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inky\Desktop\Data Analysis Project\Structured Data\Excel\"/>
    </mc:Choice>
  </mc:AlternateContent>
  <xr:revisionPtr revIDLastSave="0" documentId="13_ncr:1_{17ADED28-3A71-4F8C-8DF6-BB9303DF848E}" xr6:coauthVersionLast="47" xr6:coauthVersionMax="47" xr10:uidLastSave="{00000000-0000-0000-0000-000000000000}"/>
  <bookViews>
    <workbookView xWindow="-108" yWindow="-108" windowWidth="23256" windowHeight="13176" tabRatio="597" activeTab="2" xr2:uid="{BE48BED1-E71D-4475-AB2E-132B3E9AF3AC}"/>
  </bookViews>
  <sheets>
    <sheet name="CreditCardAnalysis" sheetId="2" r:id="rId1"/>
    <sheet name="Pivot Table Data" sheetId="1" r:id="rId2"/>
    <sheet name="Visualization" sheetId="3" r:id="rId3"/>
  </sheets>
  <definedNames>
    <definedName name="ExternalData_1" localSheetId="0" hidden="1">'CreditCardAnalysis'!$A$1:$AB$10128</definedName>
  </definedNames>
  <calcPr calcId="191029"/>
  <pivotCaches>
    <pivotCache cacheId="1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99" i="1" l="1"/>
  <c r="H100" i="1"/>
  <c r="H98" i="1"/>
  <c r="H97" i="1"/>
  <c r="H96" i="1"/>
  <c r="H70" i="1"/>
  <c r="H69" i="1"/>
  <c r="H6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A5ED918-FF71-4FC2-83CF-8981E720008D}" keepAlive="1" name="Query - CreditCardAnalysis" description="Connection to the 'CreditCardAnalysis' query in the workbook." type="5" refreshedVersion="7" background="1" saveData="1">
    <dbPr connection="Provider=Microsoft.Mashup.OleDb.1;Data Source=$Workbook$;Location=CreditCardAnalysis;Extended Properties=&quot;&quot;" command="SELECT * FROM [CreditCardAnalysis]"/>
  </connection>
</connections>
</file>

<file path=xl/sharedStrings.xml><?xml version="1.0" encoding="utf-8"?>
<sst xmlns="http://schemas.openxmlformats.org/spreadsheetml/2006/main" count="91331" uniqueCount="88">
  <si>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</si>
  <si>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</si>
  <si>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</si>
  <si>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</si>
  <si>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</si>
  <si>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</si>
  <si>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</si>
  <si>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</si>
  <si>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</si>
  <si>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</si>
  <si>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</si>
  <si>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</si>
  <si>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</si>
  <si>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</si>
  <si>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</si>
  <si>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</si>
  <si>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</si>
  <si>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</si>
  <si>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</si>
  <si>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</si>
  <si>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</si>
  <si>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Naive_Bayes_Classifier_Attrition_Flag_Card_Category_Contacts_Count_12_mon_Dependent_count_Education_Level_Months_Inactive_12_mon_1</t>
  </si>
  <si>
    <t>Naive_Bayes_Classifier_Attrition_Flag_Card_Category_Contacts_Count_12_mon_Dependent_count_Education_Level_Months_Inactive_12_mon_2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</si>
  <si>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</si>
  <si>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</si>
  <si>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</si>
  <si>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</si>
  <si>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</si>
  <si>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</si>
  <si>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</si>
  <si>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</si>
  <si>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</si>
  <si>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</si>
  <si>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</si>
  <si>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</si>
  <si>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</si>
  <si>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</si>
  <si>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</si>
  <si>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</si>
  <si>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</si>
  <si>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</si>
  <si>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</si>
  <si>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</si>
  <si>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</si>
  <si>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</si>
  <si>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</si>
  <si>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>Age_Group</t>
  </si>
  <si>
    <t>30-50</t>
  </si>
  <si>
    <t>50+</t>
  </si>
  <si>
    <t>Under 30</t>
  </si>
  <si>
    <t>Row Labels</t>
  </si>
  <si>
    <t>Grand Total</t>
  </si>
  <si>
    <t>Column Labels</t>
  </si>
  <si>
    <t>Average of Total_Trans_Amt</t>
  </si>
  <si>
    <t>Count of CLIENTNUM</t>
  </si>
  <si>
    <t>Count of Customer_Age</t>
  </si>
  <si>
    <t>Income_Sort_Key</t>
  </si>
  <si>
    <t>Age_Group_Sort_Key</t>
  </si>
  <si>
    <t>Average of Avg_Utilization_Ratio</t>
  </si>
  <si>
    <t>Credit Card Customer Risk Analysis</t>
  </si>
  <si>
    <t>Risk Segment</t>
  </si>
  <si>
    <t>Low</t>
  </si>
  <si>
    <t xml:space="preserve">Med </t>
  </si>
  <si>
    <t>High</t>
  </si>
  <si>
    <t>Medium</t>
  </si>
  <si>
    <t>Med</t>
  </si>
  <si>
    <t>Max</t>
  </si>
  <si>
    <t>Min</t>
  </si>
  <si>
    <t>Tenure_Group</t>
  </si>
  <si>
    <t>37 - 48 Months</t>
  </si>
  <si>
    <t>25 - 36 Months</t>
  </si>
  <si>
    <t>13 - 24 Months</t>
  </si>
  <si>
    <t>49+  Months</t>
  </si>
  <si>
    <t>Credit_Limit_Risk</t>
  </si>
  <si>
    <t>Low Risk</t>
  </si>
  <si>
    <t>High Risk</t>
  </si>
  <si>
    <t>Med Risk</t>
  </si>
  <si>
    <t>Customer Age Distribution by Gender</t>
  </si>
  <si>
    <t>Customer Distribution by Martial Status</t>
  </si>
  <si>
    <t>Average Credit Utilization by Income Group</t>
  </si>
  <si>
    <t>Customer Age Distribution by Card Category</t>
  </si>
  <si>
    <t>Retained vs Lost Customers by Education Level</t>
  </si>
  <si>
    <t>Retained vs Lost Customers Patterns by Gender</t>
  </si>
  <si>
    <t>Customer Tenure and Retention Relationship</t>
  </si>
  <si>
    <t>Client Risk Level per Card Type</t>
  </si>
  <si>
    <t>Customer Risk Distribution by Number of Dependents and Card Type</t>
  </si>
  <si>
    <t>Number of Dependents</t>
  </si>
  <si>
    <t>Average Spending Behavior by Income and Age Segments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</si>
</sst>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_-[$$-409]* #,##0.00_ ;_-[$$-409]* \-#,##0.00\ ;_-[$$-409]* &quot;-&quot;??_ ;_-@_ "/>
  </numFmts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48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0" applyNumberFormat="1"/>
    <xf numFmtId="164" fontId="0" fillId="0" borderId="0" xfId="0" applyNumberFormat="1"/>
    <xf numFmtId="0" fontId="0" fillId="0" borderId="0" xfId="0" applyAlignment="1">
      <alignment horizontal="left" indent="1"/>
    </xf>
    <xf numFmtId="9" fontId="0" fillId="0" borderId="0" xfId="0" applyNumberFormat="1"/>
    <xf numFmtId="165" fontId="0" fillId="0" borderId="0" xfId="0" applyNumberFormat="1"/>
    <xf numFmtId="0" fontId="0" fillId="0" borderId="0" xfId="0" applyAlignment="1">
      <alignment vertical="center" wrapText="1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 indent="1"/>
    </xf>
    <xf numFmtId="164" fontId="0" fillId="0" borderId="0" xfId="0" pivotButton="1" applyNumberFormat="1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 readingOrder="1"/>
    </xf>
  </cellXfs>
  <cellStyles count="1">
    <cellStyle name="Normal" xfId="0" builtinId="0"/>
  </cellStyles>
  <dxfs count="37">
    <dxf>
      <numFmt numFmtId="35" formatCode="_-* #,##0.00_-;\-* #,##0.0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5" formatCode="_-* #,##0.00_-;\-* #,##0.0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5" formatCode="_-[$$-409]* #,##0.00_ ;_-[$$-409]* \-#,##0.00\ ;_-[$$-409]* &quot;-&quot;??_ ;_-@_ "/>
    </dxf>
    <dxf>
      <numFmt numFmtId="35" formatCode="_-* #,##0.00_-;\-* #,##0.00_-;_-* &quot;-&quot;??_-;_-@_-"/>
    </dxf>
    <dxf>
      <numFmt numFmtId="164" formatCode="_-* #,##0_-;\-* #,##0_-;_-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[Credit_Card_Analysis.xlsx]Pivot Table Data!Client Risk Level per Card Type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1" i="0" u="none" strike="noStrike" kern="1200" cap="none" spc="1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PH" sz="2800" cap="none" baseline="0">
                <a:solidFill>
                  <a:sysClr val="windowText" lastClr="000000"/>
                </a:solidFill>
              </a:rPr>
              <a:t>Client Risk Level per Card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cap="none" spc="120" normalizeH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Data'!$B$112:$B$113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'Pivot Table Data'!$A$114:$A$126</c:f>
              <c:multiLvlStrCache>
                <c:ptCount val="9"/>
                <c:lvl>
                  <c:pt idx="0">
                    <c:v>30-50</c:v>
                  </c:pt>
                  <c:pt idx="1">
                    <c:v>50+</c:v>
                  </c:pt>
                  <c:pt idx="2">
                    <c:v>Under 30</c:v>
                  </c:pt>
                  <c:pt idx="3">
                    <c:v>30-50</c:v>
                  </c:pt>
                  <c:pt idx="4">
                    <c:v>50+</c:v>
                  </c:pt>
                  <c:pt idx="5">
                    <c:v>Under 30</c:v>
                  </c:pt>
                  <c:pt idx="6">
                    <c:v>30-50</c:v>
                  </c:pt>
                  <c:pt idx="7">
                    <c:v>50+</c:v>
                  </c:pt>
                  <c:pt idx="8">
                    <c:v>Under 30</c:v>
                  </c:pt>
                </c:lvl>
                <c:lvl>
                  <c:pt idx="0">
                    <c:v>High Risk</c:v>
                  </c:pt>
                  <c:pt idx="3">
                    <c:v>Low Risk</c:v>
                  </c:pt>
                  <c:pt idx="6">
                    <c:v>Med Risk</c:v>
                  </c:pt>
                </c:lvl>
              </c:multiLvlStrCache>
            </c:multiLvlStrRef>
          </c:cat>
          <c:val>
            <c:numRef>
              <c:f>'Pivot Table Data'!$B$114:$B$126</c:f>
              <c:numCache>
                <c:formatCode>_-* #,##0_-;\-* #,##0_-;_-* "-"??_-;_-@_-</c:formatCode>
                <c:ptCount val="9"/>
                <c:pt idx="0">
                  <c:v>1653</c:v>
                </c:pt>
                <c:pt idx="1">
                  <c:v>839</c:v>
                </c:pt>
                <c:pt idx="2">
                  <c:v>57</c:v>
                </c:pt>
                <c:pt idx="3">
                  <c:v>3521</c:v>
                </c:pt>
                <c:pt idx="4">
                  <c:v>1531</c:v>
                </c:pt>
                <c:pt idx="5">
                  <c:v>87</c:v>
                </c:pt>
                <c:pt idx="6">
                  <c:v>1166</c:v>
                </c:pt>
                <c:pt idx="7">
                  <c:v>542</c:v>
                </c:pt>
                <c:pt idx="8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72-40B0-B2CA-6A36B07C46C1}"/>
            </c:ext>
          </c:extLst>
        </c:ser>
        <c:ser>
          <c:idx val="1"/>
          <c:order val="1"/>
          <c:tx>
            <c:strRef>
              <c:f>'Pivot Table Data'!$C$112:$C$113</c:f>
              <c:strCache>
                <c:ptCount val="1"/>
                <c:pt idx="0">
                  <c:v>Gold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'Pivot Table Data'!$A$114:$A$126</c:f>
              <c:multiLvlStrCache>
                <c:ptCount val="9"/>
                <c:lvl>
                  <c:pt idx="0">
                    <c:v>30-50</c:v>
                  </c:pt>
                  <c:pt idx="1">
                    <c:v>50+</c:v>
                  </c:pt>
                  <c:pt idx="2">
                    <c:v>Under 30</c:v>
                  </c:pt>
                  <c:pt idx="3">
                    <c:v>30-50</c:v>
                  </c:pt>
                  <c:pt idx="4">
                    <c:v>50+</c:v>
                  </c:pt>
                  <c:pt idx="5">
                    <c:v>Under 30</c:v>
                  </c:pt>
                  <c:pt idx="6">
                    <c:v>30-50</c:v>
                  </c:pt>
                  <c:pt idx="7">
                    <c:v>50+</c:v>
                  </c:pt>
                  <c:pt idx="8">
                    <c:v>Under 30</c:v>
                  </c:pt>
                </c:lvl>
                <c:lvl>
                  <c:pt idx="0">
                    <c:v>High Risk</c:v>
                  </c:pt>
                  <c:pt idx="3">
                    <c:v>Low Risk</c:v>
                  </c:pt>
                  <c:pt idx="6">
                    <c:v>Med Risk</c:v>
                  </c:pt>
                </c:lvl>
              </c:multiLvlStrCache>
            </c:multiLvlStrRef>
          </c:cat>
          <c:val>
            <c:numRef>
              <c:f>'Pivot Table Data'!$C$114:$C$126</c:f>
              <c:numCache>
                <c:formatCode>_-* #,##0_-;\-* #,##0_-;_-* "-"??_-;_-@_-</c:formatCode>
                <c:ptCount val="9"/>
                <c:pt idx="3">
                  <c:v>88</c:v>
                </c:pt>
                <c:pt idx="4">
                  <c:v>24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72-40B0-B2CA-6A36B07C46C1}"/>
            </c:ext>
          </c:extLst>
        </c:ser>
        <c:ser>
          <c:idx val="2"/>
          <c:order val="2"/>
          <c:tx>
            <c:strRef>
              <c:f>'Pivot Table Data'!$D$112:$D$113</c:f>
              <c:strCache>
                <c:ptCount val="1"/>
                <c:pt idx="0">
                  <c:v>Platinum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'Pivot Table Data'!$A$114:$A$126</c:f>
              <c:multiLvlStrCache>
                <c:ptCount val="9"/>
                <c:lvl>
                  <c:pt idx="0">
                    <c:v>30-50</c:v>
                  </c:pt>
                  <c:pt idx="1">
                    <c:v>50+</c:v>
                  </c:pt>
                  <c:pt idx="2">
                    <c:v>Under 30</c:v>
                  </c:pt>
                  <c:pt idx="3">
                    <c:v>30-50</c:v>
                  </c:pt>
                  <c:pt idx="4">
                    <c:v>50+</c:v>
                  </c:pt>
                  <c:pt idx="5">
                    <c:v>Under 30</c:v>
                  </c:pt>
                  <c:pt idx="6">
                    <c:v>30-50</c:v>
                  </c:pt>
                  <c:pt idx="7">
                    <c:v>50+</c:v>
                  </c:pt>
                  <c:pt idx="8">
                    <c:v>Under 30</c:v>
                  </c:pt>
                </c:lvl>
                <c:lvl>
                  <c:pt idx="0">
                    <c:v>High Risk</c:v>
                  </c:pt>
                  <c:pt idx="3">
                    <c:v>Low Risk</c:v>
                  </c:pt>
                  <c:pt idx="6">
                    <c:v>Med Risk</c:v>
                  </c:pt>
                </c:lvl>
              </c:multiLvlStrCache>
            </c:multiLvlStrRef>
          </c:cat>
          <c:val>
            <c:numRef>
              <c:f>'Pivot Table Data'!$D$114:$D$126</c:f>
              <c:numCache>
                <c:formatCode>_-* #,##0_-;\-* #,##0_-;_-* "-"??_-;_-@_-</c:formatCode>
                <c:ptCount val="9"/>
                <c:pt idx="3">
                  <c:v>12</c:v>
                </c:pt>
                <c:pt idx="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72-40B0-B2CA-6A36B07C46C1}"/>
            </c:ext>
          </c:extLst>
        </c:ser>
        <c:ser>
          <c:idx val="3"/>
          <c:order val="3"/>
          <c:tx>
            <c:strRef>
              <c:f>'Pivot Table Data'!$E$112:$E$113</c:f>
              <c:strCache>
                <c:ptCount val="1"/>
                <c:pt idx="0">
                  <c:v>Silver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'Pivot Table Data'!$A$114:$A$126</c:f>
              <c:multiLvlStrCache>
                <c:ptCount val="9"/>
                <c:lvl>
                  <c:pt idx="0">
                    <c:v>30-50</c:v>
                  </c:pt>
                  <c:pt idx="1">
                    <c:v>50+</c:v>
                  </c:pt>
                  <c:pt idx="2">
                    <c:v>Under 30</c:v>
                  </c:pt>
                  <c:pt idx="3">
                    <c:v>30-50</c:v>
                  </c:pt>
                  <c:pt idx="4">
                    <c:v>50+</c:v>
                  </c:pt>
                  <c:pt idx="5">
                    <c:v>Under 30</c:v>
                  </c:pt>
                  <c:pt idx="6">
                    <c:v>30-50</c:v>
                  </c:pt>
                  <c:pt idx="7">
                    <c:v>50+</c:v>
                  </c:pt>
                  <c:pt idx="8">
                    <c:v>Under 30</c:v>
                  </c:pt>
                </c:lvl>
                <c:lvl>
                  <c:pt idx="0">
                    <c:v>High Risk</c:v>
                  </c:pt>
                  <c:pt idx="3">
                    <c:v>Low Risk</c:v>
                  </c:pt>
                  <c:pt idx="6">
                    <c:v>Med Risk</c:v>
                  </c:pt>
                </c:lvl>
              </c:multiLvlStrCache>
            </c:multiLvlStrRef>
          </c:cat>
          <c:val>
            <c:numRef>
              <c:f>'Pivot Table Data'!$E$114:$E$126</c:f>
              <c:numCache>
                <c:formatCode>_-* #,##0_-;\-* #,##0_-;_-* "-"??_-;_-@_-</c:formatCode>
                <c:ptCount val="9"/>
                <c:pt idx="3">
                  <c:v>412</c:v>
                </c:pt>
                <c:pt idx="4">
                  <c:v>133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72-40B0-B2CA-6A36B07C46C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-49"/>
        <c:axId val="284634511"/>
        <c:axId val="284636175"/>
      </c:barChart>
      <c:catAx>
        <c:axId val="284634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cap="all" spc="1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636175"/>
        <c:crosses val="autoZero"/>
        <c:auto val="1"/>
        <c:lblAlgn val="ctr"/>
        <c:lblOffset val="100"/>
        <c:noMultiLvlLbl val="0"/>
      </c:catAx>
      <c:valAx>
        <c:axId val="284636175"/>
        <c:scaling>
          <c:orientation val="minMax"/>
        </c:scaling>
        <c:delete val="1"/>
        <c:axPos val="l"/>
        <c:numFmt formatCode="_-* #,##0_-;\-* #,##0_-;_-* &quot;-&quot;??_-;_-@_-" sourceLinked="1"/>
        <c:majorTickMark val="none"/>
        <c:minorTickMark val="none"/>
        <c:tickLblPos val="nextTo"/>
        <c:crossAx val="284634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[Credit_Card_Analysis.xlsx]Pivot Table Data!Customer Risk Distribution by Number of Dependents and Card Type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1" i="0" u="none" strike="noStrike" kern="1200" cap="none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3600" b="1" i="0" u="none" strike="noStrike" cap="none" normalizeH="0" baseline="0">
                <a:solidFill>
                  <a:sysClr val="windowText" lastClr="000000"/>
                </a:solidFill>
              </a:rPr>
              <a:t>Customer Risk Distribution by Number of Dependents and Card Type</a:t>
            </a:r>
            <a:endParaRPr lang="en-PH" sz="3600" cap="none" baseline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cap="none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Data'!$B$129:$B$130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'Pivot Table Data'!$A$131:$A$142</c:f>
              <c:multiLvlStrCache>
                <c:ptCount val="7"/>
                <c:lvl>
                  <c:pt idx="0">
                    <c:v>High Risk</c:v>
                  </c:pt>
                  <c:pt idx="1">
                    <c:v>Low Risk</c:v>
                  </c:pt>
                  <c:pt idx="2">
                    <c:v>Med Risk</c:v>
                  </c:pt>
                  <c:pt idx="3">
                    <c:v>Low Risk</c:v>
                  </c:pt>
                  <c:pt idx="4">
                    <c:v>Med Risk</c:v>
                  </c:pt>
                  <c:pt idx="5">
                    <c:v>Low Risk</c:v>
                  </c:pt>
                  <c:pt idx="6">
                    <c:v>Low Risk</c:v>
                  </c:pt>
                </c:lvl>
                <c:lvl>
                  <c:pt idx="0">
                    <c:v>Blue</c:v>
                  </c:pt>
                  <c:pt idx="3">
                    <c:v>Gold</c:v>
                  </c:pt>
                  <c:pt idx="5">
                    <c:v>Platinum</c:v>
                  </c:pt>
                  <c:pt idx="6">
                    <c:v>Silver</c:v>
                  </c:pt>
                </c:lvl>
              </c:multiLvlStrCache>
            </c:multiLvlStrRef>
          </c:cat>
          <c:val>
            <c:numRef>
              <c:f>'Pivot Table Data'!$B$131:$B$142</c:f>
              <c:numCache>
                <c:formatCode>_-* #,##0_-;\-* #,##0_-;_-* "-"??_-;_-@_-</c:formatCode>
                <c:ptCount val="7"/>
                <c:pt idx="0">
                  <c:v>249</c:v>
                </c:pt>
                <c:pt idx="1">
                  <c:v>423</c:v>
                </c:pt>
                <c:pt idx="2">
                  <c:v>167</c:v>
                </c:pt>
                <c:pt idx="3">
                  <c:v>7</c:v>
                </c:pt>
                <c:pt idx="4">
                  <c:v>1</c:v>
                </c:pt>
                <c:pt idx="5">
                  <c:v>2</c:v>
                </c:pt>
                <c:pt idx="6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786-4AB9-86CB-937821AB9ADA}"/>
            </c:ext>
          </c:extLst>
        </c:ser>
        <c:ser>
          <c:idx val="1"/>
          <c:order val="1"/>
          <c:tx>
            <c:strRef>
              <c:f>'Pivot Table Data'!$C$129:$C$130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'Pivot Table Data'!$A$131:$A$142</c:f>
              <c:multiLvlStrCache>
                <c:ptCount val="7"/>
                <c:lvl>
                  <c:pt idx="0">
                    <c:v>High Risk</c:v>
                  </c:pt>
                  <c:pt idx="1">
                    <c:v>Low Risk</c:v>
                  </c:pt>
                  <c:pt idx="2">
                    <c:v>Med Risk</c:v>
                  </c:pt>
                  <c:pt idx="3">
                    <c:v>Low Risk</c:v>
                  </c:pt>
                  <c:pt idx="4">
                    <c:v>Med Risk</c:v>
                  </c:pt>
                  <c:pt idx="5">
                    <c:v>Low Risk</c:v>
                  </c:pt>
                  <c:pt idx="6">
                    <c:v>Low Risk</c:v>
                  </c:pt>
                </c:lvl>
                <c:lvl>
                  <c:pt idx="0">
                    <c:v>Blue</c:v>
                  </c:pt>
                  <c:pt idx="3">
                    <c:v>Gold</c:v>
                  </c:pt>
                  <c:pt idx="5">
                    <c:v>Platinum</c:v>
                  </c:pt>
                  <c:pt idx="6">
                    <c:v>Silver</c:v>
                  </c:pt>
                </c:lvl>
              </c:multiLvlStrCache>
            </c:multiLvlStrRef>
          </c:cat>
          <c:val>
            <c:numRef>
              <c:f>'Pivot Table Data'!$C$131:$C$142</c:f>
              <c:numCache>
                <c:formatCode>_-* #,##0_-;\-* #,##0_-;_-* "-"??_-;_-@_-</c:formatCode>
                <c:ptCount val="7"/>
                <c:pt idx="0">
                  <c:v>491</c:v>
                </c:pt>
                <c:pt idx="1">
                  <c:v>893</c:v>
                </c:pt>
                <c:pt idx="2">
                  <c:v>355</c:v>
                </c:pt>
                <c:pt idx="3">
                  <c:v>13</c:v>
                </c:pt>
                <c:pt idx="4">
                  <c:v>1</c:v>
                </c:pt>
                <c:pt idx="5">
                  <c:v>1</c:v>
                </c:pt>
                <c:pt idx="6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786-4AB9-86CB-937821AB9ADA}"/>
            </c:ext>
          </c:extLst>
        </c:ser>
        <c:ser>
          <c:idx val="2"/>
          <c:order val="2"/>
          <c:tx>
            <c:strRef>
              <c:f>'Pivot Table Data'!$D$129:$D$130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'Pivot Table Data'!$A$131:$A$142</c:f>
              <c:multiLvlStrCache>
                <c:ptCount val="7"/>
                <c:lvl>
                  <c:pt idx="0">
                    <c:v>High Risk</c:v>
                  </c:pt>
                  <c:pt idx="1">
                    <c:v>Low Risk</c:v>
                  </c:pt>
                  <c:pt idx="2">
                    <c:v>Med Risk</c:v>
                  </c:pt>
                  <c:pt idx="3">
                    <c:v>Low Risk</c:v>
                  </c:pt>
                  <c:pt idx="4">
                    <c:v>Med Risk</c:v>
                  </c:pt>
                  <c:pt idx="5">
                    <c:v>Low Risk</c:v>
                  </c:pt>
                  <c:pt idx="6">
                    <c:v>Low Risk</c:v>
                  </c:pt>
                </c:lvl>
                <c:lvl>
                  <c:pt idx="0">
                    <c:v>Blue</c:v>
                  </c:pt>
                  <c:pt idx="3">
                    <c:v>Gold</c:v>
                  </c:pt>
                  <c:pt idx="5">
                    <c:v>Platinum</c:v>
                  </c:pt>
                  <c:pt idx="6">
                    <c:v>Silver</c:v>
                  </c:pt>
                </c:lvl>
              </c:multiLvlStrCache>
            </c:multiLvlStrRef>
          </c:cat>
          <c:val>
            <c:numRef>
              <c:f>'Pivot Table Data'!$D$131:$D$142</c:f>
              <c:numCache>
                <c:formatCode>_-* #,##0_-;\-* #,##0_-;_-* "-"??_-;_-@_-</c:formatCode>
                <c:ptCount val="7"/>
                <c:pt idx="0">
                  <c:v>663</c:v>
                </c:pt>
                <c:pt idx="1">
                  <c:v>1372</c:v>
                </c:pt>
                <c:pt idx="2">
                  <c:v>448</c:v>
                </c:pt>
                <c:pt idx="3">
                  <c:v>27</c:v>
                </c:pt>
                <c:pt idx="4">
                  <c:v>1</c:v>
                </c:pt>
                <c:pt idx="5">
                  <c:v>6</c:v>
                </c:pt>
                <c:pt idx="6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786-4AB9-86CB-937821AB9ADA}"/>
            </c:ext>
          </c:extLst>
        </c:ser>
        <c:ser>
          <c:idx val="3"/>
          <c:order val="3"/>
          <c:tx>
            <c:strRef>
              <c:f>'Pivot Table Data'!$E$129:$E$130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'Pivot Table Data'!$A$131:$A$142</c:f>
              <c:multiLvlStrCache>
                <c:ptCount val="7"/>
                <c:lvl>
                  <c:pt idx="0">
                    <c:v>High Risk</c:v>
                  </c:pt>
                  <c:pt idx="1">
                    <c:v>Low Risk</c:v>
                  </c:pt>
                  <c:pt idx="2">
                    <c:v>Med Risk</c:v>
                  </c:pt>
                  <c:pt idx="3">
                    <c:v>Low Risk</c:v>
                  </c:pt>
                  <c:pt idx="4">
                    <c:v>Med Risk</c:v>
                  </c:pt>
                  <c:pt idx="5">
                    <c:v>Low Risk</c:v>
                  </c:pt>
                  <c:pt idx="6">
                    <c:v>Low Risk</c:v>
                  </c:pt>
                </c:lvl>
                <c:lvl>
                  <c:pt idx="0">
                    <c:v>Blue</c:v>
                  </c:pt>
                  <c:pt idx="3">
                    <c:v>Gold</c:v>
                  </c:pt>
                  <c:pt idx="5">
                    <c:v>Platinum</c:v>
                  </c:pt>
                  <c:pt idx="6">
                    <c:v>Silver</c:v>
                  </c:pt>
                </c:lvl>
              </c:multiLvlStrCache>
            </c:multiLvlStrRef>
          </c:cat>
          <c:val>
            <c:numRef>
              <c:f>'Pivot Table Data'!$E$131:$E$142</c:f>
              <c:numCache>
                <c:formatCode>_-* #,##0_-;\-* #,##0_-;_-* "-"??_-;_-@_-</c:formatCode>
                <c:ptCount val="7"/>
                <c:pt idx="0">
                  <c:v>643</c:v>
                </c:pt>
                <c:pt idx="1">
                  <c:v>1447</c:v>
                </c:pt>
                <c:pt idx="2">
                  <c:v>456</c:v>
                </c:pt>
                <c:pt idx="3">
                  <c:v>30</c:v>
                </c:pt>
                <c:pt idx="5">
                  <c:v>8</c:v>
                </c:pt>
                <c:pt idx="6">
                  <c:v>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786-4AB9-86CB-937821AB9ADA}"/>
            </c:ext>
          </c:extLst>
        </c:ser>
        <c:ser>
          <c:idx val="4"/>
          <c:order val="4"/>
          <c:tx>
            <c:strRef>
              <c:f>'Pivot Table Data'!$F$129:$F$130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'Pivot Table Data'!$A$131:$A$142</c:f>
              <c:multiLvlStrCache>
                <c:ptCount val="7"/>
                <c:lvl>
                  <c:pt idx="0">
                    <c:v>High Risk</c:v>
                  </c:pt>
                  <c:pt idx="1">
                    <c:v>Low Risk</c:v>
                  </c:pt>
                  <c:pt idx="2">
                    <c:v>Med Risk</c:v>
                  </c:pt>
                  <c:pt idx="3">
                    <c:v>Low Risk</c:v>
                  </c:pt>
                  <c:pt idx="4">
                    <c:v>Med Risk</c:v>
                  </c:pt>
                  <c:pt idx="5">
                    <c:v>Low Risk</c:v>
                  </c:pt>
                  <c:pt idx="6">
                    <c:v>Low Risk</c:v>
                  </c:pt>
                </c:lvl>
                <c:lvl>
                  <c:pt idx="0">
                    <c:v>Blue</c:v>
                  </c:pt>
                  <c:pt idx="3">
                    <c:v>Gold</c:v>
                  </c:pt>
                  <c:pt idx="5">
                    <c:v>Platinum</c:v>
                  </c:pt>
                  <c:pt idx="6">
                    <c:v>Silver</c:v>
                  </c:pt>
                </c:lvl>
              </c:multiLvlStrCache>
            </c:multiLvlStrRef>
          </c:cat>
          <c:val>
            <c:numRef>
              <c:f>'Pivot Table Data'!$F$131:$F$142</c:f>
              <c:numCache>
                <c:formatCode>_-* #,##0_-;\-* #,##0_-;_-* "-"??_-;_-@_-</c:formatCode>
                <c:ptCount val="7"/>
                <c:pt idx="0">
                  <c:v>400</c:v>
                </c:pt>
                <c:pt idx="1">
                  <c:v>797</c:v>
                </c:pt>
                <c:pt idx="2">
                  <c:v>244</c:v>
                </c:pt>
                <c:pt idx="3">
                  <c:v>30</c:v>
                </c:pt>
                <c:pt idx="5">
                  <c:v>3</c:v>
                </c:pt>
                <c:pt idx="6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786-4AB9-86CB-937821AB9ADA}"/>
            </c:ext>
          </c:extLst>
        </c:ser>
        <c:ser>
          <c:idx val="5"/>
          <c:order val="5"/>
          <c:tx>
            <c:strRef>
              <c:f>'Pivot Table Data'!$G$129:$G$130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'Pivot Table Data'!$A$131:$A$142</c:f>
              <c:multiLvlStrCache>
                <c:ptCount val="7"/>
                <c:lvl>
                  <c:pt idx="0">
                    <c:v>High Risk</c:v>
                  </c:pt>
                  <c:pt idx="1">
                    <c:v>Low Risk</c:v>
                  </c:pt>
                  <c:pt idx="2">
                    <c:v>Med Risk</c:v>
                  </c:pt>
                  <c:pt idx="3">
                    <c:v>Low Risk</c:v>
                  </c:pt>
                  <c:pt idx="4">
                    <c:v>Med Risk</c:v>
                  </c:pt>
                  <c:pt idx="5">
                    <c:v>Low Risk</c:v>
                  </c:pt>
                  <c:pt idx="6">
                    <c:v>Low Risk</c:v>
                  </c:pt>
                </c:lvl>
                <c:lvl>
                  <c:pt idx="0">
                    <c:v>Blue</c:v>
                  </c:pt>
                  <c:pt idx="3">
                    <c:v>Gold</c:v>
                  </c:pt>
                  <c:pt idx="5">
                    <c:v>Platinum</c:v>
                  </c:pt>
                  <c:pt idx="6">
                    <c:v>Silver</c:v>
                  </c:pt>
                </c:lvl>
              </c:multiLvlStrCache>
            </c:multiLvlStrRef>
          </c:cat>
          <c:val>
            <c:numRef>
              <c:f>'Pivot Table Data'!$G$131:$G$142</c:f>
              <c:numCache>
                <c:formatCode>_-* #,##0_-;\-* #,##0_-;_-* "-"??_-;_-@_-</c:formatCode>
                <c:ptCount val="7"/>
                <c:pt idx="0">
                  <c:v>103</c:v>
                </c:pt>
                <c:pt idx="1">
                  <c:v>207</c:v>
                </c:pt>
                <c:pt idx="2">
                  <c:v>78</c:v>
                </c:pt>
                <c:pt idx="3">
                  <c:v>6</c:v>
                </c:pt>
                <c:pt idx="6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786-4AB9-86CB-937821AB9AD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52"/>
        <c:overlap val="-35"/>
        <c:axId val="857187968"/>
        <c:axId val="857192960"/>
      </c:barChart>
      <c:catAx>
        <c:axId val="85718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192960"/>
        <c:crosses val="autoZero"/>
        <c:auto val="1"/>
        <c:lblAlgn val="ctr"/>
        <c:lblOffset val="100"/>
        <c:noMultiLvlLbl val="0"/>
      </c:catAx>
      <c:valAx>
        <c:axId val="857192960"/>
        <c:scaling>
          <c:orientation val="minMax"/>
        </c:scaling>
        <c:delete val="1"/>
        <c:axPos val="l"/>
        <c:numFmt formatCode="_-* #,##0_-;\-* #,##0_-;_-* &quot;-&quot;??_-;_-@_-" sourceLinked="1"/>
        <c:majorTickMark val="none"/>
        <c:minorTickMark val="none"/>
        <c:tickLblPos val="nextTo"/>
        <c:crossAx val="85718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[Credit_Card_Analysis.xlsx]Pivot Table Data!Customer Age Distribution by Gender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2000" b="1" i="0" u="none" strike="noStrike" baseline="0">
                <a:solidFill>
                  <a:sysClr val="windowText" lastClr="000000"/>
                </a:solidFill>
              </a:rPr>
              <a:t>Customer Age Distribution by Gender</a:t>
            </a:r>
            <a:endParaRPr lang="en-US" sz="2000" b="1" baseline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Data'!$B$2:$B$3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'Pivot Table Data'!$A$4:$A$10</c:f>
              <c:multiLvlStrCache>
                <c:ptCount val="3"/>
                <c:lvl>
                  <c:pt idx="0">
                    <c:v>Under 30</c:v>
                  </c:pt>
                  <c:pt idx="1">
                    <c:v>30-50</c:v>
                  </c:pt>
                  <c:pt idx="2">
                    <c:v>50+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</c:lvl>
              </c:multiLvlStrCache>
            </c:multiLvlStrRef>
          </c:cat>
          <c:val>
            <c:numRef>
              <c:f>'Pivot Table Data'!$B$4:$B$10</c:f>
              <c:numCache>
                <c:formatCode>_-* #,##0_-;\-* #,##0_-;_-* "-"??_-;_-@_-</c:formatCode>
                <c:ptCount val="3"/>
                <c:pt idx="0">
                  <c:v>93</c:v>
                </c:pt>
                <c:pt idx="1">
                  <c:v>3606</c:v>
                </c:pt>
                <c:pt idx="2">
                  <c:v>1659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12-4D28-AF8C-5F24D82706CA}"/>
            </c:ext>
          </c:extLst>
        </c:ser>
        <c:ser>
          <c:idx val="1"/>
          <c:order val="1"/>
          <c:tx>
            <c:strRef>
              <c:f>'Pivot Table Data'!$C$2:$C$3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'Pivot Table Data'!$A$4:$A$10</c:f>
              <c:multiLvlStrCache>
                <c:ptCount val="3"/>
                <c:lvl>
                  <c:pt idx="0">
                    <c:v>Under 30</c:v>
                  </c:pt>
                  <c:pt idx="1">
                    <c:v>30-50</c:v>
                  </c:pt>
                  <c:pt idx="2">
                    <c:v>50+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</c:lvl>
              </c:multiLvlStrCache>
            </c:multiLvlStrRef>
          </c:cat>
          <c:val>
            <c:numRef>
              <c:f>'Pivot Table Data'!$C$4:$C$10</c:f>
              <c:numCache>
                <c:formatCode>_-* #,##0_-;\-* #,##0_-;_-* "-"??_-;_-@_-</c:formatCode>
                <c:ptCount val="3"/>
                <c:pt idx="0">
                  <c:v>102</c:v>
                </c:pt>
                <c:pt idx="1">
                  <c:v>3248</c:v>
                </c:pt>
                <c:pt idx="2">
                  <c:v>1419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12-4D28-AF8C-5F24D8270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30"/>
        <c:axId val="285653519"/>
        <c:axId val="285663919"/>
      </c:barChart>
      <c:catAx>
        <c:axId val="2856535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663919"/>
        <c:crosses val="autoZero"/>
        <c:auto val="1"/>
        <c:lblAlgn val="ctr"/>
        <c:lblOffset val="100"/>
        <c:noMultiLvlLbl val="0"/>
      </c:catAx>
      <c:valAx>
        <c:axId val="28566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65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[Credit_Card_Analysis.xlsx]Pivot Table Data!Customer Distribution by Martial Status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20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PH" sz="2000" b="1" i="0" baseline="0">
                <a:solidFill>
                  <a:sysClr val="windowText" lastClr="000000"/>
                </a:solidFill>
                <a:effectLst/>
              </a:rPr>
              <a:t>Customer Distribution by Martial Status</a:t>
            </a:r>
            <a:endParaRPr lang="en-PH" sz="2000">
              <a:solidFill>
                <a:sysClr val="windowText" lastClr="00000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467938487830671"/>
              <c:y val="-9.9819345726813016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767187323288806"/>
              <c:y val="-0.13821140177558733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503755822709321"/>
              <c:y val="0.1151761681463227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4240324322129824"/>
              <c:y val="-9.9819345726813044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467938487830671"/>
              <c:y val="-9.9819345726813016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767187323288806"/>
              <c:y val="-0.13821140177558733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503755822709321"/>
              <c:y val="0.1151761681463227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4240324322129824"/>
              <c:y val="-9.9819345726813044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100" b="1"/>
              </a:pPr>
              <a:endParaRPr lang="en-US"/>
            </a:p>
          </c:txPr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400" b="1"/>
              </a:pPr>
              <a:endParaRPr lang="en-US"/>
            </a:p>
          </c:txPr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467938487830671"/>
              <c:y val="-9.9819345726813016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400" b="1"/>
              </a:pPr>
              <a:endParaRPr lang="en-US"/>
            </a:p>
          </c:txPr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767187323288806"/>
              <c:y val="-0.13821140177558733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400" b="1"/>
              </a:pPr>
              <a:endParaRPr lang="en-US"/>
            </a:p>
          </c:txPr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503755822709321"/>
              <c:y val="0.1151761681463227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400" b="1"/>
              </a:pPr>
              <a:endParaRPr lang="en-US"/>
            </a:p>
          </c:txPr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4240324322129824"/>
              <c:y val="-9.9819345726813044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400" b="1"/>
              </a:pPr>
              <a:endParaRPr lang="en-US"/>
            </a:p>
          </c:txPr>
          <c:showLegendKey val="1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'Pivot Table Data'!$B$104</c:f>
              <c:strCache>
                <c:ptCount val="1"/>
                <c:pt idx="0">
                  <c:v>Total</c:v>
                </c:pt>
              </c:strCache>
            </c:strRef>
          </c:tx>
          <c:explosion val="3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9C1-483E-A244-0A22D08D55A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9C1-483E-A244-0A22D08D55A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9C1-483E-A244-0A22D08D55A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9C1-483E-A244-0A22D08D55A4}"/>
              </c:ext>
            </c:extLst>
          </c:dPt>
          <c:dLbls>
            <c:dLbl>
              <c:idx val="0"/>
              <c:layout>
                <c:manualLayout>
                  <c:x val="0.15467938487830671"/>
                  <c:y val="-9.9819345726813016E-2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9C1-483E-A244-0A22D08D55A4}"/>
                </c:ext>
              </c:extLst>
            </c:dLbl>
            <c:dLbl>
              <c:idx val="1"/>
              <c:layout>
                <c:manualLayout>
                  <c:x val="0.12767187323288806"/>
                  <c:y val="-0.13821140177558733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C1-483E-A244-0A22D08D55A4}"/>
                </c:ext>
              </c:extLst>
            </c:dLbl>
            <c:dLbl>
              <c:idx val="2"/>
              <c:layout>
                <c:manualLayout>
                  <c:x val="-0.13503755822709321"/>
                  <c:y val="0.1151761681463227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C1-483E-A244-0A22D08D55A4}"/>
                </c:ext>
              </c:extLst>
            </c:dLbl>
            <c:dLbl>
              <c:idx val="3"/>
              <c:layout>
                <c:manualLayout>
                  <c:x val="-0.14240324322129824"/>
                  <c:y val="-9.9819345726813044E-2"/>
                </c:manualLayout>
              </c:layout>
              <c:showLegendKey val="1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9C1-483E-A244-0A22D08D55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400" b="1"/>
                </a:pPr>
                <a:endParaRPr lang="en-US"/>
              </a:p>
            </c:txPr>
            <c:showLegendKey val="1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'Pivot Table Data'!$A$105:$A$109</c:f>
              <c:strCache>
                <c:ptCount val="4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  <c:pt idx="3">
                  <c:v>Unknown</c:v>
                </c:pt>
              </c:strCache>
            </c:strRef>
          </c:cat>
          <c:val>
            <c:numRef>
              <c:f>'Pivot Table Data'!$B$105:$B$109</c:f>
              <c:numCache>
                <c:formatCode>General</c:formatCode>
                <c:ptCount val="4"/>
                <c:pt idx="0">
                  <c:v>748</c:v>
                </c:pt>
                <c:pt idx="1">
                  <c:v>4687</c:v>
                </c:pt>
                <c:pt idx="2">
                  <c:v>3943</c:v>
                </c:pt>
                <c:pt idx="3">
                  <c:v>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9C1-483E-A244-0A22D08D5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9"/>
      </c:doughnutChart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[Credit_Card_Analysis.xlsx]Pivot Table Data!Average Credit Utilization by Income Group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PH" sz="2000" b="1" i="0" u="none" strike="noStrike" baseline="0">
                <a:solidFill>
                  <a:sysClr val="windowText" lastClr="000000"/>
                </a:solidFill>
              </a:rPr>
              <a:t>Average Credit Utilization by Income Group</a:t>
            </a:r>
            <a:endParaRPr lang="en-US" sz="20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Data'!$B$41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'Pivot Table Data'!$A$42:$A$54</c:f>
              <c:multiLvlStrCache>
                <c:ptCount val="6"/>
                <c:lvl>
                  <c:pt idx="0">
                    <c:v>Unknown</c:v>
                  </c:pt>
                  <c:pt idx="1">
                    <c:v>Less than $40K</c:v>
                  </c:pt>
                  <c:pt idx="2">
                    <c:v>$40K - $60K</c:v>
                  </c:pt>
                  <c:pt idx="3">
                    <c:v>$60K - $80K</c:v>
                  </c:pt>
                  <c:pt idx="4">
                    <c:v>$80K - $120K</c:v>
                  </c:pt>
                  <c:pt idx="5">
                    <c:v>$120K +</c:v>
                  </c:pt>
                </c:lvl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</c:lvl>
              </c:multiLvlStrCache>
            </c:multiLvlStrRef>
          </c:cat>
          <c:val>
            <c:numRef>
              <c:f>'Pivot Table Data'!$B$42:$B$54</c:f>
              <c:numCache>
                <c:formatCode>0%</c:formatCode>
                <c:ptCount val="6"/>
                <c:pt idx="0">
                  <c:v>0.22081025179856137</c:v>
                </c:pt>
                <c:pt idx="1">
                  <c:v>0.37727969671440603</c:v>
                </c:pt>
                <c:pt idx="2">
                  <c:v>0.31656089385474878</c:v>
                </c:pt>
                <c:pt idx="3">
                  <c:v>0.20607489300998583</c:v>
                </c:pt>
                <c:pt idx="4">
                  <c:v>0.1616638436482086</c:v>
                </c:pt>
                <c:pt idx="5">
                  <c:v>0.12530674002751019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A5-4466-BB17-AE4A2669FD6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2"/>
        <c:overlap val="-27"/>
        <c:axId val="435499840"/>
        <c:axId val="435486112"/>
      </c:barChart>
      <c:catAx>
        <c:axId val="43549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486112"/>
        <c:crosses val="autoZero"/>
        <c:auto val="1"/>
        <c:lblAlgn val="ctr"/>
        <c:lblOffset val="100"/>
        <c:noMultiLvlLbl val="0"/>
      </c:catAx>
      <c:valAx>
        <c:axId val="43548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499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[Credit_Card_Analysis.xlsx]Pivot Table Data!PivotTable23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PH" sz="2000" b="1" i="0" u="none" strike="noStrike" baseline="0">
                <a:solidFill>
                  <a:sysClr val="windowText" lastClr="000000"/>
                </a:solidFill>
              </a:rPr>
              <a:t>Retained vs Lost Customers by Education Level</a:t>
            </a:r>
            <a:endParaRPr lang="en-PH" sz="20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Data'!$B$76:$B$77</c:f>
              <c:strCache>
                <c:ptCount val="1"/>
                <c:pt idx="0">
                  <c:v>Attrited Customer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Data'!$A$78:$A$85</c:f>
              <c:strCache>
                <c:ptCount val="7"/>
                <c:pt idx="0">
                  <c:v>College</c:v>
                </c:pt>
                <c:pt idx="1">
                  <c:v>Doctorate</c:v>
                </c:pt>
                <c:pt idx="2">
                  <c:v>Graduate</c:v>
                </c:pt>
                <c:pt idx="3">
                  <c:v>High School</c:v>
                </c:pt>
                <c:pt idx="4">
                  <c:v>Post-Graduate</c:v>
                </c:pt>
                <c:pt idx="5">
                  <c:v>Uneducated</c:v>
                </c:pt>
                <c:pt idx="6">
                  <c:v>Unknown</c:v>
                </c:pt>
              </c:strCache>
            </c:strRef>
          </c:cat>
          <c:val>
            <c:numRef>
              <c:f>'Pivot Table Data'!$B$78:$B$85</c:f>
              <c:numCache>
                <c:formatCode>_-* #,##0_-;\-* #,##0_-;_-* "-"??_-;_-@_-</c:formatCode>
                <c:ptCount val="7"/>
                <c:pt idx="0">
                  <c:v>154</c:v>
                </c:pt>
                <c:pt idx="1">
                  <c:v>95</c:v>
                </c:pt>
                <c:pt idx="2">
                  <c:v>487</c:v>
                </c:pt>
                <c:pt idx="3">
                  <c:v>306</c:v>
                </c:pt>
                <c:pt idx="4">
                  <c:v>92</c:v>
                </c:pt>
                <c:pt idx="5">
                  <c:v>237</c:v>
                </c:pt>
                <c:pt idx="6">
                  <c:v>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8E-4E8C-B687-A33F9AB511E4}"/>
            </c:ext>
          </c:extLst>
        </c:ser>
        <c:ser>
          <c:idx val="1"/>
          <c:order val="1"/>
          <c:tx>
            <c:strRef>
              <c:f>'Pivot Table Data'!$C$76:$C$77</c:f>
              <c:strCache>
                <c:ptCount val="1"/>
                <c:pt idx="0">
                  <c:v>Existing Customer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Data'!$A$78:$A$85</c:f>
              <c:strCache>
                <c:ptCount val="7"/>
                <c:pt idx="0">
                  <c:v>College</c:v>
                </c:pt>
                <c:pt idx="1">
                  <c:v>Doctorate</c:v>
                </c:pt>
                <c:pt idx="2">
                  <c:v>Graduate</c:v>
                </c:pt>
                <c:pt idx="3">
                  <c:v>High School</c:v>
                </c:pt>
                <c:pt idx="4">
                  <c:v>Post-Graduate</c:v>
                </c:pt>
                <c:pt idx="5">
                  <c:v>Uneducated</c:v>
                </c:pt>
                <c:pt idx="6">
                  <c:v>Unknown</c:v>
                </c:pt>
              </c:strCache>
            </c:strRef>
          </c:cat>
          <c:val>
            <c:numRef>
              <c:f>'Pivot Table Data'!$C$78:$C$85</c:f>
              <c:numCache>
                <c:formatCode>_-* #,##0_-;\-* #,##0_-;_-* "-"??_-;_-@_-</c:formatCode>
                <c:ptCount val="7"/>
                <c:pt idx="0">
                  <c:v>859</c:v>
                </c:pt>
                <c:pt idx="1">
                  <c:v>356</c:v>
                </c:pt>
                <c:pt idx="2">
                  <c:v>2641</c:v>
                </c:pt>
                <c:pt idx="3">
                  <c:v>1707</c:v>
                </c:pt>
                <c:pt idx="4">
                  <c:v>424</c:v>
                </c:pt>
                <c:pt idx="5">
                  <c:v>1250</c:v>
                </c:pt>
                <c:pt idx="6">
                  <c:v>1263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8E-4E8C-B687-A33F9AB511E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5"/>
        <c:overlap val="-32"/>
        <c:axId val="904209136"/>
        <c:axId val="904212464"/>
      </c:barChart>
      <c:catAx>
        <c:axId val="90420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212464"/>
        <c:crosses val="autoZero"/>
        <c:auto val="1"/>
        <c:lblAlgn val="ctr"/>
        <c:lblOffset val="100"/>
        <c:noMultiLvlLbl val="0"/>
      </c:catAx>
      <c:valAx>
        <c:axId val="90421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20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[Credit_Card_Analysis.xlsx]Pivot Table Data!Customer Age Distribution by Card Category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2000" b="1" i="0" baseline="0">
                <a:solidFill>
                  <a:sysClr val="windowText" lastClr="000000"/>
                </a:solidFill>
                <a:effectLst/>
              </a:rPr>
              <a:t>Customer Age Distribution by Card Category</a:t>
            </a:r>
            <a:endParaRPr lang="en-PH" sz="1600">
              <a:solidFill>
                <a:sysClr val="windowText" lastClr="00000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Data'!$B$31:$B$32</c:f>
              <c:strCache>
                <c:ptCount val="1"/>
                <c:pt idx="0">
                  <c:v>30-50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Data'!$A$33:$A$37</c:f>
              <c:strCache>
                <c:ptCount val="4"/>
                <c:pt idx="0">
                  <c:v>Blue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'Pivot Table Data'!$B$33:$B$37</c:f>
              <c:numCache>
                <c:formatCode>_-* #,##0_-;\-* #,##0_-;_-* "-"??_-;_-@_-</c:formatCode>
                <c:ptCount val="4"/>
                <c:pt idx="0">
                  <c:v>6340</c:v>
                </c:pt>
                <c:pt idx="1">
                  <c:v>90</c:v>
                </c:pt>
                <c:pt idx="2">
                  <c:v>12</c:v>
                </c:pt>
                <c:pt idx="3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EF-485B-8485-3137007EC467}"/>
            </c:ext>
          </c:extLst>
        </c:ser>
        <c:ser>
          <c:idx val="1"/>
          <c:order val="1"/>
          <c:tx>
            <c:strRef>
              <c:f>'Pivot Table Data'!$C$31:$C$32</c:f>
              <c:strCache>
                <c:ptCount val="1"/>
                <c:pt idx="0">
                  <c:v>50+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Data'!$A$33:$A$37</c:f>
              <c:strCache>
                <c:ptCount val="4"/>
                <c:pt idx="0">
                  <c:v>Blue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'Pivot Table Data'!$C$33:$C$37</c:f>
              <c:numCache>
                <c:formatCode>_-* #,##0_-;\-* #,##0_-;_-* "-"??_-;_-@_-</c:formatCode>
                <c:ptCount val="4"/>
                <c:pt idx="0">
                  <c:v>2912</c:v>
                </c:pt>
                <c:pt idx="1">
                  <c:v>25</c:v>
                </c:pt>
                <c:pt idx="2">
                  <c:v>8</c:v>
                </c:pt>
                <c:pt idx="3">
                  <c:v>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EF-485B-8485-3137007EC467}"/>
            </c:ext>
          </c:extLst>
        </c:ser>
        <c:ser>
          <c:idx val="2"/>
          <c:order val="2"/>
          <c:tx>
            <c:strRef>
              <c:f>'Pivot Table Data'!$D$31:$D$32</c:f>
              <c:strCache>
                <c:ptCount val="1"/>
                <c:pt idx="0">
                  <c:v>Under 30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Data'!$A$33:$A$37</c:f>
              <c:strCache>
                <c:ptCount val="4"/>
                <c:pt idx="0">
                  <c:v>Blue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'Pivot Table Data'!$D$33:$D$37</c:f>
              <c:numCache>
                <c:formatCode>_-* #,##0_-;\-* #,##0_-;_-* "-"??_-;_-@_-</c:formatCode>
                <c:ptCount val="4"/>
                <c:pt idx="0">
                  <c:v>184</c:v>
                </c:pt>
                <c:pt idx="1">
                  <c:v>1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EF-485B-8485-3137007EC46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31"/>
        <c:axId val="435501088"/>
        <c:axId val="435491104"/>
      </c:barChart>
      <c:catAx>
        <c:axId val="435501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491104"/>
        <c:crosses val="autoZero"/>
        <c:auto val="1"/>
        <c:lblAlgn val="ctr"/>
        <c:lblOffset val="100"/>
        <c:noMultiLvlLbl val="0"/>
      </c:catAx>
      <c:valAx>
        <c:axId val="43549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50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[Credit_Card_Analysis.xlsx]Pivot Table Data!PivotTable24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PH" sz="1800" b="1" i="0" baseline="0">
                <a:solidFill>
                  <a:sysClr val="windowText" lastClr="000000"/>
                </a:solidFill>
                <a:effectLst/>
              </a:rPr>
              <a:t>Retained vs Lost Customers Patterns by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Data'!$B$88:$B$89</c:f>
              <c:strCache>
                <c:ptCount val="1"/>
                <c:pt idx="0">
                  <c:v>Attrited Customer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Data'!$A$90:$A$92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'Pivot Table Data'!$B$90:$B$92</c:f>
              <c:numCache>
                <c:formatCode>_-* #,##0_-;\-* #,##0_-;_-* "-"??_-;_-@_-</c:formatCode>
                <c:ptCount val="2"/>
                <c:pt idx="0">
                  <c:v>930</c:v>
                </c:pt>
                <c:pt idx="1">
                  <c:v>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C5-45B3-AAB2-36F0307CDBDC}"/>
            </c:ext>
          </c:extLst>
        </c:ser>
        <c:ser>
          <c:idx val="1"/>
          <c:order val="1"/>
          <c:tx>
            <c:strRef>
              <c:f>'Pivot Table Data'!$C$88:$C$89</c:f>
              <c:strCache>
                <c:ptCount val="1"/>
                <c:pt idx="0">
                  <c:v>Existing Customer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Data'!$A$90:$A$92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'Pivot Table Data'!$C$90:$C$92</c:f>
              <c:numCache>
                <c:formatCode>_-* #,##0_-;\-* #,##0_-;_-* "-"??_-;_-@_-</c:formatCode>
                <c:ptCount val="2"/>
                <c:pt idx="0">
                  <c:v>4428</c:v>
                </c:pt>
                <c:pt idx="1">
                  <c:v>4072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C5-45B3-AAB2-36F0307CDBD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57187968"/>
        <c:axId val="857192960"/>
      </c:barChart>
      <c:catAx>
        <c:axId val="85718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192960"/>
        <c:crosses val="autoZero"/>
        <c:auto val="1"/>
        <c:lblAlgn val="ctr"/>
        <c:lblOffset val="100"/>
        <c:noMultiLvlLbl val="0"/>
      </c:catAx>
      <c:valAx>
        <c:axId val="85719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18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[Credit_Card_Analysis.xlsx]Pivot Table Data!PivotTable25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PH" sz="2000" b="1" i="0" u="none" strike="noStrike" baseline="0">
                <a:solidFill>
                  <a:sysClr val="windowText" lastClr="000000"/>
                </a:solidFill>
              </a:rPr>
              <a:t>Customer Tenure and Retention Relationship</a:t>
            </a:r>
            <a:endParaRPr lang="en-PH" sz="20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Data'!$B$95:$B$96</c:f>
              <c:strCache>
                <c:ptCount val="1"/>
                <c:pt idx="0">
                  <c:v>Attrited Customer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Data'!$A$97:$A$101</c:f>
              <c:strCache>
                <c:ptCount val="4"/>
                <c:pt idx="0">
                  <c:v>13 - 24 Months</c:v>
                </c:pt>
                <c:pt idx="1">
                  <c:v>25 - 36 Months</c:v>
                </c:pt>
                <c:pt idx="2">
                  <c:v>37 - 48 Months</c:v>
                </c:pt>
                <c:pt idx="3">
                  <c:v>49+  Months</c:v>
                </c:pt>
              </c:strCache>
            </c:strRef>
          </c:cat>
          <c:val>
            <c:numRef>
              <c:f>'Pivot Table Data'!$B$97:$B$101</c:f>
              <c:numCache>
                <c:formatCode>_-* #,##0_-;\-* #,##0_-;_-* "-"??_-;_-@_-</c:formatCode>
                <c:ptCount val="4"/>
                <c:pt idx="0">
                  <c:v>126</c:v>
                </c:pt>
                <c:pt idx="1">
                  <c:v>871</c:v>
                </c:pt>
                <c:pt idx="2">
                  <c:v>519</c:v>
                </c:pt>
                <c:pt idx="3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36-4A9B-B390-F8166DD7D1E2}"/>
            </c:ext>
          </c:extLst>
        </c:ser>
        <c:ser>
          <c:idx val="1"/>
          <c:order val="1"/>
          <c:tx>
            <c:strRef>
              <c:f>'Pivot Table Data'!$C$95:$C$96</c:f>
              <c:strCache>
                <c:ptCount val="1"/>
                <c:pt idx="0">
                  <c:v>Existing Customer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Data'!$A$97:$A$101</c:f>
              <c:strCache>
                <c:ptCount val="4"/>
                <c:pt idx="0">
                  <c:v>13 - 24 Months</c:v>
                </c:pt>
                <c:pt idx="1">
                  <c:v>25 - 36 Months</c:v>
                </c:pt>
                <c:pt idx="2">
                  <c:v>37 - 48 Months</c:v>
                </c:pt>
                <c:pt idx="3">
                  <c:v>49+  Months</c:v>
                </c:pt>
              </c:strCache>
            </c:strRef>
          </c:cat>
          <c:val>
            <c:numRef>
              <c:f>'Pivot Table Data'!$C$97:$C$101</c:f>
              <c:numCache>
                <c:formatCode>_-* #,##0_-;\-* #,##0_-;_-* "-"??_-;_-@_-</c:formatCode>
                <c:ptCount val="4"/>
                <c:pt idx="0">
                  <c:v>721</c:v>
                </c:pt>
                <c:pt idx="1">
                  <c:v>4547</c:v>
                </c:pt>
                <c:pt idx="2">
                  <c:v>2688</c:v>
                </c:pt>
                <c:pt idx="3">
                  <c:v>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36-4A9B-B390-F8166DD7D1E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14018176"/>
        <c:axId val="314015680"/>
      </c:barChart>
      <c:catAx>
        <c:axId val="31401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015680"/>
        <c:crosses val="autoZero"/>
        <c:auto val="1"/>
        <c:lblAlgn val="ctr"/>
        <c:lblOffset val="100"/>
        <c:noMultiLvlLbl val="0"/>
      </c:catAx>
      <c:valAx>
        <c:axId val="31401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01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[Credit_Card_Analysis.xlsx]Pivot Table Data!Average Spending Behavior by Income and Age Segments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2400" b="1" i="0" u="none" strike="noStrike" baseline="0">
                <a:solidFill>
                  <a:sysClr val="windowText" lastClr="000000"/>
                </a:solidFill>
              </a:rPr>
              <a:t>Average Spending Behavior by Income and Age Segments</a:t>
            </a:r>
            <a:endParaRPr lang="en-PH" sz="24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Data'!$B$14:$B$15</c:f>
              <c:strCache>
                <c:ptCount val="1"/>
                <c:pt idx="0">
                  <c:v>30-50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'Pivot Table Data'!$A$16:$A$28</c:f>
              <c:multiLvlStrCache>
                <c:ptCount val="6"/>
                <c:lvl>
                  <c:pt idx="0">
                    <c:v>Unknown</c:v>
                  </c:pt>
                  <c:pt idx="1">
                    <c:v>Less than $40K</c:v>
                  </c:pt>
                  <c:pt idx="2">
                    <c:v>$40K - $60K</c:v>
                  </c:pt>
                  <c:pt idx="3">
                    <c:v>$60K - $80K</c:v>
                  </c:pt>
                  <c:pt idx="4">
                    <c:v>$80K - $120K</c:v>
                  </c:pt>
                  <c:pt idx="5">
                    <c:v>$120K +</c:v>
                  </c:pt>
                </c:lvl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</c:lvl>
              </c:multiLvlStrCache>
            </c:multiLvlStrRef>
          </c:cat>
          <c:val>
            <c:numRef>
              <c:f>'Pivot Table Data'!$B$16:$B$28</c:f>
              <c:numCache>
                <c:formatCode>_(* #,##0.00_);_(* \(#,##0.00\);_(* "-"??_);_(@_)</c:formatCode>
                <c:ptCount val="6"/>
                <c:pt idx="0">
                  <c:v>4442.8970189701895</c:v>
                </c:pt>
                <c:pt idx="1">
                  <c:v>4500.612684989429</c:v>
                </c:pt>
                <c:pt idx="2">
                  <c:v>4567.5246963562749</c:v>
                </c:pt>
                <c:pt idx="3">
                  <c:v>4544.4123408423111</c:v>
                </c:pt>
                <c:pt idx="4">
                  <c:v>4585.3632075471696</c:v>
                </c:pt>
                <c:pt idx="5">
                  <c:v>4719.3057471264365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0F-4915-B2B3-A46FC147BB1C}"/>
            </c:ext>
          </c:extLst>
        </c:ser>
        <c:ser>
          <c:idx val="1"/>
          <c:order val="1"/>
          <c:tx>
            <c:strRef>
              <c:f>'Pivot Table Data'!$C$14:$C$15</c:f>
              <c:strCache>
                <c:ptCount val="1"/>
                <c:pt idx="0">
                  <c:v>50+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'Pivot Table Data'!$A$16:$A$28</c:f>
              <c:multiLvlStrCache>
                <c:ptCount val="6"/>
                <c:lvl>
                  <c:pt idx="0">
                    <c:v>Unknown</c:v>
                  </c:pt>
                  <c:pt idx="1">
                    <c:v>Less than $40K</c:v>
                  </c:pt>
                  <c:pt idx="2">
                    <c:v>$40K - $60K</c:v>
                  </c:pt>
                  <c:pt idx="3">
                    <c:v>$60K - $80K</c:v>
                  </c:pt>
                  <c:pt idx="4">
                    <c:v>$80K - $120K</c:v>
                  </c:pt>
                  <c:pt idx="5">
                    <c:v>$120K +</c:v>
                  </c:pt>
                </c:lvl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</c:lvl>
              </c:multiLvlStrCache>
            </c:multiLvlStrRef>
          </c:cat>
          <c:val>
            <c:numRef>
              <c:f>'Pivot Table Data'!$C$16:$C$28</c:f>
              <c:numCache>
                <c:formatCode>_(* #,##0.00_);_(* \(#,##0.00\);_(* "-"??_);_(@_)</c:formatCode>
                <c:ptCount val="6"/>
                <c:pt idx="0">
                  <c:v>3980.5803571428573</c:v>
                </c:pt>
                <c:pt idx="1">
                  <c:v>4087.0252935862691</c:v>
                </c:pt>
                <c:pt idx="2">
                  <c:v>4016.947265625</c:v>
                </c:pt>
                <c:pt idx="3">
                  <c:v>4176.0794520547943</c:v>
                </c:pt>
                <c:pt idx="4">
                  <c:v>4229.9488272921108</c:v>
                </c:pt>
                <c:pt idx="5">
                  <c:v>4241.4048442906578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0F-4915-B2B3-A46FC147BB1C}"/>
            </c:ext>
          </c:extLst>
        </c:ser>
        <c:ser>
          <c:idx val="2"/>
          <c:order val="2"/>
          <c:tx>
            <c:strRef>
              <c:f>'Pivot Table Data'!$D$14:$D$15</c:f>
              <c:strCache>
                <c:ptCount val="1"/>
                <c:pt idx="0">
                  <c:v>Under 30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'Pivot Table Data'!$A$16:$A$28</c:f>
              <c:multiLvlStrCache>
                <c:ptCount val="6"/>
                <c:lvl>
                  <c:pt idx="0">
                    <c:v>Unknown</c:v>
                  </c:pt>
                  <c:pt idx="1">
                    <c:v>Less than $40K</c:v>
                  </c:pt>
                  <c:pt idx="2">
                    <c:v>$40K - $60K</c:v>
                  </c:pt>
                  <c:pt idx="3">
                    <c:v>$60K - $80K</c:v>
                  </c:pt>
                  <c:pt idx="4">
                    <c:v>$80K - $120K</c:v>
                  </c:pt>
                  <c:pt idx="5">
                    <c:v>$120K +</c:v>
                  </c:pt>
                </c:lvl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</c:lvl>
              </c:multiLvlStrCache>
            </c:multiLvlStrRef>
          </c:cat>
          <c:val>
            <c:numRef>
              <c:f>'Pivot Table Data'!$D$16:$D$28</c:f>
              <c:numCache>
                <c:formatCode>_(* #,##0.00_);_(* \(#,##0.00\);_(* "-"??_);_(@_)</c:formatCode>
                <c:ptCount val="6"/>
                <c:pt idx="0">
                  <c:v>3828.5789473684213</c:v>
                </c:pt>
                <c:pt idx="1">
                  <c:v>4155.651685393258</c:v>
                </c:pt>
                <c:pt idx="2">
                  <c:v>4383.4418604651164</c:v>
                </c:pt>
                <c:pt idx="3">
                  <c:v>4736.5625</c:v>
                </c:pt>
                <c:pt idx="4">
                  <c:v>6168.833333333333</c:v>
                </c:pt>
                <c:pt idx="5">
                  <c:v>4753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0F-4915-B2B3-A46FC147B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547680"/>
        <c:axId val="435458656"/>
      </c:lineChart>
      <c:catAx>
        <c:axId val="43554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458656"/>
        <c:crosses val="autoZero"/>
        <c:auto val="1"/>
        <c:lblAlgn val="ctr"/>
        <c:lblOffset val="100"/>
        <c:noMultiLvlLbl val="1"/>
      </c:catAx>
      <c:valAx>
        <c:axId val="435458656"/>
        <c:scaling>
          <c:orientation val="minMax"/>
          <c:min val="3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54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[Credit_Card_Analysis.xlsx]Pivot Table Data!PivotTable2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20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PH" sz="2000" b="1" i="0" baseline="0">
                <a:solidFill>
                  <a:sysClr val="windowText" lastClr="000000"/>
                </a:solidFill>
                <a:effectLst/>
              </a:rPr>
              <a:t>Average Transaction Amount by Card Type</a:t>
            </a:r>
            <a:endParaRPr lang="en-PH" sz="2000">
              <a:solidFill>
                <a:sysClr val="windowText" lastClr="000000"/>
              </a:solidFill>
              <a:effectLst/>
            </a:endParaRPr>
          </a:p>
        </c:rich>
      </c:tx>
      <c:layout>
        <c:manualLayout>
          <c:xMode val="edge"/>
          <c:yMode val="edge"/>
          <c:x val="0.20699944948618712"/>
          <c:y val="4.31081528836221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20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 Data'!$B$58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Data'!$A$59:$A$63</c:f>
              <c:strCache>
                <c:ptCount val="4"/>
                <c:pt idx="0">
                  <c:v>Blue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'Pivot Table Data'!$B$59:$B$63</c:f>
              <c:numCache>
                <c:formatCode>_-[$$-409]* #,##0.00_ ;_-[$$-409]* \-#,##0.00\ ;_-[$$-409]* "-"??_ ;_-@_ </c:formatCode>
                <c:ptCount val="4"/>
                <c:pt idx="0">
                  <c:v>4225.4067401441289</c:v>
                </c:pt>
                <c:pt idx="1">
                  <c:v>7685.6120689655172</c:v>
                </c:pt>
                <c:pt idx="2">
                  <c:v>8999.75</c:v>
                </c:pt>
                <c:pt idx="3">
                  <c:v>6590.4828828828831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F0-48AB-8105-2BA1B20E3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8"/>
        <c:axId val="1590740143"/>
        <c:axId val="1590725999"/>
      </c:barChart>
      <c:catAx>
        <c:axId val="15907401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725999"/>
        <c:crosses val="autoZero"/>
        <c:auto val="1"/>
        <c:lblAlgn val="ctr"/>
        <c:lblOffset val="100"/>
        <c:noMultiLvlLbl val="0"/>
      </c:catAx>
      <c:valAx>
        <c:axId val="1590725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900000" spcFirstLastPara="1" vertOverflow="ellipsis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740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86</xdr:row>
      <xdr:rowOff>168234</xdr:rowOff>
    </xdr:from>
    <xdr:to>
      <xdr:col>18</xdr:col>
      <xdr:colOff>138544</xdr:colOff>
      <xdr:row>117</xdr:row>
      <xdr:rowOff>138545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DB504618-0E6C-4389-9319-DEE74F9437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118</xdr:row>
      <xdr:rowOff>41565</xdr:rowOff>
    </xdr:from>
    <xdr:to>
      <xdr:col>35</xdr:col>
      <xdr:colOff>526472</xdr:colOff>
      <xdr:row>149</xdr:row>
      <xdr:rowOff>152400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4E11812D-9221-43DE-B6AA-EB163340F7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</xdr:row>
      <xdr:rowOff>0</xdr:rowOff>
    </xdr:from>
    <xdr:to>
      <xdr:col>11</xdr:col>
      <xdr:colOff>449580</xdr:colOff>
      <xdr:row>31</xdr:row>
      <xdr:rowOff>105592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60F8658A-5015-4BB3-B975-74C4C78476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</xdr:row>
      <xdr:rowOff>0</xdr:rowOff>
    </xdr:from>
    <xdr:to>
      <xdr:col>23</xdr:col>
      <xdr:colOff>480060</xdr:colOff>
      <xdr:row>31</xdr:row>
      <xdr:rowOff>113212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57CE5F7E-7D33-45DB-A2BD-A87C4AEB23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0</xdr:colOff>
      <xdr:row>4</xdr:row>
      <xdr:rowOff>0</xdr:rowOff>
    </xdr:from>
    <xdr:to>
      <xdr:col>35</xdr:col>
      <xdr:colOff>449580</xdr:colOff>
      <xdr:row>31</xdr:row>
      <xdr:rowOff>105592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BB473A84-EF82-4A5B-AE4E-CD909B0415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249381</xdr:colOff>
      <xdr:row>59</xdr:row>
      <xdr:rowOff>124690</xdr:rowOff>
    </xdr:from>
    <xdr:to>
      <xdr:col>35</xdr:col>
      <xdr:colOff>498764</xdr:colOff>
      <xdr:row>86</xdr:row>
      <xdr:rowOff>13853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4ED42EF6-F32D-4971-B14F-D309E83678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55418</xdr:colOff>
      <xdr:row>59</xdr:row>
      <xdr:rowOff>110837</xdr:rowOff>
    </xdr:from>
    <xdr:to>
      <xdr:col>18</xdr:col>
      <xdr:colOff>152400</xdr:colOff>
      <xdr:row>86</xdr:row>
      <xdr:rowOff>41563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B88259F0-84E1-4BF8-9C58-890CCE7D50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13855</xdr:colOff>
      <xdr:row>32</xdr:row>
      <xdr:rowOff>2</xdr:rowOff>
    </xdr:from>
    <xdr:to>
      <xdr:col>23</xdr:col>
      <xdr:colOff>493915</xdr:colOff>
      <xdr:row>58</xdr:row>
      <xdr:rowOff>148246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C203ACA5-1629-4F0E-AC00-8DDC9E6426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0</xdr:colOff>
      <xdr:row>32</xdr:row>
      <xdr:rowOff>27712</xdr:rowOff>
    </xdr:from>
    <xdr:to>
      <xdr:col>35</xdr:col>
      <xdr:colOff>472440</xdr:colOff>
      <xdr:row>58</xdr:row>
      <xdr:rowOff>145476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B35EBC8C-554C-4AAF-8A9F-D6E8CB7F08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363415</xdr:colOff>
      <xdr:row>86</xdr:row>
      <xdr:rowOff>133217</xdr:rowOff>
    </xdr:from>
    <xdr:to>
      <xdr:col>35</xdr:col>
      <xdr:colOff>542459</xdr:colOff>
      <xdr:row>117</xdr:row>
      <xdr:rowOff>58615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3835597D-7E78-471A-88CF-A21E518695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32</xdr:row>
      <xdr:rowOff>41563</xdr:rowOff>
    </xdr:from>
    <xdr:to>
      <xdr:col>11</xdr:col>
      <xdr:colOff>429488</xdr:colOff>
      <xdr:row>58</xdr:row>
      <xdr:rowOff>180108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5F138E1C-1229-4E4E-903F-E8F9603687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nky" refreshedDate="45852.867358680553" createdVersion="7" refreshedVersion="7" minRefreshableVersion="3" recordCount="10127" xr:uid="{6D5B8D69-344C-44FD-BB84-2D2151A172CD}">
  <cacheSource type="worksheet">
    <worksheetSource name="CreditCardAnalysis"/>
  </cacheSource>
  <cacheFields count="31">
    <cacheField name="CLIENTNUM" numFmtId="0">
      <sharedItems containsSemiMixedTypes="0" containsString="0" containsNumber="1" containsInteger="1" minValue="708082083" maxValue="828343083"/>
    </cacheField>
    <cacheField name="Attrition_Flag" numFmtId="0">
      <sharedItems count="2">
        <s v="Existing Customer"/>
        <s v="Attrited Customer"/>
      </sharedItems>
    </cacheField>
    <cacheField name="Customer_Age" numFmtId="0">
      <sharedItems containsSemiMixedTypes="0" containsString="0" containsNumber="1" containsInteger="1" minValue="26" maxValue="73"/>
    </cacheField>
    <cacheField name="Gender" numFmtId="0">
      <sharedItems count="2">
        <s v="M"/>
        <s v="F"/>
      </sharedItems>
    </cacheField>
    <cacheField name="Dependent_count" numFmtId="0">
      <sharedItems containsSemiMixedTypes="0" containsString="0" containsNumber="1" containsInteger="1" minValue="0" maxValue="5" count="6">
        <n v="3"/>
        <n v="5"/>
        <n v="4"/>
        <n v="2"/>
        <n v="0"/>
        <n v="1"/>
      </sharedItems>
    </cacheField>
    <cacheField name="Education_Level" numFmtId="0">
      <sharedItems count="7">
        <s v="High School"/>
        <s v="Graduate"/>
        <s v="Uneducated"/>
        <s v="Unknown"/>
        <s v="College"/>
        <s v="Post-Graduate"/>
        <s v="Doctorate"/>
      </sharedItems>
    </cacheField>
    <cacheField name="Marital_Status" numFmtId="0">
      <sharedItems count="4">
        <s v="Married"/>
        <s v="Single"/>
        <s v="Unknown"/>
        <s v="Divorced"/>
      </sharedItems>
    </cacheField>
    <cacheField name="Income_Category" numFmtId="0">
      <sharedItems count="6">
        <s v="$60K - $80K"/>
        <s v="Less than $40K"/>
        <s v="$80K - $120K"/>
        <s v="$40K - $60K"/>
        <s v="$120K +"/>
        <s v="Unknown"/>
      </sharedItems>
    </cacheField>
    <cacheField name="Card_Category" numFmtId="0">
      <sharedItems count="4">
        <s v="Blue"/>
        <s v="Gold"/>
        <s v="Silver"/>
        <s v="Platinum"/>
      </sharedItems>
    </cacheField>
    <cacheField name="Months_on_book" numFmtId="0">
      <sharedItems containsSemiMixedTypes="0" containsString="0" containsNumber="1" containsInteger="1" minValue="13" maxValue="56"/>
    </cacheField>
    <cacheField name="Total_Relationship_Count" numFmtId="0">
      <sharedItems containsSemiMixedTypes="0" containsString="0" containsNumber="1" containsInteger="1" minValue="1" maxValue="6"/>
    </cacheField>
    <cacheField name="Months_Inactive_12_mon" numFmtId="0">
      <sharedItems containsSemiMixedTypes="0" containsString="0" containsNumber="1" containsInteger="1" minValue="0" maxValue="6"/>
    </cacheField>
    <cacheField name="Contacts_Count_12_mon" numFmtId="0">
      <sharedItems containsSemiMixedTypes="0" containsString="0" containsNumber="1" containsInteger="1" minValue="0" maxValue="6"/>
    </cacheField>
    <cacheField name="Credit_Limit" numFmtId="0">
      <sharedItems containsSemiMixedTypes="0" containsString="0" containsNumber="1" minValue="1438.3" maxValue="34516"/>
    </cacheField>
    <cacheField name="Total_Revolving_Bal" numFmtId="0">
      <sharedItems containsSemiMixedTypes="0" containsString="0" containsNumber="1" containsInteger="1" minValue="0" maxValue="2517"/>
    </cacheField>
    <cacheField name="Avg_Open_To_Buy" numFmtId="0">
      <sharedItems containsSemiMixedTypes="0" containsString="0" containsNumber="1" minValue="3" maxValue="34516"/>
    </cacheField>
    <cacheField name="Total_Amt_Chng_Q4_Q1" numFmtId="0">
      <sharedItems containsSemiMixedTypes="0" containsString="0" containsNumber="1" minValue="0" maxValue="3.3969999999999998"/>
    </cacheField>
    <cacheField name="Total_Trans_Amt" numFmtId="0">
      <sharedItems containsSemiMixedTypes="0" containsString="0" containsNumber="1" containsInteger="1" minValue="510" maxValue="18484"/>
    </cacheField>
    <cacheField name="Total_Trans_Ct" numFmtId="0">
      <sharedItems containsSemiMixedTypes="0" containsString="0" containsNumber="1" containsInteger="1" minValue="10" maxValue="139"/>
    </cacheField>
    <cacheField name="Total_Ct_Chng_Q4_Q1" numFmtId="0">
      <sharedItems containsSemiMixedTypes="0" containsString="0" containsNumber="1" minValue="0" maxValue="3.714"/>
    </cacheField>
    <cacheField name="Avg_Utilization_Ratio" numFmtId="0">
      <sharedItems containsSemiMixedTypes="0" containsString="0" containsNumber="1" minValue="0" maxValue="0.999"/>
    </cacheField>
    <cacheField name="Naive_Bayes_Classifier_Attrition_Flag_Card_Category_Contacts_Count_12_mon_Dependent_count_Education_Level_Months_Inactive_12_mon_1" numFmtId="0">
      <sharedItems containsSemiMixedTypes="0" containsString="0" containsNumber="1" minValue="7.6642000000000002E-6" maxValue="0.99958000000000002"/>
    </cacheField>
    <cacheField name="Naive_Bayes_Classifier_Attrition_Flag_Card_Category_Contacts_Count_12_mon_Dependent_count_Education_Level_Months_Inactive_12_mon_2" numFmtId="0">
      <sharedItems containsSemiMixedTypes="0" containsString="0" containsNumber="1" minValue="4.1997999999999997E-4" maxValue="0.99999000000000005"/>
    </cacheField>
    <cacheField name="Age_Group" numFmtId="0">
      <sharedItems count="3">
        <s v="30-50"/>
        <s v="50+"/>
        <s v="Under 30"/>
      </sharedItems>
    </cacheField>
    <cacheField name="Income_Sort_Key" numFmtId="0">
      <sharedItems containsSemiMixedTypes="0" containsString="0" containsNumber="1" containsInteger="1" minValue="0" maxValue="5" count="6">
        <n v="3"/>
        <n v="1"/>
        <n v="4"/>
        <n v="2"/>
        <n v="5"/>
        <n v="0"/>
      </sharedItems>
    </cacheField>
    <cacheField name="Age_Group_Sort_Key" numFmtId="0">
      <sharedItems containsSemiMixedTypes="0" containsString="0" containsNumber="1" containsInteger="1" minValue="0" maxValue="3" count="4">
        <n v="2"/>
        <n v="3"/>
        <n v="1"/>
        <n v="0" u="1"/>
      </sharedItems>
    </cacheField>
    <cacheField name="Transaction Risk" numFmtId="0">
      <sharedItems count="3">
        <s v="High"/>
        <s v="Medium"/>
        <s v="Low"/>
      </sharedItems>
    </cacheField>
    <cacheField name="Tenure_Group" numFmtId="0">
      <sharedItems count="4">
        <s v="37 - 48 Months"/>
        <s v="25 - 36 Months"/>
        <s v="13 - 24 Months"/>
        <s v="49+  Months"/>
      </sharedItems>
    </cacheField>
    <cacheField name="Is_Attrited" numFmtId="0">
      <sharedItems containsMixedTypes="1" containsNumber="1" containsInteger="1" minValue="10" maxValue="94"/>
    </cacheField>
    <cacheField name="Is_Existing" numFmtId="0">
      <sharedItems containsMixedTypes="1" containsNumber="1" containsInteger="1" minValue="11" maxValue="139"/>
    </cacheField>
    <cacheField name="Credit_Limit_Risk" numFmtId="0">
      <sharedItems count="3">
        <s v="Low Risk"/>
        <s v="High Risk"/>
        <s v="Med Ris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27">
  <r>
    <n v="768805383"/>
    <x v="0"/>
    <n v="45"/>
    <x v="0"/>
    <x v="0"/>
    <x v="0"/>
    <x v="0"/>
    <x v="0"/>
    <x v="0"/>
    <n v="39"/>
    <n v="5"/>
    <n v="1"/>
    <n v="3"/>
    <n v="12691"/>
    <n v="777"/>
    <n v="11914"/>
    <n v="1.335"/>
    <n v="1144"/>
    <n v="42"/>
    <n v="1.625"/>
    <n v="6.0999999999999999E-2"/>
    <n v="9.3448000000000004E-5"/>
    <n v="0.99990999999999997"/>
    <x v="0"/>
    <x v="0"/>
    <x v="0"/>
    <x v="0"/>
    <x v="0"/>
    <s v=""/>
    <n v="42"/>
    <x v="0"/>
  </r>
  <r>
    <n v="818770008"/>
    <x v="0"/>
    <n v="49"/>
    <x v="1"/>
    <x v="1"/>
    <x v="1"/>
    <x v="1"/>
    <x v="1"/>
    <x v="0"/>
    <n v="44"/>
    <n v="6"/>
    <n v="1"/>
    <n v="2"/>
    <n v="8256"/>
    <n v="864"/>
    <n v="7392"/>
    <n v="1.5409999999999999"/>
    <n v="1291"/>
    <n v="33"/>
    <n v="3.714"/>
    <n v="0.105"/>
    <n v="5.6861000000000003E-5"/>
    <n v="0.99994000000000005"/>
    <x v="0"/>
    <x v="1"/>
    <x v="0"/>
    <x v="0"/>
    <x v="0"/>
    <s v=""/>
    <n v="33"/>
    <x v="0"/>
  </r>
  <r>
    <n v="713982108"/>
    <x v="0"/>
    <n v="51"/>
    <x v="0"/>
    <x v="0"/>
    <x v="1"/>
    <x v="0"/>
    <x v="2"/>
    <x v="0"/>
    <n v="36"/>
    <n v="4"/>
    <n v="1"/>
    <n v="0"/>
    <n v="3418"/>
    <n v="0"/>
    <n v="3418"/>
    <n v="2.5939999999999999"/>
    <n v="1887"/>
    <n v="20"/>
    <n v="2.3330000000000002"/>
    <n v="0"/>
    <n v="2.1081E-5"/>
    <n v="0.99997999999999998"/>
    <x v="1"/>
    <x v="2"/>
    <x v="1"/>
    <x v="0"/>
    <x v="1"/>
    <s v=""/>
    <n v="20"/>
    <x v="0"/>
  </r>
  <r>
    <n v="769911858"/>
    <x v="0"/>
    <n v="40"/>
    <x v="1"/>
    <x v="2"/>
    <x v="0"/>
    <x v="2"/>
    <x v="1"/>
    <x v="0"/>
    <n v="34"/>
    <n v="3"/>
    <n v="4"/>
    <n v="1"/>
    <n v="3313"/>
    <n v="2517"/>
    <n v="796"/>
    <n v="1.405"/>
    <n v="1171"/>
    <n v="20"/>
    <n v="2.3330000000000002"/>
    <n v="0.76"/>
    <n v="1.3365999999999999E-4"/>
    <n v="0.99987000000000004"/>
    <x v="0"/>
    <x v="1"/>
    <x v="0"/>
    <x v="0"/>
    <x v="1"/>
    <s v=""/>
    <n v="20"/>
    <x v="1"/>
  </r>
  <r>
    <n v="709106358"/>
    <x v="0"/>
    <n v="40"/>
    <x v="0"/>
    <x v="0"/>
    <x v="2"/>
    <x v="0"/>
    <x v="0"/>
    <x v="0"/>
    <n v="21"/>
    <n v="5"/>
    <n v="1"/>
    <n v="0"/>
    <n v="4716"/>
    <n v="0"/>
    <n v="4716"/>
    <n v="2.1749999999999998"/>
    <n v="816"/>
    <n v="28"/>
    <n v="2.5"/>
    <n v="0"/>
    <n v="2.1676E-5"/>
    <n v="0.99997999999999998"/>
    <x v="0"/>
    <x v="0"/>
    <x v="0"/>
    <x v="0"/>
    <x v="2"/>
    <s v=""/>
    <n v="28"/>
    <x v="0"/>
  </r>
  <r>
    <n v="713061558"/>
    <x v="0"/>
    <n v="44"/>
    <x v="0"/>
    <x v="3"/>
    <x v="1"/>
    <x v="0"/>
    <x v="3"/>
    <x v="0"/>
    <n v="36"/>
    <n v="3"/>
    <n v="1"/>
    <n v="2"/>
    <n v="4010"/>
    <n v="1247"/>
    <n v="2763"/>
    <n v="1.3759999999999999"/>
    <n v="1088"/>
    <n v="24"/>
    <n v="0.84599999999999997"/>
    <n v="0.311"/>
    <n v="5.5077000000000001E-5"/>
    <n v="0.99994000000000005"/>
    <x v="0"/>
    <x v="3"/>
    <x v="0"/>
    <x v="0"/>
    <x v="1"/>
    <s v=""/>
    <n v="24"/>
    <x v="2"/>
  </r>
  <r>
    <n v="810347208"/>
    <x v="0"/>
    <n v="51"/>
    <x v="0"/>
    <x v="2"/>
    <x v="3"/>
    <x v="0"/>
    <x v="4"/>
    <x v="1"/>
    <n v="46"/>
    <n v="6"/>
    <n v="1"/>
    <n v="3"/>
    <n v="34516"/>
    <n v="2264"/>
    <n v="32252"/>
    <n v="1.9750000000000001"/>
    <n v="1330"/>
    <n v="31"/>
    <n v="0.72199999999999998"/>
    <n v="6.6000000000000003E-2"/>
    <n v="1.2302999999999999E-4"/>
    <n v="0.99987999999999999"/>
    <x v="1"/>
    <x v="4"/>
    <x v="1"/>
    <x v="0"/>
    <x v="0"/>
    <s v=""/>
    <n v="31"/>
    <x v="0"/>
  </r>
  <r>
    <n v="818906208"/>
    <x v="0"/>
    <n v="32"/>
    <x v="0"/>
    <x v="4"/>
    <x v="0"/>
    <x v="2"/>
    <x v="0"/>
    <x v="2"/>
    <n v="27"/>
    <n v="2"/>
    <n v="2"/>
    <n v="2"/>
    <n v="29081"/>
    <n v="1396"/>
    <n v="27685"/>
    <n v="2.2040000000000002"/>
    <n v="1538"/>
    <n v="36"/>
    <n v="0.71399999999999997"/>
    <n v="4.8000000000000001E-2"/>
    <n v="8.5795000000000001E-5"/>
    <n v="0.99990999999999997"/>
    <x v="0"/>
    <x v="0"/>
    <x v="0"/>
    <x v="0"/>
    <x v="1"/>
    <s v=""/>
    <n v="36"/>
    <x v="0"/>
  </r>
  <r>
    <n v="710930508"/>
    <x v="0"/>
    <n v="37"/>
    <x v="0"/>
    <x v="0"/>
    <x v="2"/>
    <x v="1"/>
    <x v="0"/>
    <x v="0"/>
    <n v="36"/>
    <n v="5"/>
    <n v="2"/>
    <n v="0"/>
    <n v="22352"/>
    <n v="2517"/>
    <n v="19835"/>
    <n v="3.355"/>
    <n v="1350"/>
    <n v="24"/>
    <n v="1.1819999999999999"/>
    <n v="0.113"/>
    <n v="4.4796000000000003E-5"/>
    <n v="0.99995999999999996"/>
    <x v="0"/>
    <x v="0"/>
    <x v="0"/>
    <x v="0"/>
    <x v="1"/>
    <s v=""/>
    <n v="24"/>
    <x v="0"/>
  </r>
  <r>
    <n v="719661558"/>
    <x v="0"/>
    <n v="48"/>
    <x v="0"/>
    <x v="3"/>
    <x v="1"/>
    <x v="1"/>
    <x v="2"/>
    <x v="0"/>
    <n v="36"/>
    <n v="6"/>
    <n v="3"/>
    <n v="3"/>
    <n v="11656"/>
    <n v="1677"/>
    <n v="9979"/>
    <n v="1.524"/>
    <n v="1441"/>
    <n v="32"/>
    <n v="0.88200000000000001"/>
    <n v="0.14399999999999999"/>
    <n v="3.0250999999999998E-4"/>
    <n v="0.99970000000000003"/>
    <x v="0"/>
    <x v="2"/>
    <x v="0"/>
    <x v="0"/>
    <x v="1"/>
    <s v=""/>
    <n v="32"/>
    <x v="0"/>
  </r>
  <r>
    <n v="708790833"/>
    <x v="0"/>
    <n v="42"/>
    <x v="0"/>
    <x v="1"/>
    <x v="2"/>
    <x v="2"/>
    <x v="4"/>
    <x v="0"/>
    <n v="31"/>
    <n v="5"/>
    <n v="3"/>
    <n v="2"/>
    <n v="6748"/>
    <n v="1467"/>
    <n v="5281"/>
    <n v="0.83099999999999996"/>
    <n v="1201"/>
    <n v="42"/>
    <n v="0.68"/>
    <n v="0.217"/>
    <n v="1.9094000000000001E-4"/>
    <n v="0.99980999999999998"/>
    <x v="0"/>
    <x v="4"/>
    <x v="0"/>
    <x v="0"/>
    <x v="1"/>
    <s v=""/>
    <n v="42"/>
    <x v="0"/>
  </r>
  <r>
    <n v="710821833"/>
    <x v="0"/>
    <n v="65"/>
    <x v="0"/>
    <x v="5"/>
    <x v="3"/>
    <x v="0"/>
    <x v="3"/>
    <x v="0"/>
    <n v="54"/>
    <n v="6"/>
    <n v="2"/>
    <n v="3"/>
    <n v="9095"/>
    <n v="1587"/>
    <n v="7508"/>
    <n v="1.4330000000000001"/>
    <n v="1314"/>
    <n v="26"/>
    <n v="1.3640000000000001"/>
    <n v="0.17399999999999999"/>
    <n v="1.9751E-4"/>
    <n v="0.99980000000000002"/>
    <x v="1"/>
    <x v="3"/>
    <x v="1"/>
    <x v="0"/>
    <x v="3"/>
    <s v=""/>
    <n v="26"/>
    <x v="0"/>
  </r>
  <r>
    <n v="710599683"/>
    <x v="0"/>
    <n v="56"/>
    <x v="0"/>
    <x v="5"/>
    <x v="4"/>
    <x v="1"/>
    <x v="2"/>
    <x v="0"/>
    <n v="36"/>
    <n v="3"/>
    <n v="6"/>
    <n v="0"/>
    <n v="11751"/>
    <n v="0"/>
    <n v="11751"/>
    <n v="3.3969999999999998"/>
    <n v="1539"/>
    <n v="17"/>
    <n v="3.25"/>
    <n v="0"/>
    <n v="4.7799000000000001E-5"/>
    <n v="0.99995000000000001"/>
    <x v="1"/>
    <x v="2"/>
    <x v="1"/>
    <x v="0"/>
    <x v="1"/>
    <s v=""/>
    <n v="17"/>
    <x v="0"/>
  </r>
  <r>
    <n v="816082233"/>
    <x v="0"/>
    <n v="35"/>
    <x v="0"/>
    <x v="0"/>
    <x v="1"/>
    <x v="2"/>
    <x v="0"/>
    <x v="0"/>
    <n v="30"/>
    <n v="5"/>
    <n v="1"/>
    <n v="3"/>
    <n v="8547"/>
    <n v="1666"/>
    <n v="6881"/>
    <n v="1.163"/>
    <n v="1311"/>
    <n v="33"/>
    <n v="2"/>
    <n v="0.19500000000000001"/>
    <n v="9.6125999999999994E-5"/>
    <n v="0.99990000000000001"/>
    <x v="0"/>
    <x v="0"/>
    <x v="0"/>
    <x v="0"/>
    <x v="1"/>
    <s v=""/>
    <n v="33"/>
    <x v="0"/>
  </r>
  <r>
    <n v="712396908"/>
    <x v="0"/>
    <n v="57"/>
    <x v="1"/>
    <x v="3"/>
    <x v="1"/>
    <x v="0"/>
    <x v="1"/>
    <x v="0"/>
    <n v="48"/>
    <n v="5"/>
    <n v="2"/>
    <n v="2"/>
    <n v="2436"/>
    <n v="680"/>
    <n v="1756"/>
    <n v="1.19"/>
    <n v="1570"/>
    <n v="29"/>
    <n v="0.61099999999999999"/>
    <n v="0.27900000000000003"/>
    <n v="1.1382E-4"/>
    <n v="0.99988999999999995"/>
    <x v="1"/>
    <x v="1"/>
    <x v="1"/>
    <x v="0"/>
    <x v="0"/>
    <s v=""/>
    <n v="29"/>
    <x v="2"/>
  </r>
  <r>
    <n v="714885258"/>
    <x v="0"/>
    <n v="44"/>
    <x v="0"/>
    <x v="2"/>
    <x v="3"/>
    <x v="2"/>
    <x v="2"/>
    <x v="0"/>
    <n v="37"/>
    <n v="5"/>
    <n v="1"/>
    <n v="2"/>
    <n v="4234"/>
    <n v="972"/>
    <n v="3262"/>
    <n v="1.7070000000000001"/>
    <n v="1348"/>
    <n v="27"/>
    <n v="1.7"/>
    <n v="0.23"/>
    <n v="6.3491999999999995E-5"/>
    <n v="0.99994000000000005"/>
    <x v="0"/>
    <x v="2"/>
    <x v="0"/>
    <x v="0"/>
    <x v="0"/>
    <s v=""/>
    <n v="27"/>
    <x v="0"/>
  </r>
  <r>
    <n v="709967358"/>
    <x v="0"/>
    <n v="48"/>
    <x v="0"/>
    <x v="2"/>
    <x v="5"/>
    <x v="1"/>
    <x v="2"/>
    <x v="0"/>
    <n v="36"/>
    <n v="6"/>
    <n v="2"/>
    <n v="3"/>
    <n v="30367"/>
    <n v="2362"/>
    <n v="28005"/>
    <n v="1.708"/>
    <n v="1671"/>
    <n v="27"/>
    <n v="0.92900000000000005"/>
    <n v="7.8E-2"/>
    <n v="2.3623000000000001E-4"/>
    <n v="0.99975999999999998"/>
    <x v="0"/>
    <x v="2"/>
    <x v="0"/>
    <x v="0"/>
    <x v="1"/>
    <s v=""/>
    <n v="27"/>
    <x v="0"/>
  </r>
  <r>
    <n v="753327333"/>
    <x v="0"/>
    <n v="41"/>
    <x v="0"/>
    <x v="0"/>
    <x v="3"/>
    <x v="0"/>
    <x v="2"/>
    <x v="0"/>
    <n v="34"/>
    <n v="4"/>
    <n v="4"/>
    <n v="1"/>
    <n v="13535"/>
    <n v="1291"/>
    <n v="12244"/>
    <n v="0.65300000000000002"/>
    <n v="1028"/>
    <n v="21"/>
    <n v="1.625"/>
    <n v="9.5000000000000001E-2"/>
    <n v="1.4953000000000001E-4"/>
    <n v="0.99985000000000002"/>
    <x v="0"/>
    <x v="2"/>
    <x v="0"/>
    <x v="0"/>
    <x v="1"/>
    <s v=""/>
    <n v="21"/>
    <x v="0"/>
  </r>
  <r>
    <n v="806160108"/>
    <x v="0"/>
    <n v="61"/>
    <x v="0"/>
    <x v="5"/>
    <x v="0"/>
    <x v="0"/>
    <x v="3"/>
    <x v="0"/>
    <n v="56"/>
    <n v="2"/>
    <n v="2"/>
    <n v="3"/>
    <n v="3193"/>
    <n v="2517"/>
    <n v="676"/>
    <n v="1.831"/>
    <n v="1336"/>
    <n v="30"/>
    <n v="1.143"/>
    <n v="0.78800000000000003"/>
    <n v="1.7468E-4"/>
    <n v="0.99983"/>
    <x v="1"/>
    <x v="3"/>
    <x v="1"/>
    <x v="0"/>
    <x v="3"/>
    <s v=""/>
    <n v="30"/>
    <x v="1"/>
  </r>
  <r>
    <n v="709327383"/>
    <x v="0"/>
    <n v="45"/>
    <x v="1"/>
    <x v="3"/>
    <x v="1"/>
    <x v="0"/>
    <x v="5"/>
    <x v="0"/>
    <n v="37"/>
    <n v="6"/>
    <n v="1"/>
    <n v="2"/>
    <n v="14470"/>
    <n v="1157"/>
    <n v="13313"/>
    <n v="0.96599999999999997"/>
    <n v="1207"/>
    <n v="21"/>
    <n v="0.90900000000000003"/>
    <n v="0.08"/>
    <n v="5.5077000000000001E-5"/>
    <n v="0.99994000000000005"/>
    <x v="0"/>
    <x v="5"/>
    <x v="0"/>
    <x v="0"/>
    <x v="0"/>
    <s v=""/>
    <n v="21"/>
    <x v="0"/>
  </r>
  <r>
    <n v="806165208"/>
    <x v="0"/>
    <n v="47"/>
    <x v="0"/>
    <x v="5"/>
    <x v="6"/>
    <x v="3"/>
    <x v="0"/>
    <x v="0"/>
    <n v="42"/>
    <n v="5"/>
    <n v="2"/>
    <n v="0"/>
    <n v="20979"/>
    <n v="1800"/>
    <n v="19179"/>
    <n v="0.90600000000000003"/>
    <n v="1178"/>
    <n v="27"/>
    <n v="0.92900000000000005"/>
    <n v="8.5999999999999993E-2"/>
    <n v="5.7030000000000001E-5"/>
    <n v="0.99994000000000005"/>
    <x v="0"/>
    <x v="0"/>
    <x v="0"/>
    <x v="0"/>
    <x v="0"/>
    <s v=""/>
    <n v="27"/>
    <x v="0"/>
  </r>
  <r>
    <n v="708508758"/>
    <x v="1"/>
    <n v="62"/>
    <x v="1"/>
    <x v="4"/>
    <x v="1"/>
    <x v="0"/>
    <x v="1"/>
    <x v="0"/>
    <n v="49"/>
    <n v="2"/>
    <n v="3"/>
    <n v="3"/>
    <n v="1438.3"/>
    <n v="0"/>
    <n v="1438.3"/>
    <n v="1.0469999999999999"/>
    <n v="692"/>
    <n v="16"/>
    <n v="0.6"/>
    <n v="0"/>
    <n v="0.99616000000000005"/>
    <n v="3.8363E-3"/>
    <x v="1"/>
    <x v="1"/>
    <x v="1"/>
    <x v="0"/>
    <x v="3"/>
    <n v="16"/>
    <s v=""/>
    <x v="0"/>
  </r>
  <r>
    <n v="784725333"/>
    <x v="0"/>
    <n v="41"/>
    <x v="0"/>
    <x v="0"/>
    <x v="0"/>
    <x v="0"/>
    <x v="3"/>
    <x v="0"/>
    <n v="33"/>
    <n v="4"/>
    <n v="2"/>
    <n v="1"/>
    <n v="4470"/>
    <n v="680"/>
    <n v="3790"/>
    <n v="1.6080000000000001"/>
    <n v="931"/>
    <n v="18"/>
    <n v="1.571"/>
    <n v="0.152"/>
    <n v="6.9241999999999999E-5"/>
    <n v="0.99992999999999999"/>
    <x v="0"/>
    <x v="3"/>
    <x v="0"/>
    <x v="0"/>
    <x v="1"/>
    <s v=""/>
    <n v="18"/>
    <x v="0"/>
  </r>
  <r>
    <n v="811604133"/>
    <x v="0"/>
    <n v="47"/>
    <x v="1"/>
    <x v="2"/>
    <x v="3"/>
    <x v="1"/>
    <x v="1"/>
    <x v="0"/>
    <n v="36"/>
    <n v="3"/>
    <n v="3"/>
    <n v="2"/>
    <n v="2492"/>
    <n v="1560"/>
    <n v="932"/>
    <n v="0.57299999999999995"/>
    <n v="1126"/>
    <n v="23"/>
    <n v="0.35299999999999998"/>
    <n v="0.626"/>
    <n v="2.0735E-4"/>
    <n v="0.99978999999999996"/>
    <x v="0"/>
    <x v="1"/>
    <x v="0"/>
    <x v="0"/>
    <x v="1"/>
    <s v=""/>
    <n v="23"/>
    <x v="1"/>
  </r>
  <r>
    <n v="789124683"/>
    <x v="0"/>
    <n v="54"/>
    <x v="0"/>
    <x v="3"/>
    <x v="3"/>
    <x v="0"/>
    <x v="2"/>
    <x v="0"/>
    <n v="42"/>
    <n v="4"/>
    <n v="2"/>
    <n v="3"/>
    <n v="12217"/>
    <n v="0"/>
    <n v="12217"/>
    <n v="1.075"/>
    <n v="1110"/>
    <n v="21"/>
    <n v="0.75"/>
    <n v="0"/>
    <n v="2.1042000000000001E-4"/>
    <n v="0.99978999999999996"/>
    <x v="1"/>
    <x v="2"/>
    <x v="1"/>
    <x v="0"/>
    <x v="0"/>
    <s v=""/>
    <n v="21"/>
    <x v="0"/>
  </r>
  <r>
    <n v="771071958"/>
    <x v="0"/>
    <n v="41"/>
    <x v="1"/>
    <x v="0"/>
    <x v="1"/>
    <x v="1"/>
    <x v="1"/>
    <x v="0"/>
    <n v="28"/>
    <n v="6"/>
    <n v="1"/>
    <n v="2"/>
    <n v="7768"/>
    <n v="1669"/>
    <n v="6099"/>
    <n v="0.79700000000000004"/>
    <n v="1051"/>
    <n v="22"/>
    <n v="0.83299999999999996"/>
    <n v="0.215"/>
    <n v="5.7151000000000002E-5"/>
    <n v="0.99994000000000005"/>
    <x v="0"/>
    <x v="1"/>
    <x v="0"/>
    <x v="0"/>
    <x v="1"/>
    <s v=""/>
    <n v="22"/>
    <x v="0"/>
  </r>
  <r>
    <n v="720466383"/>
    <x v="0"/>
    <n v="59"/>
    <x v="0"/>
    <x v="5"/>
    <x v="0"/>
    <x v="2"/>
    <x v="3"/>
    <x v="0"/>
    <n v="46"/>
    <n v="4"/>
    <n v="1"/>
    <n v="2"/>
    <n v="14784"/>
    <n v="1374"/>
    <n v="13410"/>
    <n v="0.92100000000000004"/>
    <n v="1197"/>
    <n v="23"/>
    <n v="1.3"/>
    <n v="9.2999999999999999E-2"/>
    <n v="5.0256000000000001E-5"/>
    <n v="0.99995000000000001"/>
    <x v="1"/>
    <x v="3"/>
    <x v="1"/>
    <x v="0"/>
    <x v="0"/>
    <s v=""/>
    <n v="23"/>
    <x v="0"/>
  </r>
  <r>
    <n v="804424383"/>
    <x v="0"/>
    <n v="63"/>
    <x v="0"/>
    <x v="5"/>
    <x v="3"/>
    <x v="0"/>
    <x v="0"/>
    <x v="0"/>
    <n v="56"/>
    <n v="3"/>
    <n v="3"/>
    <n v="2"/>
    <n v="10215"/>
    <n v="1010"/>
    <n v="9205"/>
    <n v="0.84299999999999997"/>
    <n v="1904"/>
    <n v="40"/>
    <n v="1"/>
    <n v="9.9000000000000005E-2"/>
    <n v="1.8558E-4"/>
    <n v="0.99980999999999998"/>
    <x v="1"/>
    <x v="0"/>
    <x v="1"/>
    <x v="0"/>
    <x v="3"/>
    <s v=""/>
    <n v="40"/>
    <x v="0"/>
  </r>
  <r>
    <n v="718813833"/>
    <x v="0"/>
    <n v="44"/>
    <x v="1"/>
    <x v="0"/>
    <x v="2"/>
    <x v="1"/>
    <x v="5"/>
    <x v="0"/>
    <n v="34"/>
    <n v="5"/>
    <n v="2"/>
    <n v="2"/>
    <n v="10100"/>
    <n v="0"/>
    <n v="10100"/>
    <n v="0.52500000000000002"/>
    <n v="1052"/>
    <n v="18"/>
    <n v="1.571"/>
    <n v="0"/>
    <n v="1.2144E-4"/>
    <n v="0.99987999999999999"/>
    <x v="0"/>
    <x v="5"/>
    <x v="0"/>
    <x v="0"/>
    <x v="1"/>
    <s v=""/>
    <n v="18"/>
    <x v="0"/>
  </r>
  <r>
    <n v="806624208"/>
    <x v="0"/>
    <n v="47"/>
    <x v="0"/>
    <x v="2"/>
    <x v="0"/>
    <x v="0"/>
    <x v="3"/>
    <x v="0"/>
    <n v="42"/>
    <n v="6"/>
    <n v="0"/>
    <n v="0"/>
    <n v="4785"/>
    <n v="1362"/>
    <n v="3423"/>
    <n v="0.73899999999999999"/>
    <n v="1045"/>
    <n v="38"/>
    <n v="0.9"/>
    <n v="0.28499999999999998"/>
    <n v="7.6642000000000002E-6"/>
    <n v="0.99999000000000005"/>
    <x v="0"/>
    <x v="3"/>
    <x v="0"/>
    <x v="0"/>
    <x v="0"/>
    <s v=""/>
    <n v="38"/>
    <x v="2"/>
  </r>
  <r>
    <n v="778348233"/>
    <x v="0"/>
    <n v="53"/>
    <x v="0"/>
    <x v="0"/>
    <x v="3"/>
    <x v="0"/>
    <x v="2"/>
    <x v="0"/>
    <n v="33"/>
    <n v="3"/>
    <n v="2"/>
    <n v="3"/>
    <n v="2753"/>
    <n v="1811"/>
    <n v="942"/>
    <n v="0.97699999999999998"/>
    <n v="1038"/>
    <n v="25"/>
    <n v="2.5710000000000002"/>
    <n v="0.65800000000000003"/>
    <n v="2.1834E-4"/>
    <n v="0.99978"/>
    <x v="1"/>
    <x v="2"/>
    <x v="1"/>
    <x v="0"/>
    <x v="1"/>
    <s v=""/>
    <n v="25"/>
    <x v="1"/>
  </r>
  <r>
    <n v="712991808"/>
    <x v="0"/>
    <n v="53"/>
    <x v="0"/>
    <x v="3"/>
    <x v="2"/>
    <x v="0"/>
    <x v="0"/>
    <x v="0"/>
    <n v="48"/>
    <n v="2"/>
    <n v="5"/>
    <n v="1"/>
    <n v="2451"/>
    <n v="1690"/>
    <n v="761"/>
    <n v="1.323"/>
    <n v="1596"/>
    <n v="26"/>
    <n v="1.6"/>
    <n v="0.69"/>
    <n v="1.2458E-4"/>
    <n v="0.99987999999999999"/>
    <x v="1"/>
    <x v="0"/>
    <x v="1"/>
    <x v="0"/>
    <x v="0"/>
    <s v=""/>
    <n v="26"/>
    <x v="1"/>
  </r>
  <r>
    <n v="709029408"/>
    <x v="0"/>
    <n v="41"/>
    <x v="0"/>
    <x v="2"/>
    <x v="1"/>
    <x v="0"/>
    <x v="0"/>
    <x v="0"/>
    <n v="36"/>
    <n v="4"/>
    <n v="1"/>
    <n v="2"/>
    <n v="8923"/>
    <n v="2517"/>
    <n v="6406"/>
    <n v="1.726"/>
    <n v="1589"/>
    <n v="24"/>
    <n v="1.667"/>
    <n v="0.28199999999999997"/>
    <n v="5.7762E-5"/>
    <n v="0.99994000000000005"/>
    <x v="0"/>
    <x v="0"/>
    <x v="0"/>
    <x v="0"/>
    <x v="1"/>
    <s v=""/>
    <n v="24"/>
    <x v="2"/>
  </r>
  <r>
    <n v="788658483"/>
    <x v="0"/>
    <n v="53"/>
    <x v="1"/>
    <x v="3"/>
    <x v="4"/>
    <x v="0"/>
    <x v="1"/>
    <x v="0"/>
    <n v="38"/>
    <n v="5"/>
    <n v="2"/>
    <n v="3"/>
    <n v="2650"/>
    <n v="1490"/>
    <n v="1160"/>
    <n v="1.75"/>
    <n v="1411"/>
    <n v="28"/>
    <n v="1"/>
    <n v="0.56200000000000006"/>
    <n v="1.8611999999999999E-4"/>
    <n v="0.99980999999999998"/>
    <x v="1"/>
    <x v="1"/>
    <x v="1"/>
    <x v="0"/>
    <x v="0"/>
    <s v=""/>
    <n v="28"/>
    <x v="1"/>
  </r>
  <r>
    <n v="787937058"/>
    <x v="0"/>
    <n v="58"/>
    <x v="0"/>
    <x v="4"/>
    <x v="1"/>
    <x v="0"/>
    <x v="2"/>
    <x v="0"/>
    <n v="49"/>
    <n v="6"/>
    <n v="2"/>
    <n v="2"/>
    <n v="12555"/>
    <n v="1696"/>
    <n v="10859"/>
    <n v="0.51900000000000002"/>
    <n v="1291"/>
    <n v="24"/>
    <n v="0.71399999999999997"/>
    <n v="0.13500000000000001"/>
    <n v="9.7672999999999998E-5"/>
    <n v="0.99990000000000001"/>
    <x v="1"/>
    <x v="2"/>
    <x v="1"/>
    <x v="0"/>
    <x v="3"/>
    <s v=""/>
    <n v="24"/>
    <x v="0"/>
  </r>
  <r>
    <n v="715318008"/>
    <x v="0"/>
    <n v="55"/>
    <x v="1"/>
    <x v="5"/>
    <x v="4"/>
    <x v="1"/>
    <x v="1"/>
    <x v="0"/>
    <n v="36"/>
    <n v="4"/>
    <n v="2"/>
    <n v="1"/>
    <n v="3520"/>
    <n v="1914"/>
    <n v="1606"/>
    <n v="0.51"/>
    <n v="1407"/>
    <n v="43"/>
    <n v="0.48299999999999998"/>
    <n v="0.54400000000000004"/>
    <n v="6.2638999999999994E-5"/>
    <n v="0.99994000000000005"/>
    <x v="1"/>
    <x v="1"/>
    <x v="1"/>
    <x v="0"/>
    <x v="1"/>
    <s v=""/>
    <n v="43"/>
    <x v="1"/>
  </r>
  <r>
    <n v="713962233"/>
    <x v="0"/>
    <n v="55"/>
    <x v="1"/>
    <x v="0"/>
    <x v="1"/>
    <x v="0"/>
    <x v="1"/>
    <x v="0"/>
    <n v="36"/>
    <n v="6"/>
    <n v="2"/>
    <n v="3"/>
    <n v="3035"/>
    <n v="2298"/>
    <n v="737"/>
    <n v="1.724"/>
    <n v="1877"/>
    <n v="37"/>
    <n v="1.1759999999999999"/>
    <n v="0.75700000000000001"/>
    <n v="1.9864000000000001E-4"/>
    <n v="0.99980000000000002"/>
    <x v="1"/>
    <x v="1"/>
    <x v="1"/>
    <x v="0"/>
    <x v="1"/>
    <s v=""/>
    <n v="37"/>
    <x v="1"/>
  </r>
  <r>
    <n v="785432733"/>
    <x v="0"/>
    <n v="42"/>
    <x v="1"/>
    <x v="2"/>
    <x v="0"/>
    <x v="0"/>
    <x v="1"/>
    <x v="1"/>
    <n v="36"/>
    <n v="2"/>
    <n v="3"/>
    <n v="3"/>
    <n v="15433"/>
    <n v="0"/>
    <n v="15433"/>
    <n v="0.86499999999999999"/>
    <n v="966"/>
    <n v="22"/>
    <n v="1.2"/>
    <n v="0"/>
    <n v="3.5532000000000001E-4"/>
    <n v="0.99963999999999997"/>
    <x v="0"/>
    <x v="1"/>
    <x v="0"/>
    <x v="0"/>
    <x v="1"/>
    <s v=""/>
    <n v="22"/>
    <x v="0"/>
  </r>
  <r>
    <n v="715190283"/>
    <x v="0"/>
    <n v="57"/>
    <x v="1"/>
    <x v="5"/>
    <x v="1"/>
    <x v="2"/>
    <x v="3"/>
    <x v="0"/>
    <n v="49"/>
    <n v="3"/>
    <n v="3"/>
    <n v="2"/>
    <n v="3672"/>
    <n v="886"/>
    <n v="2786"/>
    <n v="1.32"/>
    <n v="1464"/>
    <n v="28"/>
    <n v="0.55600000000000005"/>
    <n v="0.24099999999999999"/>
    <n v="1.6882999999999999E-4"/>
    <n v="0.99983"/>
    <x v="1"/>
    <x v="3"/>
    <x v="1"/>
    <x v="0"/>
    <x v="3"/>
    <s v=""/>
    <n v="28"/>
    <x v="0"/>
  </r>
  <r>
    <n v="708300483"/>
    <x v="1"/>
    <n v="66"/>
    <x v="1"/>
    <x v="4"/>
    <x v="6"/>
    <x v="0"/>
    <x v="5"/>
    <x v="0"/>
    <n v="56"/>
    <n v="5"/>
    <n v="4"/>
    <n v="3"/>
    <n v="7882"/>
    <n v="605"/>
    <n v="7277"/>
    <n v="1.052"/>
    <n v="704"/>
    <n v="16"/>
    <n v="0.14299999999999999"/>
    <n v="7.6999999999999999E-2"/>
    <n v="0.99780000000000002"/>
    <n v="2.1970800000000001E-3"/>
    <x v="1"/>
    <x v="5"/>
    <x v="1"/>
    <x v="0"/>
    <x v="3"/>
    <n v="16"/>
    <s v=""/>
    <x v="0"/>
  </r>
  <r>
    <n v="827111283"/>
    <x v="0"/>
    <n v="45"/>
    <x v="0"/>
    <x v="0"/>
    <x v="1"/>
    <x v="1"/>
    <x v="2"/>
    <x v="0"/>
    <n v="41"/>
    <n v="2"/>
    <n v="2"/>
    <n v="2"/>
    <n v="32426"/>
    <n v="578"/>
    <n v="31848"/>
    <n v="1.042"/>
    <n v="1109"/>
    <n v="28"/>
    <n v="0.47399999999999998"/>
    <n v="1.7999999999999999E-2"/>
    <n v="1.1811000000000001E-4"/>
    <n v="0.99987999999999999"/>
    <x v="0"/>
    <x v="2"/>
    <x v="0"/>
    <x v="0"/>
    <x v="0"/>
    <s v=""/>
    <n v="28"/>
    <x v="0"/>
  </r>
  <r>
    <n v="758551608"/>
    <x v="0"/>
    <n v="51"/>
    <x v="0"/>
    <x v="3"/>
    <x v="3"/>
    <x v="0"/>
    <x v="3"/>
    <x v="0"/>
    <n v="44"/>
    <n v="4"/>
    <n v="1"/>
    <n v="0"/>
    <n v="6205"/>
    <n v="2204"/>
    <n v="4001"/>
    <n v="0.80300000000000005"/>
    <n v="1347"/>
    <n v="28"/>
    <n v="0.55600000000000005"/>
    <n v="0.35499999999999998"/>
    <n v="2.2331E-5"/>
    <n v="0.99997999999999998"/>
    <x v="1"/>
    <x v="3"/>
    <x v="1"/>
    <x v="0"/>
    <x v="0"/>
    <s v=""/>
    <n v="28"/>
    <x v="2"/>
  </r>
  <r>
    <n v="773146383"/>
    <x v="0"/>
    <n v="50"/>
    <x v="1"/>
    <x v="5"/>
    <x v="4"/>
    <x v="1"/>
    <x v="3"/>
    <x v="2"/>
    <n v="43"/>
    <n v="3"/>
    <n v="2"/>
    <n v="3"/>
    <n v="17304"/>
    <n v="2517"/>
    <n v="14787"/>
    <n v="1.4490000000000001"/>
    <n v="1756"/>
    <n v="33"/>
    <n v="1.2"/>
    <n v="0.14499999999999999"/>
    <n v="1.5784999999999999E-4"/>
    <n v="0.99983999999999995"/>
    <x v="0"/>
    <x v="3"/>
    <x v="0"/>
    <x v="0"/>
    <x v="0"/>
    <s v=""/>
    <n v="33"/>
    <x v="0"/>
  </r>
  <r>
    <n v="778493808"/>
    <x v="0"/>
    <n v="49"/>
    <x v="0"/>
    <x v="0"/>
    <x v="0"/>
    <x v="0"/>
    <x v="0"/>
    <x v="0"/>
    <n v="37"/>
    <n v="5"/>
    <n v="2"/>
    <n v="1"/>
    <n v="3906"/>
    <n v="0"/>
    <n v="3906"/>
    <n v="1.214"/>
    <n v="1756"/>
    <n v="32"/>
    <n v="1"/>
    <n v="0"/>
    <n v="6.9241999999999999E-5"/>
    <n v="0.99992999999999999"/>
    <x v="0"/>
    <x v="0"/>
    <x v="0"/>
    <x v="0"/>
    <x v="0"/>
    <s v=""/>
    <n v="32"/>
    <x v="0"/>
  </r>
  <r>
    <n v="720572508"/>
    <x v="0"/>
    <n v="38"/>
    <x v="1"/>
    <x v="2"/>
    <x v="1"/>
    <x v="1"/>
    <x v="5"/>
    <x v="0"/>
    <n v="28"/>
    <n v="2"/>
    <n v="3"/>
    <n v="3"/>
    <n v="9830"/>
    <n v="2055"/>
    <n v="7775"/>
    <n v="0.97699999999999998"/>
    <n v="1042"/>
    <n v="23"/>
    <n v="0.91700000000000004"/>
    <n v="0.20899999999999999"/>
    <n v="3.1725999999999998E-4"/>
    <n v="0.99968000000000001"/>
    <x v="0"/>
    <x v="5"/>
    <x v="0"/>
    <x v="0"/>
    <x v="1"/>
    <s v=""/>
    <n v="23"/>
    <x v="0"/>
  </r>
  <r>
    <n v="712661433"/>
    <x v="0"/>
    <n v="49"/>
    <x v="0"/>
    <x v="2"/>
    <x v="2"/>
    <x v="1"/>
    <x v="2"/>
    <x v="0"/>
    <n v="30"/>
    <n v="3"/>
    <n v="2"/>
    <n v="3"/>
    <n v="34516"/>
    <n v="0"/>
    <n v="34516"/>
    <n v="1.621"/>
    <n v="1444"/>
    <n v="28"/>
    <n v="1.333"/>
    <n v="0"/>
    <n v="2.0642999999999999E-4"/>
    <n v="0.99978999999999996"/>
    <x v="0"/>
    <x v="2"/>
    <x v="0"/>
    <x v="0"/>
    <x v="1"/>
    <s v=""/>
    <n v="28"/>
    <x v="0"/>
  </r>
  <r>
    <n v="789172683"/>
    <x v="0"/>
    <n v="56"/>
    <x v="0"/>
    <x v="3"/>
    <x v="6"/>
    <x v="0"/>
    <x v="0"/>
    <x v="0"/>
    <n v="45"/>
    <n v="6"/>
    <n v="2"/>
    <n v="0"/>
    <n v="2283"/>
    <n v="1430"/>
    <n v="853"/>
    <n v="2.3159999999999998"/>
    <n v="1741"/>
    <n v="27"/>
    <n v="0.58799999999999997"/>
    <n v="0.626"/>
    <n v="6.0758999999999999E-5"/>
    <n v="0.99994000000000005"/>
    <x v="1"/>
    <x v="0"/>
    <x v="1"/>
    <x v="0"/>
    <x v="0"/>
    <s v=""/>
    <n v="27"/>
    <x v="1"/>
  </r>
  <r>
    <n v="738406533"/>
    <x v="0"/>
    <n v="59"/>
    <x v="0"/>
    <x v="5"/>
    <x v="6"/>
    <x v="0"/>
    <x v="3"/>
    <x v="0"/>
    <n v="52"/>
    <n v="3"/>
    <n v="2"/>
    <n v="2"/>
    <n v="2548"/>
    <n v="2020"/>
    <n v="528"/>
    <n v="2.3570000000000002"/>
    <n v="1719"/>
    <n v="27"/>
    <n v="1.7"/>
    <n v="0.79300000000000004"/>
    <n v="1.5459999999999999E-4"/>
    <n v="0.99985000000000002"/>
    <x v="1"/>
    <x v="3"/>
    <x v="1"/>
    <x v="0"/>
    <x v="3"/>
    <s v=""/>
    <n v="27"/>
    <x v="1"/>
  </r>
  <r>
    <n v="799723908"/>
    <x v="0"/>
    <n v="46"/>
    <x v="0"/>
    <x v="0"/>
    <x v="0"/>
    <x v="0"/>
    <x v="2"/>
    <x v="0"/>
    <n v="40"/>
    <n v="4"/>
    <n v="3"/>
    <n v="3"/>
    <n v="19458"/>
    <n v="1435"/>
    <n v="18023"/>
    <n v="0.78700000000000003"/>
    <n v="1217"/>
    <n v="27"/>
    <n v="0.8"/>
    <n v="7.3999999999999996E-2"/>
    <n v="3.0516000000000001E-4"/>
    <n v="0.99968999999999997"/>
    <x v="0"/>
    <x v="2"/>
    <x v="0"/>
    <x v="0"/>
    <x v="0"/>
    <s v=""/>
    <n v="27"/>
    <x v="0"/>
  </r>
  <r>
    <n v="771490833"/>
    <x v="0"/>
    <n v="52"/>
    <x v="0"/>
    <x v="5"/>
    <x v="4"/>
    <x v="1"/>
    <x v="2"/>
    <x v="0"/>
    <n v="40"/>
    <n v="5"/>
    <n v="1"/>
    <n v="1"/>
    <n v="4745"/>
    <n v="1227"/>
    <n v="3518"/>
    <n v="0.624"/>
    <n v="1140"/>
    <n v="40"/>
    <n v="0.6"/>
    <n v="0.25900000000000001"/>
    <n v="3.0309999999999999E-5"/>
    <n v="0.99997000000000003"/>
    <x v="1"/>
    <x v="2"/>
    <x v="1"/>
    <x v="0"/>
    <x v="0"/>
    <s v=""/>
    <n v="40"/>
    <x v="2"/>
  </r>
  <r>
    <n v="720756708"/>
    <x v="0"/>
    <n v="52"/>
    <x v="1"/>
    <x v="0"/>
    <x v="3"/>
    <x v="0"/>
    <x v="1"/>
    <x v="0"/>
    <n v="41"/>
    <n v="6"/>
    <n v="3"/>
    <n v="2"/>
    <n v="2622"/>
    <n v="1549"/>
    <n v="1073"/>
    <n v="1.321"/>
    <n v="1878"/>
    <n v="30"/>
    <n v="1.143"/>
    <n v="0.59099999999999997"/>
    <n v="2.0515999999999999E-4"/>
    <n v="0.99978999999999996"/>
    <x v="1"/>
    <x v="1"/>
    <x v="1"/>
    <x v="0"/>
    <x v="0"/>
    <s v=""/>
    <n v="30"/>
    <x v="1"/>
  </r>
  <r>
    <n v="779471883"/>
    <x v="1"/>
    <n v="54"/>
    <x v="1"/>
    <x v="5"/>
    <x v="1"/>
    <x v="0"/>
    <x v="1"/>
    <x v="0"/>
    <n v="40"/>
    <n v="2"/>
    <n v="3"/>
    <n v="1"/>
    <n v="1438.3"/>
    <n v="808"/>
    <n v="630.29999999999995"/>
    <n v="0.997"/>
    <n v="705"/>
    <n v="19"/>
    <n v="0.9"/>
    <n v="0.56200000000000006"/>
    <n v="0.99028000000000005"/>
    <n v="9.7199999999999995E-3"/>
    <x v="1"/>
    <x v="1"/>
    <x v="1"/>
    <x v="0"/>
    <x v="0"/>
    <n v="19"/>
    <s v=""/>
    <x v="1"/>
  </r>
  <r>
    <n v="711525033"/>
    <x v="0"/>
    <n v="66"/>
    <x v="1"/>
    <x v="4"/>
    <x v="0"/>
    <x v="0"/>
    <x v="1"/>
    <x v="0"/>
    <n v="54"/>
    <n v="3"/>
    <n v="4"/>
    <n v="2"/>
    <n v="3171"/>
    <n v="2179"/>
    <n v="992"/>
    <n v="1.224"/>
    <n v="1946"/>
    <n v="38"/>
    <n v="1.923"/>
    <n v="0.68700000000000006"/>
    <n v="1.8134E-4"/>
    <n v="0.99982000000000004"/>
    <x v="1"/>
    <x v="1"/>
    <x v="1"/>
    <x v="0"/>
    <x v="3"/>
    <s v=""/>
    <n v="38"/>
    <x v="1"/>
  </r>
  <r>
    <n v="712813458"/>
    <x v="0"/>
    <n v="49"/>
    <x v="0"/>
    <x v="3"/>
    <x v="3"/>
    <x v="0"/>
    <x v="4"/>
    <x v="0"/>
    <n v="36"/>
    <n v="4"/>
    <n v="2"/>
    <n v="0"/>
    <n v="19763"/>
    <n v="2517"/>
    <n v="17246"/>
    <n v="0.66400000000000003"/>
    <n v="1414"/>
    <n v="35"/>
    <n v="0.25"/>
    <n v="0.127"/>
    <n v="4.6150999999999999E-5"/>
    <n v="0.99995000000000001"/>
    <x v="0"/>
    <x v="4"/>
    <x v="0"/>
    <x v="0"/>
    <x v="1"/>
    <s v=""/>
    <n v="35"/>
    <x v="0"/>
  </r>
  <r>
    <n v="714374133"/>
    <x v="1"/>
    <n v="56"/>
    <x v="0"/>
    <x v="3"/>
    <x v="1"/>
    <x v="0"/>
    <x v="4"/>
    <x v="0"/>
    <n v="36"/>
    <n v="1"/>
    <n v="3"/>
    <n v="3"/>
    <n v="15769"/>
    <n v="0"/>
    <n v="15769"/>
    <n v="1.0409999999999999"/>
    <n v="602"/>
    <n v="15"/>
    <n v="0.36399999999999999"/>
    <n v="0"/>
    <n v="0.99670999999999998"/>
    <n v="3.29379E-3"/>
    <x v="1"/>
    <x v="4"/>
    <x v="1"/>
    <x v="0"/>
    <x v="1"/>
    <n v="15"/>
    <s v=""/>
    <x v="0"/>
  </r>
  <r>
    <n v="717891558"/>
    <x v="0"/>
    <n v="49"/>
    <x v="1"/>
    <x v="2"/>
    <x v="1"/>
    <x v="2"/>
    <x v="1"/>
    <x v="0"/>
    <n v="36"/>
    <n v="6"/>
    <n v="4"/>
    <n v="2"/>
    <n v="3298"/>
    <n v="2200"/>
    <n v="1098"/>
    <n v="0.67800000000000005"/>
    <n v="1052"/>
    <n v="32"/>
    <n v="0.6"/>
    <n v="0.66700000000000004"/>
    <n v="2.2797E-4"/>
    <n v="0.99977000000000005"/>
    <x v="0"/>
    <x v="1"/>
    <x v="0"/>
    <x v="0"/>
    <x v="1"/>
    <s v=""/>
    <n v="32"/>
    <x v="1"/>
  </r>
  <r>
    <n v="716632758"/>
    <x v="0"/>
    <n v="49"/>
    <x v="1"/>
    <x v="0"/>
    <x v="1"/>
    <x v="1"/>
    <x v="1"/>
    <x v="0"/>
    <n v="36"/>
    <n v="2"/>
    <n v="2"/>
    <n v="0"/>
    <n v="2802"/>
    <n v="2363"/>
    <n v="439"/>
    <n v="0.75"/>
    <n v="1295"/>
    <n v="40"/>
    <n v="0.6"/>
    <n v="0.84299999999999997"/>
    <n v="4.3568E-5"/>
    <n v="0.99995999999999996"/>
    <x v="0"/>
    <x v="1"/>
    <x v="0"/>
    <x v="0"/>
    <x v="1"/>
    <s v=""/>
    <n v="40"/>
    <x v="1"/>
  </r>
  <r>
    <n v="768563658"/>
    <x v="0"/>
    <n v="56"/>
    <x v="0"/>
    <x v="3"/>
    <x v="2"/>
    <x v="0"/>
    <x v="3"/>
    <x v="0"/>
    <n v="50"/>
    <n v="4"/>
    <n v="2"/>
    <n v="3"/>
    <n v="4458"/>
    <n v="1880"/>
    <n v="2578"/>
    <n v="1.107"/>
    <n v="1424"/>
    <n v="29"/>
    <n v="1.417"/>
    <n v="0.42199999999999999"/>
    <n v="1.9683E-4"/>
    <n v="0.99980000000000002"/>
    <x v="1"/>
    <x v="3"/>
    <x v="1"/>
    <x v="0"/>
    <x v="3"/>
    <s v=""/>
    <n v="29"/>
    <x v="2"/>
  </r>
  <r>
    <n v="711427458"/>
    <x v="0"/>
    <n v="44"/>
    <x v="1"/>
    <x v="1"/>
    <x v="1"/>
    <x v="0"/>
    <x v="5"/>
    <x v="0"/>
    <n v="35"/>
    <n v="4"/>
    <n v="1"/>
    <n v="2"/>
    <n v="6273"/>
    <n v="978"/>
    <n v="5295"/>
    <n v="2.2749999999999999"/>
    <n v="1359"/>
    <n v="25"/>
    <n v="1.083"/>
    <n v="0.156"/>
    <n v="5.6861000000000003E-5"/>
    <n v="0.99994000000000005"/>
    <x v="0"/>
    <x v="5"/>
    <x v="0"/>
    <x v="0"/>
    <x v="1"/>
    <s v=""/>
    <n v="25"/>
    <x v="0"/>
  </r>
  <r>
    <n v="714091983"/>
    <x v="0"/>
    <n v="42"/>
    <x v="0"/>
    <x v="3"/>
    <x v="0"/>
    <x v="1"/>
    <x v="0"/>
    <x v="0"/>
    <n v="34"/>
    <n v="4"/>
    <n v="4"/>
    <n v="3"/>
    <n v="3336"/>
    <n v="1753"/>
    <n v="1583"/>
    <n v="0.69"/>
    <n v="1168"/>
    <n v="27"/>
    <n v="1.25"/>
    <n v="0.52500000000000002"/>
    <n v="3.5539000000000002E-4"/>
    <n v="0.99963999999999997"/>
    <x v="0"/>
    <x v="0"/>
    <x v="0"/>
    <x v="0"/>
    <x v="1"/>
    <s v=""/>
    <n v="27"/>
    <x v="1"/>
  </r>
  <r>
    <n v="787584108"/>
    <x v="0"/>
    <n v="55"/>
    <x v="0"/>
    <x v="0"/>
    <x v="3"/>
    <x v="0"/>
    <x v="2"/>
    <x v="0"/>
    <n v="47"/>
    <n v="4"/>
    <n v="2"/>
    <n v="3"/>
    <n v="3436"/>
    <n v="2016"/>
    <n v="1420"/>
    <n v="0.90100000000000002"/>
    <n v="1097"/>
    <n v="33"/>
    <n v="0.83299999999999996"/>
    <n v="0.58699999999999997"/>
    <n v="2.1834E-4"/>
    <n v="0.99978"/>
    <x v="1"/>
    <x v="2"/>
    <x v="1"/>
    <x v="0"/>
    <x v="0"/>
    <s v=""/>
    <n v="33"/>
    <x v="1"/>
  </r>
  <r>
    <n v="712030833"/>
    <x v="1"/>
    <n v="48"/>
    <x v="0"/>
    <x v="3"/>
    <x v="1"/>
    <x v="0"/>
    <x v="0"/>
    <x v="2"/>
    <n v="35"/>
    <n v="2"/>
    <n v="4"/>
    <n v="4"/>
    <n v="34516"/>
    <n v="0"/>
    <n v="34516"/>
    <n v="0.76300000000000001"/>
    <n v="691"/>
    <n v="15"/>
    <n v="0.5"/>
    <n v="0"/>
    <n v="0.99822999999999995"/>
    <n v="1.7706499999999999E-3"/>
    <x v="0"/>
    <x v="0"/>
    <x v="0"/>
    <x v="0"/>
    <x v="1"/>
    <n v="15"/>
    <s v=""/>
    <x v="0"/>
  </r>
  <r>
    <n v="711481533"/>
    <x v="0"/>
    <n v="39"/>
    <x v="0"/>
    <x v="5"/>
    <x v="0"/>
    <x v="3"/>
    <x v="0"/>
    <x v="0"/>
    <n v="33"/>
    <n v="5"/>
    <n v="3"/>
    <n v="3"/>
    <n v="5926"/>
    <n v="1251"/>
    <n v="4675"/>
    <n v="0.94399999999999995"/>
    <n v="1316"/>
    <n v="28"/>
    <n v="1.1539999999999999"/>
    <n v="0.21099999999999999"/>
    <n v="2.7604000000000002E-4"/>
    <n v="0.99972000000000005"/>
    <x v="0"/>
    <x v="0"/>
    <x v="0"/>
    <x v="0"/>
    <x v="1"/>
    <s v=""/>
    <n v="28"/>
    <x v="0"/>
  </r>
  <r>
    <n v="710082708"/>
    <x v="0"/>
    <n v="44"/>
    <x v="0"/>
    <x v="2"/>
    <x v="5"/>
    <x v="1"/>
    <x v="4"/>
    <x v="0"/>
    <n v="32"/>
    <n v="2"/>
    <n v="4"/>
    <n v="2"/>
    <n v="23957"/>
    <n v="2102"/>
    <n v="21855"/>
    <n v="0.997"/>
    <n v="1276"/>
    <n v="26"/>
    <n v="0.73299999999999998"/>
    <n v="8.7999999999999995E-2"/>
    <n v="2.6823999999999999E-4"/>
    <n v="0.99973000000000001"/>
    <x v="0"/>
    <x v="4"/>
    <x v="0"/>
    <x v="0"/>
    <x v="1"/>
    <s v=""/>
    <n v="26"/>
    <x v="0"/>
  </r>
  <r>
    <n v="708155733"/>
    <x v="0"/>
    <n v="53"/>
    <x v="0"/>
    <x v="3"/>
    <x v="0"/>
    <x v="1"/>
    <x v="4"/>
    <x v="0"/>
    <n v="44"/>
    <n v="4"/>
    <n v="2"/>
    <n v="2"/>
    <n v="14734"/>
    <n v="1634"/>
    <n v="13100"/>
    <n v="0.98899999999999999"/>
    <n v="1289"/>
    <n v="23"/>
    <n v="0.91700000000000004"/>
    <n v="0.111"/>
    <n v="1.1065000000000001E-4"/>
    <n v="0.99988999999999995"/>
    <x v="1"/>
    <x v="4"/>
    <x v="1"/>
    <x v="0"/>
    <x v="0"/>
    <s v=""/>
    <n v="23"/>
    <x v="0"/>
  </r>
  <r>
    <n v="788979258"/>
    <x v="0"/>
    <n v="51"/>
    <x v="0"/>
    <x v="2"/>
    <x v="2"/>
    <x v="1"/>
    <x v="2"/>
    <x v="2"/>
    <n v="38"/>
    <n v="4"/>
    <n v="1"/>
    <n v="4"/>
    <n v="34516"/>
    <n v="1515"/>
    <n v="33001"/>
    <n v="0.59199999999999997"/>
    <n v="1293"/>
    <n v="32"/>
    <n v="0.6"/>
    <n v="4.3999999999999997E-2"/>
    <n v="1.5398000000000001E-4"/>
    <n v="0.99985000000000002"/>
    <x v="1"/>
    <x v="2"/>
    <x v="1"/>
    <x v="0"/>
    <x v="0"/>
    <s v=""/>
    <n v="32"/>
    <x v="0"/>
  </r>
  <r>
    <n v="807986133"/>
    <x v="0"/>
    <n v="57"/>
    <x v="0"/>
    <x v="3"/>
    <x v="4"/>
    <x v="0"/>
    <x v="0"/>
    <x v="0"/>
    <n v="52"/>
    <n v="5"/>
    <n v="3"/>
    <n v="3"/>
    <n v="6584"/>
    <n v="1817"/>
    <n v="4767"/>
    <n v="0.62"/>
    <n v="1353"/>
    <n v="35"/>
    <n v="0.66700000000000004"/>
    <n v="0.27600000000000002"/>
    <n v="2.9410999999999999E-4"/>
    <n v="0.99970999999999999"/>
    <x v="1"/>
    <x v="0"/>
    <x v="1"/>
    <x v="0"/>
    <x v="3"/>
    <s v=""/>
    <n v="35"/>
    <x v="2"/>
  </r>
  <r>
    <n v="788730933"/>
    <x v="0"/>
    <n v="44"/>
    <x v="1"/>
    <x v="3"/>
    <x v="2"/>
    <x v="1"/>
    <x v="1"/>
    <x v="0"/>
    <n v="20"/>
    <n v="6"/>
    <n v="3"/>
    <n v="3"/>
    <n v="2084"/>
    <n v="1468"/>
    <n v="616"/>
    <n v="1.004"/>
    <n v="1132"/>
    <n v="28"/>
    <n v="0.55600000000000005"/>
    <n v="0.70399999999999996"/>
    <n v="3.1104E-4"/>
    <n v="0.99968999999999997"/>
    <x v="0"/>
    <x v="1"/>
    <x v="0"/>
    <x v="0"/>
    <x v="2"/>
    <s v=""/>
    <n v="28"/>
    <x v="1"/>
  </r>
  <r>
    <n v="711314058"/>
    <x v="0"/>
    <n v="49"/>
    <x v="0"/>
    <x v="3"/>
    <x v="1"/>
    <x v="0"/>
    <x v="0"/>
    <x v="0"/>
    <n v="32"/>
    <n v="2"/>
    <n v="2"/>
    <n v="2"/>
    <n v="1687"/>
    <n v="1107"/>
    <n v="580"/>
    <n v="1.7150000000000001"/>
    <n v="1670"/>
    <n v="17"/>
    <n v="2.4"/>
    <n v="0.65600000000000003"/>
    <n v="1.1382E-4"/>
    <n v="0.99988999999999995"/>
    <x v="0"/>
    <x v="0"/>
    <x v="0"/>
    <x v="0"/>
    <x v="1"/>
    <s v=""/>
    <n v="17"/>
    <x v="1"/>
  </r>
  <r>
    <n v="717975333"/>
    <x v="0"/>
    <n v="50"/>
    <x v="0"/>
    <x v="3"/>
    <x v="6"/>
    <x v="0"/>
    <x v="2"/>
    <x v="0"/>
    <n v="38"/>
    <n v="6"/>
    <n v="2"/>
    <n v="2"/>
    <n v="25300"/>
    <n v="1330"/>
    <n v="23970"/>
    <n v="1.0720000000000001"/>
    <n v="837"/>
    <n v="15"/>
    <n v="2"/>
    <n v="5.2999999999999999E-2"/>
    <n v="1.6470999999999999E-4"/>
    <n v="0.99983999999999995"/>
    <x v="0"/>
    <x v="2"/>
    <x v="0"/>
    <x v="0"/>
    <x v="0"/>
    <s v=""/>
    <n v="15"/>
    <x v="0"/>
  </r>
  <r>
    <n v="715971108"/>
    <x v="0"/>
    <n v="51"/>
    <x v="0"/>
    <x v="2"/>
    <x v="1"/>
    <x v="1"/>
    <x v="4"/>
    <x v="0"/>
    <n v="42"/>
    <n v="3"/>
    <n v="2"/>
    <n v="3"/>
    <n v="34516"/>
    <n v="1763"/>
    <n v="32753"/>
    <n v="1.266"/>
    <n v="1550"/>
    <n v="41"/>
    <n v="1.05"/>
    <n v="5.0999999999999997E-2"/>
    <n v="2.0076999999999999E-4"/>
    <n v="0.99980000000000002"/>
    <x v="1"/>
    <x v="4"/>
    <x v="1"/>
    <x v="0"/>
    <x v="0"/>
    <s v=""/>
    <n v="41"/>
    <x v="0"/>
  </r>
  <r>
    <n v="720096558"/>
    <x v="0"/>
    <n v="55"/>
    <x v="1"/>
    <x v="3"/>
    <x v="1"/>
    <x v="0"/>
    <x v="1"/>
    <x v="0"/>
    <n v="42"/>
    <n v="5"/>
    <n v="3"/>
    <n v="3"/>
    <n v="2216"/>
    <n v="1034"/>
    <n v="1182"/>
    <n v="0.75800000000000001"/>
    <n v="1540"/>
    <n v="36"/>
    <n v="0.28599999999999998"/>
    <n v="0.46700000000000003"/>
    <n v="3.0250999999999998E-4"/>
    <n v="0.99970000000000003"/>
    <x v="1"/>
    <x v="1"/>
    <x v="1"/>
    <x v="0"/>
    <x v="0"/>
    <s v=""/>
    <n v="36"/>
    <x v="2"/>
  </r>
  <r>
    <n v="719580033"/>
    <x v="0"/>
    <n v="54"/>
    <x v="0"/>
    <x v="5"/>
    <x v="1"/>
    <x v="2"/>
    <x v="0"/>
    <x v="0"/>
    <n v="43"/>
    <n v="4"/>
    <n v="2"/>
    <n v="3"/>
    <n v="2910"/>
    <n v="2030"/>
    <n v="880"/>
    <n v="0.76900000000000002"/>
    <n v="1256"/>
    <n v="21"/>
    <n v="0.4"/>
    <n v="0.69799999999999995"/>
    <n v="1.7969000000000001E-4"/>
    <n v="0.99982000000000004"/>
    <x v="1"/>
    <x v="0"/>
    <x v="1"/>
    <x v="0"/>
    <x v="0"/>
    <s v=""/>
    <n v="21"/>
    <x v="1"/>
  </r>
  <r>
    <n v="820582308"/>
    <x v="0"/>
    <n v="42"/>
    <x v="0"/>
    <x v="1"/>
    <x v="2"/>
    <x v="0"/>
    <x v="2"/>
    <x v="0"/>
    <n v="37"/>
    <n v="6"/>
    <n v="2"/>
    <n v="2"/>
    <n v="22913"/>
    <n v="1528"/>
    <n v="21385"/>
    <n v="0.41399999999999998"/>
    <n v="1394"/>
    <n v="35"/>
    <n v="0.52200000000000002"/>
    <n v="6.7000000000000004E-2"/>
    <n v="1.2082E-4"/>
    <n v="0.99987999999999999"/>
    <x v="0"/>
    <x v="2"/>
    <x v="0"/>
    <x v="0"/>
    <x v="0"/>
    <s v=""/>
    <n v="35"/>
    <x v="0"/>
  </r>
  <r>
    <n v="789973308"/>
    <x v="0"/>
    <n v="44"/>
    <x v="0"/>
    <x v="5"/>
    <x v="4"/>
    <x v="1"/>
    <x v="0"/>
    <x v="0"/>
    <n v="35"/>
    <n v="3"/>
    <n v="3"/>
    <n v="3"/>
    <n v="24312"/>
    <n v="1932"/>
    <n v="22380"/>
    <n v="1.3120000000000001"/>
    <n v="1341"/>
    <n v="24"/>
    <n v="1.1819999999999999"/>
    <n v="7.9000000000000001E-2"/>
    <n v="2.7607E-4"/>
    <n v="0.99972000000000005"/>
    <x v="0"/>
    <x v="0"/>
    <x v="0"/>
    <x v="0"/>
    <x v="1"/>
    <s v=""/>
    <n v="24"/>
    <x v="0"/>
  </r>
  <r>
    <n v="712876233"/>
    <x v="0"/>
    <n v="53"/>
    <x v="0"/>
    <x v="3"/>
    <x v="1"/>
    <x v="1"/>
    <x v="2"/>
    <x v="0"/>
    <n v="36"/>
    <n v="5"/>
    <n v="3"/>
    <n v="2"/>
    <n v="5272"/>
    <n v="1515"/>
    <n v="3757"/>
    <n v="0.85699999999999998"/>
    <n v="1289"/>
    <n v="33"/>
    <n v="0.435"/>
    <n v="0.28699999999999998"/>
    <n v="1.7987E-4"/>
    <n v="0.99982000000000004"/>
    <x v="1"/>
    <x v="2"/>
    <x v="1"/>
    <x v="0"/>
    <x v="1"/>
    <s v=""/>
    <n v="33"/>
    <x v="2"/>
  </r>
  <r>
    <n v="804595158"/>
    <x v="0"/>
    <n v="44"/>
    <x v="1"/>
    <x v="2"/>
    <x v="1"/>
    <x v="1"/>
    <x v="1"/>
    <x v="0"/>
    <n v="36"/>
    <n v="6"/>
    <n v="4"/>
    <n v="2"/>
    <n v="7000"/>
    <n v="2517"/>
    <n v="4483"/>
    <n v="0.47499999999999998"/>
    <n v="1112"/>
    <n v="23"/>
    <n v="1.875"/>
    <n v="0.36"/>
    <n v="2.2797E-4"/>
    <n v="0.99977000000000005"/>
    <x v="0"/>
    <x v="1"/>
    <x v="0"/>
    <x v="0"/>
    <x v="1"/>
    <s v=""/>
    <n v="23"/>
    <x v="2"/>
  </r>
  <r>
    <n v="714826758"/>
    <x v="0"/>
    <n v="37"/>
    <x v="1"/>
    <x v="0"/>
    <x v="2"/>
    <x v="1"/>
    <x v="1"/>
    <x v="0"/>
    <n v="29"/>
    <n v="4"/>
    <n v="4"/>
    <n v="2"/>
    <n v="7038"/>
    <n v="1801"/>
    <n v="5237"/>
    <n v="0.751"/>
    <n v="2339"/>
    <n v="57"/>
    <n v="0.96599999999999997"/>
    <n v="0.25600000000000001"/>
    <n v="2.3191999999999999E-4"/>
    <n v="0.99977000000000005"/>
    <x v="0"/>
    <x v="1"/>
    <x v="0"/>
    <x v="1"/>
    <x v="1"/>
    <s v=""/>
    <n v="57"/>
    <x v="2"/>
  </r>
  <r>
    <n v="779058108"/>
    <x v="0"/>
    <n v="49"/>
    <x v="0"/>
    <x v="0"/>
    <x v="1"/>
    <x v="3"/>
    <x v="0"/>
    <x v="0"/>
    <n v="30"/>
    <n v="6"/>
    <n v="1"/>
    <n v="2"/>
    <n v="2536"/>
    <n v="1823"/>
    <n v="713"/>
    <n v="0.70299999999999996"/>
    <n v="1468"/>
    <n v="23"/>
    <n v="0.35299999999999998"/>
    <n v="0.71899999999999997"/>
    <n v="5.7151000000000002E-5"/>
    <n v="0.99994000000000005"/>
    <x v="0"/>
    <x v="0"/>
    <x v="0"/>
    <x v="0"/>
    <x v="1"/>
    <s v=""/>
    <n v="23"/>
    <x v="1"/>
  </r>
  <r>
    <n v="710790258"/>
    <x v="0"/>
    <n v="47"/>
    <x v="0"/>
    <x v="3"/>
    <x v="1"/>
    <x v="0"/>
    <x v="2"/>
    <x v="0"/>
    <n v="38"/>
    <n v="6"/>
    <n v="3"/>
    <n v="2"/>
    <n v="28904"/>
    <n v="1899"/>
    <n v="27005"/>
    <n v="0.85"/>
    <n v="1334"/>
    <n v="35"/>
    <n v="0.4"/>
    <n v="6.6000000000000003E-2"/>
    <n v="1.7987E-4"/>
    <n v="0.99982000000000004"/>
    <x v="0"/>
    <x v="2"/>
    <x v="0"/>
    <x v="0"/>
    <x v="0"/>
    <s v=""/>
    <n v="35"/>
    <x v="0"/>
  </r>
  <r>
    <n v="715623483"/>
    <x v="0"/>
    <n v="47"/>
    <x v="0"/>
    <x v="0"/>
    <x v="1"/>
    <x v="0"/>
    <x v="0"/>
    <x v="0"/>
    <n v="37"/>
    <n v="4"/>
    <n v="4"/>
    <n v="0"/>
    <n v="8567"/>
    <n v="1695"/>
    <n v="6872"/>
    <n v="1.242"/>
    <n v="1457"/>
    <n v="41"/>
    <n v="1.4119999999999999"/>
    <n v="0.19800000000000001"/>
    <n v="8.3212000000000002E-5"/>
    <n v="0.99992000000000003"/>
    <x v="0"/>
    <x v="0"/>
    <x v="0"/>
    <x v="0"/>
    <x v="0"/>
    <s v=""/>
    <n v="41"/>
    <x v="0"/>
  </r>
  <r>
    <n v="715156383"/>
    <x v="0"/>
    <n v="44"/>
    <x v="0"/>
    <x v="5"/>
    <x v="3"/>
    <x v="2"/>
    <x v="4"/>
    <x v="0"/>
    <n v="36"/>
    <n v="6"/>
    <n v="2"/>
    <n v="2"/>
    <n v="34516"/>
    <n v="1533"/>
    <n v="32983"/>
    <n v="0.92400000000000004"/>
    <n v="1603"/>
    <n v="29"/>
    <n v="0.52600000000000002"/>
    <n v="4.3999999999999997E-2"/>
    <n v="1.1743000000000001E-4"/>
    <n v="0.99987999999999999"/>
    <x v="0"/>
    <x v="4"/>
    <x v="0"/>
    <x v="0"/>
    <x v="1"/>
    <s v=""/>
    <n v="29"/>
    <x v="0"/>
  </r>
  <r>
    <n v="711013983"/>
    <x v="1"/>
    <n v="55"/>
    <x v="1"/>
    <x v="2"/>
    <x v="3"/>
    <x v="0"/>
    <x v="3"/>
    <x v="0"/>
    <n v="45"/>
    <n v="2"/>
    <n v="4"/>
    <n v="3"/>
    <n v="2158"/>
    <n v="0"/>
    <n v="2158"/>
    <n v="0.58499999999999996"/>
    <n v="615"/>
    <n v="12"/>
    <n v="0.71399999999999997"/>
    <n v="0"/>
    <n v="0.99763000000000002"/>
    <n v="2.3663500000000001E-3"/>
    <x v="1"/>
    <x v="3"/>
    <x v="1"/>
    <x v="0"/>
    <x v="0"/>
    <n v="12"/>
    <s v=""/>
    <x v="0"/>
  </r>
  <r>
    <n v="755420433"/>
    <x v="0"/>
    <n v="59"/>
    <x v="1"/>
    <x v="5"/>
    <x v="1"/>
    <x v="0"/>
    <x v="5"/>
    <x v="0"/>
    <n v="52"/>
    <n v="2"/>
    <n v="3"/>
    <n v="3"/>
    <n v="10133"/>
    <n v="1417"/>
    <n v="8716"/>
    <n v="0.38300000000000001"/>
    <n v="1068"/>
    <n v="20"/>
    <n v="0.81799999999999995"/>
    <n v="0.14000000000000001"/>
    <n v="2.8394999999999999E-4"/>
    <n v="0.99972000000000005"/>
    <x v="1"/>
    <x v="5"/>
    <x v="1"/>
    <x v="0"/>
    <x v="3"/>
    <s v=""/>
    <n v="20"/>
    <x v="0"/>
  </r>
  <r>
    <n v="794543958"/>
    <x v="0"/>
    <n v="53"/>
    <x v="0"/>
    <x v="5"/>
    <x v="1"/>
    <x v="3"/>
    <x v="2"/>
    <x v="0"/>
    <n v="35"/>
    <n v="5"/>
    <n v="4"/>
    <n v="2"/>
    <n v="34516"/>
    <n v="1219"/>
    <n v="33297"/>
    <n v="1.129"/>
    <n v="1590"/>
    <n v="27"/>
    <n v="2"/>
    <n v="3.5000000000000003E-2"/>
    <n v="2.0404E-4"/>
    <n v="0.99980000000000002"/>
    <x v="1"/>
    <x v="2"/>
    <x v="1"/>
    <x v="0"/>
    <x v="1"/>
    <s v=""/>
    <n v="27"/>
    <x v="0"/>
  </r>
  <r>
    <n v="716396358"/>
    <x v="0"/>
    <n v="52"/>
    <x v="0"/>
    <x v="3"/>
    <x v="1"/>
    <x v="0"/>
    <x v="0"/>
    <x v="0"/>
    <n v="47"/>
    <n v="5"/>
    <n v="3"/>
    <n v="0"/>
    <n v="3085"/>
    <n v="1910"/>
    <n v="1175"/>
    <n v="0.92100000000000004"/>
    <n v="1531"/>
    <n v="35"/>
    <n v="0.66700000000000004"/>
    <n v="0.61899999999999999"/>
    <n v="6.6353999999999995E-5"/>
    <n v="0.99992999999999999"/>
    <x v="1"/>
    <x v="0"/>
    <x v="1"/>
    <x v="0"/>
    <x v="0"/>
    <s v=""/>
    <n v="35"/>
    <x v="1"/>
  </r>
  <r>
    <n v="715398033"/>
    <x v="0"/>
    <n v="53"/>
    <x v="0"/>
    <x v="3"/>
    <x v="0"/>
    <x v="1"/>
    <x v="4"/>
    <x v="0"/>
    <n v="35"/>
    <n v="4"/>
    <n v="2"/>
    <n v="1"/>
    <n v="19040"/>
    <n v="2056"/>
    <n v="16984"/>
    <n v="0.60699999999999998"/>
    <n v="1212"/>
    <n v="31"/>
    <n v="0.72199999999999998"/>
    <n v="0.108"/>
    <n v="6.6728000000000002E-5"/>
    <n v="0.99992999999999999"/>
    <x v="1"/>
    <x v="4"/>
    <x v="1"/>
    <x v="0"/>
    <x v="1"/>
    <s v=""/>
    <n v="31"/>
    <x v="0"/>
  </r>
  <r>
    <n v="711743883"/>
    <x v="0"/>
    <n v="43"/>
    <x v="1"/>
    <x v="0"/>
    <x v="2"/>
    <x v="1"/>
    <x v="1"/>
    <x v="0"/>
    <n v="35"/>
    <n v="5"/>
    <n v="2"/>
    <n v="3"/>
    <n v="4026"/>
    <n v="0"/>
    <n v="4026"/>
    <n v="0.48299999999999998"/>
    <n v="1237"/>
    <n v="32"/>
    <n v="0.6"/>
    <n v="0"/>
    <n v="2.0424000000000001E-4"/>
    <n v="0.99980000000000002"/>
    <x v="0"/>
    <x v="1"/>
    <x v="0"/>
    <x v="0"/>
    <x v="1"/>
    <s v=""/>
    <n v="32"/>
    <x v="0"/>
  </r>
  <r>
    <n v="719720058"/>
    <x v="0"/>
    <n v="44"/>
    <x v="0"/>
    <x v="0"/>
    <x v="0"/>
    <x v="1"/>
    <x v="0"/>
    <x v="0"/>
    <n v="31"/>
    <n v="4"/>
    <n v="3"/>
    <n v="1"/>
    <n v="12756"/>
    <n v="837"/>
    <n v="11919"/>
    <n v="1.9319999999999999"/>
    <n v="1413"/>
    <n v="14"/>
    <n v="1.8"/>
    <n v="6.6000000000000003E-2"/>
    <n v="1.0943E-4"/>
    <n v="0.99988999999999995"/>
    <x v="0"/>
    <x v="0"/>
    <x v="0"/>
    <x v="0"/>
    <x v="1"/>
    <s v=""/>
    <n v="14"/>
    <x v="0"/>
  </r>
  <r>
    <n v="778992108"/>
    <x v="0"/>
    <n v="57"/>
    <x v="0"/>
    <x v="3"/>
    <x v="3"/>
    <x v="0"/>
    <x v="4"/>
    <x v="0"/>
    <n v="45"/>
    <n v="5"/>
    <n v="3"/>
    <n v="3"/>
    <n v="5266"/>
    <n v="0"/>
    <n v="5266"/>
    <n v="1.702"/>
    <n v="1516"/>
    <n v="29"/>
    <n v="1.6359999999999999"/>
    <n v="0"/>
    <n v="3.3251E-4"/>
    <n v="0.99966999999999995"/>
    <x v="1"/>
    <x v="4"/>
    <x v="1"/>
    <x v="0"/>
    <x v="0"/>
    <s v=""/>
    <n v="29"/>
    <x v="0"/>
  </r>
  <r>
    <n v="717539808"/>
    <x v="0"/>
    <n v="51"/>
    <x v="1"/>
    <x v="3"/>
    <x v="0"/>
    <x v="1"/>
    <x v="1"/>
    <x v="0"/>
    <n v="36"/>
    <n v="3"/>
    <n v="2"/>
    <n v="2"/>
    <n v="9930"/>
    <n v="0"/>
    <n v="9930"/>
    <n v="0.73099999999999998"/>
    <n v="1276"/>
    <n v="21"/>
    <n v="1.333"/>
    <n v="0"/>
    <n v="1.1065000000000001E-4"/>
    <n v="0.99988999999999995"/>
    <x v="1"/>
    <x v="1"/>
    <x v="1"/>
    <x v="0"/>
    <x v="1"/>
    <s v=""/>
    <n v="21"/>
    <x v="0"/>
  </r>
  <r>
    <n v="714070758"/>
    <x v="0"/>
    <n v="49"/>
    <x v="0"/>
    <x v="2"/>
    <x v="0"/>
    <x v="1"/>
    <x v="2"/>
    <x v="0"/>
    <n v="38"/>
    <n v="4"/>
    <n v="3"/>
    <n v="0"/>
    <n v="31302"/>
    <n v="1953"/>
    <n v="29349"/>
    <n v="0.875"/>
    <n v="1564"/>
    <n v="35"/>
    <n v="2.1819999999999999"/>
    <n v="6.2E-2"/>
    <n v="6.7650000000000005E-5"/>
    <n v="0.99992999999999999"/>
    <x v="0"/>
    <x v="2"/>
    <x v="0"/>
    <x v="0"/>
    <x v="0"/>
    <s v=""/>
    <n v="35"/>
    <x v="0"/>
  </r>
  <r>
    <n v="714107958"/>
    <x v="0"/>
    <n v="45"/>
    <x v="0"/>
    <x v="5"/>
    <x v="1"/>
    <x v="1"/>
    <x v="3"/>
    <x v="0"/>
    <n v="36"/>
    <n v="4"/>
    <n v="4"/>
    <n v="3"/>
    <n v="6576"/>
    <n v="0"/>
    <n v="6576"/>
    <n v="0.57899999999999996"/>
    <n v="1465"/>
    <n v="34"/>
    <n v="0.61899999999999999"/>
    <n v="0"/>
    <n v="3.4315000000000002E-4"/>
    <n v="0.99965999999999999"/>
    <x v="0"/>
    <x v="3"/>
    <x v="0"/>
    <x v="0"/>
    <x v="1"/>
    <s v=""/>
    <n v="34"/>
    <x v="0"/>
  </r>
  <r>
    <n v="789140283"/>
    <x v="0"/>
    <n v="53"/>
    <x v="0"/>
    <x v="4"/>
    <x v="1"/>
    <x v="1"/>
    <x v="2"/>
    <x v="0"/>
    <n v="42"/>
    <n v="5"/>
    <n v="4"/>
    <n v="1"/>
    <n v="2664"/>
    <n v="2037"/>
    <n v="627"/>
    <n v="0.85"/>
    <n v="1286"/>
    <n v="29"/>
    <n v="0.93300000000000005"/>
    <n v="0.76500000000000001"/>
    <n v="1.125E-4"/>
    <n v="0.99988999999999995"/>
    <x v="1"/>
    <x v="2"/>
    <x v="1"/>
    <x v="0"/>
    <x v="0"/>
    <s v=""/>
    <n v="29"/>
    <x v="1"/>
  </r>
  <r>
    <n v="715550508"/>
    <x v="0"/>
    <n v="45"/>
    <x v="1"/>
    <x v="0"/>
    <x v="3"/>
    <x v="0"/>
    <x v="5"/>
    <x v="0"/>
    <n v="28"/>
    <n v="5"/>
    <n v="1"/>
    <n v="2"/>
    <n v="2535"/>
    <n v="2440"/>
    <n v="95"/>
    <n v="1.7050000000000001"/>
    <n v="1312"/>
    <n v="20"/>
    <n v="1.222"/>
    <n v="0.96299999999999997"/>
    <n v="6.2819999999999998E-5"/>
    <n v="0.99994000000000005"/>
    <x v="0"/>
    <x v="5"/>
    <x v="0"/>
    <x v="0"/>
    <x v="1"/>
    <s v=""/>
    <n v="20"/>
    <x v="1"/>
  </r>
  <r>
    <n v="719712633"/>
    <x v="0"/>
    <n v="64"/>
    <x v="0"/>
    <x v="5"/>
    <x v="1"/>
    <x v="0"/>
    <x v="1"/>
    <x v="0"/>
    <n v="52"/>
    <n v="6"/>
    <n v="4"/>
    <n v="3"/>
    <n v="1709"/>
    <n v="895"/>
    <n v="814"/>
    <n v="1.6559999999999999"/>
    <n v="1673"/>
    <n v="32"/>
    <n v="0.88200000000000001"/>
    <n v="0.52400000000000002"/>
    <n v="3.4315000000000002E-4"/>
    <n v="0.99965999999999999"/>
    <x v="1"/>
    <x v="1"/>
    <x v="1"/>
    <x v="0"/>
    <x v="3"/>
    <s v=""/>
    <n v="32"/>
    <x v="1"/>
  </r>
  <r>
    <n v="772629333"/>
    <x v="0"/>
    <n v="45"/>
    <x v="0"/>
    <x v="0"/>
    <x v="1"/>
    <x v="0"/>
    <x v="3"/>
    <x v="0"/>
    <n v="35"/>
    <n v="5"/>
    <n v="4"/>
    <n v="2"/>
    <n v="3454"/>
    <n v="1200"/>
    <n v="2254"/>
    <n v="0.59699999999999998"/>
    <n v="1313"/>
    <n v="30"/>
    <n v="0.30399999999999999"/>
    <n v="0.34699999999999998"/>
    <n v="2.2556E-4"/>
    <n v="0.99977000000000005"/>
    <x v="0"/>
    <x v="3"/>
    <x v="0"/>
    <x v="0"/>
    <x v="1"/>
    <s v=""/>
    <n v="30"/>
    <x v="2"/>
  </r>
  <r>
    <n v="720336708"/>
    <x v="0"/>
    <n v="53"/>
    <x v="0"/>
    <x v="0"/>
    <x v="6"/>
    <x v="0"/>
    <x v="3"/>
    <x v="0"/>
    <n v="35"/>
    <n v="5"/>
    <n v="3"/>
    <n v="2"/>
    <n v="3789"/>
    <n v="1706"/>
    <n v="2083"/>
    <n v="1.0469999999999999"/>
    <n v="1609"/>
    <n v="42"/>
    <n v="0.68"/>
    <n v="0.45"/>
    <n v="2.7008000000000002E-4"/>
    <n v="0.99973000000000001"/>
    <x v="1"/>
    <x v="3"/>
    <x v="1"/>
    <x v="0"/>
    <x v="1"/>
    <s v=""/>
    <n v="42"/>
    <x v="2"/>
  </r>
  <r>
    <n v="802013583"/>
    <x v="0"/>
    <n v="56"/>
    <x v="0"/>
    <x v="0"/>
    <x v="4"/>
    <x v="0"/>
    <x v="4"/>
    <x v="0"/>
    <n v="50"/>
    <n v="3"/>
    <n v="2"/>
    <n v="0"/>
    <n v="9689"/>
    <n v="2250"/>
    <n v="7439"/>
    <n v="0.57599999999999996"/>
    <n v="1158"/>
    <n v="19"/>
    <n v="0.72699999999999998"/>
    <n v="0.23200000000000001"/>
    <n v="4.2357999999999997E-5"/>
    <n v="0.99995999999999996"/>
    <x v="1"/>
    <x v="4"/>
    <x v="1"/>
    <x v="0"/>
    <x v="3"/>
    <s v=""/>
    <n v="19"/>
    <x v="0"/>
  </r>
  <r>
    <n v="711887583"/>
    <x v="1"/>
    <n v="47"/>
    <x v="0"/>
    <x v="3"/>
    <x v="3"/>
    <x v="0"/>
    <x v="2"/>
    <x v="0"/>
    <n v="37"/>
    <n v="2"/>
    <n v="3"/>
    <n v="3"/>
    <n v="5449"/>
    <n v="1628"/>
    <n v="3821"/>
    <n v="0.69599999999999995"/>
    <n v="836"/>
    <n v="18"/>
    <n v="0.38500000000000001"/>
    <n v="0.29899999999999999"/>
    <n v="0.997"/>
    <n v="2.9974300000000001E-3"/>
    <x v="0"/>
    <x v="2"/>
    <x v="0"/>
    <x v="0"/>
    <x v="0"/>
    <n v="18"/>
    <s v=""/>
    <x v="2"/>
  </r>
  <r>
    <n v="714778833"/>
    <x v="0"/>
    <n v="49"/>
    <x v="1"/>
    <x v="0"/>
    <x v="4"/>
    <x v="1"/>
    <x v="5"/>
    <x v="0"/>
    <n v="43"/>
    <n v="4"/>
    <n v="4"/>
    <n v="0"/>
    <n v="23032"/>
    <n v="1960"/>
    <n v="21072"/>
    <n v="0.61899999999999999"/>
    <n v="1289"/>
    <n v="22"/>
    <n v="1"/>
    <n v="8.5000000000000006E-2"/>
    <n v="8.0901000000000004E-5"/>
    <n v="0.99992000000000003"/>
    <x v="0"/>
    <x v="5"/>
    <x v="0"/>
    <x v="0"/>
    <x v="0"/>
    <s v=""/>
    <n v="22"/>
    <x v="0"/>
  </r>
  <r>
    <n v="713843283"/>
    <x v="0"/>
    <n v="41"/>
    <x v="1"/>
    <x v="0"/>
    <x v="3"/>
    <x v="0"/>
    <x v="5"/>
    <x v="2"/>
    <n v="34"/>
    <n v="5"/>
    <n v="3"/>
    <n v="3"/>
    <n v="34516"/>
    <n v="2053"/>
    <n v="32463"/>
    <n v="1.034"/>
    <n v="1487"/>
    <n v="26"/>
    <n v="0.73299999999999998"/>
    <n v="5.8999999999999997E-2"/>
    <n v="3.1177000000000001E-4"/>
    <n v="0.99968999999999997"/>
    <x v="0"/>
    <x v="5"/>
    <x v="0"/>
    <x v="0"/>
    <x v="1"/>
    <s v=""/>
    <n v="26"/>
    <x v="0"/>
  </r>
  <r>
    <n v="779155158"/>
    <x v="0"/>
    <n v="53"/>
    <x v="0"/>
    <x v="0"/>
    <x v="1"/>
    <x v="0"/>
    <x v="4"/>
    <x v="0"/>
    <n v="34"/>
    <n v="6"/>
    <n v="2"/>
    <n v="2"/>
    <n v="2940"/>
    <n v="1264"/>
    <n v="1676"/>
    <n v="0.56200000000000006"/>
    <n v="1259"/>
    <n v="33"/>
    <n v="0.5"/>
    <n v="0.43"/>
    <n v="1.1811000000000001E-4"/>
    <n v="0.99987999999999999"/>
    <x v="1"/>
    <x v="4"/>
    <x v="1"/>
    <x v="0"/>
    <x v="1"/>
    <s v=""/>
    <n v="33"/>
    <x v="2"/>
  </r>
  <r>
    <n v="721091583"/>
    <x v="0"/>
    <n v="44"/>
    <x v="1"/>
    <x v="3"/>
    <x v="1"/>
    <x v="1"/>
    <x v="1"/>
    <x v="0"/>
    <n v="32"/>
    <n v="3"/>
    <n v="3"/>
    <n v="3"/>
    <n v="3031"/>
    <n v="1879"/>
    <n v="1152"/>
    <n v="0.78800000000000003"/>
    <n v="1298"/>
    <n v="15"/>
    <n v="1.5"/>
    <n v="0.62"/>
    <n v="3.0250999999999998E-4"/>
    <n v="0.99970000000000003"/>
    <x v="0"/>
    <x v="1"/>
    <x v="0"/>
    <x v="0"/>
    <x v="1"/>
    <s v=""/>
    <n v="15"/>
    <x v="1"/>
  </r>
  <r>
    <n v="713572683"/>
    <x v="0"/>
    <n v="44"/>
    <x v="0"/>
    <x v="0"/>
    <x v="0"/>
    <x v="2"/>
    <x v="0"/>
    <x v="0"/>
    <n v="25"/>
    <n v="3"/>
    <n v="3"/>
    <n v="0"/>
    <n v="1862"/>
    <n v="0"/>
    <n v="1862"/>
    <n v="0.88300000000000001"/>
    <n v="1226"/>
    <n v="34"/>
    <n v="0.78900000000000003"/>
    <n v="0"/>
    <n v="6.6934999999999995E-5"/>
    <n v="0.99992999999999999"/>
    <x v="0"/>
    <x v="0"/>
    <x v="0"/>
    <x v="0"/>
    <x v="1"/>
    <s v=""/>
    <n v="34"/>
    <x v="0"/>
  </r>
  <r>
    <n v="716657058"/>
    <x v="0"/>
    <n v="43"/>
    <x v="1"/>
    <x v="2"/>
    <x v="5"/>
    <x v="0"/>
    <x v="1"/>
    <x v="0"/>
    <n v="33"/>
    <n v="2"/>
    <n v="3"/>
    <n v="3"/>
    <n v="8358"/>
    <n v="926"/>
    <n v="7432"/>
    <n v="0.76200000000000001"/>
    <n v="1566"/>
    <n v="37"/>
    <n v="0.54200000000000004"/>
    <n v="0.111"/>
    <n v="3.7329000000000003E-4"/>
    <n v="0.99963000000000002"/>
    <x v="0"/>
    <x v="1"/>
    <x v="0"/>
    <x v="0"/>
    <x v="1"/>
    <s v=""/>
    <n v="37"/>
    <x v="0"/>
  </r>
  <r>
    <n v="779509983"/>
    <x v="0"/>
    <n v="53"/>
    <x v="0"/>
    <x v="3"/>
    <x v="5"/>
    <x v="1"/>
    <x v="4"/>
    <x v="0"/>
    <n v="36"/>
    <n v="6"/>
    <n v="1"/>
    <n v="2"/>
    <n v="34516"/>
    <n v="931"/>
    <n v="33585"/>
    <n v="0.82799999999999996"/>
    <n v="1022"/>
    <n v="21"/>
    <n v="1.1000000000000001"/>
    <n v="2.7E-2"/>
    <n v="6.4807000000000005E-5"/>
    <n v="0.99994000000000005"/>
    <x v="1"/>
    <x v="4"/>
    <x v="1"/>
    <x v="0"/>
    <x v="1"/>
    <s v=""/>
    <n v="21"/>
    <x v="0"/>
  </r>
  <r>
    <n v="717929133"/>
    <x v="0"/>
    <n v="44"/>
    <x v="0"/>
    <x v="5"/>
    <x v="2"/>
    <x v="0"/>
    <x v="0"/>
    <x v="0"/>
    <n v="36"/>
    <n v="5"/>
    <n v="2"/>
    <n v="3"/>
    <n v="14450"/>
    <n v="2440"/>
    <n v="12010"/>
    <n v="1.2829999999999999"/>
    <n v="1235"/>
    <n v="30"/>
    <n v="0.66700000000000004"/>
    <n v="0.16900000000000001"/>
    <n v="1.8474999999999999E-4"/>
    <n v="0.99982000000000004"/>
    <x v="0"/>
    <x v="0"/>
    <x v="0"/>
    <x v="0"/>
    <x v="1"/>
    <s v=""/>
    <n v="30"/>
    <x v="0"/>
  </r>
  <r>
    <n v="808284783"/>
    <x v="0"/>
    <n v="62"/>
    <x v="1"/>
    <x v="5"/>
    <x v="3"/>
    <x v="0"/>
    <x v="1"/>
    <x v="0"/>
    <n v="56"/>
    <n v="6"/>
    <n v="0"/>
    <n v="0"/>
    <n v="1438.3"/>
    <n v="0"/>
    <n v="1438.3"/>
    <n v="0.81299999999999994"/>
    <n v="1951"/>
    <n v="44"/>
    <n v="1.095"/>
    <n v="0"/>
    <n v="7.7558999999999997E-6"/>
    <n v="0.99999000000000005"/>
    <x v="1"/>
    <x v="1"/>
    <x v="1"/>
    <x v="0"/>
    <x v="3"/>
    <s v=""/>
    <n v="44"/>
    <x v="0"/>
  </r>
  <r>
    <n v="708476808"/>
    <x v="0"/>
    <n v="54"/>
    <x v="0"/>
    <x v="2"/>
    <x v="3"/>
    <x v="3"/>
    <x v="4"/>
    <x v="0"/>
    <n v="36"/>
    <n v="6"/>
    <n v="3"/>
    <n v="2"/>
    <n v="33791"/>
    <n v="1960"/>
    <n v="31831"/>
    <n v="0.61799999999999999"/>
    <n v="1047"/>
    <n v="31"/>
    <n v="0.82399999999999995"/>
    <n v="5.8000000000000003E-2"/>
    <n v="2.0735E-4"/>
    <n v="0.99978999999999996"/>
    <x v="1"/>
    <x v="4"/>
    <x v="1"/>
    <x v="0"/>
    <x v="1"/>
    <s v=""/>
    <n v="31"/>
    <x v="0"/>
  </r>
  <r>
    <n v="710916408"/>
    <x v="0"/>
    <n v="57"/>
    <x v="0"/>
    <x v="2"/>
    <x v="1"/>
    <x v="0"/>
    <x v="0"/>
    <x v="0"/>
    <n v="39"/>
    <n v="4"/>
    <n v="3"/>
    <n v="0"/>
    <n v="8466"/>
    <n v="1886"/>
    <n v="6580"/>
    <n v="0.56000000000000005"/>
    <n v="1342"/>
    <n v="32"/>
    <n v="0.39100000000000001"/>
    <n v="0.223"/>
    <n v="6.9589000000000001E-5"/>
    <n v="0.99992999999999999"/>
    <x v="1"/>
    <x v="0"/>
    <x v="1"/>
    <x v="0"/>
    <x v="0"/>
    <s v=""/>
    <n v="32"/>
    <x v="0"/>
  </r>
  <r>
    <n v="708492558"/>
    <x v="0"/>
    <n v="42"/>
    <x v="0"/>
    <x v="0"/>
    <x v="3"/>
    <x v="0"/>
    <x v="0"/>
    <x v="0"/>
    <n v="36"/>
    <n v="5"/>
    <n v="3"/>
    <n v="3"/>
    <n v="15088"/>
    <n v="865"/>
    <n v="14223"/>
    <n v="0.93899999999999995"/>
    <n v="1107"/>
    <n v="21"/>
    <n v="1.625"/>
    <n v="5.7000000000000002E-2"/>
    <n v="3.4503000000000002E-4"/>
    <n v="0.99965000000000004"/>
    <x v="0"/>
    <x v="0"/>
    <x v="0"/>
    <x v="0"/>
    <x v="1"/>
    <s v=""/>
    <n v="21"/>
    <x v="0"/>
  </r>
  <r>
    <n v="799825758"/>
    <x v="0"/>
    <n v="42"/>
    <x v="0"/>
    <x v="2"/>
    <x v="0"/>
    <x v="3"/>
    <x v="0"/>
    <x v="0"/>
    <n v="36"/>
    <n v="5"/>
    <n v="1"/>
    <n v="2"/>
    <n v="3263"/>
    <n v="1674"/>
    <n v="1589"/>
    <n v="0.58799999999999997"/>
    <n v="1251"/>
    <n v="35"/>
    <n v="0.34599999999999997"/>
    <n v="0.51300000000000001"/>
    <n v="5.6153000000000003E-5"/>
    <n v="0.99994000000000005"/>
    <x v="0"/>
    <x v="0"/>
    <x v="0"/>
    <x v="0"/>
    <x v="1"/>
    <s v=""/>
    <n v="35"/>
    <x v="1"/>
  </r>
  <r>
    <n v="718619883"/>
    <x v="0"/>
    <n v="54"/>
    <x v="1"/>
    <x v="4"/>
    <x v="2"/>
    <x v="0"/>
    <x v="1"/>
    <x v="0"/>
    <n v="36"/>
    <n v="2"/>
    <n v="2"/>
    <n v="2"/>
    <n v="1494"/>
    <n v="706"/>
    <n v="788"/>
    <n v="1.6739999999999999"/>
    <n v="1305"/>
    <n v="24"/>
    <n v="3"/>
    <n v="0.47299999999999998"/>
    <n v="1.0043E-4"/>
    <n v="0.99990000000000001"/>
    <x v="1"/>
    <x v="1"/>
    <x v="1"/>
    <x v="0"/>
    <x v="1"/>
    <s v=""/>
    <n v="24"/>
    <x v="2"/>
  </r>
  <r>
    <n v="711844758"/>
    <x v="0"/>
    <n v="48"/>
    <x v="0"/>
    <x v="0"/>
    <x v="1"/>
    <x v="1"/>
    <x v="2"/>
    <x v="0"/>
    <n v="35"/>
    <n v="6"/>
    <n v="1"/>
    <n v="0"/>
    <n v="13551"/>
    <n v="1294"/>
    <n v="12257"/>
    <n v="0.79100000000000004"/>
    <n v="1388"/>
    <n v="37"/>
    <n v="1.056"/>
    <n v="9.5000000000000001E-2"/>
    <n v="2.1081E-5"/>
    <n v="0.99997999999999998"/>
    <x v="0"/>
    <x v="2"/>
    <x v="0"/>
    <x v="0"/>
    <x v="1"/>
    <s v=""/>
    <n v="37"/>
    <x v="0"/>
  </r>
  <r>
    <n v="714798783"/>
    <x v="0"/>
    <n v="49"/>
    <x v="0"/>
    <x v="5"/>
    <x v="1"/>
    <x v="1"/>
    <x v="2"/>
    <x v="0"/>
    <n v="36"/>
    <n v="6"/>
    <n v="2"/>
    <n v="2"/>
    <n v="18886"/>
    <n v="895"/>
    <n v="17991"/>
    <n v="1.8260000000000001"/>
    <n v="1235"/>
    <n v="18"/>
    <n v="1.571"/>
    <n v="4.7E-2"/>
    <n v="1.0684E-4"/>
    <n v="0.99988999999999995"/>
    <x v="0"/>
    <x v="2"/>
    <x v="0"/>
    <x v="0"/>
    <x v="1"/>
    <s v=""/>
    <n v="18"/>
    <x v="0"/>
  </r>
  <r>
    <n v="826762908"/>
    <x v="0"/>
    <n v="52"/>
    <x v="0"/>
    <x v="0"/>
    <x v="0"/>
    <x v="2"/>
    <x v="2"/>
    <x v="0"/>
    <n v="48"/>
    <n v="3"/>
    <n v="2"/>
    <n v="0"/>
    <n v="11976"/>
    <n v="1273"/>
    <n v="10703"/>
    <n v="1.024"/>
    <n v="2089"/>
    <n v="36"/>
    <n v="1.1180000000000001"/>
    <n v="0.106"/>
    <n v="4.2354000000000001E-5"/>
    <n v="0.99995999999999996"/>
    <x v="1"/>
    <x v="2"/>
    <x v="1"/>
    <x v="0"/>
    <x v="0"/>
    <s v=""/>
    <n v="36"/>
    <x v="0"/>
  </r>
  <r>
    <n v="771894558"/>
    <x v="0"/>
    <n v="50"/>
    <x v="0"/>
    <x v="0"/>
    <x v="0"/>
    <x v="1"/>
    <x v="2"/>
    <x v="0"/>
    <n v="39"/>
    <n v="4"/>
    <n v="1"/>
    <n v="4"/>
    <n v="9964"/>
    <n v="1559"/>
    <n v="8405"/>
    <n v="1.873"/>
    <n v="1626"/>
    <n v="25"/>
    <n v="0.78600000000000003"/>
    <n v="0.156"/>
    <n v="1.5941999999999999E-4"/>
    <n v="0.99983999999999995"/>
    <x v="0"/>
    <x v="2"/>
    <x v="0"/>
    <x v="0"/>
    <x v="0"/>
    <s v=""/>
    <n v="25"/>
    <x v="0"/>
  </r>
  <r>
    <n v="721074183"/>
    <x v="0"/>
    <n v="49"/>
    <x v="0"/>
    <x v="5"/>
    <x v="6"/>
    <x v="0"/>
    <x v="0"/>
    <x v="0"/>
    <n v="36"/>
    <n v="4"/>
    <n v="6"/>
    <n v="3"/>
    <n v="24159"/>
    <n v="1196"/>
    <n v="22963"/>
    <n v="0.71199999999999997"/>
    <n v="1111"/>
    <n v="24"/>
    <n v="1"/>
    <n v="0.05"/>
    <n v="3.2435999999999999E-4"/>
    <n v="0.99968000000000001"/>
    <x v="0"/>
    <x v="0"/>
    <x v="0"/>
    <x v="0"/>
    <x v="1"/>
    <s v=""/>
    <n v="24"/>
    <x v="0"/>
  </r>
  <r>
    <n v="715259583"/>
    <x v="0"/>
    <n v="53"/>
    <x v="1"/>
    <x v="3"/>
    <x v="0"/>
    <x v="0"/>
    <x v="1"/>
    <x v="0"/>
    <n v="44"/>
    <n v="3"/>
    <n v="2"/>
    <n v="3"/>
    <n v="5362"/>
    <n v="1901"/>
    <n v="3461"/>
    <n v="0.81599999999999995"/>
    <n v="1553"/>
    <n v="38"/>
    <n v="1"/>
    <n v="0.35499999999999998"/>
    <n v="1.861E-4"/>
    <n v="0.99980999999999998"/>
    <x v="1"/>
    <x v="1"/>
    <x v="1"/>
    <x v="0"/>
    <x v="0"/>
    <s v=""/>
    <n v="38"/>
    <x v="2"/>
  </r>
  <r>
    <n v="718414008"/>
    <x v="0"/>
    <n v="50"/>
    <x v="0"/>
    <x v="3"/>
    <x v="1"/>
    <x v="1"/>
    <x v="4"/>
    <x v="0"/>
    <n v="36"/>
    <n v="3"/>
    <n v="2"/>
    <n v="2"/>
    <n v="34516"/>
    <n v="1023"/>
    <n v="33493"/>
    <n v="1.004"/>
    <n v="1064"/>
    <n v="13"/>
    <n v="0.625"/>
    <n v="0.03"/>
    <n v="1.1382E-4"/>
    <n v="0.99988999999999995"/>
    <x v="0"/>
    <x v="4"/>
    <x v="0"/>
    <x v="0"/>
    <x v="1"/>
    <s v=""/>
    <n v="13"/>
    <x v="0"/>
  </r>
  <r>
    <n v="719666283"/>
    <x v="0"/>
    <n v="55"/>
    <x v="1"/>
    <x v="5"/>
    <x v="6"/>
    <x v="0"/>
    <x v="1"/>
    <x v="0"/>
    <n v="36"/>
    <n v="4"/>
    <n v="1"/>
    <n v="0"/>
    <n v="3174"/>
    <n v="1951"/>
    <n v="1223"/>
    <n v="0.76600000000000001"/>
    <n v="1243"/>
    <n v="29"/>
    <n v="0.61099999999999999"/>
    <n v="0.61499999999999999"/>
    <n v="2.7596000000000001E-5"/>
    <n v="0.99997000000000003"/>
    <x v="1"/>
    <x v="1"/>
    <x v="1"/>
    <x v="0"/>
    <x v="1"/>
    <s v=""/>
    <n v="29"/>
    <x v="1"/>
  </r>
  <r>
    <n v="714877233"/>
    <x v="0"/>
    <n v="53"/>
    <x v="0"/>
    <x v="5"/>
    <x v="0"/>
    <x v="0"/>
    <x v="2"/>
    <x v="0"/>
    <n v="47"/>
    <n v="3"/>
    <n v="2"/>
    <n v="2"/>
    <n v="12262"/>
    <n v="1836"/>
    <n v="10426"/>
    <n v="1.5840000000000001"/>
    <n v="1659"/>
    <n v="38"/>
    <n v="1.5329999999999999"/>
    <n v="0.15"/>
    <n v="1.0386E-4"/>
    <n v="0.99990000000000001"/>
    <x v="1"/>
    <x v="2"/>
    <x v="1"/>
    <x v="0"/>
    <x v="0"/>
    <s v=""/>
    <n v="38"/>
    <x v="0"/>
  </r>
  <r>
    <n v="785387883"/>
    <x v="0"/>
    <n v="47"/>
    <x v="1"/>
    <x v="0"/>
    <x v="0"/>
    <x v="1"/>
    <x v="3"/>
    <x v="0"/>
    <n v="41"/>
    <n v="4"/>
    <n v="3"/>
    <n v="3"/>
    <n v="3788"/>
    <n v="1540"/>
    <n v="2248"/>
    <n v="0.56599999999999995"/>
    <n v="1594"/>
    <n v="47"/>
    <n v="0.38200000000000001"/>
    <n v="0.40699999999999997"/>
    <n v="3.0516000000000001E-4"/>
    <n v="0.99968999999999997"/>
    <x v="0"/>
    <x v="3"/>
    <x v="0"/>
    <x v="1"/>
    <x v="0"/>
    <s v=""/>
    <n v="47"/>
    <x v="2"/>
  </r>
  <r>
    <n v="771075258"/>
    <x v="0"/>
    <n v="55"/>
    <x v="0"/>
    <x v="3"/>
    <x v="4"/>
    <x v="1"/>
    <x v="4"/>
    <x v="2"/>
    <n v="42"/>
    <n v="2"/>
    <n v="3"/>
    <n v="2"/>
    <n v="34516"/>
    <n v="1527"/>
    <n v="32989"/>
    <n v="0.52600000000000002"/>
    <n v="1268"/>
    <n v="42"/>
    <n v="0.35499999999999998"/>
    <n v="4.3999999999999997E-2"/>
    <n v="1.5801000000000001E-4"/>
    <n v="0.99983999999999995"/>
    <x v="1"/>
    <x v="4"/>
    <x v="1"/>
    <x v="0"/>
    <x v="0"/>
    <s v=""/>
    <n v="42"/>
    <x v="0"/>
  </r>
  <r>
    <n v="711318033"/>
    <x v="0"/>
    <n v="47"/>
    <x v="0"/>
    <x v="0"/>
    <x v="1"/>
    <x v="1"/>
    <x v="0"/>
    <x v="0"/>
    <n v="36"/>
    <n v="4"/>
    <n v="2"/>
    <n v="2"/>
    <n v="2926"/>
    <n v="0"/>
    <n v="2926"/>
    <n v="0.67600000000000005"/>
    <n v="1304"/>
    <n v="24"/>
    <n v="0.84599999999999997"/>
    <n v="0"/>
    <n v="1.1811000000000001E-4"/>
    <n v="0.99987999999999999"/>
    <x v="0"/>
    <x v="0"/>
    <x v="0"/>
    <x v="0"/>
    <x v="1"/>
    <s v=""/>
    <n v="24"/>
    <x v="0"/>
  </r>
  <r>
    <n v="783554958"/>
    <x v="0"/>
    <n v="58"/>
    <x v="0"/>
    <x v="2"/>
    <x v="1"/>
    <x v="1"/>
    <x v="4"/>
    <x v="0"/>
    <n v="52"/>
    <n v="6"/>
    <n v="1"/>
    <n v="0"/>
    <n v="32090"/>
    <n v="0"/>
    <n v="32090"/>
    <n v="0.56699999999999995"/>
    <n v="1368"/>
    <n v="30"/>
    <n v="0.36399999999999999"/>
    <n v="0"/>
    <n v="2.1307000000000001E-5"/>
    <n v="0.99997999999999998"/>
    <x v="1"/>
    <x v="4"/>
    <x v="1"/>
    <x v="0"/>
    <x v="3"/>
    <s v=""/>
    <n v="30"/>
    <x v="0"/>
  </r>
  <r>
    <n v="720201033"/>
    <x v="1"/>
    <n v="53"/>
    <x v="0"/>
    <x v="3"/>
    <x v="1"/>
    <x v="0"/>
    <x v="2"/>
    <x v="0"/>
    <n v="41"/>
    <n v="3"/>
    <n v="3"/>
    <n v="2"/>
    <n v="11669"/>
    <n v="2227"/>
    <n v="9442"/>
    <n v="0.622"/>
    <n v="720"/>
    <n v="23"/>
    <n v="0.35299999999999998"/>
    <n v="0.191"/>
    <n v="0.99446999999999997"/>
    <n v="5.5300000000000002E-3"/>
    <x v="1"/>
    <x v="2"/>
    <x v="1"/>
    <x v="0"/>
    <x v="0"/>
    <n v="23"/>
    <s v=""/>
    <x v="0"/>
  </r>
  <r>
    <n v="718039683"/>
    <x v="0"/>
    <n v="52"/>
    <x v="0"/>
    <x v="3"/>
    <x v="0"/>
    <x v="1"/>
    <x v="3"/>
    <x v="0"/>
    <n v="45"/>
    <n v="3"/>
    <n v="1"/>
    <n v="2"/>
    <n v="13532"/>
    <n v="1300"/>
    <n v="12232"/>
    <n v="0.84599999999999997"/>
    <n v="1521"/>
    <n v="29"/>
    <n v="1.417"/>
    <n v="9.6000000000000002E-2"/>
    <n v="5.3542000000000003E-5"/>
    <n v="0.99995000000000001"/>
    <x v="1"/>
    <x v="3"/>
    <x v="1"/>
    <x v="0"/>
    <x v="0"/>
    <s v=""/>
    <n v="29"/>
    <x v="0"/>
  </r>
  <r>
    <n v="710806083"/>
    <x v="0"/>
    <n v="50"/>
    <x v="1"/>
    <x v="5"/>
    <x v="2"/>
    <x v="2"/>
    <x v="1"/>
    <x v="2"/>
    <n v="36"/>
    <n v="4"/>
    <n v="2"/>
    <n v="2"/>
    <n v="11888"/>
    <n v="2090"/>
    <n v="9798"/>
    <n v="0.7"/>
    <n v="1137"/>
    <n v="30"/>
    <n v="0.76500000000000001"/>
    <n v="0.17599999999999999"/>
    <n v="9.9254999999999998E-5"/>
    <n v="0.99990000000000001"/>
    <x v="0"/>
    <x v="1"/>
    <x v="0"/>
    <x v="0"/>
    <x v="1"/>
    <s v=""/>
    <n v="30"/>
    <x v="0"/>
  </r>
  <r>
    <n v="714752208"/>
    <x v="0"/>
    <n v="42"/>
    <x v="1"/>
    <x v="5"/>
    <x v="1"/>
    <x v="0"/>
    <x v="1"/>
    <x v="0"/>
    <n v="36"/>
    <n v="5"/>
    <n v="1"/>
    <n v="2"/>
    <n v="2393"/>
    <n v="1985"/>
    <n v="408"/>
    <n v="0.78800000000000003"/>
    <n v="978"/>
    <n v="16"/>
    <n v="0.77800000000000002"/>
    <n v="0.83"/>
    <n v="5.1697000000000003E-5"/>
    <n v="0.99995000000000001"/>
    <x v="0"/>
    <x v="1"/>
    <x v="0"/>
    <x v="0"/>
    <x v="1"/>
    <s v=""/>
    <n v="16"/>
    <x v="1"/>
  </r>
  <r>
    <n v="822063408"/>
    <x v="0"/>
    <n v="43"/>
    <x v="0"/>
    <x v="2"/>
    <x v="3"/>
    <x v="0"/>
    <x v="3"/>
    <x v="0"/>
    <n v="39"/>
    <n v="5"/>
    <n v="1"/>
    <n v="2"/>
    <n v="6111"/>
    <n v="2517"/>
    <n v="3594"/>
    <n v="0.63200000000000001"/>
    <n v="1221"/>
    <n v="16"/>
    <n v="2.2000000000000002"/>
    <n v="0.41199999999999998"/>
    <n v="6.3491999999999995E-5"/>
    <n v="0.99994000000000005"/>
    <x v="0"/>
    <x v="3"/>
    <x v="0"/>
    <x v="0"/>
    <x v="0"/>
    <s v=""/>
    <n v="16"/>
    <x v="2"/>
  </r>
  <r>
    <n v="714490308"/>
    <x v="0"/>
    <n v="57"/>
    <x v="0"/>
    <x v="2"/>
    <x v="1"/>
    <x v="0"/>
    <x v="2"/>
    <x v="0"/>
    <n v="46"/>
    <n v="3"/>
    <n v="2"/>
    <n v="3"/>
    <n v="19270"/>
    <n v="1662"/>
    <n v="17608"/>
    <n v="1.1859999999999999"/>
    <n v="1565"/>
    <n v="28"/>
    <n v="1.5449999999999999"/>
    <n v="8.5999999999999993E-2"/>
    <n v="2.0076999999999999E-4"/>
    <n v="0.99980000000000002"/>
    <x v="1"/>
    <x v="2"/>
    <x v="1"/>
    <x v="0"/>
    <x v="0"/>
    <s v=""/>
    <n v="28"/>
    <x v="0"/>
  </r>
  <r>
    <n v="713356833"/>
    <x v="0"/>
    <n v="52"/>
    <x v="0"/>
    <x v="5"/>
    <x v="1"/>
    <x v="0"/>
    <x v="2"/>
    <x v="0"/>
    <n v="43"/>
    <n v="3"/>
    <n v="1"/>
    <n v="4"/>
    <n v="3710"/>
    <n v="2517"/>
    <n v="1193"/>
    <n v="1.5409999999999999"/>
    <n v="1578"/>
    <n v="34"/>
    <n v="0.7"/>
    <n v="0.67800000000000005"/>
    <n v="1.4834000000000001E-4"/>
    <n v="0.99985000000000002"/>
    <x v="1"/>
    <x v="2"/>
    <x v="1"/>
    <x v="0"/>
    <x v="0"/>
    <s v=""/>
    <n v="34"/>
    <x v="1"/>
  </r>
  <r>
    <n v="711402333"/>
    <x v="0"/>
    <n v="47"/>
    <x v="0"/>
    <x v="3"/>
    <x v="6"/>
    <x v="1"/>
    <x v="1"/>
    <x v="0"/>
    <n v="37"/>
    <n v="2"/>
    <n v="1"/>
    <n v="3"/>
    <n v="3235"/>
    <n v="797"/>
    <n v="2438"/>
    <n v="0.54100000000000004"/>
    <n v="1493"/>
    <n v="32"/>
    <n v="1"/>
    <n v="0.246"/>
    <n v="1.3405000000000001E-4"/>
    <n v="0.99987000000000004"/>
    <x v="0"/>
    <x v="1"/>
    <x v="0"/>
    <x v="0"/>
    <x v="0"/>
    <s v=""/>
    <n v="32"/>
    <x v="0"/>
  </r>
  <r>
    <n v="708296883"/>
    <x v="0"/>
    <n v="44"/>
    <x v="1"/>
    <x v="0"/>
    <x v="1"/>
    <x v="1"/>
    <x v="3"/>
    <x v="0"/>
    <n v="38"/>
    <n v="3"/>
    <n v="1"/>
    <n v="0"/>
    <n v="11749"/>
    <n v="788"/>
    <n v="10961"/>
    <n v="0.68799999999999994"/>
    <n v="1178"/>
    <n v="27"/>
    <n v="0.92900000000000005"/>
    <n v="6.7000000000000004E-2"/>
    <n v="2.1081E-5"/>
    <n v="0.99997999999999998"/>
    <x v="0"/>
    <x v="3"/>
    <x v="0"/>
    <x v="0"/>
    <x v="0"/>
    <s v=""/>
    <n v="27"/>
    <x v="0"/>
  </r>
  <r>
    <n v="719154483"/>
    <x v="0"/>
    <n v="53"/>
    <x v="0"/>
    <x v="3"/>
    <x v="0"/>
    <x v="3"/>
    <x v="0"/>
    <x v="0"/>
    <n v="36"/>
    <n v="5"/>
    <n v="3"/>
    <n v="2"/>
    <n v="7753"/>
    <n v="2100"/>
    <n v="5653"/>
    <n v="0.83899999999999997"/>
    <n v="991"/>
    <n v="26"/>
    <n v="0.73299999999999998"/>
    <n v="0.27100000000000002"/>
    <n v="1.7485999999999999E-4"/>
    <n v="0.99983"/>
    <x v="1"/>
    <x v="0"/>
    <x v="1"/>
    <x v="0"/>
    <x v="1"/>
    <s v=""/>
    <n v="26"/>
    <x v="2"/>
  </r>
  <r>
    <n v="717721458"/>
    <x v="0"/>
    <n v="45"/>
    <x v="0"/>
    <x v="2"/>
    <x v="4"/>
    <x v="3"/>
    <x v="0"/>
    <x v="0"/>
    <n v="40"/>
    <n v="5"/>
    <n v="1"/>
    <n v="0"/>
    <n v="10408"/>
    <n v="1186"/>
    <n v="9222"/>
    <n v="1.6890000000000001"/>
    <n v="2560"/>
    <n v="42"/>
    <n v="1.2110000000000001"/>
    <n v="0.114"/>
    <n v="2.0715000000000001E-5"/>
    <n v="0.99997999999999998"/>
    <x v="0"/>
    <x v="0"/>
    <x v="0"/>
    <x v="0"/>
    <x v="0"/>
    <s v=""/>
    <n v="42"/>
    <x v="0"/>
  </r>
  <r>
    <n v="711112683"/>
    <x v="0"/>
    <n v="63"/>
    <x v="1"/>
    <x v="5"/>
    <x v="4"/>
    <x v="0"/>
    <x v="5"/>
    <x v="0"/>
    <n v="36"/>
    <n v="6"/>
    <n v="2"/>
    <n v="3"/>
    <n v="3967"/>
    <n v="1568"/>
    <n v="2399"/>
    <n v="1.236"/>
    <n v="1657"/>
    <n v="29"/>
    <n v="1.2310000000000001"/>
    <n v="0.39500000000000002"/>
    <n v="1.7469999999999999E-4"/>
    <n v="0.99983"/>
    <x v="1"/>
    <x v="5"/>
    <x v="1"/>
    <x v="0"/>
    <x v="1"/>
    <s v=""/>
    <n v="29"/>
    <x v="2"/>
  </r>
  <r>
    <n v="715674483"/>
    <x v="0"/>
    <n v="39"/>
    <x v="1"/>
    <x v="3"/>
    <x v="5"/>
    <x v="1"/>
    <x v="1"/>
    <x v="0"/>
    <n v="27"/>
    <n v="4"/>
    <n v="2"/>
    <n v="2"/>
    <n v="6205"/>
    <n v="2517"/>
    <n v="3688"/>
    <n v="0.93899999999999995"/>
    <n v="1204"/>
    <n v="19"/>
    <n v="0.72699999999999998"/>
    <n v="0.40600000000000003"/>
    <n v="1.3392999999999999E-4"/>
    <n v="0.99987000000000004"/>
    <x v="0"/>
    <x v="1"/>
    <x v="0"/>
    <x v="0"/>
    <x v="1"/>
    <s v=""/>
    <n v="19"/>
    <x v="2"/>
  </r>
  <r>
    <n v="789322833"/>
    <x v="1"/>
    <n v="48"/>
    <x v="1"/>
    <x v="1"/>
    <x v="0"/>
    <x v="0"/>
    <x v="1"/>
    <x v="0"/>
    <n v="38"/>
    <n v="1"/>
    <n v="3"/>
    <n v="3"/>
    <n v="8025"/>
    <n v="0"/>
    <n v="8025"/>
    <n v="0.65400000000000003"/>
    <n v="673"/>
    <n v="18"/>
    <n v="0.8"/>
    <n v="0"/>
    <n v="0.99672000000000005"/>
    <n v="3.2818700000000001E-3"/>
    <x v="0"/>
    <x v="1"/>
    <x v="0"/>
    <x v="0"/>
    <x v="0"/>
    <n v="18"/>
    <s v=""/>
    <x v="0"/>
  </r>
  <r>
    <n v="789968058"/>
    <x v="0"/>
    <n v="51"/>
    <x v="0"/>
    <x v="5"/>
    <x v="3"/>
    <x v="1"/>
    <x v="4"/>
    <x v="0"/>
    <n v="42"/>
    <n v="6"/>
    <n v="2"/>
    <n v="3"/>
    <n v="9036"/>
    <n v="2327"/>
    <n v="6709"/>
    <n v="0.64900000000000002"/>
    <n v="1131"/>
    <n v="18"/>
    <n v="0.63600000000000001"/>
    <n v="0.25800000000000001"/>
    <n v="1.9751E-4"/>
    <n v="0.99980000000000002"/>
    <x v="1"/>
    <x v="4"/>
    <x v="1"/>
    <x v="0"/>
    <x v="0"/>
    <s v=""/>
    <n v="18"/>
    <x v="2"/>
  </r>
  <r>
    <n v="709919283"/>
    <x v="0"/>
    <n v="54"/>
    <x v="0"/>
    <x v="2"/>
    <x v="1"/>
    <x v="0"/>
    <x v="2"/>
    <x v="0"/>
    <n v="34"/>
    <n v="2"/>
    <n v="3"/>
    <n v="2"/>
    <n v="14926"/>
    <n v="2517"/>
    <n v="12409"/>
    <n v="1.996"/>
    <n v="1576"/>
    <n v="25"/>
    <n v="1.5"/>
    <n v="0.16900000000000001"/>
    <n v="1.8864000000000001E-4"/>
    <n v="0.99980999999999998"/>
    <x v="1"/>
    <x v="2"/>
    <x v="1"/>
    <x v="0"/>
    <x v="1"/>
    <s v=""/>
    <n v="25"/>
    <x v="0"/>
  </r>
  <r>
    <n v="718744008"/>
    <x v="0"/>
    <n v="59"/>
    <x v="1"/>
    <x v="5"/>
    <x v="1"/>
    <x v="1"/>
    <x v="1"/>
    <x v="0"/>
    <n v="36"/>
    <n v="3"/>
    <n v="2"/>
    <n v="3"/>
    <n v="6335"/>
    <n v="1128"/>
    <n v="5207"/>
    <n v="0.39700000000000002"/>
    <n v="1217"/>
    <n v="20"/>
    <n v="0.66700000000000004"/>
    <n v="0.17799999999999999"/>
    <n v="1.7969000000000001E-4"/>
    <n v="0.99982000000000004"/>
    <x v="1"/>
    <x v="1"/>
    <x v="1"/>
    <x v="0"/>
    <x v="1"/>
    <s v=""/>
    <n v="20"/>
    <x v="0"/>
  </r>
  <r>
    <n v="767712558"/>
    <x v="1"/>
    <n v="59"/>
    <x v="0"/>
    <x v="5"/>
    <x v="4"/>
    <x v="1"/>
    <x v="0"/>
    <x v="0"/>
    <n v="53"/>
    <n v="2"/>
    <n v="3"/>
    <n v="3"/>
    <n v="14979"/>
    <n v="0"/>
    <n v="14979"/>
    <n v="0.71"/>
    <n v="530"/>
    <n v="10"/>
    <n v="1"/>
    <n v="0"/>
    <n v="0.99639"/>
    <n v="3.6082499999999999E-3"/>
    <x v="1"/>
    <x v="0"/>
    <x v="1"/>
    <x v="0"/>
    <x v="3"/>
    <n v="10"/>
    <s v=""/>
    <x v="0"/>
  </r>
  <r>
    <n v="712950783"/>
    <x v="1"/>
    <n v="48"/>
    <x v="1"/>
    <x v="2"/>
    <x v="2"/>
    <x v="0"/>
    <x v="1"/>
    <x v="0"/>
    <n v="38"/>
    <n v="3"/>
    <n v="2"/>
    <n v="3"/>
    <n v="2732"/>
    <n v="0"/>
    <n v="2732"/>
    <n v="0.76"/>
    <n v="739"/>
    <n v="16"/>
    <n v="0.45500000000000002"/>
    <n v="0"/>
    <n v="0.99517999999999995"/>
    <n v="4.8199899999999997E-3"/>
    <x v="0"/>
    <x v="1"/>
    <x v="0"/>
    <x v="0"/>
    <x v="0"/>
    <n v="16"/>
    <s v=""/>
    <x v="0"/>
  </r>
  <r>
    <n v="716104983"/>
    <x v="0"/>
    <n v="41"/>
    <x v="1"/>
    <x v="3"/>
    <x v="1"/>
    <x v="1"/>
    <x v="1"/>
    <x v="0"/>
    <n v="32"/>
    <n v="6"/>
    <n v="3"/>
    <n v="2"/>
    <n v="2250"/>
    <n v="2117"/>
    <n v="133"/>
    <n v="1.1619999999999999"/>
    <n v="1617"/>
    <n v="31"/>
    <n v="2.875"/>
    <n v="0.94099999999999995"/>
    <n v="1.7987E-4"/>
    <n v="0.99982000000000004"/>
    <x v="0"/>
    <x v="1"/>
    <x v="0"/>
    <x v="0"/>
    <x v="1"/>
    <s v=""/>
    <n v="31"/>
    <x v="1"/>
  </r>
  <r>
    <n v="818839983"/>
    <x v="0"/>
    <n v="55"/>
    <x v="0"/>
    <x v="3"/>
    <x v="1"/>
    <x v="0"/>
    <x v="4"/>
    <x v="0"/>
    <n v="50"/>
    <n v="3"/>
    <n v="2"/>
    <n v="0"/>
    <n v="10916"/>
    <n v="1536"/>
    <n v="9380"/>
    <n v="1.3169999999999999"/>
    <n v="1592"/>
    <n v="34"/>
    <n v="1"/>
    <n v="0.14099999999999999"/>
    <n v="4.1986000000000001E-5"/>
    <n v="0.99995999999999996"/>
    <x v="1"/>
    <x v="4"/>
    <x v="1"/>
    <x v="0"/>
    <x v="3"/>
    <s v=""/>
    <n v="34"/>
    <x v="0"/>
  </r>
  <r>
    <n v="772288758"/>
    <x v="0"/>
    <n v="47"/>
    <x v="1"/>
    <x v="2"/>
    <x v="1"/>
    <x v="0"/>
    <x v="5"/>
    <x v="0"/>
    <n v="36"/>
    <n v="4"/>
    <n v="1"/>
    <n v="3"/>
    <n v="5349"/>
    <n v="1228"/>
    <n v="4121"/>
    <n v="0.72799999999999998"/>
    <n v="1343"/>
    <n v="30"/>
    <n v="1.3080000000000001"/>
    <n v="0.23"/>
    <n v="9.7153999999999998E-5"/>
    <n v="0.99990000000000001"/>
    <x v="0"/>
    <x v="5"/>
    <x v="0"/>
    <x v="0"/>
    <x v="1"/>
    <s v=""/>
    <n v="30"/>
    <x v="0"/>
  </r>
  <r>
    <n v="712350858"/>
    <x v="0"/>
    <n v="41"/>
    <x v="0"/>
    <x v="3"/>
    <x v="0"/>
    <x v="0"/>
    <x v="2"/>
    <x v="0"/>
    <n v="24"/>
    <n v="4"/>
    <n v="1"/>
    <n v="3"/>
    <n v="9366"/>
    <n v="1104"/>
    <n v="8262"/>
    <n v="0.57199999999999995"/>
    <n v="1303"/>
    <n v="39"/>
    <n v="0.625"/>
    <n v="0.11799999999999999"/>
    <n v="9.0056000000000006E-5"/>
    <n v="0.99990999999999997"/>
    <x v="0"/>
    <x v="2"/>
    <x v="0"/>
    <x v="0"/>
    <x v="2"/>
    <s v=""/>
    <n v="39"/>
    <x v="0"/>
  </r>
  <r>
    <n v="711009708"/>
    <x v="0"/>
    <n v="40"/>
    <x v="0"/>
    <x v="0"/>
    <x v="0"/>
    <x v="1"/>
    <x v="2"/>
    <x v="0"/>
    <n v="28"/>
    <n v="5"/>
    <n v="1"/>
    <n v="0"/>
    <n v="21617"/>
    <n v="0"/>
    <n v="21617"/>
    <n v="1.0469999999999999"/>
    <n v="1351"/>
    <n v="22"/>
    <n v="0.46700000000000003"/>
    <n v="0"/>
    <n v="2.0494000000000001E-5"/>
    <n v="0.99997999999999998"/>
    <x v="0"/>
    <x v="2"/>
    <x v="0"/>
    <x v="0"/>
    <x v="1"/>
    <s v=""/>
    <n v="22"/>
    <x v="0"/>
  </r>
  <r>
    <n v="712720158"/>
    <x v="0"/>
    <n v="68"/>
    <x v="0"/>
    <x v="5"/>
    <x v="1"/>
    <x v="0"/>
    <x v="5"/>
    <x v="0"/>
    <n v="56"/>
    <n v="5"/>
    <n v="2"/>
    <n v="3"/>
    <n v="13860"/>
    <n v="1652"/>
    <n v="12208"/>
    <n v="1.2549999999999999"/>
    <n v="1910"/>
    <n v="32"/>
    <n v="1.909"/>
    <n v="0.11899999999999999"/>
    <n v="1.7969000000000001E-4"/>
    <n v="0.99982000000000004"/>
    <x v="1"/>
    <x v="5"/>
    <x v="1"/>
    <x v="0"/>
    <x v="3"/>
    <s v=""/>
    <n v="32"/>
    <x v="0"/>
  </r>
  <r>
    <n v="712215258"/>
    <x v="0"/>
    <n v="50"/>
    <x v="1"/>
    <x v="5"/>
    <x v="1"/>
    <x v="1"/>
    <x v="3"/>
    <x v="2"/>
    <n v="31"/>
    <n v="2"/>
    <n v="2"/>
    <n v="3"/>
    <n v="18386"/>
    <n v="0"/>
    <n v="18386"/>
    <n v="0.86799999999999999"/>
    <n v="1298"/>
    <n v="22"/>
    <n v="0.57099999999999995"/>
    <n v="0"/>
    <n v="1.6236000000000001E-4"/>
    <n v="0.99983999999999995"/>
    <x v="0"/>
    <x v="3"/>
    <x v="0"/>
    <x v="0"/>
    <x v="1"/>
    <s v=""/>
    <n v="22"/>
    <x v="0"/>
  </r>
  <r>
    <n v="773827008"/>
    <x v="0"/>
    <n v="47"/>
    <x v="0"/>
    <x v="2"/>
    <x v="2"/>
    <x v="1"/>
    <x v="0"/>
    <x v="0"/>
    <n v="41"/>
    <n v="6"/>
    <n v="2"/>
    <n v="2"/>
    <n v="2405"/>
    <n v="1540"/>
    <n v="865"/>
    <n v="0.46899999999999997"/>
    <n v="1087"/>
    <n v="29"/>
    <n v="1.2310000000000001"/>
    <n v="0.64"/>
    <n v="1.2274000000000001E-4"/>
    <n v="0.99987999999999999"/>
    <x v="0"/>
    <x v="0"/>
    <x v="0"/>
    <x v="0"/>
    <x v="0"/>
    <s v=""/>
    <n v="29"/>
    <x v="1"/>
  </r>
  <r>
    <n v="795232683"/>
    <x v="0"/>
    <n v="53"/>
    <x v="1"/>
    <x v="5"/>
    <x v="4"/>
    <x v="0"/>
    <x v="1"/>
    <x v="0"/>
    <n v="47"/>
    <n v="4"/>
    <n v="2"/>
    <n v="3"/>
    <n v="2154"/>
    <n v="930"/>
    <n v="1224"/>
    <n v="2.121"/>
    <n v="1439"/>
    <n v="26"/>
    <n v="1.3640000000000001"/>
    <n v="0.432"/>
    <n v="1.7469999999999999E-4"/>
    <n v="0.99983"/>
    <x v="1"/>
    <x v="1"/>
    <x v="1"/>
    <x v="0"/>
    <x v="0"/>
    <s v=""/>
    <n v="26"/>
    <x v="2"/>
  </r>
  <r>
    <n v="713786508"/>
    <x v="0"/>
    <n v="42"/>
    <x v="1"/>
    <x v="1"/>
    <x v="3"/>
    <x v="0"/>
    <x v="3"/>
    <x v="0"/>
    <n v="36"/>
    <n v="3"/>
    <n v="3"/>
    <n v="3"/>
    <n v="2038"/>
    <n v="0"/>
    <n v="2038"/>
    <n v="0.78600000000000003"/>
    <n v="1238"/>
    <n v="28"/>
    <n v="0.75"/>
    <n v="0"/>
    <n v="3.4328000000000001E-4"/>
    <n v="0.99965999999999999"/>
    <x v="0"/>
    <x v="3"/>
    <x v="0"/>
    <x v="0"/>
    <x v="1"/>
    <s v=""/>
    <n v="28"/>
    <x v="0"/>
  </r>
  <r>
    <n v="713539833"/>
    <x v="0"/>
    <n v="48"/>
    <x v="1"/>
    <x v="2"/>
    <x v="0"/>
    <x v="1"/>
    <x v="3"/>
    <x v="0"/>
    <n v="38"/>
    <n v="6"/>
    <n v="1"/>
    <n v="3"/>
    <n v="8135"/>
    <n v="0"/>
    <n v="8135"/>
    <n v="1.373"/>
    <n v="1716"/>
    <n v="29"/>
    <n v="0.81200000000000006"/>
    <n v="0"/>
    <n v="9.4446999999999999E-5"/>
    <n v="0.99990999999999997"/>
    <x v="0"/>
    <x v="3"/>
    <x v="0"/>
    <x v="0"/>
    <x v="0"/>
    <s v=""/>
    <n v="29"/>
    <x v="0"/>
  </r>
  <r>
    <n v="712454058"/>
    <x v="0"/>
    <n v="49"/>
    <x v="0"/>
    <x v="5"/>
    <x v="6"/>
    <x v="0"/>
    <x v="4"/>
    <x v="0"/>
    <n v="38"/>
    <n v="6"/>
    <n v="1"/>
    <n v="3"/>
    <n v="9364"/>
    <n v="618"/>
    <n v="8746"/>
    <n v="0.55400000000000005"/>
    <n v="1099"/>
    <n v="27"/>
    <n v="0.8"/>
    <n v="6.6000000000000003E-2"/>
    <n v="1.2583000000000001E-4"/>
    <n v="0.99987000000000004"/>
    <x v="0"/>
    <x v="4"/>
    <x v="0"/>
    <x v="0"/>
    <x v="0"/>
    <s v=""/>
    <n v="27"/>
    <x v="0"/>
  </r>
  <r>
    <n v="718759833"/>
    <x v="0"/>
    <n v="44"/>
    <x v="1"/>
    <x v="3"/>
    <x v="2"/>
    <x v="0"/>
    <x v="5"/>
    <x v="2"/>
    <n v="35"/>
    <n v="4"/>
    <n v="3"/>
    <n v="2"/>
    <n v="32643"/>
    <n v="0"/>
    <n v="32643"/>
    <n v="1.3"/>
    <n v="1058"/>
    <n v="24"/>
    <n v="2.4289999999999998"/>
    <n v="0"/>
    <n v="1.6710999999999999E-4"/>
    <n v="0.99983"/>
    <x v="0"/>
    <x v="5"/>
    <x v="0"/>
    <x v="0"/>
    <x v="1"/>
    <s v=""/>
    <n v="24"/>
    <x v="0"/>
  </r>
  <r>
    <n v="718803333"/>
    <x v="0"/>
    <n v="43"/>
    <x v="1"/>
    <x v="2"/>
    <x v="1"/>
    <x v="3"/>
    <x v="1"/>
    <x v="0"/>
    <n v="34"/>
    <n v="2"/>
    <n v="3"/>
    <n v="1"/>
    <n v="3195"/>
    <n v="1954"/>
    <n v="1241"/>
    <n v="0.97099999999999997"/>
    <n v="1285"/>
    <n v="29"/>
    <n v="0.70599999999999996"/>
    <n v="0.61199999999999999"/>
    <n v="1.1377E-4"/>
    <n v="0.99988999999999995"/>
    <x v="0"/>
    <x v="1"/>
    <x v="0"/>
    <x v="0"/>
    <x v="1"/>
    <s v=""/>
    <n v="29"/>
    <x v="1"/>
  </r>
  <r>
    <n v="720253908"/>
    <x v="0"/>
    <n v="56"/>
    <x v="0"/>
    <x v="4"/>
    <x v="0"/>
    <x v="0"/>
    <x v="2"/>
    <x v="0"/>
    <n v="43"/>
    <n v="5"/>
    <n v="2"/>
    <n v="1"/>
    <n v="2852"/>
    <n v="1024"/>
    <n v="1828"/>
    <n v="1.0089999999999999"/>
    <n v="1651"/>
    <n v="28"/>
    <n v="1"/>
    <n v="0.35899999999999999"/>
    <n v="5.7260999999999999E-5"/>
    <n v="0.99994000000000005"/>
    <x v="1"/>
    <x v="2"/>
    <x v="1"/>
    <x v="0"/>
    <x v="0"/>
    <s v=""/>
    <n v="28"/>
    <x v="2"/>
  </r>
  <r>
    <n v="714133158"/>
    <x v="0"/>
    <n v="59"/>
    <x v="1"/>
    <x v="5"/>
    <x v="4"/>
    <x v="1"/>
    <x v="5"/>
    <x v="0"/>
    <n v="36"/>
    <n v="2"/>
    <n v="3"/>
    <n v="3"/>
    <n v="4224"/>
    <n v="1305"/>
    <n v="2919"/>
    <n v="0.85199999999999998"/>
    <n v="1152"/>
    <n v="31"/>
    <n v="0.82399999999999995"/>
    <n v="0.309"/>
    <n v="2.7607E-4"/>
    <n v="0.99972000000000005"/>
    <x v="1"/>
    <x v="5"/>
    <x v="1"/>
    <x v="0"/>
    <x v="1"/>
    <s v=""/>
    <n v="31"/>
    <x v="2"/>
  </r>
  <r>
    <n v="713187033"/>
    <x v="0"/>
    <n v="46"/>
    <x v="0"/>
    <x v="5"/>
    <x v="2"/>
    <x v="0"/>
    <x v="0"/>
    <x v="0"/>
    <n v="36"/>
    <n v="3"/>
    <n v="2"/>
    <n v="2"/>
    <n v="20459"/>
    <n v="2071"/>
    <n v="18388"/>
    <n v="1.248"/>
    <n v="1767"/>
    <n v="38"/>
    <n v="2.1669999999999998"/>
    <n v="0.10100000000000001"/>
    <n v="1.0985E-4"/>
    <n v="0.99988999999999995"/>
    <x v="0"/>
    <x v="0"/>
    <x v="0"/>
    <x v="0"/>
    <x v="1"/>
    <s v=""/>
    <n v="38"/>
    <x v="0"/>
  </r>
  <r>
    <n v="714791208"/>
    <x v="0"/>
    <n v="47"/>
    <x v="1"/>
    <x v="2"/>
    <x v="3"/>
    <x v="3"/>
    <x v="1"/>
    <x v="0"/>
    <n v="41"/>
    <n v="6"/>
    <n v="5"/>
    <n v="3"/>
    <n v="3482"/>
    <n v="2114"/>
    <n v="1368"/>
    <n v="0.50800000000000001"/>
    <n v="1039"/>
    <n v="24"/>
    <n v="0.26300000000000001"/>
    <n v="0.60699999999999998"/>
    <n v="3.8947999999999999E-4"/>
    <n v="0.99961"/>
    <x v="0"/>
    <x v="1"/>
    <x v="0"/>
    <x v="0"/>
    <x v="0"/>
    <s v=""/>
    <n v="24"/>
    <x v="1"/>
  </r>
  <r>
    <n v="772426383"/>
    <x v="0"/>
    <n v="50"/>
    <x v="1"/>
    <x v="2"/>
    <x v="2"/>
    <x v="0"/>
    <x v="3"/>
    <x v="0"/>
    <n v="40"/>
    <n v="5"/>
    <n v="2"/>
    <n v="3"/>
    <n v="3065"/>
    <n v="1570"/>
    <n v="1495"/>
    <n v="1.077"/>
    <n v="1130"/>
    <n v="28"/>
    <n v="1.333"/>
    <n v="0.51200000000000001"/>
    <n v="2.0642999999999999E-4"/>
    <n v="0.99978999999999996"/>
    <x v="0"/>
    <x v="3"/>
    <x v="0"/>
    <x v="0"/>
    <x v="0"/>
    <s v=""/>
    <n v="28"/>
    <x v="1"/>
  </r>
  <r>
    <n v="710975883"/>
    <x v="0"/>
    <n v="51"/>
    <x v="1"/>
    <x v="0"/>
    <x v="2"/>
    <x v="0"/>
    <x v="1"/>
    <x v="0"/>
    <n v="43"/>
    <n v="3"/>
    <n v="1"/>
    <n v="2"/>
    <n v="2185"/>
    <n v="1761"/>
    <n v="424"/>
    <n v="0.68200000000000005"/>
    <n v="1645"/>
    <n v="30"/>
    <n v="0.42899999999999999"/>
    <n v="0.80600000000000005"/>
    <n v="5.8763E-5"/>
    <n v="0.99994000000000005"/>
    <x v="1"/>
    <x v="1"/>
    <x v="1"/>
    <x v="0"/>
    <x v="0"/>
    <s v=""/>
    <n v="30"/>
    <x v="1"/>
  </r>
  <r>
    <n v="714264408"/>
    <x v="0"/>
    <n v="47"/>
    <x v="1"/>
    <x v="0"/>
    <x v="2"/>
    <x v="0"/>
    <x v="1"/>
    <x v="0"/>
    <n v="36"/>
    <n v="4"/>
    <n v="1"/>
    <n v="0"/>
    <n v="1611"/>
    <n v="746"/>
    <n v="865"/>
    <n v="0.99299999999999999"/>
    <n v="1413"/>
    <n v="29"/>
    <n v="0.70599999999999996"/>
    <n v="0.46300000000000002"/>
    <n v="2.1676E-5"/>
    <n v="0.99997999999999998"/>
    <x v="0"/>
    <x v="1"/>
    <x v="0"/>
    <x v="0"/>
    <x v="1"/>
    <s v=""/>
    <n v="29"/>
    <x v="2"/>
  </r>
  <r>
    <n v="715827858"/>
    <x v="0"/>
    <n v="58"/>
    <x v="1"/>
    <x v="2"/>
    <x v="2"/>
    <x v="0"/>
    <x v="1"/>
    <x v="0"/>
    <n v="47"/>
    <n v="3"/>
    <n v="3"/>
    <n v="3"/>
    <n v="2822"/>
    <n v="2173"/>
    <n v="649"/>
    <n v="1.456"/>
    <n v="1218"/>
    <n v="23"/>
    <n v="2.286"/>
    <n v="0.77"/>
    <n v="3.2620000000000001E-4"/>
    <n v="0.99966999999999995"/>
    <x v="1"/>
    <x v="1"/>
    <x v="1"/>
    <x v="0"/>
    <x v="0"/>
    <s v=""/>
    <n v="23"/>
    <x v="1"/>
  </r>
  <r>
    <n v="713741358"/>
    <x v="1"/>
    <n v="46"/>
    <x v="0"/>
    <x v="1"/>
    <x v="1"/>
    <x v="1"/>
    <x v="2"/>
    <x v="0"/>
    <n v="33"/>
    <n v="6"/>
    <n v="3"/>
    <n v="3"/>
    <n v="32975"/>
    <n v="2517"/>
    <n v="30458"/>
    <n v="0.65800000000000003"/>
    <n v="597"/>
    <n v="17"/>
    <n v="0.7"/>
    <n v="7.5999999999999998E-2"/>
    <n v="0.99680999999999997"/>
    <n v="3.1907200000000002E-3"/>
    <x v="0"/>
    <x v="2"/>
    <x v="0"/>
    <x v="0"/>
    <x v="1"/>
    <n v="17"/>
    <s v=""/>
    <x v="0"/>
  </r>
  <r>
    <n v="709531908"/>
    <x v="0"/>
    <n v="53"/>
    <x v="0"/>
    <x v="0"/>
    <x v="0"/>
    <x v="0"/>
    <x v="0"/>
    <x v="0"/>
    <n v="47"/>
    <n v="5"/>
    <n v="2"/>
    <n v="2"/>
    <n v="1438.3"/>
    <n v="0"/>
    <n v="1438.3"/>
    <n v="0.77600000000000002"/>
    <n v="2184"/>
    <n v="53"/>
    <n v="0.82799999999999996"/>
    <n v="0"/>
    <n v="1.1482E-4"/>
    <n v="0.99988999999999995"/>
    <x v="1"/>
    <x v="0"/>
    <x v="1"/>
    <x v="1"/>
    <x v="0"/>
    <s v=""/>
    <n v="53"/>
    <x v="0"/>
  </r>
  <r>
    <n v="716493408"/>
    <x v="0"/>
    <n v="45"/>
    <x v="1"/>
    <x v="2"/>
    <x v="2"/>
    <x v="3"/>
    <x v="5"/>
    <x v="0"/>
    <n v="36"/>
    <n v="4"/>
    <n v="3"/>
    <n v="3"/>
    <n v="15875"/>
    <n v="1719"/>
    <n v="14156"/>
    <n v="0.86"/>
    <n v="1592"/>
    <n v="37"/>
    <n v="1.4670000000000001"/>
    <n v="0.108"/>
    <n v="3.2620000000000001E-4"/>
    <n v="0.99966999999999995"/>
    <x v="0"/>
    <x v="5"/>
    <x v="0"/>
    <x v="0"/>
    <x v="1"/>
    <s v=""/>
    <n v="37"/>
    <x v="0"/>
  </r>
  <r>
    <n v="714141108"/>
    <x v="0"/>
    <n v="52"/>
    <x v="1"/>
    <x v="5"/>
    <x v="0"/>
    <x v="0"/>
    <x v="1"/>
    <x v="0"/>
    <n v="45"/>
    <n v="6"/>
    <n v="3"/>
    <n v="3"/>
    <n v="6703"/>
    <n v="893"/>
    <n v="5810"/>
    <n v="0.56699999999999995"/>
    <n v="1388"/>
    <n v="28"/>
    <n v="0.75"/>
    <n v="0.13300000000000001"/>
    <n v="2.7604000000000002E-4"/>
    <n v="0.99972000000000005"/>
    <x v="1"/>
    <x v="1"/>
    <x v="1"/>
    <x v="0"/>
    <x v="0"/>
    <s v=""/>
    <n v="28"/>
    <x v="0"/>
  </r>
  <r>
    <n v="708953883"/>
    <x v="1"/>
    <n v="53"/>
    <x v="0"/>
    <x v="3"/>
    <x v="3"/>
    <x v="0"/>
    <x v="2"/>
    <x v="0"/>
    <n v="36"/>
    <n v="2"/>
    <n v="2"/>
    <n v="1"/>
    <n v="3212"/>
    <n v="0"/>
    <n v="3212"/>
    <n v="0.71299999999999997"/>
    <n v="757"/>
    <n v="20"/>
    <n v="0.25"/>
    <n v="0"/>
    <n v="0.98692000000000002"/>
    <n v="1.308E-2"/>
    <x v="1"/>
    <x v="2"/>
    <x v="1"/>
    <x v="0"/>
    <x v="1"/>
    <n v="20"/>
    <s v=""/>
    <x v="0"/>
  </r>
  <r>
    <n v="712608783"/>
    <x v="0"/>
    <n v="50"/>
    <x v="0"/>
    <x v="3"/>
    <x v="0"/>
    <x v="0"/>
    <x v="2"/>
    <x v="2"/>
    <n v="45"/>
    <n v="3"/>
    <n v="1"/>
    <n v="3"/>
    <n v="34516"/>
    <n v="1260"/>
    <n v="33256"/>
    <n v="0.58799999999999997"/>
    <n v="1504"/>
    <n v="34"/>
    <n v="0.78900000000000003"/>
    <n v="3.6999999999999998E-2"/>
    <n v="8.1371000000000004E-5"/>
    <n v="0.99992000000000003"/>
    <x v="0"/>
    <x v="2"/>
    <x v="0"/>
    <x v="0"/>
    <x v="0"/>
    <s v=""/>
    <n v="34"/>
    <x v="0"/>
  </r>
  <r>
    <n v="820353558"/>
    <x v="0"/>
    <n v="41"/>
    <x v="1"/>
    <x v="0"/>
    <x v="0"/>
    <x v="0"/>
    <x v="3"/>
    <x v="0"/>
    <n v="36"/>
    <n v="4"/>
    <n v="1"/>
    <n v="2"/>
    <n v="9797"/>
    <n v="1434"/>
    <n v="8363"/>
    <n v="0.64400000000000002"/>
    <n v="1503"/>
    <n v="34"/>
    <n v="0.47799999999999998"/>
    <n v="0.14599999999999999"/>
    <n v="5.5559000000000001E-5"/>
    <n v="0.99994000000000005"/>
    <x v="0"/>
    <x v="3"/>
    <x v="0"/>
    <x v="0"/>
    <x v="1"/>
    <s v=""/>
    <n v="34"/>
    <x v="0"/>
  </r>
  <r>
    <n v="714964758"/>
    <x v="0"/>
    <n v="45"/>
    <x v="1"/>
    <x v="1"/>
    <x v="1"/>
    <x v="3"/>
    <x v="3"/>
    <x v="0"/>
    <n v="36"/>
    <n v="5"/>
    <n v="2"/>
    <n v="2"/>
    <n v="10400"/>
    <n v="1777"/>
    <n v="8623"/>
    <n v="0.79100000000000004"/>
    <n v="1105"/>
    <n v="28"/>
    <n v="0.86699999999999999"/>
    <n v="0.17100000000000001"/>
    <n v="1.1751E-4"/>
    <n v="0.99987999999999999"/>
    <x v="0"/>
    <x v="3"/>
    <x v="0"/>
    <x v="0"/>
    <x v="1"/>
    <s v=""/>
    <n v="28"/>
    <x v="0"/>
  </r>
  <r>
    <n v="716264358"/>
    <x v="0"/>
    <n v="53"/>
    <x v="0"/>
    <x v="0"/>
    <x v="2"/>
    <x v="0"/>
    <x v="2"/>
    <x v="0"/>
    <n v="42"/>
    <n v="2"/>
    <n v="1"/>
    <n v="2"/>
    <n v="26792"/>
    <n v="1836"/>
    <n v="24956"/>
    <n v="1.4319999999999999"/>
    <n v="2398"/>
    <n v="47"/>
    <n v="0.88"/>
    <n v="6.9000000000000006E-2"/>
    <n v="5.8763E-5"/>
    <n v="0.99994000000000005"/>
    <x v="1"/>
    <x v="2"/>
    <x v="1"/>
    <x v="1"/>
    <x v="0"/>
    <s v=""/>
    <n v="47"/>
    <x v="0"/>
  </r>
  <r>
    <n v="717296808"/>
    <x v="0"/>
    <n v="67"/>
    <x v="1"/>
    <x v="5"/>
    <x v="1"/>
    <x v="0"/>
    <x v="1"/>
    <x v="0"/>
    <n v="56"/>
    <n v="4"/>
    <n v="3"/>
    <n v="2"/>
    <n v="3006"/>
    <n v="2517"/>
    <n v="489"/>
    <n v="2.0529999999999999"/>
    <n v="1661"/>
    <n v="32"/>
    <n v="1"/>
    <n v="0.83699999999999997"/>
    <n v="1.6882999999999999E-4"/>
    <n v="0.99983"/>
    <x v="1"/>
    <x v="1"/>
    <x v="1"/>
    <x v="0"/>
    <x v="3"/>
    <s v=""/>
    <n v="32"/>
    <x v="1"/>
  </r>
  <r>
    <n v="712977183"/>
    <x v="0"/>
    <n v="57"/>
    <x v="1"/>
    <x v="3"/>
    <x v="2"/>
    <x v="1"/>
    <x v="3"/>
    <x v="2"/>
    <n v="36"/>
    <n v="6"/>
    <n v="3"/>
    <n v="0"/>
    <n v="19482"/>
    <n v="1072"/>
    <n v="18410"/>
    <n v="0.70599999999999996"/>
    <n v="1421"/>
    <n v="22"/>
    <n v="1.444"/>
    <n v="5.5E-2"/>
    <n v="6.1644999999999997E-5"/>
    <n v="0.99994000000000005"/>
    <x v="1"/>
    <x v="3"/>
    <x v="1"/>
    <x v="0"/>
    <x v="1"/>
    <s v=""/>
    <n v="22"/>
    <x v="0"/>
  </r>
  <r>
    <n v="710829108"/>
    <x v="0"/>
    <n v="59"/>
    <x v="1"/>
    <x v="5"/>
    <x v="2"/>
    <x v="0"/>
    <x v="3"/>
    <x v="0"/>
    <n v="36"/>
    <n v="4"/>
    <n v="2"/>
    <n v="3"/>
    <n v="3356"/>
    <n v="985"/>
    <n v="2371"/>
    <n v="0.35"/>
    <n v="999"/>
    <n v="28"/>
    <n v="0.55600000000000005"/>
    <n v="0.29399999999999998"/>
    <n v="1.8474999999999999E-4"/>
    <n v="0.99982000000000004"/>
    <x v="1"/>
    <x v="3"/>
    <x v="1"/>
    <x v="0"/>
    <x v="1"/>
    <s v=""/>
    <n v="28"/>
    <x v="2"/>
  </r>
  <r>
    <n v="779562633"/>
    <x v="0"/>
    <n v="45"/>
    <x v="0"/>
    <x v="3"/>
    <x v="2"/>
    <x v="0"/>
    <x v="3"/>
    <x v="0"/>
    <n v="34"/>
    <n v="3"/>
    <n v="2"/>
    <n v="1"/>
    <n v="5771"/>
    <n v="2248"/>
    <n v="3523"/>
    <n v="1.7909999999999999"/>
    <n v="1387"/>
    <n v="18"/>
    <n v="0.8"/>
    <n v="0.39"/>
    <n v="7.0575999999999996E-5"/>
    <n v="0.99992999999999999"/>
    <x v="0"/>
    <x v="3"/>
    <x v="0"/>
    <x v="0"/>
    <x v="1"/>
    <s v=""/>
    <n v="18"/>
    <x v="2"/>
  </r>
  <r>
    <n v="715315833"/>
    <x v="0"/>
    <n v="51"/>
    <x v="0"/>
    <x v="0"/>
    <x v="1"/>
    <x v="0"/>
    <x v="2"/>
    <x v="0"/>
    <n v="36"/>
    <n v="6"/>
    <n v="2"/>
    <n v="3"/>
    <n v="11106"/>
    <n v="2107"/>
    <n v="8999"/>
    <n v="0.94799999999999995"/>
    <n v="1243"/>
    <n v="24"/>
    <n v="1"/>
    <n v="0.19"/>
    <n v="1.9864000000000001E-4"/>
    <n v="0.99980000000000002"/>
    <x v="1"/>
    <x v="2"/>
    <x v="1"/>
    <x v="0"/>
    <x v="1"/>
    <s v=""/>
    <n v="24"/>
    <x v="0"/>
  </r>
  <r>
    <n v="815500983"/>
    <x v="0"/>
    <n v="59"/>
    <x v="1"/>
    <x v="5"/>
    <x v="2"/>
    <x v="0"/>
    <x v="1"/>
    <x v="0"/>
    <n v="54"/>
    <n v="5"/>
    <n v="3"/>
    <n v="0"/>
    <n v="2890"/>
    <n v="2001"/>
    <n v="889"/>
    <n v="1.3340000000000001"/>
    <n v="1860"/>
    <n v="36"/>
    <n v="1"/>
    <n v="0.69199999999999995"/>
    <n v="6.4037999999999999E-5"/>
    <n v="0.99994000000000005"/>
    <x v="1"/>
    <x v="1"/>
    <x v="1"/>
    <x v="0"/>
    <x v="3"/>
    <s v=""/>
    <n v="36"/>
    <x v="1"/>
  </r>
  <r>
    <n v="719360583"/>
    <x v="0"/>
    <n v="53"/>
    <x v="0"/>
    <x v="5"/>
    <x v="1"/>
    <x v="0"/>
    <x v="0"/>
    <x v="0"/>
    <n v="45"/>
    <n v="6"/>
    <n v="2"/>
    <n v="2"/>
    <n v="3380"/>
    <n v="1701"/>
    <n v="1679"/>
    <n v="0.747"/>
    <n v="1502"/>
    <n v="25"/>
    <n v="1.2729999999999999"/>
    <n v="0.503"/>
    <n v="1.0684E-4"/>
    <n v="0.99988999999999995"/>
    <x v="1"/>
    <x v="0"/>
    <x v="1"/>
    <x v="0"/>
    <x v="0"/>
    <s v=""/>
    <n v="25"/>
    <x v="1"/>
  </r>
  <r>
    <n v="709701558"/>
    <x v="0"/>
    <n v="47"/>
    <x v="0"/>
    <x v="0"/>
    <x v="1"/>
    <x v="0"/>
    <x v="0"/>
    <x v="0"/>
    <n v="36"/>
    <n v="2"/>
    <n v="1"/>
    <n v="2"/>
    <n v="21331"/>
    <n v="1251"/>
    <n v="20080"/>
    <n v="0.94899999999999995"/>
    <n v="1460"/>
    <n v="50"/>
    <n v="1.083"/>
    <n v="5.8999999999999997E-2"/>
    <n v="5.7151000000000002E-5"/>
    <n v="0.99994000000000005"/>
    <x v="0"/>
    <x v="0"/>
    <x v="0"/>
    <x v="1"/>
    <x v="1"/>
    <s v=""/>
    <n v="50"/>
    <x v="0"/>
  </r>
  <r>
    <n v="721148358"/>
    <x v="0"/>
    <n v="49"/>
    <x v="1"/>
    <x v="0"/>
    <x v="2"/>
    <x v="1"/>
    <x v="5"/>
    <x v="0"/>
    <n v="38"/>
    <n v="6"/>
    <n v="2"/>
    <n v="1"/>
    <n v="12860"/>
    <n v="0"/>
    <n v="12860"/>
    <n v="0.64600000000000002"/>
    <n v="1348"/>
    <n v="27"/>
    <n v="0.28599999999999998"/>
    <n v="0"/>
    <n v="7.3234999999999999E-5"/>
    <n v="0.99992999999999999"/>
    <x v="0"/>
    <x v="5"/>
    <x v="0"/>
    <x v="0"/>
    <x v="0"/>
    <s v=""/>
    <n v="27"/>
    <x v="0"/>
  </r>
  <r>
    <n v="779862408"/>
    <x v="0"/>
    <n v="49"/>
    <x v="0"/>
    <x v="0"/>
    <x v="5"/>
    <x v="1"/>
    <x v="2"/>
    <x v="0"/>
    <n v="33"/>
    <n v="3"/>
    <n v="1"/>
    <n v="0"/>
    <n v="6278"/>
    <n v="462"/>
    <n v="5816"/>
    <n v="1.161"/>
    <n v="1087"/>
    <n v="33"/>
    <n v="0.94099999999999995"/>
    <n v="7.3999999999999996E-2"/>
    <n v="2.4805999999999999E-5"/>
    <n v="0.99997999999999998"/>
    <x v="0"/>
    <x v="2"/>
    <x v="0"/>
    <x v="0"/>
    <x v="1"/>
    <s v=""/>
    <n v="33"/>
    <x v="0"/>
  </r>
  <r>
    <n v="812627208"/>
    <x v="0"/>
    <n v="60"/>
    <x v="1"/>
    <x v="4"/>
    <x v="4"/>
    <x v="1"/>
    <x v="1"/>
    <x v="0"/>
    <n v="55"/>
    <n v="5"/>
    <n v="1"/>
    <n v="3"/>
    <n v="1438.3"/>
    <n v="738"/>
    <n v="700.3"/>
    <n v="0.78200000000000003"/>
    <n v="1226"/>
    <n v="33"/>
    <n v="0.57099999999999995"/>
    <n v="0.51300000000000001"/>
    <n v="7.7286000000000005E-5"/>
    <n v="0.99992000000000003"/>
    <x v="1"/>
    <x v="1"/>
    <x v="1"/>
    <x v="0"/>
    <x v="3"/>
    <s v=""/>
    <n v="33"/>
    <x v="1"/>
  </r>
  <r>
    <n v="711033408"/>
    <x v="0"/>
    <n v="50"/>
    <x v="1"/>
    <x v="3"/>
    <x v="0"/>
    <x v="0"/>
    <x v="1"/>
    <x v="0"/>
    <n v="36"/>
    <n v="5"/>
    <n v="1"/>
    <n v="2"/>
    <n v="9355"/>
    <n v="1626"/>
    <n v="7729"/>
    <n v="0.70099999999999996"/>
    <n v="1230"/>
    <n v="28"/>
    <n v="0.86699999999999999"/>
    <n v="0.17399999999999999"/>
    <n v="5.3542000000000003E-5"/>
    <n v="0.99995000000000001"/>
    <x v="0"/>
    <x v="1"/>
    <x v="0"/>
    <x v="0"/>
    <x v="1"/>
    <s v=""/>
    <n v="28"/>
    <x v="0"/>
  </r>
  <r>
    <n v="779956608"/>
    <x v="0"/>
    <n v="41"/>
    <x v="1"/>
    <x v="3"/>
    <x v="5"/>
    <x v="0"/>
    <x v="5"/>
    <x v="0"/>
    <n v="31"/>
    <n v="6"/>
    <n v="1"/>
    <n v="3"/>
    <n v="20758"/>
    <n v="0"/>
    <n v="20758"/>
    <n v="0.68799999999999994"/>
    <n v="1555"/>
    <n v="32"/>
    <n v="0.68400000000000005"/>
    <n v="0"/>
    <n v="1.0900000000000001E-4"/>
    <n v="0.99988999999999995"/>
    <x v="0"/>
    <x v="5"/>
    <x v="0"/>
    <x v="0"/>
    <x v="1"/>
    <s v=""/>
    <n v="32"/>
    <x v="0"/>
  </r>
  <r>
    <n v="780376683"/>
    <x v="0"/>
    <n v="57"/>
    <x v="0"/>
    <x v="5"/>
    <x v="1"/>
    <x v="0"/>
    <x v="2"/>
    <x v="0"/>
    <n v="47"/>
    <n v="5"/>
    <n v="3"/>
    <n v="1"/>
    <n v="14612"/>
    <n v="1976"/>
    <n v="12636"/>
    <n v="1.768"/>
    <n v="1827"/>
    <n v="24"/>
    <n v="3"/>
    <n v="0.13500000000000001"/>
    <n v="1.0182E-4"/>
    <n v="0.99990000000000001"/>
    <x v="1"/>
    <x v="2"/>
    <x v="1"/>
    <x v="0"/>
    <x v="0"/>
    <s v=""/>
    <n v="24"/>
    <x v="0"/>
  </r>
  <r>
    <n v="717912483"/>
    <x v="0"/>
    <n v="43"/>
    <x v="0"/>
    <x v="2"/>
    <x v="1"/>
    <x v="2"/>
    <x v="2"/>
    <x v="0"/>
    <n v="27"/>
    <n v="5"/>
    <n v="2"/>
    <n v="0"/>
    <n v="27259"/>
    <n v="0"/>
    <n v="27259"/>
    <n v="0.73099999999999998"/>
    <n v="1376"/>
    <n v="35"/>
    <n v="0.59099999999999997"/>
    <n v="0"/>
    <n v="4.4032999999999997E-5"/>
    <n v="0.99995999999999996"/>
    <x v="0"/>
    <x v="2"/>
    <x v="0"/>
    <x v="0"/>
    <x v="1"/>
    <s v=""/>
    <n v="35"/>
    <x v="0"/>
  </r>
  <r>
    <n v="714454758"/>
    <x v="0"/>
    <n v="57"/>
    <x v="1"/>
    <x v="0"/>
    <x v="1"/>
    <x v="0"/>
    <x v="1"/>
    <x v="0"/>
    <n v="47"/>
    <n v="4"/>
    <n v="2"/>
    <n v="3"/>
    <n v="6347"/>
    <n v="1594"/>
    <n v="4753"/>
    <n v="0.89600000000000002"/>
    <n v="1771"/>
    <n v="37"/>
    <n v="0.76200000000000001"/>
    <n v="0.251"/>
    <n v="1.9864000000000001E-4"/>
    <n v="0.99980000000000002"/>
    <x v="1"/>
    <x v="1"/>
    <x v="1"/>
    <x v="0"/>
    <x v="0"/>
    <s v=""/>
    <n v="37"/>
    <x v="2"/>
  </r>
  <r>
    <n v="780466533"/>
    <x v="0"/>
    <n v="54"/>
    <x v="0"/>
    <x v="0"/>
    <x v="6"/>
    <x v="0"/>
    <x v="4"/>
    <x v="0"/>
    <n v="41"/>
    <n v="3"/>
    <n v="3"/>
    <n v="0"/>
    <n v="21592"/>
    <n v="1676"/>
    <n v="19916"/>
    <n v="1.097"/>
    <n v="1873"/>
    <n v="52"/>
    <n v="0.52900000000000003"/>
    <n v="7.8E-2"/>
    <n v="9.9637999999999997E-5"/>
    <n v="0.99990000000000001"/>
    <x v="1"/>
    <x v="4"/>
    <x v="1"/>
    <x v="1"/>
    <x v="0"/>
    <s v=""/>
    <n v="52"/>
    <x v="0"/>
  </r>
  <r>
    <n v="715735233"/>
    <x v="0"/>
    <n v="51"/>
    <x v="1"/>
    <x v="1"/>
    <x v="5"/>
    <x v="0"/>
    <x v="1"/>
    <x v="0"/>
    <n v="44"/>
    <n v="5"/>
    <n v="1"/>
    <n v="1"/>
    <n v="3449"/>
    <n v="1598"/>
    <n v="1851"/>
    <n v="0.97099999999999997"/>
    <n v="1679"/>
    <n v="42"/>
    <n v="0.55600000000000005"/>
    <n v="0.46300000000000002"/>
    <n v="4.0349000000000003E-5"/>
    <n v="0.99995999999999996"/>
    <x v="1"/>
    <x v="1"/>
    <x v="1"/>
    <x v="0"/>
    <x v="0"/>
    <s v=""/>
    <n v="42"/>
    <x v="2"/>
  </r>
  <r>
    <n v="720476733"/>
    <x v="0"/>
    <n v="47"/>
    <x v="1"/>
    <x v="0"/>
    <x v="0"/>
    <x v="0"/>
    <x v="1"/>
    <x v="0"/>
    <n v="34"/>
    <n v="2"/>
    <n v="1"/>
    <n v="2"/>
    <n v="6028"/>
    <n v="799"/>
    <n v="5229"/>
    <n v="0.81899999999999995"/>
    <n v="1002"/>
    <n v="22"/>
    <n v="0.57099999999999995"/>
    <n v="0.13300000000000001"/>
    <n v="5.5559000000000001E-5"/>
    <n v="0.99994000000000005"/>
    <x v="0"/>
    <x v="1"/>
    <x v="0"/>
    <x v="0"/>
    <x v="1"/>
    <s v=""/>
    <n v="22"/>
    <x v="0"/>
  </r>
  <r>
    <n v="715872333"/>
    <x v="0"/>
    <n v="41"/>
    <x v="0"/>
    <x v="4"/>
    <x v="0"/>
    <x v="2"/>
    <x v="4"/>
    <x v="0"/>
    <n v="36"/>
    <n v="3"/>
    <n v="2"/>
    <n v="3"/>
    <n v="18214"/>
    <n v="1998"/>
    <n v="16216"/>
    <n v="0.82899999999999996"/>
    <n v="1344"/>
    <n v="21"/>
    <n v="1.1000000000000001"/>
    <n v="0.11"/>
    <n v="1.5970000000000001E-4"/>
    <n v="0.99983999999999995"/>
    <x v="0"/>
    <x v="4"/>
    <x v="0"/>
    <x v="0"/>
    <x v="1"/>
    <s v=""/>
    <n v="21"/>
    <x v="0"/>
  </r>
  <r>
    <n v="712375758"/>
    <x v="0"/>
    <n v="53"/>
    <x v="0"/>
    <x v="0"/>
    <x v="2"/>
    <x v="0"/>
    <x v="2"/>
    <x v="0"/>
    <n v="43"/>
    <n v="3"/>
    <n v="3"/>
    <n v="1"/>
    <n v="16393"/>
    <n v="1423"/>
    <n v="14970"/>
    <n v="1.6419999999999999"/>
    <n v="1461"/>
    <n v="42"/>
    <n v="0.75"/>
    <n v="8.6999999999999994E-2"/>
    <n v="1.1574E-4"/>
    <n v="0.99987999999999999"/>
    <x v="1"/>
    <x v="2"/>
    <x v="1"/>
    <x v="0"/>
    <x v="0"/>
    <s v=""/>
    <n v="42"/>
    <x v="0"/>
  </r>
  <r>
    <n v="708868233"/>
    <x v="1"/>
    <n v="68"/>
    <x v="0"/>
    <x v="4"/>
    <x v="0"/>
    <x v="0"/>
    <x v="1"/>
    <x v="0"/>
    <n v="52"/>
    <n v="1"/>
    <n v="3"/>
    <n v="2"/>
    <n v="1438.3"/>
    <n v="900"/>
    <n v="538.29999999999995"/>
    <n v="0.74299999999999999"/>
    <n v="760"/>
    <n v="21"/>
    <n v="0.61499999999999999"/>
    <n v="0.626"/>
    <n v="0.99338000000000004"/>
    <n v="6.62E-3"/>
    <x v="1"/>
    <x v="1"/>
    <x v="1"/>
    <x v="0"/>
    <x v="3"/>
    <n v="21"/>
    <s v=""/>
    <x v="1"/>
  </r>
  <r>
    <n v="718030083"/>
    <x v="0"/>
    <n v="59"/>
    <x v="0"/>
    <x v="5"/>
    <x v="4"/>
    <x v="0"/>
    <x v="0"/>
    <x v="0"/>
    <n v="36"/>
    <n v="4"/>
    <n v="1"/>
    <n v="2"/>
    <n v="7871"/>
    <n v="1687"/>
    <n v="6184"/>
    <n v="1.242"/>
    <n v="1428"/>
    <n v="22"/>
    <n v="1.444"/>
    <n v="0.214"/>
    <n v="5.0260999999999999E-5"/>
    <n v="0.99995000000000001"/>
    <x v="1"/>
    <x v="0"/>
    <x v="1"/>
    <x v="0"/>
    <x v="1"/>
    <s v=""/>
    <n v="22"/>
    <x v="0"/>
  </r>
  <r>
    <n v="720707283"/>
    <x v="0"/>
    <n v="48"/>
    <x v="0"/>
    <x v="2"/>
    <x v="3"/>
    <x v="0"/>
    <x v="2"/>
    <x v="0"/>
    <n v="36"/>
    <n v="5"/>
    <n v="3"/>
    <n v="0"/>
    <n v="5288"/>
    <n v="866"/>
    <n v="4422"/>
    <n v="0.86899999999999999"/>
    <n v="1777"/>
    <n v="42"/>
    <n v="0.75"/>
    <n v="0.16400000000000001"/>
    <n v="7.6491999999999999E-5"/>
    <n v="0.99992000000000003"/>
    <x v="0"/>
    <x v="2"/>
    <x v="0"/>
    <x v="0"/>
    <x v="1"/>
    <s v=""/>
    <n v="42"/>
    <x v="0"/>
  </r>
  <r>
    <n v="771698658"/>
    <x v="0"/>
    <n v="44"/>
    <x v="0"/>
    <x v="1"/>
    <x v="1"/>
    <x v="0"/>
    <x v="0"/>
    <x v="0"/>
    <n v="32"/>
    <n v="4"/>
    <n v="5"/>
    <n v="3"/>
    <n v="11376"/>
    <n v="2006"/>
    <n v="9370"/>
    <n v="0.61899999999999999"/>
    <n v="1302"/>
    <n v="27"/>
    <n v="0.8"/>
    <n v="0.17599999999999999"/>
    <n v="3.4882000000000001E-4"/>
    <n v="0.99965000000000004"/>
    <x v="0"/>
    <x v="0"/>
    <x v="0"/>
    <x v="0"/>
    <x v="1"/>
    <s v=""/>
    <n v="27"/>
    <x v="0"/>
  </r>
  <r>
    <n v="748326258"/>
    <x v="0"/>
    <n v="48"/>
    <x v="0"/>
    <x v="0"/>
    <x v="4"/>
    <x v="0"/>
    <x v="2"/>
    <x v="0"/>
    <n v="41"/>
    <n v="4"/>
    <n v="5"/>
    <n v="3"/>
    <n v="12302"/>
    <n v="1632"/>
    <n v="10670"/>
    <n v="1.5089999999999999"/>
    <n v="1483"/>
    <n v="41"/>
    <n v="0.51900000000000002"/>
    <n v="0.13300000000000001"/>
    <n v="3.4086000000000001E-4"/>
    <n v="0.99965999999999999"/>
    <x v="0"/>
    <x v="2"/>
    <x v="0"/>
    <x v="0"/>
    <x v="0"/>
    <s v=""/>
    <n v="41"/>
    <x v="0"/>
  </r>
  <r>
    <n v="770817783"/>
    <x v="0"/>
    <n v="47"/>
    <x v="0"/>
    <x v="2"/>
    <x v="1"/>
    <x v="0"/>
    <x v="0"/>
    <x v="2"/>
    <n v="33"/>
    <n v="3"/>
    <n v="2"/>
    <n v="1"/>
    <n v="34516"/>
    <n v="1679"/>
    <n v="32837"/>
    <n v="0.623"/>
    <n v="1060"/>
    <n v="27"/>
    <n v="0.5"/>
    <n v="4.9000000000000002E-2"/>
    <n v="6.5044999999999998E-5"/>
    <n v="0.99992999999999999"/>
    <x v="0"/>
    <x v="0"/>
    <x v="0"/>
    <x v="0"/>
    <x v="1"/>
    <s v=""/>
    <n v="27"/>
    <x v="0"/>
  </r>
  <r>
    <n v="779353083"/>
    <x v="0"/>
    <n v="47"/>
    <x v="0"/>
    <x v="3"/>
    <x v="1"/>
    <x v="0"/>
    <x v="0"/>
    <x v="2"/>
    <n v="32"/>
    <n v="4"/>
    <n v="2"/>
    <n v="2"/>
    <n v="34516"/>
    <n v="1468"/>
    <n v="33048"/>
    <n v="0.505"/>
    <n v="1330"/>
    <n v="32"/>
    <n v="0.68400000000000005"/>
    <n v="4.2999999999999997E-2"/>
    <n v="1.0284E-4"/>
    <n v="0.99990000000000001"/>
    <x v="0"/>
    <x v="0"/>
    <x v="0"/>
    <x v="0"/>
    <x v="1"/>
    <s v=""/>
    <n v="32"/>
    <x v="0"/>
  </r>
  <r>
    <n v="711441333"/>
    <x v="0"/>
    <n v="43"/>
    <x v="1"/>
    <x v="5"/>
    <x v="0"/>
    <x v="3"/>
    <x v="1"/>
    <x v="2"/>
    <n v="35"/>
    <n v="3"/>
    <n v="2"/>
    <n v="2"/>
    <n v="10514"/>
    <n v="1580"/>
    <n v="8934"/>
    <n v="0.504"/>
    <n v="1229"/>
    <n v="27"/>
    <n v="0.8"/>
    <n v="0.15"/>
    <n v="9.3844000000000005E-5"/>
    <n v="0.99990999999999997"/>
    <x v="0"/>
    <x v="1"/>
    <x v="0"/>
    <x v="0"/>
    <x v="1"/>
    <s v=""/>
    <n v="27"/>
    <x v="0"/>
  </r>
  <r>
    <n v="719808558"/>
    <x v="1"/>
    <n v="55"/>
    <x v="1"/>
    <x v="3"/>
    <x v="1"/>
    <x v="0"/>
    <x v="1"/>
    <x v="0"/>
    <n v="43"/>
    <n v="2"/>
    <n v="4"/>
    <n v="3"/>
    <n v="1438.3"/>
    <n v="0"/>
    <n v="1438.3"/>
    <n v="0.70699999999999996"/>
    <n v="886"/>
    <n v="27"/>
    <n v="0.42099999999999999"/>
    <n v="0"/>
    <n v="0.99726999999999999"/>
    <n v="2.7269400000000002E-3"/>
    <x v="1"/>
    <x v="1"/>
    <x v="1"/>
    <x v="0"/>
    <x v="0"/>
    <n v="27"/>
    <s v=""/>
    <x v="0"/>
  </r>
  <r>
    <n v="711551958"/>
    <x v="1"/>
    <n v="59"/>
    <x v="0"/>
    <x v="3"/>
    <x v="5"/>
    <x v="0"/>
    <x v="0"/>
    <x v="0"/>
    <n v="46"/>
    <n v="3"/>
    <n v="3"/>
    <n v="3"/>
    <n v="1438.3"/>
    <n v="0"/>
    <n v="1438.3"/>
    <n v="0.68799999999999994"/>
    <n v="844"/>
    <n v="24"/>
    <n v="0.5"/>
    <n v="0"/>
    <n v="0.99719999999999998"/>
    <n v="2.8005899999999999E-3"/>
    <x v="1"/>
    <x v="0"/>
    <x v="1"/>
    <x v="0"/>
    <x v="0"/>
    <n v="24"/>
    <s v=""/>
    <x v="0"/>
  </r>
  <r>
    <n v="809164083"/>
    <x v="0"/>
    <n v="63"/>
    <x v="0"/>
    <x v="5"/>
    <x v="1"/>
    <x v="0"/>
    <x v="3"/>
    <x v="0"/>
    <n v="56"/>
    <n v="2"/>
    <n v="1"/>
    <n v="2"/>
    <n v="2619"/>
    <n v="1779"/>
    <n v="840"/>
    <n v="1.2589999999999999"/>
    <n v="1450"/>
    <n v="37"/>
    <n v="0.94699999999999995"/>
    <n v="0.67900000000000005"/>
    <n v="5.1697000000000003E-5"/>
    <n v="0.99995000000000001"/>
    <x v="1"/>
    <x v="3"/>
    <x v="1"/>
    <x v="0"/>
    <x v="3"/>
    <s v=""/>
    <n v="37"/>
    <x v="1"/>
  </r>
  <r>
    <n v="820596183"/>
    <x v="0"/>
    <n v="58"/>
    <x v="0"/>
    <x v="3"/>
    <x v="4"/>
    <x v="0"/>
    <x v="4"/>
    <x v="0"/>
    <n v="53"/>
    <n v="2"/>
    <n v="3"/>
    <n v="0"/>
    <n v="24407"/>
    <n v="2395"/>
    <n v="22012"/>
    <n v="1.071"/>
    <n v="2311"/>
    <n v="48"/>
    <n v="0.71399999999999997"/>
    <n v="9.8000000000000004E-2"/>
    <n v="6.4511000000000006E-5"/>
    <n v="0.99994000000000005"/>
    <x v="1"/>
    <x v="4"/>
    <x v="1"/>
    <x v="1"/>
    <x v="3"/>
    <s v=""/>
    <n v="48"/>
    <x v="0"/>
  </r>
  <r>
    <n v="715999608"/>
    <x v="0"/>
    <n v="53"/>
    <x v="1"/>
    <x v="3"/>
    <x v="0"/>
    <x v="0"/>
    <x v="1"/>
    <x v="0"/>
    <n v="36"/>
    <n v="4"/>
    <n v="1"/>
    <n v="2"/>
    <n v="2377"/>
    <n v="1649"/>
    <n v="728"/>
    <n v="0.93"/>
    <n v="1378"/>
    <n v="26"/>
    <n v="1.167"/>
    <n v="0.69399999999999995"/>
    <n v="5.3542000000000003E-5"/>
    <n v="0.99995000000000001"/>
    <x v="1"/>
    <x v="1"/>
    <x v="1"/>
    <x v="0"/>
    <x v="1"/>
    <s v=""/>
    <n v="26"/>
    <x v="1"/>
  </r>
  <r>
    <n v="710565408"/>
    <x v="0"/>
    <n v="59"/>
    <x v="0"/>
    <x v="4"/>
    <x v="3"/>
    <x v="2"/>
    <x v="2"/>
    <x v="2"/>
    <n v="40"/>
    <n v="3"/>
    <n v="2"/>
    <n v="3"/>
    <n v="34516"/>
    <n v="1359"/>
    <n v="33157"/>
    <n v="1.327"/>
    <n v="1033"/>
    <n v="26"/>
    <n v="1.3640000000000001"/>
    <n v="3.9E-2"/>
    <n v="1.6316E-4"/>
    <n v="0.99983999999999995"/>
    <x v="1"/>
    <x v="2"/>
    <x v="1"/>
    <x v="0"/>
    <x v="0"/>
    <s v=""/>
    <n v="26"/>
    <x v="0"/>
  </r>
  <r>
    <n v="805543158"/>
    <x v="0"/>
    <n v="52"/>
    <x v="0"/>
    <x v="0"/>
    <x v="1"/>
    <x v="0"/>
    <x v="4"/>
    <x v="0"/>
    <n v="47"/>
    <n v="5"/>
    <n v="3"/>
    <n v="3"/>
    <n v="11086"/>
    <n v="2207"/>
    <n v="8879"/>
    <n v="0.86899999999999999"/>
    <n v="1523"/>
    <n v="40"/>
    <n v="1.105"/>
    <n v="0.19900000000000001"/>
    <n v="3.1389999999999999E-4"/>
    <n v="0.99968999999999997"/>
    <x v="1"/>
    <x v="4"/>
    <x v="1"/>
    <x v="0"/>
    <x v="0"/>
    <s v=""/>
    <n v="40"/>
    <x v="0"/>
  </r>
  <r>
    <n v="709752183"/>
    <x v="0"/>
    <n v="48"/>
    <x v="0"/>
    <x v="0"/>
    <x v="0"/>
    <x v="1"/>
    <x v="0"/>
    <x v="0"/>
    <n v="36"/>
    <n v="4"/>
    <n v="2"/>
    <n v="2"/>
    <n v="11432"/>
    <n v="2517"/>
    <n v="8915"/>
    <n v="0.61499999999999999"/>
    <n v="1374"/>
    <n v="37"/>
    <n v="0.76200000000000001"/>
    <n v="0.22"/>
    <n v="1.1482E-4"/>
    <n v="0.99988999999999995"/>
    <x v="0"/>
    <x v="0"/>
    <x v="0"/>
    <x v="0"/>
    <x v="1"/>
    <s v=""/>
    <n v="37"/>
    <x v="0"/>
  </r>
  <r>
    <n v="716479233"/>
    <x v="0"/>
    <n v="43"/>
    <x v="0"/>
    <x v="2"/>
    <x v="0"/>
    <x v="0"/>
    <x v="3"/>
    <x v="0"/>
    <n v="36"/>
    <n v="5"/>
    <n v="3"/>
    <n v="2"/>
    <n v="13258"/>
    <n v="1721"/>
    <n v="11537"/>
    <n v="0.90800000000000003"/>
    <n v="1080"/>
    <n v="21"/>
    <n v="1.333"/>
    <n v="0.13"/>
    <n v="1.8338999999999999E-4"/>
    <n v="0.99982000000000004"/>
    <x v="0"/>
    <x v="3"/>
    <x v="0"/>
    <x v="0"/>
    <x v="1"/>
    <s v=""/>
    <n v="21"/>
    <x v="0"/>
  </r>
  <r>
    <n v="713837058"/>
    <x v="0"/>
    <n v="48"/>
    <x v="0"/>
    <x v="3"/>
    <x v="4"/>
    <x v="1"/>
    <x v="1"/>
    <x v="0"/>
    <n v="36"/>
    <n v="3"/>
    <n v="2"/>
    <n v="3"/>
    <n v="2571"/>
    <n v="1955"/>
    <n v="616"/>
    <n v="0.53100000000000003"/>
    <n v="1234"/>
    <n v="24"/>
    <n v="0.71399999999999997"/>
    <n v="0.76"/>
    <n v="1.8611999999999999E-4"/>
    <n v="0.99980999999999998"/>
    <x v="0"/>
    <x v="1"/>
    <x v="0"/>
    <x v="0"/>
    <x v="1"/>
    <s v=""/>
    <n v="24"/>
    <x v="1"/>
  </r>
  <r>
    <n v="718876683"/>
    <x v="0"/>
    <n v="43"/>
    <x v="1"/>
    <x v="2"/>
    <x v="1"/>
    <x v="1"/>
    <x v="1"/>
    <x v="0"/>
    <n v="31"/>
    <n v="5"/>
    <n v="2"/>
    <n v="0"/>
    <n v="5781"/>
    <n v="1168"/>
    <n v="4613"/>
    <n v="0.63800000000000001"/>
    <n v="1600"/>
    <n v="32"/>
    <n v="0.45500000000000002"/>
    <n v="0.20200000000000001"/>
    <n v="4.4032999999999997E-5"/>
    <n v="0.99995999999999996"/>
    <x v="0"/>
    <x v="1"/>
    <x v="0"/>
    <x v="0"/>
    <x v="1"/>
    <s v=""/>
    <n v="32"/>
    <x v="0"/>
  </r>
  <r>
    <n v="770746908"/>
    <x v="0"/>
    <n v="44"/>
    <x v="0"/>
    <x v="2"/>
    <x v="3"/>
    <x v="0"/>
    <x v="0"/>
    <x v="0"/>
    <n v="30"/>
    <n v="5"/>
    <n v="1"/>
    <n v="2"/>
    <n v="7872"/>
    <n v="2509"/>
    <n v="5363"/>
    <n v="0.97099999999999997"/>
    <n v="1155"/>
    <n v="32"/>
    <n v="0.88200000000000001"/>
    <n v="0.31900000000000001"/>
    <n v="6.3491999999999995E-5"/>
    <n v="0.99994000000000005"/>
    <x v="0"/>
    <x v="0"/>
    <x v="0"/>
    <x v="0"/>
    <x v="1"/>
    <s v=""/>
    <n v="32"/>
    <x v="2"/>
  </r>
  <r>
    <n v="794843883"/>
    <x v="0"/>
    <n v="41"/>
    <x v="0"/>
    <x v="0"/>
    <x v="0"/>
    <x v="0"/>
    <x v="2"/>
    <x v="0"/>
    <n v="35"/>
    <n v="6"/>
    <n v="1"/>
    <n v="2"/>
    <n v="34516"/>
    <n v="1202"/>
    <n v="33314"/>
    <n v="0.60299999999999998"/>
    <n v="1353"/>
    <n v="33"/>
    <n v="0.73699999999999999"/>
    <n v="3.5000000000000003E-2"/>
    <n v="5.5559000000000001E-5"/>
    <n v="0.99994000000000005"/>
    <x v="0"/>
    <x v="2"/>
    <x v="0"/>
    <x v="0"/>
    <x v="1"/>
    <s v=""/>
    <n v="33"/>
    <x v="0"/>
  </r>
  <r>
    <n v="803043933"/>
    <x v="0"/>
    <n v="44"/>
    <x v="1"/>
    <x v="0"/>
    <x v="2"/>
    <x v="3"/>
    <x v="1"/>
    <x v="2"/>
    <n v="38"/>
    <n v="4"/>
    <n v="1"/>
    <n v="3"/>
    <n v="11127"/>
    <n v="1835"/>
    <n v="9292"/>
    <n v="2.3679999999999999"/>
    <n v="1546"/>
    <n v="25"/>
    <n v="1.2729999999999999"/>
    <n v="0.16500000000000001"/>
    <n v="8.9305E-5"/>
    <n v="0.99990999999999997"/>
    <x v="0"/>
    <x v="1"/>
    <x v="0"/>
    <x v="0"/>
    <x v="0"/>
    <s v=""/>
    <n v="25"/>
    <x v="0"/>
  </r>
  <r>
    <n v="758076408"/>
    <x v="0"/>
    <n v="50"/>
    <x v="0"/>
    <x v="3"/>
    <x v="3"/>
    <x v="1"/>
    <x v="3"/>
    <x v="0"/>
    <n v="43"/>
    <n v="2"/>
    <n v="1"/>
    <n v="3"/>
    <n v="1857"/>
    <n v="1603"/>
    <n v="254"/>
    <n v="0.57899999999999996"/>
    <n v="1590"/>
    <n v="43"/>
    <n v="1.2629999999999999"/>
    <n v="0.86299999999999999"/>
    <n v="1.0183000000000001E-4"/>
    <n v="0.99990000000000001"/>
    <x v="0"/>
    <x v="3"/>
    <x v="0"/>
    <x v="0"/>
    <x v="0"/>
    <s v=""/>
    <n v="43"/>
    <x v="1"/>
  </r>
  <r>
    <n v="714606558"/>
    <x v="0"/>
    <n v="60"/>
    <x v="1"/>
    <x v="5"/>
    <x v="2"/>
    <x v="0"/>
    <x v="1"/>
    <x v="0"/>
    <n v="36"/>
    <n v="5"/>
    <n v="1"/>
    <n v="0"/>
    <n v="1913"/>
    <n v="1272"/>
    <n v="641"/>
    <n v="1.008"/>
    <n v="1448"/>
    <n v="22"/>
    <n v="1"/>
    <n v="0.66500000000000004"/>
    <n v="1.9607E-5"/>
    <n v="0.99997999999999998"/>
    <x v="1"/>
    <x v="1"/>
    <x v="1"/>
    <x v="0"/>
    <x v="1"/>
    <s v=""/>
    <n v="22"/>
    <x v="1"/>
  </r>
  <r>
    <n v="778425408"/>
    <x v="0"/>
    <n v="44"/>
    <x v="0"/>
    <x v="2"/>
    <x v="1"/>
    <x v="1"/>
    <x v="2"/>
    <x v="0"/>
    <n v="24"/>
    <n v="5"/>
    <n v="3"/>
    <n v="0"/>
    <n v="3839"/>
    <n v="2295"/>
    <n v="1544"/>
    <n v="0.56899999999999995"/>
    <n v="1271"/>
    <n v="24"/>
    <n v="0.71399999999999997"/>
    <n v="0.59799999999999998"/>
    <n v="6.9589000000000001E-5"/>
    <n v="0.99992999999999999"/>
    <x v="0"/>
    <x v="2"/>
    <x v="0"/>
    <x v="0"/>
    <x v="2"/>
    <s v=""/>
    <n v="24"/>
    <x v="1"/>
  </r>
  <r>
    <n v="714171108"/>
    <x v="0"/>
    <n v="48"/>
    <x v="1"/>
    <x v="0"/>
    <x v="1"/>
    <x v="3"/>
    <x v="3"/>
    <x v="0"/>
    <n v="39"/>
    <n v="6"/>
    <n v="2"/>
    <n v="3"/>
    <n v="2115"/>
    <n v="1141"/>
    <n v="974"/>
    <n v="0.61599999999999999"/>
    <n v="1223"/>
    <n v="20"/>
    <n v="0.53800000000000003"/>
    <n v="0.53900000000000003"/>
    <n v="1.9864000000000001E-4"/>
    <n v="0.99980000000000002"/>
    <x v="0"/>
    <x v="3"/>
    <x v="0"/>
    <x v="0"/>
    <x v="0"/>
    <s v=""/>
    <n v="20"/>
    <x v="1"/>
  </r>
  <r>
    <n v="719662458"/>
    <x v="0"/>
    <n v="44"/>
    <x v="1"/>
    <x v="3"/>
    <x v="1"/>
    <x v="3"/>
    <x v="1"/>
    <x v="0"/>
    <n v="27"/>
    <n v="5"/>
    <n v="2"/>
    <n v="2"/>
    <n v="1438.3"/>
    <n v="679"/>
    <n v="759.3"/>
    <n v="0.85899999999999999"/>
    <n v="1117"/>
    <n v="29"/>
    <n v="1.071"/>
    <n v="0.47199999999999998"/>
    <n v="1.1382E-4"/>
    <n v="0.99988999999999995"/>
    <x v="0"/>
    <x v="1"/>
    <x v="0"/>
    <x v="0"/>
    <x v="1"/>
    <s v=""/>
    <n v="29"/>
    <x v="2"/>
  </r>
  <r>
    <n v="713137233"/>
    <x v="0"/>
    <n v="41"/>
    <x v="0"/>
    <x v="3"/>
    <x v="0"/>
    <x v="1"/>
    <x v="2"/>
    <x v="0"/>
    <n v="28"/>
    <n v="4"/>
    <n v="3"/>
    <n v="0"/>
    <n v="27756"/>
    <n v="1789"/>
    <n v="25967"/>
    <n v="0.75"/>
    <n v="994"/>
    <n v="24"/>
    <n v="0.84599999999999997"/>
    <n v="6.4000000000000001E-2"/>
    <n v="6.4505000000000007E-5"/>
    <n v="0.99994000000000005"/>
    <x v="0"/>
    <x v="2"/>
    <x v="0"/>
    <x v="0"/>
    <x v="1"/>
    <s v=""/>
    <n v="24"/>
    <x v="0"/>
  </r>
  <r>
    <n v="769425858"/>
    <x v="0"/>
    <n v="45"/>
    <x v="0"/>
    <x v="0"/>
    <x v="4"/>
    <x v="1"/>
    <x v="0"/>
    <x v="0"/>
    <n v="32"/>
    <n v="4"/>
    <n v="1"/>
    <n v="2"/>
    <n v="1438.3"/>
    <n v="0"/>
    <n v="1438.3"/>
    <n v="0.81"/>
    <n v="1468"/>
    <n v="26"/>
    <n v="0.625"/>
    <n v="0"/>
    <n v="5.5563999999999999E-5"/>
    <n v="0.99994000000000005"/>
    <x v="0"/>
    <x v="0"/>
    <x v="0"/>
    <x v="0"/>
    <x v="1"/>
    <s v=""/>
    <n v="26"/>
    <x v="0"/>
  </r>
  <r>
    <n v="711297483"/>
    <x v="0"/>
    <n v="47"/>
    <x v="1"/>
    <x v="3"/>
    <x v="2"/>
    <x v="3"/>
    <x v="1"/>
    <x v="2"/>
    <n v="34"/>
    <n v="6"/>
    <n v="4"/>
    <n v="2"/>
    <n v="13878"/>
    <n v="2222"/>
    <n v="11656"/>
    <n v="0.85299999999999998"/>
    <n v="1658"/>
    <n v="38"/>
    <n v="0.35699999999999998"/>
    <n v="0.16"/>
    <n v="2.0195E-4"/>
    <n v="0.99980000000000002"/>
    <x v="0"/>
    <x v="1"/>
    <x v="0"/>
    <x v="0"/>
    <x v="1"/>
    <s v=""/>
    <n v="38"/>
    <x v="0"/>
  </r>
  <r>
    <n v="788900883"/>
    <x v="0"/>
    <n v="51"/>
    <x v="1"/>
    <x v="3"/>
    <x v="1"/>
    <x v="0"/>
    <x v="1"/>
    <x v="0"/>
    <n v="36"/>
    <n v="3"/>
    <n v="1"/>
    <n v="3"/>
    <n v="3106"/>
    <n v="1304"/>
    <n v="1802"/>
    <n v="0.60399999999999998"/>
    <n v="1368"/>
    <n v="38"/>
    <n v="0.40699999999999997"/>
    <n v="0.42"/>
    <n v="9.2637000000000001E-5"/>
    <n v="0.99990999999999997"/>
    <x v="1"/>
    <x v="1"/>
    <x v="1"/>
    <x v="0"/>
    <x v="1"/>
    <s v=""/>
    <n v="38"/>
    <x v="2"/>
  </r>
  <r>
    <n v="758348808"/>
    <x v="0"/>
    <n v="51"/>
    <x v="0"/>
    <x v="3"/>
    <x v="1"/>
    <x v="0"/>
    <x v="4"/>
    <x v="0"/>
    <n v="44"/>
    <n v="4"/>
    <n v="3"/>
    <n v="3"/>
    <n v="34516"/>
    <n v="1666"/>
    <n v="32850"/>
    <n v="0.61299999999999999"/>
    <n v="1218"/>
    <n v="18"/>
    <n v="0.8"/>
    <n v="4.8000000000000001E-2"/>
    <n v="3.0250999999999998E-4"/>
    <n v="0.99970000000000003"/>
    <x v="1"/>
    <x v="4"/>
    <x v="1"/>
    <x v="0"/>
    <x v="0"/>
    <s v=""/>
    <n v="18"/>
    <x v="0"/>
  </r>
  <r>
    <n v="772336458"/>
    <x v="1"/>
    <n v="60"/>
    <x v="1"/>
    <x v="5"/>
    <x v="2"/>
    <x v="0"/>
    <x v="3"/>
    <x v="0"/>
    <n v="50"/>
    <n v="4"/>
    <n v="4"/>
    <n v="3"/>
    <n v="1438.3"/>
    <n v="1025"/>
    <n v="413.3"/>
    <n v="0.83799999999999997"/>
    <n v="702"/>
    <n v="12"/>
    <n v="0.71399999999999997"/>
    <n v="0.71299999999999997"/>
    <n v="0.99717"/>
    <n v="2.82527E-3"/>
    <x v="1"/>
    <x v="3"/>
    <x v="1"/>
    <x v="0"/>
    <x v="3"/>
    <n v="12"/>
    <s v=""/>
    <x v="1"/>
  </r>
  <r>
    <n v="708711483"/>
    <x v="0"/>
    <n v="57"/>
    <x v="0"/>
    <x v="3"/>
    <x v="3"/>
    <x v="0"/>
    <x v="2"/>
    <x v="0"/>
    <n v="46"/>
    <n v="2"/>
    <n v="3"/>
    <n v="0"/>
    <n v="18871"/>
    <n v="1740"/>
    <n v="17131"/>
    <n v="1.7270000000000001"/>
    <n v="1516"/>
    <n v="21"/>
    <n v="2"/>
    <n v="9.1999999999999998E-2"/>
    <n v="7.2935999999999994E-5"/>
    <n v="0.99992999999999999"/>
    <x v="1"/>
    <x v="2"/>
    <x v="1"/>
    <x v="0"/>
    <x v="0"/>
    <s v=""/>
    <n v="21"/>
    <x v="0"/>
  </r>
  <r>
    <n v="717906783"/>
    <x v="0"/>
    <n v="41"/>
    <x v="0"/>
    <x v="1"/>
    <x v="1"/>
    <x v="1"/>
    <x v="4"/>
    <x v="0"/>
    <n v="29"/>
    <n v="5"/>
    <n v="2"/>
    <n v="2"/>
    <n v="5207"/>
    <n v="1748"/>
    <n v="3459"/>
    <n v="1.073"/>
    <n v="1310"/>
    <n v="26"/>
    <n v="1"/>
    <n v="0.33600000000000002"/>
    <n v="1.1751E-4"/>
    <n v="0.99987999999999999"/>
    <x v="0"/>
    <x v="4"/>
    <x v="0"/>
    <x v="0"/>
    <x v="1"/>
    <s v=""/>
    <n v="26"/>
    <x v="2"/>
  </r>
  <r>
    <n v="719437908"/>
    <x v="0"/>
    <n v="44"/>
    <x v="0"/>
    <x v="0"/>
    <x v="5"/>
    <x v="3"/>
    <x v="2"/>
    <x v="0"/>
    <n v="36"/>
    <n v="6"/>
    <n v="2"/>
    <n v="2"/>
    <n v="17965"/>
    <n v="1644"/>
    <n v="16321"/>
    <n v="0.92100000000000004"/>
    <n v="1767"/>
    <n v="50"/>
    <n v="0.92300000000000004"/>
    <n v="9.1999999999999998E-2"/>
    <n v="1.3897000000000001E-4"/>
    <n v="0.99985999999999997"/>
    <x v="0"/>
    <x v="2"/>
    <x v="0"/>
    <x v="1"/>
    <x v="1"/>
    <s v=""/>
    <n v="50"/>
    <x v="0"/>
  </r>
  <r>
    <n v="769433508"/>
    <x v="0"/>
    <n v="43"/>
    <x v="0"/>
    <x v="5"/>
    <x v="4"/>
    <x v="1"/>
    <x v="0"/>
    <x v="0"/>
    <n v="37"/>
    <n v="6"/>
    <n v="3"/>
    <n v="3"/>
    <n v="2733"/>
    <n v="1819"/>
    <n v="914"/>
    <n v="0.76700000000000002"/>
    <n v="933"/>
    <n v="25"/>
    <n v="0.92300000000000004"/>
    <n v="0.66600000000000004"/>
    <n v="2.7607E-4"/>
    <n v="0.99972000000000005"/>
    <x v="0"/>
    <x v="0"/>
    <x v="0"/>
    <x v="0"/>
    <x v="0"/>
    <s v=""/>
    <n v="25"/>
    <x v="1"/>
  </r>
  <r>
    <n v="790096533"/>
    <x v="0"/>
    <n v="55"/>
    <x v="0"/>
    <x v="3"/>
    <x v="4"/>
    <x v="0"/>
    <x v="0"/>
    <x v="0"/>
    <n v="48"/>
    <n v="4"/>
    <n v="3"/>
    <n v="2"/>
    <n v="8863"/>
    <n v="1301"/>
    <n v="7562"/>
    <n v="1.2070000000000001"/>
    <n v="1512"/>
    <n v="27"/>
    <n v="1.4550000000000001"/>
    <n v="0.14699999999999999"/>
    <n v="1.7488000000000001E-4"/>
    <n v="0.99983"/>
    <x v="1"/>
    <x v="0"/>
    <x v="1"/>
    <x v="0"/>
    <x v="0"/>
    <s v=""/>
    <n v="27"/>
    <x v="0"/>
  </r>
  <r>
    <n v="720997383"/>
    <x v="1"/>
    <n v="52"/>
    <x v="0"/>
    <x v="5"/>
    <x v="2"/>
    <x v="0"/>
    <x v="2"/>
    <x v="0"/>
    <n v="36"/>
    <n v="2"/>
    <n v="3"/>
    <n v="3"/>
    <n v="1857"/>
    <n v="1833"/>
    <n v="24"/>
    <n v="0.72299999999999998"/>
    <n v="829"/>
    <n v="17"/>
    <n v="0.7"/>
    <n v="0.98699999999999999"/>
    <n v="0.99658999999999998"/>
    <n v="3.4124899999999998E-3"/>
    <x v="1"/>
    <x v="2"/>
    <x v="1"/>
    <x v="0"/>
    <x v="1"/>
    <n v="17"/>
    <s v=""/>
    <x v="1"/>
  </r>
  <r>
    <n v="787541883"/>
    <x v="0"/>
    <n v="44"/>
    <x v="0"/>
    <x v="0"/>
    <x v="1"/>
    <x v="2"/>
    <x v="2"/>
    <x v="0"/>
    <n v="33"/>
    <n v="3"/>
    <n v="3"/>
    <n v="3"/>
    <n v="34516"/>
    <n v="0"/>
    <n v="34516"/>
    <n v="0.48299999999999998"/>
    <n v="1120"/>
    <n v="27"/>
    <n v="0.35"/>
    <n v="0"/>
    <n v="3.1389999999999999E-4"/>
    <n v="0.99968999999999997"/>
    <x v="0"/>
    <x v="2"/>
    <x v="0"/>
    <x v="0"/>
    <x v="1"/>
    <s v=""/>
    <n v="27"/>
    <x v="0"/>
  </r>
  <r>
    <n v="709930758"/>
    <x v="0"/>
    <n v="41"/>
    <x v="0"/>
    <x v="3"/>
    <x v="2"/>
    <x v="0"/>
    <x v="3"/>
    <x v="0"/>
    <n v="30"/>
    <n v="5"/>
    <n v="3"/>
    <n v="3"/>
    <n v="11107"/>
    <n v="1222"/>
    <n v="9885"/>
    <n v="0.53800000000000003"/>
    <n v="1506"/>
    <n v="33"/>
    <n v="0.94099999999999995"/>
    <n v="0.11"/>
    <n v="3.1104E-4"/>
    <n v="0.99968999999999997"/>
    <x v="0"/>
    <x v="3"/>
    <x v="0"/>
    <x v="0"/>
    <x v="1"/>
    <s v=""/>
    <n v="33"/>
    <x v="0"/>
  </r>
  <r>
    <n v="789830058"/>
    <x v="0"/>
    <n v="44"/>
    <x v="0"/>
    <x v="2"/>
    <x v="3"/>
    <x v="1"/>
    <x v="2"/>
    <x v="0"/>
    <n v="34"/>
    <n v="4"/>
    <n v="1"/>
    <n v="2"/>
    <n v="21573"/>
    <n v="1585"/>
    <n v="19988"/>
    <n v="0.621"/>
    <n v="1384"/>
    <n v="36"/>
    <n v="2.2730000000000001"/>
    <n v="7.2999999999999995E-2"/>
    <n v="6.3491999999999995E-5"/>
    <n v="0.99994000000000005"/>
    <x v="0"/>
    <x v="2"/>
    <x v="0"/>
    <x v="0"/>
    <x v="1"/>
    <s v=""/>
    <n v="36"/>
    <x v="0"/>
  </r>
  <r>
    <n v="710299608"/>
    <x v="1"/>
    <n v="53"/>
    <x v="1"/>
    <x v="3"/>
    <x v="3"/>
    <x v="0"/>
    <x v="1"/>
    <x v="0"/>
    <n v="33"/>
    <n v="2"/>
    <n v="3"/>
    <n v="3"/>
    <n v="2859"/>
    <n v="2517"/>
    <n v="342"/>
    <n v="0.99299999999999999"/>
    <n v="817"/>
    <n v="30"/>
    <n v="0.66700000000000004"/>
    <n v="0.88"/>
    <n v="0.997"/>
    <n v="2.9974300000000001E-3"/>
    <x v="1"/>
    <x v="1"/>
    <x v="1"/>
    <x v="0"/>
    <x v="1"/>
    <n v="30"/>
    <s v=""/>
    <x v="1"/>
  </r>
  <r>
    <n v="710741208"/>
    <x v="0"/>
    <n v="39"/>
    <x v="0"/>
    <x v="3"/>
    <x v="0"/>
    <x v="1"/>
    <x v="2"/>
    <x v="0"/>
    <n v="36"/>
    <n v="4"/>
    <n v="2"/>
    <n v="2"/>
    <n v="5269"/>
    <n v="1475"/>
    <n v="3794"/>
    <n v="1.1479999999999999"/>
    <n v="2094"/>
    <n v="25"/>
    <n v="0.66700000000000004"/>
    <n v="0.28000000000000003"/>
    <n v="1.1065000000000001E-4"/>
    <n v="0.99988999999999995"/>
    <x v="0"/>
    <x v="2"/>
    <x v="0"/>
    <x v="0"/>
    <x v="1"/>
    <s v=""/>
    <n v="25"/>
    <x v="2"/>
  </r>
  <r>
    <n v="821797008"/>
    <x v="1"/>
    <n v="49"/>
    <x v="0"/>
    <x v="1"/>
    <x v="4"/>
    <x v="0"/>
    <x v="3"/>
    <x v="0"/>
    <n v="45"/>
    <n v="2"/>
    <n v="2"/>
    <n v="3"/>
    <n v="1438.3"/>
    <n v="0"/>
    <n v="1438.3"/>
    <n v="0.73399999999999999"/>
    <n v="815"/>
    <n v="21"/>
    <n v="0.61499999999999999"/>
    <n v="0"/>
    <n v="0.99482000000000004"/>
    <n v="5.1799999999999997E-3"/>
    <x v="0"/>
    <x v="3"/>
    <x v="0"/>
    <x v="0"/>
    <x v="0"/>
    <n v="21"/>
    <s v=""/>
    <x v="0"/>
  </r>
  <r>
    <n v="708874533"/>
    <x v="1"/>
    <n v="45"/>
    <x v="1"/>
    <x v="3"/>
    <x v="4"/>
    <x v="0"/>
    <x v="1"/>
    <x v="0"/>
    <n v="36"/>
    <n v="1"/>
    <n v="3"/>
    <n v="2"/>
    <n v="3387"/>
    <n v="0"/>
    <n v="3387"/>
    <n v="0.78900000000000003"/>
    <n v="510"/>
    <n v="24"/>
    <n v="0.6"/>
    <n v="0"/>
    <n v="0.99431999999999998"/>
    <n v="5.6800000000000002E-3"/>
    <x v="0"/>
    <x v="1"/>
    <x v="0"/>
    <x v="0"/>
    <x v="1"/>
    <n v="24"/>
    <s v=""/>
    <x v="0"/>
  </r>
  <r>
    <n v="715341858"/>
    <x v="0"/>
    <n v="54"/>
    <x v="0"/>
    <x v="3"/>
    <x v="1"/>
    <x v="0"/>
    <x v="2"/>
    <x v="0"/>
    <n v="46"/>
    <n v="6"/>
    <n v="2"/>
    <n v="3"/>
    <n v="1982"/>
    <n v="1289"/>
    <n v="693"/>
    <n v="0.93899999999999995"/>
    <n v="1377"/>
    <n v="49"/>
    <n v="0.69"/>
    <n v="0.65"/>
    <n v="1.9143E-4"/>
    <n v="0.99980999999999998"/>
    <x v="1"/>
    <x v="2"/>
    <x v="1"/>
    <x v="1"/>
    <x v="0"/>
    <s v=""/>
    <n v="49"/>
    <x v="1"/>
  </r>
  <r>
    <n v="793636308"/>
    <x v="0"/>
    <n v="49"/>
    <x v="0"/>
    <x v="0"/>
    <x v="2"/>
    <x v="1"/>
    <x v="2"/>
    <x v="0"/>
    <n v="43"/>
    <n v="2"/>
    <n v="2"/>
    <n v="2"/>
    <n v="4645"/>
    <n v="1650"/>
    <n v="2995"/>
    <n v="0.91200000000000003"/>
    <n v="1193"/>
    <n v="33"/>
    <n v="0.65"/>
    <n v="0.35499999999999998"/>
    <n v="1.2144E-4"/>
    <n v="0.99987999999999999"/>
    <x v="0"/>
    <x v="2"/>
    <x v="0"/>
    <x v="0"/>
    <x v="0"/>
    <s v=""/>
    <n v="33"/>
    <x v="2"/>
  </r>
  <r>
    <n v="713779908"/>
    <x v="0"/>
    <n v="46"/>
    <x v="1"/>
    <x v="0"/>
    <x v="6"/>
    <x v="1"/>
    <x v="5"/>
    <x v="0"/>
    <n v="36"/>
    <n v="6"/>
    <n v="3"/>
    <n v="2"/>
    <n v="2189"/>
    <n v="1666"/>
    <n v="523"/>
    <n v="0.34300000000000003"/>
    <n v="1287"/>
    <n v="36"/>
    <n v="0.63600000000000001"/>
    <n v="0.76100000000000001"/>
    <n v="2.7008000000000002E-4"/>
    <n v="0.99973000000000001"/>
    <x v="0"/>
    <x v="5"/>
    <x v="0"/>
    <x v="0"/>
    <x v="1"/>
    <s v=""/>
    <n v="36"/>
    <x v="1"/>
  </r>
  <r>
    <n v="712125258"/>
    <x v="1"/>
    <n v="46"/>
    <x v="0"/>
    <x v="2"/>
    <x v="0"/>
    <x v="0"/>
    <x v="4"/>
    <x v="0"/>
    <n v="30"/>
    <n v="3"/>
    <n v="3"/>
    <n v="3"/>
    <n v="2442"/>
    <n v="0"/>
    <n v="2442"/>
    <n v="0.98"/>
    <n v="701"/>
    <n v="19"/>
    <n v="0.72699999999999998"/>
    <n v="0"/>
    <n v="0.99677000000000004"/>
    <n v="3.2308599999999999E-3"/>
    <x v="0"/>
    <x v="4"/>
    <x v="0"/>
    <x v="0"/>
    <x v="1"/>
    <n v="19"/>
    <s v=""/>
    <x v="0"/>
  </r>
  <r>
    <n v="709703433"/>
    <x v="0"/>
    <n v="47"/>
    <x v="0"/>
    <x v="0"/>
    <x v="1"/>
    <x v="0"/>
    <x v="0"/>
    <x v="0"/>
    <n v="38"/>
    <n v="4"/>
    <n v="1"/>
    <n v="2"/>
    <n v="21304"/>
    <n v="1532"/>
    <n v="19772"/>
    <n v="1.018"/>
    <n v="1770"/>
    <n v="25"/>
    <n v="0.92300000000000004"/>
    <n v="7.1999999999999995E-2"/>
    <n v="5.7151000000000002E-5"/>
    <n v="0.99994000000000005"/>
    <x v="0"/>
    <x v="0"/>
    <x v="0"/>
    <x v="0"/>
    <x v="0"/>
    <s v=""/>
    <n v="25"/>
    <x v="0"/>
  </r>
  <r>
    <n v="721022433"/>
    <x v="0"/>
    <n v="44"/>
    <x v="0"/>
    <x v="3"/>
    <x v="6"/>
    <x v="1"/>
    <x v="0"/>
    <x v="0"/>
    <n v="36"/>
    <n v="5"/>
    <n v="1"/>
    <n v="2"/>
    <n v="7577"/>
    <n v="2480"/>
    <n v="5097"/>
    <n v="0.435"/>
    <n v="1409"/>
    <n v="35"/>
    <n v="0.16700000000000001"/>
    <n v="0.32700000000000001"/>
    <n v="7.9702000000000004E-5"/>
    <n v="0.99992000000000003"/>
    <x v="0"/>
    <x v="0"/>
    <x v="0"/>
    <x v="0"/>
    <x v="1"/>
    <s v=""/>
    <n v="35"/>
    <x v="2"/>
  </r>
  <r>
    <n v="710103558"/>
    <x v="0"/>
    <n v="50"/>
    <x v="0"/>
    <x v="0"/>
    <x v="5"/>
    <x v="1"/>
    <x v="4"/>
    <x v="0"/>
    <n v="31"/>
    <n v="4"/>
    <n v="1"/>
    <n v="2"/>
    <n v="3234"/>
    <n v="1486"/>
    <n v="1748"/>
    <n v="0.86799999999999999"/>
    <n v="1354"/>
    <n v="28"/>
    <n v="0.64700000000000002"/>
    <n v="0.45900000000000002"/>
    <n v="6.7249000000000006E-5"/>
    <n v="0.99992999999999999"/>
    <x v="0"/>
    <x v="4"/>
    <x v="0"/>
    <x v="0"/>
    <x v="1"/>
    <s v=""/>
    <n v="28"/>
    <x v="2"/>
  </r>
  <r>
    <n v="715952883"/>
    <x v="0"/>
    <n v="73"/>
    <x v="0"/>
    <x v="4"/>
    <x v="0"/>
    <x v="0"/>
    <x v="3"/>
    <x v="0"/>
    <n v="36"/>
    <n v="5"/>
    <n v="3"/>
    <n v="2"/>
    <n v="4469"/>
    <n v="1125"/>
    <n v="3344"/>
    <n v="1.363"/>
    <n v="1765"/>
    <n v="34"/>
    <n v="1.615"/>
    <n v="0.252"/>
    <n v="1.5004999999999999E-4"/>
    <n v="0.99985000000000002"/>
    <x v="1"/>
    <x v="3"/>
    <x v="1"/>
    <x v="0"/>
    <x v="1"/>
    <s v=""/>
    <n v="34"/>
    <x v="2"/>
  </r>
  <r>
    <n v="719731458"/>
    <x v="0"/>
    <n v="56"/>
    <x v="0"/>
    <x v="0"/>
    <x v="3"/>
    <x v="2"/>
    <x v="3"/>
    <x v="0"/>
    <n v="46"/>
    <n v="6"/>
    <n v="3"/>
    <n v="4"/>
    <n v="2910"/>
    <n v="709"/>
    <n v="2201"/>
    <n v="0.53800000000000003"/>
    <n v="1192"/>
    <n v="27"/>
    <n v="0.58799999999999997"/>
    <n v="0.24399999999999999"/>
    <n v="5.8850999999999999E-4"/>
    <n v="0.99941000000000002"/>
    <x v="1"/>
    <x v="3"/>
    <x v="1"/>
    <x v="0"/>
    <x v="0"/>
    <s v=""/>
    <n v="27"/>
    <x v="0"/>
  </r>
  <r>
    <n v="772390908"/>
    <x v="1"/>
    <n v="59"/>
    <x v="0"/>
    <x v="4"/>
    <x v="0"/>
    <x v="1"/>
    <x v="3"/>
    <x v="0"/>
    <n v="48"/>
    <n v="2"/>
    <n v="4"/>
    <n v="3"/>
    <n v="3616"/>
    <n v="1054"/>
    <n v="2562"/>
    <n v="0.61599999999999999"/>
    <n v="687"/>
    <n v="17"/>
    <n v="0.54500000000000004"/>
    <n v="0.29099999999999998"/>
    <n v="0.99673"/>
    <n v="3.26713E-3"/>
    <x v="1"/>
    <x v="3"/>
    <x v="1"/>
    <x v="0"/>
    <x v="0"/>
    <n v="17"/>
    <s v=""/>
    <x v="2"/>
  </r>
  <r>
    <n v="787348608"/>
    <x v="0"/>
    <n v="70"/>
    <x v="0"/>
    <x v="4"/>
    <x v="0"/>
    <x v="0"/>
    <x v="1"/>
    <x v="0"/>
    <n v="56"/>
    <n v="3"/>
    <n v="2"/>
    <n v="3"/>
    <n v="3252"/>
    <n v="1495"/>
    <n v="1757"/>
    <n v="0.58099999999999996"/>
    <n v="1227"/>
    <n v="15"/>
    <n v="0.875"/>
    <n v="0.46"/>
    <n v="1.5970000000000001E-4"/>
    <n v="0.99983999999999995"/>
    <x v="1"/>
    <x v="1"/>
    <x v="1"/>
    <x v="0"/>
    <x v="3"/>
    <s v=""/>
    <n v="15"/>
    <x v="2"/>
  </r>
  <r>
    <n v="709485033"/>
    <x v="0"/>
    <n v="55"/>
    <x v="1"/>
    <x v="3"/>
    <x v="0"/>
    <x v="0"/>
    <x v="1"/>
    <x v="0"/>
    <n v="36"/>
    <n v="4"/>
    <n v="3"/>
    <n v="3"/>
    <n v="2358"/>
    <n v="1152"/>
    <n v="1206"/>
    <n v="0.96899999999999997"/>
    <n v="1737"/>
    <n v="26"/>
    <n v="1.6"/>
    <n v="0.48899999999999999"/>
    <n v="2.9408E-4"/>
    <n v="0.99970999999999999"/>
    <x v="1"/>
    <x v="1"/>
    <x v="1"/>
    <x v="0"/>
    <x v="1"/>
    <s v=""/>
    <n v="26"/>
    <x v="2"/>
  </r>
  <r>
    <n v="715432608"/>
    <x v="0"/>
    <n v="43"/>
    <x v="0"/>
    <x v="2"/>
    <x v="3"/>
    <x v="1"/>
    <x v="0"/>
    <x v="0"/>
    <n v="36"/>
    <n v="4"/>
    <n v="1"/>
    <n v="0"/>
    <n v="22322"/>
    <n v="953"/>
    <n v="21369"/>
    <n v="0.76900000000000002"/>
    <n v="1348"/>
    <n v="34"/>
    <n v="1.125"/>
    <n v="4.2999999999999997E-2"/>
    <n v="2.3419999999999999E-5"/>
    <n v="0.99997999999999998"/>
    <x v="0"/>
    <x v="0"/>
    <x v="0"/>
    <x v="0"/>
    <x v="1"/>
    <s v=""/>
    <n v="34"/>
    <x v="0"/>
  </r>
  <r>
    <n v="799471833"/>
    <x v="0"/>
    <n v="45"/>
    <x v="0"/>
    <x v="5"/>
    <x v="2"/>
    <x v="1"/>
    <x v="4"/>
    <x v="0"/>
    <n v="39"/>
    <n v="4"/>
    <n v="2"/>
    <n v="2"/>
    <n v="3133"/>
    <n v="1510"/>
    <n v="1623"/>
    <n v="0.60899999999999999"/>
    <n v="1435"/>
    <n v="38"/>
    <n v="0.46200000000000002"/>
    <n v="0.48199999999999998"/>
    <n v="1.0985E-4"/>
    <n v="0.99988999999999995"/>
    <x v="0"/>
    <x v="4"/>
    <x v="0"/>
    <x v="0"/>
    <x v="0"/>
    <s v=""/>
    <n v="38"/>
    <x v="2"/>
  </r>
  <r>
    <n v="714187533"/>
    <x v="0"/>
    <n v="45"/>
    <x v="1"/>
    <x v="3"/>
    <x v="2"/>
    <x v="1"/>
    <x v="3"/>
    <x v="0"/>
    <n v="35"/>
    <n v="2"/>
    <n v="3"/>
    <n v="0"/>
    <n v="3540"/>
    <n v="849"/>
    <n v="2691"/>
    <n v="0.45600000000000002"/>
    <n v="1321"/>
    <n v="28"/>
    <n v="0.75"/>
    <n v="0.24"/>
    <n v="6.8225000000000005E-5"/>
    <n v="0.99992999999999999"/>
    <x v="0"/>
    <x v="3"/>
    <x v="0"/>
    <x v="0"/>
    <x v="1"/>
    <s v=""/>
    <n v="28"/>
    <x v="0"/>
  </r>
  <r>
    <n v="779656908"/>
    <x v="0"/>
    <n v="40"/>
    <x v="0"/>
    <x v="5"/>
    <x v="1"/>
    <x v="0"/>
    <x v="3"/>
    <x v="0"/>
    <n v="23"/>
    <n v="6"/>
    <n v="3"/>
    <n v="2"/>
    <n v="6990"/>
    <n v="1378"/>
    <n v="5612"/>
    <n v="0.73"/>
    <n v="1479"/>
    <n v="29"/>
    <n v="0.61099999999999999"/>
    <n v="0.19700000000000001"/>
    <n v="1.6882999999999999E-4"/>
    <n v="0.99983"/>
    <x v="0"/>
    <x v="3"/>
    <x v="0"/>
    <x v="0"/>
    <x v="2"/>
    <s v=""/>
    <n v="29"/>
    <x v="0"/>
  </r>
  <r>
    <n v="788950158"/>
    <x v="0"/>
    <n v="36"/>
    <x v="0"/>
    <x v="3"/>
    <x v="4"/>
    <x v="2"/>
    <x v="2"/>
    <x v="0"/>
    <n v="22"/>
    <n v="2"/>
    <n v="2"/>
    <n v="3"/>
    <n v="34516"/>
    <n v="1652"/>
    <n v="32864"/>
    <n v="0.85399999999999998"/>
    <n v="1283"/>
    <n v="39"/>
    <n v="1.294"/>
    <n v="4.8000000000000001E-2"/>
    <n v="1.8611999999999999E-4"/>
    <n v="0.99980999999999998"/>
    <x v="0"/>
    <x v="2"/>
    <x v="0"/>
    <x v="0"/>
    <x v="2"/>
    <s v=""/>
    <n v="39"/>
    <x v="0"/>
  </r>
  <r>
    <n v="778867533"/>
    <x v="1"/>
    <n v="59"/>
    <x v="1"/>
    <x v="4"/>
    <x v="5"/>
    <x v="0"/>
    <x v="3"/>
    <x v="0"/>
    <n v="40"/>
    <n v="1"/>
    <n v="4"/>
    <n v="1"/>
    <n v="1438.3"/>
    <n v="0"/>
    <n v="1438.3"/>
    <n v="1.038"/>
    <n v="689"/>
    <n v="23"/>
    <n v="0.35299999999999998"/>
    <n v="0"/>
    <n v="0.99250000000000005"/>
    <n v="7.4999999999999997E-3"/>
    <x v="1"/>
    <x v="3"/>
    <x v="1"/>
    <x v="0"/>
    <x v="0"/>
    <n v="23"/>
    <s v=""/>
    <x v="0"/>
  </r>
  <r>
    <n v="710620383"/>
    <x v="0"/>
    <n v="43"/>
    <x v="0"/>
    <x v="2"/>
    <x v="3"/>
    <x v="0"/>
    <x v="0"/>
    <x v="0"/>
    <n v="35"/>
    <n v="6"/>
    <n v="3"/>
    <n v="2"/>
    <n v="24396"/>
    <n v="1171"/>
    <n v="23225"/>
    <n v="0.65500000000000003"/>
    <n v="965"/>
    <n v="17"/>
    <n v="1.125"/>
    <n v="4.8000000000000001E-2"/>
    <n v="2.0735E-4"/>
    <n v="0.99978999999999996"/>
    <x v="0"/>
    <x v="0"/>
    <x v="0"/>
    <x v="0"/>
    <x v="1"/>
    <s v=""/>
    <n v="17"/>
    <x v="0"/>
  </r>
  <r>
    <n v="778661358"/>
    <x v="0"/>
    <n v="46"/>
    <x v="1"/>
    <x v="5"/>
    <x v="3"/>
    <x v="0"/>
    <x v="1"/>
    <x v="0"/>
    <n v="36"/>
    <n v="2"/>
    <n v="3"/>
    <n v="2"/>
    <n v="2474"/>
    <n v="2143"/>
    <n v="331"/>
    <n v="1.53"/>
    <n v="1541"/>
    <n v="40"/>
    <n v="1"/>
    <n v="0.86599999999999999"/>
    <n v="1.8558E-4"/>
    <n v="0.99980999999999998"/>
    <x v="0"/>
    <x v="1"/>
    <x v="0"/>
    <x v="0"/>
    <x v="1"/>
    <s v=""/>
    <n v="40"/>
    <x v="1"/>
  </r>
  <r>
    <n v="789483333"/>
    <x v="0"/>
    <n v="41"/>
    <x v="0"/>
    <x v="3"/>
    <x v="2"/>
    <x v="0"/>
    <x v="3"/>
    <x v="0"/>
    <n v="32"/>
    <n v="5"/>
    <n v="1"/>
    <n v="3"/>
    <n v="5214"/>
    <n v="795"/>
    <n v="4419"/>
    <n v="0.70699999999999996"/>
    <n v="1258"/>
    <n v="23"/>
    <n v="1.3"/>
    <n v="0.152"/>
    <n v="9.5248999999999996E-5"/>
    <n v="0.99990000000000001"/>
    <x v="0"/>
    <x v="3"/>
    <x v="0"/>
    <x v="0"/>
    <x v="1"/>
    <s v=""/>
    <n v="23"/>
    <x v="0"/>
  </r>
  <r>
    <n v="809855808"/>
    <x v="0"/>
    <n v="51"/>
    <x v="1"/>
    <x v="3"/>
    <x v="1"/>
    <x v="0"/>
    <x v="1"/>
    <x v="0"/>
    <n v="46"/>
    <n v="5"/>
    <n v="2"/>
    <n v="2"/>
    <n v="5207"/>
    <n v="1650"/>
    <n v="3557"/>
    <n v="0.70799999999999996"/>
    <n v="1339"/>
    <n v="20"/>
    <n v="0.53800000000000003"/>
    <n v="0.317"/>
    <n v="1.1382E-4"/>
    <n v="0.99988999999999995"/>
    <x v="1"/>
    <x v="1"/>
    <x v="1"/>
    <x v="0"/>
    <x v="0"/>
    <s v=""/>
    <n v="20"/>
    <x v="2"/>
  </r>
  <r>
    <n v="718464258"/>
    <x v="0"/>
    <n v="51"/>
    <x v="1"/>
    <x v="0"/>
    <x v="3"/>
    <x v="2"/>
    <x v="1"/>
    <x v="0"/>
    <n v="25"/>
    <n v="2"/>
    <n v="2"/>
    <n v="2"/>
    <n v="9512"/>
    <n v="1082"/>
    <n v="8430"/>
    <n v="0.70099999999999996"/>
    <n v="1007"/>
    <n v="22"/>
    <n v="1.444"/>
    <n v="0.114"/>
    <n v="1.2982E-4"/>
    <n v="0.99987000000000004"/>
    <x v="1"/>
    <x v="1"/>
    <x v="1"/>
    <x v="0"/>
    <x v="1"/>
    <s v=""/>
    <n v="22"/>
    <x v="0"/>
  </r>
  <r>
    <n v="708528483"/>
    <x v="0"/>
    <n v="43"/>
    <x v="1"/>
    <x v="2"/>
    <x v="1"/>
    <x v="3"/>
    <x v="5"/>
    <x v="0"/>
    <n v="23"/>
    <n v="6"/>
    <n v="3"/>
    <n v="2"/>
    <n v="3187"/>
    <n v="2430"/>
    <n v="757"/>
    <n v="0.61699999999999999"/>
    <n v="1387"/>
    <n v="33"/>
    <n v="1.357"/>
    <n v="0.76200000000000001"/>
    <n v="1.8864000000000001E-4"/>
    <n v="0.99980999999999998"/>
    <x v="0"/>
    <x v="5"/>
    <x v="0"/>
    <x v="0"/>
    <x v="2"/>
    <s v=""/>
    <n v="33"/>
    <x v="1"/>
  </r>
  <r>
    <n v="771809733"/>
    <x v="1"/>
    <n v="64"/>
    <x v="1"/>
    <x v="4"/>
    <x v="0"/>
    <x v="0"/>
    <x v="3"/>
    <x v="0"/>
    <n v="53"/>
    <n v="1"/>
    <n v="3"/>
    <n v="3"/>
    <n v="3353"/>
    <n v="0"/>
    <n v="3353"/>
    <n v="1.0209999999999999"/>
    <n v="960"/>
    <n v="18"/>
    <n v="0.38500000000000001"/>
    <n v="0"/>
    <n v="0.99604999999999999"/>
    <n v="3.9458200000000001E-3"/>
    <x v="1"/>
    <x v="3"/>
    <x v="1"/>
    <x v="0"/>
    <x v="3"/>
    <n v="18"/>
    <s v=""/>
    <x v="0"/>
  </r>
  <r>
    <n v="719942883"/>
    <x v="0"/>
    <n v="54"/>
    <x v="0"/>
    <x v="1"/>
    <x v="1"/>
    <x v="0"/>
    <x v="0"/>
    <x v="0"/>
    <n v="38"/>
    <n v="3"/>
    <n v="3"/>
    <n v="3"/>
    <n v="2290"/>
    <n v="1434"/>
    <n v="856"/>
    <n v="0.92300000000000004"/>
    <n v="1119"/>
    <n v="18"/>
    <n v="3.5"/>
    <n v="0.626"/>
    <n v="3.1231E-4"/>
    <n v="0.99968999999999997"/>
    <x v="1"/>
    <x v="0"/>
    <x v="1"/>
    <x v="0"/>
    <x v="0"/>
    <s v=""/>
    <n v="18"/>
    <x v="1"/>
  </r>
  <r>
    <n v="807226683"/>
    <x v="0"/>
    <n v="48"/>
    <x v="0"/>
    <x v="0"/>
    <x v="3"/>
    <x v="1"/>
    <x v="3"/>
    <x v="0"/>
    <n v="43"/>
    <n v="6"/>
    <n v="1"/>
    <n v="3"/>
    <n v="5279"/>
    <n v="1115"/>
    <n v="4164"/>
    <n v="0.54900000000000004"/>
    <n v="1642"/>
    <n v="41"/>
    <n v="0.51900000000000002"/>
    <n v="0.21099999999999999"/>
    <n v="1.0566E-4"/>
    <n v="0.99988999999999995"/>
    <x v="0"/>
    <x v="3"/>
    <x v="0"/>
    <x v="0"/>
    <x v="0"/>
    <s v=""/>
    <n v="41"/>
    <x v="0"/>
  </r>
  <r>
    <n v="717806133"/>
    <x v="0"/>
    <n v="40"/>
    <x v="0"/>
    <x v="3"/>
    <x v="2"/>
    <x v="3"/>
    <x v="0"/>
    <x v="0"/>
    <n v="29"/>
    <n v="5"/>
    <n v="3"/>
    <n v="0"/>
    <n v="23603"/>
    <n v="0"/>
    <n v="23603"/>
    <n v="0.79500000000000004"/>
    <n v="1382"/>
    <n v="31"/>
    <n v="1.0669999999999999"/>
    <n v="0"/>
    <n v="6.8225000000000005E-5"/>
    <n v="0.99992999999999999"/>
    <x v="0"/>
    <x v="0"/>
    <x v="0"/>
    <x v="0"/>
    <x v="1"/>
    <s v=""/>
    <n v="31"/>
    <x v="0"/>
  </r>
  <r>
    <n v="720615708"/>
    <x v="0"/>
    <n v="57"/>
    <x v="0"/>
    <x v="4"/>
    <x v="2"/>
    <x v="0"/>
    <x v="3"/>
    <x v="0"/>
    <n v="45"/>
    <n v="6"/>
    <n v="2"/>
    <n v="2"/>
    <n v="2601"/>
    <n v="0"/>
    <n v="2601"/>
    <n v="0.81399999999999995"/>
    <n v="1232"/>
    <n v="32"/>
    <n v="0.68400000000000005"/>
    <n v="0"/>
    <n v="1.0043E-4"/>
    <n v="0.99990000000000001"/>
    <x v="1"/>
    <x v="3"/>
    <x v="1"/>
    <x v="0"/>
    <x v="0"/>
    <s v=""/>
    <n v="32"/>
    <x v="0"/>
  </r>
  <r>
    <n v="714511758"/>
    <x v="0"/>
    <n v="45"/>
    <x v="0"/>
    <x v="2"/>
    <x v="1"/>
    <x v="1"/>
    <x v="2"/>
    <x v="0"/>
    <n v="40"/>
    <n v="4"/>
    <n v="3"/>
    <n v="0"/>
    <n v="6363"/>
    <n v="1029"/>
    <n v="5334"/>
    <n v="0.83799999999999997"/>
    <n v="1542"/>
    <n v="16"/>
    <n v="1.286"/>
    <n v="0.16200000000000001"/>
    <n v="6.9589000000000001E-5"/>
    <n v="0.99992999999999999"/>
    <x v="0"/>
    <x v="2"/>
    <x v="0"/>
    <x v="0"/>
    <x v="0"/>
    <s v=""/>
    <n v="16"/>
    <x v="0"/>
  </r>
  <r>
    <n v="715050408"/>
    <x v="0"/>
    <n v="41"/>
    <x v="0"/>
    <x v="0"/>
    <x v="0"/>
    <x v="1"/>
    <x v="2"/>
    <x v="0"/>
    <n v="36"/>
    <n v="4"/>
    <n v="3"/>
    <n v="3"/>
    <n v="8029"/>
    <n v="1576"/>
    <n v="6453"/>
    <n v="0.82599999999999996"/>
    <n v="1094"/>
    <n v="32"/>
    <n v="0.52400000000000002"/>
    <n v="0.19600000000000001"/>
    <n v="3.0516000000000001E-4"/>
    <n v="0.99968999999999997"/>
    <x v="0"/>
    <x v="2"/>
    <x v="0"/>
    <x v="0"/>
    <x v="1"/>
    <s v=""/>
    <n v="32"/>
    <x v="0"/>
  </r>
  <r>
    <n v="721132233"/>
    <x v="0"/>
    <n v="42"/>
    <x v="1"/>
    <x v="2"/>
    <x v="2"/>
    <x v="0"/>
    <x v="1"/>
    <x v="0"/>
    <n v="31"/>
    <n v="2"/>
    <n v="2"/>
    <n v="2"/>
    <n v="2410"/>
    <n v="1769"/>
    <n v="641"/>
    <n v="0.75900000000000001"/>
    <n v="1217"/>
    <n v="30"/>
    <n v="1.143"/>
    <n v="0.73399999999999999"/>
    <n v="1.2274000000000001E-4"/>
    <n v="0.99987999999999999"/>
    <x v="0"/>
    <x v="1"/>
    <x v="0"/>
    <x v="0"/>
    <x v="1"/>
    <s v=""/>
    <n v="30"/>
    <x v="1"/>
  </r>
  <r>
    <n v="719211558"/>
    <x v="1"/>
    <n v="45"/>
    <x v="0"/>
    <x v="3"/>
    <x v="1"/>
    <x v="1"/>
    <x v="0"/>
    <x v="0"/>
    <n v="36"/>
    <n v="1"/>
    <n v="1"/>
    <n v="2"/>
    <n v="3401"/>
    <n v="0"/>
    <n v="3401"/>
    <n v="0.89800000000000002"/>
    <n v="744"/>
    <n v="18"/>
    <n v="1"/>
    <n v="0"/>
    <n v="0.98216999999999999"/>
    <n v="1.7829999999999999E-2"/>
    <x v="0"/>
    <x v="0"/>
    <x v="0"/>
    <x v="0"/>
    <x v="1"/>
    <n v="18"/>
    <s v=""/>
    <x v="0"/>
  </r>
  <r>
    <n v="712069008"/>
    <x v="0"/>
    <n v="42"/>
    <x v="1"/>
    <x v="2"/>
    <x v="2"/>
    <x v="0"/>
    <x v="1"/>
    <x v="0"/>
    <n v="23"/>
    <n v="4"/>
    <n v="2"/>
    <n v="0"/>
    <n v="2260"/>
    <n v="1007"/>
    <n v="1253"/>
    <n v="0.84"/>
    <n v="1614"/>
    <n v="33"/>
    <n v="0.73699999999999999"/>
    <n v="0.44600000000000001"/>
    <n v="4.5275000000000003E-5"/>
    <n v="0.99995000000000001"/>
    <x v="0"/>
    <x v="1"/>
    <x v="0"/>
    <x v="0"/>
    <x v="2"/>
    <s v=""/>
    <n v="33"/>
    <x v="2"/>
  </r>
  <r>
    <n v="715996983"/>
    <x v="0"/>
    <n v="47"/>
    <x v="0"/>
    <x v="2"/>
    <x v="2"/>
    <x v="3"/>
    <x v="2"/>
    <x v="0"/>
    <n v="30"/>
    <n v="5"/>
    <n v="2"/>
    <n v="2"/>
    <n v="17682"/>
    <n v="2481"/>
    <n v="15201"/>
    <n v="1.302"/>
    <n v="1747"/>
    <n v="31"/>
    <n v="1.214"/>
    <n v="0.14000000000000001"/>
    <n v="1.2274000000000001E-4"/>
    <n v="0.99987999999999999"/>
    <x v="0"/>
    <x v="2"/>
    <x v="0"/>
    <x v="0"/>
    <x v="1"/>
    <s v=""/>
    <n v="31"/>
    <x v="0"/>
  </r>
  <r>
    <n v="773466258"/>
    <x v="0"/>
    <n v="48"/>
    <x v="1"/>
    <x v="2"/>
    <x v="0"/>
    <x v="0"/>
    <x v="3"/>
    <x v="0"/>
    <n v="42"/>
    <n v="3"/>
    <n v="1"/>
    <n v="3"/>
    <n v="4206"/>
    <n v="1100"/>
    <n v="3106"/>
    <n v="0.58699999999999997"/>
    <n v="1144"/>
    <n v="22"/>
    <n v="1"/>
    <n v="0.26200000000000001"/>
    <n v="9.4446999999999999E-5"/>
    <n v="0.99990999999999997"/>
    <x v="0"/>
    <x v="3"/>
    <x v="0"/>
    <x v="0"/>
    <x v="0"/>
    <s v=""/>
    <n v="22"/>
    <x v="2"/>
  </r>
  <r>
    <n v="798983508"/>
    <x v="0"/>
    <n v="43"/>
    <x v="0"/>
    <x v="5"/>
    <x v="1"/>
    <x v="1"/>
    <x v="2"/>
    <x v="2"/>
    <n v="37"/>
    <n v="4"/>
    <n v="3"/>
    <n v="2"/>
    <n v="34516"/>
    <n v="1440"/>
    <n v="33076"/>
    <n v="1.117"/>
    <n v="1575"/>
    <n v="34"/>
    <n v="2.4"/>
    <n v="4.2000000000000003E-2"/>
    <n v="1.5254999999999999E-4"/>
    <n v="0.99985000000000002"/>
    <x v="0"/>
    <x v="2"/>
    <x v="0"/>
    <x v="0"/>
    <x v="0"/>
    <s v=""/>
    <n v="34"/>
    <x v="0"/>
  </r>
  <r>
    <n v="719117433"/>
    <x v="0"/>
    <n v="41"/>
    <x v="0"/>
    <x v="2"/>
    <x v="0"/>
    <x v="2"/>
    <x v="2"/>
    <x v="0"/>
    <n v="36"/>
    <n v="4"/>
    <n v="3"/>
    <n v="0"/>
    <n v="23018"/>
    <n v="2168"/>
    <n v="20850"/>
    <n v="0.85899999999999999"/>
    <n v="1463"/>
    <n v="24"/>
    <n v="1.667"/>
    <n v="9.4E-2"/>
    <n v="6.7650000000000005E-5"/>
    <n v="0.99992999999999999"/>
    <x v="0"/>
    <x v="2"/>
    <x v="0"/>
    <x v="0"/>
    <x v="1"/>
    <s v=""/>
    <n v="24"/>
    <x v="0"/>
  </r>
  <r>
    <n v="716451183"/>
    <x v="0"/>
    <n v="54"/>
    <x v="1"/>
    <x v="5"/>
    <x v="2"/>
    <x v="0"/>
    <x v="3"/>
    <x v="0"/>
    <n v="44"/>
    <n v="5"/>
    <n v="2"/>
    <n v="3"/>
    <n v="5556"/>
    <n v="1711"/>
    <n v="3845"/>
    <n v="1.4339999999999999"/>
    <n v="1706"/>
    <n v="21"/>
    <n v="1.625"/>
    <n v="0.308"/>
    <n v="1.8474999999999999E-4"/>
    <n v="0.99982000000000004"/>
    <x v="1"/>
    <x v="3"/>
    <x v="1"/>
    <x v="0"/>
    <x v="0"/>
    <s v=""/>
    <n v="21"/>
    <x v="2"/>
  </r>
  <r>
    <n v="718621608"/>
    <x v="1"/>
    <n v="54"/>
    <x v="1"/>
    <x v="3"/>
    <x v="0"/>
    <x v="0"/>
    <x v="5"/>
    <x v="0"/>
    <n v="44"/>
    <n v="3"/>
    <n v="3"/>
    <n v="1"/>
    <n v="6094"/>
    <n v="0"/>
    <n v="6094"/>
    <n v="1.129"/>
    <n v="909"/>
    <n v="14"/>
    <n v="0.27300000000000002"/>
    <n v="0"/>
    <n v="0.99060999999999999"/>
    <n v="9.3900000000000008E-3"/>
    <x v="1"/>
    <x v="5"/>
    <x v="1"/>
    <x v="0"/>
    <x v="0"/>
    <n v="14"/>
    <s v=""/>
    <x v="0"/>
  </r>
  <r>
    <n v="715085733"/>
    <x v="0"/>
    <n v="61"/>
    <x v="0"/>
    <x v="4"/>
    <x v="1"/>
    <x v="0"/>
    <x v="3"/>
    <x v="0"/>
    <n v="52"/>
    <n v="3"/>
    <n v="1"/>
    <n v="2"/>
    <n v="2939"/>
    <n v="1999"/>
    <n v="940"/>
    <n v="2.145"/>
    <n v="2434"/>
    <n v="33"/>
    <n v="1.538"/>
    <n v="0.68"/>
    <n v="4.7262999999999998E-5"/>
    <n v="0.99995000000000001"/>
    <x v="1"/>
    <x v="3"/>
    <x v="1"/>
    <x v="0"/>
    <x v="3"/>
    <s v=""/>
    <n v="33"/>
    <x v="1"/>
  </r>
  <r>
    <n v="788977833"/>
    <x v="0"/>
    <n v="61"/>
    <x v="0"/>
    <x v="4"/>
    <x v="2"/>
    <x v="0"/>
    <x v="2"/>
    <x v="0"/>
    <n v="48"/>
    <n v="2"/>
    <n v="1"/>
    <n v="0"/>
    <n v="5362"/>
    <n v="1274"/>
    <n v="4088"/>
    <n v="1.0149999999999999"/>
    <n v="1876"/>
    <n v="41"/>
    <n v="0.78300000000000003"/>
    <n v="0.23799999999999999"/>
    <n v="1.7924999999999999E-5"/>
    <n v="0.99997999999999998"/>
    <x v="1"/>
    <x v="2"/>
    <x v="1"/>
    <x v="0"/>
    <x v="0"/>
    <s v=""/>
    <n v="41"/>
    <x v="0"/>
  </r>
  <r>
    <n v="720272958"/>
    <x v="1"/>
    <n v="48"/>
    <x v="0"/>
    <x v="3"/>
    <x v="0"/>
    <x v="0"/>
    <x v="4"/>
    <x v="0"/>
    <n v="36"/>
    <n v="3"/>
    <n v="3"/>
    <n v="3"/>
    <n v="27126"/>
    <n v="0"/>
    <n v="27126"/>
    <n v="0.95299999999999996"/>
    <n v="1000"/>
    <n v="25"/>
    <n v="0.78600000000000003"/>
    <n v="0"/>
    <n v="0.99661"/>
    <n v="3.3878799999999998E-3"/>
    <x v="0"/>
    <x v="4"/>
    <x v="0"/>
    <x v="0"/>
    <x v="1"/>
    <n v="25"/>
    <s v=""/>
    <x v="0"/>
  </r>
  <r>
    <n v="708421833"/>
    <x v="0"/>
    <n v="45"/>
    <x v="1"/>
    <x v="2"/>
    <x v="1"/>
    <x v="1"/>
    <x v="1"/>
    <x v="0"/>
    <n v="36"/>
    <n v="6"/>
    <n v="3"/>
    <n v="2"/>
    <n v="3342"/>
    <n v="2517"/>
    <n v="825"/>
    <n v="0.77100000000000002"/>
    <n v="1139"/>
    <n v="30"/>
    <n v="0.76500000000000001"/>
    <n v="0.753"/>
    <n v="1.8864000000000001E-4"/>
    <n v="0.99980999999999998"/>
    <x v="0"/>
    <x v="1"/>
    <x v="0"/>
    <x v="0"/>
    <x v="1"/>
    <s v=""/>
    <n v="30"/>
    <x v="1"/>
  </r>
  <r>
    <n v="709173108"/>
    <x v="1"/>
    <n v="54"/>
    <x v="1"/>
    <x v="2"/>
    <x v="1"/>
    <x v="0"/>
    <x v="5"/>
    <x v="0"/>
    <n v="40"/>
    <n v="6"/>
    <n v="2"/>
    <n v="2"/>
    <n v="2532"/>
    <n v="2221"/>
    <n v="311"/>
    <n v="0.49099999999999999"/>
    <n v="799"/>
    <n v="21"/>
    <n v="0.23499999999999999"/>
    <n v="0.877"/>
    <n v="0.99168999999999996"/>
    <n v="8.3099999999999997E-3"/>
    <x v="1"/>
    <x v="5"/>
    <x v="1"/>
    <x v="0"/>
    <x v="0"/>
    <n v="21"/>
    <s v=""/>
    <x v="1"/>
  </r>
  <r>
    <n v="709879458"/>
    <x v="0"/>
    <n v="54"/>
    <x v="1"/>
    <x v="0"/>
    <x v="6"/>
    <x v="0"/>
    <x v="5"/>
    <x v="0"/>
    <n v="46"/>
    <n v="2"/>
    <n v="2"/>
    <n v="3"/>
    <n v="1900"/>
    <n v="1376"/>
    <n v="524"/>
    <n v="0.89"/>
    <n v="1881"/>
    <n v="45"/>
    <n v="0.60699999999999998"/>
    <n v="0.72399999999999998"/>
    <n v="2.8744000000000003E-4"/>
    <n v="0.99970999999999999"/>
    <x v="1"/>
    <x v="5"/>
    <x v="1"/>
    <x v="0"/>
    <x v="0"/>
    <s v=""/>
    <n v="45"/>
    <x v="1"/>
  </r>
  <r>
    <n v="715120608"/>
    <x v="0"/>
    <n v="44"/>
    <x v="0"/>
    <x v="0"/>
    <x v="1"/>
    <x v="1"/>
    <x v="0"/>
    <x v="0"/>
    <n v="37"/>
    <n v="2"/>
    <n v="3"/>
    <n v="2"/>
    <n v="14546"/>
    <n v="1703"/>
    <n v="12843"/>
    <n v="0.95499999999999996"/>
    <n v="1273"/>
    <n v="27"/>
    <n v="0.58799999999999997"/>
    <n v="0.11700000000000001"/>
    <n v="1.8665000000000001E-4"/>
    <n v="0.99980999999999998"/>
    <x v="0"/>
    <x v="0"/>
    <x v="0"/>
    <x v="0"/>
    <x v="0"/>
    <s v=""/>
    <n v="27"/>
    <x v="0"/>
  </r>
  <r>
    <n v="770632758"/>
    <x v="0"/>
    <n v="50"/>
    <x v="1"/>
    <x v="2"/>
    <x v="6"/>
    <x v="1"/>
    <x v="5"/>
    <x v="0"/>
    <n v="36"/>
    <n v="2"/>
    <n v="3"/>
    <n v="2"/>
    <n v="2521"/>
    <n v="1608"/>
    <n v="913"/>
    <n v="0.58699999999999997"/>
    <n v="1328"/>
    <n v="33"/>
    <n v="0.57099999999999995"/>
    <n v="0.63800000000000001"/>
    <n v="2.7296999999999998E-4"/>
    <n v="0.99973000000000001"/>
    <x v="0"/>
    <x v="5"/>
    <x v="0"/>
    <x v="0"/>
    <x v="1"/>
    <s v=""/>
    <n v="33"/>
    <x v="1"/>
  </r>
  <r>
    <n v="779078733"/>
    <x v="0"/>
    <n v="55"/>
    <x v="0"/>
    <x v="3"/>
    <x v="6"/>
    <x v="0"/>
    <x v="0"/>
    <x v="0"/>
    <n v="36"/>
    <n v="3"/>
    <n v="4"/>
    <n v="3"/>
    <n v="16427"/>
    <n v="1682"/>
    <n v="14745"/>
    <n v="0.63100000000000001"/>
    <n v="1579"/>
    <n v="36"/>
    <n v="1.1180000000000001"/>
    <n v="0.10199999999999999"/>
    <n v="5.2895999999999998E-4"/>
    <n v="0.99946999999999997"/>
    <x v="1"/>
    <x v="0"/>
    <x v="1"/>
    <x v="0"/>
    <x v="1"/>
    <s v=""/>
    <n v="36"/>
    <x v="0"/>
  </r>
  <r>
    <n v="771742533"/>
    <x v="0"/>
    <n v="48"/>
    <x v="0"/>
    <x v="3"/>
    <x v="1"/>
    <x v="2"/>
    <x v="3"/>
    <x v="0"/>
    <n v="36"/>
    <n v="5"/>
    <n v="1"/>
    <n v="2"/>
    <n v="13068"/>
    <n v="1718"/>
    <n v="11350"/>
    <n v="0.60699999999999998"/>
    <n v="937"/>
    <n v="28"/>
    <n v="0.55600000000000005"/>
    <n v="0.13100000000000001"/>
    <n v="5.5077000000000001E-5"/>
    <n v="0.99994000000000005"/>
    <x v="0"/>
    <x v="3"/>
    <x v="0"/>
    <x v="0"/>
    <x v="1"/>
    <s v=""/>
    <n v="28"/>
    <x v="0"/>
  </r>
  <r>
    <n v="720250158"/>
    <x v="0"/>
    <n v="45"/>
    <x v="0"/>
    <x v="3"/>
    <x v="4"/>
    <x v="1"/>
    <x v="0"/>
    <x v="0"/>
    <n v="33"/>
    <n v="6"/>
    <n v="3"/>
    <n v="0"/>
    <n v="23218"/>
    <n v="1814"/>
    <n v="21404"/>
    <n v="1.1779999999999999"/>
    <n v="1749"/>
    <n v="37"/>
    <n v="2.0830000000000002"/>
    <n v="7.8E-2"/>
    <n v="6.4511000000000006E-5"/>
    <n v="0.99994000000000005"/>
    <x v="0"/>
    <x v="0"/>
    <x v="0"/>
    <x v="0"/>
    <x v="1"/>
    <s v=""/>
    <n v="37"/>
    <x v="0"/>
  </r>
  <r>
    <n v="716458983"/>
    <x v="0"/>
    <n v="60"/>
    <x v="0"/>
    <x v="4"/>
    <x v="0"/>
    <x v="0"/>
    <x v="3"/>
    <x v="0"/>
    <n v="36"/>
    <n v="5"/>
    <n v="1"/>
    <n v="3"/>
    <n v="3281"/>
    <n v="837"/>
    <n v="2444"/>
    <n v="1.859"/>
    <n v="1424"/>
    <n v="29"/>
    <n v="1.417"/>
    <n v="0.255"/>
    <n v="7.7279000000000003E-5"/>
    <n v="0.99992000000000003"/>
    <x v="1"/>
    <x v="3"/>
    <x v="1"/>
    <x v="0"/>
    <x v="1"/>
    <s v=""/>
    <n v="29"/>
    <x v="2"/>
  </r>
  <r>
    <n v="713747733"/>
    <x v="0"/>
    <n v="55"/>
    <x v="0"/>
    <x v="3"/>
    <x v="0"/>
    <x v="0"/>
    <x v="3"/>
    <x v="0"/>
    <n v="47"/>
    <n v="5"/>
    <n v="3"/>
    <n v="2"/>
    <n v="3096"/>
    <n v="2217"/>
    <n v="879"/>
    <n v="0.79900000000000004"/>
    <n v="2011"/>
    <n v="41"/>
    <n v="0.78300000000000003"/>
    <n v="0.71599999999999997"/>
    <n v="1.7485999999999999E-4"/>
    <n v="0.99983"/>
    <x v="1"/>
    <x v="3"/>
    <x v="1"/>
    <x v="0"/>
    <x v="0"/>
    <s v=""/>
    <n v="41"/>
    <x v="1"/>
  </r>
  <r>
    <n v="712270158"/>
    <x v="0"/>
    <n v="62"/>
    <x v="1"/>
    <x v="4"/>
    <x v="0"/>
    <x v="0"/>
    <x v="3"/>
    <x v="0"/>
    <n v="52"/>
    <n v="5"/>
    <n v="2"/>
    <n v="3"/>
    <n v="2052"/>
    <n v="1250"/>
    <n v="802"/>
    <n v="0.72799999999999998"/>
    <n v="1208"/>
    <n v="31"/>
    <n v="0.63200000000000001"/>
    <n v="0.60899999999999999"/>
    <n v="1.5970000000000001E-4"/>
    <n v="0.99983999999999995"/>
    <x v="1"/>
    <x v="3"/>
    <x v="1"/>
    <x v="0"/>
    <x v="3"/>
    <s v=""/>
    <n v="31"/>
    <x v="1"/>
  </r>
  <r>
    <n v="789562383"/>
    <x v="0"/>
    <n v="38"/>
    <x v="1"/>
    <x v="5"/>
    <x v="0"/>
    <x v="2"/>
    <x v="1"/>
    <x v="0"/>
    <n v="30"/>
    <n v="2"/>
    <n v="3"/>
    <n v="0"/>
    <n v="1438.3"/>
    <n v="583"/>
    <n v="855.3"/>
    <n v="0.88800000000000001"/>
    <n v="1259"/>
    <n v="24"/>
    <n v="1"/>
    <n v="0.40500000000000003"/>
    <n v="6.0547000000000002E-5"/>
    <n v="0.99994000000000005"/>
    <x v="0"/>
    <x v="1"/>
    <x v="0"/>
    <x v="0"/>
    <x v="1"/>
    <s v=""/>
    <n v="24"/>
    <x v="2"/>
  </r>
  <r>
    <n v="754897008"/>
    <x v="0"/>
    <n v="46"/>
    <x v="0"/>
    <x v="0"/>
    <x v="0"/>
    <x v="1"/>
    <x v="3"/>
    <x v="0"/>
    <n v="39"/>
    <n v="2"/>
    <n v="3"/>
    <n v="2"/>
    <n v="9432"/>
    <n v="1418"/>
    <n v="8014"/>
    <n v="0.61199999999999999"/>
    <n v="1319"/>
    <n v="26"/>
    <n v="0.36799999999999999"/>
    <n v="0.15"/>
    <n v="1.8144999999999999E-4"/>
    <n v="0.99982000000000004"/>
    <x v="0"/>
    <x v="3"/>
    <x v="0"/>
    <x v="0"/>
    <x v="0"/>
    <s v=""/>
    <n v="26"/>
    <x v="0"/>
  </r>
  <r>
    <n v="819700533"/>
    <x v="0"/>
    <n v="50"/>
    <x v="0"/>
    <x v="4"/>
    <x v="0"/>
    <x v="1"/>
    <x v="4"/>
    <x v="2"/>
    <n v="45"/>
    <n v="5"/>
    <n v="2"/>
    <n v="3"/>
    <n v="14938"/>
    <n v="2303"/>
    <n v="12635"/>
    <n v="0.80400000000000005"/>
    <n v="949"/>
    <n v="27"/>
    <n v="2"/>
    <n v="0.154"/>
    <n v="1.4430000000000001E-4"/>
    <n v="0.99985999999999997"/>
    <x v="0"/>
    <x v="4"/>
    <x v="0"/>
    <x v="0"/>
    <x v="0"/>
    <s v=""/>
    <n v="27"/>
    <x v="0"/>
  </r>
  <r>
    <n v="712890408"/>
    <x v="0"/>
    <n v="45"/>
    <x v="0"/>
    <x v="3"/>
    <x v="2"/>
    <x v="0"/>
    <x v="0"/>
    <x v="0"/>
    <n v="36"/>
    <n v="5"/>
    <n v="3"/>
    <n v="2"/>
    <n v="2221"/>
    <n v="1343"/>
    <n v="878"/>
    <n v="0.86899999999999999"/>
    <n v="1338"/>
    <n v="30"/>
    <n v="1.3080000000000001"/>
    <n v="0.60499999999999998"/>
    <n v="1.8494E-4"/>
    <n v="0.99982000000000004"/>
    <x v="0"/>
    <x v="0"/>
    <x v="0"/>
    <x v="0"/>
    <x v="1"/>
    <s v=""/>
    <n v="30"/>
    <x v="1"/>
  </r>
  <r>
    <n v="720248208"/>
    <x v="0"/>
    <n v="47"/>
    <x v="0"/>
    <x v="0"/>
    <x v="5"/>
    <x v="3"/>
    <x v="0"/>
    <x v="0"/>
    <n v="37"/>
    <n v="6"/>
    <n v="3"/>
    <n v="0"/>
    <n v="5731"/>
    <n v="1577"/>
    <n v="4154"/>
    <n v="0.65700000000000003"/>
    <n v="1554"/>
    <n v="26"/>
    <n v="0.44400000000000001"/>
    <n v="0.27500000000000002"/>
    <n v="8.1018000000000003E-5"/>
    <n v="0.99992000000000003"/>
    <x v="0"/>
    <x v="0"/>
    <x v="0"/>
    <x v="0"/>
    <x v="0"/>
    <s v=""/>
    <n v="26"/>
    <x v="2"/>
  </r>
  <r>
    <n v="779749908"/>
    <x v="0"/>
    <n v="48"/>
    <x v="0"/>
    <x v="2"/>
    <x v="4"/>
    <x v="0"/>
    <x v="0"/>
    <x v="1"/>
    <n v="33"/>
    <n v="2"/>
    <n v="2"/>
    <n v="3"/>
    <n v="34516"/>
    <n v="2061"/>
    <n v="32455"/>
    <n v="0.72199999999999998"/>
    <n v="1350"/>
    <n v="32"/>
    <n v="0.45500000000000002"/>
    <n v="0.06"/>
    <n v="2.2488E-4"/>
    <n v="0.99978"/>
    <x v="0"/>
    <x v="0"/>
    <x v="0"/>
    <x v="0"/>
    <x v="1"/>
    <s v=""/>
    <n v="32"/>
    <x v="0"/>
  </r>
  <r>
    <n v="717401883"/>
    <x v="0"/>
    <n v="35"/>
    <x v="0"/>
    <x v="0"/>
    <x v="2"/>
    <x v="0"/>
    <x v="0"/>
    <x v="0"/>
    <n v="22"/>
    <n v="5"/>
    <n v="2"/>
    <n v="2"/>
    <n v="6985"/>
    <n v="1130"/>
    <n v="5855"/>
    <n v="0.96299999999999997"/>
    <n v="1694"/>
    <n v="44"/>
    <n v="0.76"/>
    <n v="0.16200000000000001"/>
    <n v="1.2144E-4"/>
    <n v="0.99987999999999999"/>
    <x v="0"/>
    <x v="0"/>
    <x v="0"/>
    <x v="0"/>
    <x v="2"/>
    <s v=""/>
    <n v="44"/>
    <x v="0"/>
  </r>
  <r>
    <n v="721509558"/>
    <x v="0"/>
    <n v="51"/>
    <x v="0"/>
    <x v="3"/>
    <x v="1"/>
    <x v="0"/>
    <x v="4"/>
    <x v="0"/>
    <n v="42"/>
    <n v="3"/>
    <n v="3"/>
    <n v="0"/>
    <n v="24221"/>
    <n v="1707"/>
    <n v="22514"/>
    <n v="0.81599999999999995"/>
    <n v="1678"/>
    <n v="40"/>
    <n v="0.53800000000000003"/>
    <n v="7.0000000000000007E-2"/>
    <n v="6.6353999999999995E-5"/>
    <n v="0.99992999999999999"/>
    <x v="1"/>
    <x v="4"/>
    <x v="1"/>
    <x v="0"/>
    <x v="0"/>
    <s v=""/>
    <n v="40"/>
    <x v="0"/>
  </r>
  <r>
    <n v="710572458"/>
    <x v="0"/>
    <n v="36"/>
    <x v="1"/>
    <x v="0"/>
    <x v="0"/>
    <x v="0"/>
    <x v="5"/>
    <x v="0"/>
    <n v="24"/>
    <n v="4"/>
    <n v="1"/>
    <n v="1"/>
    <n v="15439"/>
    <n v="0"/>
    <n v="15439"/>
    <n v="0.74199999999999999"/>
    <n v="2069"/>
    <n v="43"/>
    <n v="0.53600000000000003"/>
    <n v="0"/>
    <n v="3.3504999999999999E-5"/>
    <n v="0.99997000000000003"/>
    <x v="0"/>
    <x v="5"/>
    <x v="0"/>
    <x v="0"/>
    <x v="2"/>
    <s v=""/>
    <n v="43"/>
    <x v="0"/>
  </r>
  <r>
    <n v="714576183"/>
    <x v="0"/>
    <n v="47"/>
    <x v="0"/>
    <x v="2"/>
    <x v="1"/>
    <x v="1"/>
    <x v="2"/>
    <x v="0"/>
    <n v="36"/>
    <n v="6"/>
    <n v="3"/>
    <n v="2"/>
    <n v="21637"/>
    <n v="2030"/>
    <n v="19607"/>
    <n v="0.77600000000000002"/>
    <n v="1222"/>
    <n v="23"/>
    <n v="0.438"/>
    <n v="9.4E-2"/>
    <n v="1.8864000000000001E-4"/>
    <n v="0.99980999999999998"/>
    <x v="0"/>
    <x v="2"/>
    <x v="0"/>
    <x v="0"/>
    <x v="1"/>
    <s v=""/>
    <n v="23"/>
    <x v="0"/>
  </r>
  <r>
    <n v="721425558"/>
    <x v="0"/>
    <n v="52"/>
    <x v="0"/>
    <x v="3"/>
    <x v="1"/>
    <x v="1"/>
    <x v="4"/>
    <x v="0"/>
    <n v="37"/>
    <n v="2"/>
    <n v="3"/>
    <n v="2"/>
    <n v="14543"/>
    <n v="0"/>
    <n v="14543"/>
    <n v="0.78800000000000003"/>
    <n v="1536"/>
    <n v="37"/>
    <n v="0.42299999999999999"/>
    <n v="0"/>
    <n v="1.7987E-4"/>
    <n v="0.99982000000000004"/>
    <x v="1"/>
    <x v="4"/>
    <x v="1"/>
    <x v="0"/>
    <x v="0"/>
    <s v=""/>
    <n v="37"/>
    <x v="0"/>
  </r>
  <r>
    <n v="711109908"/>
    <x v="0"/>
    <n v="43"/>
    <x v="1"/>
    <x v="2"/>
    <x v="2"/>
    <x v="0"/>
    <x v="1"/>
    <x v="0"/>
    <n v="36"/>
    <n v="2"/>
    <n v="1"/>
    <n v="1"/>
    <n v="9684"/>
    <n v="2475"/>
    <n v="7209"/>
    <n v="0.69699999999999995"/>
    <n v="1400"/>
    <n v="31"/>
    <n v="2.1"/>
    <n v="0.25600000000000001"/>
    <n v="3.5815999999999997E-5"/>
    <n v="0.99995999999999996"/>
    <x v="0"/>
    <x v="1"/>
    <x v="0"/>
    <x v="0"/>
    <x v="1"/>
    <s v=""/>
    <n v="31"/>
    <x v="2"/>
  </r>
  <r>
    <n v="715203108"/>
    <x v="0"/>
    <n v="63"/>
    <x v="0"/>
    <x v="3"/>
    <x v="0"/>
    <x v="0"/>
    <x v="3"/>
    <x v="0"/>
    <n v="36"/>
    <n v="2"/>
    <n v="2"/>
    <n v="2"/>
    <n v="5007"/>
    <n v="930"/>
    <n v="4077"/>
    <n v="0.88500000000000001"/>
    <n v="1050"/>
    <n v="28"/>
    <n v="1.1539999999999999"/>
    <n v="0.186"/>
    <n v="1.1065000000000001E-4"/>
    <n v="0.99988999999999995"/>
    <x v="1"/>
    <x v="3"/>
    <x v="1"/>
    <x v="0"/>
    <x v="1"/>
    <s v=""/>
    <n v="28"/>
    <x v="0"/>
  </r>
  <r>
    <n v="710027508"/>
    <x v="0"/>
    <n v="61"/>
    <x v="0"/>
    <x v="4"/>
    <x v="1"/>
    <x v="0"/>
    <x v="0"/>
    <x v="0"/>
    <n v="54"/>
    <n v="3"/>
    <n v="2"/>
    <n v="0"/>
    <n v="1616"/>
    <n v="1047"/>
    <n v="569"/>
    <n v="0.98399999999999999"/>
    <n v="1389"/>
    <n v="33"/>
    <n v="1.2"/>
    <n v="0.64800000000000002"/>
    <n v="3.6028999999999997E-5"/>
    <n v="0.99995999999999996"/>
    <x v="1"/>
    <x v="0"/>
    <x v="1"/>
    <x v="0"/>
    <x v="3"/>
    <s v=""/>
    <n v="33"/>
    <x v="1"/>
  </r>
  <r>
    <n v="787464408"/>
    <x v="0"/>
    <n v="53"/>
    <x v="0"/>
    <x v="3"/>
    <x v="2"/>
    <x v="1"/>
    <x v="0"/>
    <x v="0"/>
    <n v="40"/>
    <n v="5"/>
    <n v="2"/>
    <n v="2"/>
    <n v="19116"/>
    <n v="0"/>
    <n v="19116"/>
    <n v="0.65600000000000003"/>
    <n v="1184"/>
    <n v="29"/>
    <n v="0.61099999999999999"/>
    <n v="0"/>
    <n v="1.1703E-4"/>
    <n v="0.99987999999999999"/>
    <x v="1"/>
    <x v="0"/>
    <x v="1"/>
    <x v="0"/>
    <x v="0"/>
    <s v=""/>
    <n v="29"/>
    <x v="0"/>
  </r>
  <r>
    <n v="783542133"/>
    <x v="0"/>
    <n v="53"/>
    <x v="1"/>
    <x v="0"/>
    <x v="1"/>
    <x v="0"/>
    <x v="1"/>
    <x v="0"/>
    <n v="47"/>
    <n v="5"/>
    <n v="6"/>
    <n v="2"/>
    <n v="2759"/>
    <n v="2223"/>
    <n v="536"/>
    <n v="1.32"/>
    <n v="2093"/>
    <n v="42"/>
    <n v="1"/>
    <n v="0.80600000000000005"/>
    <n v="1.4734000000000001E-4"/>
    <n v="0.99985000000000002"/>
    <x v="1"/>
    <x v="1"/>
    <x v="1"/>
    <x v="0"/>
    <x v="0"/>
    <s v=""/>
    <n v="42"/>
    <x v="1"/>
  </r>
  <r>
    <n v="708330858"/>
    <x v="1"/>
    <n v="57"/>
    <x v="0"/>
    <x v="0"/>
    <x v="1"/>
    <x v="0"/>
    <x v="4"/>
    <x v="0"/>
    <n v="38"/>
    <n v="2"/>
    <n v="3"/>
    <n v="3"/>
    <n v="8249"/>
    <n v="1381"/>
    <n v="6868"/>
    <n v="0.79800000000000004"/>
    <n v="678"/>
    <n v="11"/>
    <n v="0.83299999999999996"/>
    <n v="0.16700000000000001"/>
    <n v="0.99682999999999999"/>
    <n v="3.1745800000000002E-3"/>
    <x v="1"/>
    <x v="4"/>
    <x v="1"/>
    <x v="0"/>
    <x v="0"/>
    <n v="11"/>
    <s v=""/>
    <x v="0"/>
  </r>
  <r>
    <n v="714426783"/>
    <x v="0"/>
    <n v="38"/>
    <x v="1"/>
    <x v="3"/>
    <x v="1"/>
    <x v="1"/>
    <x v="5"/>
    <x v="0"/>
    <n v="31"/>
    <n v="2"/>
    <n v="3"/>
    <n v="2"/>
    <n v="14041"/>
    <n v="2154"/>
    <n v="11887"/>
    <n v="1.0840000000000001"/>
    <n v="1467"/>
    <n v="29"/>
    <n v="1.417"/>
    <n v="0.153"/>
    <n v="1.7987E-4"/>
    <n v="0.99982000000000004"/>
    <x v="0"/>
    <x v="5"/>
    <x v="0"/>
    <x v="0"/>
    <x v="1"/>
    <s v=""/>
    <n v="29"/>
    <x v="0"/>
  </r>
  <r>
    <n v="712701333"/>
    <x v="0"/>
    <n v="53"/>
    <x v="0"/>
    <x v="0"/>
    <x v="0"/>
    <x v="0"/>
    <x v="0"/>
    <x v="0"/>
    <n v="43"/>
    <n v="5"/>
    <n v="3"/>
    <n v="2"/>
    <n v="5264"/>
    <n v="2169"/>
    <n v="3095"/>
    <n v="0.374"/>
    <n v="1219"/>
    <n v="27"/>
    <n v="0.5"/>
    <n v="0.41199999999999998"/>
    <n v="1.8144999999999999E-4"/>
    <n v="0.99982000000000004"/>
    <x v="1"/>
    <x v="0"/>
    <x v="1"/>
    <x v="0"/>
    <x v="0"/>
    <s v=""/>
    <n v="27"/>
    <x v="2"/>
  </r>
  <r>
    <n v="709494483"/>
    <x v="0"/>
    <n v="63"/>
    <x v="1"/>
    <x v="4"/>
    <x v="3"/>
    <x v="0"/>
    <x v="1"/>
    <x v="0"/>
    <n v="54"/>
    <n v="4"/>
    <n v="2"/>
    <n v="1"/>
    <n v="2420"/>
    <n v="1912"/>
    <n v="508"/>
    <n v="1.256"/>
    <n v="1730"/>
    <n v="36"/>
    <n v="0.56499999999999995"/>
    <n v="0.79"/>
    <n v="6.4745000000000004E-5"/>
    <n v="0.99994000000000005"/>
    <x v="1"/>
    <x v="1"/>
    <x v="1"/>
    <x v="0"/>
    <x v="3"/>
    <s v=""/>
    <n v="36"/>
    <x v="1"/>
  </r>
  <r>
    <n v="773373108"/>
    <x v="0"/>
    <n v="49"/>
    <x v="1"/>
    <x v="2"/>
    <x v="0"/>
    <x v="0"/>
    <x v="1"/>
    <x v="0"/>
    <n v="43"/>
    <n v="4"/>
    <n v="2"/>
    <n v="0"/>
    <n v="2826"/>
    <n v="2070"/>
    <n v="756"/>
    <n v="0.54100000000000004"/>
    <n v="1025"/>
    <n v="28"/>
    <n v="0.64700000000000002"/>
    <n v="0.73199999999999998"/>
    <n v="4.2806000000000003E-5"/>
    <n v="0.99995999999999996"/>
    <x v="0"/>
    <x v="1"/>
    <x v="0"/>
    <x v="0"/>
    <x v="0"/>
    <s v=""/>
    <n v="28"/>
    <x v="1"/>
  </r>
  <r>
    <n v="715812258"/>
    <x v="0"/>
    <n v="45"/>
    <x v="0"/>
    <x v="3"/>
    <x v="0"/>
    <x v="0"/>
    <x v="2"/>
    <x v="0"/>
    <n v="34"/>
    <n v="5"/>
    <n v="5"/>
    <n v="2"/>
    <n v="12518"/>
    <n v="1539"/>
    <n v="10979"/>
    <n v="0.64500000000000002"/>
    <n v="1165"/>
    <n v="33"/>
    <n v="0.83299999999999996"/>
    <n v="0.123"/>
    <n v="1.953E-4"/>
    <n v="0.99980000000000002"/>
    <x v="0"/>
    <x v="2"/>
    <x v="0"/>
    <x v="0"/>
    <x v="1"/>
    <s v=""/>
    <n v="33"/>
    <x v="0"/>
  </r>
  <r>
    <n v="778286433"/>
    <x v="0"/>
    <n v="67"/>
    <x v="0"/>
    <x v="4"/>
    <x v="1"/>
    <x v="0"/>
    <x v="3"/>
    <x v="0"/>
    <n v="56"/>
    <n v="4"/>
    <n v="2"/>
    <n v="1"/>
    <n v="5876"/>
    <n v="1297"/>
    <n v="4579"/>
    <n v="1.012"/>
    <n v="2133"/>
    <n v="55"/>
    <n v="0.71899999999999997"/>
    <n v="0.221"/>
    <n v="5.8901999999999999E-5"/>
    <n v="0.99994000000000005"/>
    <x v="1"/>
    <x v="3"/>
    <x v="1"/>
    <x v="1"/>
    <x v="3"/>
    <s v=""/>
    <n v="55"/>
    <x v="0"/>
  </r>
  <r>
    <n v="789270033"/>
    <x v="0"/>
    <n v="48"/>
    <x v="0"/>
    <x v="0"/>
    <x v="1"/>
    <x v="1"/>
    <x v="2"/>
    <x v="2"/>
    <n v="37"/>
    <n v="3"/>
    <n v="2"/>
    <n v="3"/>
    <n v="34516"/>
    <n v="0"/>
    <n v="34516"/>
    <n v="0.44800000000000001"/>
    <n v="1122"/>
    <n v="13"/>
    <n v="0.182"/>
    <n v="0"/>
    <n v="1.7949E-4"/>
    <n v="0.99982000000000004"/>
    <x v="0"/>
    <x v="2"/>
    <x v="0"/>
    <x v="0"/>
    <x v="0"/>
    <s v=""/>
    <n v="13"/>
    <x v="0"/>
  </r>
  <r>
    <n v="711569433"/>
    <x v="0"/>
    <n v="51"/>
    <x v="1"/>
    <x v="3"/>
    <x v="2"/>
    <x v="3"/>
    <x v="1"/>
    <x v="0"/>
    <n v="38"/>
    <n v="4"/>
    <n v="1"/>
    <n v="2"/>
    <n v="9648"/>
    <n v="1926"/>
    <n v="7722"/>
    <n v="0.54900000000000004"/>
    <n v="1083"/>
    <n v="22"/>
    <n v="1.75"/>
    <n v="0.2"/>
    <n v="5.6629999999999998E-5"/>
    <n v="0.99994000000000005"/>
    <x v="1"/>
    <x v="1"/>
    <x v="1"/>
    <x v="0"/>
    <x v="0"/>
    <s v=""/>
    <n v="22"/>
    <x v="0"/>
  </r>
  <r>
    <n v="720214833"/>
    <x v="0"/>
    <n v="52"/>
    <x v="0"/>
    <x v="3"/>
    <x v="0"/>
    <x v="1"/>
    <x v="2"/>
    <x v="2"/>
    <n v="40"/>
    <n v="3"/>
    <n v="3"/>
    <n v="3"/>
    <n v="34516"/>
    <n v="2177"/>
    <n v="32339"/>
    <n v="1.32"/>
    <n v="1234"/>
    <n v="23"/>
    <n v="1.875"/>
    <n v="6.3E-2"/>
    <n v="2.6572999999999999E-4"/>
    <n v="0.99973000000000001"/>
    <x v="1"/>
    <x v="2"/>
    <x v="1"/>
    <x v="0"/>
    <x v="0"/>
    <s v=""/>
    <n v="23"/>
    <x v="0"/>
  </r>
  <r>
    <n v="709346133"/>
    <x v="0"/>
    <n v="55"/>
    <x v="1"/>
    <x v="3"/>
    <x v="2"/>
    <x v="0"/>
    <x v="5"/>
    <x v="0"/>
    <n v="35"/>
    <n v="3"/>
    <n v="3"/>
    <n v="0"/>
    <n v="3025"/>
    <n v="2376"/>
    <n v="649"/>
    <n v="1.252"/>
    <n v="1277"/>
    <n v="23"/>
    <n v="1.875"/>
    <n v="0.78500000000000003"/>
    <n v="6.8225000000000005E-5"/>
    <n v="0.99992999999999999"/>
    <x v="1"/>
    <x v="5"/>
    <x v="1"/>
    <x v="0"/>
    <x v="1"/>
    <s v=""/>
    <n v="23"/>
    <x v="1"/>
  </r>
  <r>
    <n v="788194458"/>
    <x v="0"/>
    <n v="34"/>
    <x v="0"/>
    <x v="0"/>
    <x v="0"/>
    <x v="0"/>
    <x v="0"/>
    <x v="0"/>
    <n v="26"/>
    <n v="4"/>
    <n v="3"/>
    <n v="3"/>
    <n v="3265"/>
    <n v="2517"/>
    <n v="748"/>
    <n v="0.95199999999999996"/>
    <n v="1843"/>
    <n v="35"/>
    <n v="0.94399999999999995"/>
    <n v="0.77100000000000002"/>
    <n v="3.0516000000000001E-4"/>
    <n v="0.99968999999999997"/>
    <x v="0"/>
    <x v="0"/>
    <x v="0"/>
    <x v="0"/>
    <x v="1"/>
    <s v=""/>
    <n v="35"/>
    <x v="1"/>
  </r>
  <r>
    <n v="720779733"/>
    <x v="0"/>
    <n v="56"/>
    <x v="0"/>
    <x v="5"/>
    <x v="2"/>
    <x v="0"/>
    <x v="4"/>
    <x v="0"/>
    <n v="36"/>
    <n v="3"/>
    <n v="2"/>
    <n v="2"/>
    <n v="6041"/>
    <n v="1355"/>
    <n v="4686"/>
    <n v="0.68500000000000005"/>
    <n v="1747"/>
    <n v="49"/>
    <n v="0.58099999999999996"/>
    <n v="0.224"/>
    <n v="1.0985E-4"/>
    <n v="0.99988999999999995"/>
    <x v="1"/>
    <x v="4"/>
    <x v="1"/>
    <x v="1"/>
    <x v="1"/>
    <s v=""/>
    <n v="49"/>
    <x v="0"/>
  </r>
  <r>
    <n v="717424458"/>
    <x v="0"/>
    <n v="44"/>
    <x v="1"/>
    <x v="3"/>
    <x v="5"/>
    <x v="0"/>
    <x v="1"/>
    <x v="0"/>
    <n v="36"/>
    <n v="3"/>
    <n v="3"/>
    <n v="2"/>
    <n v="2293"/>
    <n v="1823"/>
    <n v="470"/>
    <n v="0.61699999999999999"/>
    <n v="1166"/>
    <n v="22"/>
    <n v="1.444"/>
    <n v="0.79500000000000004"/>
    <n v="2.1164999999999999E-4"/>
    <n v="0.99978999999999996"/>
    <x v="0"/>
    <x v="1"/>
    <x v="0"/>
    <x v="0"/>
    <x v="1"/>
    <s v=""/>
    <n v="22"/>
    <x v="1"/>
  </r>
  <r>
    <n v="708820308"/>
    <x v="0"/>
    <n v="47"/>
    <x v="0"/>
    <x v="0"/>
    <x v="5"/>
    <x v="2"/>
    <x v="2"/>
    <x v="0"/>
    <n v="36"/>
    <n v="6"/>
    <n v="2"/>
    <n v="2"/>
    <n v="13399"/>
    <n v="2505"/>
    <n v="10894"/>
    <n v="0.627"/>
    <n v="1326"/>
    <n v="31"/>
    <n v="0.82399999999999995"/>
    <n v="0.187"/>
    <n v="1.3897000000000001E-4"/>
    <n v="0.99985999999999997"/>
    <x v="0"/>
    <x v="2"/>
    <x v="0"/>
    <x v="0"/>
    <x v="1"/>
    <s v=""/>
    <n v="31"/>
    <x v="0"/>
  </r>
  <r>
    <n v="710558058"/>
    <x v="0"/>
    <n v="46"/>
    <x v="1"/>
    <x v="0"/>
    <x v="3"/>
    <x v="0"/>
    <x v="1"/>
    <x v="0"/>
    <n v="38"/>
    <n v="4"/>
    <n v="3"/>
    <n v="3"/>
    <n v="4317"/>
    <n v="2517"/>
    <n v="1800"/>
    <n v="0.94399999999999995"/>
    <n v="1619"/>
    <n v="36"/>
    <n v="1"/>
    <n v="0.58299999999999996"/>
    <n v="3.4503000000000002E-4"/>
    <n v="0.99965000000000004"/>
    <x v="0"/>
    <x v="1"/>
    <x v="0"/>
    <x v="0"/>
    <x v="0"/>
    <s v=""/>
    <n v="36"/>
    <x v="1"/>
  </r>
  <r>
    <n v="770590758"/>
    <x v="0"/>
    <n v="43"/>
    <x v="1"/>
    <x v="0"/>
    <x v="1"/>
    <x v="1"/>
    <x v="3"/>
    <x v="0"/>
    <n v="29"/>
    <n v="5"/>
    <n v="2"/>
    <n v="0"/>
    <n v="3378"/>
    <n v="1069"/>
    <n v="2309"/>
    <n v="0.58099999999999996"/>
    <n v="1285"/>
    <n v="16"/>
    <n v="0.33300000000000002"/>
    <n v="0.316"/>
    <n v="4.3568E-5"/>
    <n v="0.99995999999999996"/>
    <x v="0"/>
    <x v="3"/>
    <x v="0"/>
    <x v="0"/>
    <x v="1"/>
    <s v=""/>
    <n v="16"/>
    <x v="2"/>
  </r>
  <r>
    <n v="718490658"/>
    <x v="0"/>
    <n v="50"/>
    <x v="1"/>
    <x v="5"/>
    <x v="1"/>
    <x v="1"/>
    <x v="1"/>
    <x v="0"/>
    <n v="36"/>
    <n v="4"/>
    <n v="1"/>
    <n v="3"/>
    <n v="5012"/>
    <n v="2242"/>
    <n v="2770"/>
    <n v="0.81599999999999995"/>
    <n v="1142"/>
    <n v="28"/>
    <n v="1"/>
    <n v="0.44700000000000001"/>
    <n v="8.6952000000000004E-5"/>
    <n v="0.99990999999999997"/>
    <x v="0"/>
    <x v="1"/>
    <x v="0"/>
    <x v="0"/>
    <x v="1"/>
    <s v=""/>
    <n v="28"/>
    <x v="2"/>
  </r>
  <r>
    <n v="711985833"/>
    <x v="0"/>
    <n v="38"/>
    <x v="1"/>
    <x v="2"/>
    <x v="2"/>
    <x v="1"/>
    <x v="1"/>
    <x v="0"/>
    <n v="30"/>
    <n v="4"/>
    <n v="1"/>
    <n v="0"/>
    <n v="2569"/>
    <n v="1605"/>
    <n v="964"/>
    <n v="0.57399999999999995"/>
    <n v="1190"/>
    <n v="46"/>
    <n v="0.64300000000000002"/>
    <n v="0.625"/>
    <n v="2.1906999999999999E-5"/>
    <n v="0.99997999999999998"/>
    <x v="0"/>
    <x v="1"/>
    <x v="0"/>
    <x v="1"/>
    <x v="1"/>
    <s v=""/>
    <n v="46"/>
    <x v="1"/>
  </r>
  <r>
    <n v="708967608"/>
    <x v="0"/>
    <n v="53"/>
    <x v="1"/>
    <x v="5"/>
    <x v="1"/>
    <x v="1"/>
    <x v="1"/>
    <x v="0"/>
    <n v="45"/>
    <n v="3"/>
    <n v="1"/>
    <n v="2"/>
    <n v="3471"/>
    <n v="1785"/>
    <n v="1686"/>
    <n v="1.0509999999999999"/>
    <n v="1052"/>
    <n v="24"/>
    <n v="0.71399999999999997"/>
    <n v="0.51400000000000001"/>
    <n v="5.1697000000000003E-5"/>
    <n v="0.99995000000000001"/>
    <x v="1"/>
    <x v="1"/>
    <x v="1"/>
    <x v="0"/>
    <x v="0"/>
    <s v=""/>
    <n v="24"/>
    <x v="1"/>
  </r>
  <r>
    <n v="718505958"/>
    <x v="0"/>
    <n v="43"/>
    <x v="0"/>
    <x v="1"/>
    <x v="1"/>
    <x v="3"/>
    <x v="4"/>
    <x v="2"/>
    <n v="31"/>
    <n v="5"/>
    <n v="3"/>
    <n v="3"/>
    <n v="34516"/>
    <n v="1699"/>
    <n v="32817"/>
    <n v="0.77100000000000002"/>
    <n v="1628"/>
    <n v="38"/>
    <n v="0.72699999999999998"/>
    <n v="4.9000000000000002E-2"/>
    <n v="2.8219999999999997E-4"/>
    <n v="0.99972000000000005"/>
    <x v="0"/>
    <x v="4"/>
    <x v="0"/>
    <x v="0"/>
    <x v="1"/>
    <s v=""/>
    <n v="38"/>
    <x v="0"/>
  </r>
  <r>
    <n v="715024233"/>
    <x v="0"/>
    <n v="53"/>
    <x v="0"/>
    <x v="5"/>
    <x v="0"/>
    <x v="0"/>
    <x v="4"/>
    <x v="0"/>
    <n v="36"/>
    <n v="6"/>
    <n v="3"/>
    <n v="2"/>
    <n v="3312"/>
    <n v="1844"/>
    <n v="1468"/>
    <n v="0.98599999999999999"/>
    <n v="1740"/>
    <n v="32"/>
    <n v="0.88200000000000001"/>
    <n v="0.55700000000000005"/>
    <n v="1.6412999999999999E-4"/>
    <n v="0.99983999999999995"/>
    <x v="1"/>
    <x v="4"/>
    <x v="1"/>
    <x v="0"/>
    <x v="1"/>
    <s v=""/>
    <n v="32"/>
    <x v="1"/>
  </r>
  <r>
    <n v="779249583"/>
    <x v="0"/>
    <n v="56"/>
    <x v="1"/>
    <x v="5"/>
    <x v="1"/>
    <x v="0"/>
    <x v="1"/>
    <x v="0"/>
    <n v="38"/>
    <n v="4"/>
    <n v="3"/>
    <n v="3"/>
    <n v="2578"/>
    <n v="2462"/>
    <n v="116"/>
    <n v="1.7070000000000001"/>
    <n v="1378"/>
    <n v="29"/>
    <n v="0.81200000000000006"/>
    <n v="0.95499999999999996"/>
    <n v="2.8394999999999999E-4"/>
    <n v="0.99972000000000005"/>
    <x v="1"/>
    <x v="1"/>
    <x v="1"/>
    <x v="0"/>
    <x v="0"/>
    <s v=""/>
    <n v="29"/>
    <x v="1"/>
  </r>
  <r>
    <n v="709278258"/>
    <x v="1"/>
    <n v="54"/>
    <x v="0"/>
    <x v="3"/>
    <x v="3"/>
    <x v="0"/>
    <x v="3"/>
    <x v="0"/>
    <n v="44"/>
    <n v="4"/>
    <n v="3"/>
    <n v="2"/>
    <n v="2902"/>
    <n v="2517"/>
    <n v="385"/>
    <n v="0.82099999999999995"/>
    <n v="996"/>
    <n v="26"/>
    <n v="0.44400000000000001"/>
    <n v="0.86699999999999999"/>
    <n v="0.99497000000000002"/>
    <n v="5.0299999999999997E-3"/>
    <x v="1"/>
    <x v="3"/>
    <x v="1"/>
    <x v="0"/>
    <x v="0"/>
    <n v="26"/>
    <s v=""/>
    <x v="1"/>
  </r>
  <r>
    <n v="778928283"/>
    <x v="0"/>
    <n v="57"/>
    <x v="1"/>
    <x v="0"/>
    <x v="0"/>
    <x v="0"/>
    <x v="1"/>
    <x v="0"/>
    <n v="39"/>
    <n v="3"/>
    <n v="2"/>
    <n v="1"/>
    <n v="2742"/>
    <n v="2321"/>
    <n v="421"/>
    <n v="1.3149999999999999"/>
    <n v="1389"/>
    <n v="32"/>
    <n v="0.6"/>
    <n v="0.84599999999999997"/>
    <n v="6.9241999999999999E-5"/>
    <n v="0.99992999999999999"/>
    <x v="1"/>
    <x v="1"/>
    <x v="1"/>
    <x v="0"/>
    <x v="0"/>
    <s v=""/>
    <n v="32"/>
    <x v="1"/>
  </r>
  <r>
    <n v="712299858"/>
    <x v="0"/>
    <n v="62"/>
    <x v="0"/>
    <x v="5"/>
    <x v="0"/>
    <x v="0"/>
    <x v="1"/>
    <x v="0"/>
    <n v="53"/>
    <n v="5"/>
    <n v="3"/>
    <n v="3"/>
    <n v="2077"/>
    <n v="1571"/>
    <n v="506"/>
    <n v="1.0309999999999999"/>
    <n v="1365"/>
    <n v="38"/>
    <n v="1"/>
    <n v="0.75600000000000001"/>
    <n v="2.7604000000000002E-4"/>
    <n v="0.99972000000000005"/>
    <x v="1"/>
    <x v="1"/>
    <x v="1"/>
    <x v="0"/>
    <x v="3"/>
    <s v=""/>
    <n v="38"/>
    <x v="1"/>
  </r>
  <r>
    <n v="799224108"/>
    <x v="0"/>
    <n v="46"/>
    <x v="1"/>
    <x v="2"/>
    <x v="1"/>
    <x v="1"/>
    <x v="1"/>
    <x v="0"/>
    <n v="40"/>
    <n v="5"/>
    <n v="1"/>
    <n v="2"/>
    <n v="6265"/>
    <n v="1942"/>
    <n v="4323"/>
    <n v="1.0269999999999999"/>
    <n v="1715"/>
    <n v="43"/>
    <n v="0.87"/>
    <n v="0.31"/>
    <n v="5.7762E-5"/>
    <n v="0.99994000000000005"/>
    <x v="0"/>
    <x v="1"/>
    <x v="0"/>
    <x v="0"/>
    <x v="0"/>
    <s v=""/>
    <n v="43"/>
    <x v="2"/>
  </r>
  <r>
    <n v="809976033"/>
    <x v="0"/>
    <n v="49"/>
    <x v="0"/>
    <x v="3"/>
    <x v="2"/>
    <x v="0"/>
    <x v="0"/>
    <x v="0"/>
    <n v="44"/>
    <n v="6"/>
    <n v="3"/>
    <n v="0"/>
    <n v="7819"/>
    <n v="1560"/>
    <n v="6259"/>
    <n v="0.82699999999999996"/>
    <n v="1582"/>
    <n v="25"/>
    <n v="0.78600000000000003"/>
    <n v="0.2"/>
    <n v="6.8225000000000005E-5"/>
    <n v="0.99992999999999999"/>
    <x v="0"/>
    <x v="0"/>
    <x v="0"/>
    <x v="0"/>
    <x v="0"/>
    <s v=""/>
    <n v="25"/>
    <x v="0"/>
  </r>
  <r>
    <n v="716203308"/>
    <x v="0"/>
    <n v="52"/>
    <x v="0"/>
    <x v="0"/>
    <x v="1"/>
    <x v="1"/>
    <x v="2"/>
    <x v="0"/>
    <n v="42"/>
    <n v="6"/>
    <n v="3"/>
    <n v="3"/>
    <n v="2731"/>
    <n v="1692"/>
    <n v="1039"/>
    <n v="0.62"/>
    <n v="1220"/>
    <n v="22"/>
    <n v="0.69199999999999995"/>
    <n v="0.62"/>
    <n v="3.1389999999999999E-4"/>
    <n v="0.99968999999999997"/>
    <x v="1"/>
    <x v="2"/>
    <x v="1"/>
    <x v="0"/>
    <x v="0"/>
    <s v=""/>
    <n v="22"/>
    <x v="1"/>
  </r>
  <r>
    <n v="714871683"/>
    <x v="1"/>
    <n v="58"/>
    <x v="0"/>
    <x v="5"/>
    <x v="2"/>
    <x v="0"/>
    <x v="3"/>
    <x v="0"/>
    <n v="36"/>
    <n v="2"/>
    <n v="4"/>
    <n v="3"/>
    <n v="1438.3"/>
    <n v="537"/>
    <n v="901.3"/>
    <n v="0.81899999999999995"/>
    <n v="715"/>
    <n v="13"/>
    <n v="0.182"/>
    <n v="0.373"/>
    <n v="0.99717"/>
    <n v="2.82527E-3"/>
    <x v="1"/>
    <x v="3"/>
    <x v="1"/>
    <x v="0"/>
    <x v="1"/>
    <n v="13"/>
    <s v=""/>
    <x v="2"/>
  </r>
  <r>
    <n v="716139933"/>
    <x v="0"/>
    <n v="54"/>
    <x v="0"/>
    <x v="4"/>
    <x v="0"/>
    <x v="0"/>
    <x v="2"/>
    <x v="0"/>
    <n v="36"/>
    <n v="3"/>
    <n v="1"/>
    <n v="2"/>
    <n v="16286"/>
    <n v="1710"/>
    <n v="14576"/>
    <n v="1.2230000000000001"/>
    <n v="2552"/>
    <n v="49"/>
    <n v="1.2270000000000001"/>
    <n v="0.105"/>
    <n v="4.5945999999999997E-5"/>
    <n v="0.99995000000000001"/>
    <x v="1"/>
    <x v="2"/>
    <x v="1"/>
    <x v="1"/>
    <x v="1"/>
    <s v=""/>
    <n v="49"/>
    <x v="0"/>
  </r>
  <r>
    <n v="716984658"/>
    <x v="0"/>
    <n v="49"/>
    <x v="0"/>
    <x v="5"/>
    <x v="1"/>
    <x v="0"/>
    <x v="4"/>
    <x v="0"/>
    <n v="39"/>
    <n v="3"/>
    <n v="2"/>
    <n v="3"/>
    <n v="34516"/>
    <n v="0"/>
    <n v="34516"/>
    <n v="0.50700000000000001"/>
    <n v="1106"/>
    <n v="31"/>
    <n v="0.93799999999999994"/>
    <n v="0"/>
    <n v="1.7969000000000001E-4"/>
    <n v="0.99982000000000004"/>
    <x v="0"/>
    <x v="4"/>
    <x v="0"/>
    <x v="0"/>
    <x v="0"/>
    <s v=""/>
    <n v="31"/>
    <x v="0"/>
  </r>
  <r>
    <n v="713086008"/>
    <x v="0"/>
    <n v="58"/>
    <x v="1"/>
    <x v="0"/>
    <x v="0"/>
    <x v="0"/>
    <x v="1"/>
    <x v="0"/>
    <n v="47"/>
    <n v="6"/>
    <n v="1"/>
    <n v="0"/>
    <n v="2609"/>
    <n v="2439"/>
    <n v="170"/>
    <n v="1.2689999999999999"/>
    <n v="1731"/>
    <n v="34"/>
    <n v="1.833"/>
    <n v="0.93500000000000005"/>
    <n v="2.0494000000000001E-5"/>
    <n v="0.99997999999999998"/>
    <x v="1"/>
    <x v="1"/>
    <x v="1"/>
    <x v="0"/>
    <x v="0"/>
    <s v=""/>
    <n v="34"/>
    <x v="1"/>
  </r>
  <r>
    <n v="713773458"/>
    <x v="0"/>
    <n v="52"/>
    <x v="0"/>
    <x v="3"/>
    <x v="0"/>
    <x v="1"/>
    <x v="0"/>
    <x v="0"/>
    <n v="45"/>
    <n v="5"/>
    <n v="3"/>
    <n v="2"/>
    <n v="7567"/>
    <n v="1173"/>
    <n v="6394"/>
    <n v="0.54100000000000004"/>
    <n v="1435"/>
    <n v="32"/>
    <n v="0.6"/>
    <n v="0.155"/>
    <n v="1.7485999999999999E-4"/>
    <n v="0.99983"/>
    <x v="1"/>
    <x v="0"/>
    <x v="1"/>
    <x v="0"/>
    <x v="0"/>
    <s v=""/>
    <n v="32"/>
    <x v="0"/>
  </r>
  <r>
    <n v="719242533"/>
    <x v="0"/>
    <n v="41"/>
    <x v="0"/>
    <x v="1"/>
    <x v="0"/>
    <x v="0"/>
    <x v="0"/>
    <x v="0"/>
    <n v="33"/>
    <n v="5"/>
    <n v="3"/>
    <n v="3"/>
    <n v="22770"/>
    <n v="2517"/>
    <n v="20253"/>
    <n v="0.99399999999999999"/>
    <n v="1882"/>
    <n v="38"/>
    <n v="0.65200000000000002"/>
    <n v="0.111"/>
    <n v="3.0361E-4"/>
    <n v="0.99970000000000003"/>
    <x v="0"/>
    <x v="0"/>
    <x v="0"/>
    <x v="0"/>
    <x v="1"/>
    <s v=""/>
    <n v="38"/>
    <x v="0"/>
  </r>
  <r>
    <n v="772712658"/>
    <x v="0"/>
    <n v="62"/>
    <x v="1"/>
    <x v="4"/>
    <x v="2"/>
    <x v="0"/>
    <x v="1"/>
    <x v="0"/>
    <n v="50"/>
    <n v="5"/>
    <n v="1"/>
    <n v="2"/>
    <n v="3791"/>
    <n v="1648"/>
    <n v="2143"/>
    <n v="1.2270000000000001"/>
    <n v="2058"/>
    <n v="34"/>
    <n v="0.78900000000000003"/>
    <n v="0.435"/>
    <n v="4.8594999999999998E-5"/>
    <n v="0.99995000000000001"/>
    <x v="1"/>
    <x v="1"/>
    <x v="1"/>
    <x v="0"/>
    <x v="3"/>
    <s v=""/>
    <n v="34"/>
    <x v="2"/>
  </r>
  <r>
    <n v="788868858"/>
    <x v="0"/>
    <n v="54"/>
    <x v="0"/>
    <x v="3"/>
    <x v="1"/>
    <x v="0"/>
    <x v="1"/>
    <x v="0"/>
    <n v="39"/>
    <n v="4"/>
    <n v="4"/>
    <n v="2"/>
    <n v="2702"/>
    <n v="2517"/>
    <n v="185"/>
    <n v="1.0189999999999999"/>
    <n v="1658"/>
    <n v="32"/>
    <n v="1.462"/>
    <n v="0.93200000000000005"/>
    <n v="2.1738000000000001E-4"/>
    <n v="0.99978"/>
    <x v="1"/>
    <x v="1"/>
    <x v="1"/>
    <x v="0"/>
    <x v="0"/>
    <s v=""/>
    <n v="32"/>
    <x v="1"/>
  </r>
  <r>
    <n v="811898133"/>
    <x v="0"/>
    <n v="40"/>
    <x v="1"/>
    <x v="0"/>
    <x v="0"/>
    <x v="3"/>
    <x v="1"/>
    <x v="0"/>
    <n v="35"/>
    <n v="3"/>
    <n v="1"/>
    <n v="3"/>
    <n v="2555"/>
    <n v="2117"/>
    <n v="438"/>
    <n v="1.0489999999999999"/>
    <n v="1334"/>
    <n v="32"/>
    <n v="0.6"/>
    <n v="0.82899999999999996"/>
    <n v="9.3448000000000004E-5"/>
    <n v="0.99990999999999997"/>
    <x v="0"/>
    <x v="1"/>
    <x v="0"/>
    <x v="0"/>
    <x v="1"/>
    <s v=""/>
    <n v="32"/>
    <x v="1"/>
  </r>
  <r>
    <n v="788808633"/>
    <x v="0"/>
    <n v="43"/>
    <x v="0"/>
    <x v="0"/>
    <x v="1"/>
    <x v="0"/>
    <x v="2"/>
    <x v="0"/>
    <n v="26"/>
    <n v="5"/>
    <n v="3"/>
    <n v="2"/>
    <n v="2355"/>
    <n v="1090"/>
    <n v="1265"/>
    <n v="0.751"/>
    <n v="1441"/>
    <n v="29"/>
    <n v="0.81200000000000006"/>
    <n v="0.46300000000000002"/>
    <n v="1.8665000000000001E-4"/>
    <n v="0.99980999999999998"/>
    <x v="0"/>
    <x v="2"/>
    <x v="0"/>
    <x v="0"/>
    <x v="1"/>
    <s v=""/>
    <n v="29"/>
    <x v="2"/>
  </r>
  <r>
    <n v="779804208"/>
    <x v="0"/>
    <n v="53"/>
    <x v="1"/>
    <x v="3"/>
    <x v="1"/>
    <x v="1"/>
    <x v="3"/>
    <x v="0"/>
    <n v="42"/>
    <n v="6"/>
    <n v="2"/>
    <n v="0"/>
    <n v="5332"/>
    <n v="0"/>
    <n v="5332"/>
    <n v="0.93899999999999995"/>
    <n v="1371"/>
    <n v="39"/>
    <n v="1.167"/>
    <n v="0"/>
    <n v="4.1986000000000001E-5"/>
    <n v="0.99995999999999996"/>
    <x v="1"/>
    <x v="3"/>
    <x v="1"/>
    <x v="0"/>
    <x v="0"/>
    <s v=""/>
    <n v="39"/>
    <x v="0"/>
  </r>
  <r>
    <n v="781391058"/>
    <x v="0"/>
    <n v="55"/>
    <x v="0"/>
    <x v="5"/>
    <x v="2"/>
    <x v="1"/>
    <x v="3"/>
    <x v="0"/>
    <n v="49"/>
    <n v="6"/>
    <n v="3"/>
    <n v="2"/>
    <n v="1443"/>
    <n v="1375"/>
    <n v="68"/>
    <n v="0.68300000000000005"/>
    <n v="1991"/>
    <n v="38"/>
    <n v="0.58299999999999996"/>
    <n v="0.95299999999999996"/>
    <n v="1.7359999999999999E-4"/>
    <n v="0.99983"/>
    <x v="1"/>
    <x v="3"/>
    <x v="1"/>
    <x v="0"/>
    <x v="3"/>
    <s v=""/>
    <n v="38"/>
    <x v="1"/>
  </r>
  <r>
    <n v="790134408"/>
    <x v="0"/>
    <n v="46"/>
    <x v="0"/>
    <x v="2"/>
    <x v="1"/>
    <x v="1"/>
    <x v="0"/>
    <x v="0"/>
    <n v="39"/>
    <n v="6"/>
    <n v="2"/>
    <n v="3"/>
    <n v="10741"/>
    <n v="755"/>
    <n v="9986"/>
    <n v="1.1659999999999999"/>
    <n v="1278"/>
    <n v="22"/>
    <n v="1.444"/>
    <n v="7.0000000000000007E-2"/>
    <n v="2.0076999999999999E-4"/>
    <n v="0.99980000000000002"/>
    <x v="0"/>
    <x v="0"/>
    <x v="0"/>
    <x v="0"/>
    <x v="0"/>
    <s v=""/>
    <n v="22"/>
    <x v="0"/>
  </r>
  <r>
    <n v="788853258"/>
    <x v="0"/>
    <n v="41"/>
    <x v="0"/>
    <x v="5"/>
    <x v="2"/>
    <x v="0"/>
    <x v="0"/>
    <x v="0"/>
    <n v="25"/>
    <n v="3"/>
    <n v="2"/>
    <n v="0"/>
    <n v="7984"/>
    <n v="1503"/>
    <n v="6481"/>
    <n v="0.79700000000000004"/>
    <n v="1734"/>
    <n v="39"/>
    <n v="1.167"/>
    <n v="0.188"/>
    <n v="4.0521E-5"/>
    <n v="0.99995999999999996"/>
    <x v="0"/>
    <x v="0"/>
    <x v="0"/>
    <x v="0"/>
    <x v="1"/>
    <s v=""/>
    <n v="39"/>
    <x v="0"/>
  </r>
  <r>
    <n v="711857733"/>
    <x v="0"/>
    <n v="49"/>
    <x v="0"/>
    <x v="0"/>
    <x v="2"/>
    <x v="1"/>
    <x v="0"/>
    <x v="0"/>
    <n v="32"/>
    <n v="3"/>
    <n v="2"/>
    <n v="2"/>
    <n v="18584"/>
    <n v="2517"/>
    <n v="16067"/>
    <n v="0.70299999999999996"/>
    <n v="1330"/>
    <n v="34"/>
    <n v="1.125"/>
    <n v="0.13500000000000001"/>
    <n v="1.2144E-4"/>
    <n v="0.99987999999999999"/>
    <x v="0"/>
    <x v="0"/>
    <x v="0"/>
    <x v="0"/>
    <x v="1"/>
    <s v=""/>
    <n v="34"/>
    <x v="0"/>
  </r>
  <r>
    <n v="822969858"/>
    <x v="0"/>
    <n v="61"/>
    <x v="1"/>
    <x v="4"/>
    <x v="1"/>
    <x v="0"/>
    <x v="5"/>
    <x v="0"/>
    <n v="56"/>
    <n v="4"/>
    <n v="1"/>
    <n v="3"/>
    <n v="5585"/>
    <n v="1465"/>
    <n v="4120"/>
    <n v="1.5029999999999999"/>
    <n v="1787"/>
    <n v="31"/>
    <n v="0.72199999999999998"/>
    <n v="0.26200000000000001"/>
    <n v="7.9493999999999995E-5"/>
    <n v="0.99992000000000003"/>
    <x v="1"/>
    <x v="5"/>
    <x v="1"/>
    <x v="0"/>
    <x v="3"/>
    <s v=""/>
    <n v="31"/>
    <x v="2"/>
  </r>
  <r>
    <n v="719554758"/>
    <x v="0"/>
    <n v="46"/>
    <x v="0"/>
    <x v="3"/>
    <x v="2"/>
    <x v="0"/>
    <x v="2"/>
    <x v="0"/>
    <n v="38"/>
    <n v="6"/>
    <n v="3"/>
    <n v="2"/>
    <n v="34516"/>
    <n v="2165"/>
    <n v="32351"/>
    <n v="0.83699999999999997"/>
    <n v="1672"/>
    <n v="32"/>
    <n v="0.52400000000000002"/>
    <n v="6.3E-2"/>
    <n v="1.8494E-4"/>
    <n v="0.99982000000000004"/>
    <x v="0"/>
    <x v="2"/>
    <x v="0"/>
    <x v="0"/>
    <x v="0"/>
    <s v=""/>
    <n v="32"/>
    <x v="0"/>
  </r>
  <r>
    <n v="711643458"/>
    <x v="0"/>
    <n v="50"/>
    <x v="1"/>
    <x v="5"/>
    <x v="2"/>
    <x v="0"/>
    <x v="1"/>
    <x v="0"/>
    <n v="43"/>
    <n v="6"/>
    <n v="3"/>
    <n v="4"/>
    <n v="1438.3"/>
    <n v="0"/>
    <n v="1438.3"/>
    <n v="1.0680000000000001"/>
    <n v="1439"/>
    <n v="41"/>
    <n v="1.05"/>
    <n v="0"/>
    <n v="4.9799999999999996E-4"/>
    <n v="0.99950000000000006"/>
    <x v="0"/>
    <x v="1"/>
    <x v="0"/>
    <x v="0"/>
    <x v="0"/>
    <s v=""/>
    <n v="41"/>
    <x v="0"/>
  </r>
  <r>
    <n v="788830683"/>
    <x v="0"/>
    <n v="40"/>
    <x v="0"/>
    <x v="3"/>
    <x v="1"/>
    <x v="1"/>
    <x v="2"/>
    <x v="0"/>
    <n v="24"/>
    <n v="5"/>
    <n v="1"/>
    <n v="0"/>
    <n v="2478"/>
    <n v="2031"/>
    <n v="447"/>
    <n v="1.284"/>
    <n v="1558"/>
    <n v="31"/>
    <n v="0.93799999999999994"/>
    <n v="0.82"/>
    <n v="2.0316E-5"/>
    <n v="0.99997999999999998"/>
    <x v="0"/>
    <x v="2"/>
    <x v="0"/>
    <x v="0"/>
    <x v="2"/>
    <s v=""/>
    <n v="31"/>
    <x v="1"/>
  </r>
  <r>
    <n v="807030858"/>
    <x v="0"/>
    <n v="51"/>
    <x v="0"/>
    <x v="2"/>
    <x v="0"/>
    <x v="1"/>
    <x v="4"/>
    <x v="0"/>
    <n v="46"/>
    <n v="6"/>
    <n v="3"/>
    <n v="3"/>
    <n v="34516"/>
    <n v="2274"/>
    <n v="32242"/>
    <n v="0.78800000000000003"/>
    <n v="1795"/>
    <n v="47"/>
    <n v="0.67900000000000005"/>
    <n v="6.6000000000000003E-2"/>
    <n v="3.0842E-4"/>
    <n v="0.99968999999999997"/>
    <x v="1"/>
    <x v="4"/>
    <x v="1"/>
    <x v="1"/>
    <x v="0"/>
    <s v=""/>
    <n v="47"/>
    <x v="0"/>
  </r>
  <r>
    <n v="793059108"/>
    <x v="0"/>
    <n v="50"/>
    <x v="1"/>
    <x v="3"/>
    <x v="1"/>
    <x v="0"/>
    <x v="3"/>
    <x v="0"/>
    <n v="44"/>
    <n v="6"/>
    <n v="2"/>
    <n v="3"/>
    <n v="2339"/>
    <n v="1440"/>
    <n v="899"/>
    <n v="0.43099999999999999"/>
    <n v="893"/>
    <n v="22"/>
    <n v="0.375"/>
    <n v="0.61599999999999999"/>
    <n v="1.9143E-4"/>
    <n v="0.99980999999999998"/>
    <x v="0"/>
    <x v="3"/>
    <x v="0"/>
    <x v="0"/>
    <x v="0"/>
    <s v=""/>
    <n v="22"/>
    <x v="1"/>
  </r>
  <r>
    <n v="716568708"/>
    <x v="0"/>
    <n v="47"/>
    <x v="1"/>
    <x v="3"/>
    <x v="1"/>
    <x v="0"/>
    <x v="1"/>
    <x v="0"/>
    <n v="36"/>
    <n v="6"/>
    <n v="3"/>
    <n v="2"/>
    <n v="2726"/>
    <n v="0"/>
    <n v="2726"/>
    <n v="0.84399999999999997"/>
    <n v="1099"/>
    <n v="27"/>
    <n v="0.58799999999999997"/>
    <n v="0"/>
    <n v="1.7987E-4"/>
    <n v="0.99982000000000004"/>
    <x v="0"/>
    <x v="1"/>
    <x v="0"/>
    <x v="0"/>
    <x v="1"/>
    <s v=""/>
    <n v="27"/>
    <x v="0"/>
  </r>
  <r>
    <n v="828281733"/>
    <x v="0"/>
    <n v="43"/>
    <x v="0"/>
    <x v="2"/>
    <x v="3"/>
    <x v="0"/>
    <x v="4"/>
    <x v="0"/>
    <n v="39"/>
    <n v="3"/>
    <n v="3"/>
    <n v="3"/>
    <n v="14881"/>
    <n v="848"/>
    <n v="14033"/>
    <n v="0.76200000000000001"/>
    <n v="1408"/>
    <n v="23"/>
    <n v="1.091"/>
    <n v="5.7000000000000002E-2"/>
    <n v="3.4872000000000001E-4"/>
    <n v="0.99965000000000004"/>
    <x v="0"/>
    <x v="4"/>
    <x v="0"/>
    <x v="0"/>
    <x v="0"/>
    <s v=""/>
    <n v="23"/>
    <x v="0"/>
  </r>
  <r>
    <n v="717229158"/>
    <x v="0"/>
    <n v="36"/>
    <x v="1"/>
    <x v="2"/>
    <x v="1"/>
    <x v="0"/>
    <x v="3"/>
    <x v="0"/>
    <n v="36"/>
    <n v="6"/>
    <n v="3"/>
    <n v="3"/>
    <n v="1628"/>
    <n v="969"/>
    <n v="659"/>
    <n v="0.999"/>
    <n v="1893"/>
    <n v="15"/>
    <n v="2.75"/>
    <n v="0.59499999999999997"/>
    <n v="3.1725999999999998E-4"/>
    <n v="0.99968000000000001"/>
    <x v="0"/>
    <x v="3"/>
    <x v="0"/>
    <x v="0"/>
    <x v="1"/>
    <s v=""/>
    <n v="15"/>
    <x v="1"/>
  </r>
  <r>
    <n v="715915458"/>
    <x v="0"/>
    <n v="47"/>
    <x v="1"/>
    <x v="3"/>
    <x v="1"/>
    <x v="0"/>
    <x v="1"/>
    <x v="0"/>
    <n v="34"/>
    <n v="5"/>
    <n v="2"/>
    <n v="2"/>
    <n v="3156"/>
    <n v="1644"/>
    <n v="1512"/>
    <n v="1.052"/>
    <n v="1151"/>
    <n v="31"/>
    <n v="1.385"/>
    <n v="0.52100000000000002"/>
    <n v="1.1382E-4"/>
    <n v="0.99988999999999995"/>
    <x v="0"/>
    <x v="1"/>
    <x v="0"/>
    <x v="0"/>
    <x v="1"/>
    <s v=""/>
    <n v="31"/>
    <x v="1"/>
  </r>
  <r>
    <n v="819129858"/>
    <x v="0"/>
    <n v="46"/>
    <x v="1"/>
    <x v="3"/>
    <x v="1"/>
    <x v="1"/>
    <x v="1"/>
    <x v="0"/>
    <n v="41"/>
    <n v="5"/>
    <n v="3"/>
    <n v="0"/>
    <n v="4745"/>
    <n v="1270"/>
    <n v="3475"/>
    <n v="0.93"/>
    <n v="1519"/>
    <n v="31"/>
    <n v="0.93799999999999994"/>
    <n v="0.26800000000000002"/>
    <n v="6.6353999999999995E-5"/>
    <n v="0.99992999999999999"/>
    <x v="0"/>
    <x v="1"/>
    <x v="0"/>
    <x v="0"/>
    <x v="0"/>
    <s v=""/>
    <n v="31"/>
    <x v="2"/>
  </r>
  <r>
    <n v="713441958"/>
    <x v="0"/>
    <n v="46"/>
    <x v="0"/>
    <x v="3"/>
    <x v="0"/>
    <x v="0"/>
    <x v="4"/>
    <x v="0"/>
    <n v="36"/>
    <n v="5"/>
    <n v="3"/>
    <n v="2"/>
    <n v="19727"/>
    <n v="1785"/>
    <n v="17942"/>
    <n v="0.57199999999999995"/>
    <n v="1245"/>
    <n v="25"/>
    <n v="0.78600000000000003"/>
    <n v="0.09"/>
    <n v="1.7485999999999999E-4"/>
    <n v="0.99983"/>
    <x v="0"/>
    <x v="4"/>
    <x v="0"/>
    <x v="0"/>
    <x v="1"/>
    <s v=""/>
    <n v="25"/>
    <x v="0"/>
  </r>
  <r>
    <n v="719091333"/>
    <x v="0"/>
    <n v="52"/>
    <x v="0"/>
    <x v="4"/>
    <x v="2"/>
    <x v="0"/>
    <x v="0"/>
    <x v="0"/>
    <n v="36"/>
    <n v="3"/>
    <n v="3"/>
    <n v="2"/>
    <n v="22720"/>
    <n v="793"/>
    <n v="21927"/>
    <n v="0.68500000000000005"/>
    <n v="1102"/>
    <n v="27"/>
    <n v="0.28599999999999998"/>
    <n v="3.5000000000000003E-2"/>
    <n v="1.5871E-4"/>
    <n v="0.99983999999999995"/>
    <x v="1"/>
    <x v="0"/>
    <x v="1"/>
    <x v="0"/>
    <x v="1"/>
    <s v=""/>
    <n v="27"/>
    <x v="0"/>
  </r>
  <r>
    <n v="708666258"/>
    <x v="0"/>
    <n v="43"/>
    <x v="0"/>
    <x v="2"/>
    <x v="3"/>
    <x v="0"/>
    <x v="3"/>
    <x v="0"/>
    <n v="36"/>
    <n v="5"/>
    <n v="3"/>
    <n v="0"/>
    <n v="8129"/>
    <n v="1799"/>
    <n v="6330"/>
    <n v="0.56599999999999995"/>
    <n v="1402"/>
    <n v="33"/>
    <n v="0.73699999999999999"/>
    <n v="0.221"/>
    <n v="7.6491999999999999E-5"/>
    <n v="0.99992000000000003"/>
    <x v="0"/>
    <x v="3"/>
    <x v="0"/>
    <x v="0"/>
    <x v="1"/>
    <s v=""/>
    <n v="33"/>
    <x v="0"/>
  </r>
  <r>
    <n v="714914583"/>
    <x v="0"/>
    <n v="40"/>
    <x v="1"/>
    <x v="2"/>
    <x v="1"/>
    <x v="1"/>
    <x v="1"/>
    <x v="0"/>
    <n v="27"/>
    <n v="6"/>
    <n v="2"/>
    <n v="3"/>
    <n v="3751"/>
    <n v="1521"/>
    <n v="2230"/>
    <n v="0.97399999999999998"/>
    <n v="1060"/>
    <n v="30"/>
    <n v="1.3080000000000001"/>
    <n v="0.40500000000000003"/>
    <n v="2.0076999999999999E-4"/>
    <n v="0.99980000000000002"/>
    <x v="0"/>
    <x v="1"/>
    <x v="0"/>
    <x v="0"/>
    <x v="1"/>
    <s v=""/>
    <n v="30"/>
    <x v="2"/>
  </r>
  <r>
    <n v="714363858"/>
    <x v="0"/>
    <n v="54"/>
    <x v="1"/>
    <x v="2"/>
    <x v="0"/>
    <x v="0"/>
    <x v="1"/>
    <x v="0"/>
    <n v="36"/>
    <n v="3"/>
    <n v="5"/>
    <n v="3"/>
    <n v="1594"/>
    <n v="1411"/>
    <n v="183"/>
    <n v="0.81699999999999995"/>
    <n v="1459"/>
    <n v="35"/>
    <n v="1.1879999999999999"/>
    <n v="0.88500000000000001"/>
    <n v="3.4446999999999999E-4"/>
    <n v="0.99965999999999999"/>
    <x v="1"/>
    <x v="1"/>
    <x v="1"/>
    <x v="0"/>
    <x v="1"/>
    <s v=""/>
    <n v="35"/>
    <x v="1"/>
  </r>
  <r>
    <n v="721347408"/>
    <x v="0"/>
    <n v="55"/>
    <x v="1"/>
    <x v="5"/>
    <x v="0"/>
    <x v="1"/>
    <x v="1"/>
    <x v="0"/>
    <n v="43"/>
    <n v="4"/>
    <n v="2"/>
    <n v="0"/>
    <n v="2569"/>
    <n v="1403"/>
    <n v="1166"/>
    <n v="0.88600000000000001"/>
    <n v="1456"/>
    <n v="39"/>
    <n v="0.44400000000000001"/>
    <n v="0.54600000000000004"/>
    <n v="3.8311E-5"/>
    <n v="0.99995999999999996"/>
    <x v="1"/>
    <x v="1"/>
    <x v="1"/>
    <x v="0"/>
    <x v="0"/>
    <s v=""/>
    <n v="39"/>
    <x v="1"/>
  </r>
  <r>
    <n v="809608533"/>
    <x v="0"/>
    <n v="49"/>
    <x v="1"/>
    <x v="2"/>
    <x v="5"/>
    <x v="1"/>
    <x v="5"/>
    <x v="0"/>
    <n v="44"/>
    <n v="6"/>
    <n v="3"/>
    <n v="2"/>
    <n v="18206"/>
    <n v="1586"/>
    <n v="16620"/>
    <n v="0.92100000000000004"/>
    <n v="1439"/>
    <n v="48"/>
    <n v="1"/>
    <n v="8.6999999999999994E-2"/>
    <n v="2.2196E-4"/>
    <n v="0.99978"/>
    <x v="0"/>
    <x v="5"/>
    <x v="0"/>
    <x v="1"/>
    <x v="0"/>
    <s v=""/>
    <n v="48"/>
    <x v="0"/>
  </r>
  <r>
    <n v="772047183"/>
    <x v="0"/>
    <n v="45"/>
    <x v="0"/>
    <x v="2"/>
    <x v="0"/>
    <x v="0"/>
    <x v="3"/>
    <x v="0"/>
    <n v="34"/>
    <n v="6"/>
    <n v="3"/>
    <n v="3"/>
    <n v="3104"/>
    <n v="1766"/>
    <n v="1338"/>
    <n v="0.82799999999999996"/>
    <n v="1353"/>
    <n v="24"/>
    <n v="1.1819999999999999"/>
    <n v="0.56899999999999995"/>
    <n v="3.0842E-4"/>
    <n v="0.99968999999999997"/>
    <x v="0"/>
    <x v="3"/>
    <x v="0"/>
    <x v="0"/>
    <x v="1"/>
    <s v=""/>
    <n v="24"/>
    <x v="1"/>
  </r>
  <r>
    <n v="714217908"/>
    <x v="0"/>
    <n v="49"/>
    <x v="0"/>
    <x v="0"/>
    <x v="1"/>
    <x v="0"/>
    <x v="3"/>
    <x v="0"/>
    <n v="41"/>
    <n v="5"/>
    <n v="3"/>
    <n v="2"/>
    <n v="2406"/>
    <n v="1560"/>
    <n v="846"/>
    <n v="0.751"/>
    <n v="1173"/>
    <n v="32"/>
    <n v="0.39100000000000001"/>
    <n v="0.64800000000000002"/>
    <n v="1.8665000000000001E-4"/>
    <n v="0.99980999999999998"/>
    <x v="0"/>
    <x v="3"/>
    <x v="0"/>
    <x v="0"/>
    <x v="0"/>
    <s v=""/>
    <n v="32"/>
    <x v="1"/>
  </r>
  <r>
    <n v="714819183"/>
    <x v="0"/>
    <n v="63"/>
    <x v="0"/>
    <x v="5"/>
    <x v="2"/>
    <x v="0"/>
    <x v="2"/>
    <x v="0"/>
    <n v="36"/>
    <n v="5"/>
    <n v="2"/>
    <n v="3"/>
    <n v="24571"/>
    <n v="1955"/>
    <n v="22616"/>
    <n v="1.1739999999999999"/>
    <n v="1746"/>
    <n v="28"/>
    <n v="1"/>
    <n v="0.08"/>
    <n v="1.8474999999999999E-4"/>
    <n v="0.99982000000000004"/>
    <x v="1"/>
    <x v="2"/>
    <x v="1"/>
    <x v="0"/>
    <x v="1"/>
    <s v=""/>
    <n v="28"/>
    <x v="0"/>
  </r>
  <r>
    <n v="716455683"/>
    <x v="0"/>
    <n v="40"/>
    <x v="1"/>
    <x v="0"/>
    <x v="0"/>
    <x v="1"/>
    <x v="1"/>
    <x v="1"/>
    <n v="36"/>
    <n v="3"/>
    <n v="2"/>
    <n v="3"/>
    <n v="15534"/>
    <n v="726"/>
    <n v="14808"/>
    <n v="0.55600000000000005"/>
    <n v="1279"/>
    <n v="28"/>
    <n v="0.86699999999999999"/>
    <n v="4.7E-2"/>
    <n v="2.2248E-4"/>
    <n v="0.99978"/>
    <x v="0"/>
    <x v="1"/>
    <x v="0"/>
    <x v="0"/>
    <x v="1"/>
    <s v=""/>
    <n v="28"/>
    <x v="0"/>
  </r>
  <r>
    <n v="710865633"/>
    <x v="0"/>
    <n v="41"/>
    <x v="1"/>
    <x v="3"/>
    <x v="1"/>
    <x v="0"/>
    <x v="1"/>
    <x v="2"/>
    <n v="33"/>
    <n v="4"/>
    <n v="2"/>
    <n v="0"/>
    <n v="12301"/>
    <n v="2250"/>
    <n v="10051"/>
    <n v="0.48399999999999999"/>
    <n v="1307"/>
    <n v="29"/>
    <n v="0.26100000000000001"/>
    <n v="0.183"/>
    <n v="3.7936999999999999E-5"/>
    <n v="0.99995999999999996"/>
    <x v="0"/>
    <x v="1"/>
    <x v="0"/>
    <x v="0"/>
    <x v="1"/>
    <s v=""/>
    <n v="29"/>
    <x v="0"/>
  </r>
  <r>
    <n v="752952108"/>
    <x v="0"/>
    <n v="37"/>
    <x v="0"/>
    <x v="2"/>
    <x v="1"/>
    <x v="0"/>
    <x v="2"/>
    <x v="0"/>
    <n v="26"/>
    <n v="6"/>
    <n v="2"/>
    <n v="3"/>
    <n v="2846"/>
    <n v="1818"/>
    <n v="1028"/>
    <n v="0.71099999999999997"/>
    <n v="1473"/>
    <n v="37"/>
    <n v="1.1759999999999999"/>
    <n v="0.63900000000000001"/>
    <n v="2.0076999999999999E-4"/>
    <n v="0.99980000000000002"/>
    <x v="0"/>
    <x v="2"/>
    <x v="0"/>
    <x v="0"/>
    <x v="1"/>
    <s v=""/>
    <n v="37"/>
    <x v="1"/>
  </r>
  <r>
    <n v="712595433"/>
    <x v="0"/>
    <n v="58"/>
    <x v="0"/>
    <x v="3"/>
    <x v="2"/>
    <x v="2"/>
    <x v="4"/>
    <x v="0"/>
    <n v="49"/>
    <n v="6"/>
    <n v="2"/>
    <n v="3"/>
    <n v="9788"/>
    <n v="1794"/>
    <n v="7994"/>
    <n v="0.77800000000000002"/>
    <n v="1805"/>
    <n v="37"/>
    <n v="0.76200000000000001"/>
    <n v="0.183"/>
    <n v="1.9683E-4"/>
    <n v="0.99980000000000002"/>
    <x v="1"/>
    <x v="4"/>
    <x v="1"/>
    <x v="0"/>
    <x v="3"/>
    <s v=""/>
    <n v="37"/>
    <x v="0"/>
  </r>
  <r>
    <n v="714982383"/>
    <x v="0"/>
    <n v="55"/>
    <x v="0"/>
    <x v="3"/>
    <x v="0"/>
    <x v="0"/>
    <x v="0"/>
    <x v="0"/>
    <n v="36"/>
    <n v="4"/>
    <n v="3"/>
    <n v="3"/>
    <n v="7231"/>
    <n v="2381"/>
    <n v="4850"/>
    <n v="0.996"/>
    <n v="1421"/>
    <n v="23"/>
    <n v="1.3"/>
    <n v="0.32900000000000001"/>
    <n v="2.9408E-4"/>
    <n v="0.99970999999999999"/>
    <x v="1"/>
    <x v="0"/>
    <x v="1"/>
    <x v="0"/>
    <x v="1"/>
    <s v=""/>
    <n v="23"/>
    <x v="2"/>
  </r>
  <r>
    <n v="813814008"/>
    <x v="0"/>
    <n v="53"/>
    <x v="1"/>
    <x v="5"/>
    <x v="0"/>
    <x v="0"/>
    <x v="1"/>
    <x v="0"/>
    <n v="48"/>
    <n v="6"/>
    <n v="3"/>
    <n v="2"/>
    <n v="2324"/>
    <n v="1576"/>
    <n v="748"/>
    <n v="0.72799999999999998"/>
    <n v="1272"/>
    <n v="37"/>
    <n v="1.3120000000000001"/>
    <n v="0.67800000000000005"/>
    <n v="1.6412999999999999E-4"/>
    <n v="0.99983999999999995"/>
    <x v="1"/>
    <x v="1"/>
    <x v="1"/>
    <x v="0"/>
    <x v="0"/>
    <s v=""/>
    <n v="37"/>
    <x v="1"/>
  </r>
  <r>
    <n v="794545983"/>
    <x v="0"/>
    <n v="57"/>
    <x v="0"/>
    <x v="3"/>
    <x v="1"/>
    <x v="0"/>
    <x v="2"/>
    <x v="0"/>
    <n v="40"/>
    <n v="3"/>
    <n v="2"/>
    <n v="3"/>
    <n v="12208"/>
    <n v="1980"/>
    <n v="10228"/>
    <n v="0.61599999999999999"/>
    <n v="1409"/>
    <n v="34"/>
    <n v="0.61899999999999999"/>
    <n v="0.16200000000000001"/>
    <n v="1.9143E-4"/>
    <n v="0.99980999999999998"/>
    <x v="1"/>
    <x v="2"/>
    <x v="1"/>
    <x v="0"/>
    <x v="0"/>
    <s v=""/>
    <n v="34"/>
    <x v="0"/>
  </r>
  <r>
    <n v="708288108"/>
    <x v="1"/>
    <n v="43"/>
    <x v="0"/>
    <x v="2"/>
    <x v="5"/>
    <x v="2"/>
    <x v="2"/>
    <x v="0"/>
    <n v="30"/>
    <n v="2"/>
    <n v="5"/>
    <n v="3"/>
    <n v="5639"/>
    <n v="1547"/>
    <n v="4092"/>
    <n v="1.087"/>
    <n v="647"/>
    <n v="15"/>
    <n v="0.36399999999999999"/>
    <n v="0.27400000000000002"/>
    <n v="0.99761"/>
    <n v="2.39178E-3"/>
    <x v="0"/>
    <x v="2"/>
    <x v="0"/>
    <x v="0"/>
    <x v="1"/>
    <n v="15"/>
    <s v=""/>
    <x v="2"/>
  </r>
  <r>
    <n v="715585158"/>
    <x v="0"/>
    <n v="58"/>
    <x v="0"/>
    <x v="5"/>
    <x v="1"/>
    <x v="0"/>
    <x v="0"/>
    <x v="0"/>
    <n v="46"/>
    <n v="3"/>
    <n v="3"/>
    <n v="2"/>
    <n v="10021"/>
    <n v="1617"/>
    <n v="8404"/>
    <n v="0.57799999999999996"/>
    <n v="1275"/>
    <n v="25"/>
    <n v="0.66700000000000004"/>
    <n v="0.161"/>
    <n v="1.6882999999999999E-4"/>
    <n v="0.99983"/>
    <x v="1"/>
    <x v="0"/>
    <x v="1"/>
    <x v="0"/>
    <x v="0"/>
    <s v=""/>
    <n v="25"/>
    <x v="0"/>
  </r>
  <r>
    <n v="810449883"/>
    <x v="0"/>
    <n v="64"/>
    <x v="0"/>
    <x v="4"/>
    <x v="3"/>
    <x v="0"/>
    <x v="1"/>
    <x v="0"/>
    <n v="56"/>
    <n v="6"/>
    <n v="1"/>
    <n v="0"/>
    <n v="2215"/>
    <n v="1915"/>
    <n v="300"/>
    <n v="0.79400000000000004"/>
    <n v="1270"/>
    <n v="27"/>
    <n v="0.58799999999999997"/>
    <n v="0.86499999999999999"/>
    <n v="1.9162999999999999E-5"/>
    <n v="0.99997999999999998"/>
    <x v="1"/>
    <x v="1"/>
    <x v="1"/>
    <x v="0"/>
    <x v="3"/>
    <s v=""/>
    <n v="27"/>
    <x v="1"/>
  </r>
  <r>
    <n v="789863208"/>
    <x v="0"/>
    <n v="54"/>
    <x v="1"/>
    <x v="3"/>
    <x v="1"/>
    <x v="0"/>
    <x v="1"/>
    <x v="0"/>
    <n v="44"/>
    <n v="3"/>
    <n v="2"/>
    <n v="3"/>
    <n v="2027"/>
    <n v="1480"/>
    <n v="547"/>
    <n v="0.97899999999999998"/>
    <n v="1702"/>
    <n v="37"/>
    <n v="0.94699999999999995"/>
    <n v="0.73"/>
    <n v="1.9143E-4"/>
    <n v="0.99980999999999998"/>
    <x v="1"/>
    <x v="1"/>
    <x v="1"/>
    <x v="0"/>
    <x v="0"/>
    <s v=""/>
    <n v="37"/>
    <x v="1"/>
  </r>
  <r>
    <n v="715022133"/>
    <x v="0"/>
    <n v="53"/>
    <x v="0"/>
    <x v="3"/>
    <x v="1"/>
    <x v="0"/>
    <x v="0"/>
    <x v="0"/>
    <n v="47"/>
    <n v="6"/>
    <n v="2"/>
    <n v="2"/>
    <n v="6363"/>
    <n v="1162"/>
    <n v="5201"/>
    <n v="0.64400000000000002"/>
    <n v="1256"/>
    <n v="26"/>
    <n v="1"/>
    <n v="0.183"/>
    <n v="1.1382E-4"/>
    <n v="0.99988999999999995"/>
    <x v="1"/>
    <x v="0"/>
    <x v="1"/>
    <x v="0"/>
    <x v="0"/>
    <s v=""/>
    <n v="26"/>
    <x v="0"/>
  </r>
  <r>
    <n v="712506708"/>
    <x v="0"/>
    <n v="39"/>
    <x v="1"/>
    <x v="0"/>
    <x v="4"/>
    <x v="1"/>
    <x v="1"/>
    <x v="0"/>
    <n v="25"/>
    <n v="6"/>
    <n v="1"/>
    <n v="2"/>
    <n v="3920"/>
    <n v="2008"/>
    <n v="1912"/>
    <n v="0.94399999999999995"/>
    <n v="3178"/>
    <n v="53"/>
    <n v="0.65600000000000003"/>
    <n v="0.51200000000000001"/>
    <n v="5.5563999999999999E-5"/>
    <n v="0.99994000000000005"/>
    <x v="0"/>
    <x v="1"/>
    <x v="0"/>
    <x v="1"/>
    <x v="1"/>
    <s v=""/>
    <n v="53"/>
    <x v="1"/>
  </r>
  <r>
    <n v="715699983"/>
    <x v="0"/>
    <n v="56"/>
    <x v="0"/>
    <x v="0"/>
    <x v="0"/>
    <x v="0"/>
    <x v="0"/>
    <x v="0"/>
    <n v="36"/>
    <n v="5"/>
    <n v="1"/>
    <n v="3"/>
    <n v="9226"/>
    <n v="1233"/>
    <n v="7993"/>
    <n v="1.5209999999999999"/>
    <n v="1626"/>
    <n v="29"/>
    <n v="1.6359999999999999"/>
    <n v="0.13400000000000001"/>
    <n v="9.3448000000000004E-5"/>
    <n v="0.99990999999999997"/>
    <x v="1"/>
    <x v="0"/>
    <x v="1"/>
    <x v="0"/>
    <x v="1"/>
    <s v=""/>
    <n v="29"/>
    <x v="0"/>
  </r>
  <r>
    <n v="818942433"/>
    <x v="0"/>
    <n v="54"/>
    <x v="1"/>
    <x v="2"/>
    <x v="3"/>
    <x v="3"/>
    <x v="1"/>
    <x v="0"/>
    <n v="49"/>
    <n v="6"/>
    <n v="1"/>
    <n v="1"/>
    <n v="9376"/>
    <n v="1288"/>
    <n v="8088"/>
    <n v="0.59699999999999998"/>
    <n v="1562"/>
    <n v="33"/>
    <n v="0.5"/>
    <n v="0.13700000000000001"/>
    <n v="3.8288999999999999E-5"/>
    <n v="0.99995999999999996"/>
    <x v="1"/>
    <x v="1"/>
    <x v="1"/>
    <x v="0"/>
    <x v="3"/>
    <s v=""/>
    <n v="33"/>
    <x v="0"/>
  </r>
  <r>
    <n v="712459233"/>
    <x v="0"/>
    <n v="59"/>
    <x v="1"/>
    <x v="5"/>
    <x v="5"/>
    <x v="0"/>
    <x v="3"/>
    <x v="0"/>
    <n v="46"/>
    <n v="5"/>
    <n v="3"/>
    <n v="3"/>
    <n v="1944"/>
    <n v="1346"/>
    <n v="598"/>
    <n v="1.052"/>
    <n v="1960"/>
    <n v="57"/>
    <n v="0.72699999999999998"/>
    <n v="0.69199999999999995"/>
    <n v="3.3410999999999998E-4"/>
    <n v="0.99966999999999995"/>
    <x v="1"/>
    <x v="3"/>
    <x v="1"/>
    <x v="1"/>
    <x v="0"/>
    <s v=""/>
    <n v="57"/>
    <x v="1"/>
  </r>
  <r>
    <n v="716545383"/>
    <x v="0"/>
    <n v="42"/>
    <x v="0"/>
    <x v="0"/>
    <x v="2"/>
    <x v="1"/>
    <x v="3"/>
    <x v="0"/>
    <n v="36"/>
    <n v="3"/>
    <n v="1"/>
    <n v="0"/>
    <n v="9599"/>
    <n v="1554"/>
    <n v="8045"/>
    <n v="1.087"/>
    <n v="1154"/>
    <n v="38"/>
    <n v="1.2350000000000001"/>
    <n v="0.16200000000000001"/>
    <n v="2.1676E-5"/>
    <n v="0.99997999999999998"/>
    <x v="0"/>
    <x v="3"/>
    <x v="0"/>
    <x v="0"/>
    <x v="1"/>
    <s v=""/>
    <n v="38"/>
    <x v="0"/>
  </r>
  <r>
    <n v="721144383"/>
    <x v="0"/>
    <n v="42"/>
    <x v="0"/>
    <x v="2"/>
    <x v="1"/>
    <x v="0"/>
    <x v="0"/>
    <x v="2"/>
    <n v="28"/>
    <n v="5"/>
    <n v="1"/>
    <n v="2"/>
    <n v="28202"/>
    <n v="843"/>
    <n v="27359"/>
    <n v="0.63700000000000001"/>
    <n v="1629"/>
    <n v="38"/>
    <n v="0.72699999999999998"/>
    <n v="0.03"/>
    <n v="5.2191999999999998E-5"/>
    <n v="0.99995000000000001"/>
    <x v="0"/>
    <x v="0"/>
    <x v="0"/>
    <x v="0"/>
    <x v="1"/>
    <s v=""/>
    <n v="38"/>
    <x v="0"/>
  </r>
  <r>
    <n v="821837958"/>
    <x v="0"/>
    <n v="43"/>
    <x v="0"/>
    <x v="0"/>
    <x v="4"/>
    <x v="2"/>
    <x v="2"/>
    <x v="0"/>
    <n v="39"/>
    <n v="3"/>
    <n v="3"/>
    <n v="1"/>
    <n v="24850"/>
    <n v="1662"/>
    <n v="23188"/>
    <n v="0.69299999999999995"/>
    <n v="1226"/>
    <n v="25"/>
    <n v="0.92300000000000004"/>
    <n v="6.7000000000000004E-2"/>
    <n v="1.0944E-4"/>
    <n v="0.99988999999999995"/>
    <x v="0"/>
    <x v="2"/>
    <x v="0"/>
    <x v="0"/>
    <x v="0"/>
    <s v=""/>
    <n v="25"/>
    <x v="0"/>
  </r>
  <r>
    <n v="804359133"/>
    <x v="0"/>
    <n v="55"/>
    <x v="0"/>
    <x v="4"/>
    <x v="0"/>
    <x v="0"/>
    <x v="4"/>
    <x v="0"/>
    <n v="49"/>
    <n v="5"/>
    <n v="3"/>
    <n v="3"/>
    <n v="3805"/>
    <n v="2233"/>
    <n v="1572"/>
    <n v="1.095"/>
    <n v="1743"/>
    <n v="27"/>
    <n v="0.92900000000000005"/>
    <n v="0.58699999999999997"/>
    <n v="2.5237000000000002E-4"/>
    <n v="0.99975000000000003"/>
    <x v="1"/>
    <x v="4"/>
    <x v="1"/>
    <x v="0"/>
    <x v="3"/>
    <s v=""/>
    <n v="27"/>
    <x v="1"/>
  </r>
  <r>
    <n v="713308683"/>
    <x v="0"/>
    <n v="52"/>
    <x v="0"/>
    <x v="5"/>
    <x v="2"/>
    <x v="1"/>
    <x v="2"/>
    <x v="0"/>
    <n v="37"/>
    <n v="5"/>
    <n v="2"/>
    <n v="2"/>
    <n v="2733"/>
    <n v="1306"/>
    <n v="1427"/>
    <n v="0.79100000000000004"/>
    <n v="1139"/>
    <n v="39"/>
    <n v="0.44400000000000001"/>
    <n v="0.47799999999999998"/>
    <n v="1.0985E-4"/>
    <n v="0.99988999999999995"/>
    <x v="1"/>
    <x v="2"/>
    <x v="1"/>
    <x v="0"/>
    <x v="0"/>
    <s v=""/>
    <n v="39"/>
    <x v="2"/>
  </r>
  <r>
    <n v="788780958"/>
    <x v="0"/>
    <n v="46"/>
    <x v="0"/>
    <x v="5"/>
    <x v="2"/>
    <x v="2"/>
    <x v="3"/>
    <x v="0"/>
    <n v="27"/>
    <n v="6"/>
    <n v="3"/>
    <n v="3"/>
    <n v="12781"/>
    <n v="1253"/>
    <n v="11528"/>
    <n v="0.63800000000000001"/>
    <n v="1073"/>
    <n v="21"/>
    <n v="0.4"/>
    <n v="9.8000000000000004E-2"/>
    <n v="2.9196000000000002E-4"/>
    <n v="0.99970999999999999"/>
    <x v="0"/>
    <x v="3"/>
    <x v="0"/>
    <x v="0"/>
    <x v="1"/>
    <s v=""/>
    <n v="21"/>
    <x v="0"/>
  </r>
  <r>
    <n v="717354558"/>
    <x v="1"/>
    <n v="57"/>
    <x v="0"/>
    <x v="3"/>
    <x v="2"/>
    <x v="0"/>
    <x v="4"/>
    <x v="0"/>
    <n v="40"/>
    <n v="3"/>
    <n v="3"/>
    <n v="3"/>
    <n v="3106"/>
    <n v="1120"/>
    <n v="1986"/>
    <n v="1.0449999999999999"/>
    <n v="683"/>
    <n v="17"/>
    <n v="0.7"/>
    <n v="0.36099999999999999"/>
    <n v="0.99680000000000002"/>
    <n v="3.2037400000000001E-3"/>
    <x v="1"/>
    <x v="4"/>
    <x v="1"/>
    <x v="0"/>
    <x v="0"/>
    <n v="17"/>
    <s v=""/>
    <x v="2"/>
  </r>
  <r>
    <n v="798473808"/>
    <x v="0"/>
    <n v="48"/>
    <x v="0"/>
    <x v="0"/>
    <x v="4"/>
    <x v="0"/>
    <x v="2"/>
    <x v="0"/>
    <n v="42"/>
    <n v="3"/>
    <n v="3"/>
    <n v="0"/>
    <n v="7477"/>
    <n v="0"/>
    <n v="7477"/>
    <n v="0.51100000000000001"/>
    <n v="1159"/>
    <n v="32"/>
    <n v="0.68400000000000005"/>
    <n v="0"/>
    <n v="6.6940999999999995E-5"/>
    <n v="0.99992999999999999"/>
    <x v="0"/>
    <x v="2"/>
    <x v="0"/>
    <x v="0"/>
    <x v="0"/>
    <s v=""/>
    <n v="32"/>
    <x v="0"/>
  </r>
  <r>
    <n v="712372158"/>
    <x v="0"/>
    <n v="45"/>
    <x v="0"/>
    <x v="2"/>
    <x v="3"/>
    <x v="0"/>
    <x v="4"/>
    <x v="0"/>
    <n v="33"/>
    <n v="6"/>
    <n v="1"/>
    <n v="3"/>
    <n v="34516"/>
    <n v="2086"/>
    <n v="32430"/>
    <n v="0.98599999999999999"/>
    <n v="1859"/>
    <n v="47"/>
    <n v="0.95799999999999996"/>
    <n v="0.06"/>
    <n v="1.0679E-4"/>
    <n v="0.99988999999999995"/>
    <x v="0"/>
    <x v="4"/>
    <x v="0"/>
    <x v="1"/>
    <x v="1"/>
    <s v=""/>
    <n v="47"/>
    <x v="0"/>
  </r>
  <r>
    <n v="715192308"/>
    <x v="0"/>
    <n v="48"/>
    <x v="0"/>
    <x v="3"/>
    <x v="0"/>
    <x v="0"/>
    <x v="4"/>
    <x v="0"/>
    <n v="36"/>
    <n v="6"/>
    <n v="5"/>
    <n v="2"/>
    <n v="29963"/>
    <n v="2094"/>
    <n v="27869"/>
    <n v="0.64800000000000002"/>
    <n v="1205"/>
    <n v="28"/>
    <n v="0.86699999999999999"/>
    <n v="7.0000000000000007E-2"/>
    <n v="1.953E-4"/>
    <n v="0.99980000000000002"/>
    <x v="0"/>
    <x v="4"/>
    <x v="0"/>
    <x v="0"/>
    <x v="1"/>
    <s v=""/>
    <n v="28"/>
    <x v="0"/>
  </r>
  <r>
    <n v="708813033"/>
    <x v="0"/>
    <n v="47"/>
    <x v="0"/>
    <x v="5"/>
    <x v="1"/>
    <x v="1"/>
    <x v="3"/>
    <x v="0"/>
    <n v="36"/>
    <n v="5"/>
    <n v="3"/>
    <n v="0"/>
    <n v="6509"/>
    <n v="2033"/>
    <n v="4476"/>
    <n v="0.83"/>
    <n v="1409"/>
    <n v="37"/>
    <n v="0.37"/>
    <n v="0.312"/>
    <n v="6.2281999999999998E-5"/>
    <n v="0.99994000000000005"/>
    <x v="0"/>
    <x v="3"/>
    <x v="0"/>
    <x v="0"/>
    <x v="1"/>
    <s v=""/>
    <n v="37"/>
    <x v="2"/>
  </r>
  <r>
    <n v="714639783"/>
    <x v="1"/>
    <n v="42"/>
    <x v="0"/>
    <x v="0"/>
    <x v="4"/>
    <x v="0"/>
    <x v="0"/>
    <x v="0"/>
    <n v="34"/>
    <n v="3"/>
    <n v="3"/>
    <n v="3"/>
    <n v="13450"/>
    <n v="0"/>
    <n v="13450"/>
    <n v="0.74199999999999999"/>
    <n v="1000"/>
    <n v="18"/>
    <n v="5.8999999999999997E-2"/>
    <n v="0"/>
    <n v="0.99673999999999996"/>
    <n v="3.2649799999999998E-3"/>
    <x v="0"/>
    <x v="0"/>
    <x v="0"/>
    <x v="0"/>
    <x v="1"/>
    <n v="18"/>
    <s v=""/>
    <x v="0"/>
  </r>
  <r>
    <n v="709311633"/>
    <x v="0"/>
    <n v="41"/>
    <x v="0"/>
    <x v="3"/>
    <x v="1"/>
    <x v="2"/>
    <x v="0"/>
    <x v="2"/>
    <n v="36"/>
    <n v="6"/>
    <n v="2"/>
    <n v="0"/>
    <n v="27000"/>
    <n v="0"/>
    <n v="27000"/>
    <n v="0.61"/>
    <n v="1209"/>
    <n v="39"/>
    <n v="0.3"/>
    <n v="0"/>
    <n v="3.7936999999999999E-5"/>
    <n v="0.99995999999999996"/>
    <x v="0"/>
    <x v="0"/>
    <x v="0"/>
    <x v="0"/>
    <x v="1"/>
    <s v=""/>
    <n v="39"/>
    <x v="0"/>
  </r>
  <r>
    <n v="709470858"/>
    <x v="0"/>
    <n v="51"/>
    <x v="0"/>
    <x v="2"/>
    <x v="4"/>
    <x v="0"/>
    <x v="4"/>
    <x v="2"/>
    <n v="31"/>
    <n v="5"/>
    <n v="2"/>
    <n v="1"/>
    <n v="34516"/>
    <n v="1254"/>
    <n v="33262"/>
    <n v="0.86899999999999999"/>
    <n v="1366"/>
    <n v="25"/>
    <n v="0.78600000000000003"/>
    <n v="3.5999999999999997E-2"/>
    <n v="6.3238999999999995E-5"/>
    <n v="0.99994000000000005"/>
    <x v="1"/>
    <x v="4"/>
    <x v="1"/>
    <x v="0"/>
    <x v="1"/>
    <s v=""/>
    <n v="25"/>
    <x v="0"/>
  </r>
  <r>
    <n v="717292758"/>
    <x v="0"/>
    <n v="55"/>
    <x v="1"/>
    <x v="3"/>
    <x v="1"/>
    <x v="1"/>
    <x v="1"/>
    <x v="0"/>
    <n v="47"/>
    <n v="5"/>
    <n v="3"/>
    <n v="2"/>
    <n v="6347"/>
    <n v="0"/>
    <n v="6347"/>
    <n v="0.46600000000000003"/>
    <n v="1161"/>
    <n v="44"/>
    <n v="0.375"/>
    <n v="0"/>
    <n v="1.7987E-4"/>
    <n v="0.99982000000000004"/>
    <x v="1"/>
    <x v="1"/>
    <x v="1"/>
    <x v="0"/>
    <x v="0"/>
    <s v=""/>
    <n v="44"/>
    <x v="0"/>
  </r>
  <r>
    <n v="779241783"/>
    <x v="0"/>
    <n v="67"/>
    <x v="0"/>
    <x v="5"/>
    <x v="2"/>
    <x v="0"/>
    <x v="3"/>
    <x v="0"/>
    <n v="49"/>
    <n v="4"/>
    <n v="3"/>
    <n v="2"/>
    <n v="3106"/>
    <n v="1675"/>
    <n v="1431"/>
    <n v="0.78100000000000003"/>
    <n v="1512"/>
    <n v="38"/>
    <n v="0.40699999999999997"/>
    <n v="0.53900000000000003"/>
    <n v="1.7359999999999999E-4"/>
    <n v="0.99983"/>
    <x v="1"/>
    <x v="3"/>
    <x v="1"/>
    <x v="0"/>
    <x v="3"/>
    <s v=""/>
    <n v="38"/>
    <x v="1"/>
  </r>
  <r>
    <n v="715205358"/>
    <x v="0"/>
    <n v="39"/>
    <x v="0"/>
    <x v="5"/>
    <x v="1"/>
    <x v="0"/>
    <x v="0"/>
    <x v="0"/>
    <n v="31"/>
    <n v="4"/>
    <n v="1"/>
    <n v="1"/>
    <n v="2536"/>
    <n v="913"/>
    <n v="1623"/>
    <n v="1.0589999999999999"/>
    <n v="1750"/>
    <n v="35"/>
    <n v="1.333"/>
    <n v="0.36"/>
    <n v="3.1176000000000001E-5"/>
    <n v="0.99997000000000003"/>
    <x v="0"/>
    <x v="0"/>
    <x v="0"/>
    <x v="0"/>
    <x v="1"/>
    <s v=""/>
    <n v="35"/>
    <x v="2"/>
  </r>
  <r>
    <n v="778871508"/>
    <x v="0"/>
    <n v="54"/>
    <x v="0"/>
    <x v="0"/>
    <x v="5"/>
    <x v="1"/>
    <x v="0"/>
    <x v="0"/>
    <n v="35"/>
    <n v="6"/>
    <n v="3"/>
    <n v="0"/>
    <n v="13048"/>
    <n v="1954"/>
    <n v="11094"/>
    <n v="1.139"/>
    <n v="1170"/>
    <n v="24"/>
    <n v="0.84599999999999997"/>
    <n v="0.15"/>
    <n v="8.1018000000000003E-5"/>
    <n v="0.99992000000000003"/>
    <x v="1"/>
    <x v="0"/>
    <x v="1"/>
    <x v="0"/>
    <x v="1"/>
    <s v=""/>
    <n v="24"/>
    <x v="0"/>
  </r>
  <r>
    <n v="779462433"/>
    <x v="0"/>
    <n v="55"/>
    <x v="1"/>
    <x v="3"/>
    <x v="3"/>
    <x v="0"/>
    <x v="1"/>
    <x v="0"/>
    <n v="37"/>
    <n v="3"/>
    <n v="3"/>
    <n v="1"/>
    <n v="2453"/>
    <n v="968"/>
    <n v="1485"/>
    <n v="1.081"/>
    <n v="2218"/>
    <n v="50"/>
    <n v="0.61299999999999999"/>
    <n v="0.39500000000000002"/>
    <n v="1.1924E-4"/>
    <n v="0.99987999999999999"/>
    <x v="1"/>
    <x v="1"/>
    <x v="1"/>
    <x v="1"/>
    <x v="0"/>
    <s v=""/>
    <n v="50"/>
    <x v="2"/>
  </r>
  <r>
    <n v="710147958"/>
    <x v="0"/>
    <n v="47"/>
    <x v="0"/>
    <x v="0"/>
    <x v="0"/>
    <x v="0"/>
    <x v="3"/>
    <x v="2"/>
    <n v="36"/>
    <n v="3"/>
    <n v="2"/>
    <n v="2"/>
    <n v="16138"/>
    <n v="1249"/>
    <n v="14889"/>
    <n v="1.01"/>
    <n v="1198"/>
    <n v="33"/>
    <n v="0.83299999999999996"/>
    <n v="7.6999999999999999E-2"/>
    <n v="1.0374000000000001E-4"/>
    <n v="0.99990000000000001"/>
    <x v="0"/>
    <x v="3"/>
    <x v="0"/>
    <x v="0"/>
    <x v="1"/>
    <s v=""/>
    <n v="33"/>
    <x v="0"/>
  </r>
  <r>
    <n v="709864833"/>
    <x v="0"/>
    <n v="49"/>
    <x v="0"/>
    <x v="3"/>
    <x v="5"/>
    <x v="0"/>
    <x v="0"/>
    <x v="0"/>
    <n v="38"/>
    <n v="3"/>
    <n v="2"/>
    <n v="0"/>
    <n v="8077"/>
    <n v="1965"/>
    <n v="6112"/>
    <n v="0.63700000000000001"/>
    <n v="1329"/>
    <n v="26"/>
    <n v="0.44400000000000001"/>
    <n v="0.24299999999999999"/>
    <n v="4.9404000000000003E-5"/>
    <n v="0.99995000000000001"/>
    <x v="0"/>
    <x v="0"/>
    <x v="0"/>
    <x v="0"/>
    <x v="0"/>
    <s v=""/>
    <n v="26"/>
    <x v="0"/>
  </r>
  <r>
    <n v="778868958"/>
    <x v="1"/>
    <n v="42"/>
    <x v="1"/>
    <x v="3"/>
    <x v="1"/>
    <x v="0"/>
    <x v="1"/>
    <x v="0"/>
    <n v="23"/>
    <n v="3"/>
    <n v="3"/>
    <n v="3"/>
    <n v="1929"/>
    <n v="1673"/>
    <n v="256"/>
    <n v="0.83499999999999996"/>
    <n v="857"/>
    <n v="36"/>
    <n v="1.1180000000000001"/>
    <n v="0.86699999999999999"/>
    <n v="0.99670999999999998"/>
    <n v="3.29379E-3"/>
    <x v="0"/>
    <x v="1"/>
    <x v="0"/>
    <x v="0"/>
    <x v="2"/>
    <n v="36"/>
    <s v=""/>
    <x v="1"/>
  </r>
  <r>
    <n v="717276708"/>
    <x v="0"/>
    <n v="57"/>
    <x v="0"/>
    <x v="3"/>
    <x v="3"/>
    <x v="1"/>
    <x v="2"/>
    <x v="0"/>
    <n v="36"/>
    <n v="3"/>
    <n v="3"/>
    <n v="2"/>
    <n v="3127"/>
    <n v="2517"/>
    <n v="610"/>
    <n v="0.58899999999999997"/>
    <n v="1470"/>
    <n v="30"/>
    <n v="1.143"/>
    <n v="0.80500000000000005"/>
    <n v="1.9771E-4"/>
    <n v="0.99980000000000002"/>
    <x v="1"/>
    <x v="2"/>
    <x v="1"/>
    <x v="0"/>
    <x v="1"/>
    <s v=""/>
    <n v="30"/>
    <x v="1"/>
  </r>
  <r>
    <n v="710004933"/>
    <x v="0"/>
    <n v="44"/>
    <x v="0"/>
    <x v="1"/>
    <x v="2"/>
    <x v="0"/>
    <x v="0"/>
    <x v="0"/>
    <n v="36"/>
    <n v="3"/>
    <n v="3"/>
    <n v="2"/>
    <n v="8645"/>
    <n v="1454"/>
    <n v="7191"/>
    <n v="0.70799999999999996"/>
    <n v="1435"/>
    <n v="25"/>
    <n v="1.778"/>
    <n v="0.16800000000000001"/>
    <n v="1.9094000000000001E-4"/>
    <n v="0.99980999999999998"/>
    <x v="0"/>
    <x v="0"/>
    <x v="0"/>
    <x v="0"/>
    <x v="1"/>
    <s v=""/>
    <n v="25"/>
    <x v="0"/>
  </r>
  <r>
    <n v="753606108"/>
    <x v="0"/>
    <n v="56"/>
    <x v="0"/>
    <x v="0"/>
    <x v="3"/>
    <x v="1"/>
    <x v="0"/>
    <x v="0"/>
    <n v="49"/>
    <n v="3"/>
    <n v="1"/>
    <n v="3"/>
    <n v="1438.3"/>
    <n v="0"/>
    <n v="1438.3"/>
    <n v="0.503"/>
    <n v="1093"/>
    <n v="22"/>
    <n v="0.83299999999999996"/>
    <n v="0"/>
    <n v="1.0566E-4"/>
    <n v="0.99988999999999995"/>
    <x v="1"/>
    <x v="0"/>
    <x v="1"/>
    <x v="0"/>
    <x v="3"/>
    <s v=""/>
    <n v="22"/>
    <x v="0"/>
  </r>
  <r>
    <n v="710940183"/>
    <x v="1"/>
    <n v="49"/>
    <x v="1"/>
    <x v="0"/>
    <x v="1"/>
    <x v="0"/>
    <x v="1"/>
    <x v="0"/>
    <n v="38"/>
    <n v="6"/>
    <n v="3"/>
    <n v="2"/>
    <n v="2185"/>
    <n v="0"/>
    <n v="2185"/>
    <n v="0.72699999999999998"/>
    <n v="715"/>
    <n v="20"/>
    <n v="0.81799999999999995"/>
    <n v="0"/>
    <n v="0.99467000000000005"/>
    <n v="5.3299999999999997E-3"/>
    <x v="0"/>
    <x v="1"/>
    <x v="0"/>
    <x v="0"/>
    <x v="0"/>
    <n v="20"/>
    <s v=""/>
    <x v="0"/>
  </r>
  <r>
    <n v="718927533"/>
    <x v="0"/>
    <n v="45"/>
    <x v="0"/>
    <x v="0"/>
    <x v="1"/>
    <x v="1"/>
    <x v="2"/>
    <x v="0"/>
    <n v="32"/>
    <n v="5"/>
    <n v="2"/>
    <n v="2"/>
    <n v="24487"/>
    <n v="2517"/>
    <n v="21970"/>
    <n v="0.91200000000000003"/>
    <n v="1512"/>
    <n v="42"/>
    <n v="0.90900000000000003"/>
    <n v="0.10299999999999999"/>
    <n v="1.1811000000000001E-4"/>
    <n v="0.99987999999999999"/>
    <x v="0"/>
    <x v="2"/>
    <x v="0"/>
    <x v="0"/>
    <x v="1"/>
    <s v=""/>
    <n v="42"/>
    <x v="0"/>
  </r>
  <r>
    <n v="719337408"/>
    <x v="0"/>
    <n v="63"/>
    <x v="0"/>
    <x v="4"/>
    <x v="0"/>
    <x v="0"/>
    <x v="0"/>
    <x v="0"/>
    <n v="36"/>
    <n v="6"/>
    <n v="2"/>
    <n v="3"/>
    <n v="2567"/>
    <n v="0"/>
    <n v="2567"/>
    <n v="1.6359999999999999"/>
    <n v="2399"/>
    <n v="43"/>
    <n v="0.95499999999999996"/>
    <n v="0"/>
    <n v="1.5970000000000001E-4"/>
    <n v="0.99983999999999995"/>
    <x v="1"/>
    <x v="0"/>
    <x v="1"/>
    <x v="0"/>
    <x v="1"/>
    <s v=""/>
    <n v="43"/>
    <x v="0"/>
  </r>
  <r>
    <n v="772308408"/>
    <x v="0"/>
    <n v="44"/>
    <x v="0"/>
    <x v="0"/>
    <x v="1"/>
    <x v="1"/>
    <x v="2"/>
    <x v="0"/>
    <n v="33"/>
    <n v="6"/>
    <n v="3"/>
    <n v="3"/>
    <n v="4131"/>
    <n v="785"/>
    <n v="3346"/>
    <n v="0.54300000000000004"/>
    <n v="906"/>
    <n v="22"/>
    <n v="1.2"/>
    <n v="0.19"/>
    <n v="3.1389999999999999E-4"/>
    <n v="0.99968999999999997"/>
    <x v="0"/>
    <x v="2"/>
    <x v="0"/>
    <x v="0"/>
    <x v="1"/>
    <s v=""/>
    <n v="22"/>
    <x v="0"/>
  </r>
  <r>
    <n v="712981383"/>
    <x v="0"/>
    <n v="44"/>
    <x v="1"/>
    <x v="2"/>
    <x v="4"/>
    <x v="0"/>
    <x v="1"/>
    <x v="2"/>
    <n v="37"/>
    <n v="3"/>
    <n v="2"/>
    <n v="2"/>
    <n v="10790"/>
    <n v="1930"/>
    <n v="8860"/>
    <n v="0.75"/>
    <n v="1052"/>
    <n v="16"/>
    <n v="1.286"/>
    <n v="0.17899999999999999"/>
    <n v="1.0486E-4"/>
    <n v="0.99990000000000001"/>
    <x v="0"/>
    <x v="1"/>
    <x v="0"/>
    <x v="0"/>
    <x v="0"/>
    <s v=""/>
    <n v="16"/>
    <x v="0"/>
  </r>
  <r>
    <n v="790099758"/>
    <x v="0"/>
    <n v="40"/>
    <x v="0"/>
    <x v="0"/>
    <x v="0"/>
    <x v="0"/>
    <x v="3"/>
    <x v="0"/>
    <n v="33"/>
    <n v="4"/>
    <n v="3"/>
    <n v="3"/>
    <n v="6884"/>
    <n v="1001"/>
    <n v="5883"/>
    <n v="0.78600000000000003"/>
    <n v="975"/>
    <n v="11"/>
    <n v="0.83299999999999996"/>
    <n v="0.14499999999999999"/>
    <n v="3.0516000000000001E-4"/>
    <n v="0.99968999999999997"/>
    <x v="0"/>
    <x v="3"/>
    <x v="0"/>
    <x v="0"/>
    <x v="1"/>
    <s v=""/>
    <n v="11"/>
    <x v="0"/>
  </r>
  <r>
    <n v="709547658"/>
    <x v="1"/>
    <n v="39"/>
    <x v="0"/>
    <x v="3"/>
    <x v="2"/>
    <x v="1"/>
    <x v="0"/>
    <x v="0"/>
    <n v="36"/>
    <n v="5"/>
    <n v="3"/>
    <n v="3"/>
    <n v="13961"/>
    <n v="1299"/>
    <n v="12662"/>
    <n v="0.84199999999999997"/>
    <n v="783"/>
    <n v="20"/>
    <n v="0.66700000000000004"/>
    <n v="9.2999999999999999E-2"/>
    <n v="0.99680000000000002"/>
    <n v="3.2037400000000001E-3"/>
    <x v="0"/>
    <x v="0"/>
    <x v="0"/>
    <x v="0"/>
    <x v="1"/>
    <n v="20"/>
    <s v=""/>
    <x v="0"/>
  </r>
  <r>
    <n v="778770783"/>
    <x v="0"/>
    <n v="42"/>
    <x v="0"/>
    <x v="2"/>
    <x v="0"/>
    <x v="0"/>
    <x v="2"/>
    <x v="0"/>
    <n v="30"/>
    <n v="6"/>
    <n v="1"/>
    <n v="0"/>
    <n v="29801"/>
    <n v="1916"/>
    <n v="27885"/>
    <n v="0.78100000000000003"/>
    <n v="990"/>
    <n v="21"/>
    <n v="0.90900000000000003"/>
    <n v="6.4000000000000001E-2"/>
    <n v="2.0713E-5"/>
    <n v="0.99997999999999998"/>
    <x v="0"/>
    <x v="2"/>
    <x v="0"/>
    <x v="0"/>
    <x v="1"/>
    <s v=""/>
    <n v="21"/>
    <x v="0"/>
  </r>
  <r>
    <n v="713134458"/>
    <x v="0"/>
    <n v="54"/>
    <x v="0"/>
    <x v="0"/>
    <x v="0"/>
    <x v="0"/>
    <x v="4"/>
    <x v="0"/>
    <n v="43"/>
    <n v="4"/>
    <n v="1"/>
    <n v="1"/>
    <n v="13219"/>
    <n v="0"/>
    <n v="13219"/>
    <n v="0.57599999999999996"/>
    <n v="1097"/>
    <n v="24"/>
    <n v="0.5"/>
    <n v="0"/>
    <n v="3.3504999999999999E-5"/>
    <n v="0.99997000000000003"/>
    <x v="1"/>
    <x v="4"/>
    <x v="1"/>
    <x v="0"/>
    <x v="0"/>
    <s v=""/>
    <n v="24"/>
    <x v="0"/>
  </r>
  <r>
    <n v="712159083"/>
    <x v="1"/>
    <n v="58"/>
    <x v="1"/>
    <x v="2"/>
    <x v="3"/>
    <x v="0"/>
    <x v="1"/>
    <x v="0"/>
    <n v="46"/>
    <n v="2"/>
    <n v="3"/>
    <n v="3"/>
    <n v="2536"/>
    <n v="0"/>
    <n v="2536"/>
    <n v="0.91700000000000004"/>
    <n v="901"/>
    <n v="35"/>
    <n v="0.52200000000000002"/>
    <n v="0"/>
    <n v="0.99714000000000003"/>
    <n v="2.8584499999999998E-3"/>
    <x v="1"/>
    <x v="1"/>
    <x v="1"/>
    <x v="0"/>
    <x v="0"/>
    <n v="35"/>
    <s v=""/>
    <x v="0"/>
  </r>
  <r>
    <n v="713639958"/>
    <x v="0"/>
    <n v="46"/>
    <x v="1"/>
    <x v="2"/>
    <x v="1"/>
    <x v="3"/>
    <x v="1"/>
    <x v="0"/>
    <n v="36"/>
    <n v="5"/>
    <n v="3"/>
    <n v="1"/>
    <n v="9478"/>
    <n v="820"/>
    <n v="8658"/>
    <n v="0.64"/>
    <n v="1327"/>
    <n v="41"/>
    <n v="0.86399999999999999"/>
    <n v="8.6999999999999994E-2"/>
    <n v="1.1377E-4"/>
    <n v="0.99988999999999995"/>
    <x v="0"/>
    <x v="1"/>
    <x v="0"/>
    <x v="0"/>
    <x v="1"/>
    <s v=""/>
    <n v="41"/>
    <x v="0"/>
  </r>
  <r>
    <n v="771180033"/>
    <x v="0"/>
    <n v="47"/>
    <x v="1"/>
    <x v="2"/>
    <x v="3"/>
    <x v="3"/>
    <x v="3"/>
    <x v="0"/>
    <n v="34"/>
    <n v="6"/>
    <n v="1"/>
    <n v="2"/>
    <n v="3502"/>
    <n v="1851"/>
    <n v="1651"/>
    <n v="2.0230000000000001"/>
    <n v="1814"/>
    <n v="31"/>
    <n v="0.72199999999999998"/>
    <n v="0.52900000000000003"/>
    <n v="6.3491999999999995E-5"/>
    <n v="0.99994000000000005"/>
    <x v="0"/>
    <x v="3"/>
    <x v="0"/>
    <x v="0"/>
    <x v="1"/>
    <s v=""/>
    <n v="31"/>
    <x v="1"/>
  </r>
  <r>
    <n v="717916758"/>
    <x v="0"/>
    <n v="67"/>
    <x v="1"/>
    <x v="4"/>
    <x v="3"/>
    <x v="0"/>
    <x v="5"/>
    <x v="0"/>
    <n v="56"/>
    <n v="4"/>
    <n v="3"/>
    <n v="3"/>
    <n v="10509"/>
    <n v="2388"/>
    <n v="8121"/>
    <n v="0.77700000000000002"/>
    <n v="1365"/>
    <n v="34"/>
    <n v="1.429"/>
    <n v="0.22700000000000001"/>
    <n v="2.8535000000000002E-4"/>
    <n v="0.99970999999999999"/>
    <x v="1"/>
    <x v="5"/>
    <x v="1"/>
    <x v="0"/>
    <x v="3"/>
    <s v=""/>
    <n v="34"/>
    <x v="0"/>
  </r>
  <r>
    <n v="711089733"/>
    <x v="0"/>
    <n v="50"/>
    <x v="1"/>
    <x v="3"/>
    <x v="4"/>
    <x v="3"/>
    <x v="1"/>
    <x v="0"/>
    <n v="36"/>
    <n v="3"/>
    <n v="3"/>
    <n v="0"/>
    <n v="1491"/>
    <n v="0"/>
    <n v="1491"/>
    <n v="0.876"/>
    <n v="1058"/>
    <n v="34"/>
    <n v="0.88900000000000001"/>
    <n v="0"/>
    <n v="6.4511000000000006E-5"/>
    <n v="0.99994000000000005"/>
    <x v="0"/>
    <x v="1"/>
    <x v="0"/>
    <x v="0"/>
    <x v="1"/>
    <s v=""/>
    <n v="34"/>
    <x v="0"/>
  </r>
  <r>
    <n v="716988633"/>
    <x v="0"/>
    <n v="55"/>
    <x v="0"/>
    <x v="4"/>
    <x v="0"/>
    <x v="3"/>
    <x v="0"/>
    <x v="0"/>
    <n v="46"/>
    <n v="6"/>
    <n v="1"/>
    <n v="2"/>
    <n v="9734"/>
    <n v="0"/>
    <n v="9734"/>
    <n v="0.78500000000000003"/>
    <n v="1476"/>
    <n v="38"/>
    <n v="0.9"/>
    <n v="0"/>
    <n v="4.5945999999999997E-5"/>
    <n v="0.99995000000000001"/>
    <x v="1"/>
    <x v="0"/>
    <x v="1"/>
    <x v="0"/>
    <x v="0"/>
    <s v=""/>
    <n v="38"/>
    <x v="0"/>
  </r>
  <r>
    <n v="779031033"/>
    <x v="0"/>
    <n v="46"/>
    <x v="1"/>
    <x v="3"/>
    <x v="1"/>
    <x v="0"/>
    <x v="3"/>
    <x v="0"/>
    <n v="22"/>
    <n v="6"/>
    <n v="1"/>
    <n v="3"/>
    <n v="2305"/>
    <n v="1627"/>
    <n v="678"/>
    <n v="0.747"/>
    <n v="1230"/>
    <n v="36"/>
    <n v="0.56499999999999995"/>
    <n v="0.70599999999999996"/>
    <n v="9.2637000000000001E-5"/>
    <n v="0.99990999999999997"/>
    <x v="0"/>
    <x v="3"/>
    <x v="0"/>
    <x v="0"/>
    <x v="2"/>
    <s v=""/>
    <n v="36"/>
    <x v="1"/>
  </r>
  <r>
    <n v="716302383"/>
    <x v="0"/>
    <n v="47"/>
    <x v="1"/>
    <x v="2"/>
    <x v="2"/>
    <x v="0"/>
    <x v="3"/>
    <x v="0"/>
    <n v="36"/>
    <n v="3"/>
    <n v="1"/>
    <n v="3"/>
    <n v="14241"/>
    <n v="2081"/>
    <n v="12160"/>
    <n v="0.90900000000000003"/>
    <n v="1581"/>
    <n v="44"/>
    <n v="0.83299999999999996"/>
    <n v="0.14599999999999999"/>
    <n v="9.9893000000000001E-5"/>
    <n v="0.99990000000000001"/>
    <x v="0"/>
    <x v="3"/>
    <x v="0"/>
    <x v="0"/>
    <x v="1"/>
    <s v=""/>
    <n v="44"/>
    <x v="0"/>
  </r>
  <r>
    <n v="718281408"/>
    <x v="0"/>
    <n v="36"/>
    <x v="1"/>
    <x v="3"/>
    <x v="3"/>
    <x v="0"/>
    <x v="3"/>
    <x v="0"/>
    <n v="25"/>
    <n v="3"/>
    <n v="1"/>
    <n v="2"/>
    <n v="4789"/>
    <n v="1257"/>
    <n v="3532"/>
    <n v="1.1339999999999999"/>
    <n v="1534"/>
    <n v="29"/>
    <n v="0.93300000000000005"/>
    <n v="0.26200000000000001"/>
    <n v="6.054E-5"/>
    <n v="0.99994000000000005"/>
    <x v="0"/>
    <x v="3"/>
    <x v="0"/>
    <x v="0"/>
    <x v="1"/>
    <s v=""/>
    <n v="29"/>
    <x v="2"/>
  </r>
  <r>
    <n v="721333233"/>
    <x v="0"/>
    <n v="40"/>
    <x v="0"/>
    <x v="2"/>
    <x v="6"/>
    <x v="3"/>
    <x v="0"/>
    <x v="0"/>
    <n v="34"/>
    <n v="4"/>
    <n v="2"/>
    <n v="3"/>
    <n v="23138"/>
    <n v="1727"/>
    <n v="21411"/>
    <n v="0.69299999999999995"/>
    <n v="1612"/>
    <n v="39"/>
    <n v="1.4379999999999999"/>
    <n v="7.4999999999999997E-2"/>
    <n v="2.9051000000000001E-4"/>
    <n v="0.99970999999999999"/>
    <x v="0"/>
    <x v="0"/>
    <x v="0"/>
    <x v="0"/>
    <x v="1"/>
    <s v=""/>
    <n v="39"/>
    <x v="0"/>
  </r>
  <r>
    <n v="794496033"/>
    <x v="0"/>
    <n v="57"/>
    <x v="0"/>
    <x v="3"/>
    <x v="3"/>
    <x v="1"/>
    <x v="2"/>
    <x v="0"/>
    <n v="38"/>
    <n v="6"/>
    <n v="1"/>
    <n v="3"/>
    <n v="23008"/>
    <n v="2280"/>
    <n v="20728"/>
    <n v="0.67400000000000004"/>
    <n v="1302"/>
    <n v="36"/>
    <n v="0.63600000000000001"/>
    <n v="9.9000000000000005E-2"/>
    <n v="1.0183000000000001E-4"/>
    <n v="0.99990000000000001"/>
    <x v="1"/>
    <x v="2"/>
    <x v="1"/>
    <x v="0"/>
    <x v="0"/>
    <s v=""/>
    <n v="36"/>
    <x v="0"/>
  </r>
  <r>
    <n v="710519433"/>
    <x v="0"/>
    <n v="48"/>
    <x v="0"/>
    <x v="5"/>
    <x v="3"/>
    <x v="3"/>
    <x v="2"/>
    <x v="0"/>
    <n v="36"/>
    <n v="3"/>
    <n v="1"/>
    <n v="0"/>
    <n v="3131"/>
    <n v="2517"/>
    <n v="614"/>
    <n v="0.60199999999999998"/>
    <n v="1439"/>
    <n v="40"/>
    <n v="0.48099999999999998"/>
    <n v="0.80400000000000005"/>
    <n v="2.0961000000000001E-5"/>
    <n v="0.99997999999999998"/>
    <x v="0"/>
    <x v="2"/>
    <x v="0"/>
    <x v="0"/>
    <x v="1"/>
    <s v=""/>
    <n v="40"/>
    <x v="1"/>
  </r>
  <r>
    <n v="814995933"/>
    <x v="0"/>
    <n v="58"/>
    <x v="1"/>
    <x v="0"/>
    <x v="1"/>
    <x v="0"/>
    <x v="1"/>
    <x v="0"/>
    <n v="53"/>
    <n v="5"/>
    <n v="3"/>
    <n v="2"/>
    <n v="5798"/>
    <n v="1794"/>
    <n v="4004"/>
    <n v="0.56399999999999995"/>
    <n v="1724"/>
    <n v="45"/>
    <n v="0.45200000000000001"/>
    <n v="0.309"/>
    <n v="1.8665000000000001E-4"/>
    <n v="0.99980999999999998"/>
    <x v="1"/>
    <x v="1"/>
    <x v="1"/>
    <x v="0"/>
    <x v="3"/>
    <s v=""/>
    <n v="45"/>
    <x v="2"/>
  </r>
  <r>
    <n v="721469433"/>
    <x v="0"/>
    <n v="48"/>
    <x v="0"/>
    <x v="0"/>
    <x v="1"/>
    <x v="1"/>
    <x v="3"/>
    <x v="0"/>
    <n v="36"/>
    <n v="5"/>
    <n v="2"/>
    <n v="3"/>
    <n v="6880"/>
    <n v="1390"/>
    <n v="5490"/>
    <n v="1.2050000000000001"/>
    <n v="1784"/>
    <n v="35"/>
    <n v="0.94399999999999995"/>
    <n v="0.20200000000000001"/>
    <n v="1.9864000000000001E-4"/>
    <n v="0.99980000000000002"/>
    <x v="0"/>
    <x v="3"/>
    <x v="0"/>
    <x v="0"/>
    <x v="1"/>
    <s v=""/>
    <n v="35"/>
    <x v="0"/>
  </r>
  <r>
    <n v="788386908"/>
    <x v="0"/>
    <n v="48"/>
    <x v="0"/>
    <x v="0"/>
    <x v="1"/>
    <x v="2"/>
    <x v="2"/>
    <x v="3"/>
    <n v="41"/>
    <n v="3"/>
    <n v="2"/>
    <n v="2"/>
    <n v="34516"/>
    <n v="1531"/>
    <n v="32985"/>
    <n v="0.86199999999999999"/>
    <n v="1156"/>
    <n v="29"/>
    <n v="1.071"/>
    <n v="4.3999999999999997E-2"/>
    <n v="2.0516999999999999E-4"/>
    <n v="0.99978999999999996"/>
    <x v="0"/>
    <x v="2"/>
    <x v="0"/>
    <x v="0"/>
    <x v="0"/>
    <s v=""/>
    <n v="29"/>
    <x v="0"/>
  </r>
  <r>
    <n v="717198633"/>
    <x v="0"/>
    <n v="53"/>
    <x v="1"/>
    <x v="3"/>
    <x v="4"/>
    <x v="0"/>
    <x v="3"/>
    <x v="0"/>
    <n v="34"/>
    <n v="6"/>
    <n v="2"/>
    <n v="1"/>
    <n v="2075"/>
    <n v="1469"/>
    <n v="606"/>
    <n v="1.3220000000000001"/>
    <n v="2556"/>
    <n v="49"/>
    <n v="1.1299999999999999"/>
    <n v="0.70799999999999996"/>
    <n v="6.6734000000000002E-5"/>
    <n v="0.99992999999999999"/>
    <x v="1"/>
    <x v="3"/>
    <x v="1"/>
    <x v="1"/>
    <x v="1"/>
    <s v=""/>
    <n v="49"/>
    <x v="1"/>
  </r>
  <r>
    <n v="767695083"/>
    <x v="0"/>
    <n v="50"/>
    <x v="0"/>
    <x v="3"/>
    <x v="1"/>
    <x v="0"/>
    <x v="2"/>
    <x v="0"/>
    <n v="44"/>
    <n v="3"/>
    <n v="3"/>
    <n v="0"/>
    <n v="4589"/>
    <n v="0"/>
    <n v="4589"/>
    <n v="0.84499999999999997"/>
    <n v="1590"/>
    <n v="37"/>
    <n v="0.37"/>
    <n v="0"/>
    <n v="6.6353999999999995E-5"/>
    <n v="0.99992999999999999"/>
    <x v="0"/>
    <x v="2"/>
    <x v="0"/>
    <x v="0"/>
    <x v="0"/>
    <s v=""/>
    <n v="37"/>
    <x v="0"/>
  </r>
  <r>
    <n v="711791583"/>
    <x v="1"/>
    <n v="52"/>
    <x v="1"/>
    <x v="5"/>
    <x v="1"/>
    <x v="1"/>
    <x v="1"/>
    <x v="0"/>
    <n v="40"/>
    <n v="1"/>
    <n v="2"/>
    <n v="2"/>
    <n v="2317"/>
    <n v="0"/>
    <n v="2317"/>
    <n v="1.0049999999999999"/>
    <n v="884"/>
    <n v="19"/>
    <n v="0.72699999999999998"/>
    <n v="0"/>
    <n v="0.99073"/>
    <n v="9.2700000000000005E-3"/>
    <x v="1"/>
    <x v="1"/>
    <x v="1"/>
    <x v="0"/>
    <x v="0"/>
    <n v="19"/>
    <s v=""/>
    <x v="0"/>
  </r>
  <r>
    <n v="712315683"/>
    <x v="1"/>
    <n v="53"/>
    <x v="1"/>
    <x v="3"/>
    <x v="2"/>
    <x v="1"/>
    <x v="1"/>
    <x v="0"/>
    <n v="45"/>
    <n v="1"/>
    <n v="1"/>
    <n v="1"/>
    <n v="1981"/>
    <n v="1518"/>
    <n v="463"/>
    <n v="1.0189999999999999"/>
    <n v="973"/>
    <n v="25"/>
    <n v="0.92300000000000004"/>
    <n v="0.76600000000000001"/>
    <n v="0.97155000000000002"/>
    <n v="2.845E-2"/>
    <x v="1"/>
    <x v="1"/>
    <x v="1"/>
    <x v="0"/>
    <x v="0"/>
    <n v="25"/>
    <s v=""/>
    <x v="1"/>
  </r>
  <r>
    <n v="710038008"/>
    <x v="0"/>
    <n v="56"/>
    <x v="1"/>
    <x v="5"/>
    <x v="1"/>
    <x v="1"/>
    <x v="3"/>
    <x v="0"/>
    <n v="47"/>
    <n v="3"/>
    <n v="2"/>
    <n v="1"/>
    <n v="6038"/>
    <n v="0"/>
    <n v="6038"/>
    <n v="0.74099999999999999"/>
    <n v="1447"/>
    <n v="30"/>
    <n v="0.875"/>
    <n v="0"/>
    <n v="6.4428E-5"/>
    <n v="0.99994000000000005"/>
    <x v="1"/>
    <x v="3"/>
    <x v="1"/>
    <x v="0"/>
    <x v="0"/>
    <s v=""/>
    <n v="30"/>
    <x v="0"/>
  </r>
  <r>
    <n v="789129033"/>
    <x v="0"/>
    <n v="44"/>
    <x v="0"/>
    <x v="1"/>
    <x v="3"/>
    <x v="1"/>
    <x v="2"/>
    <x v="0"/>
    <n v="32"/>
    <n v="5"/>
    <n v="3"/>
    <n v="2"/>
    <n v="14910"/>
    <n v="877"/>
    <n v="14033"/>
    <n v="0.77200000000000002"/>
    <n v="1150"/>
    <n v="26"/>
    <n v="0.625"/>
    <n v="5.8999999999999997E-2"/>
    <n v="2.0411999999999999E-4"/>
    <n v="0.99980000000000002"/>
    <x v="0"/>
    <x v="2"/>
    <x v="0"/>
    <x v="0"/>
    <x v="1"/>
    <s v=""/>
    <n v="26"/>
    <x v="0"/>
  </r>
  <r>
    <n v="718349058"/>
    <x v="0"/>
    <n v="49"/>
    <x v="0"/>
    <x v="0"/>
    <x v="0"/>
    <x v="0"/>
    <x v="2"/>
    <x v="0"/>
    <n v="39"/>
    <n v="3"/>
    <n v="3"/>
    <n v="2"/>
    <n v="29659"/>
    <n v="1143"/>
    <n v="28516"/>
    <n v="0.51200000000000001"/>
    <n v="1193"/>
    <n v="21"/>
    <n v="0.61499999999999999"/>
    <n v="3.9E-2"/>
    <n v="1.8144999999999999E-4"/>
    <n v="0.99982000000000004"/>
    <x v="0"/>
    <x v="2"/>
    <x v="0"/>
    <x v="0"/>
    <x v="0"/>
    <s v=""/>
    <n v="21"/>
    <x v="0"/>
  </r>
  <r>
    <n v="789842283"/>
    <x v="1"/>
    <n v="54"/>
    <x v="0"/>
    <x v="3"/>
    <x v="1"/>
    <x v="0"/>
    <x v="0"/>
    <x v="0"/>
    <n v="42"/>
    <n v="3"/>
    <n v="3"/>
    <n v="2"/>
    <n v="4320"/>
    <n v="0"/>
    <n v="4320"/>
    <n v="0.96699999999999997"/>
    <n v="706"/>
    <n v="21"/>
    <n v="0.5"/>
    <n v="0"/>
    <n v="0.99446999999999997"/>
    <n v="5.5300000000000002E-3"/>
    <x v="1"/>
    <x v="0"/>
    <x v="1"/>
    <x v="0"/>
    <x v="0"/>
    <n v="21"/>
    <s v=""/>
    <x v="0"/>
  </r>
  <r>
    <n v="714513033"/>
    <x v="0"/>
    <n v="39"/>
    <x v="1"/>
    <x v="5"/>
    <x v="3"/>
    <x v="1"/>
    <x v="3"/>
    <x v="0"/>
    <n v="36"/>
    <n v="6"/>
    <n v="1"/>
    <n v="3"/>
    <n v="11213"/>
    <n v="0"/>
    <n v="11213"/>
    <n v="0.56299999999999994"/>
    <n v="1257"/>
    <n v="23"/>
    <n v="0.64300000000000002"/>
    <n v="0"/>
    <n v="9.5576999999999996E-5"/>
    <n v="0.99990000000000001"/>
    <x v="0"/>
    <x v="3"/>
    <x v="0"/>
    <x v="0"/>
    <x v="1"/>
    <s v=""/>
    <n v="23"/>
    <x v="0"/>
  </r>
  <r>
    <n v="714717483"/>
    <x v="0"/>
    <n v="39"/>
    <x v="1"/>
    <x v="0"/>
    <x v="2"/>
    <x v="3"/>
    <x v="5"/>
    <x v="0"/>
    <n v="29"/>
    <n v="5"/>
    <n v="1"/>
    <n v="2"/>
    <n v="26181"/>
    <n v="0"/>
    <n v="26181"/>
    <n v="0.91300000000000003"/>
    <n v="1303"/>
    <n v="35"/>
    <n v="0.75"/>
    <n v="0"/>
    <n v="5.8763E-5"/>
    <n v="0.99994000000000005"/>
    <x v="0"/>
    <x v="5"/>
    <x v="0"/>
    <x v="0"/>
    <x v="1"/>
    <s v=""/>
    <n v="35"/>
    <x v="0"/>
  </r>
  <r>
    <n v="714900408"/>
    <x v="0"/>
    <n v="41"/>
    <x v="1"/>
    <x v="2"/>
    <x v="0"/>
    <x v="1"/>
    <x v="1"/>
    <x v="0"/>
    <n v="31"/>
    <n v="3"/>
    <n v="1"/>
    <n v="0"/>
    <n v="5773"/>
    <n v="0"/>
    <n v="5773"/>
    <n v="0.67"/>
    <n v="1306"/>
    <n v="39"/>
    <n v="0.5"/>
    <n v="0"/>
    <n v="2.0713E-5"/>
    <n v="0.99997999999999998"/>
    <x v="0"/>
    <x v="1"/>
    <x v="0"/>
    <x v="0"/>
    <x v="1"/>
    <s v=""/>
    <n v="39"/>
    <x v="0"/>
  </r>
  <r>
    <n v="719418933"/>
    <x v="1"/>
    <n v="53"/>
    <x v="0"/>
    <x v="3"/>
    <x v="2"/>
    <x v="0"/>
    <x v="2"/>
    <x v="0"/>
    <n v="36"/>
    <n v="1"/>
    <n v="3"/>
    <n v="3"/>
    <n v="4503"/>
    <n v="0"/>
    <n v="4503"/>
    <n v="0.65900000000000003"/>
    <n v="748"/>
    <n v="20"/>
    <n v="0.42899999999999999"/>
    <n v="0"/>
    <n v="0.99680000000000002"/>
    <n v="3.2037400000000001E-3"/>
    <x v="1"/>
    <x v="2"/>
    <x v="1"/>
    <x v="0"/>
    <x v="1"/>
    <n v="20"/>
    <s v=""/>
    <x v="0"/>
  </r>
  <r>
    <n v="720115683"/>
    <x v="0"/>
    <n v="47"/>
    <x v="0"/>
    <x v="0"/>
    <x v="2"/>
    <x v="0"/>
    <x v="2"/>
    <x v="0"/>
    <n v="36"/>
    <n v="6"/>
    <n v="2"/>
    <n v="2"/>
    <n v="29770"/>
    <n v="1565"/>
    <n v="28205"/>
    <n v="0.67400000000000004"/>
    <n v="1774"/>
    <n v="42"/>
    <n v="2"/>
    <n v="5.2999999999999999E-2"/>
    <n v="1.2144E-4"/>
    <n v="0.99987999999999999"/>
    <x v="0"/>
    <x v="2"/>
    <x v="0"/>
    <x v="0"/>
    <x v="1"/>
    <s v=""/>
    <n v="42"/>
    <x v="0"/>
  </r>
  <r>
    <n v="779504058"/>
    <x v="0"/>
    <n v="46"/>
    <x v="1"/>
    <x v="3"/>
    <x v="5"/>
    <x v="0"/>
    <x v="1"/>
    <x v="0"/>
    <n v="28"/>
    <n v="5"/>
    <n v="1"/>
    <n v="1"/>
    <n v="5014"/>
    <n v="1910"/>
    <n v="3104"/>
    <n v="0.86299999999999999"/>
    <n v="1209"/>
    <n v="25"/>
    <n v="1.5"/>
    <n v="0.38100000000000001"/>
    <n v="3.9082000000000003E-5"/>
    <n v="0.99995999999999996"/>
    <x v="0"/>
    <x v="1"/>
    <x v="0"/>
    <x v="0"/>
    <x v="1"/>
    <s v=""/>
    <n v="25"/>
    <x v="2"/>
  </r>
  <r>
    <n v="795979833"/>
    <x v="0"/>
    <n v="53"/>
    <x v="1"/>
    <x v="5"/>
    <x v="0"/>
    <x v="0"/>
    <x v="1"/>
    <x v="0"/>
    <n v="47"/>
    <n v="6"/>
    <n v="1"/>
    <n v="2"/>
    <n v="3445"/>
    <n v="1074"/>
    <n v="2371"/>
    <n v="0.67"/>
    <n v="1074"/>
    <n v="31"/>
    <n v="0.63200000000000001"/>
    <n v="0.312"/>
    <n v="5.0256000000000001E-5"/>
    <n v="0.99995000000000001"/>
    <x v="1"/>
    <x v="1"/>
    <x v="1"/>
    <x v="0"/>
    <x v="0"/>
    <s v=""/>
    <n v="31"/>
    <x v="2"/>
  </r>
  <r>
    <n v="717392358"/>
    <x v="0"/>
    <n v="60"/>
    <x v="0"/>
    <x v="5"/>
    <x v="1"/>
    <x v="0"/>
    <x v="2"/>
    <x v="0"/>
    <n v="50"/>
    <n v="6"/>
    <n v="2"/>
    <n v="2"/>
    <n v="23412"/>
    <n v="1078"/>
    <n v="22334"/>
    <n v="0.79"/>
    <n v="1786"/>
    <n v="50"/>
    <n v="0.78600000000000003"/>
    <n v="4.5999999999999999E-2"/>
    <n v="1.0684E-4"/>
    <n v="0.99988999999999995"/>
    <x v="1"/>
    <x v="2"/>
    <x v="1"/>
    <x v="1"/>
    <x v="3"/>
    <s v=""/>
    <n v="50"/>
    <x v="0"/>
  </r>
  <r>
    <n v="718640508"/>
    <x v="0"/>
    <n v="59"/>
    <x v="1"/>
    <x v="4"/>
    <x v="1"/>
    <x v="1"/>
    <x v="1"/>
    <x v="0"/>
    <n v="46"/>
    <n v="4"/>
    <n v="1"/>
    <n v="2"/>
    <n v="3044"/>
    <n v="1611"/>
    <n v="1433"/>
    <n v="0.74"/>
    <n v="1456"/>
    <n v="36"/>
    <n v="0.71399999999999997"/>
    <n v="0.52900000000000003"/>
    <n v="4.7262999999999998E-5"/>
    <n v="0.99995000000000001"/>
    <x v="1"/>
    <x v="1"/>
    <x v="1"/>
    <x v="0"/>
    <x v="0"/>
    <s v=""/>
    <n v="36"/>
    <x v="1"/>
  </r>
  <r>
    <n v="803366358"/>
    <x v="0"/>
    <n v="38"/>
    <x v="0"/>
    <x v="5"/>
    <x v="3"/>
    <x v="1"/>
    <x v="0"/>
    <x v="0"/>
    <n v="29"/>
    <n v="5"/>
    <n v="2"/>
    <n v="1"/>
    <n v="14596"/>
    <n v="2192"/>
    <n v="12404"/>
    <n v="0.89800000000000002"/>
    <n v="1300"/>
    <n v="25"/>
    <n v="1.083"/>
    <n v="0.15"/>
    <n v="7.0819000000000001E-5"/>
    <n v="0.99992999999999999"/>
    <x v="0"/>
    <x v="0"/>
    <x v="0"/>
    <x v="0"/>
    <x v="1"/>
    <s v=""/>
    <n v="25"/>
    <x v="0"/>
  </r>
  <r>
    <n v="709230708"/>
    <x v="0"/>
    <n v="56"/>
    <x v="0"/>
    <x v="2"/>
    <x v="2"/>
    <x v="1"/>
    <x v="1"/>
    <x v="0"/>
    <n v="36"/>
    <n v="3"/>
    <n v="2"/>
    <n v="2"/>
    <n v="3864"/>
    <n v="1654"/>
    <n v="2210"/>
    <n v="0.49099999999999999"/>
    <n v="1470"/>
    <n v="42"/>
    <n v="0.23499999999999999"/>
    <n v="0.42799999999999999"/>
    <n v="1.2274000000000001E-4"/>
    <n v="0.99987999999999999"/>
    <x v="1"/>
    <x v="1"/>
    <x v="1"/>
    <x v="0"/>
    <x v="1"/>
    <s v=""/>
    <n v="42"/>
    <x v="2"/>
  </r>
  <r>
    <n v="781794708"/>
    <x v="1"/>
    <n v="35"/>
    <x v="0"/>
    <x v="0"/>
    <x v="5"/>
    <x v="2"/>
    <x v="2"/>
    <x v="0"/>
    <n v="29"/>
    <n v="2"/>
    <n v="1"/>
    <n v="3"/>
    <n v="17030"/>
    <n v="1911"/>
    <n v="15119"/>
    <n v="0.52800000000000002"/>
    <n v="715"/>
    <n v="25"/>
    <n v="0.56200000000000006"/>
    <n v="0.112"/>
    <n v="0.99124000000000001"/>
    <n v="8.7600000000000004E-3"/>
    <x v="0"/>
    <x v="2"/>
    <x v="0"/>
    <x v="0"/>
    <x v="1"/>
    <n v="25"/>
    <s v=""/>
    <x v="0"/>
  </r>
  <r>
    <n v="801383808"/>
    <x v="0"/>
    <n v="50"/>
    <x v="0"/>
    <x v="0"/>
    <x v="1"/>
    <x v="1"/>
    <x v="0"/>
    <x v="0"/>
    <n v="44"/>
    <n v="4"/>
    <n v="2"/>
    <n v="3"/>
    <n v="23090"/>
    <n v="839"/>
    <n v="22251"/>
    <n v="1.3260000000000001"/>
    <n v="1198"/>
    <n v="24"/>
    <n v="1"/>
    <n v="3.5999999999999997E-2"/>
    <n v="1.9864000000000001E-4"/>
    <n v="0.99980000000000002"/>
    <x v="0"/>
    <x v="0"/>
    <x v="0"/>
    <x v="0"/>
    <x v="0"/>
    <s v=""/>
    <n v="24"/>
    <x v="0"/>
  </r>
  <r>
    <n v="710677608"/>
    <x v="0"/>
    <n v="53"/>
    <x v="0"/>
    <x v="3"/>
    <x v="5"/>
    <x v="2"/>
    <x v="2"/>
    <x v="0"/>
    <n v="36"/>
    <n v="4"/>
    <n v="2"/>
    <n v="0"/>
    <n v="29205"/>
    <n v="1208"/>
    <n v="27997"/>
    <n v="0.95699999999999996"/>
    <n v="1556"/>
    <n v="43"/>
    <n v="1.048"/>
    <n v="4.1000000000000002E-2"/>
    <n v="4.9404000000000003E-5"/>
    <n v="0.99995000000000001"/>
    <x v="1"/>
    <x v="2"/>
    <x v="1"/>
    <x v="0"/>
    <x v="1"/>
    <s v=""/>
    <n v="43"/>
    <x v="0"/>
  </r>
  <r>
    <n v="708217758"/>
    <x v="0"/>
    <n v="63"/>
    <x v="0"/>
    <x v="3"/>
    <x v="1"/>
    <x v="0"/>
    <x v="0"/>
    <x v="0"/>
    <n v="49"/>
    <n v="5"/>
    <n v="2"/>
    <n v="3"/>
    <n v="14035"/>
    <n v="2061"/>
    <n v="11974"/>
    <n v="2.2709999999999999"/>
    <n v="1606"/>
    <n v="30"/>
    <n v="1.5"/>
    <n v="0.14699999999999999"/>
    <n v="1.9143E-4"/>
    <n v="0.99980999999999998"/>
    <x v="1"/>
    <x v="0"/>
    <x v="1"/>
    <x v="0"/>
    <x v="3"/>
    <s v=""/>
    <n v="30"/>
    <x v="0"/>
  </r>
  <r>
    <n v="714272658"/>
    <x v="1"/>
    <n v="43"/>
    <x v="1"/>
    <x v="3"/>
    <x v="2"/>
    <x v="1"/>
    <x v="1"/>
    <x v="0"/>
    <n v="24"/>
    <n v="2"/>
    <n v="3"/>
    <n v="2"/>
    <n v="2962"/>
    <n v="2517"/>
    <n v="445"/>
    <n v="1.046"/>
    <n v="929"/>
    <n v="31"/>
    <n v="0.40899999999999997"/>
    <n v="0.85"/>
    <n v="0.99461999999999995"/>
    <n v="5.3800000000000002E-3"/>
    <x v="0"/>
    <x v="1"/>
    <x v="0"/>
    <x v="0"/>
    <x v="2"/>
    <n v="31"/>
    <s v=""/>
    <x v="1"/>
  </r>
  <r>
    <n v="717469158"/>
    <x v="0"/>
    <n v="46"/>
    <x v="0"/>
    <x v="3"/>
    <x v="3"/>
    <x v="0"/>
    <x v="2"/>
    <x v="0"/>
    <n v="30"/>
    <n v="6"/>
    <n v="3"/>
    <n v="0"/>
    <n v="18578"/>
    <n v="1385"/>
    <n v="17193"/>
    <n v="0.56499999999999995"/>
    <n v="1606"/>
    <n v="54"/>
    <n v="0.42099999999999999"/>
    <n v="7.4999999999999997E-2"/>
    <n v="7.2935999999999994E-5"/>
    <n v="0.99992999999999999"/>
    <x v="0"/>
    <x v="2"/>
    <x v="0"/>
    <x v="1"/>
    <x v="1"/>
    <s v=""/>
    <n v="54"/>
    <x v="0"/>
  </r>
  <r>
    <n v="711864783"/>
    <x v="0"/>
    <n v="61"/>
    <x v="0"/>
    <x v="5"/>
    <x v="2"/>
    <x v="1"/>
    <x v="0"/>
    <x v="0"/>
    <n v="46"/>
    <n v="5"/>
    <n v="3"/>
    <n v="2"/>
    <n v="2201"/>
    <n v="1138"/>
    <n v="1063"/>
    <n v="0.67500000000000004"/>
    <n v="1199"/>
    <n v="32"/>
    <n v="0.6"/>
    <n v="0.51700000000000002"/>
    <n v="1.7359999999999999E-4"/>
    <n v="0.99983"/>
    <x v="1"/>
    <x v="0"/>
    <x v="1"/>
    <x v="0"/>
    <x v="0"/>
    <s v=""/>
    <n v="32"/>
    <x v="1"/>
  </r>
  <r>
    <n v="719407983"/>
    <x v="0"/>
    <n v="37"/>
    <x v="1"/>
    <x v="4"/>
    <x v="5"/>
    <x v="0"/>
    <x v="1"/>
    <x v="0"/>
    <n v="25"/>
    <n v="4"/>
    <n v="3"/>
    <n v="2"/>
    <n v="2061"/>
    <n v="1483"/>
    <n v="578"/>
    <n v="1.3620000000000001"/>
    <n v="2400"/>
    <n v="60"/>
    <n v="0.622"/>
    <n v="0.72"/>
    <n v="1.8162000000000001E-4"/>
    <n v="0.99982000000000004"/>
    <x v="0"/>
    <x v="1"/>
    <x v="0"/>
    <x v="1"/>
    <x v="1"/>
    <s v=""/>
    <n v="60"/>
    <x v="1"/>
  </r>
  <r>
    <n v="710665533"/>
    <x v="0"/>
    <n v="42"/>
    <x v="1"/>
    <x v="1"/>
    <x v="6"/>
    <x v="0"/>
    <x v="5"/>
    <x v="0"/>
    <n v="23"/>
    <n v="4"/>
    <n v="2"/>
    <n v="2"/>
    <n v="24602"/>
    <n v="1660"/>
    <n v="22942"/>
    <n v="0.58799999999999997"/>
    <n v="1337"/>
    <n v="44"/>
    <n v="0.76"/>
    <n v="6.7000000000000004E-2"/>
    <n v="1.7003999999999999E-4"/>
    <n v="0.99983"/>
    <x v="0"/>
    <x v="5"/>
    <x v="0"/>
    <x v="0"/>
    <x v="2"/>
    <s v=""/>
    <n v="44"/>
    <x v="0"/>
  </r>
  <r>
    <n v="716804283"/>
    <x v="0"/>
    <n v="41"/>
    <x v="0"/>
    <x v="3"/>
    <x v="2"/>
    <x v="3"/>
    <x v="4"/>
    <x v="0"/>
    <n v="29"/>
    <n v="3"/>
    <n v="2"/>
    <n v="2"/>
    <n v="15911"/>
    <n v="896"/>
    <n v="15015"/>
    <n v="0.95399999999999996"/>
    <n v="1270"/>
    <n v="33"/>
    <n v="0.83299999999999996"/>
    <n v="5.6000000000000001E-2"/>
    <n v="1.1703E-4"/>
    <n v="0.99987999999999999"/>
    <x v="0"/>
    <x v="4"/>
    <x v="0"/>
    <x v="0"/>
    <x v="1"/>
    <s v=""/>
    <n v="33"/>
    <x v="0"/>
  </r>
  <r>
    <n v="767294658"/>
    <x v="1"/>
    <n v="56"/>
    <x v="0"/>
    <x v="3"/>
    <x v="4"/>
    <x v="1"/>
    <x v="4"/>
    <x v="0"/>
    <n v="50"/>
    <n v="2"/>
    <n v="2"/>
    <n v="3"/>
    <n v="16867"/>
    <n v="0"/>
    <n v="16867"/>
    <n v="0.88500000000000001"/>
    <n v="654"/>
    <n v="14"/>
    <n v="0.4"/>
    <n v="0"/>
    <n v="0.99465999999999999"/>
    <n v="5.3400000000000001E-3"/>
    <x v="1"/>
    <x v="4"/>
    <x v="1"/>
    <x v="0"/>
    <x v="3"/>
    <n v="14"/>
    <s v=""/>
    <x v="0"/>
  </r>
  <r>
    <n v="709122483"/>
    <x v="0"/>
    <n v="56"/>
    <x v="0"/>
    <x v="0"/>
    <x v="1"/>
    <x v="0"/>
    <x v="0"/>
    <x v="0"/>
    <n v="37"/>
    <n v="3"/>
    <n v="3"/>
    <n v="0"/>
    <n v="2783"/>
    <n v="1526"/>
    <n v="1257"/>
    <n v="0.94199999999999995"/>
    <n v="1909"/>
    <n v="54"/>
    <n v="0.68799999999999994"/>
    <n v="0.54800000000000004"/>
    <n v="6.8853E-5"/>
    <n v="0.99992999999999999"/>
    <x v="1"/>
    <x v="0"/>
    <x v="1"/>
    <x v="1"/>
    <x v="0"/>
    <s v=""/>
    <n v="54"/>
    <x v="1"/>
  </r>
  <r>
    <n v="708241233"/>
    <x v="1"/>
    <n v="52"/>
    <x v="1"/>
    <x v="0"/>
    <x v="5"/>
    <x v="1"/>
    <x v="1"/>
    <x v="0"/>
    <n v="47"/>
    <n v="3"/>
    <n v="3"/>
    <n v="2"/>
    <n v="2972"/>
    <n v="0"/>
    <n v="2972"/>
    <n v="1.0349999999999999"/>
    <n v="922"/>
    <n v="25"/>
    <n v="0.56200000000000006"/>
    <n v="0"/>
    <n v="0.99546999999999997"/>
    <n v="4.5317400000000002E-3"/>
    <x v="1"/>
    <x v="1"/>
    <x v="1"/>
    <x v="0"/>
    <x v="0"/>
    <n v="25"/>
    <s v=""/>
    <x v="0"/>
  </r>
  <r>
    <n v="717860358"/>
    <x v="0"/>
    <n v="40"/>
    <x v="1"/>
    <x v="0"/>
    <x v="0"/>
    <x v="1"/>
    <x v="3"/>
    <x v="0"/>
    <n v="36"/>
    <n v="5"/>
    <n v="3"/>
    <n v="2"/>
    <n v="5124"/>
    <n v="2235"/>
    <n v="2889"/>
    <n v="0.54200000000000004"/>
    <n v="1158"/>
    <n v="42"/>
    <n v="0.35499999999999998"/>
    <n v="0.436"/>
    <n v="1.8144999999999999E-4"/>
    <n v="0.99982000000000004"/>
    <x v="0"/>
    <x v="3"/>
    <x v="0"/>
    <x v="0"/>
    <x v="1"/>
    <s v=""/>
    <n v="42"/>
    <x v="2"/>
  </r>
  <r>
    <n v="789337233"/>
    <x v="0"/>
    <n v="63"/>
    <x v="0"/>
    <x v="5"/>
    <x v="1"/>
    <x v="0"/>
    <x v="3"/>
    <x v="0"/>
    <n v="53"/>
    <n v="6"/>
    <n v="6"/>
    <n v="2"/>
    <n v="2880"/>
    <n v="2362"/>
    <n v="518"/>
    <n v="0.89"/>
    <n v="1323"/>
    <n v="26"/>
    <n v="0.44400000000000001"/>
    <n v="0.82"/>
    <n v="1.3328E-4"/>
    <n v="0.99987000000000004"/>
    <x v="1"/>
    <x v="3"/>
    <x v="1"/>
    <x v="0"/>
    <x v="3"/>
    <s v=""/>
    <n v="26"/>
    <x v="1"/>
  </r>
  <r>
    <n v="720902133"/>
    <x v="0"/>
    <n v="58"/>
    <x v="0"/>
    <x v="5"/>
    <x v="0"/>
    <x v="1"/>
    <x v="3"/>
    <x v="0"/>
    <n v="46"/>
    <n v="4"/>
    <n v="1"/>
    <n v="0"/>
    <n v="5579"/>
    <n v="0"/>
    <n v="5579"/>
    <n v="0.48099999999999998"/>
    <n v="1025"/>
    <n v="35"/>
    <n v="0.66700000000000004"/>
    <n v="0"/>
    <n v="1.8538000000000001E-5"/>
    <n v="0.99997999999999998"/>
    <x v="1"/>
    <x v="3"/>
    <x v="1"/>
    <x v="0"/>
    <x v="0"/>
    <s v=""/>
    <n v="35"/>
    <x v="0"/>
  </r>
  <r>
    <n v="721043058"/>
    <x v="0"/>
    <n v="58"/>
    <x v="0"/>
    <x v="2"/>
    <x v="3"/>
    <x v="0"/>
    <x v="0"/>
    <x v="0"/>
    <n v="44"/>
    <n v="5"/>
    <n v="1"/>
    <n v="3"/>
    <n v="12010"/>
    <n v="2149"/>
    <n v="9861"/>
    <n v="0.80100000000000005"/>
    <n v="1700"/>
    <n v="35"/>
    <n v="1.5"/>
    <n v="0.17899999999999999"/>
    <n v="1.0679E-4"/>
    <n v="0.99988999999999995"/>
    <x v="1"/>
    <x v="0"/>
    <x v="1"/>
    <x v="0"/>
    <x v="0"/>
    <s v=""/>
    <n v="35"/>
    <x v="0"/>
  </r>
  <r>
    <n v="711870333"/>
    <x v="0"/>
    <n v="46"/>
    <x v="0"/>
    <x v="3"/>
    <x v="2"/>
    <x v="3"/>
    <x v="2"/>
    <x v="0"/>
    <n v="36"/>
    <n v="6"/>
    <n v="3"/>
    <n v="3"/>
    <n v="34516"/>
    <n v="1597"/>
    <n v="32919"/>
    <n v="0.85799999999999998"/>
    <n v="1628"/>
    <n v="51"/>
    <n v="1.2170000000000001"/>
    <n v="4.5999999999999999E-2"/>
    <n v="3.1104E-4"/>
    <n v="0.99968999999999997"/>
    <x v="0"/>
    <x v="2"/>
    <x v="0"/>
    <x v="1"/>
    <x v="1"/>
    <s v=""/>
    <n v="51"/>
    <x v="0"/>
  </r>
  <r>
    <n v="708398283"/>
    <x v="0"/>
    <n v="37"/>
    <x v="1"/>
    <x v="5"/>
    <x v="1"/>
    <x v="0"/>
    <x v="3"/>
    <x v="0"/>
    <n v="29"/>
    <n v="5"/>
    <n v="2"/>
    <n v="2"/>
    <n v="4394"/>
    <n v="885"/>
    <n v="3509"/>
    <n v="1.04"/>
    <n v="1377"/>
    <n v="32"/>
    <n v="0.68400000000000005"/>
    <n v="0.20100000000000001"/>
    <n v="1.0684E-4"/>
    <n v="0.99988999999999995"/>
    <x v="0"/>
    <x v="3"/>
    <x v="0"/>
    <x v="0"/>
    <x v="1"/>
    <s v=""/>
    <n v="32"/>
    <x v="0"/>
  </r>
  <r>
    <n v="715878183"/>
    <x v="0"/>
    <n v="46"/>
    <x v="0"/>
    <x v="2"/>
    <x v="1"/>
    <x v="1"/>
    <x v="2"/>
    <x v="0"/>
    <n v="35"/>
    <n v="4"/>
    <n v="3"/>
    <n v="3"/>
    <n v="18325"/>
    <n v="723"/>
    <n v="17602"/>
    <n v="0.81499999999999995"/>
    <n v="1517"/>
    <n v="33"/>
    <n v="0.65"/>
    <n v="3.9E-2"/>
    <n v="3.1725999999999998E-4"/>
    <n v="0.99968000000000001"/>
    <x v="0"/>
    <x v="2"/>
    <x v="0"/>
    <x v="0"/>
    <x v="1"/>
    <s v=""/>
    <n v="33"/>
    <x v="0"/>
  </r>
  <r>
    <n v="719451483"/>
    <x v="0"/>
    <n v="46"/>
    <x v="1"/>
    <x v="2"/>
    <x v="5"/>
    <x v="0"/>
    <x v="1"/>
    <x v="0"/>
    <n v="37"/>
    <n v="5"/>
    <n v="3"/>
    <n v="2"/>
    <n v="3773"/>
    <n v="1972"/>
    <n v="1801"/>
    <n v="0.78300000000000003"/>
    <n v="1528"/>
    <n v="25"/>
    <n v="1.083"/>
    <n v="0.52300000000000002"/>
    <n v="2.2196E-4"/>
    <n v="0.99978"/>
    <x v="0"/>
    <x v="1"/>
    <x v="0"/>
    <x v="0"/>
    <x v="0"/>
    <s v=""/>
    <n v="25"/>
    <x v="1"/>
  </r>
  <r>
    <n v="709110633"/>
    <x v="0"/>
    <n v="41"/>
    <x v="0"/>
    <x v="5"/>
    <x v="1"/>
    <x v="1"/>
    <x v="2"/>
    <x v="0"/>
    <n v="29"/>
    <n v="5"/>
    <n v="1"/>
    <n v="3"/>
    <n v="21684"/>
    <n v="1748"/>
    <n v="19936"/>
    <n v="0.71499999999999997"/>
    <n v="1329"/>
    <n v="24"/>
    <n v="0.6"/>
    <n v="8.1000000000000003E-2"/>
    <n v="8.6952000000000004E-5"/>
    <n v="0.99990999999999997"/>
    <x v="0"/>
    <x v="2"/>
    <x v="0"/>
    <x v="0"/>
    <x v="1"/>
    <s v=""/>
    <n v="24"/>
    <x v="0"/>
  </r>
  <r>
    <n v="721059033"/>
    <x v="0"/>
    <n v="48"/>
    <x v="1"/>
    <x v="0"/>
    <x v="0"/>
    <x v="3"/>
    <x v="3"/>
    <x v="0"/>
    <n v="40"/>
    <n v="4"/>
    <n v="1"/>
    <n v="2"/>
    <n v="1919"/>
    <n v="774"/>
    <n v="1145"/>
    <n v="0.96499999999999997"/>
    <n v="1505"/>
    <n v="33"/>
    <n v="0.73699999999999999"/>
    <n v="0.40300000000000002"/>
    <n v="5.5559000000000001E-5"/>
    <n v="0.99994000000000005"/>
    <x v="0"/>
    <x v="3"/>
    <x v="0"/>
    <x v="0"/>
    <x v="0"/>
    <s v=""/>
    <n v="33"/>
    <x v="2"/>
  </r>
  <r>
    <n v="779912283"/>
    <x v="0"/>
    <n v="49"/>
    <x v="1"/>
    <x v="0"/>
    <x v="1"/>
    <x v="1"/>
    <x v="3"/>
    <x v="0"/>
    <n v="33"/>
    <n v="5"/>
    <n v="3"/>
    <n v="2"/>
    <n v="9995"/>
    <n v="1713"/>
    <n v="8282"/>
    <n v="0.96"/>
    <n v="1172"/>
    <n v="38"/>
    <n v="0.46200000000000002"/>
    <n v="0.17100000000000001"/>
    <n v="1.8665000000000001E-4"/>
    <n v="0.99980999999999998"/>
    <x v="0"/>
    <x v="3"/>
    <x v="0"/>
    <x v="0"/>
    <x v="1"/>
    <s v=""/>
    <n v="38"/>
    <x v="0"/>
  </r>
  <r>
    <n v="717701733"/>
    <x v="0"/>
    <n v="44"/>
    <x v="0"/>
    <x v="3"/>
    <x v="1"/>
    <x v="0"/>
    <x v="2"/>
    <x v="0"/>
    <n v="35"/>
    <n v="3"/>
    <n v="2"/>
    <n v="2"/>
    <n v="11910"/>
    <n v="2098"/>
    <n v="9812"/>
    <n v="1.1599999999999999"/>
    <n v="1646"/>
    <n v="39"/>
    <n v="1.294"/>
    <n v="0.17599999999999999"/>
    <n v="1.1382E-4"/>
    <n v="0.99988999999999995"/>
    <x v="0"/>
    <x v="2"/>
    <x v="0"/>
    <x v="0"/>
    <x v="1"/>
    <s v=""/>
    <n v="39"/>
    <x v="0"/>
  </r>
  <r>
    <n v="709913733"/>
    <x v="0"/>
    <n v="39"/>
    <x v="1"/>
    <x v="0"/>
    <x v="4"/>
    <x v="0"/>
    <x v="1"/>
    <x v="0"/>
    <n v="36"/>
    <n v="4"/>
    <n v="2"/>
    <n v="0"/>
    <n v="2279"/>
    <n v="1529"/>
    <n v="750"/>
    <n v="1.26"/>
    <n v="1693"/>
    <n v="32"/>
    <n v="1.286"/>
    <n v="0.67100000000000004"/>
    <n v="4.2357999999999997E-5"/>
    <n v="0.99995999999999996"/>
    <x v="0"/>
    <x v="1"/>
    <x v="0"/>
    <x v="0"/>
    <x v="1"/>
    <s v=""/>
    <n v="32"/>
    <x v="1"/>
  </r>
  <r>
    <n v="718768158"/>
    <x v="0"/>
    <n v="57"/>
    <x v="0"/>
    <x v="5"/>
    <x v="4"/>
    <x v="1"/>
    <x v="3"/>
    <x v="0"/>
    <n v="48"/>
    <n v="3"/>
    <n v="1"/>
    <n v="2"/>
    <n v="3539"/>
    <n v="0"/>
    <n v="3539"/>
    <n v="0.78100000000000003"/>
    <n v="1336"/>
    <n v="23"/>
    <n v="0.21099999999999999"/>
    <n v="0"/>
    <n v="5.0260999999999999E-5"/>
    <n v="0.99995000000000001"/>
    <x v="1"/>
    <x v="3"/>
    <x v="1"/>
    <x v="0"/>
    <x v="0"/>
    <s v=""/>
    <n v="23"/>
    <x v="0"/>
  </r>
  <r>
    <n v="721375308"/>
    <x v="0"/>
    <n v="48"/>
    <x v="0"/>
    <x v="0"/>
    <x v="0"/>
    <x v="0"/>
    <x v="2"/>
    <x v="0"/>
    <n v="36"/>
    <n v="5"/>
    <n v="1"/>
    <n v="3"/>
    <n v="30579"/>
    <n v="1351"/>
    <n v="29228"/>
    <n v="0.75900000000000001"/>
    <n v="1289"/>
    <n v="19"/>
    <n v="0.72699999999999998"/>
    <n v="4.3999999999999997E-2"/>
    <n v="9.3448000000000004E-5"/>
    <n v="0.99990999999999997"/>
    <x v="0"/>
    <x v="2"/>
    <x v="0"/>
    <x v="0"/>
    <x v="1"/>
    <s v=""/>
    <n v="19"/>
    <x v="0"/>
  </r>
  <r>
    <n v="711374283"/>
    <x v="0"/>
    <n v="47"/>
    <x v="0"/>
    <x v="0"/>
    <x v="0"/>
    <x v="1"/>
    <x v="2"/>
    <x v="0"/>
    <n v="42"/>
    <n v="4"/>
    <n v="1"/>
    <n v="0"/>
    <n v="24480"/>
    <n v="1923"/>
    <n v="22557"/>
    <n v="0.505"/>
    <n v="1416"/>
    <n v="32"/>
    <n v="0.77800000000000002"/>
    <n v="7.9000000000000001E-2"/>
    <n v="2.0494000000000001E-5"/>
    <n v="0.99997999999999998"/>
    <x v="0"/>
    <x v="2"/>
    <x v="0"/>
    <x v="0"/>
    <x v="0"/>
    <s v=""/>
    <n v="32"/>
    <x v="0"/>
  </r>
  <r>
    <n v="822893133"/>
    <x v="0"/>
    <n v="56"/>
    <x v="1"/>
    <x v="5"/>
    <x v="2"/>
    <x v="3"/>
    <x v="5"/>
    <x v="0"/>
    <n v="52"/>
    <n v="6"/>
    <n v="1"/>
    <n v="2"/>
    <n v="17561"/>
    <n v="0"/>
    <n v="17561"/>
    <n v="0.94"/>
    <n v="1608"/>
    <n v="33"/>
    <n v="1.2"/>
    <n v="0"/>
    <n v="5.3155000000000002E-5"/>
    <n v="0.99995000000000001"/>
    <x v="1"/>
    <x v="5"/>
    <x v="1"/>
    <x v="0"/>
    <x v="3"/>
    <s v=""/>
    <n v="33"/>
    <x v="0"/>
  </r>
  <r>
    <n v="778465533"/>
    <x v="0"/>
    <n v="54"/>
    <x v="1"/>
    <x v="4"/>
    <x v="4"/>
    <x v="0"/>
    <x v="1"/>
    <x v="0"/>
    <n v="40"/>
    <n v="3"/>
    <n v="1"/>
    <n v="2"/>
    <n v="1638"/>
    <n v="0"/>
    <n v="1638"/>
    <n v="0.75"/>
    <n v="1885"/>
    <n v="51"/>
    <n v="0.54500000000000004"/>
    <n v="0"/>
    <n v="4.5949999999999999E-5"/>
    <n v="0.99995000000000001"/>
    <x v="1"/>
    <x v="1"/>
    <x v="1"/>
    <x v="1"/>
    <x v="0"/>
    <s v=""/>
    <n v="51"/>
    <x v="0"/>
  </r>
  <r>
    <n v="712138983"/>
    <x v="0"/>
    <n v="54"/>
    <x v="0"/>
    <x v="5"/>
    <x v="1"/>
    <x v="0"/>
    <x v="0"/>
    <x v="0"/>
    <n v="36"/>
    <n v="3"/>
    <n v="3"/>
    <n v="2"/>
    <n v="2947"/>
    <n v="2216"/>
    <n v="731"/>
    <n v="0.76"/>
    <n v="1744"/>
    <n v="53"/>
    <n v="0.60599999999999998"/>
    <n v="0.752"/>
    <n v="1.6882999999999999E-4"/>
    <n v="0.99983"/>
    <x v="1"/>
    <x v="0"/>
    <x v="1"/>
    <x v="1"/>
    <x v="1"/>
    <s v=""/>
    <n v="53"/>
    <x v="1"/>
  </r>
  <r>
    <n v="716920908"/>
    <x v="0"/>
    <n v="52"/>
    <x v="0"/>
    <x v="2"/>
    <x v="0"/>
    <x v="0"/>
    <x v="2"/>
    <x v="0"/>
    <n v="42"/>
    <n v="6"/>
    <n v="1"/>
    <n v="0"/>
    <n v="5738"/>
    <n v="1112"/>
    <n v="4626"/>
    <n v="1.5189999999999999"/>
    <n v="1922"/>
    <n v="48"/>
    <n v="0.65500000000000003"/>
    <n v="0.19400000000000001"/>
    <n v="2.0713E-5"/>
    <n v="0.99997999999999998"/>
    <x v="1"/>
    <x v="2"/>
    <x v="1"/>
    <x v="1"/>
    <x v="0"/>
    <s v=""/>
    <n v="48"/>
    <x v="0"/>
  </r>
  <r>
    <n v="708095133"/>
    <x v="0"/>
    <n v="43"/>
    <x v="0"/>
    <x v="2"/>
    <x v="3"/>
    <x v="2"/>
    <x v="4"/>
    <x v="0"/>
    <n v="34"/>
    <n v="5"/>
    <n v="2"/>
    <n v="2"/>
    <n v="33304"/>
    <n v="1833"/>
    <n v="31471"/>
    <n v="0.42799999999999999"/>
    <n v="1448"/>
    <n v="29"/>
    <n v="0.38100000000000001"/>
    <n v="5.5E-2"/>
    <n v="1.3121000000000001E-4"/>
    <n v="0.99987000000000004"/>
    <x v="0"/>
    <x v="4"/>
    <x v="0"/>
    <x v="0"/>
    <x v="1"/>
    <s v=""/>
    <n v="29"/>
    <x v="0"/>
  </r>
  <r>
    <n v="711195558"/>
    <x v="0"/>
    <n v="59"/>
    <x v="0"/>
    <x v="5"/>
    <x v="4"/>
    <x v="1"/>
    <x v="3"/>
    <x v="0"/>
    <n v="48"/>
    <n v="6"/>
    <n v="3"/>
    <n v="3"/>
    <n v="7251"/>
    <n v="1603"/>
    <n v="5648"/>
    <n v="0.59099999999999997"/>
    <n v="1300"/>
    <n v="36"/>
    <n v="0.8"/>
    <n v="0.221"/>
    <n v="2.7607E-4"/>
    <n v="0.99972000000000005"/>
    <x v="1"/>
    <x v="3"/>
    <x v="1"/>
    <x v="0"/>
    <x v="0"/>
    <s v=""/>
    <n v="36"/>
    <x v="0"/>
  </r>
  <r>
    <n v="772735758"/>
    <x v="0"/>
    <n v="44"/>
    <x v="0"/>
    <x v="5"/>
    <x v="3"/>
    <x v="0"/>
    <x v="5"/>
    <x v="0"/>
    <n v="34"/>
    <n v="6"/>
    <n v="2"/>
    <n v="0"/>
    <n v="2885"/>
    <n v="1895"/>
    <n v="990"/>
    <n v="0.38700000000000001"/>
    <n v="1366"/>
    <n v="31"/>
    <n v="0.63200000000000001"/>
    <n v="0.65700000000000003"/>
    <n v="4.3319000000000003E-5"/>
    <n v="0.99995999999999996"/>
    <x v="0"/>
    <x v="5"/>
    <x v="0"/>
    <x v="0"/>
    <x v="1"/>
    <s v=""/>
    <n v="31"/>
    <x v="1"/>
  </r>
  <r>
    <n v="712024908"/>
    <x v="0"/>
    <n v="56"/>
    <x v="1"/>
    <x v="5"/>
    <x v="4"/>
    <x v="0"/>
    <x v="1"/>
    <x v="0"/>
    <n v="36"/>
    <n v="6"/>
    <n v="2"/>
    <n v="3"/>
    <n v="2641"/>
    <n v="1257"/>
    <n v="1384"/>
    <n v="0.89100000000000001"/>
    <n v="1439"/>
    <n v="39"/>
    <n v="1.0529999999999999"/>
    <n v="0.47599999999999998"/>
    <n v="1.7469999999999999E-4"/>
    <n v="0.99983"/>
    <x v="1"/>
    <x v="1"/>
    <x v="1"/>
    <x v="0"/>
    <x v="1"/>
    <s v=""/>
    <n v="39"/>
    <x v="2"/>
  </r>
  <r>
    <n v="778239933"/>
    <x v="0"/>
    <n v="45"/>
    <x v="1"/>
    <x v="2"/>
    <x v="1"/>
    <x v="0"/>
    <x v="5"/>
    <x v="0"/>
    <n v="35"/>
    <n v="6"/>
    <n v="3"/>
    <n v="0"/>
    <n v="2801"/>
    <n v="2043"/>
    <n v="758"/>
    <n v="0.58299999999999996"/>
    <n v="1241"/>
    <n v="46"/>
    <n v="0.64300000000000002"/>
    <n v="0.72899999999999998"/>
    <n v="6.9589000000000001E-5"/>
    <n v="0.99992999999999999"/>
    <x v="0"/>
    <x v="5"/>
    <x v="0"/>
    <x v="1"/>
    <x v="1"/>
    <s v=""/>
    <n v="46"/>
    <x v="1"/>
  </r>
  <r>
    <n v="714893733"/>
    <x v="0"/>
    <n v="55"/>
    <x v="0"/>
    <x v="5"/>
    <x v="0"/>
    <x v="0"/>
    <x v="2"/>
    <x v="0"/>
    <n v="45"/>
    <n v="3"/>
    <n v="3"/>
    <n v="3"/>
    <n v="16794"/>
    <n v="809"/>
    <n v="15985"/>
    <n v="1.5660000000000001"/>
    <n v="1917"/>
    <n v="33"/>
    <n v="0.94099999999999995"/>
    <n v="4.8000000000000001E-2"/>
    <n v="2.7604000000000002E-4"/>
    <n v="0.99972000000000005"/>
    <x v="1"/>
    <x v="2"/>
    <x v="1"/>
    <x v="0"/>
    <x v="0"/>
    <s v=""/>
    <n v="33"/>
    <x v="0"/>
  </r>
  <r>
    <n v="754886958"/>
    <x v="0"/>
    <n v="48"/>
    <x v="1"/>
    <x v="0"/>
    <x v="4"/>
    <x v="3"/>
    <x v="3"/>
    <x v="0"/>
    <n v="41"/>
    <n v="4"/>
    <n v="1"/>
    <n v="3"/>
    <n v="9336"/>
    <n v="1672"/>
    <n v="7664"/>
    <n v="0.69599999999999995"/>
    <n v="1391"/>
    <n v="39"/>
    <n v="0.625"/>
    <n v="0.17899999999999999"/>
    <n v="9.3456999999999996E-5"/>
    <n v="0.99990999999999997"/>
    <x v="0"/>
    <x v="3"/>
    <x v="0"/>
    <x v="0"/>
    <x v="0"/>
    <s v=""/>
    <n v="39"/>
    <x v="0"/>
  </r>
  <r>
    <n v="710104908"/>
    <x v="0"/>
    <n v="56"/>
    <x v="1"/>
    <x v="1"/>
    <x v="4"/>
    <x v="1"/>
    <x v="1"/>
    <x v="0"/>
    <n v="43"/>
    <n v="4"/>
    <n v="1"/>
    <n v="0"/>
    <n v="2763"/>
    <n v="2517"/>
    <n v="246"/>
    <n v="0.93799999999999994"/>
    <n v="1246"/>
    <n v="31"/>
    <n v="0.82399999999999995"/>
    <n v="0.91100000000000003"/>
    <n v="2.0392000000000001E-5"/>
    <n v="0.99997999999999998"/>
    <x v="1"/>
    <x v="1"/>
    <x v="1"/>
    <x v="0"/>
    <x v="0"/>
    <s v=""/>
    <n v="31"/>
    <x v="1"/>
  </r>
  <r>
    <n v="710558883"/>
    <x v="0"/>
    <n v="41"/>
    <x v="0"/>
    <x v="0"/>
    <x v="2"/>
    <x v="0"/>
    <x v="0"/>
    <x v="0"/>
    <n v="36"/>
    <n v="5"/>
    <n v="3"/>
    <n v="2"/>
    <n v="17391"/>
    <n v="1044"/>
    <n v="16347"/>
    <n v="1.08"/>
    <n v="1248"/>
    <n v="27"/>
    <n v="0.68799999999999994"/>
    <n v="0.06"/>
    <n v="1.9191E-4"/>
    <n v="0.99980999999999998"/>
    <x v="0"/>
    <x v="0"/>
    <x v="0"/>
    <x v="0"/>
    <x v="1"/>
    <s v=""/>
    <n v="27"/>
    <x v="0"/>
  </r>
  <r>
    <n v="713827383"/>
    <x v="0"/>
    <n v="65"/>
    <x v="1"/>
    <x v="5"/>
    <x v="0"/>
    <x v="0"/>
    <x v="1"/>
    <x v="0"/>
    <n v="36"/>
    <n v="3"/>
    <n v="2"/>
    <n v="0"/>
    <n v="3198"/>
    <n v="2493"/>
    <n v="705"/>
    <n v="0.66500000000000004"/>
    <n v="1936"/>
    <n v="44"/>
    <n v="1.3160000000000001"/>
    <n v="0.78"/>
    <n v="3.8311E-5"/>
    <n v="0.99995999999999996"/>
    <x v="1"/>
    <x v="1"/>
    <x v="1"/>
    <x v="0"/>
    <x v="1"/>
    <s v=""/>
    <n v="44"/>
    <x v="1"/>
  </r>
  <r>
    <n v="720267033"/>
    <x v="0"/>
    <n v="34"/>
    <x v="0"/>
    <x v="2"/>
    <x v="5"/>
    <x v="1"/>
    <x v="2"/>
    <x v="0"/>
    <n v="26"/>
    <n v="3"/>
    <n v="3"/>
    <n v="2"/>
    <n v="5100"/>
    <n v="1786"/>
    <n v="3314"/>
    <n v="1.06"/>
    <n v="2375"/>
    <n v="63"/>
    <n v="0.57499999999999996"/>
    <n v="0.35"/>
    <n v="2.2196E-4"/>
    <n v="0.99978"/>
    <x v="0"/>
    <x v="2"/>
    <x v="0"/>
    <x v="1"/>
    <x v="1"/>
    <s v=""/>
    <n v="63"/>
    <x v="2"/>
  </r>
  <r>
    <n v="712049208"/>
    <x v="0"/>
    <n v="56"/>
    <x v="0"/>
    <x v="0"/>
    <x v="5"/>
    <x v="0"/>
    <x v="0"/>
    <x v="0"/>
    <n v="39"/>
    <n v="3"/>
    <n v="1"/>
    <n v="2"/>
    <n v="3955"/>
    <n v="2517"/>
    <n v="1438"/>
    <n v="0.48399999999999999"/>
    <n v="1238"/>
    <n v="25"/>
    <n v="1.083"/>
    <n v="0.63600000000000001"/>
    <n v="6.7249000000000006E-5"/>
    <n v="0.99992999999999999"/>
    <x v="1"/>
    <x v="0"/>
    <x v="1"/>
    <x v="0"/>
    <x v="0"/>
    <s v=""/>
    <n v="25"/>
    <x v="1"/>
  </r>
  <r>
    <n v="708688608"/>
    <x v="0"/>
    <n v="62"/>
    <x v="1"/>
    <x v="5"/>
    <x v="0"/>
    <x v="0"/>
    <x v="1"/>
    <x v="0"/>
    <n v="48"/>
    <n v="5"/>
    <n v="3"/>
    <n v="1"/>
    <n v="3140"/>
    <n v="1985"/>
    <n v="1155"/>
    <n v="1.3460000000000001"/>
    <n v="1626"/>
    <n v="41"/>
    <n v="0.86399999999999999"/>
    <n v="0.63200000000000001"/>
    <n v="9.8982999999999997E-5"/>
    <n v="0.99990000000000001"/>
    <x v="1"/>
    <x v="1"/>
    <x v="1"/>
    <x v="0"/>
    <x v="0"/>
    <s v=""/>
    <n v="41"/>
    <x v="1"/>
  </r>
  <r>
    <n v="716223708"/>
    <x v="1"/>
    <n v="45"/>
    <x v="1"/>
    <x v="0"/>
    <x v="2"/>
    <x v="1"/>
    <x v="5"/>
    <x v="0"/>
    <n v="36"/>
    <n v="3"/>
    <n v="3"/>
    <n v="3"/>
    <n v="4028"/>
    <n v="710"/>
    <n v="3318"/>
    <n v="0.73099999999999998"/>
    <n v="791"/>
    <n v="22"/>
    <n v="0.83299999999999996"/>
    <n v="0.17599999999999999"/>
    <n v="0.99690999999999996"/>
    <n v="3.08778E-3"/>
    <x v="0"/>
    <x v="5"/>
    <x v="0"/>
    <x v="0"/>
    <x v="1"/>
    <n v="22"/>
    <s v=""/>
    <x v="0"/>
  </r>
  <r>
    <n v="713217858"/>
    <x v="0"/>
    <n v="38"/>
    <x v="1"/>
    <x v="3"/>
    <x v="2"/>
    <x v="1"/>
    <x v="1"/>
    <x v="0"/>
    <n v="32"/>
    <n v="5"/>
    <n v="3"/>
    <n v="3"/>
    <n v="2264"/>
    <n v="0"/>
    <n v="2264"/>
    <n v="0.47899999999999998"/>
    <n v="1204"/>
    <n v="28"/>
    <n v="0.33300000000000002"/>
    <n v="0"/>
    <n v="3.1104E-4"/>
    <n v="0.99968999999999997"/>
    <x v="0"/>
    <x v="1"/>
    <x v="0"/>
    <x v="0"/>
    <x v="1"/>
    <s v=""/>
    <n v="28"/>
    <x v="0"/>
  </r>
  <r>
    <n v="819352983"/>
    <x v="0"/>
    <n v="49"/>
    <x v="0"/>
    <x v="0"/>
    <x v="3"/>
    <x v="2"/>
    <x v="4"/>
    <x v="0"/>
    <n v="44"/>
    <n v="5"/>
    <n v="2"/>
    <n v="2"/>
    <n v="21620"/>
    <n v="2008"/>
    <n v="19612"/>
    <n v="0.69099999999999995"/>
    <n v="1300"/>
    <n v="33"/>
    <n v="0.5"/>
    <n v="9.2999999999999999E-2"/>
    <n v="1.2982E-4"/>
    <n v="0.99987000000000004"/>
    <x v="0"/>
    <x v="4"/>
    <x v="0"/>
    <x v="0"/>
    <x v="0"/>
    <s v=""/>
    <n v="33"/>
    <x v="0"/>
  </r>
  <r>
    <n v="711019308"/>
    <x v="0"/>
    <n v="58"/>
    <x v="0"/>
    <x v="3"/>
    <x v="0"/>
    <x v="1"/>
    <x v="0"/>
    <x v="0"/>
    <n v="45"/>
    <n v="3"/>
    <n v="2"/>
    <n v="0"/>
    <n v="6385"/>
    <n v="1535"/>
    <n v="4850"/>
    <n v="1.1379999999999999"/>
    <n v="1612"/>
    <n v="47"/>
    <n v="0.88"/>
    <n v="0.24"/>
    <n v="4.0815999999999997E-5"/>
    <n v="0.99995999999999996"/>
    <x v="1"/>
    <x v="0"/>
    <x v="1"/>
    <x v="1"/>
    <x v="0"/>
    <s v=""/>
    <n v="47"/>
    <x v="0"/>
  </r>
  <r>
    <n v="768600558"/>
    <x v="0"/>
    <n v="41"/>
    <x v="1"/>
    <x v="2"/>
    <x v="1"/>
    <x v="1"/>
    <x v="3"/>
    <x v="0"/>
    <n v="31"/>
    <n v="4"/>
    <n v="2"/>
    <n v="3"/>
    <n v="2375"/>
    <n v="1658"/>
    <n v="717"/>
    <n v="0.63800000000000001"/>
    <n v="1071"/>
    <n v="28"/>
    <n v="1"/>
    <n v="0.69799999999999995"/>
    <n v="2.0076999999999999E-4"/>
    <n v="0.99980000000000002"/>
    <x v="0"/>
    <x v="3"/>
    <x v="0"/>
    <x v="0"/>
    <x v="1"/>
    <s v=""/>
    <n v="28"/>
    <x v="1"/>
  </r>
  <r>
    <n v="710202783"/>
    <x v="0"/>
    <n v="33"/>
    <x v="0"/>
    <x v="3"/>
    <x v="1"/>
    <x v="0"/>
    <x v="0"/>
    <x v="0"/>
    <n v="13"/>
    <n v="3"/>
    <n v="3"/>
    <n v="3"/>
    <n v="1963"/>
    <n v="1721"/>
    <n v="242"/>
    <n v="0.68"/>
    <n v="1378"/>
    <n v="37"/>
    <n v="0.76200000000000001"/>
    <n v="0.877"/>
    <n v="3.0250999999999998E-4"/>
    <n v="0.99970000000000003"/>
    <x v="0"/>
    <x v="0"/>
    <x v="0"/>
    <x v="0"/>
    <x v="2"/>
    <s v=""/>
    <n v="37"/>
    <x v="1"/>
  </r>
  <r>
    <n v="712899333"/>
    <x v="0"/>
    <n v="47"/>
    <x v="1"/>
    <x v="2"/>
    <x v="4"/>
    <x v="1"/>
    <x v="1"/>
    <x v="0"/>
    <n v="37"/>
    <n v="6"/>
    <n v="2"/>
    <n v="2"/>
    <n v="4256"/>
    <n v="1084"/>
    <n v="3172"/>
    <n v="0.63"/>
    <n v="1100"/>
    <n v="29"/>
    <n v="0.38100000000000001"/>
    <n v="0.255"/>
    <n v="1.1605E-4"/>
    <n v="0.99987999999999999"/>
    <x v="0"/>
    <x v="1"/>
    <x v="0"/>
    <x v="0"/>
    <x v="0"/>
    <s v=""/>
    <n v="29"/>
    <x v="2"/>
  </r>
  <r>
    <n v="767036433"/>
    <x v="0"/>
    <n v="56"/>
    <x v="1"/>
    <x v="5"/>
    <x v="1"/>
    <x v="0"/>
    <x v="1"/>
    <x v="0"/>
    <n v="49"/>
    <n v="5"/>
    <n v="1"/>
    <n v="0"/>
    <n v="5097"/>
    <n v="1152"/>
    <n v="3945"/>
    <n v="0.94"/>
    <n v="2052"/>
    <n v="45"/>
    <n v="0.60699999999999998"/>
    <n v="0.22600000000000001"/>
    <n v="1.9069E-5"/>
    <n v="0.99997999999999998"/>
    <x v="1"/>
    <x v="1"/>
    <x v="1"/>
    <x v="0"/>
    <x v="3"/>
    <s v=""/>
    <n v="45"/>
    <x v="0"/>
  </r>
  <r>
    <n v="793473033"/>
    <x v="0"/>
    <n v="51"/>
    <x v="0"/>
    <x v="5"/>
    <x v="1"/>
    <x v="1"/>
    <x v="0"/>
    <x v="0"/>
    <n v="45"/>
    <n v="3"/>
    <n v="2"/>
    <n v="3"/>
    <n v="3228"/>
    <n v="2517"/>
    <n v="711"/>
    <n v="0.94899999999999995"/>
    <n v="1349"/>
    <n v="33"/>
    <n v="1.357"/>
    <n v="0.78"/>
    <n v="1.7969000000000001E-4"/>
    <n v="0.99982000000000004"/>
    <x v="1"/>
    <x v="0"/>
    <x v="1"/>
    <x v="0"/>
    <x v="0"/>
    <s v=""/>
    <n v="33"/>
    <x v="1"/>
  </r>
  <r>
    <n v="721232058"/>
    <x v="0"/>
    <n v="49"/>
    <x v="0"/>
    <x v="5"/>
    <x v="1"/>
    <x v="2"/>
    <x v="3"/>
    <x v="2"/>
    <n v="41"/>
    <n v="6"/>
    <n v="1"/>
    <n v="3"/>
    <n v="20231"/>
    <n v="977"/>
    <n v="19254"/>
    <n v="0.89300000000000002"/>
    <n v="1215"/>
    <n v="36"/>
    <n v="0.71399999999999997"/>
    <n v="4.8000000000000001E-2"/>
    <n v="7.8566999999999995E-5"/>
    <n v="0.99992000000000003"/>
    <x v="0"/>
    <x v="3"/>
    <x v="0"/>
    <x v="0"/>
    <x v="0"/>
    <s v=""/>
    <n v="36"/>
    <x v="0"/>
  </r>
  <r>
    <n v="719443683"/>
    <x v="1"/>
    <n v="50"/>
    <x v="0"/>
    <x v="5"/>
    <x v="3"/>
    <x v="1"/>
    <x v="4"/>
    <x v="0"/>
    <n v="39"/>
    <n v="3"/>
    <n v="2"/>
    <n v="3"/>
    <n v="27512"/>
    <n v="2137"/>
    <n v="25375"/>
    <n v="1.048"/>
    <n v="1149"/>
    <n v="25"/>
    <n v="0.56200000000000006"/>
    <n v="7.8E-2"/>
    <n v="0.99495999999999996"/>
    <n v="5.0400000000000002E-3"/>
    <x v="0"/>
    <x v="4"/>
    <x v="0"/>
    <x v="0"/>
    <x v="0"/>
    <n v="25"/>
    <s v=""/>
    <x v="0"/>
  </r>
  <r>
    <n v="715449333"/>
    <x v="0"/>
    <n v="55"/>
    <x v="1"/>
    <x v="0"/>
    <x v="3"/>
    <x v="0"/>
    <x v="3"/>
    <x v="0"/>
    <n v="47"/>
    <n v="5"/>
    <n v="2"/>
    <n v="0"/>
    <n v="1929"/>
    <n v="1540"/>
    <n v="389"/>
    <n v="1.1419999999999999"/>
    <n v="2354"/>
    <n v="50"/>
    <n v="0.78600000000000003"/>
    <n v="0.79800000000000004"/>
    <n v="4.7889000000000002E-5"/>
    <n v="0.99995000000000001"/>
    <x v="1"/>
    <x v="3"/>
    <x v="1"/>
    <x v="1"/>
    <x v="0"/>
    <s v=""/>
    <n v="50"/>
    <x v="1"/>
  </r>
  <r>
    <n v="717998058"/>
    <x v="0"/>
    <n v="26"/>
    <x v="0"/>
    <x v="4"/>
    <x v="1"/>
    <x v="1"/>
    <x v="1"/>
    <x v="0"/>
    <n v="13"/>
    <n v="6"/>
    <n v="3"/>
    <n v="2"/>
    <n v="2585"/>
    <n v="2019"/>
    <n v="566"/>
    <n v="0.52500000000000002"/>
    <n v="2644"/>
    <n v="40"/>
    <n v="0.48099999999999998"/>
    <n v="0.78100000000000003"/>
    <n v="1.5435000000000001E-4"/>
    <n v="0.99985000000000002"/>
    <x v="2"/>
    <x v="1"/>
    <x v="2"/>
    <x v="0"/>
    <x v="2"/>
    <s v=""/>
    <n v="40"/>
    <x v="1"/>
  </r>
  <r>
    <n v="779610033"/>
    <x v="1"/>
    <n v="58"/>
    <x v="0"/>
    <x v="5"/>
    <x v="4"/>
    <x v="0"/>
    <x v="2"/>
    <x v="0"/>
    <n v="47"/>
    <n v="3"/>
    <n v="3"/>
    <n v="3"/>
    <n v="12151"/>
    <n v="1799"/>
    <n v="10352"/>
    <n v="1.022"/>
    <n v="918"/>
    <n v="14"/>
    <n v="0.55600000000000005"/>
    <n v="0.14799999999999999"/>
    <n v="0.99639"/>
    <n v="3.6082499999999999E-3"/>
    <x v="1"/>
    <x v="2"/>
    <x v="1"/>
    <x v="0"/>
    <x v="0"/>
    <n v="14"/>
    <s v=""/>
    <x v="0"/>
  </r>
  <r>
    <n v="827332983"/>
    <x v="0"/>
    <n v="46"/>
    <x v="0"/>
    <x v="0"/>
    <x v="0"/>
    <x v="1"/>
    <x v="2"/>
    <x v="1"/>
    <n v="42"/>
    <n v="3"/>
    <n v="2"/>
    <n v="2"/>
    <n v="34516"/>
    <n v="2113"/>
    <n v="32403"/>
    <n v="0.61799999999999999"/>
    <n v="1362"/>
    <n v="31"/>
    <n v="1.214"/>
    <n v="6.0999999999999999E-2"/>
    <n v="1.3228E-4"/>
    <n v="0.99987000000000004"/>
    <x v="0"/>
    <x v="2"/>
    <x v="0"/>
    <x v="0"/>
    <x v="0"/>
    <s v=""/>
    <n v="31"/>
    <x v="0"/>
  </r>
  <r>
    <n v="721183983"/>
    <x v="0"/>
    <n v="48"/>
    <x v="0"/>
    <x v="2"/>
    <x v="0"/>
    <x v="0"/>
    <x v="4"/>
    <x v="0"/>
    <n v="31"/>
    <n v="6"/>
    <n v="3"/>
    <n v="1"/>
    <n v="34516"/>
    <n v="1013"/>
    <n v="33503"/>
    <n v="0.57499999999999996"/>
    <n v="1222"/>
    <n v="37"/>
    <n v="0.85"/>
    <n v="2.9000000000000001E-2"/>
    <n v="1.106E-4"/>
    <n v="0.99988999999999995"/>
    <x v="0"/>
    <x v="4"/>
    <x v="0"/>
    <x v="0"/>
    <x v="1"/>
    <s v=""/>
    <n v="37"/>
    <x v="0"/>
  </r>
  <r>
    <n v="718426533"/>
    <x v="0"/>
    <n v="42"/>
    <x v="0"/>
    <x v="2"/>
    <x v="2"/>
    <x v="3"/>
    <x v="0"/>
    <x v="0"/>
    <n v="32"/>
    <n v="4"/>
    <n v="1"/>
    <n v="2"/>
    <n v="5504"/>
    <n v="0"/>
    <n v="5504"/>
    <n v="0.62"/>
    <n v="1364"/>
    <n v="32"/>
    <n v="0.68400000000000005"/>
    <n v="0"/>
    <n v="5.9391000000000001E-5"/>
    <n v="0.99994000000000005"/>
    <x v="0"/>
    <x v="0"/>
    <x v="0"/>
    <x v="0"/>
    <x v="1"/>
    <s v=""/>
    <n v="32"/>
    <x v="0"/>
  </r>
  <r>
    <n v="710698233"/>
    <x v="0"/>
    <n v="37"/>
    <x v="0"/>
    <x v="2"/>
    <x v="1"/>
    <x v="0"/>
    <x v="2"/>
    <x v="0"/>
    <n v="28"/>
    <n v="4"/>
    <n v="1"/>
    <n v="2"/>
    <n v="10021"/>
    <n v="1203"/>
    <n v="8818"/>
    <n v="0.93"/>
    <n v="1463"/>
    <n v="40"/>
    <n v="1"/>
    <n v="0.12"/>
    <n v="5.7762E-5"/>
    <n v="0.99994000000000005"/>
    <x v="0"/>
    <x v="2"/>
    <x v="0"/>
    <x v="0"/>
    <x v="1"/>
    <s v=""/>
    <n v="40"/>
    <x v="0"/>
  </r>
  <r>
    <n v="780253533"/>
    <x v="0"/>
    <n v="63"/>
    <x v="1"/>
    <x v="4"/>
    <x v="3"/>
    <x v="0"/>
    <x v="1"/>
    <x v="0"/>
    <n v="49"/>
    <n v="5"/>
    <n v="3"/>
    <n v="0"/>
    <n v="3558"/>
    <n v="2318"/>
    <n v="1240"/>
    <n v="1.2649999999999999"/>
    <n v="1631"/>
    <n v="31"/>
    <n v="0.82399999999999995"/>
    <n v="0.65100000000000002"/>
    <n v="6.2588000000000005E-5"/>
    <n v="0.99994000000000005"/>
    <x v="1"/>
    <x v="1"/>
    <x v="1"/>
    <x v="0"/>
    <x v="3"/>
    <s v=""/>
    <n v="31"/>
    <x v="1"/>
  </r>
  <r>
    <n v="793581933"/>
    <x v="0"/>
    <n v="50"/>
    <x v="0"/>
    <x v="0"/>
    <x v="0"/>
    <x v="1"/>
    <x v="3"/>
    <x v="2"/>
    <n v="44"/>
    <n v="4"/>
    <n v="3"/>
    <n v="4"/>
    <n v="19853"/>
    <n v="1513"/>
    <n v="18340"/>
    <n v="0.80200000000000005"/>
    <n v="1878"/>
    <n v="55"/>
    <n v="0.41"/>
    <n v="7.5999999999999998E-2"/>
    <n v="4.7034000000000003E-4"/>
    <n v="0.99953000000000003"/>
    <x v="0"/>
    <x v="3"/>
    <x v="0"/>
    <x v="1"/>
    <x v="0"/>
    <s v=""/>
    <n v="55"/>
    <x v="0"/>
  </r>
  <r>
    <n v="719229708"/>
    <x v="0"/>
    <n v="41"/>
    <x v="1"/>
    <x v="5"/>
    <x v="0"/>
    <x v="1"/>
    <x v="3"/>
    <x v="0"/>
    <n v="31"/>
    <n v="6"/>
    <n v="3"/>
    <n v="2"/>
    <n v="4969"/>
    <n v="838"/>
    <n v="4131"/>
    <n v="0.59099999999999997"/>
    <n v="1489"/>
    <n v="32"/>
    <n v="0.45500000000000002"/>
    <n v="0.16900000000000001"/>
    <n v="1.6412999999999999E-4"/>
    <n v="0.99983999999999995"/>
    <x v="0"/>
    <x v="3"/>
    <x v="0"/>
    <x v="0"/>
    <x v="1"/>
    <s v=""/>
    <n v="32"/>
    <x v="0"/>
  </r>
  <r>
    <n v="715158483"/>
    <x v="0"/>
    <n v="48"/>
    <x v="1"/>
    <x v="0"/>
    <x v="1"/>
    <x v="3"/>
    <x v="1"/>
    <x v="0"/>
    <n v="40"/>
    <n v="3"/>
    <n v="2"/>
    <n v="3"/>
    <n v="3117"/>
    <n v="1603"/>
    <n v="1514"/>
    <n v="1.167"/>
    <n v="1437"/>
    <n v="37"/>
    <n v="0.60899999999999999"/>
    <n v="0.51400000000000001"/>
    <n v="1.9864000000000001E-4"/>
    <n v="0.99980000000000002"/>
    <x v="0"/>
    <x v="1"/>
    <x v="0"/>
    <x v="0"/>
    <x v="0"/>
    <s v=""/>
    <n v="37"/>
    <x v="1"/>
  </r>
  <r>
    <n v="809296308"/>
    <x v="0"/>
    <n v="46"/>
    <x v="0"/>
    <x v="3"/>
    <x v="4"/>
    <x v="1"/>
    <x v="2"/>
    <x v="0"/>
    <n v="41"/>
    <n v="4"/>
    <n v="2"/>
    <n v="0"/>
    <n v="21526"/>
    <n v="2332"/>
    <n v="19194"/>
    <n v="0.755"/>
    <n v="1313"/>
    <n v="37"/>
    <n v="0.60899999999999999"/>
    <n v="0.108"/>
    <n v="4.0819999999999999E-5"/>
    <n v="0.99995999999999996"/>
    <x v="0"/>
    <x v="2"/>
    <x v="0"/>
    <x v="0"/>
    <x v="0"/>
    <s v=""/>
    <n v="37"/>
    <x v="0"/>
  </r>
  <r>
    <n v="778176108"/>
    <x v="0"/>
    <n v="61"/>
    <x v="0"/>
    <x v="4"/>
    <x v="0"/>
    <x v="1"/>
    <x v="0"/>
    <x v="0"/>
    <n v="51"/>
    <n v="4"/>
    <n v="2"/>
    <n v="2"/>
    <n v="5504"/>
    <n v="1412"/>
    <n v="4092"/>
    <n v="0.72199999999999998"/>
    <n v="1290"/>
    <n v="38"/>
    <n v="0.46200000000000002"/>
    <n v="0.25700000000000001"/>
    <n v="9.4951000000000006E-5"/>
    <n v="0.99990999999999997"/>
    <x v="1"/>
    <x v="0"/>
    <x v="1"/>
    <x v="0"/>
    <x v="3"/>
    <s v=""/>
    <n v="38"/>
    <x v="2"/>
  </r>
  <r>
    <n v="796532958"/>
    <x v="0"/>
    <n v="59"/>
    <x v="1"/>
    <x v="4"/>
    <x v="3"/>
    <x v="0"/>
    <x v="1"/>
    <x v="0"/>
    <n v="53"/>
    <n v="4"/>
    <n v="3"/>
    <n v="2"/>
    <n v="5512"/>
    <n v="1124"/>
    <n v="4388"/>
    <n v="1.391"/>
    <n v="1975"/>
    <n v="49"/>
    <n v="1.579"/>
    <n v="0.20399999999999999"/>
    <n v="1.6966E-4"/>
    <n v="0.99983"/>
    <x v="1"/>
    <x v="1"/>
    <x v="1"/>
    <x v="1"/>
    <x v="3"/>
    <s v=""/>
    <n v="49"/>
    <x v="0"/>
  </r>
  <r>
    <n v="709345008"/>
    <x v="1"/>
    <n v="53"/>
    <x v="1"/>
    <x v="3"/>
    <x v="6"/>
    <x v="0"/>
    <x v="5"/>
    <x v="0"/>
    <n v="39"/>
    <n v="1"/>
    <n v="2"/>
    <n v="3"/>
    <n v="1438.3"/>
    <n v="0"/>
    <n v="1438.3"/>
    <n v="0.64400000000000002"/>
    <n v="807"/>
    <n v="22"/>
    <n v="0.69199999999999995"/>
    <n v="0"/>
    <n v="0.99639999999999995"/>
    <n v="3.5960300000000001E-3"/>
    <x v="1"/>
    <x v="5"/>
    <x v="1"/>
    <x v="0"/>
    <x v="0"/>
    <n v="22"/>
    <s v=""/>
    <x v="0"/>
  </r>
  <r>
    <n v="717049533"/>
    <x v="0"/>
    <n v="39"/>
    <x v="1"/>
    <x v="0"/>
    <x v="6"/>
    <x v="2"/>
    <x v="3"/>
    <x v="0"/>
    <n v="28"/>
    <n v="5"/>
    <n v="3"/>
    <n v="0"/>
    <n v="7262"/>
    <n v="1466"/>
    <n v="5796"/>
    <n v="0.51200000000000001"/>
    <n v="1438"/>
    <n v="28"/>
    <n v="0.55600000000000005"/>
    <n v="0.20200000000000001"/>
    <n v="9.9637999999999997E-5"/>
    <n v="0.99990000000000001"/>
    <x v="0"/>
    <x v="3"/>
    <x v="0"/>
    <x v="0"/>
    <x v="1"/>
    <s v=""/>
    <n v="28"/>
    <x v="0"/>
  </r>
  <r>
    <n v="719366358"/>
    <x v="0"/>
    <n v="51"/>
    <x v="0"/>
    <x v="0"/>
    <x v="0"/>
    <x v="0"/>
    <x v="4"/>
    <x v="0"/>
    <n v="40"/>
    <n v="6"/>
    <n v="3"/>
    <n v="2"/>
    <n v="7319"/>
    <n v="1692"/>
    <n v="5627"/>
    <n v="0.70099999999999996"/>
    <n v="1233"/>
    <n v="29"/>
    <n v="0.61099999999999999"/>
    <n v="0.23100000000000001"/>
    <n v="1.8144999999999999E-4"/>
    <n v="0.99982000000000004"/>
    <x v="1"/>
    <x v="4"/>
    <x v="1"/>
    <x v="0"/>
    <x v="0"/>
    <s v=""/>
    <n v="29"/>
    <x v="0"/>
  </r>
  <r>
    <n v="721417233"/>
    <x v="1"/>
    <n v="45"/>
    <x v="0"/>
    <x v="3"/>
    <x v="1"/>
    <x v="0"/>
    <x v="0"/>
    <x v="0"/>
    <n v="25"/>
    <n v="3"/>
    <n v="5"/>
    <n v="3"/>
    <n v="1438.3"/>
    <n v="0"/>
    <n v="1438.3"/>
    <n v="0.67600000000000005"/>
    <n v="709"/>
    <n v="27"/>
    <n v="0.42099999999999999"/>
    <n v="0"/>
    <n v="0.99704999999999999"/>
    <n v="2.9499700000000001E-3"/>
    <x v="0"/>
    <x v="0"/>
    <x v="0"/>
    <x v="0"/>
    <x v="1"/>
    <n v="27"/>
    <s v=""/>
    <x v="0"/>
  </r>
  <r>
    <n v="711622683"/>
    <x v="0"/>
    <n v="48"/>
    <x v="0"/>
    <x v="2"/>
    <x v="3"/>
    <x v="1"/>
    <x v="0"/>
    <x v="0"/>
    <n v="30"/>
    <n v="4"/>
    <n v="3"/>
    <n v="3"/>
    <n v="7712"/>
    <n v="1387"/>
    <n v="6325"/>
    <n v="0.86099999999999999"/>
    <n v="1597"/>
    <n v="39"/>
    <n v="0.56000000000000005"/>
    <n v="0.18"/>
    <n v="3.4872000000000001E-4"/>
    <n v="0.99965000000000004"/>
    <x v="0"/>
    <x v="0"/>
    <x v="0"/>
    <x v="0"/>
    <x v="1"/>
    <s v=""/>
    <n v="39"/>
    <x v="0"/>
  </r>
  <r>
    <n v="714578283"/>
    <x v="0"/>
    <n v="47"/>
    <x v="0"/>
    <x v="5"/>
    <x v="1"/>
    <x v="0"/>
    <x v="0"/>
    <x v="0"/>
    <n v="37"/>
    <n v="6"/>
    <n v="3"/>
    <n v="0"/>
    <n v="2053"/>
    <n v="0"/>
    <n v="2053"/>
    <n v="0.86499999999999999"/>
    <n v="1283"/>
    <n v="28"/>
    <n v="1.1539999999999999"/>
    <n v="0"/>
    <n v="6.2281999999999998E-5"/>
    <n v="0.99994000000000005"/>
    <x v="0"/>
    <x v="0"/>
    <x v="0"/>
    <x v="0"/>
    <x v="0"/>
    <s v=""/>
    <n v="28"/>
    <x v="0"/>
  </r>
  <r>
    <n v="769574883"/>
    <x v="0"/>
    <n v="41"/>
    <x v="0"/>
    <x v="3"/>
    <x v="0"/>
    <x v="0"/>
    <x v="3"/>
    <x v="0"/>
    <n v="32"/>
    <n v="3"/>
    <n v="1"/>
    <n v="3"/>
    <n v="12804"/>
    <n v="2517"/>
    <n v="10287"/>
    <n v="0.89200000000000002"/>
    <n v="1101"/>
    <n v="37"/>
    <n v="0.27600000000000002"/>
    <n v="0.19700000000000001"/>
    <n v="9.0056000000000006E-5"/>
    <n v="0.99990999999999997"/>
    <x v="0"/>
    <x v="3"/>
    <x v="0"/>
    <x v="0"/>
    <x v="1"/>
    <s v=""/>
    <n v="37"/>
    <x v="0"/>
  </r>
  <r>
    <n v="717643608"/>
    <x v="0"/>
    <n v="48"/>
    <x v="0"/>
    <x v="2"/>
    <x v="4"/>
    <x v="0"/>
    <x v="2"/>
    <x v="0"/>
    <n v="36"/>
    <n v="3"/>
    <n v="3"/>
    <n v="2"/>
    <n v="26443"/>
    <n v="1601"/>
    <n v="24842"/>
    <n v="0.49299999999999999"/>
    <n v="1593"/>
    <n v="36"/>
    <n v="0.33300000000000002"/>
    <n v="6.0999999999999999E-2"/>
    <n v="1.8340000000000001E-4"/>
    <n v="0.99982000000000004"/>
    <x v="0"/>
    <x v="2"/>
    <x v="0"/>
    <x v="0"/>
    <x v="1"/>
    <s v=""/>
    <n v="36"/>
    <x v="0"/>
  </r>
  <r>
    <n v="709198158"/>
    <x v="0"/>
    <n v="50"/>
    <x v="1"/>
    <x v="2"/>
    <x v="1"/>
    <x v="1"/>
    <x v="1"/>
    <x v="0"/>
    <n v="36"/>
    <n v="6"/>
    <n v="2"/>
    <n v="0"/>
    <n v="3125"/>
    <n v="1928"/>
    <n v="1197"/>
    <n v="0.41199999999999998"/>
    <n v="1631"/>
    <n v="46"/>
    <n v="0.53300000000000003"/>
    <n v="0.61699999999999999"/>
    <n v="4.4032999999999997E-5"/>
    <n v="0.99995999999999996"/>
    <x v="0"/>
    <x v="1"/>
    <x v="0"/>
    <x v="1"/>
    <x v="1"/>
    <s v=""/>
    <n v="46"/>
    <x v="1"/>
  </r>
  <r>
    <n v="712419708"/>
    <x v="0"/>
    <n v="56"/>
    <x v="1"/>
    <x v="3"/>
    <x v="5"/>
    <x v="0"/>
    <x v="1"/>
    <x v="0"/>
    <n v="48"/>
    <n v="6"/>
    <n v="1"/>
    <n v="2"/>
    <n v="4930"/>
    <n v="2259"/>
    <n v="2671"/>
    <n v="1.1339999999999999"/>
    <n v="2194"/>
    <n v="53"/>
    <n v="0.60599999999999998"/>
    <n v="0.45800000000000002"/>
    <n v="6.4807000000000005E-5"/>
    <n v="0.99994000000000005"/>
    <x v="1"/>
    <x v="1"/>
    <x v="1"/>
    <x v="1"/>
    <x v="0"/>
    <s v=""/>
    <n v="53"/>
    <x v="2"/>
  </r>
  <r>
    <n v="709103358"/>
    <x v="0"/>
    <n v="39"/>
    <x v="1"/>
    <x v="3"/>
    <x v="4"/>
    <x v="1"/>
    <x v="1"/>
    <x v="0"/>
    <n v="36"/>
    <n v="6"/>
    <n v="3"/>
    <n v="3"/>
    <n v="9476"/>
    <n v="0"/>
    <n v="9476"/>
    <n v="0.60499999999999998"/>
    <n v="1128"/>
    <n v="27"/>
    <n v="0.92900000000000005"/>
    <n v="0"/>
    <n v="2.9410999999999999E-4"/>
    <n v="0.99970999999999999"/>
    <x v="0"/>
    <x v="1"/>
    <x v="0"/>
    <x v="0"/>
    <x v="1"/>
    <s v=""/>
    <n v="27"/>
    <x v="0"/>
  </r>
  <r>
    <n v="716966808"/>
    <x v="0"/>
    <n v="47"/>
    <x v="0"/>
    <x v="5"/>
    <x v="1"/>
    <x v="0"/>
    <x v="2"/>
    <x v="0"/>
    <n v="37"/>
    <n v="6"/>
    <n v="3"/>
    <n v="3"/>
    <n v="11722"/>
    <n v="1667"/>
    <n v="10055"/>
    <n v="0.56599999999999995"/>
    <n v="1497"/>
    <n v="35"/>
    <n v="0.25"/>
    <n v="0.14199999999999999"/>
    <n v="2.8394999999999999E-4"/>
    <n v="0.99972000000000005"/>
    <x v="0"/>
    <x v="2"/>
    <x v="0"/>
    <x v="0"/>
    <x v="0"/>
    <s v=""/>
    <n v="35"/>
    <x v="0"/>
  </r>
  <r>
    <n v="772264383"/>
    <x v="0"/>
    <n v="44"/>
    <x v="0"/>
    <x v="3"/>
    <x v="1"/>
    <x v="1"/>
    <x v="4"/>
    <x v="0"/>
    <n v="33"/>
    <n v="4"/>
    <n v="1"/>
    <n v="3"/>
    <n v="13301"/>
    <n v="0"/>
    <n v="13301"/>
    <n v="1.0580000000000001"/>
    <n v="1385"/>
    <n v="50"/>
    <n v="0.51500000000000001"/>
    <n v="0"/>
    <n v="9.2637000000000001E-5"/>
    <n v="0.99990999999999997"/>
    <x v="0"/>
    <x v="4"/>
    <x v="0"/>
    <x v="1"/>
    <x v="1"/>
    <s v=""/>
    <n v="50"/>
    <x v="0"/>
  </r>
  <r>
    <n v="721057758"/>
    <x v="0"/>
    <n v="61"/>
    <x v="1"/>
    <x v="5"/>
    <x v="3"/>
    <x v="0"/>
    <x v="5"/>
    <x v="0"/>
    <n v="47"/>
    <n v="4"/>
    <n v="2"/>
    <n v="3"/>
    <n v="1438.3"/>
    <n v="0"/>
    <n v="1438.3"/>
    <n v="1.337"/>
    <n v="1449"/>
    <n v="27"/>
    <n v="1.4550000000000001"/>
    <n v="0"/>
    <n v="1.9751E-4"/>
    <n v="0.99980000000000002"/>
    <x v="1"/>
    <x v="5"/>
    <x v="1"/>
    <x v="0"/>
    <x v="0"/>
    <s v=""/>
    <n v="27"/>
    <x v="0"/>
  </r>
  <r>
    <n v="769137108"/>
    <x v="1"/>
    <n v="43"/>
    <x v="1"/>
    <x v="3"/>
    <x v="5"/>
    <x v="0"/>
    <x v="1"/>
    <x v="0"/>
    <n v="37"/>
    <n v="3"/>
    <n v="3"/>
    <n v="1"/>
    <n v="1438.3"/>
    <n v="0"/>
    <n v="1438.3"/>
    <n v="1.004"/>
    <n v="974"/>
    <n v="28"/>
    <n v="0.27300000000000002"/>
    <n v="0"/>
    <n v="0.99222999999999995"/>
    <n v="7.77E-3"/>
    <x v="0"/>
    <x v="1"/>
    <x v="0"/>
    <x v="0"/>
    <x v="0"/>
    <n v="28"/>
    <s v=""/>
    <x v="0"/>
  </r>
  <r>
    <n v="717640083"/>
    <x v="1"/>
    <n v="59"/>
    <x v="0"/>
    <x v="5"/>
    <x v="0"/>
    <x v="0"/>
    <x v="0"/>
    <x v="0"/>
    <n v="36"/>
    <n v="3"/>
    <n v="2"/>
    <n v="3"/>
    <n v="6705"/>
    <n v="0"/>
    <n v="6705"/>
    <n v="0.749"/>
    <n v="731"/>
    <n v="18"/>
    <n v="0.5"/>
    <n v="0"/>
    <n v="0.99431000000000003"/>
    <n v="5.6899999999999997E-3"/>
    <x v="1"/>
    <x v="0"/>
    <x v="1"/>
    <x v="0"/>
    <x v="1"/>
    <n v="18"/>
    <s v=""/>
    <x v="0"/>
  </r>
  <r>
    <n v="716445783"/>
    <x v="0"/>
    <n v="42"/>
    <x v="1"/>
    <x v="3"/>
    <x v="2"/>
    <x v="0"/>
    <x v="5"/>
    <x v="0"/>
    <n v="31"/>
    <n v="4"/>
    <n v="2"/>
    <n v="0"/>
    <n v="22718"/>
    <n v="0"/>
    <n v="22718"/>
    <n v="0.79100000000000004"/>
    <n v="1191"/>
    <n v="37"/>
    <n v="1.1759999999999999"/>
    <n v="0"/>
    <n v="4.3170000000000002E-5"/>
    <n v="0.99995999999999996"/>
    <x v="0"/>
    <x v="5"/>
    <x v="0"/>
    <x v="0"/>
    <x v="1"/>
    <s v=""/>
    <n v="37"/>
    <x v="0"/>
  </r>
  <r>
    <n v="708579633"/>
    <x v="0"/>
    <n v="40"/>
    <x v="0"/>
    <x v="2"/>
    <x v="3"/>
    <x v="3"/>
    <x v="3"/>
    <x v="1"/>
    <n v="28"/>
    <n v="4"/>
    <n v="2"/>
    <n v="2"/>
    <n v="23981"/>
    <n v="1788"/>
    <n v="22193"/>
    <n v="0.63100000000000001"/>
    <n v="1421"/>
    <n v="34"/>
    <n v="0.308"/>
    <n v="7.4999999999999997E-2"/>
    <n v="1.5117E-4"/>
    <n v="0.99985000000000002"/>
    <x v="0"/>
    <x v="3"/>
    <x v="0"/>
    <x v="0"/>
    <x v="1"/>
    <s v=""/>
    <n v="34"/>
    <x v="0"/>
  </r>
  <r>
    <n v="718715583"/>
    <x v="0"/>
    <n v="65"/>
    <x v="0"/>
    <x v="3"/>
    <x v="3"/>
    <x v="0"/>
    <x v="1"/>
    <x v="0"/>
    <n v="56"/>
    <n v="4"/>
    <n v="2"/>
    <n v="4"/>
    <n v="2318"/>
    <n v="1010"/>
    <n v="1308"/>
    <n v="0.81"/>
    <n v="1256"/>
    <n v="35"/>
    <n v="0.59099999999999997"/>
    <n v="0.436"/>
    <n v="3.5893999999999998E-4"/>
    <n v="0.99963999999999997"/>
    <x v="1"/>
    <x v="1"/>
    <x v="1"/>
    <x v="0"/>
    <x v="3"/>
    <s v=""/>
    <n v="35"/>
    <x v="2"/>
  </r>
  <r>
    <n v="778686408"/>
    <x v="0"/>
    <n v="48"/>
    <x v="0"/>
    <x v="5"/>
    <x v="4"/>
    <x v="0"/>
    <x v="0"/>
    <x v="0"/>
    <n v="29"/>
    <n v="4"/>
    <n v="3"/>
    <n v="2"/>
    <n v="19324"/>
    <n v="1040"/>
    <n v="18284"/>
    <n v="0.90400000000000003"/>
    <n v="1744"/>
    <n v="50"/>
    <n v="0.85199999999999998"/>
    <n v="5.3999999999999999E-2"/>
    <n v="1.6415000000000001E-4"/>
    <n v="0.99983999999999995"/>
    <x v="0"/>
    <x v="0"/>
    <x v="0"/>
    <x v="1"/>
    <x v="1"/>
    <s v=""/>
    <n v="50"/>
    <x v="0"/>
  </r>
  <r>
    <n v="715015683"/>
    <x v="0"/>
    <n v="44"/>
    <x v="0"/>
    <x v="3"/>
    <x v="1"/>
    <x v="1"/>
    <x v="3"/>
    <x v="0"/>
    <n v="34"/>
    <n v="5"/>
    <n v="3"/>
    <n v="1"/>
    <n v="5331"/>
    <n v="1993"/>
    <n v="3338"/>
    <n v="0.77700000000000002"/>
    <n v="1766"/>
    <n v="39"/>
    <n v="0.625"/>
    <n v="0.374"/>
    <n v="1.0848E-4"/>
    <n v="0.99988999999999995"/>
    <x v="0"/>
    <x v="3"/>
    <x v="0"/>
    <x v="0"/>
    <x v="1"/>
    <s v=""/>
    <n v="39"/>
    <x v="2"/>
  </r>
  <r>
    <n v="805254708"/>
    <x v="0"/>
    <n v="36"/>
    <x v="1"/>
    <x v="2"/>
    <x v="3"/>
    <x v="0"/>
    <x v="5"/>
    <x v="0"/>
    <n v="31"/>
    <n v="5"/>
    <n v="2"/>
    <n v="0"/>
    <n v="15700"/>
    <n v="1276"/>
    <n v="14424"/>
    <n v="1.389"/>
    <n v="2229"/>
    <n v="48"/>
    <n v="0.77800000000000002"/>
    <n v="8.1000000000000003E-2"/>
    <n v="4.8401E-5"/>
    <n v="0.99995000000000001"/>
    <x v="0"/>
    <x v="5"/>
    <x v="0"/>
    <x v="1"/>
    <x v="1"/>
    <s v=""/>
    <n v="48"/>
    <x v="0"/>
  </r>
  <r>
    <n v="710462433"/>
    <x v="0"/>
    <n v="45"/>
    <x v="0"/>
    <x v="2"/>
    <x v="1"/>
    <x v="1"/>
    <x v="0"/>
    <x v="0"/>
    <n v="30"/>
    <n v="6"/>
    <n v="2"/>
    <n v="2"/>
    <n v="17625"/>
    <n v="894"/>
    <n v="16731"/>
    <n v="1.2849999999999999"/>
    <n v="1773"/>
    <n v="39"/>
    <n v="1.0529999999999999"/>
    <n v="5.0999999999999997E-2"/>
    <n v="1.1937E-4"/>
    <n v="0.99987999999999999"/>
    <x v="0"/>
    <x v="0"/>
    <x v="0"/>
    <x v="0"/>
    <x v="1"/>
    <s v=""/>
    <n v="39"/>
    <x v="0"/>
  </r>
  <r>
    <n v="721342383"/>
    <x v="0"/>
    <n v="39"/>
    <x v="0"/>
    <x v="3"/>
    <x v="1"/>
    <x v="0"/>
    <x v="2"/>
    <x v="0"/>
    <n v="34"/>
    <n v="6"/>
    <n v="3"/>
    <n v="2"/>
    <n v="17438"/>
    <n v="0"/>
    <n v="17438"/>
    <n v="1.0780000000000001"/>
    <n v="1860"/>
    <n v="37"/>
    <n v="0.85"/>
    <n v="0"/>
    <n v="1.7987E-4"/>
    <n v="0.99982000000000004"/>
    <x v="0"/>
    <x v="2"/>
    <x v="0"/>
    <x v="0"/>
    <x v="1"/>
    <s v=""/>
    <n v="37"/>
    <x v="0"/>
  </r>
  <r>
    <n v="720179883"/>
    <x v="0"/>
    <n v="40"/>
    <x v="0"/>
    <x v="2"/>
    <x v="4"/>
    <x v="2"/>
    <x v="2"/>
    <x v="0"/>
    <n v="25"/>
    <n v="3"/>
    <n v="3"/>
    <n v="1"/>
    <n v="1962"/>
    <n v="0"/>
    <n v="1962"/>
    <n v="0.68400000000000005"/>
    <n v="1179"/>
    <n v="27"/>
    <n v="0.68799999999999994"/>
    <n v="0"/>
    <n v="1.1061E-4"/>
    <n v="0.99988999999999995"/>
    <x v="0"/>
    <x v="2"/>
    <x v="0"/>
    <x v="0"/>
    <x v="1"/>
    <s v=""/>
    <n v="27"/>
    <x v="0"/>
  </r>
  <r>
    <n v="794977533"/>
    <x v="1"/>
    <n v="62"/>
    <x v="0"/>
    <x v="4"/>
    <x v="0"/>
    <x v="0"/>
    <x v="0"/>
    <x v="0"/>
    <n v="56"/>
    <n v="3"/>
    <n v="3"/>
    <n v="2"/>
    <n v="8077"/>
    <n v="0"/>
    <n v="8077"/>
    <n v="0.749"/>
    <n v="906"/>
    <n v="16"/>
    <n v="0.33300000000000002"/>
    <n v="0"/>
    <n v="0.99338000000000004"/>
    <n v="6.62E-3"/>
    <x v="1"/>
    <x v="0"/>
    <x v="1"/>
    <x v="0"/>
    <x v="3"/>
    <n v="16"/>
    <s v=""/>
    <x v="0"/>
  </r>
  <r>
    <n v="779445108"/>
    <x v="0"/>
    <n v="26"/>
    <x v="0"/>
    <x v="4"/>
    <x v="1"/>
    <x v="1"/>
    <x v="3"/>
    <x v="0"/>
    <n v="13"/>
    <n v="6"/>
    <n v="1"/>
    <n v="2"/>
    <n v="3290"/>
    <n v="1616"/>
    <n v="1674"/>
    <n v="0.46600000000000003"/>
    <n v="2781"/>
    <n v="54"/>
    <n v="0.35"/>
    <n v="0.49099999999999999"/>
    <n v="4.7262999999999998E-5"/>
    <n v="0.99995000000000001"/>
    <x v="2"/>
    <x v="3"/>
    <x v="2"/>
    <x v="1"/>
    <x v="2"/>
    <s v=""/>
    <n v="54"/>
    <x v="2"/>
  </r>
  <r>
    <n v="718193958"/>
    <x v="0"/>
    <n v="60"/>
    <x v="0"/>
    <x v="4"/>
    <x v="2"/>
    <x v="1"/>
    <x v="1"/>
    <x v="0"/>
    <n v="53"/>
    <n v="5"/>
    <n v="3"/>
    <n v="2"/>
    <n v="2402"/>
    <n v="1728"/>
    <n v="674"/>
    <n v="0.65200000000000002"/>
    <n v="1650"/>
    <n v="53"/>
    <n v="0.60599999999999998"/>
    <n v="0.71899999999999997"/>
    <n v="1.5871E-4"/>
    <n v="0.99983999999999995"/>
    <x v="1"/>
    <x v="1"/>
    <x v="1"/>
    <x v="1"/>
    <x v="3"/>
    <s v=""/>
    <n v="53"/>
    <x v="1"/>
  </r>
  <r>
    <n v="710955633"/>
    <x v="0"/>
    <n v="54"/>
    <x v="1"/>
    <x v="0"/>
    <x v="6"/>
    <x v="1"/>
    <x v="1"/>
    <x v="0"/>
    <n v="42"/>
    <n v="6"/>
    <n v="1"/>
    <n v="0"/>
    <n v="9256"/>
    <n v="1999"/>
    <n v="7257"/>
    <n v="0.81200000000000006"/>
    <n v="1446"/>
    <n v="37"/>
    <n v="0.76200000000000001"/>
    <n v="0.216"/>
    <n v="3.0508E-5"/>
    <n v="0.99997000000000003"/>
    <x v="1"/>
    <x v="1"/>
    <x v="1"/>
    <x v="0"/>
    <x v="0"/>
    <s v=""/>
    <n v="37"/>
    <x v="0"/>
  </r>
  <r>
    <n v="716149383"/>
    <x v="0"/>
    <n v="62"/>
    <x v="0"/>
    <x v="4"/>
    <x v="1"/>
    <x v="0"/>
    <x v="0"/>
    <x v="0"/>
    <n v="36"/>
    <n v="6"/>
    <n v="3"/>
    <n v="3"/>
    <n v="3674"/>
    <n v="895"/>
    <n v="2779"/>
    <n v="0.65800000000000003"/>
    <n v="1703"/>
    <n v="48"/>
    <n v="0.371"/>
    <n v="0.24399999999999999"/>
    <n v="2.5960000000000002E-4"/>
    <n v="0.99973999999999996"/>
    <x v="1"/>
    <x v="0"/>
    <x v="1"/>
    <x v="1"/>
    <x v="1"/>
    <s v=""/>
    <n v="48"/>
    <x v="0"/>
  </r>
  <r>
    <n v="752604633"/>
    <x v="1"/>
    <n v="57"/>
    <x v="0"/>
    <x v="3"/>
    <x v="4"/>
    <x v="0"/>
    <x v="3"/>
    <x v="0"/>
    <n v="50"/>
    <n v="2"/>
    <n v="5"/>
    <n v="3"/>
    <n v="6462"/>
    <n v="0"/>
    <n v="6462"/>
    <n v="0.85599999999999998"/>
    <n v="761"/>
    <n v="17"/>
    <n v="0.214"/>
    <n v="0"/>
    <n v="0.99697000000000002"/>
    <n v="3.0339799999999999E-3"/>
    <x v="1"/>
    <x v="3"/>
    <x v="1"/>
    <x v="0"/>
    <x v="3"/>
    <n v="17"/>
    <s v=""/>
    <x v="0"/>
  </r>
  <r>
    <n v="713889933"/>
    <x v="0"/>
    <n v="59"/>
    <x v="0"/>
    <x v="4"/>
    <x v="1"/>
    <x v="1"/>
    <x v="3"/>
    <x v="0"/>
    <n v="48"/>
    <n v="4"/>
    <n v="2"/>
    <n v="2"/>
    <n v="1638"/>
    <n v="0"/>
    <n v="1638"/>
    <n v="0.53300000000000003"/>
    <n v="1536"/>
    <n v="44"/>
    <n v="0.63"/>
    <n v="0"/>
    <n v="9.7672999999999998E-5"/>
    <n v="0.99990000000000001"/>
    <x v="1"/>
    <x v="3"/>
    <x v="1"/>
    <x v="0"/>
    <x v="0"/>
    <s v=""/>
    <n v="44"/>
    <x v="0"/>
  </r>
  <r>
    <n v="709446783"/>
    <x v="0"/>
    <n v="46"/>
    <x v="0"/>
    <x v="2"/>
    <x v="1"/>
    <x v="1"/>
    <x v="0"/>
    <x v="0"/>
    <n v="38"/>
    <n v="3"/>
    <n v="3"/>
    <n v="2"/>
    <n v="4335"/>
    <n v="2480"/>
    <n v="1855"/>
    <n v="0.54300000000000004"/>
    <n v="1373"/>
    <n v="36"/>
    <n v="1.1180000000000001"/>
    <n v="0.57199999999999995"/>
    <n v="1.8864000000000001E-4"/>
    <n v="0.99980999999999998"/>
    <x v="0"/>
    <x v="0"/>
    <x v="0"/>
    <x v="0"/>
    <x v="0"/>
    <s v=""/>
    <n v="36"/>
    <x v="1"/>
  </r>
  <r>
    <n v="789115833"/>
    <x v="0"/>
    <n v="44"/>
    <x v="0"/>
    <x v="2"/>
    <x v="0"/>
    <x v="1"/>
    <x v="0"/>
    <x v="0"/>
    <n v="32"/>
    <n v="5"/>
    <n v="3"/>
    <n v="2"/>
    <n v="3233"/>
    <n v="1034"/>
    <n v="2199"/>
    <n v="0.75900000000000001"/>
    <n v="1256"/>
    <n v="29"/>
    <n v="0.70599999999999996"/>
    <n v="0.32"/>
    <n v="1.8338999999999999E-4"/>
    <n v="0.99982000000000004"/>
    <x v="0"/>
    <x v="0"/>
    <x v="0"/>
    <x v="0"/>
    <x v="1"/>
    <s v=""/>
    <n v="29"/>
    <x v="2"/>
  </r>
  <r>
    <n v="711242058"/>
    <x v="1"/>
    <n v="48"/>
    <x v="0"/>
    <x v="2"/>
    <x v="3"/>
    <x v="1"/>
    <x v="2"/>
    <x v="0"/>
    <n v="36"/>
    <n v="1"/>
    <n v="3"/>
    <n v="1"/>
    <n v="11862"/>
    <n v="2517"/>
    <n v="9345"/>
    <n v="0.76600000000000001"/>
    <n v="643"/>
    <n v="16"/>
    <n v="0.23100000000000001"/>
    <n v="0.21199999999999999"/>
    <n v="0.99207000000000001"/>
    <n v="7.9299999999999995E-3"/>
    <x v="0"/>
    <x v="2"/>
    <x v="0"/>
    <x v="0"/>
    <x v="1"/>
    <n v="16"/>
    <s v=""/>
    <x v="0"/>
  </r>
  <r>
    <n v="787623858"/>
    <x v="0"/>
    <n v="43"/>
    <x v="0"/>
    <x v="3"/>
    <x v="2"/>
    <x v="3"/>
    <x v="4"/>
    <x v="2"/>
    <n v="24"/>
    <n v="4"/>
    <n v="2"/>
    <n v="0"/>
    <n v="34516"/>
    <n v="1938"/>
    <n v="32578"/>
    <n v="0.42599999999999999"/>
    <n v="1215"/>
    <n v="45"/>
    <n v="0.40600000000000003"/>
    <n v="5.6000000000000001E-2"/>
    <n v="3.9007000000000001E-5"/>
    <n v="0.99995999999999996"/>
    <x v="0"/>
    <x v="4"/>
    <x v="0"/>
    <x v="0"/>
    <x v="2"/>
    <s v=""/>
    <n v="45"/>
    <x v="0"/>
  </r>
  <r>
    <n v="709040508"/>
    <x v="0"/>
    <n v="57"/>
    <x v="0"/>
    <x v="2"/>
    <x v="2"/>
    <x v="0"/>
    <x v="4"/>
    <x v="0"/>
    <n v="38"/>
    <n v="6"/>
    <n v="6"/>
    <n v="2"/>
    <n v="19802"/>
    <n v="1961"/>
    <n v="17841"/>
    <n v="1.125"/>
    <n v="2244"/>
    <n v="58"/>
    <n v="0.70599999999999996"/>
    <n v="9.9000000000000005E-2"/>
    <n v="1.5311E-4"/>
    <n v="0.99985000000000002"/>
    <x v="1"/>
    <x v="4"/>
    <x v="1"/>
    <x v="1"/>
    <x v="0"/>
    <s v=""/>
    <n v="58"/>
    <x v="0"/>
  </r>
  <r>
    <n v="708864708"/>
    <x v="0"/>
    <n v="46"/>
    <x v="0"/>
    <x v="0"/>
    <x v="4"/>
    <x v="2"/>
    <x v="2"/>
    <x v="0"/>
    <n v="36"/>
    <n v="4"/>
    <n v="2"/>
    <n v="2"/>
    <n v="24869"/>
    <n v="1729"/>
    <n v="23140"/>
    <n v="0.40799999999999997"/>
    <n v="1409"/>
    <n v="36"/>
    <n v="0.5"/>
    <n v="7.0000000000000007E-2"/>
    <n v="1.1483E-4"/>
    <n v="0.99988999999999995"/>
    <x v="0"/>
    <x v="2"/>
    <x v="0"/>
    <x v="0"/>
    <x v="1"/>
    <s v=""/>
    <n v="36"/>
    <x v="0"/>
  </r>
  <r>
    <n v="717758583"/>
    <x v="0"/>
    <n v="40"/>
    <x v="0"/>
    <x v="0"/>
    <x v="0"/>
    <x v="2"/>
    <x v="0"/>
    <x v="0"/>
    <n v="36"/>
    <n v="4"/>
    <n v="2"/>
    <n v="1"/>
    <n v="3624"/>
    <n v="1975"/>
    <n v="1649"/>
    <n v="0.70799999999999996"/>
    <n v="1469"/>
    <n v="23"/>
    <n v="1.091"/>
    <n v="0.54500000000000004"/>
    <n v="6.9241999999999999E-5"/>
    <n v="0.99992999999999999"/>
    <x v="0"/>
    <x v="0"/>
    <x v="0"/>
    <x v="0"/>
    <x v="1"/>
    <s v=""/>
    <n v="23"/>
    <x v="1"/>
  </r>
  <r>
    <n v="715416633"/>
    <x v="0"/>
    <n v="54"/>
    <x v="0"/>
    <x v="5"/>
    <x v="3"/>
    <x v="0"/>
    <x v="2"/>
    <x v="0"/>
    <n v="36"/>
    <n v="4"/>
    <n v="1"/>
    <n v="2"/>
    <n v="6175"/>
    <n v="960"/>
    <n v="5215"/>
    <n v="0.70899999999999996"/>
    <n v="1847"/>
    <n v="59"/>
    <n v="0.40500000000000003"/>
    <n v="0.155"/>
    <n v="5.6824999999999999E-5"/>
    <n v="0.99994000000000005"/>
    <x v="1"/>
    <x v="2"/>
    <x v="1"/>
    <x v="1"/>
    <x v="1"/>
    <s v=""/>
    <n v="59"/>
    <x v="0"/>
  </r>
  <r>
    <n v="717956283"/>
    <x v="0"/>
    <n v="57"/>
    <x v="1"/>
    <x v="5"/>
    <x v="1"/>
    <x v="1"/>
    <x v="3"/>
    <x v="0"/>
    <n v="48"/>
    <n v="5"/>
    <n v="1"/>
    <n v="0"/>
    <n v="10953"/>
    <n v="1945"/>
    <n v="9008"/>
    <n v="0.88600000000000001"/>
    <n v="1277"/>
    <n v="29"/>
    <n v="0.52600000000000002"/>
    <n v="0.17799999999999999"/>
    <n v="1.9069E-5"/>
    <n v="0.99997999999999998"/>
    <x v="1"/>
    <x v="3"/>
    <x v="1"/>
    <x v="0"/>
    <x v="0"/>
    <s v=""/>
    <n v="29"/>
    <x v="0"/>
  </r>
  <r>
    <n v="721379433"/>
    <x v="0"/>
    <n v="44"/>
    <x v="0"/>
    <x v="2"/>
    <x v="1"/>
    <x v="0"/>
    <x v="0"/>
    <x v="0"/>
    <n v="28"/>
    <n v="6"/>
    <n v="2"/>
    <n v="3"/>
    <n v="11338"/>
    <n v="0"/>
    <n v="11338"/>
    <n v="0.69499999999999995"/>
    <n v="1227"/>
    <n v="24"/>
    <n v="0.5"/>
    <n v="0"/>
    <n v="2.0076999999999999E-4"/>
    <n v="0.99980000000000002"/>
    <x v="0"/>
    <x v="0"/>
    <x v="0"/>
    <x v="0"/>
    <x v="1"/>
    <s v=""/>
    <n v="24"/>
    <x v="0"/>
  </r>
  <r>
    <n v="712027683"/>
    <x v="0"/>
    <n v="47"/>
    <x v="1"/>
    <x v="3"/>
    <x v="6"/>
    <x v="0"/>
    <x v="1"/>
    <x v="0"/>
    <n v="35"/>
    <n v="3"/>
    <n v="2"/>
    <n v="2"/>
    <n v="5544"/>
    <n v="1184"/>
    <n v="4360"/>
    <n v="0.85"/>
    <n v="1336"/>
    <n v="38"/>
    <n v="0.65200000000000002"/>
    <n v="0.214"/>
    <n v="1.6470999999999999E-4"/>
    <n v="0.99983999999999995"/>
    <x v="0"/>
    <x v="1"/>
    <x v="0"/>
    <x v="0"/>
    <x v="1"/>
    <s v=""/>
    <n v="38"/>
    <x v="0"/>
  </r>
  <r>
    <n v="716027208"/>
    <x v="0"/>
    <n v="47"/>
    <x v="0"/>
    <x v="2"/>
    <x v="6"/>
    <x v="0"/>
    <x v="0"/>
    <x v="0"/>
    <n v="36"/>
    <n v="4"/>
    <n v="1"/>
    <n v="1"/>
    <n v="19665"/>
    <n v="706"/>
    <n v="18959"/>
    <n v="1.3169999999999999"/>
    <n v="1110"/>
    <n v="58"/>
    <n v="0.34899999999999998"/>
    <n v="3.5999999999999997E-2"/>
    <n v="5.0408000000000003E-5"/>
    <n v="0.99995000000000001"/>
    <x v="0"/>
    <x v="0"/>
    <x v="0"/>
    <x v="1"/>
    <x v="1"/>
    <s v=""/>
    <n v="58"/>
    <x v="0"/>
  </r>
  <r>
    <n v="720475233"/>
    <x v="0"/>
    <n v="50"/>
    <x v="1"/>
    <x v="3"/>
    <x v="0"/>
    <x v="0"/>
    <x v="1"/>
    <x v="0"/>
    <n v="43"/>
    <n v="6"/>
    <n v="2"/>
    <n v="3"/>
    <n v="2927"/>
    <n v="1412"/>
    <n v="1515"/>
    <n v="0.76300000000000001"/>
    <n v="1474"/>
    <n v="26"/>
    <n v="0.85699999999999998"/>
    <n v="0.48199999999999998"/>
    <n v="1.861E-4"/>
    <n v="0.99980999999999998"/>
    <x v="0"/>
    <x v="1"/>
    <x v="0"/>
    <x v="0"/>
    <x v="0"/>
    <s v=""/>
    <n v="26"/>
    <x v="2"/>
  </r>
  <r>
    <n v="712275108"/>
    <x v="0"/>
    <n v="53"/>
    <x v="1"/>
    <x v="0"/>
    <x v="4"/>
    <x v="0"/>
    <x v="3"/>
    <x v="0"/>
    <n v="33"/>
    <n v="4"/>
    <n v="3"/>
    <n v="3"/>
    <n v="5146"/>
    <n v="1618"/>
    <n v="3528"/>
    <n v="1.073"/>
    <n v="1955"/>
    <n v="44"/>
    <n v="0.76"/>
    <n v="0.314"/>
    <n v="3.0519E-4"/>
    <n v="0.99968999999999997"/>
    <x v="1"/>
    <x v="3"/>
    <x v="1"/>
    <x v="0"/>
    <x v="1"/>
    <s v=""/>
    <n v="44"/>
    <x v="2"/>
  </r>
  <r>
    <n v="718121658"/>
    <x v="1"/>
    <n v="56"/>
    <x v="0"/>
    <x v="5"/>
    <x v="4"/>
    <x v="0"/>
    <x v="0"/>
    <x v="0"/>
    <n v="44"/>
    <n v="5"/>
    <n v="3"/>
    <n v="3"/>
    <n v="1704"/>
    <n v="0"/>
    <n v="1704"/>
    <n v="0.70099999999999996"/>
    <n v="660"/>
    <n v="17"/>
    <n v="0.308"/>
    <n v="0"/>
    <n v="0.99639"/>
    <n v="3.6082499999999999E-3"/>
    <x v="1"/>
    <x v="0"/>
    <x v="1"/>
    <x v="0"/>
    <x v="0"/>
    <n v="17"/>
    <s v=""/>
    <x v="0"/>
  </r>
  <r>
    <n v="711593808"/>
    <x v="1"/>
    <n v="55"/>
    <x v="0"/>
    <x v="5"/>
    <x v="0"/>
    <x v="0"/>
    <x v="0"/>
    <x v="0"/>
    <n v="46"/>
    <n v="2"/>
    <n v="2"/>
    <n v="3"/>
    <n v="1438.3"/>
    <n v="0"/>
    <n v="1438.3"/>
    <n v="1.0369999999999999"/>
    <n v="888"/>
    <n v="18"/>
    <n v="1.25"/>
    <n v="0"/>
    <n v="0.99431000000000003"/>
    <n v="5.6899999999999997E-3"/>
    <x v="1"/>
    <x v="0"/>
    <x v="1"/>
    <x v="0"/>
    <x v="0"/>
    <n v="18"/>
    <s v=""/>
    <x v="0"/>
  </r>
  <r>
    <n v="716222808"/>
    <x v="0"/>
    <n v="53"/>
    <x v="1"/>
    <x v="2"/>
    <x v="0"/>
    <x v="0"/>
    <x v="1"/>
    <x v="0"/>
    <n v="36"/>
    <n v="6"/>
    <n v="1"/>
    <n v="3"/>
    <n v="2974"/>
    <n v="1170"/>
    <n v="1804"/>
    <n v="1.2969999999999999"/>
    <n v="1785"/>
    <n v="45"/>
    <n v="1.143"/>
    <n v="0.39300000000000002"/>
    <n v="9.4446999999999999E-5"/>
    <n v="0.99990999999999997"/>
    <x v="1"/>
    <x v="1"/>
    <x v="1"/>
    <x v="0"/>
    <x v="1"/>
    <s v=""/>
    <n v="45"/>
    <x v="2"/>
  </r>
  <r>
    <n v="718731183"/>
    <x v="1"/>
    <n v="61"/>
    <x v="0"/>
    <x v="5"/>
    <x v="3"/>
    <x v="0"/>
    <x v="3"/>
    <x v="0"/>
    <n v="49"/>
    <n v="1"/>
    <n v="2"/>
    <n v="2"/>
    <n v="5472"/>
    <n v="788"/>
    <n v="4684"/>
    <n v="0.52600000000000002"/>
    <n v="705"/>
    <n v="14"/>
    <n v="0.27300000000000002"/>
    <n v="0.14399999999999999"/>
    <n v="0.99156"/>
    <n v="8.4399999999999996E-3"/>
    <x v="1"/>
    <x v="3"/>
    <x v="1"/>
    <x v="0"/>
    <x v="3"/>
    <n v="14"/>
    <s v=""/>
    <x v="0"/>
  </r>
  <r>
    <n v="788779008"/>
    <x v="0"/>
    <n v="57"/>
    <x v="0"/>
    <x v="3"/>
    <x v="0"/>
    <x v="0"/>
    <x v="0"/>
    <x v="0"/>
    <n v="38"/>
    <n v="3"/>
    <n v="1"/>
    <n v="2"/>
    <n v="2736"/>
    <n v="1822"/>
    <n v="914"/>
    <n v="0.59299999999999997"/>
    <n v="1211"/>
    <n v="25"/>
    <n v="0.92300000000000004"/>
    <n v="0.66600000000000004"/>
    <n v="5.3542000000000003E-5"/>
    <n v="0.99995000000000001"/>
    <x v="1"/>
    <x v="0"/>
    <x v="1"/>
    <x v="0"/>
    <x v="0"/>
    <s v=""/>
    <n v="25"/>
    <x v="1"/>
  </r>
  <r>
    <n v="710404533"/>
    <x v="0"/>
    <n v="50"/>
    <x v="0"/>
    <x v="3"/>
    <x v="1"/>
    <x v="0"/>
    <x v="2"/>
    <x v="0"/>
    <n v="37"/>
    <n v="6"/>
    <n v="2"/>
    <n v="1"/>
    <n v="1438.3"/>
    <n v="862"/>
    <n v="576.29999999999995"/>
    <n v="0.65"/>
    <n v="1391"/>
    <n v="40"/>
    <n v="0.21199999999999999"/>
    <n v="0.59899999999999998"/>
    <n v="6.8639999999999993E-5"/>
    <n v="0.99992999999999999"/>
    <x v="0"/>
    <x v="2"/>
    <x v="0"/>
    <x v="0"/>
    <x v="0"/>
    <s v=""/>
    <n v="40"/>
    <x v="1"/>
  </r>
  <r>
    <n v="711173058"/>
    <x v="0"/>
    <n v="56"/>
    <x v="1"/>
    <x v="3"/>
    <x v="3"/>
    <x v="0"/>
    <x v="5"/>
    <x v="0"/>
    <n v="45"/>
    <n v="4"/>
    <n v="3"/>
    <n v="0"/>
    <n v="5406"/>
    <n v="1782"/>
    <n v="3624"/>
    <n v="0.97599999999999998"/>
    <n v="1407"/>
    <n v="29"/>
    <n v="0.81200000000000006"/>
    <n v="0.33"/>
    <n v="7.2935999999999994E-5"/>
    <n v="0.99992999999999999"/>
    <x v="1"/>
    <x v="5"/>
    <x v="1"/>
    <x v="0"/>
    <x v="0"/>
    <s v=""/>
    <n v="29"/>
    <x v="2"/>
  </r>
  <r>
    <n v="715383108"/>
    <x v="0"/>
    <n v="52"/>
    <x v="0"/>
    <x v="3"/>
    <x v="1"/>
    <x v="1"/>
    <x v="4"/>
    <x v="0"/>
    <n v="44"/>
    <n v="5"/>
    <n v="1"/>
    <n v="1"/>
    <n v="34516"/>
    <n v="2174"/>
    <n v="32342"/>
    <n v="0.42599999999999999"/>
    <n v="1616"/>
    <n v="50"/>
    <n v="0.51500000000000001"/>
    <n v="6.3E-2"/>
    <n v="3.3213999999999997E-5"/>
    <n v="0.99997000000000003"/>
    <x v="1"/>
    <x v="4"/>
    <x v="1"/>
    <x v="1"/>
    <x v="0"/>
    <s v=""/>
    <n v="50"/>
    <x v="0"/>
  </r>
  <r>
    <n v="711697158"/>
    <x v="0"/>
    <n v="60"/>
    <x v="0"/>
    <x v="4"/>
    <x v="1"/>
    <x v="0"/>
    <x v="1"/>
    <x v="0"/>
    <n v="36"/>
    <n v="6"/>
    <n v="2"/>
    <n v="2"/>
    <n v="1976"/>
    <n v="1311"/>
    <n v="665"/>
    <n v="0.995"/>
    <n v="1498"/>
    <n v="43"/>
    <n v="0.53600000000000003"/>
    <n v="0.66300000000000003"/>
    <n v="9.7672999999999998E-5"/>
    <n v="0.99990000000000001"/>
    <x v="1"/>
    <x v="1"/>
    <x v="1"/>
    <x v="0"/>
    <x v="1"/>
    <s v=""/>
    <n v="43"/>
    <x v="1"/>
  </r>
  <r>
    <n v="709186983"/>
    <x v="0"/>
    <n v="49"/>
    <x v="0"/>
    <x v="2"/>
    <x v="2"/>
    <x v="0"/>
    <x v="2"/>
    <x v="0"/>
    <n v="40"/>
    <n v="3"/>
    <n v="1"/>
    <n v="1"/>
    <n v="8714"/>
    <n v="2252"/>
    <n v="6462"/>
    <n v="0.83099999999999996"/>
    <n v="1536"/>
    <n v="38"/>
    <n v="0.65200000000000002"/>
    <n v="0.25800000000000001"/>
    <n v="3.5815999999999997E-5"/>
    <n v="0.99995999999999996"/>
    <x v="0"/>
    <x v="2"/>
    <x v="0"/>
    <x v="0"/>
    <x v="0"/>
    <s v=""/>
    <n v="38"/>
    <x v="2"/>
  </r>
  <r>
    <n v="808964433"/>
    <x v="0"/>
    <n v="46"/>
    <x v="1"/>
    <x v="2"/>
    <x v="6"/>
    <x v="3"/>
    <x v="1"/>
    <x v="0"/>
    <n v="41"/>
    <n v="4"/>
    <n v="1"/>
    <n v="1"/>
    <n v="8693"/>
    <n v="1378"/>
    <n v="7315"/>
    <n v="0.79900000000000004"/>
    <n v="1594"/>
    <n v="45"/>
    <n v="0.45200000000000001"/>
    <n v="0.159"/>
    <n v="5.0408000000000003E-5"/>
    <n v="0.99995000000000001"/>
    <x v="0"/>
    <x v="1"/>
    <x v="0"/>
    <x v="0"/>
    <x v="0"/>
    <s v=""/>
    <n v="45"/>
    <x v="0"/>
  </r>
  <r>
    <n v="711948333"/>
    <x v="0"/>
    <n v="42"/>
    <x v="0"/>
    <x v="5"/>
    <x v="2"/>
    <x v="0"/>
    <x v="2"/>
    <x v="0"/>
    <n v="36"/>
    <n v="6"/>
    <n v="1"/>
    <n v="2"/>
    <n v="9247"/>
    <n v="710"/>
    <n v="8537"/>
    <n v="0.73499999999999999"/>
    <n v="1190"/>
    <n v="30"/>
    <n v="0.5"/>
    <n v="7.6999999999999999E-2"/>
    <n v="5.3155000000000002E-5"/>
    <n v="0.99995000000000001"/>
    <x v="0"/>
    <x v="2"/>
    <x v="0"/>
    <x v="0"/>
    <x v="1"/>
    <s v=""/>
    <n v="30"/>
    <x v="0"/>
  </r>
  <r>
    <n v="710541858"/>
    <x v="0"/>
    <n v="45"/>
    <x v="0"/>
    <x v="0"/>
    <x v="0"/>
    <x v="0"/>
    <x v="1"/>
    <x v="0"/>
    <n v="33"/>
    <n v="6"/>
    <n v="5"/>
    <n v="0"/>
    <n v="7717"/>
    <n v="1430"/>
    <n v="6287"/>
    <n v="0.82199999999999995"/>
    <n v="1248"/>
    <n v="37"/>
    <n v="0.85"/>
    <n v="0.185"/>
    <n v="7.4762E-5"/>
    <n v="0.99992999999999999"/>
    <x v="0"/>
    <x v="1"/>
    <x v="0"/>
    <x v="0"/>
    <x v="1"/>
    <s v=""/>
    <n v="37"/>
    <x v="0"/>
  </r>
  <r>
    <n v="713865333"/>
    <x v="1"/>
    <n v="45"/>
    <x v="1"/>
    <x v="2"/>
    <x v="2"/>
    <x v="0"/>
    <x v="1"/>
    <x v="0"/>
    <n v="38"/>
    <n v="3"/>
    <n v="4"/>
    <n v="3"/>
    <n v="4908"/>
    <n v="0"/>
    <n v="4908"/>
    <n v="0.99299999999999999"/>
    <n v="827"/>
    <n v="21"/>
    <n v="0.75"/>
    <n v="0"/>
    <n v="0.99746999999999997"/>
    <n v="2.5293300000000002E-3"/>
    <x v="0"/>
    <x v="1"/>
    <x v="0"/>
    <x v="0"/>
    <x v="0"/>
    <n v="21"/>
    <s v=""/>
    <x v="0"/>
  </r>
  <r>
    <n v="797707008"/>
    <x v="1"/>
    <n v="44"/>
    <x v="1"/>
    <x v="0"/>
    <x v="6"/>
    <x v="0"/>
    <x v="1"/>
    <x v="0"/>
    <n v="38"/>
    <n v="6"/>
    <n v="1"/>
    <n v="3"/>
    <n v="7222"/>
    <n v="0"/>
    <n v="7222"/>
    <n v="0.68500000000000005"/>
    <n v="920"/>
    <n v="18"/>
    <n v="0.5"/>
    <n v="0"/>
    <n v="0.99285999999999996"/>
    <n v="7.1399999999999996E-3"/>
    <x v="0"/>
    <x v="1"/>
    <x v="0"/>
    <x v="0"/>
    <x v="0"/>
    <n v="18"/>
    <s v=""/>
    <x v="0"/>
  </r>
  <r>
    <n v="713490483"/>
    <x v="0"/>
    <n v="61"/>
    <x v="0"/>
    <x v="4"/>
    <x v="2"/>
    <x v="1"/>
    <x v="2"/>
    <x v="0"/>
    <n v="48"/>
    <n v="6"/>
    <n v="2"/>
    <n v="2"/>
    <n v="21740"/>
    <n v="0"/>
    <n v="21740"/>
    <n v="0.67600000000000005"/>
    <n v="1755"/>
    <n v="54"/>
    <n v="0.54300000000000004"/>
    <n v="0"/>
    <n v="1.0043E-4"/>
    <n v="0.99990000000000001"/>
    <x v="1"/>
    <x v="2"/>
    <x v="1"/>
    <x v="1"/>
    <x v="0"/>
    <s v=""/>
    <n v="54"/>
    <x v="0"/>
  </r>
  <r>
    <n v="720370533"/>
    <x v="1"/>
    <n v="55"/>
    <x v="0"/>
    <x v="0"/>
    <x v="2"/>
    <x v="0"/>
    <x v="0"/>
    <x v="0"/>
    <n v="44"/>
    <n v="3"/>
    <n v="2"/>
    <n v="2"/>
    <n v="2323"/>
    <n v="0"/>
    <n v="2323"/>
    <n v="0.73699999999999999"/>
    <n v="804"/>
    <n v="15"/>
    <n v="0.5"/>
    <n v="0"/>
    <n v="0.99182999999999999"/>
    <n v="8.1700000000000002E-3"/>
    <x v="1"/>
    <x v="0"/>
    <x v="1"/>
    <x v="0"/>
    <x v="0"/>
    <n v="15"/>
    <s v=""/>
    <x v="0"/>
  </r>
  <r>
    <n v="779743908"/>
    <x v="0"/>
    <n v="44"/>
    <x v="0"/>
    <x v="2"/>
    <x v="3"/>
    <x v="3"/>
    <x v="0"/>
    <x v="0"/>
    <n v="29"/>
    <n v="4"/>
    <n v="2"/>
    <n v="2"/>
    <n v="7788"/>
    <n v="0"/>
    <n v="7788"/>
    <n v="0.29599999999999999"/>
    <n v="1196"/>
    <n v="30"/>
    <n v="0.42899999999999999"/>
    <n v="0"/>
    <n v="1.3121000000000001E-4"/>
    <n v="0.99987000000000004"/>
    <x v="0"/>
    <x v="0"/>
    <x v="0"/>
    <x v="0"/>
    <x v="1"/>
    <s v=""/>
    <n v="30"/>
    <x v="0"/>
  </r>
  <r>
    <n v="718675158"/>
    <x v="1"/>
    <n v="55"/>
    <x v="1"/>
    <x v="5"/>
    <x v="3"/>
    <x v="0"/>
    <x v="1"/>
    <x v="0"/>
    <n v="36"/>
    <n v="4"/>
    <n v="1"/>
    <n v="3"/>
    <n v="1438.3"/>
    <n v="361"/>
    <n v="1077.3"/>
    <n v="0.96299999999999997"/>
    <n v="850"/>
    <n v="22"/>
    <n v="0.69199999999999995"/>
    <n v="0.251"/>
    <n v="0.98965000000000003"/>
    <n v="1.035E-2"/>
    <x v="1"/>
    <x v="1"/>
    <x v="1"/>
    <x v="0"/>
    <x v="1"/>
    <n v="22"/>
    <s v=""/>
    <x v="2"/>
  </r>
  <r>
    <n v="710784333"/>
    <x v="0"/>
    <n v="57"/>
    <x v="0"/>
    <x v="3"/>
    <x v="3"/>
    <x v="0"/>
    <x v="4"/>
    <x v="0"/>
    <n v="36"/>
    <n v="3"/>
    <n v="2"/>
    <n v="2"/>
    <n v="23700"/>
    <n v="1314"/>
    <n v="22386"/>
    <n v="1.4870000000000001"/>
    <n v="1644"/>
    <n v="28"/>
    <n v="0.64700000000000002"/>
    <n v="5.5E-2"/>
    <n v="1.2511E-4"/>
    <n v="0.99987000000000004"/>
    <x v="1"/>
    <x v="4"/>
    <x v="1"/>
    <x v="0"/>
    <x v="1"/>
    <s v=""/>
    <n v="28"/>
    <x v="0"/>
  </r>
  <r>
    <n v="816596583"/>
    <x v="0"/>
    <n v="45"/>
    <x v="0"/>
    <x v="3"/>
    <x v="6"/>
    <x v="0"/>
    <x v="2"/>
    <x v="0"/>
    <n v="40"/>
    <n v="6"/>
    <n v="3"/>
    <n v="1"/>
    <n v="11710"/>
    <n v="693"/>
    <n v="11017"/>
    <n v="0.91400000000000003"/>
    <n v="1749"/>
    <n v="50"/>
    <n v="0.42899999999999999"/>
    <n v="5.8999999999999997E-2"/>
    <n v="1.5697000000000001E-4"/>
    <n v="0.99983999999999995"/>
    <x v="0"/>
    <x v="2"/>
    <x v="0"/>
    <x v="1"/>
    <x v="0"/>
    <s v=""/>
    <n v="50"/>
    <x v="0"/>
  </r>
  <r>
    <n v="717517758"/>
    <x v="0"/>
    <n v="57"/>
    <x v="1"/>
    <x v="4"/>
    <x v="0"/>
    <x v="0"/>
    <x v="3"/>
    <x v="0"/>
    <n v="45"/>
    <n v="3"/>
    <n v="2"/>
    <n v="2"/>
    <n v="2278"/>
    <n v="845"/>
    <n v="1433"/>
    <n v="1.3280000000000001"/>
    <n v="2307"/>
    <n v="45"/>
    <n v="0.8"/>
    <n v="0.371"/>
    <n v="9.4951000000000006E-5"/>
    <n v="0.99990999999999997"/>
    <x v="1"/>
    <x v="3"/>
    <x v="1"/>
    <x v="0"/>
    <x v="0"/>
    <s v=""/>
    <n v="45"/>
    <x v="2"/>
  </r>
  <r>
    <n v="712880283"/>
    <x v="0"/>
    <n v="31"/>
    <x v="0"/>
    <x v="4"/>
    <x v="2"/>
    <x v="0"/>
    <x v="3"/>
    <x v="0"/>
    <n v="22"/>
    <n v="3"/>
    <n v="3"/>
    <n v="0"/>
    <n v="4048"/>
    <n v="1113"/>
    <n v="2935"/>
    <n v="0.71699999999999997"/>
    <n v="1757"/>
    <n v="45"/>
    <n v="0.60699999999999998"/>
    <n v="0.27500000000000002"/>
    <n v="5.8545999999999998E-5"/>
    <n v="0.99994000000000005"/>
    <x v="0"/>
    <x v="3"/>
    <x v="0"/>
    <x v="0"/>
    <x v="2"/>
    <s v=""/>
    <n v="45"/>
    <x v="2"/>
  </r>
  <r>
    <n v="753226158"/>
    <x v="0"/>
    <n v="34"/>
    <x v="1"/>
    <x v="3"/>
    <x v="1"/>
    <x v="0"/>
    <x v="1"/>
    <x v="0"/>
    <n v="24"/>
    <n v="6"/>
    <n v="2"/>
    <n v="2"/>
    <n v="3663"/>
    <n v="1853"/>
    <n v="1810"/>
    <n v="0.96299999999999997"/>
    <n v="1826"/>
    <n v="35"/>
    <n v="1.0589999999999999"/>
    <n v="0.50600000000000001"/>
    <n v="1.1382E-4"/>
    <n v="0.99988999999999995"/>
    <x v="0"/>
    <x v="1"/>
    <x v="0"/>
    <x v="0"/>
    <x v="2"/>
    <s v=""/>
    <n v="35"/>
    <x v="1"/>
  </r>
  <r>
    <n v="720605808"/>
    <x v="1"/>
    <n v="53"/>
    <x v="1"/>
    <x v="5"/>
    <x v="1"/>
    <x v="1"/>
    <x v="1"/>
    <x v="0"/>
    <n v="36"/>
    <n v="2"/>
    <n v="2"/>
    <n v="3"/>
    <n v="1438.3"/>
    <n v="0"/>
    <n v="1438.3"/>
    <n v="0.67200000000000004"/>
    <n v="799"/>
    <n v="17"/>
    <n v="0.214"/>
    <n v="0"/>
    <n v="0.99446999999999997"/>
    <n v="5.5300000000000002E-3"/>
    <x v="1"/>
    <x v="1"/>
    <x v="1"/>
    <x v="0"/>
    <x v="1"/>
    <n v="17"/>
    <s v=""/>
    <x v="0"/>
  </r>
  <r>
    <n v="758317233"/>
    <x v="0"/>
    <n v="35"/>
    <x v="1"/>
    <x v="5"/>
    <x v="4"/>
    <x v="1"/>
    <x v="5"/>
    <x v="0"/>
    <n v="28"/>
    <n v="4"/>
    <n v="5"/>
    <n v="2"/>
    <n v="3518"/>
    <n v="1575"/>
    <n v="1943"/>
    <n v="0.625"/>
    <n v="2121"/>
    <n v="60"/>
    <n v="0.57899999999999996"/>
    <n v="0.44800000000000001"/>
    <n v="1.8333999999999999E-4"/>
    <n v="0.99982000000000004"/>
    <x v="0"/>
    <x v="5"/>
    <x v="0"/>
    <x v="1"/>
    <x v="1"/>
    <s v=""/>
    <n v="60"/>
    <x v="2"/>
  </r>
  <r>
    <n v="711028308"/>
    <x v="0"/>
    <n v="44"/>
    <x v="1"/>
    <x v="2"/>
    <x v="1"/>
    <x v="0"/>
    <x v="1"/>
    <x v="0"/>
    <n v="36"/>
    <n v="4"/>
    <n v="1"/>
    <n v="0"/>
    <n v="1717"/>
    <n v="0"/>
    <n v="1717"/>
    <n v="0.61899999999999999"/>
    <n v="1468"/>
    <n v="29"/>
    <n v="0.38100000000000001"/>
    <n v="0"/>
    <n v="2.1307000000000001E-5"/>
    <n v="0.99997999999999998"/>
    <x v="0"/>
    <x v="1"/>
    <x v="0"/>
    <x v="0"/>
    <x v="1"/>
    <s v=""/>
    <n v="29"/>
    <x v="0"/>
  </r>
  <r>
    <n v="814852533"/>
    <x v="0"/>
    <n v="50"/>
    <x v="0"/>
    <x v="5"/>
    <x v="1"/>
    <x v="0"/>
    <x v="2"/>
    <x v="0"/>
    <n v="45"/>
    <n v="3"/>
    <n v="2"/>
    <n v="2"/>
    <n v="16813"/>
    <n v="1185"/>
    <n v="15628"/>
    <n v="0.55200000000000005"/>
    <n v="1482"/>
    <n v="46"/>
    <n v="0.64300000000000002"/>
    <n v="7.0000000000000007E-2"/>
    <n v="1.0684E-4"/>
    <n v="0.99988999999999995"/>
    <x v="0"/>
    <x v="2"/>
    <x v="0"/>
    <x v="1"/>
    <x v="0"/>
    <s v=""/>
    <n v="46"/>
    <x v="0"/>
  </r>
  <r>
    <n v="711526533"/>
    <x v="0"/>
    <n v="33"/>
    <x v="0"/>
    <x v="0"/>
    <x v="5"/>
    <x v="0"/>
    <x v="2"/>
    <x v="0"/>
    <n v="25"/>
    <n v="4"/>
    <n v="2"/>
    <n v="3"/>
    <n v="16434"/>
    <n v="2104"/>
    <n v="14330"/>
    <n v="0.95499999999999996"/>
    <n v="1726"/>
    <n v="37"/>
    <n v="0.85"/>
    <n v="0.128"/>
    <n v="2.3373E-4"/>
    <n v="0.99977000000000005"/>
    <x v="0"/>
    <x v="2"/>
    <x v="0"/>
    <x v="0"/>
    <x v="1"/>
    <s v=""/>
    <n v="37"/>
    <x v="0"/>
  </r>
  <r>
    <n v="804403908"/>
    <x v="0"/>
    <n v="50"/>
    <x v="0"/>
    <x v="0"/>
    <x v="1"/>
    <x v="1"/>
    <x v="0"/>
    <x v="0"/>
    <n v="45"/>
    <n v="4"/>
    <n v="2"/>
    <n v="3"/>
    <n v="21872"/>
    <n v="1118"/>
    <n v="20754"/>
    <n v="0.65800000000000003"/>
    <n v="1806"/>
    <n v="31"/>
    <n v="0.40899999999999997"/>
    <n v="5.0999999999999997E-2"/>
    <n v="1.9864000000000001E-4"/>
    <n v="0.99980000000000002"/>
    <x v="0"/>
    <x v="0"/>
    <x v="0"/>
    <x v="0"/>
    <x v="0"/>
    <s v=""/>
    <n v="31"/>
    <x v="0"/>
  </r>
  <r>
    <n v="716999883"/>
    <x v="0"/>
    <n v="51"/>
    <x v="0"/>
    <x v="2"/>
    <x v="0"/>
    <x v="0"/>
    <x v="2"/>
    <x v="0"/>
    <n v="41"/>
    <n v="5"/>
    <n v="2"/>
    <n v="0"/>
    <n v="15897"/>
    <n v="1437"/>
    <n v="14460"/>
    <n v="0.58399999999999996"/>
    <n v="1405"/>
    <n v="43"/>
    <n v="0.38700000000000001"/>
    <n v="0.09"/>
    <n v="4.2806000000000003E-5"/>
    <n v="0.99995999999999996"/>
    <x v="1"/>
    <x v="2"/>
    <x v="1"/>
    <x v="0"/>
    <x v="0"/>
    <s v=""/>
    <n v="43"/>
    <x v="0"/>
  </r>
  <r>
    <n v="716452083"/>
    <x v="0"/>
    <n v="56"/>
    <x v="1"/>
    <x v="2"/>
    <x v="3"/>
    <x v="0"/>
    <x v="1"/>
    <x v="0"/>
    <n v="46"/>
    <n v="5"/>
    <n v="3"/>
    <n v="2"/>
    <n v="4271"/>
    <n v="1150"/>
    <n v="3121"/>
    <n v="1.0640000000000001"/>
    <n v="2052"/>
    <n v="50"/>
    <n v="0.72399999999999998"/>
    <n v="0.26900000000000002"/>
    <n v="2.0735E-4"/>
    <n v="0.99978999999999996"/>
    <x v="1"/>
    <x v="1"/>
    <x v="1"/>
    <x v="1"/>
    <x v="0"/>
    <s v=""/>
    <n v="50"/>
    <x v="2"/>
  </r>
  <r>
    <n v="787599258"/>
    <x v="0"/>
    <n v="55"/>
    <x v="1"/>
    <x v="0"/>
    <x v="1"/>
    <x v="1"/>
    <x v="1"/>
    <x v="0"/>
    <n v="29"/>
    <n v="6"/>
    <n v="1"/>
    <n v="2"/>
    <n v="7361"/>
    <n v="1309"/>
    <n v="6052"/>
    <n v="0.504"/>
    <n v="1175"/>
    <n v="34"/>
    <n v="0.7"/>
    <n v="0.17799999999999999"/>
    <n v="5.7151000000000002E-5"/>
    <n v="0.99994000000000005"/>
    <x v="1"/>
    <x v="1"/>
    <x v="1"/>
    <x v="0"/>
    <x v="1"/>
    <s v=""/>
    <n v="34"/>
    <x v="0"/>
  </r>
  <r>
    <n v="714495258"/>
    <x v="0"/>
    <n v="26"/>
    <x v="0"/>
    <x v="4"/>
    <x v="4"/>
    <x v="1"/>
    <x v="1"/>
    <x v="0"/>
    <n v="36"/>
    <n v="4"/>
    <n v="1"/>
    <n v="3"/>
    <n v="1438.3"/>
    <n v="479"/>
    <n v="959.3"/>
    <n v="0.55300000000000005"/>
    <n v="1786"/>
    <n v="37"/>
    <n v="0.37"/>
    <n v="0.33300000000000002"/>
    <n v="7.7286000000000005E-5"/>
    <n v="0.99992000000000003"/>
    <x v="2"/>
    <x v="1"/>
    <x v="2"/>
    <x v="0"/>
    <x v="1"/>
    <s v=""/>
    <n v="37"/>
    <x v="2"/>
  </r>
  <r>
    <n v="717713283"/>
    <x v="0"/>
    <n v="42"/>
    <x v="1"/>
    <x v="0"/>
    <x v="1"/>
    <x v="0"/>
    <x v="1"/>
    <x v="0"/>
    <n v="33"/>
    <n v="6"/>
    <n v="3"/>
    <n v="3"/>
    <n v="8628"/>
    <n v="1077"/>
    <n v="7551"/>
    <n v="0.872"/>
    <n v="1675"/>
    <n v="58"/>
    <n v="0.41499999999999998"/>
    <n v="0.125"/>
    <n v="3.1389999999999999E-4"/>
    <n v="0.99968999999999997"/>
    <x v="0"/>
    <x v="1"/>
    <x v="0"/>
    <x v="1"/>
    <x v="1"/>
    <s v=""/>
    <n v="58"/>
    <x v="0"/>
  </r>
  <r>
    <n v="789317883"/>
    <x v="0"/>
    <n v="54"/>
    <x v="0"/>
    <x v="3"/>
    <x v="4"/>
    <x v="0"/>
    <x v="2"/>
    <x v="0"/>
    <n v="44"/>
    <n v="4"/>
    <n v="3"/>
    <n v="3"/>
    <n v="18750"/>
    <n v="1705"/>
    <n v="17045"/>
    <n v="0.80700000000000005"/>
    <n v="1200"/>
    <n v="36"/>
    <n v="0.89500000000000002"/>
    <n v="9.0999999999999998E-2"/>
    <n v="2.9410999999999999E-4"/>
    <n v="0.99970999999999999"/>
    <x v="1"/>
    <x v="2"/>
    <x v="1"/>
    <x v="0"/>
    <x v="0"/>
    <s v=""/>
    <n v="36"/>
    <x v="0"/>
  </r>
  <r>
    <n v="714500883"/>
    <x v="0"/>
    <n v="44"/>
    <x v="1"/>
    <x v="0"/>
    <x v="1"/>
    <x v="0"/>
    <x v="5"/>
    <x v="0"/>
    <n v="36"/>
    <n v="4"/>
    <n v="2"/>
    <n v="3"/>
    <n v="21242"/>
    <n v="819"/>
    <n v="20423"/>
    <n v="0.499"/>
    <n v="1283"/>
    <n v="37"/>
    <n v="0.54200000000000004"/>
    <n v="3.9E-2"/>
    <n v="1.9864000000000001E-4"/>
    <n v="0.99980000000000002"/>
    <x v="0"/>
    <x v="5"/>
    <x v="0"/>
    <x v="0"/>
    <x v="1"/>
    <s v=""/>
    <n v="37"/>
    <x v="0"/>
  </r>
  <r>
    <n v="789467508"/>
    <x v="0"/>
    <n v="65"/>
    <x v="1"/>
    <x v="4"/>
    <x v="1"/>
    <x v="0"/>
    <x v="3"/>
    <x v="0"/>
    <n v="56"/>
    <n v="5"/>
    <n v="3"/>
    <n v="0"/>
    <n v="2961"/>
    <n v="1570"/>
    <n v="1391"/>
    <n v="0.90800000000000003"/>
    <n v="1937"/>
    <n v="57"/>
    <n v="0.78100000000000003"/>
    <n v="0.53"/>
    <n v="5.694E-5"/>
    <n v="0.99994000000000005"/>
    <x v="1"/>
    <x v="3"/>
    <x v="1"/>
    <x v="1"/>
    <x v="3"/>
    <s v=""/>
    <n v="57"/>
    <x v="1"/>
  </r>
  <r>
    <n v="710317758"/>
    <x v="0"/>
    <n v="38"/>
    <x v="1"/>
    <x v="0"/>
    <x v="0"/>
    <x v="0"/>
    <x v="5"/>
    <x v="0"/>
    <n v="29"/>
    <n v="4"/>
    <n v="2"/>
    <n v="2"/>
    <n v="11327"/>
    <n v="1528"/>
    <n v="9799"/>
    <n v="1.1419999999999999"/>
    <n v="2033"/>
    <n v="38"/>
    <n v="0.72699999999999998"/>
    <n v="0.13500000000000001"/>
    <n v="1.1482E-4"/>
    <n v="0.99988999999999995"/>
    <x v="0"/>
    <x v="5"/>
    <x v="0"/>
    <x v="0"/>
    <x v="1"/>
    <s v=""/>
    <n v="38"/>
    <x v="0"/>
  </r>
  <r>
    <n v="711231558"/>
    <x v="0"/>
    <n v="58"/>
    <x v="0"/>
    <x v="0"/>
    <x v="0"/>
    <x v="0"/>
    <x v="0"/>
    <x v="0"/>
    <n v="40"/>
    <n v="6"/>
    <n v="1"/>
    <n v="3"/>
    <n v="8308"/>
    <n v="2517"/>
    <n v="5791"/>
    <n v="1.4550000000000001"/>
    <n v="1915"/>
    <n v="37"/>
    <n v="1.056"/>
    <n v="0.30299999999999999"/>
    <n v="9.3448000000000004E-5"/>
    <n v="0.99990999999999997"/>
    <x v="1"/>
    <x v="0"/>
    <x v="1"/>
    <x v="0"/>
    <x v="0"/>
    <s v=""/>
    <n v="37"/>
    <x v="2"/>
  </r>
  <r>
    <n v="716829483"/>
    <x v="0"/>
    <n v="39"/>
    <x v="1"/>
    <x v="0"/>
    <x v="5"/>
    <x v="0"/>
    <x v="3"/>
    <x v="0"/>
    <n v="28"/>
    <n v="4"/>
    <n v="2"/>
    <n v="2"/>
    <n v="3249"/>
    <n v="2217"/>
    <n v="1032"/>
    <n v="1.06"/>
    <n v="1988"/>
    <n v="36"/>
    <n v="0.89500000000000002"/>
    <n v="0.68200000000000005"/>
    <n v="1.3897000000000001E-4"/>
    <n v="0.99985999999999997"/>
    <x v="0"/>
    <x v="3"/>
    <x v="0"/>
    <x v="0"/>
    <x v="1"/>
    <s v=""/>
    <n v="36"/>
    <x v="1"/>
  </r>
  <r>
    <n v="779713608"/>
    <x v="0"/>
    <n v="52"/>
    <x v="0"/>
    <x v="3"/>
    <x v="0"/>
    <x v="0"/>
    <x v="4"/>
    <x v="0"/>
    <n v="36"/>
    <n v="5"/>
    <n v="1"/>
    <n v="2"/>
    <n v="2981"/>
    <n v="1358"/>
    <n v="1623"/>
    <n v="1.242"/>
    <n v="1648"/>
    <n v="30"/>
    <n v="1.5"/>
    <n v="0.45600000000000002"/>
    <n v="5.3542000000000003E-5"/>
    <n v="0.99995000000000001"/>
    <x v="1"/>
    <x v="4"/>
    <x v="1"/>
    <x v="0"/>
    <x v="1"/>
    <s v=""/>
    <n v="30"/>
    <x v="2"/>
  </r>
  <r>
    <n v="711628458"/>
    <x v="0"/>
    <n v="45"/>
    <x v="1"/>
    <x v="0"/>
    <x v="1"/>
    <x v="0"/>
    <x v="1"/>
    <x v="0"/>
    <n v="31"/>
    <n v="4"/>
    <n v="1"/>
    <n v="0"/>
    <n v="8829"/>
    <n v="901"/>
    <n v="7928"/>
    <n v="0.82499999999999996"/>
    <n v="1902"/>
    <n v="45"/>
    <n v="0.66700000000000004"/>
    <n v="0.10199999999999999"/>
    <n v="2.1081E-5"/>
    <n v="0.99997999999999998"/>
    <x v="0"/>
    <x v="1"/>
    <x v="0"/>
    <x v="0"/>
    <x v="1"/>
    <s v=""/>
    <n v="45"/>
    <x v="0"/>
  </r>
  <r>
    <n v="718943508"/>
    <x v="0"/>
    <n v="42"/>
    <x v="0"/>
    <x v="0"/>
    <x v="3"/>
    <x v="1"/>
    <x v="2"/>
    <x v="0"/>
    <n v="33"/>
    <n v="3"/>
    <n v="3"/>
    <n v="2"/>
    <n v="3714"/>
    <n v="2170"/>
    <n v="1544"/>
    <n v="0.52400000000000002"/>
    <n v="1454"/>
    <n v="35"/>
    <n v="0.52200000000000002"/>
    <n v="0.58399999999999996"/>
    <n v="2.0515999999999999E-4"/>
    <n v="0.99978999999999996"/>
    <x v="0"/>
    <x v="2"/>
    <x v="0"/>
    <x v="0"/>
    <x v="1"/>
    <s v=""/>
    <n v="35"/>
    <x v="1"/>
  </r>
  <r>
    <n v="770724558"/>
    <x v="1"/>
    <n v="42"/>
    <x v="0"/>
    <x v="3"/>
    <x v="4"/>
    <x v="0"/>
    <x v="0"/>
    <x v="0"/>
    <n v="28"/>
    <n v="6"/>
    <n v="1"/>
    <n v="3"/>
    <n v="7340"/>
    <n v="0"/>
    <n v="7340"/>
    <n v="0.65"/>
    <n v="838"/>
    <n v="24"/>
    <n v="0.41199999999999998"/>
    <n v="0"/>
    <n v="0.98902000000000001"/>
    <n v="1.098E-2"/>
    <x v="0"/>
    <x v="0"/>
    <x v="0"/>
    <x v="0"/>
    <x v="1"/>
    <n v="24"/>
    <s v=""/>
    <x v="0"/>
  </r>
  <r>
    <n v="783561558"/>
    <x v="0"/>
    <n v="57"/>
    <x v="0"/>
    <x v="2"/>
    <x v="5"/>
    <x v="0"/>
    <x v="4"/>
    <x v="0"/>
    <n v="51"/>
    <n v="4"/>
    <n v="2"/>
    <n v="3"/>
    <n v="16952"/>
    <n v="0"/>
    <n v="16952"/>
    <n v="0.70899999999999996"/>
    <n v="1918"/>
    <n v="61"/>
    <n v="0.64900000000000002"/>
    <n v="0"/>
    <n v="2.3623000000000001E-4"/>
    <n v="0.99975999999999998"/>
    <x v="1"/>
    <x v="4"/>
    <x v="1"/>
    <x v="1"/>
    <x v="3"/>
    <s v=""/>
    <n v="61"/>
    <x v="0"/>
  </r>
  <r>
    <n v="719309958"/>
    <x v="1"/>
    <n v="55"/>
    <x v="0"/>
    <x v="0"/>
    <x v="6"/>
    <x v="1"/>
    <x v="2"/>
    <x v="0"/>
    <n v="35"/>
    <n v="4"/>
    <n v="1"/>
    <n v="3"/>
    <n v="20865"/>
    <n v="0"/>
    <n v="20865"/>
    <n v="0.88100000000000001"/>
    <n v="837"/>
    <n v="25"/>
    <n v="0.66700000000000004"/>
    <n v="0"/>
    <n v="0.99285999999999996"/>
    <n v="7.1399999999999996E-3"/>
    <x v="1"/>
    <x v="2"/>
    <x v="1"/>
    <x v="0"/>
    <x v="1"/>
    <n v="25"/>
    <s v=""/>
    <x v="0"/>
  </r>
  <r>
    <n v="788785083"/>
    <x v="0"/>
    <n v="44"/>
    <x v="1"/>
    <x v="0"/>
    <x v="4"/>
    <x v="2"/>
    <x v="1"/>
    <x v="0"/>
    <n v="25"/>
    <n v="6"/>
    <n v="3"/>
    <n v="2"/>
    <n v="3083"/>
    <n v="1040"/>
    <n v="2043"/>
    <n v="0.72899999999999998"/>
    <n v="4311"/>
    <n v="78"/>
    <n v="0.56000000000000005"/>
    <n v="0.33700000000000002"/>
    <n v="1.8145999999999999E-4"/>
    <n v="0.99982000000000004"/>
    <x v="0"/>
    <x v="1"/>
    <x v="0"/>
    <x v="2"/>
    <x v="1"/>
    <s v=""/>
    <n v="78"/>
    <x v="2"/>
  </r>
  <r>
    <n v="780481308"/>
    <x v="0"/>
    <n v="37"/>
    <x v="1"/>
    <x v="0"/>
    <x v="1"/>
    <x v="0"/>
    <x v="5"/>
    <x v="0"/>
    <n v="24"/>
    <n v="3"/>
    <n v="2"/>
    <n v="2"/>
    <n v="10584"/>
    <n v="1550"/>
    <n v="9034"/>
    <n v="0.69199999999999995"/>
    <n v="1567"/>
    <n v="33"/>
    <n v="0.32"/>
    <n v="0.14599999999999999"/>
    <n v="1.1811000000000001E-4"/>
    <n v="0.99987999999999999"/>
    <x v="0"/>
    <x v="5"/>
    <x v="0"/>
    <x v="0"/>
    <x v="2"/>
    <s v=""/>
    <n v="33"/>
    <x v="0"/>
  </r>
  <r>
    <n v="711757383"/>
    <x v="0"/>
    <n v="50"/>
    <x v="1"/>
    <x v="0"/>
    <x v="3"/>
    <x v="0"/>
    <x v="1"/>
    <x v="0"/>
    <n v="42"/>
    <n v="4"/>
    <n v="1"/>
    <n v="2"/>
    <n v="2240"/>
    <n v="0"/>
    <n v="2240"/>
    <n v="0.66800000000000004"/>
    <n v="1905"/>
    <n v="39"/>
    <n v="0.34499999999999997"/>
    <n v="0"/>
    <n v="6.2819999999999998E-5"/>
    <n v="0.99994000000000005"/>
    <x v="0"/>
    <x v="1"/>
    <x v="0"/>
    <x v="0"/>
    <x v="0"/>
    <s v=""/>
    <n v="39"/>
    <x v="0"/>
  </r>
  <r>
    <n v="787550808"/>
    <x v="0"/>
    <n v="51"/>
    <x v="0"/>
    <x v="3"/>
    <x v="1"/>
    <x v="0"/>
    <x v="3"/>
    <x v="0"/>
    <n v="40"/>
    <n v="5"/>
    <n v="1"/>
    <n v="2"/>
    <n v="12240"/>
    <n v="1566"/>
    <n v="10674"/>
    <n v="0.53900000000000003"/>
    <n v="1422"/>
    <n v="26"/>
    <n v="0.52900000000000003"/>
    <n v="0.128"/>
    <n v="5.5077000000000001E-5"/>
    <n v="0.99994000000000005"/>
    <x v="1"/>
    <x v="3"/>
    <x v="1"/>
    <x v="0"/>
    <x v="0"/>
    <s v=""/>
    <n v="26"/>
    <x v="0"/>
  </r>
  <r>
    <n v="779863533"/>
    <x v="0"/>
    <n v="37"/>
    <x v="0"/>
    <x v="5"/>
    <x v="1"/>
    <x v="0"/>
    <x v="2"/>
    <x v="0"/>
    <n v="21"/>
    <n v="6"/>
    <n v="2"/>
    <n v="0"/>
    <n v="5120"/>
    <n v="0"/>
    <n v="5120"/>
    <n v="0.86699999999999999"/>
    <n v="1680"/>
    <n v="32"/>
    <n v="0.77800000000000002"/>
    <n v="0"/>
    <n v="3.9409999999999997E-5"/>
    <n v="0.99995999999999996"/>
    <x v="0"/>
    <x v="2"/>
    <x v="0"/>
    <x v="0"/>
    <x v="2"/>
    <s v=""/>
    <n v="32"/>
    <x v="0"/>
  </r>
  <r>
    <n v="714529233"/>
    <x v="0"/>
    <n v="36"/>
    <x v="1"/>
    <x v="3"/>
    <x v="1"/>
    <x v="0"/>
    <x v="1"/>
    <x v="0"/>
    <n v="24"/>
    <n v="3"/>
    <n v="1"/>
    <n v="3"/>
    <n v="3124"/>
    <n v="1593"/>
    <n v="1531"/>
    <n v="0.86899999999999999"/>
    <n v="1652"/>
    <n v="41"/>
    <n v="0.36699999999999999"/>
    <n v="0.51"/>
    <n v="9.2637000000000001E-5"/>
    <n v="0.99990999999999997"/>
    <x v="0"/>
    <x v="1"/>
    <x v="0"/>
    <x v="0"/>
    <x v="2"/>
    <s v=""/>
    <n v="41"/>
    <x v="1"/>
  </r>
  <r>
    <n v="708177333"/>
    <x v="0"/>
    <n v="51"/>
    <x v="1"/>
    <x v="3"/>
    <x v="0"/>
    <x v="0"/>
    <x v="1"/>
    <x v="2"/>
    <n v="36"/>
    <n v="5"/>
    <n v="3"/>
    <n v="0"/>
    <n v="11261"/>
    <n v="2485"/>
    <n v="8776"/>
    <n v="0.73599999999999999"/>
    <n v="1158"/>
    <n v="26"/>
    <n v="0.85699999999999998"/>
    <n v="0.221"/>
    <n v="5.8284E-5"/>
    <n v="0.99994000000000005"/>
    <x v="1"/>
    <x v="1"/>
    <x v="1"/>
    <x v="0"/>
    <x v="1"/>
    <s v=""/>
    <n v="26"/>
    <x v="0"/>
  </r>
  <r>
    <n v="812019933"/>
    <x v="0"/>
    <n v="65"/>
    <x v="0"/>
    <x v="5"/>
    <x v="2"/>
    <x v="0"/>
    <x v="3"/>
    <x v="0"/>
    <n v="56"/>
    <n v="3"/>
    <n v="3"/>
    <n v="2"/>
    <n v="2468"/>
    <n v="2021"/>
    <n v="447"/>
    <n v="0.90600000000000003"/>
    <n v="1797"/>
    <n v="46"/>
    <n v="0.58599999999999997"/>
    <n v="0.81899999999999995"/>
    <n v="1.7359999999999999E-4"/>
    <n v="0.99983"/>
    <x v="1"/>
    <x v="3"/>
    <x v="1"/>
    <x v="1"/>
    <x v="3"/>
    <s v=""/>
    <n v="46"/>
    <x v="1"/>
  </r>
  <r>
    <n v="708557358"/>
    <x v="0"/>
    <n v="43"/>
    <x v="0"/>
    <x v="3"/>
    <x v="4"/>
    <x v="0"/>
    <x v="0"/>
    <x v="0"/>
    <n v="28"/>
    <n v="4"/>
    <n v="2"/>
    <n v="3"/>
    <n v="22157"/>
    <n v="1355"/>
    <n v="20802"/>
    <n v="0.69"/>
    <n v="1911"/>
    <n v="55"/>
    <n v="0.57099999999999995"/>
    <n v="6.0999999999999999E-2"/>
    <n v="1.8611999999999999E-4"/>
    <n v="0.99980999999999998"/>
    <x v="0"/>
    <x v="0"/>
    <x v="0"/>
    <x v="1"/>
    <x v="1"/>
    <s v=""/>
    <n v="55"/>
    <x v="0"/>
  </r>
  <r>
    <n v="713580633"/>
    <x v="0"/>
    <n v="46"/>
    <x v="0"/>
    <x v="0"/>
    <x v="1"/>
    <x v="0"/>
    <x v="3"/>
    <x v="0"/>
    <n v="32"/>
    <n v="6"/>
    <n v="2"/>
    <n v="3"/>
    <n v="11477"/>
    <n v="0"/>
    <n v="11477"/>
    <n v="0.76700000000000002"/>
    <n v="1260"/>
    <n v="27"/>
    <n v="0.68799999999999994"/>
    <n v="0"/>
    <n v="1.9864000000000001E-4"/>
    <n v="0.99980000000000002"/>
    <x v="0"/>
    <x v="3"/>
    <x v="0"/>
    <x v="0"/>
    <x v="1"/>
    <s v=""/>
    <n v="27"/>
    <x v="0"/>
  </r>
  <r>
    <n v="711466533"/>
    <x v="0"/>
    <n v="43"/>
    <x v="1"/>
    <x v="3"/>
    <x v="1"/>
    <x v="0"/>
    <x v="1"/>
    <x v="0"/>
    <n v="33"/>
    <n v="5"/>
    <n v="2"/>
    <n v="2"/>
    <n v="3933"/>
    <n v="852"/>
    <n v="3081"/>
    <n v="0.433"/>
    <n v="1489"/>
    <n v="45"/>
    <n v="0.32400000000000001"/>
    <n v="0.217"/>
    <n v="1.1382E-4"/>
    <n v="0.99988999999999995"/>
    <x v="0"/>
    <x v="1"/>
    <x v="0"/>
    <x v="0"/>
    <x v="1"/>
    <s v=""/>
    <n v="45"/>
    <x v="0"/>
  </r>
  <r>
    <n v="802276683"/>
    <x v="0"/>
    <n v="56"/>
    <x v="0"/>
    <x v="0"/>
    <x v="1"/>
    <x v="0"/>
    <x v="2"/>
    <x v="0"/>
    <n v="50"/>
    <n v="3"/>
    <n v="3"/>
    <n v="3"/>
    <n v="8022"/>
    <n v="1372"/>
    <n v="6650"/>
    <n v="0.89600000000000002"/>
    <n v="1794"/>
    <n v="31"/>
    <n v="1.385"/>
    <n v="0.17100000000000001"/>
    <n v="3.1389999999999999E-4"/>
    <n v="0.99968999999999997"/>
    <x v="1"/>
    <x v="2"/>
    <x v="1"/>
    <x v="0"/>
    <x v="3"/>
    <s v=""/>
    <n v="31"/>
    <x v="0"/>
  </r>
  <r>
    <n v="780913308"/>
    <x v="0"/>
    <n v="43"/>
    <x v="0"/>
    <x v="0"/>
    <x v="3"/>
    <x v="1"/>
    <x v="0"/>
    <x v="0"/>
    <n v="34"/>
    <n v="6"/>
    <n v="2"/>
    <n v="0"/>
    <n v="13771"/>
    <n v="2517"/>
    <n v="11254"/>
    <n v="0.501"/>
    <n v="1510"/>
    <n v="42"/>
    <n v="0.75"/>
    <n v="0.183"/>
    <n v="4.7889000000000002E-5"/>
    <n v="0.99995000000000001"/>
    <x v="0"/>
    <x v="0"/>
    <x v="0"/>
    <x v="0"/>
    <x v="1"/>
    <s v=""/>
    <n v="42"/>
    <x v="0"/>
  </r>
  <r>
    <n v="808897683"/>
    <x v="1"/>
    <n v="53"/>
    <x v="0"/>
    <x v="5"/>
    <x v="1"/>
    <x v="1"/>
    <x v="2"/>
    <x v="0"/>
    <n v="48"/>
    <n v="3"/>
    <n v="3"/>
    <n v="3"/>
    <n v="30271"/>
    <n v="1406"/>
    <n v="28865"/>
    <n v="1.3360000000000001"/>
    <n v="3231"/>
    <n v="47"/>
    <n v="0.30599999999999999"/>
    <n v="4.5999999999999999E-2"/>
    <n v="0.99648999999999999"/>
    <n v="3.5083800000000002E-3"/>
    <x v="1"/>
    <x v="2"/>
    <x v="1"/>
    <x v="1"/>
    <x v="0"/>
    <n v="47"/>
    <s v=""/>
    <x v="0"/>
  </r>
  <r>
    <n v="719428308"/>
    <x v="0"/>
    <n v="50"/>
    <x v="0"/>
    <x v="3"/>
    <x v="0"/>
    <x v="2"/>
    <x v="0"/>
    <x v="0"/>
    <n v="41"/>
    <n v="6"/>
    <n v="2"/>
    <n v="2"/>
    <n v="3244"/>
    <n v="1762"/>
    <n v="1482"/>
    <n v="0.66100000000000003"/>
    <n v="1274"/>
    <n v="32"/>
    <n v="1"/>
    <n v="0.54300000000000004"/>
    <n v="1.1065000000000001E-4"/>
    <n v="0.99988999999999995"/>
    <x v="0"/>
    <x v="0"/>
    <x v="0"/>
    <x v="0"/>
    <x v="0"/>
    <s v=""/>
    <n v="32"/>
    <x v="1"/>
  </r>
  <r>
    <n v="713010483"/>
    <x v="0"/>
    <n v="43"/>
    <x v="1"/>
    <x v="0"/>
    <x v="1"/>
    <x v="0"/>
    <x v="3"/>
    <x v="0"/>
    <n v="36"/>
    <n v="6"/>
    <n v="1"/>
    <n v="3"/>
    <n v="2936"/>
    <n v="2379"/>
    <n v="557"/>
    <n v="0.69399999999999995"/>
    <n v="1572"/>
    <n v="57"/>
    <n v="0.67600000000000005"/>
    <n v="0.81"/>
    <n v="9.6125999999999994E-5"/>
    <n v="0.99990000000000001"/>
    <x v="0"/>
    <x v="3"/>
    <x v="0"/>
    <x v="1"/>
    <x v="1"/>
    <s v=""/>
    <n v="57"/>
    <x v="1"/>
  </r>
  <r>
    <n v="717006333"/>
    <x v="0"/>
    <n v="54"/>
    <x v="0"/>
    <x v="0"/>
    <x v="0"/>
    <x v="0"/>
    <x v="2"/>
    <x v="0"/>
    <n v="36"/>
    <n v="6"/>
    <n v="1"/>
    <n v="2"/>
    <n v="1438.3"/>
    <n v="1133"/>
    <n v="305.3"/>
    <n v="0.75900000000000001"/>
    <n v="1935"/>
    <n v="41"/>
    <n v="0.70799999999999996"/>
    <n v="0.78800000000000003"/>
    <n v="5.5559000000000001E-5"/>
    <n v="0.99994000000000005"/>
    <x v="1"/>
    <x v="2"/>
    <x v="1"/>
    <x v="0"/>
    <x v="1"/>
    <s v=""/>
    <n v="41"/>
    <x v="1"/>
  </r>
  <r>
    <n v="787621158"/>
    <x v="0"/>
    <n v="33"/>
    <x v="0"/>
    <x v="3"/>
    <x v="3"/>
    <x v="0"/>
    <x v="0"/>
    <x v="0"/>
    <n v="25"/>
    <n v="6"/>
    <n v="3"/>
    <n v="3"/>
    <n v="6242"/>
    <n v="491"/>
    <n v="5751"/>
    <n v="1.054"/>
    <n v="2187"/>
    <n v="59"/>
    <n v="0.40500000000000003"/>
    <n v="7.9000000000000001E-2"/>
    <n v="3.3251E-4"/>
    <n v="0.99966999999999995"/>
    <x v="0"/>
    <x v="0"/>
    <x v="0"/>
    <x v="1"/>
    <x v="1"/>
    <s v=""/>
    <n v="59"/>
    <x v="0"/>
  </r>
  <r>
    <n v="716924058"/>
    <x v="0"/>
    <n v="58"/>
    <x v="1"/>
    <x v="3"/>
    <x v="2"/>
    <x v="0"/>
    <x v="3"/>
    <x v="0"/>
    <n v="49"/>
    <n v="3"/>
    <n v="1"/>
    <n v="3"/>
    <n v="6175"/>
    <n v="1166"/>
    <n v="5009"/>
    <n v="0.80300000000000005"/>
    <n v="1417"/>
    <n v="25"/>
    <n v="0.25"/>
    <n v="0.189"/>
    <n v="9.5248999999999996E-5"/>
    <n v="0.99990000000000001"/>
    <x v="1"/>
    <x v="3"/>
    <x v="1"/>
    <x v="0"/>
    <x v="3"/>
    <s v=""/>
    <n v="25"/>
    <x v="0"/>
  </r>
  <r>
    <n v="720916683"/>
    <x v="0"/>
    <n v="41"/>
    <x v="0"/>
    <x v="0"/>
    <x v="1"/>
    <x v="1"/>
    <x v="2"/>
    <x v="0"/>
    <n v="26"/>
    <n v="4"/>
    <n v="3"/>
    <n v="2"/>
    <n v="11806"/>
    <n v="1811"/>
    <n v="9995"/>
    <n v="0.754"/>
    <n v="1465"/>
    <n v="31"/>
    <n v="0.47599999999999998"/>
    <n v="0.153"/>
    <n v="1.8665000000000001E-4"/>
    <n v="0.99980999999999998"/>
    <x v="0"/>
    <x v="2"/>
    <x v="0"/>
    <x v="0"/>
    <x v="1"/>
    <s v=""/>
    <n v="31"/>
    <x v="0"/>
  </r>
  <r>
    <n v="720923658"/>
    <x v="0"/>
    <n v="48"/>
    <x v="0"/>
    <x v="0"/>
    <x v="5"/>
    <x v="1"/>
    <x v="0"/>
    <x v="0"/>
    <n v="39"/>
    <n v="5"/>
    <n v="2"/>
    <n v="2"/>
    <n v="4734"/>
    <n v="954"/>
    <n v="3780"/>
    <n v="0.6"/>
    <n v="1570"/>
    <n v="45"/>
    <n v="0.45200000000000001"/>
    <n v="0.20200000000000001"/>
    <n v="1.3897000000000001E-4"/>
    <n v="0.99985999999999997"/>
    <x v="0"/>
    <x v="0"/>
    <x v="0"/>
    <x v="0"/>
    <x v="0"/>
    <s v=""/>
    <n v="45"/>
    <x v="0"/>
  </r>
  <r>
    <n v="712710708"/>
    <x v="0"/>
    <n v="55"/>
    <x v="0"/>
    <x v="3"/>
    <x v="0"/>
    <x v="1"/>
    <x v="3"/>
    <x v="0"/>
    <n v="36"/>
    <n v="5"/>
    <n v="2"/>
    <n v="0"/>
    <n v="6244"/>
    <n v="2517"/>
    <n v="3727"/>
    <n v="0.60699999999999998"/>
    <n v="1445"/>
    <n v="40"/>
    <n v="0.28999999999999998"/>
    <n v="0.40300000000000002"/>
    <n v="4.0815999999999997E-5"/>
    <n v="0.99995999999999996"/>
    <x v="1"/>
    <x v="3"/>
    <x v="1"/>
    <x v="0"/>
    <x v="1"/>
    <s v=""/>
    <n v="40"/>
    <x v="2"/>
  </r>
  <r>
    <n v="718939083"/>
    <x v="1"/>
    <n v="54"/>
    <x v="1"/>
    <x v="3"/>
    <x v="1"/>
    <x v="0"/>
    <x v="1"/>
    <x v="0"/>
    <n v="45"/>
    <n v="3"/>
    <n v="1"/>
    <n v="3"/>
    <n v="1438.3"/>
    <n v="306"/>
    <n v="1132.3"/>
    <n v="1.0349999999999999"/>
    <n v="694"/>
    <n v="15"/>
    <n v="0.36399999999999999"/>
    <n v="0.21299999999999999"/>
    <n v="0.98931999999999998"/>
    <n v="1.068E-2"/>
    <x v="1"/>
    <x v="1"/>
    <x v="1"/>
    <x v="0"/>
    <x v="0"/>
    <n v="15"/>
    <s v=""/>
    <x v="0"/>
  </r>
  <r>
    <n v="779519058"/>
    <x v="0"/>
    <n v="51"/>
    <x v="1"/>
    <x v="0"/>
    <x v="5"/>
    <x v="3"/>
    <x v="5"/>
    <x v="3"/>
    <n v="34"/>
    <n v="3"/>
    <n v="1"/>
    <n v="2"/>
    <n v="34516"/>
    <n v="1578"/>
    <n v="32938"/>
    <n v="0.72499999999999998"/>
    <n v="1929"/>
    <n v="40"/>
    <n v="0.48099999999999998"/>
    <n v="4.5999999999999999E-2"/>
    <n v="1.1683E-4"/>
    <n v="0.99987999999999999"/>
    <x v="1"/>
    <x v="5"/>
    <x v="1"/>
    <x v="0"/>
    <x v="1"/>
    <s v=""/>
    <n v="40"/>
    <x v="0"/>
  </r>
  <r>
    <n v="719085933"/>
    <x v="0"/>
    <n v="35"/>
    <x v="0"/>
    <x v="0"/>
    <x v="1"/>
    <x v="1"/>
    <x v="2"/>
    <x v="0"/>
    <n v="24"/>
    <n v="4"/>
    <n v="1"/>
    <n v="2"/>
    <n v="23561"/>
    <n v="864"/>
    <n v="22697"/>
    <n v="1.373"/>
    <n v="2447"/>
    <n v="64"/>
    <n v="1"/>
    <n v="3.6999999999999998E-2"/>
    <n v="5.7151000000000002E-5"/>
    <n v="0.99994000000000005"/>
    <x v="0"/>
    <x v="2"/>
    <x v="0"/>
    <x v="1"/>
    <x v="2"/>
    <s v=""/>
    <n v="64"/>
    <x v="0"/>
  </r>
  <r>
    <n v="715124958"/>
    <x v="0"/>
    <n v="50"/>
    <x v="0"/>
    <x v="0"/>
    <x v="2"/>
    <x v="1"/>
    <x v="2"/>
    <x v="0"/>
    <n v="36"/>
    <n v="5"/>
    <n v="2"/>
    <n v="3"/>
    <n v="24742"/>
    <n v="1676"/>
    <n v="23066"/>
    <n v="0.56599999999999995"/>
    <n v="1306"/>
    <n v="31"/>
    <n v="0.55000000000000004"/>
    <n v="6.8000000000000005E-2"/>
    <n v="2.0424000000000001E-4"/>
    <n v="0.99980000000000002"/>
    <x v="0"/>
    <x v="2"/>
    <x v="0"/>
    <x v="0"/>
    <x v="1"/>
    <s v=""/>
    <n v="31"/>
    <x v="0"/>
  </r>
  <r>
    <n v="712979133"/>
    <x v="1"/>
    <n v="55"/>
    <x v="0"/>
    <x v="2"/>
    <x v="0"/>
    <x v="0"/>
    <x v="2"/>
    <x v="0"/>
    <n v="41"/>
    <n v="2"/>
    <n v="2"/>
    <n v="2"/>
    <n v="27560"/>
    <n v="900"/>
    <n v="26660"/>
    <n v="1.0309999999999999"/>
    <n v="646"/>
    <n v="10"/>
    <n v="0.25"/>
    <n v="3.3000000000000002E-2"/>
    <n v="0.99146000000000001"/>
    <n v="8.5400000000000007E-3"/>
    <x v="1"/>
    <x v="2"/>
    <x v="1"/>
    <x v="0"/>
    <x v="0"/>
    <n v="10"/>
    <s v=""/>
    <x v="0"/>
  </r>
  <r>
    <n v="712006308"/>
    <x v="0"/>
    <n v="45"/>
    <x v="1"/>
    <x v="4"/>
    <x v="4"/>
    <x v="3"/>
    <x v="1"/>
    <x v="0"/>
    <n v="35"/>
    <n v="6"/>
    <n v="1"/>
    <n v="3"/>
    <n v="5923"/>
    <n v="1686"/>
    <n v="4237"/>
    <n v="0.70199999999999996"/>
    <n v="1236"/>
    <n v="35"/>
    <n v="0.59099999999999997"/>
    <n v="0.28499999999999998"/>
    <n v="7.7286000000000005E-5"/>
    <n v="0.99992000000000003"/>
    <x v="0"/>
    <x v="1"/>
    <x v="0"/>
    <x v="0"/>
    <x v="1"/>
    <s v=""/>
    <n v="35"/>
    <x v="2"/>
  </r>
  <r>
    <n v="710801133"/>
    <x v="0"/>
    <n v="34"/>
    <x v="0"/>
    <x v="3"/>
    <x v="2"/>
    <x v="0"/>
    <x v="0"/>
    <x v="0"/>
    <n v="36"/>
    <n v="6"/>
    <n v="1"/>
    <n v="2"/>
    <n v="8581"/>
    <n v="2326"/>
    <n v="6255"/>
    <n v="1.226"/>
    <n v="2513"/>
    <n v="63"/>
    <n v="0.61499999999999999"/>
    <n v="0.27100000000000002"/>
    <n v="5.6629999999999998E-5"/>
    <n v="0.99994000000000005"/>
    <x v="0"/>
    <x v="0"/>
    <x v="0"/>
    <x v="1"/>
    <x v="1"/>
    <s v=""/>
    <n v="63"/>
    <x v="2"/>
  </r>
  <r>
    <n v="712490283"/>
    <x v="0"/>
    <n v="55"/>
    <x v="1"/>
    <x v="2"/>
    <x v="1"/>
    <x v="0"/>
    <x v="3"/>
    <x v="0"/>
    <n v="41"/>
    <n v="4"/>
    <n v="3"/>
    <n v="3"/>
    <n v="3156"/>
    <n v="2517"/>
    <n v="639"/>
    <n v="1.516"/>
    <n v="2091"/>
    <n v="48"/>
    <n v="0.77800000000000002"/>
    <n v="0.79800000000000004"/>
    <n v="3.1725999999999998E-4"/>
    <n v="0.99968000000000001"/>
    <x v="1"/>
    <x v="3"/>
    <x v="1"/>
    <x v="1"/>
    <x v="0"/>
    <s v=""/>
    <n v="48"/>
    <x v="1"/>
  </r>
  <r>
    <n v="720071583"/>
    <x v="1"/>
    <n v="48"/>
    <x v="1"/>
    <x v="3"/>
    <x v="3"/>
    <x v="0"/>
    <x v="1"/>
    <x v="0"/>
    <n v="36"/>
    <n v="5"/>
    <n v="1"/>
    <n v="3"/>
    <n v="7151"/>
    <n v="800"/>
    <n v="6351"/>
    <n v="0.98599999999999999"/>
    <n v="854"/>
    <n v="22"/>
    <n v="0.375"/>
    <n v="0.112"/>
    <n v="0.99028000000000005"/>
    <n v="9.7199999999999995E-3"/>
    <x v="0"/>
    <x v="1"/>
    <x v="0"/>
    <x v="0"/>
    <x v="1"/>
    <n v="22"/>
    <s v=""/>
    <x v="0"/>
  </r>
  <r>
    <n v="717958833"/>
    <x v="0"/>
    <n v="46"/>
    <x v="0"/>
    <x v="2"/>
    <x v="1"/>
    <x v="0"/>
    <x v="0"/>
    <x v="0"/>
    <n v="35"/>
    <n v="5"/>
    <n v="1"/>
    <n v="2"/>
    <n v="1535"/>
    <n v="700"/>
    <n v="835"/>
    <n v="2.282"/>
    <n v="1848"/>
    <n v="25"/>
    <n v="1.083"/>
    <n v="0.45600000000000002"/>
    <n v="5.7762E-5"/>
    <n v="0.99994000000000005"/>
    <x v="0"/>
    <x v="0"/>
    <x v="0"/>
    <x v="0"/>
    <x v="1"/>
    <s v=""/>
    <n v="25"/>
    <x v="2"/>
  </r>
  <r>
    <n v="812420358"/>
    <x v="1"/>
    <n v="61"/>
    <x v="1"/>
    <x v="4"/>
    <x v="1"/>
    <x v="0"/>
    <x v="1"/>
    <x v="0"/>
    <n v="56"/>
    <n v="3"/>
    <n v="3"/>
    <n v="3"/>
    <n v="2122"/>
    <n v="554"/>
    <n v="1568"/>
    <n v="0.85699999999999998"/>
    <n v="949"/>
    <n v="17"/>
    <n v="0.13300000000000001"/>
    <n v="0.26100000000000001"/>
    <n v="0.99616000000000005"/>
    <n v="3.8363E-3"/>
    <x v="1"/>
    <x v="1"/>
    <x v="1"/>
    <x v="0"/>
    <x v="3"/>
    <n v="17"/>
    <s v=""/>
    <x v="2"/>
  </r>
  <r>
    <n v="712370208"/>
    <x v="0"/>
    <n v="48"/>
    <x v="0"/>
    <x v="5"/>
    <x v="2"/>
    <x v="2"/>
    <x v="0"/>
    <x v="0"/>
    <n v="35"/>
    <n v="3"/>
    <n v="2"/>
    <n v="2"/>
    <n v="17131"/>
    <n v="1213"/>
    <n v="15918"/>
    <n v="0.60399999999999998"/>
    <n v="1371"/>
    <n v="37"/>
    <n v="0.42299999999999999"/>
    <n v="7.0999999999999994E-2"/>
    <n v="1.0985E-4"/>
    <n v="0.99988999999999995"/>
    <x v="0"/>
    <x v="0"/>
    <x v="0"/>
    <x v="0"/>
    <x v="1"/>
    <s v=""/>
    <n v="37"/>
    <x v="0"/>
  </r>
  <r>
    <n v="715940358"/>
    <x v="0"/>
    <n v="51"/>
    <x v="1"/>
    <x v="5"/>
    <x v="1"/>
    <x v="0"/>
    <x v="1"/>
    <x v="0"/>
    <n v="42"/>
    <n v="6"/>
    <n v="2"/>
    <n v="2"/>
    <n v="5822"/>
    <n v="2387"/>
    <n v="3435"/>
    <n v="0.76"/>
    <n v="1804"/>
    <n v="49"/>
    <n v="0.75"/>
    <n v="0.41"/>
    <n v="1.0684E-4"/>
    <n v="0.99988999999999995"/>
    <x v="1"/>
    <x v="1"/>
    <x v="1"/>
    <x v="1"/>
    <x v="0"/>
    <s v=""/>
    <n v="49"/>
    <x v="2"/>
  </r>
  <r>
    <n v="715041333"/>
    <x v="0"/>
    <n v="39"/>
    <x v="0"/>
    <x v="0"/>
    <x v="6"/>
    <x v="0"/>
    <x v="0"/>
    <x v="0"/>
    <n v="29"/>
    <n v="3"/>
    <n v="1"/>
    <n v="3"/>
    <n v="3537"/>
    <n v="2517"/>
    <n v="1020"/>
    <n v="1.0209999999999999"/>
    <n v="1605"/>
    <n v="43"/>
    <n v="0.34399999999999997"/>
    <n v="0.71199999999999997"/>
    <n v="1.3909999999999999E-4"/>
    <n v="0.99985999999999997"/>
    <x v="0"/>
    <x v="0"/>
    <x v="0"/>
    <x v="0"/>
    <x v="1"/>
    <s v=""/>
    <n v="43"/>
    <x v="1"/>
  </r>
  <r>
    <n v="712797258"/>
    <x v="0"/>
    <n v="43"/>
    <x v="0"/>
    <x v="0"/>
    <x v="1"/>
    <x v="0"/>
    <x v="4"/>
    <x v="0"/>
    <n v="33"/>
    <n v="3"/>
    <n v="1"/>
    <n v="3"/>
    <n v="34516"/>
    <n v="2129"/>
    <n v="32387"/>
    <n v="0.58699999999999997"/>
    <n v="1463"/>
    <n v="38"/>
    <n v="0.58299999999999996"/>
    <n v="6.2E-2"/>
    <n v="9.6125999999999994E-5"/>
    <n v="0.99990000000000001"/>
    <x v="0"/>
    <x v="4"/>
    <x v="0"/>
    <x v="0"/>
    <x v="1"/>
    <s v=""/>
    <n v="38"/>
    <x v="0"/>
  </r>
  <r>
    <n v="769170558"/>
    <x v="0"/>
    <n v="53"/>
    <x v="0"/>
    <x v="0"/>
    <x v="1"/>
    <x v="1"/>
    <x v="0"/>
    <x v="0"/>
    <n v="47"/>
    <n v="6"/>
    <n v="4"/>
    <n v="3"/>
    <n v="16320"/>
    <n v="0"/>
    <n v="16320"/>
    <n v="0.75700000000000001"/>
    <n v="1279"/>
    <n v="41"/>
    <n v="0.70799999999999996"/>
    <n v="0"/>
    <n v="3.7934999999999998E-4"/>
    <n v="0.99961999999999995"/>
    <x v="1"/>
    <x v="0"/>
    <x v="1"/>
    <x v="0"/>
    <x v="0"/>
    <s v=""/>
    <n v="41"/>
    <x v="0"/>
  </r>
  <r>
    <n v="715884858"/>
    <x v="0"/>
    <n v="38"/>
    <x v="0"/>
    <x v="3"/>
    <x v="0"/>
    <x v="0"/>
    <x v="2"/>
    <x v="0"/>
    <n v="36"/>
    <n v="5"/>
    <n v="3"/>
    <n v="3"/>
    <n v="2407"/>
    <n v="843"/>
    <n v="1564"/>
    <n v="1.008"/>
    <n v="1470"/>
    <n v="28"/>
    <n v="0.4"/>
    <n v="0.35"/>
    <n v="2.9408E-4"/>
    <n v="0.99970999999999999"/>
    <x v="0"/>
    <x v="2"/>
    <x v="0"/>
    <x v="0"/>
    <x v="1"/>
    <s v=""/>
    <n v="28"/>
    <x v="2"/>
  </r>
  <r>
    <n v="796343058"/>
    <x v="0"/>
    <n v="49"/>
    <x v="1"/>
    <x v="3"/>
    <x v="0"/>
    <x v="1"/>
    <x v="1"/>
    <x v="0"/>
    <n v="43"/>
    <n v="4"/>
    <n v="1"/>
    <n v="2"/>
    <n v="3538"/>
    <n v="0"/>
    <n v="3538"/>
    <n v="0.48099999999999998"/>
    <n v="1265"/>
    <n v="38"/>
    <n v="0.46200000000000002"/>
    <n v="0"/>
    <n v="5.3542000000000003E-5"/>
    <n v="0.99995000000000001"/>
    <x v="0"/>
    <x v="1"/>
    <x v="0"/>
    <x v="0"/>
    <x v="0"/>
    <s v=""/>
    <n v="38"/>
    <x v="0"/>
  </r>
  <r>
    <n v="783910008"/>
    <x v="0"/>
    <n v="37"/>
    <x v="1"/>
    <x v="4"/>
    <x v="3"/>
    <x v="0"/>
    <x v="1"/>
    <x v="0"/>
    <n v="31"/>
    <n v="5"/>
    <n v="2"/>
    <n v="2"/>
    <n v="2684"/>
    <n v="1381"/>
    <n v="1303"/>
    <n v="0.79400000000000004"/>
    <n v="2002"/>
    <n v="60"/>
    <n v="0.42899999999999999"/>
    <n v="0.51500000000000001"/>
    <n v="1.0736E-4"/>
    <n v="0.99988999999999995"/>
    <x v="0"/>
    <x v="1"/>
    <x v="0"/>
    <x v="1"/>
    <x v="1"/>
    <s v=""/>
    <n v="60"/>
    <x v="1"/>
  </r>
  <r>
    <n v="718888308"/>
    <x v="0"/>
    <n v="53"/>
    <x v="0"/>
    <x v="0"/>
    <x v="1"/>
    <x v="1"/>
    <x v="2"/>
    <x v="0"/>
    <n v="36"/>
    <n v="4"/>
    <n v="3"/>
    <n v="2"/>
    <n v="34516"/>
    <n v="2517"/>
    <n v="31999"/>
    <n v="0.74099999999999999"/>
    <n v="1475"/>
    <n v="33"/>
    <n v="0.83299999999999996"/>
    <n v="7.2999999999999995E-2"/>
    <n v="1.8665000000000001E-4"/>
    <n v="0.99980999999999998"/>
    <x v="1"/>
    <x v="2"/>
    <x v="1"/>
    <x v="0"/>
    <x v="1"/>
    <s v=""/>
    <n v="33"/>
    <x v="0"/>
  </r>
  <r>
    <n v="785114808"/>
    <x v="0"/>
    <n v="46"/>
    <x v="0"/>
    <x v="3"/>
    <x v="5"/>
    <x v="1"/>
    <x v="3"/>
    <x v="2"/>
    <n v="40"/>
    <n v="4"/>
    <n v="2"/>
    <n v="2"/>
    <n v="15459"/>
    <n v="0"/>
    <n v="15459"/>
    <n v="0.78900000000000003"/>
    <n v="1419"/>
    <n v="30"/>
    <n v="0.66700000000000004"/>
    <n v="0"/>
    <n v="1.2101E-4"/>
    <n v="0.99987999999999999"/>
    <x v="0"/>
    <x v="3"/>
    <x v="0"/>
    <x v="0"/>
    <x v="0"/>
    <s v=""/>
    <n v="30"/>
    <x v="0"/>
  </r>
  <r>
    <n v="709852908"/>
    <x v="0"/>
    <n v="44"/>
    <x v="1"/>
    <x v="0"/>
    <x v="2"/>
    <x v="1"/>
    <x v="1"/>
    <x v="0"/>
    <n v="36"/>
    <n v="5"/>
    <n v="3"/>
    <n v="3"/>
    <n v="4307"/>
    <n v="0"/>
    <n v="4307"/>
    <n v="0.745"/>
    <n v="1628"/>
    <n v="37"/>
    <n v="0.54200000000000004"/>
    <n v="0"/>
    <n v="3.2275000000000001E-4"/>
    <n v="0.99968000000000001"/>
    <x v="0"/>
    <x v="1"/>
    <x v="0"/>
    <x v="0"/>
    <x v="1"/>
    <s v=""/>
    <n v="37"/>
    <x v="0"/>
  </r>
  <r>
    <n v="823528833"/>
    <x v="0"/>
    <n v="50"/>
    <x v="1"/>
    <x v="5"/>
    <x v="3"/>
    <x v="1"/>
    <x v="1"/>
    <x v="0"/>
    <n v="46"/>
    <n v="4"/>
    <n v="2"/>
    <n v="3"/>
    <n v="2081"/>
    <n v="1235"/>
    <n v="846"/>
    <n v="1.4850000000000001"/>
    <n v="1337"/>
    <n v="29"/>
    <n v="1.071"/>
    <n v="0.59299999999999997"/>
    <n v="1.9751E-4"/>
    <n v="0.99980000000000002"/>
    <x v="0"/>
    <x v="1"/>
    <x v="0"/>
    <x v="0"/>
    <x v="0"/>
    <s v=""/>
    <n v="29"/>
    <x v="1"/>
  </r>
  <r>
    <n v="719679858"/>
    <x v="0"/>
    <n v="58"/>
    <x v="1"/>
    <x v="3"/>
    <x v="2"/>
    <x v="0"/>
    <x v="3"/>
    <x v="0"/>
    <n v="47"/>
    <n v="3"/>
    <n v="2"/>
    <n v="2"/>
    <n v="2848"/>
    <n v="1468"/>
    <n v="1380"/>
    <n v="0.51700000000000002"/>
    <n v="1135"/>
    <n v="27"/>
    <n v="0.42099999999999999"/>
    <n v="0.51500000000000001"/>
    <n v="1.1703E-4"/>
    <n v="0.99987999999999999"/>
    <x v="1"/>
    <x v="3"/>
    <x v="1"/>
    <x v="0"/>
    <x v="0"/>
    <s v=""/>
    <n v="27"/>
    <x v="1"/>
  </r>
  <r>
    <n v="827108583"/>
    <x v="0"/>
    <n v="55"/>
    <x v="0"/>
    <x v="0"/>
    <x v="0"/>
    <x v="1"/>
    <x v="4"/>
    <x v="0"/>
    <n v="51"/>
    <n v="3"/>
    <n v="1"/>
    <n v="3"/>
    <n v="34516"/>
    <n v="1266"/>
    <n v="33250"/>
    <n v="0.84599999999999997"/>
    <n v="1161"/>
    <n v="26"/>
    <n v="0.36799999999999999"/>
    <n v="3.6999999999999998E-2"/>
    <n v="9.3448000000000004E-5"/>
    <n v="0.99990999999999997"/>
    <x v="1"/>
    <x v="4"/>
    <x v="1"/>
    <x v="0"/>
    <x v="3"/>
    <s v=""/>
    <n v="26"/>
    <x v="0"/>
  </r>
  <r>
    <n v="787833333"/>
    <x v="0"/>
    <n v="44"/>
    <x v="0"/>
    <x v="0"/>
    <x v="4"/>
    <x v="2"/>
    <x v="2"/>
    <x v="0"/>
    <n v="35"/>
    <n v="6"/>
    <n v="1"/>
    <n v="2"/>
    <n v="6361"/>
    <n v="1292"/>
    <n v="5069"/>
    <n v="1.0269999999999999"/>
    <n v="1571"/>
    <n v="38"/>
    <n v="0.52"/>
    <n v="0.20300000000000001"/>
    <n v="5.5563999999999999E-5"/>
    <n v="0.99994000000000005"/>
    <x v="0"/>
    <x v="2"/>
    <x v="0"/>
    <x v="0"/>
    <x v="1"/>
    <s v=""/>
    <n v="38"/>
    <x v="0"/>
  </r>
  <r>
    <n v="719781183"/>
    <x v="0"/>
    <n v="57"/>
    <x v="0"/>
    <x v="2"/>
    <x v="0"/>
    <x v="0"/>
    <x v="2"/>
    <x v="0"/>
    <n v="38"/>
    <n v="4"/>
    <n v="1"/>
    <n v="3"/>
    <n v="15428"/>
    <n v="1553"/>
    <n v="13875"/>
    <n v="0.747"/>
    <n v="1916"/>
    <n v="40"/>
    <n v="0.53800000000000003"/>
    <n v="0.10100000000000001"/>
    <n v="9.4446999999999999E-5"/>
    <n v="0.99990999999999997"/>
    <x v="1"/>
    <x v="2"/>
    <x v="1"/>
    <x v="0"/>
    <x v="0"/>
    <s v=""/>
    <n v="40"/>
    <x v="0"/>
  </r>
  <r>
    <n v="710429358"/>
    <x v="0"/>
    <n v="57"/>
    <x v="0"/>
    <x v="5"/>
    <x v="0"/>
    <x v="0"/>
    <x v="3"/>
    <x v="0"/>
    <n v="48"/>
    <n v="5"/>
    <n v="1"/>
    <n v="3"/>
    <n v="2544"/>
    <n v="1927"/>
    <n v="617"/>
    <n v="0.93899999999999995"/>
    <n v="1346"/>
    <n v="30"/>
    <n v="0.36399999999999999"/>
    <n v="0.75700000000000001"/>
    <n v="8.4530000000000006E-5"/>
    <n v="0.99992000000000003"/>
    <x v="1"/>
    <x v="3"/>
    <x v="1"/>
    <x v="0"/>
    <x v="0"/>
    <s v=""/>
    <n v="30"/>
    <x v="1"/>
  </r>
  <r>
    <n v="798792408"/>
    <x v="1"/>
    <n v="48"/>
    <x v="0"/>
    <x v="0"/>
    <x v="0"/>
    <x v="0"/>
    <x v="2"/>
    <x v="0"/>
    <n v="42"/>
    <n v="1"/>
    <n v="1"/>
    <n v="3"/>
    <n v="9959"/>
    <n v="0"/>
    <n v="9959"/>
    <n v="0.68799999999999994"/>
    <n v="805"/>
    <n v="24"/>
    <n v="0.14299999999999999"/>
    <n v="0"/>
    <n v="0.98941000000000001"/>
    <n v="1.059E-2"/>
    <x v="0"/>
    <x v="2"/>
    <x v="0"/>
    <x v="0"/>
    <x v="0"/>
    <n v="24"/>
    <s v=""/>
    <x v="0"/>
  </r>
  <r>
    <n v="710280558"/>
    <x v="0"/>
    <n v="51"/>
    <x v="0"/>
    <x v="5"/>
    <x v="1"/>
    <x v="1"/>
    <x v="0"/>
    <x v="0"/>
    <n v="39"/>
    <n v="3"/>
    <n v="3"/>
    <n v="2"/>
    <n v="8796"/>
    <n v="2517"/>
    <n v="6279"/>
    <n v="0.49199999999999999"/>
    <n v="1195"/>
    <n v="18"/>
    <n v="0.8"/>
    <n v="0.28599999999999998"/>
    <n v="1.6882999999999999E-4"/>
    <n v="0.99983"/>
    <x v="1"/>
    <x v="0"/>
    <x v="1"/>
    <x v="0"/>
    <x v="0"/>
    <s v=""/>
    <n v="18"/>
    <x v="2"/>
  </r>
  <r>
    <n v="809825358"/>
    <x v="0"/>
    <n v="53"/>
    <x v="1"/>
    <x v="0"/>
    <x v="2"/>
    <x v="0"/>
    <x v="1"/>
    <x v="0"/>
    <n v="48"/>
    <n v="6"/>
    <n v="1"/>
    <n v="3"/>
    <n v="3428"/>
    <n v="1566"/>
    <n v="1862"/>
    <n v="0.55700000000000005"/>
    <n v="1155"/>
    <n v="34"/>
    <n v="0.54500000000000004"/>
    <n v="0.45700000000000002"/>
    <n v="9.8837000000000003E-5"/>
    <n v="0.99990000000000001"/>
    <x v="1"/>
    <x v="1"/>
    <x v="1"/>
    <x v="0"/>
    <x v="0"/>
    <s v=""/>
    <n v="34"/>
    <x v="2"/>
  </r>
  <r>
    <n v="714451833"/>
    <x v="0"/>
    <n v="45"/>
    <x v="1"/>
    <x v="5"/>
    <x v="6"/>
    <x v="1"/>
    <x v="1"/>
    <x v="0"/>
    <n v="36"/>
    <n v="6"/>
    <n v="2"/>
    <n v="2"/>
    <n v="1438.3"/>
    <n v="0"/>
    <n v="1438.3"/>
    <n v="0.59699999999999998"/>
    <n v="1431"/>
    <n v="34"/>
    <n v="0.54500000000000004"/>
    <n v="0"/>
    <n v="1.5459999999999999E-4"/>
    <n v="0.99985000000000002"/>
    <x v="0"/>
    <x v="1"/>
    <x v="0"/>
    <x v="0"/>
    <x v="1"/>
    <s v=""/>
    <n v="34"/>
    <x v="0"/>
  </r>
  <r>
    <n v="713943783"/>
    <x v="0"/>
    <n v="41"/>
    <x v="0"/>
    <x v="2"/>
    <x v="5"/>
    <x v="0"/>
    <x v="0"/>
    <x v="0"/>
    <n v="32"/>
    <n v="5"/>
    <n v="3"/>
    <n v="2"/>
    <n v="18001"/>
    <n v="906"/>
    <n v="17095"/>
    <n v="0.62"/>
    <n v="1194"/>
    <n v="25"/>
    <n v="0.47099999999999997"/>
    <n v="0.05"/>
    <n v="2.2196E-4"/>
    <n v="0.99978"/>
    <x v="0"/>
    <x v="0"/>
    <x v="0"/>
    <x v="0"/>
    <x v="1"/>
    <s v=""/>
    <n v="25"/>
    <x v="0"/>
  </r>
  <r>
    <n v="710706558"/>
    <x v="0"/>
    <n v="51"/>
    <x v="1"/>
    <x v="2"/>
    <x v="1"/>
    <x v="1"/>
    <x v="1"/>
    <x v="0"/>
    <n v="42"/>
    <n v="3"/>
    <n v="1"/>
    <n v="3"/>
    <n v="2680"/>
    <n v="1753"/>
    <n v="927"/>
    <n v="0.32"/>
    <n v="1154"/>
    <n v="33"/>
    <n v="0.57099999999999995"/>
    <n v="0.65400000000000003"/>
    <n v="9.7153999999999998E-5"/>
    <n v="0.99990000000000001"/>
    <x v="1"/>
    <x v="1"/>
    <x v="1"/>
    <x v="0"/>
    <x v="0"/>
    <s v=""/>
    <n v="33"/>
    <x v="1"/>
  </r>
  <r>
    <n v="713620308"/>
    <x v="0"/>
    <n v="46"/>
    <x v="1"/>
    <x v="3"/>
    <x v="0"/>
    <x v="0"/>
    <x v="1"/>
    <x v="0"/>
    <n v="35"/>
    <n v="6"/>
    <n v="4"/>
    <n v="3"/>
    <n v="4675"/>
    <n v="1734"/>
    <n v="2941"/>
    <n v="0.41299999999999998"/>
    <n v="1232"/>
    <n v="34"/>
    <n v="0.54500000000000004"/>
    <n v="0.371"/>
    <n v="3.5539000000000002E-4"/>
    <n v="0.99963999999999997"/>
    <x v="0"/>
    <x v="1"/>
    <x v="0"/>
    <x v="0"/>
    <x v="1"/>
    <s v=""/>
    <n v="34"/>
    <x v="2"/>
  </r>
  <r>
    <n v="813453408"/>
    <x v="0"/>
    <n v="40"/>
    <x v="1"/>
    <x v="1"/>
    <x v="4"/>
    <x v="0"/>
    <x v="1"/>
    <x v="0"/>
    <n v="35"/>
    <n v="3"/>
    <n v="1"/>
    <n v="3"/>
    <n v="2448"/>
    <n v="1693"/>
    <n v="755"/>
    <n v="0.502"/>
    <n v="1269"/>
    <n v="30"/>
    <n v="0.875"/>
    <n v="0.69199999999999995"/>
    <n v="9.2981999999999998E-5"/>
    <n v="0.99990999999999997"/>
    <x v="0"/>
    <x v="1"/>
    <x v="0"/>
    <x v="0"/>
    <x v="1"/>
    <s v=""/>
    <n v="30"/>
    <x v="1"/>
  </r>
  <r>
    <n v="818248383"/>
    <x v="0"/>
    <n v="33"/>
    <x v="0"/>
    <x v="3"/>
    <x v="6"/>
    <x v="0"/>
    <x v="0"/>
    <x v="0"/>
    <n v="28"/>
    <n v="3"/>
    <n v="3"/>
    <n v="3"/>
    <n v="4049"/>
    <n v="0"/>
    <n v="4049"/>
    <n v="0.89800000000000002"/>
    <n v="1742"/>
    <n v="35"/>
    <n v="1.5"/>
    <n v="0"/>
    <n v="4.3772E-4"/>
    <n v="0.99956"/>
    <x v="0"/>
    <x v="0"/>
    <x v="0"/>
    <x v="0"/>
    <x v="1"/>
    <s v=""/>
    <n v="35"/>
    <x v="0"/>
  </r>
  <r>
    <n v="780106908"/>
    <x v="0"/>
    <n v="53"/>
    <x v="0"/>
    <x v="5"/>
    <x v="0"/>
    <x v="1"/>
    <x v="2"/>
    <x v="0"/>
    <n v="38"/>
    <n v="6"/>
    <n v="2"/>
    <n v="2"/>
    <n v="8154"/>
    <n v="996"/>
    <n v="7158"/>
    <n v="0.59399999999999997"/>
    <n v="1379"/>
    <n v="26"/>
    <n v="1"/>
    <n v="0.122"/>
    <n v="1.0386E-4"/>
    <n v="0.99990000000000001"/>
    <x v="1"/>
    <x v="2"/>
    <x v="1"/>
    <x v="0"/>
    <x v="0"/>
    <s v=""/>
    <n v="26"/>
    <x v="0"/>
  </r>
  <r>
    <n v="708938508"/>
    <x v="0"/>
    <n v="63"/>
    <x v="0"/>
    <x v="5"/>
    <x v="0"/>
    <x v="0"/>
    <x v="3"/>
    <x v="0"/>
    <n v="36"/>
    <n v="5"/>
    <n v="3"/>
    <n v="2"/>
    <n v="4559"/>
    <n v="1571"/>
    <n v="2988"/>
    <n v="1.4410000000000001"/>
    <n v="1870"/>
    <n v="35"/>
    <n v="0.84199999999999997"/>
    <n v="0.34499999999999997"/>
    <n v="1.6412999999999999E-4"/>
    <n v="0.99983999999999995"/>
    <x v="1"/>
    <x v="3"/>
    <x v="1"/>
    <x v="0"/>
    <x v="1"/>
    <s v=""/>
    <n v="35"/>
    <x v="2"/>
  </r>
  <r>
    <n v="709671708"/>
    <x v="0"/>
    <n v="61"/>
    <x v="0"/>
    <x v="4"/>
    <x v="2"/>
    <x v="1"/>
    <x v="2"/>
    <x v="0"/>
    <n v="36"/>
    <n v="4"/>
    <n v="2"/>
    <n v="1"/>
    <n v="19354"/>
    <n v="984"/>
    <n v="18370"/>
    <n v="0.95599999999999996"/>
    <n v="1207"/>
    <n v="32"/>
    <n v="0.68400000000000005"/>
    <n v="5.0999999999999997E-2"/>
    <n v="6.0563000000000003E-5"/>
    <n v="0.99994000000000005"/>
    <x v="1"/>
    <x v="2"/>
    <x v="1"/>
    <x v="0"/>
    <x v="1"/>
    <s v=""/>
    <n v="32"/>
    <x v="0"/>
  </r>
  <r>
    <n v="711204483"/>
    <x v="1"/>
    <n v="56"/>
    <x v="0"/>
    <x v="2"/>
    <x v="0"/>
    <x v="0"/>
    <x v="0"/>
    <x v="0"/>
    <n v="46"/>
    <n v="3"/>
    <n v="3"/>
    <n v="3"/>
    <n v="2340"/>
    <n v="1930"/>
    <n v="410"/>
    <n v="0.98699999999999999"/>
    <n v="781"/>
    <n v="15"/>
    <n v="0.36399999999999999"/>
    <n v="0.82499999999999996"/>
    <n v="0.99677000000000004"/>
    <n v="3.2308599999999999E-3"/>
    <x v="1"/>
    <x v="0"/>
    <x v="1"/>
    <x v="0"/>
    <x v="0"/>
    <n v="15"/>
    <s v=""/>
    <x v="1"/>
  </r>
  <r>
    <n v="801728658"/>
    <x v="0"/>
    <n v="53"/>
    <x v="0"/>
    <x v="3"/>
    <x v="1"/>
    <x v="1"/>
    <x v="0"/>
    <x v="0"/>
    <n v="47"/>
    <n v="6"/>
    <n v="3"/>
    <n v="0"/>
    <n v="13848"/>
    <n v="1389"/>
    <n v="12459"/>
    <n v="1.1779999999999999"/>
    <n v="1773"/>
    <n v="38"/>
    <n v="0.40699999999999997"/>
    <n v="0.1"/>
    <n v="6.6353999999999995E-5"/>
    <n v="0.99992999999999999"/>
    <x v="1"/>
    <x v="0"/>
    <x v="1"/>
    <x v="0"/>
    <x v="0"/>
    <s v=""/>
    <n v="38"/>
    <x v="0"/>
  </r>
  <r>
    <n v="713945883"/>
    <x v="1"/>
    <n v="62"/>
    <x v="1"/>
    <x v="3"/>
    <x v="1"/>
    <x v="0"/>
    <x v="1"/>
    <x v="0"/>
    <n v="52"/>
    <n v="4"/>
    <n v="2"/>
    <n v="2"/>
    <n v="2490"/>
    <n v="513"/>
    <n v="1977"/>
    <n v="0.67800000000000005"/>
    <n v="864"/>
    <n v="20"/>
    <n v="0.33300000000000002"/>
    <n v="0.20599999999999999"/>
    <n v="0.99129"/>
    <n v="8.7100000000000007E-3"/>
    <x v="1"/>
    <x v="1"/>
    <x v="1"/>
    <x v="0"/>
    <x v="3"/>
    <n v="20"/>
    <s v=""/>
    <x v="0"/>
  </r>
  <r>
    <n v="779558733"/>
    <x v="0"/>
    <n v="50"/>
    <x v="1"/>
    <x v="2"/>
    <x v="3"/>
    <x v="0"/>
    <x v="5"/>
    <x v="2"/>
    <n v="36"/>
    <n v="6"/>
    <n v="1"/>
    <n v="2"/>
    <n v="32156"/>
    <n v="1791"/>
    <n v="30365"/>
    <n v="0.90600000000000003"/>
    <n v="1559"/>
    <n v="39"/>
    <n v="1.167"/>
    <n v="5.6000000000000001E-2"/>
    <n v="5.7368999999999999E-5"/>
    <n v="0.99994000000000005"/>
    <x v="0"/>
    <x v="5"/>
    <x v="0"/>
    <x v="0"/>
    <x v="1"/>
    <s v=""/>
    <n v="39"/>
    <x v="0"/>
  </r>
  <r>
    <n v="788370258"/>
    <x v="0"/>
    <n v="37"/>
    <x v="0"/>
    <x v="2"/>
    <x v="1"/>
    <x v="0"/>
    <x v="0"/>
    <x v="0"/>
    <n v="30"/>
    <n v="5"/>
    <n v="3"/>
    <n v="2"/>
    <n v="2578"/>
    <n v="2517"/>
    <n v="61"/>
    <n v="0.89600000000000002"/>
    <n v="1830"/>
    <n v="64"/>
    <n v="0.52400000000000002"/>
    <n v="0.97599999999999998"/>
    <n v="1.8864000000000001E-4"/>
    <n v="0.99980999999999998"/>
    <x v="0"/>
    <x v="0"/>
    <x v="0"/>
    <x v="1"/>
    <x v="1"/>
    <s v=""/>
    <n v="64"/>
    <x v="1"/>
  </r>
  <r>
    <n v="714927333"/>
    <x v="0"/>
    <n v="62"/>
    <x v="1"/>
    <x v="4"/>
    <x v="1"/>
    <x v="0"/>
    <x v="5"/>
    <x v="0"/>
    <n v="52"/>
    <n v="6"/>
    <n v="3"/>
    <n v="2"/>
    <n v="9050"/>
    <n v="1538"/>
    <n v="7512"/>
    <n v="0.77"/>
    <n v="1542"/>
    <n v="43"/>
    <n v="0.65400000000000003"/>
    <n v="0.17"/>
    <n v="1.5435000000000001E-4"/>
    <n v="0.99985000000000002"/>
    <x v="1"/>
    <x v="5"/>
    <x v="1"/>
    <x v="0"/>
    <x v="3"/>
    <s v=""/>
    <n v="43"/>
    <x v="0"/>
  </r>
  <r>
    <n v="710383158"/>
    <x v="0"/>
    <n v="49"/>
    <x v="0"/>
    <x v="0"/>
    <x v="2"/>
    <x v="1"/>
    <x v="2"/>
    <x v="2"/>
    <n v="41"/>
    <n v="4"/>
    <n v="1"/>
    <n v="2"/>
    <n v="34516"/>
    <n v="0"/>
    <n v="34516"/>
    <n v="0.499"/>
    <n v="1506"/>
    <n v="47"/>
    <n v="0.51600000000000001"/>
    <n v="0"/>
    <n v="5.3096000000000001E-5"/>
    <n v="0.99995000000000001"/>
    <x v="0"/>
    <x v="2"/>
    <x v="0"/>
    <x v="1"/>
    <x v="0"/>
    <s v=""/>
    <n v="47"/>
    <x v="0"/>
  </r>
  <r>
    <n v="798007308"/>
    <x v="0"/>
    <n v="57"/>
    <x v="1"/>
    <x v="0"/>
    <x v="0"/>
    <x v="0"/>
    <x v="5"/>
    <x v="0"/>
    <n v="51"/>
    <n v="6"/>
    <n v="1"/>
    <n v="0"/>
    <n v="8362"/>
    <n v="0"/>
    <n v="8362"/>
    <n v="0.52800000000000002"/>
    <n v="1175"/>
    <n v="41"/>
    <n v="0.46400000000000002"/>
    <n v="0"/>
    <n v="2.0494000000000001E-5"/>
    <n v="0.99997999999999998"/>
    <x v="1"/>
    <x v="5"/>
    <x v="1"/>
    <x v="0"/>
    <x v="3"/>
    <s v=""/>
    <n v="41"/>
    <x v="0"/>
  </r>
  <r>
    <n v="711768858"/>
    <x v="0"/>
    <n v="55"/>
    <x v="0"/>
    <x v="3"/>
    <x v="0"/>
    <x v="0"/>
    <x v="2"/>
    <x v="0"/>
    <n v="36"/>
    <n v="3"/>
    <n v="2"/>
    <n v="3"/>
    <n v="6514"/>
    <n v="2258"/>
    <n v="4256"/>
    <n v="0.78500000000000003"/>
    <n v="1383"/>
    <n v="20"/>
    <n v="1.857"/>
    <n v="0.34699999999999998"/>
    <n v="1.861E-4"/>
    <n v="0.99980999999999998"/>
    <x v="1"/>
    <x v="2"/>
    <x v="1"/>
    <x v="0"/>
    <x v="1"/>
    <s v=""/>
    <n v="20"/>
    <x v="2"/>
  </r>
  <r>
    <n v="714888633"/>
    <x v="0"/>
    <n v="50"/>
    <x v="0"/>
    <x v="5"/>
    <x v="1"/>
    <x v="0"/>
    <x v="2"/>
    <x v="0"/>
    <n v="42"/>
    <n v="3"/>
    <n v="3"/>
    <n v="4"/>
    <n v="4051"/>
    <n v="1183"/>
    <n v="2868"/>
    <n v="0.79400000000000004"/>
    <n v="1837"/>
    <n v="57"/>
    <n v="0.629"/>
    <n v="0.29199999999999998"/>
    <n v="4.8434999999999998E-4"/>
    <n v="0.99951999999999996"/>
    <x v="0"/>
    <x v="2"/>
    <x v="0"/>
    <x v="1"/>
    <x v="0"/>
    <s v=""/>
    <n v="57"/>
    <x v="2"/>
  </r>
  <r>
    <n v="712650333"/>
    <x v="0"/>
    <n v="48"/>
    <x v="0"/>
    <x v="0"/>
    <x v="4"/>
    <x v="0"/>
    <x v="0"/>
    <x v="0"/>
    <n v="37"/>
    <n v="3"/>
    <n v="3"/>
    <n v="2"/>
    <n v="11959"/>
    <n v="1665"/>
    <n v="10294"/>
    <n v="0.67500000000000004"/>
    <n v="1191"/>
    <n v="40"/>
    <n v="0.48099999999999998"/>
    <n v="0.13900000000000001"/>
    <n v="1.8145999999999999E-4"/>
    <n v="0.99982000000000004"/>
    <x v="0"/>
    <x v="0"/>
    <x v="0"/>
    <x v="0"/>
    <x v="0"/>
    <s v=""/>
    <n v="40"/>
    <x v="0"/>
  </r>
  <r>
    <n v="719945433"/>
    <x v="0"/>
    <n v="60"/>
    <x v="1"/>
    <x v="5"/>
    <x v="2"/>
    <x v="3"/>
    <x v="3"/>
    <x v="0"/>
    <n v="48"/>
    <n v="3"/>
    <n v="2"/>
    <n v="2"/>
    <n v="2070"/>
    <n v="0"/>
    <n v="2070"/>
    <n v="0.70799999999999996"/>
    <n v="1793"/>
    <n v="53"/>
    <n v="0.96299999999999997"/>
    <n v="0"/>
    <n v="1.0985E-4"/>
    <n v="0.99988999999999995"/>
    <x v="1"/>
    <x v="3"/>
    <x v="1"/>
    <x v="1"/>
    <x v="0"/>
    <s v=""/>
    <n v="53"/>
    <x v="0"/>
  </r>
  <r>
    <n v="720310458"/>
    <x v="0"/>
    <n v="46"/>
    <x v="0"/>
    <x v="5"/>
    <x v="3"/>
    <x v="1"/>
    <x v="4"/>
    <x v="0"/>
    <n v="32"/>
    <n v="5"/>
    <n v="2"/>
    <n v="1"/>
    <n v="11840"/>
    <n v="1295"/>
    <n v="10545"/>
    <n v="0.84"/>
    <n v="1560"/>
    <n v="49"/>
    <n v="0.4"/>
    <n v="0.109"/>
    <n v="7.0819000000000001E-5"/>
    <n v="0.99992999999999999"/>
    <x v="0"/>
    <x v="4"/>
    <x v="0"/>
    <x v="1"/>
    <x v="1"/>
    <s v=""/>
    <n v="49"/>
    <x v="0"/>
  </r>
  <r>
    <n v="718344033"/>
    <x v="0"/>
    <n v="47"/>
    <x v="0"/>
    <x v="3"/>
    <x v="4"/>
    <x v="0"/>
    <x v="4"/>
    <x v="0"/>
    <n v="35"/>
    <n v="4"/>
    <n v="3"/>
    <n v="2"/>
    <n v="3636"/>
    <n v="1010"/>
    <n v="2626"/>
    <n v="0.59599999999999997"/>
    <n v="1564"/>
    <n v="59"/>
    <n v="0.68600000000000005"/>
    <n v="0.27800000000000002"/>
    <n v="1.7488000000000001E-4"/>
    <n v="0.99983"/>
    <x v="0"/>
    <x v="4"/>
    <x v="0"/>
    <x v="1"/>
    <x v="1"/>
    <s v=""/>
    <n v="59"/>
    <x v="2"/>
  </r>
  <r>
    <n v="715442958"/>
    <x v="0"/>
    <n v="54"/>
    <x v="0"/>
    <x v="3"/>
    <x v="2"/>
    <x v="0"/>
    <x v="0"/>
    <x v="0"/>
    <n v="36"/>
    <n v="3"/>
    <n v="3"/>
    <n v="3"/>
    <n v="11067"/>
    <n v="2517"/>
    <n v="8550"/>
    <n v="1.048"/>
    <n v="1843"/>
    <n v="38"/>
    <n v="1.2350000000000001"/>
    <n v="0.22700000000000001"/>
    <n v="3.1104E-4"/>
    <n v="0.99968999999999997"/>
    <x v="1"/>
    <x v="0"/>
    <x v="1"/>
    <x v="0"/>
    <x v="1"/>
    <s v=""/>
    <n v="38"/>
    <x v="0"/>
  </r>
  <r>
    <n v="780326883"/>
    <x v="0"/>
    <n v="53"/>
    <x v="0"/>
    <x v="3"/>
    <x v="6"/>
    <x v="0"/>
    <x v="0"/>
    <x v="0"/>
    <n v="40"/>
    <n v="3"/>
    <n v="3"/>
    <n v="3"/>
    <n v="11262"/>
    <n v="1435"/>
    <n v="9827"/>
    <n v="0.73499999999999999"/>
    <n v="2165"/>
    <n v="61"/>
    <n v="0.64900000000000002"/>
    <n v="0.127"/>
    <n v="4.3772E-4"/>
    <n v="0.99956"/>
    <x v="1"/>
    <x v="0"/>
    <x v="1"/>
    <x v="1"/>
    <x v="0"/>
    <s v=""/>
    <n v="61"/>
    <x v="0"/>
  </r>
  <r>
    <n v="711157833"/>
    <x v="0"/>
    <n v="56"/>
    <x v="1"/>
    <x v="0"/>
    <x v="1"/>
    <x v="1"/>
    <x v="3"/>
    <x v="0"/>
    <n v="36"/>
    <n v="4"/>
    <n v="1"/>
    <n v="0"/>
    <n v="5108"/>
    <n v="1656"/>
    <n v="3452"/>
    <n v="0.71099999999999997"/>
    <n v="1631"/>
    <n v="41"/>
    <n v="0.32300000000000001"/>
    <n v="0.32400000000000001"/>
    <n v="2.1081E-5"/>
    <n v="0.99997999999999998"/>
    <x v="1"/>
    <x v="3"/>
    <x v="1"/>
    <x v="0"/>
    <x v="1"/>
    <s v=""/>
    <n v="41"/>
    <x v="2"/>
  </r>
  <r>
    <n v="719704308"/>
    <x v="0"/>
    <n v="56"/>
    <x v="1"/>
    <x v="2"/>
    <x v="0"/>
    <x v="0"/>
    <x v="3"/>
    <x v="0"/>
    <n v="36"/>
    <n v="5"/>
    <n v="1"/>
    <n v="1"/>
    <n v="2072"/>
    <n v="1543"/>
    <n v="529"/>
    <n v="0.48599999999999999"/>
    <n v="1265"/>
    <n v="32"/>
    <n v="0.39100000000000001"/>
    <n v="0.745"/>
    <n v="3.3862999999999997E-5"/>
    <n v="0.99997000000000003"/>
    <x v="1"/>
    <x v="3"/>
    <x v="1"/>
    <x v="0"/>
    <x v="1"/>
    <s v=""/>
    <n v="32"/>
    <x v="1"/>
  </r>
  <r>
    <n v="708772308"/>
    <x v="0"/>
    <n v="41"/>
    <x v="0"/>
    <x v="0"/>
    <x v="2"/>
    <x v="0"/>
    <x v="2"/>
    <x v="0"/>
    <n v="24"/>
    <n v="4"/>
    <n v="3"/>
    <n v="3"/>
    <n v="4119"/>
    <n v="1656"/>
    <n v="2463"/>
    <n v="0.56100000000000005"/>
    <n v="1455"/>
    <n v="35"/>
    <n v="0.66700000000000004"/>
    <n v="0.40200000000000002"/>
    <n v="3.2275000000000001E-4"/>
    <n v="0.99968000000000001"/>
    <x v="0"/>
    <x v="2"/>
    <x v="0"/>
    <x v="0"/>
    <x v="2"/>
    <s v=""/>
    <n v="35"/>
    <x v="2"/>
  </r>
  <r>
    <n v="817663908"/>
    <x v="0"/>
    <n v="60"/>
    <x v="1"/>
    <x v="5"/>
    <x v="1"/>
    <x v="0"/>
    <x v="3"/>
    <x v="0"/>
    <n v="42"/>
    <n v="5"/>
    <n v="3"/>
    <n v="3"/>
    <n v="5903"/>
    <n v="1335"/>
    <n v="4568"/>
    <n v="0.91400000000000003"/>
    <n v="1137"/>
    <n v="27"/>
    <n v="0.92900000000000005"/>
    <n v="0.22600000000000001"/>
    <n v="2.8394999999999999E-4"/>
    <n v="0.99972000000000005"/>
    <x v="1"/>
    <x v="3"/>
    <x v="1"/>
    <x v="0"/>
    <x v="0"/>
    <s v=""/>
    <n v="27"/>
    <x v="0"/>
  </r>
  <r>
    <n v="780054258"/>
    <x v="0"/>
    <n v="40"/>
    <x v="0"/>
    <x v="1"/>
    <x v="1"/>
    <x v="2"/>
    <x v="3"/>
    <x v="0"/>
    <n v="25"/>
    <n v="6"/>
    <n v="2"/>
    <n v="3"/>
    <n v="7860"/>
    <n v="541"/>
    <n v="7319"/>
    <n v="0.76400000000000001"/>
    <n v="1367"/>
    <n v="35"/>
    <n v="0.75"/>
    <n v="6.9000000000000006E-2"/>
    <n v="1.9764000000000001E-4"/>
    <n v="0.99980000000000002"/>
    <x v="0"/>
    <x v="3"/>
    <x v="0"/>
    <x v="0"/>
    <x v="1"/>
    <s v=""/>
    <n v="35"/>
    <x v="0"/>
  </r>
  <r>
    <n v="709990983"/>
    <x v="0"/>
    <n v="49"/>
    <x v="1"/>
    <x v="0"/>
    <x v="5"/>
    <x v="0"/>
    <x v="3"/>
    <x v="0"/>
    <n v="36"/>
    <n v="6"/>
    <n v="2"/>
    <n v="2"/>
    <n v="5918"/>
    <n v="842"/>
    <n v="5076"/>
    <n v="0.56000000000000005"/>
    <n v="1292"/>
    <n v="26"/>
    <n v="0.73299999999999998"/>
    <n v="0.14199999999999999"/>
    <n v="1.3897000000000001E-4"/>
    <n v="0.99985999999999997"/>
    <x v="0"/>
    <x v="3"/>
    <x v="0"/>
    <x v="0"/>
    <x v="1"/>
    <s v=""/>
    <n v="26"/>
    <x v="0"/>
  </r>
  <r>
    <n v="818045958"/>
    <x v="0"/>
    <n v="46"/>
    <x v="0"/>
    <x v="2"/>
    <x v="1"/>
    <x v="1"/>
    <x v="3"/>
    <x v="0"/>
    <n v="41"/>
    <n v="5"/>
    <n v="3"/>
    <n v="2"/>
    <n v="6741"/>
    <n v="1745"/>
    <n v="4996"/>
    <n v="0.55900000000000005"/>
    <n v="1682"/>
    <n v="46"/>
    <n v="0.438"/>
    <n v="0.25900000000000001"/>
    <n v="1.8864000000000001E-4"/>
    <n v="0.99980999999999998"/>
    <x v="0"/>
    <x v="3"/>
    <x v="0"/>
    <x v="1"/>
    <x v="0"/>
    <s v=""/>
    <n v="46"/>
    <x v="2"/>
  </r>
  <r>
    <n v="716380683"/>
    <x v="0"/>
    <n v="36"/>
    <x v="1"/>
    <x v="0"/>
    <x v="0"/>
    <x v="0"/>
    <x v="1"/>
    <x v="0"/>
    <n v="36"/>
    <n v="6"/>
    <n v="1"/>
    <n v="2"/>
    <n v="3880"/>
    <n v="1542"/>
    <n v="2338"/>
    <n v="1.0149999999999999"/>
    <n v="1598"/>
    <n v="39"/>
    <n v="0.5"/>
    <n v="0.39700000000000002"/>
    <n v="5.5559000000000001E-5"/>
    <n v="0.99994000000000005"/>
    <x v="0"/>
    <x v="1"/>
    <x v="0"/>
    <x v="0"/>
    <x v="1"/>
    <s v=""/>
    <n v="39"/>
    <x v="2"/>
  </r>
  <r>
    <n v="787480158"/>
    <x v="0"/>
    <n v="57"/>
    <x v="1"/>
    <x v="3"/>
    <x v="3"/>
    <x v="0"/>
    <x v="1"/>
    <x v="0"/>
    <n v="45"/>
    <n v="4"/>
    <n v="2"/>
    <n v="0"/>
    <n v="2494"/>
    <n v="1639"/>
    <n v="855"/>
    <n v="0.85799999999999998"/>
    <n v="1555"/>
    <n v="39"/>
    <n v="0.625"/>
    <n v="0.65700000000000003"/>
    <n v="4.6150999999999999E-5"/>
    <n v="0.99995000000000001"/>
    <x v="1"/>
    <x v="1"/>
    <x v="1"/>
    <x v="0"/>
    <x v="0"/>
    <s v=""/>
    <n v="39"/>
    <x v="1"/>
  </r>
  <r>
    <n v="778461408"/>
    <x v="0"/>
    <n v="38"/>
    <x v="0"/>
    <x v="5"/>
    <x v="0"/>
    <x v="0"/>
    <x v="2"/>
    <x v="0"/>
    <n v="23"/>
    <n v="4"/>
    <n v="3"/>
    <n v="2"/>
    <n v="22149"/>
    <n v="987"/>
    <n v="21162"/>
    <n v="1.633"/>
    <n v="2409"/>
    <n v="36"/>
    <n v="0.8"/>
    <n v="4.4999999999999998E-2"/>
    <n v="1.6412999999999999E-4"/>
    <n v="0.99983999999999995"/>
    <x v="0"/>
    <x v="2"/>
    <x v="0"/>
    <x v="0"/>
    <x v="2"/>
    <s v=""/>
    <n v="36"/>
    <x v="0"/>
  </r>
  <r>
    <n v="713861733"/>
    <x v="0"/>
    <n v="50"/>
    <x v="0"/>
    <x v="0"/>
    <x v="1"/>
    <x v="3"/>
    <x v="2"/>
    <x v="0"/>
    <n v="36"/>
    <n v="4"/>
    <n v="3"/>
    <n v="1"/>
    <n v="34516"/>
    <n v="1542"/>
    <n v="32974"/>
    <n v="0.86899999999999999"/>
    <n v="1770"/>
    <n v="65"/>
    <n v="0.58499999999999996"/>
    <n v="4.4999999999999998E-2"/>
    <n v="1.1256000000000001E-4"/>
    <n v="0.99988999999999995"/>
    <x v="0"/>
    <x v="2"/>
    <x v="0"/>
    <x v="1"/>
    <x v="1"/>
    <s v=""/>
    <n v="65"/>
    <x v="0"/>
  </r>
  <r>
    <n v="789291633"/>
    <x v="0"/>
    <n v="62"/>
    <x v="0"/>
    <x v="4"/>
    <x v="1"/>
    <x v="0"/>
    <x v="0"/>
    <x v="0"/>
    <n v="51"/>
    <n v="3"/>
    <n v="2"/>
    <n v="0"/>
    <n v="5450"/>
    <n v="967"/>
    <n v="4483"/>
    <n v="0.70099999999999996"/>
    <n v="1526"/>
    <n v="45"/>
    <n v="0.8"/>
    <n v="0.17699999999999999"/>
    <n v="3.6028999999999997E-5"/>
    <n v="0.99995999999999996"/>
    <x v="1"/>
    <x v="0"/>
    <x v="1"/>
    <x v="0"/>
    <x v="3"/>
    <s v=""/>
    <n v="45"/>
    <x v="0"/>
  </r>
  <r>
    <n v="789513858"/>
    <x v="1"/>
    <n v="43"/>
    <x v="0"/>
    <x v="0"/>
    <x v="3"/>
    <x v="0"/>
    <x v="3"/>
    <x v="0"/>
    <n v="35"/>
    <n v="2"/>
    <n v="2"/>
    <n v="3"/>
    <n v="1438.3"/>
    <n v="0"/>
    <n v="1438.3"/>
    <n v="0.69399999999999995"/>
    <n v="891"/>
    <n v="28"/>
    <n v="0.4"/>
    <n v="0"/>
    <n v="0.99543999999999999"/>
    <n v="4.5580500000000001E-3"/>
    <x v="0"/>
    <x v="3"/>
    <x v="0"/>
    <x v="0"/>
    <x v="1"/>
    <n v="28"/>
    <s v=""/>
    <x v="0"/>
  </r>
  <r>
    <n v="778357458"/>
    <x v="0"/>
    <n v="44"/>
    <x v="1"/>
    <x v="1"/>
    <x v="3"/>
    <x v="1"/>
    <x v="1"/>
    <x v="0"/>
    <n v="24"/>
    <n v="4"/>
    <n v="3"/>
    <n v="3"/>
    <n v="2003"/>
    <n v="1224"/>
    <n v="779"/>
    <n v="0.64600000000000002"/>
    <n v="1756"/>
    <n v="42"/>
    <n v="0.35499999999999998"/>
    <n v="0.61099999999999999"/>
    <n v="3.4328000000000001E-4"/>
    <n v="0.99965999999999999"/>
    <x v="0"/>
    <x v="1"/>
    <x v="0"/>
    <x v="0"/>
    <x v="2"/>
    <s v=""/>
    <n v="42"/>
    <x v="1"/>
  </r>
  <r>
    <n v="718325883"/>
    <x v="0"/>
    <n v="39"/>
    <x v="0"/>
    <x v="3"/>
    <x v="2"/>
    <x v="1"/>
    <x v="3"/>
    <x v="0"/>
    <n v="32"/>
    <n v="6"/>
    <n v="3"/>
    <n v="2"/>
    <n v="7723"/>
    <n v="1902"/>
    <n v="5821"/>
    <n v="1.181"/>
    <n v="1241"/>
    <n v="22"/>
    <n v="1"/>
    <n v="0.246"/>
    <n v="1.8494E-4"/>
    <n v="0.99982000000000004"/>
    <x v="0"/>
    <x v="3"/>
    <x v="0"/>
    <x v="0"/>
    <x v="1"/>
    <s v=""/>
    <n v="22"/>
    <x v="0"/>
  </r>
  <r>
    <n v="720344658"/>
    <x v="0"/>
    <n v="38"/>
    <x v="0"/>
    <x v="3"/>
    <x v="4"/>
    <x v="0"/>
    <x v="2"/>
    <x v="0"/>
    <n v="23"/>
    <n v="4"/>
    <n v="1"/>
    <n v="1"/>
    <n v="18226"/>
    <n v="1847"/>
    <n v="16379"/>
    <n v="0.84499999999999997"/>
    <n v="1681"/>
    <n v="43"/>
    <n v="0.87"/>
    <n v="0.10100000000000001"/>
    <n v="3.2291E-5"/>
    <n v="0.99997000000000003"/>
    <x v="0"/>
    <x v="2"/>
    <x v="0"/>
    <x v="0"/>
    <x v="2"/>
    <s v=""/>
    <n v="43"/>
    <x v="0"/>
  </r>
  <r>
    <n v="809292483"/>
    <x v="0"/>
    <n v="44"/>
    <x v="1"/>
    <x v="2"/>
    <x v="4"/>
    <x v="0"/>
    <x v="1"/>
    <x v="0"/>
    <n v="39"/>
    <n v="4"/>
    <n v="2"/>
    <n v="2"/>
    <n v="8128"/>
    <n v="1846"/>
    <n v="6282"/>
    <n v="0.85699999999999998"/>
    <n v="1224"/>
    <n v="32"/>
    <n v="0.77800000000000002"/>
    <n v="0.22700000000000001"/>
    <n v="1.1605E-4"/>
    <n v="0.99987999999999999"/>
    <x v="0"/>
    <x v="1"/>
    <x v="0"/>
    <x v="0"/>
    <x v="0"/>
    <s v=""/>
    <n v="32"/>
    <x v="0"/>
  </r>
  <r>
    <n v="779791008"/>
    <x v="0"/>
    <n v="43"/>
    <x v="0"/>
    <x v="0"/>
    <x v="0"/>
    <x v="0"/>
    <x v="2"/>
    <x v="0"/>
    <n v="32"/>
    <n v="6"/>
    <n v="2"/>
    <n v="3"/>
    <n v="5851"/>
    <n v="1660"/>
    <n v="4191"/>
    <n v="0.78600000000000003"/>
    <n v="1572"/>
    <n v="38"/>
    <n v="0.52"/>
    <n v="0.28399999999999997"/>
    <n v="1.9311E-4"/>
    <n v="0.99980999999999998"/>
    <x v="0"/>
    <x v="2"/>
    <x v="0"/>
    <x v="0"/>
    <x v="1"/>
    <s v=""/>
    <n v="38"/>
    <x v="2"/>
  </r>
  <r>
    <n v="779557533"/>
    <x v="0"/>
    <n v="54"/>
    <x v="0"/>
    <x v="5"/>
    <x v="5"/>
    <x v="1"/>
    <x v="2"/>
    <x v="0"/>
    <n v="40"/>
    <n v="6"/>
    <n v="3"/>
    <n v="3"/>
    <n v="10260"/>
    <n v="942"/>
    <n v="9318"/>
    <n v="1.042"/>
    <n v="1566"/>
    <n v="50"/>
    <n v="0.56200000000000006"/>
    <n v="9.1999999999999998E-2"/>
    <n v="3.3410999999999998E-4"/>
    <n v="0.99966999999999995"/>
    <x v="1"/>
    <x v="2"/>
    <x v="1"/>
    <x v="1"/>
    <x v="0"/>
    <s v=""/>
    <n v="50"/>
    <x v="0"/>
  </r>
  <r>
    <n v="795904233"/>
    <x v="0"/>
    <n v="38"/>
    <x v="1"/>
    <x v="0"/>
    <x v="3"/>
    <x v="1"/>
    <x v="5"/>
    <x v="0"/>
    <n v="32"/>
    <n v="5"/>
    <n v="1"/>
    <n v="0"/>
    <n v="26945"/>
    <n v="727"/>
    <n v="26218"/>
    <n v="0.68700000000000006"/>
    <n v="1579"/>
    <n v="40"/>
    <n v="0.6"/>
    <n v="2.7E-2"/>
    <n v="2.3172000000000001E-5"/>
    <n v="0.99997999999999998"/>
    <x v="0"/>
    <x v="5"/>
    <x v="0"/>
    <x v="0"/>
    <x v="1"/>
    <s v=""/>
    <n v="40"/>
    <x v="0"/>
  </r>
  <r>
    <n v="710573808"/>
    <x v="0"/>
    <n v="55"/>
    <x v="0"/>
    <x v="3"/>
    <x v="3"/>
    <x v="1"/>
    <x v="0"/>
    <x v="0"/>
    <n v="36"/>
    <n v="6"/>
    <n v="3"/>
    <n v="3"/>
    <n v="2243"/>
    <n v="1418"/>
    <n v="825"/>
    <n v="0.39"/>
    <n v="1334"/>
    <n v="31"/>
    <n v="0.40899999999999997"/>
    <n v="0.63200000000000001"/>
    <n v="3.3251E-4"/>
    <n v="0.99966999999999995"/>
    <x v="1"/>
    <x v="0"/>
    <x v="1"/>
    <x v="0"/>
    <x v="1"/>
    <s v=""/>
    <n v="31"/>
    <x v="1"/>
  </r>
  <r>
    <n v="717418158"/>
    <x v="0"/>
    <n v="42"/>
    <x v="0"/>
    <x v="1"/>
    <x v="3"/>
    <x v="2"/>
    <x v="4"/>
    <x v="0"/>
    <n v="36"/>
    <n v="4"/>
    <n v="1"/>
    <n v="2"/>
    <n v="34516"/>
    <n v="1839"/>
    <n v="32677"/>
    <n v="0.69"/>
    <n v="1230"/>
    <n v="34"/>
    <n v="0.88900000000000001"/>
    <n v="5.2999999999999999E-2"/>
    <n v="6.2502000000000006E-5"/>
    <n v="0.99994000000000005"/>
    <x v="0"/>
    <x v="4"/>
    <x v="0"/>
    <x v="0"/>
    <x v="1"/>
    <s v=""/>
    <n v="34"/>
    <x v="0"/>
  </r>
  <r>
    <n v="771963708"/>
    <x v="1"/>
    <n v="56"/>
    <x v="0"/>
    <x v="0"/>
    <x v="3"/>
    <x v="0"/>
    <x v="0"/>
    <x v="0"/>
    <n v="45"/>
    <n v="5"/>
    <n v="3"/>
    <n v="2"/>
    <n v="12248"/>
    <n v="0"/>
    <n v="12248"/>
    <n v="0.89400000000000002"/>
    <n v="767"/>
    <n v="25"/>
    <n v="0.56200000000000006"/>
    <n v="0"/>
    <n v="0.99514999999999998"/>
    <n v="4.8496700000000004E-3"/>
    <x v="1"/>
    <x v="0"/>
    <x v="1"/>
    <x v="0"/>
    <x v="0"/>
    <n v="25"/>
    <s v=""/>
    <x v="0"/>
  </r>
  <r>
    <n v="712433508"/>
    <x v="1"/>
    <n v="59"/>
    <x v="1"/>
    <x v="5"/>
    <x v="3"/>
    <x v="0"/>
    <x v="5"/>
    <x v="0"/>
    <n v="50"/>
    <n v="3"/>
    <n v="2"/>
    <n v="3"/>
    <n v="1438.3"/>
    <n v="0"/>
    <n v="1438.3"/>
    <n v="0.56999999999999995"/>
    <n v="724"/>
    <n v="16"/>
    <n v="0.23100000000000001"/>
    <n v="0"/>
    <n v="0.99495999999999996"/>
    <n v="5.0400000000000002E-3"/>
    <x v="1"/>
    <x v="5"/>
    <x v="1"/>
    <x v="0"/>
    <x v="3"/>
    <n v="16"/>
    <s v=""/>
    <x v="0"/>
  </r>
  <r>
    <n v="779320983"/>
    <x v="0"/>
    <n v="46"/>
    <x v="0"/>
    <x v="2"/>
    <x v="2"/>
    <x v="1"/>
    <x v="2"/>
    <x v="0"/>
    <n v="28"/>
    <n v="4"/>
    <n v="3"/>
    <n v="2"/>
    <n v="19843"/>
    <n v="1178"/>
    <n v="18665"/>
    <n v="0.90900000000000003"/>
    <n v="1638"/>
    <n v="49"/>
    <n v="0.63300000000000001"/>
    <n v="5.8999999999999997E-2"/>
    <n v="1.9395999999999999E-4"/>
    <n v="0.99980999999999998"/>
    <x v="0"/>
    <x v="2"/>
    <x v="0"/>
    <x v="1"/>
    <x v="1"/>
    <s v=""/>
    <n v="49"/>
    <x v="0"/>
  </r>
  <r>
    <n v="718093233"/>
    <x v="0"/>
    <n v="55"/>
    <x v="1"/>
    <x v="3"/>
    <x v="5"/>
    <x v="0"/>
    <x v="1"/>
    <x v="0"/>
    <n v="45"/>
    <n v="3"/>
    <n v="3"/>
    <n v="3"/>
    <n v="2163"/>
    <n v="0"/>
    <n v="2163"/>
    <n v="0.81599999999999995"/>
    <n v="1349"/>
    <n v="47"/>
    <n v="0.88"/>
    <n v="0"/>
    <n v="3.5594000000000001E-4"/>
    <n v="0.99963999999999997"/>
    <x v="1"/>
    <x v="1"/>
    <x v="1"/>
    <x v="1"/>
    <x v="0"/>
    <s v=""/>
    <n v="47"/>
    <x v="0"/>
  </r>
  <r>
    <n v="719459358"/>
    <x v="0"/>
    <n v="52"/>
    <x v="0"/>
    <x v="5"/>
    <x v="6"/>
    <x v="0"/>
    <x v="4"/>
    <x v="0"/>
    <n v="41"/>
    <n v="4"/>
    <n v="2"/>
    <n v="2"/>
    <n v="33864"/>
    <n v="989"/>
    <n v="32875"/>
    <n v="1.2190000000000001"/>
    <n v="1751"/>
    <n v="48"/>
    <n v="0.92"/>
    <n v="2.9000000000000001E-2"/>
    <n v="1.5459999999999999E-4"/>
    <n v="0.99985000000000002"/>
    <x v="1"/>
    <x v="4"/>
    <x v="1"/>
    <x v="1"/>
    <x v="0"/>
    <s v=""/>
    <n v="48"/>
    <x v="0"/>
  </r>
  <r>
    <n v="717728808"/>
    <x v="0"/>
    <n v="39"/>
    <x v="1"/>
    <x v="3"/>
    <x v="1"/>
    <x v="0"/>
    <x v="1"/>
    <x v="0"/>
    <n v="26"/>
    <n v="3"/>
    <n v="1"/>
    <n v="2"/>
    <n v="4531"/>
    <n v="1214"/>
    <n v="3317"/>
    <n v="0.81299999999999994"/>
    <n v="1414"/>
    <n v="40"/>
    <n v="0.33300000000000002"/>
    <n v="0.26800000000000002"/>
    <n v="5.5077000000000001E-5"/>
    <n v="0.99994000000000005"/>
    <x v="0"/>
    <x v="1"/>
    <x v="0"/>
    <x v="0"/>
    <x v="1"/>
    <s v=""/>
    <n v="40"/>
    <x v="2"/>
  </r>
  <r>
    <n v="788701608"/>
    <x v="0"/>
    <n v="42"/>
    <x v="1"/>
    <x v="2"/>
    <x v="1"/>
    <x v="1"/>
    <x v="1"/>
    <x v="0"/>
    <n v="26"/>
    <n v="5"/>
    <n v="2"/>
    <n v="3"/>
    <n v="2950"/>
    <n v="1705"/>
    <n v="1245"/>
    <n v="0.60499999999999998"/>
    <n v="1260"/>
    <n v="32"/>
    <n v="0.6"/>
    <n v="0.57799999999999996"/>
    <n v="2.0076999999999999E-4"/>
    <n v="0.99980000000000002"/>
    <x v="0"/>
    <x v="1"/>
    <x v="0"/>
    <x v="0"/>
    <x v="1"/>
    <s v=""/>
    <n v="32"/>
    <x v="1"/>
  </r>
  <r>
    <n v="778506633"/>
    <x v="1"/>
    <n v="43"/>
    <x v="1"/>
    <x v="2"/>
    <x v="4"/>
    <x v="0"/>
    <x v="1"/>
    <x v="0"/>
    <n v="23"/>
    <n v="6"/>
    <n v="2"/>
    <n v="3"/>
    <n v="7706"/>
    <n v="392"/>
    <n v="7314"/>
    <n v="0.76400000000000001"/>
    <n v="965"/>
    <n v="27"/>
    <n v="0.42099999999999999"/>
    <n v="5.0999999999999997E-2"/>
    <n v="0.99490000000000001"/>
    <n v="5.1000000000000004E-3"/>
    <x v="0"/>
    <x v="1"/>
    <x v="0"/>
    <x v="0"/>
    <x v="2"/>
    <n v="27"/>
    <s v=""/>
    <x v="0"/>
  </r>
  <r>
    <n v="719989008"/>
    <x v="0"/>
    <n v="47"/>
    <x v="1"/>
    <x v="5"/>
    <x v="0"/>
    <x v="2"/>
    <x v="5"/>
    <x v="0"/>
    <n v="36"/>
    <n v="5"/>
    <n v="1"/>
    <n v="0"/>
    <n v="25657"/>
    <n v="2216"/>
    <n v="23441"/>
    <n v="0.85599999999999998"/>
    <n v="1121"/>
    <n v="25"/>
    <n v="0.66700000000000004"/>
    <n v="8.5999999999999993E-2"/>
    <n v="1.8538000000000001E-5"/>
    <n v="0.99997999999999998"/>
    <x v="0"/>
    <x v="5"/>
    <x v="0"/>
    <x v="0"/>
    <x v="1"/>
    <s v=""/>
    <n v="25"/>
    <x v="0"/>
  </r>
  <r>
    <n v="791839233"/>
    <x v="0"/>
    <n v="42"/>
    <x v="1"/>
    <x v="2"/>
    <x v="3"/>
    <x v="3"/>
    <x v="5"/>
    <x v="0"/>
    <n v="36"/>
    <n v="5"/>
    <n v="3"/>
    <n v="2"/>
    <n v="17536"/>
    <n v="1525"/>
    <n v="16011"/>
    <n v="0.85899999999999999"/>
    <n v="1411"/>
    <n v="28"/>
    <n v="0.47399999999999998"/>
    <n v="8.6999999999999994E-2"/>
    <n v="2.0735E-4"/>
    <n v="0.99978999999999996"/>
    <x v="0"/>
    <x v="5"/>
    <x v="0"/>
    <x v="0"/>
    <x v="1"/>
    <s v=""/>
    <n v="28"/>
    <x v="0"/>
  </r>
  <r>
    <n v="716918508"/>
    <x v="0"/>
    <n v="39"/>
    <x v="0"/>
    <x v="5"/>
    <x v="4"/>
    <x v="1"/>
    <x v="3"/>
    <x v="0"/>
    <n v="24"/>
    <n v="4"/>
    <n v="3"/>
    <n v="3"/>
    <n v="3770"/>
    <n v="1197"/>
    <n v="2573"/>
    <n v="0.621"/>
    <n v="1602"/>
    <n v="49"/>
    <n v="0.441"/>
    <n v="0.318"/>
    <n v="2.7607E-4"/>
    <n v="0.99972000000000005"/>
    <x v="0"/>
    <x v="3"/>
    <x v="0"/>
    <x v="1"/>
    <x v="2"/>
    <s v=""/>
    <n v="49"/>
    <x v="2"/>
  </r>
  <r>
    <n v="717321783"/>
    <x v="0"/>
    <n v="50"/>
    <x v="0"/>
    <x v="5"/>
    <x v="2"/>
    <x v="1"/>
    <x v="0"/>
    <x v="0"/>
    <n v="45"/>
    <n v="5"/>
    <n v="2"/>
    <n v="2"/>
    <n v="10344"/>
    <n v="1274"/>
    <n v="9070"/>
    <n v="0.44500000000000001"/>
    <n v="1617"/>
    <n v="47"/>
    <n v="0.42399999999999999"/>
    <n v="0.123"/>
    <n v="1.0985E-4"/>
    <n v="0.99988999999999995"/>
    <x v="0"/>
    <x v="0"/>
    <x v="0"/>
    <x v="1"/>
    <x v="0"/>
    <s v=""/>
    <n v="47"/>
    <x v="0"/>
  </r>
  <r>
    <n v="799000008"/>
    <x v="0"/>
    <n v="57"/>
    <x v="0"/>
    <x v="3"/>
    <x v="5"/>
    <x v="3"/>
    <x v="4"/>
    <x v="0"/>
    <n v="51"/>
    <n v="4"/>
    <n v="1"/>
    <n v="1"/>
    <n v="26437"/>
    <n v="1472"/>
    <n v="24965"/>
    <n v="0.74199999999999999"/>
    <n v="1244"/>
    <n v="36"/>
    <n v="0.5"/>
    <n v="5.6000000000000001E-2"/>
    <n v="3.9082000000000003E-5"/>
    <n v="0.99995999999999996"/>
    <x v="1"/>
    <x v="4"/>
    <x v="1"/>
    <x v="0"/>
    <x v="3"/>
    <s v=""/>
    <n v="36"/>
    <x v="0"/>
  </r>
  <r>
    <n v="721517208"/>
    <x v="0"/>
    <n v="41"/>
    <x v="0"/>
    <x v="2"/>
    <x v="3"/>
    <x v="0"/>
    <x v="1"/>
    <x v="0"/>
    <n v="30"/>
    <n v="4"/>
    <n v="6"/>
    <n v="1"/>
    <n v="2450"/>
    <n v="1967"/>
    <n v="483"/>
    <n v="0.58899999999999997"/>
    <n v="1263"/>
    <n v="29"/>
    <n v="0.61099999999999999"/>
    <n v="0.80300000000000005"/>
    <n v="9.8714000000000004E-5"/>
    <n v="0.99990000000000001"/>
    <x v="0"/>
    <x v="1"/>
    <x v="0"/>
    <x v="0"/>
    <x v="1"/>
    <s v=""/>
    <n v="29"/>
    <x v="1"/>
  </r>
  <r>
    <n v="719068683"/>
    <x v="0"/>
    <n v="52"/>
    <x v="1"/>
    <x v="5"/>
    <x v="0"/>
    <x v="0"/>
    <x v="3"/>
    <x v="0"/>
    <n v="36"/>
    <n v="5"/>
    <n v="1"/>
    <n v="2"/>
    <n v="3136"/>
    <n v="1864"/>
    <n v="1272"/>
    <n v="0.69299999999999995"/>
    <n v="1036"/>
    <n v="25"/>
    <n v="0.25"/>
    <n v="0.59399999999999997"/>
    <n v="5.0256000000000001E-5"/>
    <n v="0.99995000000000001"/>
    <x v="1"/>
    <x v="3"/>
    <x v="1"/>
    <x v="0"/>
    <x v="1"/>
    <s v=""/>
    <n v="25"/>
    <x v="1"/>
  </r>
  <r>
    <n v="709120008"/>
    <x v="0"/>
    <n v="43"/>
    <x v="0"/>
    <x v="3"/>
    <x v="0"/>
    <x v="1"/>
    <x v="0"/>
    <x v="0"/>
    <n v="36"/>
    <n v="4"/>
    <n v="3"/>
    <n v="2"/>
    <n v="6976"/>
    <n v="0"/>
    <n v="6976"/>
    <n v="0.51900000000000002"/>
    <n v="1217"/>
    <n v="39"/>
    <n v="1.4379999999999999"/>
    <n v="0"/>
    <n v="1.7485999999999999E-4"/>
    <n v="0.99983"/>
    <x v="0"/>
    <x v="0"/>
    <x v="0"/>
    <x v="0"/>
    <x v="1"/>
    <s v=""/>
    <n v="39"/>
    <x v="0"/>
  </r>
  <r>
    <n v="709117533"/>
    <x v="0"/>
    <n v="42"/>
    <x v="0"/>
    <x v="0"/>
    <x v="0"/>
    <x v="1"/>
    <x v="2"/>
    <x v="0"/>
    <n v="36"/>
    <n v="4"/>
    <n v="3"/>
    <n v="1"/>
    <n v="21134"/>
    <n v="1508"/>
    <n v="19626"/>
    <n v="0.505"/>
    <n v="1556"/>
    <n v="35"/>
    <n v="0.84199999999999997"/>
    <n v="7.0999999999999994E-2"/>
    <n v="1.0943E-4"/>
    <n v="0.99988999999999995"/>
    <x v="0"/>
    <x v="2"/>
    <x v="0"/>
    <x v="0"/>
    <x v="1"/>
    <s v=""/>
    <n v="35"/>
    <x v="0"/>
  </r>
  <r>
    <n v="816594183"/>
    <x v="0"/>
    <n v="58"/>
    <x v="1"/>
    <x v="3"/>
    <x v="2"/>
    <x v="0"/>
    <x v="3"/>
    <x v="0"/>
    <n v="53"/>
    <n v="6"/>
    <n v="2"/>
    <n v="3"/>
    <n v="2019"/>
    <n v="1380"/>
    <n v="639"/>
    <n v="1.1579999999999999"/>
    <n v="2005"/>
    <n v="62"/>
    <n v="0.59"/>
    <n v="0.68400000000000005"/>
    <n v="1.9683E-4"/>
    <n v="0.99980000000000002"/>
    <x v="1"/>
    <x v="3"/>
    <x v="1"/>
    <x v="1"/>
    <x v="3"/>
    <s v=""/>
    <n v="62"/>
    <x v="1"/>
  </r>
  <r>
    <n v="789485433"/>
    <x v="0"/>
    <n v="42"/>
    <x v="0"/>
    <x v="2"/>
    <x v="4"/>
    <x v="0"/>
    <x v="2"/>
    <x v="0"/>
    <n v="34"/>
    <n v="3"/>
    <n v="2"/>
    <n v="3"/>
    <n v="34516"/>
    <n v="668"/>
    <n v="33848"/>
    <n v="0.67800000000000005"/>
    <n v="1698"/>
    <n v="67"/>
    <n v="0.76300000000000001"/>
    <n v="1.9E-2"/>
    <n v="1.9519000000000001E-4"/>
    <n v="0.99980000000000002"/>
    <x v="0"/>
    <x v="2"/>
    <x v="0"/>
    <x v="1"/>
    <x v="1"/>
    <s v=""/>
    <n v="67"/>
    <x v="0"/>
  </r>
  <r>
    <n v="712881483"/>
    <x v="0"/>
    <n v="55"/>
    <x v="0"/>
    <x v="5"/>
    <x v="5"/>
    <x v="0"/>
    <x v="2"/>
    <x v="0"/>
    <n v="45"/>
    <n v="5"/>
    <n v="3"/>
    <n v="3"/>
    <n v="9959"/>
    <n v="1890"/>
    <n v="8069"/>
    <n v="1.0429999999999999"/>
    <n v="2041"/>
    <n v="45"/>
    <n v="0.875"/>
    <n v="0.19"/>
    <n v="3.3410999999999998E-4"/>
    <n v="0.99966999999999995"/>
    <x v="1"/>
    <x v="2"/>
    <x v="1"/>
    <x v="0"/>
    <x v="0"/>
    <s v=""/>
    <n v="45"/>
    <x v="0"/>
  </r>
  <r>
    <n v="712689333"/>
    <x v="0"/>
    <n v="38"/>
    <x v="0"/>
    <x v="3"/>
    <x v="3"/>
    <x v="1"/>
    <x v="2"/>
    <x v="0"/>
    <n v="28"/>
    <n v="4"/>
    <n v="3"/>
    <n v="2"/>
    <n v="20241"/>
    <n v="1203"/>
    <n v="19038"/>
    <n v="0.66"/>
    <n v="1102"/>
    <n v="31"/>
    <n v="0.63200000000000001"/>
    <n v="5.8999999999999997E-2"/>
    <n v="1.9771E-4"/>
    <n v="0.99980000000000002"/>
    <x v="0"/>
    <x v="2"/>
    <x v="0"/>
    <x v="0"/>
    <x v="1"/>
    <s v=""/>
    <n v="31"/>
    <x v="0"/>
  </r>
  <r>
    <n v="771492408"/>
    <x v="0"/>
    <n v="40"/>
    <x v="1"/>
    <x v="3"/>
    <x v="1"/>
    <x v="0"/>
    <x v="1"/>
    <x v="0"/>
    <n v="28"/>
    <n v="3"/>
    <n v="1"/>
    <n v="2"/>
    <n v="2421"/>
    <n v="1747"/>
    <n v="674"/>
    <n v="0.69099999999999995"/>
    <n v="1346"/>
    <n v="30"/>
    <n v="1.3080000000000001"/>
    <n v="0.72199999999999998"/>
    <n v="5.5077000000000001E-5"/>
    <n v="0.99994000000000005"/>
    <x v="0"/>
    <x v="1"/>
    <x v="0"/>
    <x v="0"/>
    <x v="1"/>
    <s v=""/>
    <n v="30"/>
    <x v="1"/>
  </r>
  <r>
    <n v="711668283"/>
    <x v="0"/>
    <n v="48"/>
    <x v="0"/>
    <x v="2"/>
    <x v="2"/>
    <x v="0"/>
    <x v="2"/>
    <x v="0"/>
    <n v="37"/>
    <n v="5"/>
    <n v="6"/>
    <n v="3"/>
    <n v="30948"/>
    <n v="2404"/>
    <n v="28544"/>
    <n v="0.60899999999999999"/>
    <n v="1511"/>
    <n v="35"/>
    <n v="0.20699999999999999"/>
    <n v="7.8E-2"/>
    <n v="2.5751000000000002E-4"/>
    <n v="0.99973999999999996"/>
    <x v="0"/>
    <x v="2"/>
    <x v="0"/>
    <x v="0"/>
    <x v="0"/>
    <s v=""/>
    <n v="35"/>
    <x v="0"/>
  </r>
  <r>
    <n v="772684833"/>
    <x v="0"/>
    <n v="32"/>
    <x v="1"/>
    <x v="5"/>
    <x v="3"/>
    <x v="0"/>
    <x v="1"/>
    <x v="0"/>
    <n v="22"/>
    <n v="3"/>
    <n v="3"/>
    <n v="2"/>
    <n v="2642"/>
    <n v="2035"/>
    <n v="607"/>
    <n v="1.119"/>
    <n v="1761"/>
    <n v="42"/>
    <n v="0.90900000000000003"/>
    <n v="0.77"/>
    <n v="1.8558E-4"/>
    <n v="0.99980999999999998"/>
    <x v="0"/>
    <x v="1"/>
    <x v="0"/>
    <x v="0"/>
    <x v="2"/>
    <s v=""/>
    <n v="42"/>
    <x v="1"/>
  </r>
  <r>
    <n v="712960308"/>
    <x v="0"/>
    <n v="33"/>
    <x v="1"/>
    <x v="3"/>
    <x v="0"/>
    <x v="1"/>
    <x v="1"/>
    <x v="0"/>
    <n v="36"/>
    <n v="4"/>
    <n v="1"/>
    <n v="1"/>
    <n v="8070"/>
    <n v="2350"/>
    <n v="5720"/>
    <n v="1.03"/>
    <n v="2117"/>
    <n v="61"/>
    <n v="0.64900000000000002"/>
    <n v="0.29099999999999998"/>
    <n v="3.2288E-5"/>
    <n v="0.99997000000000003"/>
    <x v="0"/>
    <x v="1"/>
    <x v="0"/>
    <x v="1"/>
    <x v="1"/>
    <s v=""/>
    <n v="61"/>
    <x v="2"/>
  </r>
  <r>
    <n v="713530833"/>
    <x v="1"/>
    <n v="58"/>
    <x v="0"/>
    <x v="3"/>
    <x v="1"/>
    <x v="0"/>
    <x v="3"/>
    <x v="0"/>
    <n v="48"/>
    <n v="2"/>
    <n v="3"/>
    <n v="3"/>
    <n v="4085"/>
    <n v="2238"/>
    <n v="1847"/>
    <n v="0.56799999999999995"/>
    <n v="596"/>
    <n v="15"/>
    <n v="0.5"/>
    <n v="0.54800000000000004"/>
    <n v="0.99670999999999998"/>
    <n v="3.29379E-3"/>
    <x v="1"/>
    <x v="3"/>
    <x v="1"/>
    <x v="0"/>
    <x v="0"/>
    <n v="15"/>
    <s v=""/>
    <x v="1"/>
  </r>
  <r>
    <n v="756065433"/>
    <x v="0"/>
    <n v="26"/>
    <x v="0"/>
    <x v="4"/>
    <x v="3"/>
    <x v="1"/>
    <x v="3"/>
    <x v="0"/>
    <n v="19"/>
    <n v="5"/>
    <n v="2"/>
    <n v="2"/>
    <n v="2187"/>
    <n v="1597"/>
    <n v="590"/>
    <n v="0.77700000000000002"/>
    <n v="2560"/>
    <n v="46"/>
    <n v="0.314"/>
    <n v="0.73"/>
    <n v="1.0736E-4"/>
    <n v="0.99988999999999995"/>
    <x v="2"/>
    <x v="3"/>
    <x v="2"/>
    <x v="1"/>
    <x v="2"/>
    <s v=""/>
    <n v="46"/>
    <x v="1"/>
  </r>
  <r>
    <n v="710997183"/>
    <x v="0"/>
    <n v="46"/>
    <x v="0"/>
    <x v="4"/>
    <x v="3"/>
    <x v="0"/>
    <x v="0"/>
    <x v="1"/>
    <n v="36"/>
    <n v="3"/>
    <n v="3"/>
    <n v="2"/>
    <n v="34516"/>
    <n v="1092"/>
    <n v="33424"/>
    <n v="0.73699999999999999"/>
    <n v="1409"/>
    <n v="39"/>
    <n v="0.34499999999999997"/>
    <n v="3.2000000000000001E-2"/>
    <n v="1.9547E-4"/>
    <n v="0.99980000000000002"/>
    <x v="0"/>
    <x v="0"/>
    <x v="0"/>
    <x v="0"/>
    <x v="1"/>
    <s v=""/>
    <n v="39"/>
    <x v="0"/>
  </r>
  <r>
    <n v="711146358"/>
    <x v="0"/>
    <n v="39"/>
    <x v="1"/>
    <x v="5"/>
    <x v="1"/>
    <x v="0"/>
    <x v="5"/>
    <x v="0"/>
    <n v="29"/>
    <n v="4"/>
    <n v="3"/>
    <n v="2"/>
    <n v="3358"/>
    <n v="1758"/>
    <n v="1600"/>
    <n v="0.72299999999999998"/>
    <n v="1759"/>
    <n v="33"/>
    <n v="0.73699999999999999"/>
    <n v="0.52400000000000002"/>
    <n v="1.6882999999999999E-4"/>
    <n v="0.99983"/>
    <x v="0"/>
    <x v="5"/>
    <x v="0"/>
    <x v="0"/>
    <x v="1"/>
    <s v=""/>
    <n v="33"/>
    <x v="1"/>
  </r>
  <r>
    <n v="716144058"/>
    <x v="0"/>
    <n v="36"/>
    <x v="1"/>
    <x v="5"/>
    <x v="4"/>
    <x v="1"/>
    <x v="3"/>
    <x v="0"/>
    <n v="25"/>
    <n v="6"/>
    <n v="3"/>
    <n v="3"/>
    <n v="1888"/>
    <n v="0"/>
    <n v="1888"/>
    <n v="0.92800000000000005"/>
    <n v="1886"/>
    <n v="66"/>
    <n v="0.65"/>
    <n v="0"/>
    <n v="2.7607E-4"/>
    <n v="0.99972000000000005"/>
    <x v="0"/>
    <x v="3"/>
    <x v="0"/>
    <x v="1"/>
    <x v="1"/>
    <s v=""/>
    <n v="66"/>
    <x v="0"/>
  </r>
  <r>
    <n v="778699908"/>
    <x v="1"/>
    <n v="43"/>
    <x v="0"/>
    <x v="3"/>
    <x v="2"/>
    <x v="0"/>
    <x v="0"/>
    <x v="0"/>
    <n v="24"/>
    <n v="2"/>
    <n v="3"/>
    <n v="3"/>
    <n v="14447"/>
    <n v="0"/>
    <n v="14447"/>
    <n v="0.85599999999999998"/>
    <n v="915"/>
    <n v="29"/>
    <n v="2.222"/>
    <n v="0"/>
    <n v="0.99680000000000002"/>
    <n v="3.2037400000000001E-3"/>
    <x v="0"/>
    <x v="0"/>
    <x v="0"/>
    <x v="0"/>
    <x v="2"/>
    <n v="29"/>
    <s v=""/>
    <x v="0"/>
  </r>
  <r>
    <n v="713571258"/>
    <x v="0"/>
    <n v="45"/>
    <x v="0"/>
    <x v="3"/>
    <x v="3"/>
    <x v="1"/>
    <x v="0"/>
    <x v="2"/>
    <n v="26"/>
    <n v="6"/>
    <n v="3"/>
    <n v="2"/>
    <n v="32349"/>
    <n v="1630"/>
    <n v="30719"/>
    <n v="0.64600000000000002"/>
    <n v="1343"/>
    <n v="41"/>
    <n v="0.51900000000000002"/>
    <n v="0.05"/>
    <n v="1.7865000000000001E-4"/>
    <n v="0.99982000000000004"/>
    <x v="0"/>
    <x v="0"/>
    <x v="0"/>
    <x v="0"/>
    <x v="1"/>
    <s v=""/>
    <n v="41"/>
    <x v="0"/>
  </r>
  <r>
    <n v="711676908"/>
    <x v="0"/>
    <n v="51"/>
    <x v="1"/>
    <x v="0"/>
    <x v="4"/>
    <x v="0"/>
    <x v="5"/>
    <x v="0"/>
    <n v="36"/>
    <n v="3"/>
    <n v="2"/>
    <n v="3"/>
    <n v="12605"/>
    <n v="1449"/>
    <n v="11156"/>
    <n v="0.70299999999999996"/>
    <n v="1870"/>
    <n v="56"/>
    <n v="0.64700000000000002"/>
    <n v="0.115"/>
    <n v="1.9312999999999999E-4"/>
    <n v="0.99980999999999998"/>
    <x v="1"/>
    <x v="5"/>
    <x v="1"/>
    <x v="1"/>
    <x v="1"/>
    <s v=""/>
    <n v="56"/>
    <x v="0"/>
  </r>
  <r>
    <n v="719315508"/>
    <x v="0"/>
    <n v="62"/>
    <x v="1"/>
    <x v="4"/>
    <x v="3"/>
    <x v="0"/>
    <x v="3"/>
    <x v="0"/>
    <n v="36"/>
    <n v="4"/>
    <n v="2"/>
    <n v="2"/>
    <n v="2964"/>
    <n v="2400"/>
    <n v="564"/>
    <n v="1.296"/>
    <n v="1557"/>
    <n v="25"/>
    <n v="1.778"/>
    <n v="0.81"/>
    <n v="1.0736E-4"/>
    <n v="0.99988999999999995"/>
    <x v="1"/>
    <x v="3"/>
    <x v="1"/>
    <x v="0"/>
    <x v="1"/>
    <s v=""/>
    <n v="25"/>
    <x v="1"/>
  </r>
  <r>
    <n v="778623858"/>
    <x v="0"/>
    <n v="58"/>
    <x v="0"/>
    <x v="4"/>
    <x v="2"/>
    <x v="0"/>
    <x v="2"/>
    <x v="0"/>
    <n v="38"/>
    <n v="6"/>
    <n v="3"/>
    <n v="3"/>
    <n v="3785"/>
    <n v="1935"/>
    <n v="1850"/>
    <n v="1.5580000000000001"/>
    <n v="1824"/>
    <n v="49"/>
    <n v="1.45"/>
    <n v="0.51100000000000001"/>
    <n v="2.6692000000000003E-4"/>
    <n v="0.99973000000000001"/>
    <x v="1"/>
    <x v="2"/>
    <x v="1"/>
    <x v="1"/>
    <x v="0"/>
    <s v=""/>
    <n v="49"/>
    <x v="1"/>
  </r>
  <r>
    <n v="714665733"/>
    <x v="0"/>
    <n v="42"/>
    <x v="0"/>
    <x v="2"/>
    <x v="1"/>
    <x v="1"/>
    <x v="0"/>
    <x v="0"/>
    <n v="36"/>
    <n v="5"/>
    <n v="1"/>
    <n v="0"/>
    <n v="2727"/>
    <n v="834"/>
    <n v="1893"/>
    <n v="0.56799999999999995"/>
    <n v="1294"/>
    <n v="26"/>
    <n v="0.44400000000000001"/>
    <n v="0.30599999999999999"/>
    <n v="2.1307000000000001E-5"/>
    <n v="0.99997999999999998"/>
    <x v="0"/>
    <x v="0"/>
    <x v="0"/>
    <x v="0"/>
    <x v="1"/>
    <s v=""/>
    <n v="26"/>
    <x v="2"/>
  </r>
  <r>
    <n v="816089433"/>
    <x v="0"/>
    <n v="49"/>
    <x v="0"/>
    <x v="2"/>
    <x v="6"/>
    <x v="0"/>
    <x v="0"/>
    <x v="0"/>
    <n v="44"/>
    <n v="3"/>
    <n v="1"/>
    <n v="1"/>
    <n v="3343"/>
    <n v="1581"/>
    <n v="1762"/>
    <n v="1.1459999999999999"/>
    <n v="1545"/>
    <n v="31"/>
    <n v="0.82399999999999995"/>
    <n v="0.47299999999999998"/>
    <n v="5.0408000000000003E-5"/>
    <n v="0.99995000000000001"/>
    <x v="0"/>
    <x v="0"/>
    <x v="0"/>
    <x v="0"/>
    <x v="0"/>
    <s v=""/>
    <n v="31"/>
    <x v="2"/>
  </r>
  <r>
    <n v="716991933"/>
    <x v="1"/>
    <n v="53"/>
    <x v="1"/>
    <x v="0"/>
    <x v="2"/>
    <x v="1"/>
    <x v="1"/>
    <x v="0"/>
    <n v="35"/>
    <n v="6"/>
    <n v="3"/>
    <n v="1"/>
    <n v="9786"/>
    <n v="0"/>
    <n v="9786"/>
    <n v="0.70099999999999996"/>
    <n v="820"/>
    <n v="25"/>
    <n v="0.56200000000000006"/>
    <n v="0"/>
    <n v="0.99143000000000003"/>
    <n v="8.5699999999999995E-3"/>
    <x v="1"/>
    <x v="1"/>
    <x v="1"/>
    <x v="0"/>
    <x v="1"/>
    <n v="25"/>
    <s v=""/>
    <x v="0"/>
  </r>
  <r>
    <n v="714534108"/>
    <x v="0"/>
    <n v="45"/>
    <x v="1"/>
    <x v="3"/>
    <x v="0"/>
    <x v="0"/>
    <x v="3"/>
    <x v="0"/>
    <n v="36"/>
    <n v="4"/>
    <n v="1"/>
    <n v="3"/>
    <n v="6407"/>
    <n v="1884"/>
    <n v="4523"/>
    <n v="0.67800000000000005"/>
    <n v="1675"/>
    <n v="47"/>
    <n v="0.46899999999999997"/>
    <n v="0.29399999999999998"/>
    <n v="9.0056000000000006E-5"/>
    <n v="0.99990999999999997"/>
    <x v="0"/>
    <x v="3"/>
    <x v="0"/>
    <x v="1"/>
    <x v="1"/>
    <s v=""/>
    <n v="47"/>
    <x v="2"/>
  </r>
  <r>
    <n v="787456608"/>
    <x v="0"/>
    <n v="29"/>
    <x v="0"/>
    <x v="3"/>
    <x v="0"/>
    <x v="0"/>
    <x v="2"/>
    <x v="0"/>
    <n v="15"/>
    <n v="6"/>
    <n v="2"/>
    <n v="2"/>
    <n v="4158"/>
    <n v="1635"/>
    <n v="2523"/>
    <n v="0.77800000000000002"/>
    <n v="1678"/>
    <n v="37"/>
    <n v="0.54200000000000004"/>
    <n v="0.39300000000000002"/>
    <n v="1.1065000000000001E-4"/>
    <n v="0.99988999999999995"/>
    <x v="2"/>
    <x v="2"/>
    <x v="2"/>
    <x v="0"/>
    <x v="2"/>
    <s v=""/>
    <n v="37"/>
    <x v="2"/>
  </r>
  <r>
    <n v="717090183"/>
    <x v="0"/>
    <n v="60"/>
    <x v="0"/>
    <x v="5"/>
    <x v="6"/>
    <x v="0"/>
    <x v="4"/>
    <x v="0"/>
    <n v="50"/>
    <n v="6"/>
    <n v="1"/>
    <n v="2"/>
    <n v="21697"/>
    <n v="2144"/>
    <n v="19553"/>
    <n v="0.65400000000000003"/>
    <n v="2117"/>
    <n v="48"/>
    <n v="0.65500000000000003"/>
    <n v="9.9000000000000005E-2"/>
    <n v="7.4810999999999999E-5"/>
    <n v="0.99992999999999999"/>
    <x v="1"/>
    <x v="4"/>
    <x v="1"/>
    <x v="1"/>
    <x v="3"/>
    <s v=""/>
    <n v="48"/>
    <x v="0"/>
  </r>
  <r>
    <n v="772782708"/>
    <x v="0"/>
    <n v="50"/>
    <x v="0"/>
    <x v="0"/>
    <x v="5"/>
    <x v="1"/>
    <x v="2"/>
    <x v="0"/>
    <n v="40"/>
    <n v="5"/>
    <n v="2"/>
    <n v="2"/>
    <n v="31383"/>
    <n v="1688"/>
    <n v="29695"/>
    <n v="0.76500000000000001"/>
    <n v="1721"/>
    <n v="56"/>
    <n v="0.75"/>
    <n v="5.3999999999999999E-2"/>
    <n v="1.3897000000000001E-4"/>
    <n v="0.99985999999999997"/>
    <x v="0"/>
    <x v="2"/>
    <x v="0"/>
    <x v="1"/>
    <x v="0"/>
    <s v=""/>
    <n v="56"/>
    <x v="0"/>
  </r>
  <r>
    <n v="710722908"/>
    <x v="0"/>
    <n v="53"/>
    <x v="0"/>
    <x v="0"/>
    <x v="6"/>
    <x v="1"/>
    <x v="4"/>
    <x v="0"/>
    <n v="36"/>
    <n v="3"/>
    <n v="1"/>
    <n v="0"/>
    <n v="30883"/>
    <n v="1694"/>
    <n v="29189"/>
    <n v="0.86"/>
    <n v="1267"/>
    <n v="23"/>
    <n v="0.53300000000000003"/>
    <n v="5.5E-2"/>
    <n v="3.0508E-5"/>
    <n v="0.99997000000000003"/>
    <x v="1"/>
    <x v="4"/>
    <x v="1"/>
    <x v="0"/>
    <x v="1"/>
    <s v=""/>
    <n v="23"/>
    <x v="0"/>
  </r>
  <r>
    <n v="795155433"/>
    <x v="0"/>
    <n v="45"/>
    <x v="0"/>
    <x v="0"/>
    <x v="3"/>
    <x v="0"/>
    <x v="2"/>
    <x v="0"/>
    <n v="38"/>
    <n v="6"/>
    <n v="3"/>
    <n v="1"/>
    <n v="12918"/>
    <n v="1345"/>
    <n v="11573"/>
    <n v="1.0609999999999999"/>
    <n v="1562"/>
    <n v="33"/>
    <n v="1.2"/>
    <n v="0.104"/>
    <n v="1.2373000000000001E-4"/>
    <n v="0.99987999999999999"/>
    <x v="0"/>
    <x v="2"/>
    <x v="0"/>
    <x v="0"/>
    <x v="0"/>
    <s v=""/>
    <n v="33"/>
    <x v="0"/>
  </r>
  <r>
    <n v="715271733"/>
    <x v="0"/>
    <n v="50"/>
    <x v="1"/>
    <x v="3"/>
    <x v="2"/>
    <x v="1"/>
    <x v="1"/>
    <x v="0"/>
    <n v="37"/>
    <n v="3"/>
    <n v="3"/>
    <n v="0"/>
    <n v="8520"/>
    <n v="814"/>
    <n v="7706"/>
    <n v="0.504"/>
    <n v="1193"/>
    <n v="35"/>
    <n v="0.34599999999999997"/>
    <n v="9.6000000000000002E-2"/>
    <n v="6.8225000000000005E-5"/>
    <n v="0.99992999999999999"/>
    <x v="0"/>
    <x v="1"/>
    <x v="0"/>
    <x v="0"/>
    <x v="0"/>
    <s v=""/>
    <n v="35"/>
    <x v="0"/>
  </r>
  <r>
    <n v="771706308"/>
    <x v="0"/>
    <n v="46"/>
    <x v="0"/>
    <x v="3"/>
    <x v="6"/>
    <x v="1"/>
    <x v="2"/>
    <x v="0"/>
    <n v="34"/>
    <n v="4"/>
    <n v="3"/>
    <n v="2"/>
    <n v="14310"/>
    <n v="694"/>
    <n v="13616"/>
    <n v="0.55800000000000005"/>
    <n v="1254"/>
    <n v="34"/>
    <n v="0.47799999999999998"/>
    <n v="4.8000000000000001E-2"/>
    <n v="2.6027999999999999E-4"/>
    <n v="0.99973999999999996"/>
    <x v="0"/>
    <x v="2"/>
    <x v="0"/>
    <x v="0"/>
    <x v="1"/>
    <s v=""/>
    <n v="34"/>
    <x v="0"/>
  </r>
  <r>
    <n v="713989233"/>
    <x v="0"/>
    <n v="61"/>
    <x v="0"/>
    <x v="4"/>
    <x v="5"/>
    <x v="0"/>
    <x v="5"/>
    <x v="0"/>
    <n v="53"/>
    <n v="6"/>
    <n v="2"/>
    <n v="3"/>
    <n v="14434"/>
    <n v="1927"/>
    <n v="12507"/>
    <n v="2.6749999999999998"/>
    <n v="1731"/>
    <n v="32"/>
    <n v="3.5710000000000002"/>
    <n v="0.13400000000000001"/>
    <n v="1.9330000000000001E-4"/>
    <n v="0.99980999999999998"/>
    <x v="1"/>
    <x v="5"/>
    <x v="1"/>
    <x v="0"/>
    <x v="3"/>
    <s v=""/>
    <n v="32"/>
    <x v="0"/>
  </r>
  <r>
    <n v="780198258"/>
    <x v="0"/>
    <n v="46"/>
    <x v="0"/>
    <x v="2"/>
    <x v="4"/>
    <x v="1"/>
    <x v="4"/>
    <x v="0"/>
    <n v="36"/>
    <n v="5"/>
    <n v="2"/>
    <n v="1"/>
    <n v="7793"/>
    <n v="1705"/>
    <n v="6088"/>
    <n v="0.59699999999999998"/>
    <n v="1099"/>
    <n v="39"/>
    <n v="0.69599999999999995"/>
    <n v="0.219"/>
    <n v="6.9987999999999995E-5"/>
    <n v="0.99992999999999999"/>
    <x v="0"/>
    <x v="4"/>
    <x v="0"/>
    <x v="0"/>
    <x v="1"/>
    <s v=""/>
    <n v="39"/>
    <x v="0"/>
  </r>
  <r>
    <n v="802002858"/>
    <x v="1"/>
    <n v="62"/>
    <x v="1"/>
    <x v="5"/>
    <x v="0"/>
    <x v="0"/>
    <x v="5"/>
    <x v="0"/>
    <n v="56"/>
    <n v="2"/>
    <n v="1"/>
    <n v="2"/>
    <n v="8990"/>
    <n v="0"/>
    <n v="8990"/>
    <n v="0.93500000000000005"/>
    <n v="747"/>
    <n v="19"/>
    <n v="0.58299999999999996"/>
    <n v="0"/>
    <n v="0.98048999999999997"/>
    <n v="1.951E-2"/>
    <x v="1"/>
    <x v="5"/>
    <x v="1"/>
    <x v="0"/>
    <x v="3"/>
    <n v="19"/>
    <s v=""/>
    <x v="0"/>
  </r>
  <r>
    <n v="716290233"/>
    <x v="0"/>
    <n v="43"/>
    <x v="1"/>
    <x v="0"/>
    <x v="1"/>
    <x v="0"/>
    <x v="3"/>
    <x v="0"/>
    <n v="33"/>
    <n v="6"/>
    <n v="2"/>
    <n v="3"/>
    <n v="4343"/>
    <n v="0"/>
    <n v="4343"/>
    <n v="0.56299999999999994"/>
    <n v="1352"/>
    <n v="35"/>
    <n v="0.94399999999999995"/>
    <n v="0"/>
    <n v="1.9864000000000001E-4"/>
    <n v="0.99980000000000002"/>
    <x v="0"/>
    <x v="3"/>
    <x v="0"/>
    <x v="0"/>
    <x v="1"/>
    <s v=""/>
    <n v="35"/>
    <x v="0"/>
  </r>
  <r>
    <n v="828298908"/>
    <x v="0"/>
    <n v="54"/>
    <x v="0"/>
    <x v="2"/>
    <x v="1"/>
    <x v="0"/>
    <x v="4"/>
    <x v="0"/>
    <n v="50"/>
    <n v="4"/>
    <n v="2"/>
    <n v="0"/>
    <n v="2872"/>
    <n v="2035"/>
    <n v="837"/>
    <n v="0.61299999999999999"/>
    <n v="1770"/>
    <n v="47"/>
    <n v="0.74099999999999999"/>
    <n v="0.70899999999999996"/>
    <n v="4.4032999999999997E-5"/>
    <n v="0.99995999999999996"/>
    <x v="1"/>
    <x v="4"/>
    <x v="1"/>
    <x v="1"/>
    <x v="3"/>
    <s v=""/>
    <n v="47"/>
    <x v="1"/>
  </r>
  <r>
    <n v="788946783"/>
    <x v="0"/>
    <n v="50"/>
    <x v="0"/>
    <x v="3"/>
    <x v="3"/>
    <x v="1"/>
    <x v="4"/>
    <x v="0"/>
    <n v="36"/>
    <n v="5"/>
    <n v="1"/>
    <n v="3"/>
    <n v="9697"/>
    <n v="0"/>
    <n v="9697"/>
    <n v="0.75900000000000001"/>
    <n v="1812"/>
    <n v="50"/>
    <n v="0.92300000000000004"/>
    <n v="0"/>
    <n v="1.0183000000000001E-4"/>
    <n v="0.99990000000000001"/>
    <x v="0"/>
    <x v="4"/>
    <x v="0"/>
    <x v="1"/>
    <x v="1"/>
    <s v=""/>
    <n v="50"/>
    <x v="0"/>
  </r>
  <r>
    <n v="720697908"/>
    <x v="0"/>
    <n v="35"/>
    <x v="0"/>
    <x v="3"/>
    <x v="0"/>
    <x v="0"/>
    <x v="3"/>
    <x v="0"/>
    <n v="21"/>
    <n v="3"/>
    <n v="3"/>
    <n v="1"/>
    <n v="2967"/>
    <n v="1843"/>
    <n v="1124"/>
    <n v="0.68100000000000005"/>
    <n v="1673"/>
    <n v="58"/>
    <n v="0.52600000000000002"/>
    <n v="0.621"/>
    <n v="1.0545E-4"/>
    <n v="0.99988999999999995"/>
    <x v="0"/>
    <x v="3"/>
    <x v="0"/>
    <x v="1"/>
    <x v="2"/>
    <s v=""/>
    <n v="58"/>
    <x v="1"/>
  </r>
  <r>
    <n v="780598383"/>
    <x v="0"/>
    <n v="35"/>
    <x v="0"/>
    <x v="0"/>
    <x v="6"/>
    <x v="1"/>
    <x v="3"/>
    <x v="0"/>
    <n v="23"/>
    <n v="4"/>
    <n v="3"/>
    <n v="2"/>
    <n v="2148"/>
    <n v="1545"/>
    <n v="603"/>
    <n v="0.68200000000000005"/>
    <n v="2167"/>
    <n v="65"/>
    <n v="0.51200000000000001"/>
    <n v="0.71899999999999997"/>
    <n v="2.7008000000000002E-4"/>
    <n v="0.99973000000000001"/>
    <x v="0"/>
    <x v="3"/>
    <x v="0"/>
    <x v="1"/>
    <x v="2"/>
    <s v=""/>
    <n v="65"/>
    <x v="1"/>
  </r>
  <r>
    <n v="715345833"/>
    <x v="0"/>
    <n v="36"/>
    <x v="1"/>
    <x v="5"/>
    <x v="0"/>
    <x v="1"/>
    <x v="1"/>
    <x v="0"/>
    <n v="36"/>
    <n v="6"/>
    <n v="3"/>
    <n v="1"/>
    <n v="6116"/>
    <n v="2517"/>
    <n v="3599"/>
    <n v="0.69099999999999995"/>
    <n v="2369"/>
    <n v="56"/>
    <n v="0.75"/>
    <n v="0.41199999999999998"/>
    <n v="9.8982999999999997E-5"/>
    <n v="0.99990000000000001"/>
    <x v="0"/>
    <x v="1"/>
    <x v="0"/>
    <x v="1"/>
    <x v="1"/>
    <s v=""/>
    <n v="56"/>
    <x v="2"/>
  </r>
  <r>
    <n v="710831133"/>
    <x v="0"/>
    <n v="42"/>
    <x v="0"/>
    <x v="0"/>
    <x v="3"/>
    <x v="0"/>
    <x v="2"/>
    <x v="0"/>
    <n v="36"/>
    <n v="5"/>
    <n v="2"/>
    <n v="2"/>
    <n v="18085"/>
    <n v="1487"/>
    <n v="16598"/>
    <n v="0.79200000000000004"/>
    <n v="1582"/>
    <n v="47"/>
    <n v="1.0429999999999999"/>
    <n v="8.2000000000000003E-2"/>
    <n v="1.2982E-4"/>
    <n v="0.99987000000000004"/>
    <x v="0"/>
    <x v="2"/>
    <x v="0"/>
    <x v="1"/>
    <x v="1"/>
    <s v=""/>
    <n v="47"/>
    <x v="0"/>
  </r>
  <r>
    <n v="766706358"/>
    <x v="0"/>
    <n v="39"/>
    <x v="1"/>
    <x v="3"/>
    <x v="3"/>
    <x v="0"/>
    <x v="1"/>
    <x v="0"/>
    <n v="32"/>
    <n v="6"/>
    <n v="3"/>
    <n v="0"/>
    <n v="2524"/>
    <n v="1395"/>
    <n v="1129"/>
    <n v="1.048"/>
    <n v="1800"/>
    <n v="33"/>
    <n v="0.5"/>
    <n v="0.55300000000000005"/>
    <n v="7.2935999999999994E-5"/>
    <n v="0.99992999999999999"/>
    <x v="0"/>
    <x v="1"/>
    <x v="0"/>
    <x v="0"/>
    <x v="1"/>
    <s v=""/>
    <n v="33"/>
    <x v="1"/>
  </r>
  <r>
    <n v="816533733"/>
    <x v="0"/>
    <n v="50"/>
    <x v="0"/>
    <x v="5"/>
    <x v="3"/>
    <x v="0"/>
    <x v="2"/>
    <x v="0"/>
    <n v="45"/>
    <n v="5"/>
    <n v="2"/>
    <n v="2"/>
    <n v="33951"/>
    <n v="0"/>
    <n v="33951"/>
    <n v="0.82199999999999995"/>
    <n v="1567"/>
    <n v="44"/>
    <n v="0.46700000000000003"/>
    <n v="0"/>
    <n v="1.1743000000000001E-4"/>
    <n v="0.99987999999999999"/>
    <x v="0"/>
    <x v="2"/>
    <x v="0"/>
    <x v="0"/>
    <x v="0"/>
    <s v=""/>
    <n v="44"/>
    <x v="0"/>
  </r>
  <r>
    <n v="712373208"/>
    <x v="1"/>
    <n v="43"/>
    <x v="0"/>
    <x v="0"/>
    <x v="6"/>
    <x v="1"/>
    <x v="0"/>
    <x v="0"/>
    <n v="35"/>
    <n v="3"/>
    <n v="3"/>
    <n v="2"/>
    <n v="3312"/>
    <n v="0"/>
    <n v="3312"/>
    <n v="0.69799999999999995"/>
    <n v="647"/>
    <n v="19"/>
    <n v="0.46200000000000002"/>
    <n v="0"/>
    <n v="0.99631000000000003"/>
    <n v="3.6879199999999999E-3"/>
    <x v="0"/>
    <x v="0"/>
    <x v="0"/>
    <x v="0"/>
    <x v="1"/>
    <n v="19"/>
    <s v=""/>
    <x v="0"/>
  </r>
  <r>
    <n v="721433283"/>
    <x v="0"/>
    <n v="39"/>
    <x v="1"/>
    <x v="5"/>
    <x v="0"/>
    <x v="1"/>
    <x v="3"/>
    <x v="0"/>
    <n v="20"/>
    <n v="3"/>
    <n v="2"/>
    <n v="2"/>
    <n v="9956"/>
    <n v="1117"/>
    <n v="8839"/>
    <n v="0.51500000000000001"/>
    <n v="1447"/>
    <n v="39"/>
    <n v="0.69599999999999995"/>
    <n v="0.112"/>
    <n v="1.0386E-4"/>
    <n v="0.99990000000000001"/>
    <x v="0"/>
    <x v="3"/>
    <x v="0"/>
    <x v="0"/>
    <x v="2"/>
    <s v=""/>
    <n v="39"/>
    <x v="0"/>
  </r>
  <r>
    <n v="720680058"/>
    <x v="0"/>
    <n v="47"/>
    <x v="0"/>
    <x v="3"/>
    <x v="5"/>
    <x v="0"/>
    <x v="1"/>
    <x v="0"/>
    <n v="36"/>
    <n v="6"/>
    <n v="1"/>
    <n v="3"/>
    <n v="3888"/>
    <n v="1663"/>
    <n v="2225"/>
    <n v="0.66400000000000003"/>
    <n v="1145"/>
    <n v="37"/>
    <n v="0.42299999999999999"/>
    <n v="0.42799999999999999"/>
    <n v="1.0900000000000001E-4"/>
    <n v="0.99988999999999995"/>
    <x v="0"/>
    <x v="1"/>
    <x v="0"/>
    <x v="0"/>
    <x v="1"/>
    <s v=""/>
    <n v="37"/>
    <x v="2"/>
  </r>
  <r>
    <n v="716909283"/>
    <x v="0"/>
    <n v="60"/>
    <x v="0"/>
    <x v="5"/>
    <x v="5"/>
    <x v="1"/>
    <x v="2"/>
    <x v="0"/>
    <n v="48"/>
    <n v="3"/>
    <n v="1"/>
    <n v="3"/>
    <n v="30655"/>
    <n v="0"/>
    <n v="30655"/>
    <n v="0.47499999999999998"/>
    <n v="3280"/>
    <n v="78"/>
    <n v="0.625"/>
    <n v="0"/>
    <n v="1.0231E-4"/>
    <n v="0.99990000000000001"/>
    <x v="1"/>
    <x v="2"/>
    <x v="1"/>
    <x v="2"/>
    <x v="0"/>
    <s v=""/>
    <n v="78"/>
    <x v="0"/>
  </r>
  <r>
    <n v="754654383"/>
    <x v="0"/>
    <n v="30"/>
    <x v="0"/>
    <x v="3"/>
    <x v="0"/>
    <x v="0"/>
    <x v="1"/>
    <x v="0"/>
    <n v="23"/>
    <n v="4"/>
    <n v="2"/>
    <n v="0"/>
    <n v="2997"/>
    <n v="1393"/>
    <n v="1604"/>
    <n v="1.1200000000000001"/>
    <n v="1577"/>
    <n v="35"/>
    <n v="0.52200000000000002"/>
    <n v="0.46500000000000002"/>
    <n v="4.0815999999999997E-5"/>
    <n v="0.99995999999999996"/>
    <x v="0"/>
    <x v="1"/>
    <x v="0"/>
    <x v="0"/>
    <x v="2"/>
    <s v=""/>
    <n v="35"/>
    <x v="2"/>
  </r>
  <r>
    <n v="719226333"/>
    <x v="0"/>
    <n v="44"/>
    <x v="0"/>
    <x v="2"/>
    <x v="3"/>
    <x v="1"/>
    <x v="0"/>
    <x v="0"/>
    <n v="24"/>
    <n v="5"/>
    <n v="3"/>
    <n v="2"/>
    <n v="11042"/>
    <n v="2211"/>
    <n v="8831"/>
    <n v="0.89700000000000002"/>
    <n v="1140"/>
    <n v="25"/>
    <n v="0.78600000000000003"/>
    <n v="0.2"/>
    <n v="2.0735E-4"/>
    <n v="0.99978999999999996"/>
    <x v="0"/>
    <x v="0"/>
    <x v="0"/>
    <x v="0"/>
    <x v="2"/>
    <s v=""/>
    <n v="25"/>
    <x v="0"/>
  </r>
  <r>
    <n v="779759058"/>
    <x v="0"/>
    <n v="52"/>
    <x v="0"/>
    <x v="4"/>
    <x v="1"/>
    <x v="1"/>
    <x v="4"/>
    <x v="0"/>
    <n v="41"/>
    <n v="6"/>
    <n v="3"/>
    <n v="2"/>
    <n v="3386"/>
    <n v="1794"/>
    <n v="1592"/>
    <n v="0.67100000000000004"/>
    <n v="1736"/>
    <n v="40"/>
    <n v="1.105"/>
    <n v="0.53"/>
    <n v="1.5435000000000001E-4"/>
    <n v="0.99985000000000002"/>
    <x v="1"/>
    <x v="4"/>
    <x v="1"/>
    <x v="0"/>
    <x v="0"/>
    <s v=""/>
    <n v="40"/>
    <x v="1"/>
  </r>
  <r>
    <n v="718206783"/>
    <x v="0"/>
    <n v="45"/>
    <x v="1"/>
    <x v="2"/>
    <x v="3"/>
    <x v="1"/>
    <x v="1"/>
    <x v="1"/>
    <n v="36"/>
    <n v="6"/>
    <n v="1"/>
    <n v="3"/>
    <n v="15987"/>
    <n v="1648"/>
    <n v="14339"/>
    <n v="0.73199999999999998"/>
    <n v="1436"/>
    <n v="36"/>
    <n v="1.25"/>
    <n v="0.10299999999999999"/>
    <n v="1.2302999999999999E-4"/>
    <n v="0.99987999999999999"/>
    <x v="0"/>
    <x v="1"/>
    <x v="0"/>
    <x v="0"/>
    <x v="1"/>
    <s v=""/>
    <n v="36"/>
    <x v="0"/>
  </r>
  <r>
    <n v="715783758"/>
    <x v="0"/>
    <n v="40"/>
    <x v="0"/>
    <x v="2"/>
    <x v="1"/>
    <x v="3"/>
    <x v="4"/>
    <x v="0"/>
    <n v="30"/>
    <n v="5"/>
    <n v="3"/>
    <n v="3"/>
    <n v="25188"/>
    <n v="1295"/>
    <n v="23893"/>
    <n v="0.55700000000000005"/>
    <n v="1513"/>
    <n v="38"/>
    <n v="0.58299999999999996"/>
    <n v="5.0999999999999997E-2"/>
    <n v="3.1725999999999998E-4"/>
    <n v="0.99968000000000001"/>
    <x v="0"/>
    <x v="4"/>
    <x v="0"/>
    <x v="0"/>
    <x v="1"/>
    <s v=""/>
    <n v="38"/>
    <x v="0"/>
  </r>
  <r>
    <n v="771190083"/>
    <x v="0"/>
    <n v="36"/>
    <x v="1"/>
    <x v="0"/>
    <x v="5"/>
    <x v="1"/>
    <x v="1"/>
    <x v="0"/>
    <n v="23"/>
    <n v="6"/>
    <n v="2"/>
    <n v="1"/>
    <n v="2410"/>
    <n v="1705"/>
    <n v="705"/>
    <n v="0.79800000000000004"/>
    <n v="2505"/>
    <n v="69"/>
    <n v="0.56799999999999995"/>
    <n v="0.70699999999999996"/>
    <n v="8.3809999999999999E-5"/>
    <n v="0.99992000000000003"/>
    <x v="0"/>
    <x v="1"/>
    <x v="0"/>
    <x v="2"/>
    <x v="2"/>
    <s v=""/>
    <n v="69"/>
    <x v="1"/>
  </r>
  <r>
    <n v="713135883"/>
    <x v="0"/>
    <n v="65"/>
    <x v="1"/>
    <x v="4"/>
    <x v="0"/>
    <x v="0"/>
    <x v="5"/>
    <x v="0"/>
    <n v="53"/>
    <n v="4"/>
    <n v="3"/>
    <n v="0"/>
    <n v="4315"/>
    <n v="717"/>
    <n v="3598"/>
    <n v="0.80800000000000005"/>
    <n v="1723"/>
    <n v="51"/>
    <n v="0.5"/>
    <n v="0.16600000000000001"/>
    <n v="5.5352999999999997E-5"/>
    <n v="0.99994000000000005"/>
    <x v="1"/>
    <x v="5"/>
    <x v="1"/>
    <x v="1"/>
    <x v="3"/>
    <s v=""/>
    <n v="51"/>
    <x v="0"/>
  </r>
  <r>
    <n v="778799583"/>
    <x v="0"/>
    <n v="35"/>
    <x v="1"/>
    <x v="4"/>
    <x v="3"/>
    <x v="0"/>
    <x v="1"/>
    <x v="0"/>
    <n v="24"/>
    <n v="6"/>
    <n v="1"/>
    <n v="1"/>
    <n v="2592"/>
    <n v="2227"/>
    <n v="365"/>
    <n v="0.63300000000000001"/>
    <n v="1695"/>
    <n v="48"/>
    <n v="0.54800000000000004"/>
    <n v="0.85899999999999999"/>
    <n v="3.1328999999999998E-5"/>
    <n v="0.99997000000000003"/>
    <x v="0"/>
    <x v="1"/>
    <x v="0"/>
    <x v="1"/>
    <x v="2"/>
    <s v=""/>
    <n v="48"/>
    <x v="1"/>
  </r>
  <r>
    <n v="808796208"/>
    <x v="0"/>
    <n v="54"/>
    <x v="1"/>
    <x v="3"/>
    <x v="3"/>
    <x v="3"/>
    <x v="3"/>
    <x v="0"/>
    <n v="49"/>
    <n v="5"/>
    <n v="3"/>
    <n v="2"/>
    <n v="5476"/>
    <n v="2517"/>
    <n v="2959"/>
    <n v="0.96699999999999997"/>
    <n v="1532"/>
    <n v="44"/>
    <n v="0.69199999999999995"/>
    <n v="0.46"/>
    <n v="1.9771E-4"/>
    <n v="0.99980000000000002"/>
    <x v="1"/>
    <x v="3"/>
    <x v="1"/>
    <x v="0"/>
    <x v="3"/>
    <s v=""/>
    <n v="44"/>
    <x v="2"/>
  </r>
  <r>
    <n v="708313608"/>
    <x v="0"/>
    <n v="53"/>
    <x v="0"/>
    <x v="0"/>
    <x v="3"/>
    <x v="0"/>
    <x v="2"/>
    <x v="0"/>
    <n v="43"/>
    <n v="5"/>
    <n v="3"/>
    <n v="0"/>
    <n v="2464"/>
    <n v="2116"/>
    <n v="348"/>
    <n v="0.74399999999999999"/>
    <n v="2110"/>
    <n v="43"/>
    <n v="1.048"/>
    <n v="0.85899999999999999"/>
    <n v="7.5683E-5"/>
    <n v="0.99992000000000003"/>
    <x v="1"/>
    <x v="2"/>
    <x v="1"/>
    <x v="0"/>
    <x v="0"/>
    <s v=""/>
    <n v="43"/>
    <x v="1"/>
  </r>
  <r>
    <n v="779330208"/>
    <x v="0"/>
    <n v="62"/>
    <x v="1"/>
    <x v="5"/>
    <x v="4"/>
    <x v="0"/>
    <x v="1"/>
    <x v="0"/>
    <n v="44"/>
    <n v="3"/>
    <n v="2"/>
    <n v="3"/>
    <n v="2378"/>
    <n v="1610"/>
    <n v="768"/>
    <n v="0.44800000000000001"/>
    <n v="1807"/>
    <n v="45"/>
    <n v="0.60699999999999998"/>
    <n v="0.67700000000000005"/>
    <n v="1.7469999999999999E-4"/>
    <n v="0.99983"/>
    <x v="1"/>
    <x v="1"/>
    <x v="1"/>
    <x v="0"/>
    <x v="0"/>
    <s v=""/>
    <n v="45"/>
    <x v="1"/>
  </r>
  <r>
    <n v="794498733"/>
    <x v="0"/>
    <n v="40"/>
    <x v="0"/>
    <x v="3"/>
    <x v="3"/>
    <x v="1"/>
    <x v="4"/>
    <x v="0"/>
    <n v="21"/>
    <n v="6"/>
    <n v="4"/>
    <n v="3"/>
    <n v="20056"/>
    <n v="1602"/>
    <n v="18454"/>
    <n v="0.46600000000000003"/>
    <n v="1687"/>
    <n v="46"/>
    <n v="0.53300000000000003"/>
    <n v="0.08"/>
    <n v="4.0182999999999999E-4"/>
    <n v="0.99960000000000004"/>
    <x v="0"/>
    <x v="4"/>
    <x v="0"/>
    <x v="1"/>
    <x v="2"/>
    <s v=""/>
    <n v="46"/>
    <x v="0"/>
  </r>
  <r>
    <n v="807964908"/>
    <x v="0"/>
    <n v="41"/>
    <x v="0"/>
    <x v="2"/>
    <x v="0"/>
    <x v="0"/>
    <x v="0"/>
    <x v="0"/>
    <n v="36"/>
    <n v="4"/>
    <n v="2"/>
    <n v="2"/>
    <n v="8013"/>
    <n v="2025"/>
    <n v="5988"/>
    <n v="0.78900000000000003"/>
    <n v="1481"/>
    <n v="45"/>
    <n v="0.45200000000000001"/>
    <n v="0.253"/>
    <n v="1.1603999999999999E-4"/>
    <n v="0.99987999999999999"/>
    <x v="0"/>
    <x v="0"/>
    <x v="0"/>
    <x v="0"/>
    <x v="1"/>
    <s v=""/>
    <n v="45"/>
    <x v="2"/>
  </r>
  <r>
    <n v="823845783"/>
    <x v="0"/>
    <n v="53"/>
    <x v="0"/>
    <x v="3"/>
    <x v="3"/>
    <x v="0"/>
    <x v="4"/>
    <x v="0"/>
    <n v="49"/>
    <n v="6"/>
    <n v="2"/>
    <n v="3"/>
    <n v="3386"/>
    <n v="1984"/>
    <n v="1402"/>
    <n v="0.57299999999999995"/>
    <n v="1318"/>
    <n v="37"/>
    <n v="0.19400000000000001"/>
    <n v="0.58599999999999997"/>
    <n v="2.1042000000000001E-4"/>
    <n v="0.99978999999999996"/>
    <x v="1"/>
    <x v="4"/>
    <x v="1"/>
    <x v="0"/>
    <x v="3"/>
    <s v=""/>
    <n v="37"/>
    <x v="1"/>
  </r>
  <r>
    <n v="711748983"/>
    <x v="0"/>
    <n v="30"/>
    <x v="0"/>
    <x v="5"/>
    <x v="0"/>
    <x v="0"/>
    <x v="0"/>
    <x v="0"/>
    <n v="17"/>
    <n v="3"/>
    <n v="3"/>
    <n v="2"/>
    <n v="7906"/>
    <n v="1631"/>
    <n v="6275"/>
    <n v="0.88900000000000001"/>
    <n v="1946"/>
    <n v="45"/>
    <n v="0.55200000000000005"/>
    <n v="0.20599999999999999"/>
    <n v="1.6412999999999999E-4"/>
    <n v="0.99983999999999995"/>
    <x v="0"/>
    <x v="0"/>
    <x v="0"/>
    <x v="0"/>
    <x v="2"/>
    <s v=""/>
    <n v="45"/>
    <x v="0"/>
  </r>
  <r>
    <n v="718064283"/>
    <x v="0"/>
    <n v="46"/>
    <x v="0"/>
    <x v="0"/>
    <x v="2"/>
    <x v="3"/>
    <x v="0"/>
    <x v="0"/>
    <n v="34"/>
    <n v="4"/>
    <n v="3"/>
    <n v="0"/>
    <n v="11501"/>
    <n v="713"/>
    <n v="10788"/>
    <n v="0.84"/>
    <n v="1481"/>
    <n v="41"/>
    <n v="0.51900000000000002"/>
    <n v="6.2E-2"/>
    <n v="7.0795000000000002E-5"/>
    <n v="0.99992999999999999"/>
    <x v="0"/>
    <x v="0"/>
    <x v="0"/>
    <x v="0"/>
    <x v="1"/>
    <s v=""/>
    <n v="41"/>
    <x v="0"/>
  </r>
  <r>
    <n v="710492733"/>
    <x v="0"/>
    <n v="29"/>
    <x v="0"/>
    <x v="4"/>
    <x v="5"/>
    <x v="1"/>
    <x v="3"/>
    <x v="0"/>
    <n v="19"/>
    <n v="4"/>
    <n v="1"/>
    <n v="2"/>
    <n v="13632"/>
    <n v="1482"/>
    <n v="12150"/>
    <n v="0.89300000000000002"/>
    <n v="2168"/>
    <n v="42"/>
    <n v="2.5"/>
    <n v="0.109"/>
    <n v="5.5612999999999998E-5"/>
    <n v="0.99994000000000005"/>
    <x v="2"/>
    <x v="3"/>
    <x v="2"/>
    <x v="0"/>
    <x v="2"/>
    <s v=""/>
    <n v="42"/>
    <x v="0"/>
  </r>
  <r>
    <n v="779016408"/>
    <x v="0"/>
    <n v="37"/>
    <x v="1"/>
    <x v="0"/>
    <x v="2"/>
    <x v="0"/>
    <x v="1"/>
    <x v="0"/>
    <n v="27"/>
    <n v="6"/>
    <n v="1"/>
    <n v="3"/>
    <n v="2229"/>
    <n v="1791"/>
    <n v="438"/>
    <n v="1.139"/>
    <n v="1583"/>
    <n v="32"/>
    <n v="0.6"/>
    <n v="0.80300000000000005"/>
    <n v="9.8837000000000003E-5"/>
    <n v="0.99990000000000001"/>
    <x v="0"/>
    <x v="1"/>
    <x v="0"/>
    <x v="0"/>
    <x v="1"/>
    <s v=""/>
    <n v="32"/>
    <x v="1"/>
  </r>
  <r>
    <n v="717787533"/>
    <x v="0"/>
    <n v="51"/>
    <x v="1"/>
    <x v="5"/>
    <x v="0"/>
    <x v="0"/>
    <x v="1"/>
    <x v="0"/>
    <n v="40"/>
    <n v="4"/>
    <n v="1"/>
    <n v="1"/>
    <n v="5158"/>
    <n v="2190"/>
    <n v="2968"/>
    <n v="0.42599999999999999"/>
    <n v="1229"/>
    <n v="34"/>
    <n v="0.47799999999999998"/>
    <n v="0.42499999999999999"/>
    <n v="3.0307E-5"/>
    <n v="0.99997000000000003"/>
    <x v="1"/>
    <x v="1"/>
    <x v="1"/>
    <x v="0"/>
    <x v="0"/>
    <s v=""/>
    <n v="34"/>
    <x v="2"/>
  </r>
  <r>
    <n v="714851058"/>
    <x v="0"/>
    <n v="31"/>
    <x v="0"/>
    <x v="4"/>
    <x v="1"/>
    <x v="0"/>
    <x v="3"/>
    <x v="0"/>
    <n v="21"/>
    <n v="3"/>
    <n v="3"/>
    <n v="0"/>
    <n v="2158"/>
    <n v="1729"/>
    <n v="429"/>
    <n v="1.1000000000000001"/>
    <n v="1718"/>
    <n v="42"/>
    <n v="0.44800000000000001"/>
    <n v="0.80100000000000005"/>
    <n v="5.694E-5"/>
    <n v="0.99994000000000005"/>
    <x v="0"/>
    <x v="3"/>
    <x v="0"/>
    <x v="0"/>
    <x v="2"/>
    <s v=""/>
    <n v="42"/>
    <x v="1"/>
  </r>
  <r>
    <n v="823535133"/>
    <x v="0"/>
    <n v="45"/>
    <x v="0"/>
    <x v="3"/>
    <x v="2"/>
    <x v="2"/>
    <x v="2"/>
    <x v="0"/>
    <n v="41"/>
    <n v="6"/>
    <n v="2"/>
    <n v="2"/>
    <n v="23271"/>
    <n v="1262"/>
    <n v="22009"/>
    <n v="0.71799999999999997"/>
    <n v="1402"/>
    <n v="34"/>
    <n v="0.88900000000000001"/>
    <n v="5.3999999999999999E-2"/>
    <n v="1.1703E-4"/>
    <n v="0.99987999999999999"/>
    <x v="0"/>
    <x v="2"/>
    <x v="0"/>
    <x v="0"/>
    <x v="0"/>
    <s v=""/>
    <n v="34"/>
    <x v="0"/>
  </r>
  <r>
    <n v="708455883"/>
    <x v="1"/>
    <n v="57"/>
    <x v="0"/>
    <x v="5"/>
    <x v="1"/>
    <x v="1"/>
    <x v="2"/>
    <x v="0"/>
    <n v="36"/>
    <n v="2"/>
    <n v="3"/>
    <n v="2"/>
    <n v="10244"/>
    <n v="861"/>
    <n v="9383"/>
    <n v="0.78"/>
    <n v="1127"/>
    <n v="29"/>
    <n v="0.38100000000000001"/>
    <n v="8.4000000000000005E-2"/>
    <n v="0.99411000000000005"/>
    <n v="5.8900000000000003E-3"/>
    <x v="1"/>
    <x v="2"/>
    <x v="1"/>
    <x v="0"/>
    <x v="1"/>
    <n v="29"/>
    <s v=""/>
    <x v="0"/>
  </r>
  <r>
    <n v="780095808"/>
    <x v="0"/>
    <n v="43"/>
    <x v="0"/>
    <x v="0"/>
    <x v="3"/>
    <x v="3"/>
    <x v="0"/>
    <x v="0"/>
    <n v="30"/>
    <n v="3"/>
    <n v="2"/>
    <n v="1"/>
    <n v="2588"/>
    <n v="1669"/>
    <n v="919"/>
    <n v="0.78800000000000003"/>
    <n v="1053"/>
    <n v="31"/>
    <n v="0.55000000000000004"/>
    <n v="0.64500000000000002"/>
    <n v="7.8291E-5"/>
    <n v="0.99992000000000003"/>
    <x v="0"/>
    <x v="0"/>
    <x v="0"/>
    <x v="0"/>
    <x v="1"/>
    <s v=""/>
    <n v="31"/>
    <x v="1"/>
  </r>
  <r>
    <n v="709207458"/>
    <x v="0"/>
    <n v="44"/>
    <x v="0"/>
    <x v="0"/>
    <x v="1"/>
    <x v="0"/>
    <x v="3"/>
    <x v="0"/>
    <n v="27"/>
    <n v="4"/>
    <n v="2"/>
    <n v="3"/>
    <n v="10747"/>
    <n v="1603"/>
    <n v="9144"/>
    <n v="0.47099999999999997"/>
    <n v="1340"/>
    <n v="25"/>
    <n v="0.92300000000000004"/>
    <n v="0.14899999999999999"/>
    <n v="1.9864000000000001E-4"/>
    <n v="0.99980000000000002"/>
    <x v="0"/>
    <x v="3"/>
    <x v="0"/>
    <x v="0"/>
    <x v="1"/>
    <s v=""/>
    <n v="25"/>
    <x v="0"/>
  </r>
  <r>
    <n v="763895958"/>
    <x v="1"/>
    <n v="53"/>
    <x v="0"/>
    <x v="3"/>
    <x v="0"/>
    <x v="0"/>
    <x v="4"/>
    <x v="0"/>
    <n v="46"/>
    <n v="4"/>
    <n v="3"/>
    <n v="1"/>
    <n v="7474"/>
    <n v="0"/>
    <n v="7474"/>
    <n v="0.85799999999999998"/>
    <n v="732"/>
    <n v="21"/>
    <n v="0.61499999999999999"/>
    <n v="0"/>
    <n v="0.99060999999999999"/>
    <n v="9.3900000000000008E-3"/>
    <x v="1"/>
    <x v="4"/>
    <x v="1"/>
    <x v="0"/>
    <x v="0"/>
    <n v="21"/>
    <s v=""/>
    <x v="0"/>
  </r>
  <r>
    <n v="715942683"/>
    <x v="0"/>
    <n v="32"/>
    <x v="1"/>
    <x v="0"/>
    <x v="1"/>
    <x v="1"/>
    <x v="1"/>
    <x v="0"/>
    <n v="36"/>
    <n v="3"/>
    <n v="1"/>
    <n v="3"/>
    <n v="3555"/>
    <n v="0"/>
    <n v="3555"/>
    <n v="0.81299999999999994"/>
    <n v="2346"/>
    <n v="71"/>
    <n v="0.65100000000000002"/>
    <n v="0"/>
    <n v="9.6125999999999994E-5"/>
    <n v="0.99990000000000001"/>
    <x v="0"/>
    <x v="1"/>
    <x v="0"/>
    <x v="2"/>
    <x v="1"/>
    <s v=""/>
    <n v="71"/>
    <x v="0"/>
  </r>
  <r>
    <n v="721301733"/>
    <x v="0"/>
    <n v="53"/>
    <x v="0"/>
    <x v="5"/>
    <x v="1"/>
    <x v="0"/>
    <x v="2"/>
    <x v="0"/>
    <n v="38"/>
    <n v="6"/>
    <n v="3"/>
    <n v="2"/>
    <n v="22140"/>
    <n v="733"/>
    <n v="21407"/>
    <n v="0.98699999999999999"/>
    <n v="1580"/>
    <n v="45"/>
    <n v="0.66700000000000004"/>
    <n v="3.3000000000000002E-2"/>
    <n v="1.6882999999999999E-4"/>
    <n v="0.99983"/>
    <x v="1"/>
    <x v="2"/>
    <x v="1"/>
    <x v="0"/>
    <x v="0"/>
    <s v=""/>
    <n v="45"/>
    <x v="0"/>
  </r>
  <r>
    <n v="711927108"/>
    <x v="1"/>
    <n v="54"/>
    <x v="0"/>
    <x v="0"/>
    <x v="0"/>
    <x v="0"/>
    <x v="2"/>
    <x v="0"/>
    <n v="36"/>
    <n v="2"/>
    <n v="3"/>
    <n v="4"/>
    <n v="9457"/>
    <n v="350"/>
    <n v="9107"/>
    <n v="1.024"/>
    <n v="1196"/>
    <n v="28"/>
    <n v="0.33300000000000002"/>
    <n v="3.6999999999999998E-2"/>
    <n v="0.99807999999999997"/>
    <n v="1.91647E-3"/>
    <x v="1"/>
    <x v="2"/>
    <x v="1"/>
    <x v="0"/>
    <x v="1"/>
    <n v="28"/>
    <s v=""/>
    <x v="0"/>
  </r>
  <r>
    <n v="718083483"/>
    <x v="0"/>
    <n v="42"/>
    <x v="0"/>
    <x v="0"/>
    <x v="2"/>
    <x v="2"/>
    <x v="1"/>
    <x v="0"/>
    <n v="35"/>
    <n v="4"/>
    <n v="5"/>
    <n v="0"/>
    <n v="6218"/>
    <n v="2134"/>
    <n v="4084"/>
    <n v="1.25"/>
    <n v="2086"/>
    <n v="50"/>
    <n v="0.78600000000000003"/>
    <n v="0.34300000000000003"/>
    <n v="7.9073000000000007E-5"/>
    <n v="0.99992000000000003"/>
    <x v="0"/>
    <x v="1"/>
    <x v="0"/>
    <x v="1"/>
    <x v="1"/>
    <s v=""/>
    <n v="50"/>
    <x v="2"/>
  </r>
  <r>
    <n v="717548358"/>
    <x v="0"/>
    <n v="38"/>
    <x v="1"/>
    <x v="5"/>
    <x v="4"/>
    <x v="0"/>
    <x v="1"/>
    <x v="0"/>
    <n v="25"/>
    <n v="3"/>
    <n v="3"/>
    <n v="1"/>
    <n v="2580"/>
    <n v="2265"/>
    <n v="315"/>
    <n v="0.82399999999999995"/>
    <n v="1665"/>
    <n v="57"/>
    <n v="0.629"/>
    <n v="0.878"/>
    <n v="9.8992000000000004E-5"/>
    <n v="0.99990000000000001"/>
    <x v="0"/>
    <x v="1"/>
    <x v="0"/>
    <x v="1"/>
    <x v="1"/>
    <s v=""/>
    <n v="57"/>
    <x v="1"/>
  </r>
  <r>
    <n v="816829608"/>
    <x v="0"/>
    <n v="44"/>
    <x v="0"/>
    <x v="3"/>
    <x v="3"/>
    <x v="0"/>
    <x v="2"/>
    <x v="0"/>
    <n v="39"/>
    <n v="6"/>
    <n v="2"/>
    <n v="2"/>
    <n v="1438.3"/>
    <n v="0"/>
    <n v="1438.3"/>
    <n v="0.871"/>
    <n v="1495"/>
    <n v="39"/>
    <n v="0.39300000000000002"/>
    <n v="0"/>
    <n v="1.2511E-4"/>
    <n v="0.99987000000000004"/>
    <x v="0"/>
    <x v="2"/>
    <x v="0"/>
    <x v="0"/>
    <x v="0"/>
    <s v=""/>
    <n v="39"/>
    <x v="0"/>
  </r>
  <r>
    <n v="713936583"/>
    <x v="0"/>
    <n v="54"/>
    <x v="0"/>
    <x v="3"/>
    <x v="1"/>
    <x v="0"/>
    <x v="0"/>
    <x v="0"/>
    <n v="43"/>
    <n v="6"/>
    <n v="3"/>
    <n v="1"/>
    <n v="6224"/>
    <n v="1892"/>
    <n v="4332"/>
    <n v="0.98299999999999998"/>
    <n v="2187"/>
    <n v="58"/>
    <n v="0.65700000000000003"/>
    <n v="0.30399999999999999"/>
    <n v="1.0848E-4"/>
    <n v="0.99988999999999995"/>
    <x v="1"/>
    <x v="0"/>
    <x v="1"/>
    <x v="1"/>
    <x v="0"/>
    <s v=""/>
    <n v="58"/>
    <x v="2"/>
  </r>
  <r>
    <n v="709682658"/>
    <x v="0"/>
    <n v="37"/>
    <x v="1"/>
    <x v="2"/>
    <x v="0"/>
    <x v="1"/>
    <x v="3"/>
    <x v="0"/>
    <n v="36"/>
    <n v="5"/>
    <n v="3"/>
    <n v="1"/>
    <n v="3093"/>
    <n v="2517"/>
    <n v="576"/>
    <n v="0.85499999999999998"/>
    <n v="1371"/>
    <n v="23"/>
    <n v="0.91700000000000004"/>
    <n v="0.81399999999999995"/>
    <n v="1.106E-4"/>
    <n v="0.99988999999999995"/>
    <x v="0"/>
    <x v="3"/>
    <x v="0"/>
    <x v="0"/>
    <x v="1"/>
    <s v=""/>
    <n v="23"/>
    <x v="1"/>
  </r>
  <r>
    <n v="793889508"/>
    <x v="0"/>
    <n v="48"/>
    <x v="1"/>
    <x v="3"/>
    <x v="1"/>
    <x v="0"/>
    <x v="3"/>
    <x v="0"/>
    <n v="42"/>
    <n v="4"/>
    <n v="3"/>
    <n v="3"/>
    <n v="4076"/>
    <n v="0"/>
    <n v="4076"/>
    <n v="0.80800000000000005"/>
    <n v="1235"/>
    <n v="37"/>
    <n v="0.68200000000000005"/>
    <n v="0"/>
    <n v="3.0250999999999998E-4"/>
    <n v="0.99970000000000003"/>
    <x v="0"/>
    <x v="3"/>
    <x v="0"/>
    <x v="0"/>
    <x v="0"/>
    <s v=""/>
    <n v="37"/>
    <x v="0"/>
  </r>
  <r>
    <n v="714648933"/>
    <x v="0"/>
    <n v="55"/>
    <x v="1"/>
    <x v="0"/>
    <x v="1"/>
    <x v="0"/>
    <x v="5"/>
    <x v="0"/>
    <n v="36"/>
    <n v="3"/>
    <n v="2"/>
    <n v="0"/>
    <n v="4861"/>
    <n v="1123"/>
    <n v="3738"/>
    <n v="0.93799999999999994"/>
    <n v="1556"/>
    <n v="40"/>
    <n v="0.53800000000000003"/>
    <n v="0.23100000000000001"/>
    <n v="4.3568E-5"/>
    <n v="0.99995999999999996"/>
    <x v="1"/>
    <x v="5"/>
    <x v="1"/>
    <x v="0"/>
    <x v="1"/>
    <s v=""/>
    <n v="40"/>
    <x v="0"/>
  </r>
  <r>
    <n v="711556533"/>
    <x v="0"/>
    <n v="43"/>
    <x v="1"/>
    <x v="5"/>
    <x v="1"/>
    <x v="2"/>
    <x v="5"/>
    <x v="0"/>
    <n v="36"/>
    <n v="6"/>
    <n v="3"/>
    <n v="3"/>
    <n v="9851"/>
    <n v="0"/>
    <n v="9851"/>
    <n v="1.034"/>
    <n v="1212"/>
    <n v="24"/>
    <n v="0.6"/>
    <n v="0"/>
    <n v="2.8394999999999999E-4"/>
    <n v="0.99972000000000005"/>
    <x v="0"/>
    <x v="5"/>
    <x v="0"/>
    <x v="0"/>
    <x v="1"/>
    <s v=""/>
    <n v="24"/>
    <x v="0"/>
  </r>
  <r>
    <n v="717420333"/>
    <x v="0"/>
    <n v="37"/>
    <x v="0"/>
    <x v="5"/>
    <x v="0"/>
    <x v="1"/>
    <x v="0"/>
    <x v="0"/>
    <n v="26"/>
    <n v="4"/>
    <n v="3"/>
    <n v="2"/>
    <n v="7349"/>
    <n v="2517"/>
    <n v="4832"/>
    <n v="0.877"/>
    <n v="2701"/>
    <n v="60"/>
    <n v="0.71399999999999997"/>
    <n v="0.34200000000000003"/>
    <n v="1.6412999999999999E-4"/>
    <n v="0.99983999999999995"/>
    <x v="0"/>
    <x v="0"/>
    <x v="0"/>
    <x v="1"/>
    <x v="1"/>
    <s v=""/>
    <n v="60"/>
    <x v="2"/>
  </r>
  <r>
    <n v="768921933"/>
    <x v="0"/>
    <n v="34"/>
    <x v="0"/>
    <x v="3"/>
    <x v="0"/>
    <x v="0"/>
    <x v="0"/>
    <x v="0"/>
    <n v="28"/>
    <n v="3"/>
    <n v="3"/>
    <n v="3"/>
    <n v="2853"/>
    <n v="2420"/>
    <n v="433"/>
    <n v="0.85799999999999998"/>
    <n v="1750"/>
    <n v="47"/>
    <n v="0.80800000000000005"/>
    <n v="0.84799999999999998"/>
    <n v="2.9408E-4"/>
    <n v="0.99970999999999999"/>
    <x v="0"/>
    <x v="0"/>
    <x v="0"/>
    <x v="1"/>
    <x v="1"/>
    <s v=""/>
    <n v="47"/>
    <x v="1"/>
  </r>
  <r>
    <n v="714311583"/>
    <x v="0"/>
    <n v="46"/>
    <x v="1"/>
    <x v="2"/>
    <x v="1"/>
    <x v="1"/>
    <x v="5"/>
    <x v="0"/>
    <n v="36"/>
    <n v="4"/>
    <n v="3"/>
    <n v="2"/>
    <n v="17023"/>
    <n v="1084"/>
    <n v="15939"/>
    <n v="0.92800000000000005"/>
    <n v="1610"/>
    <n v="43"/>
    <n v="0.38700000000000001"/>
    <n v="6.4000000000000001E-2"/>
    <n v="1.8864000000000001E-4"/>
    <n v="0.99980999999999998"/>
    <x v="0"/>
    <x v="5"/>
    <x v="0"/>
    <x v="0"/>
    <x v="1"/>
    <s v=""/>
    <n v="43"/>
    <x v="0"/>
  </r>
  <r>
    <n v="717707133"/>
    <x v="0"/>
    <n v="32"/>
    <x v="0"/>
    <x v="5"/>
    <x v="3"/>
    <x v="1"/>
    <x v="3"/>
    <x v="0"/>
    <n v="24"/>
    <n v="6"/>
    <n v="2"/>
    <n v="3"/>
    <n v="10060"/>
    <n v="2322"/>
    <n v="7738"/>
    <n v="0.89400000000000002"/>
    <n v="2184"/>
    <n v="63"/>
    <n v="1.032"/>
    <n v="0.23100000000000001"/>
    <n v="1.9751E-4"/>
    <n v="0.99980000000000002"/>
    <x v="0"/>
    <x v="3"/>
    <x v="0"/>
    <x v="1"/>
    <x v="2"/>
    <s v=""/>
    <n v="63"/>
    <x v="0"/>
  </r>
  <r>
    <n v="716043258"/>
    <x v="0"/>
    <n v="53"/>
    <x v="0"/>
    <x v="0"/>
    <x v="3"/>
    <x v="0"/>
    <x v="3"/>
    <x v="0"/>
    <n v="41"/>
    <n v="6"/>
    <n v="1"/>
    <n v="2"/>
    <n v="1595"/>
    <n v="870"/>
    <n v="725"/>
    <n v="0.69399999999999995"/>
    <n v="1745"/>
    <n v="41"/>
    <n v="0.57699999999999996"/>
    <n v="0.54500000000000004"/>
    <n v="6.2819999999999998E-5"/>
    <n v="0.99994000000000005"/>
    <x v="1"/>
    <x v="3"/>
    <x v="1"/>
    <x v="0"/>
    <x v="0"/>
    <s v=""/>
    <n v="41"/>
    <x v="1"/>
  </r>
  <r>
    <n v="716343408"/>
    <x v="0"/>
    <n v="46"/>
    <x v="0"/>
    <x v="0"/>
    <x v="1"/>
    <x v="3"/>
    <x v="2"/>
    <x v="0"/>
    <n v="38"/>
    <n v="3"/>
    <n v="2"/>
    <n v="1"/>
    <n v="8475"/>
    <n v="1385"/>
    <n v="7090"/>
    <n v="0.61099999999999999"/>
    <n v="1381"/>
    <n v="40"/>
    <n v="0.48099999999999998"/>
    <n v="0.16300000000000001"/>
    <n v="7.1225999999999999E-5"/>
    <n v="0.99992999999999999"/>
    <x v="0"/>
    <x v="2"/>
    <x v="0"/>
    <x v="0"/>
    <x v="0"/>
    <s v=""/>
    <n v="40"/>
    <x v="0"/>
  </r>
  <r>
    <n v="718909158"/>
    <x v="0"/>
    <n v="38"/>
    <x v="0"/>
    <x v="5"/>
    <x v="4"/>
    <x v="0"/>
    <x v="1"/>
    <x v="0"/>
    <n v="25"/>
    <n v="6"/>
    <n v="3"/>
    <n v="3"/>
    <n v="5559"/>
    <n v="658"/>
    <n v="4901"/>
    <n v="0.627"/>
    <n v="1793"/>
    <n v="37"/>
    <n v="0.94699999999999995"/>
    <n v="0.11799999999999999"/>
    <n v="2.7607E-4"/>
    <n v="0.99972000000000005"/>
    <x v="0"/>
    <x v="1"/>
    <x v="0"/>
    <x v="0"/>
    <x v="1"/>
    <s v=""/>
    <n v="37"/>
    <x v="0"/>
  </r>
  <r>
    <n v="719471433"/>
    <x v="0"/>
    <n v="31"/>
    <x v="1"/>
    <x v="4"/>
    <x v="1"/>
    <x v="0"/>
    <x v="1"/>
    <x v="0"/>
    <n v="22"/>
    <n v="3"/>
    <n v="3"/>
    <n v="2"/>
    <n v="2917"/>
    <n v="2127"/>
    <n v="790"/>
    <n v="1.0740000000000001"/>
    <n v="1831"/>
    <n v="36"/>
    <n v="1"/>
    <n v="0.72899999999999998"/>
    <n v="1.5435000000000001E-4"/>
    <n v="0.99985000000000002"/>
    <x v="0"/>
    <x v="1"/>
    <x v="0"/>
    <x v="0"/>
    <x v="2"/>
    <s v=""/>
    <n v="36"/>
    <x v="1"/>
  </r>
  <r>
    <n v="712763808"/>
    <x v="0"/>
    <n v="38"/>
    <x v="0"/>
    <x v="3"/>
    <x v="3"/>
    <x v="1"/>
    <x v="0"/>
    <x v="0"/>
    <n v="36"/>
    <n v="3"/>
    <n v="3"/>
    <n v="3"/>
    <n v="6692"/>
    <n v="2037"/>
    <n v="4655"/>
    <n v="0.40100000000000002"/>
    <n v="1468"/>
    <n v="36"/>
    <n v="0.24099999999999999"/>
    <n v="0.30399999999999999"/>
    <n v="3.3251E-4"/>
    <n v="0.99966999999999995"/>
    <x v="0"/>
    <x v="0"/>
    <x v="0"/>
    <x v="0"/>
    <x v="1"/>
    <s v=""/>
    <n v="36"/>
    <x v="2"/>
  </r>
  <r>
    <n v="711147483"/>
    <x v="1"/>
    <n v="46"/>
    <x v="1"/>
    <x v="0"/>
    <x v="1"/>
    <x v="1"/>
    <x v="1"/>
    <x v="0"/>
    <n v="28"/>
    <n v="2"/>
    <n v="2"/>
    <n v="3"/>
    <n v="8551"/>
    <n v="1067"/>
    <n v="7484"/>
    <n v="0.93100000000000005"/>
    <n v="1097"/>
    <n v="32"/>
    <n v="0.77800000000000002"/>
    <n v="0.125"/>
    <n v="0.99499000000000004"/>
    <n v="5.0099999999999997E-3"/>
    <x v="0"/>
    <x v="1"/>
    <x v="0"/>
    <x v="0"/>
    <x v="1"/>
    <n v="32"/>
    <s v=""/>
    <x v="0"/>
  </r>
  <r>
    <n v="719788833"/>
    <x v="0"/>
    <n v="47"/>
    <x v="0"/>
    <x v="0"/>
    <x v="0"/>
    <x v="0"/>
    <x v="0"/>
    <x v="0"/>
    <n v="36"/>
    <n v="6"/>
    <n v="2"/>
    <n v="3"/>
    <n v="10569"/>
    <n v="0"/>
    <n v="10569"/>
    <n v="0.83799999999999997"/>
    <n v="1682"/>
    <n v="44"/>
    <n v="1"/>
    <n v="0"/>
    <n v="1.9311E-4"/>
    <n v="0.99980999999999998"/>
    <x v="0"/>
    <x v="0"/>
    <x v="0"/>
    <x v="0"/>
    <x v="1"/>
    <s v=""/>
    <n v="44"/>
    <x v="0"/>
  </r>
  <r>
    <n v="715168983"/>
    <x v="0"/>
    <n v="47"/>
    <x v="1"/>
    <x v="0"/>
    <x v="1"/>
    <x v="0"/>
    <x v="1"/>
    <x v="0"/>
    <n v="36"/>
    <n v="5"/>
    <n v="2"/>
    <n v="2"/>
    <n v="7051"/>
    <n v="0"/>
    <n v="7051"/>
    <n v="0.52700000000000002"/>
    <n v="1451"/>
    <n v="37"/>
    <n v="0.19400000000000001"/>
    <n v="0"/>
    <n v="1.1811000000000001E-4"/>
    <n v="0.99987999999999999"/>
    <x v="0"/>
    <x v="1"/>
    <x v="0"/>
    <x v="0"/>
    <x v="1"/>
    <s v=""/>
    <n v="37"/>
    <x v="0"/>
  </r>
  <r>
    <n v="714306258"/>
    <x v="0"/>
    <n v="56"/>
    <x v="0"/>
    <x v="5"/>
    <x v="4"/>
    <x v="0"/>
    <x v="0"/>
    <x v="0"/>
    <n v="46"/>
    <n v="3"/>
    <n v="2"/>
    <n v="1"/>
    <n v="10117"/>
    <n v="2242"/>
    <n v="7875"/>
    <n v="0.66200000000000003"/>
    <n v="1509"/>
    <n v="44"/>
    <n v="0.46700000000000003"/>
    <n v="0.222"/>
    <n v="6.2638999999999994E-5"/>
    <n v="0.99994000000000005"/>
    <x v="1"/>
    <x v="0"/>
    <x v="1"/>
    <x v="0"/>
    <x v="0"/>
    <s v=""/>
    <n v="44"/>
    <x v="0"/>
  </r>
  <r>
    <n v="713828208"/>
    <x v="0"/>
    <n v="47"/>
    <x v="0"/>
    <x v="3"/>
    <x v="2"/>
    <x v="2"/>
    <x v="0"/>
    <x v="0"/>
    <n v="36"/>
    <n v="6"/>
    <n v="2"/>
    <n v="1"/>
    <n v="8311"/>
    <n v="0"/>
    <n v="8311"/>
    <n v="0.58399999999999996"/>
    <n v="1895"/>
    <n v="57"/>
    <n v="0.42499999999999999"/>
    <n v="0"/>
    <n v="7.0575999999999996E-5"/>
    <n v="0.99992999999999999"/>
    <x v="0"/>
    <x v="0"/>
    <x v="0"/>
    <x v="1"/>
    <x v="1"/>
    <s v=""/>
    <n v="57"/>
    <x v="0"/>
  </r>
  <r>
    <n v="710574558"/>
    <x v="0"/>
    <n v="47"/>
    <x v="0"/>
    <x v="2"/>
    <x v="1"/>
    <x v="1"/>
    <x v="2"/>
    <x v="0"/>
    <n v="41"/>
    <n v="5"/>
    <n v="3"/>
    <n v="2"/>
    <n v="26442"/>
    <n v="1642"/>
    <n v="24800"/>
    <n v="0.65100000000000002"/>
    <n v="1403"/>
    <n v="40"/>
    <n v="0.42899999999999999"/>
    <n v="6.2E-2"/>
    <n v="1.8864000000000001E-4"/>
    <n v="0.99980999999999998"/>
    <x v="0"/>
    <x v="2"/>
    <x v="0"/>
    <x v="0"/>
    <x v="0"/>
    <s v=""/>
    <n v="40"/>
    <x v="0"/>
  </r>
  <r>
    <n v="710947683"/>
    <x v="0"/>
    <n v="64"/>
    <x v="1"/>
    <x v="4"/>
    <x v="1"/>
    <x v="0"/>
    <x v="1"/>
    <x v="0"/>
    <n v="51"/>
    <n v="6"/>
    <n v="3"/>
    <n v="1"/>
    <n v="4920"/>
    <n v="1142"/>
    <n v="3778"/>
    <n v="0.50700000000000001"/>
    <n v="1420"/>
    <n v="31"/>
    <n v="0.34799999999999998"/>
    <n v="0.23200000000000001"/>
    <n v="9.3086999999999998E-5"/>
    <n v="0.99990999999999997"/>
    <x v="1"/>
    <x v="1"/>
    <x v="1"/>
    <x v="0"/>
    <x v="3"/>
    <s v=""/>
    <n v="31"/>
    <x v="0"/>
  </r>
  <r>
    <n v="711113958"/>
    <x v="0"/>
    <n v="37"/>
    <x v="1"/>
    <x v="0"/>
    <x v="3"/>
    <x v="0"/>
    <x v="1"/>
    <x v="0"/>
    <n v="25"/>
    <n v="6"/>
    <n v="2"/>
    <n v="1"/>
    <n v="1438.3"/>
    <n v="674"/>
    <n v="764.3"/>
    <n v="2.1800000000000002"/>
    <n v="1717"/>
    <n v="31"/>
    <n v="0.72199999999999998"/>
    <n v="0.46899999999999997"/>
    <n v="7.8291E-5"/>
    <n v="0.99992000000000003"/>
    <x v="0"/>
    <x v="1"/>
    <x v="0"/>
    <x v="0"/>
    <x v="1"/>
    <s v=""/>
    <n v="31"/>
    <x v="2"/>
  </r>
  <r>
    <n v="718923858"/>
    <x v="0"/>
    <n v="42"/>
    <x v="0"/>
    <x v="5"/>
    <x v="4"/>
    <x v="0"/>
    <x v="0"/>
    <x v="2"/>
    <n v="29"/>
    <n v="5"/>
    <n v="2"/>
    <n v="2"/>
    <n v="26750"/>
    <n v="1204"/>
    <n v="25546"/>
    <n v="0.42799999999999999"/>
    <n v="1131"/>
    <n v="29"/>
    <n v="0.318"/>
    <n v="4.4999999999999998E-2"/>
    <n v="9.3851999999999995E-5"/>
    <n v="0.99990999999999997"/>
    <x v="0"/>
    <x v="0"/>
    <x v="0"/>
    <x v="0"/>
    <x v="1"/>
    <s v=""/>
    <n v="29"/>
    <x v="0"/>
  </r>
  <r>
    <n v="752666508"/>
    <x v="0"/>
    <n v="41"/>
    <x v="0"/>
    <x v="2"/>
    <x v="4"/>
    <x v="0"/>
    <x v="2"/>
    <x v="2"/>
    <n v="34"/>
    <n v="4"/>
    <n v="3"/>
    <n v="3"/>
    <n v="34516"/>
    <n v="1347"/>
    <n v="33169"/>
    <n v="0.80100000000000005"/>
    <n v="1005"/>
    <n v="22"/>
    <n v="1"/>
    <n v="3.9E-2"/>
    <n v="2.7870999999999999E-4"/>
    <n v="0.99972000000000005"/>
    <x v="0"/>
    <x v="2"/>
    <x v="0"/>
    <x v="0"/>
    <x v="1"/>
    <s v=""/>
    <n v="22"/>
    <x v="0"/>
  </r>
  <r>
    <n v="712672083"/>
    <x v="0"/>
    <n v="65"/>
    <x v="1"/>
    <x v="4"/>
    <x v="0"/>
    <x v="0"/>
    <x v="1"/>
    <x v="0"/>
    <n v="36"/>
    <n v="3"/>
    <n v="3"/>
    <n v="2"/>
    <n v="1438.3"/>
    <n v="747"/>
    <n v="691.3"/>
    <n v="0.49099999999999999"/>
    <n v="948"/>
    <n v="24"/>
    <n v="0.71399999999999997"/>
    <n v="0.51900000000000002"/>
    <n v="1.5004999999999999E-4"/>
    <n v="0.99985000000000002"/>
    <x v="1"/>
    <x v="1"/>
    <x v="1"/>
    <x v="0"/>
    <x v="1"/>
    <s v=""/>
    <n v="24"/>
    <x v="1"/>
  </r>
  <r>
    <n v="719863758"/>
    <x v="0"/>
    <n v="49"/>
    <x v="1"/>
    <x v="0"/>
    <x v="5"/>
    <x v="0"/>
    <x v="3"/>
    <x v="0"/>
    <n v="41"/>
    <n v="6"/>
    <n v="2"/>
    <n v="2"/>
    <n v="1869"/>
    <n v="758"/>
    <n v="1111"/>
    <n v="0.91"/>
    <n v="1549"/>
    <n v="34"/>
    <n v="0.47799999999999998"/>
    <n v="0.40600000000000003"/>
    <n v="1.3897000000000001E-4"/>
    <n v="0.99985999999999997"/>
    <x v="0"/>
    <x v="3"/>
    <x v="0"/>
    <x v="0"/>
    <x v="0"/>
    <s v=""/>
    <n v="34"/>
    <x v="2"/>
  </r>
  <r>
    <n v="720990183"/>
    <x v="1"/>
    <n v="54"/>
    <x v="0"/>
    <x v="1"/>
    <x v="0"/>
    <x v="0"/>
    <x v="0"/>
    <x v="0"/>
    <n v="36"/>
    <n v="5"/>
    <n v="2"/>
    <n v="3"/>
    <n v="14539"/>
    <n v="0"/>
    <n v="14539"/>
    <n v="0.90700000000000003"/>
    <n v="965"/>
    <n v="26"/>
    <n v="0.52900000000000003"/>
    <n v="0"/>
    <n v="0.99482000000000004"/>
    <n v="5.1799999999999997E-3"/>
    <x v="1"/>
    <x v="0"/>
    <x v="1"/>
    <x v="0"/>
    <x v="1"/>
    <n v="26"/>
    <s v=""/>
    <x v="0"/>
  </r>
  <r>
    <n v="720718908"/>
    <x v="0"/>
    <n v="46"/>
    <x v="0"/>
    <x v="0"/>
    <x v="2"/>
    <x v="1"/>
    <x v="4"/>
    <x v="0"/>
    <n v="36"/>
    <n v="5"/>
    <n v="1"/>
    <n v="3"/>
    <n v="26977"/>
    <n v="1961"/>
    <n v="25016"/>
    <n v="0.64100000000000001"/>
    <n v="1958"/>
    <n v="41"/>
    <n v="1.05"/>
    <n v="7.2999999999999995E-2"/>
    <n v="9.8837000000000003E-5"/>
    <n v="0.99990000000000001"/>
    <x v="0"/>
    <x v="4"/>
    <x v="0"/>
    <x v="0"/>
    <x v="1"/>
    <s v=""/>
    <n v="41"/>
    <x v="0"/>
  </r>
  <r>
    <n v="721250358"/>
    <x v="0"/>
    <n v="50"/>
    <x v="0"/>
    <x v="3"/>
    <x v="3"/>
    <x v="0"/>
    <x v="3"/>
    <x v="0"/>
    <n v="36"/>
    <n v="3"/>
    <n v="1"/>
    <n v="3"/>
    <n v="5426"/>
    <n v="1478"/>
    <n v="3948"/>
    <n v="0.66400000000000003"/>
    <n v="1266"/>
    <n v="22"/>
    <n v="0.57099999999999995"/>
    <n v="0.27200000000000002"/>
    <n v="1.0183000000000001E-4"/>
    <n v="0.99990000000000001"/>
    <x v="0"/>
    <x v="3"/>
    <x v="0"/>
    <x v="0"/>
    <x v="1"/>
    <s v=""/>
    <n v="22"/>
    <x v="2"/>
  </r>
  <r>
    <n v="779773533"/>
    <x v="0"/>
    <n v="50"/>
    <x v="1"/>
    <x v="0"/>
    <x v="3"/>
    <x v="0"/>
    <x v="1"/>
    <x v="0"/>
    <n v="34"/>
    <n v="6"/>
    <n v="1"/>
    <n v="3"/>
    <n v="7623"/>
    <n v="2517"/>
    <n v="5106"/>
    <n v="1.0069999999999999"/>
    <n v="1367"/>
    <n v="29"/>
    <n v="1.071"/>
    <n v="0.33"/>
    <n v="1.0566E-4"/>
    <n v="0.99988999999999995"/>
    <x v="0"/>
    <x v="1"/>
    <x v="0"/>
    <x v="0"/>
    <x v="1"/>
    <s v=""/>
    <n v="29"/>
    <x v="2"/>
  </r>
  <r>
    <n v="708249708"/>
    <x v="0"/>
    <n v="48"/>
    <x v="1"/>
    <x v="5"/>
    <x v="6"/>
    <x v="0"/>
    <x v="1"/>
    <x v="0"/>
    <n v="39"/>
    <n v="3"/>
    <n v="3"/>
    <n v="3"/>
    <n v="4844"/>
    <n v="1576"/>
    <n v="3268"/>
    <n v="0.80900000000000005"/>
    <n v="1489"/>
    <n v="48"/>
    <n v="0.6"/>
    <n v="0.32500000000000001"/>
    <n v="4.1086999999999997E-4"/>
    <n v="0.99958999999999998"/>
    <x v="0"/>
    <x v="1"/>
    <x v="0"/>
    <x v="1"/>
    <x v="0"/>
    <s v=""/>
    <n v="48"/>
    <x v="2"/>
  </r>
  <r>
    <n v="713967783"/>
    <x v="0"/>
    <n v="62"/>
    <x v="1"/>
    <x v="4"/>
    <x v="3"/>
    <x v="0"/>
    <x v="5"/>
    <x v="0"/>
    <n v="52"/>
    <n v="6"/>
    <n v="1"/>
    <n v="1"/>
    <n v="2683"/>
    <n v="1707"/>
    <n v="976"/>
    <n v="1.254"/>
    <n v="1582"/>
    <n v="33"/>
    <n v="0.94099999999999995"/>
    <n v="0.63600000000000001"/>
    <n v="3.1328999999999998E-5"/>
    <n v="0.99997000000000003"/>
    <x v="1"/>
    <x v="5"/>
    <x v="1"/>
    <x v="0"/>
    <x v="3"/>
    <s v=""/>
    <n v="33"/>
    <x v="1"/>
  </r>
  <r>
    <n v="779506158"/>
    <x v="0"/>
    <n v="39"/>
    <x v="1"/>
    <x v="5"/>
    <x v="4"/>
    <x v="0"/>
    <x v="1"/>
    <x v="0"/>
    <n v="22"/>
    <n v="3"/>
    <n v="1"/>
    <n v="2"/>
    <n v="3214"/>
    <n v="2257"/>
    <n v="957"/>
    <n v="1.2789999999999999"/>
    <n v="2516"/>
    <n v="42"/>
    <n v="0.75"/>
    <n v="0.70199999999999996"/>
    <n v="5.0260999999999999E-5"/>
    <n v="0.99995000000000001"/>
    <x v="0"/>
    <x v="1"/>
    <x v="0"/>
    <x v="0"/>
    <x v="2"/>
    <s v=""/>
    <n v="42"/>
    <x v="1"/>
  </r>
  <r>
    <n v="759823158"/>
    <x v="0"/>
    <n v="46"/>
    <x v="0"/>
    <x v="5"/>
    <x v="3"/>
    <x v="0"/>
    <x v="0"/>
    <x v="0"/>
    <n v="39"/>
    <n v="4"/>
    <n v="3"/>
    <n v="3"/>
    <n v="5374"/>
    <n v="2324"/>
    <n v="3050"/>
    <n v="0.42299999999999999"/>
    <n v="1557"/>
    <n v="49"/>
    <n v="0.4"/>
    <n v="0.432"/>
    <n v="3.1210999999999999E-4"/>
    <n v="0.99968999999999997"/>
    <x v="0"/>
    <x v="0"/>
    <x v="0"/>
    <x v="1"/>
    <x v="0"/>
    <s v=""/>
    <n v="49"/>
    <x v="2"/>
  </r>
  <r>
    <n v="716608608"/>
    <x v="1"/>
    <n v="41"/>
    <x v="0"/>
    <x v="3"/>
    <x v="2"/>
    <x v="0"/>
    <x v="2"/>
    <x v="0"/>
    <n v="33"/>
    <n v="5"/>
    <n v="3"/>
    <n v="3"/>
    <n v="8004"/>
    <n v="1452"/>
    <n v="6552"/>
    <n v="0.92900000000000005"/>
    <n v="1084"/>
    <n v="32"/>
    <n v="0.52400000000000002"/>
    <n v="0.18099999999999999"/>
    <n v="0.99680000000000002"/>
    <n v="3.2037400000000001E-3"/>
    <x v="0"/>
    <x v="2"/>
    <x v="0"/>
    <x v="0"/>
    <x v="1"/>
    <n v="32"/>
    <s v=""/>
    <x v="0"/>
  </r>
  <r>
    <n v="789528183"/>
    <x v="0"/>
    <n v="39"/>
    <x v="1"/>
    <x v="3"/>
    <x v="1"/>
    <x v="0"/>
    <x v="5"/>
    <x v="0"/>
    <n v="31"/>
    <n v="4"/>
    <n v="2"/>
    <n v="3"/>
    <n v="1438.3"/>
    <n v="997"/>
    <n v="441.3"/>
    <n v="1.867"/>
    <n v="2583"/>
    <n v="47"/>
    <n v="0.95799999999999996"/>
    <n v="0.69299999999999995"/>
    <n v="1.9143E-4"/>
    <n v="0.99980999999999998"/>
    <x v="0"/>
    <x v="5"/>
    <x v="0"/>
    <x v="1"/>
    <x v="1"/>
    <s v=""/>
    <n v="47"/>
    <x v="1"/>
  </r>
  <r>
    <n v="708895158"/>
    <x v="0"/>
    <n v="46"/>
    <x v="0"/>
    <x v="3"/>
    <x v="3"/>
    <x v="0"/>
    <x v="2"/>
    <x v="0"/>
    <n v="34"/>
    <n v="3"/>
    <n v="3"/>
    <n v="3"/>
    <n v="2925"/>
    <n v="2365"/>
    <n v="560"/>
    <n v="0.69099999999999995"/>
    <n v="1371"/>
    <n v="30"/>
    <n v="0.57899999999999996"/>
    <n v="0.80900000000000005"/>
    <n v="3.3251E-4"/>
    <n v="0.99966999999999995"/>
    <x v="0"/>
    <x v="2"/>
    <x v="0"/>
    <x v="0"/>
    <x v="1"/>
    <s v=""/>
    <n v="30"/>
    <x v="1"/>
  </r>
  <r>
    <n v="824805858"/>
    <x v="0"/>
    <n v="39"/>
    <x v="1"/>
    <x v="3"/>
    <x v="2"/>
    <x v="1"/>
    <x v="1"/>
    <x v="0"/>
    <n v="35"/>
    <n v="5"/>
    <n v="3"/>
    <n v="3"/>
    <n v="9235"/>
    <n v="1479"/>
    <n v="7756"/>
    <n v="0.84299999999999997"/>
    <n v="1537"/>
    <n v="49"/>
    <n v="0.58099999999999996"/>
    <n v="0.16"/>
    <n v="3.1104E-4"/>
    <n v="0.99968999999999997"/>
    <x v="0"/>
    <x v="1"/>
    <x v="0"/>
    <x v="1"/>
    <x v="1"/>
    <s v=""/>
    <n v="49"/>
    <x v="0"/>
  </r>
  <r>
    <n v="720840108"/>
    <x v="0"/>
    <n v="44"/>
    <x v="0"/>
    <x v="4"/>
    <x v="2"/>
    <x v="0"/>
    <x v="1"/>
    <x v="0"/>
    <n v="24"/>
    <n v="5"/>
    <n v="3"/>
    <n v="0"/>
    <n v="8837"/>
    <n v="2103"/>
    <n v="6734"/>
    <n v="0.55900000000000005"/>
    <n v="3753"/>
    <n v="60"/>
    <n v="0.875"/>
    <n v="0.23799999999999999"/>
    <n v="5.8545999999999998E-5"/>
    <n v="0.99994000000000005"/>
    <x v="0"/>
    <x v="1"/>
    <x v="0"/>
    <x v="1"/>
    <x v="2"/>
    <s v=""/>
    <n v="60"/>
    <x v="0"/>
  </r>
  <r>
    <n v="787595658"/>
    <x v="0"/>
    <n v="57"/>
    <x v="1"/>
    <x v="0"/>
    <x v="3"/>
    <x v="1"/>
    <x v="1"/>
    <x v="0"/>
    <n v="29"/>
    <n v="6"/>
    <n v="1"/>
    <n v="1"/>
    <n v="8801"/>
    <n v="1421"/>
    <n v="7380"/>
    <n v="0.56799999999999995"/>
    <n v="1104"/>
    <n v="31"/>
    <n v="0.29199999999999998"/>
    <n v="0.161"/>
    <n v="3.7883999999999998E-5"/>
    <n v="0.99995999999999996"/>
    <x v="1"/>
    <x v="1"/>
    <x v="1"/>
    <x v="0"/>
    <x v="1"/>
    <s v=""/>
    <n v="31"/>
    <x v="0"/>
  </r>
  <r>
    <n v="720244983"/>
    <x v="0"/>
    <n v="40"/>
    <x v="0"/>
    <x v="0"/>
    <x v="3"/>
    <x v="1"/>
    <x v="3"/>
    <x v="0"/>
    <n v="28"/>
    <n v="4"/>
    <n v="1"/>
    <n v="1"/>
    <n v="3563"/>
    <n v="1707"/>
    <n v="1856"/>
    <n v="0.50600000000000001"/>
    <n v="1482"/>
    <n v="42"/>
    <n v="0.312"/>
    <n v="0.47899999999999998"/>
    <n v="3.7883999999999998E-5"/>
    <n v="0.99995999999999996"/>
    <x v="0"/>
    <x v="3"/>
    <x v="0"/>
    <x v="0"/>
    <x v="1"/>
    <s v=""/>
    <n v="42"/>
    <x v="2"/>
  </r>
  <r>
    <n v="713220258"/>
    <x v="0"/>
    <n v="65"/>
    <x v="1"/>
    <x v="4"/>
    <x v="0"/>
    <x v="0"/>
    <x v="5"/>
    <x v="0"/>
    <n v="36"/>
    <n v="4"/>
    <n v="3"/>
    <n v="2"/>
    <n v="8138"/>
    <n v="2104"/>
    <n v="6034"/>
    <n v="0.83699999999999997"/>
    <n v="1299"/>
    <n v="29"/>
    <n v="0.81200000000000006"/>
    <n v="0.25900000000000001"/>
    <n v="1.5004999999999999E-4"/>
    <n v="0.99985000000000002"/>
    <x v="1"/>
    <x v="5"/>
    <x v="1"/>
    <x v="0"/>
    <x v="1"/>
    <s v=""/>
    <n v="29"/>
    <x v="2"/>
  </r>
  <r>
    <n v="813469458"/>
    <x v="0"/>
    <n v="26"/>
    <x v="1"/>
    <x v="5"/>
    <x v="1"/>
    <x v="1"/>
    <x v="3"/>
    <x v="0"/>
    <n v="20"/>
    <n v="6"/>
    <n v="3"/>
    <n v="3"/>
    <n v="1438.3"/>
    <n v="673"/>
    <n v="765.3"/>
    <n v="0.59499999999999997"/>
    <n v="2167"/>
    <n v="48"/>
    <n v="0.41199999999999998"/>
    <n v="0.46800000000000003"/>
    <n v="2.8394999999999999E-4"/>
    <n v="0.99972000000000005"/>
    <x v="2"/>
    <x v="3"/>
    <x v="2"/>
    <x v="1"/>
    <x v="2"/>
    <s v=""/>
    <n v="48"/>
    <x v="2"/>
  </r>
  <r>
    <n v="788939358"/>
    <x v="0"/>
    <n v="47"/>
    <x v="0"/>
    <x v="3"/>
    <x v="0"/>
    <x v="2"/>
    <x v="0"/>
    <x v="0"/>
    <n v="33"/>
    <n v="4"/>
    <n v="2"/>
    <n v="2"/>
    <n v="2458"/>
    <n v="1399"/>
    <n v="1059"/>
    <n v="0.73899999999999999"/>
    <n v="1563"/>
    <n v="40"/>
    <n v="1.222"/>
    <n v="0.56899999999999995"/>
    <n v="1.1065000000000001E-4"/>
    <n v="0.99988999999999995"/>
    <x v="0"/>
    <x v="0"/>
    <x v="0"/>
    <x v="0"/>
    <x v="1"/>
    <s v=""/>
    <n v="40"/>
    <x v="1"/>
  </r>
  <r>
    <n v="718870158"/>
    <x v="0"/>
    <n v="47"/>
    <x v="0"/>
    <x v="2"/>
    <x v="0"/>
    <x v="0"/>
    <x v="0"/>
    <x v="0"/>
    <n v="34"/>
    <n v="5"/>
    <n v="2"/>
    <n v="3"/>
    <n v="4592"/>
    <n v="1635"/>
    <n v="2957"/>
    <n v="0.95199999999999996"/>
    <n v="1772"/>
    <n v="52"/>
    <n v="0.48599999999999999"/>
    <n v="0.35599999999999998"/>
    <n v="1.9516999999999999E-4"/>
    <n v="0.99980000000000002"/>
    <x v="0"/>
    <x v="0"/>
    <x v="0"/>
    <x v="1"/>
    <x v="1"/>
    <s v=""/>
    <n v="52"/>
    <x v="2"/>
  </r>
  <r>
    <n v="788673708"/>
    <x v="1"/>
    <n v="57"/>
    <x v="1"/>
    <x v="3"/>
    <x v="0"/>
    <x v="0"/>
    <x v="3"/>
    <x v="0"/>
    <n v="45"/>
    <n v="2"/>
    <n v="1"/>
    <n v="3"/>
    <n v="1438.3"/>
    <n v="0"/>
    <n v="1438.3"/>
    <n v="1.036"/>
    <n v="1254"/>
    <n v="35"/>
    <n v="0.84199999999999997"/>
    <n v="0"/>
    <n v="0.98902000000000001"/>
    <n v="1.098E-2"/>
    <x v="1"/>
    <x v="3"/>
    <x v="1"/>
    <x v="0"/>
    <x v="0"/>
    <n v="35"/>
    <s v=""/>
    <x v="0"/>
  </r>
  <r>
    <n v="711809283"/>
    <x v="0"/>
    <n v="31"/>
    <x v="0"/>
    <x v="5"/>
    <x v="3"/>
    <x v="0"/>
    <x v="1"/>
    <x v="0"/>
    <n v="36"/>
    <n v="3"/>
    <n v="3"/>
    <n v="3"/>
    <n v="1868"/>
    <n v="1515"/>
    <n v="353"/>
    <n v="1.359"/>
    <n v="2229"/>
    <n v="35"/>
    <n v="0.66700000000000004"/>
    <n v="0.81100000000000005"/>
    <n v="3.1210999999999999E-4"/>
    <n v="0.99968999999999997"/>
    <x v="0"/>
    <x v="1"/>
    <x v="0"/>
    <x v="0"/>
    <x v="1"/>
    <s v=""/>
    <n v="35"/>
    <x v="1"/>
  </r>
  <r>
    <n v="816513108"/>
    <x v="0"/>
    <n v="54"/>
    <x v="0"/>
    <x v="2"/>
    <x v="1"/>
    <x v="0"/>
    <x v="0"/>
    <x v="0"/>
    <n v="49"/>
    <n v="3"/>
    <n v="1"/>
    <n v="2"/>
    <n v="5269"/>
    <n v="1099"/>
    <n v="4170"/>
    <n v="1.1779999999999999"/>
    <n v="2195"/>
    <n v="63"/>
    <n v="0.96899999999999997"/>
    <n v="0.20899999999999999"/>
    <n v="5.7762E-5"/>
    <n v="0.99994000000000005"/>
    <x v="1"/>
    <x v="0"/>
    <x v="1"/>
    <x v="1"/>
    <x v="3"/>
    <s v=""/>
    <n v="63"/>
    <x v="0"/>
  </r>
  <r>
    <n v="718594608"/>
    <x v="0"/>
    <n v="43"/>
    <x v="1"/>
    <x v="3"/>
    <x v="5"/>
    <x v="0"/>
    <x v="5"/>
    <x v="0"/>
    <n v="36"/>
    <n v="3"/>
    <n v="3"/>
    <n v="3"/>
    <n v="20156"/>
    <n v="1759"/>
    <n v="18397"/>
    <n v="0.47599999999999998"/>
    <n v="1362"/>
    <n v="28"/>
    <n v="0.55600000000000005"/>
    <n v="8.6999999999999994E-2"/>
    <n v="3.5594000000000001E-4"/>
    <n v="0.99963999999999997"/>
    <x v="0"/>
    <x v="5"/>
    <x v="0"/>
    <x v="0"/>
    <x v="1"/>
    <s v=""/>
    <n v="28"/>
    <x v="0"/>
  </r>
  <r>
    <n v="823606983"/>
    <x v="0"/>
    <n v="39"/>
    <x v="0"/>
    <x v="3"/>
    <x v="4"/>
    <x v="0"/>
    <x v="0"/>
    <x v="0"/>
    <n v="35"/>
    <n v="4"/>
    <n v="3"/>
    <n v="2"/>
    <n v="7410"/>
    <n v="2517"/>
    <n v="4893"/>
    <n v="1.9239999999999999"/>
    <n v="2398"/>
    <n v="37"/>
    <n v="1.1759999999999999"/>
    <n v="0.34"/>
    <n v="1.7488000000000001E-4"/>
    <n v="0.99983"/>
    <x v="0"/>
    <x v="0"/>
    <x v="0"/>
    <x v="0"/>
    <x v="1"/>
    <s v=""/>
    <n v="37"/>
    <x v="2"/>
  </r>
  <r>
    <n v="717028158"/>
    <x v="0"/>
    <n v="53"/>
    <x v="0"/>
    <x v="0"/>
    <x v="1"/>
    <x v="0"/>
    <x v="4"/>
    <x v="0"/>
    <n v="44"/>
    <n v="3"/>
    <n v="2"/>
    <n v="3"/>
    <n v="12163"/>
    <n v="2082"/>
    <n v="10081"/>
    <n v="1.554"/>
    <n v="2649"/>
    <n v="56"/>
    <n v="0.69699999999999995"/>
    <n v="0.17100000000000001"/>
    <n v="1.9864000000000001E-4"/>
    <n v="0.99980000000000002"/>
    <x v="1"/>
    <x v="4"/>
    <x v="1"/>
    <x v="1"/>
    <x v="0"/>
    <s v=""/>
    <n v="56"/>
    <x v="0"/>
  </r>
  <r>
    <n v="788485908"/>
    <x v="0"/>
    <n v="44"/>
    <x v="0"/>
    <x v="0"/>
    <x v="3"/>
    <x v="0"/>
    <x v="0"/>
    <x v="0"/>
    <n v="37"/>
    <n v="3"/>
    <n v="2"/>
    <n v="3"/>
    <n v="6224"/>
    <n v="0"/>
    <n v="6224"/>
    <n v="0.73799999999999999"/>
    <n v="1463"/>
    <n v="34"/>
    <n v="0.88900000000000001"/>
    <n v="0"/>
    <n v="2.1834E-4"/>
    <n v="0.99978"/>
    <x v="0"/>
    <x v="0"/>
    <x v="0"/>
    <x v="0"/>
    <x v="0"/>
    <s v=""/>
    <n v="34"/>
    <x v="0"/>
  </r>
  <r>
    <n v="714472608"/>
    <x v="0"/>
    <n v="59"/>
    <x v="0"/>
    <x v="4"/>
    <x v="4"/>
    <x v="0"/>
    <x v="1"/>
    <x v="0"/>
    <n v="49"/>
    <n v="3"/>
    <n v="3"/>
    <n v="3"/>
    <n v="4250"/>
    <n v="1095"/>
    <n v="3155"/>
    <n v="0.94699999999999995"/>
    <n v="1174"/>
    <n v="27"/>
    <n v="0.8"/>
    <n v="0.25800000000000001"/>
    <n v="2.5239000000000001E-4"/>
    <n v="0.99975000000000003"/>
    <x v="1"/>
    <x v="1"/>
    <x v="1"/>
    <x v="0"/>
    <x v="3"/>
    <s v=""/>
    <n v="27"/>
    <x v="2"/>
  </r>
  <r>
    <n v="710793783"/>
    <x v="0"/>
    <n v="53"/>
    <x v="1"/>
    <x v="0"/>
    <x v="1"/>
    <x v="0"/>
    <x v="5"/>
    <x v="0"/>
    <n v="40"/>
    <n v="6"/>
    <n v="3"/>
    <n v="1"/>
    <n v="12059"/>
    <n v="1978"/>
    <n v="10081"/>
    <n v="0.877"/>
    <n v="1836"/>
    <n v="36"/>
    <n v="0.89500000000000002"/>
    <n v="0.16400000000000001"/>
    <n v="1.1256000000000001E-4"/>
    <n v="0.99988999999999995"/>
    <x v="1"/>
    <x v="5"/>
    <x v="1"/>
    <x v="0"/>
    <x v="0"/>
    <s v=""/>
    <n v="36"/>
    <x v="0"/>
  </r>
  <r>
    <n v="794340033"/>
    <x v="0"/>
    <n v="34"/>
    <x v="1"/>
    <x v="0"/>
    <x v="2"/>
    <x v="0"/>
    <x v="3"/>
    <x v="0"/>
    <n v="28"/>
    <n v="5"/>
    <n v="1"/>
    <n v="3"/>
    <n v="2799"/>
    <n v="1762"/>
    <n v="1037"/>
    <n v="0.98599999999999999"/>
    <n v="1817"/>
    <n v="39"/>
    <n v="0.56000000000000005"/>
    <n v="0.63"/>
    <n v="9.8837000000000003E-5"/>
    <n v="0.99990000000000001"/>
    <x v="0"/>
    <x v="3"/>
    <x v="0"/>
    <x v="0"/>
    <x v="1"/>
    <s v=""/>
    <n v="39"/>
    <x v="1"/>
  </r>
  <r>
    <n v="716462658"/>
    <x v="0"/>
    <n v="47"/>
    <x v="0"/>
    <x v="2"/>
    <x v="6"/>
    <x v="1"/>
    <x v="2"/>
    <x v="0"/>
    <n v="36"/>
    <n v="3"/>
    <n v="1"/>
    <n v="1"/>
    <n v="18037"/>
    <n v="0"/>
    <n v="18037"/>
    <n v="0.74"/>
    <n v="1387"/>
    <n v="36"/>
    <n v="0.33300000000000002"/>
    <n v="0"/>
    <n v="5.0408000000000003E-5"/>
    <n v="0.99995000000000001"/>
    <x v="0"/>
    <x v="2"/>
    <x v="0"/>
    <x v="0"/>
    <x v="1"/>
    <s v=""/>
    <n v="36"/>
    <x v="0"/>
  </r>
  <r>
    <n v="718050033"/>
    <x v="0"/>
    <n v="54"/>
    <x v="0"/>
    <x v="3"/>
    <x v="4"/>
    <x v="0"/>
    <x v="4"/>
    <x v="0"/>
    <n v="43"/>
    <n v="3"/>
    <n v="2"/>
    <n v="3"/>
    <n v="5657"/>
    <n v="1719"/>
    <n v="3938"/>
    <n v="0.60599999999999998"/>
    <n v="2028"/>
    <n v="55"/>
    <n v="0.66700000000000004"/>
    <n v="0.30399999999999999"/>
    <n v="1.8611999999999999E-4"/>
    <n v="0.99980999999999998"/>
    <x v="1"/>
    <x v="4"/>
    <x v="1"/>
    <x v="1"/>
    <x v="0"/>
    <s v=""/>
    <n v="55"/>
    <x v="2"/>
  </r>
  <r>
    <n v="714023808"/>
    <x v="0"/>
    <n v="42"/>
    <x v="1"/>
    <x v="3"/>
    <x v="1"/>
    <x v="0"/>
    <x v="5"/>
    <x v="0"/>
    <n v="33"/>
    <n v="6"/>
    <n v="1"/>
    <n v="1"/>
    <n v="13770"/>
    <n v="2517"/>
    <n v="11253"/>
    <n v="0.78800000000000003"/>
    <n v="1582"/>
    <n v="36"/>
    <n v="0.38500000000000001"/>
    <n v="0.183"/>
    <n v="3.3213999999999997E-5"/>
    <n v="0.99997000000000003"/>
    <x v="0"/>
    <x v="5"/>
    <x v="0"/>
    <x v="0"/>
    <x v="1"/>
    <s v=""/>
    <n v="36"/>
    <x v="0"/>
  </r>
  <r>
    <n v="716341833"/>
    <x v="0"/>
    <n v="53"/>
    <x v="1"/>
    <x v="0"/>
    <x v="4"/>
    <x v="0"/>
    <x v="1"/>
    <x v="0"/>
    <n v="44"/>
    <n v="6"/>
    <n v="2"/>
    <n v="3"/>
    <n v="4646"/>
    <n v="1730"/>
    <n v="2916"/>
    <n v="0.68300000000000005"/>
    <n v="1774"/>
    <n v="37"/>
    <n v="0.85"/>
    <n v="0.372"/>
    <n v="1.9312999999999999E-4"/>
    <n v="0.99980999999999998"/>
    <x v="1"/>
    <x v="1"/>
    <x v="1"/>
    <x v="0"/>
    <x v="0"/>
    <s v=""/>
    <n v="37"/>
    <x v="2"/>
  </r>
  <r>
    <n v="719648358"/>
    <x v="0"/>
    <n v="50"/>
    <x v="0"/>
    <x v="3"/>
    <x v="1"/>
    <x v="1"/>
    <x v="2"/>
    <x v="0"/>
    <n v="35"/>
    <n v="3"/>
    <n v="3"/>
    <n v="1"/>
    <n v="2514"/>
    <n v="1521"/>
    <n v="993"/>
    <n v="0.63800000000000001"/>
    <n v="1636"/>
    <n v="36"/>
    <n v="0.38500000000000001"/>
    <n v="0.60499999999999998"/>
    <n v="1.0848E-4"/>
    <n v="0.99988999999999995"/>
    <x v="0"/>
    <x v="2"/>
    <x v="0"/>
    <x v="0"/>
    <x v="1"/>
    <s v=""/>
    <n v="36"/>
    <x v="1"/>
  </r>
  <r>
    <n v="816600933"/>
    <x v="1"/>
    <n v="56"/>
    <x v="0"/>
    <x v="4"/>
    <x v="4"/>
    <x v="0"/>
    <x v="2"/>
    <x v="0"/>
    <n v="51"/>
    <n v="3"/>
    <n v="2"/>
    <n v="3"/>
    <n v="14501"/>
    <n v="0"/>
    <n v="14501"/>
    <n v="0.85399999999999998"/>
    <n v="1031"/>
    <n v="25"/>
    <n v="0.38900000000000001"/>
    <n v="0"/>
    <n v="0.99378"/>
    <n v="6.2199999999999998E-3"/>
    <x v="1"/>
    <x v="2"/>
    <x v="1"/>
    <x v="0"/>
    <x v="3"/>
    <n v="25"/>
    <s v=""/>
    <x v="0"/>
  </r>
  <r>
    <n v="714208533"/>
    <x v="1"/>
    <n v="43"/>
    <x v="0"/>
    <x v="0"/>
    <x v="0"/>
    <x v="0"/>
    <x v="0"/>
    <x v="0"/>
    <n v="36"/>
    <n v="1"/>
    <n v="3"/>
    <n v="3"/>
    <n v="8663"/>
    <n v="288"/>
    <n v="8375"/>
    <n v="0.63900000000000001"/>
    <n v="916"/>
    <n v="33"/>
    <n v="0.32"/>
    <n v="3.3000000000000002E-2"/>
    <n v="0.99673"/>
    <n v="3.2652800000000002E-3"/>
    <x v="0"/>
    <x v="0"/>
    <x v="0"/>
    <x v="0"/>
    <x v="1"/>
    <n v="33"/>
    <s v=""/>
    <x v="0"/>
  </r>
  <r>
    <n v="713095533"/>
    <x v="0"/>
    <n v="44"/>
    <x v="1"/>
    <x v="2"/>
    <x v="0"/>
    <x v="3"/>
    <x v="1"/>
    <x v="0"/>
    <n v="36"/>
    <n v="5"/>
    <n v="3"/>
    <n v="3"/>
    <n v="2333"/>
    <n v="1485"/>
    <n v="848"/>
    <n v="0.69199999999999995"/>
    <n v="1198"/>
    <n v="31"/>
    <n v="0.72199999999999998"/>
    <n v="0.63700000000000001"/>
    <n v="3.0842E-4"/>
    <n v="0.99968999999999997"/>
    <x v="0"/>
    <x v="1"/>
    <x v="0"/>
    <x v="0"/>
    <x v="1"/>
    <s v=""/>
    <n v="31"/>
    <x v="1"/>
  </r>
  <r>
    <n v="809967783"/>
    <x v="0"/>
    <n v="34"/>
    <x v="1"/>
    <x v="2"/>
    <x v="1"/>
    <x v="3"/>
    <x v="3"/>
    <x v="0"/>
    <n v="26"/>
    <n v="5"/>
    <n v="5"/>
    <n v="3"/>
    <n v="3038"/>
    <n v="1539"/>
    <n v="1499"/>
    <n v="0.70699999999999996"/>
    <n v="2189"/>
    <n v="54"/>
    <n v="0.68799999999999994"/>
    <n v="0.50700000000000001"/>
    <n v="3.5434000000000003E-4"/>
    <n v="0.99965000000000004"/>
    <x v="0"/>
    <x v="3"/>
    <x v="0"/>
    <x v="1"/>
    <x v="1"/>
    <s v=""/>
    <n v="54"/>
    <x v="1"/>
  </r>
  <r>
    <n v="715848408"/>
    <x v="0"/>
    <n v="61"/>
    <x v="0"/>
    <x v="5"/>
    <x v="1"/>
    <x v="2"/>
    <x v="2"/>
    <x v="0"/>
    <n v="52"/>
    <n v="6"/>
    <n v="6"/>
    <n v="1"/>
    <n v="8851"/>
    <n v="0"/>
    <n v="8851"/>
    <n v="0.73099999999999998"/>
    <n v="1257"/>
    <n v="36"/>
    <n v="0.44"/>
    <n v="0"/>
    <n v="8.0376000000000004E-5"/>
    <n v="0.99992000000000003"/>
    <x v="1"/>
    <x v="2"/>
    <x v="1"/>
    <x v="0"/>
    <x v="3"/>
    <s v=""/>
    <n v="36"/>
    <x v="0"/>
  </r>
  <r>
    <n v="714414483"/>
    <x v="0"/>
    <n v="54"/>
    <x v="1"/>
    <x v="4"/>
    <x v="3"/>
    <x v="0"/>
    <x v="1"/>
    <x v="0"/>
    <n v="44"/>
    <n v="6"/>
    <n v="3"/>
    <n v="1"/>
    <n v="2945"/>
    <n v="2206"/>
    <n v="739"/>
    <n v="0.98299999999999998"/>
    <n v="1503"/>
    <n v="35"/>
    <n v="0.84199999999999997"/>
    <n v="0.749"/>
    <n v="1.0232E-4"/>
    <n v="0.99990000000000001"/>
    <x v="1"/>
    <x v="1"/>
    <x v="1"/>
    <x v="0"/>
    <x v="0"/>
    <s v=""/>
    <n v="35"/>
    <x v="1"/>
  </r>
  <r>
    <n v="708655983"/>
    <x v="0"/>
    <n v="49"/>
    <x v="1"/>
    <x v="0"/>
    <x v="0"/>
    <x v="3"/>
    <x v="5"/>
    <x v="0"/>
    <n v="40"/>
    <n v="3"/>
    <n v="3"/>
    <n v="2"/>
    <n v="5267"/>
    <n v="0"/>
    <n v="5267"/>
    <n v="0.442"/>
    <n v="1353"/>
    <n v="24"/>
    <n v="0.26300000000000001"/>
    <n v="0"/>
    <n v="1.8144999999999999E-4"/>
    <n v="0.99982000000000004"/>
    <x v="0"/>
    <x v="5"/>
    <x v="0"/>
    <x v="0"/>
    <x v="0"/>
    <s v=""/>
    <n v="24"/>
    <x v="0"/>
  </r>
  <r>
    <n v="720426708"/>
    <x v="1"/>
    <n v="56"/>
    <x v="0"/>
    <x v="0"/>
    <x v="0"/>
    <x v="1"/>
    <x v="0"/>
    <x v="0"/>
    <n v="45"/>
    <n v="2"/>
    <n v="1"/>
    <n v="3"/>
    <n v="8512"/>
    <n v="0"/>
    <n v="8512"/>
    <n v="1.038"/>
    <n v="811"/>
    <n v="27"/>
    <n v="1.25"/>
    <n v="0"/>
    <n v="0.98941000000000001"/>
    <n v="1.059E-2"/>
    <x v="1"/>
    <x v="0"/>
    <x v="1"/>
    <x v="0"/>
    <x v="0"/>
    <n v="27"/>
    <s v=""/>
    <x v="0"/>
  </r>
  <r>
    <n v="713743158"/>
    <x v="0"/>
    <n v="47"/>
    <x v="0"/>
    <x v="5"/>
    <x v="1"/>
    <x v="0"/>
    <x v="0"/>
    <x v="0"/>
    <n v="36"/>
    <n v="4"/>
    <n v="3"/>
    <n v="2"/>
    <n v="19063"/>
    <n v="1714"/>
    <n v="17349"/>
    <n v="0.78600000000000003"/>
    <n v="1270"/>
    <n v="21"/>
    <n v="0.61499999999999999"/>
    <n v="0.09"/>
    <n v="1.6882999999999999E-4"/>
    <n v="0.99983"/>
    <x v="0"/>
    <x v="0"/>
    <x v="0"/>
    <x v="0"/>
    <x v="1"/>
    <s v=""/>
    <n v="21"/>
    <x v="0"/>
  </r>
  <r>
    <n v="721279083"/>
    <x v="0"/>
    <n v="53"/>
    <x v="0"/>
    <x v="2"/>
    <x v="1"/>
    <x v="1"/>
    <x v="2"/>
    <x v="0"/>
    <n v="33"/>
    <n v="5"/>
    <n v="3"/>
    <n v="3"/>
    <n v="5376"/>
    <n v="1177"/>
    <n v="4199"/>
    <n v="0.93899999999999995"/>
    <n v="1840"/>
    <n v="53"/>
    <n v="0.60599999999999998"/>
    <n v="0.219"/>
    <n v="3.1725999999999998E-4"/>
    <n v="0.99968000000000001"/>
    <x v="1"/>
    <x v="2"/>
    <x v="1"/>
    <x v="1"/>
    <x v="1"/>
    <s v=""/>
    <n v="53"/>
    <x v="0"/>
  </r>
  <r>
    <n v="779149683"/>
    <x v="0"/>
    <n v="30"/>
    <x v="1"/>
    <x v="4"/>
    <x v="1"/>
    <x v="3"/>
    <x v="5"/>
    <x v="0"/>
    <n v="13"/>
    <n v="5"/>
    <n v="1"/>
    <n v="2"/>
    <n v="7772"/>
    <n v="1890"/>
    <n v="5882"/>
    <n v="0.754"/>
    <n v="2585"/>
    <n v="75"/>
    <n v="0.82899999999999996"/>
    <n v="0.24299999999999999"/>
    <n v="4.7262999999999998E-5"/>
    <n v="0.99995000000000001"/>
    <x v="0"/>
    <x v="5"/>
    <x v="0"/>
    <x v="2"/>
    <x v="2"/>
    <s v=""/>
    <n v="75"/>
    <x v="0"/>
  </r>
  <r>
    <n v="714970458"/>
    <x v="0"/>
    <n v="39"/>
    <x v="1"/>
    <x v="3"/>
    <x v="0"/>
    <x v="0"/>
    <x v="3"/>
    <x v="0"/>
    <n v="29"/>
    <n v="6"/>
    <n v="1"/>
    <n v="1"/>
    <n v="9173"/>
    <n v="2047"/>
    <n v="7126"/>
    <n v="1.419"/>
    <n v="1807"/>
    <n v="33"/>
    <n v="0.73699999999999999"/>
    <n v="0.223"/>
    <n v="3.2288E-5"/>
    <n v="0.99997000000000003"/>
    <x v="0"/>
    <x v="3"/>
    <x v="0"/>
    <x v="0"/>
    <x v="1"/>
    <s v=""/>
    <n v="33"/>
    <x v="0"/>
  </r>
  <r>
    <n v="719070108"/>
    <x v="0"/>
    <n v="44"/>
    <x v="0"/>
    <x v="3"/>
    <x v="1"/>
    <x v="0"/>
    <x v="2"/>
    <x v="2"/>
    <n v="35"/>
    <n v="4"/>
    <n v="1"/>
    <n v="3"/>
    <n v="34516"/>
    <n v="1726"/>
    <n v="32790"/>
    <n v="0.86699999999999999"/>
    <n v="1729"/>
    <n v="52"/>
    <n v="0.67700000000000005"/>
    <n v="0.05"/>
    <n v="8.3702999999999995E-5"/>
    <n v="0.99992000000000003"/>
    <x v="0"/>
    <x v="2"/>
    <x v="0"/>
    <x v="1"/>
    <x v="1"/>
    <s v=""/>
    <n v="52"/>
    <x v="0"/>
  </r>
  <r>
    <n v="715490733"/>
    <x v="0"/>
    <n v="54"/>
    <x v="1"/>
    <x v="0"/>
    <x v="2"/>
    <x v="1"/>
    <x v="5"/>
    <x v="0"/>
    <n v="36"/>
    <n v="5"/>
    <n v="1"/>
    <n v="2"/>
    <n v="11975"/>
    <n v="1542"/>
    <n v="10433"/>
    <n v="0.77"/>
    <n v="1211"/>
    <n v="35"/>
    <n v="0.4"/>
    <n v="0.129"/>
    <n v="5.8763E-5"/>
    <n v="0.99994000000000005"/>
    <x v="1"/>
    <x v="5"/>
    <x v="1"/>
    <x v="0"/>
    <x v="1"/>
    <s v=""/>
    <n v="35"/>
    <x v="0"/>
  </r>
  <r>
    <n v="714989583"/>
    <x v="0"/>
    <n v="46"/>
    <x v="0"/>
    <x v="3"/>
    <x v="1"/>
    <x v="0"/>
    <x v="0"/>
    <x v="0"/>
    <n v="36"/>
    <n v="3"/>
    <n v="2"/>
    <n v="3"/>
    <n v="15405"/>
    <n v="1691"/>
    <n v="13714"/>
    <n v="0.81399999999999995"/>
    <n v="1763"/>
    <n v="44"/>
    <n v="0.189"/>
    <n v="0.11"/>
    <n v="1.9143E-4"/>
    <n v="0.99980999999999998"/>
    <x v="0"/>
    <x v="0"/>
    <x v="0"/>
    <x v="0"/>
    <x v="1"/>
    <s v=""/>
    <n v="44"/>
    <x v="0"/>
  </r>
  <r>
    <n v="820355433"/>
    <x v="0"/>
    <n v="43"/>
    <x v="0"/>
    <x v="0"/>
    <x v="3"/>
    <x v="1"/>
    <x v="3"/>
    <x v="0"/>
    <n v="38"/>
    <n v="6"/>
    <n v="1"/>
    <n v="1"/>
    <n v="2615"/>
    <n v="0"/>
    <n v="2615"/>
    <n v="0.58899999999999997"/>
    <n v="1395"/>
    <n v="34"/>
    <n v="0.25900000000000001"/>
    <n v="0"/>
    <n v="3.7883999999999998E-5"/>
    <n v="0.99995999999999996"/>
    <x v="0"/>
    <x v="3"/>
    <x v="0"/>
    <x v="0"/>
    <x v="0"/>
    <s v=""/>
    <n v="34"/>
    <x v="0"/>
  </r>
  <r>
    <n v="715901508"/>
    <x v="0"/>
    <n v="35"/>
    <x v="0"/>
    <x v="5"/>
    <x v="0"/>
    <x v="0"/>
    <x v="2"/>
    <x v="0"/>
    <n v="25"/>
    <n v="6"/>
    <n v="1"/>
    <n v="2"/>
    <n v="23991"/>
    <n v="2307"/>
    <n v="21684"/>
    <n v="0.91200000000000003"/>
    <n v="1843"/>
    <n v="43"/>
    <n v="0.72"/>
    <n v="9.6000000000000002E-2"/>
    <n v="5.0256000000000001E-5"/>
    <n v="0.99995000000000001"/>
    <x v="0"/>
    <x v="2"/>
    <x v="0"/>
    <x v="0"/>
    <x v="1"/>
    <s v=""/>
    <n v="43"/>
    <x v="0"/>
  </r>
  <r>
    <n v="710370483"/>
    <x v="0"/>
    <n v="39"/>
    <x v="1"/>
    <x v="2"/>
    <x v="4"/>
    <x v="0"/>
    <x v="1"/>
    <x v="0"/>
    <n v="31"/>
    <n v="4"/>
    <n v="3"/>
    <n v="3"/>
    <n v="1888"/>
    <n v="1292"/>
    <n v="596"/>
    <n v="0.77200000000000002"/>
    <n v="1517"/>
    <n v="33"/>
    <n v="1.357"/>
    <n v="0.68400000000000005"/>
    <n v="3.0844999999999999E-4"/>
    <n v="0.99968999999999997"/>
    <x v="0"/>
    <x v="1"/>
    <x v="0"/>
    <x v="0"/>
    <x v="1"/>
    <s v=""/>
    <n v="33"/>
    <x v="1"/>
  </r>
  <r>
    <n v="778573233"/>
    <x v="0"/>
    <n v="61"/>
    <x v="1"/>
    <x v="5"/>
    <x v="1"/>
    <x v="0"/>
    <x v="1"/>
    <x v="0"/>
    <n v="54"/>
    <n v="3"/>
    <n v="2"/>
    <n v="2"/>
    <n v="3102"/>
    <n v="2091"/>
    <n v="1011"/>
    <n v="0.70399999999999996"/>
    <n v="1977"/>
    <n v="50"/>
    <n v="1"/>
    <n v="0.67400000000000004"/>
    <n v="1.0684E-4"/>
    <n v="0.99988999999999995"/>
    <x v="1"/>
    <x v="1"/>
    <x v="1"/>
    <x v="1"/>
    <x v="3"/>
    <s v=""/>
    <n v="50"/>
    <x v="1"/>
  </r>
  <r>
    <n v="708833133"/>
    <x v="0"/>
    <n v="40"/>
    <x v="1"/>
    <x v="0"/>
    <x v="1"/>
    <x v="3"/>
    <x v="1"/>
    <x v="0"/>
    <n v="29"/>
    <n v="5"/>
    <n v="2"/>
    <n v="2"/>
    <n v="3170"/>
    <n v="2517"/>
    <n v="653"/>
    <n v="1.3009999999999999"/>
    <n v="2027"/>
    <n v="49"/>
    <n v="0.81499999999999995"/>
    <n v="0.79400000000000004"/>
    <n v="1.1811000000000001E-4"/>
    <n v="0.99987999999999999"/>
    <x v="0"/>
    <x v="1"/>
    <x v="0"/>
    <x v="1"/>
    <x v="1"/>
    <s v=""/>
    <n v="49"/>
    <x v="1"/>
  </r>
  <r>
    <n v="719885883"/>
    <x v="0"/>
    <n v="53"/>
    <x v="0"/>
    <x v="0"/>
    <x v="4"/>
    <x v="1"/>
    <x v="4"/>
    <x v="0"/>
    <n v="36"/>
    <n v="6"/>
    <n v="2"/>
    <n v="0"/>
    <n v="34516"/>
    <n v="1901"/>
    <n v="32615"/>
    <n v="0.91400000000000003"/>
    <n v="1497"/>
    <n v="43"/>
    <n v="1.1499999999999999"/>
    <n v="5.5E-2"/>
    <n v="4.2357999999999997E-5"/>
    <n v="0.99995999999999996"/>
    <x v="1"/>
    <x v="4"/>
    <x v="1"/>
    <x v="0"/>
    <x v="1"/>
    <s v=""/>
    <n v="43"/>
    <x v="0"/>
  </r>
  <r>
    <n v="712523283"/>
    <x v="0"/>
    <n v="55"/>
    <x v="0"/>
    <x v="3"/>
    <x v="3"/>
    <x v="0"/>
    <x v="4"/>
    <x v="0"/>
    <n v="41"/>
    <n v="4"/>
    <n v="3"/>
    <n v="2"/>
    <n v="14938"/>
    <n v="0"/>
    <n v="14938"/>
    <n v="0.49"/>
    <n v="1134"/>
    <n v="31"/>
    <n v="0.63200000000000001"/>
    <n v="0"/>
    <n v="1.9771E-4"/>
    <n v="0.99980000000000002"/>
    <x v="1"/>
    <x v="4"/>
    <x v="1"/>
    <x v="0"/>
    <x v="0"/>
    <s v=""/>
    <n v="31"/>
    <x v="0"/>
  </r>
  <r>
    <n v="711309033"/>
    <x v="0"/>
    <n v="41"/>
    <x v="0"/>
    <x v="3"/>
    <x v="3"/>
    <x v="1"/>
    <x v="0"/>
    <x v="0"/>
    <n v="24"/>
    <n v="6"/>
    <n v="2"/>
    <n v="2"/>
    <n v="17298"/>
    <n v="2310"/>
    <n v="14988"/>
    <n v="0.84399999999999997"/>
    <n v="3663"/>
    <n v="65"/>
    <n v="0.80600000000000005"/>
    <n v="0.13400000000000001"/>
    <n v="1.2511E-4"/>
    <n v="0.99987000000000004"/>
    <x v="0"/>
    <x v="0"/>
    <x v="0"/>
    <x v="1"/>
    <x v="2"/>
    <s v=""/>
    <n v="65"/>
    <x v="0"/>
  </r>
  <r>
    <n v="708134283"/>
    <x v="0"/>
    <n v="35"/>
    <x v="0"/>
    <x v="3"/>
    <x v="2"/>
    <x v="0"/>
    <x v="1"/>
    <x v="0"/>
    <n v="36"/>
    <n v="4"/>
    <n v="3"/>
    <n v="3"/>
    <n v="3131"/>
    <n v="629"/>
    <n v="2502"/>
    <n v="0.749"/>
    <n v="1483"/>
    <n v="31"/>
    <n v="0.63200000000000001"/>
    <n v="0.20100000000000001"/>
    <n v="3.1104E-4"/>
    <n v="0.99968999999999997"/>
    <x v="0"/>
    <x v="1"/>
    <x v="0"/>
    <x v="0"/>
    <x v="1"/>
    <s v=""/>
    <n v="31"/>
    <x v="0"/>
  </r>
  <r>
    <n v="720147633"/>
    <x v="0"/>
    <n v="61"/>
    <x v="0"/>
    <x v="5"/>
    <x v="3"/>
    <x v="1"/>
    <x v="3"/>
    <x v="0"/>
    <n v="47"/>
    <n v="3"/>
    <n v="2"/>
    <n v="2"/>
    <n v="11915"/>
    <n v="1631"/>
    <n v="10284"/>
    <n v="0.748"/>
    <n v="1956"/>
    <n v="63"/>
    <n v="0.53700000000000003"/>
    <n v="0.13700000000000001"/>
    <n v="1.1743000000000001E-4"/>
    <n v="0.99987999999999999"/>
    <x v="1"/>
    <x v="3"/>
    <x v="1"/>
    <x v="1"/>
    <x v="0"/>
    <s v=""/>
    <n v="63"/>
    <x v="0"/>
  </r>
  <r>
    <n v="708983658"/>
    <x v="1"/>
    <n v="51"/>
    <x v="0"/>
    <x v="3"/>
    <x v="2"/>
    <x v="1"/>
    <x v="4"/>
    <x v="0"/>
    <n v="39"/>
    <n v="3"/>
    <n v="3"/>
    <n v="1"/>
    <n v="16868"/>
    <n v="0"/>
    <n v="16868"/>
    <n v="0.93799999999999994"/>
    <n v="940"/>
    <n v="25"/>
    <n v="0.47099999999999997"/>
    <n v="0"/>
    <n v="0.99111000000000005"/>
    <n v="8.8900000000000003E-3"/>
    <x v="1"/>
    <x v="4"/>
    <x v="1"/>
    <x v="0"/>
    <x v="0"/>
    <n v="25"/>
    <s v=""/>
    <x v="0"/>
  </r>
  <r>
    <n v="766285608"/>
    <x v="0"/>
    <n v="42"/>
    <x v="0"/>
    <x v="0"/>
    <x v="0"/>
    <x v="1"/>
    <x v="3"/>
    <x v="0"/>
    <n v="35"/>
    <n v="4"/>
    <n v="3"/>
    <n v="3"/>
    <n v="3266"/>
    <n v="1900"/>
    <n v="1366"/>
    <n v="1.5680000000000001"/>
    <n v="2183"/>
    <n v="56"/>
    <n v="0.75"/>
    <n v="0.58199999999999996"/>
    <n v="3.0516000000000001E-4"/>
    <n v="0.99968999999999997"/>
    <x v="0"/>
    <x v="3"/>
    <x v="0"/>
    <x v="1"/>
    <x v="1"/>
    <s v=""/>
    <n v="56"/>
    <x v="1"/>
  </r>
  <r>
    <n v="779715108"/>
    <x v="0"/>
    <n v="46"/>
    <x v="0"/>
    <x v="3"/>
    <x v="3"/>
    <x v="3"/>
    <x v="2"/>
    <x v="0"/>
    <n v="30"/>
    <n v="3"/>
    <n v="3"/>
    <n v="3"/>
    <n v="2770"/>
    <n v="1286"/>
    <n v="1484"/>
    <n v="1.0680000000000001"/>
    <n v="2920"/>
    <n v="74"/>
    <n v="0.72099999999999997"/>
    <n v="0.46400000000000002"/>
    <n v="3.3251E-4"/>
    <n v="0.99966999999999995"/>
    <x v="0"/>
    <x v="2"/>
    <x v="0"/>
    <x v="2"/>
    <x v="1"/>
    <s v=""/>
    <n v="74"/>
    <x v="2"/>
  </r>
  <r>
    <n v="798035358"/>
    <x v="0"/>
    <n v="46"/>
    <x v="1"/>
    <x v="2"/>
    <x v="0"/>
    <x v="1"/>
    <x v="1"/>
    <x v="0"/>
    <n v="40"/>
    <n v="3"/>
    <n v="2"/>
    <n v="2"/>
    <n v="3556"/>
    <n v="2172"/>
    <n v="1384"/>
    <n v="0.40200000000000002"/>
    <n v="1221"/>
    <n v="41"/>
    <n v="0.70799999999999996"/>
    <n v="0.61099999999999999"/>
    <n v="1.1603999999999999E-4"/>
    <n v="0.99987999999999999"/>
    <x v="0"/>
    <x v="1"/>
    <x v="0"/>
    <x v="0"/>
    <x v="0"/>
    <s v=""/>
    <n v="41"/>
    <x v="1"/>
  </r>
  <r>
    <n v="719391783"/>
    <x v="0"/>
    <n v="46"/>
    <x v="0"/>
    <x v="2"/>
    <x v="2"/>
    <x v="0"/>
    <x v="3"/>
    <x v="0"/>
    <n v="35"/>
    <n v="3"/>
    <n v="2"/>
    <n v="2"/>
    <n v="9149"/>
    <n v="1566"/>
    <n v="7583"/>
    <n v="0.97099999999999997"/>
    <n v="1790"/>
    <n v="60"/>
    <n v="0.76500000000000001"/>
    <n v="0.17100000000000001"/>
    <n v="1.2274000000000001E-4"/>
    <n v="0.99987999999999999"/>
    <x v="0"/>
    <x v="3"/>
    <x v="0"/>
    <x v="1"/>
    <x v="1"/>
    <s v=""/>
    <n v="60"/>
    <x v="0"/>
  </r>
  <r>
    <n v="809342208"/>
    <x v="0"/>
    <n v="26"/>
    <x v="0"/>
    <x v="4"/>
    <x v="1"/>
    <x v="1"/>
    <x v="5"/>
    <x v="0"/>
    <n v="19"/>
    <n v="4"/>
    <n v="1"/>
    <n v="2"/>
    <n v="1438.3"/>
    <n v="0"/>
    <n v="1438.3"/>
    <n v="0.47199999999999998"/>
    <n v="2005"/>
    <n v="47"/>
    <n v="0.46899999999999997"/>
    <n v="0"/>
    <n v="4.7262999999999998E-5"/>
    <n v="0.99995000000000001"/>
    <x v="2"/>
    <x v="5"/>
    <x v="2"/>
    <x v="1"/>
    <x v="2"/>
    <s v=""/>
    <n v="47"/>
    <x v="0"/>
  </r>
  <r>
    <n v="780713058"/>
    <x v="0"/>
    <n v="46"/>
    <x v="0"/>
    <x v="0"/>
    <x v="0"/>
    <x v="0"/>
    <x v="0"/>
    <x v="0"/>
    <n v="35"/>
    <n v="4"/>
    <n v="3"/>
    <n v="3"/>
    <n v="14701"/>
    <n v="1635"/>
    <n v="13066"/>
    <n v="0.61799999999999999"/>
    <n v="3490"/>
    <n v="69"/>
    <n v="0.53300000000000003"/>
    <n v="0.111"/>
    <n v="3.0516000000000001E-4"/>
    <n v="0.99968999999999997"/>
    <x v="0"/>
    <x v="0"/>
    <x v="0"/>
    <x v="2"/>
    <x v="1"/>
    <s v=""/>
    <n v="69"/>
    <x v="0"/>
  </r>
  <r>
    <n v="779338683"/>
    <x v="0"/>
    <n v="62"/>
    <x v="0"/>
    <x v="5"/>
    <x v="1"/>
    <x v="0"/>
    <x v="0"/>
    <x v="0"/>
    <n v="44"/>
    <n v="5"/>
    <n v="2"/>
    <n v="2"/>
    <n v="14825"/>
    <n v="962"/>
    <n v="13863"/>
    <n v="0.76"/>
    <n v="1904"/>
    <n v="49"/>
    <n v="0.53100000000000003"/>
    <n v="6.5000000000000002E-2"/>
    <n v="1.0684E-4"/>
    <n v="0.99988999999999995"/>
    <x v="1"/>
    <x v="0"/>
    <x v="1"/>
    <x v="1"/>
    <x v="0"/>
    <s v=""/>
    <n v="49"/>
    <x v="0"/>
  </r>
  <r>
    <n v="783387783"/>
    <x v="0"/>
    <n v="55"/>
    <x v="0"/>
    <x v="3"/>
    <x v="2"/>
    <x v="3"/>
    <x v="0"/>
    <x v="0"/>
    <n v="49"/>
    <n v="4"/>
    <n v="5"/>
    <n v="3"/>
    <n v="10127"/>
    <n v="1873"/>
    <n v="8254"/>
    <n v="0.57299999999999995"/>
    <n v="1647"/>
    <n v="53"/>
    <n v="0.47199999999999998"/>
    <n v="0.185"/>
    <n v="3.4739999999999999E-4"/>
    <n v="0.99965000000000004"/>
    <x v="1"/>
    <x v="0"/>
    <x v="1"/>
    <x v="1"/>
    <x v="3"/>
    <s v=""/>
    <n v="53"/>
    <x v="0"/>
  </r>
  <r>
    <n v="787800108"/>
    <x v="0"/>
    <n v="55"/>
    <x v="0"/>
    <x v="3"/>
    <x v="4"/>
    <x v="0"/>
    <x v="2"/>
    <x v="0"/>
    <n v="45"/>
    <n v="5"/>
    <n v="1"/>
    <n v="2"/>
    <n v="2929"/>
    <n v="2431"/>
    <n v="498"/>
    <n v="1.6319999999999999"/>
    <n v="1903"/>
    <n v="39"/>
    <n v="0.625"/>
    <n v="0.83"/>
    <n v="5.3547000000000001E-5"/>
    <n v="0.99995000000000001"/>
    <x v="1"/>
    <x v="2"/>
    <x v="1"/>
    <x v="0"/>
    <x v="0"/>
    <s v=""/>
    <n v="39"/>
    <x v="1"/>
  </r>
  <r>
    <n v="721397808"/>
    <x v="0"/>
    <n v="32"/>
    <x v="0"/>
    <x v="4"/>
    <x v="0"/>
    <x v="0"/>
    <x v="3"/>
    <x v="0"/>
    <n v="24"/>
    <n v="5"/>
    <n v="2"/>
    <n v="0"/>
    <n v="3735"/>
    <n v="1176"/>
    <n v="2559"/>
    <n v="1.1839999999999999"/>
    <n v="1564"/>
    <n v="41"/>
    <n v="0.70799999999999996"/>
    <n v="0.315"/>
    <n v="3.5024999999999998E-5"/>
    <n v="0.99995999999999996"/>
    <x v="0"/>
    <x v="3"/>
    <x v="0"/>
    <x v="0"/>
    <x v="2"/>
    <s v=""/>
    <n v="41"/>
    <x v="2"/>
  </r>
  <r>
    <n v="778698408"/>
    <x v="0"/>
    <n v="37"/>
    <x v="1"/>
    <x v="2"/>
    <x v="2"/>
    <x v="0"/>
    <x v="1"/>
    <x v="0"/>
    <n v="18"/>
    <n v="5"/>
    <n v="1"/>
    <n v="2"/>
    <n v="2930"/>
    <n v="2024"/>
    <n v="906"/>
    <n v="0.90300000000000002"/>
    <n v="1686"/>
    <n v="34"/>
    <n v="0.7"/>
    <n v="0.69099999999999995"/>
    <n v="5.9391000000000001E-5"/>
    <n v="0.99994000000000005"/>
    <x v="0"/>
    <x v="1"/>
    <x v="0"/>
    <x v="0"/>
    <x v="2"/>
    <s v=""/>
    <n v="34"/>
    <x v="1"/>
  </r>
  <r>
    <n v="709545333"/>
    <x v="0"/>
    <n v="33"/>
    <x v="1"/>
    <x v="2"/>
    <x v="0"/>
    <x v="1"/>
    <x v="5"/>
    <x v="0"/>
    <n v="29"/>
    <n v="6"/>
    <n v="2"/>
    <n v="3"/>
    <n v="12716"/>
    <n v="1496"/>
    <n v="11220"/>
    <n v="1.032"/>
    <n v="2412"/>
    <n v="64"/>
    <n v="0.6"/>
    <n v="0.11799999999999999"/>
    <n v="1.9516999999999999E-4"/>
    <n v="0.99980000000000002"/>
    <x v="0"/>
    <x v="5"/>
    <x v="0"/>
    <x v="1"/>
    <x v="1"/>
    <s v=""/>
    <n v="64"/>
    <x v="0"/>
  </r>
  <r>
    <n v="716032233"/>
    <x v="0"/>
    <n v="42"/>
    <x v="0"/>
    <x v="3"/>
    <x v="4"/>
    <x v="0"/>
    <x v="2"/>
    <x v="0"/>
    <n v="32"/>
    <n v="5"/>
    <n v="2"/>
    <n v="2"/>
    <n v="22120"/>
    <n v="1805"/>
    <n v="20315"/>
    <n v="0.65"/>
    <n v="3981"/>
    <n v="65"/>
    <n v="0.66700000000000004"/>
    <n v="8.2000000000000003E-2"/>
    <n v="1.1066E-4"/>
    <n v="0.99988999999999995"/>
    <x v="0"/>
    <x v="2"/>
    <x v="0"/>
    <x v="1"/>
    <x v="1"/>
    <s v=""/>
    <n v="65"/>
    <x v="0"/>
  </r>
  <r>
    <n v="717835908"/>
    <x v="0"/>
    <n v="33"/>
    <x v="0"/>
    <x v="3"/>
    <x v="5"/>
    <x v="0"/>
    <x v="2"/>
    <x v="0"/>
    <n v="22"/>
    <n v="3"/>
    <n v="3"/>
    <n v="3"/>
    <n v="1438.3"/>
    <n v="681"/>
    <n v="757.3"/>
    <n v="1.542"/>
    <n v="2730"/>
    <n v="48"/>
    <n v="0.77800000000000002"/>
    <n v="0.47299999999999998"/>
    <n v="3.5594000000000001E-4"/>
    <n v="0.99963999999999997"/>
    <x v="0"/>
    <x v="2"/>
    <x v="0"/>
    <x v="1"/>
    <x v="2"/>
    <s v=""/>
    <n v="48"/>
    <x v="2"/>
  </r>
  <r>
    <n v="719466558"/>
    <x v="0"/>
    <n v="60"/>
    <x v="1"/>
    <x v="4"/>
    <x v="0"/>
    <x v="1"/>
    <x v="5"/>
    <x v="0"/>
    <n v="36"/>
    <n v="3"/>
    <n v="2"/>
    <n v="2"/>
    <n v="4546"/>
    <n v="0"/>
    <n v="4546"/>
    <n v="0.66"/>
    <n v="1361"/>
    <n v="34"/>
    <n v="0.308"/>
    <n v="0"/>
    <n v="9.4951000000000006E-5"/>
    <n v="0.99990999999999997"/>
    <x v="1"/>
    <x v="5"/>
    <x v="1"/>
    <x v="0"/>
    <x v="1"/>
    <s v=""/>
    <n v="34"/>
    <x v="0"/>
  </r>
  <r>
    <n v="778663458"/>
    <x v="1"/>
    <n v="65"/>
    <x v="0"/>
    <x v="5"/>
    <x v="0"/>
    <x v="0"/>
    <x v="1"/>
    <x v="0"/>
    <n v="47"/>
    <n v="3"/>
    <n v="2"/>
    <n v="1"/>
    <n v="1759"/>
    <n v="0"/>
    <n v="1759"/>
    <n v="1.0580000000000001"/>
    <n v="821"/>
    <n v="18"/>
    <n v="0.5"/>
    <n v="0"/>
    <n v="0.98429"/>
    <n v="1.5709999999999998E-2"/>
    <x v="1"/>
    <x v="1"/>
    <x v="1"/>
    <x v="0"/>
    <x v="0"/>
    <n v="18"/>
    <s v=""/>
    <x v="0"/>
  </r>
  <r>
    <n v="716024808"/>
    <x v="1"/>
    <n v="57"/>
    <x v="0"/>
    <x v="5"/>
    <x v="1"/>
    <x v="0"/>
    <x v="2"/>
    <x v="0"/>
    <n v="36"/>
    <n v="3"/>
    <n v="3"/>
    <n v="3"/>
    <n v="4829"/>
    <n v="2418"/>
    <n v="2411"/>
    <n v="0.60099999999999998"/>
    <n v="938"/>
    <n v="21"/>
    <n v="0.4"/>
    <n v="0.501"/>
    <n v="0.99648999999999999"/>
    <n v="3.5083800000000002E-3"/>
    <x v="1"/>
    <x v="2"/>
    <x v="1"/>
    <x v="0"/>
    <x v="1"/>
    <n v="21"/>
    <s v=""/>
    <x v="1"/>
  </r>
  <r>
    <n v="713008308"/>
    <x v="0"/>
    <n v="59"/>
    <x v="1"/>
    <x v="4"/>
    <x v="3"/>
    <x v="0"/>
    <x v="1"/>
    <x v="0"/>
    <n v="47"/>
    <n v="5"/>
    <n v="3"/>
    <n v="2"/>
    <n v="7692"/>
    <n v="1678"/>
    <n v="6014"/>
    <n v="1.423"/>
    <n v="1861"/>
    <n v="42"/>
    <n v="0.5"/>
    <n v="0.218"/>
    <n v="1.6966E-4"/>
    <n v="0.99983"/>
    <x v="1"/>
    <x v="1"/>
    <x v="1"/>
    <x v="0"/>
    <x v="0"/>
    <s v=""/>
    <n v="42"/>
    <x v="0"/>
  </r>
  <r>
    <n v="794831733"/>
    <x v="0"/>
    <n v="45"/>
    <x v="1"/>
    <x v="1"/>
    <x v="1"/>
    <x v="0"/>
    <x v="1"/>
    <x v="0"/>
    <n v="39"/>
    <n v="4"/>
    <n v="3"/>
    <n v="2"/>
    <n v="2156"/>
    <n v="1208"/>
    <n v="948"/>
    <n v="0.56899999999999995"/>
    <n v="1345"/>
    <n v="28"/>
    <n v="0.64700000000000002"/>
    <n v="0.56000000000000005"/>
    <n v="1.8569999999999999E-4"/>
    <n v="0.99980999999999998"/>
    <x v="0"/>
    <x v="1"/>
    <x v="0"/>
    <x v="0"/>
    <x v="0"/>
    <s v=""/>
    <n v="28"/>
    <x v="1"/>
  </r>
  <r>
    <n v="713854608"/>
    <x v="0"/>
    <n v="62"/>
    <x v="0"/>
    <x v="5"/>
    <x v="2"/>
    <x v="0"/>
    <x v="0"/>
    <x v="0"/>
    <n v="36"/>
    <n v="6"/>
    <n v="3"/>
    <n v="3"/>
    <n v="9521"/>
    <n v="1669"/>
    <n v="7852"/>
    <n v="1.3080000000000001"/>
    <n v="2444"/>
    <n v="63"/>
    <n v="0.4"/>
    <n v="0.17499999999999999"/>
    <n v="2.9196000000000002E-4"/>
    <n v="0.99970999999999999"/>
    <x v="1"/>
    <x v="0"/>
    <x v="1"/>
    <x v="1"/>
    <x v="1"/>
    <s v=""/>
    <n v="63"/>
    <x v="0"/>
  </r>
  <r>
    <n v="715993608"/>
    <x v="0"/>
    <n v="51"/>
    <x v="0"/>
    <x v="3"/>
    <x v="4"/>
    <x v="1"/>
    <x v="4"/>
    <x v="0"/>
    <n v="41"/>
    <n v="6"/>
    <n v="3"/>
    <n v="2"/>
    <n v="26714"/>
    <n v="2517"/>
    <n v="24197"/>
    <n v="0.75800000000000001"/>
    <n v="1686"/>
    <n v="50"/>
    <n v="0.72399999999999998"/>
    <n v="9.4E-2"/>
    <n v="1.7488000000000001E-4"/>
    <n v="0.99983"/>
    <x v="1"/>
    <x v="4"/>
    <x v="1"/>
    <x v="1"/>
    <x v="0"/>
    <s v=""/>
    <n v="50"/>
    <x v="0"/>
  </r>
  <r>
    <n v="789368658"/>
    <x v="0"/>
    <n v="57"/>
    <x v="0"/>
    <x v="3"/>
    <x v="1"/>
    <x v="0"/>
    <x v="2"/>
    <x v="0"/>
    <n v="47"/>
    <n v="6"/>
    <n v="2"/>
    <n v="3"/>
    <n v="2092"/>
    <n v="1387"/>
    <n v="705"/>
    <n v="0.73099999999999998"/>
    <n v="1468"/>
    <n v="30"/>
    <n v="0.30399999999999999"/>
    <n v="0.66300000000000003"/>
    <n v="1.9143E-4"/>
    <n v="0.99980999999999998"/>
    <x v="1"/>
    <x v="2"/>
    <x v="1"/>
    <x v="0"/>
    <x v="0"/>
    <s v=""/>
    <n v="30"/>
    <x v="1"/>
  </r>
  <r>
    <n v="802817358"/>
    <x v="0"/>
    <n v="38"/>
    <x v="1"/>
    <x v="0"/>
    <x v="0"/>
    <x v="0"/>
    <x v="5"/>
    <x v="0"/>
    <n v="32"/>
    <n v="4"/>
    <n v="2"/>
    <n v="1"/>
    <n v="11594"/>
    <n v="2072"/>
    <n v="9522"/>
    <n v="0.98299999999999998"/>
    <n v="2320"/>
    <n v="51"/>
    <n v="0.59399999999999997"/>
    <n v="0.17899999999999999"/>
    <n v="6.9241999999999999E-5"/>
    <n v="0.99992999999999999"/>
    <x v="0"/>
    <x v="5"/>
    <x v="0"/>
    <x v="1"/>
    <x v="1"/>
    <s v=""/>
    <n v="51"/>
    <x v="0"/>
  </r>
  <r>
    <n v="708098133"/>
    <x v="0"/>
    <n v="32"/>
    <x v="1"/>
    <x v="4"/>
    <x v="1"/>
    <x v="0"/>
    <x v="1"/>
    <x v="0"/>
    <n v="19"/>
    <n v="6"/>
    <n v="1"/>
    <n v="0"/>
    <n v="2834"/>
    <n v="1418"/>
    <n v="1416"/>
    <n v="1.458"/>
    <n v="1598"/>
    <n v="39"/>
    <n v="0.77300000000000002"/>
    <n v="0.5"/>
    <n v="1.7433999999999999E-5"/>
    <n v="0.99997999999999998"/>
    <x v="0"/>
    <x v="1"/>
    <x v="0"/>
    <x v="0"/>
    <x v="2"/>
    <s v=""/>
    <n v="39"/>
    <x v="1"/>
  </r>
  <r>
    <n v="801499908"/>
    <x v="0"/>
    <n v="43"/>
    <x v="1"/>
    <x v="2"/>
    <x v="1"/>
    <x v="0"/>
    <x v="1"/>
    <x v="0"/>
    <n v="37"/>
    <n v="4"/>
    <n v="3"/>
    <n v="2"/>
    <n v="4724"/>
    <n v="2056"/>
    <n v="2668"/>
    <n v="0.42299999999999999"/>
    <n v="1232"/>
    <n v="31"/>
    <n v="0.55000000000000004"/>
    <n v="0.435"/>
    <n v="1.8864000000000001E-4"/>
    <n v="0.99980999999999998"/>
    <x v="0"/>
    <x v="1"/>
    <x v="0"/>
    <x v="0"/>
    <x v="0"/>
    <s v=""/>
    <n v="31"/>
    <x v="2"/>
  </r>
  <r>
    <n v="824770683"/>
    <x v="0"/>
    <n v="51"/>
    <x v="1"/>
    <x v="4"/>
    <x v="3"/>
    <x v="3"/>
    <x v="1"/>
    <x v="0"/>
    <n v="47"/>
    <n v="6"/>
    <n v="4"/>
    <n v="3"/>
    <n v="3049"/>
    <n v="1151"/>
    <n v="1898"/>
    <n v="0.53300000000000003"/>
    <n v="4027"/>
    <n v="76"/>
    <n v="0.52"/>
    <n v="0.378"/>
    <n v="3.4484000000000001E-4"/>
    <n v="0.99965999999999999"/>
    <x v="1"/>
    <x v="1"/>
    <x v="1"/>
    <x v="2"/>
    <x v="0"/>
    <s v=""/>
    <n v="76"/>
    <x v="2"/>
  </r>
  <r>
    <n v="718310733"/>
    <x v="0"/>
    <n v="50"/>
    <x v="0"/>
    <x v="3"/>
    <x v="3"/>
    <x v="3"/>
    <x v="2"/>
    <x v="0"/>
    <n v="36"/>
    <n v="4"/>
    <n v="3"/>
    <n v="1"/>
    <n v="20614"/>
    <n v="0"/>
    <n v="20614"/>
    <n v="0.92600000000000005"/>
    <n v="1922"/>
    <n v="48"/>
    <n v="0.6"/>
    <n v="0"/>
    <n v="1.1924E-4"/>
    <n v="0.99987999999999999"/>
    <x v="0"/>
    <x v="2"/>
    <x v="0"/>
    <x v="1"/>
    <x v="1"/>
    <s v=""/>
    <n v="48"/>
    <x v="0"/>
  </r>
  <r>
    <n v="708162558"/>
    <x v="0"/>
    <n v="64"/>
    <x v="1"/>
    <x v="4"/>
    <x v="2"/>
    <x v="0"/>
    <x v="5"/>
    <x v="0"/>
    <n v="54"/>
    <n v="6"/>
    <n v="1"/>
    <n v="2"/>
    <n v="3250"/>
    <n v="1992"/>
    <n v="1258"/>
    <n v="0.71499999999999997"/>
    <n v="1355"/>
    <n v="36"/>
    <n v="0.56499999999999995"/>
    <n v="0.61299999999999999"/>
    <n v="4.8594999999999998E-5"/>
    <n v="0.99995000000000001"/>
    <x v="1"/>
    <x v="5"/>
    <x v="1"/>
    <x v="0"/>
    <x v="3"/>
    <s v=""/>
    <n v="36"/>
    <x v="1"/>
  </r>
  <r>
    <n v="721129383"/>
    <x v="0"/>
    <n v="53"/>
    <x v="1"/>
    <x v="5"/>
    <x v="6"/>
    <x v="0"/>
    <x v="1"/>
    <x v="0"/>
    <n v="36"/>
    <n v="3"/>
    <n v="1"/>
    <n v="2"/>
    <n v="3128"/>
    <n v="2517"/>
    <n v="611"/>
    <n v="0.69599999999999995"/>
    <n v="2361"/>
    <n v="42"/>
    <n v="0.82599999999999996"/>
    <n v="0.80500000000000005"/>
    <n v="7.4810999999999999E-5"/>
    <n v="0.99992999999999999"/>
    <x v="1"/>
    <x v="1"/>
    <x v="1"/>
    <x v="0"/>
    <x v="1"/>
    <s v=""/>
    <n v="42"/>
    <x v="1"/>
  </r>
  <r>
    <n v="721249158"/>
    <x v="1"/>
    <n v="42"/>
    <x v="0"/>
    <x v="3"/>
    <x v="2"/>
    <x v="1"/>
    <x v="0"/>
    <x v="0"/>
    <n v="30"/>
    <n v="2"/>
    <n v="2"/>
    <n v="3"/>
    <n v="6414"/>
    <n v="0"/>
    <n v="6414"/>
    <n v="0.71799999999999997"/>
    <n v="708"/>
    <n v="14"/>
    <n v="0.4"/>
    <n v="0"/>
    <n v="0.99495"/>
    <n v="5.0499999999999998E-3"/>
    <x v="0"/>
    <x v="0"/>
    <x v="0"/>
    <x v="0"/>
    <x v="1"/>
    <n v="14"/>
    <s v=""/>
    <x v="0"/>
  </r>
  <r>
    <n v="721049658"/>
    <x v="0"/>
    <n v="53"/>
    <x v="0"/>
    <x v="0"/>
    <x v="1"/>
    <x v="1"/>
    <x v="2"/>
    <x v="0"/>
    <n v="34"/>
    <n v="6"/>
    <n v="3"/>
    <n v="0"/>
    <n v="2506"/>
    <n v="0"/>
    <n v="2506"/>
    <n v="0.59799999999999998"/>
    <n v="1687"/>
    <n v="62"/>
    <n v="0.59"/>
    <n v="0"/>
    <n v="6.8853E-5"/>
    <n v="0.99992999999999999"/>
    <x v="1"/>
    <x v="2"/>
    <x v="1"/>
    <x v="1"/>
    <x v="1"/>
    <s v=""/>
    <n v="62"/>
    <x v="0"/>
  </r>
  <r>
    <n v="806392908"/>
    <x v="0"/>
    <n v="52"/>
    <x v="1"/>
    <x v="2"/>
    <x v="0"/>
    <x v="1"/>
    <x v="5"/>
    <x v="0"/>
    <n v="47"/>
    <n v="6"/>
    <n v="2"/>
    <n v="3"/>
    <n v="7469"/>
    <n v="2338"/>
    <n v="5131"/>
    <n v="0.441"/>
    <n v="1212"/>
    <n v="33"/>
    <n v="0.32"/>
    <n v="0.313"/>
    <n v="1.9516999999999999E-4"/>
    <n v="0.99980000000000002"/>
    <x v="1"/>
    <x v="5"/>
    <x v="1"/>
    <x v="0"/>
    <x v="0"/>
    <s v=""/>
    <n v="33"/>
    <x v="2"/>
  </r>
  <r>
    <n v="714886533"/>
    <x v="0"/>
    <n v="60"/>
    <x v="1"/>
    <x v="3"/>
    <x v="0"/>
    <x v="0"/>
    <x v="1"/>
    <x v="0"/>
    <n v="36"/>
    <n v="4"/>
    <n v="3"/>
    <n v="2"/>
    <n v="3460"/>
    <n v="2517"/>
    <n v="943"/>
    <n v="1.1439999999999999"/>
    <n v="1752"/>
    <n v="34"/>
    <n v="1.125"/>
    <n v="0.72699999999999998"/>
    <n v="1.7485999999999999E-4"/>
    <n v="0.99983"/>
    <x v="1"/>
    <x v="1"/>
    <x v="1"/>
    <x v="0"/>
    <x v="1"/>
    <s v=""/>
    <n v="34"/>
    <x v="1"/>
  </r>
  <r>
    <n v="772375533"/>
    <x v="0"/>
    <n v="30"/>
    <x v="0"/>
    <x v="5"/>
    <x v="1"/>
    <x v="0"/>
    <x v="2"/>
    <x v="0"/>
    <n v="19"/>
    <n v="5"/>
    <n v="3"/>
    <n v="2"/>
    <n v="9959"/>
    <n v="2377"/>
    <n v="7582"/>
    <n v="1.1000000000000001"/>
    <n v="1560"/>
    <n v="39"/>
    <n v="0.69599999999999995"/>
    <n v="0.23899999999999999"/>
    <n v="1.6882999999999999E-4"/>
    <n v="0.99983"/>
    <x v="0"/>
    <x v="2"/>
    <x v="0"/>
    <x v="0"/>
    <x v="2"/>
    <s v=""/>
    <n v="39"/>
    <x v="0"/>
  </r>
  <r>
    <n v="826775058"/>
    <x v="0"/>
    <n v="43"/>
    <x v="1"/>
    <x v="0"/>
    <x v="2"/>
    <x v="0"/>
    <x v="1"/>
    <x v="0"/>
    <n v="39"/>
    <n v="4"/>
    <n v="1"/>
    <n v="2"/>
    <n v="4175"/>
    <n v="2517"/>
    <n v="1658"/>
    <n v="0.55100000000000005"/>
    <n v="1520"/>
    <n v="36"/>
    <n v="0.44"/>
    <n v="0.60299999999999998"/>
    <n v="5.8763E-5"/>
    <n v="0.99994000000000005"/>
    <x v="0"/>
    <x v="1"/>
    <x v="0"/>
    <x v="0"/>
    <x v="0"/>
    <s v=""/>
    <n v="36"/>
    <x v="1"/>
  </r>
  <r>
    <n v="711878733"/>
    <x v="0"/>
    <n v="60"/>
    <x v="0"/>
    <x v="5"/>
    <x v="2"/>
    <x v="0"/>
    <x v="0"/>
    <x v="0"/>
    <n v="48"/>
    <n v="3"/>
    <n v="1"/>
    <n v="3"/>
    <n v="10264"/>
    <n v="2073"/>
    <n v="8191"/>
    <n v="0.62"/>
    <n v="1685"/>
    <n v="45"/>
    <n v="0.36399999999999999"/>
    <n v="0.20200000000000001"/>
    <n v="8.9404E-5"/>
    <n v="0.99990999999999997"/>
    <x v="1"/>
    <x v="0"/>
    <x v="1"/>
    <x v="0"/>
    <x v="0"/>
    <s v=""/>
    <n v="45"/>
    <x v="0"/>
  </r>
  <r>
    <n v="714550383"/>
    <x v="0"/>
    <n v="46"/>
    <x v="0"/>
    <x v="3"/>
    <x v="0"/>
    <x v="1"/>
    <x v="3"/>
    <x v="0"/>
    <n v="36"/>
    <n v="4"/>
    <n v="3"/>
    <n v="3"/>
    <n v="4129"/>
    <n v="0"/>
    <n v="4129"/>
    <n v="0.96"/>
    <n v="1678"/>
    <n v="40"/>
    <n v="1"/>
    <n v="0"/>
    <n v="2.9408E-4"/>
    <n v="0.99970999999999999"/>
    <x v="0"/>
    <x v="3"/>
    <x v="0"/>
    <x v="0"/>
    <x v="1"/>
    <s v=""/>
    <n v="40"/>
    <x v="0"/>
  </r>
  <r>
    <n v="712636308"/>
    <x v="0"/>
    <n v="65"/>
    <x v="1"/>
    <x v="3"/>
    <x v="0"/>
    <x v="0"/>
    <x v="3"/>
    <x v="0"/>
    <n v="45"/>
    <n v="6"/>
    <n v="2"/>
    <n v="2"/>
    <n v="2658"/>
    <n v="1514"/>
    <n v="1144"/>
    <n v="1.1930000000000001"/>
    <n v="1627"/>
    <n v="26"/>
    <n v="1"/>
    <n v="0.56999999999999995"/>
    <n v="1.1065000000000001E-4"/>
    <n v="0.99988999999999995"/>
    <x v="1"/>
    <x v="3"/>
    <x v="1"/>
    <x v="0"/>
    <x v="0"/>
    <s v=""/>
    <n v="26"/>
    <x v="1"/>
  </r>
  <r>
    <n v="772139433"/>
    <x v="0"/>
    <n v="44"/>
    <x v="1"/>
    <x v="3"/>
    <x v="4"/>
    <x v="1"/>
    <x v="3"/>
    <x v="0"/>
    <n v="33"/>
    <n v="4"/>
    <n v="2"/>
    <n v="3"/>
    <n v="4589"/>
    <n v="1240"/>
    <n v="3349"/>
    <n v="0.85599999999999998"/>
    <n v="1637"/>
    <n v="61"/>
    <n v="0.90600000000000003"/>
    <n v="0.27"/>
    <n v="1.8611999999999999E-4"/>
    <n v="0.99980999999999998"/>
    <x v="0"/>
    <x v="3"/>
    <x v="0"/>
    <x v="1"/>
    <x v="1"/>
    <s v=""/>
    <n v="61"/>
    <x v="2"/>
  </r>
  <r>
    <n v="709058808"/>
    <x v="0"/>
    <n v="56"/>
    <x v="1"/>
    <x v="3"/>
    <x v="4"/>
    <x v="0"/>
    <x v="1"/>
    <x v="0"/>
    <n v="36"/>
    <n v="6"/>
    <n v="1"/>
    <n v="2"/>
    <n v="2781"/>
    <n v="1035"/>
    <n v="1746"/>
    <n v="0.81599999999999995"/>
    <n v="1707"/>
    <n v="42"/>
    <n v="1.2110000000000001"/>
    <n v="0.372"/>
    <n v="5.3547000000000001E-5"/>
    <n v="0.99995000000000001"/>
    <x v="1"/>
    <x v="1"/>
    <x v="1"/>
    <x v="0"/>
    <x v="1"/>
    <s v=""/>
    <n v="42"/>
    <x v="2"/>
  </r>
  <r>
    <n v="813240408"/>
    <x v="0"/>
    <n v="45"/>
    <x v="1"/>
    <x v="2"/>
    <x v="0"/>
    <x v="0"/>
    <x v="5"/>
    <x v="0"/>
    <n v="39"/>
    <n v="4"/>
    <n v="3"/>
    <n v="2"/>
    <n v="24880"/>
    <n v="836"/>
    <n v="24044"/>
    <n v="0.70099999999999996"/>
    <n v="1208"/>
    <n v="25"/>
    <n v="1.083"/>
    <n v="3.4000000000000002E-2"/>
    <n v="1.8338999999999999E-4"/>
    <n v="0.99982000000000004"/>
    <x v="0"/>
    <x v="5"/>
    <x v="0"/>
    <x v="0"/>
    <x v="0"/>
    <s v=""/>
    <n v="25"/>
    <x v="0"/>
  </r>
  <r>
    <n v="767753958"/>
    <x v="0"/>
    <n v="37"/>
    <x v="0"/>
    <x v="0"/>
    <x v="1"/>
    <x v="2"/>
    <x v="3"/>
    <x v="0"/>
    <n v="31"/>
    <n v="6"/>
    <n v="1"/>
    <n v="2"/>
    <n v="8504"/>
    <n v="1956"/>
    <n v="6548"/>
    <n v="0.96299999999999997"/>
    <n v="1881"/>
    <n v="51"/>
    <n v="0.41699999999999998"/>
    <n v="0.23"/>
    <n v="5.7151000000000002E-5"/>
    <n v="0.99994000000000005"/>
    <x v="0"/>
    <x v="3"/>
    <x v="0"/>
    <x v="1"/>
    <x v="1"/>
    <s v=""/>
    <n v="51"/>
    <x v="0"/>
  </r>
  <r>
    <n v="710111733"/>
    <x v="0"/>
    <n v="48"/>
    <x v="0"/>
    <x v="3"/>
    <x v="0"/>
    <x v="0"/>
    <x v="2"/>
    <x v="0"/>
    <n v="39"/>
    <n v="5"/>
    <n v="1"/>
    <n v="3"/>
    <n v="8091"/>
    <n v="1996"/>
    <n v="6095"/>
    <n v="0.64600000000000002"/>
    <n v="1360"/>
    <n v="28"/>
    <n v="0.64700000000000002"/>
    <n v="0.247"/>
    <n v="9.0056000000000006E-5"/>
    <n v="0.99990999999999997"/>
    <x v="0"/>
    <x v="2"/>
    <x v="0"/>
    <x v="0"/>
    <x v="0"/>
    <s v=""/>
    <n v="28"/>
    <x v="0"/>
  </r>
  <r>
    <n v="761544333"/>
    <x v="0"/>
    <n v="37"/>
    <x v="1"/>
    <x v="2"/>
    <x v="4"/>
    <x v="0"/>
    <x v="3"/>
    <x v="0"/>
    <n v="30"/>
    <n v="4"/>
    <n v="4"/>
    <n v="3"/>
    <n v="3417"/>
    <n v="2517"/>
    <n v="900"/>
    <n v="0.99199999999999999"/>
    <n v="1641"/>
    <n v="32"/>
    <n v="0.88200000000000001"/>
    <n v="0.73699999999999999"/>
    <n v="3.7274999999999998E-4"/>
    <n v="0.99963000000000002"/>
    <x v="0"/>
    <x v="3"/>
    <x v="0"/>
    <x v="0"/>
    <x v="1"/>
    <s v=""/>
    <n v="32"/>
    <x v="1"/>
  </r>
  <r>
    <n v="788814783"/>
    <x v="0"/>
    <n v="39"/>
    <x v="0"/>
    <x v="5"/>
    <x v="2"/>
    <x v="1"/>
    <x v="0"/>
    <x v="0"/>
    <n v="22"/>
    <n v="4"/>
    <n v="3"/>
    <n v="3"/>
    <n v="9204"/>
    <n v="845"/>
    <n v="8359"/>
    <n v="0.67300000000000004"/>
    <n v="1820"/>
    <n v="58"/>
    <n v="0.61099999999999999"/>
    <n v="9.1999999999999998E-2"/>
    <n v="2.9196000000000002E-4"/>
    <n v="0.99970999999999999"/>
    <x v="0"/>
    <x v="0"/>
    <x v="0"/>
    <x v="1"/>
    <x v="2"/>
    <s v=""/>
    <n v="58"/>
    <x v="0"/>
  </r>
  <r>
    <n v="715034358"/>
    <x v="0"/>
    <n v="41"/>
    <x v="0"/>
    <x v="3"/>
    <x v="1"/>
    <x v="0"/>
    <x v="4"/>
    <x v="0"/>
    <n v="32"/>
    <n v="5"/>
    <n v="2"/>
    <n v="3"/>
    <n v="14302"/>
    <n v="2097"/>
    <n v="12205"/>
    <n v="0.40699999999999997"/>
    <n v="1505"/>
    <n v="35"/>
    <n v="0.59099999999999997"/>
    <n v="0.14699999999999999"/>
    <n v="1.9143E-4"/>
    <n v="0.99980999999999998"/>
    <x v="0"/>
    <x v="4"/>
    <x v="0"/>
    <x v="0"/>
    <x v="1"/>
    <s v=""/>
    <n v="35"/>
    <x v="0"/>
  </r>
  <r>
    <n v="709624533"/>
    <x v="0"/>
    <n v="55"/>
    <x v="1"/>
    <x v="3"/>
    <x v="0"/>
    <x v="0"/>
    <x v="1"/>
    <x v="0"/>
    <n v="45"/>
    <n v="5"/>
    <n v="2"/>
    <n v="0"/>
    <n v="3187"/>
    <n v="2517"/>
    <n v="670"/>
    <n v="1.1439999999999999"/>
    <n v="1627"/>
    <n v="38"/>
    <n v="0.65200000000000002"/>
    <n v="0.79"/>
    <n v="4.0815999999999997E-5"/>
    <n v="0.99995999999999996"/>
    <x v="1"/>
    <x v="1"/>
    <x v="1"/>
    <x v="0"/>
    <x v="0"/>
    <s v=""/>
    <n v="38"/>
    <x v="1"/>
  </r>
  <r>
    <n v="709942383"/>
    <x v="0"/>
    <n v="34"/>
    <x v="0"/>
    <x v="5"/>
    <x v="1"/>
    <x v="0"/>
    <x v="2"/>
    <x v="0"/>
    <n v="36"/>
    <n v="5"/>
    <n v="3"/>
    <n v="2"/>
    <n v="6313"/>
    <n v="782"/>
    <n v="5531"/>
    <n v="0.93100000000000005"/>
    <n v="1703"/>
    <n v="34"/>
    <n v="0.88900000000000001"/>
    <n v="0.124"/>
    <n v="1.6882999999999999E-4"/>
    <n v="0.99983"/>
    <x v="0"/>
    <x v="2"/>
    <x v="0"/>
    <x v="0"/>
    <x v="1"/>
    <s v=""/>
    <n v="34"/>
    <x v="0"/>
  </r>
  <r>
    <n v="803957508"/>
    <x v="0"/>
    <n v="52"/>
    <x v="0"/>
    <x v="3"/>
    <x v="3"/>
    <x v="1"/>
    <x v="2"/>
    <x v="0"/>
    <n v="47"/>
    <n v="6"/>
    <n v="1"/>
    <n v="3"/>
    <n v="15904"/>
    <n v="1024"/>
    <n v="14880"/>
    <n v="0.36899999999999999"/>
    <n v="1433"/>
    <n v="33"/>
    <n v="0.5"/>
    <n v="6.4000000000000001E-2"/>
    <n v="1.0183000000000001E-4"/>
    <n v="0.99990000000000001"/>
    <x v="1"/>
    <x v="2"/>
    <x v="1"/>
    <x v="0"/>
    <x v="0"/>
    <s v=""/>
    <n v="33"/>
    <x v="0"/>
  </r>
  <r>
    <n v="713378133"/>
    <x v="0"/>
    <n v="54"/>
    <x v="1"/>
    <x v="4"/>
    <x v="5"/>
    <x v="1"/>
    <x v="1"/>
    <x v="2"/>
    <n v="39"/>
    <n v="6"/>
    <n v="2"/>
    <n v="3"/>
    <n v="11696"/>
    <n v="2288"/>
    <n v="9408"/>
    <n v="0.97299999999999998"/>
    <n v="2445"/>
    <n v="60"/>
    <n v="0.76500000000000001"/>
    <n v="0.19600000000000001"/>
    <n v="1.7466000000000001E-4"/>
    <n v="0.99983"/>
    <x v="1"/>
    <x v="1"/>
    <x v="1"/>
    <x v="1"/>
    <x v="0"/>
    <s v=""/>
    <n v="60"/>
    <x v="0"/>
  </r>
  <r>
    <n v="709217358"/>
    <x v="0"/>
    <n v="40"/>
    <x v="0"/>
    <x v="0"/>
    <x v="5"/>
    <x v="0"/>
    <x v="2"/>
    <x v="0"/>
    <n v="36"/>
    <n v="5"/>
    <n v="3"/>
    <n v="2"/>
    <n v="20371"/>
    <n v="1832"/>
    <n v="18539"/>
    <n v="0.90700000000000003"/>
    <n v="1665"/>
    <n v="45"/>
    <n v="0.8"/>
    <n v="0.09"/>
    <n v="2.1961999999999999E-4"/>
    <n v="0.99978"/>
    <x v="0"/>
    <x v="2"/>
    <x v="0"/>
    <x v="0"/>
    <x v="1"/>
    <s v=""/>
    <n v="45"/>
    <x v="0"/>
  </r>
  <r>
    <n v="720998358"/>
    <x v="0"/>
    <n v="52"/>
    <x v="0"/>
    <x v="4"/>
    <x v="0"/>
    <x v="0"/>
    <x v="4"/>
    <x v="2"/>
    <n v="41"/>
    <n v="3"/>
    <n v="3"/>
    <n v="1"/>
    <n v="34516"/>
    <n v="1043"/>
    <n v="33473"/>
    <n v="0.56200000000000006"/>
    <n v="1489"/>
    <n v="38"/>
    <n v="0.35699999999999998"/>
    <n v="0.03"/>
    <n v="8.1766000000000003E-5"/>
    <n v="0.99992000000000003"/>
    <x v="1"/>
    <x v="4"/>
    <x v="1"/>
    <x v="0"/>
    <x v="0"/>
    <s v=""/>
    <n v="38"/>
    <x v="0"/>
  </r>
  <r>
    <n v="721051908"/>
    <x v="0"/>
    <n v="45"/>
    <x v="0"/>
    <x v="0"/>
    <x v="1"/>
    <x v="1"/>
    <x v="0"/>
    <x v="0"/>
    <n v="33"/>
    <n v="3"/>
    <n v="1"/>
    <n v="3"/>
    <n v="7552"/>
    <n v="0"/>
    <n v="7552"/>
    <n v="0.46300000000000002"/>
    <n v="1393"/>
    <n v="32"/>
    <n v="0.45500000000000002"/>
    <n v="0"/>
    <n v="9.6125999999999994E-5"/>
    <n v="0.99990000000000001"/>
    <x v="0"/>
    <x v="0"/>
    <x v="0"/>
    <x v="0"/>
    <x v="1"/>
    <s v=""/>
    <n v="32"/>
    <x v="0"/>
  </r>
  <r>
    <n v="715232058"/>
    <x v="0"/>
    <n v="61"/>
    <x v="0"/>
    <x v="4"/>
    <x v="5"/>
    <x v="0"/>
    <x v="3"/>
    <x v="0"/>
    <n v="53"/>
    <n v="5"/>
    <n v="1"/>
    <n v="2"/>
    <n v="5561"/>
    <n v="1434"/>
    <n v="4127"/>
    <n v="1.423"/>
    <n v="1820"/>
    <n v="42"/>
    <n v="0.82599999999999996"/>
    <n v="0.25800000000000001"/>
    <n v="5.5612999999999998E-5"/>
    <n v="0.99994000000000005"/>
    <x v="1"/>
    <x v="3"/>
    <x v="1"/>
    <x v="0"/>
    <x v="3"/>
    <s v=""/>
    <n v="42"/>
    <x v="2"/>
  </r>
  <r>
    <n v="806250783"/>
    <x v="0"/>
    <n v="57"/>
    <x v="1"/>
    <x v="3"/>
    <x v="0"/>
    <x v="0"/>
    <x v="1"/>
    <x v="0"/>
    <n v="52"/>
    <n v="6"/>
    <n v="3"/>
    <n v="2"/>
    <n v="1441"/>
    <n v="0"/>
    <n v="1441"/>
    <n v="1.3640000000000001"/>
    <n v="2742"/>
    <n v="58"/>
    <n v="0.75800000000000001"/>
    <n v="0"/>
    <n v="1.7485999999999999E-4"/>
    <n v="0.99983"/>
    <x v="1"/>
    <x v="1"/>
    <x v="1"/>
    <x v="1"/>
    <x v="3"/>
    <s v=""/>
    <n v="58"/>
    <x v="0"/>
  </r>
  <r>
    <n v="817245183"/>
    <x v="0"/>
    <n v="51"/>
    <x v="0"/>
    <x v="3"/>
    <x v="3"/>
    <x v="2"/>
    <x v="4"/>
    <x v="0"/>
    <n v="33"/>
    <n v="6"/>
    <n v="2"/>
    <n v="2"/>
    <n v="19715"/>
    <n v="1014"/>
    <n v="18701"/>
    <n v="1.4370000000000001"/>
    <n v="1979"/>
    <n v="40"/>
    <n v="0.66700000000000004"/>
    <n v="5.0999999999999997E-2"/>
    <n v="1.2511E-4"/>
    <n v="0.99987000000000004"/>
    <x v="1"/>
    <x v="4"/>
    <x v="1"/>
    <x v="0"/>
    <x v="1"/>
    <s v=""/>
    <n v="40"/>
    <x v="0"/>
  </r>
  <r>
    <n v="713670333"/>
    <x v="0"/>
    <n v="60"/>
    <x v="0"/>
    <x v="5"/>
    <x v="3"/>
    <x v="1"/>
    <x v="1"/>
    <x v="0"/>
    <n v="52"/>
    <n v="5"/>
    <n v="3"/>
    <n v="2"/>
    <n v="2486"/>
    <n v="1464"/>
    <n v="1022"/>
    <n v="0.73099999999999998"/>
    <n v="1378"/>
    <n v="27"/>
    <n v="0.42099999999999999"/>
    <n v="0.58899999999999997"/>
    <n v="1.8558E-4"/>
    <n v="0.99980999999999998"/>
    <x v="1"/>
    <x v="1"/>
    <x v="1"/>
    <x v="0"/>
    <x v="3"/>
    <s v=""/>
    <n v="27"/>
    <x v="1"/>
  </r>
  <r>
    <n v="826477083"/>
    <x v="0"/>
    <n v="48"/>
    <x v="1"/>
    <x v="3"/>
    <x v="4"/>
    <x v="0"/>
    <x v="1"/>
    <x v="0"/>
    <n v="44"/>
    <n v="5"/>
    <n v="1"/>
    <n v="3"/>
    <n v="4570"/>
    <n v="2439"/>
    <n v="2131"/>
    <n v="0.69299999999999995"/>
    <n v="1520"/>
    <n v="34"/>
    <n v="0.7"/>
    <n v="0.53400000000000003"/>
    <n v="9.0063999999999997E-5"/>
    <n v="0.99990999999999997"/>
    <x v="0"/>
    <x v="1"/>
    <x v="0"/>
    <x v="0"/>
    <x v="0"/>
    <s v=""/>
    <n v="34"/>
    <x v="1"/>
  </r>
  <r>
    <n v="788728608"/>
    <x v="0"/>
    <n v="34"/>
    <x v="0"/>
    <x v="4"/>
    <x v="0"/>
    <x v="0"/>
    <x v="3"/>
    <x v="0"/>
    <n v="13"/>
    <n v="3"/>
    <n v="3"/>
    <n v="2"/>
    <n v="3870"/>
    <n v="1394"/>
    <n v="2476"/>
    <n v="0.82699999999999996"/>
    <n v="1588"/>
    <n v="36"/>
    <n v="0.71399999999999997"/>
    <n v="0.36"/>
    <n v="1.5004999999999999E-4"/>
    <n v="0.99985000000000002"/>
    <x v="0"/>
    <x v="3"/>
    <x v="0"/>
    <x v="0"/>
    <x v="2"/>
    <s v=""/>
    <n v="36"/>
    <x v="2"/>
  </r>
  <r>
    <n v="717190533"/>
    <x v="0"/>
    <n v="49"/>
    <x v="0"/>
    <x v="2"/>
    <x v="0"/>
    <x v="0"/>
    <x v="0"/>
    <x v="0"/>
    <n v="36"/>
    <n v="6"/>
    <n v="3"/>
    <n v="2"/>
    <n v="12938"/>
    <n v="661"/>
    <n v="12277"/>
    <n v="0.72499999999999998"/>
    <n v="1282"/>
    <n v="32"/>
    <n v="0.77800000000000002"/>
    <n v="5.0999999999999997E-2"/>
    <n v="1.8338999999999999E-4"/>
    <n v="0.99982000000000004"/>
    <x v="0"/>
    <x v="0"/>
    <x v="0"/>
    <x v="0"/>
    <x v="1"/>
    <s v=""/>
    <n v="32"/>
    <x v="0"/>
  </r>
  <r>
    <n v="716580033"/>
    <x v="0"/>
    <n v="53"/>
    <x v="0"/>
    <x v="0"/>
    <x v="0"/>
    <x v="0"/>
    <x v="4"/>
    <x v="0"/>
    <n v="36"/>
    <n v="3"/>
    <n v="1"/>
    <n v="3"/>
    <n v="21178"/>
    <n v="1796"/>
    <n v="19382"/>
    <n v="1.1819999999999999"/>
    <n v="1872"/>
    <n v="59"/>
    <n v="1.107"/>
    <n v="8.5000000000000006E-2"/>
    <n v="9.3448000000000004E-5"/>
    <n v="0.99990999999999997"/>
    <x v="1"/>
    <x v="4"/>
    <x v="1"/>
    <x v="1"/>
    <x v="1"/>
    <s v=""/>
    <n v="59"/>
    <x v="0"/>
  </r>
  <r>
    <n v="711644508"/>
    <x v="0"/>
    <n v="34"/>
    <x v="0"/>
    <x v="3"/>
    <x v="2"/>
    <x v="1"/>
    <x v="2"/>
    <x v="0"/>
    <n v="36"/>
    <n v="3"/>
    <n v="2"/>
    <n v="0"/>
    <n v="12182"/>
    <n v="1136"/>
    <n v="11046"/>
    <n v="0.753"/>
    <n v="2295"/>
    <n v="63"/>
    <n v="0.5"/>
    <n v="9.2999999999999999E-2"/>
    <n v="4.3170000000000002E-5"/>
    <n v="0.99995999999999996"/>
    <x v="0"/>
    <x v="2"/>
    <x v="0"/>
    <x v="1"/>
    <x v="1"/>
    <s v=""/>
    <n v="63"/>
    <x v="0"/>
  </r>
  <r>
    <n v="714334383"/>
    <x v="0"/>
    <n v="54"/>
    <x v="0"/>
    <x v="3"/>
    <x v="1"/>
    <x v="0"/>
    <x v="0"/>
    <x v="0"/>
    <n v="42"/>
    <n v="6"/>
    <n v="2"/>
    <n v="0"/>
    <n v="3583"/>
    <n v="0"/>
    <n v="3583"/>
    <n v="1.0880000000000001"/>
    <n v="1065"/>
    <n v="28"/>
    <n v="1.5449999999999999"/>
    <n v="0"/>
    <n v="4.1986000000000001E-5"/>
    <n v="0.99995999999999996"/>
    <x v="1"/>
    <x v="0"/>
    <x v="1"/>
    <x v="0"/>
    <x v="0"/>
    <s v=""/>
    <n v="28"/>
    <x v="0"/>
  </r>
  <r>
    <n v="720611058"/>
    <x v="0"/>
    <n v="40"/>
    <x v="0"/>
    <x v="0"/>
    <x v="1"/>
    <x v="1"/>
    <x v="4"/>
    <x v="0"/>
    <n v="27"/>
    <n v="4"/>
    <n v="2"/>
    <n v="3"/>
    <n v="17018"/>
    <n v="0"/>
    <n v="17018"/>
    <n v="0.69"/>
    <n v="1550"/>
    <n v="47"/>
    <n v="0.621"/>
    <n v="0"/>
    <n v="1.9864000000000001E-4"/>
    <n v="0.99980000000000002"/>
    <x v="0"/>
    <x v="4"/>
    <x v="0"/>
    <x v="1"/>
    <x v="1"/>
    <s v=""/>
    <n v="47"/>
    <x v="0"/>
  </r>
  <r>
    <n v="712420833"/>
    <x v="0"/>
    <n v="49"/>
    <x v="1"/>
    <x v="1"/>
    <x v="4"/>
    <x v="1"/>
    <x v="5"/>
    <x v="0"/>
    <n v="41"/>
    <n v="6"/>
    <n v="3"/>
    <n v="2"/>
    <n v="16031"/>
    <n v="2245"/>
    <n v="13786"/>
    <n v="0.63500000000000001"/>
    <n v="1527"/>
    <n v="57"/>
    <n v="0.46200000000000002"/>
    <n v="0.14000000000000001"/>
    <n v="1.8054E-4"/>
    <n v="0.99982000000000004"/>
    <x v="0"/>
    <x v="5"/>
    <x v="0"/>
    <x v="1"/>
    <x v="0"/>
    <s v=""/>
    <n v="57"/>
    <x v="0"/>
  </r>
  <r>
    <n v="713845083"/>
    <x v="1"/>
    <n v="41"/>
    <x v="1"/>
    <x v="2"/>
    <x v="0"/>
    <x v="1"/>
    <x v="1"/>
    <x v="0"/>
    <n v="36"/>
    <n v="6"/>
    <n v="2"/>
    <n v="3"/>
    <n v="4203"/>
    <n v="2517"/>
    <n v="1686"/>
    <n v="0.77100000000000002"/>
    <n v="1489"/>
    <n v="43"/>
    <n v="0.53600000000000003"/>
    <n v="0.59899999999999998"/>
    <n v="0.99490000000000001"/>
    <n v="5.1000000000000004E-3"/>
    <x v="0"/>
    <x v="1"/>
    <x v="0"/>
    <x v="0"/>
    <x v="1"/>
    <n v="43"/>
    <s v=""/>
    <x v="1"/>
  </r>
  <r>
    <n v="713756508"/>
    <x v="0"/>
    <n v="46"/>
    <x v="0"/>
    <x v="0"/>
    <x v="1"/>
    <x v="3"/>
    <x v="1"/>
    <x v="0"/>
    <n v="36"/>
    <n v="5"/>
    <n v="1"/>
    <n v="3"/>
    <n v="4213"/>
    <n v="997"/>
    <n v="3216"/>
    <n v="0.66800000000000004"/>
    <n v="1264"/>
    <n v="30"/>
    <n v="0.66700000000000004"/>
    <n v="0.23699999999999999"/>
    <n v="9.6125999999999994E-5"/>
    <n v="0.99990000000000001"/>
    <x v="0"/>
    <x v="1"/>
    <x v="0"/>
    <x v="0"/>
    <x v="1"/>
    <s v=""/>
    <n v="30"/>
    <x v="0"/>
  </r>
  <r>
    <n v="735565158"/>
    <x v="0"/>
    <n v="46"/>
    <x v="0"/>
    <x v="2"/>
    <x v="1"/>
    <x v="0"/>
    <x v="0"/>
    <x v="0"/>
    <n v="33"/>
    <n v="6"/>
    <n v="2"/>
    <n v="2"/>
    <n v="21548"/>
    <n v="1180"/>
    <n v="20368"/>
    <n v="0.52"/>
    <n v="1582"/>
    <n v="38"/>
    <n v="0.65200000000000002"/>
    <n v="5.5E-2"/>
    <n v="1.1937E-4"/>
    <n v="0.99987999999999999"/>
    <x v="0"/>
    <x v="0"/>
    <x v="0"/>
    <x v="0"/>
    <x v="1"/>
    <s v=""/>
    <n v="38"/>
    <x v="0"/>
  </r>
  <r>
    <n v="714131058"/>
    <x v="0"/>
    <n v="30"/>
    <x v="0"/>
    <x v="4"/>
    <x v="1"/>
    <x v="2"/>
    <x v="0"/>
    <x v="0"/>
    <n v="36"/>
    <n v="3"/>
    <n v="5"/>
    <n v="3"/>
    <n v="18513"/>
    <n v="2517"/>
    <n v="15996"/>
    <n v="0.52400000000000002"/>
    <n v="1567"/>
    <n v="33"/>
    <n v="0.94099999999999995"/>
    <n v="0.13600000000000001"/>
    <n v="2.8994999999999997E-4"/>
    <n v="0.99970999999999999"/>
    <x v="0"/>
    <x v="0"/>
    <x v="0"/>
    <x v="0"/>
    <x v="1"/>
    <s v=""/>
    <n v="33"/>
    <x v="0"/>
  </r>
  <r>
    <n v="717180633"/>
    <x v="0"/>
    <n v="59"/>
    <x v="0"/>
    <x v="5"/>
    <x v="5"/>
    <x v="0"/>
    <x v="3"/>
    <x v="0"/>
    <n v="36"/>
    <n v="4"/>
    <n v="2"/>
    <n v="2"/>
    <n v="2483"/>
    <n v="1372"/>
    <n v="1111"/>
    <n v="1.6419999999999999"/>
    <n v="1704"/>
    <n v="35"/>
    <n v="0.45800000000000002"/>
    <n v="0.55300000000000005"/>
    <n v="1.2570999999999999E-4"/>
    <n v="0.99987000000000004"/>
    <x v="1"/>
    <x v="3"/>
    <x v="1"/>
    <x v="0"/>
    <x v="1"/>
    <s v=""/>
    <n v="35"/>
    <x v="1"/>
  </r>
  <r>
    <n v="717295683"/>
    <x v="0"/>
    <n v="50"/>
    <x v="0"/>
    <x v="4"/>
    <x v="6"/>
    <x v="1"/>
    <x v="2"/>
    <x v="0"/>
    <n v="38"/>
    <n v="5"/>
    <n v="2"/>
    <n v="2"/>
    <n v="3460"/>
    <n v="1881"/>
    <n v="1579"/>
    <n v="0.622"/>
    <n v="1546"/>
    <n v="35"/>
    <n v="1.0589999999999999"/>
    <n v="0.54400000000000004"/>
    <n v="1.4134E-4"/>
    <n v="0.99985999999999997"/>
    <x v="0"/>
    <x v="2"/>
    <x v="0"/>
    <x v="0"/>
    <x v="0"/>
    <s v=""/>
    <n v="35"/>
    <x v="1"/>
  </r>
  <r>
    <n v="713128833"/>
    <x v="0"/>
    <n v="49"/>
    <x v="0"/>
    <x v="3"/>
    <x v="3"/>
    <x v="2"/>
    <x v="0"/>
    <x v="0"/>
    <n v="36"/>
    <n v="5"/>
    <n v="3"/>
    <n v="2"/>
    <n v="6511"/>
    <n v="1790"/>
    <n v="4721"/>
    <n v="0.39700000000000002"/>
    <n v="1478"/>
    <n v="38"/>
    <n v="0.26700000000000002"/>
    <n v="0.27500000000000002"/>
    <n v="1.9771E-4"/>
    <n v="0.99980000000000002"/>
    <x v="0"/>
    <x v="0"/>
    <x v="0"/>
    <x v="0"/>
    <x v="1"/>
    <s v=""/>
    <n v="38"/>
    <x v="2"/>
  </r>
  <r>
    <n v="813499458"/>
    <x v="1"/>
    <n v="45"/>
    <x v="0"/>
    <x v="1"/>
    <x v="0"/>
    <x v="2"/>
    <x v="0"/>
    <x v="0"/>
    <n v="40"/>
    <n v="3"/>
    <n v="3"/>
    <n v="1"/>
    <n v="1438.3"/>
    <n v="0"/>
    <n v="1438.3"/>
    <n v="1.23"/>
    <n v="2132"/>
    <n v="31"/>
    <n v="0.107"/>
    <n v="0"/>
    <n v="0.9909"/>
    <n v="9.1000000000000004E-3"/>
    <x v="0"/>
    <x v="0"/>
    <x v="0"/>
    <x v="0"/>
    <x v="0"/>
    <n v="31"/>
    <s v=""/>
    <x v="0"/>
  </r>
  <r>
    <n v="710070183"/>
    <x v="0"/>
    <n v="53"/>
    <x v="1"/>
    <x v="5"/>
    <x v="0"/>
    <x v="1"/>
    <x v="1"/>
    <x v="0"/>
    <n v="36"/>
    <n v="3"/>
    <n v="2"/>
    <n v="2"/>
    <n v="2615"/>
    <n v="1772"/>
    <n v="843"/>
    <n v="0.61099999999999999"/>
    <n v="1419"/>
    <n v="38"/>
    <n v="0.35699999999999998"/>
    <n v="0.67800000000000005"/>
    <n v="1.0386E-4"/>
    <n v="0.99990000000000001"/>
    <x v="1"/>
    <x v="1"/>
    <x v="1"/>
    <x v="0"/>
    <x v="1"/>
    <s v=""/>
    <n v="38"/>
    <x v="1"/>
  </r>
  <r>
    <n v="789605658"/>
    <x v="0"/>
    <n v="42"/>
    <x v="1"/>
    <x v="5"/>
    <x v="6"/>
    <x v="0"/>
    <x v="3"/>
    <x v="0"/>
    <n v="35"/>
    <n v="4"/>
    <n v="3"/>
    <n v="2"/>
    <n v="2985"/>
    <n v="2355"/>
    <n v="630"/>
    <n v="0.60199999999999998"/>
    <n v="1065"/>
    <n v="27"/>
    <n v="0.58799999999999997"/>
    <n v="0.78900000000000003"/>
    <n v="2.4431000000000002E-4"/>
    <n v="0.99975999999999998"/>
    <x v="0"/>
    <x v="3"/>
    <x v="0"/>
    <x v="0"/>
    <x v="1"/>
    <s v=""/>
    <n v="27"/>
    <x v="1"/>
  </r>
  <r>
    <n v="710045058"/>
    <x v="0"/>
    <n v="46"/>
    <x v="0"/>
    <x v="1"/>
    <x v="0"/>
    <x v="0"/>
    <x v="3"/>
    <x v="2"/>
    <n v="28"/>
    <n v="5"/>
    <n v="1"/>
    <n v="3"/>
    <n v="18797"/>
    <n v="2158"/>
    <n v="16639"/>
    <n v="0.44600000000000001"/>
    <n v="1364"/>
    <n v="40"/>
    <n v="0.53800000000000003"/>
    <n v="0.115"/>
    <n v="8.4007999999999999E-5"/>
    <n v="0.99992000000000003"/>
    <x v="0"/>
    <x v="3"/>
    <x v="0"/>
    <x v="0"/>
    <x v="1"/>
    <s v=""/>
    <n v="40"/>
    <x v="0"/>
  </r>
  <r>
    <n v="710164683"/>
    <x v="0"/>
    <n v="33"/>
    <x v="0"/>
    <x v="5"/>
    <x v="1"/>
    <x v="0"/>
    <x v="0"/>
    <x v="0"/>
    <n v="22"/>
    <n v="3"/>
    <n v="1"/>
    <n v="3"/>
    <n v="2859"/>
    <n v="2517"/>
    <n v="342"/>
    <n v="1.254"/>
    <n v="2247"/>
    <n v="36"/>
    <n v="0.63600000000000001"/>
    <n v="0.88"/>
    <n v="8.6952000000000004E-5"/>
    <n v="0.99990999999999997"/>
    <x v="0"/>
    <x v="0"/>
    <x v="0"/>
    <x v="0"/>
    <x v="2"/>
    <s v=""/>
    <n v="36"/>
    <x v="1"/>
  </r>
  <r>
    <n v="710802258"/>
    <x v="0"/>
    <n v="46"/>
    <x v="1"/>
    <x v="3"/>
    <x v="1"/>
    <x v="0"/>
    <x v="1"/>
    <x v="0"/>
    <n v="38"/>
    <n v="4"/>
    <n v="3"/>
    <n v="0"/>
    <n v="2888"/>
    <n v="2245"/>
    <n v="643"/>
    <n v="0.77200000000000002"/>
    <n v="1111"/>
    <n v="26"/>
    <n v="0.36799999999999999"/>
    <n v="0.77700000000000002"/>
    <n v="6.6353999999999995E-5"/>
    <n v="0.99992999999999999"/>
    <x v="0"/>
    <x v="1"/>
    <x v="0"/>
    <x v="0"/>
    <x v="0"/>
    <s v=""/>
    <n v="26"/>
    <x v="1"/>
  </r>
  <r>
    <n v="721036233"/>
    <x v="0"/>
    <n v="61"/>
    <x v="0"/>
    <x v="4"/>
    <x v="0"/>
    <x v="0"/>
    <x v="0"/>
    <x v="0"/>
    <n v="36"/>
    <n v="4"/>
    <n v="3"/>
    <n v="3"/>
    <n v="9172"/>
    <n v="1567"/>
    <n v="7605"/>
    <n v="1.4510000000000001"/>
    <n v="1836"/>
    <n v="42"/>
    <n v="0.75"/>
    <n v="0.17100000000000001"/>
    <n v="2.5237000000000002E-4"/>
    <n v="0.99975000000000003"/>
    <x v="1"/>
    <x v="0"/>
    <x v="1"/>
    <x v="0"/>
    <x v="1"/>
    <s v=""/>
    <n v="42"/>
    <x v="0"/>
  </r>
  <r>
    <n v="710036508"/>
    <x v="0"/>
    <n v="42"/>
    <x v="0"/>
    <x v="1"/>
    <x v="2"/>
    <x v="0"/>
    <x v="3"/>
    <x v="0"/>
    <n v="34"/>
    <n v="5"/>
    <n v="3"/>
    <n v="2"/>
    <n v="14281"/>
    <n v="1519"/>
    <n v="12762"/>
    <n v="0.25600000000000001"/>
    <n v="1164"/>
    <n v="35"/>
    <n v="0.52200000000000002"/>
    <n v="0.106"/>
    <n v="1.9094000000000001E-4"/>
    <n v="0.99980999999999998"/>
    <x v="0"/>
    <x v="3"/>
    <x v="0"/>
    <x v="0"/>
    <x v="1"/>
    <s v=""/>
    <n v="35"/>
    <x v="0"/>
  </r>
  <r>
    <n v="717776808"/>
    <x v="0"/>
    <n v="47"/>
    <x v="1"/>
    <x v="2"/>
    <x v="1"/>
    <x v="1"/>
    <x v="1"/>
    <x v="0"/>
    <n v="39"/>
    <n v="3"/>
    <n v="2"/>
    <n v="3"/>
    <n v="7353"/>
    <n v="1450"/>
    <n v="5903"/>
    <n v="0.73899999999999999"/>
    <n v="2005"/>
    <n v="54"/>
    <n v="0.45900000000000002"/>
    <n v="0.19700000000000001"/>
    <n v="2.0076999999999999E-4"/>
    <n v="0.99980000000000002"/>
    <x v="0"/>
    <x v="1"/>
    <x v="0"/>
    <x v="1"/>
    <x v="0"/>
    <s v=""/>
    <n v="54"/>
    <x v="0"/>
  </r>
  <r>
    <n v="714906033"/>
    <x v="0"/>
    <n v="47"/>
    <x v="1"/>
    <x v="3"/>
    <x v="1"/>
    <x v="1"/>
    <x v="1"/>
    <x v="0"/>
    <n v="36"/>
    <n v="6"/>
    <n v="2"/>
    <n v="2"/>
    <n v="5145"/>
    <n v="0"/>
    <n v="5145"/>
    <n v="0.69299999999999995"/>
    <n v="1588"/>
    <n v="35"/>
    <n v="0.94399999999999995"/>
    <n v="0"/>
    <n v="1.1382E-4"/>
    <n v="0.99988999999999995"/>
    <x v="0"/>
    <x v="1"/>
    <x v="0"/>
    <x v="0"/>
    <x v="1"/>
    <s v=""/>
    <n v="35"/>
    <x v="0"/>
  </r>
  <r>
    <n v="714273708"/>
    <x v="0"/>
    <n v="53"/>
    <x v="1"/>
    <x v="2"/>
    <x v="1"/>
    <x v="0"/>
    <x v="3"/>
    <x v="0"/>
    <n v="36"/>
    <n v="3"/>
    <n v="2"/>
    <n v="3"/>
    <n v="4753"/>
    <n v="2472"/>
    <n v="2281"/>
    <n v="1.274"/>
    <n v="2242"/>
    <n v="49"/>
    <n v="0.81499999999999995"/>
    <n v="0.52"/>
    <n v="2.0076999999999999E-4"/>
    <n v="0.99980000000000002"/>
    <x v="1"/>
    <x v="3"/>
    <x v="1"/>
    <x v="1"/>
    <x v="1"/>
    <s v=""/>
    <n v="49"/>
    <x v="1"/>
  </r>
  <r>
    <n v="721117533"/>
    <x v="0"/>
    <n v="46"/>
    <x v="1"/>
    <x v="0"/>
    <x v="1"/>
    <x v="1"/>
    <x v="1"/>
    <x v="0"/>
    <n v="26"/>
    <n v="3"/>
    <n v="3"/>
    <n v="3"/>
    <n v="2171"/>
    <n v="1418"/>
    <n v="753"/>
    <n v="0.505"/>
    <n v="1415"/>
    <n v="45"/>
    <n v="0.40600000000000003"/>
    <n v="0.65300000000000002"/>
    <n v="3.1389999999999999E-4"/>
    <n v="0.99968999999999997"/>
    <x v="0"/>
    <x v="1"/>
    <x v="0"/>
    <x v="0"/>
    <x v="1"/>
    <s v=""/>
    <n v="45"/>
    <x v="1"/>
  </r>
  <r>
    <n v="715374558"/>
    <x v="0"/>
    <n v="26"/>
    <x v="0"/>
    <x v="4"/>
    <x v="4"/>
    <x v="3"/>
    <x v="1"/>
    <x v="0"/>
    <n v="36"/>
    <n v="5"/>
    <n v="2"/>
    <n v="3"/>
    <n v="4150"/>
    <n v="456"/>
    <n v="3694"/>
    <n v="1.1259999999999999"/>
    <n v="2483"/>
    <n v="74"/>
    <n v="0.54200000000000004"/>
    <n v="0.11"/>
    <n v="1.5971E-4"/>
    <n v="0.99983999999999995"/>
    <x v="2"/>
    <x v="1"/>
    <x v="2"/>
    <x v="2"/>
    <x v="1"/>
    <s v=""/>
    <n v="74"/>
    <x v="0"/>
  </r>
  <r>
    <n v="824807658"/>
    <x v="0"/>
    <n v="45"/>
    <x v="0"/>
    <x v="0"/>
    <x v="1"/>
    <x v="0"/>
    <x v="0"/>
    <x v="0"/>
    <n v="41"/>
    <n v="6"/>
    <n v="3"/>
    <n v="3"/>
    <n v="9106"/>
    <n v="2477"/>
    <n v="6629"/>
    <n v="0.51500000000000001"/>
    <n v="1239"/>
    <n v="33"/>
    <n v="0.73699999999999999"/>
    <n v="0.27200000000000002"/>
    <n v="3.1389999999999999E-4"/>
    <n v="0.99968999999999997"/>
    <x v="0"/>
    <x v="0"/>
    <x v="0"/>
    <x v="0"/>
    <x v="0"/>
    <s v=""/>
    <n v="33"/>
    <x v="2"/>
  </r>
  <r>
    <n v="714940608"/>
    <x v="0"/>
    <n v="36"/>
    <x v="0"/>
    <x v="3"/>
    <x v="0"/>
    <x v="3"/>
    <x v="3"/>
    <x v="0"/>
    <n v="36"/>
    <n v="3"/>
    <n v="3"/>
    <n v="2"/>
    <n v="2686"/>
    <n v="1733"/>
    <n v="953"/>
    <n v="0.70599999999999996"/>
    <n v="2057"/>
    <n v="53"/>
    <n v="0.71"/>
    <n v="0.64500000000000002"/>
    <n v="1.7485999999999999E-4"/>
    <n v="0.99983"/>
    <x v="0"/>
    <x v="3"/>
    <x v="0"/>
    <x v="1"/>
    <x v="1"/>
    <s v=""/>
    <n v="53"/>
    <x v="1"/>
  </r>
  <r>
    <n v="824782008"/>
    <x v="0"/>
    <n v="42"/>
    <x v="0"/>
    <x v="0"/>
    <x v="0"/>
    <x v="2"/>
    <x v="0"/>
    <x v="0"/>
    <n v="38"/>
    <n v="5"/>
    <n v="1"/>
    <n v="2"/>
    <n v="10239"/>
    <n v="510"/>
    <n v="9729"/>
    <n v="0.34399999999999997"/>
    <n v="1228"/>
    <n v="26"/>
    <n v="0.52900000000000003"/>
    <n v="0.05"/>
    <n v="5.5559000000000001E-5"/>
    <n v="0.99994000000000005"/>
    <x v="0"/>
    <x v="0"/>
    <x v="0"/>
    <x v="0"/>
    <x v="0"/>
    <s v=""/>
    <n v="26"/>
    <x v="0"/>
  </r>
  <r>
    <n v="717561108"/>
    <x v="0"/>
    <n v="52"/>
    <x v="0"/>
    <x v="5"/>
    <x v="1"/>
    <x v="0"/>
    <x v="2"/>
    <x v="0"/>
    <n v="36"/>
    <n v="4"/>
    <n v="3"/>
    <n v="2"/>
    <n v="34516"/>
    <n v="549"/>
    <n v="33967"/>
    <n v="0.78"/>
    <n v="1629"/>
    <n v="32"/>
    <n v="0.77800000000000002"/>
    <n v="1.6E-2"/>
    <n v="1.6882999999999999E-4"/>
    <n v="0.99983"/>
    <x v="1"/>
    <x v="2"/>
    <x v="1"/>
    <x v="0"/>
    <x v="1"/>
    <s v=""/>
    <n v="32"/>
    <x v="0"/>
  </r>
  <r>
    <n v="717127083"/>
    <x v="0"/>
    <n v="37"/>
    <x v="0"/>
    <x v="0"/>
    <x v="1"/>
    <x v="0"/>
    <x v="4"/>
    <x v="0"/>
    <n v="25"/>
    <n v="3"/>
    <n v="3"/>
    <n v="0"/>
    <n v="15017"/>
    <n v="1733"/>
    <n v="13284"/>
    <n v="0.63500000000000001"/>
    <n v="2076"/>
    <n v="58"/>
    <n v="0.48699999999999999"/>
    <n v="0.115"/>
    <n v="6.8853E-5"/>
    <n v="0.99992999999999999"/>
    <x v="0"/>
    <x v="4"/>
    <x v="0"/>
    <x v="1"/>
    <x v="1"/>
    <s v=""/>
    <n v="58"/>
    <x v="0"/>
  </r>
  <r>
    <n v="772460508"/>
    <x v="0"/>
    <n v="53"/>
    <x v="0"/>
    <x v="5"/>
    <x v="2"/>
    <x v="0"/>
    <x v="3"/>
    <x v="0"/>
    <n v="43"/>
    <n v="3"/>
    <n v="1"/>
    <n v="2"/>
    <n v="4426"/>
    <n v="1530"/>
    <n v="2896"/>
    <n v="0.51800000000000002"/>
    <n v="1231"/>
    <n v="34"/>
    <n v="0.214"/>
    <n v="0.34599999999999997"/>
    <n v="5.3155000000000002E-5"/>
    <n v="0.99995000000000001"/>
    <x v="1"/>
    <x v="3"/>
    <x v="1"/>
    <x v="0"/>
    <x v="0"/>
    <s v=""/>
    <n v="34"/>
    <x v="2"/>
  </r>
  <r>
    <n v="720484908"/>
    <x v="0"/>
    <n v="65"/>
    <x v="1"/>
    <x v="5"/>
    <x v="5"/>
    <x v="0"/>
    <x v="3"/>
    <x v="0"/>
    <n v="52"/>
    <n v="5"/>
    <n v="3"/>
    <n v="3"/>
    <n v="2155"/>
    <n v="0"/>
    <n v="2155"/>
    <n v="1.423"/>
    <n v="1655"/>
    <n v="27"/>
    <n v="1.25"/>
    <n v="0"/>
    <n v="3.3410999999999998E-4"/>
    <n v="0.99966999999999995"/>
    <x v="1"/>
    <x v="3"/>
    <x v="1"/>
    <x v="0"/>
    <x v="3"/>
    <s v=""/>
    <n v="27"/>
    <x v="0"/>
  </r>
  <r>
    <n v="771237933"/>
    <x v="0"/>
    <n v="47"/>
    <x v="0"/>
    <x v="5"/>
    <x v="2"/>
    <x v="2"/>
    <x v="2"/>
    <x v="0"/>
    <n v="34"/>
    <n v="4"/>
    <n v="1"/>
    <n v="3"/>
    <n v="20620"/>
    <n v="1085"/>
    <n v="19535"/>
    <n v="1.276"/>
    <n v="1477"/>
    <n v="23"/>
    <n v="0.53300000000000003"/>
    <n v="5.2999999999999999E-2"/>
    <n v="8.9404E-5"/>
    <n v="0.99990999999999997"/>
    <x v="0"/>
    <x v="2"/>
    <x v="0"/>
    <x v="0"/>
    <x v="1"/>
    <s v=""/>
    <n v="23"/>
    <x v="0"/>
  </r>
  <r>
    <n v="794664183"/>
    <x v="0"/>
    <n v="38"/>
    <x v="0"/>
    <x v="4"/>
    <x v="2"/>
    <x v="0"/>
    <x v="0"/>
    <x v="0"/>
    <n v="19"/>
    <n v="3"/>
    <n v="1"/>
    <n v="3"/>
    <n v="3238"/>
    <n v="2146"/>
    <n v="1092"/>
    <n v="0.67300000000000004"/>
    <n v="1501"/>
    <n v="45"/>
    <n v="0.66700000000000004"/>
    <n v="0.66300000000000003"/>
    <n v="8.1736000000000005E-5"/>
    <n v="0.99992000000000003"/>
    <x v="0"/>
    <x v="0"/>
    <x v="0"/>
    <x v="0"/>
    <x v="2"/>
    <s v=""/>
    <n v="45"/>
    <x v="1"/>
  </r>
  <r>
    <n v="797488158"/>
    <x v="0"/>
    <n v="52"/>
    <x v="0"/>
    <x v="3"/>
    <x v="0"/>
    <x v="0"/>
    <x v="0"/>
    <x v="0"/>
    <n v="46"/>
    <n v="5"/>
    <n v="3"/>
    <n v="0"/>
    <n v="14316"/>
    <n v="1081"/>
    <n v="13235"/>
    <n v="0.67"/>
    <n v="1313"/>
    <n v="36"/>
    <n v="0.63600000000000001"/>
    <n v="7.5999999999999998E-2"/>
    <n v="6.4505000000000007E-5"/>
    <n v="0.99994000000000005"/>
    <x v="1"/>
    <x v="0"/>
    <x v="1"/>
    <x v="0"/>
    <x v="0"/>
    <s v=""/>
    <n v="36"/>
    <x v="0"/>
  </r>
  <r>
    <n v="708543258"/>
    <x v="0"/>
    <n v="36"/>
    <x v="0"/>
    <x v="0"/>
    <x v="0"/>
    <x v="0"/>
    <x v="2"/>
    <x v="0"/>
    <n v="36"/>
    <n v="5"/>
    <n v="3"/>
    <n v="2"/>
    <n v="2607"/>
    <n v="1880"/>
    <n v="727"/>
    <n v="1.464"/>
    <n v="2045"/>
    <n v="39"/>
    <n v="0.95"/>
    <n v="0.72099999999999997"/>
    <n v="1.8144999999999999E-4"/>
    <n v="0.99982000000000004"/>
    <x v="0"/>
    <x v="2"/>
    <x v="0"/>
    <x v="0"/>
    <x v="1"/>
    <s v=""/>
    <n v="39"/>
    <x v="1"/>
  </r>
  <r>
    <n v="778706508"/>
    <x v="0"/>
    <n v="43"/>
    <x v="0"/>
    <x v="2"/>
    <x v="4"/>
    <x v="0"/>
    <x v="0"/>
    <x v="0"/>
    <n v="24"/>
    <n v="3"/>
    <n v="5"/>
    <n v="4"/>
    <n v="6231"/>
    <n v="0"/>
    <n v="6231"/>
    <n v="1.054"/>
    <n v="1448"/>
    <n v="30"/>
    <n v="0.875"/>
    <n v="0"/>
    <n v="5.8761999999999996E-4"/>
    <n v="0.99941000000000002"/>
    <x v="0"/>
    <x v="0"/>
    <x v="0"/>
    <x v="0"/>
    <x v="2"/>
    <s v=""/>
    <n v="30"/>
    <x v="0"/>
  </r>
  <r>
    <n v="712240083"/>
    <x v="1"/>
    <n v="38"/>
    <x v="1"/>
    <x v="0"/>
    <x v="3"/>
    <x v="1"/>
    <x v="1"/>
    <x v="0"/>
    <n v="30"/>
    <n v="6"/>
    <n v="2"/>
    <n v="2"/>
    <n v="3730"/>
    <n v="2517"/>
    <n v="1213"/>
    <n v="0.85299999999999998"/>
    <n v="858"/>
    <n v="22"/>
    <n v="0.46700000000000003"/>
    <n v="0.67500000000000004"/>
    <n v="0.99236000000000002"/>
    <n v="7.6400000000000001E-3"/>
    <x v="0"/>
    <x v="1"/>
    <x v="0"/>
    <x v="0"/>
    <x v="1"/>
    <n v="22"/>
    <s v=""/>
    <x v="1"/>
  </r>
  <r>
    <n v="713650683"/>
    <x v="0"/>
    <n v="65"/>
    <x v="1"/>
    <x v="4"/>
    <x v="1"/>
    <x v="0"/>
    <x v="1"/>
    <x v="0"/>
    <n v="56"/>
    <n v="4"/>
    <n v="1"/>
    <n v="4"/>
    <n v="3094"/>
    <n v="2266"/>
    <n v="828"/>
    <n v="0.72399999999999998"/>
    <n v="1591"/>
    <n v="37"/>
    <n v="0.32100000000000001"/>
    <n v="0.73199999999999998"/>
    <n v="1.3562000000000001E-4"/>
    <n v="0.99985999999999997"/>
    <x v="1"/>
    <x v="1"/>
    <x v="1"/>
    <x v="0"/>
    <x v="3"/>
    <s v=""/>
    <n v="37"/>
    <x v="1"/>
  </r>
  <r>
    <n v="772532208"/>
    <x v="1"/>
    <n v="51"/>
    <x v="1"/>
    <x v="3"/>
    <x v="6"/>
    <x v="0"/>
    <x v="1"/>
    <x v="0"/>
    <n v="41"/>
    <n v="2"/>
    <n v="2"/>
    <n v="3"/>
    <n v="6630"/>
    <n v="916"/>
    <n v="5714"/>
    <n v="0.92700000000000005"/>
    <n v="842"/>
    <n v="24"/>
    <n v="0.5"/>
    <n v="0.13800000000000001"/>
    <n v="0.99639999999999995"/>
    <n v="3.5960300000000001E-3"/>
    <x v="1"/>
    <x v="1"/>
    <x v="1"/>
    <x v="0"/>
    <x v="0"/>
    <n v="24"/>
    <s v=""/>
    <x v="0"/>
  </r>
  <r>
    <n v="778929783"/>
    <x v="1"/>
    <n v="40"/>
    <x v="0"/>
    <x v="0"/>
    <x v="1"/>
    <x v="3"/>
    <x v="2"/>
    <x v="0"/>
    <n v="22"/>
    <n v="2"/>
    <n v="2"/>
    <n v="3"/>
    <n v="1925"/>
    <n v="0"/>
    <n v="1925"/>
    <n v="0.67200000000000004"/>
    <n v="781"/>
    <n v="28"/>
    <n v="0.75"/>
    <n v="0"/>
    <n v="0.99499000000000004"/>
    <n v="5.0099999999999997E-3"/>
    <x v="0"/>
    <x v="2"/>
    <x v="0"/>
    <x v="0"/>
    <x v="2"/>
    <n v="28"/>
    <s v=""/>
    <x v="0"/>
  </r>
  <r>
    <n v="714244383"/>
    <x v="0"/>
    <n v="39"/>
    <x v="0"/>
    <x v="0"/>
    <x v="4"/>
    <x v="2"/>
    <x v="2"/>
    <x v="0"/>
    <n v="36"/>
    <n v="4"/>
    <n v="2"/>
    <n v="3"/>
    <n v="33406"/>
    <n v="1692"/>
    <n v="31714"/>
    <n v="1.242"/>
    <n v="1529"/>
    <n v="30"/>
    <n v="0.875"/>
    <n v="5.0999999999999997E-2"/>
    <n v="1.9312999999999999E-4"/>
    <n v="0.99980999999999998"/>
    <x v="0"/>
    <x v="2"/>
    <x v="0"/>
    <x v="0"/>
    <x v="1"/>
    <s v=""/>
    <n v="30"/>
    <x v="0"/>
  </r>
  <r>
    <n v="718797558"/>
    <x v="0"/>
    <n v="39"/>
    <x v="1"/>
    <x v="5"/>
    <x v="1"/>
    <x v="0"/>
    <x v="5"/>
    <x v="0"/>
    <n v="30"/>
    <n v="3"/>
    <n v="2"/>
    <n v="3"/>
    <n v="2917"/>
    <n v="1357"/>
    <n v="1560"/>
    <n v="1.593"/>
    <n v="2422"/>
    <n v="46"/>
    <n v="0.438"/>
    <n v="0.46500000000000002"/>
    <n v="1.7969000000000001E-4"/>
    <n v="0.99982000000000004"/>
    <x v="0"/>
    <x v="5"/>
    <x v="0"/>
    <x v="1"/>
    <x v="1"/>
    <s v=""/>
    <n v="46"/>
    <x v="2"/>
  </r>
  <r>
    <n v="712821333"/>
    <x v="0"/>
    <n v="60"/>
    <x v="0"/>
    <x v="4"/>
    <x v="2"/>
    <x v="0"/>
    <x v="0"/>
    <x v="0"/>
    <n v="47"/>
    <n v="3"/>
    <n v="3"/>
    <n v="3"/>
    <n v="9452"/>
    <n v="2517"/>
    <n v="6935"/>
    <n v="0.73"/>
    <n v="1825"/>
    <n v="50"/>
    <n v="0.61299999999999999"/>
    <n v="0.26600000000000001"/>
    <n v="2.6692000000000003E-4"/>
    <n v="0.99973000000000001"/>
    <x v="1"/>
    <x v="0"/>
    <x v="1"/>
    <x v="1"/>
    <x v="0"/>
    <s v=""/>
    <n v="50"/>
    <x v="2"/>
  </r>
  <r>
    <n v="721120008"/>
    <x v="0"/>
    <n v="43"/>
    <x v="1"/>
    <x v="3"/>
    <x v="2"/>
    <x v="1"/>
    <x v="3"/>
    <x v="0"/>
    <n v="29"/>
    <n v="6"/>
    <n v="3"/>
    <n v="2"/>
    <n v="2162"/>
    <n v="1377"/>
    <n v="785"/>
    <n v="0.6"/>
    <n v="1555"/>
    <n v="29"/>
    <n v="0.70599999999999996"/>
    <n v="0.63700000000000001"/>
    <n v="1.8494E-4"/>
    <n v="0.99982000000000004"/>
    <x v="0"/>
    <x v="3"/>
    <x v="0"/>
    <x v="0"/>
    <x v="1"/>
    <s v=""/>
    <n v="29"/>
    <x v="1"/>
  </r>
  <r>
    <n v="709633533"/>
    <x v="0"/>
    <n v="31"/>
    <x v="0"/>
    <x v="3"/>
    <x v="2"/>
    <x v="0"/>
    <x v="1"/>
    <x v="0"/>
    <n v="18"/>
    <n v="3"/>
    <n v="2"/>
    <n v="4"/>
    <n v="1438.3"/>
    <n v="0"/>
    <n v="1438.3"/>
    <n v="1.5609999999999999"/>
    <n v="2789"/>
    <n v="50"/>
    <n v="1.083"/>
    <n v="0"/>
    <n v="3.3576999999999999E-4"/>
    <n v="0.99965999999999999"/>
    <x v="0"/>
    <x v="1"/>
    <x v="0"/>
    <x v="1"/>
    <x v="2"/>
    <s v=""/>
    <n v="50"/>
    <x v="0"/>
  </r>
  <r>
    <n v="710789058"/>
    <x v="0"/>
    <n v="55"/>
    <x v="0"/>
    <x v="5"/>
    <x v="1"/>
    <x v="1"/>
    <x v="4"/>
    <x v="0"/>
    <n v="42"/>
    <n v="4"/>
    <n v="2"/>
    <n v="3"/>
    <n v="34516"/>
    <n v="1478"/>
    <n v="33038"/>
    <n v="0.96699999999999997"/>
    <n v="1308"/>
    <n v="41"/>
    <n v="0.41399999999999998"/>
    <n v="4.2999999999999997E-2"/>
    <n v="1.7969000000000001E-4"/>
    <n v="0.99982000000000004"/>
    <x v="1"/>
    <x v="4"/>
    <x v="1"/>
    <x v="0"/>
    <x v="0"/>
    <s v=""/>
    <n v="41"/>
    <x v="0"/>
  </r>
  <r>
    <n v="716174433"/>
    <x v="0"/>
    <n v="65"/>
    <x v="1"/>
    <x v="5"/>
    <x v="4"/>
    <x v="0"/>
    <x v="1"/>
    <x v="0"/>
    <n v="54"/>
    <n v="3"/>
    <n v="3"/>
    <n v="3"/>
    <n v="2888"/>
    <n v="1134"/>
    <n v="1754"/>
    <n v="1.4790000000000001"/>
    <n v="2489"/>
    <n v="54"/>
    <n v="0.74199999999999999"/>
    <n v="0.39300000000000002"/>
    <n v="2.7607E-4"/>
    <n v="0.99972000000000005"/>
    <x v="1"/>
    <x v="1"/>
    <x v="1"/>
    <x v="1"/>
    <x v="3"/>
    <s v=""/>
    <n v="54"/>
    <x v="2"/>
  </r>
  <r>
    <n v="789886533"/>
    <x v="0"/>
    <n v="54"/>
    <x v="1"/>
    <x v="5"/>
    <x v="0"/>
    <x v="0"/>
    <x v="1"/>
    <x v="0"/>
    <n v="44"/>
    <n v="3"/>
    <n v="3"/>
    <n v="3"/>
    <n v="3947"/>
    <n v="1746"/>
    <n v="2201"/>
    <n v="0.47799999999999998"/>
    <n v="1110"/>
    <n v="21"/>
    <n v="0.4"/>
    <n v="0.442"/>
    <n v="2.7604000000000002E-4"/>
    <n v="0.99972000000000005"/>
    <x v="1"/>
    <x v="1"/>
    <x v="1"/>
    <x v="0"/>
    <x v="0"/>
    <s v=""/>
    <n v="21"/>
    <x v="2"/>
  </r>
  <r>
    <n v="715210308"/>
    <x v="0"/>
    <n v="40"/>
    <x v="1"/>
    <x v="5"/>
    <x v="0"/>
    <x v="0"/>
    <x v="5"/>
    <x v="0"/>
    <n v="31"/>
    <n v="3"/>
    <n v="3"/>
    <n v="4"/>
    <n v="15970"/>
    <n v="1212"/>
    <n v="14758"/>
    <n v="0.54200000000000004"/>
    <n v="1260"/>
    <n v="32"/>
    <n v="0.52400000000000002"/>
    <n v="7.5999999999999998E-2"/>
    <n v="4.7085999999999997E-4"/>
    <n v="0.99953000000000003"/>
    <x v="0"/>
    <x v="5"/>
    <x v="0"/>
    <x v="0"/>
    <x v="1"/>
    <s v=""/>
    <n v="32"/>
    <x v="0"/>
  </r>
  <r>
    <n v="721038408"/>
    <x v="0"/>
    <n v="38"/>
    <x v="1"/>
    <x v="3"/>
    <x v="0"/>
    <x v="0"/>
    <x v="1"/>
    <x v="0"/>
    <n v="27"/>
    <n v="4"/>
    <n v="1"/>
    <n v="2"/>
    <n v="1830"/>
    <n v="0"/>
    <n v="1830"/>
    <n v="0.73599999999999999"/>
    <n v="1741"/>
    <n v="43"/>
    <n v="0.65400000000000003"/>
    <n v="0"/>
    <n v="5.3542000000000003E-5"/>
    <n v="0.99995000000000001"/>
    <x v="0"/>
    <x v="1"/>
    <x v="0"/>
    <x v="0"/>
    <x v="1"/>
    <s v=""/>
    <n v="43"/>
    <x v="0"/>
  </r>
  <r>
    <n v="713325108"/>
    <x v="0"/>
    <n v="36"/>
    <x v="0"/>
    <x v="3"/>
    <x v="5"/>
    <x v="0"/>
    <x v="0"/>
    <x v="0"/>
    <n v="29"/>
    <n v="5"/>
    <n v="3"/>
    <n v="3"/>
    <n v="7712"/>
    <n v="2517"/>
    <n v="5195"/>
    <n v="0.67600000000000005"/>
    <n v="1845"/>
    <n v="40"/>
    <n v="0.73899999999999999"/>
    <n v="0.32600000000000001"/>
    <n v="3.5594000000000001E-4"/>
    <n v="0.99963999999999997"/>
    <x v="0"/>
    <x v="0"/>
    <x v="0"/>
    <x v="0"/>
    <x v="1"/>
    <s v=""/>
    <n v="40"/>
    <x v="2"/>
  </r>
  <r>
    <n v="720352533"/>
    <x v="0"/>
    <n v="43"/>
    <x v="0"/>
    <x v="0"/>
    <x v="0"/>
    <x v="2"/>
    <x v="0"/>
    <x v="0"/>
    <n v="36"/>
    <n v="5"/>
    <n v="3"/>
    <n v="3"/>
    <n v="20811"/>
    <n v="1425"/>
    <n v="19386"/>
    <n v="0.38200000000000001"/>
    <n v="1483"/>
    <n v="38"/>
    <n v="0.52"/>
    <n v="6.8000000000000005E-2"/>
    <n v="3.0516000000000001E-4"/>
    <n v="0.99968999999999997"/>
    <x v="0"/>
    <x v="0"/>
    <x v="0"/>
    <x v="0"/>
    <x v="1"/>
    <s v=""/>
    <n v="38"/>
    <x v="0"/>
  </r>
  <r>
    <n v="708431433"/>
    <x v="0"/>
    <n v="41"/>
    <x v="0"/>
    <x v="0"/>
    <x v="1"/>
    <x v="0"/>
    <x v="4"/>
    <x v="0"/>
    <n v="31"/>
    <n v="3"/>
    <n v="3"/>
    <n v="2"/>
    <n v="11789"/>
    <n v="1420"/>
    <n v="10369"/>
    <n v="0.65900000000000003"/>
    <n v="1463"/>
    <n v="32"/>
    <n v="0.68400000000000005"/>
    <n v="0.12"/>
    <n v="1.8665000000000001E-4"/>
    <n v="0.99980999999999998"/>
    <x v="0"/>
    <x v="4"/>
    <x v="0"/>
    <x v="0"/>
    <x v="1"/>
    <s v=""/>
    <n v="32"/>
    <x v="0"/>
  </r>
  <r>
    <n v="716996583"/>
    <x v="0"/>
    <n v="50"/>
    <x v="0"/>
    <x v="0"/>
    <x v="0"/>
    <x v="3"/>
    <x v="4"/>
    <x v="0"/>
    <n v="37"/>
    <n v="3"/>
    <n v="1"/>
    <n v="2"/>
    <n v="3073"/>
    <n v="1792"/>
    <n v="1281"/>
    <n v="1.099"/>
    <n v="1734"/>
    <n v="35"/>
    <n v="1.1879999999999999"/>
    <n v="0.58299999999999996"/>
    <n v="5.5559000000000001E-5"/>
    <n v="0.99994000000000005"/>
    <x v="0"/>
    <x v="4"/>
    <x v="0"/>
    <x v="0"/>
    <x v="0"/>
    <s v=""/>
    <n v="35"/>
    <x v="1"/>
  </r>
  <r>
    <n v="718699683"/>
    <x v="0"/>
    <n v="48"/>
    <x v="0"/>
    <x v="0"/>
    <x v="4"/>
    <x v="0"/>
    <x v="2"/>
    <x v="2"/>
    <n v="36"/>
    <n v="6"/>
    <n v="2"/>
    <n v="2"/>
    <n v="34516"/>
    <n v="0"/>
    <n v="34516"/>
    <n v="0.69099999999999995"/>
    <n v="1733"/>
    <n v="54"/>
    <n v="0.63600000000000001"/>
    <n v="0"/>
    <n v="1.0375E-4"/>
    <n v="0.99990000000000001"/>
    <x v="0"/>
    <x v="2"/>
    <x v="0"/>
    <x v="1"/>
    <x v="1"/>
    <s v=""/>
    <n v="54"/>
    <x v="0"/>
  </r>
  <r>
    <n v="771359958"/>
    <x v="0"/>
    <n v="39"/>
    <x v="0"/>
    <x v="2"/>
    <x v="3"/>
    <x v="1"/>
    <x v="4"/>
    <x v="2"/>
    <n v="26"/>
    <n v="6"/>
    <n v="2"/>
    <n v="2"/>
    <n v="34516"/>
    <n v="2517"/>
    <n v="31999"/>
    <n v="0.88700000000000001"/>
    <n v="1689"/>
    <n v="42"/>
    <n v="1.1000000000000001"/>
    <n v="7.2999999999999995E-2"/>
    <n v="1.1856E-4"/>
    <n v="0.99987999999999999"/>
    <x v="0"/>
    <x v="4"/>
    <x v="0"/>
    <x v="0"/>
    <x v="1"/>
    <s v=""/>
    <n v="42"/>
    <x v="0"/>
  </r>
  <r>
    <n v="716604633"/>
    <x v="0"/>
    <n v="55"/>
    <x v="1"/>
    <x v="3"/>
    <x v="5"/>
    <x v="0"/>
    <x v="3"/>
    <x v="0"/>
    <n v="46"/>
    <n v="6"/>
    <n v="2"/>
    <n v="2"/>
    <n v="6725"/>
    <n v="2025"/>
    <n v="4700"/>
    <n v="0.60399999999999998"/>
    <n v="1865"/>
    <n v="53"/>
    <n v="0.76700000000000002"/>
    <n v="0.30099999999999999"/>
    <n v="1.3392999999999999E-4"/>
    <n v="0.99987000000000004"/>
    <x v="1"/>
    <x v="3"/>
    <x v="1"/>
    <x v="1"/>
    <x v="0"/>
    <s v=""/>
    <n v="53"/>
    <x v="2"/>
  </r>
  <r>
    <n v="813952233"/>
    <x v="0"/>
    <n v="44"/>
    <x v="0"/>
    <x v="0"/>
    <x v="1"/>
    <x v="2"/>
    <x v="1"/>
    <x v="0"/>
    <n v="39"/>
    <n v="5"/>
    <n v="2"/>
    <n v="4"/>
    <n v="2978"/>
    <n v="2134"/>
    <n v="844"/>
    <n v="0.57899999999999996"/>
    <n v="1413"/>
    <n v="46"/>
    <n v="0.39400000000000002"/>
    <n v="0.71699999999999997"/>
    <n v="3.3886000000000002E-4"/>
    <n v="0.99965999999999999"/>
    <x v="0"/>
    <x v="1"/>
    <x v="0"/>
    <x v="1"/>
    <x v="0"/>
    <s v=""/>
    <n v="46"/>
    <x v="1"/>
  </r>
  <r>
    <n v="713053383"/>
    <x v="1"/>
    <n v="42"/>
    <x v="0"/>
    <x v="0"/>
    <x v="1"/>
    <x v="0"/>
    <x v="2"/>
    <x v="0"/>
    <n v="36"/>
    <n v="1"/>
    <n v="1"/>
    <n v="3"/>
    <n v="34516"/>
    <n v="781"/>
    <n v="33735"/>
    <n v="0.80300000000000005"/>
    <n v="853"/>
    <n v="12"/>
    <n v="9.0999999999999998E-2"/>
    <n v="2.3E-2"/>
    <n v="0.98970999999999998"/>
    <n v="1.0290000000000001E-2"/>
    <x v="0"/>
    <x v="2"/>
    <x v="0"/>
    <x v="0"/>
    <x v="1"/>
    <n v="12"/>
    <s v=""/>
    <x v="0"/>
  </r>
  <r>
    <n v="709979583"/>
    <x v="0"/>
    <n v="54"/>
    <x v="0"/>
    <x v="0"/>
    <x v="1"/>
    <x v="0"/>
    <x v="4"/>
    <x v="0"/>
    <n v="46"/>
    <n v="3"/>
    <n v="1"/>
    <n v="3"/>
    <n v="34516"/>
    <n v="854"/>
    <n v="33662"/>
    <n v="0.92800000000000005"/>
    <n v="1999"/>
    <n v="54"/>
    <n v="0.8"/>
    <n v="2.5000000000000001E-2"/>
    <n v="9.6125999999999994E-5"/>
    <n v="0.99990000000000001"/>
    <x v="1"/>
    <x v="4"/>
    <x v="1"/>
    <x v="1"/>
    <x v="0"/>
    <s v=""/>
    <n v="54"/>
    <x v="0"/>
  </r>
  <r>
    <n v="709380333"/>
    <x v="0"/>
    <n v="57"/>
    <x v="0"/>
    <x v="5"/>
    <x v="2"/>
    <x v="0"/>
    <x v="4"/>
    <x v="0"/>
    <n v="36"/>
    <n v="6"/>
    <n v="2"/>
    <n v="3"/>
    <n v="24545"/>
    <n v="1735"/>
    <n v="22810"/>
    <n v="0.66400000000000003"/>
    <n v="1671"/>
    <n v="45"/>
    <n v="0.5"/>
    <n v="7.0999999999999994E-2"/>
    <n v="1.8474999999999999E-4"/>
    <n v="0.99982000000000004"/>
    <x v="1"/>
    <x v="4"/>
    <x v="1"/>
    <x v="0"/>
    <x v="1"/>
    <s v=""/>
    <n v="45"/>
    <x v="0"/>
  </r>
  <r>
    <n v="778574283"/>
    <x v="0"/>
    <n v="53"/>
    <x v="1"/>
    <x v="5"/>
    <x v="2"/>
    <x v="0"/>
    <x v="3"/>
    <x v="0"/>
    <n v="46"/>
    <n v="5"/>
    <n v="2"/>
    <n v="3"/>
    <n v="1438.3"/>
    <n v="0"/>
    <n v="1438.3"/>
    <n v="0.74299999999999999"/>
    <n v="2118"/>
    <n v="64"/>
    <n v="0.45500000000000002"/>
    <n v="0"/>
    <n v="1.8474999999999999E-4"/>
    <n v="0.99982000000000004"/>
    <x v="1"/>
    <x v="3"/>
    <x v="1"/>
    <x v="1"/>
    <x v="0"/>
    <s v=""/>
    <n v="64"/>
    <x v="0"/>
  </r>
  <r>
    <n v="789875883"/>
    <x v="0"/>
    <n v="41"/>
    <x v="1"/>
    <x v="2"/>
    <x v="2"/>
    <x v="1"/>
    <x v="1"/>
    <x v="0"/>
    <n v="31"/>
    <n v="5"/>
    <n v="1"/>
    <n v="2"/>
    <n v="2490"/>
    <n v="627"/>
    <n v="1863"/>
    <n v="0.34499999999999997"/>
    <n v="1391"/>
    <n v="45"/>
    <n v="0.36399999999999999"/>
    <n v="0.252"/>
    <n v="5.9391000000000001E-5"/>
    <n v="0.99994000000000005"/>
    <x v="0"/>
    <x v="1"/>
    <x v="0"/>
    <x v="0"/>
    <x v="1"/>
    <s v=""/>
    <n v="45"/>
    <x v="2"/>
  </r>
  <r>
    <n v="714661233"/>
    <x v="0"/>
    <n v="39"/>
    <x v="0"/>
    <x v="5"/>
    <x v="1"/>
    <x v="1"/>
    <x v="4"/>
    <x v="0"/>
    <n v="24"/>
    <n v="6"/>
    <n v="2"/>
    <n v="4"/>
    <n v="10074"/>
    <n v="2517"/>
    <n v="7557"/>
    <n v="0.77"/>
    <n v="1729"/>
    <n v="52"/>
    <n v="0.92600000000000005"/>
    <n v="0.25"/>
    <n v="3.0653000000000001E-4"/>
    <n v="0.99968999999999997"/>
    <x v="0"/>
    <x v="4"/>
    <x v="0"/>
    <x v="1"/>
    <x v="2"/>
    <s v=""/>
    <n v="52"/>
    <x v="0"/>
  </r>
  <r>
    <n v="813915933"/>
    <x v="0"/>
    <n v="45"/>
    <x v="0"/>
    <x v="3"/>
    <x v="1"/>
    <x v="3"/>
    <x v="3"/>
    <x v="0"/>
    <n v="40"/>
    <n v="3"/>
    <n v="3"/>
    <n v="2"/>
    <n v="2259"/>
    <n v="954"/>
    <n v="1305"/>
    <n v="0.69499999999999995"/>
    <n v="1393"/>
    <n v="35"/>
    <n v="0.84199999999999997"/>
    <n v="0.42199999999999999"/>
    <n v="1.7987E-4"/>
    <n v="0.99982000000000004"/>
    <x v="0"/>
    <x v="3"/>
    <x v="0"/>
    <x v="0"/>
    <x v="0"/>
    <s v=""/>
    <n v="35"/>
    <x v="2"/>
  </r>
  <r>
    <n v="708358683"/>
    <x v="0"/>
    <n v="46"/>
    <x v="0"/>
    <x v="3"/>
    <x v="1"/>
    <x v="0"/>
    <x v="2"/>
    <x v="2"/>
    <n v="35"/>
    <n v="6"/>
    <n v="3"/>
    <n v="2"/>
    <n v="34516"/>
    <n v="1236"/>
    <n v="33280"/>
    <n v="0.54900000000000004"/>
    <n v="1665"/>
    <n v="40"/>
    <n v="0.66700000000000004"/>
    <n v="3.5999999999999997E-2"/>
    <n v="1.6253E-4"/>
    <n v="0.99983999999999995"/>
    <x v="0"/>
    <x v="2"/>
    <x v="0"/>
    <x v="0"/>
    <x v="1"/>
    <s v=""/>
    <n v="40"/>
    <x v="0"/>
  </r>
  <r>
    <n v="824761458"/>
    <x v="0"/>
    <n v="54"/>
    <x v="0"/>
    <x v="3"/>
    <x v="0"/>
    <x v="0"/>
    <x v="2"/>
    <x v="0"/>
    <n v="50"/>
    <n v="4"/>
    <n v="2"/>
    <n v="3"/>
    <n v="9519"/>
    <n v="1936"/>
    <n v="7583"/>
    <n v="0.92900000000000005"/>
    <n v="2489"/>
    <n v="62"/>
    <n v="1"/>
    <n v="0.20300000000000001"/>
    <n v="1.861E-4"/>
    <n v="0.99980999999999998"/>
    <x v="1"/>
    <x v="2"/>
    <x v="1"/>
    <x v="1"/>
    <x v="3"/>
    <s v=""/>
    <n v="62"/>
    <x v="0"/>
  </r>
  <r>
    <n v="715362183"/>
    <x v="0"/>
    <n v="40"/>
    <x v="1"/>
    <x v="2"/>
    <x v="1"/>
    <x v="0"/>
    <x v="5"/>
    <x v="0"/>
    <n v="36"/>
    <n v="3"/>
    <n v="1"/>
    <n v="2"/>
    <n v="3706"/>
    <n v="1043"/>
    <n v="2663"/>
    <n v="0.38400000000000001"/>
    <n v="1688"/>
    <n v="38"/>
    <n v="0.58299999999999996"/>
    <n v="0.28100000000000003"/>
    <n v="5.7762E-5"/>
    <n v="0.99994000000000005"/>
    <x v="0"/>
    <x v="5"/>
    <x v="0"/>
    <x v="0"/>
    <x v="1"/>
    <s v=""/>
    <n v="38"/>
    <x v="2"/>
  </r>
  <r>
    <n v="721194858"/>
    <x v="0"/>
    <n v="48"/>
    <x v="0"/>
    <x v="2"/>
    <x v="1"/>
    <x v="2"/>
    <x v="2"/>
    <x v="0"/>
    <n v="40"/>
    <n v="6"/>
    <n v="2"/>
    <n v="2"/>
    <n v="4438"/>
    <n v="2472"/>
    <n v="1966"/>
    <n v="0.69"/>
    <n v="1725"/>
    <n v="60"/>
    <n v="0.622"/>
    <n v="0.55700000000000005"/>
    <n v="1.1937E-4"/>
    <n v="0.99987999999999999"/>
    <x v="0"/>
    <x v="2"/>
    <x v="0"/>
    <x v="1"/>
    <x v="0"/>
    <s v=""/>
    <n v="60"/>
    <x v="1"/>
  </r>
  <r>
    <n v="803595858"/>
    <x v="1"/>
    <n v="56"/>
    <x v="1"/>
    <x v="0"/>
    <x v="0"/>
    <x v="0"/>
    <x v="3"/>
    <x v="0"/>
    <n v="51"/>
    <n v="5"/>
    <n v="2"/>
    <n v="1"/>
    <n v="1438.3"/>
    <n v="0"/>
    <n v="1438.3"/>
    <n v="0.59699999999999998"/>
    <n v="594"/>
    <n v="14"/>
    <n v="0.55600000000000005"/>
    <n v="0"/>
    <n v="0.98575999999999997"/>
    <n v="1.4239999999999999E-2"/>
    <x v="1"/>
    <x v="3"/>
    <x v="1"/>
    <x v="0"/>
    <x v="3"/>
    <n v="14"/>
    <s v=""/>
    <x v="0"/>
  </r>
  <r>
    <n v="716198358"/>
    <x v="0"/>
    <n v="33"/>
    <x v="1"/>
    <x v="2"/>
    <x v="5"/>
    <x v="0"/>
    <x v="3"/>
    <x v="0"/>
    <n v="36"/>
    <n v="4"/>
    <n v="2"/>
    <n v="3"/>
    <n v="2372"/>
    <n v="1887"/>
    <n v="485"/>
    <n v="0.8"/>
    <n v="1852"/>
    <n v="55"/>
    <n v="0.61799999999999999"/>
    <n v="0.79600000000000004"/>
    <n v="2.3623000000000001E-4"/>
    <n v="0.99975999999999998"/>
    <x v="0"/>
    <x v="3"/>
    <x v="0"/>
    <x v="1"/>
    <x v="1"/>
    <s v=""/>
    <n v="55"/>
    <x v="1"/>
  </r>
  <r>
    <n v="714173808"/>
    <x v="0"/>
    <n v="44"/>
    <x v="1"/>
    <x v="2"/>
    <x v="1"/>
    <x v="1"/>
    <x v="1"/>
    <x v="0"/>
    <n v="34"/>
    <n v="5"/>
    <n v="1"/>
    <n v="2"/>
    <n v="4214"/>
    <n v="1249"/>
    <n v="2965"/>
    <n v="0.54200000000000004"/>
    <n v="1389"/>
    <n v="34"/>
    <n v="0.47799999999999998"/>
    <n v="0.29599999999999999"/>
    <n v="5.7762E-5"/>
    <n v="0.99994000000000005"/>
    <x v="0"/>
    <x v="1"/>
    <x v="0"/>
    <x v="0"/>
    <x v="1"/>
    <s v=""/>
    <n v="34"/>
    <x v="2"/>
  </r>
  <r>
    <n v="709465758"/>
    <x v="0"/>
    <n v="62"/>
    <x v="1"/>
    <x v="5"/>
    <x v="5"/>
    <x v="0"/>
    <x v="1"/>
    <x v="0"/>
    <n v="53"/>
    <n v="3"/>
    <n v="1"/>
    <n v="3"/>
    <n v="1438.3"/>
    <n v="0"/>
    <n v="1438.3"/>
    <n v="0.69899999999999995"/>
    <n v="902"/>
    <n v="31"/>
    <n v="0.40899999999999997"/>
    <n v="0"/>
    <n v="1.0231E-4"/>
    <n v="0.99990000000000001"/>
    <x v="1"/>
    <x v="1"/>
    <x v="1"/>
    <x v="0"/>
    <x v="3"/>
    <s v=""/>
    <n v="31"/>
    <x v="0"/>
  </r>
  <r>
    <n v="714081558"/>
    <x v="0"/>
    <n v="33"/>
    <x v="1"/>
    <x v="4"/>
    <x v="1"/>
    <x v="0"/>
    <x v="5"/>
    <x v="0"/>
    <n v="36"/>
    <n v="4"/>
    <n v="2"/>
    <n v="4"/>
    <n v="2613"/>
    <n v="1599"/>
    <n v="1014"/>
    <n v="0.749"/>
    <n v="1387"/>
    <n v="31"/>
    <n v="0.72199999999999998"/>
    <n v="0.61199999999999999"/>
    <n v="2.8024000000000001E-4"/>
    <n v="0.99972000000000005"/>
    <x v="0"/>
    <x v="5"/>
    <x v="0"/>
    <x v="0"/>
    <x v="1"/>
    <s v=""/>
    <n v="31"/>
    <x v="1"/>
  </r>
  <r>
    <n v="717364458"/>
    <x v="0"/>
    <n v="36"/>
    <x v="1"/>
    <x v="0"/>
    <x v="0"/>
    <x v="0"/>
    <x v="1"/>
    <x v="0"/>
    <n v="26"/>
    <n v="6"/>
    <n v="1"/>
    <n v="4"/>
    <n v="4331"/>
    <n v="1445"/>
    <n v="2886"/>
    <n v="1.07"/>
    <n v="2053"/>
    <n v="33"/>
    <n v="1.75"/>
    <n v="0.33400000000000002"/>
    <n v="1.5941999999999999E-4"/>
    <n v="0.99983999999999995"/>
    <x v="0"/>
    <x v="1"/>
    <x v="0"/>
    <x v="0"/>
    <x v="1"/>
    <s v=""/>
    <n v="33"/>
    <x v="2"/>
  </r>
  <r>
    <n v="778755858"/>
    <x v="0"/>
    <n v="46"/>
    <x v="0"/>
    <x v="0"/>
    <x v="1"/>
    <x v="2"/>
    <x v="2"/>
    <x v="0"/>
    <n v="27"/>
    <n v="5"/>
    <n v="1"/>
    <n v="3"/>
    <n v="3665"/>
    <n v="1725"/>
    <n v="1940"/>
    <n v="0.495"/>
    <n v="1881"/>
    <n v="55"/>
    <n v="0.61799999999999999"/>
    <n v="0.47099999999999997"/>
    <n v="9.6125999999999994E-5"/>
    <n v="0.99990000000000001"/>
    <x v="0"/>
    <x v="2"/>
    <x v="0"/>
    <x v="1"/>
    <x v="1"/>
    <s v=""/>
    <n v="55"/>
    <x v="2"/>
  </r>
  <r>
    <n v="710754933"/>
    <x v="1"/>
    <n v="61"/>
    <x v="1"/>
    <x v="4"/>
    <x v="1"/>
    <x v="0"/>
    <x v="1"/>
    <x v="0"/>
    <n v="49"/>
    <n v="6"/>
    <n v="2"/>
    <n v="3"/>
    <n v="1438.3"/>
    <n v="0"/>
    <n v="1438.3"/>
    <n v="0.94"/>
    <n v="840"/>
    <n v="20"/>
    <n v="0.81799999999999995"/>
    <n v="0"/>
    <n v="0.99395"/>
    <n v="6.0499999999999998E-3"/>
    <x v="1"/>
    <x v="1"/>
    <x v="1"/>
    <x v="0"/>
    <x v="3"/>
    <n v="20"/>
    <s v=""/>
    <x v="0"/>
  </r>
  <r>
    <n v="720007383"/>
    <x v="1"/>
    <n v="41"/>
    <x v="1"/>
    <x v="3"/>
    <x v="3"/>
    <x v="1"/>
    <x v="5"/>
    <x v="0"/>
    <n v="28"/>
    <n v="2"/>
    <n v="1"/>
    <n v="3"/>
    <n v="4411"/>
    <n v="2517"/>
    <n v="1894"/>
    <n v="0.98799999999999999"/>
    <n v="803"/>
    <n v="15"/>
    <n v="0.875"/>
    <n v="0.57099999999999995"/>
    <n v="0.99028000000000005"/>
    <n v="9.7199999999999995E-3"/>
    <x v="0"/>
    <x v="5"/>
    <x v="0"/>
    <x v="0"/>
    <x v="1"/>
    <n v="15"/>
    <s v=""/>
    <x v="1"/>
  </r>
  <r>
    <n v="810220833"/>
    <x v="0"/>
    <n v="42"/>
    <x v="0"/>
    <x v="2"/>
    <x v="1"/>
    <x v="2"/>
    <x v="3"/>
    <x v="2"/>
    <n v="37"/>
    <n v="3"/>
    <n v="6"/>
    <n v="2"/>
    <n v="15871"/>
    <n v="2086"/>
    <n v="13785"/>
    <n v="0.745"/>
    <n v="1562"/>
    <n v="43"/>
    <n v="0.95499999999999996"/>
    <n v="0.13100000000000001"/>
    <n v="1.3456000000000001E-4"/>
    <n v="0.99987000000000004"/>
    <x v="0"/>
    <x v="3"/>
    <x v="0"/>
    <x v="0"/>
    <x v="0"/>
    <s v=""/>
    <n v="43"/>
    <x v="0"/>
  </r>
  <r>
    <n v="718362783"/>
    <x v="1"/>
    <n v="35"/>
    <x v="0"/>
    <x v="3"/>
    <x v="1"/>
    <x v="0"/>
    <x v="2"/>
    <x v="0"/>
    <n v="27"/>
    <n v="3"/>
    <n v="2"/>
    <n v="3"/>
    <n v="12643"/>
    <n v="0"/>
    <n v="12643"/>
    <n v="0.39300000000000002"/>
    <n v="787"/>
    <n v="21"/>
    <n v="0.16700000000000001"/>
    <n v="0"/>
    <n v="0.99480000000000002"/>
    <n v="5.1999999999999998E-3"/>
    <x v="0"/>
    <x v="2"/>
    <x v="0"/>
    <x v="0"/>
    <x v="1"/>
    <n v="21"/>
    <s v=""/>
    <x v="0"/>
  </r>
  <r>
    <n v="708267858"/>
    <x v="0"/>
    <n v="65"/>
    <x v="1"/>
    <x v="4"/>
    <x v="0"/>
    <x v="0"/>
    <x v="3"/>
    <x v="0"/>
    <n v="36"/>
    <n v="5"/>
    <n v="2"/>
    <n v="3"/>
    <n v="6088"/>
    <n v="2145"/>
    <n v="3943"/>
    <n v="1.371"/>
    <n v="2098"/>
    <n v="52"/>
    <n v="0.73299999999999998"/>
    <n v="0.35199999999999998"/>
    <n v="1.5970000000000001E-4"/>
    <n v="0.99983999999999995"/>
    <x v="1"/>
    <x v="3"/>
    <x v="1"/>
    <x v="1"/>
    <x v="1"/>
    <s v=""/>
    <n v="52"/>
    <x v="2"/>
  </r>
  <r>
    <n v="708856983"/>
    <x v="1"/>
    <n v="36"/>
    <x v="0"/>
    <x v="0"/>
    <x v="5"/>
    <x v="0"/>
    <x v="4"/>
    <x v="0"/>
    <n v="27"/>
    <n v="2"/>
    <n v="1"/>
    <n v="2"/>
    <n v="13873"/>
    <n v="0"/>
    <n v="13873"/>
    <n v="0.23300000000000001"/>
    <n v="694"/>
    <n v="18"/>
    <n v="0.28599999999999998"/>
    <n v="0"/>
    <n v="0.98534999999999995"/>
    <n v="1.465E-2"/>
    <x v="0"/>
    <x v="4"/>
    <x v="0"/>
    <x v="0"/>
    <x v="1"/>
    <n v="18"/>
    <s v=""/>
    <x v="0"/>
  </r>
  <r>
    <n v="715588908"/>
    <x v="0"/>
    <n v="42"/>
    <x v="1"/>
    <x v="2"/>
    <x v="1"/>
    <x v="1"/>
    <x v="1"/>
    <x v="0"/>
    <n v="32"/>
    <n v="3"/>
    <n v="2"/>
    <n v="3"/>
    <n v="6158"/>
    <n v="0"/>
    <n v="6158"/>
    <n v="1.411"/>
    <n v="3132"/>
    <n v="66"/>
    <n v="0.78400000000000003"/>
    <n v="0"/>
    <n v="2.0076999999999999E-4"/>
    <n v="0.99980000000000002"/>
    <x v="0"/>
    <x v="1"/>
    <x v="0"/>
    <x v="1"/>
    <x v="1"/>
    <s v=""/>
    <n v="66"/>
    <x v="0"/>
  </r>
  <r>
    <n v="772674933"/>
    <x v="0"/>
    <n v="51"/>
    <x v="0"/>
    <x v="5"/>
    <x v="2"/>
    <x v="0"/>
    <x v="2"/>
    <x v="0"/>
    <n v="41"/>
    <n v="5"/>
    <n v="3"/>
    <n v="3"/>
    <n v="5638"/>
    <n v="808"/>
    <n v="4830"/>
    <n v="0.78100000000000003"/>
    <n v="2036"/>
    <n v="50"/>
    <n v="0.61299999999999999"/>
    <n v="0.14299999999999999"/>
    <n v="2.9196000000000002E-4"/>
    <n v="0.99970999999999999"/>
    <x v="1"/>
    <x v="2"/>
    <x v="1"/>
    <x v="1"/>
    <x v="0"/>
    <s v=""/>
    <n v="50"/>
    <x v="0"/>
  </r>
  <r>
    <n v="720148983"/>
    <x v="0"/>
    <n v="54"/>
    <x v="1"/>
    <x v="5"/>
    <x v="2"/>
    <x v="0"/>
    <x v="1"/>
    <x v="0"/>
    <n v="40"/>
    <n v="5"/>
    <n v="2"/>
    <n v="4"/>
    <n v="2178"/>
    <n v="1144"/>
    <n v="1034"/>
    <n v="1.585"/>
    <n v="1724"/>
    <n v="47"/>
    <n v="1.0429999999999999"/>
    <n v="0.52500000000000002"/>
    <n v="3.1516999999999998E-4"/>
    <n v="0.99968000000000001"/>
    <x v="1"/>
    <x v="1"/>
    <x v="1"/>
    <x v="1"/>
    <x v="0"/>
    <s v=""/>
    <n v="47"/>
    <x v="1"/>
  </r>
  <r>
    <n v="720650208"/>
    <x v="0"/>
    <n v="40"/>
    <x v="1"/>
    <x v="0"/>
    <x v="4"/>
    <x v="2"/>
    <x v="3"/>
    <x v="0"/>
    <n v="22"/>
    <n v="3"/>
    <n v="3"/>
    <n v="3"/>
    <n v="12588"/>
    <n v="2005"/>
    <n v="10583"/>
    <n v="0.996"/>
    <n v="1561"/>
    <n v="26"/>
    <n v="1"/>
    <n v="0.159"/>
    <n v="3.0519E-4"/>
    <n v="0.99968999999999997"/>
    <x v="0"/>
    <x v="3"/>
    <x v="0"/>
    <x v="0"/>
    <x v="2"/>
    <s v=""/>
    <n v="26"/>
    <x v="0"/>
  </r>
  <r>
    <n v="769732233"/>
    <x v="0"/>
    <n v="40"/>
    <x v="0"/>
    <x v="1"/>
    <x v="1"/>
    <x v="0"/>
    <x v="2"/>
    <x v="0"/>
    <n v="34"/>
    <n v="6"/>
    <n v="2"/>
    <n v="4"/>
    <n v="11942"/>
    <n v="1651"/>
    <n v="10291"/>
    <n v="0.59799999999999998"/>
    <n v="1085"/>
    <n v="29"/>
    <n v="0.20799999999999999"/>
    <n v="0.13800000000000001"/>
    <n v="3.3713999999999999E-4"/>
    <n v="0.99965999999999999"/>
    <x v="0"/>
    <x v="2"/>
    <x v="0"/>
    <x v="0"/>
    <x v="1"/>
    <s v=""/>
    <n v="29"/>
    <x v="0"/>
  </r>
  <r>
    <n v="713030958"/>
    <x v="0"/>
    <n v="57"/>
    <x v="1"/>
    <x v="3"/>
    <x v="4"/>
    <x v="0"/>
    <x v="1"/>
    <x v="0"/>
    <n v="44"/>
    <n v="6"/>
    <n v="3"/>
    <n v="2"/>
    <n v="3914"/>
    <n v="0"/>
    <n v="3914"/>
    <n v="0.52400000000000002"/>
    <n v="1964"/>
    <n v="54"/>
    <n v="0.8"/>
    <n v="0"/>
    <n v="1.7488000000000001E-4"/>
    <n v="0.99983"/>
    <x v="1"/>
    <x v="1"/>
    <x v="1"/>
    <x v="1"/>
    <x v="0"/>
    <s v=""/>
    <n v="54"/>
    <x v="0"/>
  </r>
  <r>
    <n v="711320508"/>
    <x v="0"/>
    <n v="57"/>
    <x v="0"/>
    <x v="2"/>
    <x v="1"/>
    <x v="0"/>
    <x v="2"/>
    <x v="0"/>
    <n v="49"/>
    <n v="4"/>
    <n v="2"/>
    <n v="4"/>
    <n v="3038"/>
    <n v="1410"/>
    <n v="1628"/>
    <n v="0.64400000000000002"/>
    <n v="1762"/>
    <n v="34"/>
    <n v="0.7"/>
    <n v="0.46400000000000002"/>
    <n v="3.4247999999999999E-4"/>
    <n v="0.99965999999999999"/>
    <x v="1"/>
    <x v="2"/>
    <x v="1"/>
    <x v="0"/>
    <x v="3"/>
    <s v=""/>
    <n v="34"/>
    <x v="2"/>
  </r>
  <r>
    <n v="795795408"/>
    <x v="0"/>
    <n v="53"/>
    <x v="0"/>
    <x v="3"/>
    <x v="2"/>
    <x v="0"/>
    <x v="3"/>
    <x v="0"/>
    <n v="47"/>
    <n v="3"/>
    <n v="1"/>
    <n v="3"/>
    <n v="5579"/>
    <n v="1423"/>
    <n v="4156"/>
    <n v="0.503"/>
    <n v="1514"/>
    <n v="47"/>
    <n v="1.1359999999999999"/>
    <n v="0.255"/>
    <n v="9.5248999999999996E-5"/>
    <n v="0.99990000000000001"/>
    <x v="1"/>
    <x v="3"/>
    <x v="1"/>
    <x v="1"/>
    <x v="0"/>
    <s v=""/>
    <n v="47"/>
    <x v="2"/>
  </r>
  <r>
    <n v="717904383"/>
    <x v="0"/>
    <n v="40"/>
    <x v="0"/>
    <x v="3"/>
    <x v="1"/>
    <x v="0"/>
    <x v="2"/>
    <x v="0"/>
    <n v="31"/>
    <n v="5"/>
    <n v="1"/>
    <n v="2"/>
    <n v="18693"/>
    <n v="2052"/>
    <n v="16641"/>
    <n v="0.5"/>
    <n v="1516"/>
    <n v="44"/>
    <n v="0.63"/>
    <n v="0.11"/>
    <n v="5.5077000000000001E-5"/>
    <n v="0.99994000000000005"/>
    <x v="0"/>
    <x v="2"/>
    <x v="0"/>
    <x v="0"/>
    <x v="1"/>
    <s v=""/>
    <n v="44"/>
    <x v="0"/>
  </r>
  <r>
    <n v="714115533"/>
    <x v="0"/>
    <n v="28"/>
    <x v="0"/>
    <x v="4"/>
    <x v="1"/>
    <x v="0"/>
    <x v="1"/>
    <x v="0"/>
    <n v="18"/>
    <n v="5"/>
    <n v="1"/>
    <n v="3"/>
    <n v="2943"/>
    <n v="1789"/>
    <n v="1154"/>
    <n v="1.2709999999999999"/>
    <n v="2591"/>
    <n v="55"/>
    <n v="0.89700000000000002"/>
    <n v="0.60799999999999998"/>
    <n v="7.9493999999999995E-5"/>
    <n v="0.99992000000000003"/>
    <x v="2"/>
    <x v="1"/>
    <x v="2"/>
    <x v="1"/>
    <x v="2"/>
    <s v=""/>
    <n v="55"/>
    <x v="1"/>
  </r>
  <r>
    <n v="712475733"/>
    <x v="0"/>
    <n v="38"/>
    <x v="1"/>
    <x v="0"/>
    <x v="0"/>
    <x v="0"/>
    <x v="1"/>
    <x v="0"/>
    <n v="28"/>
    <n v="4"/>
    <n v="2"/>
    <n v="3"/>
    <n v="2435"/>
    <n v="1888"/>
    <n v="547"/>
    <n v="0.92200000000000004"/>
    <n v="1847"/>
    <n v="39"/>
    <n v="0.69599999999999995"/>
    <n v="0.77500000000000002"/>
    <n v="1.9311E-4"/>
    <n v="0.99980999999999998"/>
    <x v="0"/>
    <x v="1"/>
    <x v="0"/>
    <x v="0"/>
    <x v="1"/>
    <s v=""/>
    <n v="39"/>
    <x v="1"/>
  </r>
  <r>
    <n v="718996758"/>
    <x v="0"/>
    <n v="37"/>
    <x v="1"/>
    <x v="3"/>
    <x v="1"/>
    <x v="0"/>
    <x v="1"/>
    <x v="0"/>
    <n v="30"/>
    <n v="5"/>
    <n v="2"/>
    <n v="2"/>
    <n v="2077"/>
    <n v="1392"/>
    <n v="685"/>
    <n v="1.5529999999999999"/>
    <n v="1629"/>
    <n v="36"/>
    <n v="1.25"/>
    <n v="0.67"/>
    <n v="1.1382E-4"/>
    <n v="0.99988999999999995"/>
    <x v="0"/>
    <x v="1"/>
    <x v="0"/>
    <x v="0"/>
    <x v="1"/>
    <s v=""/>
    <n v="36"/>
    <x v="1"/>
  </r>
  <r>
    <n v="713049933"/>
    <x v="0"/>
    <n v="65"/>
    <x v="1"/>
    <x v="5"/>
    <x v="0"/>
    <x v="0"/>
    <x v="5"/>
    <x v="0"/>
    <n v="36"/>
    <n v="5"/>
    <n v="2"/>
    <n v="2"/>
    <n v="5756"/>
    <n v="0"/>
    <n v="5756"/>
    <n v="1.046"/>
    <n v="2144"/>
    <n v="44"/>
    <n v="0.63"/>
    <n v="0"/>
    <n v="1.0386E-4"/>
    <n v="0.99990000000000001"/>
    <x v="1"/>
    <x v="5"/>
    <x v="1"/>
    <x v="0"/>
    <x v="1"/>
    <s v=""/>
    <n v="44"/>
    <x v="0"/>
  </r>
  <r>
    <n v="709961958"/>
    <x v="1"/>
    <n v="58"/>
    <x v="1"/>
    <x v="2"/>
    <x v="0"/>
    <x v="3"/>
    <x v="5"/>
    <x v="0"/>
    <n v="45"/>
    <n v="4"/>
    <n v="1"/>
    <n v="1"/>
    <n v="21065"/>
    <n v="2517"/>
    <n v="18548"/>
    <n v="0.84"/>
    <n v="1060"/>
    <n v="32"/>
    <n v="0.33300000000000002"/>
    <n v="0.11899999999999999"/>
    <n v="0.97131999999999996"/>
    <n v="2.8680000000000001E-2"/>
    <x v="1"/>
    <x v="5"/>
    <x v="1"/>
    <x v="0"/>
    <x v="0"/>
    <n v="32"/>
    <s v=""/>
    <x v="0"/>
  </r>
  <r>
    <n v="718301508"/>
    <x v="0"/>
    <n v="41"/>
    <x v="0"/>
    <x v="3"/>
    <x v="0"/>
    <x v="0"/>
    <x v="0"/>
    <x v="0"/>
    <n v="30"/>
    <n v="6"/>
    <n v="3"/>
    <n v="2"/>
    <n v="9428"/>
    <n v="1765"/>
    <n v="7663"/>
    <n v="0.58699999999999997"/>
    <n v="1457"/>
    <n v="43"/>
    <n v="0.59299999999999997"/>
    <n v="0.187"/>
    <n v="1.7485999999999999E-4"/>
    <n v="0.99983"/>
    <x v="0"/>
    <x v="0"/>
    <x v="0"/>
    <x v="0"/>
    <x v="1"/>
    <s v=""/>
    <n v="43"/>
    <x v="0"/>
  </r>
  <r>
    <n v="714831033"/>
    <x v="0"/>
    <n v="54"/>
    <x v="0"/>
    <x v="1"/>
    <x v="1"/>
    <x v="0"/>
    <x v="2"/>
    <x v="0"/>
    <n v="47"/>
    <n v="4"/>
    <n v="1"/>
    <n v="3"/>
    <n v="6065"/>
    <n v="1728"/>
    <n v="4337"/>
    <n v="0.41699999999999998"/>
    <n v="1114"/>
    <n v="27"/>
    <n v="0.68799999999999994"/>
    <n v="0.28499999999999998"/>
    <n v="9.5637999999999995E-5"/>
    <n v="0.99990000000000001"/>
    <x v="1"/>
    <x v="2"/>
    <x v="1"/>
    <x v="0"/>
    <x v="0"/>
    <s v=""/>
    <n v="27"/>
    <x v="2"/>
  </r>
  <r>
    <n v="710653158"/>
    <x v="0"/>
    <n v="39"/>
    <x v="1"/>
    <x v="2"/>
    <x v="1"/>
    <x v="0"/>
    <x v="5"/>
    <x v="0"/>
    <n v="21"/>
    <n v="6"/>
    <n v="1"/>
    <n v="4"/>
    <n v="5024"/>
    <n v="1613"/>
    <n v="3411"/>
    <n v="0.75800000000000001"/>
    <n v="1925"/>
    <n v="40"/>
    <n v="0.66700000000000004"/>
    <n v="0.32100000000000001"/>
    <n v="1.6574E-4"/>
    <n v="0.99983"/>
    <x v="0"/>
    <x v="5"/>
    <x v="0"/>
    <x v="0"/>
    <x v="2"/>
    <s v=""/>
    <n v="40"/>
    <x v="2"/>
  </r>
  <r>
    <n v="721265883"/>
    <x v="0"/>
    <n v="26"/>
    <x v="0"/>
    <x v="5"/>
    <x v="1"/>
    <x v="1"/>
    <x v="1"/>
    <x v="0"/>
    <n v="13"/>
    <n v="3"/>
    <n v="3"/>
    <n v="2"/>
    <n v="2174"/>
    <n v="1514"/>
    <n v="660"/>
    <n v="0.60699999999999998"/>
    <n v="2510"/>
    <n v="44"/>
    <n v="0.29399999999999998"/>
    <n v="0.69599999999999995"/>
    <n v="1.6882999999999999E-4"/>
    <n v="0.99983"/>
    <x v="2"/>
    <x v="1"/>
    <x v="2"/>
    <x v="0"/>
    <x v="2"/>
    <s v=""/>
    <n v="44"/>
    <x v="1"/>
  </r>
  <r>
    <n v="715049583"/>
    <x v="0"/>
    <n v="60"/>
    <x v="0"/>
    <x v="5"/>
    <x v="3"/>
    <x v="0"/>
    <x v="0"/>
    <x v="0"/>
    <n v="54"/>
    <n v="5"/>
    <n v="3"/>
    <n v="3"/>
    <n v="3398"/>
    <n v="2341"/>
    <n v="1057"/>
    <n v="0.71399999999999997"/>
    <n v="1169"/>
    <n v="31"/>
    <n v="0.40899999999999997"/>
    <n v="0.68899999999999995"/>
    <n v="3.1210999999999999E-4"/>
    <n v="0.99968999999999997"/>
    <x v="1"/>
    <x v="0"/>
    <x v="1"/>
    <x v="0"/>
    <x v="3"/>
    <s v=""/>
    <n v="31"/>
    <x v="1"/>
  </r>
  <r>
    <n v="715394883"/>
    <x v="0"/>
    <n v="35"/>
    <x v="1"/>
    <x v="3"/>
    <x v="0"/>
    <x v="0"/>
    <x v="5"/>
    <x v="0"/>
    <n v="36"/>
    <n v="3"/>
    <n v="2"/>
    <n v="4"/>
    <n v="4319"/>
    <n v="1151"/>
    <n v="3168"/>
    <n v="0.59399999999999997"/>
    <n v="1852"/>
    <n v="47"/>
    <n v="0.42399999999999999"/>
    <n v="0.26600000000000001"/>
    <n v="3.1745999999999999E-4"/>
    <n v="0.99968000000000001"/>
    <x v="0"/>
    <x v="5"/>
    <x v="0"/>
    <x v="1"/>
    <x v="1"/>
    <s v=""/>
    <n v="47"/>
    <x v="2"/>
  </r>
  <r>
    <n v="773448558"/>
    <x v="0"/>
    <n v="46"/>
    <x v="0"/>
    <x v="0"/>
    <x v="1"/>
    <x v="3"/>
    <x v="2"/>
    <x v="0"/>
    <n v="40"/>
    <n v="6"/>
    <n v="3"/>
    <n v="3"/>
    <n v="3673"/>
    <n v="2292"/>
    <n v="1381"/>
    <n v="0.63700000000000001"/>
    <n v="1257"/>
    <n v="34"/>
    <n v="0.54500000000000004"/>
    <n v="0.624"/>
    <n v="3.1389999999999999E-4"/>
    <n v="0.99968999999999997"/>
    <x v="0"/>
    <x v="2"/>
    <x v="0"/>
    <x v="0"/>
    <x v="0"/>
    <s v=""/>
    <n v="34"/>
    <x v="1"/>
  </r>
  <r>
    <n v="717249783"/>
    <x v="0"/>
    <n v="47"/>
    <x v="0"/>
    <x v="2"/>
    <x v="3"/>
    <x v="2"/>
    <x v="0"/>
    <x v="0"/>
    <n v="39"/>
    <n v="5"/>
    <n v="2"/>
    <n v="2"/>
    <n v="1815"/>
    <n v="740"/>
    <n v="1075"/>
    <n v="1.1240000000000001"/>
    <n v="1931"/>
    <n v="67"/>
    <n v="0.71799999999999997"/>
    <n v="0.40799999999999997"/>
    <n v="1.3121000000000001E-4"/>
    <n v="0.99987000000000004"/>
    <x v="0"/>
    <x v="0"/>
    <x v="0"/>
    <x v="1"/>
    <x v="0"/>
    <s v=""/>
    <n v="67"/>
    <x v="2"/>
  </r>
  <r>
    <n v="708344358"/>
    <x v="0"/>
    <n v="53"/>
    <x v="1"/>
    <x v="0"/>
    <x v="0"/>
    <x v="0"/>
    <x v="5"/>
    <x v="0"/>
    <n v="45"/>
    <n v="5"/>
    <n v="1"/>
    <n v="3"/>
    <n v="2495"/>
    <n v="1354"/>
    <n v="1141"/>
    <n v="0.623"/>
    <n v="1311"/>
    <n v="31"/>
    <n v="0.47599999999999998"/>
    <n v="0.54300000000000004"/>
    <n v="9.3448000000000004E-5"/>
    <n v="0.99990999999999997"/>
    <x v="1"/>
    <x v="5"/>
    <x v="1"/>
    <x v="0"/>
    <x v="0"/>
    <s v=""/>
    <n v="31"/>
    <x v="1"/>
  </r>
  <r>
    <n v="712003083"/>
    <x v="0"/>
    <n v="55"/>
    <x v="0"/>
    <x v="5"/>
    <x v="1"/>
    <x v="0"/>
    <x v="2"/>
    <x v="0"/>
    <n v="36"/>
    <n v="3"/>
    <n v="2"/>
    <n v="4"/>
    <n v="34516"/>
    <n v="2102"/>
    <n v="32414"/>
    <n v="0.91200000000000003"/>
    <n v="1612"/>
    <n v="33"/>
    <n v="0.73699999999999999"/>
    <n v="6.0999999999999999E-2"/>
    <n v="3.0653000000000001E-4"/>
    <n v="0.99968999999999997"/>
    <x v="1"/>
    <x v="2"/>
    <x v="1"/>
    <x v="0"/>
    <x v="1"/>
    <s v=""/>
    <n v="33"/>
    <x v="0"/>
  </r>
  <r>
    <n v="754282908"/>
    <x v="0"/>
    <n v="50"/>
    <x v="1"/>
    <x v="5"/>
    <x v="5"/>
    <x v="0"/>
    <x v="1"/>
    <x v="0"/>
    <n v="43"/>
    <n v="3"/>
    <n v="1"/>
    <n v="3"/>
    <n v="3368"/>
    <n v="844"/>
    <n v="2524"/>
    <n v="0.83799999999999997"/>
    <n v="2022"/>
    <n v="59"/>
    <n v="0.68600000000000005"/>
    <n v="0.251"/>
    <n v="1.0231E-4"/>
    <n v="0.99990000000000001"/>
    <x v="0"/>
    <x v="1"/>
    <x v="0"/>
    <x v="1"/>
    <x v="0"/>
    <s v=""/>
    <n v="59"/>
    <x v="2"/>
  </r>
  <r>
    <n v="717412608"/>
    <x v="1"/>
    <n v="38"/>
    <x v="1"/>
    <x v="3"/>
    <x v="0"/>
    <x v="0"/>
    <x v="3"/>
    <x v="0"/>
    <n v="28"/>
    <n v="3"/>
    <n v="2"/>
    <n v="2"/>
    <n v="7225"/>
    <n v="0"/>
    <n v="7225"/>
    <n v="0.41899999999999998"/>
    <n v="738"/>
    <n v="16"/>
    <n v="0.23100000000000001"/>
    <n v="0"/>
    <n v="0.99104000000000003"/>
    <n v="8.9599999999999992E-3"/>
    <x v="0"/>
    <x v="3"/>
    <x v="0"/>
    <x v="0"/>
    <x v="1"/>
    <n v="16"/>
    <s v=""/>
    <x v="0"/>
  </r>
  <r>
    <n v="719412258"/>
    <x v="0"/>
    <n v="39"/>
    <x v="1"/>
    <x v="0"/>
    <x v="1"/>
    <x v="1"/>
    <x v="1"/>
    <x v="0"/>
    <n v="30"/>
    <n v="5"/>
    <n v="3"/>
    <n v="4"/>
    <n v="5202"/>
    <n v="815"/>
    <n v="4387"/>
    <n v="1.1080000000000001"/>
    <n v="1558"/>
    <n v="48"/>
    <n v="0.77800000000000002"/>
    <n v="0.157"/>
    <n v="5.3543000000000004E-4"/>
    <n v="0.99946000000000002"/>
    <x v="0"/>
    <x v="1"/>
    <x v="0"/>
    <x v="1"/>
    <x v="1"/>
    <s v=""/>
    <n v="48"/>
    <x v="0"/>
  </r>
  <r>
    <n v="788675658"/>
    <x v="0"/>
    <n v="39"/>
    <x v="1"/>
    <x v="3"/>
    <x v="3"/>
    <x v="1"/>
    <x v="1"/>
    <x v="0"/>
    <n v="29"/>
    <n v="6"/>
    <n v="2"/>
    <n v="4"/>
    <n v="1923"/>
    <n v="845"/>
    <n v="1078"/>
    <n v="0.58699999999999997"/>
    <n v="1670"/>
    <n v="37"/>
    <n v="0.68200000000000005"/>
    <n v="0.439"/>
    <n v="3.5893999999999998E-4"/>
    <n v="0.99963999999999997"/>
    <x v="0"/>
    <x v="1"/>
    <x v="0"/>
    <x v="0"/>
    <x v="1"/>
    <s v=""/>
    <n v="37"/>
    <x v="2"/>
  </r>
  <r>
    <n v="717683583"/>
    <x v="0"/>
    <n v="39"/>
    <x v="0"/>
    <x v="0"/>
    <x v="0"/>
    <x v="1"/>
    <x v="0"/>
    <x v="0"/>
    <n v="36"/>
    <n v="4"/>
    <n v="2"/>
    <n v="3"/>
    <n v="6929"/>
    <n v="1691"/>
    <n v="5238"/>
    <n v="0.53400000000000003"/>
    <n v="1388"/>
    <n v="27"/>
    <n v="0.92900000000000005"/>
    <n v="0.24399999999999999"/>
    <n v="1.9311E-4"/>
    <n v="0.99980999999999998"/>
    <x v="0"/>
    <x v="0"/>
    <x v="0"/>
    <x v="0"/>
    <x v="1"/>
    <s v=""/>
    <n v="27"/>
    <x v="0"/>
  </r>
  <r>
    <n v="820584408"/>
    <x v="0"/>
    <n v="49"/>
    <x v="1"/>
    <x v="0"/>
    <x v="1"/>
    <x v="1"/>
    <x v="1"/>
    <x v="0"/>
    <n v="44"/>
    <n v="3"/>
    <n v="3"/>
    <n v="2"/>
    <n v="4364"/>
    <n v="1507"/>
    <n v="2857"/>
    <n v="1.05"/>
    <n v="1392"/>
    <n v="38"/>
    <n v="1.375"/>
    <n v="0.34499999999999997"/>
    <n v="1.8665000000000001E-4"/>
    <n v="0.99980999999999998"/>
    <x v="0"/>
    <x v="1"/>
    <x v="0"/>
    <x v="0"/>
    <x v="0"/>
    <s v=""/>
    <n v="38"/>
    <x v="2"/>
  </r>
  <r>
    <n v="719392833"/>
    <x v="0"/>
    <n v="45"/>
    <x v="1"/>
    <x v="0"/>
    <x v="1"/>
    <x v="0"/>
    <x v="1"/>
    <x v="0"/>
    <n v="38"/>
    <n v="3"/>
    <n v="3"/>
    <n v="2"/>
    <n v="2400"/>
    <n v="1613"/>
    <n v="787"/>
    <n v="0.629"/>
    <n v="1311"/>
    <n v="34"/>
    <n v="0.41699999999999998"/>
    <n v="0.67200000000000004"/>
    <n v="1.8665000000000001E-4"/>
    <n v="0.99980999999999998"/>
    <x v="0"/>
    <x v="1"/>
    <x v="0"/>
    <x v="0"/>
    <x v="0"/>
    <s v=""/>
    <n v="34"/>
    <x v="1"/>
  </r>
  <r>
    <n v="718595583"/>
    <x v="0"/>
    <n v="55"/>
    <x v="0"/>
    <x v="0"/>
    <x v="1"/>
    <x v="0"/>
    <x v="2"/>
    <x v="0"/>
    <n v="36"/>
    <n v="3"/>
    <n v="2"/>
    <n v="3"/>
    <n v="25878"/>
    <n v="1733"/>
    <n v="24145"/>
    <n v="0.438"/>
    <n v="1777"/>
    <n v="54"/>
    <n v="0.86199999999999999"/>
    <n v="6.7000000000000004E-2"/>
    <n v="1.9864000000000001E-4"/>
    <n v="0.99980000000000002"/>
    <x v="1"/>
    <x v="2"/>
    <x v="1"/>
    <x v="1"/>
    <x v="1"/>
    <s v=""/>
    <n v="54"/>
    <x v="0"/>
  </r>
  <r>
    <n v="778508883"/>
    <x v="0"/>
    <n v="44"/>
    <x v="0"/>
    <x v="1"/>
    <x v="1"/>
    <x v="0"/>
    <x v="4"/>
    <x v="0"/>
    <n v="24"/>
    <n v="4"/>
    <n v="1"/>
    <n v="4"/>
    <n v="11876"/>
    <n v="1926"/>
    <n v="9950"/>
    <n v="0.51"/>
    <n v="1367"/>
    <n v="33"/>
    <n v="0.73699999999999999"/>
    <n v="0.16200000000000001"/>
    <n v="1.6316E-4"/>
    <n v="0.99983999999999995"/>
    <x v="0"/>
    <x v="4"/>
    <x v="0"/>
    <x v="0"/>
    <x v="2"/>
    <s v=""/>
    <n v="33"/>
    <x v="0"/>
  </r>
  <r>
    <n v="715511658"/>
    <x v="0"/>
    <n v="49"/>
    <x v="1"/>
    <x v="1"/>
    <x v="5"/>
    <x v="2"/>
    <x v="3"/>
    <x v="0"/>
    <n v="39"/>
    <n v="3"/>
    <n v="1"/>
    <n v="4"/>
    <n v="4568"/>
    <n v="0"/>
    <n v="4568"/>
    <n v="0.97899999999999998"/>
    <n v="1431"/>
    <n v="27"/>
    <n v="0.68799999999999994"/>
    <n v="0"/>
    <n v="1.9197999999999999E-4"/>
    <n v="0.99980999999999998"/>
    <x v="0"/>
    <x v="3"/>
    <x v="0"/>
    <x v="0"/>
    <x v="0"/>
    <s v=""/>
    <n v="27"/>
    <x v="0"/>
  </r>
  <r>
    <n v="711999783"/>
    <x v="0"/>
    <n v="41"/>
    <x v="0"/>
    <x v="0"/>
    <x v="2"/>
    <x v="0"/>
    <x v="2"/>
    <x v="0"/>
    <n v="31"/>
    <n v="4"/>
    <n v="2"/>
    <n v="2"/>
    <n v="4740"/>
    <n v="1348"/>
    <n v="3392"/>
    <n v="0.47199999999999998"/>
    <n v="1406"/>
    <n v="23"/>
    <n v="0.53300000000000003"/>
    <n v="0.28399999999999997"/>
    <n v="1.2144E-4"/>
    <n v="0.99987999999999999"/>
    <x v="0"/>
    <x v="2"/>
    <x v="0"/>
    <x v="0"/>
    <x v="1"/>
    <s v=""/>
    <n v="23"/>
    <x v="2"/>
  </r>
  <r>
    <n v="753856008"/>
    <x v="0"/>
    <n v="49"/>
    <x v="1"/>
    <x v="3"/>
    <x v="3"/>
    <x v="2"/>
    <x v="3"/>
    <x v="0"/>
    <n v="42"/>
    <n v="6"/>
    <n v="1"/>
    <n v="4"/>
    <n v="4949"/>
    <n v="1495"/>
    <n v="3454"/>
    <n v="0.79100000000000004"/>
    <n v="3597"/>
    <n v="64"/>
    <n v="0.68400000000000005"/>
    <n v="0.30199999999999999"/>
    <n v="1.7370999999999999E-4"/>
    <n v="0.99983"/>
    <x v="0"/>
    <x v="3"/>
    <x v="0"/>
    <x v="1"/>
    <x v="0"/>
    <s v=""/>
    <n v="64"/>
    <x v="2"/>
  </r>
  <r>
    <n v="789920883"/>
    <x v="0"/>
    <n v="45"/>
    <x v="1"/>
    <x v="0"/>
    <x v="1"/>
    <x v="1"/>
    <x v="5"/>
    <x v="0"/>
    <n v="36"/>
    <n v="3"/>
    <n v="3"/>
    <n v="4"/>
    <n v="11189"/>
    <n v="2517"/>
    <n v="8672"/>
    <n v="2.0409999999999999"/>
    <n v="2959"/>
    <n v="58"/>
    <n v="1.2310000000000001"/>
    <n v="0.22500000000000001"/>
    <n v="5.3543000000000004E-4"/>
    <n v="0.99946000000000002"/>
    <x v="0"/>
    <x v="5"/>
    <x v="0"/>
    <x v="1"/>
    <x v="1"/>
    <s v=""/>
    <n v="58"/>
    <x v="0"/>
  </r>
  <r>
    <n v="788677533"/>
    <x v="0"/>
    <n v="44"/>
    <x v="0"/>
    <x v="2"/>
    <x v="3"/>
    <x v="0"/>
    <x v="4"/>
    <x v="0"/>
    <n v="31"/>
    <n v="4"/>
    <n v="3"/>
    <n v="4"/>
    <n v="34516"/>
    <n v="1197"/>
    <n v="33319"/>
    <n v="0.66900000000000004"/>
    <n v="1594"/>
    <n v="43"/>
    <n v="1.1499999999999999"/>
    <n v="3.5000000000000003E-2"/>
    <n v="5.9480000000000004E-4"/>
    <n v="0.99941000000000002"/>
    <x v="0"/>
    <x v="4"/>
    <x v="0"/>
    <x v="0"/>
    <x v="1"/>
    <s v=""/>
    <n v="43"/>
    <x v="0"/>
  </r>
  <r>
    <n v="716284308"/>
    <x v="0"/>
    <n v="65"/>
    <x v="0"/>
    <x v="3"/>
    <x v="1"/>
    <x v="0"/>
    <x v="5"/>
    <x v="0"/>
    <n v="55"/>
    <n v="3"/>
    <n v="2"/>
    <n v="2"/>
    <n v="6099"/>
    <n v="2175"/>
    <n v="3924"/>
    <n v="0.58199999999999996"/>
    <n v="1319"/>
    <n v="34"/>
    <n v="0.54500000000000004"/>
    <n v="0.35699999999999998"/>
    <n v="1.1382E-4"/>
    <n v="0.99988999999999995"/>
    <x v="1"/>
    <x v="5"/>
    <x v="1"/>
    <x v="0"/>
    <x v="3"/>
    <s v=""/>
    <n v="34"/>
    <x v="2"/>
  </r>
  <r>
    <n v="712120608"/>
    <x v="1"/>
    <n v="35"/>
    <x v="0"/>
    <x v="0"/>
    <x v="4"/>
    <x v="0"/>
    <x v="2"/>
    <x v="0"/>
    <n v="27"/>
    <n v="3"/>
    <n v="2"/>
    <n v="3"/>
    <n v="3575"/>
    <n v="1884"/>
    <n v="1691"/>
    <n v="0.38400000000000001"/>
    <n v="861"/>
    <n v="15"/>
    <n v="1.5"/>
    <n v="0.52700000000000002"/>
    <n v="0.99485000000000001"/>
    <n v="5.1500000000000001E-3"/>
    <x v="0"/>
    <x v="2"/>
    <x v="0"/>
    <x v="0"/>
    <x v="1"/>
    <n v="15"/>
    <s v=""/>
    <x v="1"/>
  </r>
  <r>
    <n v="715482483"/>
    <x v="0"/>
    <n v="26"/>
    <x v="0"/>
    <x v="4"/>
    <x v="0"/>
    <x v="1"/>
    <x v="5"/>
    <x v="0"/>
    <n v="36"/>
    <n v="5"/>
    <n v="2"/>
    <n v="3"/>
    <n v="3184"/>
    <n v="1421"/>
    <n v="1763"/>
    <n v="0.71199999999999997"/>
    <n v="2253"/>
    <n v="59"/>
    <n v="0.439"/>
    <n v="0.44600000000000001"/>
    <n v="1.5970000000000001E-4"/>
    <n v="0.99983999999999995"/>
    <x v="2"/>
    <x v="5"/>
    <x v="2"/>
    <x v="1"/>
    <x v="1"/>
    <s v=""/>
    <n v="59"/>
    <x v="2"/>
  </r>
  <r>
    <n v="720848733"/>
    <x v="0"/>
    <n v="38"/>
    <x v="0"/>
    <x v="5"/>
    <x v="0"/>
    <x v="0"/>
    <x v="2"/>
    <x v="0"/>
    <n v="24"/>
    <n v="4"/>
    <n v="3"/>
    <n v="2"/>
    <n v="13363"/>
    <n v="1230"/>
    <n v="12133"/>
    <n v="0.68799999999999994"/>
    <n v="1815"/>
    <n v="33"/>
    <n v="0.435"/>
    <n v="9.1999999999999998E-2"/>
    <n v="1.6412999999999999E-4"/>
    <n v="0.99983999999999995"/>
    <x v="0"/>
    <x v="2"/>
    <x v="0"/>
    <x v="0"/>
    <x v="2"/>
    <s v=""/>
    <n v="33"/>
    <x v="0"/>
  </r>
  <r>
    <n v="708480333"/>
    <x v="0"/>
    <n v="65"/>
    <x v="0"/>
    <x v="4"/>
    <x v="3"/>
    <x v="1"/>
    <x v="3"/>
    <x v="0"/>
    <n v="36"/>
    <n v="5"/>
    <n v="2"/>
    <n v="3"/>
    <n v="2163"/>
    <n v="932"/>
    <n v="1231"/>
    <n v="1.127"/>
    <n v="2229"/>
    <n v="57"/>
    <n v="0.83899999999999997"/>
    <n v="0.43099999999999999"/>
    <n v="1.8056999999999999E-4"/>
    <n v="0.99982000000000004"/>
    <x v="1"/>
    <x v="3"/>
    <x v="1"/>
    <x v="1"/>
    <x v="1"/>
    <s v=""/>
    <n v="57"/>
    <x v="2"/>
  </r>
  <r>
    <n v="826723308"/>
    <x v="0"/>
    <n v="58"/>
    <x v="0"/>
    <x v="0"/>
    <x v="4"/>
    <x v="0"/>
    <x v="4"/>
    <x v="0"/>
    <n v="54"/>
    <n v="5"/>
    <n v="1"/>
    <n v="4"/>
    <n v="3452"/>
    <n v="2088"/>
    <n v="1364"/>
    <n v="0.76800000000000002"/>
    <n v="1008"/>
    <n v="21"/>
    <n v="0.4"/>
    <n v="0.60499999999999998"/>
    <n v="1.5944E-4"/>
    <n v="0.99983999999999995"/>
    <x v="1"/>
    <x v="4"/>
    <x v="1"/>
    <x v="0"/>
    <x v="3"/>
    <s v=""/>
    <n v="21"/>
    <x v="1"/>
  </r>
  <r>
    <n v="801369258"/>
    <x v="0"/>
    <n v="47"/>
    <x v="1"/>
    <x v="1"/>
    <x v="5"/>
    <x v="0"/>
    <x v="3"/>
    <x v="0"/>
    <n v="41"/>
    <n v="6"/>
    <n v="2"/>
    <n v="2"/>
    <n v="4466"/>
    <n v="777"/>
    <n v="3689"/>
    <n v="1.02"/>
    <n v="1757"/>
    <n v="59"/>
    <n v="0.59499999999999997"/>
    <n v="0.17399999999999999"/>
    <n v="1.3826999999999999E-4"/>
    <n v="0.99985999999999997"/>
    <x v="0"/>
    <x v="3"/>
    <x v="0"/>
    <x v="1"/>
    <x v="0"/>
    <s v=""/>
    <n v="59"/>
    <x v="0"/>
  </r>
  <r>
    <n v="709584483"/>
    <x v="0"/>
    <n v="33"/>
    <x v="1"/>
    <x v="0"/>
    <x v="1"/>
    <x v="0"/>
    <x v="1"/>
    <x v="0"/>
    <n v="25"/>
    <n v="4"/>
    <n v="1"/>
    <n v="4"/>
    <n v="3030"/>
    <n v="2517"/>
    <n v="513"/>
    <n v="0.78500000000000003"/>
    <n v="1805"/>
    <n v="44"/>
    <n v="0.46700000000000003"/>
    <n v="0.83099999999999996"/>
    <n v="1.6399000000000001E-4"/>
    <n v="0.99983999999999995"/>
    <x v="0"/>
    <x v="1"/>
    <x v="0"/>
    <x v="0"/>
    <x v="1"/>
    <s v=""/>
    <n v="44"/>
    <x v="1"/>
  </r>
  <r>
    <n v="715708308"/>
    <x v="0"/>
    <n v="54"/>
    <x v="1"/>
    <x v="0"/>
    <x v="6"/>
    <x v="0"/>
    <x v="3"/>
    <x v="0"/>
    <n v="39"/>
    <n v="3"/>
    <n v="1"/>
    <n v="3"/>
    <n v="2112"/>
    <n v="1594"/>
    <n v="518"/>
    <n v="1.204"/>
    <n v="1338"/>
    <n v="29"/>
    <n v="2.222"/>
    <n v="0.755"/>
    <n v="1.3909999999999999E-4"/>
    <n v="0.99985999999999997"/>
    <x v="1"/>
    <x v="3"/>
    <x v="1"/>
    <x v="0"/>
    <x v="0"/>
    <s v=""/>
    <n v="29"/>
    <x v="1"/>
  </r>
  <r>
    <n v="779707308"/>
    <x v="0"/>
    <n v="35"/>
    <x v="1"/>
    <x v="5"/>
    <x v="1"/>
    <x v="0"/>
    <x v="1"/>
    <x v="0"/>
    <n v="18"/>
    <n v="5"/>
    <n v="1"/>
    <n v="2"/>
    <n v="7583"/>
    <n v="1619"/>
    <n v="5964"/>
    <n v="1.468"/>
    <n v="2229"/>
    <n v="53"/>
    <n v="1.208"/>
    <n v="0.214"/>
    <n v="5.1697000000000003E-5"/>
    <n v="0.99995000000000001"/>
    <x v="0"/>
    <x v="1"/>
    <x v="0"/>
    <x v="1"/>
    <x v="2"/>
    <s v=""/>
    <n v="53"/>
    <x v="0"/>
  </r>
  <r>
    <n v="711688158"/>
    <x v="0"/>
    <n v="47"/>
    <x v="0"/>
    <x v="1"/>
    <x v="1"/>
    <x v="1"/>
    <x v="4"/>
    <x v="0"/>
    <n v="27"/>
    <n v="5"/>
    <n v="3"/>
    <n v="4"/>
    <n v="11760"/>
    <n v="2306"/>
    <n v="9454"/>
    <n v="0.61599999999999999"/>
    <n v="1498"/>
    <n v="49"/>
    <n v="0.96"/>
    <n v="0.19600000000000001"/>
    <n v="5.3271999999999998E-4"/>
    <n v="0.99946999999999997"/>
    <x v="0"/>
    <x v="4"/>
    <x v="0"/>
    <x v="1"/>
    <x v="1"/>
    <s v=""/>
    <n v="49"/>
    <x v="0"/>
  </r>
  <r>
    <n v="711848658"/>
    <x v="0"/>
    <n v="35"/>
    <x v="0"/>
    <x v="0"/>
    <x v="4"/>
    <x v="0"/>
    <x v="0"/>
    <x v="0"/>
    <n v="17"/>
    <n v="3"/>
    <n v="3"/>
    <n v="2"/>
    <n v="2259"/>
    <n v="1776"/>
    <n v="483"/>
    <n v="1.292"/>
    <n v="1790"/>
    <n v="31"/>
    <n v="0.82399999999999995"/>
    <n v="0.78600000000000003"/>
    <n v="1.8145999999999999E-4"/>
    <n v="0.99982000000000004"/>
    <x v="0"/>
    <x v="0"/>
    <x v="0"/>
    <x v="0"/>
    <x v="2"/>
    <s v=""/>
    <n v="31"/>
    <x v="1"/>
  </r>
  <r>
    <n v="715855083"/>
    <x v="0"/>
    <n v="48"/>
    <x v="0"/>
    <x v="2"/>
    <x v="0"/>
    <x v="0"/>
    <x v="2"/>
    <x v="0"/>
    <n v="36"/>
    <n v="6"/>
    <n v="2"/>
    <n v="4"/>
    <n v="19762"/>
    <n v="507"/>
    <n v="19255"/>
    <n v="0.85"/>
    <n v="2793"/>
    <n v="67"/>
    <n v="0.59499999999999997"/>
    <n v="2.5999999999999999E-2"/>
    <n v="3.3293999999999999E-4"/>
    <n v="0.99966999999999995"/>
    <x v="0"/>
    <x v="2"/>
    <x v="0"/>
    <x v="1"/>
    <x v="1"/>
    <s v=""/>
    <n v="67"/>
    <x v="0"/>
  </r>
  <r>
    <n v="778971408"/>
    <x v="0"/>
    <n v="36"/>
    <x v="0"/>
    <x v="2"/>
    <x v="6"/>
    <x v="0"/>
    <x v="0"/>
    <x v="0"/>
    <n v="17"/>
    <n v="5"/>
    <n v="2"/>
    <n v="4"/>
    <n v="2803"/>
    <n v="1848"/>
    <n v="955"/>
    <n v="0.61399999999999999"/>
    <n v="1968"/>
    <n v="64"/>
    <n v="0.52400000000000002"/>
    <n v="0.65900000000000003"/>
    <n v="4.9554000000000004E-4"/>
    <n v="0.99950000000000006"/>
    <x v="0"/>
    <x v="0"/>
    <x v="0"/>
    <x v="1"/>
    <x v="2"/>
    <s v=""/>
    <n v="64"/>
    <x v="1"/>
  </r>
  <r>
    <n v="711648708"/>
    <x v="0"/>
    <n v="44"/>
    <x v="0"/>
    <x v="0"/>
    <x v="1"/>
    <x v="0"/>
    <x v="2"/>
    <x v="0"/>
    <n v="36"/>
    <n v="3"/>
    <n v="3"/>
    <n v="2"/>
    <n v="25666"/>
    <n v="756"/>
    <n v="24910"/>
    <n v="0.69"/>
    <n v="4088"/>
    <n v="84"/>
    <n v="0.86699999999999999"/>
    <n v="2.9000000000000001E-2"/>
    <n v="1.8665000000000001E-4"/>
    <n v="0.99980999999999998"/>
    <x v="0"/>
    <x v="2"/>
    <x v="0"/>
    <x v="2"/>
    <x v="1"/>
    <s v=""/>
    <n v="84"/>
    <x v="0"/>
  </r>
  <r>
    <n v="713149683"/>
    <x v="0"/>
    <n v="44"/>
    <x v="1"/>
    <x v="0"/>
    <x v="4"/>
    <x v="1"/>
    <x v="1"/>
    <x v="0"/>
    <n v="24"/>
    <n v="5"/>
    <n v="1"/>
    <n v="4"/>
    <n v="9297"/>
    <n v="1668"/>
    <n v="7629"/>
    <n v="0.52100000000000002"/>
    <n v="1264"/>
    <n v="31"/>
    <n v="0.63200000000000001"/>
    <n v="0.17899999999999999"/>
    <n v="1.5944E-4"/>
    <n v="0.99983999999999995"/>
    <x v="0"/>
    <x v="1"/>
    <x v="0"/>
    <x v="0"/>
    <x v="2"/>
    <s v=""/>
    <n v="31"/>
    <x v="0"/>
  </r>
  <r>
    <n v="771903033"/>
    <x v="0"/>
    <n v="36"/>
    <x v="1"/>
    <x v="5"/>
    <x v="1"/>
    <x v="0"/>
    <x v="1"/>
    <x v="0"/>
    <n v="25"/>
    <n v="5"/>
    <n v="1"/>
    <n v="2"/>
    <n v="2999"/>
    <n v="1247"/>
    <n v="1752"/>
    <n v="0.96199999999999997"/>
    <n v="2017"/>
    <n v="40"/>
    <n v="0.6"/>
    <n v="0.41599999999999998"/>
    <n v="5.1697000000000003E-5"/>
    <n v="0.99995000000000001"/>
    <x v="0"/>
    <x v="1"/>
    <x v="0"/>
    <x v="0"/>
    <x v="1"/>
    <s v=""/>
    <n v="40"/>
    <x v="2"/>
  </r>
  <r>
    <n v="737925558"/>
    <x v="0"/>
    <n v="64"/>
    <x v="0"/>
    <x v="4"/>
    <x v="6"/>
    <x v="0"/>
    <x v="3"/>
    <x v="0"/>
    <n v="56"/>
    <n v="3"/>
    <n v="2"/>
    <n v="2"/>
    <n v="4234"/>
    <n v="1893"/>
    <n v="2341"/>
    <n v="0.58499999999999996"/>
    <n v="1439"/>
    <n v="42"/>
    <n v="0.35499999999999998"/>
    <n v="0.44700000000000001"/>
    <n v="1.4134E-4"/>
    <n v="0.99985999999999997"/>
    <x v="1"/>
    <x v="3"/>
    <x v="1"/>
    <x v="0"/>
    <x v="3"/>
    <s v=""/>
    <n v="42"/>
    <x v="2"/>
  </r>
  <r>
    <n v="803347908"/>
    <x v="0"/>
    <n v="34"/>
    <x v="1"/>
    <x v="5"/>
    <x v="1"/>
    <x v="1"/>
    <x v="1"/>
    <x v="1"/>
    <n v="28"/>
    <n v="4"/>
    <n v="3"/>
    <n v="2"/>
    <n v="15987"/>
    <n v="0"/>
    <n v="15987"/>
    <n v="1.494"/>
    <n v="2327"/>
    <n v="65"/>
    <n v="0.80600000000000005"/>
    <n v="0"/>
    <n v="1.9451000000000001E-4"/>
    <n v="0.99980999999999998"/>
    <x v="0"/>
    <x v="1"/>
    <x v="0"/>
    <x v="1"/>
    <x v="1"/>
    <s v=""/>
    <n v="65"/>
    <x v="0"/>
  </r>
  <r>
    <n v="817285758"/>
    <x v="0"/>
    <n v="49"/>
    <x v="0"/>
    <x v="2"/>
    <x v="1"/>
    <x v="1"/>
    <x v="2"/>
    <x v="0"/>
    <n v="33"/>
    <n v="5"/>
    <n v="5"/>
    <n v="3"/>
    <n v="16435"/>
    <n v="0"/>
    <n v="16435"/>
    <n v="0.67600000000000005"/>
    <n v="1721"/>
    <n v="56"/>
    <n v="0.51400000000000001"/>
    <n v="0"/>
    <n v="3.5434000000000003E-4"/>
    <n v="0.99965000000000004"/>
    <x v="0"/>
    <x v="2"/>
    <x v="0"/>
    <x v="1"/>
    <x v="1"/>
    <s v=""/>
    <n v="56"/>
    <x v="0"/>
  </r>
  <r>
    <n v="711480108"/>
    <x v="0"/>
    <n v="37"/>
    <x v="0"/>
    <x v="2"/>
    <x v="0"/>
    <x v="0"/>
    <x v="0"/>
    <x v="0"/>
    <n v="24"/>
    <n v="3"/>
    <n v="1"/>
    <n v="4"/>
    <n v="5335"/>
    <n v="2145"/>
    <n v="3190"/>
    <n v="0.879"/>
    <n v="1888"/>
    <n v="43"/>
    <n v="0.433"/>
    <n v="0.40200000000000002"/>
    <n v="1.6112E-4"/>
    <n v="0.99983999999999995"/>
    <x v="0"/>
    <x v="0"/>
    <x v="0"/>
    <x v="0"/>
    <x v="2"/>
    <s v=""/>
    <n v="43"/>
    <x v="2"/>
  </r>
  <r>
    <n v="709662708"/>
    <x v="0"/>
    <n v="65"/>
    <x v="0"/>
    <x v="5"/>
    <x v="0"/>
    <x v="0"/>
    <x v="3"/>
    <x v="0"/>
    <n v="53"/>
    <n v="3"/>
    <n v="3"/>
    <n v="3"/>
    <n v="3506"/>
    <n v="1604"/>
    <n v="1902"/>
    <n v="0.57399999999999995"/>
    <n v="1953"/>
    <n v="61"/>
    <n v="0.64900000000000002"/>
    <n v="0.45800000000000002"/>
    <n v="2.7604000000000002E-4"/>
    <n v="0.99972000000000005"/>
    <x v="1"/>
    <x v="3"/>
    <x v="1"/>
    <x v="1"/>
    <x v="3"/>
    <s v=""/>
    <n v="61"/>
    <x v="2"/>
  </r>
  <r>
    <n v="709224858"/>
    <x v="0"/>
    <n v="53"/>
    <x v="0"/>
    <x v="3"/>
    <x v="5"/>
    <x v="0"/>
    <x v="2"/>
    <x v="0"/>
    <n v="36"/>
    <n v="5"/>
    <n v="1"/>
    <n v="2"/>
    <n v="3610"/>
    <n v="1629"/>
    <n v="1981"/>
    <n v="0.82099999999999995"/>
    <n v="1652"/>
    <n v="40"/>
    <n v="0.48099999999999998"/>
    <n v="0.45100000000000001"/>
    <n v="6.4807000000000005E-5"/>
    <n v="0.99994000000000005"/>
    <x v="1"/>
    <x v="2"/>
    <x v="1"/>
    <x v="0"/>
    <x v="1"/>
    <s v=""/>
    <n v="40"/>
    <x v="2"/>
  </r>
  <r>
    <n v="821771508"/>
    <x v="0"/>
    <n v="32"/>
    <x v="0"/>
    <x v="4"/>
    <x v="0"/>
    <x v="0"/>
    <x v="3"/>
    <x v="0"/>
    <n v="28"/>
    <n v="5"/>
    <n v="1"/>
    <n v="2"/>
    <n v="3172"/>
    <n v="2055"/>
    <n v="1117"/>
    <n v="0.66300000000000003"/>
    <n v="1939"/>
    <n v="36"/>
    <n v="0.63600000000000001"/>
    <n v="0.64800000000000002"/>
    <n v="4.5945999999999997E-5"/>
    <n v="0.99995000000000001"/>
    <x v="0"/>
    <x v="3"/>
    <x v="0"/>
    <x v="0"/>
    <x v="1"/>
    <s v=""/>
    <n v="36"/>
    <x v="1"/>
  </r>
  <r>
    <n v="712216533"/>
    <x v="0"/>
    <n v="44"/>
    <x v="0"/>
    <x v="1"/>
    <x v="3"/>
    <x v="1"/>
    <x v="2"/>
    <x v="0"/>
    <n v="34"/>
    <n v="6"/>
    <n v="2"/>
    <n v="3"/>
    <n v="8206"/>
    <n v="763"/>
    <n v="7443"/>
    <n v="0.87"/>
    <n v="1715"/>
    <n v="43"/>
    <n v="0.72"/>
    <n v="9.2999999999999999E-2"/>
    <n v="2.1724E-4"/>
    <n v="0.99978"/>
    <x v="0"/>
    <x v="2"/>
    <x v="0"/>
    <x v="0"/>
    <x v="1"/>
    <s v=""/>
    <n v="43"/>
    <x v="0"/>
  </r>
  <r>
    <n v="710522433"/>
    <x v="0"/>
    <n v="65"/>
    <x v="0"/>
    <x v="4"/>
    <x v="1"/>
    <x v="0"/>
    <x v="1"/>
    <x v="0"/>
    <n v="46"/>
    <n v="3"/>
    <n v="2"/>
    <n v="2"/>
    <n v="2416"/>
    <n v="1499"/>
    <n v="917"/>
    <n v="0.90500000000000003"/>
    <n v="2372"/>
    <n v="53"/>
    <n v="0.51400000000000001"/>
    <n v="0.62"/>
    <n v="9.7672999999999998E-5"/>
    <n v="0.99990000000000001"/>
    <x v="1"/>
    <x v="1"/>
    <x v="1"/>
    <x v="1"/>
    <x v="0"/>
    <s v=""/>
    <n v="53"/>
    <x v="1"/>
  </r>
  <r>
    <n v="779046408"/>
    <x v="0"/>
    <n v="60"/>
    <x v="0"/>
    <x v="4"/>
    <x v="1"/>
    <x v="0"/>
    <x v="3"/>
    <x v="0"/>
    <n v="41"/>
    <n v="3"/>
    <n v="2"/>
    <n v="4"/>
    <n v="2458"/>
    <n v="1880"/>
    <n v="578"/>
    <n v="0.75900000000000001"/>
    <n v="1238"/>
    <n v="30"/>
    <n v="0.57899999999999996"/>
    <n v="0.76500000000000001"/>
    <n v="2.8024000000000001E-4"/>
    <n v="0.99972000000000005"/>
    <x v="1"/>
    <x v="3"/>
    <x v="1"/>
    <x v="0"/>
    <x v="0"/>
    <s v=""/>
    <n v="30"/>
    <x v="1"/>
  </r>
  <r>
    <n v="708595158"/>
    <x v="0"/>
    <n v="27"/>
    <x v="1"/>
    <x v="4"/>
    <x v="1"/>
    <x v="1"/>
    <x v="1"/>
    <x v="0"/>
    <n v="36"/>
    <n v="6"/>
    <n v="1"/>
    <n v="2"/>
    <n v="1677"/>
    <n v="1598"/>
    <n v="79"/>
    <n v="0.99399999999999999"/>
    <n v="2389"/>
    <n v="43"/>
    <n v="0.53600000000000003"/>
    <n v="0.95299999999999996"/>
    <n v="4.7262999999999998E-5"/>
    <n v="0.99995000000000001"/>
    <x v="2"/>
    <x v="1"/>
    <x v="2"/>
    <x v="0"/>
    <x v="1"/>
    <s v=""/>
    <n v="43"/>
    <x v="1"/>
  </r>
  <r>
    <n v="757266933"/>
    <x v="0"/>
    <n v="52"/>
    <x v="0"/>
    <x v="3"/>
    <x v="5"/>
    <x v="0"/>
    <x v="0"/>
    <x v="0"/>
    <n v="45"/>
    <n v="4"/>
    <n v="1"/>
    <n v="4"/>
    <n v="11819"/>
    <n v="929"/>
    <n v="10890"/>
    <n v="0.77300000000000002"/>
    <n v="2431"/>
    <n v="46"/>
    <n v="0.48399999999999999"/>
    <n v="7.9000000000000001E-2"/>
    <n v="1.8594999999999999E-4"/>
    <n v="0.99980999999999998"/>
    <x v="1"/>
    <x v="0"/>
    <x v="1"/>
    <x v="1"/>
    <x v="0"/>
    <s v=""/>
    <n v="46"/>
    <x v="0"/>
  </r>
  <r>
    <n v="816776283"/>
    <x v="0"/>
    <n v="42"/>
    <x v="0"/>
    <x v="2"/>
    <x v="0"/>
    <x v="2"/>
    <x v="2"/>
    <x v="1"/>
    <n v="37"/>
    <n v="5"/>
    <n v="1"/>
    <n v="2"/>
    <n v="34516"/>
    <n v="1797"/>
    <n v="32719"/>
    <n v="1.3140000000000001"/>
    <n v="1534"/>
    <n v="30"/>
    <n v="0.875"/>
    <n v="5.1999999999999998E-2"/>
    <n v="6.4694000000000001E-5"/>
    <n v="0.99994000000000005"/>
    <x v="0"/>
    <x v="2"/>
    <x v="0"/>
    <x v="0"/>
    <x v="0"/>
    <s v=""/>
    <n v="30"/>
    <x v="0"/>
  </r>
  <r>
    <n v="719904333"/>
    <x v="0"/>
    <n v="29"/>
    <x v="0"/>
    <x v="4"/>
    <x v="1"/>
    <x v="0"/>
    <x v="3"/>
    <x v="0"/>
    <n v="36"/>
    <n v="3"/>
    <n v="3"/>
    <n v="4"/>
    <n v="1459"/>
    <n v="590"/>
    <n v="869"/>
    <n v="1.1639999999999999"/>
    <n v="2229"/>
    <n v="52"/>
    <n v="1.08"/>
    <n v="0.40400000000000003"/>
    <n v="4.4282000000000002E-4"/>
    <n v="0.99956"/>
    <x v="2"/>
    <x v="3"/>
    <x v="2"/>
    <x v="1"/>
    <x v="1"/>
    <s v=""/>
    <n v="52"/>
    <x v="2"/>
  </r>
  <r>
    <n v="718264233"/>
    <x v="0"/>
    <n v="29"/>
    <x v="0"/>
    <x v="4"/>
    <x v="0"/>
    <x v="0"/>
    <x v="3"/>
    <x v="0"/>
    <n v="13"/>
    <n v="4"/>
    <n v="1"/>
    <n v="4"/>
    <n v="1458"/>
    <n v="671"/>
    <n v="787"/>
    <n v="1.583"/>
    <n v="2449"/>
    <n v="56"/>
    <n v="0.93100000000000005"/>
    <n v="0.46"/>
    <n v="1.3184000000000001E-4"/>
    <n v="0.99987000000000004"/>
    <x v="2"/>
    <x v="3"/>
    <x v="2"/>
    <x v="1"/>
    <x v="2"/>
    <s v=""/>
    <n v="56"/>
    <x v="2"/>
  </r>
  <r>
    <n v="784798683"/>
    <x v="0"/>
    <n v="38"/>
    <x v="0"/>
    <x v="3"/>
    <x v="0"/>
    <x v="0"/>
    <x v="3"/>
    <x v="0"/>
    <n v="32"/>
    <n v="3"/>
    <n v="2"/>
    <n v="2"/>
    <n v="1438.3"/>
    <n v="0"/>
    <n v="1438.3"/>
    <n v="0.84599999999999997"/>
    <n v="1999"/>
    <n v="39"/>
    <n v="0.56000000000000005"/>
    <n v="0"/>
    <n v="1.1065000000000001E-4"/>
    <n v="0.99988999999999995"/>
    <x v="0"/>
    <x v="3"/>
    <x v="0"/>
    <x v="0"/>
    <x v="1"/>
    <s v=""/>
    <n v="39"/>
    <x v="0"/>
  </r>
  <r>
    <n v="710899833"/>
    <x v="1"/>
    <n v="36"/>
    <x v="0"/>
    <x v="3"/>
    <x v="1"/>
    <x v="0"/>
    <x v="3"/>
    <x v="0"/>
    <n v="18"/>
    <n v="3"/>
    <n v="1"/>
    <n v="3"/>
    <n v="7758"/>
    <n v="1408"/>
    <n v="6350"/>
    <n v="0.36499999999999999"/>
    <n v="569"/>
    <n v="23"/>
    <n v="0.64300000000000002"/>
    <n v="0.18099999999999999"/>
    <n v="0.98931999999999998"/>
    <n v="1.068E-2"/>
    <x v="0"/>
    <x v="3"/>
    <x v="0"/>
    <x v="0"/>
    <x v="2"/>
    <n v="23"/>
    <s v=""/>
    <x v="0"/>
  </r>
  <r>
    <n v="780025908"/>
    <x v="0"/>
    <n v="40"/>
    <x v="1"/>
    <x v="3"/>
    <x v="5"/>
    <x v="0"/>
    <x v="1"/>
    <x v="2"/>
    <n v="30"/>
    <n v="4"/>
    <n v="2"/>
    <n v="2"/>
    <n v="10836"/>
    <n v="1932"/>
    <n v="8904"/>
    <n v="0.56299999999999994"/>
    <n v="1293"/>
    <n v="31"/>
    <n v="0.82399999999999995"/>
    <n v="0.17799999999999999"/>
    <n v="1.2101E-4"/>
    <n v="0.99987999999999999"/>
    <x v="0"/>
    <x v="1"/>
    <x v="0"/>
    <x v="0"/>
    <x v="1"/>
    <s v=""/>
    <n v="31"/>
    <x v="0"/>
  </r>
  <r>
    <n v="713610033"/>
    <x v="0"/>
    <n v="47"/>
    <x v="0"/>
    <x v="0"/>
    <x v="5"/>
    <x v="1"/>
    <x v="0"/>
    <x v="0"/>
    <n v="36"/>
    <n v="5"/>
    <n v="3"/>
    <n v="3"/>
    <n v="5062"/>
    <n v="1996"/>
    <n v="3066"/>
    <n v="0.59099999999999997"/>
    <n v="1314"/>
    <n v="40"/>
    <n v="0.42899999999999999"/>
    <n v="0.39400000000000002"/>
    <n v="3.6935000000000001E-4"/>
    <n v="0.99963000000000002"/>
    <x v="0"/>
    <x v="0"/>
    <x v="0"/>
    <x v="0"/>
    <x v="1"/>
    <s v=""/>
    <n v="40"/>
    <x v="2"/>
  </r>
  <r>
    <n v="709364433"/>
    <x v="0"/>
    <n v="36"/>
    <x v="1"/>
    <x v="0"/>
    <x v="0"/>
    <x v="0"/>
    <x v="5"/>
    <x v="0"/>
    <n v="30"/>
    <n v="6"/>
    <n v="2"/>
    <n v="2"/>
    <n v="3399"/>
    <n v="2173"/>
    <n v="1226"/>
    <n v="0.79500000000000004"/>
    <n v="1571"/>
    <n v="34"/>
    <n v="1"/>
    <n v="0.63900000000000001"/>
    <n v="1.1482E-4"/>
    <n v="0.99988999999999995"/>
    <x v="0"/>
    <x v="5"/>
    <x v="0"/>
    <x v="0"/>
    <x v="1"/>
    <s v=""/>
    <n v="34"/>
    <x v="1"/>
  </r>
  <r>
    <n v="713086908"/>
    <x v="0"/>
    <n v="26"/>
    <x v="0"/>
    <x v="4"/>
    <x v="0"/>
    <x v="1"/>
    <x v="3"/>
    <x v="0"/>
    <n v="36"/>
    <n v="5"/>
    <n v="2"/>
    <n v="2"/>
    <n v="2212"/>
    <n v="1670"/>
    <n v="542"/>
    <n v="0.77700000000000002"/>
    <n v="2520"/>
    <n v="51"/>
    <n v="0.54500000000000004"/>
    <n v="0.755"/>
    <n v="9.4951000000000006E-5"/>
    <n v="0.99990999999999997"/>
    <x v="2"/>
    <x v="3"/>
    <x v="2"/>
    <x v="1"/>
    <x v="1"/>
    <s v=""/>
    <n v="51"/>
    <x v="1"/>
  </r>
  <r>
    <n v="709793133"/>
    <x v="0"/>
    <n v="43"/>
    <x v="1"/>
    <x v="3"/>
    <x v="3"/>
    <x v="1"/>
    <x v="3"/>
    <x v="0"/>
    <n v="36"/>
    <n v="6"/>
    <n v="1"/>
    <n v="4"/>
    <n v="3186"/>
    <n v="2470"/>
    <n v="716"/>
    <n v="0.57999999999999996"/>
    <n v="1531"/>
    <n v="37"/>
    <n v="0.23300000000000001"/>
    <n v="0.77500000000000002"/>
    <n v="1.7370999999999999E-4"/>
    <n v="0.99983"/>
    <x v="0"/>
    <x v="3"/>
    <x v="0"/>
    <x v="0"/>
    <x v="1"/>
    <s v=""/>
    <n v="37"/>
    <x v="1"/>
  </r>
  <r>
    <n v="710032608"/>
    <x v="0"/>
    <n v="52"/>
    <x v="1"/>
    <x v="5"/>
    <x v="1"/>
    <x v="1"/>
    <x v="1"/>
    <x v="0"/>
    <n v="32"/>
    <n v="3"/>
    <n v="1"/>
    <n v="3"/>
    <n v="5927"/>
    <n v="2320"/>
    <n v="3607"/>
    <n v="0.54400000000000004"/>
    <n v="1558"/>
    <n v="46"/>
    <n v="0.64300000000000002"/>
    <n v="0.39100000000000001"/>
    <n v="8.6952000000000004E-5"/>
    <n v="0.99990999999999997"/>
    <x v="1"/>
    <x v="1"/>
    <x v="1"/>
    <x v="1"/>
    <x v="1"/>
    <s v=""/>
    <n v="46"/>
    <x v="2"/>
  </r>
  <r>
    <n v="779351208"/>
    <x v="0"/>
    <n v="49"/>
    <x v="0"/>
    <x v="3"/>
    <x v="3"/>
    <x v="1"/>
    <x v="0"/>
    <x v="0"/>
    <n v="34"/>
    <n v="4"/>
    <n v="1"/>
    <n v="4"/>
    <n v="5176"/>
    <n v="0"/>
    <n v="5176"/>
    <n v="0.83799999999999997"/>
    <n v="1902"/>
    <n v="56"/>
    <n v="0.93100000000000005"/>
    <n v="0"/>
    <n v="1.7370999999999999E-4"/>
    <n v="0.99983"/>
    <x v="0"/>
    <x v="0"/>
    <x v="0"/>
    <x v="1"/>
    <x v="1"/>
    <s v=""/>
    <n v="56"/>
    <x v="0"/>
  </r>
  <r>
    <n v="719776608"/>
    <x v="0"/>
    <n v="50"/>
    <x v="0"/>
    <x v="3"/>
    <x v="1"/>
    <x v="0"/>
    <x v="2"/>
    <x v="0"/>
    <n v="37"/>
    <n v="3"/>
    <n v="1"/>
    <n v="3"/>
    <n v="3126"/>
    <n v="0"/>
    <n v="3126"/>
    <n v="0.82399999999999995"/>
    <n v="1388"/>
    <n v="41"/>
    <n v="0.46400000000000002"/>
    <n v="0"/>
    <n v="9.2637000000000001E-5"/>
    <n v="0.99990999999999997"/>
    <x v="0"/>
    <x v="2"/>
    <x v="0"/>
    <x v="0"/>
    <x v="0"/>
    <s v=""/>
    <n v="41"/>
    <x v="0"/>
  </r>
  <r>
    <n v="709220583"/>
    <x v="0"/>
    <n v="34"/>
    <x v="0"/>
    <x v="0"/>
    <x v="1"/>
    <x v="3"/>
    <x v="2"/>
    <x v="0"/>
    <n v="21"/>
    <n v="6"/>
    <n v="4"/>
    <n v="2"/>
    <n v="4670"/>
    <n v="0"/>
    <n v="4670"/>
    <n v="0.88300000000000001"/>
    <n v="2256"/>
    <n v="56"/>
    <n v="0.6"/>
    <n v="0"/>
    <n v="2.2556E-4"/>
    <n v="0.99977000000000005"/>
    <x v="0"/>
    <x v="2"/>
    <x v="0"/>
    <x v="1"/>
    <x v="2"/>
    <s v=""/>
    <n v="56"/>
    <x v="0"/>
  </r>
  <r>
    <n v="719555733"/>
    <x v="0"/>
    <n v="53"/>
    <x v="1"/>
    <x v="3"/>
    <x v="2"/>
    <x v="0"/>
    <x v="5"/>
    <x v="0"/>
    <n v="36"/>
    <n v="4"/>
    <n v="3"/>
    <n v="3"/>
    <n v="2162"/>
    <n v="1592"/>
    <n v="570"/>
    <n v="0.54700000000000004"/>
    <n v="1736"/>
    <n v="42"/>
    <n v="0.61499999999999999"/>
    <n v="0.73599999999999999"/>
    <n v="3.1104E-4"/>
    <n v="0.99968999999999997"/>
    <x v="1"/>
    <x v="5"/>
    <x v="1"/>
    <x v="0"/>
    <x v="1"/>
    <s v=""/>
    <n v="42"/>
    <x v="1"/>
  </r>
  <r>
    <n v="740852733"/>
    <x v="0"/>
    <n v="49"/>
    <x v="0"/>
    <x v="0"/>
    <x v="0"/>
    <x v="0"/>
    <x v="2"/>
    <x v="0"/>
    <n v="42"/>
    <n v="4"/>
    <n v="1"/>
    <n v="2"/>
    <n v="10155"/>
    <n v="1805"/>
    <n v="8350"/>
    <n v="0.67300000000000004"/>
    <n v="1685"/>
    <n v="49"/>
    <n v="0.81499999999999995"/>
    <n v="0.17799999999999999"/>
    <n v="5.5559000000000001E-5"/>
    <n v="0.99994000000000005"/>
    <x v="0"/>
    <x v="2"/>
    <x v="0"/>
    <x v="1"/>
    <x v="0"/>
    <s v=""/>
    <n v="49"/>
    <x v="0"/>
  </r>
  <r>
    <n v="709528308"/>
    <x v="0"/>
    <n v="53"/>
    <x v="0"/>
    <x v="2"/>
    <x v="0"/>
    <x v="0"/>
    <x v="2"/>
    <x v="0"/>
    <n v="46"/>
    <n v="4"/>
    <n v="2"/>
    <n v="3"/>
    <n v="15242"/>
    <n v="1170"/>
    <n v="14072"/>
    <n v="0.496"/>
    <n v="1876"/>
    <n v="57"/>
    <n v="0.5"/>
    <n v="7.6999999999999999E-2"/>
    <n v="1.9516999999999999E-4"/>
    <n v="0.99980000000000002"/>
    <x v="1"/>
    <x v="2"/>
    <x v="1"/>
    <x v="1"/>
    <x v="0"/>
    <s v=""/>
    <n v="57"/>
    <x v="0"/>
  </r>
  <r>
    <n v="715127208"/>
    <x v="0"/>
    <n v="48"/>
    <x v="0"/>
    <x v="0"/>
    <x v="6"/>
    <x v="3"/>
    <x v="4"/>
    <x v="0"/>
    <n v="36"/>
    <n v="4"/>
    <n v="3"/>
    <n v="2"/>
    <n v="34516"/>
    <n v="2517"/>
    <n v="31999"/>
    <n v="0.69699999999999995"/>
    <n v="1699"/>
    <n v="48"/>
    <n v="0.84599999999999997"/>
    <n v="7.2999999999999995E-2"/>
    <n v="2.7008000000000002E-4"/>
    <n v="0.99973000000000001"/>
    <x v="0"/>
    <x v="4"/>
    <x v="0"/>
    <x v="1"/>
    <x v="1"/>
    <s v=""/>
    <n v="48"/>
    <x v="0"/>
  </r>
  <r>
    <n v="817144458"/>
    <x v="0"/>
    <n v="32"/>
    <x v="1"/>
    <x v="3"/>
    <x v="1"/>
    <x v="1"/>
    <x v="1"/>
    <x v="0"/>
    <n v="17"/>
    <n v="5"/>
    <n v="1"/>
    <n v="2"/>
    <n v="1438.3"/>
    <n v="1228"/>
    <n v="210.3"/>
    <n v="1.1319999999999999"/>
    <n v="2580"/>
    <n v="67"/>
    <n v="0.97099999999999997"/>
    <n v="0.85399999999999998"/>
    <n v="5.5077000000000001E-5"/>
    <n v="0.99994000000000005"/>
    <x v="0"/>
    <x v="1"/>
    <x v="0"/>
    <x v="1"/>
    <x v="2"/>
    <s v=""/>
    <n v="67"/>
    <x v="1"/>
  </r>
  <r>
    <n v="710628783"/>
    <x v="0"/>
    <n v="38"/>
    <x v="0"/>
    <x v="2"/>
    <x v="0"/>
    <x v="1"/>
    <x v="2"/>
    <x v="1"/>
    <n v="36"/>
    <n v="6"/>
    <n v="1"/>
    <n v="3"/>
    <n v="34516"/>
    <n v="1140"/>
    <n v="33376"/>
    <n v="0.81499999999999995"/>
    <n v="1445"/>
    <n v="45"/>
    <n v="0.95699999999999996"/>
    <n v="3.3000000000000002E-2"/>
    <n v="1.0881E-4"/>
    <n v="0.99988999999999995"/>
    <x v="0"/>
    <x v="2"/>
    <x v="0"/>
    <x v="0"/>
    <x v="1"/>
    <s v=""/>
    <n v="45"/>
    <x v="0"/>
  </r>
  <r>
    <n v="772145658"/>
    <x v="0"/>
    <n v="43"/>
    <x v="0"/>
    <x v="2"/>
    <x v="2"/>
    <x v="1"/>
    <x v="2"/>
    <x v="0"/>
    <n v="32"/>
    <n v="4"/>
    <n v="1"/>
    <n v="3"/>
    <n v="16043"/>
    <n v="2036"/>
    <n v="14007"/>
    <n v="0.7"/>
    <n v="1394"/>
    <n v="28"/>
    <n v="0.75"/>
    <n v="0.127"/>
    <n v="9.9893000000000001E-5"/>
    <n v="0.99990000000000001"/>
    <x v="0"/>
    <x v="2"/>
    <x v="0"/>
    <x v="0"/>
    <x v="1"/>
    <s v=""/>
    <n v="28"/>
    <x v="0"/>
  </r>
  <r>
    <n v="739594758"/>
    <x v="1"/>
    <n v="51"/>
    <x v="1"/>
    <x v="3"/>
    <x v="1"/>
    <x v="1"/>
    <x v="1"/>
    <x v="0"/>
    <n v="44"/>
    <n v="6"/>
    <n v="3"/>
    <n v="2"/>
    <n v="3181"/>
    <n v="2517"/>
    <n v="664"/>
    <n v="0.59499999999999997"/>
    <n v="818"/>
    <n v="16"/>
    <n v="0.45500000000000002"/>
    <n v="0.79100000000000004"/>
    <n v="0.99446999999999997"/>
    <n v="5.5300000000000002E-3"/>
    <x v="1"/>
    <x v="1"/>
    <x v="1"/>
    <x v="0"/>
    <x v="0"/>
    <n v="16"/>
    <s v=""/>
    <x v="1"/>
  </r>
  <r>
    <n v="789198708"/>
    <x v="0"/>
    <n v="58"/>
    <x v="0"/>
    <x v="0"/>
    <x v="1"/>
    <x v="0"/>
    <x v="4"/>
    <x v="0"/>
    <n v="47"/>
    <n v="3"/>
    <n v="1"/>
    <n v="2"/>
    <n v="27088"/>
    <n v="0"/>
    <n v="27088"/>
    <n v="0.58099999999999996"/>
    <n v="1135"/>
    <n v="24"/>
    <n v="0.84599999999999997"/>
    <n v="0"/>
    <n v="5.7151000000000002E-5"/>
    <n v="0.99994000000000005"/>
    <x v="1"/>
    <x v="4"/>
    <x v="1"/>
    <x v="0"/>
    <x v="0"/>
    <s v=""/>
    <n v="24"/>
    <x v="0"/>
  </r>
  <r>
    <n v="720953658"/>
    <x v="0"/>
    <n v="59"/>
    <x v="1"/>
    <x v="4"/>
    <x v="1"/>
    <x v="0"/>
    <x v="1"/>
    <x v="0"/>
    <n v="36"/>
    <n v="5"/>
    <n v="3"/>
    <n v="4"/>
    <n v="5688"/>
    <n v="914"/>
    <n v="4774"/>
    <n v="1.099"/>
    <n v="1824"/>
    <n v="53"/>
    <n v="1.038"/>
    <n v="0.161"/>
    <n v="4.4282000000000002E-4"/>
    <n v="0.99956"/>
    <x v="1"/>
    <x v="1"/>
    <x v="1"/>
    <x v="1"/>
    <x v="1"/>
    <s v=""/>
    <n v="53"/>
    <x v="0"/>
  </r>
  <r>
    <n v="771330558"/>
    <x v="0"/>
    <n v="51"/>
    <x v="0"/>
    <x v="2"/>
    <x v="0"/>
    <x v="0"/>
    <x v="0"/>
    <x v="0"/>
    <n v="38"/>
    <n v="5"/>
    <n v="2"/>
    <n v="3"/>
    <n v="10462"/>
    <n v="1824"/>
    <n v="8638"/>
    <n v="0.73599999999999999"/>
    <n v="1267"/>
    <n v="31"/>
    <n v="0.55000000000000004"/>
    <n v="0.17399999999999999"/>
    <n v="1.9516999999999999E-4"/>
    <n v="0.99980000000000002"/>
    <x v="1"/>
    <x v="0"/>
    <x v="1"/>
    <x v="0"/>
    <x v="0"/>
    <s v=""/>
    <n v="31"/>
    <x v="0"/>
  </r>
  <r>
    <n v="714078558"/>
    <x v="1"/>
    <n v="62"/>
    <x v="1"/>
    <x v="5"/>
    <x v="0"/>
    <x v="0"/>
    <x v="3"/>
    <x v="0"/>
    <n v="53"/>
    <n v="2"/>
    <n v="1"/>
    <n v="1"/>
    <n v="5249"/>
    <n v="0"/>
    <n v="5249"/>
    <n v="0.75800000000000001"/>
    <n v="1315"/>
    <n v="31"/>
    <n v="0.72199999999999998"/>
    <n v="0"/>
    <n v="0.96806000000000003"/>
    <n v="3.1940000000000003E-2"/>
    <x v="1"/>
    <x v="3"/>
    <x v="1"/>
    <x v="0"/>
    <x v="3"/>
    <n v="31"/>
    <s v=""/>
    <x v="0"/>
  </r>
  <r>
    <n v="712207683"/>
    <x v="0"/>
    <n v="38"/>
    <x v="0"/>
    <x v="4"/>
    <x v="3"/>
    <x v="3"/>
    <x v="1"/>
    <x v="0"/>
    <n v="36"/>
    <n v="3"/>
    <n v="3"/>
    <n v="2"/>
    <n v="5155"/>
    <n v="684"/>
    <n v="4471"/>
    <n v="0.58799999999999997"/>
    <n v="1555"/>
    <n v="37"/>
    <n v="0.48"/>
    <n v="0.13300000000000001"/>
    <n v="1.6966E-4"/>
    <n v="0.99983"/>
    <x v="0"/>
    <x v="1"/>
    <x v="0"/>
    <x v="0"/>
    <x v="1"/>
    <s v=""/>
    <n v="37"/>
    <x v="0"/>
  </r>
  <r>
    <n v="788826408"/>
    <x v="0"/>
    <n v="33"/>
    <x v="0"/>
    <x v="5"/>
    <x v="2"/>
    <x v="0"/>
    <x v="4"/>
    <x v="0"/>
    <n v="16"/>
    <n v="6"/>
    <n v="1"/>
    <n v="3"/>
    <n v="10705"/>
    <n v="1352"/>
    <n v="9353"/>
    <n v="1.171"/>
    <n v="2434"/>
    <n v="58"/>
    <n v="0.81200000000000006"/>
    <n v="0.126"/>
    <n v="8.9404E-5"/>
    <n v="0.99990999999999997"/>
    <x v="0"/>
    <x v="4"/>
    <x v="0"/>
    <x v="1"/>
    <x v="2"/>
    <s v=""/>
    <n v="58"/>
    <x v="0"/>
  </r>
  <r>
    <n v="790128033"/>
    <x v="0"/>
    <n v="54"/>
    <x v="0"/>
    <x v="0"/>
    <x v="0"/>
    <x v="1"/>
    <x v="2"/>
    <x v="0"/>
    <n v="47"/>
    <n v="3"/>
    <n v="1"/>
    <n v="2"/>
    <n v="16494"/>
    <n v="1348"/>
    <n v="15146"/>
    <n v="0.75900000000000001"/>
    <n v="1302"/>
    <n v="36"/>
    <n v="0.38500000000000001"/>
    <n v="8.2000000000000003E-2"/>
    <n v="5.5559000000000001E-5"/>
    <n v="0.99994000000000005"/>
    <x v="1"/>
    <x v="2"/>
    <x v="1"/>
    <x v="0"/>
    <x v="0"/>
    <s v=""/>
    <n v="36"/>
    <x v="0"/>
  </r>
  <r>
    <n v="718082208"/>
    <x v="0"/>
    <n v="37"/>
    <x v="1"/>
    <x v="5"/>
    <x v="1"/>
    <x v="0"/>
    <x v="3"/>
    <x v="0"/>
    <n v="30"/>
    <n v="5"/>
    <n v="3"/>
    <n v="4"/>
    <n v="6469"/>
    <n v="2351"/>
    <n v="4118"/>
    <n v="1.018"/>
    <n v="1717"/>
    <n v="50"/>
    <n v="0.66700000000000004"/>
    <n v="0.36299999999999999"/>
    <n v="4.8434999999999998E-4"/>
    <n v="0.99951999999999996"/>
    <x v="0"/>
    <x v="3"/>
    <x v="0"/>
    <x v="1"/>
    <x v="1"/>
    <s v=""/>
    <n v="50"/>
    <x v="2"/>
  </r>
  <r>
    <n v="712037358"/>
    <x v="0"/>
    <n v="30"/>
    <x v="0"/>
    <x v="4"/>
    <x v="3"/>
    <x v="0"/>
    <x v="0"/>
    <x v="0"/>
    <n v="23"/>
    <n v="3"/>
    <n v="3"/>
    <n v="2"/>
    <n v="5146"/>
    <n v="1773"/>
    <n v="3373"/>
    <n v="0.879"/>
    <n v="1509"/>
    <n v="45"/>
    <n v="0.66700000000000004"/>
    <n v="0.34499999999999997"/>
    <n v="1.6966E-4"/>
    <n v="0.99983"/>
    <x v="0"/>
    <x v="0"/>
    <x v="0"/>
    <x v="0"/>
    <x v="2"/>
    <s v=""/>
    <n v="45"/>
    <x v="2"/>
  </r>
  <r>
    <n v="711711483"/>
    <x v="0"/>
    <n v="61"/>
    <x v="0"/>
    <x v="4"/>
    <x v="0"/>
    <x v="0"/>
    <x v="2"/>
    <x v="0"/>
    <n v="50"/>
    <n v="4"/>
    <n v="1"/>
    <n v="3"/>
    <n v="2800"/>
    <n v="2448"/>
    <n v="352"/>
    <n v="0.54900000000000004"/>
    <n v="1433"/>
    <n v="40"/>
    <n v="0.48099999999999998"/>
    <n v="0.874"/>
    <n v="7.7279000000000003E-5"/>
    <n v="0.99992000000000003"/>
    <x v="1"/>
    <x v="2"/>
    <x v="1"/>
    <x v="0"/>
    <x v="3"/>
    <s v=""/>
    <n v="40"/>
    <x v="1"/>
  </r>
  <r>
    <n v="718861458"/>
    <x v="0"/>
    <n v="49"/>
    <x v="0"/>
    <x v="1"/>
    <x v="3"/>
    <x v="1"/>
    <x v="0"/>
    <x v="0"/>
    <n v="36"/>
    <n v="6"/>
    <n v="1"/>
    <n v="2"/>
    <n v="5159"/>
    <n v="1532"/>
    <n v="3627"/>
    <n v="0.78700000000000003"/>
    <n v="1826"/>
    <n v="37"/>
    <n v="0.60899999999999999"/>
    <n v="0.29699999999999999"/>
    <n v="6.2502000000000006E-5"/>
    <n v="0.99994000000000005"/>
    <x v="0"/>
    <x v="0"/>
    <x v="0"/>
    <x v="0"/>
    <x v="1"/>
    <s v=""/>
    <n v="37"/>
    <x v="2"/>
  </r>
  <r>
    <n v="709426608"/>
    <x v="0"/>
    <n v="56"/>
    <x v="0"/>
    <x v="5"/>
    <x v="6"/>
    <x v="0"/>
    <x v="0"/>
    <x v="0"/>
    <n v="46"/>
    <n v="5"/>
    <n v="2"/>
    <n v="4"/>
    <n v="5248"/>
    <n v="1816"/>
    <n v="3432"/>
    <n v="0.69599999999999995"/>
    <n v="2305"/>
    <n v="45"/>
    <n v="0.73099999999999998"/>
    <n v="0.34599999999999997"/>
    <n v="4.4352999999999998E-4"/>
    <n v="0.99956"/>
    <x v="1"/>
    <x v="0"/>
    <x v="1"/>
    <x v="0"/>
    <x v="0"/>
    <s v=""/>
    <n v="45"/>
    <x v="2"/>
  </r>
  <r>
    <n v="811457058"/>
    <x v="0"/>
    <n v="51"/>
    <x v="1"/>
    <x v="0"/>
    <x v="5"/>
    <x v="0"/>
    <x v="1"/>
    <x v="0"/>
    <n v="46"/>
    <n v="5"/>
    <n v="3"/>
    <n v="2"/>
    <n v="5881"/>
    <n v="2005"/>
    <n v="3876"/>
    <n v="0.65900000000000003"/>
    <n v="1931"/>
    <n v="56"/>
    <n v="0.80600000000000005"/>
    <n v="0.34100000000000003"/>
    <n v="2.1961999999999999E-4"/>
    <n v="0.99978"/>
    <x v="1"/>
    <x v="1"/>
    <x v="1"/>
    <x v="1"/>
    <x v="0"/>
    <s v=""/>
    <n v="56"/>
    <x v="2"/>
  </r>
  <r>
    <n v="773073558"/>
    <x v="0"/>
    <n v="44"/>
    <x v="1"/>
    <x v="0"/>
    <x v="1"/>
    <x v="3"/>
    <x v="1"/>
    <x v="0"/>
    <n v="36"/>
    <n v="6"/>
    <n v="3"/>
    <n v="3"/>
    <n v="1467"/>
    <n v="896"/>
    <n v="571"/>
    <n v="0.69199999999999995"/>
    <n v="1731"/>
    <n v="54"/>
    <n v="0.5"/>
    <n v="0.61099999999999999"/>
    <n v="3.1389999999999999E-4"/>
    <n v="0.99968999999999997"/>
    <x v="0"/>
    <x v="1"/>
    <x v="0"/>
    <x v="1"/>
    <x v="1"/>
    <s v=""/>
    <n v="54"/>
    <x v="1"/>
  </r>
  <r>
    <n v="715937133"/>
    <x v="0"/>
    <n v="64"/>
    <x v="1"/>
    <x v="5"/>
    <x v="2"/>
    <x v="0"/>
    <x v="3"/>
    <x v="0"/>
    <n v="52"/>
    <n v="6"/>
    <n v="2"/>
    <n v="2"/>
    <n v="4999"/>
    <n v="2299"/>
    <n v="2700"/>
    <n v="0.71599999999999997"/>
    <n v="1601"/>
    <n v="48"/>
    <n v="0.5"/>
    <n v="0.46"/>
    <n v="1.0985E-4"/>
    <n v="0.99988999999999995"/>
    <x v="1"/>
    <x v="3"/>
    <x v="1"/>
    <x v="1"/>
    <x v="3"/>
    <s v=""/>
    <n v="48"/>
    <x v="2"/>
  </r>
  <r>
    <n v="713480583"/>
    <x v="0"/>
    <n v="46"/>
    <x v="1"/>
    <x v="0"/>
    <x v="0"/>
    <x v="0"/>
    <x v="5"/>
    <x v="0"/>
    <n v="36"/>
    <n v="5"/>
    <n v="2"/>
    <n v="2"/>
    <n v="4668"/>
    <n v="0"/>
    <n v="4668"/>
    <n v="0.89"/>
    <n v="1612"/>
    <n v="47"/>
    <n v="1.474"/>
    <n v="0"/>
    <n v="1.1482E-4"/>
    <n v="0.99988999999999995"/>
    <x v="0"/>
    <x v="5"/>
    <x v="0"/>
    <x v="1"/>
    <x v="1"/>
    <s v=""/>
    <n v="47"/>
    <x v="0"/>
  </r>
  <r>
    <n v="716383683"/>
    <x v="0"/>
    <n v="39"/>
    <x v="1"/>
    <x v="3"/>
    <x v="5"/>
    <x v="2"/>
    <x v="1"/>
    <x v="0"/>
    <n v="36"/>
    <n v="4"/>
    <n v="3"/>
    <n v="4"/>
    <n v="1438.3"/>
    <n v="0"/>
    <n v="1438.3"/>
    <n v="0.7"/>
    <n v="1338"/>
    <n v="28"/>
    <n v="0.86699999999999999"/>
    <n v="0"/>
    <n v="6.0711999999999995E-4"/>
    <n v="0.99939"/>
    <x v="0"/>
    <x v="1"/>
    <x v="0"/>
    <x v="0"/>
    <x v="1"/>
    <s v=""/>
    <n v="28"/>
    <x v="0"/>
  </r>
  <r>
    <n v="713693958"/>
    <x v="0"/>
    <n v="38"/>
    <x v="1"/>
    <x v="5"/>
    <x v="2"/>
    <x v="1"/>
    <x v="1"/>
    <x v="0"/>
    <n v="27"/>
    <n v="6"/>
    <n v="3"/>
    <n v="4"/>
    <n v="8638"/>
    <n v="0"/>
    <n v="8638"/>
    <n v="0.48899999999999999"/>
    <n v="1295"/>
    <n v="29"/>
    <n v="0.38100000000000001"/>
    <n v="0"/>
    <n v="4.9799999999999996E-4"/>
    <n v="0.99950000000000006"/>
    <x v="0"/>
    <x v="1"/>
    <x v="0"/>
    <x v="0"/>
    <x v="1"/>
    <s v=""/>
    <n v="29"/>
    <x v="0"/>
  </r>
  <r>
    <n v="715443708"/>
    <x v="0"/>
    <n v="53"/>
    <x v="0"/>
    <x v="5"/>
    <x v="2"/>
    <x v="0"/>
    <x v="4"/>
    <x v="0"/>
    <n v="45"/>
    <n v="5"/>
    <n v="1"/>
    <n v="3"/>
    <n v="9343"/>
    <n v="1286"/>
    <n v="8057"/>
    <n v="0.71199999999999997"/>
    <n v="1385"/>
    <n v="31"/>
    <n v="0.72199999999999998"/>
    <n v="0.13800000000000001"/>
    <n v="8.9404E-5"/>
    <n v="0.99990999999999997"/>
    <x v="1"/>
    <x v="4"/>
    <x v="1"/>
    <x v="0"/>
    <x v="0"/>
    <s v=""/>
    <n v="31"/>
    <x v="0"/>
  </r>
  <r>
    <n v="770769483"/>
    <x v="0"/>
    <n v="35"/>
    <x v="0"/>
    <x v="3"/>
    <x v="5"/>
    <x v="0"/>
    <x v="3"/>
    <x v="0"/>
    <n v="21"/>
    <n v="3"/>
    <n v="1"/>
    <n v="3"/>
    <n v="2256"/>
    <n v="775"/>
    <n v="1481"/>
    <n v="0.879"/>
    <n v="1749"/>
    <n v="33"/>
    <n v="0.435"/>
    <n v="0.34399999999999997"/>
    <n v="1.0900000000000001E-4"/>
    <n v="0.99988999999999995"/>
    <x v="0"/>
    <x v="3"/>
    <x v="0"/>
    <x v="0"/>
    <x v="2"/>
    <s v=""/>
    <n v="33"/>
    <x v="2"/>
  </r>
  <r>
    <n v="789326808"/>
    <x v="0"/>
    <n v="26"/>
    <x v="0"/>
    <x v="4"/>
    <x v="4"/>
    <x v="1"/>
    <x v="0"/>
    <x v="0"/>
    <n v="15"/>
    <n v="5"/>
    <n v="1"/>
    <n v="2"/>
    <n v="8267"/>
    <n v="1720"/>
    <n v="6547"/>
    <n v="0.63300000000000001"/>
    <n v="1917"/>
    <n v="37"/>
    <n v="0.48"/>
    <n v="0.20799999999999999"/>
    <n v="4.5949999999999999E-5"/>
    <n v="0.99995000000000001"/>
    <x v="2"/>
    <x v="0"/>
    <x v="2"/>
    <x v="0"/>
    <x v="2"/>
    <s v=""/>
    <n v="37"/>
    <x v="0"/>
  </r>
  <r>
    <n v="712105533"/>
    <x v="0"/>
    <n v="32"/>
    <x v="0"/>
    <x v="3"/>
    <x v="0"/>
    <x v="1"/>
    <x v="3"/>
    <x v="0"/>
    <n v="20"/>
    <n v="6"/>
    <n v="3"/>
    <n v="4"/>
    <n v="2235"/>
    <n v="1638"/>
    <n v="597"/>
    <n v="0.91200000000000003"/>
    <n v="2905"/>
    <n v="56"/>
    <n v="0.80600000000000005"/>
    <n v="0.73299999999999998"/>
    <n v="5.0162999999999998E-4"/>
    <n v="0.99950000000000006"/>
    <x v="0"/>
    <x v="3"/>
    <x v="0"/>
    <x v="1"/>
    <x v="2"/>
    <s v=""/>
    <n v="56"/>
    <x v="1"/>
  </r>
  <r>
    <n v="720674133"/>
    <x v="0"/>
    <n v="36"/>
    <x v="0"/>
    <x v="5"/>
    <x v="2"/>
    <x v="0"/>
    <x v="3"/>
    <x v="0"/>
    <n v="16"/>
    <n v="5"/>
    <n v="3"/>
    <n v="2"/>
    <n v="3735"/>
    <n v="2027"/>
    <n v="1708"/>
    <n v="0.79"/>
    <n v="1672"/>
    <n v="48"/>
    <n v="0.65500000000000003"/>
    <n v="0.54300000000000004"/>
    <n v="1.7359999999999999E-4"/>
    <n v="0.99983"/>
    <x v="0"/>
    <x v="3"/>
    <x v="0"/>
    <x v="1"/>
    <x v="2"/>
    <s v=""/>
    <n v="48"/>
    <x v="1"/>
  </r>
  <r>
    <n v="779216358"/>
    <x v="1"/>
    <n v="48"/>
    <x v="0"/>
    <x v="3"/>
    <x v="4"/>
    <x v="0"/>
    <x v="2"/>
    <x v="0"/>
    <n v="38"/>
    <n v="2"/>
    <n v="2"/>
    <n v="3"/>
    <n v="2111"/>
    <n v="0"/>
    <n v="2111"/>
    <n v="0.53100000000000003"/>
    <n v="773"/>
    <n v="17"/>
    <n v="0.13300000000000001"/>
    <n v="0"/>
    <n v="0.99465999999999999"/>
    <n v="5.3400000000000001E-3"/>
    <x v="0"/>
    <x v="2"/>
    <x v="0"/>
    <x v="0"/>
    <x v="0"/>
    <n v="17"/>
    <s v=""/>
    <x v="0"/>
  </r>
  <r>
    <n v="717322833"/>
    <x v="0"/>
    <n v="55"/>
    <x v="0"/>
    <x v="3"/>
    <x v="3"/>
    <x v="1"/>
    <x v="2"/>
    <x v="0"/>
    <n v="36"/>
    <n v="5"/>
    <n v="2"/>
    <n v="2"/>
    <n v="10604"/>
    <n v="1988"/>
    <n v="8616"/>
    <n v="0.64400000000000002"/>
    <n v="1578"/>
    <n v="30"/>
    <n v="0.57899999999999996"/>
    <n v="0.187"/>
    <n v="1.2511E-4"/>
    <n v="0.99987000000000004"/>
    <x v="1"/>
    <x v="2"/>
    <x v="1"/>
    <x v="0"/>
    <x v="1"/>
    <s v=""/>
    <n v="30"/>
    <x v="0"/>
  </r>
  <r>
    <n v="710279508"/>
    <x v="0"/>
    <n v="52"/>
    <x v="0"/>
    <x v="3"/>
    <x v="1"/>
    <x v="0"/>
    <x v="2"/>
    <x v="0"/>
    <n v="42"/>
    <n v="5"/>
    <n v="3"/>
    <n v="2"/>
    <n v="21782"/>
    <n v="1006"/>
    <n v="20776"/>
    <n v="0.65400000000000003"/>
    <n v="1537"/>
    <n v="35"/>
    <n v="0.59099999999999997"/>
    <n v="4.5999999999999999E-2"/>
    <n v="1.7987E-4"/>
    <n v="0.99982000000000004"/>
    <x v="1"/>
    <x v="2"/>
    <x v="1"/>
    <x v="0"/>
    <x v="0"/>
    <s v=""/>
    <n v="35"/>
    <x v="0"/>
  </r>
  <r>
    <n v="712168833"/>
    <x v="0"/>
    <n v="52"/>
    <x v="1"/>
    <x v="5"/>
    <x v="0"/>
    <x v="0"/>
    <x v="1"/>
    <x v="0"/>
    <n v="36"/>
    <n v="6"/>
    <n v="3"/>
    <n v="3"/>
    <n v="2133"/>
    <n v="1469"/>
    <n v="664"/>
    <n v="0.83099999999999996"/>
    <n v="1426"/>
    <n v="37"/>
    <n v="0.68200000000000005"/>
    <n v="0.68899999999999995"/>
    <n v="2.7604000000000002E-4"/>
    <n v="0.99972000000000005"/>
    <x v="1"/>
    <x v="1"/>
    <x v="1"/>
    <x v="0"/>
    <x v="1"/>
    <s v=""/>
    <n v="37"/>
    <x v="1"/>
  </r>
  <r>
    <n v="780581508"/>
    <x v="0"/>
    <n v="58"/>
    <x v="1"/>
    <x v="5"/>
    <x v="6"/>
    <x v="1"/>
    <x v="3"/>
    <x v="2"/>
    <n v="47"/>
    <n v="5"/>
    <n v="2"/>
    <n v="4"/>
    <n v="16677"/>
    <n v="1590"/>
    <n v="15087"/>
    <n v="0.88500000000000001"/>
    <n v="1410"/>
    <n v="37"/>
    <n v="0.60899999999999999"/>
    <n v="9.5000000000000001E-2"/>
    <n v="4.0077E-4"/>
    <n v="0.99960000000000004"/>
    <x v="1"/>
    <x v="3"/>
    <x v="1"/>
    <x v="0"/>
    <x v="0"/>
    <s v=""/>
    <n v="37"/>
    <x v="0"/>
  </r>
  <r>
    <n v="711957708"/>
    <x v="0"/>
    <n v="38"/>
    <x v="1"/>
    <x v="3"/>
    <x v="1"/>
    <x v="0"/>
    <x v="1"/>
    <x v="0"/>
    <n v="36"/>
    <n v="6"/>
    <n v="3"/>
    <n v="4"/>
    <n v="2717"/>
    <n v="1591"/>
    <n v="1126"/>
    <n v="1.5960000000000001"/>
    <n v="2064"/>
    <n v="33"/>
    <n v="1.0620000000000001"/>
    <n v="0.58599999999999997"/>
    <n v="5.1599999999999997E-4"/>
    <n v="0.99948000000000004"/>
    <x v="0"/>
    <x v="1"/>
    <x v="0"/>
    <x v="0"/>
    <x v="1"/>
    <s v=""/>
    <n v="33"/>
    <x v="1"/>
  </r>
  <r>
    <n v="778782858"/>
    <x v="0"/>
    <n v="60"/>
    <x v="0"/>
    <x v="5"/>
    <x v="1"/>
    <x v="1"/>
    <x v="1"/>
    <x v="0"/>
    <n v="48"/>
    <n v="5"/>
    <n v="3"/>
    <n v="3"/>
    <n v="3980"/>
    <n v="930"/>
    <n v="3050"/>
    <n v="0.72"/>
    <n v="4449"/>
    <n v="82"/>
    <n v="0.60799999999999998"/>
    <n v="0.23400000000000001"/>
    <n v="2.8394999999999999E-4"/>
    <n v="0.99972000000000005"/>
    <x v="1"/>
    <x v="1"/>
    <x v="1"/>
    <x v="2"/>
    <x v="0"/>
    <s v=""/>
    <n v="82"/>
    <x v="0"/>
  </r>
  <r>
    <n v="712924383"/>
    <x v="1"/>
    <n v="55"/>
    <x v="0"/>
    <x v="0"/>
    <x v="3"/>
    <x v="1"/>
    <x v="0"/>
    <x v="0"/>
    <n v="36"/>
    <n v="3"/>
    <n v="2"/>
    <n v="2"/>
    <n v="8411"/>
    <n v="979"/>
    <n v="7432"/>
    <n v="1.0289999999999999"/>
    <n v="990"/>
    <n v="22"/>
    <n v="0.375"/>
    <n v="0.11600000000000001"/>
    <n v="0.99236000000000002"/>
    <n v="7.6400000000000001E-3"/>
    <x v="1"/>
    <x v="0"/>
    <x v="1"/>
    <x v="0"/>
    <x v="1"/>
    <n v="22"/>
    <s v=""/>
    <x v="0"/>
  </r>
  <r>
    <n v="709366458"/>
    <x v="0"/>
    <n v="43"/>
    <x v="1"/>
    <x v="0"/>
    <x v="4"/>
    <x v="0"/>
    <x v="1"/>
    <x v="0"/>
    <n v="36"/>
    <n v="3"/>
    <n v="2"/>
    <n v="4"/>
    <n v="2227"/>
    <n v="1394"/>
    <n v="833"/>
    <n v="1.4810000000000001"/>
    <n v="1972"/>
    <n v="41"/>
    <n v="0.86399999999999999"/>
    <n v="0.626"/>
    <n v="3.2945000000000001E-4"/>
    <n v="0.99966999999999995"/>
    <x v="0"/>
    <x v="1"/>
    <x v="0"/>
    <x v="0"/>
    <x v="1"/>
    <s v=""/>
    <n v="41"/>
    <x v="1"/>
  </r>
  <r>
    <n v="796990908"/>
    <x v="0"/>
    <n v="35"/>
    <x v="0"/>
    <x v="0"/>
    <x v="5"/>
    <x v="1"/>
    <x v="2"/>
    <x v="2"/>
    <n v="29"/>
    <n v="5"/>
    <n v="3"/>
    <n v="2"/>
    <n v="34516"/>
    <n v="1872"/>
    <n v="32644"/>
    <n v="1.0680000000000001"/>
    <n v="2227"/>
    <n v="61"/>
    <n v="1.103"/>
    <n v="5.3999999999999999E-2"/>
    <n v="1.9844E-4"/>
    <n v="0.99980000000000002"/>
    <x v="0"/>
    <x v="2"/>
    <x v="0"/>
    <x v="1"/>
    <x v="1"/>
    <s v=""/>
    <n v="61"/>
    <x v="0"/>
  </r>
  <r>
    <n v="715702758"/>
    <x v="0"/>
    <n v="38"/>
    <x v="1"/>
    <x v="2"/>
    <x v="1"/>
    <x v="0"/>
    <x v="1"/>
    <x v="0"/>
    <n v="36"/>
    <n v="4"/>
    <n v="3"/>
    <n v="3"/>
    <n v="1860"/>
    <n v="0"/>
    <n v="1860"/>
    <n v="0.99199999999999999"/>
    <n v="1731"/>
    <n v="29"/>
    <n v="0.61099999999999999"/>
    <n v="0"/>
    <n v="3.1725999999999998E-4"/>
    <n v="0.99968000000000001"/>
    <x v="0"/>
    <x v="1"/>
    <x v="0"/>
    <x v="0"/>
    <x v="1"/>
    <s v=""/>
    <n v="29"/>
    <x v="0"/>
  </r>
  <r>
    <n v="788974608"/>
    <x v="0"/>
    <n v="48"/>
    <x v="0"/>
    <x v="0"/>
    <x v="1"/>
    <x v="2"/>
    <x v="0"/>
    <x v="0"/>
    <n v="35"/>
    <n v="5"/>
    <n v="1"/>
    <n v="3"/>
    <n v="2829"/>
    <n v="2342"/>
    <n v="487"/>
    <n v="0.99099999999999999"/>
    <n v="1561"/>
    <n v="41"/>
    <n v="1.05"/>
    <n v="0.82799999999999996"/>
    <n v="9.6125999999999994E-5"/>
    <n v="0.99990000000000001"/>
    <x v="0"/>
    <x v="0"/>
    <x v="0"/>
    <x v="0"/>
    <x v="1"/>
    <s v=""/>
    <n v="41"/>
    <x v="1"/>
  </r>
  <r>
    <n v="714790008"/>
    <x v="0"/>
    <n v="38"/>
    <x v="1"/>
    <x v="5"/>
    <x v="3"/>
    <x v="1"/>
    <x v="1"/>
    <x v="0"/>
    <n v="36"/>
    <n v="3"/>
    <n v="2"/>
    <n v="3"/>
    <n v="3764"/>
    <n v="0"/>
    <n v="3764"/>
    <n v="0.58299999999999996"/>
    <n v="1572"/>
    <n v="57"/>
    <n v="0.35699999999999998"/>
    <n v="0"/>
    <n v="1.9751E-4"/>
    <n v="0.99980000000000002"/>
    <x v="0"/>
    <x v="1"/>
    <x v="0"/>
    <x v="1"/>
    <x v="1"/>
    <s v=""/>
    <n v="57"/>
    <x v="0"/>
  </r>
  <r>
    <n v="787438983"/>
    <x v="0"/>
    <n v="43"/>
    <x v="0"/>
    <x v="0"/>
    <x v="4"/>
    <x v="1"/>
    <x v="3"/>
    <x v="0"/>
    <n v="23"/>
    <n v="6"/>
    <n v="2"/>
    <n v="2"/>
    <n v="4559"/>
    <n v="1664"/>
    <n v="2895"/>
    <n v="0.871"/>
    <n v="1652"/>
    <n v="37"/>
    <n v="0.60899999999999999"/>
    <n v="0.36499999999999999"/>
    <n v="1.1483E-4"/>
    <n v="0.99988999999999995"/>
    <x v="0"/>
    <x v="3"/>
    <x v="0"/>
    <x v="0"/>
    <x v="2"/>
    <s v=""/>
    <n v="37"/>
    <x v="2"/>
  </r>
  <r>
    <n v="713834358"/>
    <x v="0"/>
    <n v="36"/>
    <x v="1"/>
    <x v="3"/>
    <x v="5"/>
    <x v="0"/>
    <x v="1"/>
    <x v="0"/>
    <n v="25"/>
    <n v="5"/>
    <n v="3"/>
    <n v="4"/>
    <n v="4701"/>
    <n v="1492"/>
    <n v="3209"/>
    <n v="0.80500000000000005"/>
    <n v="1679"/>
    <n v="32"/>
    <n v="0.45500000000000002"/>
    <n v="0.317"/>
    <n v="6.0711999999999995E-4"/>
    <n v="0.99939"/>
    <x v="0"/>
    <x v="1"/>
    <x v="0"/>
    <x v="0"/>
    <x v="1"/>
    <s v=""/>
    <n v="32"/>
    <x v="2"/>
  </r>
  <r>
    <n v="710084883"/>
    <x v="0"/>
    <n v="34"/>
    <x v="0"/>
    <x v="3"/>
    <x v="4"/>
    <x v="0"/>
    <x v="2"/>
    <x v="0"/>
    <n v="22"/>
    <n v="4"/>
    <n v="2"/>
    <n v="4"/>
    <n v="1631"/>
    <n v="0"/>
    <n v="1631"/>
    <n v="1.893"/>
    <n v="2962"/>
    <n v="57"/>
    <n v="1.111"/>
    <n v="0"/>
    <n v="3.1749000000000002E-4"/>
    <n v="0.99968000000000001"/>
    <x v="0"/>
    <x v="2"/>
    <x v="0"/>
    <x v="1"/>
    <x v="2"/>
    <s v=""/>
    <n v="57"/>
    <x v="0"/>
  </r>
  <r>
    <n v="710736558"/>
    <x v="0"/>
    <n v="39"/>
    <x v="1"/>
    <x v="3"/>
    <x v="3"/>
    <x v="0"/>
    <x v="5"/>
    <x v="0"/>
    <n v="36"/>
    <n v="4"/>
    <n v="3"/>
    <n v="4"/>
    <n v="8096"/>
    <n v="1474"/>
    <n v="6622"/>
    <n v="0.78900000000000003"/>
    <n v="1794"/>
    <n v="41"/>
    <n v="0.78300000000000003"/>
    <n v="0.182"/>
    <n v="5.6716000000000004E-4"/>
    <n v="0.99943000000000004"/>
    <x v="0"/>
    <x v="5"/>
    <x v="0"/>
    <x v="0"/>
    <x v="1"/>
    <s v=""/>
    <n v="41"/>
    <x v="0"/>
  </r>
  <r>
    <n v="788915283"/>
    <x v="0"/>
    <n v="43"/>
    <x v="1"/>
    <x v="3"/>
    <x v="4"/>
    <x v="1"/>
    <x v="1"/>
    <x v="0"/>
    <n v="29"/>
    <n v="5"/>
    <n v="1"/>
    <n v="2"/>
    <n v="2304"/>
    <n v="1589"/>
    <n v="715"/>
    <n v="0.872"/>
    <n v="1273"/>
    <n v="36"/>
    <n v="0.89500000000000002"/>
    <n v="0.69"/>
    <n v="5.3547000000000001E-5"/>
    <n v="0.99995000000000001"/>
    <x v="0"/>
    <x v="1"/>
    <x v="0"/>
    <x v="0"/>
    <x v="1"/>
    <s v=""/>
    <n v="36"/>
    <x v="1"/>
  </r>
  <r>
    <n v="714916758"/>
    <x v="0"/>
    <n v="48"/>
    <x v="1"/>
    <x v="3"/>
    <x v="2"/>
    <x v="0"/>
    <x v="3"/>
    <x v="0"/>
    <n v="36"/>
    <n v="3"/>
    <n v="3"/>
    <n v="2"/>
    <n v="5210"/>
    <n v="0"/>
    <n v="5210"/>
    <n v="0.53100000000000003"/>
    <n v="1309"/>
    <n v="45"/>
    <n v="0.60699999999999998"/>
    <n v="0"/>
    <n v="1.8494E-4"/>
    <n v="0.99982000000000004"/>
    <x v="0"/>
    <x v="3"/>
    <x v="0"/>
    <x v="0"/>
    <x v="1"/>
    <s v=""/>
    <n v="45"/>
    <x v="0"/>
  </r>
  <r>
    <n v="789611283"/>
    <x v="0"/>
    <n v="44"/>
    <x v="0"/>
    <x v="2"/>
    <x v="1"/>
    <x v="0"/>
    <x v="3"/>
    <x v="0"/>
    <n v="38"/>
    <n v="5"/>
    <n v="2"/>
    <n v="3"/>
    <n v="5452"/>
    <n v="2091"/>
    <n v="3361"/>
    <n v="0.81299999999999994"/>
    <n v="1347"/>
    <n v="30"/>
    <n v="0.5"/>
    <n v="0.38400000000000001"/>
    <n v="2.0076999999999999E-4"/>
    <n v="0.99980000000000002"/>
    <x v="0"/>
    <x v="3"/>
    <x v="0"/>
    <x v="0"/>
    <x v="0"/>
    <s v=""/>
    <n v="30"/>
    <x v="2"/>
  </r>
  <r>
    <n v="773288958"/>
    <x v="0"/>
    <n v="38"/>
    <x v="0"/>
    <x v="5"/>
    <x v="1"/>
    <x v="0"/>
    <x v="0"/>
    <x v="0"/>
    <n v="31"/>
    <n v="6"/>
    <n v="3"/>
    <n v="3"/>
    <n v="7475"/>
    <n v="1473"/>
    <n v="6002"/>
    <n v="0.77500000000000002"/>
    <n v="1592"/>
    <n v="30"/>
    <n v="0.42899999999999999"/>
    <n v="0.19700000000000001"/>
    <n v="2.8394999999999999E-4"/>
    <n v="0.99972000000000005"/>
    <x v="0"/>
    <x v="0"/>
    <x v="0"/>
    <x v="0"/>
    <x v="1"/>
    <s v=""/>
    <n v="30"/>
    <x v="0"/>
  </r>
  <r>
    <n v="811721133"/>
    <x v="0"/>
    <n v="62"/>
    <x v="0"/>
    <x v="5"/>
    <x v="0"/>
    <x v="0"/>
    <x v="3"/>
    <x v="0"/>
    <n v="56"/>
    <n v="5"/>
    <n v="3"/>
    <n v="3"/>
    <n v="2359"/>
    <n v="1242"/>
    <n v="1117"/>
    <n v="1.0429999999999999"/>
    <n v="2021"/>
    <n v="50"/>
    <n v="0.61299999999999999"/>
    <n v="0.52600000000000002"/>
    <n v="2.7604000000000002E-4"/>
    <n v="0.99972000000000005"/>
    <x v="1"/>
    <x v="3"/>
    <x v="1"/>
    <x v="1"/>
    <x v="3"/>
    <s v=""/>
    <n v="50"/>
    <x v="1"/>
  </r>
  <r>
    <n v="813961233"/>
    <x v="0"/>
    <n v="30"/>
    <x v="0"/>
    <x v="4"/>
    <x v="3"/>
    <x v="1"/>
    <x v="2"/>
    <x v="0"/>
    <n v="25"/>
    <n v="5"/>
    <n v="2"/>
    <n v="2"/>
    <n v="4237"/>
    <n v="1676"/>
    <n v="2561"/>
    <n v="0.78600000000000003"/>
    <n v="2465"/>
    <n v="88"/>
    <n v="0.72499999999999998"/>
    <n v="0.39600000000000002"/>
    <n v="1.0736E-4"/>
    <n v="0.99988999999999995"/>
    <x v="0"/>
    <x v="2"/>
    <x v="0"/>
    <x v="2"/>
    <x v="1"/>
    <s v=""/>
    <n v="88"/>
    <x v="2"/>
  </r>
  <r>
    <n v="783020958"/>
    <x v="0"/>
    <n v="39"/>
    <x v="0"/>
    <x v="0"/>
    <x v="3"/>
    <x v="0"/>
    <x v="2"/>
    <x v="0"/>
    <n v="33"/>
    <n v="6"/>
    <n v="6"/>
    <n v="4"/>
    <n v="18582"/>
    <n v="794"/>
    <n v="17788"/>
    <n v="0.71699999999999997"/>
    <n v="1836"/>
    <n v="46"/>
    <n v="0.58599999999999997"/>
    <n v="4.2999999999999997E-2"/>
    <n v="4.6462000000000001E-4"/>
    <n v="0.99953999999999998"/>
    <x v="0"/>
    <x v="2"/>
    <x v="0"/>
    <x v="1"/>
    <x v="1"/>
    <s v=""/>
    <n v="46"/>
    <x v="0"/>
  </r>
  <r>
    <n v="715764483"/>
    <x v="0"/>
    <n v="53"/>
    <x v="1"/>
    <x v="0"/>
    <x v="0"/>
    <x v="2"/>
    <x v="1"/>
    <x v="0"/>
    <n v="37"/>
    <n v="3"/>
    <n v="2"/>
    <n v="4"/>
    <n v="7202"/>
    <n v="974"/>
    <n v="6228"/>
    <n v="0.51700000000000002"/>
    <n v="1397"/>
    <n v="33"/>
    <n v="0.5"/>
    <n v="0.13500000000000001"/>
    <n v="3.2941999999999997E-4"/>
    <n v="0.99966999999999995"/>
    <x v="1"/>
    <x v="1"/>
    <x v="1"/>
    <x v="0"/>
    <x v="0"/>
    <s v=""/>
    <n v="33"/>
    <x v="0"/>
  </r>
  <r>
    <n v="798110358"/>
    <x v="0"/>
    <n v="64"/>
    <x v="1"/>
    <x v="5"/>
    <x v="0"/>
    <x v="0"/>
    <x v="3"/>
    <x v="0"/>
    <n v="56"/>
    <n v="4"/>
    <n v="2"/>
    <n v="4"/>
    <n v="1438.3"/>
    <n v="0"/>
    <n v="1438.3"/>
    <n v="0.69299999999999995"/>
    <n v="1417"/>
    <n v="35"/>
    <n v="0.59099999999999997"/>
    <n v="0"/>
    <n v="2.9798999999999998E-4"/>
    <n v="0.99970000000000003"/>
    <x v="1"/>
    <x v="3"/>
    <x v="1"/>
    <x v="0"/>
    <x v="3"/>
    <s v=""/>
    <n v="35"/>
    <x v="0"/>
  </r>
  <r>
    <n v="715745508"/>
    <x v="0"/>
    <n v="51"/>
    <x v="1"/>
    <x v="2"/>
    <x v="1"/>
    <x v="1"/>
    <x v="5"/>
    <x v="0"/>
    <n v="34"/>
    <n v="3"/>
    <n v="1"/>
    <n v="2"/>
    <n v="11221"/>
    <n v="1279"/>
    <n v="9942"/>
    <n v="1.1160000000000001"/>
    <n v="1564"/>
    <n v="45"/>
    <n v="1.647"/>
    <n v="0.114"/>
    <n v="5.7762E-5"/>
    <n v="0.99994000000000005"/>
    <x v="1"/>
    <x v="5"/>
    <x v="1"/>
    <x v="0"/>
    <x v="1"/>
    <s v=""/>
    <n v="45"/>
    <x v="0"/>
  </r>
  <r>
    <n v="714350658"/>
    <x v="0"/>
    <n v="32"/>
    <x v="0"/>
    <x v="5"/>
    <x v="1"/>
    <x v="1"/>
    <x v="5"/>
    <x v="0"/>
    <n v="26"/>
    <n v="6"/>
    <n v="3"/>
    <n v="4"/>
    <n v="18889"/>
    <n v="1880"/>
    <n v="17009"/>
    <n v="0.70199999999999996"/>
    <n v="2979"/>
    <n v="55"/>
    <n v="0.77400000000000002"/>
    <n v="0.1"/>
    <n v="4.8434999999999998E-4"/>
    <n v="0.99951999999999996"/>
    <x v="0"/>
    <x v="5"/>
    <x v="0"/>
    <x v="1"/>
    <x v="1"/>
    <s v=""/>
    <n v="55"/>
    <x v="0"/>
  </r>
  <r>
    <n v="826478958"/>
    <x v="0"/>
    <n v="52"/>
    <x v="0"/>
    <x v="5"/>
    <x v="4"/>
    <x v="0"/>
    <x v="2"/>
    <x v="0"/>
    <n v="48"/>
    <n v="4"/>
    <n v="3"/>
    <n v="3"/>
    <n v="2066"/>
    <n v="1601"/>
    <n v="465"/>
    <n v="0.74199999999999999"/>
    <n v="1578"/>
    <n v="41"/>
    <n v="0.41399999999999998"/>
    <n v="0.77500000000000002"/>
    <n v="2.7607E-4"/>
    <n v="0.99972000000000005"/>
    <x v="1"/>
    <x v="2"/>
    <x v="1"/>
    <x v="0"/>
    <x v="0"/>
    <s v=""/>
    <n v="41"/>
    <x v="1"/>
  </r>
  <r>
    <n v="719127558"/>
    <x v="0"/>
    <n v="43"/>
    <x v="0"/>
    <x v="3"/>
    <x v="0"/>
    <x v="3"/>
    <x v="2"/>
    <x v="0"/>
    <n v="31"/>
    <n v="6"/>
    <n v="2"/>
    <n v="4"/>
    <n v="34516"/>
    <n v="1075"/>
    <n v="33441"/>
    <n v="0.72699999999999998"/>
    <n v="3015"/>
    <n v="65"/>
    <n v="0.47699999999999998"/>
    <n v="3.1E-2"/>
    <n v="3.1745999999999999E-4"/>
    <n v="0.99968000000000001"/>
    <x v="0"/>
    <x v="2"/>
    <x v="0"/>
    <x v="1"/>
    <x v="1"/>
    <s v=""/>
    <n v="65"/>
    <x v="0"/>
  </r>
  <r>
    <n v="712454958"/>
    <x v="0"/>
    <n v="40"/>
    <x v="0"/>
    <x v="1"/>
    <x v="1"/>
    <x v="1"/>
    <x v="0"/>
    <x v="0"/>
    <n v="27"/>
    <n v="6"/>
    <n v="1"/>
    <n v="2"/>
    <n v="2742"/>
    <n v="1416"/>
    <n v="1326"/>
    <n v="0.76100000000000001"/>
    <n v="1539"/>
    <n v="38"/>
    <n v="1.111"/>
    <n v="0.51600000000000001"/>
    <n v="5.6861000000000003E-5"/>
    <n v="0.99994000000000005"/>
    <x v="0"/>
    <x v="0"/>
    <x v="0"/>
    <x v="0"/>
    <x v="1"/>
    <s v=""/>
    <n v="38"/>
    <x v="1"/>
  </r>
  <r>
    <n v="718561458"/>
    <x v="0"/>
    <n v="54"/>
    <x v="0"/>
    <x v="5"/>
    <x v="0"/>
    <x v="0"/>
    <x v="0"/>
    <x v="0"/>
    <n v="36"/>
    <n v="4"/>
    <n v="1"/>
    <n v="4"/>
    <n v="20050"/>
    <n v="1225"/>
    <n v="18825"/>
    <n v="0.90700000000000003"/>
    <n v="1306"/>
    <n v="26"/>
    <n v="0.23799999999999999"/>
    <n v="6.0999999999999999E-2"/>
    <n v="1.4421E-4"/>
    <n v="0.99985999999999997"/>
    <x v="1"/>
    <x v="0"/>
    <x v="1"/>
    <x v="0"/>
    <x v="1"/>
    <s v=""/>
    <n v="26"/>
    <x v="0"/>
  </r>
  <r>
    <n v="822984108"/>
    <x v="0"/>
    <n v="34"/>
    <x v="1"/>
    <x v="2"/>
    <x v="0"/>
    <x v="1"/>
    <x v="1"/>
    <x v="0"/>
    <n v="30"/>
    <n v="4"/>
    <n v="1"/>
    <n v="3"/>
    <n v="3046"/>
    <n v="2279"/>
    <n v="767"/>
    <n v="0.61099999999999999"/>
    <n v="2330"/>
    <n v="69"/>
    <n v="0.64300000000000002"/>
    <n v="0.748"/>
    <n v="9.4446999999999999E-5"/>
    <n v="0.99990999999999997"/>
    <x v="0"/>
    <x v="1"/>
    <x v="0"/>
    <x v="2"/>
    <x v="1"/>
    <s v=""/>
    <n v="69"/>
    <x v="1"/>
  </r>
  <r>
    <n v="719469333"/>
    <x v="0"/>
    <n v="33"/>
    <x v="1"/>
    <x v="5"/>
    <x v="0"/>
    <x v="1"/>
    <x v="1"/>
    <x v="0"/>
    <n v="25"/>
    <n v="6"/>
    <n v="3"/>
    <n v="4"/>
    <n v="6193"/>
    <n v="695"/>
    <n v="5498"/>
    <n v="0.63200000000000001"/>
    <n v="2456"/>
    <n v="69"/>
    <n v="0.72499999999999998"/>
    <n v="0.112"/>
    <n v="4.7085999999999997E-4"/>
    <n v="0.99953000000000003"/>
    <x v="0"/>
    <x v="1"/>
    <x v="0"/>
    <x v="2"/>
    <x v="1"/>
    <s v=""/>
    <n v="69"/>
    <x v="0"/>
  </r>
  <r>
    <n v="720871383"/>
    <x v="0"/>
    <n v="36"/>
    <x v="0"/>
    <x v="3"/>
    <x v="1"/>
    <x v="0"/>
    <x v="2"/>
    <x v="0"/>
    <n v="28"/>
    <n v="5"/>
    <n v="3"/>
    <n v="3"/>
    <n v="5634"/>
    <n v="1996"/>
    <n v="3638"/>
    <n v="1.589"/>
    <n v="2366"/>
    <n v="49"/>
    <n v="0.69"/>
    <n v="0.35399999999999998"/>
    <n v="3.0250999999999998E-4"/>
    <n v="0.99970000000000003"/>
    <x v="0"/>
    <x v="2"/>
    <x v="0"/>
    <x v="1"/>
    <x v="1"/>
    <s v=""/>
    <n v="49"/>
    <x v="2"/>
  </r>
  <r>
    <n v="788827308"/>
    <x v="0"/>
    <n v="65"/>
    <x v="0"/>
    <x v="5"/>
    <x v="1"/>
    <x v="0"/>
    <x v="1"/>
    <x v="0"/>
    <n v="50"/>
    <n v="6"/>
    <n v="2"/>
    <n v="4"/>
    <n v="4507"/>
    <n v="1574"/>
    <n v="2933"/>
    <n v="0.74399999999999999"/>
    <n v="1793"/>
    <n v="38"/>
    <n v="0.65200000000000002"/>
    <n v="0.34899999999999998"/>
    <n v="3.0653000000000001E-4"/>
    <n v="0.99968999999999997"/>
    <x v="1"/>
    <x v="1"/>
    <x v="1"/>
    <x v="0"/>
    <x v="3"/>
    <s v=""/>
    <n v="38"/>
    <x v="2"/>
  </r>
  <r>
    <n v="710180958"/>
    <x v="0"/>
    <n v="43"/>
    <x v="0"/>
    <x v="0"/>
    <x v="0"/>
    <x v="1"/>
    <x v="3"/>
    <x v="0"/>
    <n v="33"/>
    <n v="5"/>
    <n v="2"/>
    <n v="3"/>
    <n v="3040"/>
    <n v="2517"/>
    <n v="523"/>
    <n v="0.49299999999999999"/>
    <n v="1598"/>
    <n v="31"/>
    <n v="0.47599999999999998"/>
    <n v="0.82799999999999996"/>
    <n v="1.9311E-4"/>
    <n v="0.99980999999999998"/>
    <x v="0"/>
    <x v="3"/>
    <x v="0"/>
    <x v="0"/>
    <x v="1"/>
    <s v=""/>
    <n v="31"/>
    <x v="1"/>
  </r>
  <r>
    <n v="778346283"/>
    <x v="0"/>
    <n v="53"/>
    <x v="0"/>
    <x v="4"/>
    <x v="1"/>
    <x v="0"/>
    <x v="4"/>
    <x v="0"/>
    <n v="33"/>
    <n v="4"/>
    <n v="3"/>
    <n v="3"/>
    <n v="21006"/>
    <n v="1905"/>
    <n v="19101"/>
    <n v="0.70099999999999996"/>
    <n v="1856"/>
    <n v="57"/>
    <n v="0.78100000000000003"/>
    <n v="9.0999999999999998E-2"/>
    <n v="2.5960000000000002E-4"/>
    <n v="0.99973999999999996"/>
    <x v="1"/>
    <x v="4"/>
    <x v="1"/>
    <x v="1"/>
    <x v="1"/>
    <s v=""/>
    <n v="57"/>
    <x v="0"/>
  </r>
  <r>
    <n v="787547208"/>
    <x v="0"/>
    <n v="48"/>
    <x v="1"/>
    <x v="0"/>
    <x v="4"/>
    <x v="1"/>
    <x v="1"/>
    <x v="0"/>
    <n v="38"/>
    <n v="3"/>
    <n v="3"/>
    <n v="4"/>
    <n v="7326"/>
    <n v="1710"/>
    <n v="5616"/>
    <n v="1.171"/>
    <n v="1852"/>
    <n v="62"/>
    <n v="1"/>
    <n v="0.23300000000000001"/>
    <n v="5.2057000000000004E-4"/>
    <n v="0.99948000000000004"/>
    <x v="0"/>
    <x v="1"/>
    <x v="0"/>
    <x v="1"/>
    <x v="0"/>
    <s v=""/>
    <n v="62"/>
    <x v="0"/>
  </r>
  <r>
    <n v="714983283"/>
    <x v="1"/>
    <n v="39"/>
    <x v="1"/>
    <x v="0"/>
    <x v="0"/>
    <x v="1"/>
    <x v="1"/>
    <x v="0"/>
    <n v="36"/>
    <n v="6"/>
    <n v="1"/>
    <n v="3"/>
    <n v="3651"/>
    <n v="0"/>
    <n v="3651"/>
    <n v="0.97699999999999998"/>
    <n v="862"/>
    <n v="19"/>
    <n v="1.111"/>
    <n v="0"/>
    <n v="0.98941000000000001"/>
    <n v="1.059E-2"/>
    <x v="0"/>
    <x v="1"/>
    <x v="0"/>
    <x v="0"/>
    <x v="1"/>
    <n v="19"/>
    <s v=""/>
    <x v="0"/>
  </r>
  <r>
    <n v="789344358"/>
    <x v="0"/>
    <n v="57"/>
    <x v="1"/>
    <x v="5"/>
    <x v="3"/>
    <x v="0"/>
    <x v="1"/>
    <x v="0"/>
    <n v="47"/>
    <n v="4"/>
    <n v="1"/>
    <n v="3"/>
    <n v="3416"/>
    <n v="2468"/>
    <n v="948"/>
    <n v="0.59799999999999998"/>
    <n v="1536"/>
    <n v="42"/>
    <n v="0.55600000000000005"/>
    <n v="0.72199999999999998"/>
    <n v="9.5576999999999996E-5"/>
    <n v="0.99990000000000001"/>
    <x v="1"/>
    <x v="1"/>
    <x v="1"/>
    <x v="0"/>
    <x v="0"/>
    <s v=""/>
    <n v="42"/>
    <x v="1"/>
  </r>
  <r>
    <n v="710406633"/>
    <x v="1"/>
    <n v="51"/>
    <x v="1"/>
    <x v="0"/>
    <x v="2"/>
    <x v="0"/>
    <x v="5"/>
    <x v="0"/>
    <n v="36"/>
    <n v="3"/>
    <n v="3"/>
    <n v="2"/>
    <n v="3664"/>
    <n v="0"/>
    <n v="3664"/>
    <n v="0.83899999999999997"/>
    <n v="1168"/>
    <n v="31"/>
    <n v="0.40899999999999997"/>
    <n v="0"/>
    <n v="0.99482000000000004"/>
    <n v="5.1799999999999997E-3"/>
    <x v="1"/>
    <x v="5"/>
    <x v="1"/>
    <x v="0"/>
    <x v="1"/>
    <n v="31"/>
    <s v=""/>
    <x v="0"/>
  </r>
  <r>
    <n v="767653233"/>
    <x v="0"/>
    <n v="48"/>
    <x v="0"/>
    <x v="0"/>
    <x v="1"/>
    <x v="0"/>
    <x v="0"/>
    <x v="0"/>
    <n v="42"/>
    <n v="6"/>
    <n v="1"/>
    <n v="3"/>
    <n v="6085"/>
    <n v="930"/>
    <n v="5155"/>
    <n v="1.3069999999999999"/>
    <n v="3154"/>
    <n v="59"/>
    <n v="0.96699999999999997"/>
    <n v="0.153"/>
    <n v="9.6125999999999994E-5"/>
    <n v="0.99990000000000001"/>
    <x v="0"/>
    <x v="0"/>
    <x v="0"/>
    <x v="1"/>
    <x v="0"/>
    <s v=""/>
    <n v="59"/>
    <x v="0"/>
  </r>
  <r>
    <n v="719461008"/>
    <x v="0"/>
    <n v="51"/>
    <x v="0"/>
    <x v="3"/>
    <x v="0"/>
    <x v="0"/>
    <x v="0"/>
    <x v="0"/>
    <n v="38"/>
    <n v="5"/>
    <n v="3"/>
    <n v="2"/>
    <n v="22332"/>
    <n v="1748"/>
    <n v="20584"/>
    <n v="0.84099999999999997"/>
    <n v="1318"/>
    <n v="28"/>
    <n v="0.64700000000000002"/>
    <n v="7.8E-2"/>
    <n v="1.7485999999999999E-4"/>
    <n v="0.99983"/>
    <x v="1"/>
    <x v="0"/>
    <x v="1"/>
    <x v="0"/>
    <x v="0"/>
    <s v=""/>
    <n v="28"/>
    <x v="0"/>
  </r>
  <r>
    <n v="789731433"/>
    <x v="0"/>
    <n v="26"/>
    <x v="1"/>
    <x v="4"/>
    <x v="3"/>
    <x v="1"/>
    <x v="1"/>
    <x v="0"/>
    <n v="13"/>
    <n v="4"/>
    <n v="2"/>
    <n v="4"/>
    <n v="2063"/>
    <n v="1390"/>
    <n v="673"/>
    <n v="0.877"/>
    <n v="2602"/>
    <n v="42"/>
    <n v="0.55600000000000005"/>
    <n v="0.67400000000000004"/>
    <n v="3.0802999999999999E-4"/>
    <n v="0.99968999999999997"/>
    <x v="2"/>
    <x v="1"/>
    <x v="2"/>
    <x v="0"/>
    <x v="2"/>
    <s v=""/>
    <n v="42"/>
    <x v="1"/>
  </r>
  <r>
    <n v="775198608"/>
    <x v="0"/>
    <n v="38"/>
    <x v="1"/>
    <x v="3"/>
    <x v="1"/>
    <x v="0"/>
    <x v="1"/>
    <x v="0"/>
    <n v="32"/>
    <n v="5"/>
    <n v="3"/>
    <n v="3"/>
    <n v="4429"/>
    <n v="0"/>
    <n v="4429"/>
    <n v="1.0649999999999999"/>
    <n v="1970"/>
    <n v="40"/>
    <n v="0.81799999999999995"/>
    <n v="0"/>
    <n v="3.0250999999999998E-4"/>
    <n v="0.99970000000000003"/>
    <x v="0"/>
    <x v="1"/>
    <x v="0"/>
    <x v="0"/>
    <x v="1"/>
    <s v=""/>
    <n v="40"/>
    <x v="0"/>
  </r>
  <r>
    <n v="717567333"/>
    <x v="0"/>
    <n v="35"/>
    <x v="0"/>
    <x v="0"/>
    <x v="1"/>
    <x v="0"/>
    <x v="0"/>
    <x v="0"/>
    <n v="26"/>
    <n v="6"/>
    <n v="3"/>
    <n v="2"/>
    <n v="3991"/>
    <n v="1982"/>
    <n v="2009"/>
    <n v="0.748"/>
    <n v="1661"/>
    <n v="35"/>
    <n v="0.94399999999999995"/>
    <n v="0.497"/>
    <n v="1.8665000000000001E-4"/>
    <n v="0.99980999999999998"/>
    <x v="0"/>
    <x v="0"/>
    <x v="0"/>
    <x v="0"/>
    <x v="1"/>
    <s v=""/>
    <n v="35"/>
    <x v="2"/>
  </r>
  <r>
    <n v="772794108"/>
    <x v="0"/>
    <n v="46"/>
    <x v="1"/>
    <x v="0"/>
    <x v="6"/>
    <x v="1"/>
    <x v="1"/>
    <x v="0"/>
    <n v="36"/>
    <n v="5"/>
    <n v="1"/>
    <n v="4"/>
    <n v="2201"/>
    <n v="651"/>
    <n v="1550"/>
    <n v="0.82499999999999996"/>
    <n v="3165"/>
    <n v="65"/>
    <n v="0.58499999999999996"/>
    <n v="0.29599999999999999"/>
    <n v="2.3729999999999999E-4"/>
    <n v="0.99975999999999998"/>
    <x v="0"/>
    <x v="1"/>
    <x v="0"/>
    <x v="1"/>
    <x v="1"/>
    <s v=""/>
    <n v="65"/>
    <x v="2"/>
  </r>
  <r>
    <n v="712072908"/>
    <x v="0"/>
    <n v="48"/>
    <x v="0"/>
    <x v="2"/>
    <x v="4"/>
    <x v="1"/>
    <x v="2"/>
    <x v="0"/>
    <n v="36"/>
    <n v="4"/>
    <n v="3"/>
    <n v="2"/>
    <n v="2852"/>
    <n v="736"/>
    <n v="2116"/>
    <n v="0.38600000000000001"/>
    <n v="1382"/>
    <n v="40"/>
    <n v="0.28999999999999998"/>
    <n v="0.25800000000000001"/>
    <n v="1.8340000000000001E-4"/>
    <n v="0.99982000000000004"/>
    <x v="0"/>
    <x v="2"/>
    <x v="0"/>
    <x v="0"/>
    <x v="1"/>
    <s v=""/>
    <n v="40"/>
    <x v="2"/>
  </r>
  <r>
    <n v="709328733"/>
    <x v="0"/>
    <n v="49"/>
    <x v="1"/>
    <x v="3"/>
    <x v="2"/>
    <x v="0"/>
    <x v="1"/>
    <x v="0"/>
    <n v="37"/>
    <n v="6"/>
    <n v="3"/>
    <n v="3"/>
    <n v="9723"/>
    <n v="2459"/>
    <n v="7264"/>
    <n v="0.44400000000000001"/>
    <n v="1258"/>
    <n v="24"/>
    <n v="1"/>
    <n v="0.253"/>
    <n v="3.1104E-4"/>
    <n v="0.99968999999999997"/>
    <x v="0"/>
    <x v="1"/>
    <x v="0"/>
    <x v="0"/>
    <x v="0"/>
    <s v=""/>
    <n v="24"/>
    <x v="2"/>
  </r>
  <r>
    <n v="788107683"/>
    <x v="0"/>
    <n v="35"/>
    <x v="0"/>
    <x v="2"/>
    <x v="0"/>
    <x v="0"/>
    <x v="3"/>
    <x v="0"/>
    <n v="27"/>
    <n v="6"/>
    <n v="2"/>
    <n v="3"/>
    <n v="5325"/>
    <n v="1318"/>
    <n v="4007"/>
    <n v="1.0449999999999999"/>
    <n v="1814"/>
    <n v="43"/>
    <n v="0.59299999999999997"/>
    <n v="0.248"/>
    <n v="1.9516999999999999E-4"/>
    <n v="0.99980000000000002"/>
    <x v="0"/>
    <x v="3"/>
    <x v="0"/>
    <x v="0"/>
    <x v="1"/>
    <s v=""/>
    <n v="43"/>
    <x v="0"/>
  </r>
  <r>
    <n v="713757633"/>
    <x v="0"/>
    <n v="65"/>
    <x v="1"/>
    <x v="4"/>
    <x v="3"/>
    <x v="0"/>
    <x v="3"/>
    <x v="0"/>
    <n v="56"/>
    <n v="3"/>
    <n v="2"/>
    <n v="4"/>
    <n v="7427"/>
    <n v="1303"/>
    <n v="6124"/>
    <n v="0.61"/>
    <n v="1596"/>
    <n v="42"/>
    <n v="0.90900000000000003"/>
    <n v="0.17499999999999999"/>
    <n v="3.0802999999999999E-4"/>
    <n v="0.99968999999999997"/>
    <x v="1"/>
    <x v="3"/>
    <x v="1"/>
    <x v="0"/>
    <x v="3"/>
    <s v=""/>
    <n v="42"/>
    <x v="0"/>
  </r>
  <r>
    <n v="713279808"/>
    <x v="0"/>
    <n v="53"/>
    <x v="0"/>
    <x v="3"/>
    <x v="3"/>
    <x v="0"/>
    <x v="0"/>
    <x v="0"/>
    <n v="36"/>
    <n v="6"/>
    <n v="3"/>
    <n v="3"/>
    <n v="5619"/>
    <n v="1310"/>
    <n v="4309"/>
    <n v="1.276"/>
    <n v="1816"/>
    <n v="30"/>
    <n v="1.143"/>
    <n v="0.23300000000000001"/>
    <n v="3.3251E-4"/>
    <n v="0.99966999999999995"/>
    <x v="1"/>
    <x v="0"/>
    <x v="1"/>
    <x v="0"/>
    <x v="1"/>
    <s v=""/>
    <n v="30"/>
    <x v="0"/>
  </r>
  <r>
    <n v="712440483"/>
    <x v="0"/>
    <n v="54"/>
    <x v="1"/>
    <x v="3"/>
    <x v="2"/>
    <x v="0"/>
    <x v="1"/>
    <x v="0"/>
    <n v="44"/>
    <n v="3"/>
    <n v="1"/>
    <n v="3"/>
    <n v="5413"/>
    <n v="1836"/>
    <n v="3577"/>
    <n v="0.76600000000000001"/>
    <n v="1164"/>
    <n v="43"/>
    <n v="0.59299999999999997"/>
    <n v="0.33900000000000002"/>
    <n v="9.5248999999999996E-5"/>
    <n v="0.99990000000000001"/>
    <x v="1"/>
    <x v="1"/>
    <x v="1"/>
    <x v="0"/>
    <x v="0"/>
    <s v=""/>
    <n v="43"/>
    <x v="2"/>
  </r>
  <r>
    <n v="715078383"/>
    <x v="0"/>
    <n v="64"/>
    <x v="1"/>
    <x v="4"/>
    <x v="1"/>
    <x v="0"/>
    <x v="5"/>
    <x v="0"/>
    <n v="36"/>
    <n v="3"/>
    <n v="1"/>
    <n v="3"/>
    <n v="7646"/>
    <n v="1010"/>
    <n v="6636"/>
    <n v="0.42099999999999999"/>
    <n v="1667"/>
    <n v="47"/>
    <n v="0.46899999999999997"/>
    <n v="0.13200000000000001"/>
    <n v="7.9493999999999995E-5"/>
    <n v="0.99992000000000003"/>
    <x v="1"/>
    <x v="5"/>
    <x v="1"/>
    <x v="1"/>
    <x v="1"/>
    <s v=""/>
    <n v="47"/>
    <x v="0"/>
  </r>
  <r>
    <n v="709214358"/>
    <x v="0"/>
    <n v="39"/>
    <x v="1"/>
    <x v="0"/>
    <x v="1"/>
    <x v="3"/>
    <x v="5"/>
    <x v="0"/>
    <n v="30"/>
    <n v="3"/>
    <n v="3"/>
    <n v="2"/>
    <n v="2420"/>
    <n v="1422"/>
    <n v="998"/>
    <n v="0.73099999999999998"/>
    <n v="1362"/>
    <n v="24"/>
    <n v="0.71399999999999997"/>
    <n v="0.58799999999999997"/>
    <n v="1.8665000000000001E-4"/>
    <n v="0.99980999999999998"/>
    <x v="0"/>
    <x v="5"/>
    <x v="0"/>
    <x v="0"/>
    <x v="1"/>
    <s v=""/>
    <n v="24"/>
    <x v="1"/>
  </r>
  <r>
    <n v="778399008"/>
    <x v="0"/>
    <n v="50"/>
    <x v="0"/>
    <x v="4"/>
    <x v="0"/>
    <x v="0"/>
    <x v="2"/>
    <x v="0"/>
    <n v="30"/>
    <n v="3"/>
    <n v="4"/>
    <n v="2"/>
    <n v="4252"/>
    <n v="0"/>
    <n v="4252"/>
    <n v="0.47799999999999998"/>
    <n v="1598"/>
    <n v="45"/>
    <n v="0.32400000000000001"/>
    <n v="0"/>
    <n v="1.8134E-4"/>
    <n v="0.99982000000000004"/>
    <x v="0"/>
    <x v="2"/>
    <x v="0"/>
    <x v="0"/>
    <x v="1"/>
    <s v=""/>
    <n v="45"/>
    <x v="0"/>
  </r>
  <r>
    <n v="811534983"/>
    <x v="0"/>
    <n v="54"/>
    <x v="1"/>
    <x v="0"/>
    <x v="1"/>
    <x v="0"/>
    <x v="1"/>
    <x v="0"/>
    <n v="49"/>
    <n v="5"/>
    <n v="2"/>
    <n v="4"/>
    <n v="2031"/>
    <n v="1069"/>
    <n v="962"/>
    <n v="0.87"/>
    <n v="1943"/>
    <n v="47"/>
    <n v="0.621"/>
    <n v="0.52600000000000002"/>
    <n v="3.3886000000000002E-4"/>
    <n v="0.99965999999999999"/>
    <x v="1"/>
    <x v="1"/>
    <x v="1"/>
    <x v="1"/>
    <x v="3"/>
    <s v=""/>
    <n v="47"/>
    <x v="1"/>
  </r>
  <r>
    <n v="719728383"/>
    <x v="0"/>
    <n v="38"/>
    <x v="1"/>
    <x v="2"/>
    <x v="1"/>
    <x v="0"/>
    <x v="5"/>
    <x v="0"/>
    <n v="28"/>
    <n v="4"/>
    <n v="1"/>
    <n v="2"/>
    <n v="6861"/>
    <n v="1598"/>
    <n v="5263"/>
    <n v="2.1030000000000002"/>
    <n v="2228"/>
    <n v="39"/>
    <n v="0.95"/>
    <n v="0.23300000000000001"/>
    <n v="5.7762E-5"/>
    <n v="0.99994000000000005"/>
    <x v="0"/>
    <x v="5"/>
    <x v="0"/>
    <x v="0"/>
    <x v="1"/>
    <s v=""/>
    <n v="39"/>
    <x v="0"/>
  </r>
  <r>
    <n v="718726833"/>
    <x v="0"/>
    <n v="39"/>
    <x v="0"/>
    <x v="5"/>
    <x v="0"/>
    <x v="0"/>
    <x v="2"/>
    <x v="0"/>
    <n v="28"/>
    <n v="4"/>
    <n v="2"/>
    <n v="4"/>
    <n v="3327"/>
    <n v="0"/>
    <n v="3327"/>
    <n v="1.089"/>
    <n v="1665"/>
    <n v="36"/>
    <n v="0.63600000000000001"/>
    <n v="0"/>
    <n v="2.9798999999999998E-4"/>
    <n v="0.99970000000000003"/>
    <x v="0"/>
    <x v="2"/>
    <x v="0"/>
    <x v="0"/>
    <x v="1"/>
    <s v=""/>
    <n v="36"/>
    <x v="0"/>
  </r>
  <r>
    <n v="780605508"/>
    <x v="0"/>
    <n v="53"/>
    <x v="0"/>
    <x v="5"/>
    <x v="3"/>
    <x v="0"/>
    <x v="3"/>
    <x v="0"/>
    <n v="41"/>
    <n v="5"/>
    <n v="1"/>
    <n v="3"/>
    <n v="2885"/>
    <n v="1433"/>
    <n v="1452"/>
    <n v="1.0169999999999999"/>
    <n v="1170"/>
    <n v="23"/>
    <n v="0.76900000000000002"/>
    <n v="0.497"/>
    <n v="9.5576999999999996E-5"/>
    <n v="0.99990000000000001"/>
    <x v="1"/>
    <x v="3"/>
    <x v="1"/>
    <x v="0"/>
    <x v="0"/>
    <s v=""/>
    <n v="23"/>
    <x v="2"/>
  </r>
  <r>
    <n v="719450508"/>
    <x v="0"/>
    <n v="53"/>
    <x v="0"/>
    <x v="3"/>
    <x v="0"/>
    <x v="0"/>
    <x v="4"/>
    <x v="0"/>
    <n v="41"/>
    <n v="4"/>
    <n v="3"/>
    <n v="3"/>
    <n v="7272"/>
    <n v="2037"/>
    <n v="5235"/>
    <n v="0.79500000000000004"/>
    <n v="2333"/>
    <n v="56"/>
    <n v="0.69699999999999995"/>
    <n v="0.28000000000000003"/>
    <n v="2.9408E-4"/>
    <n v="0.99970999999999999"/>
    <x v="1"/>
    <x v="4"/>
    <x v="1"/>
    <x v="1"/>
    <x v="0"/>
    <s v=""/>
    <n v="56"/>
    <x v="2"/>
  </r>
  <r>
    <n v="711213108"/>
    <x v="0"/>
    <n v="32"/>
    <x v="0"/>
    <x v="5"/>
    <x v="4"/>
    <x v="3"/>
    <x v="2"/>
    <x v="0"/>
    <n v="36"/>
    <n v="5"/>
    <n v="3"/>
    <n v="4"/>
    <n v="34516"/>
    <n v="0"/>
    <n v="34516"/>
    <n v="0.84499999999999997"/>
    <n v="2305"/>
    <n v="60"/>
    <n v="0.71399999999999997"/>
    <n v="0"/>
    <n v="4.7091E-4"/>
    <n v="0.99953000000000003"/>
    <x v="0"/>
    <x v="2"/>
    <x v="0"/>
    <x v="1"/>
    <x v="1"/>
    <s v=""/>
    <n v="60"/>
    <x v="0"/>
  </r>
  <r>
    <n v="708488208"/>
    <x v="0"/>
    <n v="57"/>
    <x v="1"/>
    <x v="0"/>
    <x v="2"/>
    <x v="0"/>
    <x v="1"/>
    <x v="0"/>
    <n v="47"/>
    <n v="5"/>
    <n v="3"/>
    <n v="3"/>
    <n v="2515"/>
    <n v="1922"/>
    <n v="593"/>
    <n v="1.181"/>
    <n v="2231"/>
    <n v="58"/>
    <n v="0.61099999999999999"/>
    <n v="0.76400000000000001"/>
    <n v="3.2275000000000001E-4"/>
    <n v="0.99968000000000001"/>
    <x v="1"/>
    <x v="1"/>
    <x v="1"/>
    <x v="1"/>
    <x v="0"/>
    <s v=""/>
    <n v="58"/>
    <x v="1"/>
  </r>
  <r>
    <n v="717206508"/>
    <x v="0"/>
    <n v="65"/>
    <x v="1"/>
    <x v="4"/>
    <x v="0"/>
    <x v="0"/>
    <x v="1"/>
    <x v="0"/>
    <n v="36"/>
    <n v="3"/>
    <n v="2"/>
    <n v="2"/>
    <n v="2798"/>
    <n v="1806"/>
    <n v="992"/>
    <n v="0.76500000000000001"/>
    <n v="1543"/>
    <n v="35"/>
    <n v="0.59099999999999997"/>
    <n v="0.64500000000000002"/>
    <n v="9.4951000000000006E-5"/>
    <n v="0.99990999999999997"/>
    <x v="1"/>
    <x v="1"/>
    <x v="1"/>
    <x v="0"/>
    <x v="1"/>
    <s v=""/>
    <n v="35"/>
    <x v="1"/>
  </r>
  <r>
    <n v="821836008"/>
    <x v="0"/>
    <n v="57"/>
    <x v="0"/>
    <x v="3"/>
    <x v="2"/>
    <x v="1"/>
    <x v="2"/>
    <x v="0"/>
    <n v="53"/>
    <n v="5"/>
    <n v="2"/>
    <n v="4"/>
    <n v="34516"/>
    <n v="2099"/>
    <n v="32417"/>
    <n v="0.629"/>
    <n v="1233"/>
    <n v="26"/>
    <n v="0.85699999999999998"/>
    <n v="6.0999999999999999E-2"/>
    <n v="3.3576999999999999E-4"/>
    <n v="0.99965999999999999"/>
    <x v="1"/>
    <x v="2"/>
    <x v="1"/>
    <x v="0"/>
    <x v="3"/>
    <s v=""/>
    <n v="26"/>
    <x v="0"/>
  </r>
  <r>
    <n v="807244983"/>
    <x v="0"/>
    <n v="65"/>
    <x v="1"/>
    <x v="4"/>
    <x v="4"/>
    <x v="0"/>
    <x v="1"/>
    <x v="0"/>
    <n v="56"/>
    <n v="6"/>
    <n v="1"/>
    <n v="2"/>
    <n v="1438.3"/>
    <n v="680"/>
    <n v="758.3"/>
    <n v="0.51200000000000001"/>
    <n v="2283"/>
    <n v="55"/>
    <n v="0.57099999999999995"/>
    <n v="0.47299999999999998"/>
    <n v="4.5949999999999999E-5"/>
    <n v="0.99995000000000001"/>
    <x v="1"/>
    <x v="1"/>
    <x v="1"/>
    <x v="1"/>
    <x v="3"/>
    <s v=""/>
    <n v="55"/>
    <x v="2"/>
  </r>
  <r>
    <n v="821872758"/>
    <x v="0"/>
    <n v="65"/>
    <x v="0"/>
    <x v="4"/>
    <x v="0"/>
    <x v="1"/>
    <x v="1"/>
    <x v="2"/>
    <n v="56"/>
    <n v="4"/>
    <n v="2"/>
    <n v="4"/>
    <n v="12609"/>
    <n v="2517"/>
    <n v="10092"/>
    <n v="0.83299999999999996"/>
    <n v="2121"/>
    <n v="49"/>
    <n v="0.53100000000000003"/>
    <n v="0.2"/>
    <n v="2.4616999999999998E-4"/>
    <n v="0.99975000000000003"/>
    <x v="1"/>
    <x v="1"/>
    <x v="1"/>
    <x v="1"/>
    <x v="3"/>
    <s v=""/>
    <n v="49"/>
    <x v="0"/>
  </r>
  <r>
    <n v="809959683"/>
    <x v="0"/>
    <n v="55"/>
    <x v="0"/>
    <x v="3"/>
    <x v="4"/>
    <x v="0"/>
    <x v="2"/>
    <x v="0"/>
    <n v="50"/>
    <n v="4"/>
    <n v="2"/>
    <n v="4"/>
    <n v="19159"/>
    <n v="2108"/>
    <n v="17051"/>
    <n v="0.69"/>
    <n v="1813"/>
    <n v="52"/>
    <n v="0.57599999999999996"/>
    <n v="0.11"/>
    <n v="3.1749000000000002E-4"/>
    <n v="0.99968000000000001"/>
    <x v="1"/>
    <x v="2"/>
    <x v="1"/>
    <x v="1"/>
    <x v="3"/>
    <s v=""/>
    <n v="52"/>
    <x v="0"/>
  </r>
  <r>
    <n v="715079208"/>
    <x v="0"/>
    <n v="54"/>
    <x v="0"/>
    <x v="5"/>
    <x v="4"/>
    <x v="0"/>
    <x v="2"/>
    <x v="0"/>
    <n v="42"/>
    <n v="4"/>
    <n v="1"/>
    <n v="4"/>
    <n v="9642"/>
    <n v="2517"/>
    <n v="7125"/>
    <n v="0.61399999999999999"/>
    <n v="1401"/>
    <n v="35"/>
    <n v="0.45800000000000002"/>
    <n v="0.26100000000000001"/>
    <n v="1.4422E-4"/>
    <n v="0.99985999999999997"/>
    <x v="1"/>
    <x v="2"/>
    <x v="1"/>
    <x v="0"/>
    <x v="0"/>
    <s v=""/>
    <n v="35"/>
    <x v="2"/>
  </r>
  <r>
    <n v="767049258"/>
    <x v="0"/>
    <n v="44"/>
    <x v="0"/>
    <x v="2"/>
    <x v="0"/>
    <x v="1"/>
    <x v="4"/>
    <x v="0"/>
    <n v="37"/>
    <n v="5"/>
    <n v="3"/>
    <n v="3"/>
    <n v="8396"/>
    <n v="1672"/>
    <n v="6724"/>
    <n v="0.60199999999999998"/>
    <n v="1475"/>
    <n v="35"/>
    <n v="0.75"/>
    <n v="0.19900000000000001"/>
    <n v="3.0842E-4"/>
    <n v="0.99968999999999997"/>
    <x v="0"/>
    <x v="4"/>
    <x v="0"/>
    <x v="0"/>
    <x v="0"/>
    <s v=""/>
    <n v="35"/>
    <x v="0"/>
  </r>
  <r>
    <n v="709579383"/>
    <x v="0"/>
    <n v="58"/>
    <x v="0"/>
    <x v="5"/>
    <x v="2"/>
    <x v="0"/>
    <x v="2"/>
    <x v="0"/>
    <n v="50"/>
    <n v="5"/>
    <n v="3"/>
    <n v="2"/>
    <n v="6978"/>
    <n v="1148"/>
    <n v="5830"/>
    <n v="1.645"/>
    <n v="1362"/>
    <n v="26"/>
    <n v="1"/>
    <n v="0.16500000000000001"/>
    <n v="1.7359999999999999E-4"/>
    <n v="0.99983"/>
    <x v="1"/>
    <x v="2"/>
    <x v="1"/>
    <x v="0"/>
    <x v="3"/>
    <s v=""/>
    <n v="26"/>
    <x v="0"/>
  </r>
  <r>
    <n v="781923483"/>
    <x v="0"/>
    <n v="53"/>
    <x v="1"/>
    <x v="5"/>
    <x v="4"/>
    <x v="0"/>
    <x v="3"/>
    <x v="0"/>
    <n v="47"/>
    <n v="3"/>
    <n v="3"/>
    <n v="4"/>
    <n v="2459"/>
    <n v="1733"/>
    <n v="726"/>
    <n v="1.216"/>
    <n v="2309"/>
    <n v="62"/>
    <n v="0.63200000000000001"/>
    <n v="0.70499999999999996"/>
    <n v="4.7091E-4"/>
    <n v="0.99953000000000003"/>
    <x v="1"/>
    <x v="3"/>
    <x v="1"/>
    <x v="1"/>
    <x v="0"/>
    <s v=""/>
    <n v="62"/>
    <x v="1"/>
  </r>
  <r>
    <n v="718654533"/>
    <x v="0"/>
    <n v="33"/>
    <x v="1"/>
    <x v="5"/>
    <x v="0"/>
    <x v="1"/>
    <x v="1"/>
    <x v="2"/>
    <n v="24"/>
    <n v="5"/>
    <n v="2"/>
    <n v="2"/>
    <n v="12956"/>
    <n v="0"/>
    <n v="12956"/>
    <n v="1.0529999999999999"/>
    <n v="2492"/>
    <n v="56"/>
    <n v="0.93100000000000005"/>
    <n v="0"/>
    <n v="9.3844000000000005E-5"/>
    <n v="0.99990999999999997"/>
    <x v="0"/>
    <x v="1"/>
    <x v="0"/>
    <x v="1"/>
    <x v="2"/>
    <s v=""/>
    <n v="56"/>
    <x v="0"/>
  </r>
  <r>
    <n v="716169258"/>
    <x v="0"/>
    <n v="47"/>
    <x v="1"/>
    <x v="1"/>
    <x v="1"/>
    <x v="0"/>
    <x v="1"/>
    <x v="0"/>
    <n v="39"/>
    <n v="3"/>
    <n v="3"/>
    <n v="4"/>
    <n v="7128"/>
    <n v="1560"/>
    <n v="5568"/>
    <n v="0.57299999999999995"/>
    <n v="1468"/>
    <n v="44"/>
    <n v="0.76"/>
    <n v="0.219"/>
    <n v="5.3271999999999998E-4"/>
    <n v="0.99946999999999997"/>
    <x v="0"/>
    <x v="1"/>
    <x v="0"/>
    <x v="0"/>
    <x v="0"/>
    <s v=""/>
    <n v="44"/>
    <x v="0"/>
  </r>
  <r>
    <n v="713908683"/>
    <x v="0"/>
    <n v="51"/>
    <x v="0"/>
    <x v="5"/>
    <x v="3"/>
    <x v="1"/>
    <x v="2"/>
    <x v="0"/>
    <n v="41"/>
    <n v="6"/>
    <n v="2"/>
    <n v="2"/>
    <n v="18749"/>
    <n v="1314"/>
    <n v="17435"/>
    <n v="0.71099999999999997"/>
    <n v="1381"/>
    <n v="33"/>
    <n v="0.435"/>
    <n v="7.0000000000000007E-2"/>
    <n v="1.1743000000000001E-4"/>
    <n v="0.99987999999999999"/>
    <x v="1"/>
    <x v="2"/>
    <x v="1"/>
    <x v="0"/>
    <x v="0"/>
    <s v=""/>
    <n v="33"/>
    <x v="0"/>
  </r>
  <r>
    <n v="708212658"/>
    <x v="0"/>
    <n v="38"/>
    <x v="1"/>
    <x v="0"/>
    <x v="1"/>
    <x v="0"/>
    <x v="1"/>
    <x v="0"/>
    <n v="18"/>
    <n v="6"/>
    <n v="3"/>
    <n v="2"/>
    <n v="2193"/>
    <n v="1260"/>
    <n v="933"/>
    <n v="0.88600000000000001"/>
    <n v="1799"/>
    <n v="47"/>
    <n v="0.56699999999999995"/>
    <n v="0.57499999999999996"/>
    <n v="1.8665000000000001E-4"/>
    <n v="0.99980999999999998"/>
    <x v="0"/>
    <x v="1"/>
    <x v="0"/>
    <x v="1"/>
    <x v="2"/>
    <s v=""/>
    <n v="47"/>
    <x v="1"/>
  </r>
  <r>
    <n v="756013833"/>
    <x v="0"/>
    <n v="57"/>
    <x v="0"/>
    <x v="0"/>
    <x v="6"/>
    <x v="0"/>
    <x v="2"/>
    <x v="0"/>
    <n v="50"/>
    <n v="3"/>
    <n v="2"/>
    <n v="3"/>
    <n v="4522"/>
    <n v="1861"/>
    <n v="2661"/>
    <n v="0.95699999999999996"/>
    <n v="1806"/>
    <n v="38"/>
    <n v="0.72699999999999998"/>
    <n v="0.41199999999999998"/>
    <n v="2.8744000000000003E-4"/>
    <n v="0.99970999999999999"/>
    <x v="1"/>
    <x v="2"/>
    <x v="1"/>
    <x v="0"/>
    <x v="3"/>
    <s v=""/>
    <n v="38"/>
    <x v="2"/>
  </r>
  <r>
    <n v="719358333"/>
    <x v="0"/>
    <n v="36"/>
    <x v="0"/>
    <x v="2"/>
    <x v="2"/>
    <x v="0"/>
    <x v="3"/>
    <x v="0"/>
    <n v="28"/>
    <n v="3"/>
    <n v="1"/>
    <n v="4"/>
    <n v="2157"/>
    <n v="574"/>
    <n v="1583"/>
    <n v="0.82499999999999996"/>
    <n v="1663"/>
    <n v="33"/>
    <n v="0.32"/>
    <n v="0.26600000000000001"/>
    <n v="1.7042000000000001E-4"/>
    <n v="0.99983"/>
    <x v="0"/>
    <x v="3"/>
    <x v="0"/>
    <x v="0"/>
    <x v="1"/>
    <s v=""/>
    <n v="33"/>
    <x v="2"/>
  </r>
  <r>
    <n v="713735508"/>
    <x v="0"/>
    <n v="35"/>
    <x v="0"/>
    <x v="0"/>
    <x v="2"/>
    <x v="0"/>
    <x v="2"/>
    <x v="0"/>
    <n v="25"/>
    <n v="3"/>
    <n v="1"/>
    <n v="2"/>
    <n v="11927"/>
    <n v="675"/>
    <n v="11252"/>
    <n v="0.57399999999999995"/>
    <n v="1986"/>
    <n v="36"/>
    <n v="0.63600000000000001"/>
    <n v="5.7000000000000002E-2"/>
    <n v="5.8763E-5"/>
    <n v="0.99994000000000005"/>
    <x v="0"/>
    <x v="2"/>
    <x v="0"/>
    <x v="0"/>
    <x v="1"/>
    <s v=""/>
    <n v="36"/>
    <x v="0"/>
  </r>
  <r>
    <n v="805259733"/>
    <x v="0"/>
    <n v="55"/>
    <x v="1"/>
    <x v="3"/>
    <x v="3"/>
    <x v="0"/>
    <x v="5"/>
    <x v="0"/>
    <n v="50"/>
    <n v="6"/>
    <n v="1"/>
    <n v="4"/>
    <n v="11341"/>
    <n v="0"/>
    <n v="11341"/>
    <n v="0.41199999999999998"/>
    <n v="1731"/>
    <n v="46"/>
    <n v="0.58599999999999997"/>
    <n v="0"/>
    <n v="1.7370999999999999E-4"/>
    <n v="0.99983"/>
    <x v="1"/>
    <x v="5"/>
    <x v="1"/>
    <x v="1"/>
    <x v="3"/>
    <s v=""/>
    <n v="46"/>
    <x v="0"/>
  </r>
  <r>
    <n v="738749733"/>
    <x v="0"/>
    <n v="57"/>
    <x v="1"/>
    <x v="2"/>
    <x v="6"/>
    <x v="0"/>
    <x v="5"/>
    <x v="0"/>
    <n v="47"/>
    <n v="4"/>
    <n v="3"/>
    <n v="3"/>
    <n v="7345"/>
    <n v="1814"/>
    <n v="5531"/>
    <n v="0.47199999999999998"/>
    <n v="1390"/>
    <n v="30"/>
    <n v="0.25"/>
    <n v="0.247"/>
    <n v="4.5905000000000002E-4"/>
    <n v="0.99953999999999998"/>
    <x v="1"/>
    <x v="5"/>
    <x v="1"/>
    <x v="0"/>
    <x v="0"/>
    <s v=""/>
    <n v="30"/>
    <x v="0"/>
  </r>
  <r>
    <n v="814833408"/>
    <x v="0"/>
    <n v="56"/>
    <x v="0"/>
    <x v="3"/>
    <x v="6"/>
    <x v="0"/>
    <x v="0"/>
    <x v="0"/>
    <n v="51"/>
    <n v="3"/>
    <n v="3"/>
    <n v="4"/>
    <n v="6036"/>
    <n v="1409"/>
    <n v="4627"/>
    <n v="0.56000000000000005"/>
    <n v="1741"/>
    <n v="45"/>
    <n v="0.36399999999999999"/>
    <n v="0.23300000000000001"/>
    <n v="7.4655999999999995E-4"/>
    <n v="0.99924999999999997"/>
    <x v="1"/>
    <x v="0"/>
    <x v="1"/>
    <x v="0"/>
    <x v="3"/>
    <s v=""/>
    <n v="45"/>
    <x v="0"/>
  </r>
  <r>
    <n v="719182308"/>
    <x v="0"/>
    <n v="38"/>
    <x v="1"/>
    <x v="3"/>
    <x v="0"/>
    <x v="1"/>
    <x v="1"/>
    <x v="0"/>
    <n v="27"/>
    <n v="6"/>
    <n v="1"/>
    <n v="3"/>
    <n v="2096"/>
    <n v="1567"/>
    <n v="529"/>
    <n v="0.77800000000000002"/>
    <n v="1559"/>
    <n v="49"/>
    <n v="1.042"/>
    <n v="0.748"/>
    <n v="9.0056000000000006E-5"/>
    <n v="0.99990999999999997"/>
    <x v="0"/>
    <x v="1"/>
    <x v="0"/>
    <x v="1"/>
    <x v="1"/>
    <s v=""/>
    <n v="49"/>
    <x v="1"/>
  </r>
  <r>
    <n v="818497758"/>
    <x v="0"/>
    <n v="54"/>
    <x v="1"/>
    <x v="0"/>
    <x v="1"/>
    <x v="0"/>
    <x v="1"/>
    <x v="0"/>
    <n v="49"/>
    <n v="4"/>
    <n v="1"/>
    <n v="3"/>
    <n v="1906"/>
    <n v="1271"/>
    <n v="635"/>
    <n v="0.57399999999999995"/>
    <n v="1343"/>
    <n v="37"/>
    <n v="0.68200000000000005"/>
    <n v="0.66700000000000004"/>
    <n v="9.6125999999999994E-5"/>
    <n v="0.99990000000000001"/>
    <x v="1"/>
    <x v="1"/>
    <x v="1"/>
    <x v="0"/>
    <x v="3"/>
    <s v=""/>
    <n v="37"/>
    <x v="1"/>
  </r>
  <r>
    <n v="719518308"/>
    <x v="0"/>
    <n v="48"/>
    <x v="0"/>
    <x v="3"/>
    <x v="3"/>
    <x v="2"/>
    <x v="2"/>
    <x v="0"/>
    <n v="35"/>
    <n v="5"/>
    <n v="2"/>
    <n v="4"/>
    <n v="5039"/>
    <n v="0"/>
    <n v="5039"/>
    <n v="0.75700000000000001"/>
    <n v="1390"/>
    <n v="23"/>
    <n v="0.76900000000000002"/>
    <n v="0"/>
    <n v="3.5893999999999998E-4"/>
    <n v="0.99963999999999997"/>
    <x v="0"/>
    <x v="2"/>
    <x v="0"/>
    <x v="0"/>
    <x v="1"/>
    <s v=""/>
    <n v="23"/>
    <x v="0"/>
  </r>
  <r>
    <n v="709991883"/>
    <x v="1"/>
    <n v="53"/>
    <x v="0"/>
    <x v="5"/>
    <x v="1"/>
    <x v="0"/>
    <x v="2"/>
    <x v="0"/>
    <n v="42"/>
    <n v="2"/>
    <n v="1"/>
    <n v="2"/>
    <n v="6214"/>
    <n v="1147"/>
    <n v="5067"/>
    <n v="0.86099999999999999"/>
    <n v="938"/>
    <n v="35"/>
    <n v="0.75"/>
    <n v="0.185"/>
    <n v="0.98102"/>
    <n v="1.898E-2"/>
    <x v="1"/>
    <x v="2"/>
    <x v="1"/>
    <x v="0"/>
    <x v="0"/>
    <n v="35"/>
    <s v=""/>
    <x v="0"/>
  </r>
  <r>
    <n v="770901258"/>
    <x v="0"/>
    <n v="30"/>
    <x v="1"/>
    <x v="5"/>
    <x v="1"/>
    <x v="0"/>
    <x v="1"/>
    <x v="0"/>
    <n v="17"/>
    <n v="3"/>
    <n v="1"/>
    <n v="3"/>
    <n v="1512"/>
    <n v="810"/>
    <n v="702"/>
    <n v="1.294"/>
    <n v="2558"/>
    <n v="44"/>
    <n v="0.57099999999999995"/>
    <n v="0.53600000000000003"/>
    <n v="8.6952000000000004E-5"/>
    <n v="0.99990999999999997"/>
    <x v="0"/>
    <x v="1"/>
    <x v="0"/>
    <x v="0"/>
    <x v="2"/>
    <s v=""/>
    <n v="44"/>
    <x v="1"/>
  </r>
  <r>
    <n v="711499158"/>
    <x v="0"/>
    <n v="47"/>
    <x v="0"/>
    <x v="3"/>
    <x v="2"/>
    <x v="0"/>
    <x v="2"/>
    <x v="2"/>
    <n v="38"/>
    <n v="4"/>
    <n v="3"/>
    <n v="4"/>
    <n v="34516"/>
    <n v="733"/>
    <n v="33783"/>
    <n v="1.2290000000000001"/>
    <n v="3018"/>
    <n v="60"/>
    <n v="0.53800000000000003"/>
    <n v="2.1000000000000001E-2"/>
    <n v="4.794E-4"/>
    <n v="0.99951999999999996"/>
    <x v="0"/>
    <x v="2"/>
    <x v="0"/>
    <x v="1"/>
    <x v="0"/>
    <s v=""/>
    <n v="60"/>
    <x v="0"/>
  </r>
  <r>
    <n v="720445533"/>
    <x v="0"/>
    <n v="60"/>
    <x v="1"/>
    <x v="5"/>
    <x v="4"/>
    <x v="0"/>
    <x v="1"/>
    <x v="0"/>
    <n v="53"/>
    <n v="4"/>
    <n v="3"/>
    <n v="3"/>
    <n v="3346"/>
    <n v="922"/>
    <n v="2424"/>
    <n v="0.91300000000000003"/>
    <n v="1276"/>
    <n v="21"/>
    <n v="0.75"/>
    <n v="0.27600000000000002"/>
    <n v="2.7607E-4"/>
    <n v="0.99972000000000005"/>
    <x v="1"/>
    <x v="1"/>
    <x v="1"/>
    <x v="0"/>
    <x v="3"/>
    <s v=""/>
    <n v="21"/>
    <x v="2"/>
  </r>
  <r>
    <n v="809951133"/>
    <x v="1"/>
    <n v="54"/>
    <x v="0"/>
    <x v="0"/>
    <x v="4"/>
    <x v="1"/>
    <x v="4"/>
    <x v="0"/>
    <n v="49"/>
    <n v="3"/>
    <n v="2"/>
    <n v="3"/>
    <n v="34516"/>
    <n v="0"/>
    <n v="34516"/>
    <n v="1.2030000000000001"/>
    <n v="2115"/>
    <n v="24"/>
    <n v="0.26300000000000001"/>
    <n v="0"/>
    <n v="0.99485000000000001"/>
    <n v="5.1500000000000001E-3"/>
    <x v="1"/>
    <x v="4"/>
    <x v="1"/>
    <x v="0"/>
    <x v="3"/>
    <n v="24"/>
    <s v=""/>
    <x v="0"/>
  </r>
  <r>
    <n v="714657108"/>
    <x v="0"/>
    <n v="37"/>
    <x v="1"/>
    <x v="3"/>
    <x v="2"/>
    <x v="0"/>
    <x v="1"/>
    <x v="0"/>
    <n v="28"/>
    <n v="5"/>
    <n v="2"/>
    <n v="4"/>
    <n v="6660"/>
    <n v="1362"/>
    <n v="5298"/>
    <n v="1.36"/>
    <n v="2660"/>
    <n v="51"/>
    <n v="0.75900000000000001"/>
    <n v="0.20499999999999999"/>
    <n v="3.3576999999999999E-4"/>
    <n v="0.99965999999999999"/>
    <x v="0"/>
    <x v="1"/>
    <x v="0"/>
    <x v="1"/>
    <x v="1"/>
    <s v=""/>
    <n v="51"/>
    <x v="0"/>
  </r>
  <r>
    <n v="789048858"/>
    <x v="0"/>
    <n v="32"/>
    <x v="1"/>
    <x v="5"/>
    <x v="5"/>
    <x v="0"/>
    <x v="1"/>
    <x v="0"/>
    <n v="20"/>
    <n v="5"/>
    <n v="2"/>
    <n v="3"/>
    <n v="2234"/>
    <n v="1865"/>
    <n v="369"/>
    <n v="0.73199999999999998"/>
    <n v="2115"/>
    <n v="59"/>
    <n v="0.439"/>
    <n v="0.83499999999999996"/>
    <n v="2.1143E-4"/>
    <n v="0.99978999999999996"/>
    <x v="0"/>
    <x v="1"/>
    <x v="0"/>
    <x v="1"/>
    <x v="2"/>
    <s v=""/>
    <n v="59"/>
    <x v="1"/>
  </r>
  <r>
    <n v="771816408"/>
    <x v="0"/>
    <n v="44"/>
    <x v="1"/>
    <x v="2"/>
    <x v="2"/>
    <x v="0"/>
    <x v="1"/>
    <x v="0"/>
    <n v="33"/>
    <n v="5"/>
    <n v="4"/>
    <n v="2"/>
    <n v="9671"/>
    <n v="704"/>
    <n v="8967"/>
    <n v="0.69899999999999995"/>
    <n v="2955"/>
    <n v="66"/>
    <n v="0.94099999999999995"/>
    <n v="7.2999999999999995E-2"/>
    <n v="2.3440000000000001E-4"/>
    <n v="0.99977000000000005"/>
    <x v="0"/>
    <x v="1"/>
    <x v="0"/>
    <x v="1"/>
    <x v="1"/>
    <s v=""/>
    <n v="66"/>
    <x v="0"/>
  </r>
  <r>
    <n v="798158808"/>
    <x v="0"/>
    <n v="53"/>
    <x v="1"/>
    <x v="5"/>
    <x v="4"/>
    <x v="1"/>
    <x v="3"/>
    <x v="0"/>
    <n v="47"/>
    <n v="5"/>
    <n v="3"/>
    <n v="2"/>
    <n v="6605"/>
    <n v="1479"/>
    <n v="5126"/>
    <n v="0.73899999999999999"/>
    <n v="2017"/>
    <n v="47"/>
    <n v="0.67900000000000005"/>
    <n v="0.224"/>
    <n v="1.6415000000000001E-4"/>
    <n v="0.99983999999999995"/>
    <x v="1"/>
    <x v="3"/>
    <x v="1"/>
    <x v="1"/>
    <x v="0"/>
    <s v=""/>
    <n v="47"/>
    <x v="0"/>
  </r>
  <r>
    <n v="787685658"/>
    <x v="0"/>
    <n v="43"/>
    <x v="0"/>
    <x v="3"/>
    <x v="0"/>
    <x v="3"/>
    <x v="2"/>
    <x v="0"/>
    <n v="33"/>
    <n v="4"/>
    <n v="3"/>
    <n v="2"/>
    <n v="3083"/>
    <n v="1898"/>
    <n v="1185"/>
    <n v="1.042"/>
    <n v="1448"/>
    <n v="30"/>
    <n v="2"/>
    <n v="0.61599999999999999"/>
    <n v="1.7485999999999999E-4"/>
    <n v="0.99983"/>
    <x v="0"/>
    <x v="2"/>
    <x v="0"/>
    <x v="0"/>
    <x v="1"/>
    <s v=""/>
    <n v="30"/>
    <x v="1"/>
  </r>
  <r>
    <n v="720141408"/>
    <x v="1"/>
    <n v="49"/>
    <x v="1"/>
    <x v="3"/>
    <x v="1"/>
    <x v="1"/>
    <x v="1"/>
    <x v="0"/>
    <n v="31"/>
    <n v="5"/>
    <n v="1"/>
    <n v="2"/>
    <n v="5456"/>
    <n v="951"/>
    <n v="4505"/>
    <n v="0.73699999999999999"/>
    <n v="1096"/>
    <n v="27"/>
    <n v="0.58799999999999997"/>
    <n v="0.17399999999999999"/>
    <n v="0.98216999999999999"/>
    <n v="1.7829999999999999E-2"/>
    <x v="0"/>
    <x v="1"/>
    <x v="0"/>
    <x v="0"/>
    <x v="1"/>
    <n v="27"/>
    <s v=""/>
    <x v="0"/>
  </r>
  <r>
    <n v="788699808"/>
    <x v="0"/>
    <n v="38"/>
    <x v="1"/>
    <x v="2"/>
    <x v="3"/>
    <x v="1"/>
    <x v="5"/>
    <x v="0"/>
    <n v="14"/>
    <n v="4"/>
    <n v="1"/>
    <n v="2"/>
    <n v="4394"/>
    <n v="0"/>
    <n v="4394"/>
    <n v="0.88900000000000001"/>
    <n v="1538"/>
    <n v="43"/>
    <n v="0.53600000000000003"/>
    <n v="0"/>
    <n v="6.3491999999999995E-5"/>
    <n v="0.99994000000000005"/>
    <x v="0"/>
    <x v="5"/>
    <x v="0"/>
    <x v="0"/>
    <x v="2"/>
    <s v=""/>
    <n v="43"/>
    <x v="0"/>
  </r>
  <r>
    <n v="708216108"/>
    <x v="0"/>
    <n v="56"/>
    <x v="1"/>
    <x v="5"/>
    <x v="4"/>
    <x v="0"/>
    <x v="3"/>
    <x v="0"/>
    <n v="44"/>
    <n v="5"/>
    <n v="1"/>
    <n v="4"/>
    <n v="4088"/>
    <n v="1557"/>
    <n v="2531"/>
    <n v="1.248"/>
    <n v="2250"/>
    <n v="39"/>
    <n v="0.85699999999999998"/>
    <n v="0.38100000000000001"/>
    <n v="1.4422E-4"/>
    <n v="0.99985999999999997"/>
    <x v="1"/>
    <x v="3"/>
    <x v="1"/>
    <x v="0"/>
    <x v="0"/>
    <s v=""/>
    <n v="39"/>
    <x v="2"/>
  </r>
  <r>
    <n v="715074258"/>
    <x v="0"/>
    <n v="26"/>
    <x v="1"/>
    <x v="4"/>
    <x v="1"/>
    <x v="1"/>
    <x v="3"/>
    <x v="0"/>
    <n v="36"/>
    <n v="5"/>
    <n v="3"/>
    <n v="3"/>
    <n v="3930"/>
    <n v="0"/>
    <n v="3930"/>
    <n v="0.75800000000000001"/>
    <n v="2067"/>
    <n v="42"/>
    <n v="0.35499999999999998"/>
    <n v="0"/>
    <n v="2.5960000000000002E-4"/>
    <n v="0.99973999999999996"/>
    <x v="2"/>
    <x v="3"/>
    <x v="2"/>
    <x v="0"/>
    <x v="1"/>
    <s v=""/>
    <n v="42"/>
    <x v="0"/>
  </r>
  <r>
    <n v="771653583"/>
    <x v="0"/>
    <n v="58"/>
    <x v="0"/>
    <x v="5"/>
    <x v="0"/>
    <x v="0"/>
    <x v="0"/>
    <x v="0"/>
    <n v="46"/>
    <n v="3"/>
    <n v="2"/>
    <n v="4"/>
    <n v="4188"/>
    <n v="1147"/>
    <n v="3041"/>
    <n v="1.042"/>
    <n v="1276"/>
    <n v="25"/>
    <n v="1.083"/>
    <n v="0.27400000000000002"/>
    <n v="2.9798999999999998E-4"/>
    <n v="0.99970000000000003"/>
    <x v="1"/>
    <x v="0"/>
    <x v="1"/>
    <x v="0"/>
    <x v="0"/>
    <s v=""/>
    <n v="25"/>
    <x v="2"/>
  </r>
  <r>
    <n v="717374358"/>
    <x v="0"/>
    <n v="33"/>
    <x v="0"/>
    <x v="5"/>
    <x v="3"/>
    <x v="0"/>
    <x v="0"/>
    <x v="0"/>
    <n v="22"/>
    <n v="3"/>
    <n v="3"/>
    <n v="0"/>
    <n v="3637"/>
    <n v="1998"/>
    <n v="1639"/>
    <n v="1.4119999999999999"/>
    <n v="2161"/>
    <n v="56"/>
    <n v="0.93100000000000005"/>
    <n v="0.54900000000000004"/>
    <n v="6.8460000000000005E-5"/>
    <n v="0.99992999999999999"/>
    <x v="0"/>
    <x v="0"/>
    <x v="0"/>
    <x v="1"/>
    <x v="2"/>
    <s v=""/>
    <n v="56"/>
    <x v="1"/>
  </r>
  <r>
    <n v="720836808"/>
    <x v="0"/>
    <n v="35"/>
    <x v="0"/>
    <x v="0"/>
    <x v="0"/>
    <x v="1"/>
    <x v="2"/>
    <x v="0"/>
    <n v="28"/>
    <n v="4"/>
    <n v="2"/>
    <n v="2"/>
    <n v="11521"/>
    <n v="1147"/>
    <n v="10374"/>
    <n v="1.0229999999999999"/>
    <n v="2260"/>
    <n v="68"/>
    <n v="1.125"/>
    <n v="0.1"/>
    <n v="1.1482E-4"/>
    <n v="0.99988999999999995"/>
    <x v="0"/>
    <x v="2"/>
    <x v="0"/>
    <x v="2"/>
    <x v="1"/>
    <s v=""/>
    <n v="68"/>
    <x v="0"/>
  </r>
  <r>
    <n v="818701383"/>
    <x v="0"/>
    <n v="37"/>
    <x v="0"/>
    <x v="0"/>
    <x v="0"/>
    <x v="0"/>
    <x v="0"/>
    <x v="0"/>
    <n v="32"/>
    <n v="6"/>
    <n v="2"/>
    <n v="2"/>
    <n v="2253"/>
    <n v="1667"/>
    <n v="586"/>
    <n v="0.88400000000000001"/>
    <n v="1641"/>
    <n v="45"/>
    <n v="0.66700000000000004"/>
    <n v="0.74"/>
    <n v="1.1482E-4"/>
    <n v="0.99988999999999995"/>
    <x v="0"/>
    <x v="0"/>
    <x v="0"/>
    <x v="0"/>
    <x v="1"/>
    <s v=""/>
    <n v="45"/>
    <x v="1"/>
  </r>
  <r>
    <n v="717277833"/>
    <x v="0"/>
    <n v="27"/>
    <x v="1"/>
    <x v="5"/>
    <x v="1"/>
    <x v="1"/>
    <x v="5"/>
    <x v="0"/>
    <n v="13"/>
    <n v="6"/>
    <n v="2"/>
    <n v="4"/>
    <n v="2339"/>
    <n v="2080"/>
    <n v="259"/>
    <n v="1.0669999999999999"/>
    <n v="2294"/>
    <n v="45"/>
    <n v="0.45200000000000001"/>
    <n v="0.88900000000000001"/>
    <n v="3.0653000000000001E-4"/>
    <n v="0.99968999999999997"/>
    <x v="2"/>
    <x v="5"/>
    <x v="2"/>
    <x v="0"/>
    <x v="2"/>
    <s v=""/>
    <n v="45"/>
    <x v="1"/>
  </r>
  <r>
    <n v="778137108"/>
    <x v="0"/>
    <n v="43"/>
    <x v="0"/>
    <x v="2"/>
    <x v="0"/>
    <x v="1"/>
    <x v="2"/>
    <x v="0"/>
    <n v="37"/>
    <n v="6"/>
    <n v="1"/>
    <n v="2"/>
    <n v="30503"/>
    <n v="2517"/>
    <n v="27986"/>
    <n v="0.46200000000000002"/>
    <n v="1860"/>
    <n v="47"/>
    <n v="0.30599999999999999"/>
    <n v="8.3000000000000004E-2"/>
    <n v="5.6153000000000003E-5"/>
    <n v="0.99994000000000005"/>
    <x v="0"/>
    <x v="2"/>
    <x v="0"/>
    <x v="1"/>
    <x v="0"/>
    <s v=""/>
    <n v="47"/>
    <x v="0"/>
  </r>
  <r>
    <n v="720973833"/>
    <x v="0"/>
    <n v="49"/>
    <x v="0"/>
    <x v="3"/>
    <x v="1"/>
    <x v="3"/>
    <x v="0"/>
    <x v="0"/>
    <n v="36"/>
    <n v="5"/>
    <n v="3"/>
    <n v="2"/>
    <n v="4596"/>
    <n v="0"/>
    <n v="4596"/>
    <n v="0.93"/>
    <n v="2872"/>
    <n v="62"/>
    <n v="0.72199999999999998"/>
    <n v="0"/>
    <n v="1.7987E-4"/>
    <n v="0.99982000000000004"/>
    <x v="0"/>
    <x v="0"/>
    <x v="0"/>
    <x v="1"/>
    <x v="1"/>
    <s v=""/>
    <n v="62"/>
    <x v="0"/>
  </r>
  <r>
    <n v="768490458"/>
    <x v="1"/>
    <n v="49"/>
    <x v="0"/>
    <x v="3"/>
    <x v="2"/>
    <x v="0"/>
    <x v="2"/>
    <x v="0"/>
    <n v="43"/>
    <n v="1"/>
    <n v="3"/>
    <n v="3"/>
    <n v="5701"/>
    <n v="2517"/>
    <n v="3184"/>
    <n v="0.71599999999999997"/>
    <n v="961"/>
    <n v="32"/>
    <n v="0.52400000000000002"/>
    <n v="0.442"/>
    <n v="0.99680000000000002"/>
    <n v="3.2037400000000001E-3"/>
    <x v="0"/>
    <x v="2"/>
    <x v="0"/>
    <x v="0"/>
    <x v="0"/>
    <n v="32"/>
    <s v=""/>
    <x v="2"/>
  </r>
  <r>
    <n v="751487358"/>
    <x v="0"/>
    <n v="39"/>
    <x v="1"/>
    <x v="0"/>
    <x v="1"/>
    <x v="0"/>
    <x v="1"/>
    <x v="0"/>
    <n v="32"/>
    <n v="5"/>
    <n v="6"/>
    <n v="3"/>
    <n v="3221"/>
    <n v="0"/>
    <n v="3221"/>
    <n v="0.67800000000000005"/>
    <n v="1765"/>
    <n v="40"/>
    <n v="0.6"/>
    <n v="0"/>
    <n v="2.4781E-4"/>
    <n v="0.99975000000000003"/>
    <x v="0"/>
    <x v="1"/>
    <x v="0"/>
    <x v="0"/>
    <x v="1"/>
    <s v=""/>
    <n v="40"/>
    <x v="0"/>
  </r>
  <r>
    <n v="712742808"/>
    <x v="0"/>
    <n v="41"/>
    <x v="1"/>
    <x v="0"/>
    <x v="2"/>
    <x v="0"/>
    <x v="1"/>
    <x v="0"/>
    <n v="29"/>
    <n v="5"/>
    <n v="3"/>
    <n v="3"/>
    <n v="3022"/>
    <n v="1142"/>
    <n v="1880"/>
    <n v="0.40300000000000002"/>
    <n v="1184"/>
    <n v="21"/>
    <n v="0.61499999999999999"/>
    <n v="0.378"/>
    <n v="3.2275000000000001E-4"/>
    <n v="0.99968000000000001"/>
    <x v="0"/>
    <x v="1"/>
    <x v="0"/>
    <x v="0"/>
    <x v="1"/>
    <s v=""/>
    <n v="21"/>
    <x v="2"/>
  </r>
  <r>
    <n v="712820208"/>
    <x v="0"/>
    <n v="32"/>
    <x v="1"/>
    <x v="4"/>
    <x v="0"/>
    <x v="3"/>
    <x v="1"/>
    <x v="0"/>
    <n v="36"/>
    <n v="5"/>
    <n v="2"/>
    <n v="4"/>
    <n v="2699"/>
    <n v="1609"/>
    <n v="1090"/>
    <n v="0.89300000000000002"/>
    <n v="2141"/>
    <n v="56"/>
    <n v="0.80600000000000005"/>
    <n v="0.59599999999999997"/>
    <n v="2.7242999999999999E-4"/>
    <n v="0.99973000000000001"/>
    <x v="0"/>
    <x v="1"/>
    <x v="0"/>
    <x v="1"/>
    <x v="1"/>
    <s v=""/>
    <n v="56"/>
    <x v="1"/>
  </r>
  <r>
    <n v="794649858"/>
    <x v="0"/>
    <n v="58"/>
    <x v="1"/>
    <x v="5"/>
    <x v="2"/>
    <x v="0"/>
    <x v="1"/>
    <x v="0"/>
    <n v="39"/>
    <n v="3"/>
    <n v="3"/>
    <n v="3"/>
    <n v="2210"/>
    <n v="1624"/>
    <n v="586"/>
    <n v="0.627"/>
    <n v="1287"/>
    <n v="37"/>
    <n v="0.48"/>
    <n v="0.73499999999999999"/>
    <n v="2.9196000000000002E-4"/>
    <n v="0.99970999999999999"/>
    <x v="1"/>
    <x v="1"/>
    <x v="1"/>
    <x v="0"/>
    <x v="0"/>
    <s v=""/>
    <n v="37"/>
    <x v="1"/>
  </r>
  <r>
    <n v="755262933"/>
    <x v="0"/>
    <n v="56"/>
    <x v="0"/>
    <x v="3"/>
    <x v="5"/>
    <x v="0"/>
    <x v="0"/>
    <x v="0"/>
    <n v="49"/>
    <n v="5"/>
    <n v="3"/>
    <n v="4"/>
    <n v="1438.3"/>
    <n v="0"/>
    <n v="1438.3"/>
    <n v="0.77"/>
    <n v="1446"/>
    <n v="38"/>
    <n v="0.81"/>
    <n v="0"/>
    <n v="6.0711999999999995E-4"/>
    <n v="0.99939"/>
    <x v="1"/>
    <x v="0"/>
    <x v="1"/>
    <x v="0"/>
    <x v="3"/>
    <s v=""/>
    <n v="38"/>
    <x v="0"/>
  </r>
  <r>
    <n v="709541433"/>
    <x v="0"/>
    <n v="37"/>
    <x v="0"/>
    <x v="3"/>
    <x v="1"/>
    <x v="0"/>
    <x v="1"/>
    <x v="0"/>
    <n v="36"/>
    <n v="3"/>
    <n v="3"/>
    <n v="4"/>
    <n v="2041"/>
    <n v="1687"/>
    <n v="354"/>
    <n v="0.67700000000000005"/>
    <n v="1555"/>
    <n v="45"/>
    <n v="0.55200000000000005"/>
    <n v="0.82699999999999996"/>
    <n v="5.1599999999999997E-4"/>
    <n v="0.99948000000000004"/>
    <x v="0"/>
    <x v="1"/>
    <x v="0"/>
    <x v="0"/>
    <x v="1"/>
    <s v=""/>
    <n v="45"/>
    <x v="1"/>
  </r>
  <r>
    <n v="820622433"/>
    <x v="0"/>
    <n v="39"/>
    <x v="0"/>
    <x v="5"/>
    <x v="0"/>
    <x v="0"/>
    <x v="4"/>
    <x v="0"/>
    <n v="34"/>
    <n v="4"/>
    <n v="2"/>
    <n v="2"/>
    <n v="3250"/>
    <n v="1698"/>
    <n v="1552"/>
    <n v="0.76700000000000002"/>
    <n v="2006"/>
    <n v="58"/>
    <n v="0.56799999999999995"/>
    <n v="0.52200000000000002"/>
    <n v="1.0386E-4"/>
    <n v="0.99990000000000001"/>
    <x v="0"/>
    <x v="4"/>
    <x v="0"/>
    <x v="1"/>
    <x v="1"/>
    <s v=""/>
    <n v="58"/>
    <x v="1"/>
  </r>
  <r>
    <n v="712586583"/>
    <x v="0"/>
    <n v="26"/>
    <x v="1"/>
    <x v="4"/>
    <x v="1"/>
    <x v="1"/>
    <x v="3"/>
    <x v="0"/>
    <n v="13"/>
    <n v="6"/>
    <n v="3"/>
    <n v="4"/>
    <n v="1643"/>
    <n v="1101"/>
    <n v="542"/>
    <n v="0.71299999999999997"/>
    <n v="2152"/>
    <n v="50"/>
    <n v="0.47099999999999997"/>
    <n v="0.67"/>
    <n v="4.4282000000000002E-4"/>
    <n v="0.99956"/>
    <x v="2"/>
    <x v="3"/>
    <x v="2"/>
    <x v="1"/>
    <x v="2"/>
    <s v=""/>
    <n v="50"/>
    <x v="1"/>
  </r>
  <r>
    <n v="709816158"/>
    <x v="0"/>
    <n v="31"/>
    <x v="1"/>
    <x v="5"/>
    <x v="3"/>
    <x v="1"/>
    <x v="5"/>
    <x v="2"/>
    <n v="36"/>
    <n v="4"/>
    <n v="3"/>
    <n v="2"/>
    <n v="34516"/>
    <n v="0"/>
    <n v="34516"/>
    <n v="0.79100000000000004"/>
    <n v="2183"/>
    <n v="60"/>
    <n v="1.069"/>
    <n v="0"/>
    <n v="1.6767999999999999E-4"/>
    <n v="0.99983"/>
    <x v="0"/>
    <x v="5"/>
    <x v="0"/>
    <x v="1"/>
    <x v="1"/>
    <s v=""/>
    <n v="60"/>
    <x v="0"/>
  </r>
  <r>
    <n v="712196508"/>
    <x v="1"/>
    <n v="46"/>
    <x v="1"/>
    <x v="0"/>
    <x v="0"/>
    <x v="1"/>
    <x v="5"/>
    <x v="0"/>
    <n v="34"/>
    <n v="4"/>
    <n v="3"/>
    <n v="3"/>
    <n v="29543"/>
    <n v="1164"/>
    <n v="28379"/>
    <n v="0.71699999999999997"/>
    <n v="1015"/>
    <n v="27"/>
    <n v="0.35"/>
    <n v="3.9E-2"/>
    <n v="0.99673"/>
    <n v="3.2652800000000002E-3"/>
    <x v="0"/>
    <x v="5"/>
    <x v="0"/>
    <x v="0"/>
    <x v="1"/>
    <n v="27"/>
    <s v=""/>
    <x v="0"/>
  </r>
  <r>
    <n v="767269908"/>
    <x v="0"/>
    <n v="36"/>
    <x v="0"/>
    <x v="3"/>
    <x v="4"/>
    <x v="0"/>
    <x v="4"/>
    <x v="0"/>
    <n v="29"/>
    <n v="6"/>
    <n v="3"/>
    <n v="2"/>
    <n v="3158"/>
    <n v="0"/>
    <n v="3158"/>
    <n v="1.2090000000000001"/>
    <n v="2973"/>
    <n v="63"/>
    <n v="0.96899999999999997"/>
    <n v="0"/>
    <n v="1.7488000000000001E-4"/>
    <n v="0.99983"/>
    <x v="0"/>
    <x v="4"/>
    <x v="0"/>
    <x v="1"/>
    <x v="1"/>
    <s v=""/>
    <n v="63"/>
    <x v="0"/>
  </r>
  <r>
    <n v="710927733"/>
    <x v="0"/>
    <n v="39"/>
    <x v="0"/>
    <x v="5"/>
    <x v="3"/>
    <x v="0"/>
    <x v="2"/>
    <x v="0"/>
    <n v="36"/>
    <n v="6"/>
    <n v="2"/>
    <n v="3"/>
    <n v="2899"/>
    <n v="1999"/>
    <n v="900"/>
    <n v="0.83199999999999996"/>
    <n v="1687"/>
    <n v="35"/>
    <n v="0.59099999999999997"/>
    <n v="0.69"/>
    <n v="1.9751E-4"/>
    <n v="0.99980000000000002"/>
    <x v="0"/>
    <x v="2"/>
    <x v="0"/>
    <x v="0"/>
    <x v="1"/>
    <s v=""/>
    <n v="35"/>
    <x v="1"/>
  </r>
  <r>
    <n v="711310908"/>
    <x v="0"/>
    <n v="53"/>
    <x v="1"/>
    <x v="2"/>
    <x v="4"/>
    <x v="0"/>
    <x v="1"/>
    <x v="0"/>
    <n v="36"/>
    <n v="4"/>
    <n v="1"/>
    <n v="3"/>
    <n v="2972"/>
    <n v="2160"/>
    <n v="812"/>
    <n v="0.95599999999999996"/>
    <n v="2552"/>
    <n v="62"/>
    <n v="0.67600000000000005"/>
    <n v="0.72699999999999998"/>
    <n v="9.4455000000000003E-5"/>
    <n v="0.99990999999999997"/>
    <x v="1"/>
    <x v="1"/>
    <x v="1"/>
    <x v="1"/>
    <x v="1"/>
    <s v=""/>
    <n v="62"/>
    <x v="1"/>
  </r>
  <r>
    <n v="788862333"/>
    <x v="0"/>
    <n v="38"/>
    <x v="1"/>
    <x v="0"/>
    <x v="2"/>
    <x v="0"/>
    <x v="1"/>
    <x v="0"/>
    <n v="23"/>
    <n v="6"/>
    <n v="2"/>
    <n v="2"/>
    <n v="5645"/>
    <n v="0"/>
    <n v="5645"/>
    <n v="1.05"/>
    <n v="1527"/>
    <n v="32"/>
    <n v="0.45500000000000002"/>
    <n v="0"/>
    <n v="1.2144E-4"/>
    <n v="0.99987999999999999"/>
    <x v="0"/>
    <x v="1"/>
    <x v="0"/>
    <x v="0"/>
    <x v="2"/>
    <s v=""/>
    <n v="32"/>
    <x v="0"/>
  </r>
  <r>
    <n v="713194608"/>
    <x v="0"/>
    <n v="37"/>
    <x v="0"/>
    <x v="3"/>
    <x v="1"/>
    <x v="0"/>
    <x v="1"/>
    <x v="0"/>
    <n v="36"/>
    <n v="6"/>
    <n v="3"/>
    <n v="2"/>
    <n v="2463"/>
    <n v="1751"/>
    <n v="712"/>
    <n v="0.85399999999999998"/>
    <n v="2171"/>
    <n v="58"/>
    <n v="0.75800000000000001"/>
    <n v="0.71099999999999997"/>
    <n v="1.7987E-4"/>
    <n v="0.99982000000000004"/>
    <x v="0"/>
    <x v="1"/>
    <x v="0"/>
    <x v="1"/>
    <x v="1"/>
    <s v=""/>
    <n v="58"/>
    <x v="1"/>
  </r>
  <r>
    <n v="793550958"/>
    <x v="0"/>
    <n v="47"/>
    <x v="1"/>
    <x v="3"/>
    <x v="1"/>
    <x v="0"/>
    <x v="1"/>
    <x v="0"/>
    <n v="41"/>
    <n v="5"/>
    <n v="3"/>
    <n v="4"/>
    <n v="1438.3"/>
    <n v="0"/>
    <n v="1438.3"/>
    <n v="0.8"/>
    <n v="1501"/>
    <n v="40"/>
    <n v="0.73899999999999999"/>
    <n v="0"/>
    <n v="5.1599999999999997E-4"/>
    <n v="0.99948000000000004"/>
    <x v="0"/>
    <x v="1"/>
    <x v="0"/>
    <x v="0"/>
    <x v="0"/>
    <s v=""/>
    <n v="40"/>
    <x v="0"/>
  </r>
  <r>
    <n v="712607583"/>
    <x v="0"/>
    <n v="56"/>
    <x v="0"/>
    <x v="5"/>
    <x v="4"/>
    <x v="3"/>
    <x v="2"/>
    <x v="0"/>
    <n v="36"/>
    <n v="3"/>
    <n v="3"/>
    <n v="3"/>
    <n v="34516"/>
    <n v="1477"/>
    <n v="33039"/>
    <n v="1.234"/>
    <n v="2395"/>
    <n v="50"/>
    <n v="0.72399999999999998"/>
    <n v="4.2999999999999997E-2"/>
    <n v="2.7607E-4"/>
    <n v="0.99972000000000005"/>
    <x v="1"/>
    <x v="2"/>
    <x v="1"/>
    <x v="1"/>
    <x v="1"/>
    <s v=""/>
    <n v="50"/>
    <x v="0"/>
  </r>
  <r>
    <n v="713921058"/>
    <x v="0"/>
    <n v="55"/>
    <x v="1"/>
    <x v="0"/>
    <x v="0"/>
    <x v="0"/>
    <x v="1"/>
    <x v="0"/>
    <n v="48"/>
    <n v="6"/>
    <n v="2"/>
    <n v="2"/>
    <n v="2897"/>
    <n v="1601"/>
    <n v="1296"/>
    <n v="0.878"/>
    <n v="1337"/>
    <n v="25"/>
    <n v="0.47099999999999997"/>
    <n v="0.55300000000000005"/>
    <n v="1.1482E-4"/>
    <n v="0.99988999999999995"/>
    <x v="1"/>
    <x v="1"/>
    <x v="1"/>
    <x v="0"/>
    <x v="0"/>
    <s v=""/>
    <n v="25"/>
    <x v="1"/>
  </r>
  <r>
    <n v="709183683"/>
    <x v="0"/>
    <n v="31"/>
    <x v="1"/>
    <x v="4"/>
    <x v="2"/>
    <x v="1"/>
    <x v="1"/>
    <x v="0"/>
    <n v="36"/>
    <n v="4"/>
    <n v="2"/>
    <n v="0"/>
    <n v="5391"/>
    <n v="0"/>
    <n v="5391"/>
    <n v="1.075"/>
    <n v="1971"/>
    <n v="56"/>
    <n v="0.6"/>
    <n v="0"/>
    <n v="3.7045000000000002E-5"/>
    <n v="0.99995999999999996"/>
    <x v="0"/>
    <x v="1"/>
    <x v="0"/>
    <x v="1"/>
    <x v="1"/>
    <s v=""/>
    <n v="56"/>
    <x v="0"/>
  </r>
  <r>
    <n v="713407458"/>
    <x v="0"/>
    <n v="62"/>
    <x v="1"/>
    <x v="4"/>
    <x v="1"/>
    <x v="1"/>
    <x v="5"/>
    <x v="0"/>
    <n v="36"/>
    <n v="5"/>
    <n v="2"/>
    <n v="4"/>
    <n v="2870"/>
    <n v="2284"/>
    <n v="586"/>
    <n v="0.66100000000000003"/>
    <n v="3946"/>
    <n v="74"/>
    <n v="0.57399999999999995"/>
    <n v="0.79600000000000004"/>
    <n v="2.8024000000000001E-4"/>
    <n v="0.99972000000000005"/>
    <x v="1"/>
    <x v="5"/>
    <x v="1"/>
    <x v="2"/>
    <x v="1"/>
    <s v=""/>
    <n v="74"/>
    <x v="1"/>
  </r>
  <r>
    <n v="715241583"/>
    <x v="0"/>
    <n v="34"/>
    <x v="0"/>
    <x v="0"/>
    <x v="0"/>
    <x v="0"/>
    <x v="4"/>
    <x v="0"/>
    <n v="25"/>
    <n v="3"/>
    <n v="2"/>
    <n v="4"/>
    <n v="23959"/>
    <n v="2517"/>
    <n v="21442"/>
    <n v="0.92600000000000005"/>
    <n v="1870"/>
    <n v="45"/>
    <n v="0.66700000000000004"/>
    <n v="0.105"/>
    <n v="3.2941999999999997E-4"/>
    <n v="0.99966999999999995"/>
    <x v="0"/>
    <x v="4"/>
    <x v="0"/>
    <x v="0"/>
    <x v="1"/>
    <s v=""/>
    <n v="45"/>
    <x v="0"/>
  </r>
  <r>
    <n v="710475408"/>
    <x v="0"/>
    <n v="33"/>
    <x v="0"/>
    <x v="0"/>
    <x v="0"/>
    <x v="0"/>
    <x v="0"/>
    <x v="0"/>
    <n v="25"/>
    <n v="5"/>
    <n v="2"/>
    <n v="2"/>
    <n v="14918"/>
    <n v="2028"/>
    <n v="12890"/>
    <n v="1.3420000000000001"/>
    <n v="2171"/>
    <n v="35"/>
    <n v="1.0589999999999999"/>
    <n v="0.13600000000000001"/>
    <n v="1.1482E-4"/>
    <n v="0.99988999999999995"/>
    <x v="0"/>
    <x v="0"/>
    <x v="0"/>
    <x v="0"/>
    <x v="1"/>
    <s v=""/>
    <n v="35"/>
    <x v="0"/>
  </r>
  <r>
    <n v="708971583"/>
    <x v="0"/>
    <n v="38"/>
    <x v="1"/>
    <x v="3"/>
    <x v="2"/>
    <x v="1"/>
    <x v="1"/>
    <x v="0"/>
    <n v="29"/>
    <n v="3"/>
    <n v="3"/>
    <n v="2"/>
    <n v="3590"/>
    <n v="1924"/>
    <n v="1666"/>
    <n v="0.57299999999999995"/>
    <n v="1472"/>
    <n v="37"/>
    <n v="0.76200000000000001"/>
    <n v="0.53600000000000003"/>
    <n v="1.8494E-4"/>
    <n v="0.99982000000000004"/>
    <x v="0"/>
    <x v="1"/>
    <x v="0"/>
    <x v="0"/>
    <x v="1"/>
    <s v=""/>
    <n v="37"/>
    <x v="1"/>
  </r>
  <r>
    <n v="714547458"/>
    <x v="0"/>
    <n v="65"/>
    <x v="0"/>
    <x v="4"/>
    <x v="1"/>
    <x v="0"/>
    <x v="3"/>
    <x v="0"/>
    <n v="56"/>
    <n v="3"/>
    <n v="3"/>
    <n v="2"/>
    <n v="2297"/>
    <n v="0"/>
    <n v="2297"/>
    <n v="0.51100000000000001"/>
    <n v="1941"/>
    <n v="51"/>
    <n v="0.41699999999999998"/>
    <n v="0"/>
    <n v="1.5435000000000001E-4"/>
    <n v="0.99985000000000002"/>
    <x v="1"/>
    <x v="3"/>
    <x v="1"/>
    <x v="1"/>
    <x v="3"/>
    <s v=""/>
    <n v="51"/>
    <x v="0"/>
  </r>
  <r>
    <n v="827631483"/>
    <x v="0"/>
    <n v="57"/>
    <x v="0"/>
    <x v="5"/>
    <x v="0"/>
    <x v="0"/>
    <x v="2"/>
    <x v="0"/>
    <n v="53"/>
    <n v="3"/>
    <n v="2"/>
    <n v="4"/>
    <n v="25058"/>
    <n v="1710"/>
    <n v="23348"/>
    <n v="0.61299999999999999"/>
    <n v="2053"/>
    <n v="55"/>
    <n v="0.52800000000000002"/>
    <n v="6.8000000000000005E-2"/>
    <n v="2.9798999999999998E-4"/>
    <n v="0.99970000000000003"/>
    <x v="1"/>
    <x v="2"/>
    <x v="1"/>
    <x v="1"/>
    <x v="3"/>
    <s v=""/>
    <n v="55"/>
    <x v="0"/>
  </r>
  <r>
    <n v="711159108"/>
    <x v="1"/>
    <n v="58"/>
    <x v="1"/>
    <x v="4"/>
    <x v="0"/>
    <x v="0"/>
    <x v="1"/>
    <x v="0"/>
    <n v="36"/>
    <n v="3"/>
    <n v="2"/>
    <n v="2"/>
    <n v="7418"/>
    <n v="396"/>
    <n v="7022"/>
    <n v="0.82599999999999996"/>
    <n v="911"/>
    <n v="26"/>
    <n v="1"/>
    <n v="5.2999999999999999E-2"/>
    <n v="0.98958000000000002"/>
    <n v="1.042E-2"/>
    <x v="1"/>
    <x v="1"/>
    <x v="1"/>
    <x v="0"/>
    <x v="1"/>
    <n v="26"/>
    <s v=""/>
    <x v="0"/>
  </r>
  <r>
    <n v="789262683"/>
    <x v="0"/>
    <n v="60"/>
    <x v="0"/>
    <x v="5"/>
    <x v="3"/>
    <x v="3"/>
    <x v="3"/>
    <x v="0"/>
    <n v="49"/>
    <n v="4"/>
    <n v="3"/>
    <n v="2"/>
    <n v="3012"/>
    <n v="0"/>
    <n v="3012"/>
    <n v="0.53800000000000003"/>
    <n v="1315"/>
    <n v="23"/>
    <n v="0.27800000000000002"/>
    <n v="0"/>
    <n v="1.8558E-4"/>
    <n v="0.99980999999999998"/>
    <x v="1"/>
    <x v="3"/>
    <x v="1"/>
    <x v="0"/>
    <x v="3"/>
    <s v=""/>
    <n v="23"/>
    <x v="0"/>
  </r>
  <r>
    <n v="712940508"/>
    <x v="0"/>
    <n v="39"/>
    <x v="0"/>
    <x v="0"/>
    <x v="3"/>
    <x v="1"/>
    <x v="3"/>
    <x v="0"/>
    <n v="24"/>
    <n v="3"/>
    <n v="1"/>
    <n v="4"/>
    <n v="4562"/>
    <n v="1721"/>
    <n v="2841"/>
    <n v="0.89600000000000002"/>
    <n v="1896"/>
    <n v="50"/>
    <n v="1.5"/>
    <n v="0.377"/>
    <n v="1.8024999999999999E-4"/>
    <n v="0.99982000000000004"/>
    <x v="0"/>
    <x v="3"/>
    <x v="0"/>
    <x v="1"/>
    <x v="2"/>
    <s v=""/>
    <n v="50"/>
    <x v="2"/>
  </r>
  <r>
    <n v="789733008"/>
    <x v="0"/>
    <n v="39"/>
    <x v="1"/>
    <x v="3"/>
    <x v="0"/>
    <x v="0"/>
    <x v="5"/>
    <x v="0"/>
    <n v="27"/>
    <n v="6"/>
    <n v="2"/>
    <n v="2"/>
    <n v="10723"/>
    <n v="1529"/>
    <n v="9194"/>
    <n v="1.4259999999999999"/>
    <n v="2938"/>
    <n v="63"/>
    <n v="0.70299999999999996"/>
    <n v="0.14299999999999999"/>
    <n v="1.1065000000000001E-4"/>
    <n v="0.99988999999999995"/>
    <x v="0"/>
    <x v="5"/>
    <x v="0"/>
    <x v="1"/>
    <x v="1"/>
    <s v=""/>
    <n v="63"/>
    <x v="0"/>
  </r>
  <r>
    <n v="714703158"/>
    <x v="0"/>
    <n v="39"/>
    <x v="1"/>
    <x v="3"/>
    <x v="0"/>
    <x v="0"/>
    <x v="1"/>
    <x v="0"/>
    <n v="36"/>
    <n v="6"/>
    <n v="2"/>
    <n v="3"/>
    <n v="1578"/>
    <n v="760"/>
    <n v="818"/>
    <n v="0.70899999999999996"/>
    <n v="2017"/>
    <n v="43"/>
    <n v="0.95499999999999996"/>
    <n v="0.48199999999999998"/>
    <n v="1.861E-4"/>
    <n v="0.99980999999999998"/>
    <x v="0"/>
    <x v="1"/>
    <x v="0"/>
    <x v="0"/>
    <x v="1"/>
    <s v=""/>
    <n v="43"/>
    <x v="2"/>
  </r>
  <r>
    <n v="710255208"/>
    <x v="0"/>
    <n v="60"/>
    <x v="0"/>
    <x v="4"/>
    <x v="2"/>
    <x v="0"/>
    <x v="1"/>
    <x v="0"/>
    <n v="49"/>
    <n v="4"/>
    <n v="2"/>
    <n v="4"/>
    <n v="2094"/>
    <n v="1560"/>
    <n v="534"/>
    <n v="0.53700000000000003"/>
    <n v="1969"/>
    <n v="41"/>
    <n v="0.36699999999999999"/>
    <n v="0.745"/>
    <n v="2.8813999999999999E-4"/>
    <n v="0.99970999999999999"/>
    <x v="1"/>
    <x v="1"/>
    <x v="1"/>
    <x v="0"/>
    <x v="3"/>
    <s v=""/>
    <n v="41"/>
    <x v="1"/>
  </r>
  <r>
    <n v="779236083"/>
    <x v="0"/>
    <n v="37"/>
    <x v="1"/>
    <x v="0"/>
    <x v="0"/>
    <x v="0"/>
    <x v="1"/>
    <x v="0"/>
    <n v="19"/>
    <n v="5"/>
    <n v="1"/>
    <n v="3"/>
    <n v="4138"/>
    <n v="0"/>
    <n v="4138"/>
    <n v="1.1679999999999999"/>
    <n v="2420"/>
    <n v="50"/>
    <n v="0.61299999999999999"/>
    <n v="0"/>
    <n v="9.3448000000000004E-5"/>
    <n v="0.99990999999999997"/>
    <x v="0"/>
    <x v="1"/>
    <x v="0"/>
    <x v="1"/>
    <x v="2"/>
    <s v=""/>
    <n v="50"/>
    <x v="0"/>
  </r>
  <r>
    <n v="713438358"/>
    <x v="0"/>
    <n v="41"/>
    <x v="1"/>
    <x v="2"/>
    <x v="1"/>
    <x v="0"/>
    <x v="5"/>
    <x v="0"/>
    <n v="30"/>
    <n v="3"/>
    <n v="1"/>
    <n v="2"/>
    <n v="5417"/>
    <n v="1904"/>
    <n v="3513"/>
    <n v="0.496"/>
    <n v="1768"/>
    <n v="56"/>
    <n v="0.55600000000000005"/>
    <n v="0.35099999999999998"/>
    <n v="5.7762E-5"/>
    <n v="0.99994000000000005"/>
    <x v="0"/>
    <x v="5"/>
    <x v="0"/>
    <x v="1"/>
    <x v="1"/>
    <s v=""/>
    <n v="56"/>
    <x v="2"/>
  </r>
  <r>
    <n v="715973583"/>
    <x v="0"/>
    <n v="56"/>
    <x v="0"/>
    <x v="0"/>
    <x v="2"/>
    <x v="0"/>
    <x v="4"/>
    <x v="0"/>
    <n v="36"/>
    <n v="6"/>
    <n v="3"/>
    <n v="3"/>
    <n v="34516"/>
    <n v="1047"/>
    <n v="33469"/>
    <n v="0.61"/>
    <n v="1378"/>
    <n v="30"/>
    <n v="0.42899999999999999"/>
    <n v="0.03"/>
    <n v="3.2275000000000001E-4"/>
    <n v="0.99968000000000001"/>
    <x v="1"/>
    <x v="4"/>
    <x v="1"/>
    <x v="0"/>
    <x v="1"/>
    <s v=""/>
    <n v="30"/>
    <x v="0"/>
  </r>
  <r>
    <n v="794113758"/>
    <x v="0"/>
    <n v="60"/>
    <x v="0"/>
    <x v="4"/>
    <x v="0"/>
    <x v="0"/>
    <x v="0"/>
    <x v="0"/>
    <n v="54"/>
    <n v="6"/>
    <n v="1"/>
    <n v="2"/>
    <n v="9592"/>
    <n v="1968"/>
    <n v="7624"/>
    <n v="0.61"/>
    <n v="1821"/>
    <n v="55"/>
    <n v="0.44700000000000001"/>
    <n v="0.20499999999999999"/>
    <n v="4.5945999999999997E-5"/>
    <n v="0.99995000000000001"/>
    <x v="1"/>
    <x v="0"/>
    <x v="1"/>
    <x v="1"/>
    <x v="3"/>
    <s v=""/>
    <n v="55"/>
    <x v="0"/>
  </r>
  <r>
    <n v="709452633"/>
    <x v="0"/>
    <n v="56"/>
    <x v="1"/>
    <x v="2"/>
    <x v="0"/>
    <x v="1"/>
    <x v="1"/>
    <x v="0"/>
    <n v="36"/>
    <n v="3"/>
    <n v="1"/>
    <n v="3"/>
    <n v="8881"/>
    <n v="2145"/>
    <n v="6736"/>
    <n v="0.70499999999999996"/>
    <n v="2027"/>
    <n v="49"/>
    <n v="0.81499999999999995"/>
    <n v="0.24199999999999999"/>
    <n v="9.4446999999999999E-5"/>
    <n v="0.99990999999999997"/>
    <x v="1"/>
    <x v="1"/>
    <x v="1"/>
    <x v="1"/>
    <x v="1"/>
    <s v=""/>
    <n v="49"/>
    <x v="0"/>
  </r>
  <r>
    <n v="788210583"/>
    <x v="0"/>
    <n v="62"/>
    <x v="0"/>
    <x v="4"/>
    <x v="4"/>
    <x v="0"/>
    <x v="3"/>
    <x v="0"/>
    <n v="54"/>
    <n v="3"/>
    <n v="3"/>
    <n v="4"/>
    <n v="1438.3"/>
    <n v="0"/>
    <n v="1438.3"/>
    <n v="0.79500000000000004"/>
    <n v="1843"/>
    <n v="49"/>
    <n v="0.58099999999999996"/>
    <n v="0"/>
    <n v="4.3052999999999999E-4"/>
    <n v="0.99956999999999996"/>
    <x v="1"/>
    <x v="3"/>
    <x v="1"/>
    <x v="1"/>
    <x v="3"/>
    <s v=""/>
    <n v="49"/>
    <x v="0"/>
  </r>
  <r>
    <n v="717784983"/>
    <x v="0"/>
    <n v="41"/>
    <x v="1"/>
    <x v="3"/>
    <x v="2"/>
    <x v="0"/>
    <x v="1"/>
    <x v="0"/>
    <n v="33"/>
    <n v="3"/>
    <n v="3"/>
    <n v="3"/>
    <n v="3893"/>
    <n v="1157"/>
    <n v="2736"/>
    <n v="1.169"/>
    <n v="1536"/>
    <n v="39"/>
    <n v="0.77300000000000002"/>
    <n v="0.29699999999999999"/>
    <n v="3.1104E-4"/>
    <n v="0.99968999999999997"/>
    <x v="0"/>
    <x v="1"/>
    <x v="0"/>
    <x v="0"/>
    <x v="1"/>
    <s v=""/>
    <n v="39"/>
    <x v="2"/>
  </r>
  <r>
    <n v="786557358"/>
    <x v="0"/>
    <n v="44"/>
    <x v="1"/>
    <x v="5"/>
    <x v="3"/>
    <x v="0"/>
    <x v="1"/>
    <x v="0"/>
    <n v="38"/>
    <n v="5"/>
    <n v="2"/>
    <n v="4"/>
    <n v="3242"/>
    <n v="799"/>
    <n v="2443"/>
    <n v="0.45900000000000002"/>
    <n v="1424"/>
    <n v="37"/>
    <n v="2.8000000000000001E-2"/>
    <n v="0.246"/>
    <n v="3.3691999999999999E-4"/>
    <n v="0.99965999999999999"/>
    <x v="0"/>
    <x v="1"/>
    <x v="0"/>
    <x v="0"/>
    <x v="0"/>
    <s v=""/>
    <n v="37"/>
    <x v="0"/>
  </r>
  <r>
    <n v="768460908"/>
    <x v="0"/>
    <n v="59"/>
    <x v="0"/>
    <x v="5"/>
    <x v="1"/>
    <x v="1"/>
    <x v="3"/>
    <x v="0"/>
    <n v="53"/>
    <n v="3"/>
    <n v="3"/>
    <n v="3"/>
    <n v="6035"/>
    <n v="1392"/>
    <n v="4643"/>
    <n v="0.36099999999999999"/>
    <n v="1551"/>
    <n v="32"/>
    <n v="0.6"/>
    <n v="0.23100000000000001"/>
    <n v="2.8394999999999999E-4"/>
    <n v="0.99972000000000005"/>
    <x v="1"/>
    <x v="3"/>
    <x v="1"/>
    <x v="0"/>
    <x v="3"/>
    <s v=""/>
    <n v="32"/>
    <x v="0"/>
  </r>
  <r>
    <n v="718899708"/>
    <x v="0"/>
    <n v="55"/>
    <x v="1"/>
    <x v="5"/>
    <x v="4"/>
    <x v="0"/>
    <x v="5"/>
    <x v="0"/>
    <n v="36"/>
    <n v="6"/>
    <n v="3"/>
    <n v="2"/>
    <n v="17642"/>
    <n v="1846"/>
    <n v="15796"/>
    <n v="0.72"/>
    <n v="2148"/>
    <n v="54"/>
    <n v="0.86199999999999999"/>
    <n v="0.105"/>
    <n v="1.6415000000000001E-4"/>
    <n v="0.99983999999999995"/>
    <x v="1"/>
    <x v="5"/>
    <x v="1"/>
    <x v="1"/>
    <x v="1"/>
    <s v=""/>
    <n v="54"/>
    <x v="0"/>
  </r>
  <r>
    <n v="714697533"/>
    <x v="0"/>
    <n v="26"/>
    <x v="0"/>
    <x v="5"/>
    <x v="0"/>
    <x v="1"/>
    <x v="0"/>
    <x v="0"/>
    <n v="15"/>
    <n v="6"/>
    <n v="3"/>
    <n v="3"/>
    <n v="4327"/>
    <n v="0"/>
    <n v="4327"/>
    <n v="0.624"/>
    <n v="2344"/>
    <n v="48"/>
    <n v="0.29699999999999999"/>
    <n v="0"/>
    <n v="2.7604000000000002E-4"/>
    <n v="0.99972000000000005"/>
    <x v="2"/>
    <x v="0"/>
    <x v="2"/>
    <x v="1"/>
    <x v="2"/>
    <s v=""/>
    <n v="48"/>
    <x v="0"/>
  </r>
  <r>
    <n v="713206683"/>
    <x v="1"/>
    <n v="40"/>
    <x v="0"/>
    <x v="2"/>
    <x v="1"/>
    <x v="1"/>
    <x v="2"/>
    <x v="2"/>
    <n v="22"/>
    <n v="3"/>
    <n v="1"/>
    <n v="3"/>
    <n v="34516"/>
    <n v="0"/>
    <n v="34516"/>
    <n v="0.64"/>
    <n v="1028"/>
    <n v="26"/>
    <n v="0.3"/>
    <n v="0"/>
    <n v="0.98873999999999995"/>
    <n v="1.1259999999999999E-2"/>
    <x v="0"/>
    <x v="2"/>
    <x v="0"/>
    <x v="0"/>
    <x v="2"/>
    <n v="26"/>
    <s v=""/>
    <x v="0"/>
  </r>
  <r>
    <n v="708679383"/>
    <x v="0"/>
    <n v="44"/>
    <x v="1"/>
    <x v="3"/>
    <x v="3"/>
    <x v="2"/>
    <x v="1"/>
    <x v="0"/>
    <n v="32"/>
    <n v="5"/>
    <n v="1"/>
    <n v="3"/>
    <n v="4852"/>
    <n v="1777"/>
    <n v="3075"/>
    <n v="0.66700000000000004"/>
    <n v="1775"/>
    <n v="55"/>
    <n v="1.0369999999999999"/>
    <n v="0.36599999999999999"/>
    <n v="1.0183000000000001E-4"/>
    <n v="0.99990000000000001"/>
    <x v="0"/>
    <x v="1"/>
    <x v="0"/>
    <x v="1"/>
    <x v="1"/>
    <s v=""/>
    <n v="55"/>
    <x v="2"/>
  </r>
  <r>
    <n v="713067033"/>
    <x v="0"/>
    <n v="37"/>
    <x v="0"/>
    <x v="3"/>
    <x v="2"/>
    <x v="1"/>
    <x v="5"/>
    <x v="0"/>
    <n v="28"/>
    <n v="5"/>
    <n v="3"/>
    <n v="3"/>
    <n v="7147"/>
    <n v="1424"/>
    <n v="5723"/>
    <n v="0.82099999999999995"/>
    <n v="2539"/>
    <n v="50"/>
    <n v="1.2729999999999999"/>
    <n v="0.19900000000000001"/>
    <n v="3.1104E-4"/>
    <n v="0.99968999999999997"/>
    <x v="0"/>
    <x v="5"/>
    <x v="0"/>
    <x v="1"/>
    <x v="1"/>
    <s v=""/>
    <n v="50"/>
    <x v="0"/>
  </r>
  <r>
    <n v="789314133"/>
    <x v="0"/>
    <n v="37"/>
    <x v="0"/>
    <x v="5"/>
    <x v="0"/>
    <x v="0"/>
    <x v="0"/>
    <x v="0"/>
    <n v="27"/>
    <n v="6"/>
    <n v="3"/>
    <n v="3"/>
    <n v="10320"/>
    <n v="1799"/>
    <n v="8521"/>
    <n v="0.75"/>
    <n v="1754"/>
    <n v="45"/>
    <n v="0.5"/>
    <n v="0.17399999999999999"/>
    <n v="2.7604000000000002E-4"/>
    <n v="0.99972000000000005"/>
    <x v="0"/>
    <x v="0"/>
    <x v="0"/>
    <x v="0"/>
    <x v="1"/>
    <s v=""/>
    <n v="45"/>
    <x v="0"/>
  </r>
  <r>
    <n v="713956308"/>
    <x v="0"/>
    <n v="65"/>
    <x v="1"/>
    <x v="4"/>
    <x v="1"/>
    <x v="0"/>
    <x v="1"/>
    <x v="0"/>
    <n v="49"/>
    <n v="4"/>
    <n v="2"/>
    <n v="2"/>
    <n v="3297"/>
    <n v="2297"/>
    <n v="1000"/>
    <n v="0.74399999999999999"/>
    <n v="1894"/>
    <n v="56"/>
    <n v="0.55600000000000005"/>
    <n v="0.69699999999999995"/>
    <n v="9.7672999999999998E-5"/>
    <n v="0.99990000000000001"/>
    <x v="1"/>
    <x v="1"/>
    <x v="1"/>
    <x v="1"/>
    <x v="3"/>
    <s v=""/>
    <n v="56"/>
    <x v="1"/>
  </r>
  <r>
    <n v="711595833"/>
    <x v="0"/>
    <n v="46"/>
    <x v="0"/>
    <x v="0"/>
    <x v="4"/>
    <x v="0"/>
    <x v="0"/>
    <x v="0"/>
    <n v="36"/>
    <n v="5"/>
    <n v="2"/>
    <n v="2"/>
    <n v="9981"/>
    <n v="807"/>
    <n v="9174"/>
    <n v="0.65500000000000003"/>
    <n v="1456"/>
    <n v="30"/>
    <n v="0.66700000000000004"/>
    <n v="8.1000000000000003E-2"/>
    <n v="1.1483E-4"/>
    <n v="0.99988999999999995"/>
    <x v="0"/>
    <x v="0"/>
    <x v="0"/>
    <x v="0"/>
    <x v="1"/>
    <s v=""/>
    <n v="30"/>
    <x v="0"/>
  </r>
  <r>
    <n v="779521533"/>
    <x v="0"/>
    <n v="53"/>
    <x v="0"/>
    <x v="3"/>
    <x v="0"/>
    <x v="0"/>
    <x v="4"/>
    <x v="0"/>
    <n v="36"/>
    <n v="5"/>
    <n v="3"/>
    <n v="3"/>
    <n v="3329"/>
    <n v="1092"/>
    <n v="2237"/>
    <n v="1.466"/>
    <n v="1978"/>
    <n v="33"/>
    <n v="0.83299999999999996"/>
    <n v="0.32800000000000001"/>
    <n v="2.9408E-4"/>
    <n v="0.99970999999999999"/>
    <x v="1"/>
    <x v="4"/>
    <x v="1"/>
    <x v="0"/>
    <x v="1"/>
    <s v=""/>
    <n v="33"/>
    <x v="2"/>
  </r>
  <r>
    <n v="715225458"/>
    <x v="0"/>
    <n v="56"/>
    <x v="1"/>
    <x v="5"/>
    <x v="2"/>
    <x v="0"/>
    <x v="1"/>
    <x v="0"/>
    <n v="36"/>
    <n v="6"/>
    <n v="3"/>
    <n v="4"/>
    <n v="5991"/>
    <n v="1993"/>
    <n v="3998"/>
    <n v="0.67300000000000004"/>
    <n v="1867"/>
    <n v="53"/>
    <n v="0.76700000000000002"/>
    <n v="0.33300000000000002"/>
    <n v="4.9799999999999996E-4"/>
    <n v="0.99950000000000006"/>
    <x v="1"/>
    <x v="1"/>
    <x v="1"/>
    <x v="1"/>
    <x v="1"/>
    <s v=""/>
    <n v="53"/>
    <x v="2"/>
  </r>
  <r>
    <n v="716487408"/>
    <x v="0"/>
    <n v="48"/>
    <x v="0"/>
    <x v="0"/>
    <x v="1"/>
    <x v="0"/>
    <x v="3"/>
    <x v="0"/>
    <n v="30"/>
    <n v="3"/>
    <n v="1"/>
    <n v="3"/>
    <n v="3235"/>
    <n v="2517"/>
    <n v="718"/>
    <n v="1.091"/>
    <n v="1637"/>
    <n v="43"/>
    <n v="0.87"/>
    <n v="0.77800000000000002"/>
    <n v="9.6125999999999994E-5"/>
    <n v="0.99990000000000001"/>
    <x v="0"/>
    <x v="3"/>
    <x v="0"/>
    <x v="0"/>
    <x v="1"/>
    <s v=""/>
    <n v="43"/>
    <x v="1"/>
  </r>
  <r>
    <n v="719338383"/>
    <x v="0"/>
    <n v="34"/>
    <x v="0"/>
    <x v="3"/>
    <x v="0"/>
    <x v="0"/>
    <x v="4"/>
    <x v="0"/>
    <n v="21"/>
    <n v="3"/>
    <n v="3"/>
    <n v="3"/>
    <n v="6259"/>
    <n v="1063"/>
    <n v="5196"/>
    <n v="0.66800000000000004"/>
    <n v="1836"/>
    <n v="50"/>
    <n v="0.51500000000000001"/>
    <n v="0.17"/>
    <n v="2.9408E-4"/>
    <n v="0.99970999999999999"/>
    <x v="0"/>
    <x v="4"/>
    <x v="0"/>
    <x v="1"/>
    <x v="2"/>
    <s v=""/>
    <n v="50"/>
    <x v="0"/>
  </r>
  <r>
    <n v="710523333"/>
    <x v="0"/>
    <n v="65"/>
    <x v="0"/>
    <x v="4"/>
    <x v="1"/>
    <x v="0"/>
    <x v="1"/>
    <x v="0"/>
    <n v="56"/>
    <n v="6"/>
    <n v="3"/>
    <n v="2"/>
    <n v="2541"/>
    <n v="1616"/>
    <n v="925"/>
    <n v="0.41699999999999998"/>
    <n v="1416"/>
    <n v="27"/>
    <n v="0.58799999999999997"/>
    <n v="0.63600000000000001"/>
    <n v="1.5435000000000001E-4"/>
    <n v="0.99985000000000002"/>
    <x v="1"/>
    <x v="1"/>
    <x v="1"/>
    <x v="0"/>
    <x v="3"/>
    <s v=""/>
    <n v="27"/>
    <x v="1"/>
  </r>
  <r>
    <n v="787489083"/>
    <x v="0"/>
    <n v="55"/>
    <x v="0"/>
    <x v="2"/>
    <x v="5"/>
    <x v="0"/>
    <x v="2"/>
    <x v="0"/>
    <n v="43"/>
    <n v="6"/>
    <n v="2"/>
    <n v="4"/>
    <n v="21351"/>
    <n v="2517"/>
    <n v="18834"/>
    <n v="0.81799999999999995"/>
    <n v="1887"/>
    <n v="32"/>
    <n v="0.88200000000000001"/>
    <n v="0.11799999999999999"/>
    <n v="4.0297E-4"/>
    <n v="0.99960000000000004"/>
    <x v="1"/>
    <x v="2"/>
    <x v="1"/>
    <x v="0"/>
    <x v="0"/>
    <s v=""/>
    <n v="32"/>
    <x v="0"/>
  </r>
  <r>
    <n v="720747633"/>
    <x v="0"/>
    <n v="32"/>
    <x v="0"/>
    <x v="5"/>
    <x v="3"/>
    <x v="0"/>
    <x v="3"/>
    <x v="0"/>
    <n v="36"/>
    <n v="3"/>
    <n v="2"/>
    <n v="4"/>
    <n v="8998"/>
    <n v="1471"/>
    <n v="7527"/>
    <n v="0.84399999999999997"/>
    <n v="1931"/>
    <n v="48"/>
    <n v="0.371"/>
    <n v="0.16300000000000001"/>
    <n v="3.3691999999999999E-4"/>
    <n v="0.99965999999999999"/>
    <x v="0"/>
    <x v="3"/>
    <x v="0"/>
    <x v="1"/>
    <x v="1"/>
    <s v=""/>
    <n v="48"/>
    <x v="0"/>
  </r>
  <r>
    <n v="779480658"/>
    <x v="0"/>
    <n v="58"/>
    <x v="1"/>
    <x v="2"/>
    <x v="1"/>
    <x v="0"/>
    <x v="5"/>
    <x v="0"/>
    <n v="42"/>
    <n v="3"/>
    <n v="3"/>
    <n v="4"/>
    <n v="10247"/>
    <n v="1600"/>
    <n v="8647"/>
    <n v="0.63"/>
    <n v="1754"/>
    <n v="44"/>
    <n v="0.69199999999999995"/>
    <n v="0.156"/>
    <n v="5.4115000000000001E-4"/>
    <n v="0.99946000000000002"/>
    <x v="1"/>
    <x v="5"/>
    <x v="1"/>
    <x v="0"/>
    <x v="0"/>
    <s v=""/>
    <n v="44"/>
    <x v="0"/>
  </r>
  <r>
    <n v="711498258"/>
    <x v="0"/>
    <n v="54"/>
    <x v="0"/>
    <x v="0"/>
    <x v="0"/>
    <x v="0"/>
    <x v="4"/>
    <x v="0"/>
    <n v="42"/>
    <n v="6"/>
    <n v="3"/>
    <n v="2"/>
    <n v="20311"/>
    <n v="1655"/>
    <n v="18656"/>
    <n v="0.43099999999999999"/>
    <n v="1266"/>
    <n v="34"/>
    <n v="0.308"/>
    <n v="8.1000000000000003E-2"/>
    <n v="1.8144999999999999E-4"/>
    <n v="0.99982000000000004"/>
    <x v="1"/>
    <x v="4"/>
    <x v="1"/>
    <x v="0"/>
    <x v="0"/>
    <s v=""/>
    <n v="34"/>
    <x v="0"/>
  </r>
  <r>
    <n v="709316433"/>
    <x v="0"/>
    <n v="52"/>
    <x v="0"/>
    <x v="3"/>
    <x v="0"/>
    <x v="1"/>
    <x v="0"/>
    <x v="2"/>
    <n v="33"/>
    <n v="6"/>
    <n v="1"/>
    <n v="4"/>
    <n v="33182"/>
    <n v="1997"/>
    <n v="31185"/>
    <n v="0.755"/>
    <n v="1630"/>
    <n v="43"/>
    <n v="0.87"/>
    <n v="0.06"/>
    <n v="1.3882E-4"/>
    <n v="0.99985999999999997"/>
    <x v="1"/>
    <x v="0"/>
    <x v="1"/>
    <x v="0"/>
    <x v="1"/>
    <s v=""/>
    <n v="43"/>
    <x v="0"/>
  </r>
  <r>
    <n v="778734108"/>
    <x v="0"/>
    <n v="36"/>
    <x v="0"/>
    <x v="0"/>
    <x v="2"/>
    <x v="0"/>
    <x v="0"/>
    <x v="0"/>
    <n v="16"/>
    <n v="4"/>
    <n v="5"/>
    <n v="4"/>
    <n v="1686"/>
    <n v="1252"/>
    <n v="434"/>
    <n v="0.57499999999999996"/>
    <n v="1758"/>
    <n v="42"/>
    <n v="1.1000000000000001"/>
    <n v="0.74299999999999999"/>
    <n v="6.1485999999999995E-4"/>
    <n v="0.99939"/>
    <x v="0"/>
    <x v="0"/>
    <x v="0"/>
    <x v="0"/>
    <x v="2"/>
    <s v=""/>
    <n v="42"/>
    <x v="1"/>
  </r>
  <r>
    <n v="778388358"/>
    <x v="1"/>
    <n v="56"/>
    <x v="0"/>
    <x v="0"/>
    <x v="1"/>
    <x v="1"/>
    <x v="0"/>
    <x v="0"/>
    <n v="36"/>
    <n v="2"/>
    <n v="2"/>
    <n v="3"/>
    <n v="4742"/>
    <n v="855"/>
    <n v="3887"/>
    <n v="0.63500000000000001"/>
    <n v="870"/>
    <n v="24"/>
    <n v="0.5"/>
    <n v="0.18"/>
    <n v="0.99499000000000004"/>
    <n v="5.0099999999999997E-3"/>
    <x v="1"/>
    <x v="0"/>
    <x v="1"/>
    <x v="0"/>
    <x v="1"/>
    <n v="24"/>
    <s v=""/>
    <x v="0"/>
  </r>
  <r>
    <n v="716773533"/>
    <x v="0"/>
    <n v="33"/>
    <x v="0"/>
    <x v="0"/>
    <x v="1"/>
    <x v="0"/>
    <x v="0"/>
    <x v="0"/>
    <n v="36"/>
    <n v="5"/>
    <n v="1"/>
    <n v="3"/>
    <n v="1726"/>
    <n v="1215"/>
    <n v="511"/>
    <n v="1.175"/>
    <n v="1712"/>
    <n v="48"/>
    <n v="0.54800000000000004"/>
    <n v="0.70399999999999996"/>
    <n v="9.6125999999999994E-5"/>
    <n v="0.99990000000000001"/>
    <x v="0"/>
    <x v="0"/>
    <x v="0"/>
    <x v="1"/>
    <x v="1"/>
    <s v=""/>
    <n v="48"/>
    <x v="1"/>
  </r>
  <r>
    <n v="822130683"/>
    <x v="0"/>
    <n v="61"/>
    <x v="0"/>
    <x v="4"/>
    <x v="1"/>
    <x v="0"/>
    <x v="2"/>
    <x v="0"/>
    <n v="56"/>
    <n v="4"/>
    <n v="2"/>
    <n v="4"/>
    <n v="8420"/>
    <n v="1389"/>
    <n v="7031"/>
    <n v="0.52200000000000002"/>
    <n v="1114"/>
    <n v="34"/>
    <n v="0.54500000000000004"/>
    <n v="0.16500000000000001"/>
    <n v="2.8024000000000001E-4"/>
    <n v="0.99972000000000005"/>
    <x v="1"/>
    <x v="2"/>
    <x v="1"/>
    <x v="0"/>
    <x v="3"/>
    <s v=""/>
    <n v="34"/>
    <x v="0"/>
  </r>
  <r>
    <n v="717268458"/>
    <x v="0"/>
    <n v="61"/>
    <x v="0"/>
    <x v="4"/>
    <x v="1"/>
    <x v="0"/>
    <x v="0"/>
    <x v="0"/>
    <n v="49"/>
    <n v="4"/>
    <n v="3"/>
    <n v="4"/>
    <n v="3352"/>
    <n v="1713"/>
    <n v="1639"/>
    <n v="0.65700000000000003"/>
    <n v="1952"/>
    <n v="50"/>
    <n v="0.66700000000000004"/>
    <n v="0.51100000000000001"/>
    <n v="4.4282000000000002E-4"/>
    <n v="0.99956"/>
    <x v="1"/>
    <x v="0"/>
    <x v="1"/>
    <x v="1"/>
    <x v="3"/>
    <s v=""/>
    <n v="50"/>
    <x v="1"/>
  </r>
  <r>
    <n v="827888433"/>
    <x v="0"/>
    <n v="43"/>
    <x v="0"/>
    <x v="2"/>
    <x v="2"/>
    <x v="1"/>
    <x v="3"/>
    <x v="0"/>
    <n v="39"/>
    <n v="5"/>
    <n v="2"/>
    <n v="2"/>
    <n v="6648"/>
    <n v="2242"/>
    <n v="4406"/>
    <n v="0.79"/>
    <n v="2089"/>
    <n v="60"/>
    <n v="0.57899999999999996"/>
    <n v="0.33700000000000002"/>
    <n v="1.2274000000000001E-4"/>
    <n v="0.99987999999999999"/>
    <x v="0"/>
    <x v="3"/>
    <x v="0"/>
    <x v="1"/>
    <x v="0"/>
    <s v=""/>
    <n v="60"/>
    <x v="2"/>
  </r>
  <r>
    <n v="716522583"/>
    <x v="0"/>
    <n v="48"/>
    <x v="1"/>
    <x v="0"/>
    <x v="4"/>
    <x v="3"/>
    <x v="1"/>
    <x v="0"/>
    <n v="36"/>
    <n v="4"/>
    <n v="3"/>
    <n v="3"/>
    <n v="2335"/>
    <n v="1845"/>
    <n v="490"/>
    <n v="0.53700000000000003"/>
    <n v="1362"/>
    <n v="33"/>
    <n v="0.26900000000000002"/>
    <n v="0.79"/>
    <n v="3.0519E-4"/>
    <n v="0.99968999999999997"/>
    <x v="0"/>
    <x v="1"/>
    <x v="0"/>
    <x v="0"/>
    <x v="1"/>
    <s v=""/>
    <n v="33"/>
    <x v="1"/>
  </r>
  <r>
    <n v="789415983"/>
    <x v="0"/>
    <n v="36"/>
    <x v="0"/>
    <x v="0"/>
    <x v="1"/>
    <x v="0"/>
    <x v="0"/>
    <x v="0"/>
    <n v="27"/>
    <n v="4"/>
    <n v="3"/>
    <n v="2"/>
    <n v="12397"/>
    <n v="1001"/>
    <n v="11396"/>
    <n v="0.75600000000000001"/>
    <n v="1888"/>
    <n v="42"/>
    <n v="0.44800000000000001"/>
    <n v="8.1000000000000003E-2"/>
    <n v="1.8665000000000001E-4"/>
    <n v="0.99980999999999998"/>
    <x v="0"/>
    <x v="0"/>
    <x v="0"/>
    <x v="0"/>
    <x v="1"/>
    <s v=""/>
    <n v="42"/>
    <x v="0"/>
  </r>
  <r>
    <n v="719819958"/>
    <x v="0"/>
    <n v="34"/>
    <x v="0"/>
    <x v="3"/>
    <x v="2"/>
    <x v="0"/>
    <x v="3"/>
    <x v="0"/>
    <n v="26"/>
    <n v="5"/>
    <n v="1"/>
    <n v="4"/>
    <n v="1438.3"/>
    <n v="708"/>
    <n v="730.3"/>
    <n v="1.212"/>
    <n v="2243"/>
    <n v="43"/>
    <n v="0.48299999999999998"/>
    <n v="0.49199999999999999"/>
    <n v="1.6249E-4"/>
    <n v="0.99983999999999995"/>
    <x v="0"/>
    <x v="3"/>
    <x v="0"/>
    <x v="0"/>
    <x v="1"/>
    <s v=""/>
    <n v="43"/>
    <x v="2"/>
  </r>
  <r>
    <n v="769579608"/>
    <x v="0"/>
    <n v="53"/>
    <x v="1"/>
    <x v="5"/>
    <x v="1"/>
    <x v="1"/>
    <x v="1"/>
    <x v="0"/>
    <n v="46"/>
    <n v="3"/>
    <n v="6"/>
    <n v="4"/>
    <n v="2240"/>
    <n v="1601"/>
    <n v="639"/>
    <n v="0.83299999999999996"/>
    <n v="3795"/>
    <n v="70"/>
    <n v="0.75"/>
    <n v="0.71499999999999997"/>
    <n v="3.8237999999999998E-4"/>
    <n v="0.99961999999999995"/>
    <x v="1"/>
    <x v="1"/>
    <x v="1"/>
    <x v="2"/>
    <x v="0"/>
    <s v=""/>
    <n v="70"/>
    <x v="1"/>
  </r>
  <r>
    <n v="772353408"/>
    <x v="0"/>
    <n v="43"/>
    <x v="1"/>
    <x v="1"/>
    <x v="3"/>
    <x v="1"/>
    <x v="3"/>
    <x v="0"/>
    <n v="33"/>
    <n v="4"/>
    <n v="3"/>
    <n v="4"/>
    <n v="5330"/>
    <n v="1161"/>
    <n v="4169"/>
    <n v="0.55800000000000005"/>
    <n v="1441"/>
    <n v="43"/>
    <n v="0.38700000000000001"/>
    <n v="0.218"/>
    <n v="5.8553000000000001E-4"/>
    <n v="0.99941000000000002"/>
    <x v="0"/>
    <x v="3"/>
    <x v="0"/>
    <x v="0"/>
    <x v="1"/>
    <s v=""/>
    <n v="43"/>
    <x v="0"/>
  </r>
  <r>
    <n v="716615583"/>
    <x v="0"/>
    <n v="61"/>
    <x v="1"/>
    <x v="5"/>
    <x v="0"/>
    <x v="0"/>
    <x v="1"/>
    <x v="0"/>
    <n v="51"/>
    <n v="3"/>
    <n v="3"/>
    <n v="3"/>
    <n v="1795"/>
    <n v="794"/>
    <n v="1001"/>
    <n v="0.95299999999999996"/>
    <n v="1834"/>
    <n v="59"/>
    <n v="1.107"/>
    <n v="0.442"/>
    <n v="2.7604000000000002E-4"/>
    <n v="0.99972000000000005"/>
    <x v="1"/>
    <x v="1"/>
    <x v="1"/>
    <x v="1"/>
    <x v="3"/>
    <s v=""/>
    <n v="59"/>
    <x v="2"/>
  </r>
  <r>
    <n v="781131483"/>
    <x v="0"/>
    <n v="55"/>
    <x v="0"/>
    <x v="3"/>
    <x v="0"/>
    <x v="0"/>
    <x v="2"/>
    <x v="0"/>
    <n v="47"/>
    <n v="3"/>
    <n v="1"/>
    <n v="4"/>
    <n v="5741"/>
    <n v="1894"/>
    <n v="3847"/>
    <n v="1.111"/>
    <n v="2170"/>
    <n v="51"/>
    <n v="0.96199999999999997"/>
    <n v="0.33"/>
    <n v="1.5363E-4"/>
    <n v="0.99985000000000002"/>
    <x v="1"/>
    <x v="2"/>
    <x v="1"/>
    <x v="1"/>
    <x v="0"/>
    <s v=""/>
    <n v="51"/>
    <x v="2"/>
  </r>
  <r>
    <n v="719101908"/>
    <x v="0"/>
    <n v="51"/>
    <x v="1"/>
    <x v="5"/>
    <x v="1"/>
    <x v="0"/>
    <x v="5"/>
    <x v="0"/>
    <n v="39"/>
    <n v="4"/>
    <n v="3"/>
    <n v="3"/>
    <n v="2002"/>
    <n v="1248"/>
    <n v="754"/>
    <n v="0.502"/>
    <n v="1585"/>
    <n v="40"/>
    <n v="0.90500000000000003"/>
    <n v="0.623"/>
    <n v="2.8394999999999999E-4"/>
    <n v="0.99972000000000005"/>
    <x v="1"/>
    <x v="5"/>
    <x v="1"/>
    <x v="0"/>
    <x v="0"/>
    <s v=""/>
    <n v="40"/>
    <x v="1"/>
  </r>
  <r>
    <n v="720521808"/>
    <x v="0"/>
    <n v="38"/>
    <x v="0"/>
    <x v="5"/>
    <x v="1"/>
    <x v="1"/>
    <x v="2"/>
    <x v="0"/>
    <n v="19"/>
    <n v="6"/>
    <n v="3"/>
    <n v="2"/>
    <n v="25662"/>
    <n v="1515"/>
    <n v="24147"/>
    <n v="0.55600000000000005"/>
    <n v="1484"/>
    <n v="36"/>
    <n v="0.63600000000000001"/>
    <n v="5.8999999999999997E-2"/>
    <n v="1.6882999999999999E-4"/>
    <n v="0.99983"/>
    <x v="0"/>
    <x v="2"/>
    <x v="0"/>
    <x v="0"/>
    <x v="2"/>
    <s v=""/>
    <n v="36"/>
    <x v="0"/>
  </r>
  <r>
    <n v="718136283"/>
    <x v="0"/>
    <n v="52"/>
    <x v="0"/>
    <x v="3"/>
    <x v="2"/>
    <x v="1"/>
    <x v="2"/>
    <x v="0"/>
    <n v="36"/>
    <n v="3"/>
    <n v="1"/>
    <n v="4"/>
    <n v="22103"/>
    <n v="1515"/>
    <n v="20588"/>
    <n v="0.50600000000000001"/>
    <n v="1541"/>
    <n v="29"/>
    <n v="0.318"/>
    <n v="6.9000000000000006E-2"/>
    <n v="1.6249E-4"/>
    <n v="0.99983999999999995"/>
    <x v="1"/>
    <x v="2"/>
    <x v="1"/>
    <x v="0"/>
    <x v="1"/>
    <s v=""/>
    <n v="29"/>
    <x v="0"/>
  </r>
  <r>
    <n v="778855383"/>
    <x v="0"/>
    <n v="36"/>
    <x v="1"/>
    <x v="1"/>
    <x v="0"/>
    <x v="0"/>
    <x v="1"/>
    <x v="0"/>
    <n v="17"/>
    <n v="3"/>
    <n v="1"/>
    <n v="3"/>
    <n v="1438.3"/>
    <n v="0"/>
    <n v="1438.3"/>
    <n v="1.028"/>
    <n v="1975"/>
    <n v="40"/>
    <n v="0.6"/>
    <n v="0"/>
    <n v="9.2973999999999994E-5"/>
    <n v="0.99990999999999997"/>
    <x v="0"/>
    <x v="1"/>
    <x v="0"/>
    <x v="0"/>
    <x v="2"/>
    <s v=""/>
    <n v="40"/>
    <x v="0"/>
  </r>
  <r>
    <n v="779722308"/>
    <x v="1"/>
    <n v="45"/>
    <x v="1"/>
    <x v="0"/>
    <x v="0"/>
    <x v="0"/>
    <x v="3"/>
    <x v="0"/>
    <n v="30"/>
    <n v="5"/>
    <n v="2"/>
    <n v="2"/>
    <n v="12355"/>
    <n v="0"/>
    <n v="12355"/>
    <n v="0.91200000000000003"/>
    <n v="1044"/>
    <n v="28"/>
    <n v="0.27300000000000002"/>
    <n v="0"/>
    <n v="0.99136999999999997"/>
    <n v="8.6300000000000005E-3"/>
    <x v="0"/>
    <x v="3"/>
    <x v="0"/>
    <x v="0"/>
    <x v="1"/>
    <n v="28"/>
    <s v=""/>
    <x v="0"/>
  </r>
  <r>
    <n v="818926833"/>
    <x v="0"/>
    <n v="34"/>
    <x v="1"/>
    <x v="0"/>
    <x v="4"/>
    <x v="0"/>
    <x v="3"/>
    <x v="0"/>
    <n v="29"/>
    <n v="4"/>
    <n v="1"/>
    <n v="2"/>
    <n v="2000"/>
    <n v="0"/>
    <n v="2000"/>
    <n v="0.78200000000000003"/>
    <n v="1944"/>
    <n v="42"/>
    <n v="0.75"/>
    <n v="0"/>
    <n v="5.5563999999999999E-5"/>
    <n v="0.99994000000000005"/>
    <x v="0"/>
    <x v="3"/>
    <x v="0"/>
    <x v="0"/>
    <x v="1"/>
    <s v=""/>
    <n v="42"/>
    <x v="0"/>
  </r>
  <r>
    <n v="721217283"/>
    <x v="0"/>
    <n v="27"/>
    <x v="0"/>
    <x v="4"/>
    <x v="1"/>
    <x v="1"/>
    <x v="4"/>
    <x v="0"/>
    <n v="17"/>
    <n v="6"/>
    <n v="2"/>
    <n v="2"/>
    <n v="8713"/>
    <n v="1354"/>
    <n v="7359"/>
    <n v="0.55800000000000005"/>
    <n v="2094"/>
    <n v="36"/>
    <n v="0.33300000000000002"/>
    <n v="0.155"/>
    <n v="9.7672999999999998E-5"/>
    <n v="0.99990000000000001"/>
    <x v="2"/>
    <x v="4"/>
    <x v="2"/>
    <x v="0"/>
    <x v="2"/>
    <s v=""/>
    <n v="36"/>
    <x v="0"/>
  </r>
  <r>
    <n v="717167283"/>
    <x v="0"/>
    <n v="49"/>
    <x v="1"/>
    <x v="1"/>
    <x v="3"/>
    <x v="3"/>
    <x v="1"/>
    <x v="0"/>
    <n v="36"/>
    <n v="4"/>
    <n v="1"/>
    <n v="4"/>
    <n v="9165"/>
    <n v="0"/>
    <n v="9165"/>
    <n v="0.59699999999999998"/>
    <n v="1846"/>
    <n v="56"/>
    <n v="0.64700000000000002"/>
    <n v="0"/>
    <n v="1.7934E-4"/>
    <n v="0.99982000000000004"/>
    <x v="0"/>
    <x v="1"/>
    <x v="0"/>
    <x v="1"/>
    <x v="1"/>
    <s v=""/>
    <n v="56"/>
    <x v="0"/>
  </r>
  <r>
    <n v="713371233"/>
    <x v="0"/>
    <n v="43"/>
    <x v="1"/>
    <x v="5"/>
    <x v="1"/>
    <x v="0"/>
    <x v="1"/>
    <x v="2"/>
    <n v="31"/>
    <n v="5"/>
    <n v="1"/>
    <n v="2"/>
    <n v="11583"/>
    <n v="631"/>
    <n v="10952"/>
    <n v="0.71399999999999997"/>
    <n v="3320"/>
    <n v="55"/>
    <n v="0.77400000000000002"/>
    <n v="5.3999999999999999E-2"/>
    <n v="4.6711000000000001E-5"/>
    <n v="0.99995000000000001"/>
    <x v="0"/>
    <x v="1"/>
    <x v="0"/>
    <x v="1"/>
    <x v="1"/>
    <s v=""/>
    <n v="55"/>
    <x v="0"/>
  </r>
  <r>
    <n v="778426608"/>
    <x v="0"/>
    <n v="52"/>
    <x v="0"/>
    <x v="2"/>
    <x v="1"/>
    <x v="0"/>
    <x v="2"/>
    <x v="0"/>
    <n v="32"/>
    <n v="4"/>
    <n v="3"/>
    <n v="3"/>
    <n v="1438.3"/>
    <n v="702"/>
    <n v="736.3"/>
    <n v="0.80500000000000005"/>
    <n v="1805"/>
    <n v="53"/>
    <n v="0.60599999999999998"/>
    <n v="0.48799999999999999"/>
    <n v="3.1725999999999998E-4"/>
    <n v="0.99968000000000001"/>
    <x v="1"/>
    <x v="2"/>
    <x v="1"/>
    <x v="1"/>
    <x v="1"/>
    <s v=""/>
    <n v="53"/>
    <x v="2"/>
  </r>
  <r>
    <n v="713823033"/>
    <x v="1"/>
    <n v="31"/>
    <x v="1"/>
    <x v="3"/>
    <x v="3"/>
    <x v="0"/>
    <x v="5"/>
    <x v="0"/>
    <n v="20"/>
    <n v="3"/>
    <n v="1"/>
    <n v="2"/>
    <n v="8149"/>
    <n v="0"/>
    <n v="8149"/>
    <n v="0.33100000000000002"/>
    <n v="808"/>
    <n v="30"/>
    <n v="0.111"/>
    <n v="0"/>
    <n v="0.98375000000000001"/>
    <n v="1.6250000000000001E-2"/>
    <x v="0"/>
    <x v="5"/>
    <x v="0"/>
    <x v="0"/>
    <x v="2"/>
    <n v="30"/>
    <s v=""/>
    <x v="0"/>
  </r>
  <r>
    <n v="787515333"/>
    <x v="1"/>
    <n v="40"/>
    <x v="0"/>
    <x v="0"/>
    <x v="2"/>
    <x v="0"/>
    <x v="2"/>
    <x v="0"/>
    <n v="29"/>
    <n v="3"/>
    <n v="2"/>
    <n v="3"/>
    <n v="3616"/>
    <n v="1151"/>
    <n v="2465"/>
    <n v="0.68700000000000006"/>
    <n v="820"/>
    <n v="21"/>
    <n v="0.75"/>
    <n v="0.318"/>
    <n v="0.99512999999999996"/>
    <n v="4.8712599999999997E-3"/>
    <x v="0"/>
    <x v="2"/>
    <x v="0"/>
    <x v="0"/>
    <x v="1"/>
    <n v="21"/>
    <s v=""/>
    <x v="2"/>
  </r>
  <r>
    <n v="710944608"/>
    <x v="0"/>
    <n v="39"/>
    <x v="0"/>
    <x v="0"/>
    <x v="1"/>
    <x v="2"/>
    <x v="2"/>
    <x v="0"/>
    <n v="31"/>
    <n v="6"/>
    <n v="2"/>
    <n v="4"/>
    <n v="8434"/>
    <n v="2222"/>
    <n v="6212"/>
    <n v="0.69099999999999995"/>
    <n v="1414"/>
    <n v="27"/>
    <n v="0.92900000000000005"/>
    <n v="0.26300000000000001"/>
    <n v="3.3886000000000002E-4"/>
    <n v="0.99965999999999999"/>
    <x v="0"/>
    <x v="2"/>
    <x v="0"/>
    <x v="0"/>
    <x v="1"/>
    <s v=""/>
    <n v="27"/>
    <x v="2"/>
  </r>
  <r>
    <n v="718444233"/>
    <x v="0"/>
    <n v="45"/>
    <x v="0"/>
    <x v="0"/>
    <x v="1"/>
    <x v="0"/>
    <x v="0"/>
    <x v="0"/>
    <n v="25"/>
    <n v="3"/>
    <n v="3"/>
    <n v="2"/>
    <n v="9791"/>
    <n v="1311"/>
    <n v="8480"/>
    <n v="0.70399999999999996"/>
    <n v="1649"/>
    <n v="59"/>
    <n v="0.51300000000000001"/>
    <n v="0.13400000000000001"/>
    <n v="1.8665000000000001E-4"/>
    <n v="0.99980999999999998"/>
    <x v="0"/>
    <x v="0"/>
    <x v="0"/>
    <x v="1"/>
    <x v="1"/>
    <s v=""/>
    <n v="59"/>
    <x v="0"/>
  </r>
  <r>
    <n v="771099183"/>
    <x v="0"/>
    <n v="37"/>
    <x v="1"/>
    <x v="3"/>
    <x v="1"/>
    <x v="1"/>
    <x v="1"/>
    <x v="0"/>
    <n v="24"/>
    <n v="5"/>
    <n v="2"/>
    <n v="3"/>
    <n v="8444"/>
    <n v="1945"/>
    <n v="6499"/>
    <n v="0.70299999999999996"/>
    <n v="2497"/>
    <n v="74"/>
    <n v="0.60899999999999999"/>
    <n v="0.23"/>
    <n v="1.9143E-4"/>
    <n v="0.99980999999999998"/>
    <x v="0"/>
    <x v="1"/>
    <x v="0"/>
    <x v="2"/>
    <x v="2"/>
    <s v=""/>
    <n v="74"/>
    <x v="0"/>
  </r>
  <r>
    <n v="770241333"/>
    <x v="0"/>
    <n v="49"/>
    <x v="1"/>
    <x v="2"/>
    <x v="1"/>
    <x v="3"/>
    <x v="1"/>
    <x v="0"/>
    <n v="43"/>
    <n v="3"/>
    <n v="1"/>
    <n v="4"/>
    <n v="2228"/>
    <n v="1003"/>
    <n v="1225"/>
    <n v="1.119"/>
    <n v="2104"/>
    <n v="44"/>
    <n v="0.46700000000000003"/>
    <n v="0.45"/>
    <n v="1.6574E-4"/>
    <n v="0.99983"/>
    <x v="0"/>
    <x v="1"/>
    <x v="0"/>
    <x v="0"/>
    <x v="0"/>
    <s v=""/>
    <n v="44"/>
    <x v="2"/>
  </r>
  <r>
    <n v="710819733"/>
    <x v="1"/>
    <n v="56"/>
    <x v="0"/>
    <x v="0"/>
    <x v="1"/>
    <x v="0"/>
    <x v="4"/>
    <x v="0"/>
    <n v="36"/>
    <n v="5"/>
    <n v="1"/>
    <n v="1"/>
    <n v="12211"/>
    <n v="0"/>
    <n v="12211"/>
    <n v="0.64200000000000002"/>
    <n v="903"/>
    <n v="29"/>
    <n v="0.52600000000000002"/>
    <n v="0"/>
    <n v="0.9718"/>
    <n v="2.8199999999999999E-2"/>
    <x v="1"/>
    <x v="4"/>
    <x v="1"/>
    <x v="0"/>
    <x v="1"/>
    <n v="29"/>
    <s v=""/>
    <x v="0"/>
  </r>
  <r>
    <n v="772155108"/>
    <x v="0"/>
    <n v="62"/>
    <x v="1"/>
    <x v="4"/>
    <x v="0"/>
    <x v="0"/>
    <x v="1"/>
    <x v="0"/>
    <n v="51"/>
    <n v="6"/>
    <n v="3"/>
    <n v="4"/>
    <n v="1438.3"/>
    <n v="0"/>
    <n v="1438.3"/>
    <n v="0.70199999999999996"/>
    <n v="1445"/>
    <n v="38"/>
    <n v="0.31"/>
    <n v="0"/>
    <n v="4.3049000000000001E-4"/>
    <n v="0.99956999999999996"/>
    <x v="1"/>
    <x v="1"/>
    <x v="1"/>
    <x v="0"/>
    <x v="3"/>
    <s v=""/>
    <n v="38"/>
    <x v="0"/>
  </r>
  <r>
    <n v="798796233"/>
    <x v="0"/>
    <n v="37"/>
    <x v="1"/>
    <x v="0"/>
    <x v="0"/>
    <x v="0"/>
    <x v="3"/>
    <x v="0"/>
    <n v="31"/>
    <n v="5"/>
    <n v="3"/>
    <n v="3"/>
    <n v="1586"/>
    <n v="1038"/>
    <n v="548"/>
    <n v="0.97299999999999998"/>
    <n v="1724"/>
    <n v="24"/>
    <n v="0.71399999999999997"/>
    <n v="0.65400000000000003"/>
    <n v="3.0516000000000001E-4"/>
    <n v="0.99968999999999997"/>
    <x v="0"/>
    <x v="3"/>
    <x v="0"/>
    <x v="0"/>
    <x v="1"/>
    <s v=""/>
    <n v="24"/>
    <x v="1"/>
  </r>
  <r>
    <n v="815472108"/>
    <x v="0"/>
    <n v="42"/>
    <x v="0"/>
    <x v="0"/>
    <x v="0"/>
    <x v="1"/>
    <x v="3"/>
    <x v="0"/>
    <n v="37"/>
    <n v="3"/>
    <n v="3"/>
    <n v="3"/>
    <n v="2247"/>
    <n v="1045"/>
    <n v="1202"/>
    <n v="0.95199999999999996"/>
    <n v="1300"/>
    <n v="31"/>
    <n v="0.55000000000000004"/>
    <n v="0.46500000000000002"/>
    <n v="3.0516000000000001E-4"/>
    <n v="0.99968999999999997"/>
    <x v="0"/>
    <x v="3"/>
    <x v="0"/>
    <x v="0"/>
    <x v="0"/>
    <s v=""/>
    <n v="31"/>
    <x v="2"/>
  </r>
  <r>
    <n v="769145733"/>
    <x v="0"/>
    <n v="36"/>
    <x v="0"/>
    <x v="0"/>
    <x v="1"/>
    <x v="1"/>
    <x v="0"/>
    <x v="0"/>
    <n v="30"/>
    <n v="3"/>
    <n v="4"/>
    <n v="3"/>
    <n v="2789"/>
    <n v="1584"/>
    <n v="1205"/>
    <n v="0.996"/>
    <n v="2688"/>
    <n v="60"/>
    <n v="0.71399999999999997"/>
    <n v="0.56799999999999995"/>
    <n v="3.7934999999999998E-4"/>
    <n v="0.99961999999999995"/>
    <x v="0"/>
    <x v="0"/>
    <x v="0"/>
    <x v="1"/>
    <x v="1"/>
    <s v=""/>
    <n v="60"/>
    <x v="1"/>
  </r>
  <r>
    <n v="783364233"/>
    <x v="0"/>
    <n v="59"/>
    <x v="0"/>
    <x v="4"/>
    <x v="1"/>
    <x v="0"/>
    <x v="3"/>
    <x v="0"/>
    <n v="53"/>
    <n v="3"/>
    <n v="2"/>
    <n v="3"/>
    <n v="4241"/>
    <n v="0"/>
    <n v="4241"/>
    <n v="0.60699999999999998"/>
    <n v="1798"/>
    <n v="45"/>
    <n v="0.73099999999999998"/>
    <n v="0"/>
    <n v="1.6427999999999999E-4"/>
    <n v="0.99983999999999995"/>
    <x v="1"/>
    <x v="3"/>
    <x v="1"/>
    <x v="0"/>
    <x v="3"/>
    <s v=""/>
    <n v="45"/>
    <x v="0"/>
  </r>
  <r>
    <n v="772236108"/>
    <x v="0"/>
    <n v="40"/>
    <x v="1"/>
    <x v="5"/>
    <x v="1"/>
    <x v="0"/>
    <x v="5"/>
    <x v="0"/>
    <n v="29"/>
    <n v="5"/>
    <n v="1"/>
    <n v="3"/>
    <n v="8398"/>
    <n v="1892"/>
    <n v="6506"/>
    <n v="0.86099999999999999"/>
    <n v="1489"/>
    <n v="29"/>
    <n v="0.52600000000000002"/>
    <n v="0.22500000000000001"/>
    <n v="8.6952000000000004E-5"/>
    <n v="0.99990999999999997"/>
    <x v="0"/>
    <x v="5"/>
    <x v="0"/>
    <x v="0"/>
    <x v="1"/>
    <s v=""/>
    <n v="29"/>
    <x v="0"/>
  </r>
  <r>
    <n v="715640358"/>
    <x v="0"/>
    <n v="43"/>
    <x v="0"/>
    <x v="0"/>
    <x v="0"/>
    <x v="1"/>
    <x v="3"/>
    <x v="0"/>
    <n v="36"/>
    <n v="6"/>
    <n v="3"/>
    <n v="3"/>
    <n v="4112"/>
    <n v="768"/>
    <n v="3344"/>
    <n v="0.41299999999999998"/>
    <n v="1334"/>
    <n v="40"/>
    <n v="0.42899999999999999"/>
    <n v="0.187"/>
    <n v="3.0516000000000001E-4"/>
    <n v="0.99968999999999997"/>
    <x v="0"/>
    <x v="3"/>
    <x v="0"/>
    <x v="0"/>
    <x v="1"/>
    <s v=""/>
    <n v="40"/>
    <x v="0"/>
  </r>
  <r>
    <n v="713529858"/>
    <x v="0"/>
    <n v="29"/>
    <x v="0"/>
    <x v="3"/>
    <x v="1"/>
    <x v="3"/>
    <x v="3"/>
    <x v="2"/>
    <n v="22"/>
    <n v="6"/>
    <n v="2"/>
    <n v="3"/>
    <n v="15578"/>
    <n v="1383"/>
    <n v="14195"/>
    <n v="0.79400000000000004"/>
    <n v="2492"/>
    <n v="71"/>
    <n v="0.61399999999999999"/>
    <n v="8.8999999999999996E-2"/>
    <n v="1.7296999999999999E-4"/>
    <n v="0.99983"/>
    <x v="2"/>
    <x v="3"/>
    <x v="2"/>
    <x v="2"/>
    <x v="2"/>
    <s v=""/>
    <n v="71"/>
    <x v="0"/>
  </r>
  <r>
    <n v="715684308"/>
    <x v="0"/>
    <n v="42"/>
    <x v="1"/>
    <x v="2"/>
    <x v="1"/>
    <x v="0"/>
    <x v="3"/>
    <x v="0"/>
    <n v="36"/>
    <n v="6"/>
    <n v="2"/>
    <n v="2"/>
    <n v="4008"/>
    <n v="1636"/>
    <n v="2372"/>
    <n v="0.63700000000000001"/>
    <n v="1395"/>
    <n v="43"/>
    <n v="0.95499999999999996"/>
    <n v="0.40799999999999997"/>
    <n v="1.1937E-4"/>
    <n v="0.99987999999999999"/>
    <x v="0"/>
    <x v="3"/>
    <x v="0"/>
    <x v="0"/>
    <x v="1"/>
    <s v=""/>
    <n v="43"/>
    <x v="2"/>
  </r>
  <r>
    <n v="709451508"/>
    <x v="0"/>
    <n v="63"/>
    <x v="1"/>
    <x v="5"/>
    <x v="0"/>
    <x v="0"/>
    <x v="5"/>
    <x v="0"/>
    <n v="50"/>
    <n v="6"/>
    <n v="1"/>
    <n v="3"/>
    <n v="12766"/>
    <n v="0"/>
    <n v="12766"/>
    <n v="0.66800000000000004"/>
    <n v="1191"/>
    <n v="28"/>
    <n v="0.64700000000000002"/>
    <n v="0"/>
    <n v="8.4530000000000006E-5"/>
    <n v="0.99992000000000003"/>
    <x v="1"/>
    <x v="5"/>
    <x v="1"/>
    <x v="0"/>
    <x v="3"/>
    <s v=""/>
    <n v="28"/>
    <x v="0"/>
  </r>
  <r>
    <n v="709204158"/>
    <x v="0"/>
    <n v="36"/>
    <x v="1"/>
    <x v="3"/>
    <x v="5"/>
    <x v="1"/>
    <x v="1"/>
    <x v="0"/>
    <n v="24"/>
    <n v="5"/>
    <n v="2"/>
    <n v="4"/>
    <n v="3438"/>
    <n v="1129"/>
    <n v="2309"/>
    <n v="0.60499999999999998"/>
    <n v="2331"/>
    <n v="56"/>
    <n v="0.436"/>
    <n v="0.32800000000000001"/>
    <n v="3.8423999999999999E-4"/>
    <n v="0.99961999999999995"/>
    <x v="0"/>
    <x v="1"/>
    <x v="0"/>
    <x v="1"/>
    <x v="2"/>
    <s v=""/>
    <n v="56"/>
    <x v="2"/>
  </r>
  <r>
    <n v="713182458"/>
    <x v="0"/>
    <n v="53"/>
    <x v="0"/>
    <x v="2"/>
    <x v="0"/>
    <x v="0"/>
    <x v="2"/>
    <x v="0"/>
    <n v="43"/>
    <n v="3"/>
    <n v="1"/>
    <n v="2"/>
    <n v="16692"/>
    <n v="2446"/>
    <n v="14246"/>
    <n v="0.85299999999999998"/>
    <n v="1288"/>
    <n v="29"/>
    <n v="0.45"/>
    <n v="0.14699999999999999"/>
    <n v="5.6153000000000003E-5"/>
    <n v="0.99994000000000005"/>
    <x v="1"/>
    <x v="2"/>
    <x v="1"/>
    <x v="0"/>
    <x v="0"/>
    <s v=""/>
    <n v="29"/>
    <x v="0"/>
  </r>
  <r>
    <n v="710624658"/>
    <x v="0"/>
    <n v="36"/>
    <x v="1"/>
    <x v="3"/>
    <x v="2"/>
    <x v="0"/>
    <x v="1"/>
    <x v="0"/>
    <n v="36"/>
    <n v="4"/>
    <n v="2"/>
    <n v="2"/>
    <n v="4066"/>
    <n v="1639"/>
    <n v="2427"/>
    <n v="1.7490000000000001"/>
    <n v="3040"/>
    <n v="56"/>
    <n v="0.93100000000000005"/>
    <n v="0.40300000000000002"/>
    <n v="1.1703E-4"/>
    <n v="0.99987999999999999"/>
    <x v="0"/>
    <x v="1"/>
    <x v="0"/>
    <x v="1"/>
    <x v="1"/>
    <s v=""/>
    <n v="56"/>
    <x v="2"/>
  </r>
  <r>
    <n v="716355783"/>
    <x v="0"/>
    <n v="36"/>
    <x v="0"/>
    <x v="0"/>
    <x v="3"/>
    <x v="0"/>
    <x v="0"/>
    <x v="0"/>
    <n v="30"/>
    <n v="5"/>
    <n v="2"/>
    <n v="3"/>
    <n v="13080"/>
    <n v="0"/>
    <n v="13080"/>
    <n v="0.68500000000000005"/>
    <n v="1999"/>
    <n v="44"/>
    <n v="0.57099999999999995"/>
    <n v="0"/>
    <n v="2.1834E-4"/>
    <n v="0.99978"/>
    <x v="0"/>
    <x v="0"/>
    <x v="0"/>
    <x v="0"/>
    <x v="1"/>
    <s v=""/>
    <n v="44"/>
    <x v="0"/>
  </r>
  <r>
    <n v="716793108"/>
    <x v="0"/>
    <n v="26"/>
    <x v="0"/>
    <x v="4"/>
    <x v="4"/>
    <x v="1"/>
    <x v="1"/>
    <x v="0"/>
    <n v="36"/>
    <n v="4"/>
    <n v="1"/>
    <n v="2"/>
    <n v="1934"/>
    <n v="1070"/>
    <n v="864"/>
    <n v="0.44800000000000001"/>
    <n v="2334"/>
    <n v="61"/>
    <n v="0.45200000000000001"/>
    <n v="0.55300000000000005"/>
    <n v="4.5949999999999999E-5"/>
    <n v="0.99995000000000001"/>
    <x v="2"/>
    <x v="1"/>
    <x v="2"/>
    <x v="1"/>
    <x v="1"/>
    <s v=""/>
    <n v="61"/>
    <x v="1"/>
  </r>
  <r>
    <n v="716162583"/>
    <x v="0"/>
    <n v="45"/>
    <x v="1"/>
    <x v="4"/>
    <x v="3"/>
    <x v="1"/>
    <x v="1"/>
    <x v="0"/>
    <n v="36"/>
    <n v="6"/>
    <n v="2"/>
    <n v="3"/>
    <n v="3230"/>
    <n v="2517"/>
    <n v="713"/>
    <n v="0.61499999999999999"/>
    <n v="1931"/>
    <n v="57"/>
    <n v="0.42499999999999999"/>
    <n v="0.77900000000000003"/>
    <n v="1.8056999999999999E-4"/>
    <n v="0.99982000000000004"/>
    <x v="0"/>
    <x v="1"/>
    <x v="0"/>
    <x v="1"/>
    <x v="1"/>
    <s v=""/>
    <n v="57"/>
    <x v="1"/>
  </r>
  <r>
    <n v="714051033"/>
    <x v="0"/>
    <n v="55"/>
    <x v="1"/>
    <x v="4"/>
    <x v="1"/>
    <x v="0"/>
    <x v="1"/>
    <x v="0"/>
    <n v="36"/>
    <n v="6"/>
    <n v="2"/>
    <n v="4"/>
    <n v="3615"/>
    <n v="1699"/>
    <n v="1916"/>
    <n v="0.57599999999999996"/>
    <n v="1967"/>
    <n v="40"/>
    <n v="0.53800000000000003"/>
    <n v="0.47"/>
    <n v="2.8024000000000001E-4"/>
    <n v="0.99972000000000005"/>
    <x v="1"/>
    <x v="1"/>
    <x v="1"/>
    <x v="0"/>
    <x v="1"/>
    <s v=""/>
    <n v="40"/>
    <x v="2"/>
  </r>
  <r>
    <n v="715007583"/>
    <x v="0"/>
    <n v="61"/>
    <x v="1"/>
    <x v="4"/>
    <x v="3"/>
    <x v="2"/>
    <x v="5"/>
    <x v="0"/>
    <n v="36"/>
    <n v="4"/>
    <n v="2"/>
    <n v="2"/>
    <n v="1801"/>
    <n v="0"/>
    <n v="1801"/>
    <n v="1.234"/>
    <n v="3193"/>
    <n v="62"/>
    <n v="1.48"/>
    <n v="0"/>
    <n v="1.0736E-4"/>
    <n v="0.99988999999999995"/>
    <x v="1"/>
    <x v="5"/>
    <x v="1"/>
    <x v="1"/>
    <x v="1"/>
    <s v=""/>
    <n v="62"/>
    <x v="0"/>
  </r>
  <r>
    <n v="719139558"/>
    <x v="0"/>
    <n v="26"/>
    <x v="0"/>
    <x v="4"/>
    <x v="2"/>
    <x v="1"/>
    <x v="1"/>
    <x v="0"/>
    <n v="36"/>
    <n v="4"/>
    <n v="3"/>
    <n v="4"/>
    <n v="2665"/>
    <n v="1567"/>
    <n v="1098"/>
    <n v="0.58599999999999997"/>
    <n v="2514"/>
    <n v="64"/>
    <n v="0.45500000000000002"/>
    <n v="0.58799999999999997"/>
    <n v="4.5531E-4"/>
    <n v="0.99953999999999998"/>
    <x v="2"/>
    <x v="1"/>
    <x v="2"/>
    <x v="1"/>
    <x v="1"/>
    <s v=""/>
    <n v="64"/>
    <x v="1"/>
  </r>
  <r>
    <n v="794632308"/>
    <x v="0"/>
    <n v="40"/>
    <x v="0"/>
    <x v="2"/>
    <x v="1"/>
    <x v="0"/>
    <x v="0"/>
    <x v="2"/>
    <n v="25"/>
    <n v="5"/>
    <n v="3"/>
    <n v="2"/>
    <n v="28822"/>
    <n v="2517"/>
    <n v="26305"/>
    <n v="0.49199999999999999"/>
    <n v="1504"/>
    <n v="35"/>
    <n v="0.29599999999999999"/>
    <n v="8.6999999999999994E-2"/>
    <n v="1.7045E-4"/>
    <n v="0.99983"/>
    <x v="0"/>
    <x v="0"/>
    <x v="0"/>
    <x v="0"/>
    <x v="1"/>
    <s v=""/>
    <n v="35"/>
    <x v="0"/>
  </r>
  <r>
    <n v="770662383"/>
    <x v="0"/>
    <n v="38"/>
    <x v="0"/>
    <x v="3"/>
    <x v="1"/>
    <x v="1"/>
    <x v="3"/>
    <x v="0"/>
    <n v="24"/>
    <n v="6"/>
    <n v="3"/>
    <n v="2"/>
    <n v="14632"/>
    <n v="1158"/>
    <n v="13474"/>
    <n v="0.501"/>
    <n v="1399"/>
    <n v="36"/>
    <n v="0.5"/>
    <n v="7.9000000000000001E-2"/>
    <n v="1.7987E-4"/>
    <n v="0.99982000000000004"/>
    <x v="0"/>
    <x v="3"/>
    <x v="0"/>
    <x v="0"/>
    <x v="2"/>
    <s v=""/>
    <n v="36"/>
    <x v="0"/>
  </r>
  <r>
    <n v="714787383"/>
    <x v="0"/>
    <n v="32"/>
    <x v="1"/>
    <x v="4"/>
    <x v="4"/>
    <x v="0"/>
    <x v="5"/>
    <x v="0"/>
    <n v="36"/>
    <n v="5"/>
    <n v="3"/>
    <n v="3"/>
    <n v="6715"/>
    <n v="1314"/>
    <n v="5401"/>
    <n v="0.98699999999999999"/>
    <n v="1731"/>
    <n v="41"/>
    <n v="0.51900000000000002"/>
    <n v="0.19600000000000001"/>
    <n v="2.5239000000000001E-4"/>
    <n v="0.99975000000000003"/>
    <x v="0"/>
    <x v="5"/>
    <x v="0"/>
    <x v="0"/>
    <x v="1"/>
    <s v=""/>
    <n v="41"/>
    <x v="0"/>
  </r>
  <r>
    <n v="714700158"/>
    <x v="0"/>
    <n v="53"/>
    <x v="0"/>
    <x v="3"/>
    <x v="3"/>
    <x v="0"/>
    <x v="0"/>
    <x v="0"/>
    <n v="46"/>
    <n v="3"/>
    <n v="2"/>
    <n v="3"/>
    <n v="6658"/>
    <n v="1761"/>
    <n v="4897"/>
    <n v="0.48899999999999999"/>
    <n v="1309"/>
    <n v="40"/>
    <n v="0.6"/>
    <n v="0.26400000000000001"/>
    <n v="2.1042000000000001E-4"/>
    <n v="0.99978999999999996"/>
    <x v="1"/>
    <x v="0"/>
    <x v="1"/>
    <x v="0"/>
    <x v="0"/>
    <s v=""/>
    <n v="40"/>
    <x v="2"/>
  </r>
  <r>
    <n v="710581758"/>
    <x v="0"/>
    <n v="52"/>
    <x v="1"/>
    <x v="3"/>
    <x v="1"/>
    <x v="1"/>
    <x v="3"/>
    <x v="0"/>
    <n v="44"/>
    <n v="6"/>
    <n v="2"/>
    <n v="3"/>
    <n v="3360"/>
    <n v="1219"/>
    <n v="2141"/>
    <n v="0.41199999999999998"/>
    <n v="1309"/>
    <n v="30"/>
    <n v="1"/>
    <n v="0.36299999999999999"/>
    <n v="1.9143E-4"/>
    <n v="0.99980999999999998"/>
    <x v="1"/>
    <x v="3"/>
    <x v="1"/>
    <x v="0"/>
    <x v="0"/>
    <s v=""/>
    <n v="30"/>
    <x v="2"/>
  </r>
  <r>
    <n v="720497958"/>
    <x v="0"/>
    <n v="29"/>
    <x v="0"/>
    <x v="5"/>
    <x v="1"/>
    <x v="0"/>
    <x v="2"/>
    <x v="0"/>
    <n v="14"/>
    <n v="5"/>
    <n v="3"/>
    <n v="2"/>
    <n v="14853"/>
    <n v="0"/>
    <n v="14853"/>
    <n v="1.0249999999999999"/>
    <n v="1800"/>
    <n v="41"/>
    <n v="0.51900000000000002"/>
    <n v="0"/>
    <n v="1.6882999999999999E-4"/>
    <n v="0.99983"/>
    <x v="2"/>
    <x v="2"/>
    <x v="2"/>
    <x v="0"/>
    <x v="2"/>
    <s v=""/>
    <n v="41"/>
    <x v="0"/>
  </r>
  <r>
    <n v="720920058"/>
    <x v="0"/>
    <n v="38"/>
    <x v="0"/>
    <x v="3"/>
    <x v="1"/>
    <x v="0"/>
    <x v="0"/>
    <x v="0"/>
    <n v="25"/>
    <n v="3"/>
    <n v="3"/>
    <n v="4"/>
    <n v="4800"/>
    <n v="1212"/>
    <n v="3588"/>
    <n v="1.254"/>
    <n v="2935"/>
    <n v="62"/>
    <n v="0.879"/>
    <n v="0.252"/>
    <n v="5.1599999999999997E-4"/>
    <n v="0.99948000000000004"/>
    <x v="0"/>
    <x v="0"/>
    <x v="0"/>
    <x v="1"/>
    <x v="1"/>
    <s v=""/>
    <n v="62"/>
    <x v="2"/>
  </r>
  <r>
    <n v="710872233"/>
    <x v="0"/>
    <n v="27"/>
    <x v="0"/>
    <x v="4"/>
    <x v="3"/>
    <x v="1"/>
    <x v="3"/>
    <x v="0"/>
    <n v="17"/>
    <n v="5"/>
    <n v="1"/>
    <n v="2"/>
    <n v="4610"/>
    <n v="0"/>
    <n v="4610"/>
    <n v="0.79400000000000004"/>
    <n v="2280"/>
    <n v="49"/>
    <n v="0.4"/>
    <n v="0"/>
    <n v="5.1950999999999998E-5"/>
    <n v="0.99995000000000001"/>
    <x v="2"/>
    <x v="3"/>
    <x v="2"/>
    <x v="1"/>
    <x v="2"/>
    <s v=""/>
    <n v="49"/>
    <x v="0"/>
  </r>
  <r>
    <n v="709855608"/>
    <x v="0"/>
    <n v="46"/>
    <x v="1"/>
    <x v="2"/>
    <x v="0"/>
    <x v="0"/>
    <x v="1"/>
    <x v="0"/>
    <n v="36"/>
    <n v="3"/>
    <n v="3"/>
    <n v="4"/>
    <n v="1438.3"/>
    <n v="981"/>
    <n v="457.3"/>
    <n v="0.66300000000000003"/>
    <n v="1114"/>
    <n v="33"/>
    <n v="0.65"/>
    <n v="0.68200000000000005"/>
    <n v="5.2607999999999995E-4"/>
    <n v="0.99946999999999997"/>
    <x v="0"/>
    <x v="1"/>
    <x v="0"/>
    <x v="0"/>
    <x v="1"/>
    <s v=""/>
    <n v="33"/>
    <x v="1"/>
  </r>
  <r>
    <n v="815484783"/>
    <x v="0"/>
    <n v="57"/>
    <x v="0"/>
    <x v="4"/>
    <x v="2"/>
    <x v="1"/>
    <x v="0"/>
    <x v="0"/>
    <n v="42"/>
    <n v="6"/>
    <n v="4"/>
    <n v="3"/>
    <n v="8377"/>
    <n v="1211"/>
    <n v="7166"/>
    <n v="0.81299999999999994"/>
    <n v="1797"/>
    <n v="44"/>
    <n v="1.2"/>
    <n v="0.14499999999999999"/>
    <n v="3.2257E-4"/>
    <n v="0.99968000000000001"/>
    <x v="1"/>
    <x v="0"/>
    <x v="1"/>
    <x v="0"/>
    <x v="0"/>
    <s v=""/>
    <n v="44"/>
    <x v="0"/>
  </r>
  <r>
    <n v="771602883"/>
    <x v="0"/>
    <n v="42"/>
    <x v="0"/>
    <x v="0"/>
    <x v="0"/>
    <x v="1"/>
    <x v="2"/>
    <x v="0"/>
    <n v="30"/>
    <n v="4"/>
    <n v="5"/>
    <n v="4"/>
    <n v="4147"/>
    <n v="1719"/>
    <n v="2428"/>
    <n v="0.875"/>
    <n v="1776"/>
    <n v="44"/>
    <n v="0.57099999999999995"/>
    <n v="0.41499999999999998"/>
    <n v="5.8135000000000001E-4"/>
    <n v="0.99941999999999998"/>
    <x v="0"/>
    <x v="2"/>
    <x v="0"/>
    <x v="0"/>
    <x v="1"/>
    <s v=""/>
    <n v="44"/>
    <x v="2"/>
  </r>
  <r>
    <n v="755953308"/>
    <x v="0"/>
    <n v="62"/>
    <x v="1"/>
    <x v="4"/>
    <x v="5"/>
    <x v="0"/>
    <x v="3"/>
    <x v="0"/>
    <n v="55"/>
    <n v="6"/>
    <n v="1"/>
    <n v="4"/>
    <n v="2644"/>
    <n v="2207"/>
    <n v="437"/>
    <n v="0.86599999999999999"/>
    <n v="1194"/>
    <n v="30"/>
    <n v="0.76500000000000001"/>
    <n v="0.83499999999999996"/>
    <n v="1.5957999999999999E-4"/>
    <n v="0.99983999999999995"/>
    <x v="1"/>
    <x v="3"/>
    <x v="1"/>
    <x v="0"/>
    <x v="3"/>
    <s v=""/>
    <n v="30"/>
    <x v="1"/>
  </r>
  <r>
    <n v="758408883"/>
    <x v="0"/>
    <n v="37"/>
    <x v="1"/>
    <x v="5"/>
    <x v="1"/>
    <x v="2"/>
    <x v="3"/>
    <x v="0"/>
    <n v="30"/>
    <n v="5"/>
    <n v="3"/>
    <n v="4"/>
    <n v="13355"/>
    <n v="1631"/>
    <n v="11724"/>
    <n v="1.113"/>
    <n v="1921"/>
    <n v="37"/>
    <n v="0.85"/>
    <n v="0.122"/>
    <n v="4.8434999999999998E-4"/>
    <n v="0.99951999999999996"/>
    <x v="0"/>
    <x v="3"/>
    <x v="0"/>
    <x v="0"/>
    <x v="1"/>
    <s v=""/>
    <n v="37"/>
    <x v="0"/>
  </r>
  <r>
    <n v="717940008"/>
    <x v="0"/>
    <n v="57"/>
    <x v="1"/>
    <x v="3"/>
    <x v="3"/>
    <x v="3"/>
    <x v="3"/>
    <x v="0"/>
    <n v="36"/>
    <n v="5"/>
    <n v="2"/>
    <n v="2"/>
    <n v="3251"/>
    <n v="1887"/>
    <n v="1364"/>
    <n v="1.0069999999999999"/>
    <n v="3228"/>
    <n v="67"/>
    <n v="0.76300000000000001"/>
    <n v="0.57999999999999996"/>
    <n v="1.2511E-4"/>
    <n v="0.99987000000000004"/>
    <x v="1"/>
    <x v="3"/>
    <x v="1"/>
    <x v="1"/>
    <x v="1"/>
    <s v=""/>
    <n v="67"/>
    <x v="1"/>
  </r>
  <r>
    <n v="720917808"/>
    <x v="0"/>
    <n v="35"/>
    <x v="0"/>
    <x v="3"/>
    <x v="0"/>
    <x v="1"/>
    <x v="3"/>
    <x v="0"/>
    <n v="36"/>
    <n v="5"/>
    <n v="3"/>
    <n v="4"/>
    <n v="2100"/>
    <n v="950"/>
    <n v="1150"/>
    <n v="0.76400000000000001"/>
    <n v="2623"/>
    <n v="74"/>
    <n v="1.1140000000000001"/>
    <n v="0.45200000000000001"/>
    <n v="5.0162999999999998E-4"/>
    <n v="0.99950000000000006"/>
    <x v="0"/>
    <x v="3"/>
    <x v="0"/>
    <x v="2"/>
    <x v="1"/>
    <s v=""/>
    <n v="74"/>
    <x v="2"/>
  </r>
  <r>
    <n v="812801958"/>
    <x v="0"/>
    <n v="55"/>
    <x v="1"/>
    <x v="5"/>
    <x v="3"/>
    <x v="0"/>
    <x v="1"/>
    <x v="0"/>
    <n v="50"/>
    <n v="5"/>
    <n v="3"/>
    <n v="4"/>
    <n v="3566"/>
    <n v="1401"/>
    <n v="2165"/>
    <n v="0.90300000000000002"/>
    <n v="2425"/>
    <n v="54"/>
    <n v="0.8"/>
    <n v="0.39300000000000002"/>
    <n v="5.3237E-4"/>
    <n v="0.99946999999999997"/>
    <x v="1"/>
    <x v="1"/>
    <x v="1"/>
    <x v="1"/>
    <x v="3"/>
    <s v=""/>
    <n v="54"/>
    <x v="2"/>
  </r>
  <r>
    <n v="714997683"/>
    <x v="0"/>
    <n v="56"/>
    <x v="1"/>
    <x v="2"/>
    <x v="1"/>
    <x v="0"/>
    <x v="5"/>
    <x v="0"/>
    <n v="49"/>
    <n v="5"/>
    <n v="1"/>
    <n v="3"/>
    <n v="14915"/>
    <n v="1111"/>
    <n v="13804"/>
    <n v="0.84599999999999997"/>
    <n v="1388"/>
    <n v="35"/>
    <n v="0.66700000000000004"/>
    <n v="7.3999999999999996E-2"/>
    <n v="9.7153999999999998E-5"/>
    <n v="0.99990000000000001"/>
    <x v="1"/>
    <x v="5"/>
    <x v="1"/>
    <x v="0"/>
    <x v="3"/>
    <s v=""/>
    <n v="35"/>
    <x v="0"/>
  </r>
  <r>
    <n v="709379283"/>
    <x v="0"/>
    <n v="39"/>
    <x v="0"/>
    <x v="3"/>
    <x v="1"/>
    <x v="0"/>
    <x v="0"/>
    <x v="0"/>
    <n v="27"/>
    <n v="3"/>
    <n v="1"/>
    <n v="4"/>
    <n v="13003"/>
    <n v="0"/>
    <n v="13003"/>
    <n v="0.877"/>
    <n v="1697"/>
    <n v="40"/>
    <n v="1.105"/>
    <n v="0"/>
    <n v="1.5804E-4"/>
    <n v="0.99983999999999995"/>
    <x v="0"/>
    <x v="0"/>
    <x v="0"/>
    <x v="0"/>
    <x v="1"/>
    <s v=""/>
    <n v="40"/>
    <x v="0"/>
  </r>
  <r>
    <n v="711840408"/>
    <x v="0"/>
    <n v="64"/>
    <x v="0"/>
    <x v="4"/>
    <x v="4"/>
    <x v="0"/>
    <x v="1"/>
    <x v="0"/>
    <n v="55"/>
    <n v="5"/>
    <n v="3"/>
    <n v="4"/>
    <n v="2492"/>
    <n v="1424"/>
    <n v="1068"/>
    <n v="0.48499999999999999"/>
    <n v="1375"/>
    <n v="30"/>
    <n v="0.36399999999999999"/>
    <n v="0.57099999999999995"/>
    <n v="4.3052999999999999E-4"/>
    <n v="0.99956999999999996"/>
    <x v="1"/>
    <x v="1"/>
    <x v="1"/>
    <x v="0"/>
    <x v="3"/>
    <s v=""/>
    <n v="30"/>
    <x v="1"/>
  </r>
  <r>
    <n v="785328408"/>
    <x v="0"/>
    <n v="37"/>
    <x v="1"/>
    <x v="2"/>
    <x v="1"/>
    <x v="0"/>
    <x v="1"/>
    <x v="0"/>
    <n v="31"/>
    <n v="5"/>
    <n v="2"/>
    <n v="3"/>
    <n v="1758"/>
    <n v="1180"/>
    <n v="578"/>
    <n v="0.74399999999999999"/>
    <n v="2013"/>
    <n v="41"/>
    <n v="0.36699999999999999"/>
    <n v="0.67100000000000004"/>
    <n v="2.0076999999999999E-4"/>
    <n v="0.99980000000000002"/>
    <x v="0"/>
    <x v="1"/>
    <x v="0"/>
    <x v="0"/>
    <x v="1"/>
    <s v=""/>
    <n v="41"/>
    <x v="1"/>
  </r>
  <r>
    <n v="719873808"/>
    <x v="0"/>
    <n v="34"/>
    <x v="0"/>
    <x v="5"/>
    <x v="4"/>
    <x v="0"/>
    <x v="0"/>
    <x v="0"/>
    <n v="23"/>
    <n v="3"/>
    <n v="2"/>
    <n v="2"/>
    <n v="5510"/>
    <n v="1604"/>
    <n v="3906"/>
    <n v="0.55100000000000005"/>
    <n v="1995"/>
    <n v="53"/>
    <n v="0.26200000000000001"/>
    <n v="0.29099999999999998"/>
    <n v="1.0387000000000001E-4"/>
    <n v="0.99990000000000001"/>
    <x v="0"/>
    <x v="0"/>
    <x v="0"/>
    <x v="1"/>
    <x v="2"/>
    <s v=""/>
    <n v="53"/>
    <x v="2"/>
  </r>
  <r>
    <n v="715528983"/>
    <x v="0"/>
    <n v="46"/>
    <x v="0"/>
    <x v="1"/>
    <x v="2"/>
    <x v="3"/>
    <x v="0"/>
    <x v="0"/>
    <n v="36"/>
    <n v="3"/>
    <n v="1"/>
    <n v="2"/>
    <n v="17196"/>
    <n v="1646"/>
    <n v="15550"/>
    <n v="0.54200000000000004"/>
    <n v="1466"/>
    <n v="41"/>
    <n v="1.278"/>
    <n v="9.6000000000000002E-2"/>
    <n v="5.8464999999999997E-5"/>
    <n v="0.99994000000000005"/>
    <x v="0"/>
    <x v="0"/>
    <x v="0"/>
    <x v="0"/>
    <x v="1"/>
    <s v=""/>
    <n v="41"/>
    <x v="0"/>
  </r>
  <r>
    <n v="720254883"/>
    <x v="0"/>
    <n v="65"/>
    <x v="1"/>
    <x v="4"/>
    <x v="0"/>
    <x v="0"/>
    <x v="3"/>
    <x v="0"/>
    <n v="46"/>
    <n v="6"/>
    <n v="1"/>
    <n v="3"/>
    <n v="5877"/>
    <n v="1697"/>
    <n v="4180"/>
    <n v="1.0580000000000001"/>
    <n v="2494"/>
    <n v="58"/>
    <n v="0.70599999999999996"/>
    <n v="0.28899999999999998"/>
    <n v="7.7279000000000003E-5"/>
    <n v="0.99992000000000003"/>
    <x v="1"/>
    <x v="3"/>
    <x v="1"/>
    <x v="1"/>
    <x v="0"/>
    <s v=""/>
    <n v="58"/>
    <x v="2"/>
  </r>
  <r>
    <n v="811980858"/>
    <x v="0"/>
    <n v="36"/>
    <x v="0"/>
    <x v="4"/>
    <x v="1"/>
    <x v="0"/>
    <x v="0"/>
    <x v="0"/>
    <n v="31"/>
    <n v="5"/>
    <n v="1"/>
    <n v="2"/>
    <n v="7667"/>
    <n v="0"/>
    <n v="7667"/>
    <n v="0.63200000000000001"/>
    <n v="1501"/>
    <n v="35"/>
    <n v="0.66700000000000004"/>
    <n v="0"/>
    <n v="4.7262999999999998E-5"/>
    <n v="0.99995000000000001"/>
    <x v="0"/>
    <x v="0"/>
    <x v="0"/>
    <x v="0"/>
    <x v="1"/>
    <s v=""/>
    <n v="35"/>
    <x v="0"/>
  </r>
  <r>
    <n v="711330408"/>
    <x v="0"/>
    <n v="35"/>
    <x v="1"/>
    <x v="3"/>
    <x v="4"/>
    <x v="0"/>
    <x v="3"/>
    <x v="0"/>
    <n v="24"/>
    <n v="4"/>
    <n v="1"/>
    <n v="3"/>
    <n v="2939"/>
    <n v="1865"/>
    <n v="1074"/>
    <n v="0.93200000000000005"/>
    <n v="2077"/>
    <n v="47"/>
    <n v="0.67900000000000005"/>
    <n v="0.63500000000000001"/>
    <n v="9.0063999999999997E-5"/>
    <n v="0.99990999999999997"/>
    <x v="0"/>
    <x v="3"/>
    <x v="0"/>
    <x v="1"/>
    <x v="2"/>
    <s v=""/>
    <n v="47"/>
    <x v="1"/>
  </r>
  <r>
    <n v="718465458"/>
    <x v="0"/>
    <n v="49"/>
    <x v="0"/>
    <x v="5"/>
    <x v="3"/>
    <x v="1"/>
    <x v="2"/>
    <x v="0"/>
    <n v="31"/>
    <n v="6"/>
    <n v="1"/>
    <n v="4"/>
    <n v="5898"/>
    <n v="1348"/>
    <n v="4550"/>
    <n v="0.64"/>
    <n v="1002"/>
    <n v="21"/>
    <n v="1.333"/>
    <n v="0.22900000000000001"/>
    <n v="1.6305000000000001E-4"/>
    <n v="0.99983999999999995"/>
    <x v="0"/>
    <x v="2"/>
    <x v="0"/>
    <x v="0"/>
    <x v="1"/>
    <s v=""/>
    <n v="21"/>
    <x v="0"/>
  </r>
  <r>
    <n v="710616183"/>
    <x v="0"/>
    <n v="46"/>
    <x v="1"/>
    <x v="0"/>
    <x v="2"/>
    <x v="1"/>
    <x v="5"/>
    <x v="0"/>
    <n v="33"/>
    <n v="5"/>
    <n v="3"/>
    <n v="4"/>
    <n v="19995"/>
    <n v="0"/>
    <n v="19995"/>
    <n v="0.65"/>
    <n v="1879"/>
    <n v="34"/>
    <n v="0.7"/>
    <n v="0"/>
    <n v="5.5051999999999998E-4"/>
    <n v="0.99944999999999995"/>
    <x v="0"/>
    <x v="5"/>
    <x v="0"/>
    <x v="0"/>
    <x v="1"/>
    <s v=""/>
    <n v="34"/>
    <x v="0"/>
  </r>
  <r>
    <n v="714580158"/>
    <x v="0"/>
    <n v="26"/>
    <x v="0"/>
    <x v="4"/>
    <x v="5"/>
    <x v="0"/>
    <x v="3"/>
    <x v="0"/>
    <n v="36"/>
    <n v="6"/>
    <n v="1"/>
    <n v="4"/>
    <n v="2773"/>
    <n v="2080"/>
    <n v="693"/>
    <n v="0.69499999999999995"/>
    <n v="3567"/>
    <n v="73"/>
    <n v="0.622"/>
    <n v="0.75"/>
    <n v="1.5957999999999999E-4"/>
    <n v="0.99983999999999995"/>
    <x v="2"/>
    <x v="3"/>
    <x v="2"/>
    <x v="2"/>
    <x v="1"/>
    <s v=""/>
    <n v="73"/>
    <x v="1"/>
  </r>
  <r>
    <n v="710798883"/>
    <x v="0"/>
    <n v="52"/>
    <x v="0"/>
    <x v="0"/>
    <x v="1"/>
    <x v="1"/>
    <x v="0"/>
    <x v="0"/>
    <n v="44"/>
    <n v="4"/>
    <n v="2"/>
    <n v="4"/>
    <n v="3323"/>
    <n v="2310"/>
    <n v="1013"/>
    <n v="0.749"/>
    <n v="1599"/>
    <n v="47"/>
    <n v="0.80800000000000005"/>
    <n v="0.69499999999999995"/>
    <n v="3.3886000000000002E-4"/>
    <n v="0.99965999999999999"/>
    <x v="1"/>
    <x v="0"/>
    <x v="1"/>
    <x v="1"/>
    <x v="0"/>
    <s v=""/>
    <n v="47"/>
    <x v="1"/>
  </r>
  <r>
    <n v="720511608"/>
    <x v="0"/>
    <n v="38"/>
    <x v="1"/>
    <x v="4"/>
    <x v="1"/>
    <x v="0"/>
    <x v="5"/>
    <x v="0"/>
    <n v="28"/>
    <n v="5"/>
    <n v="3"/>
    <n v="3"/>
    <n v="16049"/>
    <n v="799"/>
    <n v="15250"/>
    <n v="0.77700000000000002"/>
    <n v="1989"/>
    <n v="33"/>
    <n v="0.57099999999999995"/>
    <n v="0.05"/>
    <n v="2.5960000000000002E-4"/>
    <n v="0.99973999999999996"/>
    <x v="0"/>
    <x v="5"/>
    <x v="0"/>
    <x v="0"/>
    <x v="1"/>
    <s v=""/>
    <n v="33"/>
    <x v="0"/>
  </r>
  <r>
    <n v="708913233"/>
    <x v="0"/>
    <n v="37"/>
    <x v="0"/>
    <x v="5"/>
    <x v="0"/>
    <x v="0"/>
    <x v="3"/>
    <x v="0"/>
    <n v="28"/>
    <n v="3"/>
    <n v="4"/>
    <n v="2"/>
    <n v="3601"/>
    <n v="1236"/>
    <n v="2365"/>
    <n v="0.72599999999999998"/>
    <n v="1802"/>
    <n v="34"/>
    <n v="0.47799999999999998"/>
    <n v="0.34300000000000003"/>
    <n v="1.9835E-4"/>
    <n v="0.99980000000000002"/>
    <x v="0"/>
    <x v="3"/>
    <x v="0"/>
    <x v="0"/>
    <x v="1"/>
    <s v=""/>
    <n v="34"/>
    <x v="2"/>
  </r>
  <r>
    <n v="788038383"/>
    <x v="0"/>
    <n v="33"/>
    <x v="1"/>
    <x v="0"/>
    <x v="1"/>
    <x v="0"/>
    <x v="1"/>
    <x v="0"/>
    <n v="25"/>
    <n v="3"/>
    <n v="2"/>
    <n v="2"/>
    <n v="2307"/>
    <n v="1385"/>
    <n v="922"/>
    <n v="1.5149999999999999"/>
    <n v="2440"/>
    <n v="48"/>
    <n v="0.84599999999999997"/>
    <n v="0.6"/>
    <n v="1.1811000000000001E-4"/>
    <n v="0.99987999999999999"/>
    <x v="0"/>
    <x v="1"/>
    <x v="0"/>
    <x v="1"/>
    <x v="1"/>
    <s v=""/>
    <n v="48"/>
    <x v="1"/>
  </r>
  <r>
    <n v="719905908"/>
    <x v="0"/>
    <n v="59"/>
    <x v="0"/>
    <x v="5"/>
    <x v="2"/>
    <x v="0"/>
    <x v="0"/>
    <x v="0"/>
    <n v="36"/>
    <n v="4"/>
    <n v="3"/>
    <n v="3"/>
    <n v="3742"/>
    <n v="1175"/>
    <n v="2567"/>
    <n v="0.51400000000000001"/>
    <n v="1505"/>
    <n v="31"/>
    <n v="0.82399999999999995"/>
    <n v="0.314"/>
    <n v="2.9196000000000002E-4"/>
    <n v="0.99970999999999999"/>
    <x v="1"/>
    <x v="0"/>
    <x v="1"/>
    <x v="0"/>
    <x v="1"/>
    <s v=""/>
    <n v="31"/>
    <x v="2"/>
  </r>
  <r>
    <n v="807044958"/>
    <x v="0"/>
    <n v="34"/>
    <x v="0"/>
    <x v="0"/>
    <x v="0"/>
    <x v="0"/>
    <x v="3"/>
    <x v="0"/>
    <n v="29"/>
    <n v="6"/>
    <n v="3"/>
    <n v="3"/>
    <n v="2937"/>
    <n v="869"/>
    <n v="2068"/>
    <n v="1.4930000000000001"/>
    <n v="2171"/>
    <n v="45"/>
    <n v="0.875"/>
    <n v="0.29599999999999999"/>
    <n v="3.0516000000000001E-4"/>
    <n v="0.99968999999999997"/>
    <x v="0"/>
    <x v="3"/>
    <x v="0"/>
    <x v="0"/>
    <x v="1"/>
    <s v=""/>
    <n v="45"/>
    <x v="2"/>
  </r>
  <r>
    <n v="719514783"/>
    <x v="0"/>
    <n v="39"/>
    <x v="1"/>
    <x v="0"/>
    <x v="5"/>
    <x v="2"/>
    <x v="5"/>
    <x v="0"/>
    <n v="26"/>
    <n v="6"/>
    <n v="1"/>
    <n v="4"/>
    <n v="3209"/>
    <n v="2517"/>
    <n v="692"/>
    <n v="0.43099999999999999"/>
    <n v="1292"/>
    <n v="37"/>
    <n v="0.76200000000000001"/>
    <n v="0.78400000000000003"/>
    <n v="1.9296E-4"/>
    <n v="0.99980999999999998"/>
    <x v="0"/>
    <x v="5"/>
    <x v="0"/>
    <x v="0"/>
    <x v="1"/>
    <s v=""/>
    <n v="37"/>
    <x v="1"/>
  </r>
  <r>
    <n v="787643658"/>
    <x v="0"/>
    <n v="59"/>
    <x v="0"/>
    <x v="4"/>
    <x v="1"/>
    <x v="0"/>
    <x v="0"/>
    <x v="0"/>
    <n v="53"/>
    <n v="6"/>
    <n v="1"/>
    <n v="4"/>
    <n v="12554"/>
    <n v="2169"/>
    <n v="10385"/>
    <n v="0.52900000000000003"/>
    <n v="1422"/>
    <n v="30"/>
    <n v="0.57899999999999996"/>
    <n v="0.17299999999999999"/>
    <n v="1.3562000000000001E-4"/>
    <n v="0.99985999999999997"/>
    <x v="1"/>
    <x v="0"/>
    <x v="1"/>
    <x v="0"/>
    <x v="3"/>
    <s v=""/>
    <n v="30"/>
    <x v="0"/>
  </r>
  <r>
    <n v="779138883"/>
    <x v="0"/>
    <n v="50"/>
    <x v="0"/>
    <x v="5"/>
    <x v="1"/>
    <x v="0"/>
    <x v="0"/>
    <x v="0"/>
    <n v="34"/>
    <n v="6"/>
    <n v="3"/>
    <n v="4"/>
    <n v="4702"/>
    <n v="0"/>
    <n v="4702"/>
    <n v="0.57799999999999996"/>
    <n v="1673"/>
    <n v="44"/>
    <n v="0.25700000000000001"/>
    <n v="0"/>
    <n v="4.8434999999999998E-4"/>
    <n v="0.99951999999999996"/>
    <x v="0"/>
    <x v="0"/>
    <x v="0"/>
    <x v="0"/>
    <x v="1"/>
    <s v=""/>
    <n v="44"/>
    <x v="0"/>
  </r>
  <r>
    <n v="708173433"/>
    <x v="0"/>
    <n v="26"/>
    <x v="1"/>
    <x v="5"/>
    <x v="3"/>
    <x v="1"/>
    <x v="3"/>
    <x v="0"/>
    <n v="14"/>
    <n v="4"/>
    <n v="2"/>
    <n v="4"/>
    <n v="5645"/>
    <n v="2324"/>
    <n v="3321"/>
    <n v="0.65500000000000003"/>
    <n v="2482"/>
    <n v="57"/>
    <n v="0.72699999999999998"/>
    <n v="0.41199999999999998"/>
    <n v="3.3691999999999999E-4"/>
    <n v="0.99965999999999999"/>
    <x v="2"/>
    <x v="3"/>
    <x v="2"/>
    <x v="1"/>
    <x v="2"/>
    <s v=""/>
    <n v="57"/>
    <x v="2"/>
  </r>
  <r>
    <n v="778401033"/>
    <x v="0"/>
    <n v="32"/>
    <x v="0"/>
    <x v="4"/>
    <x v="0"/>
    <x v="0"/>
    <x v="0"/>
    <x v="0"/>
    <n v="13"/>
    <n v="3"/>
    <n v="3"/>
    <n v="4"/>
    <n v="14308"/>
    <n v="1889"/>
    <n v="12419"/>
    <n v="1.0529999999999999"/>
    <n v="1659"/>
    <n v="39"/>
    <n v="1.167"/>
    <n v="0.13200000000000001"/>
    <n v="4.3049000000000001E-4"/>
    <n v="0.99956999999999996"/>
    <x v="0"/>
    <x v="0"/>
    <x v="0"/>
    <x v="0"/>
    <x v="2"/>
    <s v=""/>
    <n v="39"/>
    <x v="0"/>
  </r>
  <r>
    <n v="818375733"/>
    <x v="1"/>
    <n v="51"/>
    <x v="1"/>
    <x v="3"/>
    <x v="4"/>
    <x v="0"/>
    <x v="3"/>
    <x v="0"/>
    <n v="46"/>
    <n v="3"/>
    <n v="1"/>
    <n v="3"/>
    <n v="4882"/>
    <n v="695"/>
    <n v="4187"/>
    <n v="0.50800000000000001"/>
    <n v="1544"/>
    <n v="44"/>
    <n v="0.51700000000000002"/>
    <n v="0.14199999999999999"/>
    <n v="0.98902000000000001"/>
    <n v="1.098E-2"/>
    <x v="1"/>
    <x v="3"/>
    <x v="1"/>
    <x v="0"/>
    <x v="0"/>
    <n v="44"/>
    <s v=""/>
    <x v="0"/>
  </r>
  <r>
    <n v="711048783"/>
    <x v="0"/>
    <n v="41"/>
    <x v="0"/>
    <x v="2"/>
    <x v="6"/>
    <x v="0"/>
    <x v="2"/>
    <x v="0"/>
    <n v="29"/>
    <n v="3"/>
    <n v="3"/>
    <n v="3"/>
    <n v="33405"/>
    <n v="0"/>
    <n v="33405"/>
    <n v="0.53500000000000003"/>
    <n v="1345"/>
    <n v="34"/>
    <n v="0.61899999999999999"/>
    <n v="0"/>
    <n v="4.5905000000000002E-4"/>
    <n v="0.99953999999999998"/>
    <x v="0"/>
    <x v="2"/>
    <x v="0"/>
    <x v="0"/>
    <x v="1"/>
    <s v=""/>
    <n v="34"/>
    <x v="0"/>
  </r>
  <r>
    <n v="721415658"/>
    <x v="0"/>
    <n v="39"/>
    <x v="1"/>
    <x v="5"/>
    <x v="1"/>
    <x v="0"/>
    <x v="3"/>
    <x v="0"/>
    <n v="27"/>
    <n v="3"/>
    <n v="1"/>
    <n v="2"/>
    <n v="2700"/>
    <n v="2220"/>
    <n v="480"/>
    <n v="1.595"/>
    <n v="2901"/>
    <n v="59"/>
    <n v="1.36"/>
    <n v="0.82199999999999995"/>
    <n v="5.1697000000000003E-5"/>
    <n v="0.99995000000000001"/>
    <x v="0"/>
    <x v="3"/>
    <x v="0"/>
    <x v="1"/>
    <x v="1"/>
    <s v=""/>
    <n v="59"/>
    <x v="1"/>
  </r>
  <r>
    <n v="717961458"/>
    <x v="0"/>
    <n v="49"/>
    <x v="1"/>
    <x v="3"/>
    <x v="2"/>
    <x v="1"/>
    <x v="1"/>
    <x v="0"/>
    <n v="37"/>
    <n v="5"/>
    <n v="1"/>
    <n v="4"/>
    <n v="2934"/>
    <n v="2381"/>
    <n v="553"/>
    <n v="0.76200000000000001"/>
    <n v="3396"/>
    <n v="64"/>
    <n v="0.77800000000000002"/>
    <n v="0.81200000000000006"/>
    <n v="1.6249E-4"/>
    <n v="0.99983999999999995"/>
    <x v="0"/>
    <x v="1"/>
    <x v="0"/>
    <x v="1"/>
    <x v="0"/>
    <s v=""/>
    <n v="64"/>
    <x v="1"/>
  </r>
  <r>
    <n v="718563483"/>
    <x v="0"/>
    <n v="30"/>
    <x v="0"/>
    <x v="3"/>
    <x v="3"/>
    <x v="3"/>
    <x v="4"/>
    <x v="0"/>
    <n v="14"/>
    <n v="3"/>
    <n v="2"/>
    <n v="3"/>
    <n v="1548"/>
    <n v="0"/>
    <n v="1548"/>
    <n v="0.82799999999999996"/>
    <n v="2611"/>
    <n v="64"/>
    <n v="0.45500000000000002"/>
    <n v="0"/>
    <n v="2.1042000000000001E-4"/>
    <n v="0.99978999999999996"/>
    <x v="0"/>
    <x v="4"/>
    <x v="0"/>
    <x v="1"/>
    <x v="2"/>
    <s v=""/>
    <n v="64"/>
    <x v="0"/>
  </r>
  <r>
    <n v="717128283"/>
    <x v="0"/>
    <n v="40"/>
    <x v="1"/>
    <x v="0"/>
    <x v="0"/>
    <x v="2"/>
    <x v="1"/>
    <x v="0"/>
    <n v="36"/>
    <n v="5"/>
    <n v="2"/>
    <n v="2"/>
    <n v="5525"/>
    <n v="2409"/>
    <n v="3116"/>
    <n v="0.92900000000000005"/>
    <n v="2305"/>
    <n v="33"/>
    <n v="0.94099999999999995"/>
    <n v="0.436"/>
    <n v="1.1482E-4"/>
    <n v="0.99988999999999995"/>
    <x v="0"/>
    <x v="1"/>
    <x v="0"/>
    <x v="0"/>
    <x v="1"/>
    <s v=""/>
    <n v="33"/>
    <x v="2"/>
  </r>
  <r>
    <n v="718068933"/>
    <x v="0"/>
    <n v="36"/>
    <x v="1"/>
    <x v="0"/>
    <x v="2"/>
    <x v="1"/>
    <x v="1"/>
    <x v="0"/>
    <n v="36"/>
    <n v="5"/>
    <n v="2"/>
    <n v="4"/>
    <n v="5750"/>
    <n v="1521"/>
    <n v="4229"/>
    <n v="0.83699999999999997"/>
    <n v="2155"/>
    <n v="61"/>
    <n v="0.60499999999999998"/>
    <n v="0.26500000000000001"/>
    <n v="3.4841000000000001E-4"/>
    <n v="0.99965000000000004"/>
    <x v="0"/>
    <x v="1"/>
    <x v="0"/>
    <x v="1"/>
    <x v="1"/>
    <s v=""/>
    <n v="61"/>
    <x v="2"/>
  </r>
  <r>
    <n v="718623783"/>
    <x v="0"/>
    <n v="56"/>
    <x v="0"/>
    <x v="3"/>
    <x v="4"/>
    <x v="0"/>
    <x v="4"/>
    <x v="0"/>
    <n v="36"/>
    <n v="6"/>
    <n v="3"/>
    <n v="2"/>
    <n v="27157"/>
    <n v="1547"/>
    <n v="25610"/>
    <n v="0.48699999999999999"/>
    <n v="1535"/>
    <n v="38"/>
    <n v="0.26700000000000002"/>
    <n v="5.7000000000000002E-2"/>
    <n v="1.7488000000000001E-4"/>
    <n v="0.99983"/>
    <x v="1"/>
    <x v="4"/>
    <x v="1"/>
    <x v="0"/>
    <x v="1"/>
    <s v=""/>
    <n v="38"/>
    <x v="0"/>
  </r>
  <r>
    <n v="716565258"/>
    <x v="0"/>
    <n v="37"/>
    <x v="0"/>
    <x v="0"/>
    <x v="6"/>
    <x v="1"/>
    <x v="2"/>
    <x v="0"/>
    <n v="36"/>
    <n v="5"/>
    <n v="2"/>
    <n v="4"/>
    <n v="12830"/>
    <n v="0"/>
    <n v="12830"/>
    <n v="0.77400000000000002"/>
    <n v="2526"/>
    <n v="54"/>
    <n v="0.58799999999999997"/>
    <n v="0"/>
    <n v="4.9030000000000005E-4"/>
    <n v="0.99951000000000001"/>
    <x v="0"/>
    <x v="2"/>
    <x v="0"/>
    <x v="1"/>
    <x v="1"/>
    <s v=""/>
    <n v="54"/>
    <x v="0"/>
  </r>
  <r>
    <n v="712505658"/>
    <x v="0"/>
    <n v="51"/>
    <x v="1"/>
    <x v="2"/>
    <x v="3"/>
    <x v="1"/>
    <x v="1"/>
    <x v="0"/>
    <n v="41"/>
    <n v="3"/>
    <n v="1"/>
    <n v="3"/>
    <n v="5530"/>
    <n v="1999"/>
    <n v="3531"/>
    <n v="1.018"/>
    <n v="1766"/>
    <n v="45"/>
    <n v="0.66700000000000004"/>
    <n v="0.36099999999999999"/>
    <n v="1.0679E-4"/>
    <n v="0.99988999999999995"/>
    <x v="1"/>
    <x v="1"/>
    <x v="1"/>
    <x v="0"/>
    <x v="0"/>
    <s v=""/>
    <n v="45"/>
    <x v="2"/>
  </r>
  <r>
    <n v="792565908"/>
    <x v="0"/>
    <n v="36"/>
    <x v="1"/>
    <x v="3"/>
    <x v="2"/>
    <x v="1"/>
    <x v="1"/>
    <x v="0"/>
    <n v="30"/>
    <n v="6"/>
    <n v="2"/>
    <n v="3"/>
    <n v="2684"/>
    <n v="1474"/>
    <n v="1210"/>
    <n v="1.042"/>
    <n v="2346"/>
    <n v="51"/>
    <n v="1.04"/>
    <n v="0.54900000000000004"/>
    <n v="1.9683E-4"/>
    <n v="0.99980000000000002"/>
    <x v="0"/>
    <x v="1"/>
    <x v="0"/>
    <x v="1"/>
    <x v="1"/>
    <s v=""/>
    <n v="51"/>
    <x v="1"/>
  </r>
  <r>
    <n v="709267308"/>
    <x v="0"/>
    <n v="62"/>
    <x v="0"/>
    <x v="5"/>
    <x v="1"/>
    <x v="0"/>
    <x v="2"/>
    <x v="0"/>
    <n v="49"/>
    <n v="3"/>
    <n v="1"/>
    <n v="2"/>
    <n v="2437"/>
    <n v="1400"/>
    <n v="1037"/>
    <n v="0.77900000000000003"/>
    <n v="1651"/>
    <n v="32"/>
    <n v="1"/>
    <n v="0.57399999999999995"/>
    <n v="5.1697000000000003E-5"/>
    <n v="0.99995000000000001"/>
    <x v="1"/>
    <x v="2"/>
    <x v="1"/>
    <x v="0"/>
    <x v="3"/>
    <s v=""/>
    <n v="32"/>
    <x v="1"/>
  </r>
  <r>
    <n v="710035008"/>
    <x v="0"/>
    <n v="31"/>
    <x v="1"/>
    <x v="4"/>
    <x v="2"/>
    <x v="1"/>
    <x v="1"/>
    <x v="0"/>
    <n v="24"/>
    <n v="3"/>
    <n v="2"/>
    <n v="4"/>
    <n v="3827"/>
    <n v="1397"/>
    <n v="2430"/>
    <n v="0.88"/>
    <n v="2491"/>
    <n v="64"/>
    <n v="1"/>
    <n v="0.36499999999999999"/>
    <n v="2.8813999999999999E-4"/>
    <n v="0.99970999999999999"/>
    <x v="0"/>
    <x v="1"/>
    <x v="0"/>
    <x v="1"/>
    <x v="2"/>
    <s v=""/>
    <n v="64"/>
    <x v="2"/>
  </r>
  <r>
    <n v="790082508"/>
    <x v="0"/>
    <n v="42"/>
    <x v="0"/>
    <x v="2"/>
    <x v="0"/>
    <x v="1"/>
    <x v="4"/>
    <x v="0"/>
    <n v="35"/>
    <n v="5"/>
    <n v="2"/>
    <n v="2"/>
    <n v="34516"/>
    <n v="1658"/>
    <n v="32858"/>
    <n v="1.095"/>
    <n v="2935"/>
    <n v="65"/>
    <n v="0.71099999999999997"/>
    <n v="4.8000000000000001E-2"/>
    <n v="1.1603999999999999E-4"/>
    <n v="0.99987999999999999"/>
    <x v="0"/>
    <x v="4"/>
    <x v="0"/>
    <x v="1"/>
    <x v="1"/>
    <s v=""/>
    <n v="65"/>
    <x v="0"/>
  </r>
  <r>
    <n v="716866308"/>
    <x v="0"/>
    <n v="38"/>
    <x v="0"/>
    <x v="3"/>
    <x v="0"/>
    <x v="0"/>
    <x v="0"/>
    <x v="0"/>
    <n v="33"/>
    <n v="6"/>
    <n v="3"/>
    <n v="4"/>
    <n v="5940"/>
    <n v="1101"/>
    <n v="4839"/>
    <n v="0.94199999999999995"/>
    <n v="1872"/>
    <n v="34"/>
    <n v="1.125"/>
    <n v="0.185"/>
    <n v="5.0162999999999998E-4"/>
    <n v="0.99950000000000006"/>
    <x v="0"/>
    <x v="0"/>
    <x v="0"/>
    <x v="0"/>
    <x v="1"/>
    <s v=""/>
    <n v="34"/>
    <x v="0"/>
  </r>
  <r>
    <n v="709707033"/>
    <x v="1"/>
    <n v="45"/>
    <x v="0"/>
    <x v="0"/>
    <x v="1"/>
    <x v="1"/>
    <x v="0"/>
    <x v="0"/>
    <n v="32"/>
    <n v="2"/>
    <n v="3"/>
    <n v="2"/>
    <n v="13162"/>
    <n v="0"/>
    <n v="13162"/>
    <n v="0.51200000000000001"/>
    <n v="1424"/>
    <n v="38"/>
    <n v="0.58299999999999996"/>
    <n v="0"/>
    <n v="0.99467000000000005"/>
    <n v="5.3299999999999997E-3"/>
    <x v="0"/>
    <x v="0"/>
    <x v="0"/>
    <x v="0"/>
    <x v="1"/>
    <n v="38"/>
    <s v=""/>
    <x v="0"/>
  </r>
  <r>
    <n v="718346658"/>
    <x v="0"/>
    <n v="50"/>
    <x v="1"/>
    <x v="3"/>
    <x v="1"/>
    <x v="0"/>
    <x v="1"/>
    <x v="0"/>
    <n v="37"/>
    <n v="3"/>
    <n v="2"/>
    <n v="4"/>
    <n v="1963"/>
    <n v="1357"/>
    <n v="606"/>
    <n v="0.68899999999999995"/>
    <n v="1861"/>
    <n v="51"/>
    <n v="0.7"/>
    <n v="0.69099999999999995"/>
    <n v="3.2655999999999999E-4"/>
    <n v="0.99966999999999995"/>
    <x v="0"/>
    <x v="1"/>
    <x v="0"/>
    <x v="1"/>
    <x v="0"/>
    <s v=""/>
    <n v="51"/>
    <x v="1"/>
  </r>
  <r>
    <n v="824157858"/>
    <x v="0"/>
    <n v="58"/>
    <x v="0"/>
    <x v="0"/>
    <x v="1"/>
    <x v="0"/>
    <x v="2"/>
    <x v="0"/>
    <n v="54"/>
    <n v="4"/>
    <n v="3"/>
    <n v="3"/>
    <n v="18713"/>
    <n v="1022"/>
    <n v="17691"/>
    <n v="0.68200000000000005"/>
    <n v="1524"/>
    <n v="42"/>
    <n v="0.61499999999999999"/>
    <n v="5.5E-2"/>
    <n v="3.1389999999999999E-4"/>
    <n v="0.99968999999999997"/>
    <x v="1"/>
    <x v="2"/>
    <x v="1"/>
    <x v="0"/>
    <x v="3"/>
    <s v=""/>
    <n v="42"/>
    <x v="0"/>
  </r>
  <r>
    <n v="709735008"/>
    <x v="0"/>
    <n v="35"/>
    <x v="0"/>
    <x v="3"/>
    <x v="0"/>
    <x v="0"/>
    <x v="2"/>
    <x v="0"/>
    <n v="22"/>
    <n v="3"/>
    <n v="1"/>
    <n v="4"/>
    <n v="3023"/>
    <n v="1435"/>
    <n v="1588"/>
    <n v="0.62"/>
    <n v="1920"/>
    <n v="34"/>
    <n v="0.61899999999999999"/>
    <n v="0.47499999999999998"/>
    <n v="1.5363E-4"/>
    <n v="0.99985000000000002"/>
    <x v="0"/>
    <x v="2"/>
    <x v="0"/>
    <x v="0"/>
    <x v="2"/>
    <s v=""/>
    <n v="34"/>
    <x v="2"/>
  </r>
  <r>
    <n v="814593858"/>
    <x v="0"/>
    <n v="58"/>
    <x v="0"/>
    <x v="0"/>
    <x v="0"/>
    <x v="1"/>
    <x v="4"/>
    <x v="0"/>
    <n v="53"/>
    <n v="4"/>
    <n v="1"/>
    <n v="2"/>
    <n v="6103"/>
    <n v="1798"/>
    <n v="4305"/>
    <n v="0.70499999999999996"/>
    <n v="1468"/>
    <n v="34"/>
    <n v="0.61899999999999999"/>
    <n v="0.29499999999999998"/>
    <n v="5.5559000000000001E-5"/>
    <n v="0.99994000000000005"/>
    <x v="1"/>
    <x v="4"/>
    <x v="1"/>
    <x v="0"/>
    <x v="3"/>
    <s v=""/>
    <n v="34"/>
    <x v="2"/>
  </r>
  <r>
    <n v="718416858"/>
    <x v="0"/>
    <n v="42"/>
    <x v="0"/>
    <x v="1"/>
    <x v="1"/>
    <x v="0"/>
    <x v="0"/>
    <x v="0"/>
    <n v="34"/>
    <n v="3"/>
    <n v="3"/>
    <n v="3"/>
    <n v="10607"/>
    <n v="2517"/>
    <n v="8090"/>
    <n v="1.1970000000000001"/>
    <n v="1903"/>
    <n v="40"/>
    <n v="0.53800000000000003"/>
    <n v="0.23699999999999999"/>
    <n v="3.1231E-4"/>
    <n v="0.99968999999999997"/>
    <x v="0"/>
    <x v="0"/>
    <x v="0"/>
    <x v="0"/>
    <x v="1"/>
    <s v=""/>
    <n v="40"/>
    <x v="0"/>
  </r>
  <r>
    <n v="710307933"/>
    <x v="0"/>
    <n v="32"/>
    <x v="1"/>
    <x v="4"/>
    <x v="4"/>
    <x v="1"/>
    <x v="1"/>
    <x v="0"/>
    <n v="24"/>
    <n v="3"/>
    <n v="3"/>
    <n v="4"/>
    <n v="2917"/>
    <n v="2517"/>
    <n v="400"/>
    <n v="0.83299999999999996"/>
    <n v="2471"/>
    <n v="60"/>
    <n v="0.875"/>
    <n v="0.86299999999999999"/>
    <n v="4.3052999999999999E-4"/>
    <n v="0.99956999999999996"/>
    <x v="0"/>
    <x v="1"/>
    <x v="0"/>
    <x v="1"/>
    <x v="2"/>
    <s v=""/>
    <n v="60"/>
    <x v="1"/>
  </r>
  <r>
    <n v="715870758"/>
    <x v="0"/>
    <n v="35"/>
    <x v="0"/>
    <x v="2"/>
    <x v="1"/>
    <x v="0"/>
    <x v="4"/>
    <x v="0"/>
    <n v="30"/>
    <n v="4"/>
    <n v="3"/>
    <n v="4"/>
    <n v="34516"/>
    <n v="1018"/>
    <n v="33498"/>
    <n v="1.129"/>
    <n v="2350"/>
    <n v="55"/>
    <n v="0.77400000000000002"/>
    <n v="2.9000000000000001E-2"/>
    <n v="5.4115000000000001E-4"/>
    <n v="0.99946000000000002"/>
    <x v="0"/>
    <x v="4"/>
    <x v="0"/>
    <x v="1"/>
    <x v="1"/>
    <s v=""/>
    <n v="55"/>
    <x v="0"/>
  </r>
  <r>
    <n v="713819283"/>
    <x v="0"/>
    <n v="51"/>
    <x v="0"/>
    <x v="5"/>
    <x v="2"/>
    <x v="0"/>
    <x v="2"/>
    <x v="0"/>
    <n v="42"/>
    <n v="6"/>
    <n v="2"/>
    <n v="2"/>
    <n v="25197"/>
    <n v="2517"/>
    <n v="22680"/>
    <n v="0.72099999999999997"/>
    <n v="3002"/>
    <n v="58"/>
    <n v="0.81200000000000006"/>
    <n v="0.1"/>
    <n v="1.0985E-4"/>
    <n v="0.99988999999999995"/>
    <x v="1"/>
    <x v="2"/>
    <x v="1"/>
    <x v="1"/>
    <x v="0"/>
    <s v=""/>
    <n v="58"/>
    <x v="0"/>
  </r>
  <r>
    <n v="710424408"/>
    <x v="0"/>
    <n v="63"/>
    <x v="0"/>
    <x v="3"/>
    <x v="1"/>
    <x v="0"/>
    <x v="1"/>
    <x v="0"/>
    <n v="36"/>
    <n v="5"/>
    <n v="2"/>
    <n v="4"/>
    <n v="2743"/>
    <n v="1815"/>
    <n v="928"/>
    <n v="0.56699999999999995"/>
    <n v="1210"/>
    <n v="25"/>
    <n v="1.2729999999999999"/>
    <n v="0.66200000000000003"/>
    <n v="3.2655999999999999E-4"/>
    <n v="0.99966999999999995"/>
    <x v="1"/>
    <x v="1"/>
    <x v="1"/>
    <x v="0"/>
    <x v="1"/>
    <s v=""/>
    <n v="25"/>
    <x v="1"/>
  </r>
  <r>
    <n v="709493283"/>
    <x v="0"/>
    <n v="42"/>
    <x v="0"/>
    <x v="3"/>
    <x v="3"/>
    <x v="1"/>
    <x v="4"/>
    <x v="0"/>
    <n v="32"/>
    <n v="5"/>
    <n v="2"/>
    <n v="4"/>
    <n v="4111"/>
    <n v="1233"/>
    <n v="2878"/>
    <n v="0.47799999999999998"/>
    <n v="1289"/>
    <n v="36"/>
    <n v="0.5"/>
    <n v="0.3"/>
    <n v="3.5893999999999998E-4"/>
    <n v="0.99963999999999997"/>
    <x v="0"/>
    <x v="4"/>
    <x v="0"/>
    <x v="0"/>
    <x v="1"/>
    <s v=""/>
    <n v="36"/>
    <x v="2"/>
  </r>
  <r>
    <n v="712489158"/>
    <x v="0"/>
    <n v="36"/>
    <x v="1"/>
    <x v="4"/>
    <x v="2"/>
    <x v="1"/>
    <x v="5"/>
    <x v="0"/>
    <n v="18"/>
    <n v="5"/>
    <n v="3"/>
    <n v="2"/>
    <n v="3667"/>
    <n v="948"/>
    <n v="2719"/>
    <n v="0.64100000000000001"/>
    <n v="2781"/>
    <n v="59"/>
    <n v="0.84399999999999997"/>
    <n v="0.25900000000000001"/>
    <n v="1.5871E-4"/>
    <n v="0.99983999999999995"/>
    <x v="0"/>
    <x v="5"/>
    <x v="0"/>
    <x v="1"/>
    <x v="2"/>
    <s v=""/>
    <n v="59"/>
    <x v="2"/>
  </r>
  <r>
    <n v="719013108"/>
    <x v="0"/>
    <n v="42"/>
    <x v="0"/>
    <x v="0"/>
    <x v="1"/>
    <x v="3"/>
    <x v="3"/>
    <x v="0"/>
    <n v="33"/>
    <n v="4"/>
    <n v="2"/>
    <n v="4"/>
    <n v="3178"/>
    <n v="1800"/>
    <n v="1378"/>
    <n v="0.89"/>
    <n v="4605"/>
    <n v="86"/>
    <n v="0.623"/>
    <n v="0.56599999999999995"/>
    <n v="3.3886000000000002E-4"/>
    <n v="0.99965999999999999"/>
    <x v="0"/>
    <x v="3"/>
    <x v="0"/>
    <x v="2"/>
    <x v="1"/>
    <s v=""/>
    <n v="86"/>
    <x v="1"/>
  </r>
  <r>
    <n v="721178583"/>
    <x v="1"/>
    <n v="37"/>
    <x v="1"/>
    <x v="0"/>
    <x v="1"/>
    <x v="2"/>
    <x v="5"/>
    <x v="0"/>
    <n v="22"/>
    <n v="2"/>
    <n v="3"/>
    <n v="2"/>
    <n v="5674"/>
    <n v="0"/>
    <n v="5674"/>
    <n v="0.90600000000000003"/>
    <n v="1096"/>
    <n v="29"/>
    <n v="0.52600000000000002"/>
    <n v="0"/>
    <n v="0.99467000000000005"/>
    <n v="5.3299999999999997E-3"/>
    <x v="0"/>
    <x v="5"/>
    <x v="0"/>
    <x v="0"/>
    <x v="2"/>
    <n v="29"/>
    <s v=""/>
    <x v="0"/>
  </r>
  <r>
    <n v="717769008"/>
    <x v="0"/>
    <n v="38"/>
    <x v="0"/>
    <x v="3"/>
    <x v="1"/>
    <x v="0"/>
    <x v="2"/>
    <x v="0"/>
    <n v="36"/>
    <n v="5"/>
    <n v="3"/>
    <n v="4"/>
    <n v="11444"/>
    <n v="1278"/>
    <n v="10166"/>
    <n v="1.31"/>
    <n v="2493"/>
    <n v="44"/>
    <n v="0.91300000000000003"/>
    <n v="0.112"/>
    <n v="5.1599999999999997E-4"/>
    <n v="0.99948000000000004"/>
    <x v="0"/>
    <x v="2"/>
    <x v="0"/>
    <x v="0"/>
    <x v="1"/>
    <s v=""/>
    <n v="44"/>
    <x v="0"/>
  </r>
  <r>
    <n v="709986633"/>
    <x v="0"/>
    <n v="29"/>
    <x v="0"/>
    <x v="5"/>
    <x v="0"/>
    <x v="0"/>
    <x v="3"/>
    <x v="0"/>
    <n v="36"/>
    <n v="3"/>
    <n v="1"/>
    <n v="3"/>
    <n v="1438.3"/>
    <n v="0"/>
    <n v="1438.3"/>
    <n v="0.74199999999999999"/>
    <n v="2144"/>
    <n v="41"/>
    <n v="0.57699999999999996"/>
    <n v="0"/>
    <n v="8.4530000000000006E-5"/>
    <n v="0.99992000000000003"/>
    <x v="2"/>
    <x v="3"/>
    <x v="2"/>
    <x v="0"/>
    <x v="1"/>
    <s v=""/>
    <n v="41"/>
    <x v="0"/>
  </r>
  <r>
    <n v="721062408"/>
    <x v="0"/>
    <n v="54"/>
    <x v="0"/>
    <x v="3"/>
    <x v="2"/>
    <x v="3"/>
    <x v="3"/>
    <x v="0"/>
    <n v="34"/>
    <n v="4"/>
    <n v="3"/>
    <n v="4"/>
    <n v="6387"/>
    <n v="1597"/>
    <n v="4790"/>
    <n v="0.68899999999999995"/>
    <n v="1294"/>
    <n v="26"/>
    <n v="0.52900000000000003"/>
    <n v="0.25"/>
    <n v="5.3054999999999997E-4"/>
    <n v="0.99946999999999997"/>
    <x v="1"/>
    <x v="3"/>
    <x v="1"/>
    <x v="0"/>
    <x v="1"/>
    <s v=""/>
    <n v="26"/>
    <x v="2"/>
  </r>
  <r>
    <n v="771349458"/>
    <x v="0"/>
    <n v="33"/>
    <x v="0"/>
    <x v="3"/>
    <x v="1"/>
    <x v="0"/>
    <x v="3"/>
    <x v="0"/>
    <n v="20"/>
    <n v="4"/>
    <n v="3"/>
    <n v="3"/>
    <n v="5657"/>
    <n v="1792"/>
    <n v="3865"/>
    <n v="0.90400000000000003"/>
    <n v="1914"/>
    <n v="46"/>
    <n v="0.76900000000000002"/>
    <n v="0.317"/>
    <n v="3.0250999999999998E-4"/>
    <n v="0.99970000000000003"/>
    <x v="0"/>
    <x v="3"/>
    <x v="0"/>
    <x v="1"/>
    <x v="2"/>
    <s v=""/>
    <n v="46"/>
    <x v="2"/>
  </r>
  <r>
    <n v="780557658"/>
    <x v="0"/>
    <n v="63"/>
    <x v="1"/>
    <x v="4"/>
    <x v="2"/>
    <x v="0"/>
    <x v="5"/>
    <x v="0"/>
    <n v="54"/>
    <n v="5"/>
    <n v="3"/>
    <n v="2"/>
    <n v="11827"/>
    <n v="0"/>
    <n v="11827"/>
    <n v="0.92100000000000004"/>
    <n v="1395"/>
    <n v="37"/>
    <n v="0.60899999999999999"/>
    <n v="0"/>
    <n v="1.5871E-4"/>
    <n v="0.99983999999999995"/>
    <x v="1"/>
    <x v="5"/>
    <x v="1"/>
    <x v="0"/>
    <x v="3"/>
    <s v=""/>
    <n v="37"/>
    <x v="0"/>
  </r>
  <r>
    <n v="771441558"/>
    <x v="0"/>
    <n v="49"/>
    <x v="0"/>
    <x v="3"/>
    <x v="5"/>
    <x v="0"/>
    <x v="0"/>
    <x v="0"/>
    <n v="37"/>
    <n v="5"/>
    <n v="3"/>
    <n v="3"/>
    <n v="2608"/>
    <n v="1589"/>
    <n v="1019"/>
    <n v="0.98199999999999998"/>
    <n v="2073"/>
    <n v="47"/>
    <n v="0.51600000000000001"/>
    <n v="0.60899999999999999"/>
    <n v="3.5594000000000001E-4"/>
    <n v="0.99963999999999997"/>
    <x v="0"/>
    <x v="0"/>
    <x v="0"/>
    <x v="1"/>
    <x v="0"/>
    <s v=""/>
    <n v="47"/>
    <x v="1"/>
  </r>
  <r>
    <n v="756409758"/>
    <x v="0"/>
    <n v="44"/>
    <x v="1"/>
    <x v="3"/>
    <x v="1"/>
    <x v="0"/>
    <x v="1"/>
    <x v="0"/>
    <n v="37"/>
    <n v="4"/>
    <n v="5"/>
    <n v="4"/>
    <n v="3203"/>
    <n v="2076"/>
    <n v="1127"/>
    <n v="0.54300000000000004"/>
    <n v="1433"/>
    <n v="38"/>
    <n v="1"/>
    <n v="0.64800000000000002"/>
    <n v="5.7631000000000002E-4"/>
    <n v="0.99941999999999998"/>
    <x v="0"/>
    <x v="1"/>
    <x v="0"/>
    <x v="0"/>
    <x v="0"/>
    <s v=""/>
    <n v="38"/>
    <x v="1"/>
  </r>
  <r>
    <n v="720009558"/>
    <x v="0"/>
    <n v="33"/>
    <x v="1"/>
    <x v="3"/>
    <x v="4"/>
    <x v="1"/>
    <x v="5"/>
    <x v="1"/>
    <n v="36"/>
    <n v="3"/>
    <n v="1"/>
    <n v="3"/>
    <n v="34516"/>
    <n v="1540"/>
    <n v="32976"/>
    <n v="1.038"/>
    <n v="2574"/>
    <n v="72"/>
    <n v="0.75600000000000001"/>
    <n v="4.4999999999999998E-2"/>
    <n v="1.0376E-4"/>
    <n v="0.99990000000000001"/>
    <x v="0"/>
    <x v="5"/>
    <x v="0"/>
    <x v="2"/>
    <x v="1"/>
    <s v=""/>
    <n v="72"/>
    <x v="0"/>
  </r>
  <r>
    <n v="778885158"/>
    <x v="0"/>
    <n v="57"/>
    <x v="0"/>
    <x v="0"/>
    <x v="2"/>
    <x v="0"/>
    <x v="2"/>
    <x v="0"/>
    <n v="38"/>
    <n v="5"/>
    <n v="3"/>
    <n v="3"/>
    <n v="2472"/>
    <n v="2457"/>
    <n v="15"/>
    <n v="0.69299999999999995"/>
    <n v="1392"/>
    <n v="33"/>
    <n v="0.73699999999999999"/>
    <n v="0.99399999999999999"/>
    <n v="3.2275000000000001E-4"/>
    <n v="0.99968000000000001"/>
    <x v="1"/>
    <x v="2"/>
    <x v="1"/>
    <x v="0"/>
    <x v="0"/>
    <s v=""/>
    <n v="33"/>
    <x v="1"/>
  </r>
  <r>
    <n v="715543908"/>
    <x v="0"/>
    <n v="52"/>
    <x v="1"/>
    <x v="0"/>
    <x v="2"/>
    <x v="0"/>
    <x v="1"/>
    <x v="0"/>
    <n v="43"/>
    <n v="4"/>
    <n v="3"/>
    <n v="3"/>
    <n v="2147"/>
    <n v="1173"/>
    <n v="974"/>
    <n v="0.65300000000000002"/>
    <n v="1352"/>
    <n v="37"/>
    <n v="0.37"/>
    <n v="0.54600000000000004"/>
    <n v="3.2275000000000001E-4"/>
    <n v="0.99968000000000001"/>
    <x v="1"/>
    <x v="1"/>
    <x v="1"/>
    <x v="0"/>
    <x v="0"/>
    <s v=""/>
    <n v="37"/>
    <x v="1"/>
  </r>
  <r>
    <n v="717591483"/>
    <x v="0"/>
    <n v="52"/>
    <x v="1"/>
    <x v="0"/>
    <x v="1"/>
    <x v="1"/>
    <x v="1"/>
    <x v="0"/>
    <n v="44"/>
    <n v="4"/>
    <n v="1"/>
    <n v="3"/>
    <n v="3416"/>
    <n v="2044"/>
    <n v="1372"/>
    <n v="0.99399999999999999"/>
    <n v="1924"/>
    <n v="48"/>
    <n v="0.92"/>
    <n v="0.59799999999999998"/>
    <n v="9.6125999999999994E-5"/>
    <n v="0.99990000000000001"/>
    <x v="1"/>
    <x v="1"/>
    <x v="1"/>
    <x v="1"/>
    <x v="0"/>
    <s v=""/>
    <n v="48"/>
    <x v="1"/>
  </r>
  <r>
    <n v="715042608"/>
    <x v="0"/>
    <n v="39"/>
    <x v="1"/>
    <x v="3"/>
    <x v="6"/>
    <x v="0"/>
    <x v="5"/>
    <x v="0"/>
    <n v="36"/>
    <n v="5"/>
    <n v="2"/>
    <n v="4"/>
    <n v="8058"/>
    <n v="791"/>
    <n v="7267"/>
    <n v="1.7869999999999999"/>
    <n v="2742"/>
    <n v="42"/>
    <n v="2"/>
    <n v="9.8000000000000004E-2"/>
    <n v="4.7250999999999999E-4"/>
    <n v="0.99953000000000003"/>
    <x v="0"/>
    <x v="5"/>
    <x v="0"/>
    <x v="0"/>
    <x v="1"/>
    <s v=""/>
    <n v="42"/>
    <x v="0"/>
  </r>
  <r>
    <n v="755959683"/>
    <x v="0"/>
    <n v="50"/>
    <x v="1"/>
    <x v="1"/>
    <x v="3"/>
    <x v="2"/>
    <x v="5"/>
    <x v="0"/>
    <n v="43"/>
    <n v="5"/>
    <n v="1"/>
    <n v="2"/>
    <n v="3410"/>
    <n v="2281"/>
    <n v="1129"/>
    <n v="0.51800000000000002"/>
    <n v="1296"/>
    <n v="31"/>
    <n v="0.34799999999999998"/>
    <n v="0.66900000000000004"/>
    <n v="6.2502000000000006E-5"/>
    <n v="0.99994000000000005"/>
    <x v="0"/>
    <x v="5"/>
    <x v="0"/>
    <x v="0"/>
    <x v="0"/>
    <s v=""/>
    <n v="31"/>
    <x v="1"/>
  </r>
  <r>
    <n v="715367058"/>
    <x v="0"/>
    <n v="43"/>
    <x v="0"/>
    <x v="0"/>
    <x v="4"/>
    <x v="2"/>
    <x v="0"/>
    <x v="0"/>
    <n v="37"/>
    <n v="5"/>
    <n v="2"/>
    <n v="3"/>
    <n v="19044"/>
    <n v="0"/>
    <n v="19044"/>
    <n v="0.72099999999999997"/>
    <n v="1780"/>
    <n v="44"/>
    <n v="0.76"/>
    <n v="0"/>
    <n v="1.9312999999999999E-4"/>
    <n v="0.99980999999999998"/>
    <x v="0"/>
    <x v="0"/>
    <x v="0"/>
    <x v="0"/>
    <x v="0"/>
    <s v=""/>
    <n v="44"/>
    <x v="0"/>
  </r>
  <r>
    <n v="714573258"/>
    <x v="0"/>
    <n v="36"/>
    <x v="0"/>
    <x v="3"/>
    <x v="5"/>
    <x v="1"/>
    <x v="0"/>
    <x v="0"/>
    <n v="30"/>
    <n v="4"/>
    <n v="2"/>
    <n v="4"/>
    <n v="1606"/>
    <n v="798"/>
    <n v="808"/>
    <n v="0.59"/>
    <n v="2229"/>
    <n v="45"/>
    <n v="1.0449999999999999"/>
    <n v="0.497"/>
    <n v="3.8423999999999999E-4"/>
    <n v="0.99961999999999995"/>
    <x v="0"/>
    <x v="0"/>
    <x v="0"/>
    <x v="0"/>
    <x v="1"/>
    <s v=""/>
    <n v="45"/>
    <x v="2"/>
  </r>
  <r>
    <n v="712281183"/>
    <x v="0"/>
    <n v="55"/>
    <x v="0"/>
    <x v="2"/>
    <x v="1"/>
    <x v="0"/>
    <x v="4"/>
    <x v="0"/>
    <n v="36"/>
    <n v="4"/>
    <n v="2"/>
    <n v="2"/>
    <n v="24336"/>
    <n v="856"/>
    <n v="23480"/>
    <n v="0.45900000000000002"/>
    <n v="1425"/>
    <n v="33"/>
    <n v="0.65"/>
    <n v="3.5000000000000003E-2"/>
    <n v="1.1937E-4"/>
    <n v="0.99987999999999999"/>
    <x v="1"/>
    <x v="4"/>
    <x v="1"/>
    <x v="0"/>
    <x v="1"/>
    <s v=""/>
    <n v="33"/>
    <x v="0"/>
  </r>
  <r>
    <n v="717670758"/>
    <x v="0"/>
    <n v="30"/>
    <x v="1"/>
    <x v="5"/>
    <x v="1"/>
    <x v="1"/>
    <x v="1"/>
    <x v="0"/>
    <n v="20"/>
    <n v="5"/>
    <n v="2"/>
    <n v="3"/>
    <n v="5030"/>
    <n v="1327"/>
    <n v="3703"/>
    <n v="0.80300000000000005"/>
    <n v="2523"/>
    <n v="71"/>
    <n v="0.77500000000000002"/>
    <n v="0.26400000000000001"/>
    <n v="1.7969000000000001E-4"/>
    <n v="0.99982000000000004"/>
    <x v="0"/>
    <x v="1"/>
    <x v="0"/>
    <x v="2"/>
    <x v="2"/>
    <s v=""/>
    <n v="71"/>
    <x v="2"/>
  </r>
  <r>
    <n v="720666333"/>
    <x v="0"/>
    <n v="36"/>
    <x v="0"/>
    <x v="0"/>
    <x v="3"/>
    <x v="0"/>
    <x v="4"/>
    <x v="0"/>
    <n v="24"/>
    <n v="6"/>
    <n v="3"/>
    <n v="2"/>
    <n v="24577"/>
    <n v="0"/>
    <n v="24577"/>
    <n v="0.75"/>
    <n v="1897"/>
    <n v="39"/>
    <n v="0.39300000000000002"/>
    <n v="0"/>
    <n v="2.0515999999999999E-4"/>
    <n v="0.99978999999999996"/>
    <x v="0"/>
    <x v="4"/>
    <x v="0"/>
    <x v="0"/>
    <x v="2"/>
    <s v=""/>
    <n v="39"/>
    <x v="0"/>
  </r>
  <r>
    <n v="771556308"/>
    <x v="0"/>
    <n v="26"/>
    <x v="1"/>
    <x v="4"/>
    <x v="0"/>
    <x v="1"/>
    <x v="1"/>
    <x v="0"/>
    <n v="13"/>
    <n v="6"/>
    <n v="3"/>
    <n v="4"/>
    <n v="3517"/>
    <n v="1195"/>
    <n v="2322"/>
    <n v="0.55600000000000005"/>
    <n v="2255"/>
    <n v="48"/>
    <n v="0.5"/>
    <n v="0.34"/>
    <n v="4.3049000000000001E-4"/>
    <n v="0.99956999999999996"/>
    <x v="2"/>
    <x v="1"/>
    <x v="2"/>
    <x v="1"/>
    <x v="2"/>
    <s v=""/>
    <n v="48"/>
    <x v="2"/>
  </r>
  <r>
    <n v="708931908"/>
    <x v="0"/>
    <n v="48"/>
    <x v="0"/>
    <x v="0"/>
    <x v="0"/>
    <x v="1"/>
    <x v="3"/>
    <x v="0"/>
    <n v="36"/>
    <n v="3"/>
    <n v="2"/>
    <n v="3"/>
    <n v="7400"/>
    <n v="636"/>
    <n v="6764"/>
    <n v="0.97199999999999998"/>
    <n v="1568"/>
    <n v="51"/>
    <n v="0.5"/>
    <n v="8.5999999999999993E-2"/>
    <n v="1.9311E-4"/>
    <n v="0.99980999999999998"/>
    <x v="0"/>
    <x v="3"/>
    <x v="0"/>
    <x v="1"/>
    <x v="1"/>
    <s v=""/>
    <n v="51"/>
    <x v="0"/>
  </r>
  <r>
    <n v="718894233"/>
    <x v="0"/>
    <n v="53"/>
    <x v="1"/>
    <x v="3"/>
    <x v="1"/>
    <x v="0"/>
    <x v="3"/>
    <x v="0"/>
    <n v="36"/>
    <n v="6"/>
    <n v="2"/>
    <n v="4"/>
    <n v="2956"/>
    <n v="1391"/>
    <n v="1565"/>
    <n v="0.69799999999999995"/>
    <n v="2116"/>
    <n v="63"/>
    <n v="0.57499999999999996"/>
    <n v="0.47099999999999997"/>
    <n v="3.2655999999999999E-4"/>
    <n v="0.99966999999999995"/>
    <x v="1"/>
    <x v="3"/>
    <x v="1"/>
    <x v="1"/>
    <x v="1"/>
    <s v=""/>
    <n v="63"/>
    <x v="2"/>
  </r>
  <r>
    <n v="771544533"/>
    <x v="1"/>
    <n v="42"/>
    <x v="1"/>
    <x v="1"/>
    <x v="0"/>
    <x v="0"/>
    <x v="5"/>
    <x v="0"/>
    <n v="30"/>
    <n v="3"/>
    <n v="1"/>
    <n v="4"/>
    <n v="3578"/>
    <n v="0"/>
    <n v="3578"/>
    <n v="0.75900000000000001"/>
    <n v="1015"/>
    <n v="36"/>
    <n v="0.44"/>
    <n v="0"/>
    <n v="0.99373999999999996"/>
    <n v="6.2599999999999999E-3"/>
    <x v="0"/>
    <x v="5"/>
    <x v="0"/>
    <x v="0"/>
    <x v="1"/>
    <n v="36"/>
    <s v=""/>
    <x v="0"/>
  </r>
  <r>
    <n v="708927108"/>
    <x v="1"/>
    <n v="53"/>
    <x v="0"/>
    <x v="3"/>
    <x v="1"/>
    <x v="0"/>
    <x v="4"/>
    <x v="0"/>
    <n v="36"/>
    <n v="1"/>
    <n v="3"/>
    <n v="2"/>
    <n v="12778"/>
    <n v="507"/>
    <n v="12271"/>
    <n v="0.96699999999999997"/>
    <n v="1133"/>
    <n v="28"/>
    <n v="0.4"/>
    <n v="0.04"/>
    <n v="0.99446999999999997"/>
    <n v="5.5300000000000002E-3"/>
    <x v="1"/>
    <x v="4"/>
    <x v="1"/>
    <x v="0"/>
    <x v="1"/>
    <n v="28"/>
    <s v=""/>
    <x v="0"/>
  </r>
  <r>
    <n v="717831783"/>
    <x v="0"/>
    <n v="58"/>
    <x v="1"/>
    <x v="3"/>
    <x v="2"/>
    <x v="0"/>
    <x v="1"/>
    <x v="0"/>
    <n v="45"/>
    <n v="3"/>
    <n v="3"/>
    <n v="4"/>
    <n v="1942"/>
    <n v="1536"/>
    <n v="406"/>
    <n v="0.61499999999999999"/>
    <n v="1371"/>
    <n v="38"/>
    <n v="0.40699999999999997"/>
    <n v="0.79100000000000004"/>
    <n v="5.3054999999999997E-4"/>
    <n v="0.99946999999999997"/>
    <x v="1"/>
    <x v="1"/>
    <x v="1"/>
    <x v="0"/>
    <x v="0"/>
    <s v=""/>
    <n v="38"/>
    <x v="1"/>
  </r>
  <r>
    <n v="709288383"/>
    <x v="0"/>
    <n v="32"/>
    <x v="0"/>
    <x v="3"/>
    <x v="1"/>
    <x v="3"/>
    <x v="2"/>
    <x v="0"/>
    <n v="26"/>
    <n v="5"/>
    <n v="1"/>
    <n v="3"/>
    <n v="29961"/>
    <n v="789"/>
    <n v="29172"/>
    <n v="0.83299999999999996"/>
    <n v="2337"/>
    <n v="69"/>
    <n v="0.60499999999999998"/>
    <n v="2.5999999999999999E-2"/>
    <n v="9.2637000000000001E-5"/>
    <n v="0.99990999999999997"/>
    <x v="0"/>
    <x v="2"/>
    <x v="0"/>
    <x v="2"/>
    <x v="1"/>
    <s v=""/>
    <n v="69"/>
    <x v="0"/>
  </r>
  <r>
    <n v="710813733"/>
    <x v="0"/>
    <n v="48"/>
    <x v="0"/>
    <x v="2"/>
    <x v="2"/>
    <x v="0"/>
    <x v="0"/>
    <x v="2"/>
    <n v="35"/>
    <n v="5"/>
    <n v="3"/>
    <n v="4"/>
    <n v="33791"/>
    <n v="0"/>
    <n v="33791"/>
    <n v="0.71199999999999997"/>
    <n v="1546"/>
    <n v="41"/>
    <n v="0.57699999999999996"/>
    <n v="0"/>
    <n v="5.0277000000000004E-4"/>
    <n v="0.99950000000000006"/>
    <x v="0"/>
    <x v="0"/>
    <x v="0"/>
    <x v="0"/>
    <x v="1"/>
    <s v=""/>
    <n v="41"/>
    <x v="0"/>
  </r>
  <r>
    <n v="721084833"/>
    <x v="0"/>
    <n v="48"/>
    <x v="0"/>
    <x v="1"/>
    <x v="0"/>
    <x v="0"/>
    <x v="3"/>
    <x v="2"/>
    <n v="34"/>
    <n v="5"/>
    <n v="0"/>
    <n v="2"/>
    <n v="17657"/>
    <n v="2018"/>
    <n v="15639"/>
    <n v="0.55000000000000004"/>
    <n v="1682"/>
    <n v="39"/>
    <n v="0.95"/>
    <n v="0.114"/>
    <n v="1.8481000000000001E-5"/>
    <n v="0.99997999999999998"/>
    <x v="0"/>
    <x v="3"/>
    <x v="0"/>
    <x v="0"/>
    <x v="1"/>
    <s v=""/>
    <n v="39"/>
    <x v="0"/>
  </r>
  <r>
    <n v="711258108"/>
    <x v="0"/>
    <n v="54"/>
    <x v="0"/>
    <x v="5"/>
    <x v="4"/>
    <x v="0"/>
    <x v="4"/>
    <x v="0"/>
    <n v="44"/>
    <n v="4"/>
    <n v="3"/>
    <n v="2"/>
    <n v="2821"/>
    <n v="2415"/>
    <n v="406"/>
    <n v="0.441"/>
    <n v="1419"/>
    <n v="36"/>
    <n v="0.8"/>
    <n v="0.85599999999999998"/>
    <n v="1.6415000000000001E-4"/>
    <n v="0.99983999999999995"/>
    <x v="1"/>
    <x v="4"/>
    <x v="1"/>
    <x v="0"/>
    <x v="0"/>
    <s v=""/>
    <n v="36"/>
    <x v="1"/>
  </r>
  <r>
    <n v="710149008"/>
    <x v="0"/>
    <n v="59"/>
    <x v="0"/>
    <x v="4"/>
    <x v="0"/>
    <x v="0"/>
    <x v="1"/>
    <x v="0"/>
    <n v="47"/>
    <n v="6"/>
    <n v="3"/>
    <n v="4"/>
    <n v="1479"/>
    <n v="787"/>
    <n v="692"/>
    <n v="0.86499999999999999"/>
    <n v="2139"/>
    <n v="70"/>
    <n v="0.55600000000000005"/>
    <n v="0.53200000000000003"/>
    <n v="4.3049000000000001E-4"/>
    <n v="0.99956999999999996"/>
    <x v="1"/>
    <x v="1"/>
    <x v="1"/>
    <x v="2"/>
    <x v="0"/>
    <s v=""/>
    <n v="70"/>
    <x v="1"/>
  </r>
  <r>
    <n v="711902058"/>
    <x v="0"/>
    <n v="35"/>
    <x v="0"/>
    <x v="3"/>
    <x v="1"/>
    <x v="0"/>
    <x v="0"/>
    <x v="0"/>
    <n v="36"/>
    <n v="3"/>
    <n v="3"/>
    <n v="2"/>
    <n v="1438.3"/>
    <n v="0"/>
    <n v="1438.3"/>
    <n v="1.623"/>
    <n v="2492"/>
    <n v="55"/>
    <n v="0.89700000000000002"/>
    <n v="0"/>
    <n v="1.7987E-4"/>
    <n v="0.99982000000000004"/>
    <x v="0"/>
    <x v="0"/>
    <x v="0"/>
    <x v="1"/>
    <x v="1"/>
    <s v=""/>
    <n v="55"/>
    <x v="0"/>
  </r>
  <r>
    <n v="716757033"/>
    <x v="0"/>
    <n v="37"/>
    <x v="0"/>
    <x v="2"/>
    <x v="5"/>
    <x v="0"/>
    <x v="3"/>
    <x v="0"/>
    <n v="27"/>
    <n v="5"/>
    <n v="1"/>
    <n v="4"/>
    <n v="6859"/>
    <n v="1766"/>
    <n v="5093"/>
    <n v="1.1859999999999999"/>
    <n v="3045"/>
    <n v="56"/>
    <n v="0.69699999999999995"/>
    <n v="0.25700000000000001"/>
    <n v="1.9502000000000001E-4"/>
    <n v="0.99980000000000002"/>
    <x v="0"/>
    <x v="3"/>
    <x v="0"/>
    <x v="1"/>
    <x v="1"/>
    <s v=""/>
    <n v="56"/>
    <x v="2"/>
  </r>
  <r>
    <n v="712688433"/>
    <x v="0"/>
    <n v="36"/>
    <x v="0"/>
    <x v="0"/>
    <x v="0"/>
    <x v="3"/>
    <x v="4"/>
    <x v="0"/>
    <n v="36"/>
    <n v="3"/>
    <n v="2"/>
    <n v="3"/>
    <n v="3404"/>
    <n v="1568"/>
    <n v="1836"/>
    <n v="1.0549999999999999"/>
    <n v="2406"/>
    <n v="65"/>
    <n v="0.85699999999999998"/>
    <n v="0.46100000000000002"/>
    <n v="1.9311E-4"/>
    <n v="0.99980999999999998"/>
    <x v="0"/>
    <x v="4"/>
    <x v="0"/>
    <x v="1"/>
    <x v="1"/>
    <s v=""/>
    <n v="65"/>
    <x v="2"/>
  </r>
  <r>
    <n v="713203908"/>
    <x v="0"/>
    <n v="26"/>
    <x v="0"/>
    <x v="4"/>
    <x v="2"/>
    <x v="1"/>
    <x v="3"/>
    <x v="0"/>
    <n v="15"/>
    <n v="4"/>
    <n v="1"/>
    <n v="3"/>
    <n v="2158"/>
    <n v="1695"/>
    <n v="463"/>
    <n v="0.76600000000000001"/>
    <n v="1833"/>
    <n v="27"/>
    <n v="0.58799999999999997"/>
    <n v="0.78500000000000003"/>
    <n v="8.1736000000000005E-5"/>
    <n v="0.99992000000000003"/>
    <x v="2"/>
    <x v="3"/>
    <x v="2"/>
    <x v="0"/>
    <x v="2"/>
    <s v=""/>
    <n v="27"/>
    <x v="1"/>
  </r>
  <r>
    <n v="711772008"/>
    <x v="1"/>
    <n v="35"/>
    <x v="1"/>
    <x v="0"/>
    <x v="1"/>
    <x v="1"/>
    <x v="1"/>
    <x v="0"/>
    <n v="22"/>
    <n v="1"/>
    <n v="2"/>
    <n v="1"/>
    <n v="1890"/>
    <n v="666"/>
    <n v="1224"/>
    <n v="0.69099999999999995"/>
    <n v="1483"/>
    <n v="36"/>
    <n v="0.5"/>
    <n v="0.35199999999999998"/>
    <n v="0.98616000000000004"/>
    <n v="1.384E-2"/>
    <x v="0"/>
    <x v="1"/>
    <x v="0"/>
    <x v="0"/>
    <x v="2"/>
    <n v="36"/>
    <s v=""/>
    <x v="2"/>
  </r>
  <r>
    <n v="708799983"/>
    <x v="1"/>
    <n v="40"/>
    <x v="0"/>
    <x v="5"/>
    <x v="5"/>
    <x v="0"/>
    <x v="0"/>
    <x v="0"/>
    <n v="36"/>
    <n v="6"/>
    <n v="3"/>
    <n v="4"/>
    <n v="18386"/>
    <n v="890"/>
    <n v="17496"/>
    <n v="0.36099999999999999"/>
    <n v="1698"/>
    <n v="43"/>
    <n v="0.48299999999999998"/>
    <n v="4.8000000000000001E-2"/>
    <n v="0.99824999999999997"/>
    <n v="1.7506799999999999E-3"/>
    <x v="0"/>
    <x v="0"/>
    <x v="0"/>
    <x v="0"/>
    <x v="1"/>
    <n v="43"/>
    <s v=""/>
    <x v="0"/>
  </r>
  <r>
    <n v="778882758"/>
    <x v="0"/>
    <n v="55"/>
    <x v="1"/>
    <x v="3"/>
    <x v="3"/>
    <x v="0"/>
    <x v="5"/>
    <x v="0"/>
    <n v="36"/>
    <n v="5"/>
    <n v="5"/>
    <n v="4"/>
    <n v="3602"/>
    <n v="2013"/>
    <n v="1589"/>
    <n v="0.83899999999999997"/>
    <n v="1935"/>
    <n v="47"/>
    <n v="1.474"/>
    <n v="0.55900000000000005"/>
    <n v="6.3343999999999998E-4"/>
    <n v="0.99936999999999998"/>
    <x v="1"/>
    <x v="5"/>
    <x v="1"/>
    <x v="1"/>
    <x v="1"/>
    <s v=""/>
    <n v="47"/>
    <x v="1"/>
  </r>
  <r>
    <n v="709157133"/>
    <x v="0"/>
    <n v="39"/>
    <x v="0"/>
    <x v="5"/>
    <x v="3"/>
    <x v="3"/>
    <x v="2"/>
    <x v="0"/>
    <n v="34"/>
    <n v="6"/>
    <n v="1"/>
    <n v="3"/>
    <n v="3766"/>
    <n v="1049"/>
    <n v="2717"/>
    <n v="0.66600000000000004"/>
    <n v="1514"/>
    <n v="51"/>
    <n v="0.64500000000000002"/>
    <n v="0.27900000000000003"/>
    <n v="9.5576999999999996E-5"/>
    <n v="0.99990000000000001"/>
    <x v="0"/>
    <x v="2"/>
    <x v="0"/>
    <x v="1"/>
    <x v="1"/>
    <s v=""/>
    <n v="51"/>
    <x v="2"/>
  </r>
  <r>
    <n v="741344808"/>
    <x v="0"/>
    <n v="39"/>
    <x v="1"/>
    <x v="3"/>
    <x v="1"/>
    <x v="0"/>
    <x v="1"/>
    <x v="0"/>
    <n v="32"/>
    <n v="4"/>
    <n v="2"/>
    <n v="4"/>
    <n v="5634"/>
    <n v="2057"/>
    <n v="3577"/>
    <n v="1.399"/>
    <n v="2905"/>
    <n v="63"/>
    <n v="0.96899999999999997"/>
    <n v="0.36499999999999999"/>
    <n v="3.2655999999999999E-4"/>
    <n v="0.99966999999999995"/>
    <x v="0"/>
    <x v="1"/>
    <x v="0"/>
    <x v="1"/>
    <x v="1"/>
    <s v=""/>
    <n v="63"/>
    <x v="2"/>
  </r>
  <r>
    <n v="739692933"/>
    <x v="0"/>
    <n v="46"/>
    <x v="1"/>
    <x v="3"/>
    <x v="3"/>
    <x v="1"/>
    <x v="3"/>
    <x v="0"/>
    <n v="29"/>
    <n v="4"/>
    <n v="2"/>
    <n v="4"/>
    <n v="3126"/>
    <n v="2517"/>
    <n v="609"/>
    <n v="1.2350000000000001"/>
    <n v="1638"/>
    <n v="41"/>
    <n v="0.51900000000000002"/>
    <n v="0.80500000000000005"/>
    <n v="3.5893999999999998E-4"/>
    <n v="0.99963999999999997"/>
    <x v="0"/>
    <x v="3"/>
    <x v="0"/>
    <x v="0"/>
    <x v="1"/>
    <s v=""/>
    <n v="41"/>
    <x v="1"/>
  </r>
  <r>
    <n v="766429908"/>
    <x v="0"/>
    <n v="49"/>
    <x v="0"/>
    <x v="3"/>
    <x v="0"/>
    <x v="2"/>
    <x v="0"/>
    <x v="0"/>
    <n v="42"/>
    <n v="6"/>
    <n v="1"/>
    <n v="2"/>
    <n v="3017"/>
    <n v="786"/>
    <n v="2231"/>
    <n v="1.081"/>
    <n v="1640"/>
    <n v="37"/>
    <n v="0.76200000000000001"/>
    <n v="0.26100000000000001"/>
    <n v="5.3542000000000003E-5"/>
    <n v="0.99995000000000001"/>
    <x v="0"/>
    <x v="0"/>
    <x v="0"/>
    <x v="0"/>
    <x v="0"/>
    <s v=""/>
    <n v="37"/>
    <x v="2"/>
  </r>
  <r>
    <n v="802087683"/>
    <x v="0"/>
    <n v="32"/>
    <x v="0"/>
    <x v="4"/>
    <x v="5"/>
    <x v="0"/>
    <x v="0"/>
    <x v="0"/>
    <n v="26"/>
    <n v="6"/>
    <n v="2"/>
    <n v="3"/>
    <n v="5478"/>
    <n v="1491"/>
    <n v="3987"/>
    <n v="1.304"/>
    <n v="2456"/>
    <n v="55"/>
    <n v="0.57099999999999995"/>
    <n v="0.27200000000000002"/>
    <n v="1.9330000000000001E-4"/>
    <n v="0.99980999999999998"/>
    <x v="0"/>
    <x v="0"/>
    <x v="0"/>
    <x v="1"/>
    <x v="1"/>
    <s v=""/>
    <n v="55"/>
    <x v="2"/>
  </r>
  <r>
    <n v="712491108"/>
    <x v="0"/>
    <n v="35"/>
    <x v="0"/>
    <x v="5"/>
    <x v="5"/>
    <x v="0"/>
    <x v="2"/>
    <x v="0"/>
    <n v="20"/>
    <n v="6"/>
    <n v="3"/>
    <n v="4"/>
    <n v="13046"/>
    <n v="1177"/>
    <n v="11869"/>
    <n v="1.214"/>
    <n v="2601"/>
    <n v="52"/>
    <n v="0.73299999999999998"/>
    <n v="0.09"/>
    <n v="5.6988000000000004E-4"/>
    <n v="0.99943000000000004"/>
    <x v="0"/>
    <x v="2"/>
    <x v="0"/>
    <x v="1"/>
    <x v="2"/>
    <s v=""/>
    <n v="52"/>
    <x v="0"/>
  </r>
  <r>
    <n v="714767508"/>
    <x v="0"/>
    <n v="39"/>
    <x v="0"/>
    <x v="3"/>
    <x v="1"/>
    <x v="0"/>
    <x v="3"/>
    <x v="0"/>
    <n v="31"/>
    <n v="5"/>
    <n v="3"/>
    <n v="2"/>
    <n v="8687"/>
    <n v="1146"/>
    <n v="7541"/>
    <n v="1.8"/>
    <n v="2279"/>
    <n v="33"/>
    <n v="1.357"/>
    <n v="0.13200000000000001"/>
    <n v="1.7987E-4"/>
    <n v="0.99982000000000004"/>
    <x v="0"/>
    <x v="3"/>
    <x v="0"/>
    <x v="0"/>
    <x v="1"/>
    <s v=""/>
    <n v="33"/>
    <x v="0"/>
  </r>
  <r>
    <n v="720376008"/>
    <x v="0"/>
    <n v="53"/>
    <x v="1"/>
    <x v="3"/>
    <x v="1"/>
    <x v="0"/>
    <x v="1"/>
    <x v="0"/>
    <n v="40"/>
    <n v="6"/>
    <n v="2"/>
    <n v="4"/>
    <n v="6174"/>
    <n v="1421"/>
    <n v="4753"/>
    <n v="0.66900000000000004"/>
    <n v="2043"/>
    <n v="52"/>
    <n v="0.79300000000000004"/>
    <n v="0.23"/>
    <n v="3.2655999999999999E-4"/>
    <n v="0.99966999999999995"/>
    <x v="1"/>
    <x v="1"/>
    <x v="1"/>
    <x v="1"/>
    <x v="0"/>
    <s v=""/>
    <n v="52"/>
    <x v="0"/>
  </r>
  <r>
    <n v="779126658"/>
    <x v="0"/>
    <n v="26"/>
    <x v="1"/>
    <x v="4"/>
    <x v="1"/>
    <x v="1"/>
    <x v="3"/>
    <x v="0"/>
    <n v="13"/>
    <n v="5"/>
    <n v="1"/>
    <n v="2"/>
    <n v="5655"/>
    <n v="0"/>
    <n v="5655"/>
    <n v="0.84199999999999997"/>
    <n v="2312"/>
    <n v="61"/>
    <n v="0.64900000000000002"/>
    <n v="0"/>
    <n v="4.7262999999999998E-5"/>
    <n v="0.99995000000000001"/>
    <x v="2"/>
    <x v="3"/>
    <x v="2"/>
    <x v="1"/>
    <x v="2"/>
    <s v=""/>
    <n v="61"/>
    <x v="0"/>
  </r>
  <r>
    <n v="793222008"/>
    <x v="0"/>
    <n v="32"/>
    <x v="0"/>
    <x v="4"/>
    <x v="0"/>
    <x v="0"/>
    <x v="0"/>
    <x v="0"/>
    <n v="26"/>
    <n v="5"/>
    <n v="2"/>
    <n v="3"/>
    <n v="5397"/>
    <n v="1784"/>
    <n v="3613"/>
    <n v="0.90400000000000003"/>
    <n v="2056"/>
    <n v="49"/>
    <n v="0.63300000000000001"/>
    <n v="0.33100000000000002"/>
    <n v="1.5970000000000001E-4"/>
    <n v="0.99983999999999995"/>
    <x v="0"/>
    <x v="0"/>
    <x v="0"/>
    <x v="1"/>
    <x v="1"/>
    <s v=""/>
    <n v="49"/>
    <x v="2"/>
  </r>
  <r>
    <n v="720812433"/>
    <x v="0"/>
    <n v="54"/>
    <x v="0"/>
    <x v="3"/>
    <x v="4"/>
    <x v="0"/>
    <x v="4"/>
    <x v="0"/>
    <n v="46"/>
    <n v="6"/>
    <n v="1"/>
    <n v="2"/>
    <n v="28465"/>
    <n v="0"/>
    <n v="28465"/>
    <n v="0.69599999999999995"/>
    <n v="1693"/>
    <n v="37"/>
    <n v="1.056"/>
    <n v="0"/>
    <n v="5.3547000000000001E-5"/>
    <n v="0.99995000000000001"/>
    <x v="1"/>
    <x v="4"/>
    <x v="1"/>
    <x v="0"/>
    <x v="0"/>
    <s v=""/>
    <n v="37"/>
    <x v="0"/>
  </r>
  <r>
    <n v="717623583"/>
    <x v="0"/>
    <n v="36"/>
    <x v="1"/>
    <x v="0"/>
    <x v="0"/>
    <x v="0"/>
    <x v="1"/>
    <x v="0"/>
    <n v="27"/>
    <n v="4"/>
    <n v="2"/>
    <n v="4"/>
    <n v="3444"/>
    <n v="2441"/>
    <n v="1003"/>
    <n v="1.5629999999999999"/>
    <n v="2668"/>
    <n v="51"/>
    <n v="0.54500000000000004"/>
    <n v="0.70899999999999996"/>
    <n v="3.2941999999999997E-4"/>
    <n v="0.99966999999999995"/>
    <x v="0"/>
    <x v="1"/>
    <x v="0"/>
    <x v="1"/>
    <x v="1"/>
    <s v=""/>
    <n v="51"/>
    <x v="1"/>
  </r>
  <r>
    <n v="708878508"/>
    <x v="0"/>
    <n v="45"/>
    <x v="1"/>
    <x v="0"/>
    <x v="0"/>
    <x v="0"/>
    <x v="1"/>
    <x v="0"/>
    <n v="37"/>
    <n v="4"/>
    <n v="1"/>
    <n v="3"/>
    <n v="2104"/>
    <n v="1267"/>
    <n v="837"/>
    <n v="0.67700000000000005"/>
    <n v="1732"/>
    <n v="35"/>
    <n v="1.0589999999999999"/>
    <n v="0.60199999999999998"/>
    <n v="9.3448000000000004E-5"/>
    <n v="0.99990999999999997"/>
    <x v="0"/>
    <x v="1"/>
    <x v="0"/>
    <x v="0"/>
    <x v="0"/>
    <s v=""/>
    <n v="35"/>
    <x v="1"/>
  </r>
  <r>
    <n v="710043408"/>
    <x v="0"/>
    <n v="49"/>
    <x v="0"/>
    <x v="0"/>
    <x v="1"/>
    <x v="0"/>
    <x v="2"/>
    <x v="0"/>
    <n v="37"/>
    <n v="4"/>
    <n v="1"/>
    <n v="4"/>
    <n v="15610"/>
    <n v="2048"/>
    <n v="13562"/>
    <n v="0.65700000000000003"/>
    <n v="1916"/>
    <n v="58"/>
    <n v="0.52600000000000002"/>
    <n v="0.13100000000000001"/>
    <n v="1.6399000000000001E-4"/>
    <n v="0.99983999999999995"/>
    <x v="0"/>
    <x v="2"/>
    <x v="0"/>
    <x v="1"/>
    <x v="0"/>
    <s v=""/>
    <n v="58"/>
    <x v="0"/>
  </r>
  <r>
    <n v="789079758"/>
    <x v="0"/>
    <n v="44"/>
    <x v="0"/>
    <x v="2"/>
    <x v="6"/>
    <x v="2"/>
    <x v="4"/>
    <x v="0"/>
    <n v="32"/>
    <n v="3"/>
    <n v="2"/>
    <n v="3"/>
    <n v="34516"/>
    <n v="1356"/>
    <n v="33160"/>
    <n v="1.169"/>
    <n v="1531"/>
    <n v="48"/>
    <n v="0.65500000000000003"/>
    <n v="3.9E-2"/>
    <n v="2.9051000000000001E-4"/>
    <n v="0.99970999999999999"/>
    <x v="0"/>
    <x v="4"/>
    <x v="0"/>
    <x v="1"/>
    <x v="1"/>
    <s v=""/>
    <n v="48"/>
    <x v="0"/>
  </r>
  <r>
    <n v="721311333"/>
    <x v="0"/>
    <n v="32"/>
    <x v="0"/>
    <x v="5"/>
    <x v="0"/>
    <x v="0"/>
    <x v="5"/>
    <x v="0"/>
    <n v="22"/>
    <n v="3"/>
    <n v="1"/>
    <n v="4"/>
    <n v="16912"/>
    <n v="1590"/>
    <n v="15322"/>
    <n v="1.274"/>
    <n v="2413"/>
    <n v="41"/>
    <n v="0.70799999999999996"/>
    <n v="9.4E-2"/>
    <n v="1.4421E-4"/>
    <n v="0.99985999999999997"/>
    <x v="0"/>
    <x v="5"/>
    <x v="0"/>
    <x v="0"/>
    <x v="2"/>
    <s v=""/>
    <n v="41"/>
    <x v="0"/>
  </r>
  <r>
    <n v="710749458"/>
    <x v="0"/>
    <n v="64"/>
    <x v="1"/>
    <x v="4"/>
    <x v="6"/>
    <x v="0"/>
    <x v="1"/>
    <x v="0"/>
    <n v="53"/>
    <n v="4"/>
    <n v="1"/>
    <n v="3"/>
    <n v="5462"/>
    <n v="1864"/>
    <n v="3598"/>
    <n v="0.67"/>
    <n v="1523"/>
    <n v="35"/>
    <n v="0.66700000000000004"/>
    <n v="0.34100000000000003"/>
    <n v="1.1504E-4"/>
    <n v="0.99987999999999999"/>
    <x v="1"/>
    <x v="1"/>
    <x v="1"/>
    <x v="0"/>
    <x v="3"/>
    <s v=""/>
    <n v="35"/>
    <x v="2"/>
  </r>
  <r>
    <n v="778275783"/>
    <x v="0"/>
    <n v="37"/>
    <x v="1"/>
    <x v="3"/>
    <x v="3"/>
    <x v="2"/>
    <x v="1"/>
    <x v="0"/>
    <n v="27"/>
    <n v="5"/>
    <n v="1"/>
    <n v="2"/>
    <n v="2868"/>
    <n v="1434"/>
    <n v="1434"/>
    <n v="0.77700000000000002"/>
    <n v="2909"/>
    <n v="64"/>
    <n v="0.48799999999999999"/>
    <n v="0.5"/>
    <n v="6.054E-5"/>
    <n v="0.99994000000000005"/>
    <x v="0"/>
    <x v="1"/>
    <x v="0"/>
    <x v="1"/>
    <x v="1"/>
    <s v=""/>
    <n v="64"/>
    <x v="2"/>
  </r>
  <r>
    <n v="799498158"/>
    <x v="0"/>
    <n v="31"/>
    <x v="0"/>
    <x v="5"/>
    <x v="5"/>
    <x v="0"/>
    <x v="0"/>
    <x v="0"/>
    <n v="22"/>
    <n v="5"/>
    <n v="1"/>
    <n v="3"/>
    <n v="2685"/>
    <n v="1580"/>
    <n v="1105"/>
    <n v="0.72699999999999998"/>
    <n v="1642"/>
    <n v="36"/>
    <n v="0.63600000000000001"/>
    <n v="0.58799999999999997"/>
    <n v="1.0231E-4"/>
    <n v="0.99990000000000001"/>
    <x v="0"/>
    <x v="0"/>
    <x v="0"/>
    <x v="0"/>
    <x v="2"/>
    <s v=""/>
    <n v="36"/>
    <x v="1"/>
  </r>
  <r>
    <n v="716334258"/>
    <x v="0"/>
    <n v="49"/>
    <x v="1"/>
    <x v="0"/>
    <x v="2"/>
    <x v="3"/>
    <x v="3"/>
    <x v="0"/>
    <n v="36"/>
    <n v="5"/>
    <n v="1"/>
    <n v="2"/>
    <n v="5238"/>
    <n v="1365"/>
    <n v="3873"/>
    <n v="1.0269999999999999"/>
    <n v="1834"/>
    <n v="43"/>
    <n v="1.2629999999999999"/>
    <n v="0.26100000000000001"/>
    <n v="5.8763E-5"/>
    <n v="0.99994000000000005"/>
    <x v="0"/>
    <x v="3"/>
    <x v="0"/>
    <x v="0"/>
    <x v="1"/>
    <s v=""/>
    <n v="43"/>
    <x v="2"/>
  </r>
  <r>
    <n v="716075208"/>
    <x v="0"/>
    <n v="32"/>
    <x v="1"/>
    <x v="0"/>
    <x v="0"/>
    <x v="0"/>
    <x v="1"/>
    <x v="0"/>
    <n v="22"/>
    <n v="4"/>
    <n v="2"/>
    <n v="4"/>
    <n v="4561"/>
    <n v="2029"/>
    <n v="2532"/>
    <n v="0.76800000000000002"/>
    <n v="1874"/>
    <n v="38"/>
    <n v="0.52"/>
    <n v="0.44500000000000001"/>
    <n v="3.2941999999999997E-4"/>
    <n v="0.99966999999999995"/>
    <x v="0"/>
    <x v="1"/>
    <x v="0"/>
    <x v="0"/>
    <x v="2"/>
    <s v=""/>
    <n v="38"/>
    <x v="2"/>
  </r>
  <r>
    <n v="780276258"/>
    <x v="0"/>
    <n v="53"/>
    <x v="0"/>
    <x v="3"/>
    <x v="0"/>
    <x v="0"/>
    <x v="4"/>
    <x v="0"/>
    <n v="39"/>
    <n v="3"/>
    <n v="2"/>
    <n v="3"/>
    <n v="13091"/>
    <n v="985"/>
    <n v="12106"/>
    <n v="0.32200000000000001"/>
    <n v="1452"/>
    <n v="37"/>
    <n v="0.27600000000000002"/>
    <n v="7.4999999999999997E-2"/>
    <n v="1.861E-4"/>
    <n v="0.99980999999999998"/>
    <x v="1"/>
    <x v="4"/>
    <x v="1"/>
    <x v="0"/>
    <x v="0"/>
    <s v=""/>
    <n v="37"/>
    <x v="0"/>
  </r>
  <r>
    <n v="789282333"/>
    <x v="0"/>
    <n v="62"/>
    <x v="1"/>
    <x v="4"/>
    <x v="1"/>
    <x v="0"/>
    <x v="5"/>
    <x v="0"/>
    <n v="51"/>
    <n v="3"/>
    <n v="3"/>
    <n v="3"/>
    <n v="10826"/>
    <n v="1274"/>
    <n v="9552"/>
    <n v="0.60199999999999998"/>
    <n v="1355"/>
    <n v="34"/>
    <n v="0.61899999999999999"/>
    <n v="0.11799999999999999"/>
    <n v="2.5960000000000002E-4"/>
    <n v="0.99973999999999996"/>
    <x v="1"/>
    <x v="5"/>
    <x v="1"/>
    <x v="0"/>
    <x v="3"/>
    <s v=""/>
    <n v="34"/>
    <x v="0"/>
  </r>
  <r>
    <n v="811571733"/>
    <x v="0"/>
    <n v="26"/>
    <x v="1"/>
    <x v="4"/>
    <x v="3"/>
    <x v="1"/>
    <x v="5"/>
    <x v="0"/>
    <n v="13"/>
    <n v="4"/>
    <n v="2"/>
    <n v="2"/>
    <n v="2600"/>
    <n v="1876"/>
    <n v="724"/>
    <n v="0.60599999999999998"/>
    <n v="2625"/>
    <n v="45"/>
    <n v="0.36399999999999999"/>
    <n v="0.72199999999999998"/>
    <n v="1.0736E-4"/>
    <n v="0.99988999999999995"/>
    <x v="2"/>
    <x v="5"/>
    <x v="2"/>
    <x v="0"/>
    <x v="2"/>
    <s v=""/>
    <n v="45"/>
    <x v="1"/>
  </r>
  <r>
    <n v="709429533"/>
    <x v="0"/>
    <n v="49"/>
    <x v="1"/>
    <x v="1"/>
    <x v="1"/>
    <x v="3"/>
    <x v="5"/>
    <x v="0"/>
    <n v="35"/>
    <n v="6"/>
    <n v="3"/>
    <n v="4"/>
    <n v="2561"/>
    <n v="0"/>
    <n v="2561"/>
    <n v="1.0209999999999999"/>
    <n v="2047"/>
    <n v="41"/>
    <n v="0.86399999999999999"/>
    <n v="0"/>
    <n v="5.3271999999999998E-4"/>
    <n v="0.99946999999999997"/>
    <x v="0"/>
    <x v="5"/>
    <x v="0"/>
    <x v="0"/>
    <x v="1"/>
    <s v=""/>
    <n v="41"/>
    <x v="0"/>
  </r>
  <r>
    <n v="715247508"/>
    <x v="0"/>
    <n v="30"/>
    <x v="1"/>
    <x v="5"/>
    <x v="1"/>
    <x v="0"/>
    <x v="1"/>
    <x v="0"/>
    <n v="36"/>
    <n v="3"/>
    <n v="2"/>
    <n v="2"/>
    <n v="7087"/>
    <n v="1060"/>
    <n v="6027"/>
    <n v="0.70899999999999996"/>
    <n v="1712"/>
    <n v="37"/>
    <n v="0.60899999999999999"/>
    <n v="0.15"/>
    <n v="1.0684E-4"/>
    <n v="0.99988999999999995"/>
    <x v="0"/>
    <x v="1"/>
    <x v="0"/>
    <x v="0"/>
    <x v="1"/>
    <s v=""/>
    <n v="37"/>
    <x v="0"/>
  </r>
  <r>
    <n v="718784358"/>
    <x v="0"/>
    <n v="34"/>
    <x v="0"/>
    <x v="2"/>
    <x v="2"/>
    <x v="1"/>
    <x v="4"/>
    <x v="0"/>
    <n v="36"/>
    <n v="6"/>
    <n v="3"/>
    <n v="2"/>
    <n v="34516"/>
    <n v="2517"/>
    <n v="31999"/>
    <n v="0.97499999999999998"/>
    <n v="1969"/>
    <n v="46"/>
    <n v="1.3"/>
    <n v="7.2999999999999995E-2"/>
    <n v="1.9395999999999999E-4"/>
    <n v="0.99980999999999998"/>
    <x v="0"/>
    <x v="4"/>
    <x v="0"/>
    <x v="1"/>
    <x v="1"/>
    <s v=""/>
    <n v="46"/>
    <x v="0"/>
  </r>
  <r>
    <n v="751450008"/>
    <x v="0"/>
    <n v="41"/>
    <x v="0"/>
    <x v="5"/>
    <x v="5"/>
    <x v="1"/>
    <x v="3"/>
    <x v="0"/>
    <n v="32"/>
    <n v="3"/>
    <n v="2"/>
    <n v="4"/>
    <n v="10266"/>
    <n v="1390"/>
    <n v="8876"/>
    <n v="0.59299999999999997"/>
    <n v="1720"/>
    <n v="42"/>
    <n v="0.55600000000000005"/>
    <n v="0.13500000000000001"/>
    <n v="3.6066000000000001E-4"/>
    <n v="0.99963999999999997"/>
    <x v="0"/>
    <x v="3"/>
    <x v="0"/>
    <x v="0"/>
    <x v="1"/>
    <s v=""/>
    <n v="42"/>
    <x v="0"/>
  </r>
  <r>
    <n v="719227233"/>
    <x v="0"/>
    <n v="27"/>
    <x v="1"/>
    <x v="5"/>
    <x v="3"/>
    <x v="1"/>
    <x v="1"/>
    <x v="0"/>
    <n v="36"/>
    <n v="3"/>
    <n v="3"/>
    <n v="3"/>
    <n v="1553"/>
    <n v="723"/>
    <n v="830"/>
    <n v="0.66600000000000004"/>
    <n v="1954"/>
    <n v="43"/>
    <n v="0.34399999999999997"/>
    <n v="0.46600000000000003"/>
    <n v="3.1210999999999999E-4"/>
    <n v="0.99968999999999997"/>
    <x v="2"/>
    <x v="1"/>
    <x v="2"/>
    <x v="0"/>
    <x v="1"/>
    <s v=""/>
    <n v="43"/>
    <x v="2"/>
  </r>
  <r>
    <n v="711050058"/>
    <x v="0"/>
    <n v="33"/>
    <x v="1"/>
    <x v="3"/>
    <x v="2"/>
    <x v="0"/>
    <x v="3"/>
    <x v="0"/>
    <n v="23"/>
    <n v="4"/>
    <n v="2"/>
    <n v="4"/>
    <n v="6732"/>
    <n v="0"/>
    <n v="6732"/>
    <n v="0.85599999999999998"/>
    <n v="1644"/>
    <n v="45"/>
    <n v="0.73099999999999998"/>
    <n v="0"/>
    <n v="3.3576999999999999E-4"/>
    <n v="0.99965999999999999"/>
    <x v="0"/>
    <x v="3"/>
    <x v="0"/>
    <x v="0"/>
    <x v="2"/>
    <s v=""/>
    <n v="45"/>
    <x v="0"/>
  </r>
  <r>
    <n v="779040408"/>
    <x v="0"/>
    <n v="56"/>
    <x v="0"/>
    <x v="3"/>
    <x v="0"/>
    <x v="0"/>
    <x v="4"/>
    <x v="0"/>
    <n v="37"/>
    <n v="3"/>
    <n v="1"/>
    <n v="2"/>
    <n v="12181"/>
    <n v="1702"/>
    <n v="10479"/>
    <n v="0.83399999999999996"/>
    <n v="1478"/>
    <n v="33"/>
    <n v="0.5"/>
    <n v="0.14000000000000001"/>
    <n v="5.3542000000000003E-5"/>
    <n v="0.99995000000000001"/>
    <x v="1"/>
    <x v="4"/>
    <x v="1"/>
    <x v="0"/>
    <x v="0"/>
    <s v=""/>
    <n v="33"/>
    <x v="0"/>
  </r>
  <r>
    <n v="714024858"/>
    <x v="0"/>
    <n v="36"/>
    <x v="0"/>
    <x v="0"/>
    <x v="0"/>
    <x v="0"/>
    <x v="2"/>
    <x v="0"/>
    <n v="27"/>
    <n v="3"/>
    <n v="1"/>
    <n v="2"/>
    <n v="7056"/>
    <n v="0"/>
    <n v="7056"/>
    <n v="0.81499999999999995"/>
    <n v="1739"/>
    <n v="35"/>
    <n v="0.84199999999999997"/>
    <n v="0"/>
    <n v="5.5559000000000001E-5"/>
    <n v="0.99994000000000005"/>
    <x v="0"/>
    <x v="2"/>
    <x v="0"/>
    <x v="0"/>
    <x v="1"/>
    <s v=""/>
    <n v="35"/>
    <x v="0"/>
  </r>
  <r>
    <n v="789849108"/>
    <x v="0"/>
    <n v="35"/>
    <x v="0"/>
    <x v="5"/>
    <x v="1"/>
    <x v="1"/>
    <x v="0"/>
    <x v="0"/>
    <n v="25"/>
    <n v="6"/>
    <n v="1"/>
    <n v="2"/>
    <n v="14365"/>
    <n v="0"/>
    <n v="14365"/>
    <n v="0.61"/>
    <n v="2290"/>
    <n v="62"/>
    <n v="0.63200000000000001"/>
    <n v="0"/>
    <n v="5.1697000000000003E-5"/>
    <n v="0.99995000000000001"/>
    <x v="0"/>
    <x v="0"/>
    <x v="0"/>
    <x v="1"/>
    <x v="1"/>
    <s v=""/>
    <n v="62"/>
    <x v="0"/>
  </r>
  <r>
    <n v="710391258"/>
    <x v="0"/>
    <n v="27"/>
    <x v="0"/>
    <x v="4"/>
    <x v="1"/>
    <x v="0"/>
    <x v="3"/>
    <x v="0"/>
    <n v="36"/>
    <n v="3"/>
    <n v="2"/>
    <n v="4"/>
    <n v="11473"/>
    <n v="829"/>
    <n v="10644"/>
    <n v="0.70699999999999996"/>
    <n v="2147"/>
    <n v="41"/>
    <n v="0.51900000000000002"/>
    <n v="7.1999999999999995E-2"/>
    <n v="2.8024000000000001E-4"/>
    <n v="0.99972000000000005"/>
    <x v="2"/>
    <x v="3"/>
    <x v="2"/>
    <x v="0"/>
    <x v="1"/>
    <s v=""/>
    <n v="41"/>
    <x v="0"/>
  </r>
  <r>
    <n v="718830183"/>
    <x v="0"/>
    <n v="46"/>
    <x v="0"/>
    <x v="5"/>
    <x v="0"/>
    <x v="1"/>
    <x v="0"/>
    <x v="0"/>
    <n v="38"/>
    <n v="5"/>
    <n v="2"/>
    <n v="4"/>
    <n v="23996"/>
    <n v="2517"/>
    <n v="21479"/>
    <n v="0.48799999999999999"/>
    <n v="1339"/>
    <n v="29"/>
    <n v="0.38100000000000001"/>
    <n v="0.105"/>
    <n v="2.9798999999999998E-4"/>
    <n v="0.99970000000000003"/>
    <x v="0"/>
    <x v="0"/>
    <x v="0"/>
    <x v="0"/>
    <x v="0"/>
    <s v=""/>
    <n v="29"/>
    <x v="0"/>
  </r>
  <r>
    <n v="779696883"/>
    <x v="0"/>
    <n v="48"/>
    <x v="0"/>
    <x v="3"/>
    <x v="1"/>
    <x v="3"/>
    <x v="0"/>
    <x v="0"/>
    <n v="33"/>
    <n v="4"/>
    <n v="2"/>
    <n v="4"/>
    <n v="2998"/>
    <n v="1789"/>
    <n v="1209"/>
    <n v="0.80700000000000005"/>
    <n v="1825"/>
    <n v="31"/>
    <n v="0.34799999999999998"/>
    <n v="0.59699999999999998"/>
    <n v="3.2655999999999999E-4"/>
    <n v="0.99966999999999995"/>
    <x v="0"/>
    <x v="0"/>
    <x v="0"/>
    <x v="0"/>
    <x v="1"/>
    <s v=""/>
    <n v="31"/>
    <x v="1"/>
  </r>
  <r>
    <n v="719249733"/>
    <x v="0"/>
    <n v="54"/>
    <x v="0"/>
    <x v="5"/>
    <x v="3"/>
    <x v="1"/>
    <x v="2"/>
    <x v="0"/>
    <n v="36"/>
    <n v="6"/>
    <n v="2"/>
    <n v="2"/>
    <n v="30011"/>
    <n v="1232"/>
    <n v="28779"/>
    <n v="0.94399999999999995"/>
    <n v="1676"/>
    <n v="41"/>
    <n v="0.78300000000000003"/>
    <n v="4.1000000000000002E-2"/>
    <n v="1.1743000000000001E-4"/>
    <n v="0.99987999999999999"/>
    <x v="1"/>
    <x v="2"/>
    <x v="1"/>
    <x v="0"/>
    <x v="1"/>
    <s v=""/>
    <n v="41"/>
    <x v="0"/>
  </r>
  <r>
    <n v="737971833"/>
    <x v="0"/>
    <n v="38"/>
    <x v="0"/>
    <x v="5"/>
    <x v="1"/>
    <x v="0"/>
    <x v="0"/>
    <x v="0"/>
    <n v="31"/>
    <n v="6"/>
    <n v="3"/>
    <n v="3"/>
    <n v="2405"/>
    <n v="1553"/>
    <n v="852"/>
    <n v="1.1559999999999999"/>
    <n v="2503"/>
    <n v="40"/>
    <n v="0.66700000000000004"/>
    <n v="0.64600000000000002"/>
    <n v="2.8394999999999999E-4"/>
    <n v="0.99972000000000005"/>
    <x v="0"/>
    <x v="0"/>
    <x v="0"/>
    <x v="0"/>
    <x v="1"/>
    <s v=""/>
    <n v="40"/>
    <x v="1"/>
  </r>
  <r>
    <n v="772468983"/>
    <x v="0"/>
    <n v="36"/>
    <x v="0"/>
    <x v="5"/>
    <x v="5"/>
    <x v="0"/>
    <x v="2"/>
    <x v="0"/>
    <n v="26"/>
    <n v="3"/>
    <n v="4"/>
    <n v="2"/>
    <n v="21927"/>
    <n v="1291"/>
    <n v="20636"/>
    <n v="0.86399999999999999"/>
    <n v="1946"/>
    <n v="37"/>
    <n v="0.54200000000000004"/>
    <n v="5.8999999999999997E-2"/>
    <n v="2.4007999999999999E-4"/>
    <n v="0.99975999999999998"/>
    <x v="0"/>
    <x v="2"/>
    <x v="0"/>
    <x v="0"/>
    <x v="1"/>
    <s v=""/>
    <n v="37"/>
    <x v="0"/>
  </r>
  <r>
    <n v="710990283"/>
    <x v="0"/>
    <n v="56"/>
    <x v="0"/>
    <x v="5"/>
    <x v="0"/>
    <x v="0"/>
    <x v="2"/>
    <x v="0"/>
    <n v="36"/>
    <n v="4"/>
    <n v="1"/>
    <n v="2"/>
    <n v="3906"/>
    <n v="1851"/>
    <n v="2055"/>
    <n v="0.73"/>
    <n v="1839"/>
    <n v="33"/>
    <n v="0.83299999999999996"/>
    <n v="0.47399999999999998"/>
    <n v="5.0256000000000001E-5"/>
    <n v="0.99995000000000001"/>
    <x v="1"/>
    <x v="2"/>
    <x v="1"/>
    <x v="0"/>
    <x v="1"/>
    <s v=""/>
    <n v="33"/>
    <x v="2"/>
  </r>
  <r>
    <n v="808750458"/>
    <x v="0"/>
    <n v="32"/>
    <x v="0"/>
    <x v="5"/>
    <x v="6"/>
    <x v="1"/>
    <x v="0"/>
    <x v="0"/>
    <n v="27"/>
    <n v="5"/>
    <n v="3"/>
    <n v="3"/>
    <n v="10029"/>
    <n v="606"/>
    <n v="9423"/>
    <n v="0.72699999999999998"/>
    <n v="2192"/>
    <n v="58"/>
    <n v="0.65700000000000003"/>
    <n v="0.06"/>
    <n v="4.1086999999999997E-4"/>
    <n v="0.99958999999999998"/>
    <x v="0"/>
    <x v="0"/>
    <x v="0"/>
    <x v="1"/>
    <x v="1"/>
    <s v=""/>
    <n v="58"/>
    <x v="0"/>
  </r>
  <r>
    <n v="719692983"/>
    <x v="0"/>
    <n v="36"/>
    <x v="0"/>
    <x v="3"/>
    <x v="6"/>
    <x v="0"/>
    <x v="0"/>
    <x v="0"/>
    <n v="30"/>
    <n v="3"/>
    <n v="3"/>
    <n v="4"/>
    <n v="4934"/>
    <n v="1504"/>
    <n v="3430"/>
    <n v="1.52"/>
    <n v="2747"/>
    <n v="42"/>
    <n v="0.44800000000000001"/>
    <n v="0.30499999999999999"/>
    <n v="7.4655999999999995E-4"/>
    <n v="0.99924999999999997"/>
    <x v="0"/>
    <x v="0"/>
    <x v="0"/>
    <x v="0"/>
    <x v="1"/>
    <s v=""/>
    <n v="42"/>
    <x v="2"/>
  </r>
  <r>
    <n v="719125158"/>
    <x v="0"/>
    <n v="35"/>
    <x v="1"/>
    <x v="3"/>
    <x v="0"/>
    <x v="1"/>
    <x v="1"/>
    <x v="2"/>
    <n v="15"/>
    <n v="5"/>
    <n v="2"/>
    <n v="2"/>
    <n v="13882"/>
    <n v="1452"/>
    <n v="12430"/>
    <n v="0.77100000000000002"/>
    <n v="2685"/>
    <n v="71"/>
    <n v="0.51100000000000001"/>
    <n v="0.105"/>
    <n v="9.9978999999999999E-5"/>
    <n v="0.99990000000000001"/>
    <x v="0"/>
    <x v="1"/>
    <x v="0"/>
    <x v="2"/>
    <x v="2"/>
    <s v=""/>
    <n v="71"/>
    <x v="0"/>
  </r>
  <r>
    <n v="787509408"/>
    <x v="0"/>
    <n v="26"/>
    <x v="0"/>
    <x v="4"/>
    <x v="4"/>
    <x v="1"/>
    <x v="5"/>
    <x v="0"/>
    <n v="13"/>
    <n v="6"/>
    <n v="3"/>
    <n v="2"/>
    <n v="2347"/>
    <n v="0"/>
    <n v="2347"/>
    <n v="0.86299999999999999"/>
    <n v="2595"/>
    <n v="56"/>
    <n v="0.33300000000000002"/>
    <n v="0"/>
    <n v="1.5007E-4"/>
    <n v="0.99985000000000002"/>
    <x v="2"/>
    <x v="5"/>
    <x v="2"/>
    <x v="1"/>
    <x v="2"/>
    <s v=""/>
    <n v="56"/>
    <x v="0"/>
  </r>
  <r>
    <n v="719206308"/>
    <x v="0"/>
    <n v="32"/>
    <x v="0"/>
    <x v="5"/>
    <x v="0"/>
    <x v="0"/>
    <x v="0"/>
    <x v="0"/>
    <n v="24"/>
    <n v="4"/>
    <n v="2"/>
    <n v="2"/>
    <n v="4116"/>
    <n v="1223"/>
    <n v="2893"/>
    <n v="0.73"/>
    <n v="1657"/>
    <n v="38"/>
    <n v="0.52"/>
    <n v="0.29699999999999999"/>
    <n v="1.0386E-4"/>
    <n v="0.99990000000000001"/>
    <x v="0"/>
    <x v="0"/>
    <x v="0"/>
    <x v="0"/>
    <x v="2"/>
    <s v=""/>
    <n v="38"/>
    <x v="2"/>
  </r>
  <r>
    <n v="717141858"/>
    <x v="0"/>
    <n v="56"/>
    <x v="1"/>
    <x v="3"/>
    <x v="0"/>
    <x v="1"/>
    <x v="3"/>
    <x v="0"/>
    <n v="36"/>
    <n v="4"/>
    <n v="1"/>
    <n v="2"/>
    <n v="13904"/>
    <n v="625"/>
    <n v="13279"/>
    <n v="0.67300000000000004"/>
    <n v="3151"/>
    <n v="67"/>
    <n v="0.59499999999999997"/>
    <n v="4.4999999999999998E-2"/>
    <n v="5.3542000000000003E-5"/>
    <n v="0.99995000000000001"/>
    <x v="1"/>
    <x v="3"/>
    <x v="1"/>
    <x v="1"/>
    <x v="1"/>
    <s v=""/>
    <n v="67"/>
    <x v="0"/>
  </r>
  <r>
    <n v="713172408"/>
    <x v="0"/>
    <n v="54"/>
    <x v="0"/>
    <x v="5"/>
    <x v="3"/>
    <x v="0"/>
    <x v="2"/>
    <x v="0"/>
    <n v="43"/>
    <n v="4"/>
    <n v="2"/>
    <n v="4"/>
    <n v="32558"/>
    <n v="2016"/>
    <n v="30542"/>
    <n v="0.50600000000000001"/>
    <n v="1440"/>
    <n v="37"/>
    <n v="0.42299999999999999"/>
    <n v="6.2E-2"/>
    <n v="3.3691999999999999E-4"/>
    <n v="0.99965999999999999"/>
    <x v="1"/>
    <x v="2"/>
    <x v="1"/>
    <x v="0"/>
    <x v="0"/>
    <s v=""/>
    <n v="37"/>
    <x v="0"/>
  </r>
  <r>
    <n v="720314583"/>
    <x v="0"/>
    <n v="54"/>
    <x v="0"/>
    <x v="3"/>
    <x v="3"/>
    <x v="0"/>
    <x v="2"/>
    <x v="0"/>
    <n v="44"/>
    <n v="4"/>
    <n v="1"/>
    <n v="2"/>
    <n v="12902"/>
    <n v="1860"/>
    <n v="11042"/>
    <n v="0.49199999999999999"/>
    <n v="1273"/>
    <n v="33"/>
    <n v="0.375"/>
    <n v="0.14399999999999999"/>
    <n v="6.054E-5"/>
    <n v="0.99994000000000005"/>
    <x v="1"/>
    <x v="2"/>
    <x v="1"/>
    <x v="0"/>
    <x v="0"/>
    <s v=""/>
    <n v="33"/>
    <x v="0"/>
  </r>
  <r>
    <n v="708347583"/>
    <x v="0"/>
    <n v="37"/>
    <x v="1"/>
    <x v="2"/>
    <x v="2"/>
    <x v="0"/>
    <x v="1"/>
    <x v="0"/>
    <n v="36"/>
    <n v="4"/>
    <n v="1"/>
    <n v="4"/>
    <n v="2509"/>
    <n v="1144"/>
    <n v="1365"/>
    <n v="0.69199999999999995"/>
    <n v="1804"/>
    <n v="38"/>
    <n v="0.58299999999999996"/>
    <n v="0.45600000000000002"/>
    <n v="1.7042000000000001E-4"/>
    <n v="0.99983"/>
    <x v="0"/>
    <x v="1"/>
    <x v="0"/>
    <x v="0"/>
    <x v="1"/>
    <s v=""/>
    <n v="38"/>
    <x v="2"/>
  </r>
  <r>
    <n v="711006783"/>
    <x v="0"/>
    <n v="38"/>
    <x v="1"/>
    <x v="5"/>
    <x v="1"/>
    <x v="1"/>
    <x v="1"/>
    <x v="0"/>
    <n v="22"/>
    <n v="3"/>
    <n v="3"/>
    <n v="3"/>
    <n v="2484"/>
    <n v="2149"/>
    <n v="335"/>
    <n v="0.66900000000000004"/>
    <n v="1200"/>
    <n v="28"/>
    <n v="0.64700000000000002"/>
    <n v="0.86499999999999999"/>
    <n v="2.8394999999999999E-4"/>
    <n v="0.99972000000000005"/>
    <x v="0"/>
    <x v="1"/>
    <x v="0"/>
    <x v="0"/>
    <x v="2"/>
    <s v=""/>
    <n v="28"/>
    <x v="1"/>
  </r>
  <r>
    <n v="718274283"/>
    <x v="0"/>
    <n v="35"/>
    <x v="0"/>
    <x v="0"/>
    <x v="4"/>
    <x v="1"/>
    <x v="0"/>
    <x v="0"/>
    <n v="36"/>
    <n v="5"/>
    <n v="1"/>
    <n v="3"/>
    <n v="2780"/>
    <n v="0"/>
    <n v="2780"/>
    <n v="0.56499999999999995"/>
    <n v="2469"/>
    <n v="67"/>
    <n v="0.81100000000000005"/>
    <n v="0"/>
    <n v="9.3456999999999996E-5"/>
    <n v="0.99990999999999997"/>
    <x v="0"/>
    <x v="0"/>
    <x v="0"/>
    <x v="1"/>
    <x v="1"/>
    <s v=""/>
    <n v="67"/>
    <x v="0"/>
  </r>
  <r>
    <n v="803977008"/>
    <x v="0"/>
    <n v="39"/>
    <x v="0"/>
    <x v="3"/>
    <x v="3"/>
    <x v="0"/>
    <x v="0"/>
    <x v="0"/>
    <n v="34"/>
    <n v="6"/>
    <n v="2"/>
    <n v="4"/>
    <n v="5219"/>
    <n v="1826"/>
    <n v="3393"/>
    <n v="1.0109999999999999"/>
    <n v="1715"/>
    <n v="35"/>
    <n v="1.1879999999999999"/>
    <n v="0.35"/>
    <n v="3.5893999999999998E-4"/>
    <n v="0.99963999999999997"/>
    <x v="0"/>
    <x v="0"/>
    <x v="0"/>
    <x v="0"/>
    <x v="1"/>
    <s v=""/>
    <n v="35"/>
    <x v="2"/>
  </r>
  <r>
    <n v="715216908"/>
    <x v="0"/>
    <n v="48"/>
    <x v="0"/>
    <x v="2"/>
    <x v="6"/>
    <x v="1"/>
    <x v="2"/>
    <x v="0"/>
    <n v="36"/>
    <n v="6"/>
    <n v="3"/>
    <n v="4"/>
    <n v="18102"/>
    <n v="1381"/>
    <n v="16721"/>
    <n v="0.51300000000000001"/>
    <n v="1486"/>
    <n v="32"/>
    <n v="0.14299999999999999"/>
    <n v="7.5999999999999998E-2"/>
    <n v="7.8293999999999998E-4"/>
    <n v="0.99922"/>
    <x v="0"/>
    <x v="2"/>
    <x v="0"/>
    <x v="0"/>
    <x v="1"/>
    <s v=""/>
    <n v="32"/>
    <x v="0"/>
  </r>
  <r>
    <n v="779611008"/>
    <x v="0"/>
    <n v="29"/>
    <x v="0"/>
    <x v="4"/>
    <x v="1"/>
    <x v="0"/>
    <x v="3"/>
    <x v="0"/>
    <n v="18"/>
    <n v="4"/>
    <n v="3"/>
    <n v="4"/>
    <n v="4532"/>
    <n v="0"/>
    <n v="4532"/>
    <n v="0.73399999999999999"/>
    <n v="1885"/>
    <n v="55"/>
    <n v="0.52800000000000002"/>
    <n v="0"/>
    <n v="4.4282000000000002E-4"/>
    <n v="0.99956"/>
    <x v="2"/>
    <x v="3"/>
    <x v="2"/>
    <x v="1"/>
    <x v="2"/>
    <s v=""/>
    <n v="55"/>
    <x v="0"/>
  </r>
  <r>
    <n v="811467708"/>
    <x v="0"/>
    <n v="33"/>
    <x v="0"/>
    <x v="3"/>
    <x v="1"/>
    <x v="0"/>
    <x v="2"/>
    <x v="0"/>
    <n v="28"/>
    <n v="4"/>
    <n v="2"/>
    <n v="2"/>
    <n v="22399"/>
    <n v="1431"/>
    <n v="20968"/>
    <n v="1.0189999999999999"/>
    <n v="2390"/>
    <n v="62"/>
    <n v="0.72199999999999998"/>
    <n v="6.4000000000000001E-2"/>
    <n v="1.1382E-4"/>
    <n v="0.99988999999999995"/>
    <x v="0"/>
    <x v="2"/>
    <x v="0"/>
    <x v="1"/>
    <x v="1"/>
    <s v=""/>
    <n v="62"/>
    <x v="0"/>
  </r>
  <r>
    <n v="812597508"/>
    <x v="0"/>
    <n v="39"/>
    <x v="1"/>
    <x v="5"/>
    <x v="0"/>
    <x v="0"/>
    <x v="3"/>
    <x v="0"/>
    <n v="34"/>
    <n v="6"/>
    <n v="5"/>
    <n v="3"/>
    <n v="4489"/>
    <n v="2498"/>
    <n v="1991"/>
    <n v="0.77900000000000003"/>
    <n v="2153"/>
    <n v="58"/>
    <n v="0.56799999999999995"/>
    <n v="0.55600000000000005"/>
    <n v="3.0831000000000001E-4"/>
    <n v="0.99968999999999997"/>
    <x v="0"/>
    <x v="3"/>
    <x v="0"/>
    <x v="1"/>
    <x v="1"/>
    <s v=""/>
    <n v="58"/>
    <x v="1"/>
  </r>
  <r>
    <n v="718651083"/>
    <x v="0"/>
    <n v="35"/>
    <x v="1"/>
    <x v="3"/>
    <x v="1"/>
    <x v="1"/>
    <x v="5"/>
    <x v="0"/>
    <n v="25"/>
    <n v="4"/>
    <n v="1"/>
    <n v="4"/>
    <n v="10329"/>
    <n v="514"/>
    <n v="9815"/>
    <n v="0.70799999999999996"/>
    <n v="2461"/>
    <n v="68"/>
    <n v="0.83799999999999997"/>
    <n v="0.05"/>
    <n v="1.5804E-4"/>
    <n v="0.99983999999999995"/>
    <x v="0"/>
    <x v="5"/>
    <x v="0"/>
    <x v="2"/>
    <x v="1"/>
    <s v=""/>
    <n v="68"/>
    <x v="0"/>
  </r>
  <r>
    <n v="708577308"/>
    <x v="0"/>
    <n v="43"/>
    <x v="1"/>
    <x v="5"/>
    <x v="3"/>
    <x v="3"/>
    <x v="1"/>
    <x v="0"/>
    <n v="36"/>
    <n v="4"/>
    <n v="2"/>
    <n v="3"/>
    <n v="2637"/>
    <n v="1272"/>
    <n v="1365"/>
    <n v="0.72799999999999998"/>
    <n v="1569"/>
    <n v="39"/>
    <n v="1.0529999999999999"/>
    <n v="0.48199999999999998"/>
    <n v="1.9751E-4"/>
    <n v="0.99980000000000002"/>
    <x v="0"/>
    <x v="1"/>
    <x v="0"/>
    <x v="0"/>
    <x v="1"/>
    <s v=""/>
    <n v="39"/>
    <x v="2"/>
  </r>
  <r>
    <n v="813990483"/>
    <x v="0"/>
    <n v="27"/>
    <x v="1"/>
    <x v="4"/>
    <x v="0"/>
    <x v="0"/>
    <x v="1"/>
    <x v="0"/>
    <n v="22"/>
    <n v="4"/>
    <n v="1"/>
    <n v="2"/>
    <n v="1864"/>
    <n v="1384"/>
    <n v="480"/>
    <n v="0.90400000000000003"/>
    <n v="1662"/>
    <n v="32"/>
    <n v="0.39100000000000001"/>
    <n v="0.74199999999999999"/>
    <n v="4.5945999999999997E-5"/>
    <n v="0.99995000000000001"/>
    <x v="2"/>
    <x v="1"/>
    <x v="2"/>
    <x v="0"/>
    <x v="2"/>
    <s v=""/>
    <n v="32"/>
    <x v="1"/>
  </r>
  <r>
    <n v="816319008"/>
    <x v="0"/>
    <n v="52"/>
    <x v="1"/>
    <x v="3"/>
    <x v="1"/>
    <x v="1"/>
    <x v="5"/>
    <x v="0"/>
    <n v="47"/>
    <n v="6"/>
    <n v="3"/>
    <n v="3"/>
    <n v="13276"/>
    <n v="1917"/>
    <n v="11359"/>
    <n v="1.075"/>
    <n v="1901"/>
    <n v="33"/>
    <n v="0.83299999999999996"/>
    <n v="0.14399999999999999"/>
    <n v="3.0250999999999998E-4"/>
    <n v="0.99970000000000003"/>
    <x v="1"/>
    <x v="5"/>
    <x v="1"/>
    <x v="0"/>
    <x v="0"/>
    <s v=""/>
    <n v="33"/>
    <x v="0"/>
  </r>
  <r>
    <n v="789627258"/>
    <x v="0"/>
    <n v="31"/>
    <x v="0"/>
    <x v="5"/>
    <x v="1"/>
    <x v="1"/>
    <x v="3"/>
    <x v="0"/>
    <n v="25"/>
    <n v="5"/>
    <n v="3"/>
    <n v="3"/>
    <n v="1935"/>
    <n v="1033"/>
    <n v="902"/>
    <n v="0.623"/>
    <n v="2498"/>
    <n v="60"/>
    <n v="1"/>
    <n v="0.53400000000000003"/>
    <n v="2.8394999999999999E-4"/>
    <n v="0.99972000000000005"/>
    <x v="0"/>
    <x v="3"/>
    <x v="0"/>
    <x v="1"/>
    <x v="1"/>
    <s v=""/>
    <n v="60"/>
    <x v="1"/>
  </r>
  <r>
    <n v="713346558"/>
    <x v="0"/>
    <n v="45"/>
    <x v="0"/>
    <x v="2"/>
    <x v="1"/>
    <x v="3"/>
    <x v="0"/>
    <x v="0"/>
    <n v="37"/>
    <n v="5"/>
    <n v="2"/>
    <n v="4"/>
    <n v="6784"/>
    <n v="891"/>
    <n v="5893"/>
    <n v="1.0469999999999999"/>
    <n v="1900"/>
    <n v="28"/>
    <n v="0.55600000000000005"/>
    <n v="0.13100000000000001"/>
    <n v="3.4247999999999999E-4"/>
    <n v="0.99965999999999999"/>
    <x v="0"/>
    <x v="0"/>
    <x v="0"/>
    <x v="0"/>
    <x v="0"/>
    <s v=""/>
    <n v="28"/>
    <x v="0"/>
  </r>
  <r>
    <n v="708744933"/>
    <x v="0"/>
    <n v="35"/>
    <x v="0"/>
    <x v="3"/>
    <x v="0"/>
    <x v="0"/>
    <x v="0"/>
    <x v="0"/>
    <n v="36"/>
    <n v="4"/>
    <n v="2"/>
    <n v="4"/>
    <n v="19127"/>
    <n v="1880"/>
    <n v="17247"/>
    <n v="0.78800000000000003"/>
    <n v="1859"/>
    <n v="33"/>
    <n v="0.57099999999999995"/>
    <n v="9.8000000000000004E-2"/>
    <n v="3.1745999999999999E-4"/>
    <n v="0.99968000000000001"/>
    <x v="0"/>
    <x v="0"/>
    <x v="0"/>
    <x v="0"/>
    <x v="1"/>
    <s v=""/>
    <n v="33"/>
    <x v="0"/>
  </r>
  <r>
    <n v="708828258"/>
    <x v="0"/>
    <n v="55"/>
    <x v="0"/>
    <x v="3"/>
    <x v="4"/>
    <x v="0"/>
    <x v="4"/>
    <x v="0"/>
    <n v="37"/>
    <n v="5"/>
    <n v="2"/>
    <n v="3"/>
    <n v="32641"/>
    <n v="1551"/>
    <n v="31090"/>
    <n v="0.48799999999999999"/>
    <n v="1327"/>
    <n v="30"/>
    <n v="0.30399999999999999"/>
    <n v="4.8000000000000001E-2"/>
    <n v="1.8611999999999999E-4"/>
    <n v="0.99980999999999998"/>
    <x v="1"/>
    <x v="4"/>
    <x v="1"/>
    <x v="0"/>
    <x v="0"/>
    <s v=""/>
    <n v="30"/>
    <x v="0"/>
  </r>
  <r>
    <n v="713511108"/>
    <x v="0"/>
    <n v="61"/>
    <x v="0"/>
    <x v="5"/>
    <x v="2"/>
    <x v="0"/>
    <x v="3"/>
    <x v="0"/>
    <n v="47"/>
    <n v="5"/>
    <n v="3"/>
    <n v="4"/>
    <n v="1438.3"/>
    <n v="847"/>
    <n v="591.29999999999995"/>
    <n v="0.436"/>
    <n v="1397"/>
    <n v="43"/>
    <n v="0.48299999999999998"/>
    <n v="0.58899999999999997"/>
    <n v="4.9799999999999996E-4"/>
    <n v="0.99950000000000006"/>
    <x v="1"/>
    <x v="3"/>
    <x v="1"/>
    <x v="0"/>
    <x v="0"/>
    <s v=""/>
    <n v="43"/>
    <x v="1"/>
  </r>
  <r>
    <n v="710208633"/>
    <x v="0"/>
    <n v="37"/>
    <x v="1"/>
    <x v="5"/>
    <x v="1"/>
    <x v="0"/>
    <x v="1"/>
    <x v="0"/>
    <n v="31"/>
    <n v="5"/>
    <n v="2"/>
    <n v="2"/>
    <n v="2417"/>
    <n v="1929"/>
    <n v="488"/>
    <n v="0.88600000000000001"/>
    <n v="1773"/>
    <n v="42"/>
    <n v="0.55600000000000005"/>
    <n v="0.79800000000000004"/>
    <n v="1.0684E-4"/>
    <n v="0.99988999999999995"/>
    <x v="0"/>
    <x v="1"/>
    <x v="0"/>
    <x v="0"/>
    <x v="1"/>
    <s v=""/>
    <n v="42"/>
    <x v="1"/>
  </r>
  <r>
    <n v="824165658"/>
    <x v="0"/>
    <n v="38"/>
    <x v="0"/>
    <x v="3"/>
    <x v="3"/>
    <x v="0"/>
    <x v="2"/>
    <x v="0"/>
    <n v="34"/>
    <n v="4"/>
    <n v="1"/>
    <n v="3"/>
    <n v="19259"/>
    <n v="2266"/>
    <n v="16993"/>
    <n v="0.92"/>
    <n v="1388"/>
    <n v="27"/>
    <n v="0.92900000000000005"/>
    <n v="0.11799999999999999"/>
    <n v="1.0183000000000001E-4"/>
    <n v="0.99990000000000001"/>
    <x v="0"/>
    <x v="2"/>
    <x v="0"/>
    <x v="0"/>
    <x v="1"/>
    <s v=""/>
    <n v="27"/>
    <x v="0"/>
  </r>
  <r>
    <n v="826513233"/>
    <x v="0"/>
    <n v="54"/>
    <x v="1"/>
    <x v="0"/>
    <x v="3"/>
    <x v="0"/>
    <x v="1"/>
    <x v="0"/>
    <n v="50"/>
    <n v="6"/>
    <n v="2"/>
    <n v="2"/>
    <n v="3796"/>
    <n v="2396"/>
    <n v="1400"/>
    <n v="0.56899999999999995"/>
    <n v="2069"/>
    <n v="54"/>
    <n v="0.74199999999999999"/>
    <n v="0.63100000000000001"/>
    <n v="1.2982E-4"/>
    <n v="0.99987000000000004"/>
    <x v="1"/>
    <x v="1"/>
    <x v="1"/>
    <x v="1"/>
    <x v="3"/>
    <s v=""/>
    <n v="54"/>
    <x v="1"/>
  </r>
  <r>
    <n v="788789658"/>
    <x v="0"/>
    <n v="40"/>
    <x v="0"/>
    <x v="1"/>
    <x v="3"/>
    <x v="2"/>
    <x v="2"/>
    <x v="0"/>
    <n v="22"/>
    <n v="6"/>
    <n v="1"/>
    <n v="4"/>
    <n v="4042"/>
    <n v="1744"/>
    <n v="2298"/>
    <n v="0.58199999999999996"/>
    <n v="1471"/>
    <n v="37"/>
    <n v="0.54200000000000004"/>
    <n v="0.43099999999999999"/>
    <n v="1.7934E-4"/>
    <n v="0.99982000000000004"/>
    <x v="0"/>
    <x v="2"/>
    <x v="0"/>
    <x v="0"/>
    <x v="2"/>
    <s v=""/>
    <n v="37"/>
    <x v="2"/>
  </r>
  <r>
    <n v="717837858"/>
    <x v="0"/>
    <n v="47"/>
    <x v="0"/>
    <x v="1"/>
    <x v="4"/>
    <x v="0"/>
    <x v="4"/>
    <x v="0"/>
    <n v="34"/>
    <n v="3"/>
    <n v="1"/>
    <n v="2"/>
    <n v="17603"/>
    <n v="1063"/>
    <n v="16540"/>
    <n v="1.0649999999999999"/>
    <n v="2902"/>
    <n v="64"/>
    <n v="0.64100000000000001"/>
    <n v="0.06"/>
    <n v="5.5281999999999997E-5"/>
    <n v="0.99994000000000005"/>
    <x v="0"/>
    <x v="4"/>
    <x v="0"/>
    <x v="1"/>
    <x v="1"/>
    <s v=""/>
    <n v="64"/>
    <x v="0"/>
  </r>
  <r>
    <n v="709382958"/>
    <x v="0"/>
    <n v="55"/>
    <x v="1"/>
    <x v="3"/>
    <x v="1"/>
    <x v="0"/>
    <x v="3"/>
    <x v="0"/>
    <n v="46"/>
    <n v="6"/>
    <n v="1"/>
    <n v="4"/>
    <n v="2894"/>
    <n v="2077"/>
    <n v="817"/>
    <n v="0.57399999999999995"/>
    <n v="1017"/>
    <n v="25"/>
    <n v="0.56200000000000006"/>
    <n v="0.71799999999999997"/>
    <n v="1.5804E-4"/>
    <n v="0.99983999999999995"/>
    <x v="1"/>
    <x v="3"/>
    <x v="1"/>
    <x v="0"/>
    <x v="0"/>
    <s v=""/>
    <n v="25"/>
    <x v="1"/>
  </r>
  <r>
    <n v="716253858"/>
    <x v="0"/>
    <n v="37"/>
    <x v="0"/>
    <x v="1"/>
    <x v="5"/>
    <x v="0"/>
    <x v="2"/>
    <x v="0"/>
    <n v="26"/>
    <n v="2"/>
    <n v="1"/>
    <n v="2"/>
    <n v="16730"/>
    <n v="1956"/>
    <n v="14774"/>
    <n v="0.67500000000000004"/>
    <n v="1740"/>
    <n v="43"/>
    <n v="0.53600000000000003"/>
    <n v="0.11700000000000001"/>
    <n v="6.6908000000000004E-5"/>
    <n v="0.99992999999999999"/>
    <x v="0"/>
    <x v="2"/>
    <x v="0"/>
    <x v="0"/>
    <x v="1"/>
    <s v=""/>
    <n v="43"/>
    <x v="0"/>
  </r>
  <r>
    <n v="713725683"/>
    <x v="0"/>
    <n v="36"/>
    <x v="1"/>
    <x v="4"/>
    <x v="4"/>
    <x v="1"/>
    <x v="1"/>
    <x v="0"/>
    <n v="27"/>
    <n v="6"/>
    <n v="3"/>
    <n v="2"/>
    <n v="3282"/>
    <n v="1843"/>
    <n v="1439"/>
    <n v="0.625"/>
    <n v="2614"/>
    <n v="79"/>
    <n v="0.64600000000000002"/>
    <n v="0.56200000000000006"/>
    <n v="1.5007E-4"/>
    <n v="0.99985000000000002"/>
    <x v="0"/>
    <x v="1"/>
    <x v="0"/>
    <x v="2"/>
    <x v="1"/>
    <s v=""/>
    <n v="79"/>
    <x v="1"/>
  </r>
  <r>
    <n v="710364258"/>
    <x v="0"/>
    <n v="53"/>
    <x v="1"/>
    <x v="3"/>
    <x v="2"/>
    <x v="0"/>
    <x v="5"/>
    <x v="0"/>
    <n v="41"/>
    <n v="4"/>
    <n v="2"/>
    <n v="2"/>
    <n v="15815"/>
    <n v="1217"/>
    <n v="14598"/>
    <n v="1.266"/>
    <n v="2135"/>
    <n v="48"/>
    <n v="0.84599999999999997"/>
    <n v="7.6999999999999999E-2"/>
    <n v="1.1703E-4"/>
    <n v="0.99987999999999999"/>
    <x v="1"/>
    <x v="5"/>
    <x v="1"/>
    <x v="1"/>
    <x v="0"/>
    <s v=""/>
    <n v="48"/>
    <x v="0"/>
  </r>
  <r>
    <n v="816033783"/>
    <x v="0"/>
    <n v="26"/>
    <x v="0"/>
    <x v="4"/>
    <x v="0"/>
    <x v="1"/>
    <x v="0"/>
    <x v="0"/>
    <n v="21"/>
    <n v="6"/>
    <n v="2"/>
    <n v="3"/>
    <n v="1672"/>
    <n v="957"/>
    <n v="715"/>
    <n v="0.57599999999999996"/>
    <n v="2099"/>
    <n v="34"/>
    <n v="0.41699999999999998"/>
    <n v="0.57199999999999995"/>
    <n v="1.5970000000000001E-4"/>
    <n v="0.99983999999999995"/>
    <x v="2"/>
    <x v="0"/>
    <x v="2"/>
    <x v="0"/>
    <x v="2"/>
    <s v=""/>
    <n v="34"/>
    <x v="1"/>
  </r>
  <r>
    <n v="715065483"/>
    <x v="0"/>
    <n v="45"/>
    <x v="1"/>
    <x v="0"/>
    <x v="1"/>
    <x v="3"/>
    <x v="1"/>
    <x v="0"/>
    <n v="36"/>
    <n v="4"/>
    <n v="3"/>
    <n v="3"/>
    <n v="8121"/>
    <n v="1595"/>
    <n v="6526"/>
    <n v="0.74299999999999999"/>
    <n v="1914"/>
    <n v="45"/>
    <n v="0.5"/>
    <n v="0.19600000000000001"/>
    <n v="3.1389999999999999E-4"/>
    <n v="0.99968999999999997"/>
    <x v="0"/>
    <x v="1"/>
    <x v="0"/>
    <x v="0"/>
    <x v="1"/>
    <s v=""/>
    <n v="45"/>
    <x v="0"/>
  </r>
  <r>
    <n v="718751133"/>
    <x v="0"/>
    <n v="36"/>
    <x v="1"/>
    <x v="3"/>
    <x v="3"/>
    <x v="0"/>
    <x v="1"/>
    <x v="0"/>
    <n v="26"/>
    <n v="4"/>
    <n v="1"/>
    <n v="4"/>
    <n v="3182"/>
    <n v="2435"/>
    <n v="747"/>
    <n v="0.86799999999999999"/>
    <n v="1670"/>
    <n v="30"/>
    <n v="0.76500000000000001"/>
    <n v="0.76500000000000001"/>
    <n v="1.7370999999999999E-4"/>
    <n v="0.99983"/>
    <x v="0"/>
    <x v="1"/>
    <x v="0"/>
    <x v="0"/>
    <x v="1"/>
    <s v=""/>
    <n v="30"/>
    <x v="1"/>
  </r>
  <r>
    <n v="713983308"/>
    <x v="0"/>
    <n v="60"/>
    <x v="0"/>
    <x v="4"/>
    <x v="5"/>
    <x v="0"/>
    <x v="0"/>
    <x v="0"/>
    <n v="49"/>
    <n v="5"/>
    <n v="1"/>
    <n v="4"/>
    <n v="3182"/>
    <n v="1928"/>
    <n v="1254"/>
    <n v="0.50900000000000001"/>
    <n v="1233"/>
    <n v="35"/>
    <n v="0.4"/>
    <n v="0.60599999999999998"/>
    <n v="1.5957999999999999E-4"/>
    <n v="0.99983999999999995"/>
    <x v="1"/>
    <x v="0"/>
    <x v="1"/>
    <x v="0"/>
    <x v="3"/>
    <s v=""/>
    <n v="35"/>
    <x v="1"/>
  </r>
  <r>
    <n v="718418958"/>
    <x v="1"/>
    <n v="30"/>
    <x v="0"/>
    <x v="5"/>
    <x v="5"/>
    <x v="3"/>
    <x v="1"/>
    <x v="0"/>
    <n v="36"/>
    <n v="6"/>
    <n v="2"/>
    <n v="4"/>
    <n v="5061"/>
    <n v="0"/>
    <n v="5061"/>
    <n v="0.91100000000000003"/>
    <n v="1309"/>
    <n v="38"/>
    <n v="0.46200000000000002"/>
    <n v="0"/>
    <n v="0.99724000000000002"/>
    <n v="2.764E-3"/>
    <x v="0"/>
    <x v="1"/>
    <x v="0"/>
    <x v="0"/>
    <x v="1"/>
    <n v="38"/>
    <s v=""/>
    <x v="0"/>
  </r>
  <r>
    <n v="779367858"/>
    <x v="0"/>
    <n v="39"/>
    <x v="0"/>
    <x v="2"/>
    <x v="0"/>
    <x v="0"/>
    <x v="0"/>
    <x v="0"/>
    <n v="28"/>
    <n v="5"/>
    <n v="3"/>
    <n v="3"/>
    <n v="6224"/>
    <n v="1898"/>
    <n v="4326"/>
    <n v="1.103"/>
    <n v="3014"/>
    <n v="58"/>
    <n v="0.70599999999999996"/>
    <n v="0.30499999999999999"/>
    <n v="3.0842E-4"/>
    <n v="0.99968999999999997"/>
    <x v="0"/>
    <x v="0"/>
    <x v="0"/>
    <x v="1"/>
    <x v="1"/>
    <s v=""/>
    <n v="58"/>
    <x v="2"/>
  </r>
  <r>
    <n v="711285633"/>
    <x v="0"/>
    <n v="33"/>
    <x v="1"/>
    <x v="4"/>
    <x v="3"/>
    <x v="1"/>
    <x v="5"/>
    <x v="0"/>
    <n v="36"/>
    <n v="6"/>
    <n v="1"/>
    <n v="3"/>
    <n v="2735"/>
    <n v="1769"/>
    <n v="966"/>
    <n v="1.4650000000000001"/>
    <n v="3306"/>
    <n v="71"/>
    <n v="0.97199999999999998"/>
    <n v="0.64700000000000002"/>
    <n v="8.7379000000000005E-5"/>
    <n v="0.99990999999999997"/>
    <x v="0"/>
    <x v="5"/>
    <x v="0"/>
    <x v="2"/>
    <x v="1"/>
    <s v=""/>
    <n v="71"/>
    <x v="1"/>
  </r>
  <r>
    <n v="714974658"/>
    <x v="0"/>
    <n v="48"/>
    <x v="1"/>
    <x v="2"/>
    <x v="4"/>
    <x v="0"/>
    <x v="1"/>
    <x v="0"/>
    <n v="36"/>
    <n v="6"/>
    <n v="1"/>
    <n v="4"/>
    <n v="2464"/>
    <n v="1867"/>
    <n v="597"/>
    <n v="0.6"/>
    <n v="1219"/>
    <n v="35"/>
    <n v="1.333"/>
    <n v="0.75800000000000001"/>
    <n v="1.6113999999999999E-4"/>
    <n v="0.99983999999999995"/>
    <x v="0"/>
    <x v="1"/>
    <x v="0"/>
    <x v="0"/>
    <x v="1"/>
    <s v=""/>
    <n v="35"/>
    <x v="1"/>
  </r>
  <r>
    <n v="716374308"/>
    <x v="0"/>
    <n v="39"/>
    <x v="0"/>
    <x v="0"/>
    <x v="1"/>
    <x v="0"/>
    <x v="0"/>
    <x v="0"/>
    <n v="33"/>
    <n v="4"/>
    <n v="3"/>
    <n v="2"/>
    <n v="3477"/>
    <n v="1875"/>
    <n v="1602"/>
    <n v="0.90700000000000003"/>
    <n v="1897"/>
    <n v="50"/>
    <n v="1.083"/>
    <n v="0.53900000000000003"/>
    <n v="1.8665000000000001E-4"/>
    <n v="0.99980999999999998"/>
    <x v="0"/>
    <x v="0"/>
    <x v="0"/>
    <x v="1"/>
    <x v="1"/>
    <s v=""/>
    <n v="50"/>
    <x v="1"/>
  </r>
  <r>
    <n v="713416233"/>
    <x v="0"/>
    <n v="38"/>
    <x v="0"/>
    <x v="3"/>
    <x v="1"/>
    <x v="0"/>
    <x v="2"/>
    <x v="0"/>
    <n v="24"/>
    <n v="5"/>
    <n v="2"/>
    <n v="2"/>
    <n v="3242"/>
    <n v="2076"/>
    <n v="1166"/>
    <n v="0.61199999999999999"/>
    <n v="1841"/>
    <n v="46"/>
    <n v="0.53300000000000003"/>
    <n v="0.64"/>
    <n v="1.1382E-4"/>
    <n v="0.99988999999999995"/>
    <x v="0"/>
    <x v="2"/>
    <x v="0"/>
    <x v="1"/>
    <x v="2"/>
    <s v=""/>
    <n v="46"/>
    <x v="1"/>
  </r>
  <r>
    <n v="797643708"/>
    <x v="0"/>
    <n v="47"/>
    <x v="0"/>
    <x v="5"/>
    <x v="0"/>
    <x v="0"/>
    <x v="4"/>
    <x v="0"/>
    <n v="41"/>
    <n v="3"/>
    <n v="1"/>
    <n v="4"/>
    <n v="27858"/>
    <n v="1314"/>
    <n v="26544"/>
    <n v="0.67600000000000005"/>
    <n v="1772"/>
    <n v="53"/>
    <n v="0.55900000000000005"/>
    <n v="4.7E-2"/>
    <n v="1.4421E-4"/>
    <n v="0.99985999999999997"/>
    <x v="0"/>
    <x v="4"/>
    <x v="0"/>
    <x v="1"/>
    <x v="0"/>
    <s v=""/>
    <n v="53"/>
    <x v="0"/>
  </r>
  <r>
    <n v="808292958"/>
    <x v="0"/>
    <n v="26"/>
    <x v="0"/>
    <x v="4"/>
    <x v="1"/>
    <x v="1"/>
    <x v="1"/>
    <x v="0"/>
    <n v="20"/>
    <n v="6"/>
    <n v="2"/>
    <n v="3"/>
    <n v="1438.3"/>
    <n v="495"/>
    <n v="943.3"/>
    <n v="1.0620000000000001"/>
    <n v="2546"/>
    <n v="40"/>
    <n v="0.33300000000000002"/>
    <n v="0.34399999999999997"/>
    <n v="1.6427999999999999E-4"/>
    <n v="0.99983999999999995"/>
    <x v="2"/>
    <x v="1"/>
    <x v="2"/>
    <x v="0"/>
    <x v="2"/>
    <s v=""/>
    <n v="40"/>
    <x v="2"/>
  </r>
  <r>
    <n v="719831958"/>
    <x v="0"/>
    <n v="49"/>
    <x v="0"/>
    <x v="0"/>
    <x v="4"/>
    <x v="1"/>
    <x v="4"/>
    <x v="0"/>
    <n v="36"/>
    <n v="5"/>
    <n v="2"/>
    <n v="4"/>
    <n v="34516"/>
    <n v="0"/>
    <n v="34516"/>
    <n v="0.64600000000000002"/>
    <n v="1793"/>
    <n v="44"/>
    <n v="0.83299999999999996"/>
    <n v="0"/>
    <n v="3.2945000000000001E-4"/>
    <n v="0.99966999999999995"/>
    <x v="0"/>
    <x v="4"/>
    <x v="0"/>
    <x v="0"/>
    <x v="1"/>
    <s v=""/>
    <n v="44"/>
    <x v="0"/>
  </r>
  <r>
    <n v="708860358"/>
    <x v="0"/>
    <n v="38"/>
    <x v="0"/>
    <x v="0"/>
    <x v="0"/>
    <x v="0"/>
    <x v="2"/>
    <x v="0"/>
    <n v="22"/>
    <n v="4"/>
    <n v="2"/>
    <n v="3"/>
    <n v="6361"/>
    <n v="694"/>
    <n v="5667"/>
    <n v="0.84399999999999997"/>
    <n v="1499"/>
    <n v="31"/>
    <n v="0.93799999999999994"/>
    <n v="0.109"/>
    <n v="1.9311E-4"/>
    <n v="0.99980999999999998"/>
    <x v="0"/>
    <x v="2"/>
    <x v="0"/>
    <x v="0"/>
    <x v="2"/>
    <s v=""/>
    <n v="31"/>
    <x v="0"/>
  </r>
  <r>
    <n v="717385983"/>
    <x v="0"/>
    <n v="30"/>
    <x v="0"/>
    <x v="4"/>
    <x v="1"/>
    <x v="0"/>
    <x v="1"/>
    <x v="0"/>
    <n v="21"/>
    <n v="6"/>
    <n v="6"/>
    <n v="2"/>
    <n v="2490"/>
    <n v="0"/>
    <n v="2490"/>
    <n v="0.85899999999999999"/>
    <n v="1645"/>
    <n v="30"/>
    <n v="0.66700000000000004"/>
    <n v="0"/>
    <n v="1.2184999999999999E-4"/>
    <n v="0.99987999999999999"/>
    <x v="0"/>
    <x v="1"/>
    <x v="0"/>
    <x v="0"/>
    <x v="2"/>
    <s v=""/>
    <n v="30"/>
    <x v="0"/>
  </r>
  <r>
    <n v="719049033"/>
    <x v="0"/>
    <n v="53"/>
    <x v="0"/>
    <x v="0"/>
    <x v="0"/>
    <x v="0"/>
    <x v="4"/>
    <x v="0"/>
    <n v="44"/>
    <n v="5"/>
    <n v="6"/>
    <n v="4"/>
    <n v="14057"/>
    <n v="1655"/>
    <n v="12402"/>
    <n v="0.67600000000000005"/>
    <n v="2073"/>
    <n v="60"/>
    <n v="0.33300000000000002"/>
    <n v="0.11799999999999999"/>
    <n v="4.1093E-4"/>
    <n v="0.99958999999999998"/>
    <x v="1"/>
    <x v="4"/>
    <x v="1"/>
    <x v="1"/>
    <x v="0"/>
    <s v=""/>
    <n v="60"/>
    <x v="0"/>
  </r>
  <r>
    <n v="717581658"/>
    <x v="0"/>
    <n v="49"/>
    <x v="0"/>
    <x v="3"/>
    <x v="3"/>
    <x v="1"/>
    <x v="0"/>
    <x v="0"/>
    <n v="38"/>
    <n v="4"/>
    <n v="1"/>
    <n v="2"/>
    <n v="2461"/>
    <n v="1586"/>
    <n v="875"/>
    <n v="1.6759999999999999"/>
    <n v="1729"/>
    <n v="35"/>
    <n v="0.75"/>
    <n v="0.64400000000000002"/>
    <n v="6.054E-5"/>
    <n v="0.99994000000000005"/>
    <x v="0"/>
    <x v="0"/>
    <x v="0"/>
    <x v="0"/>
    <x v="0"/>
    <s v=""/>
    <n v="35"/>
    <x v="1"/>
  </r>
  <r>
    <n v="714347508"/>
    <x v="0"/>
    <n v="35"/>
    <x v="0"/>
    <x v="3"/>
    <x v="2"/>
    <x v="1"/>
    <x v="0"/>
    <x v="0"/>
    <n v="21"/>
    <n v="4"/>
    <n v="3"/>
    <n v="3"/>
    <n v="7766"/>
    <n v="1278"/>
    <n v="6488"/>
    <n v="0.80600000000000005"/>
    <n v="2423"/>
    <n v="74"/>
    <n v="0.60899999999999999"/>
    <n v="0.16500000000000001"/>
    <n v="3.1104E-4"/>
    <n v="0.99968999999999997"/>
    <x v="0"/>
    <x v="0"/>
    <x v="0"/>
    <x v="2"/>
    <x v="2"/>
    <s v=""/>
    <n v="74"/>
    <x v="0"/>
  </r>
  <r>
    <n v="803833608"/>
    <x v="0"/>
    <n v="40"/>
    <x v="0"/>
    <x v="0"/>
    <x v="2"/>
    <x v="1"/>
    <x v="3"/>
    <x v="2"/>
    <n v="33"/>
    <n v="4"/>
    <n v="1"/>
    <n v="3"/>
    <n v="21308"/>
    <n v="564"/>
    <n v="20744"/>
    <n v="0.44800000000000001"/>
    <n v="1322"/>
    <n v="38"/>
    <n v="0.65200000000000002"/>
    <n v="2.5999999999999999E-2"/>
    <n v="8.9305E-5"/>
    <n v="0.99990999999999997"/>
    <x v="0"/>
    <x v="3"/>
    <x v="0"/>
    <x v="0"/>
    <x v="1"/>
    <s v=""/>
    <n v="38"/>
    <x v="0"/>
  </r>
  <r>
    <n v="712576908"/>
    <x v="0"/>
    <n v="30"/>
    <x v="0"/>
    <x v="4"/>
    <x v="0"/>
    <x v="0"/>
    <x v="0"/>
    <x v="0"/>
    <n v="36"/>
    <n v="5"/>
    <n v="2"/>
    <n v="4"/>
    <n v="4516"/>
    <n v="2252"/>
    <n v="2264"/>
    <n v="0.88900000000000001"/>
    <n v="1819"/>
    <n v="24"/>
    <n v="0.84599999999999997"/>
    <n v="0.499"/>
    <n v="2.7242999999999999E-4"/>
    <n v="0.99973000000000001"/>
    <x v="0"/>
    <x v="0"/>
    <x v="0"/>
    <x v="0"/>
    <x v="1"/>
    <s v=""/>
    <n v="24"/>
    <x v="2"/>
  </r>
  <r>
    <n v="778511733"/>
    <x v="0"/>
    <n v="42"/>
    <x v="1"/>
    <x v="0"/>
    <x v="4"/>
    <x v="1"/>
    <x v="3"/>
    <x v="0"/>
    <n v="30"/>
    <n v="6"/>
    <n v="3"/>
    <n v="2"/>
    <n v="5424"/>
    <n v="1812"/>
    <n v="3612"/>
    <n v="0.51300000000000001"/>
    <n v="1634"/>
    <n v="44"/>
    <n v="0.76"/>
    <n v="0.33400000000000002"/>
    <n v="1.8145999999999999E-4"/>
    <n v="0.99982000000000004"/>
    <x v="0"/>
    <x v="3"/>
    <x v="0"/>
    <x v="0"/>
    <x v="1"/>
    <s v=""/>
    <n v="44"/>
    <x v="2"/>
  </r>
  <r>
    <n v="721464783"/>
    <x v="0"/>
    <n v="62"/>
    <x v="1"/>
    <x v="4"/>
    <x v="1"/>
    <x v="0"/>
    <x v="1"/>
    <x v="0"/>
    <n v="36"/>
    <n v="3"/>
    <n v="2"/>
    <n v="2"/>
    <n v="1764"/>
    <n v="1540"/>
    <n v="224"/>
    <n v="0.93700000000000006"/>
    <n v="2094"/>
    <n v="47"/>
    <n v="0.95799999999999996"/>
    <n v="0.873"/>
    <n v="9.7672999999999998E-5"/>
    <n v="0.99990000000000001"/>
    <x v="1"/>
    <x v="1"/>
    <x v="1"/>
    <x v="1"/>
    <x v="1"/>
    <s v=""/>
    <n v="47"/>
    <x v="1"/>
  </r>
  <r>
    <n v="821179233"/>
    <x v="1"/>
    <n v="50"/>
    <x v="1"/>
    <x v="5"/>
    <x v="5"/>
    <x v="1"/>
    <x v="3"/>
    <x v="0"/>
    <n v="46"/>
    <n v="1"/>
    <n v="3"/>
    <n v="3"/>
    <n v="1493"/>
    <n v="932"/>
    <n v="561"/>
    <n v="0.46600000000000003"/>
    <n v="1554"/>
    <n v="43"/>
    <n v="0.34399999999999997"/>
    <n v="0.624"/>
    <n v="0.99702000000000002"/>
    <n v="2.98315E-3"/>
    <x v="0"/>
    <x v="3"/>
    <x v="0"/>
    <x v="0"/>
    <x v="0"/>
    <n v="43"/>
    <s v=""/>
    <x v="1"/>
  </r>
  <r>
    <n v="713126733"/>
    <x v="0"/>
    <n v="56"/>
    <x v="0"/>
    <x v="0"/>
    <x v="4"/>
    <x v="0"/>
    <x v="4"/>
    <x v="0"/>
    <n v="43"/>
    <n v="6"/>
    <n v="2"/>
    <n v="2"/>
    <n v="17539"/>
    <n v="2517"/>
    <n v="15022"/>
    <n v="0.74299999999999999"/>
    <n v="1220"/>
    <n v="30"/>
    <n v="0.76500000000000001"/>
    <n v="0.14399999999999999"/>
    <n v="1.1483E-4"/>
    <n v="0.99988999999999995"/>
    <x v="1"/>
    <x v="4"/>
    <x v="1"/>
    <x v="0"/>
    <x v="0"/>
    <s v=""/>
    <n v="30"/>
    <x v="0"/>
  </r>
  <r>
    <n v="719688408"/>
    <x v="0"/>
    <n v="45"/>
    <x v="0"/>
    <x v="0"/>
    <x v="1"/>
    <x v="0"/>
    <x v="2"/>
    <x v="2"/>
    <n v="36"/>
    <n v="6"/>
    <n v="2"/>
    <n v="3"/>
    <n v="34516"/>
    <n v="0"/>
    <n v="34516"/>
    <n v="0.53400000000000003"/>
    <n v="3530"/>
    <n v="68"/>
    <n v="0.65900000000000003"/>
    <n v="0"/>
    <n v="1.7949E-4"/>
    <n v="0.99982000000000004"/>
    <x v="0"/>
    <x v="2"/>
    <x v="0"/>
    <x v="2"/>
    <x v="1"/>
    <s v=""/>
    <n v="68"/>
    <x v="0"/>
  </r>
  <r>
    <n v="779811183"/>
    <x v="0"/>
    <n v="35"/>
    <x v="1"/>
    <x v="0"/>
    <x v="2"/>
    <x v="0"/>
    <x v="1"/>
    <x v="0"/>
    <n v="25"/>
    <n v="4"/>
    <n v="1"/>
    <n v="2"/>
    <n v="2149"/>
    <n v="1118"/>
    <n v="1031"/>
    <n v="0.90300000000000002"/>
    <n v="1581"/>
    <n v="30"/>
    <n v="1"/>
    <n v="0.52"/>
    <n v="5.8763E-5"/>
    <n v="0.99994000000000005"/>
    <x v="0"/>
    <x v="1"/>
    <x v="0"/>
    <x v="0"/>
    <x v="1"/>
    <s v=""/>
    <n v="30"/>
    <x v="1"/>
  </r>
  <r>
    <n v="771086208"/>
    <x v="0"/>
    <n v="57"/>
    <x v="1"/>
    <x v="3"/>
    <x v="1"/>
    <x v="0"/>
    <x v="1"/>
    <x v="0"/>
    <n v="44"/>
    <n v="3"/>
    <n v="4"/>
    <n v="4"/>
    <n v="6256"/>
    <n v="1530"/>
    <n v="4726"/>
    <n v="0.64700000000000002"/>
    <n v="1629"/>
    <n v="43"/>
    <n v="0.34399999999999997"/>
    <n v="0.245"/>
    <n v="6.2354999999999995E-4"/>
    <n v="0.99938000000000005"/>
    <x v="1"/>
    <x v="1"/>
    <x v="1"/>
    <x v="0"/>
    <x v="0"/>
    <s v=""/>
    <n v="43"/>
    <x v="0"/>
  </r>
  <r>
    <n v="715217733"/>
    <x v="0"/>
    <n v="33"/>
    <x v="1"/>
    <x v="3"/>
    <x v="0"/>
    <x v="1"/>
    <x v="5"/>
    <x v="0"/>
    <n v="25"/>
    <n v="5"/>
    <n v="1"/>
    <n v="4"/>
    <n v="11922"/>
    <n v="792"/>
    <n v="11130"/>
    <n v="0.66700000000000004"/>
    <n v="2154"/>
    <n v="61"/>
    <n v="0.52500000000000002"/>
    <n v="6.6000000000000003E-2"/>
    <n v="1.5363E-4"/>
    <n v="0.99985000000000002"/>
    <x v="0"/>
    <x v="5"/>
    <x v="0"/>
    <x v="1"/>
    <x v="1"/>
    <s v=""/>
    <n v="61"/>
    <x v="0"/>
  </r>
  <r>
    <n v="813752433"/>
    <x v="1"/>
    <n v="43"/>
    <x v="1"/>
    <x v="0"/>
    <x v="1"/>
    <x v="1"/>
    <x v="1"/>
    <x v="0"/>
    <n v="38"/>
    <n v="5"/>
    <n v="2"/>
    <n v="4"/>
    <n v="4075"/>
    <n v="1986"/>
    <n v="2089"/>
    <n v="1.214"/>
    <n v="2449"/>
    <n v="27"/>
    <n v="3.7999999999999999E-2"/>
    <n v="0.48699999999999999"/>
    <n v="0.99705999999999995"/>
    <n v="2.9414100000000002E-3"/>
    <x v="0"/>
    <x v="1"/>
    <x v="0"/>
    <x v="0"/>
    <x v="0"/>
    <n v="27"/>
    <s v=""/>
    <x v="2"/>
  </r>
  <r>
    <n v="711876333"/>
    <x v="0"/>
    <n v="53"/>
    <x v="0"/>
    <x v="0"/>
    <x v="1"/>
    <x v="0"/>
    <x v="2"/>
    <x v="0"/>
    <n v="36"/>
    <n v="5"/>
    <n v="1"/>
    <n v="4"/>
    <n v="7290"/>
    <n v="2151"/>
    <n v="5139"/>
    <n v="0.58299999999999996"/>
    <n v="1312"/>
    <n v="29"/>
    <n v="0.52600000000000002"/>
    <n v="0.29499999999999998"/>
    <n v="1.6399000000000001E-4"/>
    <n v="0.99983999999999995"/>
    <x v="1"/>
    <x v="2"/>
    <x v="1"/>
    <x v="0"/>
    <x v="1"/>
    <s v=""/>
    <n v="29"/>
    <x v="2"/>
  </r>
  <r>
    <n v="715256658"/>
    <x v="0"/>
    <n v="50"/>
    <x v="0"/>
    <x v="3"/>
    <x v="4"/>
    <x v="1"/>
    <x v="0"/>
    <x v="0"/>
    <n v="36"/>
    <n v="5"/>
    <n v="3"/>
    <n v="2"/>
    <n v="5965"/>
    <n v="688"/>
    <n v="5277"/>
    <n v="0.67300000000000004"/>
    <n v="3382"/>
    <n v="58"/>
    <n v="1.071"/>
    <n v="0.115"/>
    <n v="1.7488000000000001E-4"/>
    <n v="0.99983"/>
    <x v="0"/>
    <x v="0"/>
    <x v="0"/>
    <x v="1"/>
    <x v="1"/>
    <s v=""/>
    <n v="58"/>
    <x v="0"/>
  </r>
  <r>
    <n v="711329658"/>
    <x v="0"/>
    <n v="30"/>
    <x v="0"/>
    <x v="4"/>
    <x v="0"/>
    <x v="0"/>
    <x v="4"/>
    <x v="0"/>
    <n v="13"/>
    <n v="3"/>
    <n v="1"/>
    <n v="4"/>
    <n v="9007"/>
    <n v="1965"/>
    <n v="7042"/>
    <n v="0.69799999999999995"/>
    <n v="1925"/>
    <n v="42"/>
    <n v="0.44800000000000001"/>
    <n v="0.218"/>
    <n v="1.3184000000000001E-4"/>
    <n v="0.99987000000000004"/>
    <x v="0"/>
    <x v="4"/>
    <x v="0"/>
    <x v="0"/>
    <x v="2"/>
    <s v=""/>
    <n v="42"/>
    <x v="0"/>
  </r>
  <r>
    <n v="710227908"/>
    <x v="0"/>
    <n v="37"/>
    <x v="1"/>
    <x v="0"/>
    <x v="1"/>
    <x v="1"/>
    <x v="1"/>
    <x v="0"/>
    <n v="36"/>
    <n v="3"/>
    <n v="2"/>
    <n v="3"/>
    <n v="6077"/>
    <n v="1397"/>
    <n v="4680"/>
    <n v="0.83399999999999996"/>
    <n v="2837"/>
    <n v="74"/>
    <n v="0.60899999999999999"/>
    <n v="0.23"/>
    <n v="1.9864000000000001E-4"/>
    <n v="0.99980000000000002"/>
    <x v="0"/>
    <x v="1"/>
    <x v="0"/>
    <x v="2"/>
    <x v="1"/>
    <s v=""/>
    <n v="74"/>
    <x v="0"/>
  </r>
  <r>
    <n v="716362008"/>
    <x v="0"/>
    <n v="37"/>
    <x v="0"/>
    <x v="3"/>
    <x v="6"/>
    <x v="0"/>
    <x v="3"/>
    <x v="0"/>
    <n v="29"/>
    <n v="3"/>
    <n v="3"/>
    <n v="2"/>
    <n v="1808"/>
    <n v="1009"/>
    <n v="799"/>
    <n v="0.79600000000000004"/>
    <n v="1744"/>
    <n v="35"/>
    <n v="0.94399999999999995"/>
    <n v="0.55800000000000005"/>
    <n v="2.6027999999999999E-4"/>
    <n v="0.99973999999999996"/>
    <x v="0"/>
    <x v="3"/>
    <x v="0"/>
    <x v="0"/>
    <x v="1"/>
    <s v=""/>
    <n v="35"/>
    <x v="1"/>
  </r>
  <r>
    <n v="714939708"/>
    <x v="0"/>
    <n v="45"/>
    <x v="0"/>
    <x v="0"/>
    <x v="1"/>
    <x v="1"/>
    <x v="2"/>
    <x v="0"/>
    <n v="36"/>
    <n v="6"/>
    <n v="1"/>
    <n v="3"/>
    <n v="12810"/>
    <n v="0"/>
    <n v="12810"/>
    <n v="1.363"/>
    <n v="3174"/>
    <n v="74"/>
    <n v="1.1140000000000001"/>
    <n v="0"/>
    <n v="9.6125999999999994E-5"/>
    <n v="0.99990000000000001"/>
    <x v="0"/>
    <x v="2"/>
    <x v="0"/>
    <x v="2"/>
    <x v="1"/>
    <s v=""/>
    <n v="74"/>
    <x v="0"/>
  </r>
  <r>
    <n v="708083283"/>
    <x v="1"/>
    <n v="58"/>
    <x v="0"/>
    <x v="4"/>
    <x v="3"/>
    <x v="1"/>
    <x v="3"/>
    <x v="0"/>
    <n v="45"/>
    <n v="3"/>
    <n v="1"/>
    <n v="3"/>
    <n v="3421"/>
    <n v="2517"/>
    <n v="904"/>
    <n v="0.99199999999999999"/>
    <n v="992"/>
    <n v="21"/>
    <n v="0.4"/>
    <n v="0.73599999999999999"/>
    <n v="0.98868999999999996"/>
    <n v="1.1310000000000001E-2"/>
    <x v="1"/>
    <x v="3"/>
    <x v="1"/>
    <x v="0"/>
    <x v="0"/>
    <n v="21"/>
    <s v=""/>
    <x v="1"/>
  </r>
  <r>
    <n v="719431608"/>
    <x v="0"/>
    <n v="63"/>
    <x v="1"/>
    <x v="4"/>
    <x v="4"/>
    <x v="0"/>
    <x v="3"/>
    <x v="0"/>
    <n v="53"/>
    <n v="6"/>
    <n v="1"/>
    <n v="4"/>
    <n v="3118"/>
    <n v="1528"/>
    <n v="1590"/>
    <n v="0.60399999999999998"/>
    <n v="1291"/>
    <n v="24"/>
    <n v="0.6"/>
    <n v="0.49"/>
    <n v="1.3185000000000001E-4"/>
    <n v="0.99987000000000004"/>
    <x v="1"/>
    <x v="3"/>
    <x v="1"/>
    <x v="0"/>
    <x v="3"/>
    <s v=""/>
    <n v="24"/>
    <x v="2"/>
  </r>
  <r>
    <n v="769411758"/>
    <x v="0"/>
    <n v="43"/>
    <x v="0"/>
    <x v="5"/>
    <x v="1"/>
    <x v="1"/>
    <x v="0"/>
    <x v="0"/>
    <n v="37"/>
    <n v="4"/>
    <n v="3"/>
    <n v="4"/>
    <n v="20013"/>
    <n v="922"/>
    <n v="19091"/>
    <n v="0.65500000000000003"/>
    <n v="1518"/>
    <n v="39"/>
    <n v="0.625"/>
    <n v="4.5999999999999999E-2"/>
    <n v="4.8434999999999998E-4"/>
    <n v="0.99951999999999996"/>
    <x v="0"/>
    <x v="0"/>
    <x v="0"/>
    <x v="0"/>
    <x v="0"/>
    <s v=""/>
    <n v="39"/>
    <x v="0"/>
  </r>
  <r>
    <n v="714248733"/>
    <x v="0"/>
    <n v="26"/>
    <x v="1"/>
    <x v="4"/>
    <x v="3"/>
    <x v="1"/>
    <x v="5"/>
    <x v="0"/>
    <n v="13"/>
    <n v="4"/>
    <n v="1"/>
    <n v="2"/>
    <n v="4395"/>
    <n v="1240"/>
    <n v="3155"/>
    <n v="0.66200000000000003"/>
    <n v="2272"/>
    <n v="46"/>
    <n v="0.438"/>
    <n v="0.28199999999999997"/>
    <n v="5.1950999999999998E-5"/>
    <n v="0.99995000000000001"/>
    <x v="2"/>
    <x v="5"/>
    <x v="2"/>
    <x v="1"/>
    <x v="2"/>
    <s v=""/>
    <n v="46"/>
    <x v="2"/>
  </r>
  <r>
    <n v="804481608"/>
    <x v="0"/>
    <n v="37"/>
    <x v="1"/>
    <x v="5"/>
    <x v="3"/>
    <x v="1"/>
    <x v="1"/>
    <x v="0"/>
    <n v="32"/>
    <n v="6"/>
    <n v="3"/>
    <n v="3"/>
    <n v="9661"/>
    <n v="0"/>
    <n v="9661"/>
    <n v="0.92600000000000005"/>
    <n v="2825"/>
    <n v="60"/>
    <n v="0.81799999999999995"/>
    <n v="0"/>
    <n v="3.1210999999999999E-4"/>
    <n v="0.99968999999999997"/>
    <x v="0"/>
    <x v="1"/>
    <x v="0"/>
    <x v="1"/>
    <x v="1"/>
    <s v=""/>
    <n v="60"/>
    <x v="0"/>
  </r>
  <r>
    <n v="714631833"/>
    <x v="0"/>
    <n v="53"/>
    <x v="0"/>
    <x v="2"/>
    <x v="1"/>
    <x v="0"/>
    <x v="0"/>
    <x v="0"/>
    <n v="44"/>
    <n v="3"/>
    <n v="2"/>
    <n v="4"/>
    <n v="1973"/>
    <n v="1324"/>
    <n v="649"/>
    <n v="0.80500000000000005"/>
    <n v="1587"/>
    <n v="38"/>
    <n v="0.52"/>
    <n v="0.67100000000000004"/>
    <n v="3.4247999999999999E-4"/>
    <n v="0.99965999999999999"/>
    <x v="1"/>
    <x v="0"/>
    <x v="1"/>
    <x v="0"/>
    <x v="0"/>
    <s v=""/>
    <n v="38"/>
    <x v="1"/>
  </r>
  <r>
    <n v="769751958"/>
    <x v="0"/>
    <n v="55"/>
    <x v="0"/>
    <x v="0"/>
    <x v="3"/>
    <x v="0"/>
    <x v="4"/>
    <x v="0"/>
    <n v="49"/>
    <n v="3"/>
    <n v="2"/>
    <n v="4"/>
    <n v="9926"/>
    <n v="2018"/>
    <n v="7908"/>
    <n v="0.61799999999999999"/>
    <n v="2235"/>
    <n v="57"/>
    <n v="0.35699999999999998"/>
    <n v="0.20300000000000001"/>
    <n v="3.7246000000000002E-4"/>
    <n v="0.99963000000000002"/>
    <x v="1"/>
    <x v="4"/>
    <x v="1"/>
    <x v="1"/>
    <x v="3"/>
    <s v=""/>
    <n v="57"/>
    <x v="0"/>
  </r>
  <r>
    <n v="717999183"/>
    <x v="0"/>
    <n v="36"/>
    <x v="0"/>
    <x v="0"/>
    <x v="0"/>
    <x v="0"/>
    <x v="0"/>
    <x v="0"/>
    <n v="36"/>
    <n v="6"/>
    <n v="3"/>
    <n v="3"/>
    <n v="4108"/>
    <n v="1659"/>
    <n v="2449"/>
    <n v="1.202"/>
    <n v="2275"/>
    <n v="58"/>
    <n v="0.871"/>
    <n v="0.40400000000000003"/>
    <n v="3.0516000000000001E-4"/>
    <n v="0.99968999999999997"/>
    <x v="0"/>
    <x v="0"/>
    <x v="0"/>
    <x v="1"/>
    <x v="1"/>
    <s v=""/>
    <n v="58"/>
    <x v="2"/>
  </r>
  <r>
    <n v="713075283"/>
    <x v="0"/>
    <n v="51"/>
    <x v="0"/>
    <x v="0"/>
    <x v="0"/>
    <x v="1"/>
    <x v="4"/>
    <x v="0"/>
    <n v="36"/>
    <n v="5"/>
    <n v="1"/>
    <n v="4"/>
    <n v="20741"/>
    <n v="2504"/>
    <n v="18237"/>
    <n v="0.8"/>
    <n v="1818"/>
    <n v="51"/>
    <n v="1.04"/>
    <n v="0.121"/>
    <n v="1.5941999999999999E-4"/>
    <n v="0.99983999999999995"/>
    <x v="1"/>
    <x v="4"/>
    <x v="1"/>
    <x v="1"/>
    <x v="1"/>
    <s v=""/>
    <n v="51"/>
    <x v="0"/>
  </r>
  <r>
    <n v="711561108"/>
    <x v="0"/>
    <n v="36"/>
    <x v="0"/>
    <x v="2"/>
    <x v="1"/>
    <x v="1"/>
    <x v="2"/>
    <x v="0"/>
    <n v="24"/>
    <n v="6"/>
    <n v="1"/>
    <n v="2"/>
    <n v="16335"/>
    <n v="892"/>
    <n v="15443"/>
    <n v="0.67300000000000004"/>
    <n v="2733"/>
    <n v="71"/>
    <n v="0.91900000000000004"/>
    <n v="5.5E-2"/>
    <n v="5.7762E-5"/>
    <n v="0.99994000000000005"/>
    <x v="0"/>
    <x v="2"/>
    <x v="0"/>
    <x v="2"/>
    <x v="2"/>
    <s v=""/>
    <n v="71"/>
    <x v="0"/>
  </r>
  <r>
    <n v="709854483"/>
    <x v="0"/>
    <n v="35"/>
    <x v="1"/>
    <x v="5"/>
    <x v="0"/>
    <x v="0"/>
    <x v="5"/>
    <x v="0"/>
    <n v="17"/>
    <n v="5"/>
    <n v="3"/>
    <n v="3"/>
    <n v="4588"/>
    <n v="2517"/>
    <n v="2071"/>
    <n v="1.5249999999999999"/>
    <n v="2442"/>
    <n v="62"/>
    <n v="0.63200000000000001"/>
    <n v="0.54900000000000004"/>
    <n v="2.7604000000000002E-4"/>
    <n v="0.99972000000000005"/>
    <x v="0"/>
    <x v="5"/>
    <x v="0"/>
    <x v="1"/>
    <x v="2"/>
    <s v=""/>
    <n v="62"/>
    <x v="1"/>
  </r>
  <r>
    <n v="713630733"/>
    <x v="0"/>
    <n v="34"/>
    <x v="1"/>
    <x v="3"/>
    <x v="1"/>
    <x v="1"/>
    <x v="1"/>
    <x v="0"/>
    <n v="24"/>
    <n v="5"/>
    <n v="3"/>
    <n v="3"/>
    <n v="5712"/>
    <n v="1955"/>
    <n v="3757"/>
    <n v="0.96899999999999997"/>
    <n v="2617"/>
    <n v="54"/>
    <n v="0.8"/>
    <n v="0.34200000000000003"/>
    <n v="3.0250999999999998E-4"/>
    <n v="0.99970000000000003"/>
    <x v="0"/>
    <x v="1"/>
    <x v="0"/>
    <x v="1"/>
    <x v="2"/>
    <s v=""/>
    <n v="54"/>
    <x v="2"/>
  </r>
  <r>
    <n v="717599283"/>
    <x v="0"/>
    <n v="57"/>
    <x v="0"/>
    <x v="4"/>
    <x v="6"/>
    <x v="0"/>
    <x v="0"/>
    <x v="0"/>
    <n v="36"/>
    <n v="3"/>
    <n v="1"/>
    <n v="2"/>
    <n v="5335"/>
    <n v="1206"/>
    <n v="4129"/>
    <n v="0.69"/>
    <n v="1844"/>
    <n v="49"/>
    <n v="0.75"/>
    <n v="0.22600000000000001"/>
    <n v="6.8394999999999998E-5"/>
    <n v="0.99992999999999999"/>
    <x v="1"/>
    <x v="0"/>
    <x v="1"/>
    <x v="1"/>
    <x v="1"/>
    <s v=""/>
    <n v="49"/>
    <x v="0"/>
  </r>
  <r>
    <n v="806407308"/>
    <x v="1"/>
    <n v="54"/>
    <x v="1"/>
    <x v="0"/>
    <x v="4"/>
    <x v="1"/>
    <x v="5"/>
    <x v="0"/>
    <n v="49"/>
    <n v="6"/>
    <n v="2"/>
    <n v="3"/>
    <n v="13184"/>
    <n v="0"/>
    <n v="13184"/>
    <n v="1.1659999999999999"/>
    <n v="2047"/>
    <n v="33"/>
    <n v="0.17899999999999999"/>
    <n v="0"/>
    <n v="0.99485000000000001"/>
    <n v="5.1500000000000001E-3"/>
    <x v="1"/>
    <x v="5"/>
    <x v="1"/>
    <x v="0"/>
    <x v="3"/>
    <n v="33"/>
    <s v=""/>
    <x v="0"/>
  </r>
  <r>
    <n v="712730583"/>
    <x v="0"/>
    <n v="29"/>
    <x v="0"/>
    <x v="4"/>
    <x v="2"/>
    <x v="0"/>
    <x v="0"/>
    <x v="0"/>
    <n v="20"/>
    <n v="5"/>
    <n v="2"/>
    <n v="3"/>
    <n v="8592"/>
    <n v="1201"/>
    <n v="7391"/>
    <n v="0.77800000000000002"/>
    <n v="1842"/>
    <n v="50"/>
    <n v="0.85199999999999998"/>
    <n v="0.14000000000000001"/>
    <n v="1.6891000000000001E-4"/>
    <n v="0.99983"/>
    <x v="2"/>
    <x v="0"/>
    <x v="2"/>
    <x v="1"/>
    <x v="2"/>
    <s v=""/>
    <n v="50"/>
    <x v="0"/>
  </r>
  <r>
    <n v="712142733"/>
    <x v="0"/>
    <n v="37"/>
    <x v="1"/>
    <x v="0"/>
    <x v="5"/>
    <x v="0"/>
    <x v="1"/>
    <x v="0"/>
    <n v="26"/>
    <n v="5"/>
    <n v="3"/>
    <n v="2"/>
    <n v="1910"/>
    <n v="1164"/>
    <n v="746"/>
    <n v="0.74399999999999999"/>
    <n v="2028"/>
    <n v="39"/>
    <n v="1.0529999999999999"/>
    <n v="0.60899999999999999"/>
    <n v="2.1961999999999999E-4"/>
    <n v="0.99978"/>
    <x v="0"/>
    <x v="1"/>
    <x v="0"/>
    <x v="0"/>
    <x v="1"/>
    <s v=""/>
    <n v="39"/>
    <x v="1"/>
  </r>
  <r>
    <n v="720153258"/>
    <x v="0"/>
    <n v="53"/>
    <x v="1"/>
    <x v="3"/>
    <x v="4"/>
    <x v="1"/>
    <x v="1"/>
    <x v="0"/>
    <n v="45"/>
    <n v="6"/>
    <n v="3"/>
    <n v="3"/>
    <n v="6210"/>
    <n v="1083"/>
    <n v="5127"/>
    <n v="0.621"/>
    <n v="3095"/>
    <n v="62"/>
    <n v="0.59"/>
    <n v="0.17399999999999999"/>
    <n v="2.9410999999999999E-4"/>
    <n v="0.99970999999999999"/>
    <x v="1"/>
    <x v="1"/>
    <x v="1"/>
    <x v="1"/>
    <x v="0"/>
    <s v=""/>
    <n v="62"/>
    <x v="0"/>
  </r>
  <r>
    <n v="814086333"/>
    <x v="0"/>
    <n v="36"/>
    <x v="0"/>
    <x v="0"/>
    <x v="4"/>
    <x v="0"/>
    <x v="3"/>
    <x v="0"/>
    <n v="31"/>
    <n v="6"/>
    <n v="2"/>
    <n v="4"/>
    <n v="2220"/>
    <n v="1337"/>
    <n v="883"/>
    <n v="0.76800000000000002"/>
    <n v="1685"/>
    <n v="44"/>
    <n v="0.375"/>
    <n v="0.60199999999999998"/>
    <n v="3.2945000000000001E-4"/>
    <n v="0.99966999999999995"/>
    <x v="0"/>
    <x v="3"/>
    <x v="0"/>
    <x v="0"/>
    <x v="1"/>
    <s v=""/>
    <n v="44"/>
    <x v="1"/>
  </r>
  <r>
    <n v="715524708"/>
    <x v="0"/>
    <n v="49"/>
    <x v="0"/>
    <x v="1"/>
    <x v="3"/>
    <x v="1"/>
    <x v="3"/>
    <x v="2"/>
    <n v="41"/>
    <n v="4"/>
    <n v="2"/>
    <n v="2"/>
    <n v="20756"/>
    <n v="1710"/>
    <n v="19046"/>
    <n v="0.81599999999999995"/>
    <n v="1502"/>
    <n v="31"/>
    <n v="0.82399999999999995"/>
    <n v="8.2000000000000003E-2"/>
    <n v="1.1671E-4"/>
    <n v="0.99987999999999999"/>
    <x v="0"/>
    <x v="3"/>
    <x v="0"/>
    <x v="0"/>
    <x v="0"/>
    <s v=""/>
    <n v="31"/>
    <x v="0"/>
  </r>
  <r>
    <n v="713307708"/>
    <x v="0"/>
    <n v="64"/>
    <x v="1"/>
    <x v="4"/>
    <x v="3"/>
    <x v="0"/>
    <x v="3"/>
    <x v="0"/>
    <n v="55"/>
    <n v="6"/>
    <n v="3"/>
    <n v="2"/>
    <n v="2895"/>
    <n v="2517"/>
    <n v="378"/>
    <n v="0.32200000000000001"/>
    <n v="1541"/>
    <n v="37"/>
    <n v="0.60899999999999999"/>
    <n v="0.86899999999999999"/>
    <n v="1.6966E-4"/>
    <n v="0.99983"/>
    <x v="1"/>
    <x v="3"/>
    <x v="1"/>
    <x v="0"/>
    <x v="3"/>
    <s v=""/>
    <n v="37"/>
    <x v="1"/>
  </r>
  <r>
    <n v="714069858"/>
    <x v="0"/>
    <n v="53"/>
    <x v="0"/>
    <x v="0"/>
    <x v="1"/>
    <x v="0"/>
    <x v="0"/>
    <x v="0"/>
    <n v="36"/>
    <n v="4"/>
    <n v="3"/>
    <n v="2"/>
    <n v="3539"/>
    <n v="2517"/>
    <n v="1022"/>
    <n v="0.56899999999999995"/>
    <n v="1677"/>
    <n v="45"/>
    <n v="0.5"/>
    <n v="0.71099999999999997"/>
    <n v="1.8665000000000001E-4"/>
    <n v="0.99980999999999998"/>
    <x v="1"/>
    <x v="0"/>
    <x v="1"/>
    <x v="0"/>
    <x v="1"/>
    <s v=""/>
    <n v="45"/>
    <x v="1"/>
  </r>
  <r>
    <n v="712789383"/>
    <x v="0"/>
    <n v="52"/>
    <x v="0"/>
    <x v="5"/>
    <x v="1"/>
    <x v="0"/>
    <x v="4"/>
    <x v="0"/>
    <n v="44"/>
    <n v="6"/>
    <n v="1"/>
    <n v="4"/>
    <n v="9274"/>
    <n v="2097"/>
    <n v="7177"/>
    <n v="0.77600000000000002"/>
    <n v="2048"/>
    <n v="59"/>
    <n v="0.63900000000000001"/>
    <n v="0.22600000000000001"/>
    <n v="1.4834000000000001E-4"/>
    <n v="0.99985000000000002"/>
    <x v="1"/>
    <x v="4"/>
    <x v="1"/>
    <x v="1"/>
    <x v="0"/>
    <s v=""/>
    <n v="59"/>
    <x v="0"/>
  </r>
  <r>
    <n v="787983633"/>
    <x v="0"/>
    <n v="35"/>
    <x v="1"/>
    <x v="0"/>
    <x v="2"/>
    <x v="0"/>
    <x v="1"/>
    <x v="0"/>
    <n v="26"/>
    <n v="6"/>
    <n v="1"/>
    <n v="3"/>
    <n v="3187"/>
    <n v="2517"/>
    <n v="670"/>
    <n v="1.214"/>
    <n v="2072"/>
    <n v="33"/>
    <n v="0.83299999999999996"/>
    <n v="0.79"/>
    <n v="9.8837000000000003E-5"/>
    <n v="0.99990000000000001"/>
    <x v="0"/>
    <x v="1"/>
    <x v="0"/>
    <x v="0"/>
    <x v="1"/>
    <s v=""/>
    <n v="33"/>
    <x v="1"/>
  </r>
  <r>
    <n v="758583708"/>
    <x v="1"/>
    <n v="37"/>
    <x v="1"/>
    <x v="0"/>
    <x v="1"/>
    <x v="1"/>
    <x v="1"/>
    <x v="0"/>
    <n v="24"/>
    <n v="2"/>
    <n v="1"/>
    <n v="4"/>
    <n v="2802"/>
    <n v="2460"/>
    <n v="342"/>
    <n v="1.0289999999999999"/>
    <n v="1406"/>
    <n v="28"/>
    <n v="7.6999999999999999E-2"/>
    <n v="0.878"/>
    <n v="0.99394000000000005"/>
    <n v="6.0600000000000003E-3"/>
    <x v="0"/>
    <x v="1"/>
    <x v="0"/>
    <x v="0"/>
    <x v="2"/>
    <n v="28"/>
    <s v=""/>
    <x v="1"/>
  </r>
  <r>
    <n v="717130383"/>
    <x v="0"/>
    <n v="50"/>
    <x v="0"/>
    <x v="4"/>
    <x v="2"/>
    <x v="0"/>
    <x v="0"/>
    <x v="0"/>
    <n v="36"/>
    <n v="4"/>
    <n v="3"/>
    <n v="3"/>
    <n v="2334"/>
    <n v="707"/>
    <n v="1627"/>
    <n v="0.56100000000000005"/>
    <n v="1386"/>
    <n v="30"/>
    <n v="0.5"/>
    <n v="0.30299999999999999"/>
    <n v="2.6692000000000003E-4"/>
    <n v="0.99973000000000001"/>
    <x v="0"/>
    <x v="0"/>
    <x v="0"/>
    <x v="0"/>
    <x v="1"/>
    <s v=""/>
    <n v="30"/>
    <x v="2"/>
  </r>
  <r>
    <n v="720770883"/>
    <x v="0"/>
    <n v="65"/>
    <x v="1"/>
    <x v="4"/>
    <x v="1"/>
    <x v="1"/>
    <x v="1"/>
    <x v="0"/>
    <n v="56"/>
    <n v="5"/>
    <n v="3"/>
    <n v="3"/>
    <n v="1438.3"/>
    <n v="0"/>
    <n v="1438.3"/>
    <n v="0.76"/>
    <n v="2249"/>
    <n v="61"/>
    <n v="0.56399999999999995"/>
    <n v="0"/>
    <n v="2.5960000000000002E-4"/>
    <n v="0.99973999999999996"/>
    <x v="1"/>
    <x v="1"/>
    <x v="1"/>
    <x v="1"/>
    <x v="3"/>
    <s v=""/>
    <n v="61"/>
    <x v="0"/>
  </r>
  <r>
    <n v="716797758"/>
    <x v="0"/>
    <n v="53"/>
    <x v="1"/>
    <x v="3"/>
    <x v="3"/>
    <x v="0"/>
    <x v="1"/>
    <x v="0"/>
    <n v="44"/>
    <n v="3"/>
    <n v="2"/>
    <n v="4"/>
    <n v="3519"/>
    <n v="0"/>
    <n v="3519"/>
    <n v="0.54800000000000004"/>
    <n v="1670"/>
    <n v="33"/>
    <n v="0.65"/>
    <n v="0"/>
    <n v="3.5893999999999998E-4"/>
    <n v="0.99963999999999997"/>
    <x v="1"/>
    <x v="1"/>
    <x v="1"/>
    <x v="0"/>
    <x v="0"/>
    <s v=""/>
    <n v="33"/>
    <x v="0"/>
  </r>
  <r>
    <n v="713835258"/>
    <x v="0"/>
    <n v="53"/>
    <x v="0"/>
    <x v="5"/>
    <x v="3"/>
    <x v="0"/>
    <x v="4"/>
    <x v="0"/>
    <n v="48"/>
    <n v="3"/>
    <n v="2"/>
    <n v="3"/>
    <n v="3088"/>
    <n v="2083"/>
    <n v="1005"/>
    <n v="0.63300000000000001"/>
    <n v="1561"/>
    <n v="40"/>
    <n v="0.53800000000000003"/>
    <n v="0.67500000000000004"/>
    <n v="1.9751E-4"/>
    <n v="0.99980000000000002"/>
    <x v="1"/>
    <x v="4"/>
    <x v="1"/>
    <x v="0"/>
    <x v="0"/>
    <s v=""/>
    <n v="40"/>
    <x v="1"/>
  </r>
  <r>
    <n v="720677733"/>
    <x v="0"/>
    <n v="40"/>
    <x v="0"/>
    <x v="0"/>
    <x v="1"/>
    <x v="0"/>
    <x v="2"/>
    <x v="2"/>
    <n v="36"/>
    <n v="6"/>
    <n v="3"/>
    <n v="0"/>
    <n v="34516"/>
    <n v="1002"/>
    <n v="33514"/>
    <n v="1.345"/>
    <n v="2579"/>
    <n v="68"/>
    <n v="0.7"/>
    <n v="2.9000000000000001E-2"/>
    <n v="6.2212999999999995E-5"/>
    <n v="0.99994000000000005"/>
    <x v="0"/>
    <x v="2"/>
    <x v="0"/>
    <x v="2"/>
    <x v="1"/>
    <s v=""/>
    <n v="68"/>
    <x v="0"/>
  </r>
  <r>
    <n v="718587858"/>
    <x v="0"/>
    <n v="39"/>
    <x v="0"/>
    <x v="2"/>
    <x v="0"/>
    <x v="0"/>
    <x v="0"/>
    <x v="0"/>
    <n v="31"/>
    <n v="3"/>
    <n v="1"/>
    <n v="4"/>
    <n v="11906"/>
    <n v="2032"/>
    <n v="9874"/>
    <n v="0.46500000000000002"/>
    <n v="1642"/>
    <n v="39"/>
    <n v="0.625"/>
    <n v="0.17100000000000001"/>
    <n v="1.6112E-4"/>
    <n v="0.99983999999999995"/>
    <x v="0"/>
    <x v="0"/>
    <x v="0"/>
    <x v="0"/>
    <x v="1"/>
    <s v=""/>
    <n v="39"/>
    <x v="0"/>
  </r>
  <r>
    <n v="710263608"/>
    <x v="0"/>
    <n v="53"/>
    <x v="1"/>
    <x v="0"/>
    <x v="0"/>
    <x v="0"/>
    <x v="5"/>
    <x v="0"/>
    <n v="36"/>
    <n v="4"/>
    <n v="2"/>
    <n v="4"/>
    <n v="11098"/>
    <n v="821"/>
    <n v="10277"/>
    <n v="0.89600000000000002"/>
    <n v="2156"/>
    <n v="46"/>
    <n v="0.58599999999999997"/>
    <n v="7.3999999999999996E-2"/>
    <n v="3.2941999999999997E-4"/>
    <n v="0.99966999999999995"/>
    <x v="1"/>
    <x v="5"/>
    <x v="1"/>
    <x v="1"/>
    <x v="1"/>
    <s v=""/>
    <n v="46"/>
    <x v="0"/>
  </r>
  <r>
    <n v="715055433"/>
    <x v="0"/>
    <n v="36"/>
    <x v="0"/>
    <x v="0"/>
    <x v="2"/>
    <x v="0"/>
    <x v="0"/>
    <x v="0"/>
    <n v="22"/>
    <n v="6"/>
    <n v="3"/>
    <n v="4"/>
    <n v="2224"/>
    <n v="1772"/>
    <n v="452"/>
    <n v="0.81"/>
    <n v="2004"/>
    <n v="44"/>
    <n v="0.41899999999999998"/>
    <n v="0.79700000000000004"/>
    <n v="5.5051999999999998E-4"/>
    <n v="0.99944999999999995"/>
    <x v="0"/>
    <x v="0"/>
    <x v="0"/>
    <x v="0"/>
    <x v="2"/>
    <s v=""/>
    <n v="44"/>
    <x v="1"/>
  </r>
  <r>
    <n v="715498308"/>
    <x v="0"/>
    <n v="35"/>
    <x v="1"/>
    <x v="3"/>
    <x v="1"/>
    <x v="0"/>
    <x v="3"/>
    <x v="0"/>
    <n v="36"/>
    <n v="4"/>
    <n v="3"/>
    <n v="4"/>
    <n v="3454"/>
    <n v="1603"/>
    <n v="1851"/>
    <n v="1.0780000000000001"/>
    <n v="1575"/>
    <n v="41"/>
    <n v="0.51900000000000002"/>
    <n v="0.46400000000000002"/>
    <n v="5.1599999999999997E-4"/>
    <n v="0.99948000000000004"/>
    <x v="0"/>
    <x v="3"/>
    <x v="0"/>
    <x v="0"/>
    <x v="1"/>
    <s v=""/>
    <n v="41"/>
    <x v="2"/>
  </r>
  <r>
    <n v="708099183"/>
    <x v="0"/>
    <n v="37"/>
    <x v="1"/>
    <x v="3"/>
    <x v="0"/>
    <x v="1"/>
    <x v="1"/>
    <x v="0"/>
    <n v="36"/>
    <n v="4"/>
    <n v="2"/>
    <n v="2"/>
    <n v="5723"/>
    <n v="1873"/>
    <n v="3850"/>
    <n v="0.85099999999999998"/>
    <n v="2732"/>
    <n v="63"/>
    <n v="0.85299999999999998"/>
    <n v="0.32700000000000001"/>
    <n v="1.1065000000000001E-4"/>
    <n v="0.99988999999999995"/>
    <x v="0"/>
    <x v="1"/>
    <x v="0"/>
    <x v="1"/>
    <x v="1"/>
    <s v=""/>
    <n v="63"/>
    <x v="2"/>
  </r>
  <r>
    <n v="716452908"/>
    <x v="0"/>
    <n v="36"/>
    <x v="1"/>
    <x v="5"/>
    <x v="3"/>
    <x v="1"/>
    <x v="1"/>
    <x v="0"/>
    <n v="36"/>
    <n v="4"/>
    <n v="2"/>
    <n v="3"/>
    <n v="9239"/>
    <n v="1421"/>
    <n v="7818"/>
    <n v="0.82299999999999995"/>
    <n v="2246"/>
    <n v="44"/>
    <n v="0.83299999999999996"/>
    <n v="0.154"/>
    <n v="1.9751E-4"/>
    <n v="0.99980000000000002"/>
    <x v="0"/>
    <x v="1"/>
    <x v="0"/>
    <x v="0"/>
    <x v="1"/>
    <s v=""/>
    <n v="44"/>
    <x v="0"/>
  </r>
  <r>
    <n v="789959283"/>
    <x v="0"/>
    <n v="39"/>
    <x v="0"/>
    <x v="3"/>
    <x v="4"/>
    <x v="1"/>
    <x v="2"/>
    <x v="0"/>
    <n v="24"/>
    <n v="4"/>
    <n v="3"/>
    <n v="2"/>
    <n v="4061"/>
    <n v="1775"/>
    <n v="2286"/>
    <n v="0.68600000000000005"/>
    <n v="1602"/>
    <n v="40"/>
    <n v="0.66700000000000004"/>
    <n v="0.437"/>
    <n v="1.7488000000000001E-4"/>
    <n v="0.99983"/>
    <x v="0"/>
    <x v="2"/>
    <x v="0"/>
    <x v="0"/>
    <x v="2"/>
    <s v=""/>
    <n v="40"/>
    <x v="2"/>
  </r>
  <r>
    <n v="713536158"/>
    <x v="0"/>
    <n v="65"/>
    <x v="0"/>
    <x v="5"/>
    <x v="4"/>
    <x v="0"/>
    <x v="1"/>
    <x v="0"/>
    <n v="56"/>
    <n v="5"/>
    <n v="3"/>
    <n v="2"/>
    <n v="4189"/>
    <n v="0"/>
    <n v="4189"/>
    <n v="0.71499999999999997"/>
    <n v="1597"/>
    <n v="31"/>
    <n v="0.72199999999999998"/>
    <n v="0"/>
    <n v="1.6415000000000001E-4"/>
    <n v="0.99983999999999995"/>
    <x v="1"/>
    <x v="1"/>
    <x v="1"/>
    <x v="0"/>
    <x v="3"/>
    <s v=""/>
    <n v="31"/>
    <x v="0"/>
  </r>
  <r>
    <n v="716750358"/>
    <x v="0"/>
    <n v="45"/>
    <x v="1"/>
    <x v="5"/>
    <x v="3"/>
    <x v="0"/>
    <x v="1"/>
    <x v="0"/>
    <n v="32"/>
    <n v="4"/>
    <n v="1"/>
    <n v="3"/>
    <n v="6373"/>
    <n v="1562"/>
    <n v="4811"/>
    <n v="0.57299999999999995"/>
    <n v="3483"/>
    <n v="82"/>
    <n v="0.64"/>
    <n v="0.245"/>
    <n v="9.5576999999999996E-5"/>
    <n v="0.99990000000000001"/>
    <x v="0"/>
    <x v="1"/>
    <x v="0"/>
    <x v="2"/>
    <x v="1"/>
    <s v=""/>
    <n v="82"/>
    <x v="0"/>
  </r>
  <r>
    <n v="815299833"/>
    <x v="0"/>
    <n v="38"/>
    <x v="1"/>
    <x v="3"/>
    <x v="1"/>
    <x v="0"/>
    <x v="1"/>
    <x v="0"/>
    <n v="33"/>
    <n v="5"/>
    <n v="2"/>
    <n v="3"/>
    <n v="2228"/>
    <n v="1717"/>
    <n v="511"/>
    <n v="1.625"/>
    <n v="2334"/>
    <n v="61"/>
    <n v="0.84799999999999998"/>
    <n v="0.77100000000000002"/>
    <n v="1.9143E-4"/>
    <n v="0.99980999999999998"/>
    <x v="0"/>
    <x v="1"/>
    <x v="0"/>
    <x v="1"/>
    <x v="1"/>
    <s v=""/>
    <n v="61"/>
    <x v="1"/>
  </r>
  <r>
    <n v="721003008"/>
    <x v="1"/>
    <n v="36"/>
    <x v="1"/>
    <x v="2"/>
    <x v="1"/>
    <x v="0"/>
    <x v="1"/>
    <x v="0"/>
    <n v="24"/>
    <n v="3"/>
    <n v="2"/>
    <n v="2"/>
    <n v="3261"/>
    <n v="2517"/>
    <n v="744"/>
    <n v="0.378"/>
    <n v="856"/>
    <n v="18"/>
    <n v="5.8999999999999997E-2"/>
    <n v="0.77200000000000002"/>
    <n v="0.99168999999999996"/>
    <n v="8.3099999999999997E-3"/>
    <x v="0"/>
    <x v="1"/>
    <x v="0"/>
    <x v="0"/>
    <x v="2"/>
    <n v="18"/>
    <s v=""/>
    <x v="1"/>
  </r>
  <r>
    <n v="779883933"/>
    <x v="0"/>
    <n v="40"/>
    <x v="1"/>
    <x v="2"/>
    <x v="1"/>
    <x v="0"/>
    <x v="1"/>
    <x v="0"/>
    <n v="24"/>
    <n v="3"/>
    <n v="3"/>
    <n v="2"/>
    <n v="8014"/>
    <n v="1402"/>
    <n v="6612"/>
    <n v="0.873"/>
    <n v="1596"/>
    <n v="34"/>
    <n v="0.78900000000000003"/>
    <n v="0.17499999999999999"/>
    <n v="1.8864000000000001E-4"/>
    <n v="0.99980999999999998"/>
    <x v="0"/>
    <x v="1"/>
    <x v="0"/>
    <x v="0"/>
    <x v="2"/>
    <s v=""/>
    <n v="34"/>
    <x v="0"/>
  </r>
  <r>
    <n v="716612958"/>
    <x v="0"/>
    <n v="35"/>
    <x v="1"/>
    <x v="3"/>
    <x v="4"/>
    <x v="0"/>
    <x v="3"/>
    <x v="0"/>
    <n v="29"/>
    <n v="6"/>
    <n v="1"/>
    <n v="3"/>
    <n v="10980"/>
    <n v="1726"/>
    <n v="9254"/>
    <n v="0.85599999999999998"/>
    <n v="1830"/>
    <n v="36"/>
    <n v="0.63600000000000001"/>
    <n v="0.157"/>
    <n v="9.0063999999999997E-5"/>
    <n v="0.99990999999999997"/>
    <x v="0"/>
    <x v="3"/>
    <x v="0"/>
    <x v="0"/>
    <x v="1"/>
    <s v=""/>
    <n v="36"/>
    <x v="0"/>
  </r>
  <r>
    <n v="715859058"/>
    <x v="0"/>
    <n v="54"/>
    <x v="0"/>
    <x v="0"/>
    <x v="5"/>
    <x v="0"/>
    <x v="4"/>
    <x v="0"/>
    <n v="42"/>
    <n v="6"/>
    <n v="3"/>
    <n v="4"/>
    <n v="3092"/>
    <n v="2165"/>
    <n v="927"/>
    <n v="0.67600000000000005"/>
    <n v="1369"/>
    <n v="37"/>
    <n v="0.54200000000000004"/>
    <n v="0.7"/>
    <n v="6.2998000000000004E-4"/>
    <n v="0.99936999999999998"/>
    <x v="1"/>
    <x v="4"/>
    <x v="1"/>
    <x v="0"/>
    <x v="0"/>
    <s v=""/>
    <n v="37"/>
    <x v="1"/>
  </r>
  <r>
    <n v="772031733"/>
    <x v="0"/>
    <n v="40"/>
    <x v="0"/>
    <x v="2"/>
    <x v="1"/>
    <x v="1"/>
    <x v="2"/>
    <x v="0"/>
    <n v="29"/>
    <n v="5"/>
    <n v="1"/>
    <n v="2"/>
    <n v="14315"/>
    <n v="690"/>
    <n v="13625"/>
    <n v="1.32"/>
    <n v="2603"/>
    <n v="56"/>
    <n v="0.80600000000000005"/>
    <n v="4.8000000000000001E-2"/>
    <n v="5.7762E-5"/>
    <n v="0.99994000000000005"/>
    <x v="0"/>
    <x v="2"/>
    <x v="0"/>
    <x v="1"/>
    <x v="1"/>
    <s v=""/>
    <n v="56"/>
    <x v="0"/>
  </r>
  <r>
    <n v="720668358"/>
    <x v="0"/>
    <n v="59"/>
    <x v="0"/>
    <x v="4"/>
    <x v="2"/>
    <x v="1"/>
    <x v="3"/>
    <x v="0"/>
    <n v="46"/>
    <n v="3"/>
    <n v="3"/>
    <n v="3"/>
    <n v="1648"/>
    <n v="997"/>
    <n v="651"/>
    <n v="0.77600000000000002"/>
    <n v="1776"/>
    <n v="36"/>
    <n v="0.56499999999999995"/>
    <n v="0.60499999999999998"/>
    <n v="2.6692000000000003E-4"/>
    <n v="0.99973000000000001"/>
    <x v="1"/>
    <x v="3"/>
    <x v="1"/>
    <x v="0"/>
    <x v="0"/>
    <s v=""/>
    <n v="36"/>
    <x v="1"/>
  </r>
  <r>
    <n v="778708533"/>
    <x v="1"/>
    <n v="26"/>
    <x v="1"/>
    <x v="4"/>
    <x v="0"/>
    <x v="1"/>
    <x v="3"/>
    <x v="0"/>
    <n v="13"/>
    <n v="2"/>
    <n v="2"/>
    <n v="4"/>
    <n v="1730"/>
    <n v="1616"/>
    <n v="114"/>
    <n v="0.33100000000000002"/>
    <n v="869"/>
    <n v="27"/>
    <n v="0.28599999999999998"/>
    <n v="0.93400000000000005"/>
    <n v="0.99634"/>
    <n v="3.65621E-3"/>
    <x v="2"/>
    <x v="3"/>
    <x v="2"/>
    <x v="0"/>
    <x v="2"/>
    <n v="27"/>
    <s v=""/>
    <x v="1"/>
  </r>
  <r>
    <n v="719649408"/>
    <x v="0"/>
    <n v="46"/>
    <x v="0"/>
    <x v="3"/>
    <x v="0"/>
    <x v="0"/>
    <x v="0"/>
    <x v="0"/>
    <n v="35"/>
    <n v="6"/>
    <n v="3"/>
    <n v="3"/>
    <n v="13768"/>
    <n v="763"/>
    <n v="13005"/>
    <n v="0.71199999999999997"/>
    <n v="1390"/>
    <n v="44"/>
    <n v="0.76"/>
    <n v="5.5E-2"/>
    <n v="2.9408E-4"/>
    <n v="0.99970999999999999"/>
    <x v="0"/>
    <x v="0"/>
    <x v="0"/>
    <x v="0"/>
    <x v="1"/>
    <s v=""/>
    <n v="44"/>
    <x v="0"/>
  </r>
  <r>
    <n v="715457658"/>
    <x v="0"/>
    <n v="29"/>
    <x v="1"/>
    <x v="5"/>
    <x v="1"/>
    <x v="0"/>
    <x v="5"/>
    <x v="0"/>
    <n v="19"/>
    <n v="3"/>
    <n v="3"/>
    <n v="4"/>
    <n v="1709"/>
    <n v="1465"/>
    <n v="244"/>
    <n v="0.55800000000000005"/>
    <n v="1757"/>
    <n v="48"/>
    <n v="0.54800000000000004"/>
    <n v="0.85699999999999998"/>
    <n v="4.8434999999999998E-4"/>
    <n v="0.99951999999999996"/>
    <x v="2"/>
    <x v="5"/>
    <x v="2"/>
    <x v="1"/>
    <x v="2"/>
    <s v=""/>
    <n v="48"/>
    <x v="1"/>
  </r>
  <r>
    <n v="711934308"/>
    <x v="0"/>
    <n v="38"/>
    <x v="0"/>
    <x v="0"/>
    <x v="1"/>
    <x v="1"/>
    <x v="3"/>
    <x v="0"/>
    <n v="19"/>
    <n v="5"/>
    <n v="2"/>
    <n v="3"/>
    <n v="1705"/>
    <n v="0"/>
    <n v="1705"/>
    <n v="0.60399999999999998"/>
    <n v="3342"/>
    <n v="62"/>
    <n v="0.82399999999999995"/>
    <n v="0"/>
    <n v="1.9864000000000001E-4"/>
    <n v="0.99980000000000002"/>
    <x v="0"/>
    <x v="3"/>
    <x v="0"/>
    <x v="1"/>
    <x v="2"/>
    <s v=""/>
    <n v="62"/>
    <x v="0"/>
  </r>
  <r>
    <n v="781326483"/>
    <x v="0"/>
    <n v="31"/>
    <x v="0"/>
    <x v="4"/>
    <x v="1"/>
    <x v="3"/>
    <x v="0"/>
    <x v="0"/>
    <n v="25"/>
    <n v="6"/>
    <n v="1"/>
    <n v="2"/>
    <n v="8673"/>
    <n v="0"/>
    <n v="8673"/>
    <n v="0.876"/>
    <n v="2457"/>
    <n v="58"/>
    <n v="0.93300000000000005"/>
    <n v="0"/>
    <n v="4.7262999999999998E-5"/>
    <n v="0.99995000000000001"/>
    <x v="0"/>
    <x v="0"/>
    <x v="0"/>
    <x v="1"/>
    <x v="1"/>
    <s v=""/>
    <n v="58"/>
    <x v="0"/>
  </r>
  <r>
    <n v="712557708"/>
    <x v="0"/>
    <n v="35"/>
    <x v="0"/>
    <x v="5"/>
    <x v="0"/>
    <x v="0"/>
    <x v="0"/>
    <x v="0"/>
    <n v="21"/>
    <n v="5"/>
    <n v="2"/>
    <n v="2"/>
    <n v="6391"/>
    <n v="2317"/>
    <n v="4074"/>
    <n v="0.83099999999999996"/>
    <n v="2274"/>
    <n v="61"/>
    <n v="1.0329999999999999"/>
    <n v="0.36299999999999999"/>
    <n v="1.0386E-4"/>
    <n v="0.99990000000000001"/>
    <x v="0"/>
    <x v="0"/>
    <x v="0"/>
    <x v="1"/>
    <x v="2"/>
    <s v=""/>
    <n v="61"/>
    <x v="2"/>
  </r>
  <r>
    <n v="789187908"/>
    <x v="0"/>
    <n v="56"/>
    <x v="0"/>
    <x v="3"/>
    <x v="2"/>
    <x v="0"/>
    <x v="2"/>
    <x v="0"/>
    <n v="45"/>
    <n v="4"/>
    <n v="2"/>
    <n v="2"/>
    <n v="11102"/>
    <n v="1946"/>
    <n v="9156"/>
    <n v="0.625"/>
    <n v="1448"/>
    <n v="36"/>
    <n v="1"/>
    <n v="0.17499999999999999"/>
    <n v="1.1703E-4"/>
    <n v="0.99987999999999999"/>
    <x v="1"/>
    <x v="2"/>
    <x v="1"/>
    <x v="0"/>
    <x v="0"/>
    <s v=""/>
    <n v="36"/>
    <x v="0"/>
  </r>
  <r>
    <n v="773297508"/>
    <x v="0"/>
    <n v="34"/>
    <x v="0"/>
    <x v="0"/>
    <x v="4"/>
    <x v="0"/>
    <x v="2"/>
    <x v="0"/>
    <n v="28"/>
    <n v="3"/>
    <n v="1"/>
    <n v="3"/>
    <n v="24765"/>
    <n v="1999"/>
    <n v="22766"/>
    <n v="1.0129999999999999"/>
    <n v="1544"/>
    <n v="36"/>
    <n v="0.71399999999999997"/>
    <n v="8.1000000000000003E-2"/>
    <n v="9.3456999999999996E-5"/>
    <n v="0.99990999999999997"/>
    <x v="0"/>
    <x v="2"/>
    <x v="0"/>
    <x v="0"/>
    <x v="1"/>
    <s v=""/>
    <n v="36"/>
    <x v="0"/>
  </r>
  <r>
    <n v="716529258"/>
    <x v="0"/>
    <n v="42"/>
    <x v="0"/>
    <x v="2"/>
    <x v="6"/>
    <x v="0"/>
    <x v="2"/>
    <x v="0"/>
    <n v="27"/>
    <n v="5"/>
    <n v="3"/>
    <n v="4"/>
    <n v="31864"/>
    <n v="0"/>
    <n v="31864"/>
    <n v="1.0089999999999999"/>
    <n v="1591"/>
    <n v="35"/>
    <n v="0.75"/>
    <n v="0"/>
    <n v="7.8293999999999998E-4"/>
    <n v="0.99922"/>
    <x v="0"/>
    <x v="2"/>
    <x v="0"/>
    <x v="0"/>
    <x v="1"/>
    <s v=""/>
    <n v="35"/>
    <x v="0"/>
  </r>
  <r>
    <n v="708242283"/>
    <x v="0"/>
    <n v="29"/>
    <x v="0"/>
    <x v="5"/>
    <x v="4"/>
    <x v="1"/>
    <x v="0"/>
    <x v="0"/>
    <n v="36"/>
    <n v="5"/>
    <n v="3"/>
    <n v="2"/>
    <n v="5346"/>
    <n v="0"/>
    <n v="5346"/>
    <n v="0.92800000000000005"/>
    <n v="3253"/>
    <n v="80"/>
    <n v="0.81799999999999995"/>
    <n v="0"/>
    <n v="1.6415000000000001E-4"/>
    <n v="0.99983999999999995"/>
    <x v="2"/>
    <x v="0"/>
    <x v="2"/>
    <x v="2"/>
    <x v="1"/>
    <s v=""/>
    <n v="80"/>
    <x v="0"/>
  </r>
  <r>
    <n v="789247458"/>
    <x v="0"/>
    <n v="32"/>
    <x v="0"/>
    <x v="4"/>
    <x v="1"/>
    <x v="1"/>
    <x v="3"/>
    <x v="0"/>
    <n v="21"/>
    <n v="6"/>
    <n v="2"/>
    <n v="3"/>
    <n v="2801"/>
    <n v="1472"/>
    <n v="1329"/>
    <n v="1.0269999999999999"/>
    <n v="2467"/>
    <n v="54"/>
    <n v="0.8"/>
    <n v="0.52600000000000002"/>
    <n v="1.6427999999999999E-4"/>
    <n v="0.99983999999999995"/>
    <x v="0"/>
    <x v="3"/>
    <x v="0"/>
    <x v="1"/>
    <x v="2"/>
    <s v=""/>
    <n v="54"/>
    <x v="1"/>
  </r>
  <r>
    <n v="717100833"/>
    <x v="0"/>
    <n v="37"/>
    <x v="1"/>
    <x v="3"/>
    <x v="0"/>
    <x v="0"/>
    <x v="1"/>
    <x v="0"/>
    <n v="27"/>
    <n v="6"/>
    <n v="6"/>
    <n v="2"/>
    <n v="3148"/>
    <n v="0"/>
    <n v="3148"/>
    <n v="0.498"/>
    <n v="1401"/>
    <n v="31"/>
    <n v="0.72199999999999998"/>
    <n v="0"/>
    <n v="1.3804E-4"/>
    <n v="0.99985999999999997"/>
    <x v="0"/>
    <x v="1"/>
    <x v="0"/>
    <x v="0"/>
    <x v="1"/>
    <s v=""/>
    <n v="31"/>
    <x v="0"/>
  </r>
  <r>
    <n v="716870583"/>
    <x v="0"/>
    <n v="36"/>
    <x v="1"/>
    <x v="0"/>
    <x v="3"/>
    <x v="0"/>
    <x v="1"/>
    <x v="0"/>
    <n v="36"/>
    <n v="6"/>
    <n v="5"/>
    <n v="3"/>
    <n v="2786"/>
    <n v="1628"/>
    <n v="1158"/>
    <n v="1.3140000000000001"/>
    <n v="2853"/>
    <n v="55"/>
    <n v="0.66700000000000004"/>
    <n v="0.58399999999999996"/>
    <n v="3.8536000000000001E-4"/>
    <n v="0.99961"/>
    <x v="0"/>
    <x v="1"/>
    <x v="0"/>
    <x v="1"/>
    <x v="1"/>
    <s v=""/>
    <n v="55"/>
    <x v="1"/>
  </r>
  <r>
    <n v="719999508"/>
    <x v="0"/>
    <n v="37"/>
    <x v="0"/>
    <x v="0"/>
    <x v="3"/>
    <x v="0"/>
    <x v="0"/>
    <x v="0"/>
    <n v="24"/>
    <n v="3"/>
    <n v="1"/>
    <n v="2"/>
    <n v="11894"/>
    <n v="816"/>
    <n v="11078"/>
    <n v="1.5609999999999999"/>
    <n v="2438"/>
    <n v="45"/>
    <n v="0.60699999999999998"/>
    <n v="6.9000000000000006E-2"/>
    <n v="6.2819999999999998E-5"/>
    <n v="0.99994000000000005"/>
    <x v="0"/>
    <x v="0"/>
    <x v="0"/>
    <x v="0"/>
    <x v="2"/>
    <s v=""/>
    <n v="45"/>
    <x v="0"/>
  </r>
  <r>
    <n v="721236408"/>
    <x v="0"/>
    <n v="38"/>
    <x v="0"/>
    <x v="3"/>
    <x v="1"/>
    <x v="0"/>
    <x v="2"/>
    <x v="0"/>
    <n v="29"/>
    <n v="5"/>
    <n v="3"/>
    <n v="3"/>
    <n v="7535"/>
    <n v="2517"/>
    <n v="5018"/>
    <n v="0.81299999999999994"/>
    <n v="1655"/>
    <n v="41"/>
    <n v="0.57699999999999996"/>
    <n v="0.33400000000000002"/>
    <n v="3.0250999999999998E-4"/>
    <n v="0.99970000000000003"/>
    <x v="0"/>
    <x v="2"/>
    <x v="0"/>
    <x v="0"/>
    <x v="1"/>
    <s v=""/>
    <n v="41"/>
    <x v="2"/>
  </r>
  <r>
    <n v="720122808"/>
    <x v="1"/>
    <n v="52"/>
    <x v="0"/>
    <x v="3"/>
    <x v="0"/>
    <x v="0"/>
    <x v="0"/>
    <x v="2"/>
    <n v="35"/>
    <n v="4"/>
    <n v="4"/>
    <n v="3"/>
    <n v="33180"/>
    <n v="511"/>
    <n v="32669"/>
    <n v="0.68100000000000005"/>
    <n v="797"/>
    <n v="14"/>
    <n v="0.27300000000000002"/>
    <n v="1.4999999999999999E-2"/>
    <n v="0.99690000000000001"/>
    <n v="3.10334E-3"/>
    <x v="1"/>
    <x v="0"/>
    <x v="1"/>
    <x v="0"/>
    <x v="1"/>
    <n v="14"/>
    <s v=""/>
    <x v="0"/>
  </r>
  <r>
    <n v="716882658"/>
    <x v="0"/>
    <n v="62"/>
    <x v="1"/>
    <x v="3"/>
    <x v="1"/>
    <x v="0"/>
    <x v="1"/>
    <x v="0"/>
    <n v="51"/>
    <n v="6"/>
    <n v="2"/>
    <n v="4"/>
    <n v="2986"/>
    <n v="1632"/>
    <n v="1354"/>
    <n v="0.88300000000000001"/>
    <n v="2141"/>
    <n v="55"/>
    <n v="0.66700000000000004"/>
    <n v="0.54700000000000004"/>
    <n v="3.2655999999999999E-4"/>
    <n v="0.99966999999999995"/>
    <x v="1"/>
    <x v="1"/>
    <x v="1"/>
    <x v="1"/>
    <x v="3"/>
    <s v=""/>
    <n v="55"/>
    <x v="1"/>
  </r>
  <r>
    <n v="713734758"/>
    <x v="0"/>
    <n v="35"/>
    <x v="1"/>
    <x v="3"/>
    <x v="1"/>
    <x v="0"/>
    <x v="5"/>
    <x v="0"/>
    <n v="23"/>
    <n v="4"/>
    <n v="2"/>
    <n v="2"/>
    <n v="6729"/>
    <n v="2375"/>
    <n v="4354"/>
    <n v="0.57899999999999996"/>
    <n v="2080"/>
    <n v="50"/>
    <n v="0.35099999999999998"/>
    <n v="0.35299999999999998"/>
    <n v="1.1382E-4"/>
    <n v="0.99988999999999995"/>
    <x v="0"/>
    <x v="5"/>
    <x v="0"/>
    <x v="1"/>
    <x v="2"/>
    <s v=""/>
    <n v="50"/>
    <x v="2"/>
  </r>
  <r>
    <n v="709085358"/>
    <x v="0"/>
    <n v="36"/>
    <x v="0"/>
    <x v="5"/>
    <x v="1"/>
    <x v="1"/>
    <x v="0"/>
    <x v="0"/>
    <n v="36"/>
    <n v="3"/>
    <n v="3"/>
    <n v="4"/>
    <n v="2601"/>
    <n v="1817"/>
    <n v="784"/>
    <n v="0.66300000000000003"/>
    <n v="2542"/>
    <n v="67"/>
    <n v="0.67500000000000004"/>
    <n v="0.69899999999999995"/>
    <n v="4.8434999999999998E-4"/>
    <n v="0.99951999999999996"/>
    <x v="0"/>
    <x v="0"/>
    <x v="0"/>
    <x v="1"/>
    <x v="1"/>
    <s v=""/>
    <n v="67"/>
    <x v="1"/>
  </r>
  <r>
    <n v="715785933"/>
    <x v="0"/>
    <n v="54"/>
    <x v="0"/>
    <x v="0"/>
    <x v="4"/>
    <x v="0"/>
    <x v="2"/>
    <x v="0"/>
    <n v="45"/>
    <n v="4"/>
    <n v="3"/>
    <n v="0"/>
    <n v="3380"/>
    <n v="1655"/>
    <n v="1725"/>
    <n v="0.63600000000000001"/>
    <n v="1636"/>
    <n v="58"/>
    <n v="0.70599999999999996"/>
    <n v="0.49"/>
    <n v="6.6940999999999995E-5"/>
    <n v="0.99992999999999999"/>
    <x v="1"/>
    <x v="2"/>
    <x v="1"/>
    <x v="1"/>
    <x v="0"/>
    <s v=""/>
    <n v="58"/>
    <x v="2"/>
  </r>
  <r>
    <n v="717159858"/>
    <x v="0"/>
    <n v="27"/>
    <x v="0"/>
    <x v="5"/>
    <x v="0"/>
    <x v="1"/>
    <x v="0"/>
    <x v="0"/>
    <n v="18"/>
    <n v="5"/>
    <n v="2"/>
    <n v="2"/>
    <n v="2730"/>
    <n v="1351"/>
    <n v="1379"/>
    <n v="0.623"/>
    <n v="2319"/>
    <n v="61"/>
    <n v="0.74299999999999999"/>
    <n v="0.495"/>
    <n v="1.0386E-4"/>
    <n v="0.99990000000000001"/>
    <x v="2"/>
    <x v="0"/>
    <x v="2"/>
    <x v="1"/>
    <x v="2"/>
    <s v=""/>
    <n v="61"/>
    <x v="2"/>
  </r>
  <r>
    <n v="713259858"/>
    <x v="1"/>
    <n v="26"/>
    <x v="0"/>
    <x v="4"/>
    <x v="0"/>
    <x v="1"/>
    <x v="3"/>
    <x v="0"/>
    <n v="15"/>
    <n v="3"/>
    <n v="1"/>
    <n v="3"/>
    <n v="3324"/>
    <n v="0"/>
    <n v="3324"/>
    <n v="0.53700000000000003"/>
    <n v="982"/>
    <n v="22"/>
    <n v="0.69199999999999995"/>
    <n v="0"/>
    <n v="0.98723000000000005"/>
    <n v="1.277E-2"/>
    <x v="2"/>
    <x v="3"/>
    <x v="2"/>
    <x v="0"/>
    <x v="2"/>
    <n v="22"/>
    <s v=""/>
    <x v="0"/>
  </r>
  <r>
    <n v="787516908"/>
    <x v="0"/>
    <n v="56"/>
    <x v="1"/>
    <x v="3"/>
    <x v="1"/>
    <x v="0"/>
    <x v="1"/>
    <x v="0"/>
    <n v="45"/>
    <n v="4"/>
    <n v="3"/>
    <n v="3"/>
    <n v="2665"/>
    <n v="1844"/>
    <n v="821"/>
    <n v="0.55400000000000005"/>
    <n v="1880"/>
    <n v="58"/>
    <n v="0.75800000000000001"/>
    <n v="0.69199999999999995"/>
    <n v="3.0250999999999998E-4"/>
    <n v="0.99970000000000003"/>
    <x v="1"/>
    <x v="1"/>
    <x v="1"/>
    <x v="1"/>
    <x v="0"/>
    <s v=""/>
    <n v="58"/>
    <x v="1"/>
  </r>
  <r>
    <n v="711145008"/>
    <x v="0"/>
    <n v="60"/>
    <x v="1"/>
    <x v="5"/>
    <x v="1"/>
    <x v="0"/>
    <x v="3"/>
    <x v="0"/>
    <n v="47"/>
    <n v="4"/>
    <n v="3"/>
    <n v="2"/>
    <n v="5015"/>
    <n v="2053"/>
    <n v="2962"/>
    <n v="0.442"/>
    <n v="1325"/>
    <n v="29"/>
    <n v="0.38100000000000001"/>
    <n v="0.40899999999999997"/>
    <n v="1.6882999999999999E-4"/>
    <n v="0.99983"/>
    <x v="1"/>
    <x v="3"/>
    <x v="1"/>
    <x v="0"/>
    <x v="0"/>
    <s v=""/>
    <n v="29"/>
    <x v="2"/>
  </r>
  <r>
    <n v="715013733"/>
    <x v="0"/>
    <n v="54"/>
    <x v="0"/>
    <x v="2"/>
    <x v="1"/>
    <x v="0"/>
    <x v="0"/>
    <x v="0"/>
    <n v="36"/>
    <n v="4"/>
    <n v="3"/>
    <n v="3"/>
    <n v="6905"/>
    <n v="2303"/>
    <n v="4602"/>
    <n v="0.71199999999999997"/>
    <n v="1370"/>
    <n v="25"/>
    <n v="0.78600000000000003"/>
    <n v="0.33400000000000002"/>
    <n v="3.1725999999999998E-4"/>
    <n v="0.99968000000000001"/>
    <x v="1"/>
    <x v="0"/>
    <x v="1"/>
    <x v="0"/>
    <x v="1"/>
    <s v=""/>
    <n v="25"/>
    <x v="2"/>
  </r>
  <r>
    <n v="717098208"/>
    <x v="0"/>
    <n v="48"/>
    <x v="0"/>
    <x v="0"/>
    <x v="3"/>
    <x v="0"/>
    <x v="2"/>
    <x v="0"/>
    <n v="41"/>
    <n v="5"/>
    <n v="2"/>
    <n v="2"/>
    <n v="5848"/>
    <n v="950"/>
    <n v="4898"/>
    <n v="0.72599999999999998"/>
    <n v="1961"/>
    <n v="51"/>
    <n v="0.54500000000000004"/>
    <n v="0.16200000000000001"/>
    <n v="1.2982E-4"/>
    <n v="0.99987000000000004"/>
    <x v="0"/>
    <x v="2"/>
    <x v="0"/>
    <x v="1"/>
    <x v="0"/>
    <s v=""/>
    <n v="51"/>
    <x v="0"/>
  </r>
  <r>
    <n v="737982408"/>
    <x v="0"/>
    <n v="33"/>
    <x v="0"/>
    <x v="5"/>
    <x v="4"/>
    <x v="1"/>
    <x v="2"/>
    <x v="0"/>
    <n v="26"/>
    <n v="4"/>
    <n v="3"/>
    <n v="4"/>
    <n v="19136"/>
    <n v="1608"/>
    <n v="17528"/>
    <n v="0.72799999999999998"/>
    <n v="2501"/>
    <n v="55"/>
    <n v="0.52800000000000002"/>
    <n v="8.4000000000000005E-2"/>
    <n v="4.7091E-4"/>
    <n v="0.99953000000000003"/>
    <x v="0"/>
    <x v="2"/>
    <x v="0"/>
    <x v="1"/>
    <x v="1"/>
    <s v=""/>
    <n v="55"/>
    <x v="0"/>
  </r>
  <r>
    <n v="713216883"/>
    <x v="0"/>
    <n v="64"/>
    <x v="1"/>
    <x v="4"/>
    <x v="3"/>
    <x v="0"/>
    <x v="1"/>
    <x v="0"/>
    <n v="55"/>
    <n v="4"/>
    <n v="3"/>
    <n v="4"/>
    <n v="3500"/>
    <n v="1904"/>
    <n v="1596"/>
    <n v="1.1819999999999999"/>
    <n v="2003"/>
    <n v="41"/>
    <n v="0.95199999999999996"/>
    <n v="0.54400000000000004"/>
    <n v="4.8673E-4"/>
    <n v="0.99951000000000001"/>
    <x v="1"/>
    <x v="1"/>
    <x v="1"/>
    <x v="0"/>
    <x v="3"/>
    <s v=""/>
    <n v="41"/>
    <x v="1"/>
  </r>
  <r>
    <n v="709361058"/>
    <x v="0"/>
    <n v="35"/>
    <x v="0"/>
    <x v="3"/>
    <x v="1"/>
    <x v="0"/>
    <x v="0"/>
    <x v="0"/>
    <n v="24"/>
    <n v="5"/>
    <n v="1"/>
    <n v="3"/>
    <n v="7453"/>
    <n v="0"/>
    <n v="7453"/>
    <n v="0.71199999999999997"/>
    <n v="1691"/>
    <n v="47"/>
    <n v="0.51600000000000001"/>
    <n v="0"/>
    <n v="9.2637000000000001E-5"/>
    <n v="0.99990999999999997"/>
    <x v="0"/>
    <x v="0"/>
    <x v="0"/>
    <x v="1"/>
    <x v="2"/>
    <s v=""/>
    <n v="47"/>
    <x v="0"/>
  </r>
  <r>
    <n v="710312658"/>
    <x v="0"/>
    <n v="54"/>
    <x v="1"/>
    <x v="3"/>
    <x v="3"/>
    <x v="0"/>
    <x v="1"/>
    <x v="0"/>
    <n v="43"/>
    <n v="4"/>
    <n v="3"/>
    <n v="3"/>
    <n v="6266"/>
    <n v="1819"/>
    <n v="4447"/>
    <n v="0.74399999999999999"/>
    <n v="1456"/>
    <n v="27"/>
    <n v="1.077"/>
    <n v="0.28999999999999998"/>
    <n v="3.3251E-4"/>
    <n v="0.99966999999999995"/>
    <x v="1"/>
    <x v="1"/>
    <x v="1"/>
    <x v="0"/>
    <x v="0"/>
    <s v=""/>
    <n v="27"/>
    <x v="2"/>
  </r>
  <r>
    <n v="773383158"/>
    <x v="0"/>
    <n v="29"/>
    <x v="1"/>
    <x v="5"/>
    <x v="4"/>
    <x v="1"/>
    <x v="1"/>
    <x v="0"/>
    <n v="23"/>
    <n v="4"/>
    <n v="3"/>
    <n v="4"/>
    <n v="4945"/>
    <n v="0"/>
    <n v="4945"/>
    <n v="1.0329999999999999"/>
    <n v="2743"/>
    <n v="69"/>
    <n v="0.76900000000000002"/>
    <n v="0"/>
    <n v="4.7091E-4"/>
    <n v="0.99953000000000003"/>
    <x v="2"/>
    <x v="1"/>
    <x v="2"/>
    <x v="2"/>
    <x v="2"/>
    <s v=""/>
    <n v="69"/>
    <x v="0"/>
  </r>
  <r>
    <n v="716053083"/>
    <x v="1"/>
    <n v="33"/>
    <x v="0"/>
    <x v="3"/>
    <x v="1"/>
    <x v="0"/>
    <x v="4"/>
    <x v="0"/>
    <n v="21"/>
    <n v="2"/>
    <n v="2"/>
    <n v="4"/>
    <n v="27992"/>
    <n v="0"/>
    <n v="27992"/>
    <n v="0.433"/>
    <n v="837"/>
    <n v="18"/>
    <n v="1"/>
    <n v="0"/>
    <n v="0.99695"/>
    <n v="3.0518899999999998E-3"/>
    <x v="0"/>
    <x v="4"/>
    <x v="0"/>
    <x v="0"/>
    <x v="2"/>
    <n v="18"/>
    <s v=""/>
    <x v="0"/>
  </r>
  <r>
    <n v="717667833"/>
    <x v="0"/>
    <n v="34"/>
    <x v="0"/>
    <x v="5"/>
    <x v="1"/>
    <x v="0"/>
    <x v="3"/>
    <x v="0"/>
    <n v="36"/>
    <n v="6"/>
    <n v="2"/>
    <n v="3"/>
    <n v="3735"/>
    <n v="1285"/>
    <n v="2450"/>
    <n v="1.034"/>
    <n v="1877"/>
    <n v="33"/>
    <n v="1.2"/>
    <n v="0.34399999999999997"/>
    <n v="1.7969000000000001E-4"/>
    <n v="0.99982000000000004"/>
    <x v="0"/>
    <x v="3"/>
    <x v="0"/>
    <x v="0"/>
    <x v="1"/>
    <s v=""/>
    <n v="33"/>
    <x v="2"/>
  </r>
  <r>
    <n v="716998608"/>
    <x v="0"/>
    <n v="48"/>
    <x v="0"/>
    <x v="0"/>
    <x v="1"/>
    <x v="2"/>
    <x v="0"/>
    <x v="0"/>
    <n v="36"/>
    <n v="3"/>
    <n v="3"/>
    <n v="2"/>
    <n v="6703"/>
    <n v="1252"/>
    <n v="5451"/>
    <n v="0.625"/>
    <n v="1843"/>
    <n v="44"/>
    <n v="0.63"/>
    <n v="0.187"/>
    <n v="1.8665000000000001E-4"/>
    <n v="0.99980999999999998"/>
    <x v="0"/>
    <x v="0"/>
    <x v="0"/>
    <x v="0"/>
    <x v="1"/>
    <s v=""/>
    <n v="44"/>
    <x v="0"/>
  </r>
  <r>
    <n v="772086408"/>
    <x v="0"/>
    <n v="38"/>
    <x v="0"/>
    <x v="0"/>
    <x v="0"/>
    <x v="1"/>
    <x v="2"/>
    <x v="0"/>
    <n v="27"/>
    <n v="4"/>
    <n v="1"/>
    <n v="4"/>
    <n v="6162"/>
    <n v="943"/>
    <n v="5219"/>
    <n v="0.48399999999999999"/>
    <n v="1527"/>
    <n v="35"/>
    <n v="0.20699999999999999"/>
    <n v="0.153"/>
    <n v="1.5941999999999999E-4"/>
    <n v="0.99983999999999995"/>
    <x v="0"/>
    <x v="2"/>
    <x v="0"/>
    <x v="0"/>
    <x v="1"/>
    <s v=""/>
    <n v="35"/>
    <x v="0"/>
  </r>
  <r>
    <n v="708597558"/>
    <x v="0"/>
    <n v="42"/>
    <x v="0"/>
    <x v="0"/>
    <x v="0"/>
    <x v="1"/>
    <x v="0"/>
    <x v="0"/>
    <n v="36"/>
    <n v="4"/>
    <n v="4"/>
    <n v="3"/>
    <n v="3337"/>
    <n v="795"/>
    <n v="2542"/>
    <n v="0.52400000000000002"/>
    <n v="3951"/>
    <n v="68"/>
    <n v="0.61899999999999999"/>
    <n v="0.23799999999999999"/>
    <n v="3.6877999999999998E-4"/>
    <n v="0.99963000000000002"/>
    <x v="0"/>
    <x v="0"/>
    <x v="0"/>
    <x v="2"/>
    <x v="1"/>
    <s v=""/>
    <n v="68"/>
    <x v="0"/>
  </r>
  <r>
    <n v="718011783"/>
    <x v="0"/>
    <n v="55"/>
    <x v="0"/>
    <x v="0"/>
    <x v="1"/>
    <x v="0"/>
    <x v="3"/>
    <x v="0"/>
    <n v="36"/>
    <n v="3"/>
    <n v="3"/>
    <n v="3"/>
    <n v="2205"/>
    <n v="1337"/>
    <n v="868"/>
    <n v="0.65"/>
    <n v="1591"/>
    <n v="38"/>
    <n v="0.72699999999999998"/>
    <n v="0.60599999999999998"/>
    <n v="3.1389999999999999E-4"/>
    <n v="0.99968999999999997"/>
    <x v="1"/>
    <x v="3"/>
    <x v="1"/>
    <x v="0"/>
    <x v="1"/>
    <s v=""/>
    <n v="38"/>
    <x v="1"/>
  </r>
  <r>
    <n v="714360033"/>
    <x v="0"/>
    <n v="62"/>
    <x v="0"/>
    <x v="5"/>
    <x v="0"/>
    <x v="0"/>
    <x v="3"/>
    <x v="0"/>
    <n v="43"/>
    <n v="5"/>
    <n v="1"/>
    <n v="3"/>
    <n v="4450"/>
    <n v="1444"/>
    <n v="3006"/>
    <n v="0.46500000000000002"/>
    <n v="1326"/>
    <n v="44"/>
    <n v="0.41899999999999998"/>
    <n v="0.32400000000000001"/>
    <n v="8.4530000000000006E-5"/>
    <n v="0.99992000000000003"/>
    <x v="1"/>
    <x v="3"/>
    <x v="1"/>
    <x v="0"/>
    <x v="0"/>
    <s v=""/>
    <n v="44"/>
    <x v="2"/>
  </r>
  <r>
    <n v="811005858"/>
    <x v="0"/>
    <n v="33"/>
    <x v="1"/>
    <x v="4"/>
    <x v="3"/>
    <x v="0"/>
    <x v="1"/>
    <x v="0"/>
    <n v="28"/>
    <n v="4"/>
    <n v="2"/>
    <n v="4"/>
    <n v="1438.3"/>
    <n v="0"/>
    <n v="1438.3"/>
    <n v="0.91600000000000004"/>
    <n v="2914"/>
    <n v="70"/>
    <n v="0.59099999999999997"/>
    <n v="0"/>
    <n v="3.0802999999999999E-4"/>
    <n v="0.99968999999999997"/>
    <x v="0"/>
    <x v="1"/>
    <x v="0"/>
    <x v="2"/>
    <x v="1"/>
    <s v=""/>
    <n v="70"/>
    <x v="0"/>
  </r>
  <r>
    <n v="794485158"/>
    <x v="0"/>
    <n v="38"/>
    <x v="0"/>
    <x v="3"/>
    <x v="3"/>
    <x v="0"/>
    <x v="2"/>
    <x v="0"/>
    <n v="18"/>
    <n v="6"/>
    <n v="1"/>
    <n v="2"/>
    <n v="2172"/>
    <n v="1475"/>
    <n v="697"/>
    <n v="1.1579999999999999"/>
    <n v="2447"/>
    <n v="46"/>
    <n v="1.3"/>
    <n v="0.67900000000000005"/>
    <n v="6.054E-5"/>
    <n v="0.99994000000000005"/>
    <x v="0"/>
    <x v="2"/>
    <x v="0"/>
    <x v="1"/>
    <x v="2"/>
    <s v=""/>
    <n v="46"/>
    <x v="1"/>
  </r>
  <r>
    <n v="708513183"/>
    <x v="0"/>
    <n v="39"/>
    <x v="0"/>
    <x v="5"/>
    <x v="2"/>
    <x v="0"/>
    <x v="3"/>
    <x v="0"/>
    <n v="29"/>
    <n v="4"/>
    <n v="2"/>
    <n v="2"/>
    <n v="4323"/>
    <n v="1267"/>
    <n v="3056"/>
    <n v="1.1020000000000001"/>
    <n v="3078"/>
    <n v="58"/>
    <n v="0.61099999999999999"/>
    <n v="0.29299999999999998"/>
    <n v="1.0985E-4"/>
    <n v="0.99988999999999995"/>
    <x v="0"/>
    <x v="3"/>
    <x v="0"/>
    <x v="1"/>
    <x v="1"/>
    <s v=""/>
    <n v="58"/>
    <x v="2"/>
  </r>
  <r>
    <n v="719353158"/>
    <x v="0"/>
    <n v="56"/>
    <x v="0"/>
    <x v="5"/>
    <x v="4"/>
    <x v="0"/>
    <x v="2"/>
    <x v="0"/>
    <n v="45"/>
    <n v="5"/>
    <n v="1"/>
    <n v="3"/>
    <n v="4145"/>
    <n v="1468"/>
    <n v="2677"/>
    <n v="0.57899999999999996"/>
    <n v="1238"/>
    <n v="36"/>
    <n v="0.5"/>
    <n v="0.35399999999999998"/>
    <n v="8.4536999999999994E-5"/>
    <n v="0.99992000000000003"/>
    <x v="1"/>
    <x v="2"/>
    <x v="1"/>
    <x v="0"/>
    <x v="0"/>
    <s v=""/>
    <n v="36"/>
    <x v="2"/>
  </r>
  <r>
    <n v="711436083"/>
    <x v="0"/>
    <n v="36"/>
    <x v="0"/>
    <x v="5"/>
    <x v="1"/>
    <x v="0"/>
    <x v="1"/>
    <x v="0"/>
    <n v="18"/>
    <n v="6"/>
    <n v="3"/>
    <n v="3"/>
    <n v="2032"/>
    <n v="1003"/>
    <n v="1029"/>
    <n v="1.0049999999999999"/>
    <n v="2454"/>
    <n v="46"/>
    <n v="0.58599999999999997"/>
    <n v="0.49399999999999999"/>
    <n v="2.8394999999999999E-4"/>
    <n v="0.99972000000000005"/>
    <x v="0"/>
    <x v="1"/>
    <x v="0"/>
    <x v="1"/>
    <x v="2"/>
    <s v=""/>
    <n v="46"/>
    <x v="2"/>
  </r>
  <r>
    <n v="780374133"/>
    <x v="0"/>
    <n v="29"/>
    <x v="0"/>
    <x v="5"/>
    <x v="4"/>
    <x v="1"/>
    <x v="2"/>
    <x v="0"/>
    <n v="19"/>
    <n v="5"/>
    <n v="3"/>
    <n v="3"/>
    <n v="7010"/>
    <n v="2103"/>
    <n v="4907"/>
    <n v="1.0069999999999999"/>
    <n v="2413"/>
    <n v="48"/>
    <n v="1.087"/>
    <n v="0.3"/>
    <n v="2.7607E-4"/>
    <n v="0.99972000000000005"/>
    <x v="2"/>
    <x v="2"/>
    <x v="2"/>
    <x v="1"/>
    <x v="2"/>
    <s v=""/>
    <n v="48"/>
    <x v="2"/>
  </r>
  <r>
    <n v="739117233"/>
    <x v="0"/>
    <n v="57"/>
    <x v="0"/>
    <x v="0"/>
    <x v="0"/>
    <x v="0"/>
    <x v="4"/>
    <x v="0"/>
    <n v="50"/>
    <n v="3"/>
    <n v="3"/>
    <n v="2"/>
    <n v="3205"/>
    <n v="1530"/>
    <n v="1675"/>
    <n v="0.67300000000000004"/>
    <n v="2126"/>
    <n v="58"/>
    <n v="0.65700000000000003"/>
    <n v="0.47699999999999998"/>
    <n v="1.8144999999999999E-4"/>
    <n v="0.99982000000000004"/>
    <x v="1"/>
    <x v="4"/>
    <x v="1"/>
    <x v="1"/>
    <x v="3"/>
    <s v=""/>
    <n v="58"/>
    <x v="2"/>
  </r>
  <r>
    <n v="708486033"/>
    <x v="0"/>
    <n v="55"/>
    <x v="1"/>
    <x v="0"/>
    <x v="5"/>
    <x v="0"/>
    <x v="5"/>
    <x v="0"/>
    <n v="36"/>
    <n v="3"/>
    <n v="2"/>
    <n v="3"/>
    <n v="16547"/>
    <n v="1521"/>
    <n v="15026"/>
    <n v="0.55500000000000005"/>
    <n v="1782"/>
    <n v="48"/>
    <n v="0.33300000000000002"/>
    <n v="9.1999999999999998E-2"/>
    <n v="2.3373E-4"/>
    <n v="0.99977000000000005"/>
    <x v="1"/>
    <x v="5"/>
    <x v="1"/>
    <x v="1"/>
    <x v="1"/>
    <s v=""/>
    <n v="48"/>
    <x v="0"/>
  </r>
  <r>
    <n v="795237183"/>
    <x v="0"/>
    <n v="51"/>
    <x v="1"/>
    <x v="3"/>
    <x v="1"/>
    <x v="0"/>
    <x v="3"/>
    <x v="0"/>
    <n v="45"/>
    <n v="3"/>
    <n v="2"/>
    <n v="4"/>
    <n v="5930"/>
    <n v="0"/>
    <n v="5930"/>
    <n v="1.19"/>
    <n v="2041"/>
    <n v="32"/>
    <n v="0.68400000000000005"/>
    <n v="0"/>
    <n v="3.2655999999999999E-4"/>
    <n v="0.99966999999999995"/>
    <x v="1"/>
    <x v="3"/>
    <x v="1"/>
    <x v="0"/>
    <x v="0"/>
    <s v=""/>
    <n v="32"/>
    <x v="0"/>
  </r>
  <r>
    <n v="788788758"/>
    <x v="0"/>
    <n v="57"/>
    <x v="1"/>
    <x v="0"/>
    <x v="4"/>
    <x v="1"/>
    <x v="5"/>
    <x v="0"/>
    <n v="39"/>
    <n v="4"/>
    <n v="1"/>
    <n v="2"/>
    <n v="7469"/>
    <n v="1752"/>
    <n v="5717"/>
    <n v="0.92300000000000004"/>
    <n v="2050"/>
    <n v="46"/>
    <n v="0.91700000000000004"/>
    <n v="0.23499999999999999"/>
    <n v="5.5563999999999999E-5"/>
    <n v="0.99994000000000005"/>
    <x v="1"/>
    <x v="5"/>
    <x v="1"/>
    <x v="1"/>
    <x v="0"/>
    <s v=""/>
    <n v="46"/>
    <x v="0"/>
  </r>
  <r>
    <n v="709635858"/>
    <x v="0"/>
    <n v="56"/>
    <x v="1"/>
    <x v="0"/>
    <x v="1"/>
    <x v="0"/>
    <x v="1"/>
    <x v="0"/>
    <n v="45"/>
    <n v="6"/>
    <n v="2"/>
    <n v="3"/>
    <n v="2235"/>
    <n v="0"/>
    <n v="2235"/>
    <n v="0.55600000000000005"/>
    <n v="1229"/>
    <n v="27"/>
    <n v="0.35"/>
    <n v="0"/>
    <n v="1.9864000000000001E-4"/>
    <n v="0.99980000000000002"/>
    <x v="1"/>
    <x v="1"/>
    <x v="1"/>
    <x v="0"/>
    <x v="0"/>
    <s v=""/>
    <n v="27"/>
    <x v="0"/>
  </r>
  <r>
    <n v="789701658"/>
    <x v="0"/>
    <n v="26"/>
    <x v="0"/>
    <x v="4"/>
    <x v="4"/>
    <x v="1"/>
    <x v="3"/>
    <x v="0"/>
    <n v="13"/>
    <n v="5"/>
    <n v="2"/>
    <n v="2"/>
    <n v="2047"/>
    <n v="1196"/>
    <n v="851"/>
    <n v="0.623"/>
    <n v="2180"/>
    <n v="33"/>
    <n v="0.94099999999999995"/>
    <n v="0.58399999999999996"/>
    <n v="9.4959999999999999E-5"/>
    <n v="0.99990999999999997"/>
    <x v="2"/>
    <x v="3"/>
    <x v="2"/>
    <x v="0"/>
    <x v="2"/>
    <s v=""/>
    <n v="33"/>
    <x v="1"/>
  </r>
  <r>
    <n v="713484483"/>
    <x v="0"/>
    <n v="36"/>
    <x v="1"/>
    <x v="2"/>
    <x v="2"/>
    <x v="1"/>
    <x v="5"/>
    <x v="2"/>
    <n v="21"/>
    <n v="3"/>
    <n v="1"/>
    <n v="2"/>
    <n v="34516"/>
    <n v="907"/>
    <n v="33609"/>
    <n v="0.57199999999999995"/>
    <n v="2298"/>
    <n v="55"/>
    <n v="0.71899999999999997"/>
    <n v="2.5999999999999999E-2"/>
    <n v="5.3664E-5"/>
    <n v="0.99995000000000001"/>
    <x v="0"/>
    <x v="5"/>
    <x v="0"/>
    <x v="1"/>
    <x v="2"/>
    <s v=""/>
    <n v="55"/>
    <x v="0"/>
  </r>
  <r>
    <n v="711954558"/>
    <x v="0"/>
    <n v="53"/>
    <x v="1"/>
    <x v="0"/>
    <x v="1"/>
    <x v="0"/>
    <x v="3"/>
    <x v="0"/>
    <n v="44"/>
    <n v="3"/>
    <n v="3"/>
    <n v="4"/>
    <n v="2636"/>
    <n v="2357"/>
    <n v="279"/>
    <n v="0.65400000000000003"/>
    <n v="1333"/>
    <n v="34"/>
    <n v="0.54500000000000004"/>
    <n v="0.89400000000000002"/>
    <n v="5.3543000000000004E-4"/>
    <n v="0.99946000000000002"/>
    <x v="1"/>
    <x v="3"/>
    <x v="1"/>
    <x v="0"/>
    <x v="0"/>
    <s v=""/>
    <n v="34"/>
    <x v="1"/>
  </r>
  <r>
    <n v="712655583"/>
    <x v="0"/>
    <n v="41"/>
    <x v="0"/>
    <x v="0"/>
    <x v="1"/>
    <x v="0"/>
    <x v="3"/>
    <x v="0"/>
    <n v="32"/>
    <n v="3"/>
    <n v="3"/>
    <n v="2"/>
    <n v="6425"/>
    <n v="915"/>
    <n v="5510"/>
    <n v="0.95799999999999996"/>
    <n v="2036"/>
    <n v="44"/>
    <n v="0.69199999999999995"/>
    <n v="0.14199999999999999"/>
    <n v="1.8665000000000001E-4"/>
    <n v="0.99980999999999998"/>
    <x v="0"/>
    <x v="3"/>
    <x v="0"/>
    <x v="0"/>
    <x v="1"/>
    <s v=""/>
    <n v="44"/>
    <x v="0"/>
  </r>
  <r>
    <n v="779686683"/>
    <x v="0"/>
    <n v="26"/>
    <x v="1"/>
    <x v="4"/>
    <x v="5"/>
    <x v="1"/>
    <x v="1"/>
    <x v="0"/>
    <n v="13"/>
    <n v="5"/>
    <n v="3"/>
    <n v="2"/>
    <n v="2902"/>
    <n v="1668"/>
    <n v="1234"/>
    <n v="0.621"/>
    <n v="2088"/>
    <n v="34"/>
    <n v="0.47799999999999998"/>
    <n v="0.57499999999999996"/>
    <n v="1.8162000000000001E-4"/>
    <n v="0.99982000000000004"/>
    <x v="2"/>
    <x v="1"/>
    <x v="2"/>
    <x v="0"/>
    <x v="2"/>
    <s v=""/>
    <n v="34"/>
    <x v="1"/>
  </r>
  <r>
    <n v="711226758"/>
    <x v="0"/>
    <n v="51"/>
    <x v="1"/>
    <x v="5"/>
    <x v="4"/>
    <x v="3"/>
    <x v="1"/>
    <x v="0"/>
    <n v="42"/>
    <n v="3"/>
    <n v="2"/>
    <n v="3"/>
    <n v="4002"/>
    <n v="1669"/>
    <n v="2333"/>
    <n v="0.70199999999999996"/>
    <n v="2024"/>
    <n v="53"/>
    <n v="1.1200000000000001"/>
    <n v="0.41699999999999998"/>
    <n v="1.7469999999999999E-4"/>
    <n v="0.99983"/>
    <x v="1"/>
    <x v="1"/>
    <x v="1"/>
    <x v="1"/>
    <x v="0"/>
    <s v=""/>
    <n v="53"/>
    <x v="2"/>
  </r>
  <r>
    <n v="713241033"/>
    <x v="0"/>
    <n v="34"/>
    <x v="0"/>
    <x v="4"/>
    <x v="1"/>
    <x v="0"/>
    <x v="0"/>
    <x v="0"/>
    <n v="26"/>
    <n v="4"/>
    <n v="3"/>
    <n v="3"/>
    <n v="5175"/>
    <n v="977"/>
    <n v="4198"/>
    <n v="1.7050000000000001"/>
    <n v="2405"/>
    <n v="49"/>
    <n v="0.88500000000000001"/>
    <n v="0.189"/>
    <n v="2.5960000000000002E-4"/>
    <n v="0.99973999999999996"/>
    <x v="0"/>
    <x v="0"/>
    <x v="0"/>
    <x v="1"/>
    <x v="1"/>
    <s v=""/>
    <n v="49"/>
    <x v="0"/>
  </r>
  <r>
    <n v="788754108"/>
    <x v="0"/>
    <n v="65"/>
    <x v="1"/>
    <x v="5"/>
    <x v="3"/>
    <x v="1"/>
    <x v="3"/>
    <x v="0"/>
    <n v="48"/>
    <n v="4"/>
    <n v="2"/>
    <n v="4"/>
    <n v="4599"/>
    <n v="637"/>
    <n v="3962"/>
    <n v="0.622"/>
    <n v="2608"/>
    <n v="78"/>
    <n v="0.59199999999999997"/>
    <n v="0.13900000000000001"/>
    <n v="3.3691999999999999E-4"/>
    <n v="0.99965999999999999"/>
    <x v="1"/>
    <x v="3"/>
    <x v="1"/>
    <x v="2"/>
    <x v="0"/>
    <s v=""/>
    <n v="78"/>
    <x v="0"/>
  </r>
  <r>
    <n v="717013383"/>
    <x v="0"/>
    <n v="52"/>
    <x v="0"/>
    <x v="3"/>
    <x v="0"/>
    <x v="0"/>
    <x v="2"/>
    <x v="0"/>
    <n v="43"/>
    <n v="4"/>
    <n v="3"/>
    <n v="4"/>
    <n v="31258"/>
    <n v="1518"/>
    <n v="29740"/>
    <n v="0.91700000000000004"/>
    <n v="2866"/>
    <n v="53"/>
    <n v="0.89300000000000002"/>
    <n v="4.9000000000000002E-2"/>
    <n v="5.0162999999999998E-4"/>
    <n v="0.99950000000000006"/>
    <x v="1"/>
    <x v="2"/>
    <x v="1"/>
    <x v="1"/>
    <x v="0"/>
    <s v=""/>
    <n v="53"/>
    <x v="0"/>
  </r>
  <r>
    <n v="712634133"/>
    <x v="0"/>
    <n v="54"/>
    <x v="1"/>
    <x v="3"/>
    <x v="1"/>
    <x v="0"/>
    <x v="1"/>
    <x v="0"/>
    <n v="45"/>
    <n v="5"/>
    <n v="2"/>
    <n v="4"/>
    <n v="2683"/>
    <n v="1671"/>
    <n v="1012"/>
    <n v="0.78400000000000003"/>
    <n v="1406"/>
    <n v="37"/>
    <n v="0.42299999999999999"/>
    <n v="0.623"/>
    <n v="3.2655999999999999E-4"/>
    <n v="0.99966999999999995"/>
    <x v="1"/>
    <x v="1"/>
    <x v="1"/>
    <x v="0"/>
    <x v="0"/>
    <s v=""/>
    <n v="37"/>
    <x v="1"/>
  </r>
  <r>
    <n v="709537683"/>
    <x v="1"/>
    <n v="37"/>
    <x v="0"/>
    <x v="0"/>
    <x v="4"/>
    <x v="0"/>
    <x v="2"/>
    <x v="0"/>
    <n v="30"/>
    <n v="3"/>
    <n v="4"/>
    <n v="3"/>
    <n v="11638"/>
    <n v="926"/>
    <n v="10712"/>
    <n v="0.26200000000000001"/>
    <n v="563"/>
    <n v="15"/>
    <n v="0.36399999999999999"/>
    <n v="0.08"/>
    <n v="0.99729999999999996"/>
    <n v="2.7030800000000001E-3"/>
    <x v="0"/>
    <x v="2"/>
    <x v="0"/>
    <x v="0"/>
    <x v="1"/>
    <n v="15"/>
    <s v=""/>
    <x v="0"/>
  </r>
  <r>
    <n v="778627983"/>
    <x v="0"/>
    <n v="40"/>
    <x v="1"/>
    <x v="0"/>
    <x v="1"/>
    <x v="0"/>
    <x v="5"/>
    <x v="0"/>
    <n v="20"/>
    <n v="3"/>
    <n v="1"/>
    <n v="3"/>
    <n v="1829"/>
    <n v="1140"/>
    <n v="689"/>
    <n v="0.32500000000000001"/>
    <n v="1610"/>
    <n v="49"/>
    <n v="0.4"/>
    <n v="0.623"/>
    <n v="9.6125999999999994E-5"/>
    <n v="0.99990000000000001"/>
    <x v="0"/>
    <x v="5"/>
    <x v="0"/>
    <x v="1"/>
    <x v="2"/>
    <s v=""/>
    <n v="49"/>
    <x v="1"/>
  </r>
  <r>
    <n v="720241758"/>
    <x v="0"/>
    <n v="55"/>
    <x v="0"/>
    <x v="4"/>
    <x v="6"/>
    <x v="0"/>
    <x v="2"/>
    <x v="0"/>
    <n v="36"/>
    <n v="3"/>
    <n v="1"/>
    <n v="3"/>
    <n v="8276"/>
    <n v="1671"/>
    <n v="6605"/>
    <n v="0.35899999999999999"/>
    <n v="1409"/>
    <n v="25"/>
    <n v="0.25"/>
    <n v="0.20200000000000001"/>
    <n v="1.1504E-4"/>
    <n v="0.99987999999999999"/>
    <x v="1"/>
    <x v="2"/>
    <x v="1"/>
    <x v="0"/>
    <x v="1"/>
    <s v=""/>
    <n v="25"/>
    <x v="0"/>
  </r>
  <r>
    <n v="720814233"/>
    <x v="0"/>
    <n v="45"/>
    <x v="0"/>
    <x v="2"/>
    <x v="0"/>
    <x v="2"/>
    <x v="2"/>
    <x v="0"/>
    <n v="34"/>
    <n v="4"/>
    <n v="3"/>
    <n v="3"/>
    <n v="23539"/>
    <n v="1261"/>
    <n v="22278"/>
    <n v="0.48399999999999999"/>
    <n v="1485"/>
    <n v="38"/>
    <n v="0.46200000000000002"/>
    <n v="5.3999999999999999E-2"/>
    <n v="3.0842E-4"/>
    <n v="0.99968999999999997"/>
    <x v="0"/>
    <x v="2"/>
    <x v="0"/>
    <x v="0"/>
    <x v="1"/>
    <s v=""/>
    <n v="38"/>
    <x v="0"/>
  </r>
  <r>
    <n v="785080308"/>
    <x v="0"/>
    <n v="37"/>
    <x v="1"/>
    <x v="3"/>
    <x v="0"/>
    <x v="0"/>
    <x v="1"/>
    <x v="0"/>
    <n v="31"/>
    <n v="5"/>
    <n v="3"/>
    <n v="3"/>
    <n v="2352"/>
    <n v="0"/>
    <n v="2352"/>
    <n v="1.4670000000000001"/>
    <n v="2344"/>
    <n v="48"/>
    <n v="0.92"/>
    <n v="0"/>
    <n v="2.9408E-4"/>
    <n v="0.99970999999999999"/>
    <x v="0"/>
    <x v="1"/>
    <x v="0"/>
    <x v="1"/>
    <x v="1"/>
    <s v=""/>
    <n v="48"/>
    <x v="0"/>
  </r>
  <r>
    <n v="713358633"/>
    <x v="0"/>
    <n v="30"/>
    <x v="0"/>
    <x v="5"/>
    <x v="1"/>
    <x v="1"/>
    <x v="0"/>
    <x v="0"/>
    <n v="36"/>
    <n v="6"/>
    <n v="1"/>
    <n v="2"/>
    <n v="11371"/>
    <n v="1015"/>
    <n v="10356"/>
    <n v="1.4830000000000001"/>
    <n v="2768"/>
    <n v="68"/>
    <n v="0.88900000000000001"/>
    <n v="8.8999999999999996E-2"/>
    <n v="5.1697000000000003E-5"/>
    <n v="0.99995000000000001"/>
    <x v="0"/>
    <x v="0"/>
    <x v="0"/>
    <x v="2"/>
    <x v="1"/>
    <s v=""/>
    <n v="68"/>
    <x v="0"/>
  </r>
  <r>
    <n v="720392433"/>
    <x v="0"/>
    <n v="55"/>
    <x v="1"/>
    <x v="5"/>
    <x v="3"/>
    <x v="0"/>
    <x v="1"/>
    <x v="0"/>
    <n v="36"/>
    <n v="6"/>
    <n v="6"/>
    <n v="2"/>
    <n v="2857"/>
    <n v="2517"/>
    <n v="340"/>
    <n v="0.871"/>
    <n v="1869"/>
    <n v="47"/>
    <n v="0.56699999999999995"/>
    <n v="0.88100000000000001"/>
    <n v="1.4650000000000001E-4"/>
    <n v="0.99985000000000002"/>
    <x v="1"/>
    <x v="1"/>
    <x v="1"/>
    <x v="1"/>
    <x v="1"/>
    <s v=""/>
    <n v="47"/>
    <x v="1"/>
  </r>
  <r>
    <n v="720282558"/>
    <x v="0"/>
    <n v="36"/>
    <x v="0"/>
    <x v="3"/>
    <x v="1"/>
    <x v="1"/>
    <x v="2"/>
    <x v="2"/>
    <n v="27"/>
    <n v="5"/>
    <n v="2"/>
    <n v="4"/>
    <n v="34516"/>
    <n v="1568"/>
    <n v="32948"/>
    <n v="0.878"/>
    <n v="2873"/>
    <n v="73"/>
    <n v="0.65900000000000003"/>
    <n v="4.4999999999999998E-2"/>
    <n v="2.9506999999999998E-4"/>
    <n v="0.99970000000000003"/>
    <x v="0"/>
    <x v="2"/>
    <x v="0"/>
    <x v="2"/>
    <x v="1"/>
    <s v=""/>
    <n v="73"/>
    <x v="0"/>
  </r>
  <r>
    <n v="821370858"/>
    <x v="0"/>
    <n v="39"/>
    <x v="0"/>
    <x v="5"/>
    <x v="1"/>
    <x v="0"/>
    <x v="3"/>
    <x v="0"/>
    <n v="35"/>
    <n v="5"/>
    <n v="3"/>
    <n v="4"/>
    <n v="6690"/>
    <n v="1884"/>
    <n v="4806"/>
    <n v="0.79100000000000004"/>
    <n v="1734"/>
    <n v="39"/>
    <n v="0.625"/>
    <n v="0.28199999999999997"/>
    <n v="4.8434999999999998E-4"/>
    <n v="0.99951999999999996"/>
    <x v="0"/>
    <x v="3"/>
    <x v="0"/>
    <x v="0"/>
    <x v="1"/>
    <s v=""/>
    <n v="39"/>
    <x v="2"/>
  </r>
  <r>
    <n v="799249833"/>
    <x v="0"/>
    <n v="34"/>
    <x v="0"/>
    <x v="3"/>
    <x v="1"/>
    <x v="1"/>
    <x v="1"/>
    <x v="0"/>
    <n v="28"/>
    <n v="5"/>
    <n v="1"/>
    <n v="4"/>
    <n v="4439"/>
    <n v="844"/>
    <n v="3595"/>
    <n v="0.86299999999999999"/>
    <n v="2858"/>
    <n v="71"/>
    <n v="0.69"/>
    <n v="0.19"/>
    <n v="1.5804E-4"/>
    <n v="0.99983999999999995"/>
    <x v="0"/>
    <x v="1"/>
    <x v="0"/>
    <x v="2"/>
    <x v="1"/>
    <s v=""/>
    <n v="71"/>
    <x v="0"/>
  </r>
  <r>
    <n v="713016633"/>
    <x v="0"/>
    <n v="47"/>
    <x v="0"/>
    <x v="0"/>
    <x v="0"/>
    <x v="1"/>
    <x v="0"/>
    <x v="0"/>
    <n v="36"/>
    <n v="4"/>
    <n v="3"/>
    <n v="2"/>
    <n v="5344"/>
    <n v="1582"/>
    <n v="3762"/>
    <n v="0.53700000000000003"/>
    <n v="1984"/>
    <n v="36"/>
    <n v="1"/>
    <n v="0.29599999999999999"/>
    <n v="1.8144999999999999E-4"/>
    <n v="0.99982000000000004"/>
    <x v="0"/>
    <x v="0"/>
    <x v="0"/>
    <x v="0"/>
    <x v="1"/>
    <s v=""/>
    <n v="36"/>
    <x v="2"/>
  </r>
  <r>
    <n v="814471983"/>
    <x v="0"/>
    <n v="42"/>
    <x v="0"/>
    <x v="0"/>
    <x v="0"/>
    <x v="3"/>
    <x v="2"/>
    <x v="0"/>
    <n v="37"/>
    <n v="6"/>
    <n v="3"/>
    <n v="3"/>
    <n v="27310"/>
    <n v="0"/>
    <n v="27310"/>
    <n v="0.91900000000000004"/>
    <n v="1537"/>
    <n v="41"/>
    <n v="1.05"/>
    <n v="0"/>
    <n v="3.0516000000000001E-4"/>
    <n v="0.99968999999999997"/>
    <x v="0"/>
    <x v="2"/>
    <x v="0"/>
    <x v="0"/>
    <x v="0"/>
    <s v=""/>
    <n v="41"/>
    <x v="0"/>
  </r>
  <r>
    <n v="779612808"/>
    <x v="0"/>
    <n v="61"/>
    <x v="0"/>
    <x v="5"/>
    <x v="1"/>
    <x v="0"/>
    <x v="3"/>
    <x v="0"/>
    <n v="50"/>
    <n v="6"/>
    <n v="2"/>
    <n v="4"/>
    <n v="2531"/>
    <n v="2360"/>
    <n v="171"/>
    <n v="0.95499999999999996"/>
    <n v="1263"/>
    <n v="35"/>
    <n v="0.59099999999999997"/>
    <n v="0.93200000000000005"/>
    <n v="3.0653000000000001E-4"/>
    <n v="0.99968999999999997"/>
    <x v="1"/>
    <x v="3"/>
    <x v="1"/>
    <x v="0"/>
    <x v="3"/>
    <s v=""/>
    <n v="35"/>
    <x v="1"/>
  </r>
  <r>
    <n v="716692683"/>
    <x v="0"/>
    <n v="31"/>
    <x v="0"/>
    <x v="5"/>
    <x v="4"/>
    <x v="1"/>
    <x v="3"/>
    <x v="0"/>
    <n v="22"/>
    <n v="4"/>
    <n v="1"/>
    <n v="3"/>
    <n v="9096"/>
    <n v="0"/>
    <n v="9096"/>
    <n v="0.76800000000000002"/>
    <n v="2318"/>
    <n v="54"/>
    <n v="0.68799999999999994"/>
    <n v="0"/>
    <n v="8.4536999999999994E-5"/>
    <n v="0.99992000000000003"/>
    <x v="0"/>
    <x v="3"/>
    <x v="0"/>
    <x v="1"/>
    <x v="2"/>
    <s v=""/>
    <n v="54"/>
    <x v="0"/>
  </r>
  <r>
    <n v="790145733"/>
    <x v="1"/>
    <n v="40"/>
    <x v="0"/>
    <x v="0"/>
    <x v="4"/>
    <x v="1"/>
    <x v="2"/>
    <x v="2"/>
    <n v="33"/>
    <n v="1"/>
    <n v="3"/>
    <n v="4"/>
    <n v="34516"/>
    <n v="0"/>
    <n v="34516"/>
    <n v="0.92700000000000005"/>
    <n v="1112"/>
    <n v="26"/>
    <n v="0.36799999999999999"/>
    <n v="0"/>
    <n v="0.99787999999999999"/>
    <n v="2.1204100000000001E-3"/>
    <x v="0"/>
    <x v="2"/>
    <x v="0"/>
    <x v="0"/>
    <x v="1"/>
    <n v="26"/>
    <s v=""/>
    <x v="0"/>
  </r>
  <r>
    <n v="716038533"/>
    <x v="0"/>
    <n v="42"/>
    <x v="1"/>
    <x v="0"/>
    <x v="1"/>
    <x v="2"/>
    <x v="1"/>
    <x v="0"/>
    <n v="32"/>
    <n v="3"/>
    <n v="1"/>
    <n v="2"/>
    <n v="7169"/>
    <n v="902"/>
    <n v="6267"/>
    <n v="0.83399999999999996"/>
    <n v="1438"/>
    <n v="35"/>
    <n v="0.59099999999999997"/>
    <n v="0.126"/>
    <n v="5.7151000000000002E-5"/>
    <n v="0.99994000000000005"/>
    <x v="0"/>
    <x v="1"/>
    <x v="0"/>
    <x v="0"/>
    <x v="1"/>
    <s v=""/>
    <n v="35"/>
    <x v="0"/>
  </r>
  <r>
    <n v="714421233"/>
    <x v="0"/>
    <n v="54"/>
    <x v="1"/>
    <x v="4"/>
    <x v="1"/>
    <x v="0"/>
    <x v="1"/>
    <x v="0"/>
    <n v="36"/>
    <n v="5"/>
    <n v="3"/>
    <n v="4"/>
    <n v="5399"/>
    <n v="1723"/>
    <n v="3676"/>
    <n v="0.76500000000000001"/>
    <n v="1292"/>
    <n v="34"/>
    <n v="0.88900000000000001"/>
    <n v="0.31900000000000001"/>
    <n v="4.4282000000000002E-4"/>
    <n v="0.99956"/>
    <x v="1"/>
    <x v="1"/>
    <x v="1"/>
    <x v="0"/>
    <x v="1"/>
    <s v=""/>
    <n v="34"/>
    <x v="2"/>
  </r>
  <r>
    <n v="709783908"/>
    <x v="0"/>
    <n v="52"/>
    <x v="1"/>
    <x v="0"/>
    <x v="3"/>
    <x v="0"/>
    <x v="1"/>
    <x v="0"/>
    <n v="47"/>
    <n v="6"/>
    <n v="3"/>
    <n v="2"/>
    <n v="2280"/>
    <n v="1170"/>
    <n v="1110"/>
    <n v="0.60299999999999998"/>
    <n v="1924"/>
    <n v="50"/>
    <n v="0.66700000000000004"/>
    <n v="0.51300000000000001"/>
    <n v="2.0515999999999999E-4"/>
    <n v="0.99978999999999996"/>
    <x v="1"/>
    <x v="1"/>
    <x v="1"/>
    <x v="1"/>
    <x v="0"/>
    <s v=""/>
    <n v="50"/>
    <x v="1"/>
  </r>
  <r>
    <n v="812788233"/>
    <x v="0"/>
    <n v="31"/>
    <x v="1"/>
    <x v="4"/>
    <x v="1"/>
    <x v="0"/>
    <x v="1"/>
    <x v="0"/>
    <n v="21"/>
    <n v="4"/>
    <n v="1"/>
    <n v="4"/>
    <n v="6315"/>
    <n v="1305"/>
    <n v="5010"/>
    <n v="0.54200000000000004"/>
    <n v="2205"/>
    <n v="43"/>
    <n v="0.26500000000000001"/>
    <n v="0.20699999999999999"/>
    <n v="1.3562000000000001E-4"/>
    <n v="0.99985999999999997"/>
    <x v="0"/>
    <x v="1"/>
    <x v="0"/>
    <x v="0"/>
    <x v="2"/>
    <s v=""/>
    <n v="43"/>
    <x v="0"/>
  </r>
  <r>
    <n v="772452783"/>
    <x v="0"/>
    <n v="43"/>
    <x v="0"/>
    <x v="0"/>
    <x v="3"/>
    <x v="0"/>
    <x v="3"/>
    <x v="0"/>
    <n v="33"/>
    <n v="6"/>
    <n v="1"/>
    <n v="2"/>
    <n v="4402"/>
    <n v="1640"/>
    <n v="2762"/>
    <n v="0.71899999999999997"/>
    <n v="1774"/>
    <n v="46"/>
    <n v="1"/>
    <n v="0.373"/>
    <n v="6.2819999999999998E-5"/>
    <n v="0.99994000000000005"/>
    <x v="0"/>
    <x v="3"/>
    <x v="0"/>
    <x v="1"/>
    <x v="1"/>
    <s v=""/>
    <n v="46"/>
    <x v="2"/>
  </r>
  <r>
    <n v="714002658"/>
    <x v="0"/>
    <n v="49"/>
    <x v="0"/>
    <x v="3"/>
    <x v="3"/>
    <x v="0"/>
    <x v="4"/>
    <x v="0"/>
    <n v="34"/>
    <n v="5"/>
    <n v="4"/>
    <n v="2"/>
    <n v="27732"/>
    <n v="1623"/>
    <n v="26109"/>
    <n v="0.45200000000000001"/>
    <n v="1413"/>
    <n v="31"/>
    <n v="0.72199999999999998"/>
    <n v="5.8999999999999997E-2"/>
    <n v="2.3892999999999999E-4"/>
    <n v="0.99975999999999998"/>
    <x v="0"/>
    <x v="4"/>
    <x v="0"/>
    <x v="0"/>
    <x v="1"/>
    <s v=""/>
    <n v="31"/>
    <x v="0"/>
  </r>
  <r>
    <n v="713464983"/>
    <x v="0"/>
    <n v="45"/>
    <x v="1"/>
    <x v="3"/>
    <x v="1"/>
    <x v="2"/>
    <x v="3"/>
    <x v="0"/>
    <n v="36"/>
    <n v="4"/>
    <n v="3"/>
    <n v="4"/>
    <n v="4947"/>
    <n v="1053"/>
    <n v="3894"/>
    <n v="1.1950000000000001"/>
    <n v="3479"/>
    <n v="76"/>
    <n v="0.81"/>
    <n v="0.21299999999999999"/>
    <n v="5.1599999999999997E-4"/>
    <n v="0.99948000000000004"/>
    <x v="0"/>
    <x v="3"/>
    <x v="0"/>
    <x v="2"/>
    <x v="1"/>
    <s v=""/>
    <n v="76"/>
    <x v="0"/>
  </r>
  <r>
    <n v="713910108"/>
    <x v="0"/>
    <n v="38"/>
    <x v="0"/>
    <x v="5"/>
    <x v="1"/>
    <x v="0"/>
    <x v="2"/>
    <x v="0"/>
    <n v="28"/>
    <n v="3"/>
    <n v="2"/>
    <n v="3"/>
    <n v="3946"/>
    <n v="2375"/>
    <n v="1571"/>
    <n v="0.92100000000000004"/>
    <n v="1646"/>
    <n v="43"/>
    <n v="0.53600000000000003"/>
    <n v="0.60199999999999998"/>
    <n v="1.7969000000000001E-4"/>
    <n v="0.99982000000000004"/>
    <x v="0"/>
    <x v="2"/>
    <x v="0"/>
    <x v="0"/>
    <x v="1"/>
    <s v=""/>
    <n v="43"/>
    <x v="1"/>
  </r>
  <r>
    <n v="808169358"/>
    <x v="0"/>
    <n v="57"/>
    <x v="0"/>
    <x v="3"/>
    <x v="2"/>
    <x v="1"/>
    <x v="3"/>
    <x v="0"/>
    <n v="52"/>
    <n v="5"/>
    <n v="3"/>
    <n v="4"/>
    <n v="12291"/>
    <n v="2289"/>
    <n v="10002"/>
    <n v="0.68500000000000005"/>
    <n v="1683"/>
    <n v="50"/>
    <n v="0.47099999999999997"/>
    <n v="0.186"/>
    <n v="5.3054999999999997E-4"/>
    <n v="0.99946999999999997"/>
    <x v="1"/>
    <x v="3"/>
    <x v="1"/>
    <x v="1"/>
    <x v="3"/>
    <s v=""/>
    <n v="50"/>
    <x v="0"/>
  </r>
  <r>
    <n v="714013083"/>
    <x v="0"/>
    <n v="63"/>
    <x v="1"/>
    <x v="3"/>
    <x v="1"/>
    <x v="0"/>
    <x v="3"/>
    <x v="0"/>
    <n v="53"/>
    <n v="4"/>
    <n v="2"/>
    <n v="4"/>
    <n v="3067"/>
    <n v="1874"/>
    <n v="1193"/>
    <n v="0.79100000000000004"/>
    <n v="1420"/>
    <n v="32"/>
    <n v="0.45500000000000002"/>
    <n v="0.61099999999999999"/>
    <n v="3.2655999999999999E-4"/>
    <n v="0.99966999999999995"/>
    <x v="1"/>
    <x v="3"/>
    <x v="1"/>
    <x v="0"/>
    <x v="3"/>
    <s v=""/>
    <n v="32"/>
    <x v="1"/>
  </r>
  <r>
    <n v="715381533"/>
    <x v="0"/>
    <n v="42"/>
    <x v="1"/>
    <x v="2"/>
    <x v="5"/>
    <x v="1"/>
    <x v="1"/>
    <x v="0"/>
    <n v="36"/>
    <n v="6"/>
    <n v="2"/>
    <n v="3"/>
    <n v="1438.3"/>
    <n v="674"/>
    <n v="764.3"/>
    <n v="1.7689999999999999"/>
    <n v="2451"/>
    <n v="55"/>
    <n v="1.292"/>
    <n v="0.46899999999999997"/>
    <n v="2.3623000000000001E-4"/>
    <n v="0.99975999999999998"/>
    <x v="0"/>
    <x v="1"/>
    <x v="0"/>
    <x v="1"/>
    <x v="1"/>
    <s v=""/>
    <n v="55"/>
    <x v="2"/>
  </r>
  <r>
    <n v="717678408"/>
    <x v="0"/>
    <n v="61"/>
    <x v="1"/>
    <x v="5"/>
    <x v="6"/>
    <x v="0"/>
    <x v="3"/>
    <x v="0"/>
    <n v="47"/>
    <n v="4"/>
    <n v="2"/>
    <n v="4"/>
    <n v="8633"/>
    <n v="2517"/>
    <n v="6116"/>
    <n v="0.68100000000000005"/>
    <n v="2066"/>
    <n v="51"/>
    <n v="0.45700000000000002"/>
    <n v="0.29199999999999998"/>
    <n v="4.4352999999999998E-4"/>
    <n v="0.99956"/>
    <x v="1"/>
    <x v="3"/>
    <x v="1"/>
    <x v="1"/>
    <x v="0"/>
    <s v=""/>
    <n v="51"/>
    <x v="2"/>
  </r>
  <r>
    <n v="719143308"/>
    <x v="0"/>
    <n v="37"/>
    <x v="0"/>
    <x v="3"/>
    <x v="3"/>
    <x v="1"/>
    <x v="3"/>
    <x v="0"/>
    <n v="28"/>
    <n v="4"/>
    <n v="4"/>
    <n v="3"/>
    <n v="2394"/>
    <n v="0"/>
    <n v="2394"/>
    <n v="1.0589999999999999"/>
    <n v="2805"/>
    <n v="85"/>
    <n v="0.66700000000000004"/>
    <n v="0"/>
    <n v="4.0182999999999999E-4"/>
    <n v="0.99960000000000004"/>
    <x v="0"/>
    <x v="3"/>
    <x v="0"/>
    <x v="2"/>
    <x v="1"/>
    <s v=""/>
    <n v="85"/>
    <x v="0"/>
  </r>
  <r>
    <n v="711509658"/>
    <x v="1"/>
    <n v="61"/>
    <x v="0"/>
    <x v="3"/>
    <x v="1"/>
    <x v="0"/>
    <x v="4"/>
    <x v="0"/>
    <n v="49"/>
    <n v="3"/>
    <n v="0"/>
    <n v="4"/>
    <n v="11374"/>
    <n v="2517"/>
    <n v="8857"/>
    <n v="1.0149999999999999"/>
    <n v="1088"/>
    <n v="26"/>
    <n v="1.167"/>
    <n v="0.221"/>
    <n v="0.98319000000000001"/>
    <n v="1.6809999999999999E-2"/>
    <x v="1"/>
    <x v="4"/>
    <x v="1"/>
    <x v="0"/>
    <x v="3"/>
    <n v="26"/>
    <s v=""/>
    <x v="0"/>
  </r>
  <r>
    <n v="757481283"/>
    <x v="0"/>
    <n v="35"/>
    <x v="0"/>
    <x v="0"/>
    <x v="4"/>
    <x v="0"/>
    <x v="0"/>
    <x v="0"/>
    <n v="28"/>
    <n v="4"/>
    <n v="3"/>
    <n v="4"/>
    <n v="6921"/>
    <n v="2159"/>
    <n v="4762"/>
    <n v="0.89500000000000002"/>
    <n v="1931"/>
    <n v="35"/>
    <n v="0.75"/>
    <n v="0.312"/>
    <n v="5.2057000000000004E-4"/>
    <n v="0.99948000000000004"/>
    <x v="0"/>
    <x v="0"/>
    <x v="0"/>
    <x v="0"/>
    <x v="1"/>
    <s v=""/>
    <n v="35"/>
    <x v="2"/>
  </r>
  <r>
    <n v="808681158"/>
    <x v="0"/>
    <n v="57"/>
    <x v="0"/>
    <x v="4"/>
    <x v="1"/>
    <x v="0"/>
    <x v="2"/>
    <x v="0"/>
    <n v="52"/>
    <n v="4"/>
    <n v="6"/>
    <n v="4"/>
    <n v="2564"/>
    <n v="2379"/>
    <n v="185"/>
    <n v="0.35799999999999998"/>
    <n v="1343"/>
    <n v="35"/>
    <n v="0.29599999999999999"/>
    <n v="0.92800000000000005"/>
    <n v="3.4958999999999999E-4"/>
    <n v="0.99965000000000004"/>
    <x v="1"/>
    <x v="2"/>
    <x v="1"/>
    <x v="0"/>
    <x v="3"/>
    <s v=""/>
    <n v="35"/>
    <x v="1"/>
  </r>
  <r>
    <n v="718867683"/>
    <x v="0"/>
    <n v="64"/>
    <x v="0"/>
    <x v="5"/>
    <x v="3"/>
    <x v="0"/>
    <x v="1"/>
    <x v="0"/>
    <n v="55"/>
    <n v="4"/>
    <n v="3"/>
    <n v="4"/>
    <n v="2720"/>
    <n v="1904"/>
    <n v="816"/>
    <n v="0.63400000000000001"/>
    <n v="1613"/>
    <n v="43"/>
    <n v="0.34399999999999997"/>
    <n v="0.7"/>
    <n v="5.3237E-4"/>
    <n v="0.99946999999999997"/>
    <x v="1"/>
    <x v="1"/>
    <x v="1"/>
    <x v="0"/>
    <x v="3"/>
    <s v=""/>
    <n v="43"/>
    <x v="1"/>
  </r>
  <r>
    <n v="714618333"/>
    <x v="0"/>
    <n v="39"/>
    <x v="1"/>
    <x v="3"/>
    <x v="6"/>
    <x v="0"/>
    <x v="5"/>
    <x v="0"/>
    <n v="36"/>
    <n v="3"/>
    <n v="2"/>
    <n v="4"/>
    <n v="9843"/>
    <n v="2154"/>
    <n v="7689"/>
    <n v="0.73299999999999998"/>
    <n v="1402"/>
    <n v="35"/>
    <n v="0.66700000000000004"/>
    <n v="0.219"/>
    <n v="4.7250999999999999E-4"/>
    <n v="0.99953000000000003"/>
    <x v="0"/>
    <x v="5"/>
    <x v="0"/>
    <x v="0"/>
    <x v="1"/>
    <s v=""/>
    <n v="35"/>
    <x v="0"/>
  </r>
  <r>
    <n v="794562783"/>
    <x v="0"/>
    <n v="28"/>
    <x v="1"/>
    <x v="4"/>
    <x v="3"/>
    <x v="1"/>
    <x v="5"/>
    <x v="0"/>
    <n v="13"/>
    <n v="5"/>
    <n v="3"/>
    <n v="2"/>
    <n v="21691"/>
    <n v="661"/>
    <n v="21030"/>
    <n v="0.76700000000000002"/>
    <n v="2534"/>
    <n v="51"/>
    <n v="0.96199999999999997"/>
    <n v="0.03"/>
    <n v="1.6966E-4"/>
    <n v="0.99983"/>
    <x v="2"/>
    <x v="5"/>
    <x v="2"/>
    <x v="1"/>
    <x v="2"/>
    <s v=""/>
    <n v="51"/>
    <x v="0"/>
  </r>
  <r>
    <n v="708208758"/>
    <x v="0"/>
    <n v="53"/>
    <x v="0"/>
    <x v="5"/>
    <x v="1"/>
    <x v="1"/>
    <x v="2"/>
    <x v="0"/>
    <n v="45"/>
    <n v="6"/>
    <n v="3"/>
    <n v="2"/>
    <n v="1826"/>
    <n v="883"/>
    <n v="943"/>
    <n v="0.95299999999999996"/>
    <n v="2199"/>
    <n v="48"/>
    <n v="1"/>
    <n v="0.48399999999999999"/>
    <n v="1.6882999999999999E-4"/>
    <n v="0.99983"/>
    <x v="1"/>
    <x v="2"/>
    <x v="1"/>
    <x v="1"/>
    <x v="0"/>
    <s v=""/>
    <n v="48"/>
    <x v="2"/>
  </r>
  <r>
    <n v="794504658"/>
    <x v="0"/>
    <n v="39"/>
    <x v="0"/>
    <x v="5"/>
    <x v="3"/>
    <x v="0"/>
    <x v="0"/>
    <x v="0"/>
    <n v="24"/>
    <n v="6"/>
    <n v="3"/>
    <n v="0"/>
    <n v="5746"/>
    <n v="1829"/>
    <n v="3917"/>
    <n v="0.64900000000000002"/>
    <n v="1562"/>
    <n v="44"/>
    <n v="0.91300000000000003"/>
    <n v="0.318"/>
    <n v="6.8460000000000005E-5"/>
    <n v="0.99992999999999999"/>
    <x v="0"/>
    <x v="0"/>
    <x v="0"/>
    <x v="0"/>
    <x v="2"/>
    <s v=""/>
    <n v="44"/>
    <x v="2"/>
  </r>
  <r>
    <n v="714772758"/>
    <x v="0"/>
    <n v="35"/>
    <x v="1"/>
    <x v="0"/>
    <x v="1"/>
    <x v="0"/>
    <x v="1"/>
    <x v="0"/>
    <n v="27"/>
    <n v="6"/>
    <n v="2"/>
    <n v="4"/>
    <n v="2926"/>
    <n v="1346"/>
    <n v="1580"/>
    <n v="0.83399999999999996"/>
    <n v="1851"/>
    <n v="48"/>
    <n v="0.45500000000000002"/>
    <n v="0.46"/>
    <n v="3.3886000000000002E-4"/>
    <n v="0.99965999999999999"/>
    <x v="0"/>
    <x v="1"/>
    <x v="0"/>
    <x v="1"/>
    <x v="1"/>
    <s v=""/>
    <n v="48"/>
    <x v="2"/>
  </r>
  <r>
    <n v="713830233"/>
    <x v="0"/>
    <n v="47"/>
    <x v="1"/>
    <x v="1"/>
    <x v="0"/>
    <x v="0"/>
    <x v="3"/>
    <x v="0"/>
    <n v="36"/>
    <n v="5"/>
    <n v="3"/>
    <n v="2"/>
    <n v="7061"/>
    <n v="1813"/>
    <n v="5248"/>
    <n v="0.74399999999999999"/>
    <n v="1831"/>
    <n v="60"/>
    <n v="0.5"/>
    <n v="0.25700000000000001"/>
    <n v="1.8053000000000001E-4"/>
    <n v="0.99982000000000004"/>
    <x v="0"/>
    <x v="3"/>
    <x v="0"/>
    <x v="1"/>
    <x v="1"/>
    <s v=""/>
    <n v="60"/>
    <x v="2"/>
  </r>
  <r>
    <n v="713577483"/>
    <x v="0"/>
    <n v="47"/>
    <x v="0"/>
    <x v="2"/>
    <x v="3"/>
    <x v="0"/>
    <x v="2"/>
    <x v="0"/>
    <n v="35"/>
    <n v="3"/>
    <n v="3"/>
    <n v="4"/>
    <n v="5589"/>
    <n v="1430"/>
    <n v="4159"/>
    <n v="0.63200000000000001"/>
    <n v="1570"/>
    <n v="31"/>
    <n v="0.72199999999999998"/>
    <n v="0.25600000000000001"/>
    <n v="5.9480000000000004E-4"/>
    <n v="0.99941000000000002"/>
    <x v="0"/>
    <x v="2"/>
    <x v="0"/>
    <x v="0"/>
    <x v="1"/>
    <s v=""/>
    <n v="31"/>
    <x v="2"/>
  </r>
  <r>
    <n v="814513008"/>
    <x v="0"/>
    <n v="38"/>
    <x v="0"/>
    <x v="3"/>
    <x v="1"/>
    <x v="0"/>
    <x v="2"/>
    <x v="0"/>
    <n v="33"/>
    <n v="5"/>
    <n v="3"/>
    <n v="3"/>
    <n v="9620"/>
    <n v="2033"/>
    <n v="7587"/>
    <n v="0.66700000000000004"/>
    <n v="1735"/>
    <n v="43"/>
    <n v="0.38700000000000001"/>
    <n v="0.21099999999999999"/>
    <n v="3.0250999999999998E-4"/>
    <n v="0.99970000000000003"/>
    <x v="0"/>
    <x v="2"/>
    <x v="0"/>
    <x v="0"/>
    <x v="1"/>
    <s v=""/>
    <n v="43"/>
    <x v="0"/>
  </r>
  <r>
    <n v="712765158"/>
    <x v="0"/>
    <n v="26"/>
    <x v="1"/>
    <x v="5"/>
    <x v="0"/>
    <x v="1"/>
    <x v="1"/>
    <x v="0"/>
    <n v="15"/>
    <n v="5"/>
    <n v="3"/>
    <n v="3"/>
    <n v="2539"/>
    <n v="2162"/>
    <n v="377"/>
    <n v="0.63500000000000001"/>
    <n v="2386"/>
    <n v="47"/>
    <n v="0.38200000000000001"/>
    <n v="0.85199999999999998"/>
    <n v="2.7604000000000002E-4"/>
    <n v="0.99972000000000005"/>
    <x v="2"/>
    <x v="1"/>
    <x v="2"/>
    <x v="1"/>
    <x v="2"/>
    <s v=""/>
    <n v="47"/>
    <x v="1"/>
  </r>
  <r>
    <n v="714411108"/>
    <x v="0"/>
    <n v="37"/>
    <x v="1"/>
    <x v="0"/>
    <x v="1"/>
    <x v="1"/>
    <x v="5"/>
    <x v="0"/>
    <n v="28"/>
    <n v="4"/>
    <n v="2"/>
    <n v="3"/>
    <n v="3642"/>
    <n v="610"/>
    <n v="3032"/>
    <n v="0.67600000000000005"/>
    <n v="2790"/>
    <n v="68"/>
    <n v="0.58099999999999996"/>
    <n v="0.16700000000000001"/>
    <n v="1.9864000000000001E-4"/>
    <n v="0.99980000000000002"/>
    <x v="0"/>
    <x v="5"/>
    <x v="0"/>
    <x v="2"/>
    <x v="1"/>
    <s v=""/>
    <n v="68"/>
    <x v="0"/>
  </r>
  <r>
    <n v="720231108"/>
    <x v="0"/>
    <n v="57"/>
    <x v="0"/>
    <x v="3"/>
    <x v="1"/>
    <x v="1"/>
    <x v="1"/>
    <x v="0"/>
    <n v="39"/>
    <n v="3"/>
    <n v="4"/>
    <n v="3"/>
    <n v="3451"/>
    <n v="0"/>
    <n v="3451"/>
    <n v="0.74399999999999999"/>
    <n v="3031"/>
    <n v="57"/>
    <n v="0.67600000000000005"/>
    <n v="0"/>
    <n v="3.6558000000000001E-4"/>
    <n v="0.99963000000000002"/>
    <x v="1"/>
    <x v="1"/>
    <x v="1"/>
    <x v="1"/>
    <x v="0"/>
    <s v=""/>
    <n v="57"/>
    <x v="0"/>
  </r>
  <r>
    <n v="709035708"/>
    <x v="0"/>
    <n v="38"/>
    <x v="1"/>
    <x v="4"/>
    <x v="3"/>
    <x v="0"/>
    <x v="1"/>
    <x v="0"/>
    <n v="36"/>
    <n v="4"/>
    <n v="2"/>
    <n v="3"/>
    <n v="1841"/>
    <n v="1246"/>
    <n v="595"/>
    <n v="0.75900000000000001"/>
    <n v="1819"/>
    <n v="35"/>
    <n v="0.52200000000000002"/>
    <n v="0.67700000000000005"/>
    <n v="1.8056999999999999E-4"/>
    <n v="0.99982000000000004"/>
    <x v="0"/>
    <x v="1"/>
    <x v="0"/>
    <x v="0"/>
    <x v="1"/>
    <s v=""/>
    <n v="35"/>
    <x v="1"/>
  </r>
  <r>
    <n v="720662508"/>
    <x v="0"/>
    <n v="39"/>
    <x v="0"/>
    <x v="5"/>
    <x v="1"/>
    <x v="0"/>
    <x v="4"/>
    <x v="0"/>
    <n v="25"/>
    <n v="6"/>
    <n v="3"/>
    <n v="2"/>
    <n v="5764"/>
    <n v="1529"/>
    <n v="4235"/>
    <n v="1.3560000000000001"/>
    <n v="1972"/>
    <n v="38"/>
    <n v="0.52"/>
    <n v="0.26500000000000001"/>
    <n v="1.6882999999999999E-4"/>
    <n v="0.99983"/>
    <x v="0"/>
    <x v="4"/>
    <x v="0"/>
    <x v="0"/>
    <x v="1"/>
    <s v=""/>
    <n v="38"/>
    <x v="2"/>
  </r>
  <r>
    <n v="708623283"/>
    <x v="0"/>
    <n v="35"/>
    <x v="0"/>
    <x v="3"/>
    <x v="2"/>
    <x v="1"/>
    <x v="0"/>
    <x v="0"/>
    <n v="16"/>
    <n v="6"/>
    <n v="3"/>
    <n v="2"/>
    <n v="18278"/>
    <n v="0"/>
    <n v="18278"/>
    <n v="0.79800000000000004"/>
    <n v="2084"/>
    <n v="61"/>
    <n v="1.103"/>
    <n v="0"/>
    <n v="1.8494E-4"/>
    <n v="0.99982000000000004"/>
    <x v="0"/>
    <x v="0"/>
    <x v="0"/>
    <x v="1"/>
    <x v="2"/>
    <s v=""/>
    <n v="61"/>
    <x v="0"/>
  </r>
  <r>
    <n v="813247083"/>
    <x v="0"/>
    <n v="38"/>
    <x v="0"/>
    <x v="3"/>
    <x v="1"/>
    <x v="0"/>
    <x v="2"/>
    <x v="0"/>
    <n v="33"/>
    <n v="4"/>
    <n v="3"/>
    <n v="2"/>
    <n v="16059"/>
    <n v="618"/>
    <n v="15441"/>
    <n v="0.82399999999999995"/>
    <n v="1357"/>
    <n v="26"/>
    <n v="1"/>
    <n v="3.7999999999999999E-2"/>
    <n v="1.7987E-4"/>
    <n v="0.99982000000000004"/>
    <x v="0"/>
    <x v="2"/>
    <x v="0"/>
    <x v="0"/>
    <x v="1"/>
    <s v=""/>
    <n v="26"/>
    <x v="0"/>
  </r>
  <r>
    <n v="780078333"/>
    <x v="0"/>
    <n v="56"/>
    <x v="0"/>
    <x v="3"/>
    <x v="3"/>
    <x v="0"/>
    <x v="0"/>
    <x v="0"/>
    <n v="41"/>
    <n v="3"/>
    <n v="2"/>
    <n v="2"/>
    <n v="5887"/>
    <n v="659"/>
    <n v="5228"/>
    <n v="0.65"/>
    <n v="1193"/>
    <n v="26"/>
    <n v="0.3"/>
    <n v="0.112"/>
    <n v="1.2511E-4"/>
    <n v="0.99987000000000004"/>
    <x v="1"/>
    <x v="0"/>
    <x v="1"/>
    <x v="0"/>
    <x v="0"/>
    <s v=""/>
    <n v="26"/>
    <x v="0"/>
  </r>
  <r>
    <n v="811915383"/>
    <x v="0"/>
    <n v="36"/>
    <x v="0"/>
    <x v="0"/>
    <x v="2"/>
    <x v="0"/>
    <x v="3"/>
    <x v="0"/>
    <n v="31"/>
    <n v="6"/>
    <n v="2"/>
    <n v="2"/>
    <n v="3152"/>
    <n v="1986"/>
    <n v="1166"/>
    <n v="1.3280000000000001"/>
    <n v="2530"/>
    <n v="50"/>
    <n v="0.72399999999999998"/>
    <n v="0.63"/>
    <n v="1.2144E-4"/>
    <n v="0.99987999999999999"/>
    <x v="0"/>
    <x v="3"/>
    <x v="0"/>
    <x v="1"/>
    <x v="1"/>
    <s v=""/>
    <n v="50"/>
    <x v="1"/>
  </r>
  <r>
    <n v="719818983"/>
    <x v="1"/>
    <n v="39"/>
    <x v="0"/>
    <x v="5"/>
    <x v="4"/>
    <x v="3"/>
    <x v="2"/>
    <x v="0"/>
    <n v="28"/>
    <n v="1"/>
    <n v="3"/>
    <n v="4"/>
    <n v="12464"/>
    <n v="0"/>
    <n v="12464"/>
    <n v="0.86399999999999999"/>
    <n v="1195"/>
    <n v="35"/>
    <n v="0.52200000000000002"/>
    <n v="0"/>
    <n v="0.99787999999999999"/>
    <n v="2.1180700000000001E-3"/>
    <x v="0"/>
    <x v="2"/>
    <x v="0"/>
    <x v="0"/>
    <x v="1"/>
    <n v="35"/>
    <s v=""/>
    <x v="0"/>
  </r>
  <r>
    <n v="716349183"/>
    <x v="0"/>
    <n v="58"/>
    <x v="1"/>
    <x v="5"/>
    <x v="2"/>
    <x v="0"/>
    <x v="5"/>
    <x v="0"/>
    <n v="36"/>
    <n v="5"/>
    <n v="2"/>
    <n v="3"/>
    <n v="4784"/>
    <n v="0"/>
    <n v="4784"/>
    <n v="0.90500000000000003"/>
    <n v="2160"/>
    <n v="54"/>
    <n v="0.92900000000000005"/>
    <n v="0"/>
    <n v="1.8474999999999999E-4"/>
    <n v="0.99982000000000004"/>
    <x v="1"/>
    <x v="5"/>
    <x v="1"/>
    <x v="1"/>
    <x v="1"/>
    <s v=""/>
    <n v="54"/>
    <x v="0"/>
  </r>
  <r>
    <n v="710067183"/>
    <x v="0"/>
    <n v="28"/>
    <x v="0"/>
    <x v="5"/>
    <x v="0"/>
    <x v="1"/>
    <x v="1"/>
    <x v="0"/>
    <n v="36"/>
    <n v="5"/>
    <n v="2"/>
    <n v="3"/>
    <n v="1950"/>
    <n v="0"/>
    <n v="1950"/>
    <n v="0.80300000000000005"/>
    <n v="2074"/>
    <n v="81"/>
    <n v="0.8"/>
    <n v="0"/>
    <n v="1.7468E-4"/>
    <n v="0.99983"/>
    <x v="2"/>
    <x v="1"/>
    <x v="2"/>
    <x v="2"/>
    <x v="1"/>
    <s v=""/>
    <n v="81"/>
    <x v="0"/>
  </r>
  <r>
    <n v="771234558"/>
    <x v="0"/>
    <n v="65"/>
    <x v="1"/>
    <x v="4"/>
    <x v="1"/>
    <x v="1"/>
    <x v="1"/>
    <x v="0"/>
    <n v="56"/>
    <n v="6"/>
    <n v="3"/>
    <n v="2"/>
    <n v="7478"/>
    <n v="0"/>
    <n v="7478"/>
    <n v="0.84699999999999998"/>
    <n v="2213"/>
    <n v="62"/>
    <n v="0.77100000000000002"/>
    <n v="0"/>
    <n v="1.5435000000000001E-4"/>
    <n v="0.99985000000000002"/>
    <x v="1"/>
    <x v="1"/>
    <x v="1"/>
    <x v="1"/>
    <x v="3"/>
    <s v=""/>
    <n v="62"/>
    <x v="0"/>
  </r>
  <r>
    <n v="820288233"/>
    <x v="0"/>
    <n v="26"/>
    <x v="1"/>
    <x v="4"/>
    <x v="2"/>
    <x v="1"/>
    <x v="1"/>
    <x v="0"/>
    <n v="20"/>
    <n v="4"/>
    <n v="3"/>
    <n v="4"/>
    <n v="1438.3"/>
    <n v="0"/>
    <n v="1438.3"/>
    <n v="0.76400000000000001"/>
    <n v="2731"/>
    <n v="39"/>
    <n v="0.5"/>
    <n v="0"/>
    <n v="4.5531E-4"/>
    <n v="0.99953999999999998"/>
    <x v="2"/>
    <x v="1"/>
    <x v="2"/>
    <x v="0"/>
    <x v="2"/>
    <s v=""/>
    <n v="39"/>
    <x v="0"/>
  </r>
  <r>
    <n v="717511533"/>
    <x v="0"/>
    <n v="28"/>
    <x v="0"/>
    <x v="4"/>
    <x v="1"/>
    <x v="1"/>
    <x v="1"/>
    <x v="0"/>
    <n v="36"/>
    <n v="4"/>
    <n v="2"/>
    <n v="4"/>
    <n v="1707"/>
    <n v="1191"/>
    <n v="516"/>
    <n v="0.66900000000000004"/>
    <n v="2950"/>
    <n v="87"/>
    <n v="0.97699999999999998"/>
    <n v="0.69799999999999995"/>
    <n v="2.8024000000000001E-4"/>
    <n v="0.99972000000000005"/>
    <x v="2"/>
    <x v="1"/>
    <x v="2"/>
    <x v="2"/>
    <x v="1"/>
    <s v=""/>
    <n v="87"/>
    <x v="1"/>
  </r>
  <r>
    <n v="711642108"/>
    <x v="0"/>
    <n v="30"/>
    <x v="1"/>
    <x v="5"/>
    <x v="2"/>
    <x v="0"/>
    <x v="5"/>
    <x v="0"/>
    <n v="13"/>
    <n v="5"/>
    <n v="2"/>
    <n v="2"/>
    <n v="4016"/>
    <n v="917"/>
    <n v="3099"/>
    <n v="1.246"/>
    <n v="2572"/>
    <n v="35"/>
    <n v="0.59099999999999997"/>
    <n v="0.22800000000000001"/>
    <n v="1.0985E-4"/>
    <n v="0.99988999999999995"/>
    <x v="0"/>
    <x v="5"/>
    <x v="0"/>
    <x v="0"/>
    <x v="2"/>
    <s v=""/>
    <n v="35"/>
    <x v="0"/>
  </r>
  <r>
    <n v="712495233"/>
    <x v="0"/>
    <n v="31"/>
    <x v="1"/>
    <x v="4"/>
    <x v="2"/>
    <x v="0"/>
    <x v="1"/>
    <x v="0"/>
    <n v="19"/>
    <n v="5"/>
    <n v="3"/>
    <n v="2"/>
    <n v="2370"/>
    <n v="1699"/>
    <n v="671"/>
    <n v="0.88900000000000001"/>
    <n v="2411"/>
    <n v="53"/>
    <n v="0.65600000000000003"/>
    <n v="0.71699999999999997"/>
    <n v="1.5871E-4"/>
    <n v="0.99983999999999995"/>
    <x v="0"/>
    <x v="1"/>
    <x v="0"/>
    <x v="1"/>
    <x v="2"/>
    <s v=""/>
    <n v="53"/>
    <x v="1"/>
  </r>
  <r>
    <n v="718484283"/>
    <x v="0"/>
    <n v="57"/>
    <x v="0"/>
    <x v="0"/>
    <x v="5"/>
    <x v="0"/>
    <x v="0"/>
    <x v="0"/>
    <n v="36"/>
    <n v="6"/>
    <n v="1"/>
    <n v="4"/>
    <n v="3478"/>
    <n v="2517"/>
    <n v="961"/>
    <n v="0.68500000000000005"/>
    <n v="1409"/>
    <n v="49"/>
    <n v="0.75"/>
    <n v="0.72399999999999998"/>
    <n v="1.9296E-4"/>
    <n v="0.99980999999999998"/>
    <x v="1"/>
    <x v="0"/>
    <x v="1"/>
    <x v="1"/>
    <x v="1"/>
    <s v=""/>
    <n v="49"/>
    <x v="1"/>
  </r>
  <r>
    <n v="717413658"/>
    <x v="0"/>
    <n v="43"/>
    <x v="0"/>
    <x v="2"/>
    <x v="0"/>
    <x v="0"/>
    <x v="3"/>
    <x v="0"/>
    <n v="32"/>
    <n v="6"/>
    <n v="2"/>
    <n v="2"/>
    <n v="1539"/>
    <n v="989"/>
    <n v="550"/>
    <n v="0.86"/>
    <n v="1987"/>
    <n v="47"/>
    <n v="0.80800000000000005"/>
    <n v="0.64300000000000002"/>
    <n v="1.1603999999999999E-4"/>
    <n v="0.99987999999999999"/>
    <x v="0"/>
    <x v="3"/>
    <x v="0"/>
    <x v="1"/>
    <x v="1"/>
    <s v=""/>
    <n v="47"/>
    <x v="1"/>
  </r>
  <r>
    <n v="804668658"/>
    <x v="1"/>
    <n v="26"/>
    <x v="1"/>
    <x v="4"/>
    <x v="2"/>
    <x v="1"/>
    <x v="1"/>
    <x v="0"/>
    <n v="20"/>
    <n v="3"/>
    <n v="2"/>
    <n v="4"/>
    <n v="1438.3"/>
    <n v="0"/>
    <n v="1438.3"/>
    <n v="0.50600000000000001"/>
    <n v="947"/>
    <n v="20"/>
    <n v="5.2999999999999999E-2"/>
    <n v="0"/>
    <n v="0.99653999999999998"/>
    <n v="3.4575399999999998E-3"/>
    <x v="2"/>
    <x v="1"/>
    <x v="2"/>
    <x v="0"/>
    <x v="2"/>
    <n v="20"/>
    <s v=""/>
    <x v="0"/>
  </r>
  <r>
    <n v="715934283"/>
    <x v="0"/>
    <n v="39"/>
    <x v="1"/>
    <x v="3"/>
    <x v="0"/>
    <x v="1"/>
    <x v="3"/>
    <x v="0"/>
    <n v="26"/>
    <n v="6"/>
    <n v="3"/>
    <n v="2"/>
    <n v="3142"/>
    <n v="1639"/>
    <n v="1503"/>
    <n v="0.98599999999999999"/>
    <n v="3046"/>
    <n v="56"/>
    <n v="1.1539999999999999"/>
    <n v="0.52200000000000002"/>
    <n v="1.7485999999999999E-4"/>
    <n v="0.99983"/>
    <x v="0"/>
    <x v="3"/>
    <x v="0"/>
    <x v="1"/>
    <x v="1"/>
    <s v=""/>
    <n v="56"/>
    <x v="1"/>
  </r>
  <r>
    <n v="717499083"/>
    <x v="0"/>
    <n v="35"/>
    <x v="0"/>
    <x v="4"/>
    <x v="3"/>
    <x v="1"/>
    <x v="0"/>
    <x v="0"/>
    <n v="36"/>
    <n v="3"/>
    <n v="1"/>
    <n v="2"/>
    <n v="17236"/>
    <n v="0"/>
    <n v="17236"/>
    <n v="0.95799999999999996"/>
    <n v="3013"/>
    <n v="78"/>
    <n v="0.69599999999999995"/>
    <n v="0"/>
    <n v="5.1950999999999998E-5"/>
    <n v="0.99995000000000001"/>
    <x v="0"/>
    <x v="0"/>
    <x v="0"/>
    <x v="2"/>
    <x v="1"/>
    <s v=""/>
    <n v="78"/>
    <x v="0"/>
  </r>
  <r>
    <n v="715279683"/>
    <x v="0"/>
    <n v="52"/>
    <x v="1"/>
    <x v="3"/>
    <x v="2"/>
    <x v="0"/>
    <x v="3"/>
    <x v="0"/>
    <n v="36"/>
    <n v="5"/>
    <n v="1"/>
    <n v="4"/>
    <n v="1438.3"/>
    <n v="0"/>
    <n v="1438.3"/>
    <n v="0.52900000000000003"/>
    <n v="1679"/>
    <n v="39"/>
    <n v="0.5"/>
    <n v="0"/>
    <n v="1.6249E-4"/>
    <n v="0.99983999999999995"/>
    <x v="1"/>
    <x v="3"/>
    <x v="1"/>
    <x v="0"/>
    <x v="1"/>
    <s v=""/>
    <n v="39"/>
    <x v="0"/>
  </r>
  <r>
    <n v="718971333"/>
    <x v="0"/>
    <n v="33"/>
    <x v="0"/>
    <x v="5"/>
    <x v="1"/>
    <x v="1"/>
    <x v="2"/>
    <x v="0"/>
    <n v="20"/>
    <n v="5"/>
    <n v="3"/>
    <n v="2"/>
    <n v="13206"/>
    <n v="925"/>
    <n v="12281"/>
    <n v="0.76600000000000001"/>
    <n v="2342"/>
    <n v="51"/>
    <n v="1.3180000000000001"/>
    <n v="7.0000000000000007E-2"/>
    <n v="1.6882999999999999E-4"/>
    <n v="0.99983"/>
    <x v="0"/>
    <x v="2"/>
    <x v="0"/>
    <x v="1"/>
    <x v="2"/>
    <s v=""/>
    <n v="51"/>
    <x v="0"/>
  </r>
  <r>
    <n v="709219533"/>
    <x v="0"/>
    <n v="53"/>
    <x v="0"/>
    <x v="0"/>
    <x v="0"/>
    <x v="0"/>
    <x v="0"/>
    <x v="0"/>
    <n v="41"/>
    <n v="3"/>
    <n v="1"/>
    <n v="0"/>
    <n v="2480"/>
    <n v="1351"/>
    <n v="1129"/>
    <n v="0.52200000000000002"/>
    <n v="1359"/>
    <n v="36"/>
    <n v="0.56499999999999995"/>
    <n v="0.54500000000000004"/>
    <n v="2.0494000000000001E-5"/>
    <n v="0.99997999999999998"/>
    <x v="1"/>
    <x v="0"/>
    <x v="1"/>
    <x v="0"/>
    <x v="0"/>
    <s v=""/>
    <n v="36"/>
    <x v="1"/>
  </r>
  <r>
    <n v="709150608"/>
    <x v="0"/>
    <n v="30"/>
    <x v="1"/>
    <x v="4"/>
    <x v="3"/>
    <x v="0"/>
    <x v="1"/>
    <x v="0"/>
    <n v="19"/>
    <n v="5"/>
    <n v="1"/>
    <n v="4"/>
    <n v="2898"/>
    <n v="0"/>
    <n v="2898"/>
    <n v="1.1539999999999999"/>
    <n v="2632"/>
    <n v="64"/>
    <n v="0.77800000000000002"/>
    <n v="0"/>
    <n v="1.4907000000000001E-4"/>
    <n v="0.99985000000000002"/>
    <x v="0"/>
    <x v="1"/>
    <x v="0"/>
    <x v="1"/>
    <x v="2"/>
    <s v=""/>
    <n v="64"/>
    <x v="0"/>
  </r>
  <r>
    <n v="788259558"/>
    <x v="0"/>
    <n v="59"/>
    <x v="0"/>
    <x v="4"/>
    <x v="3"/>
    <x v="0"/>
    <x v="1"/>
    <x v="0"/>
    <n v="51"/>
    <n v="5"/>
    <n v="3"/>
    <n v="4"/>
    <n v="1570"/>
    <n v="1028"/>
    <n v="542"/>
    <n v="0.74199999999999999"/>
    <n v="1430"/>
    <n v="28"/>
    <n v="1.333"/>
    <n v="0.65500000000000003"/>
    <n v="4.8673E-4"/>
    <n v="0.99951000000000001"/>
    <x v="1"/>
    <x v="1"/>
    <x v="1"/>
    <x v="0"/>
    <x v="3"/>
    <s v=""/>
    <n v="28"/>
    <x v="1"/>
  </r>
  <r>
    <n v="802464033"/>
    <x v="0"/>
    <n v="65"/>
    <x v="1"/>
    <x v="4"/>
    <x v="1"/>
    <x v="0"/>
    <x v="1"/>
    <x v="0"/>
    <n v="56"/>
    <n v="6"/>
    <n v="3"/>
    <n v="3"/>
    <n v="4460"/>
    <n v="1262"/>
    <n v="3198"/>
    <n v="0.89800000000000002"/>
    <n v="1877"/>
    <n v="41"/>
    <n v="0.78300000000000003"/>
    <n v="0.28299999999999997"/>
    <n v="2.5960000000000002E-4"/>
    <n v="0.99973999999999996"/>
    <x v="1"/>
    <x v="1"/>
    <x v="1"/>
    <x v="0"/>
    <x v="3"/>
    <s v=""/>
    <n v="41"/>
    <x v="2"/>
  </r>
  <r>
    <n v="712757808"/>
    <x v="0"/>
    <n v="33"/>
    <x v="1"/>
    <x v="3"/>
    <x v="2"/>
    <x v="0"/>
    <x v="1"/>
    <x v="0"/>
    <n v="22"/>
    <n v="4"/>
    <n v="2"/>
    <n v="4"/>
    <n v="1544"/>
    <n v="0"/>
    <n v="1544"/>
    <n v="0.67700000000000005"/>
    <n v="1731"/>
    <n v="40"/>
    <n v="0.73899999999999999"/>
    <n v="0"/>
    <n v="3.3576999999999999E-4"/>
    <n v="0.99965999999999999"/>
    <x v="0"/>
    <x v="1"/>
    <x v="0"/>
    <x v="0"/>
    <x v="2"/>
    <s v=""/>
    <n v="40"/>
    <x v="0"/>
  </r>
  <r>
    <n v="714457083"/>
    <x v="0"/>
    <n v="52"/>
    <x v="1"/>
    <x v="3"/>
    <x v="0"/>
    <x v="0"/>
    <x v="5"/>
    <x v="0"/>
    <n v="44"/>
    <n v="6"/>
    <n v="3"/>
    <n v="2"/>
    <n v="3456"/>
    <n v="2219"/>
    <n v="1237"/>
    <n v="0.63600000000000001"/>
    <n v="1332"/>
    <n v="24"/>
    <n v="0.5"/>
    <n v="0.64200000000000002"/>
    <n v="1.7485999999999999E-4"/>
    <n v="0.99983"/>
    <x v="1"/>
    <x v="5"/>
    <x v="1"/>
    <x v="0"/>
    <x v="0"/>
    <s v=""/>
    <n v="24"/>
    <x v="1"/>
  </r>
  <r>
    <n v="713413758"/>
    <x v="0"/>
    <n v="26"/>
    <x v="1"/>
    <x v="5"/>
    <x v="4"/>
    <x v="1"/>
    <x v="5"/>
    <x v="0"/>
    <n v="16"/>
    <n v="4"/>
    <n v="3"/>
    <n v="3"/>
    <n v="2751"/>
    <n v="1599"/>
    <n v="1152"/>
    <n v="0.69399999999999995"/>
    <n v="2270"/>
    <n v="44"/>
    <n v="0.33300000000000002"/>
    <n v="0.58099999999999996"/>
    <n v="2.7607E-4"/>
    <n v="0.99972000000000005"/>
    <x v="2"/>
    <x v="5"/>
    <x v="2"/>
    <x v="0"/>
    <x v="2"/>
    <s v=""/>
    <n v="44"/>
    <x v="1"/>
  </r>
  <r>
    <n v="708741633"/>
    <x v="0"/>
    <n v="52"/>
    <x v="0"/>
    <x v="2"/>
    <x v="0"/>
    <x v="0"/>
    <x v="0"/>
    <x v="0"/>
    <n v="44"/>
    <n v="6"/>
    <n v="3"/>
    <n v="4"/>
    <n v="4153"/>
    <n v="0"/>
    <n v="4153"/>
    <n v="0.434"/>
    <n v="1771"/>
    <n v="41"/>
    <n v="0.36699999999999999"/>
    <n v="0"/>
    <n v="5.2607999999999995E-4"/>
    <n v="0.99946999999999997"/>
    <x v="1"/>
    <x v="0"/>
    <x v="1"/>
    <x v="0"/>
    <x v="0"/>
    <s v=""/>
    <n v="41"/>
    <x v="0"/>
  </r>
  <r>
    <n v="714043833"/>
    <x v="0"/>
    <n v="37"/>
    <x v="1"/>
    <x v="0"/>
    <x v="1"/>
    <x v="1"/>
    <x v="1"/>
    <x v="0"/>
    <n v="36"/>
    <n v="5"/>
    <n v="2"/>
    <n v="4"/>
    <n v="3685"/>
    <n v="1396"/>
    <n v="2289"/>
    <n v="0.97399999999999998"/>
    <n v="3016"/>
    <n v="85"/>
    <n v="0.80900000000000005"/>
    <n v="0.379"/>
    <n v="3.3886000000000002E-4"/>
    <n v="0.99965999999999999"/>
    <x v="0"/>
    <x v="1"/>
    <x v="0"/>
    <x v="2"/>
    <x v="1"/>
    <s v=""/>
    <n v="85"/>
    <x v="2"/>
  </r>
  <r>
    <n v="789577833"/>
    <x v="0"/>
    <n v="56"/>
    <x v="0"/>
    <x v="3"/>
    <x v="1"/>
    <x v="0"/>
    <x v="4"/>
    <x v="0"/>
    <n v="49"/>
    <n v="4"/>
    <n v="1"/>
    <n v="4"/>
    <n v="8902"/>
    <n v="1932"/>
    <n v="6970"/>
    <n v="0.78100000000000003"/>
    <n v="969"/>
    <n v="29"/>
    <n v="1.071"/>
    <n v="0.217"/>
    <n v="1.5804E-4"/>
    <n v="0.99983999999999995"/>
    <x v="1"/>
    <x v="4"/>
    <x v="1"/>
    <x v="0"/>
    <x v="3"/>
    <s v=""/>
    <n v="29"/>
    <x v="0"/>
  </r>
  <r>
    <n v="787570758"/>
    <x v="0"/>
    <n v="35"/>
    <x v="0"/>
    <x v="3"/>
    <x v="2"/>
    <x v="0"/>
    <x v="4"/>
    <x v="0"/>
    <n v="26"/>
    <n v="3"/>
    <n v="3"/>
    <n v="4"/>
    <n v="2944"/>
    <n v="1596"/>
    <n v="1348"/>
    <n v="0.73699999999999999"/>
    <n v="2070"/>
    <n v="44"/>
    <n v="0.46700000000000003"/>
    <n v="0.54200000000000004"/>
    <n v="5.3054999999999997E-4"/>
    <n v="0.99946999999999997"/>
    <x v="0"/>
    <x v="4"/>
    <x v="0"/>
    <x v="0"/>
    <x v="1"/>
    <s v=""/>
    <n v="44"/>
    <x v="1"/>
  </r>
  <r>
    <n v="720371733"/>
    <x v="0"/>
    <n v="58"/>
    <x v="1"/>
    <x v="4"/>
    <x v="1"/>
    <x v="0"/>
    <x v="1"/>
    <x v="0"/>
    <n v="47"/>
    <n v="5"/>
    <n v="3"/>
    <n v="2"/>
    <n v="2232"/>
    <n v="786"/>
    <n v="1446"/>
    <n v="0.435"/>
    <n v="1395"/>
    <n v="39"/>
    <n v="0.34499999999999997"/>
    <n v="0.35199999999999998"/>
    <n v="1.5435000000000001E-4"/>
    <n v="0.99985000000000002"/>
    <x v="1"/>
    <x v="1"/>
    <x v="1"/>
    <x v="0"/>
    <x v="0"/>
    <s v=""/>
    <n v="39"/>
    <x v="2"/>
  </r>
  <r>
    <n v="819117183"/>
    <x v="0"/>
    <n v="34"/>
    <x v="1"/>
    <x v="0"/>
    <x v="3"/>
    <x v="0"/>
    <x v="3"/>
    <x v="0"/>
    <n v="29"/>
    <n v="3"/>
    <n v="2"/>
    <n v="4"/>
    <n v="1569"/>
    <n v="909"/>
    <n v="660"/>
    <n v="1.288"/>
    <n v="2169"/>
    <n v="48"/>
    <n v="1.1819999999999999"/>
    <n v="0.57899999999999996"/>
    <n v="3.7246000000000002E-4"/>
    <n v="0.99963000000000002"/>
    <x v="0"/>
    <x v="3"/>
    <x v="0"/>
    <x v="1"/>
    <x v="1"/>
    <s v=""/>
    <n v="48"/>
    <x v="1"/>
  </r>
  <r>
    <n v="711776433"/>
    <x v="0"/>
    <n v="37"/>
    <x v="0"/>
    <x v="0"/>
    <x v="2"/>
    <x v="1"/>
    <x v="2"/>
    <x v="0"/>
    <n v="26"/>
    <n v="4"/>
    <n v="2"/>
    <n v="2"/>
    <n v="23622"/>
    <n v="1153"/>
    <n v="22469"/>
    <n v="0.66600000000000004"/>
    <n v="2574"/>
    <n v="65"/>
    <n v="0.625"/>
    <n v="4.9000000000000002E-2"/>
    <n v="1.2144E-4"/>
    <n v="0.99987999999999999"/>
    <x v="0"/>
    <x v="2"/>
    <x v="0"/>
    <x v="1"/>
    <x v="1"/>
    <s v=""/>
    <n v="65"/>
    <x v="0"/>
  </r>
  <r>
    <n v="709583133"/>
    <x v="0"/>
    <n v="53"/>
    <x v="0"/>
    <x v="0"/>
    <x v="2"/>
    <x v="0"/>
    <x v="3"/>
    <x v="0"/>
    <n v="40"/>
    <n v="6"/>
    <n v="3"/>
    <n v="3"/>
    <n v="3326"/>
    <n v="1442"/>
    <n v="1884"/>
    <n v="0.71099999999999997"/>
    <n v="1627"/>
    <n v="54"/>
    <n v="1.077"/>
    <n v="0.434"/>
    <n v="3.2275000000000001E-4"/>
    <n v="0.99968000000000001"/>
    <x v="1"/>
    <x v="3"/>
    <x v="1"/>
    <x v="1"/>
    <x v="0"/>
    <s v=""/>
    <n v="54"/>
    <x v="2"/>
  </r>
  <r>
    <n v="719521983"/>
    <x v="0"/>
    <n v="38"/>
    <x v="0"/>
    <x v="3"/>
    <x v="2"/>
    <x v="0"/>
    <x v="3"/>
    <x v="0"/>
    <n v="31"/>
    <n v="4"/>
    <n v="3"/>
    <n v="3"/>
    <n v="6116"/>
    <n v="1698"/>
    <n v="4418"/>
    <n v="0.93700000000000006"/>
    <n v="1592"/>
    <n v="32"/>
    <n v="1"/>
    <n v="0.27800000000000002"/>
    <n v="3.1104E-4"/>
    <n v="0.99968999999999997"/>
    <x v="0"/>
    <x v="3"/>
    <x v="0"/>
    <x v="0"/>
    <x v="1"/>
    <s v=""/>
    <n v="32"/>
    <x v="2"/>
  </r>
  <r>
    <n v="718415133"/>
    <x v="0"/>
    <n v="38"/>
    <x v="0"/>
    <x v="5"/>
    <x v="2"/>
    <x v="0"/>
    <x v="2"/>
    <x v="0"/>
    <n v="25"/>
    <n v="6"/>
    <n v="1"/>
    <n v="3"/>
    <n v="11352"/>
    <n v="0"/>
    <n v="11352"/>
    <n v="1.3240000000000001"/>
    <n v="1601"/>
    <n v="34"/>
    <n v="1.125"/>
    <n v="0"/>
    <n v="8.9404E-5"/>
    <n v="0.99990999999999997"/>
    <x v="0"/>
    <x v="2"/>
    <x v="0"/>
    <x v="0"/>
    <x v="1"/>
    <s v=""/>
    <n v="34"/>
    <x v="0"/>
  </r>
  <r>
    <n v="710594358"/>
    <x v="0"/>
    <n v="28"/>
    <x v="1"/>
    <x v="4"/>
    <x v="3"/>
    <x v="1"/>
    <x v="1"/>
    <x v="2"/>
    <n v="36"/>
    <n v="4"/>
    <n v="3"/>
    <n v="4"/>
    <n v="14910"/>
    <n v="873"/>
    <n v="14037"/>
    <n v="0.73699999999999999"/>
    <n v="2560"/>
    <n v="72"/>
    <n v="0.67400000000000004"/>
    <n v="5.8999999999999997E-2"/>
    <n v="4.3981000000000001E-4"/>
    <n v="0.99956"/>
    <x v="2"/>
    <x v="1"/>
    <x v="2"/>
    <x v="2"/>
    <x v="1"/>
    <s v=""/>
    <n v="72"/>
    <x v="0"/>
  </r>
  <r>
    <n v="709730508"/>
    <x v="0"/>
    <n v="39"/>
    <x v="1"/>
    <x v="4"/>
    <x v="0"/>
    <x v="1"/>
    <x v="5"/>
    <x v="0"/>
    <n v="27"/>
    <n v="6"/>
    <n v="3"/>
    <n v="3"/>
    <n v="17531"/>
    <n v="0"/>
    <n v="17531"/>
    <n v="0.8"/>
    <n v="4563"/>
    <n v="61"/>
    <n v="0.74299999999999999"/>
    <n v="0"/>
    <n v="2.5237000000000002E-4"/>
    <n v="0.99975000000000003"/>
    <x v="0"/>
    <x v="5"/>
    <x v="0"/>
    <x v="1"/>
    <x v="1"/>
    <s v=""/>
    <n v="61"/>
    <x v="0"/>
  </r>
  <r>
    <n v="720462633"/>
    <x v="0"/>
    <n v="43"/>
    <x v="1"/>
    <x v="0"/>
    <x v="2"/>
    <x v="1"/>
    <x v="1"/>
    <x v="0"/>
    <n v="29"/>
    <n v="3"/>
    <n v="2"/>
    <n v="3"/>
    <n v="4138"/>
    <n v="643"/>
    <n v="3495"/>
    <n v="0.68100000000000005"/>
    <n v="1827"/>
    <n v="49"/>
    <n v="0.58099999999999996"/>
    <n v="0.155"/>
    <n v="2.0424000000000001E-4"/>
    <n v="0.99980000000000002"/>
    <x v="0"/>
    <x v="1"/>
    <x v="0"/>
    <x v="1"/>
    <x v="1"/>
    <s v=""/>
    <n v="49"/>
    <x v="0"/>
  </r>
  <r>
    <n v="715005558"/>
    <x v="0"/>
    <n v="36"/>
    <x v="0"/>
    <x v="3"/>
    <x v="4"/>
    <x v="1"/>
    <x v="2"/>
    <x v="0"/>
    <n v="36"/>
    <n v="6"/>
    <n v="2"/>
    <n v="2"/>
    <n v="8374"/>
    <n v="2147"/>
    <n v="6227"/>
    <n v="1.113"/>
    <n v="2472"/>
    <n v="65"/>
    <n v="1.167"/>
    <n v="0.25600000000000001"/>
    <n v="1.1066E-4"/>
    <n v="0.99988999999999995"/>
    <x v="0"/>
    <x v="2"/>
    <x v="0"/>
    <x v="1"/>
    <x v="1"/>
    <s v=""/>
    <n v="65"/>
    <x v="2"/>
  </r>
  <r>
    <n v="779993208"/>
    <x v="0"/>
    <n v="38"/>
    <x v="1"/>
    <x v="3"/>
    <x v="2"/>
    <x v="0"/>
    <x v="1"/>
    <x v="0"/>
    <n v="28"/>
    <n v="3"/>
    <n v="3"/>
    <n v="3"/>
    <n v="7049"/>
    <n v="0"/>
    <n v="7049"/>
    <n v="0.98799999999999999"/>
    <n v="1475"/>
    <n v="27"/>
    <n v="1.7"/>
    <n v="0"/>
    <n v="3.1104E-4"/>
    <n v="0.99968999999999997"/>
    <x v="0"/>
    <x v="1"/>
    <x v="0"/>
    <x v="0"/>
    <x v="1"/>
    <s v=""/>
    <n v="27"/>
    <x v="0"/>
  </r>
  <r>
    <n v="787543008"/>
    <x v="0"/>
    <n v="37"/>
    <x v="0"/>
    <x v="5"/>
    <x v="1"/>
    <x v="1"/>
    <x v="3"/>
    <x v="0"/>
    <n v="27"/>
    <n v="5"/>
    <n v="3"/>
    <n v="4"/>
    <n v="3851"/>
    <n v="1695"/>
    <n v="2156"/>
    <n v="0.71699999999999997"/>
    <n v="2349"/>
    <n v="61"/>
    <n v="0.96799999999999997"/>
    <n v="0.44"/>
    <n v="4.8434999999999998E-4"/>
    <n v="0.99951999999999996"/>
    <x v="0"/>
    <x v="3"/>
    <x v="0"/>
    <x v="1"/>
    <x v="1"/>
    <s v=""/>
    <n v="61"/>
    <x v="2"/>
  </r>
  <r>
    <n v="743265108"/>
    <x v="0"/>
    <n v="37"/>
    <x v="0"/>
    <x v="2"/>
    <x v="4"/>
    <x v="1"/>
    <x v="0"/>
    <x v="0"/>
    <n v="30"/>
    <n v="5"/>
    <n v="1"/>
    <n v="4"/>
    <n v="15936"/>
    <n v="827"/>
    <n v="15109"/>
    <n v="1.085"/>
    <n v="2477"/>
    <n v="49"/>
    <n v="1.042"/>
    <n v="5.1999999999999998E-2"/>
    <n v="1.6113999999999999E-4"/>
    <n v="0.99983999999999995"/>
    <x v="0"/>
    <x v="0"/>
    <x v="0"/>
    <x v="1"/>
    <x v="1"/>
    <s v=""/>
    <n v="49"/>
    <x v="0"/>
  </r>
  <r>
    <n v="713770383"/>
    <x v="0"/>
    <n v="29"/>
    <x v="1"/>
    <x v="4"/>
    <x v="2"/>
    <x v="3"/>
    <x v="1"/>
    <x v="0"/>
    <n v="19"/>
    <n v="5"/>
    <n v="4"/>
    <n v="4"/>
    <n v="2926"/>
    <n v="0"/>
    <n v="2926"/>
    <n v="0.84"/>
    <n v="2775"/>
    <n v="74"/>
    <n v="1.1140000000000001"/>
    <n v="0"/>
    <n v="5.5020999999999998E-4"/>
    <n v="0.99944999999999995"/>
    <x v="2"/>
    <x v="1"/>
    <x v="2"/>
    <x v="2"/>
    <x v="2"/>
    <s v=""/>
    <n v="74"/>
    <x v="0"/>
  </r>
  <r>
    <n v="712392108"/>
    <x v="0"/>
    <n v="51"/>
    <x v="0"/>
    <x v="0"/>
    <x v="0"/>
    <x v="0"/>
    <x v="0"/>
    <x v="0"/>
    <n v="36"/>
    <n v="3"/>
    <n v="2"/>
    <n v="4"/>
    <n v="10305"/>
    <n v="691"/>
    <n v="9614"/>
    <n v="0.48499999999999999"/>
    <n v="1451"/>
    <n v="25"/>
    <n v="0.66700000000000004"/>
    <n v="6.7000000000000004E-2"/>
    <n v="3.2941999999999997E-4"/>
    <n v="0.99966999999999995"/>
    <x v="1"/>
    <x v="0"/>
    <x v="1"/>
    <x v="0"/>
    <x v="1"/>
    <s v=""/>
    <n v="25"/>
    <x v="0"/>
  </r>
  <r>
    <n v="720145683"/>
    <x v="0"/>
    <n v="54"/>
    <x v="0"/>
    <x v="5"/>
    <x v="4"/>
    <x v="0"/>
    <x v="0"/>
    <x v="0"/>
    <n v="42"/>
    <n v="3"/>
    <n v="2"/>
    <n v="2"/>
    <n v="2987"/>
    <n v="2517"/>
    <n v="470"/>
    <n v="0.47899999999999998"/>
    <n v="1617"/>
    <n v="35"/>
    <n v="0.75"/>
    <n v="0.84299999999999997"/>
    <n v="1.0387000000000001E-4"/>
    <n v="0.99990000000000001"/>
    <x v="1"/>
    <x v="0"/>
    <x v="1"/>
    <x v="0"/>
    <x v="0"/>
    <s v=""/>
    <n v="35"/>
    <x v="1"/>
  </r>
  <r>
    <n v="714832383"/>
    <x v="0"/>
    <n v="35"/>
    <x v="0"/>
    <x v="4"/>
    <x v="0"/>
    <x v="1"/>
    <x v="2"/>
    <x v="1"/>
    <n v="29"/>
    <n v="6"/>
    <n v="2"/>
    <n v="3"/>
    <n v="34516"/>
    <n v="1965"/>
    <n v="32551"/>
    <n v="1.044"/>
    <n v="2949"/>
    <n v="70"/>
    <n v="1"/>
    <n v="5.7000000000000002E-2"/>
    <n v="1.8399000000000001E-4"/>
    <n v="0.99982000000000004"/>
    <x v="0"/>
    <x v="2"/>
    <x v="0"/>
    <x v="2"/>
    <x v="1"/>
    <s v=""/>
    <n v="70"/>
    <x v="0"/>
  </r>
  <r>
    <n v="772706283"/>
    <x v="0"/>
    <n v="38"/>
    <x v="1"/>
    <x v="3"/>
    <x v="4"/>
    <x v="0"/>
    <x v="3"/>
    <x v="0"/>
    <n v="28"/>
    <n v="3"/>
    <n v="3"/>
    <n v="4"/>
    <n v="6275"/>
    <n v="1579"/>
    <n v="4696"/>
    <n v="0.996"/>
    <n v="1585"/>
    <n v="43"/>
    <n v="0.72"/>
    <n v="0.252"/>
    <n v="5.0168000000000001E-4"/>
    <n v="0.99950000000000006"/>
    <x v="0"/>
    <x v="3"/>
    <x v="0"/>
    <x v="0"/>
    <x v="1"/>
    <s v=""/>
    <n v="43"/>
    <x v="2"/>
  </r>
  <r>
    <n v="795920358"/>
    <x v="0"/>
    <n v="33"/>
    <x v="1"/>
    <x v="3"/>
    <x v="0"/>
    <x v="0"/>
    <x v="1"/>
    <x v="0"/>
    <n v="27"/>
    <n v="3"/>
    <n v="2"/>
    <n v="3"/>
    <n v="7185"/>
    <n v="0"/>
    <n v="7185"/>
    <n v="1.504"/>
    <n v="2679"/>
    <n v="45"/>
    <n v="0.8"/>
    <n v="0"/>
    <n v="1.861E-4"/>
    <n v="0.99980999999999998"/>
    <x v="0"/>
    <x v="1"/>
    <x v="0"/>
    <x v="0"/>
    <x v="1"/>
    <s v=""/>
    <n v="45"/>
    <x v="0"/>
  </r>
  <r>
    <n v="716277558"/>
    <x v="0"/>
    <n v="45"/>
    <x v="1"/>
    <x v="5"/>
    <x v="2"/>
    <x v="1"/>
    <x v="1"/>
    <x v="0"/>
    <n v="36"/>
    <n v="4"/>
    <n v="3"/>
    <n v="4"/>
    <n v="3281"/>
    <n v="1961"/>
    <n v="1320"/>
    <n v="0.74399999999999999"/>
    <n v="1779"/>
    <n v="47"/>
    <n v="0.80800000000000005"/>
    <n v="0.59799999999999998"/>
    <n v="4.9799999999999996E-4"/>
    <n v="0.99950000000000006"/>
    <x v="0"/>
    <x v="1"/>
    <x v="0"/>
    <x v="1"/>
    <x v="1"/>
    <s v=""/>
    <n v="47"/>
    <x v="1"/>
  </r>
  <r>
    <n v="764776833"/>
    <x v="0"/>
    <n v="61"/>
    <x v="0"/>
    <x v="4"/>
    <x v="1"/>
    <x v="0"/>
    <x v="3"/>
    <x v="0"/>
    <n v="54"/>
    <n v="3"/>
    <n v="3"/>
    <n v="2"/>
    <n v="3077"/>
    <n v="1646"/>
    <n v="1431"/>
    <n v="0.45600000000000002"/>
    <n v="1523"/>
    <n v="30"/>
    <n v="0.57899999999999996"/>
    <n v="0.53500000000000003"/>
    <n v="1.5435000000000001E-4"/>
    <n v="0.99985000000000002"/>
    <x v="1"/>
    <x v="3"/>
    <x v="1"/>
    <x v="0"/>
    <x v="3"/>
    <s v=""/>
    <n v="30"/>
    <x v="1"/>
  </r>
  <r>
    <n v="710795883"/>
    <x v="0"/>
    <n v="33"/>
    <x v="1"/>
    <x v="0"/>
    <x v="2"/>
    <x v="0"/>
    <x v="1"/>
    <x v="0"/>
    <n v="16"/>
    <n v="6"/>
    <n v="1"/>
    <n v="4"/>
    <n v="2042"/>
    <n v="1864"/>
    <n v="178"/>
    <n v="1.3180000000000001"/>
    <n v="2758"/>
    <n v="50"/>
    <n v="0.85199999999999998"/>
    <n v="0.91300000000000003"/>
    <n v="1.6861E-4"/>
    <n v="0.99983"/>
    <x v="0"/>
    <x v="1"/>
    <x v="0"/>
    <x v="1"/>
    <x v="2"/>
    <s v=""/>
    <n v="50"/>
    <x v="1"/>
  </r>
  <r>
    <n v="710428308"/>
    <x v="0"/>
    <n v="55"/>
    <x v="0"/>
    <x v="2"/>
    <x v="0"/>
    <x v="1"/>
    <x v="0"/>
    <x v="0"/>
    <n v="51"/>
    <n v="4"/>
    <n v="1"/>
    <n v="4"/>
    <n v="2001"/>
    <n v="1553"/>
    <n v="448"/>
    <n v="0.48199999999999998"/>
    <n v="1910"/>
    <n v="51"/>
    <n v="0.7"/>
    <n v="0.77600000000000002"/>
    <n v="1.6112E-4"/>
    <n v="0.99983999999999995"/>
    <x v="1"/>
    <x v="0"/>
    <x v="1"/>
    <x v="1"/>
    <x v="3"/>
    <s v=""/>
    <n v="51"/>
    <x v="1"/>
  </r>
  <r>
    <n v="721096983"/>
    <x v="0"/>
    <n v="34"/>
    <x v="1"/>
    <x v="3"/>
    <x v="1"/>
    <x v="1"/>
    <x v="1"/>
    <x v="0"/>
    <n v="36"/>
    <n v="4"/>
    <n v="3"/>
    <n v="4"/>
    <n v="3625"/>
    <n v="2517"/>
    <n v="1108"/>
    <n v="1.1579999999999999"/>
    <n v="2616"/>
    <n v="46"/>
    <n v="1.3"/>
    <n v="0.69399999999999995"/>
    <n v="5.1599999999999997E-4"/>
    <n v="0.99948000000000004"/>
    <x v="0"/>
    <x v="1"/>
    <x v="0"/>
    <x v="1"/>
    <x v="1"/>
    <s v=""/>
    <n v="46"/>
    <x v="1"/>
  </r>
  <r>
    <n v="715760733"/>
    <x v="0"/>
    <n v="58"/>
    <x v="0"/>
    <x v="2"/>
    <x v="0"/>
    <x v="0"/>
    <x v="3"/>
    <x v="0"/>
    <n v="47"/>
    <n v="6"/>
    <n v="3"/>
    <n v="4"/>
    <n v="7803"/>
    <n v="1885"/>
    <n v="5918"/>
    <n v="0.53100000000000003"/>
    <n v="1199"/>
    <n v="25"/>
    <n v="0.316"/>
    <n v="0.24199999999999999"/>
    <n v="5.2607999999999995E-4"/>
    <n v="0.99946999999999997"/>
    <x v="1"/>
    <x v="3"/>
    <x v="1"/>
    <x v="0"/>
    <x v="0"/>
    <s v=""/>
    <n v="25"/>
    <x v="0"/>
  </r>
  <r>
    <n v="718227033"/>
    <x v="0"/>
    <n v="38"/>
    <x v="1"/>
    <x v="2"/>
    <x v="1"/>
    <x v="0"/>
    <x v="1"/>
    <x v="0"/>
    <n v="30"/>
    <n v="3"/>
    <n v="1"/>
    <n v="2"/>
    <n v="5951"/>
    <n v="1702"/>
    <n v="4249"/>
    <n v="1.264"/>
    <n v="2565"/>
    <n v="53"/>
    <n v="0.71"/>
    <n v="0.28599999999999998"/>
    <n v="5.7762E-5"/>
    <n v="0.99994000000000005"/>
    <x v="0"/>
    <x v="1"/>
    <x v="0"/>
    <x v="1"/>
    <x v="1"/>
    <s v=""/>
    <n v="53"/>
    <x v="2"/>
  </r>
  <r>
    <n v="720610008"/>
    <x v="1"/>
    <n v="59"/>
    <x v="0"/>
    <x v="5"/>
    <x v="4"/>
    <x v="0"/>
    <x v="4"/>
    <x v="0"/>
    <n v="50"/>
    <n v="1"/>
    <n v="5"/>
    <n v="4"/>
    <n v="15796"/>
    <n v="812"/>
    <n v="14984"/>
    <n v="0.71899999999999997"/>
    <n v="1339"/>
    <n v="23"/>
    <n v="0.15"/>
    <n v="5.0999999999999997E-2"/>
    <n v="0.99809999999999999"/>
    <n v="1.8967400000000001E-3"/>
    <x v="1"/>
    <x v="4"/>
    <x v="1"/>
    <x v="0"/>
    <x v="3"/>
    <n v="23"/>
    <s v=""/>
    <x v="0"/>
  </r>
  <r>
    <n v="719517258"/>
    <x v="0"/>
    <n v="57"/>
    <x v="0"/>
    <x v="2"/>
    <x v="3"/>
    <x v="1"/>
    <x v="2"/>
    <x v="0"/>
    <n v="36"/>
    <n v="5"/>
    <n v="3"/>
    <n v="4"/>
    <n v="7558"/>
    <n v="1364"/>
    <n v="6194"/>
    <n v="0.71899999999999997"/>
    <n v="3676"/>
    <n v="67"/>
    <n v="0.55800000000000005"/>
    <n v="0.18"/>
    <n v="5.9480000000000004E-4"/>
    <n v="0.99941000000000002"/>
    <x v="1"/>
    <x v="2"/>
    <x v="1"/>
    <x v="1"/>
    <x v="1"/>
    <s v=""/>
    <n v="67"/>
    <x v="0"/>
  </r>
  <r>
    <n v="714111333"/>
    <x v="0"/>
    <n v="55"/>
    <x v="0"/>
    <x v="5"/>
    <x v="0"/>
    <x v="0"/>
    <x v="0"/>
    <x v="0"/>
    <n v="46"/>
    <n v="6"/>
    <n v="1"/>
    <n v="3"/>
    <n v="5381"/>
    <n v="0"/>
    <n v="5381"/>
    <n v="0.746"/>
    <n v="1910"/>
    <n v="38"/>
    <n v="1"/>
    <n v="0"/>
    <n v="8.4530000000000006E-5"/>
    <n v="0.99992000000000003"/>
    <x v="1"/>
    <x v="0"/>
    <x v="1"/>
    <x v="0"/>
    <x v="0"/>
    <s v=""/>
    <n v="38"/>
    <x v="0"/>
  </r>
  <r>
    <n v="717551358"/>
    <x v="0"/>
    <n v="63"/>
    <x v="0"/>
    <x v="4"/>
    <x v="1"/>
    <x v="0"/>
    <x v="0"/>
    <x v="0"/>
    <n v="55"/>
    <n v="4"/>
    <n v="1"/>
    <n v="4"/>
    <n v="3556"/>
    <n v="2517"/>
    <n v="1039"/>
    <n v="0.98299999999999998"/>
    <n v="2279"/>
    <n v="56"/>
    <n v="0.6"/>
    <n v="0.70799999999999996"/>
    <n v="1.3562000000000001E-4"/>
    <n v="0.99985999999999997"/>
    <x v="1"/>
    <x v="0"/>
    <x v="1"/>
    <x v="1"/>
    <x v="3"/>
    <s v=""/>
    <n v="56"/>
    <x v="1"/>
  </r>
  <r>
    <n v="813573333"/>
    <x v="0"/>
    <n v="60"/>
    <x v="0"/>
    <x v="5"/>
    <x v="0"/>
    <x v="0"/>
    <x v="1"/>
    <x v="0"/>
    <n v="55"/>
    <n v="5"/>
    <n v="1"/>
    <n v="4"/>
    <n v="2661"/>
    <n v="1466"/>
    <n v="1195"/>
    <n v="0.63100000000000001"/>
    <n v="1354"/>
    <n v="25"/>
    <n v="0.316"/>
    <n v="0.55100000000000005"/>
    <n v="1.4421E-4"/>
    <n v="0.99985999999999997"/>
    <x v="1"/>
    <x v="1"/>
    <x v="1"/>
    <x v="0"/>
    <x v="3"/>
    <s v=""/>
    <n v="25"/>
    <x v="1"/>
  </r>
  <r>
    <n v="711709683"/>
    <x v="0"/>
    <n v="53"/>
    <x v="1"/>
    <x v="3"/>
    <x v="2"/>
    <x v="0"/>
    <x v="1"/>
    <x v="0"/>
    <n v="36"/>
    <n v="6"/>
    <n v="1"/>
    <n v="4"/>
    <n v="3506"/>
    <n v="1405"/>
    <n v="2101"/>
    <n v="0.76600000000000001"/>
    <n v="1999"/>
    <n v="48"/>
    <n v="0.65500000000000003"/>
    <n v="0.40100000000000002"/>
    <n v="1.6249E-4"/>
    <n v="0.99983999999999995"/>
    <x v="1"/>
    <x v="1"/>
    <x v="1"/>
    <x v="1"/>
    <x v="1"/>
    <s v=""/>
    <n v="48"/>
    <x v="2"/>
  </r>
  <r>
    <n v="712902483"/>
    <x v="0"/>
    <n v="35"/>
    <x v="0"/>
    <x v="0"/>
    <x v="0"/>
    <x v="0"/>
    <x v="0"/>
    <x v="0"/>
    <n v="24"/>
    <n v="3"/>
    <n v="2"/>
    <n v="2"/>
    <n v="2066"/>
    <n v="1699"/>
    <n v="367"/>
    <n v="0.624"/>
    <n v="1895"/>
    <n v="43"/>
    <n v="0.53600000000000003"/>
    <n v="0.82199999999999995"/>
    <n v="1.1482E-4"/>
    <n v="0.99988999999999995"/>
    <x v="0"/>
    <x v="0"/>
    <x v="0"/>
    <x v="0"/>
    <x v="2"/>
    <s v=""/>
    <n v="43"/>
    <x v="1"/>
  </r>
  <r>
    <n v="710893533"/>
    <x v="0"/>
    <n v="53"/>
    <x v="0"/>
    <x v="5"/>
    <x v="3"/>
    <x v="0"/>
    <x v="4"/>
    <x v="0"/>
    <n v="42"/>
    <n v="4"/>
    <n v="1"/>
    <n v="4"/>
    <n v="8329"/>
    <n v="877"/>
    <n v="7452"/>
    <n v="0.432"/>
    <n v="1570"/>
    <n v="56"/>
    <n v="0.33300000000000002"/>
    <n v="0.105"/>
    <n v="1.6305000000000001E-4"/>
    <n v="0.99983999999999995"/>
    <x v="1"/>
    <x v="4"/>
    <x v="1"/>
    <x v="1"/>
    <x v="0"/>
    <s v=""/>
    <n v="56"/>
    <x v="0"/>
  </r>
  <r>
    <n v="719883858"/>
    <x v="0"/>
    <n v="58"/>
    <x v="0"/>
    <x v="3"/>
    <x v="1"/>
    <x v="0"/>
    <x v="1"/>
    <x v="0"/>
    <n v="48"/>
    <n v="4"/>
    <n v="1"/>
    <n v="0"/>
    <n v="2774"/>
    <n v="0"/>
    <n v="2774"/>
    <n v="0.72099999999999997"/>
    <n v="1258"/>
    <n v="33"/>
    <n v="0.435"/>
    <n v="0"/>
    <n v="2.0316E-5"/>
    <n v="0.99997999999999998"/>
    <x v="1"/>
    <x v="1"/>
    <x v="1"/>
    <x v="0"/>
    <x v="0"/>
    <s v=""/>
    <n v="33"/>
    <x v="0"/>
  </r>
  <r>
    <n v="719628033"/>
    <x v="0"/>
    <n v="33"/>
    <x v="1"/>
    <x v="5"/>
    <x v="5"/>
    <x v="0"/>
    <x v="5"/>
    <x v="0"/>
    <n v="36"/>
    <n v="5"/>
    <n v="3"/>
    <n v="3"/>
    <n v="4134"/>
    <n v="1130"/>
    <n v="3004"/>
    <n v="1.222"/>
    <n v="2475"/>
    <n v="52"/>
    <n v="0.92600000000000005"/>
    <n v="0.27300000000000002"/>
    <n v="3.3410999999999998E-4"/>
    <n v="0.99966999999999995"/>
    <x v="0"/>
    <x v="5"/>
    <x v="0"/>
    <x v="1"/>
    <x v="1"/>
    <s v=""/>
    <n v="52"/>
    <x v="2"/>
  </r>
  <r>
    <n v="712043433"/>
    <x v="0"/>
    <n v="53"/>
    <x v="0"/>
    <x v="5"/>
    <x v="1"/>
    <x v="0"/>
    <x v="2"/>
    <x v="0"/>
    <n v="36"/>
    <n v="5"/>
    <n v="2"/>
    <n v="2"/>
    <n v="11329"/>
    <n v="1180"/>
    <n v="10149"/>
    <n v="0.64800000000000002"/>
    <n v="1213"/>
    <n v="33"/>
    <n v="0.57099999999999995"/>
    <n v="0.104"/>
    <n v="1.0684E-4"/>
    <n v="0.99988999999999995"/>
    <x v="1"/>
    <x v="2"/>
    <x v="1"/>
    <x v="0"/>
    <x v="1"/>
    <s v=""/>
    <n v="33"/>
    <x v="0"/>
  </r>
  <r>
    <n v="769095558"/>
    <x v="0"/>
    <n v="59"/>
    <x v="0"/>
    <x v="5"/>
    <x v="6"/>
    <x v="1"/>
    <x v="0"/>
    <x v="0"/>
    <n v="53"/>
    <n v="3"/>
    <n v="2"/>
    <n v="2"/>
    <n v="9055"/>
    <n v="1560"/>
    <n v="7495"/>
    <n v="0.69599999999999995"/>
    <n v="1755"/>
    <n v="45"/>
    <n v="0.8"/>
    <n v="0.17199999999999999"/>
    <n v="1.5459999999999999E-4"/>
    <n v="0.99985000000000002"/>
    <x v="1"/>
    <x v="0"/>
    <x v="1"/>
    <x v="0"/>
    <x v="3"/>
    <s v=""/>
    <n v="45"/>
    <x v="0"/>
  </r>
  <r>
    <n v="816094233"/>
    <x v="0"/>
    <n v="37"/>
    <x v="0"/>
    <x v="5"/>
    <x v="0"/>
    <x v="0"/>
    <x v="4"/>
    <x v="0"/>
    <n v="32"/>
    <n v="6"/>
    <n v="2"/>
    <n v="2"/>
    <n v="17393"/>
    <n v="1409"/>
    <n v="15984"/>
    <n v="0.60799999999999998"/>
    <n v="1692"/>
    <n v="38"/>
    <n v="0.65200000000000002"/>
    <n v="8.1000000000000003E-2"/>
    <n v="1.0386E-4"/>
    <n v="0.99990000000000001"/>
    <x v="0"/>
    <x v="4"/>
    <x v="0"/>
    <x v="0"/>
    <x v="1"/>
    <s v=""/>
    <n v="38"/>
    <x v="0"/>
  </r>
  <r>
    <n v="758417508"/>
    <x v="0"/>
    <n v="50"/>
    <x v="1"/>
    <x v="2"/>
    <x v="0"/>
    <x v="3"/>
    <x v="1"/>
    <x v="0"/>
    <n v="43"/>
    <n v="6"/>
    <n v="3"/>
    <n v="4"/>
    <n v="5908"/>
    <n v="0"/>
    <n v="5908"/>
    <n v="0.82199999999999995"/>
    <n v="3313"/>
    <n v="72"/>
    <n v="0.75600000000000001"/>
    <n v="0"/>
    <n v="5.2607999999999995E-4"/>
    <n v="0.99946999999999997"/>
    <x v="0"/>
    <x v="1"/>
    <x v="0"/>
    <x v="2"/>
    <x v="0"/>
    <s v=""/>
    <n v="72"/>
    <x v="0"/>
  </r>
  <r>
    <n v="721234308"/>
    <x v="0"/>
    <n v="35"/>
    <x v="1"/>
    <x v="3"/>
    <x v="2"/>
    <x v="0"/>
    <x v="1"/>
    <x v="0"/>
    <n v="21"/>
    <n v="6"/>
    <n v="2"/>
    <n v="3"/>
    <n v="5825"/>
    <n v="1815"/>
    <n v="4010"/>
    <n v="1.1319999999999999"/>
    <n v="2820"/>
    <n v="62"/>
    <n v="0.879"/>
    <n v="0.312"/>
    <n v="1.9683E-4"/>
    <n v="0.99980000000000002"/>
    <x v="0"/>
    <x v="1"/>
    <x v="0"/>
    <x v="1"/>
    <x v="2"/>
    <s v=""/>
    <n v="62"/>
    <x v="2"/>
  </r>
  <r>
    <n v="717138558"/>
    <x v="0"/>
    <n v="28"/>
    <x v="0"/>
    <x v="4"/>
    <x v="5"/>
    <x v="0"/>
    <x v="3"/>
    <x v="0"/>
    <n v="16"/>
    <n v="5"/>
    <n v="1"/>
    <n v="3"/>
    <n v="3665"/>
    <n v="0"/>
    <n v="3665"/>
    <n v="0.73699999999999999"/>
    <n v="1813"/>
    <n v="31"/>
    <n v="0.40899999999999997"/>
    <n v="0"/>
    <n v="9.3537999999999998E-5"/>
    <n v="0.99990999999999997"/>
    <x v="2"/>
    <x v="3"/>
    <x v="2"/>
    <x v="0"/>
    <x v="2"/>
    <s v=""/>
    <n v="31"/>
    <x v="0"/>
  </r>
  <r>
    <n v="798120858"/>
    <x v="0"/>
    <n v="37"/>
    <x v="0"/>
    <x v="0"/>
    <x v="2"/>
    <x v="0"/>
    <x v="2"/>
    <x v="0"/>
    <n v="31"/>
    <n v="4"/>
    <n v="2"/>
    <n v="2"/>
    <n v="3797"/>
    <n v="1425"/>
    <n v="2372"/>
    <n v="1.5049999999999999"/>
    <n v="2555"/>
    <n v="44"/>
    <n v="0.83299999999999996"/>
    <n v="0.375"/>
    <n v="1.2144E-4"/>
    <n v="0.99987999999999999"/>
    <x v="0"/>
    <x v="2"/>
    <x v="0"/>
    <x v="0"/>
    <x v="1"/>
    <s v=""/>
    <n v="44"/>
    <x v="2"/>
  </r>
  <r>
    <n v="709997958"/>
    <x v="0"/>
    <n v="39"/>
    <x v="0"/>
    <x v="0"/>
    <x v="1"/>
    <x v="0"/>
    <x v="3"/>
    <x v="0"/>
    <n v="28"/>
    <n v="4"/>
    <n v="3"/>
    <n v="4"/>
    <n v="3478"/>
    <n v="0"/>
    <n v="3478"/>
    <n v="0.65"/>
    <n v="2133"/>
    <n v="54"/>
    <n v="0.54300000000000004"/>
    <n v="0"/>
    <n v="5.3543000000000004E-4"/>
    <n v="0.99946000000000002"/>
    <x v="0"/>
    <x v="3"/>
    <x v="0"/>
    <x v="1"/>
    <x v="1"/>
    <s v=""/>
    <n v="54"/>
    <x v="0"/>
  </r>
  <r>
    <n v="712617408"/>
    <x v="0"/>
    <n v="31"/>
    <x v="0"/>
    <x v="5"/>
    <x v="5"/>
    <x v="1"/>
    <x v="3"/>
    <x v="0"/>
    <n v="20"/>
    <n v="5"/>
    <n v="3"/>
    <n v="3"/>
    <n v="13734"/>
    <n v="0"/>
    <n v="13734"/>
    <n v="0.85499999999999998"/>
    <n v="2566"/>
    <n v="74"/>
    <n v="0.76200000000000001"/>
    <n v="0"/>
    <n v="3.3410999999999998E-4"/>
    <n v="0.99966999999999995"/>
    <x v="0"/>
    <x v="3"/>
    <x v="0"/>
    <x v="2"/>
    <x v="2"/>
    <s v=""/>
    <n v="74"/>
    <x v="0"/>
  </r>
  <r>
    <n v="720158208"/>
    <x v="0"/>
    <n v="37"/>
    <x v="0"/>
    <x v="0"/>
    <x v="1"/>
    <x v="0"/>
    <x v="0"/>
    <x v="0"/>
    <n v="23"/>
    <n v="4"/>
    <n v="3"/>
    <n v="2"/>
    <n v="3034"/>
    <n v="2167"/>
    <n v="867"/>
    <n v="0.71099999999999997"/>
    <n v="2058"/>
    <n v="49"/>
    <n v="0.48499999999999999"/>
    <n v="0.71399999999999997"/>
    <n v="1.8665000000000001E-4"/>
    <n v="0.99980999999999998"/>
    <x v="0"/>
    <x v="0"/>
    <x v="0"/>
    <x v="1"/>
    <x v="2"/>
    <s v=""/>
    <n v="49"/>
    <x v="1"/>
  </r>
  <r>
    <n v="716548083"/>
    <x v="0"/>
    <n v="39"/>
    <x v="0"/>
    <x v="2"/>
    <x v="1"/>
    <x v="0"/>
    <x v="1"/>
    <x v="0"/>
    <n v="32"/>
    <n v="4"/>
    <n v="1"/>
    <n v="4"/>
    <n v="2973"/>
    <n v="2360"/>
    <n v="613"/>
    <n v="1.2569999999999999"/>
    <n v="2593"/>
    <n v="57"/>
    <n v="0.78100000000000003"/>
    <n v="0.79400000000000004"/>
    <n v="1.6574E-4"/>
    <n v="0.99983"/>
    <x v="0"/>
    <x v="1"/>
    <x v="0"/>
    <x v="1"/>
    <x v="1"/>
    <s v=""/>
    <n v="57"/>
    <x v="1"/>
  </r>
  <r>
    <n v="717631008"/>
    <x v="0"/>
    <n v="38"/>
    <x v="0"/>
    <x v="3"/>
    <x v="1"/>
    <x v="0"/>
    <x v="2"/>
    <x v="0"/>
    <n v="31"/>
    <n v="4"/>
    <n v="1"/>
    <n v="2"/>
    <n v="24296"/>
    <n v="0"/>
    <n v="24296"/>
    <n v="0.78100000000000003"/>
    <n v="1886"/>
    <n v="48"/>
    <n v="0.5"/>
    <n v="0"/>
    <n v="5.5077000000000001E-5"/>
    <n v="0.99994000000000005"/>
    <x v="0"/>
    <x v="2"/>
    <x v="0"/>
    <x v="1"/>
    <x v="1"/>
    <s v=""/>
    <n v="48"/>
    <x v="0"/>
  </r>
  <r>
    <n v="813964383"/>
    <x v="0"/>
    <n v="35"/>
    <x v="0"/>
    <x v="0"/>
    <x v="1"/>
    <x v="1"/>
    <x v="3"/>
    <x v="0"/>
    <n v="30"/>
    <n v="3"/>
    <n v="1"/>
    <n v="3"/>
    <n v="8969"/>
    <n v="1226"/>
    <n v="7743"/>
    <n v="0.84"/>
    <n v="2568"/>
    <n v="59"/>
    <n v="0.73499999999999999"/>
    <n v="0.13700000000000001"/>
    <n v="9.6125999999999994E-5"/>
    <n v="0.99990000000000001"/>
    <x v="0"/>
    <x v="3"/>
    <x v="0"/>
    <x v="1"/>
    <x v="1"/>
    <s v=""/>
    <n v="59"/>
    <x v="0"/>
  </r>
  <r>
    <n v="719952408"/>
    <x v="0"/>
    <n v="30"/>
    <x v="0"/>
    <x v="4"/>
    <x v="1"/>
    <x v="0"/>
    <x v="1"/>
    <x v="0"/>
    <n v="36"/>
    <n v="3"/>
    <n v="3"/>
    <n v="2"/>
    <n v="2550"/>
    <n v="1623"/>
    <n v="927"/>
    <n v="0.65"/>
    <n v="1870"/>
    <n v="51"/>
    <n v="0.27500000000000002"/>
    <n v="0.63600000000000001"/>
    <n v="1.5435000000000001E-4"/>
    <n v="0.99985000000000002"/>
    <x v="0"/>
    <x v="1"/>
    <x v="0"/>
    <x v="1"/>
    <x v="1"/>
    <s v=""/>
    <n v="51"/>
    <x v="1"/>
  </r>
  <r>
    <n v="771028533"/>
    <x v="1"/>
    <n v="48"/>
    <x v="1"/>
    <x v="0"/>
    <x v="5"/>
    <x v="0"/>
    <x v="1"/>
    <x v="2"/>
    <n v="35"/>
    <n v="5"/>
    <n v="1"/>
    <n v="3"/>
    <n v="10357"/>
    <n v="0"/>
    <n v="10357"/>
    <n v="0.50600000000000001"/>
    <n v="911"/>
    <n v="25"/>
    <n v="0.19"/>
    <n v="0"/>
    <n v="0.99031000000000002"/>
    <n v="9.6900000000000007E-3"/>
    <x v="0"/>
    <x v="1"/>
    <x v="0"/>
    <x v="0"/>
    <x v="1"/>
    <n v="25"/>
    <s v=""/>
    <x v="0"/>
  </r>
  <r>
    <n v="771823308"/>
    <x v="0"/>
    <n v="33"/>
    <x v="1"/>
    <x v="3"/>
    <x v="2"/>
    <x v="2"/>
    <x v="1"/>
    <x v="0"/>
    <n v="21"/>
    <n v="5"/>
    <n v="1"/>
    <n v="4"/>
    <n v="1475"/>
    <n v="986"/>
    <n v="489"/>
    <n v="0.89600000000000002"/>
    <n v="1896"/>
    <n v="33"/>
    <n v="0.83299999999999996"/>
    <n v="0.66800000000000004"/>
    <n v="1.6249E-4"/>
    <n v="0.99983999999999995"/>
    <x v="0"/>
    <x v="1"/>
    <x v="0"/>
    <x v="0"/>
    <x v="2"/>
    <s v=""/>
    <n v="33"/>
    <x v="1"/>
  </r>
  <r>
    <n v="719854008"/>
    <x v="0"/>
    <n v="47"/>
    <x v="0"/>
    <x v="0"/>
    <x v="3"/>
    <x v="1"/>
    <x v="3"/>
    <x v="0"/>
    <n v="36"/>
    <n v="3"/>
    <n v="6"/>
    <n v="2"/>
    <n v="5154"/>
    <n v="1407"/>
    <n v="3747"/>
    <n v="0.66600000000000004"/>
    <n v="1694"/>
    <n v="32"/>
    <n v="0.77800000000000002"/>
    <n v="0.27300000000000002"/>
    <n v="1.6195000000000001E-4"/>
    <n v="0.99983999999999995"/>
    <x v="0"/>
    <x v="3"/>
    <x v="0"/>
    <x v="0"/>
    <x v="1"/>
    <s v=""/>
    <n v="32"/>
    <x v="2"/>
  </r>
  <r>
    <n v="713998233"/>
    <x v="0"/>
    <n v="37"/>
    <x v="1"/>
    <x v="3"/>
    <x v="0"/>
    <x v="1"/>
    <x v="1"/>
    <x v="0"/>
    <n v="36"/>
    <n v="6"/>
    <n v="2"/>
    <n v="4"/>
    <n v="3586"/>
    <n v="1414"/>
    <n v="2172"/>
    <n v="0.745"/>
    <n v="2780"/>
    <n v="57"/>
    <n v="0.72699999999999998"/>
    <n v="0.39400000000000002"/>
    <n v="3.1745999999999999E-4"/>
    <n v="0.99968000000000001"/>
    <x v="0"/>
    <x v="1"/>
    <x v="0"/>
    <x v="1"/>
    <x v="1"/>
    <s v=""/>
    <n v="57"/>
    <x v="2"/>
  </r>
  <r>
    <n v="714746358"/>
    <x v="0"/>
    <n v="38"/>
    <x v="0"/>
    <x v="0"/>
    <x v="3"/>
    <x v="0"/>
    <x v="0"/>
    <x v="0"/>
    <n v="28"/>
    <n v="3"/>
    <n v="1"/>
    <n v="2"/>
    <n v="4646"/>
    <n v="1680"/>
    <n v="2966"/>
    <n v="1.238"/>
    <n v="2234"/>
    <n v="35"/>
    <n v="0.66700000000000004"/>
    <n v="0.36199999999999999"/>
    <n v="6.2819999999999998E-5"/>
    <n v="0.99994000000000005"/>
    <x v="0"/>
    <x v="0"/>
    <x v="0"/>
    <x v="0"/>
    <x v="1"/>
    <s v=""/>
    <n v="35"/>
    <x v="2"/>
  </r>
  <r>
    <n v="713574708"/>
    <x v="0"/>
    <n v="39"/>
    <x v="0"/>
    <x v="0"/>
    <x v="4"/>
    <x v="1"/>
    <x v="3"/>
    <x v="0"/>
    <n v="28"/>
    <n v="6"/>
    <n v="2"/>
    <n v="2"/>
    <n v="1640"/>
    <n v="1177"/>
    <n v="463"/>
    <n v="0.69499999999999995"/>
    <n v="3124"/>
    <n v="66"/>
    <n v="0.78400000000000003"/>
    <n v="0.71799999999999997"/>
    <n v="1.1483E-4"/>
    <n v="0.99988999999999995"/>
    <x v="0"/>
    <x v="3"/>
    <x v="0"/>
    <x v="1"/>
    <x v="1"/>
    <s v=""/>
    <n v="66"/>
    <x v="1"/>
  </r>
  <r>
    <n v="714753258"/>
    <x v="0"/>
    <n v="34"/>
    <x v="0"/>
    <x v="3"/>
    <x v="3"/>
    <x v="0"/>
    <x v="0"/>
    <x v="0"/>
    <n v="36"/>
    <n v="5"/>
    <n v="2"/>
    <n v="4"/>
    <n v="2379"/>
    <n v="1982"/>
    <n v="397"/>
    <n v="1.194"/>
    <n v="2966"/>
    <n v="50"/>
    <n v="1.381"/>
    <n v="0.83299999999999996"/>
    <n v="3.5893999999999998E-4"/>
    <n v="0.99963999999999997"/>
    <x v="0"/>
    <x v="0"/>
    <x v="0"/>
    <x v="1"/>
    <x v="1"/>
    <s v=""/>
    <n v="50"/>
    <x v="1"/>
  </r>
  <r>
    <n v="712004208"/>
    <x v="0"/>
    <n v="65"/>
    <x v="0"/>
    <x v="4"/>
    <x v="1"/>
    <x v="1"/>
    <x v="1"/>
    <x v="0"/>
    <n v="56"/>
    <n v="3"/>
    <n v="3"/>
    <n v="2"/>
    <n v="3422"/>
    <n v="0"/>
    <n v="3422"/>
    <n v="0.92900000000000005"/>
    <n v="1973"/>
    <n v="59"/>
    <n v="0.68600000000000005"/>
    <n v="0"/>
    <n v="1.5435000000000001E-4"/>
    <n v="0.99985000000000002"/>
    <x v="1"/>
    <x v="1"/>
    <x v="1"/>
    <x v="1"/>
    <x v="3"/>
    <s v=""/>
    <n v="59"/>
    <x v="0"/>
  </r>
  <r>
    <n v="719621958"/>
    <x v="0"/>
    <n v="43"/>
    <x v="0"/>
    <x v="0"/>
    <x v="1"/>
    <x v="2"/>
    <x v="0"/>
    <x v="0"/>
    <n v="28"/>
    <n v="3"/>
    <n v="2"/>
    <n v="3"/>
    <n v="4365"/>
    <n v="0"/>
    <n v="4365"/>
    <n v="0.32"/>
    <n v="1720"/>
    <n v="40"/>
    <n v="0.379"/>
    <n v="0"/>
    <n v="1.9864000000000001E-4"/>
    <n v="0.99980000000000002"/>
    <x v="0"/>
    <x v="0"/>
    <x v="0"/>
    <x v="0"/>
    <x v="1"/>
    <s v=""/>
    <n v="40"/>
    <x v="0"/>
  </r>
  <r>
    <n v="819610908"/>
    <x v="1"/>
    <n v="38"/>
    <x v="0"/>
    <x v="3"/>
    <x v="2"/>
    <x v="1"/>
    <x v="2"/>
    <x v="0"/>
    <n v="33"/>
    <n v="1"/>
    <n v="4"/>
    <n v="4"/>
    <n v="32938"/>
    <n v="2089"/>
    <n v="30849"/>
    <n v="0.72"/>
    <n v="1137"/>
    <n v="26"/>
    <n v="0.23799999999999999"/>
    <n v="6.3E-2"/>
    <n v="0.99843999999999999"/>
    <n v="1.55634E-3"/>
    <x v="0"/>
    <x v="2"/>
    <x v="0"/>
    <x v="0"/>
    <x v="1"/>
    <n v="26"/>
    <s v=""/>
    <x v="0"/>
  </r>
  <r>
    <n v="823948308"/>
    <x v="0"/>
    <n v="48"/>
    <x v="0"/>
    <x v="2"/>
    <x v="5"/>
    <x v="2"/>
    <x v="3"/>
    <x v="0"/>
    <n v="44"/>
    <n v="6"/>
    <n v="2"/>
    <n v="4"/>
    <n v="6710"/>
    <n v="1942"/>
    <n v="4768"/>
    <n v="0.77700000000000002"/>
    <n v="1727"/>
    <n v="37"/>
    <n v="0.85"/>
    <n v="0.28899999999999998"/>
    <n v="4.0297E-4"/>
    <n v="0.99960000000000004"/>
    <x v="0"/>
    <x v="3"/>
    <x v="0"/>
    <x v="0"/>
    <x v="0"/>
    <s v=""/>
    <n v="37"/>
    <x v="2"/>
  </r>
  <r>
    <n v="712064358"/>
    <x v="0"/>
    <n v="38"/>
    <x v="0"/>
    <x v="5"/>
    <x v="1"/>
    <x v="0"/>
    <x v="0"/>
    <x v="0"/>
    <n v="36"/>
    <n v="6"/>
    <n v="3"/>
    <n v="4"/>
    <n v="2507"/>
    <n v="1544"/>
    <n v="963"/>
    <n v="0.90600000000000003"/>
    <n v="1999"/>
    <n v="34"/>
    <n v="0.78900000000000003"/>
    <n v="0.61599999999999999"/>
    <n v="4.8434999999999998E-4"/>
    <n v="0.99951999999999996"/>
    <x v="0"/>
    <x v="0"/>
    <x v="0"/>
    <x v="0"/>
    <x v="1"/>
    <s v=""/>
    <n v="34"/>
    <x v="1"/>
  </r>
  <r>
    <n v="816013383"/>
    <x v="1"/>
    <n v="65"/>
    <x v="1"/>
    <x v="4"/>
    <x v="1"/>
    <x v="3"/>
    <x v="1"/>
    <x v="0"/>
    <n v="56"/>
    <n v="3"/>
    <n v="6"/>
    <n v="3"/>
    <n v="6184"/>
    <n v="0"/>
    <n v="6184"/>
    <n v="1.016"/>
    <n v="1712"/>
    <n v="27"/>
    <n v="0.28599999999999998"/>
    <n v="0"/>
    <n v="0.99514999999999998"/>
    <n v="4.8549300000000004E-3"/>
    <x v="1"/>
    <x v="1"/>
    <x v="1"/>
    <x v="0"/>
    <x v="3"/>
    <n v="27"/>
    <s v=""/>
    <x v="0"/>
  </r>
  <r>
    <n v="758765808"/>
    <x v="0"/>
    <n v="36"/>
    <x v="1"/>
    <x v="3"/>
    <x v="3"/>
    <x v="0"/>
    <x v="1"/>
    <x v="0"/>
    <n v="29"/>
    <n v="6"/>
    <n v="3"/>
    <n v="4"/>
    <n v="2029"/>
    <n v="1190"/>
    <n v="839"/>
    <n v="0.628"/>
    <n v="1802"/>
    <n v="40"/>
    <n v="0.48099999999999998"/>
    <n v="0.58599999999999997"/>
    <n v="5.6716000000000004E-4"/>
    <n v="0.99943000000000004"/>
    <x v="0"/>
    <x v="1"/>
    <x v="0"/>
    <x v="0"/>
    <x v="1"/>
    <s v=""/>
    <n v="40"/>
    <x v="1"/>
  </r>
  <r>
    <n v="780881358"/>
    <x v="0"/>
    <n v="35"/>
    <x v="0"/>
    <x v="0"/>
    <x v="1"/>
    <x v="1"/>
    <x v="3"/>
    <x v="2"/>
    <n v="17"/>
    <n v="6"/>
    <n v="3"/>
    <n v="2"/>
    <n v="16659"/>
    <n v="0"/>
    <n v="16659"/>
    <n v="1.012"/>
    <n v="2551"/>
    <n v="74"/>
    <n v="0.60899999999999999"/>
    <n v="0"/>
    <n v="1.6865000000000001E-4"/>
    <n v="0.99983"/>
    <x v="0"/>
    <x v="3"/>
    <x v="0"/>
    <x v="2"/>
    <x v="2"/>
    <s v=""/>
    <n v="74"/>
    <x v="0"/>
  </r>
  <r>
    <n v="709422183"/>
    <x v="0"/>
    <n v="58"/>
    <x v="1"/>
    <x v="5"/>
    <x v="1"/>
    <x v="0"/>
    <x v="1"/>
    <x v="0"/>
    <n v="46"/>
    <n v="4"/>
    <n v="2"/>
    <n v="2"/>
    <n v="2203"/>
    <n v="1394"/>
    <n v="809"/>
    <n v="0.56999999999999995"/>
    <n v="1788"/>
    <n v="45"/>
    <n v="0.36399999999999999"/>
    <n v="0.63300000000000001"/>
    <n v="1.0684E-4"/>
    <n v="0.99988999999999995"/>
    <x v="1"/>
    <x v="1"/>
    <x v="1"/>
    <x v="0"/>
    <x v="0"/>
    <s v=""/>
    <n v="45"/>
    <x v="1"/>
  </r>
  <r>
    <n v="779951058"/>
    <x v="0"/>
    <n v="54"/>
    <x v="1"/>
    <x v="0"/>
    <x v="0"/>
    <x v="0"/>
    <x v="5"/>
    <x v="0"/>
    <n v="38"/>
    <n v="4"/>
    <n v="2"/>
    <n v="4"/>
    <n v="5122"/>
    <n v="1642"/>
    <n v="3480"/>
    <n v="0.93500000000000005"/>
    <n v="1908"/>
    <n v="39"/>
    <n v="0.69599999999999995"/>
    <n v="0.32100000000000001"/>
    <n v="3.2941999999999997E-4"/>
    <n v="0.99966999999999995"/>
    <x v="1"/>
    <x v="5"/>
    <x v="1"/>
    <x v="0"/>
    <x v="0"/>
    <s v=""/>
    <n v="39"/>
    <x v="2"/>
  </r>
  <r>
    <n v="809941233"/>
    <x v="0"/>
    <n v="53"/>
    <x v="0"/>
    <x v="5"/>
    <x v="1"/>
    <x v="0"/>
    <x v="2"/>
    <x v="0"/>
    <n v="48"/>
    <n v="4"/>
    <n v="1"/>
    <n v="3"/>
    <n v="3074"/>
    <n v="2390"/>
    <n v="684"/>
    <n v="0.42099999999999999"/>
    <n v="1377"/>
    <n v="38"/>
    <n v="0.58299999999999996"/>
    <n v="0.77700000000000002"/>
    <n v="8.6952000000000004E-5"/>
    <n v="0.99990999999999997"/>
    <x v="1"/>
    <x v="2"/>
    <x v="1"/>
    <x v="0"/>
    <x v="0"/>
    <s v=""/>
    <n v="38"/>
    <x v="1"/>
  </r>
  <r>
    <n v="710844408"/>
    <x v="0"/>
    <n v="38"/>
    <x v="0"/>
    <x v="0"/>
    <x v="5"/>
    <x v="0"/>
    <x v="0"/>
    <x v="0"/>
    <n v="36"/>
    <n v="4"/>
    <n v="3"/>
    <n v="2"/>
    <n v="2584"/>
    <n v="0"/>
    <n v="2584"/>
    <n v="0.59299999999999997"/>
    <n v="1843"/>
    <n v="28"/>
    <n v="0.64700000000000002"/>
    <n v="0"/>
    <n v="2.1961999999999999E-4"/>
    <n v="0.99978"/>
    <x v="0"/>
    <x v="0"/>
    <x v="0"/>
    <x v="0"/>
    <x v="1"/>
    <s v=""/>
    <n v="28"/>
    <x v="0"/>
  </r>
  <r>
    <n v="819002508"/>
    <x v="0"/>
    <n v="31"/>
    <x v="0"/>
    <x v="5"/>
    <x v="3"/>
    <x v="1"/>
    <x v="3"/>
    <x v="0"/>
    <n v="26"/>
    <n v="4"/>
    <n v="1"/>
    <n v="2"/>
    <n v="2037"/>
    <n v="0"/>
    <n v="2037"/>
    <n v="0.88"/>
    <n v="2563"/>
    <n v="64"/>
    <n v="0.64100000000000001"/>
    <n v="0"/>
    <n v="5.6824999999999999E-5"/>
    <n v="0.99994000000000005"/>
    <x v="0"/>
    <x v="3"/>
    <x v="0"/>
    <x v="1"/>
    <x v="1"/>
    <s v=""/>
    <n v="64"/>
    <x v="0"/>
  </r>
  <r>
    <n v="807141183"/>
    <x v="0"/>
    <n v="34"/>
    <x v="0"/>
    <x v="5"/>
    <x v="1"/>
    <x v="0"/>
    <x v="4"/>
    <x v="0"/>
    <n v="29"/>
    <n v="4"/>
    <n v="3"/>
    <n v="2"/>
    <n v="14938"/>
    <n v="1412"/>
    <n v="13526"/>
    <n v="0.67700000000000005"/>
    <n v="1930"/>
    <n v="36"/>
    <n v="0.63600000000000001"/>
    <n v="9.5000000000000001E-2"/>
    <n v="1.6882999999999999E-4"/>
    <n v="0.99983"/>
    <x v="0"/>
    <x v="4"/>
    <x v="0"/>
    <x v="0"/>
    <x v="1"/>
    <s v=""/>
    <n v="36"/>
    <x v="0"/>
  </r>
  <r>
    <n v="711119358"/>
    <x v="0"/>
    <n v="38"/>
    <x v="0"/>
    <x v="0"/>
    <x v="3"/>
    <x v="0"/>
    <x v="0"/>
    <x v="0"/>
    <n v="31"/>
    <n v="6"/>
    <n v="1"/>
    <n v="2"/>
    <n v="2014"/>
    <n v="896"/>
    <n v="1118"/>
    <n v="1.0549999999999999"/>
    <n v="2460"/>
    <n v="52"/>
    <n v="0.85699999999999998"/>
    <n v="0.44500000000000001"/>
    <n v="6.2819999999999998E-5"/>
    <n v="0.99994000000000005"/>
    <x v="0"/>
    <x v="0"/>
    <x v="0"/>
    <x v="1"/>
    <x v="1"/>
    <s v=""/>
    <n v="52"/>
    <x v="2"/>
  </r>
  <r>
    <n v="808273533"/>
    <x v="1"/>
    <n v="39"/>
    <x v="0"/>
    <x v="3"/>
    <x v="0"/>
    <x v="1"/>
    <x v="0"/>
    <x v="0"/>
    <n v="34"/>
    <n v="3"/>
    <n v="4"/>
    <n v="3"/>
    <n v="1818"/>
    <n v="0"/>
    <n v="1818"/>
    <n v="0.65100000000000002"/>
    <n v="2054"/>
    <n v="55"/>
    <n v="0.77400000000000002"/>
    <n v="0"/>
    <n v="0.99719999999999998"/>
    <n v="2.80488E-3"/>
    <x v="0"/>
    <x v="0"/>
    <x v="0"/>
    <x v="1"/>
    <x v="1"/>
    <n v="55"/>
    <s v=""/>
    <x v="0"/>
  </r>
  <r>
    <n v="716297658"/>
    <x v="0"/>
    <n v="37"/>
    <x v="0"/>
    <x v="3"/>
    <x v="1"/>
    <x v="1"/>
    <x v="2"/>
    <x v="0"/>
    <n v="36"/>
    <n v="4"/>
    <n v="1"/>
    <n v="4"/>
    <n v="14926"/>
    <n v="0"/>
    <n v="14926"/>
    <n v="0.63500000000000001"/>
    <n v="2405"/>
    <n v="55"/>
    <n v="0.66700000000000004"/>
    <n v="0"/>
    <n v="1.5804E-4"/>
    <n v="0.99983999999999995"/>
    <x v="0"/>
    <x v="2"/>
    <x v="0"/>
    <x v="1"/>
    <x v="1"/>
    <s v=""/>
    <n v="55"/>
    <x v="0"/>
  </r>
  <r>
    <n v="716532258"/>
    <x v="0"/>
    <n v="51"/>
    <x v="1"/>
    <x v="5"/>
    <x v="0"/>
    <x v="1"/>
    <x v="1"/>
    <x v="0"/>
    <n v="43"/>
    <n v="4"/>
    <n v="3"/>
    <n v="2"/>
    <n v="2827"/>
    <n v="1308"/>
    <n v="1519"/>
    <n v="0.79"/>
    <n v="3291"/>
    <n v="55"/>
    <n v="0.61799999999999999"/>
    <n v="0.46300000000000002"/>
    <n v="1.6412999999999999E-4"/>
    <n v="0.99983999999999995"/>
    <x v="1"/>
    <x v="1"/>
    <x v="1"/>
    <x v="1"/>
    <x v="0"/>
    <s v=""/>
    <n v="55"/>
    <x v="2"/>
  </r>
  <r>
    <n v="720540708"/>
    <x v="0"/>
    <n v="53"/>
    <x v="1"/>
    <x v="0"/>
    <x v="2"/>
    <x v="0"/>
    <x v="1"/>
    <x v="0"/>
    <n v="42"/>
    <n v="3"/>
    <n v="2"/>
    <n v="4"/>
    <n v="2773"/>
    <n v="1507"/>
    <n v="1266"/>
    <n v="1.06"/>
    <n v="1197"/>
    <n v="25"/>
    <n v="1.083"/>
    <n v="0.54300000000000004"/>
    <n v="3.4841000000000001E-4"/>
    <n v="0.99965000000000004"/>
    <x v="1"/>
    <x v="1"/>
    <x v="1"/>
    <x v="0"/>
    <x v="0"/>
    <s v=""/>
    <n v="25"/>
    <x v="1"/>
  </r>
  <r>
    <n v="720904233"/>
    <x v="0"/>
    <n v="53"/>
    <x v="0"/>
    <x v="4"/>
    <x v="1"/>
    <x v="0"/>
    <x v="2"/>
    <x v="0"/>
    <n v="41"/>
    <n v="3"/>
    <n v="3"/>
    <n v="2"/>
    <n v="16033"/>
    <n v="560"/>
    <n v="15473"/>
    <n v="0.96299999999999997"/>
    <n v="1158"/>
    <n v="31"/>
    <n v="1.0669999999999999"/>
    <n v="3.5000000000000003E-2"/>
    <n v="1.5435000000000001E-4"/>
    <n v="0.99985000000000002"/>
    <x v="1"/>
    <x v="2"/>
    <x v="1"/>
    <x v="0"/>
    <x v="0"/>
    <s v=""/>
    <n v="31"/>
    <x v="0"/>
  </r>
  <r>
    <n v="720863133"/>
    <x v="0"/>
    <n v="65"/>
    <x v="0"/>
    <x v="5"/>
    <x v="1"/>
    <x v="0"/>
    <x v="1"/>
    <x v="0"/>
    <n v="54"/>
    <n v="5"/>
    <n v="3"/>
    <n v="4"/>
    <n v="3213"/>
    <n v="2517"/>
    <n v="696"/>
    <n v="0.50700000000000001"/>
    <n v="1855"/>
    <n v="39"/>
    <n v="0.77300000000000002"/>
    <n v="0.78300000000000003"/>
    <n v="4.8434999999999998E-4"/>
    <n v="0.99951999999999996"/>
    <x v="1"/>
    <x v="1"/>
    <x v="1"/>
    <x v="0"/>
    <x v="3"/>
    <s v=""/>
    <n v="39"/>
    <x v="1"/>
  </r>
  <r>
    <n v="714957108"/>
    <x v="0"/>
    <n v="33"/>
    <x v="1"/>
    <x v="0"/>
    <x v="0"/>
    <x v="3"/>
    <x v="1"/>
    <x v="0"/>
    <n v="26"/>
    <n v="5"/>
    <n v="1"/>
    <n v="3"/>
    <n v="3616"/>
    <n v="0"/>
    <n v="3616"/>
    <n v="0.91200000000000003"/>
    <n v="3133"/>
    <n v="72"/>
    <n v="1"/>
    <n v="0"/>
    <n v="9.3448000000000004E-5"/>
    <n v="0.99990999999999997"/>
    <x v="0"/>
    <x v="1"/>
    <x v="0"/>
    <x v="2"/>
    <x v="1"/>
    <s v=""/>
    <n v="72"/>
    <x v="0"/>
  </r>
  <r>
    <n v="790102008"/>
    <x v="0"/>
    <n v="37"/>
    <x v="0"/>
    <x v="0"/>
    <x v="6"/>
    <x v="1"/>
    <x v="0"/>
    <x v="0"/>
    <n v="30"/>
    <n v="6"/>
    <n v="1"/>
    <n v="3"/>
    <n v="5924"/>
    <n v="1023"/>
    <n v="4901"/>
    <n v="0.76500000000000001"/>
    <n v="3305"/>
    <n v="80"/>
    <n v="0.77800000000000002"/>
    <n v="0.17299999999999999"/>
    <n v="1.3909999999999999E-4"/>
    <n v="0.99985999999999997"/>
    <x v="0"/>
    <x v="0"/>
    <x v="0"/>
    <x v="2"/>
    <x v="1"/>
    <s v=""/>
    <n v="80"/>
    <x v="0"/>
  </r>
  <r>
    <n v="781933983"/>
    <x v="0"/>
    <n v="47"/>
    <x v="0"/>
    <x v="2"/>
    <x v="1"/>
    <x v="0"/>
    <x v="3"/>
    <x v="0"/>
    <n v="41"/>
    <n v="5"/>
    <n v="3"/>
    <n v="4"/>
    <n v="14535"/>
    <n v="0"/>
    <n v="14535"/>
    <n v="0.71099999999999997"/>
    <n v="2970"/>
    <n v="76"/>
    <n v="0.68899999999999995"/>
    <n v="0"/>
    <n v="5.4115000000000001E-4"/>
    <n v="0.99946000000000002"/>
    <x v="0"/>
    <x v="3"/>
    <x v="0"/>
    <x v="2"/>
    <x v="0"/>
    <s v=""/>
    <n v="76"/>
    <x v="0"/>
  </r>
  <r>
    <n v="712643358"/>
    <x v="0"/>
    <n v="59"/>
    <x v="1"/>
    <x v="4"/>
    <x v="0"/>
    <x v="0"/>
    <x v="1"/>
    <x v="0"/>
    <n v="49"/>
    <n v="6"/>
    <n v="2"/>
    <n v="4"/>
    <n v="2833"/>
    <n v="1609"/>
    <n v="1224"/>
    <n v="0.78"/>
    <n v="1335"/>
    <n v="23"/>
    <n v="1.3"/>
    <n v="0.56799999999999995"/>
    <n v="2.7242999999999999E-4"/>
    <n v="0.99973000000000001"/>
    <x v="1"/>
    <x v="1"/>
    <x v="1"/>
    <x v="0"/>
    <x v="3"/>
    <s v=""/>
    <n v="23"/>
    <x v="1"/>
  </r>
  <r>
    <n v="716686158"/>
    <x v="0"/>
    <n v="59"/>
    <x v="1"/>
    <x v="4"/>
    <x v="5"/>
    <x v="0"/>
    <x v="1"/>
    <x v="0"/>
    <n v="49"/>
    <n v="5"/>
    <n v="2"/>
    <n v="3"/>
    <n v="1479"/>
    <n v="601"/>
    <n v="878"/>
    <n v="0.60699999999999998"/>
    <n v="1621"/>
    <n v="32"/>
    <n v="0.6"/>
    <n v="0.40600000000000003"/>
    <n v="1.9330000000000001E-4"/>
    <n v="0.99980999999999998"/>
    <x v="1"/>
    <x v="1"/>
    <x v="1"/>
    <x v="0"/>
    <x v="3"/>
    <s v=""/>
    <n v="32"/>
    <x v="2"/>
  </r>
  <r>
    <n v="806894133"/>
    <x v="0"/>
    <n v="34"/>
    <x v="1"/>
    <x v="0"/>
    <x v="5"/>
    <x v="1"/>
    <x v="5"/>
    <x v="0"/>
    <n v="29"/>
    <n v="3"/>
    <n v="1"/>
    <n v="4"/>
    <n v="1617"/>
    <n v="1347"/>
    <n v="270"/>
    <n v="0.73"/>
    <n v="2546"/>
    <n v="55"/>
    <n v="0.71899999999999997"/>
    <n v="0.83299999999999996"/>
    <n v="1.9296E-4"/>
    <n v="0.99980999999999998"/>
    <x v="0"/>
    <x v="5"/>
    <x v="0"/>
    <x v="1"/>
    <x v="1"/>
    <s v=""/>
    <n v="55"/>
    <x v="1"/>
  </r>
  <r>
    <n v="721344858"/>
    <x v="0"/>
    <n v="26"/>
    <x v="0"/>
    <x v="4"/>
    <x v="2"/>
    <x v="1"/>
    <x v="1"/>
    <x v="0"/>
    <n v="13"/>
    <n v="4"/>
    <n v="4"/>
    <n v="4"/>
    <n v="2237"/>
    <n v="451"/>
    <n v="1786"/>
    <n v="0.83699999999999997"/>
    <n v="2192"/>
    <n v="36"/>
    <n v="0.44"/>
    <n v="0.20200000000000001"/>
    <n v="5.5020999999999998E-4"/>
    <n v="0.99944999999999995"/>
    <x v="2"/>
    <x v="1"/>
    <x v="2"/>
    <x v="0"/>
    <x v="2"/>
    <s v=""/>
    <n v="36"/>
    <x v="0"/>
  </r>
  <r>
    <n v="813230208"/>
    <x v="0"/>
    <n v="45"/>
    <x v="0"/>
    <x v="2"/>
    <x v="4"/>
    <x v="1"/>
    <x v="4"/>
    <x v="0"/>
    <n v="40"/>
    <n v="3"/>
    <n v="3"/>
    <n v="3"/>
    <n v="2900"/>
    <n v="1782"/>
    <n v="1118"/>
    <n v="1.351"/>
    <n v="4686"/>
    <n v="64"/>
    <n v="0.56100000000000005"/>
    <n v="0.61399999999999999"/>
    <n v="3.0844999999999999E-4"/>
    <n v="0.99968999999999997"/>
    <x v="0"/>
    <x v="4"/>
    <x v="0"/>
    <x v="1"/>
    <x v="0"/>
    <s v=""/>
    <n v="64"/>
    <x v="1"/>
  </r>
  <r>
    <n v="716835033"/>
    <x v="0"/>
    <n v="54"/>
    <x v="1"/>
    <x v="3"/>
    <x v="1"/>
    <x v="0"/>
    <x v="5"/>
    <x v="0"/>
    <n v="45"/>
    <n v="4"/>
    <n v="3"/>
    <n v="2"/>
    <n v="13126"/>
    <n v="2086"/>
    <n v="11040"/>
    <n v="0.65900000000000003"/>
    <n v="1836"/>
    <n v="37"/>
    <n v="0.76200000000000001"/>
    <n v="0.159"/>
    <n v="1.7987E-4"/>
    <n v="0.99982000000000004"/>
    <x v="1"/>
    <x v="5"/>
    <x v="1"/>
    <x v="0"/>
    <x v="0"/>
    <s v=""/>
    <n v="37"/>
    <x v="0"/>
  </r>
  <r>
    <n v="787500333"/>
    <x v="0"/>
    <n v="52"/>
    <x v="0"/>
    <x v="3"/>
    <x v="5"/>
    <x v="1"/>
    <x v="2"/>
    <x v="0"/>
    <n v="40"/>
    <n v="6"/>
    <n v="1"/>
    <n v="3"/>
    <n v="8695"/>
    <n v="1407"/>
    <n v="7288"/>
    <n v="0.63400000000000001"/>
    <n v="2030"/>
    <n v="58"/>
    <n v="0.70599999999999996"/>
    <n v="0.16200000000000001"/>
    <n v="1.0900000000000001E-4"/>
    <n v="0.99988999999999995"/>
    <x v="1"/>
    <x v="2"/>
    <x v="1"/>
    <x v="1"/>
    <x v="0"/>
    <s v=""/>
    <n v="58"/>
    <x v="0"/>
  </r>
  <r>
    <n v="768582033"/>
    <x v="0"/>
    <n v="47"/>
    <x v="0"/>
    <x v="0"/>
    <x v="0"/>
    <x v="0"/>
    <x v="3"/>
    <x v="0"/>
    <n v="41"/>
    <n v="6"/>
    <n v="3"/>
    <n v="4"/>
    <n v="6692"/>
    <n v="1897"/>
    <n v="4795"/>
    <n v="1.0349999999999999"/>
    <n v="3902"/>
    <n v="76"/>
    <n v="0.68899999999999995"/>
    <n v="0.28299999999999997"/>
    <n v="5.2052000000000001E-4"/>
    <n v="0.99948000000000004"/>
    <x v="0"/>
    <x v="3"/>
    <x v="0"/>
    <x v="2"/>
    <x v="0"/>
    <s v=""/>
    <n v="76"/>
    <x v="2"/>
  </r>
  <r>
    <n v="713992158"/>
    <x v="0"/>
    <n v="57"/>
    <x v="1"/>
    <x v="2"/>
    <x v="3"/>
    <x v="0"/>
    <x v="1"/>
    <x v="0"/>
    <n v="36"/>
    <n v="3"/>
    <n v="1"/>
    <n v="2"/>
    <n v="2159"/>
    <n v="1004"/>
    <n v="1155"/>
    <n v="0.60299999999999998"/>
    <n v="1353"/>
    <n v="30"/>
    <n v="0.111"/>
    <n v="0.46500000000000002"/>
    <n v="6.3491999999999995E-5"/>
    <n v="0.99994000000000005"/>
    <x v="1"/>
    <x v="1"/>
    <x v="1"/>
    <x v="0"/>
    <x v="1"/>
    <s v=""/>
    <n v="30"/>
    <x v="2"/>
  </r>
  <r>
    <n v="719916408"/>
    <x v="0"/>
    <n v="34"/>
    <x v="0"/>
    <x v="1"/>
    <x v="1"/>
    <x v="0"/>
    <x v="0"/>
    <x v="0"/>
    <n v="27"/>
    <n v="5"/>
    <n v="2"/>
    <n v="2"/>
    <n v="2501"/>
    <n v="1909"/>
    <n v="592"/>
    <n v="0.95599999999999996"/>
    <n v="1850"/>
    <n v="34"/>
    <n v="1.125"/>
    <n v="0.76300000000000001"/>
    <n v="1.1751E-4"/>
    <n v="0.99987999999999999"/>
    <x v="0"/>
    <x v="0"/>
    <x v="0"/>
    <x v="0"/>
    <x v="1"/>
    <s v=""/>
    <n v="34"/>
    <x v="1"/>
  </r>
  <r>
    <n v="789433758"/>
    <x v="0"/>
    <n v="36"/>
    <x v="0"/>
    <x v="4"/>
    <x v="4"/>
    <x v="0"/>
    <x v="2"/>
    <x v="0"/>
    <n v="27"/>
    <n v="3"/>
    <n v="3"/>
    <n v="2"/>
    <n v="6338"/>
    <n v="2379"/>
    <n v="3959"/>
    <n v="0.624"/>
    <n v="1715"/>
    <n v="39"/>
    <n v="0.5"/>
    <n v="0.375"/>
    <n v="1.5007E-4"/>
    <n v="0.99985000000000002"/>
    <x v="0"/>
    <x v="2"/>
    <x v="0"/>
    <x v="0"/>
    <x v="1"/>
    <s v=""/>
    <n v="39"/>
    <x v="2"/>
  </r>
  <r>
    <n v="785011383"/>
    <x v="1"/>
    <n v="36"/>
    <x v="1"/>
    <x v="4"/>
    <x v="2"/>
    <x v="3"/>
    <x v="3"/>
    <x v="0"/>
    <n v="30"/>
    <n v="1"/>
    <n v="3"/>
    <n v="4"/>
    <n v="2190"/>
    <n v="0"/>
    <n v="2190"/>
    <n v="0.90800000000000003"/>
    <n v="1412"/>
    <n v="38"/>
    <n v="0.58299999999999996"/>
    <n v="0"/>
    <n v="0.99780999999999997"/>
    <n v="2.1905200000000001E-3"/>
    <x v="0"/>
    <x v="3"/>
    <x v="0"/>
    <x v="0"/>
    <x v="1"/>
    <n v="38"/>
    <s v=""/>
    <x v="0"/>
  </r>
  <r>
    <n v="719283633"/>
    <x v="0"/>
    <n v="57"/>
    <x v="1"/>
    <x v="0"/>
    <x v="2"/>
    <x v="0"/>
    <x v="3"/>
    <x v="0"/>
    <n v="49"/>
    <n v="4"/>
    <n v="2"/>
    <n v="3"/>
    <n v="7578"/>
    <n v="1628"/>
    <n v="5950"/>
    <n v="0.72099999999999997"/>
    <n v="1325"/>
    <n v="29"/>
    <n v="1.2310000000000001"/>
    <n v="0.215"/>
    <n v="2.0424000000000001E-4"/>
    <n v="0.99980000000000002"/>
    <x v="1"/>
    <x v="3"/>
    <x v="1"/>
    <x v="0"/>
    <x v="3"/>
    <s v=""/>
    <n v="29"/>
    <x v="0"/>
  </r>
  <r>
    <n v="710816358"/>
    <x v="0"/>
    <n v="29"/>
    <x v="0"/>
    <x v="5"/>
    <x v="5"/>
    <x v="0"/>
    <x v="1"/>
    <x v="0"/>
    <n v="18"/>
    <n v="4"/>
    <n v="3"/>
    <n v="2"/>
    <n v="2963"/>
    <n v="1466"/>
    <n v="1497"/>
    <n v="1.3779999999999999"/>
    <n v="2523"/>
    <n v="48"/>
    <n v="0.84599999999999997"/>
    <n v="0.495"/>
    <n v="1.9866E-4"/>
    <n v="0.99980000000000002"/>
    <x v="2"/>
    <x v="1"/>
    <x v="2"/>
    <x v="1"/>
    <x v="2"/>
    <s v=""/>
    <n v="48"/>
    <x v="2"/>
  </r>
  <r>
    <n v="779653458"/>
    <x v="0"/>
    <n v="37"/>
    <x v="0"/>
    <x v="0"/>
    <x v="1"/>
    <x v="0"/>
    <x v="2"/>
    <x v="0"/>
    <n v="20"/>
    <n v="3"/>
    <n v="3"/>
    <n v="3"/>
    <n v="8260"/>
    <n v="2077"/>
    <n v="6183"/>
    <n v="1.167"/>
    <n v="2323"/>
    <n v="47"/>
    <n v="0.621"/>
    <n v="0.251"/>
    <n v="3.1389999999999999E-4"/>
    <n v="0.99968999999999997"/>
    <x v="0"/>
    <x v="2"/>
    <x v="0"/>
    <x v="1"/>
    <x v="2"/>
    <s v=""/>
    <n v="47"/>
    <x v="2"/>
  </r>
  <r>
    <n v="716382708"/>
    <x v="1"/>
    <n v="46"/>
    <x v="1"/>
    <x v="3"/>
    <x v="1"/>
    <x v="1"/>
    <x v="1"/>
    <x v="0"/>
    <n v="36"/>
    <n v="3"/>
    <n v="4"/>
    <n v="3"/>
    <n v="8309"/>
    <n v="858"/>
    <n v="7451"/>
    <n v="0.88800000000000001"/>
    <n v="1165"/>
    <n v="35"/>
    <n v="0.4"/>
    <n v="0.10299999999999999"/>
    <n v="0.99726999999999999"/>
    <n v="2.7269400000000002E-3"/>
    <x v="0"/>
    <x v="1"/>
    <x v="0"/>
    <x v="0"/>
    <x v="1"/>
    <n v="35"/>
    <s v=""/>
    <x v="0"/>
  </r>
  <r>
    <n v="710387583"/>
    <x v="0"/>
    <n v="55"/>
    <x v="0"/>
    <x v="4"/>
    <x v="0"/>
    <x v="0"/>
    <x v="2"/>
    <x v="0"/>
    <n v="35"/>
    <n v="5"/>
    <n v="1"/>
    <n v="4"/>
    <n v="3864"/>
    <n v="1901"/>
    <n v="1963"/>
    <n v="0.28899999999999998"/>
    <n v="1018"/>
    <n v="32"/>
    <n v="0.39100000000000001"/>
    <n v="0.49199999999999999"/>
    <n v="1.3184000000000001E-4"/>
    <n v="0.99987000000000004"/>
    <x v="1"/>
    <x v="2"/>
    <x v="1"/>
    <x v="0"/>
    <x v="1"/>
    <s v=""/>
    <n v="32"/>
    <x v="2"/>
  </r>
  <r>
    <n v="718772133"/>
    <x v="0"/>
    <n v="56"/>
    <x v="0"/>
    <x v="0"/>
    <x v="1"/>
    <x v="0"/>
    <x v="2"/>
    <x v="0"/>
    <n v="47"/>
    <n v="6"/>
    <n v="3"/>
    <n v="3"/>
    <n v="10230"/>
    <n v="1082"/>
    <n v="9148"/>
    <n v="0.65800000000000003"/>
    <n v="1484"/>
    <n v="34"/>
    <n v="0.54500000000000004"/>
    <n v="0.106"/>
    <n v="3.1389999999999999E-4"/>
    <n v="0.99968999999999997"/>
    <x v="1"/>
    <x v="2"/>
    <x v="1"/>
    <x v="0"/>
    <x v="0"/>
    <s v=""/>
    <n v="34"/>
    <x v="0"/>
  </r>
  <r>
    <n v="711224733"/>
    <x v="1"/>
    <n v="32"/>
    <x v="0"/>
    <x v="4"/>
    <x v="0"/>
    <x v="0"/>
    <x v="4"/>
    <x v="0"/>
    <n v="27"/>
    <n v="3"/>
    <n v="3"/>
    <n v="4"/>
    <n v="22382"/>
    <n v="0"/>
    <n v="22382"/>
    <n v="0.41799999999999998"/>
    <n v="695"/>
    <n v="10"/>
    <n v="0.25"/>
    <n v="0"/>
    <n v="0.99768000000000001"/>
    <n v="2.3165600000000001E-3"/>
    <x v="0"/>
    <x v="4"/>
    <x v="0"/>
    <x v="0"/>
    <x v="1"/>
    <n v="10"/>
    <s v=""/>
    <x v="0"/>
  </r>
  <r>
    <n v="718360083"/>
    <x v="0"/>
    <n v="39"/>
    <x v="0"/>
    <x v="2"/>
    <x v="2"/>
    <x v="0"/>
    <x v="4"/>
    <x v="0"/>
    <n v="36"/>
    <n v="6"/>
    <n v="3"/>
    <n v="2"/>
    <n v="25790"/>
    <n v="1798"/>
    <n v="23992"/>
    <n v="0.97299999999999998"/>
    <n v="2443"/>
    <n v="70"/>
    <n v="0.55600000000000005"/>
    <n v="7.0000000000000007E-2"/>
    <n v="1.9395999999999999E-4"/>
    <n v="0.99980999999999998"/>
    <x v="0"/>
    <x v="4"/>
    <x v="0"/>
    <x v="2"/>
    <x v="1"/>
    <s v=""/>
    <n v="70"/>
    <x v="0"/>
  </r>
  <r>
    <n v="716102583"/>
    <x v="0"/>
    <n v="63"/>
    <x v="1"/>
    <x v="5"/>
    <x v="1"/>
    <x v="0"/>
    <x v="1"/>
    <x v="0"/>
    <n v="53"/>
    <n v="6"/>
    <n v="1"/>
    <n v="3"/>
    <n v="2675"/>
    <n v="2517"/>
    <n v="158"/>
    <n v="0.95699999999999996"/>
    <n v="1959"/>
    <n v="56"/>
    <n v="1"/>
    <n v="0.94099999999999995"/>
    <n v="8.6952000000000004E-5"/>
    <n v="0.99990999999999997"/>
    <x v="1"/>
    <x v="1"/>
    <x v="1"/>
    <x v="1"/>
    <x v="3"/>
    <s v=""/>
    <n v="56"/>
    <x v="1"/>
  </r>
  <r>
    <n v="720673008"/>
    <x v="0"/>
    <n v="49"/>
    <x v="1"/>
    <x v="0"/>
    <x v="3"/>
    <x v="3"/>
    <x v="1"/>
    <x v="0"/>
    <n v="38"/>
    <n v="3"/>
    <n v="3"/>
    <n v="4"/>
    <n v="1652"/>
    <n v="812"/>
    <n v="840"/>
    <n v="0.54800000000000004"/>
    <n v="1771"/>
    <n v="47"/>
    <n v="0.51600000000000001"/>
    <n v="0.49199999999999999"/>
    <n v="5.8850999999999999E-4"/>
    <n v="0.99941000000000002"/>
    <x v="0"/>
    <x v="1"/>
    <x v="0"/>
    <x v="1"/>
    <x v="0"/>
    <s v=""/>
    <n v="47"/>
    <x v="2"/>
  </r>
  <r>
    <n v="708459633"/>
    <x v="0"/>
    <n v="38"/>
    <x v="0"/>
    <x v="3"/>
    <x v="0"/>
    <x v="0"/>
    <x v="0"/>
    <x v="0"/>
    <n v="26"/>
    <n v="4"/>
    <n v="1"/>
    <n v="3"/>
    <n v="5815"/>
    <n v="1698"/>
    <n v="4117"/>
    <n v="0.89600000000000002"/>
    <n v="1604"/>
    <n v="42"/>
    <n v="0.44800000000000001"/>
    <n v="0.29199999999999998"/>
    <n v="9.0056000000000006E-5"/>
    <n v="0.99990999999999997"/>
    <x v="0"/>
    <x v="0"/>
    <x v="0"/>
    <x v="0"/>
    <x v="1"/>
    <s v=""/>
    <n v="42"/>
    <x v="2"/>
  </r>
  <r>
    <n v="712868733"/>
    <x v="0"/>
    <n v="60"/>
    <x v="0"/>
    <x v="4"/>
    <x v="2"/>
    <x v="0"/>
    <x v="1"/>
    <x v="0"/>
    <n v="52"/>
    <n v="5"/>
    <n v="1"/>
    <n v="2"/>
    <n v="2595"/>
    <n v="2189"/>
    <n v="406"/>
    <n v="0.27600000000000002"/>
    <n v="1562"/>
    <n v="27"/>
    <n v="0.17399999999999999"/>
    <n v="0.84399999999999997"/>
    <n v="4.8594999999999998E-5"/>
    <n v="0.99995000000000001"/>
    <x v="1"/>
    <x v="1"/>
    <x v="1"/>
    <x v="0"/>
    <x v="3"/>
    <s v=""/>
    <n v="27"/>
    <x v="1"/>
  </r>
  <r>
    <n v="713790708"/>
    <x v="0"/>
    <n v="38"/>
    <x v="0"/>
    <x v="0"/>
    <x v="2"/>
    <x v="0"/>
    <x v="0"/>
    <x v="0"/>
    <n v="36"/>
    <n v="5"/>
    <n v="2"/>
    <n v="3"/>
    <n v="3421"/>
    <n v="2308"/>
    <n v="1113"/>
    <n v="2.0369999999999999"/>
    <n v="2269"/>
    <n v="39"/>
    <n v="1.0529999999999999"/>
    <n v="0.67500000000000004"/>
    <n v="2.0424000000000001E-4"/>
    <n v="0.99980000000000002"/>
    <x v="0"/>
    <x v="0"/>
    <x v="0"/>
    <x v="0"/>
    <x v="1"/>
    <s v=""/>
    <n v="39"/>
    <x v="1"/>
  </r>
  <r>
    <n v="717648783"/>
    <x v="0"/>
    <n v="63"/>
    <x v="0"/>
    <x v="3"/>
    <x v="0"/>
    <x v="0"/>
    <x v="2"/>
    <x v="0"/>
    <n v="51"/>
    <n v="4"/>
    <n v="2"/>
    <n v="3"/>
    <n v="6922"/>
    <n v="1704"/>
    <n v="5218"/>
    <n v="0.27800000000000002"/>
    <n v="1449"/>
    <n v="28"/>
    <n v="0.217"/>
    <n v="0.246"/>
    <n v="1.861E-4"/>
    <n v="0.99980999999999998"/>
    <x v="1"/>
    <x v="2"/>
    <x v="1"/>
    <x v="0"/>
    <x v="3"/>
    <s v=""/>
    <n v="28"/>
    <x v="0"/>
  </r>
  <r>
    <n v="714709983"/>
    <x v="0"/>
    <n v="43"/>
    <x v="1"/>
    <x v="3"/>
    <x v="4"/>
    <x v="0"/>
    <x v="1"/>
    <x v="0"/>
    <n v="36"/>
    <n v="6"/>
    <n v="2"/>
    <n v="4"/>
    <n v="6979"/>
    <n v="898"/>
    <n v="6081"/>
    <n v="0.56499999999999995"/>
    <n v="1665"/>
    <n v="44"/>
    <n v="0.375"/>
    <n v="0.129"/>
    <n v="3.1749000000000002E-4"/>
    <n v="0.99968000000000001"/>
    <x v="0"/>
    <x v="1"/>
    <x v="0"/>
    <x v="0"/>
    <x v="1"/>
    <s v=""/>
    <n v="44"/>
    <x v="0"/>
  </r>
  <r>
    <n v="819409608"/>
    <x v="0"/>
    <n v="39"/>
    <x v="1"/>
    <x v="3"/>
    <x v="1"/>
    <x v="0"/>
    <x v="1"/>
    <x v="0"/>
    <n v="34"/>
    <n v="4"/>
    <n v="3"/>
    <n v="4"/>
    <n v="2594"/>
    <n v="0"/>
    <n v="2594"/>
    <n v="0.52600000000000002"/>
    <n v="1457"/>
    <n v="43"/>
    <n v="0.38700000000000001"/>
    <n v="0"/>
    <n v="5.1599999999999997E-4"/>
    <n v="0.99948000000000004"/>
    <x v="0"/>
    <x v="1"/>
    <x v="0"/>
    <x v="0"/>
    <x v="1"/>
    <s v=""/>
    <n v="43"/>
    <x v="0"/>
  </r>
  <r>
    <n v="717585858"/>
    <x v="0"/>
    <n v="35"/>
    <x v="1"/>
    <x v="2"/>
    <x v="0"/>
    <x v="1"/>
    <x v="5"/>
    <x v="0"/>
    <n v="24"/>
    <n v="5"/>
    <n v="2"/>
    <n v="4"/>
    <n v="16915"/>
    <n v="1679"/>
    <n v="15236"/>
    <n v="0.83399999999999996"/>
    <n v="2795"/>
    <n v="55"/>
    <n v="0.83299999999999996"/>
    <n v="9.9000000000000005E-2"/>
    <n v="3.3293999999999999E-4"/>
    <n v="0.99966999999999995"/>
    <x v="0"/>
    <x v="5"/>
    <x v="0"/>
    <x v="1"/>
    <x v="2"/>
    <s v=""/>
    <n v="55"/>
    <x v="0"/>
  </r>
  <r>
    <n v="791856033"/>
    <x v="1"/>
    <n v="45"/>
    <x v="0"/>
    <x v="3"/>
    <x v="4"/>
    <x v="3"/>
    <x v="2"/>
    <x v="0"/>
    <n v="39"/>
    <n v="3"/>
    <n v="4"/>
    <n v="4"/>
    <n v="34516"/>
    <n v="0"/>
    <n v="34516"/>
    <n v="1.014"/>
    <n v="1041"/>
    <n v="27"/>
    <n v="0.35"/>
    <n v="0"/>
    <n v="0.99834999999999996"/>
    <n v="1.6457900000000001E-3"/>
    <x v="0"/>
    <x v="2"/>
    <x v="0"/>
    <x v="0"/>
    <x v="0"/>
    <n v="27"/>
    <s v=""/>
    <x v="0"/>
  </r>
  <r>
    <n v="714474483"/>
    <x v="0"/>
    <n v="35"/>
    <x v="1"/>
    <x v="5"/>
    <x v="1"/>
    <x v="0"/>
    <x v="3"/>
    <x v="0"/>
    <n v="29"/>
    <n v="4"/>
    <n v="2"/>
    <n v="2"/>
    <n v="2523"/>
    <n v="1877"/>
    <n v="646"/>
    <n v="1.631"/>
    <n v="2005"/>
    <n v="50"/>
    <n v="1.1739999999999999"/>
    <n v="0.74399999999999999"/>
    <n v="1.0684E-4"/>
    <n v="0.99988999999999995"/>
    <x v="0"/>
    <x v="3"/>
    <x v="0"/>
    <x v="1"/>
    <x v="1"/>
    <s v=""/>
    <n v="50"/>
    <x v="1"/>
  </r>
  <r>
    <n v="716448783"/>
    <x v="1"/>
    <n v="48"/>
    <x v="1"/>
    <x v="0"/>
    <x v="1"/>
    <x v="0"/>
    <x v="3"/>
    <x v="0"/>
    <n v="39"/>
    <n v="2"/>
    <n v="4"/>
    <n v="3"/>
    <n v="6235"/>
    <n v="0"/>
    <n v="6235"/>
    <n v="0.84799999999999998"/>
    <n v="1225"/>
    <n v="34"/>
    <n v="0.47799999999999998"/>
    <n v="0"/>
    <n v="0.99736999999999998"/>
    <n v="2.6281999999999998E-3"/>
    <x v="0"/>
    <x v="3"/>
    <x v="0"/>
    <x v="0"/>
    <x v="0"/>
    <n v="34"/>
    <s v=""/>
    <x v="0"/>
  </r>
  <r>
    <n v="711065133"/>
    <x v="0"/>
    <n v="26"/>
    <x v="0"/>
    <x v="5"/>
    <x v="0"/>
    <x v="1"/>
    <x v="3"/>
    <x v="0"/>
    <n v="13"/>
    <n v="6"/>
    <n v="2"/>
    <n v="4"/>
    <n v="1473"/>
    <n v="0"/>
    <n v="1473"/>
    <n v="0.81299999999999994"/>
    <n v="2099"/>
    <n v="39"/>
    <n v="0.85699999999999998"/>
    <n v="0"/>
    <n v="2.9798999999999998E-4"/>
    <n v="0.99970000000000003"/>
    <x v="2"/>
    <x v="3"/>
    <x v="2"/>
    <x v="0"/>
    <x v="2"/>
    <s v=""/>
    <n v="39"/>
    <x v="0"/>
  </r>
  <r>
    <n v="713769258"/>
    <x v="0"/>
    <n v="36"/>
    <x v="0"/>
    <x v="0"/>
    <x v="4"/>
    <x v="0"/>
    <x v="4"/>
    <x v="0"/>
    <n v="26"/>
    <n v="3"/>
    <n v="2"/>
    <n v="3"/>
    <n v="17116"/>
    <n v="939"/>
    <n v="16177"/>
    <n v="1.575"/>
    <n v="2547"/>
    <n v="45"/>
    <n v="0.73099999999999998"/>
    <n v="5.5E-2"/>
    <n v="1.9312999999999999E-4"/>
    <n v="0.99980999999999998"/>
    <x v="0"/>
    <x v="4"/>
    <x v="0"/>
    <x v="0"/>
    <x v="1"/>
    <s v=""/>
    <n v="45"/>
    <x v="0"/>
  </r>
  <r>
    <n v="712288158"/>
    <x v="0"/>
    <n v="37"/>
    <x v="0"/>
    <x v="3"/>
    <x v="4"/>
    <x v="0"/>
    <x v="2"/>
    <x v="0"/>
    <n v="17"/>
    <n v="5"/>
    <n v="3"/>
    <n v="2"/>
    <n v="4631"/>
    <n v="1991"/>
    <n v="2640"/>
    <n v="1.669"/>
    <n v="2864"/>
    <n v="37"/>
    <n v="0.94699999999999995"/>
    <n v="0.43"/>
    <n v="1.7488000000000001E-4"/>
    <n v="0.99983"/>
    <x v="0"/>
    <x v="2"/>
    <x v="0"/>
    <x v="0"/>
    <x v="2"/>
    <s v=""/>
    <n v="37"/>
    <x v="2"/>
  </r>
  <r>
    <n v="714130233"/>
    <x v="0"/>
    <n v="39"/>
    <x v="0"/>
    <x v="3"/>
    <x v="3"/>
    <x v="0"/>
    <x v="0"/>
    <x v="0"/>
    <n v="19"/>
    <n v="3"/>
    <n v="3"/>
    <n v="2"/>
    <n v="3047"/>
    <n v="2150"/>
    <n v="897"/>
    <n v="0.88200000000000001"/>
    <n v="1602"/>
    <n v="37"/>
    <n v="1.3120000000000001"/>
    <n v="0.70599999999999996"/>
    <n v="1.9771E-4"/>
    <n v="0.99980000000000002"/>
    <x v="0"/>
    <x v="0"/>
    <x v="0"/>
    <x v="0"/>
    <x v="2"/>
    <s v=""/>
    <n v="37"/>
    <x v="1"/>
  </r>
  <r>
    <n v="789127533"/>
    <x v="0"/>
    <n v="49"/>
    <x v="0"/>
    <x v="2"/>
    <x v="0"/>
    <x v="3"/>
    <x v="2"/>
    <x v="0"/>
    <n v="37"/>
    <n v="5"/>
    <n v="2"/>
    <n v="2"/>
    <n v="32338"/>
    <n v="1664"/>
    <n v="30674"/>
    <n v="0.91900000000000004"/>
    <n v="3013"/>
    <n v="83"/>
    <n v="0.76600000000000001"/>
    <n v="5.0999999999999997E-2"/>
    <n v="1.1603999999999999E-4"/>
    <n v="0.99987999999999999"/>
    <x v="0"/>
    <x v="2"/>
    <x v="0"/>
    <x v="2"/>
    <x v="0"/>
    <s v=""/>
    <n v="83"/>
    <x v="0"/>
  </r>
  <r>
    <n v="717038733"/>
    <x v="0"/>
    <n v="56"/>
    <x v="0"/>
    <x v="0"/>
    <x v="2"/>
    <x v="0"/>
    <x v="0"/>
    <x v="0"/>
    <n v="36"/>
    <n v="5"/>
    <n v="3"/>
    <n v="3"/>
    <n v="2253"/>
    <n v="1375"/>
    <n v="878"/>
    <n v="0.38800000000000001"/>
    <n v="1324"/>
    <n v="38"/>
    <n v="0.31"/>
    <n v="0.61"/>
    <n v="3.2275000000000001E-4"/>
    <n v="0.99968000000000001"/>
    <x v="1"/>
    <x v="0"/>
    <x v="1"/>
    <x v="0"/>
    <x v="1"/>
    <s v=""/>
    <n v="38"/>
    <x v="1"/>
  </r>
  <r>
    <n v="804840033"/>
    <x v="0"/>
    <n v="45"/>
    <x v="0"/>
    <x v="3"/>
    <x v="4"/>
    <x v="0"/>
    <x v="0"/>
    <x v="0"/>
    <n v="38"/>
    <n v="4"/>
    <n v="6"/>
    <n v="4"/>
    <n v="16611"/>
    <n v="0"/>
    <n v="16611"/>
    <n v="0.95399999999999996"/>
    <n v="1960"/>
    <n v="48"/>
    <n v="0.6"/>
    <n v="0"/>
    <n v="3.9606E-4"/>
    <n v="0.99960000000000004"/>
    <x v="0"/>
    <x v="0"/>
    <x v="0"/>
    <x v="1"/>
    <x v="0"/>
    <s v=""/>
    <n v="48"/>
    <x v="0"/>
  </r>
  <r>
    <n v="709363383"/>
    <x v="0"/>
    <n v="34"/>
    <x v="0"/>
    <x v="3"/>
    <x v="0"/>
    <x v="1"/>
    <x v="5"/>
    <x v="0"/>
    <n v="36"/>
    <n v="3"/>
    <n v="4"/>
    <n v="2"/>
    <n v="22886"/>
    <n v="836"/>
    <n v="22050"/>
    <n v="0.88900000000000001"/>
    <n v="2652"/>
    <n v="61"/>
    <n v="0.74299999999999999"/>
    <n v="3.6999999999999998E-2"/>
    <n v="2.1132E-4"/>
    <n v="0.99978999999999996"/>
    <x v="0"/>
    <x v="5"/>
    <x v="0"/>
    <x v="1"/>
    <x v="1"/>
    <s v=""/>
    <n v="61"/>
    <x v="0"/>
  </r>
  <r>
    <n v="789760233"/>
    <x v="0"/>
    <n v="29"/>
    <x v="0"/>
    <x v="4"/>
    <x v="3"/>
    <x v="3"/>
    <x v="2"/>
    <x v="0"/>
    <n v="14"/>
    <n v="6"/>
    <n v="3"/>
    <n v="3"/>
    <n v="3544"/>
    <n v="0"/>
    <n v="3544"/>
    <n v="0.71799999999999997"/>
    <n v="2435"/>
    <n v="63"/>
    <n v="1.032"/>
    <n v="0"/>
    <n v="2.8535000000000002E-4"/>
    <n v="0.99970999999999999"/>
    <x v="2"/>
    <x v="2"/>
    <x v="2"/>
    <x v="1"/>
    <x v="2"/>
    <s v=""/>
    <n v="63"/>
    <x v="0"/>
  </r>
  <r>
    <n v="712058958"/>
    <x v="0"/>
    <n v="28"/>
    <x v="0"/>
    <x v="4"/>
    <x v="0"/>
    <x v="1"/>
    <x v="1"/>
    <x v="0"/>
    <n v="19"/>
    <n v="3"/>
    <n v="3"/>
    <n v="4"/>
    <n v="3480"/>
    <n v="0"/>
    <n v="3480"/>
    <n v="0.73099999999999998"/>
    <n v="2744"/>
    <n v="75"/>
    <n v="0.82899999999999996"/>
    <n v="0"/>
    <n v="4.3049000000000001E-4"/>
    <n v="0.99956999999999996"/>
    <x v="2"/>
    <x v="1"/>
    <x v="2"/>
    <x v="2"/>
    <x v="2"/>
    <s v=""/>
    <n v="75"/>
    <x v="0"/>
  </r>
  <r>
    <n v="708295533"/>
    <x v="0"/>
    <n v="65"/>
    <x v="1"/>
    <x v="4"/>
    <x v="5"/>
    <x v="0"/>
    <x v="1"/>
    <x v="0"/>
    <n v="56"/>
    <n v="5"/>
    <n v="3"/>
    <n v="2"/>
    <n v="3549"/>
    <n v="1880"/>
    <n v="1669"/>
    <n v="0.624"/>
    <n v="1215"/>
    <n v="22"/>
    <n v="0.57099999999999995"/>
    <n v="0.53"/>
    <n v="1.8162000000000001E-4"/>
    <n v="0.99982000000000004"/>
    <x v="1"/>
    <x v="1"/>
    <x v="1"/>
    <x v="0"/>
    <x v="3"/>
    <s v=""/>
    <n v="22"/>
    <x v="1"/>
  </r>
  <r>
    <n v="817686633"/>
    <x v="0"/>
    <n v="26"/>
    <x v="1"/>
    <x v="5"/>
    <x v="4"/>
    <x v="1"/>
    <x v="1"/>
    <x v="0"/>
    <n v="15"/>
    <n v="5"/>
    <n v="2"/>
    <n v="4"/>
    <n v="1438.3"/>
    <n v="737"/>
    <n v="701.3"/>
    <n v="0.80600000000000005"/>
    <n v="2856"/>
    <n v="39"/>
    <n v="0.5"/>
    <n v="0.51200000000000001"/>
    <n v="2.9800999999999997E-4"/>
    <n v="0.99970000000000003"/>
    <x v="2"/>
    <x v="1"/>
    <x v="2"/>
    <x v="0"/>
    <x v="2"/>
    <s v=""/>
    <n v="39"/>
    <x v="1"/>
  </r>
  <r>
    <n v="713738883"/>
    <x v="0"/>
    <n v="57"/>
    <x v="1"/>
    <x v="0"/>
    <x v="2"/>
    <x v="0"/>
    <x v="1"/>
    <x v="0"/>
    <n v="36"/>
    <n v="6"/>
    <n v="2"/>
    <n v="3"/>
    <n v="3136"/>
    <n v="1422"/>
    <n v="1714"/>
    <n v="0.59099999999999997"/>
    <n v="1260"/>
    <n v="34"/>
    <n v="0.88900000000000001"/>
    <n v="0.45300000000000001"/>
    <n v="2.0424000000000001E-4"/>
    <n v="0.99980000000000002"/>
    <x v="1"/>
    <x v="1"/>
    <x v="1"/>
    <x v="0"/>
    <x v="1"/>
    <s v=""/>
    <n v="34"/>
    <x v="2"/>
  </r>
  <r>
    <n v="721310283"/>
    <x v="0"/>
    <n v="47"/>
    <x v="0"/>
    <x v="0"/>
    <x v="1"/>
    <x v="1"/>
    <x v="4"/>
    <x v="0"/>
    <n v="36"/>
    <n v="6"/>
    <n v="2"/>
    <n v="4"/>
    <n v="34516"/>
    <n v="933"/>
    <n v="33583"/>
    <n v="0.94599999999999995"/>
    <n v="1804"/>
    <n v="32"/>
    <n v="0.6"/>
    <n v="2.7E-2"/>
    <n v="3.3886000000000002E-4"/>
    <n v="0.99965999999999999"/>
    <x v="0"/>
    <x v="4"/>
    <x v="0"/>
    <x v="0"/>
    <x v="1"/>
    <s v=""/>
    <n v="32"/>
    <x v="0"/>
  </r>
  <r>
    <n v="803132733"/>
    <x v="0"/>
    <n v="54"/>
    <x v="1"/>
    <x v="5"/>
    <x v="1"/>
    <x v="0"/>
    <x v="1"/>
    <x v="0"/>
    <n v="48"/>
    <n v="4"/>
    <n v="3"/>
    <n v="2"/>
    <n v="6814"/>
    <n v="1570"/>
    <n v="5244"/>
    <n v="0.65300000000000002"/>
    <n v="1339"/>
    <n v="30"/>
    <n v="0.36399999999999999"/>
    <n v="0.23"/>
    <n v="1.6882999999999999E-4"/>
    <n v="0.99983"/>
    <x v="1"/>
    <x v="1"/>
    <x v="1"/>
    <x v="0"/>
    <x v="0"/>
    <s v=""/>
    <n v="30"/>
    <x v="0"/>
  </r>
  <r>
    <n v="779852133"/>
    <x v="0"/>
    <n v="48"/>
    <x v="0"/>
    <x v="3"/>
    <x v="3"/>
    <x v="0"/>
    <x v="4"/>
    <x v="2"/>
    <n v="32"/>
    <n v="3"/>
    <n v="2"/>
    <n v="4"/>
    <n v="34516"/>
    <n v="2098"/>
    <n v="32418"/>
    <n v="0.74099999999999999"/>
    <n v="3093"/>
    <n v="66"/>
    <n v="0.78400000000000003"/>
    <n v="6.0999999999999999E-2"/>
    <n v="3.2434E-4"/>
    <n v="0.99968000000000001"/>
    <x v="0"/>
    <x v="4"/>
    <x v="0"/>
    <x v="1"/>
    <x v="1"/>
    <s v=""/>
    <n v="66"/>
    <x v="0"/>
  </r>
  <r>
    <n v="716210283"/>
    <x v="0"/>
    <n v="36"/>
    <x v="1"/>
    <x v="5"/>
    <x v="0"/>
    <x v="0"/>
    <x v="5"/>
    <x v="0"/>
    <n v="36"/>
    <n v="6"/>
    <n v="3"/>
    <n v="4"/>
    <n v="8500"/>
    <n v="2517"/>
    <n v="5983"/>
    <n v="0.44500000000000001"/>
    <n v="1618"/>
    <n v="37"/>
    <n v="1.3120000000000001"/>
    <n v="0.29599999999999999"/>
    <n v="4.7085999999999997E-4"/>
    <n v="0.99953000000000003"/>
    <x v="0"/>
    <x v="5"/>
    <x v="0"/>
    <x v="0"/>
    <x v="1"/>
    <s v=""/>
    <n v="37"/>
    <x v="2"/>
  </r>
  <r>
    <n v="711615933"/>
    <x v="0"/>
    <n v="43"/>
    <x v="0"/>
    <x v="0"/>
    <x v="1"/>
    <x v="0"/>
    <x v="2"/>
    <x v="0"/>
    <n v="33"/>
    <n v="3"/>
    <n v="3"/>
    <n v="2"/>
    <n v="28170"/>
    <n v="1859"/>
    <n v="26311"/>
    <n v="0.56799999999999995"/>
    <n v="1013"/>
    <n v="28"/>
    <n v="0.75"/>
    <n v="6.6000000000000003E-2"/>
    <n v="1.8665000000000001E-4"/>
    <n v="0.99980999999999998"/>
    <x v="0"/>
    <x v="2"/>
    <x v="0"/>
    <x v="0"/>
    <x v="1"/>
    <s v=""/>
    <n v="28"/>
    <x v="0"/>
  </r>
  <r>
    <n v="785311158"/>
    <x v="0"/>
    <n v="54"/>
    <x v="1"/>
    <x v="3"/>
    <x v="1"/>
    <x v="1"/>
    <x v="1"/>
    <x v="0"/>
    <n v="48"/>
    <n v="6"/>
    <n v="1"/>
    <n v="4"/>
    <n v="6610"/>
    <n v="928"/>
    <n v="5682"/>
    <n v="0.89400000000000002"/>
    <n v="3328"/>
    <n v="69"/>
    <n v="0.68300000000000005"/>
    <n v="0.14000000000000001"/>
    <n v="1.5804E-4"/>
    <n v="0.99983999999999995"/>
    <x v="1"/>
    <x v="1"/>
    <x v="1"/>
    <x v="2"/>
    <x v="0"/>
    <s v=""/>
    <n v="69"/>
    <x v="0"/>
  </r>
  <r>
    <n v="717267108"/>
    <x v="0"/>
    <n v="37"/>
    <x v="0"/>
    <x v="5"/>
    <x v="4"/>
    <x v="1"/>
    <x v="0"/>
    <x v="0"/>
    <n v="26"/>
    <n v="6"/>
    <n v="3"/>
    <n v="2"/>
    <n v="15755"/>
    <n v="1410"/>
    <n v="14345"/>
    <n v="0.83899999999999997"/>
    <n v="2061"/>
    <n v="61"/>
    <n v="0.64900000000000002"/>
    <n v="8.8999999999999996E-2"/>
    <n v="1.6415000000000001E-4"/>
    <n v="0.99983999999999995"/>
    <x v="0"/>
    <x v="0"/>
    <x v="0"/>
    <x v="1"/>
    <x v="1"/>
    <s v=""/>
    <n v="61"/>
    <x v="0"/>
  </r>
  <r>
    <n v="711636558"/>
    <x v="0"/>
    <n v="33"/>
    <x v="0"/>
    <x v="0"/>
    <x v="1"/>
    <x v="0"/>
    <x v="2"/>
    <x v="0"/>
    <n v="36"/>
    <n v="5"/>
    <n v="3"/>
    <n v="4"/>
    <n v="2711"/>
    <n v="2073"/>
    <n v="638"/>
    <n v="0.71099999999999997"/>
    <n v="1567"/>
    <n v="42"/>
    <n v="0.75"/>
    <n v="0.76500000000000001"/>
    <n v="5.3543000000000004E-4"/>
    <n v="0.99946000000000002"/>
    <x v="0"/>
    <x v="2"/>
    <x v="0"/>
    <x v="0"/>
    <x v="1"/>
    <s v=""/>
    <n v="42"/>
    <x v="1"/>
  </r>
  <r>
    <n v="717504258"/>
    <x v="0"/>
    <n v="38"/>
    <x v="0"/>
    <x v="3"/>
    <x v="4"/>
    <x v="0"/>
    <x v="3"/>
    <x v="0"/>
    <n v="25"/>
    <n v="4"/>
    <n v="1"/>
    <n v="4"/>
    <n v="3735"/>
    <n v="1199"/>
    <n v="2536"/>
    <n v="0.88600000000000001"/>
    <n v="1573"/>
    <n v="35"/>
    <n v="0.75"/>
    <n v="0.32100000000000001"/>
    <n v="1.5364999999999999E-4"/>
    <n v="0.99985000000000002"/>
    <x v="0"/>
    <x v="3"/>
    <x v="0"/>
    <x v="0"/>
    <x v="1"/>
    <s v=""/>
    <n v="35"/>
    <x v="2"/>
  </r>
  <r>
    <n v="718242333"/>
    <x v="0"/>
    <n v="36"/>
    <x v="0"/>
    <x v="2"/>
    <x v="1"/>
    <x v="1"/>
    <x v="2"/>
    <x v="0"/>
    <n v="36"/>
    <n v="5"/>
    <n v="3"/>
    <n v="2"/>
    <n v="10216"/>
    <n v="1822"/>
    <n v="8394"/>
    <n v="0.77800000000000002"/>
    <n v="2568"/>
    <n v="69"/>
    <n v="0.68300000000000005"/>
    <n v="0.17799999999999999"/>
    <n v="1.8864000000000001E-4"/>
    <n v="0.99980999999999998"/>
    <x v="0"/>
    <x v="2"/>
    <x v="0"/>
    <x v="2"/>
    <x v="1"/>
    <s v=""/>
    <n v="69"/>
    <x v="0"/>
  </r>
  <r>
    <n v="771844458"/>
    <x v="0"/>
    <n v="40"/>
    <x v="1"/>
    <x v="0"/>
    <x v="1"/>
    <x v="0"/>
    <x v="5"/>
    <x v="0"/>
    <n v="28"/>
    <n v="6"/>
    <n v="1"/>
    <n v="2"/>
    <n v="20420"/>
    <n v="1657"/>
    <n v="18763"/>
    <n v="1.038"/>
    <n v="1804"/>
    <n v="41"/>
    <n v="0.86399999999999999"/>
    <n v="8.1000000000000003E-2"/>
    <n v="5.7151000000000002E-5"/>
    <n v="0.99994000000000005"/>
    <x v="0"/>
    <x v="5"/>
    <x v="0"/>
    <x v="0"/>
    <x v="1"/>
    <s v=""/>
    <n v="41"/>
    <x v="0"/>
  </r>
  <r>
    <n v="708892833"/>
    <x v="1"/>
    <n v="37"/>
    <x v="0"/>
    <x v="3"/>
    <x v="1"/>
    <x v="0"/>
    <x v="4"/>
    <x v="0"/>
    <n v="30"/>
    <n v="2"/>
    <n v="4"/>
    <n v="4"/>
    <n v="13662"/>
    <n v="0"/>
    <n v="13662"/>
    <n v="0.153"/>
    <n v="725"/>
    <n v="22"/>
    <n v="0"/>
    <n v="0"/>
    <n v="0.99839999999999995"/>
    <n v="1.60016E-3"/>
    <x v="0"/>
    <x v="4"/>
    <x v="0"/>
    <x v="0"/>
    <x v="1"/>
    <n v="22"/>
    <s v=""/>
    <x v="0"/>
  </r>
  <r>
    <n v="779465358"/>
    <x v="0"/>
    <n v="26"/>
    <x v="1"/>
    <x v="4"/>
    <x v="0"/>
    <x v="1"/>
    <x v="5"/>
    <x v="0"/>
    <n v="13"/>
    <n v="4"/>
    <n v="3"/>
    <n v="3"/>
    <n v="3038"/>
    <n v="1460"/>
    <n v="1578"/>
    <n v="0.98"/>
    <n v="2243"/>
    <n v="38"/>
    <n v="0.46200000000000002"/>
    <n v="0.48099999999999998"/>
    <n v="2.5237000000000002E-4"/>
    <n v="0.99975000000000003"/>
    <x v="2"/>
    <x v="5"/>
    <x v="2"/>
    <x v="0"/>
    <x v="2"/>
    <s v=""/>
    <n v="38"/>
    <x v="2"/>
  </r>
  <r>
    <n v="720191883"/>
    <x v="0"/>
    <n v="45"/>
    <x v="0"/>
    <x v="0"/>
    <x v="0"/>
    <x v="1"/>
    <x v="0"/>
    <x v="0"/>
    <n v="35"/>
    <n v="5"/>
    <n v="3"/>
    <n v="3"/>
    <n v="7050"/>
    <n v="659"/>
    <n v="6391"/>
    <n v="0.52"/>
    <n v="1236"/>
    <n v="36"/>
    <n v="1"/>
    <n v="9.2999999999999999E-2"/>
    <n v="3.0516000000000001E-4"/>
    <n v="0.99968999999999997"/>
    <x v="0"/>
    <x v="0"/>
    <x v="0"/>
    <x v="0"/>
    <x v="1"/>
    <s v=""/>
    <n v="36"/>
    <x v="0"/>
  </r>
  <r>
    <n v="710934033"/>
    <x v="0"/>
    <n v="26"/>
    <x v="0"/>
    <x v="4"/>
    <x v="0"/>
    <x v="1"/>
    <x v="1"/>
    <x v="0"/>
    <n v="13"/>
    <n v="6"/>
    <n v="1"/>
    <n v="4"/>
    <n v="1775"/>
    <n v="1162"/>
    <n v="613"/>
    <n v="0.93"/>
    <n v="2169"/>
    <n v="43"/>
    <n v="0.53600000000000003"/>
    <n v="0.65500000000000003"/>
    <n v="1.3184000000000001E-4"/>
    <n v="0.99987000000000004"/>
    <x v="2"/>
    <x v="1"/>
    <x v="2"/>
    <x v="0"/>
    <x v="2"/>
    <s v=""/>
    <n v="43"/>
    <x v="1"/>
  </r>
  <r>
    <n v="714473658"/>
    <x v="0"/>
    <n v="42"/>
    <x v="0"/>
    <x v="0"/>
    <x v="1"/>
    <x v="1"/>
    <x v="3"/>
    <x v="0"/>
    <n v="30"/>
    <n v="6"/>
    <n v="2"/>
    <n v="2"/>
    <n v="8960"/>
    <n v="1054"/>
    <n v="7906"/>
    <n v="0.41399999999999998"/>
    <n v="1488"/>
    <n v="26"/>
    <n v="0.36799999999999999"/>
    <n v="0.11799999999999999"/>
    <n v="1.1811000000000001E-4"/>
    <n v="0.99987999999999999"/>
    <x v="0"/>
    <x v="3"/>
    <x v="0"/>
    <x v="0"/>
    <x v="1"/>
    <s v=""/>
    <n v="26"/>
    <x v="0"/>
  </r>
  <r>
    <n v="716569983"/>
    <x v="0"/>
    <n v="33"/>
    <x v="0"/>
    <x v="3"/>
    <x v="4"/>
    <x v="0"/>
    <x v="2"/>
    <x v="0"/>
    <n v="36"/>
    <n v="3"/>
    <n v="1"/>
    <n v="2"/>
    <n v="2355"/>
    <n v="1773"/>
    <n v="582"/>
    <n v="0.77400000000000002"/>
    <n v="1765"/>
    <n v="27"/>
    <n v="0.92900000000000005"/>
    <n v="0.753"/>
    <n v="5.3547000000000001E-5"/>
    <n v="0.99995000000000001"/>
    <x v="0"/>
    <x v="2"/>
    <x v="0"/>
    <x v="0"/>
    <x v="1"/>
    <s v=""/>
    <n v="27"/>
    <x v="1"/>
  </r>
  <r>
    <n v="789833583"/>
    <x v="0"/>
    <n v="57"/>
    <x v="1"/>
    <x v="2"/>
    <x v="0"/>
    <x v="0"/>
    <x v="3"/>
    <x v="0"/>
    <n v="47"/>
    <n v="5"/>
    <n v="2"/>
    <n v="4"/>
    <n v="6803"/>
    <n v="1332"/>
    <n v="5471"/>
    <n v="0.80900000000000005"/>
    <n v="1476"/>
    <n v="30"/>
    <n v="0.57899999999999996"/>
    <n v="0.19600000000000001"/>
    <n v="3.3293999999999999E-4"/>
    <n v="0.99966999999999995"/>
    <x v="1"/>
    <x v="3"/>
    <x v="1"/>
    <x v="0"/>
    <x v="0"/>
    <s v=""/>
    <n v="30"/>
    <x v="0"/>
  </r>
  <r>
    <n v="818923158"/>
    <x v="0"/>
    <n v="55"/>
    <x v="0"/>
    <x v="3"/>
    <x v="1"/>
    <x v="0"/>
    <x v="0"/>
    <x v="0"/>
    <n v="50"/>
    <n v="5"/>
    <n v="2"/>
    <n v="4"/>
    <n v="2145"/>
    <n v="1207"/>
    <n v="938"/>
    <n v="0.52100000000000002"/>
    <n v="1275"/>
    <n v="31"/>
    <n v="0.47599999999999998"/>
    <n v="0.56299999999999994"/>
    <n v="3.2655999999999999E-4"/>
    <n v="0.99966999999999995"/>
    <x v="1"/>
    <x v="0"/>
    <x v="1"/>
    <x v="0"/>
    <x v="3"/>
    <s v=""/>
    <n v="31"/>
    <x v="1"/>
  </r>
  <r>
    <n v="716596308"/>
    <x v="0"/>
    <n v="40"/>
    <x v="0"/>
    <x v="0"/>
    <x v="2"/>
    <x v="1"/>
    <x v="2"/>
    <x v="0"/>
    <n v="36"/>
    <n v="5"/>
    <n v="2"/>
    <n v="3"/>
    <n v="3919"/>
    <n v="1640"/>
    <n v="2279"/>
    <n v="0.8"/>
    <n v="1872"/>
    <n v="51"/>
    <n v="0.5"/>
    <n v="0.41799999999999998"/>
    <n v="2.0424000000000001E-4"/>
    <n v="0.99980000000000002"/>
    <x v="0"/>
    <x v="2"/>
    <x v="0"/>
    <x v="1"/>
    <x v="1"/>
    <s v=""/>
    <n v="51"/>
    <x v="2"/>
  </r>
  <r>
    <n v="716620458"/>
    <x v="0"/>
    <n v="32"/>
    <x v="0"/>
    <x v="5"/>
    <x v="0"/>
    <x v="1"/>
    <x v="1"/>
    <x v="0"/>
    <n v="23"/>
    <n v="3"/>
    <n v="2"/>
    <n v="3"/>
    <n v="4500"/>
    <n v="0"/>
    <n v="4500"/>
    <n v="0.626"/>
    <n v="2439"/>
    <n v="63"/>
    <n v="0.70299999999999996"/>
    <n v="0"/>
    <n v="1.7468E-4"/>
    <n v="0.99983"/>
    <x v="0"/>
    <x v="1"/>
    <x v="0"/>
    <x v="1"/>
    <x v="2"/>
    <s v=""/>
    <n v="63"/>
    <x v="0"/>
  </r>
  <r>
    <n v="710251608"/>
    <x v="0"/>
    <n v="62"/>
    <x v="1"/>
    <x v="5"/>
    <x v="0"/>
    <x v="0"/>
    <x v="1"/>
    <x v="0"/>
    <n v="54"/>
    <n v="3"/>
    <n v="3"/>
    <n v="4"/>
    <n v="2941"/>
    <n v="1173"/>
    <n v="1768"/>
    <n v="0.436"/>
    <n v="1453"/>
    <n v="27"/>
    <n v="0.35"/>
    <n v="0.39900000000000002"/>
    <n v="4.7085999999999997E-4"/>
    <n v="0.99953000000000003"/>
    <x v="1"/>
    <x v="1"/>
    <x v="1"/>
    <x v="0"/>
    <x v="3"/>
    <s v=""/>
    <n v="27"/>
    <x v="2"/>
  </r>
  <r>
    <n v="710633808"/>
    <x v="0"/>
    <n v="26"/>
    <x v="0"/>
    <x v="4"/>
    <x v="1"/>
    <x v="1"/>
    <x v="0"/>
    <x v="0"/>
    <n v="13"/>
    <n v="3"/>
    <n v="3"/>
    <n v="3"/>
    <n v="7102"/>
    <n v="0"/>
    <n v="7102"/>
    <n v="0.53700000000000003"/>
    <n v="2411"/>
    <n v="41"/>
    <n v="0.28100000000000003"/>
    <n v="0"/>
    <n v="2.5960000000000002E-4"/>
    <n v="0.99973999999999996"/>
    <x v="2"/>
    <x v="0"/>
    <x v="2"/>
    <x v="0"/>
    <x v="2"/>
    <s v=""/>
    <n v="41"/>
    <x v="0"/>
  </r>
  <r>
    <n v="719318583"/>
    <x v="1"/>
    <n v="37"/>
    <x v="0"/>
    <x v="0"/>
    <x v="0"/>
    <x v="0"/>
    <x v="1"/>
    <x v="0"/>
    <n v="26"/>
    <n v="3"/>
    <n v="3"/>
    <n v="4"/>
    <n v="6866"/>
    <n v="2389"/>
    <n v="4477"/>
    <n v="0.39500000000000002"/>
    <n v="862"/>
    <n v="13"/>
    <n v="0.182"/>
    <n v="0.34799999999999998"/>
    <n v="0.99807999999999997"/>
    <n v="1.91647E-3"/>
    <x v="0"/>
    <x v="1"/>
    <x v="0"/>
    <x v="0"/>
    <x v="1"/>
    <n v="13"/>
    <s v=""/>
    <x v="2"/>
  </r>
  <r>
    <n v="819202533"/>
    <x v="0"/>
    <n v="57"/>
    <x v="0"/>
    <x v="5"/>
    <x v="6"/>
    <x v="0"/>
    <x v="2"/>
    <x v="0"/>
    <n v="52"/>
    <n v="3"/>
    <n v="2"/>
    <n v="3"/>
    <n v="10378"/>
    <n v="1540"/>
    <n v="8838"/>
    <n v="0.54700000000000004"/>
    <n v="1306"/>
    <n v="32"/>
    <n v="0.28000000000000003"/>
    <n v="0.14799999999999999"/>
    <n v="2.6001000000000003E-4"/>
    <n v="0.99973999999999996"/>
    <x v="1"/>
    <x v="2"/>
    <x v="1"/>
    <x v="0"/>
    <x v="3"/>
    <s v=""/>
    <n v="32"/>
    <x v="0"/>
  </r>
  <r>
    <n v="827360883"/>
    <x v="0"/>
    <n v="47"/>
    <x v="1"/>
    <x v="0"/>
    <x v="0"/>
    <x v="0"/>
    <x v="5"/>
    <x v="0"/>
    <n v="43"/>
    <n v="4"/>
    <n v="3"/>
    <n v="2"/>
    <n v="13473"/>
    <n v="1335"/>
    <n v="12138"/>
    <n v="0.81399999999999995"/>
    <n v="1593"/>
    <n v="46"/>
    <n v="0.48399999999999999"/>
    <n v="9.9000000000000005E-2"/>
    <n v="1.8144999999999999E-4"/>
    <n v="0.99982000000000004"/>
    <x v="0"/>
    <x v="5"/>
    <x v="0"/>
    <x v="1"/>
    <x v="0"/>
    <s v=""/>
    <n v="46"/>
    <x v="0"/>
  </r>
  <r>
    <n v="771196083"/>
    <x v="0"/>
    <n v="47"/>
    <x v="0"/>
    <x v="2"/>
    <x v="1"/>
    <x v="0"/>
    <x v="2"/>
    <x v="0"/>
    <n v="34"/>
    <n v="6"/>
    <n v="3"/>
    <n v="3"/>
    <n v="18178"/>
    <n v="0"/>
    <n v="18178"/>
    <n v="0.92200000000000004"/>
    <n v="1837"/>
    <n v="37"/>
    <n v="0.68200000000000005"/>
    <n v="0"/>
    <n v="3.1725999999999998E-4"/>
    <n v="0.99968000000000001"/>
    <x v="0"/>
    <x v="2"/>
    <x v="0"/>
    <x v="0"/>
    <x v="1"/>
    <s v=""/>
    <n v="37"/>
    <x v="0"/>
  </r>
  <r>
    <n v="809962908"/>
    <x v="0"/>
    <n v="48"/>
    <x v="1"/>
    <x v="3"/>
    <x v="1"/>
    <x v="1"/>
    <x v="5"/>
    <x v="0"/>
    <n v="43"/>
    <n v="5"/>
    <n v="3"/>
    <n v="4"/>
    <n v="8171"/>
    <n v="852"/>
    <n v="7319"/>
    <n v="0.63900000000000001"/>
    <n v="1909"/>
    <n v="52"/>
    <n v="0.73299999999999998"/>
    <n v="0.104"/>
    <n v="5.1599999999999997E-4"/>
    <n v="0.99948000000000004"/>
    <x v="0"/>
    <x v="5"/>
    <x v="0"/>
    <x v="1"/>
    <x v="0"/>
    <s v=""/>
    <n v="52"/>
    <x v="0"/>
  </r>
  <r>
    <n v="788965683"/>
    <x v="0"/>
    <n v="49"/>
    <x v="1"/>
    <x v="2"/>
    <x v="2"/>
    <x v="0"/>
    <x v="1"/>
    <x v="0"/>
    <n v="36"/>
    <n v="6"/>
    <n v="3"/>
    <n v="3"/>
    <n v="1438.3"/>
    <n v="0"/>
    <n v="1438.3"/>
    <n v="0.78200000000000003"/>
    <n v="2170"/>
    <n v="41"/>
    <n v="0.46400000000000002"/>
    <n v="0"/>
    <n v="3.2620000000000001E-4"/>
    <n v="0.99966999999999995"/>
    <x v="0"/>
    <x v="1"/>
    <x v="0"/>
    <x v="0"/>
    <x v="1"/>
    <s v=""/>
    <n v="41"/>
    <x v="0"/>
  </r>
  <r>
    <n v="817142433"/>
    <x v="0"/>
    <n v="35"/>
    <x v="0"/>
    <x v="0"/>
    <x v="1"/>
    <x v="0"/>
    <x v="2"/>
    <x v="0"/>
    <n v="20"/>
    <n v="5"/>
    <n v="3"/>
    <n v="4"/>
    <n v="8082"/>
    <n v="2307"/>
    <n v="5775"/>
    <n v="0.63700000000000001"/>
    <n v="1725"/>
    <n v="29"/>
    <n v="1.071"/>
    <n v="0.28499999999999998"/>
    <n v="5.3543000000000004E-4"/>
    <n v="0.99946000000000002"/>
    <x v="0"/>
    <x v="2"/>
    <x v="0"/>
    <x v="0"/>
    <x v="2"/>
    <s v=""/>
    <n v="29"/>
    <x v="2"/>
  </r>
  <r>
    <n v="716993058"/>
    <x v="0"/>
    <n v="57"/>
    <x v="0"/>
    <x v="0"/>
    <x v="3"/>
    <x v="3"/>
    <x v="0"/>
    <x v="0"/>
    <n v="48"/>
    <n v="5"/>
    <n v="2"/>
    <n v="3"/>
    <n v="24589"/>
    <n v="1640"/>
    <n v="22949"/>
    <n v="0.4"/>
    <n v="4291"/>
    <n v="78"/>
    <n v="0.625"/>
    <n v="6.7000000000000004E-2"/>
    <n v="2.1834E-4"/>
    <n v="0.99978"/>
    <x v="1"/>
    <x v="0"/>
    <x v="1"/>
    <x v="2"/>
    <x v="0"/>
    <s v=""/>
    <n v="78"/>
    <x v="0"/>
  </r>
  <r>
    <n v="771040758"/>
    <x v="0"/>
    <n v="62"/>
    <x v="1"/>
    <x v="4"/>
    <x v="1"/>
    <x v="1"/>
    <x v="5"/>
    <x v="2"/>
    <n v="49"/>
    <n v="5"/>
    <n v="1"/>
    <n v="2"/>
    <n v="30310"/>
    <n v="0"/>
    <n v="30310"/>
    <n v="0.77700000000000002"/>
    <n v="3703"/>
    <n v="91"/>
    <n v="0.49199999999999999"/>
    <n v="0"/>
    <n v="4.2704999999999999E-5"/>
    <n v="0.99995999999999996"/>
    <x v="1"/>
    <x v="5"/>
    <x v="1"/>
    <x v="2"/>
    <x v="3"/>
    <s v=""/>
    <n v="91"/>
    <x v="0"/>
  </r>
  <r>
    <n v="713309583"/>
    <x v="0"/>
    <n v="55"/>
    <x v="1"/>
    <x v="3"/>
    <x v="4"/>
    <x v="0"/>
    <x v="1"/>
    <x v="0"/>
    <n v="36"/>
    <n v="6"/>
    <n v="3"/>
    <n v="4"/>
    <n v="2967"/>
    <n v="2129"/>
    <n v="838"/>
    <n v="1.075"/>
    <n v="2177"/>
    <n v="59"/>
    <n v="0.78800000000000003"/>
    <n v="0.71799999999999997"/>
    <n v="5.0168000000000001E-4"/>
    <n v="0.99950000000000006"/>
    <x v="1"/>
    <x v="1"/>
    <x v="1"/>
    <x v="1"/>
    <x v="1"/>
    <s v=""/>
    <n v="59"/>
    <x v="1"/>
  </r>
  <r>
    <n v="710273658"/>
    <x v="0"/>
    <n v="36"/>
    <x v="0"/>
    <x v="3"/>
    <x v="1"/>
    <x v="0"/>
    <x v="0"/>
    <x v="0"/>
    <n v="17"/>
    <n v="5"/>
    <n v="2"/>
    <n v="3"/>
    <n v="3092"/>
    <n v="1825"/>
    <n v="1267"/>
    <n v="1.46"/>
    <n v="2883"/>
    <n v="61"/>
    <n v="0.48799999999999999"/>
    <n v="0.59"/>
    <n v="1.9143E-4"/>
    <n v="0.99980999999999998"/>
    <x v="0"/>
    <x v="0"/>
    <x v="0"/>
    <x v="1"/>
    <x v="2"/>
    <s v=""/>
    <n v="61"/>
    <x v="1"/>
  </r>
  <r>
    <n v="771429408"/>
    <x v="0"/>
    <n v="54"/>
    <x v="0"/>
    <x v="5"/>
    <x v="0"/>
    <x v="0"/>
    <x v="2"/>
    <x v="0"/>
    <n v="42"/>
    <n v="5"/>
    <n v="3"/>
    <n v="2"/>
    <n v="1618"/>
    <n v="668"/>
    <n v="950"/>
    <n v="0.55200000000000005"/>
    <n v="1515"/>
    <n v="31"/>
    <n v="0.47599999999999998"/>
    <n v="0.41299999999999998"/>
    <n v="1.6412999999999999E-4"/>
    <n v="0.99983999999999995"/>
    <x v="1"/>
    <x v="2"/>
    <x v="1"/>
    <x v="0"/>
    <x v="0"/>
    <s v=""/>
    <n v="31"/>
    <x v="2"/>
  </r>
  <r>
    <n v="719452308"/>
    <x v="0"/>
    <n v="30"/>
    <x v="1"/>
    <x v="4"/>
    <x v="1"/>
    <x v="0"/>
    <x v="1"/>
    <x v="0"/>
    <n v="23"/>
    <n v="5"/>
    <n v="2"/>
    <n v="3"/>
    <n v="2498"/>
    <n v="1632"/>
    <n v="866"/>
    <n v="0.71199999999999997"/>
    <n v="2048"/>
    <n v="35"/>
    <n v="1.1879999999999999"/>
    <n v="0.65300000000000002"/>
    <n v="1.6427999999999999E-4"/>
    <n v="0.99983999999999995"/>
    <x v="0"/>
    <x v="1"/>
    <x v="0"/>
    <x v="0"/>
    <x v="2"/>
    <s v=""/>
    <n v="35"/>
    <x v="1"/>
  </r>
  <r>
    <n v="818908833"/>
    <x v="0"/>
    <n v="46"/>
    <x v="0"/>
    <x v="0"/>
    <x v="1"/>
    <x v="0"/>
    <x v="3"/>
    <x v="0"/>
    <n v="41"/>
    <n v="5"/>
    <n v="2"/>
    <n v="2"/>
    <n v="2564"/>
    <n v="0"/>
    <n v="2564"/>
    <n v="1.026"/>
    <n v="2038"/>
    <n v="45"/>
    <n v="0.36399999999999999"/>
    <n v="0"/>
    <n v="1.1811000000000001E-4"/>
    <n v="0.99987999999999999"/>
    <x v="0"/>
    <x v="3"/>
    <x v="0"/>
    <x v="0"/>
    <x v="0"/>
    <s v=""/>
    <n v="45"/>
    <x v="0"/>
  </r>
  <r>
    <n v="780998133"/>
    <x v="0"/>
    <n v="43"/>
    <x v="0"/>
    <x v="0"/>
    <x v="1"/>
    <x v="0"/>
    <x v="2"/>
    <x v="0"/>
    <n v="34"/>
    <n v="3"/>
    <n v="4"/>
    <n v="4"/>
    <n v="10540"/>
    <n v="1489"/>
    <n v="9051"/>
    <n v="1.0289999999999999"/>
    <n v="1980"/>
    <n v="45"/>
    <n v="0.60699999999999998"/>
    <n v="0.14099999999999999"/>
    <n v="6.4703000000000004E-4"/>
    <n v="0.99934999999999996"/>
    <x v="0"/>
    <x v="2"/>
    <x v="0"/>
    <x v="0"/>
    <x v="1"/>
    <s v=""/>
    <n v="45"/>
    <x v="0"/>
  </r>
  <r>
    <n v="801726933"/>
    <x v="0"/>
    <n v="34"/>
    <x v="0"/>
    <x v="3"/>
    <x v="1"/>
    <x v="0"/>
    <x v="4"/>
    <x v="0"/>
    <n v="28"/>
    <n v="4"/>
    <n v="3"/>
    <n v="3"/>
    <n v="13384"/>
    <n v="1853"/>
    <n v="11531"/>
    <n v="0.80700000000000005"/>
    <n v="1899"/>
    <n v="33"/>
    <n v="0.83299999999999996"/>
    <n v="0.13800000000000001"/>
    <n v="3.0250999999999998E-4"/>
    <n v="0.99970000000000003"/>
    <x v="0"/>
    <x v="4"/>
    <x v="0"/>
    <x v="0"/>
    <x v="1"/>
    <s v=""/>
    <n v="33"/>
    <x v="0"/>
  </r>
  <r>
    <n v="788474658"/>
    <x v="0"/>
    <n v="55"/>
    <x v="0"/>
    <x v="0"/>
    <x v="1"/>
    <x v="0"/>
    <x v="2"/>
    <x v="0"/>
    <n v="48"/>
    <n v="5"/>
    <n v="2"/>
    <n v="4"/>
    <n v="16208"/>
    <n v="1278"/>
    <n v="14930"/>
    <n v="0.54300000000000004"/>
    <n v="1842"/>
    <n v="56"/>
    <n v="0.436"/>
    <n v="7.9000000000000001E-2"/>
    <n v="3.3886000000000002E-4"/>
    <n v="0.99965999999999999"/>
    <x v="1"/>
    <x v="2"/>
    <x v="1"/>
    <x v="1"/>
    <x v="0"/>
    <s v=""/>
    <n v="56"/>
    <x v="0"/>
  </r>
  <r>
    <n v="708438033"/>
    <x v="0"/>
    <n v="36"/>
    <x v="1"/>
    <x v="3"/>
    <x v="3"/>
    <x v="0"/>
    <x v="1"/>
    <x v="0"/>
    <n v="27"/>
    <n v="3"/>
    <n v="3"/>
    <n v="4"/>
    <n v="3049"/>
    <n v="2198"/>
    <n v="851"/>
    <n v="1.546"/>
    <n v="2617"/>
    <n v="48"/>
    <n v="1"/>
    <n v="0.72099999999999997"/>
    <n v="5.6716000000000004E-4"/>
    <n v="0.99943000000000004"/>
    <x v="0"/>
    <x v="1"/>
    <x v="0"/>
    <x v="1"/>
    <x v="1"/>
    <s v=""/>
    <n v="48"/>
    <x v="1"/>
  </r>
  <r>
    <n v="710562258"/>
    <x v="0"/>
    <n v="44"/>
    <x v="0"/>
    <x v="5"/>
    <x v="1"/>
    <x v="0"/>
    <x v="2"/>
    <x v="0"/>
    <n v="33"/>
    <n v="5"/>
    <n v="4"/>
    <n v="3"/>
    <n v="19214"/>
    <n v="0"/>
    <n v="19214"/>
    <n v="0.998"/>
    <n v="3407"/>
    <n v="47"/>
    <n v="1.1359999999999999"/>
    <n v="0"/>
    <n v="3.4315000000000002E-4"/>
    <n v="0.99965999999999999"/>
    <x v="0"/>
    <x v="2"/>
    <x v="0"/>
    <x v="1"/>
    <x v="1"/>
    <s v=""/>
    <n v="47"/>
    <x v="0"/>
  </r>
  <r>
    <n v="770764908"/>
    <x v="0"/>
    <n v="39"/>
    <x v="0"/>
    <x v="3"/>
    <x v="3"/>
    <x v="0"/>
    <x v="0"/>
    <x v="0"/>
    <n v="25"/>
    <n v="5"/>
    <n v="2"/>
    <n v="3"/>
    <n v="3071"/>
    <n v="2517"/>
    <n v="554"/>
    <n v="0.58299999999999996"/>
    <n v="1765"/>
    <n v="36"/>
    <n v="0.56499999999999995"/>
    <n v="0.82"/>
    <n v="2.1042000000000001E-4"/>
    <n v="0.99978999999999996"/>
    <x v="0"/>
    <x v="0"/>
    <x v="0"/>
    <x v="0"/>
    <x v="1"/>
    <s v=""/>
    <n v="36"/>
    <x v="1"/>
  </r>
  <r>
    <n v="814776033"/>
    <x v="0"/>
    <n v="34"/>
    <x v="0"/>
    <x v="3"/>
    <x v="1"/>
    <x v="1"/>
    <x v="2"/>
    <x v="0"/>
    <n v="29"/>
    <n v="3"/>
    <n v="1"/>
    <n v="3"/>
    <n v="13395"/>
    <n v="1678"/>
    <n v="11717"/>
    <n v="1.006"/>
    <n v="2650"/>
    <n v="69"/>
    <n v="0.86499999999999999"/>
    <n v="0.125"/>
    <n v="9.2637000000000001E-5"/>
    <n v="0.99990999999999997"/>
    <x v="0"/>
    <x v="2"/>
    <x v="0"/>
    <x v="2"/>
    <x v="1"/>
    <s v=""/>
    <n v="69"/>
    <x v="0"/>
  </r>
  <r>
    <n v="715057383"/>
    <x v="0"/>
    <n v="40"/>
    <x v="0"/>
    <x v="0"/>
    <x v="1"/>
    <x v="0"/>
    <x v="0"/>
    <x v="0"/>
    <n v="31"/>
    <n v="6"/>
    <n v="3"/>
    <n v="4"/>
    <n v="17126"/>
    <n v="1201"/>
    <n v="15925"/>
    <n v="0.80200000000000005"/>
    <n v="3891"/>
    <n v="79"/>
    <n v="0.88100000000000001"/>
    <n v="7.0000000000000007E-2"/>
    <n v="5.3543000000000004E-4"/>
    <n v="0.99946000000000002"/>
    <x v="0"/>
    <x v="0"/>
    <x v="0"/>
    <x v="2"/>
    <x v="1"/>
    <s v=""/>
    <n v="79"/>
    <x v="0"/>
  </r>
  <r>
    <n v="717970158"/>
    <x v="0"/>
    <n v="42"/>
    <x v="0"/>
    <x v="3"/>
    <x v="4"/>
    <x v="1"/>
    <x v="0"/>
    <x v="0"/>
    <n v="36"/>
    <n v="5"/>
    <n v="3"/>
    <n v="2"/>
    <n v="8083"/>
    <n v="0"/>
    <n v="8083"/>
    <n v="1.0760000000000001"/>
    <n v="3942"/>
    <n v="84"/>
    <n v="0.75"/>
    <n v="0"/>
    <n v="1.7488000000000001E-4"/>
    <n v="0.99983"/>
    <x v="0"/>
    <x v="0"/>
    <x v="0"/>
    <x v="2"/>
    <x v="1"/>
    <s v=""/>
    <n v="84"/>
    <x v="0"/>
  </r>
  <r>
    <n v="715168008"/>
    <x v="0"/>
    <n v="36"/>
    <x v="0"/>
    <x v="0"/>
    <x v="1"/>
    <x v="3"/>
    <x v="3"/>
    <x v="0"/>
    <n v="28"/>
    <n v="4"/>
    <n v="2"/>
    <n v="3"/>
    <n v="8995"/>
    <n v="1547"/>
    <n v="7448"/>
    <n v="0.92300000000000004"/>
    <n v="2398"/>
    <n v="61"/>
    <n v="0.79400000000000004"/>
    <n v="0.17199999999999999"/>
    <n v="1.9864000000000001E-4"/>
    <n v="0.99980000000000002"/>
    <x v="0"/>
    <x v="3"/>
    <x v="0"/>
    <x v="1"/>
    <x v="1"/>
    <s v=""/>
    <n v="61"/>
    <x v="0"/>
  </r>
  <r>
    <n v="720802833"/>
    <x v="0"/>
    <n v="26"/>
    <x v="1"/>
    <x v="5"/>
    <x v="0"/>
    <x v="1"/>
    <x v="1"/>
    <x v="0"/>
    <n v="13"/>
    <n v="3"/>
    <n v="2"/>
    <n v="3"/>
    <n v="2404"/>
    <n v="1198"/>
    <n v="1206"/>
    <n v="0.501"/>
    <n v="2692"/>
    <n v="63"/>
    <n v="0.5"/>
    <n v="0.498"/>
    <n v="1.7468E-4"/>
    <n v="0.99983"/>
    <x v="2"/>
    <x v="1"/>
    <x v="2"/>
    <x v="1"/>
    <x v="2"/>
    <s v=""/>
    <n v="63"/>
    <x v="2"/>
  </r>
  <r>
    <n v="789370383"/>
    <x v="0"/>
    <n v="42"/>
    <x v="0"/>
    <x v="5"/>
    <x v="0"/>
    <x v="0"/>
    <x v="3"/>
    <x v="0"/>
    <n v="32"/>
    <n v="4"/>
    <n v="2"/>
    <n v="2"/>
    <n v="2807"/>
    <n v="1845"/>
    <n v="962"/>
    <n v="1.0269999999999999"/>
    <n v="1346"/>
    <n v="26"/>
    <n v="1"/>
    <n v="0.65700000000000003"/>
    <n v="1.0386E-4"/>
    <n v="0.99990000000000001"/>
    <x v="0"/>
    <x v="3"/>
    <x v="0"/>
    <x v="0"/>
    <x v="1"/>
    <s v=""/>
    <n v="26"/>
    <x v="1"/>
  </r>
  <r>
    <n v="711782733"/>
    <x v="0"/>
    <n v="55"/>
    <x v="0"/>
    <x v="4"/>
    <x v="1"/>
    <x v="0"/>
    <x v="3"/>
    <x v="0"/>
    <n v="36"/>
    <n v="3"/>
    <n v="3"/>
    <n v="2"/>
    <n v="3097"/>
    <n v="827"/>
    <n v="2270"/>
    <n v="0.51100000000000001"/>
    <n v="1390"/>
    <n v="24"/>
    <n v="0.26300000000000001"/>
    <n v="0.26700000000000002"/>
    <n v="1.5435000000000001E-4"/>
    <n v="0.99985000000000002"/>
    <x v="1"/>
    <x v="3"/>
    <x v="1"/>
    <x v="0"/>
    <x v="1"/>
    <s v=""/>
    <n v="24"/>
    <x v="2"/>
  </r>
  <r>
    <n v="709000008"/>
    <x v="0"/>
    <n v="45"/>
    <x v="0"/>
    <x v="0"/>
    <x v="3"/>
    <x v="1"/>
    <x v="2"/>
    <x v="0"/>
    <n v="37"/>
    <n v="6"/>
    <n v="2"/>
    <n v="2"/>
    <n v="10651"/>
    <n v="672"/>
    <n v="9979"/>
    <n v="0.76700000000000002"/>
    <n v="2073"/>
    <n v="54"/>
    <n v="0.54300000000000004"/>
    <n v="6.3E-2"/>
    <n v="1.2982E-4"/>
    <n v="0.99987000000000004"/>
    <x v="0"/>
    <x v="2"/>
    <x v="0"/>
    <x v="1"/>
    <x v="0"/>
    <s v=""/>
    <n v="54"/>
    <x v="0"/>
  </r>
  <r>
    <n v="719381733"/>
    <x v="0"/>
    <n v="61"/>
    <x v="0"/>
    <x v="3"/>
    <x v="0"/>
    <x v="1"/>
    <x v="0"/>
    <x v="0"/>
    <n v="47"/>
    <n v="5"/>
    <n v="2"/>
    <n v="3"/>
    <n v="2175"/>
    <n v="1404"/>
    <n v="771"/>
    <n v="0.63300000000000001"/>
    <n v="3994"/>
    <n v="64"/>
    <n v="0.77800000000000002"/>
    <n v="0.64600000000000002"/>
    <n v="1.861E-4"/>
    <n v="0.99980999999999998"/>
    <x v="1"/>
    <x v="0"/>
    <x v="1"/>
    <x v="1"/>
    <x v="0"/>
    <s v=""/>
    <n v="64"/>
    <x v="1"/>
  </r>
  <r>
    <n v="771169458"/>
    <x v="0"/>
    <n v="41"/>
    <x v="0"/>
    <x v="2"/>
    <x v="4"/>
    <x v="0"/>
    <x v="4"/>
    <x v="0"/>
    <n v="28"/>
    <n v="5"/>
    <n v="3"/>
    <n v="0"/>
    <n v="28020"/>
    <n v="1470"/>
    <n v="26550"/>
    <n v="1.226"/>
    <n v="1723"/>
    <n v="36"/>
    <n v="1.25"/>
    <n v="5.1999999999999998E-2"/>
    <n v="6.7657000000000006E-5"/>
    <n v="0.99992999999999999"/>
    <x v="0"/>
    <x v="4"/>
    <x v="0"/>
    <x v="0"/>
    <x v="1"/>
    <s v=""/>
    <n v="36"/>
    <x v="0"/>
  </r>
  <r>
    <n v="709974108"/>
    <x v="0"/>
    <n v="35"/>
    <x v="1"/>
    <x v="5"/>
    <x v="1"/>
    <x v="1"/>
    <x v="1"/>
    <x v="0"/>
    <n v="23"/>
    <n v="4"/>
    <n v="3"/>
    <n v="3"/>
    <n v="2640"/>
    <n v="1051"/>
    <n v="1589"/>
    <n v="0.83299999999999996"/>
    <n v="3116"/>
    <n v="80"/>
    <n v="0.6"/>
    <n v="0.39800000000000002"/>
    <n v="2.8394999999999999E-4"/>
    <n v="0.99972000000000005"/>
    <x v="0"/>
    <x v="1"/>
    <x v="0"/>
    <x v="2"/>
    <x v="2"/>
    <s v=""/>
    <n v="80"/>
    <x v="2"/>
  </r>
  <r>
    <n v="757024233"/>
    <x v="0"/>
    <n v="34"/>
    <x v="0"/>
    <x v="3"/>
    <x v="1"/>
    <x v="1"/>
    <x v="4"/>
    <x v="0"/>
    <n v="27"/>
    <n v="3"/>
    <n v="1"/>
    <n v="4"/>
    <n v="31313"/>
    <n v="2152"/>
    <n v="29161"/>
    <n v="0.67900000000000005"/>
    <n v="2555"/>
    <n v="62"/>
    <n v="0.67600000000000005"/>
    <n v="6.9000000000000006E-2"/>
    <n v="1.5804E-4"/>
    <n v="0.99983999999999995"/>
    <x v="0"/>
    <x v="4"/>
    <x v="0"/>
    <x v="1"/>
    <x v="1"/>
    <s v=""/>
    <n v="62"/>
    <x v="0"/>
  </r>
  <r>
    <n v="768928833"/>
    <x v="0"/>
    <n v="37"/>
    <x v="0"/>
    <x v="3"/>
    <x v="0"/>
    <x v="0"/>
    <x v="2"/>
    <x v="0"/>
    <n v="31"/>
    <n v="3"/>
    <n v="2"/>
    <n v="4"/>
    <n v="7304"/>
    <n v="0"/>
    <n v="7304"/>
    <n v="1.1439999999999999"/>
    <n v="2717"/>
    <n v="63"/>
    <n v="0.70299999999999996"/>
    <n v="0"/>
    <n v="3.1745999999999999E-4"/>
    <n v="0.99968000000000001"/>
    <x v="0"/>
    <x v="2"/>
    <x v="0"/>
    <x v="1"/>
    <x v="1"/>
    <s v=""/>
    <n v="63"/>
    <x v="0"/>
  </r>
  <r>
    <n v="720504633"/>
    <x v="1"/>
    <n v="46"/>
    <x v="0"/>
    <x v="3"/>
    <x v="2"/>
    <x v="2"/>
    <x v="0"/>
    <x v="0"/>
    <n v="32"/>
    <n v="6"/>
    <n v="2"/>
    <n v="3"/>
    <n v="3254"/>
    <n v="0"/>
    <n v="3254"/>
    <n v="0.73299999999999998"/>
    <n v="967"/>
    <n v="24"/>
    <n v="1.1819999999999999"/>
    <n v="0"/>
    <n v="0.99495"/>
    <n v="5.0499999999999998E-3"/>
    <x v="0"/>
    <x v="0"/>
    <x v="0"/>
    <x v="0"/>
    <x v="1"/>
    <n v="24"/>
    <s v=""/>
    <x v="0"/>
  </r>
  <r>
    <n v="812441358"/>
    <x v="0"/>
    <n v="26"/>
    <x v="0"/>
    <x v="5"/>
    <x v="4"/>
    <x v="3"/>
    <x v="3"/>
    <x v="0"/>
    <n v="21"/>
    <n v="3"/>
    <n v="3"/>
    <n v="2"/>
    <n v="1438.3"/>
    <n v="0"/>
    <n v="1438.3"/>
    <n v="0.745"/>
    <n v="2660"/>
    <n v="89"/>
    <n v="0.71199999999999997"/>
    <n v="0"/>
    <n v="1.6415000000000001E-4"/>
    <n v="0.99983999999999995"/>
    <x v="2"/>
    <x v="3"/>
    <x v="2"/>
    <x v="2"/>
    <x v="2"/>
    <s v=""/>
    <n v="89"/>
    <x v="0"/>
  </r>
  <r>
    <n v="713287608"/>
    <x v="0"/>
    <n v="54"/>
    <x v="1"/>
    <x v="0"/>
    <x v="0"/>
    <x v="0"/>
    <x v="1"/>
    <x v="0"/>
    <n v="41"/>
    <n v="5"/>
    <n v="4"/>
    <n v="4"/>
    <n v="3161"/>
    <n v="1220"/>
    <n v="1941"/>
    <n v="0.82"/>
    <n v="2412"/>
    <n v="62"/>
    <n v="0.82399999999999995"/>
    <n v="0.38600000000000001"/>
    <n v="6.2901000000000005E-4"/>
    <n v="0.99936999999999998"/>
    <x v="1"/>
    <x v="1"/>
    <x v="1"/>
    <x v="1"/>
    <x v="0"/>
    <s v=""/>
    <n v="62"/>
    <x v="2"/>
  </r>
  <r>
    <n v="711357858"/>
    <x v="1"/>
    <n v="47"/>
    <x v="1"/>
    <x v="0"/>
    <x v="1"/>
    <x v="1"/>
    <x v="1"/>
    <x v="0"/>
    <n v="36"/>
    <n v="5"/>
    <n v="3"/>
    <n v="4"/>
    <n v="7246"/>
    <n v="0"/>
    <n v="7246"/>
    <n v="0.61199999999999999"/>
    <n v="777"/>
    <n v="13"/>
    <n v="0.625"/>
    <n v="0"/>
    <n v="0.99814000000000003"/>
    <n v="1.8631699999999999E-3"/>
    <x v="0"/>
    <x v="1"/>
    <x v="0"/>
    <x v="0"/>
    <x v="1"/>
    <n v="13"/>
    <s v=""/>
    <x v="0"/>
  </r>
  <r>
    <n v="715478733"/>
    <x v="0"/>
    <n v="56"/>
    <x v="1"/>
    <x v="1"/>
    <x v="1"/>
    <x v="0"/>
    <x v="1"/>
    <x v="0"/>
    <n v="36"/>
    <n v="5"/>
    <n v="4"/>
    <n v="4"/>
    <n v="3088"/>
    <n v="2517"/>
    <n v="571"/>
    <n v="0.84799999999999998"/>
    <n v="2292"/>
    <n v="54"/>
    <n v="0.86199999999999999"/>
    <n v="0.81499999999999995"/>
    <n v="6.4375000000000001E-4"/>
    <n v="0.99936000000000003"/>
    <x v="1"/>
    <x v="1"/>
    <x v="1"/>
    <x v="1"/>
    <x v="1"/>
    <s v=""/>
    <n v="54"/>
    <x v="1"/>
  </r>
  <r>
    <n v="780382008"/>
    <x v="0"/>
    <n v="42"/>
    <x v="1"/>
    <x v="2"/>
    <x v="3"/>
    <x v="1"/>
    <x v="1"/>
    <x v="2"/>
    <n v="32"/>
    <n v="6"/>
    <n v="3"/>
    <n v="2"/>
    <n v="13719"/>
    <n v="1384"/>
    <n v="12335"/>
    <n v="1.2010000000000001"/>
    <n v="3774"/>
    <n v="63"/>
    <n v="0.65800000000000003"/>
    <n v="0.10100000000000001"/>
    <n v="1.8736E-4"/>
    <n v="0.99980999999999998"/>
    <x v="0"/>
    <x v="1"/>
    <x v="0"/>
    <x v="1"/>
    <x v="1"/>
    <s v=""/>
    <n v="63"/>
    <x v="0"/>
  </r>
  <r>
    <n v="715749858"/>
    <x v="0"/>
    <n v="30"/>
    <x v="0"/>
    <x v="5"/>
    <x v="3"/>
    <x v="0"/>
    <x v="3"/>
    <x v="0"/>
    <n v="18"/>
    <n v="5"/>
    <n v="1"/>
    <n v="3"/>
    <n v="4726"/>
    <n v="1380"/>
    <n v="3346"/>
    <n v="0.622"/>
    <n v="1723"/>
    <n v="31"/>
    <n v="0.55000000000000004"/>
    <n v="0.29199999999999998"/>
    <n v="9.5576999999999996E-5"/>
    <n v="0.99990000000000001"/>
    <x v="0"/>
    <x v="3"/>
    <x v="0"/>
    <x v="0"/>
    <x v="2"/>
    <s v=""/>
    <n v="31"/>
    <x v="2"/>
  </r>
  <r>
    <n v="710951808"/>
    <x v="0"/>
    <n v="32"/>
    <x v="0"/>
    <x v="5"/>
    <x v="3"/>
    <x v="0"/>
    <x v="1"/>
    <x v="0"/>
    <n v="36"/>
    <n v="5"/>
    <n v="3"/>
    <n v="3"/>
    <n v="6100"/>
    <n v="1520"/>
    <n v="4580"/>
    <n v="0.85299999999999998"/>
    <n v="1668"/>
    <n v="32"/>
    <n v="0.88200000000000001"/>
    <n v="0.249"/>
    <n v="3.1210999999999999E-4"/>
    <n v="0.99968999999999997"/>
    <x v="0"/>
    <x v="1"/>
    <x v="0"/>
    <x v="0"/>
    <x v="1"/>
    <s v=""/>
    <n v="32"/>
    <x v="0"/>
  </r>
  <r>
    <n v="713469333"/>
    <x v="0"/>
    <n v="40"/>
    <x v="0"/>
    <x v="3"/>
    <x v="0"/>
    <x v="1"/>
    <x v="2"/>
    <x v="0"/>
    <n v="28"/>
    <n v="6"/>
    <n v="2"/>
    <n v="4"/>
    <n v="19279"/>
    <n v="1427"/>
    <n v="17852"/>
    <n v="0.89200000000000002"/>
    <n v="1777"/>
    <n v="56"/>
    <n v="0.64700000000000002"/>
    <n v="7.3999999999999996E-2"/>
    <n v="3.1745999999999999E-4"/>
    <n v="0.99968000000000001"/>
    <x v="0"/>
    <x v="2"/>
    <x v="0"/>
    <x v="1"/>
    <x v="1"/>
    <s v=""/>
    <n v="56"/>
    <x v="0"/>
  </r>
  <r>
    <n v="719243808"/>
    <x v="0"/>
    <n v="33"/>
    <x v="1"/>
    <x v="5"/>
    <x v="1"/>
    <x v="0"/>
    <x v="1"/>
    <x v="0"/>
    <n v="20"/>
    <n v="3"/>
    <n v="2"/>
    <n v="4"/>
    <n v="3792"/>
    <n v="1625"/>
    <n v="2167"/>
    <n v="0.61799999999999999"/>
    <n v="1888"/>
    <n v="39"/>
    <n v="0.625"/>
    <n v="0.42899999999999999"/>
    <n v="3.0653000000000001E-4"/>
    <n v="0.99968999999999997"/>
    <x v="0"/>
    <x v="1"/>
    <x v="0"/>
    <x v="0"/>
    <x v="2"/>
    <s v=""/>
    <n v="39"/>
    <x v="2"/>
  </r>
  <r>
    <n v="772202058"/>
    <x v="0"/>
    <n v="64"/>
    <x v="0"/>
    <x v="4"/>
    <x v="1"/>
    <x v="0"/>
    <x v="1"/>
    <x v="0"/>
    <n v="53"/>
    <n v="3"/>
    <n v="3"/>
    <n v="4"/>
    <n v="2084"/>
    <n v="1647"/>
    <n v="437"/>
    <n v="0.66400000000000003"/>
    <n v="1597"/>
    <n v="37"/>
    <n v="0.54200000000000004"/>
    <n v="0.79"/>
    <n v="4.4282000000000002E-4"/>
    <n v="0.99956"/>
    <x v="1"/>
    <x v="1"/>
    <x v="1"/>
    <x v="0"/>
    <x v="3"/>
    <s v=""/>
    <n v="37"/>
    <x v="1"/>
  </r>
  <r>
    <n v="711346383"/>
    <x v="0"/>
    <n v="33"/>
    <x v="0"/>
    <x v="5"/>
    <x v="0"/>
    <x v="1"/>
    <x v="2"/>
    <x v="0"/>
    <n v="28"/>
    <n v="4"/>
    <n v="3"/>
    <n v="3"/>
    <n v="34516"/>
    <n v="0"/>
    <n v="34516"/>
    <n v="0.63600000000000001"/>
    <n v="2804"/>
    <n v="70"/>
    <n v="0.84199999999999997"/>
    <n v="0"/>
    <n v="2.7604000000000002E-4"/>
    <n v="0.99972000000000005"/>
    <x v="0"/>
    <x v="2"/>
    <x v="0"/>
    <x v="2"/>
    <x v="1"/>
    <s v=""/>
    <n v="70"/>
    <x v="0"/>
  </r>
  <r>
    <n v="711405333"/>
    <x v="0"/>
    <n v="52"/>
    <x v="0"/>
    <x v="0"/>
    <x v="5"/>
    <x v="0"/>
    <x v="2"/>
    <x v="0"/>
    <n v="43"/>
    <n v="5"/>
    <n v="2"/>
    <n v="2"/>
    <n v="6849"/>
    <n v="2126"/>
    <n v="4723"/>
    <n v="0.61099999999999999"/>
    <n v="1651"/>
    <n v="43"/>
    <n v="0.34399999999999997"/>
    <n v="0.31"/>
    <n v="1.3897000000000001E-4"/>
    <n v="0.99985999999999997"/>
    <x v="1"/>
    <x v="2"/>
    <x v="1"/>
    <x v="0"/>
    <x v="0"/>
    <s v=""/>
    <n v="43"/>
    <x v="2"/>
  </r>
  <r>
    <n v="778407033"/>
    <x v="0"/>
    <n v="59"/>
    <x v="1"/>
    <x v="4"/>
    <x v="2"/>
    <x v="0"/>
    <x v="1"/>
    <x v="0"/>
    <n v="39"/>
    <n v="6"/>
    <n v="3"/>
    <n v="4"/>
    <n v="2417"/>
    <n v="1932"/>
    <n v="485"/>
    <n v="1.044"/>
    <n v="2367"/>
    <n v="50"/>
    <n v="0.78600000000000003"/>
    <n v="0.79900000000000004"/>
    <n v="4.5531E-4"/>
    <n v="0.99953999999999998"/>
    <x v="1"/>
    <x v="1"/>
    <x v="1"/>
    <x v="1"/>
    <x v="0"/>
    <s v=""/>
    <n v="50"/>
    <x v="1"/>
  </r>
  <r>
    <n v="714862083"/>
    <x v="0"/>
    <n v="41"/>
    <x v="1"/>
    <x v="2"/>
    <x v="2"/>
    <x v="1"/>
    <x v="5"/>
    <x v="0"/>
    <n v="33"/>
    <n v="6"/>
    <n v="4"/>
    <n v="3"/>
    <n v="5802"/>
    <n v="2490"/>
    <n v="3312"/>
    <n v="0.84899999999999998"/>
    <n v="3386"/>
    <n v="53"/>
    <n v="1.038"/>
    <n v="0.42899999999999999"/>
    <n v="3.9420999999999998E-4"/>
    <n v="0.99961"/>
    <x v="0"/>
    <x v="5"/>
    <x v="0"/>
    <x v="1"/>
    <x v="1"/>
    <s v=""/>
    <n v="53"/>
    <x v="2"/>
  </r>
  <r>
    <n v="711199008"/>
    <x v="0"/>
    <n v="38"/>
    <x v="0"/>
    <x v="3"/>
    <x v="3"/>
    <x v="0"/>
    <x v="3"/>
    <x v="0"/>
    <n v="31"/>
    <n v="3"/>
    <n v="2"/>
    <n v="2"/>
    <n v="2919"/>
    <n v="2192"/>
    <n v="727"/>
    <n v="1.073"/>
    <n v="2399"/>
    <n v="57"/>
    <n v="0.96599999999999997"/>
    <n v="0.751"/>
    <n v="1.2511E-4"/>
    <n v="0.99987000000000004"/>
    <x v="0"/>
    <x v="3"/>
    <x v="0"/>
    <x v="1"/>
    <x v="1"/>
    <s v=""/>
    <n v="57"/>
    <x v="1"/>
  </r>
  <r>
    <n v="709858533"/>
    <x v="0"/>
    <n v="29"/>
    <x v="0"/>
    <x v="3"/>
    <x v="1"/>
    <x v="3"/>
    <x v="1"/>
    <x v="0"/>
    <n v="20"/>
    <n v="4"/>
    <n v="1"/>
    <n v="2"/>
    <n v="2462"/>
    <n v="2021"/>
    <n v="441"/>
    <n v="0.96599999999999997"/>
    <n v="2320"/>
    <n v="57"/>
    <n v="0.67600000000000005"/>
    <n v="0.82099999999999995"/>
    <n v="5.5077000000000001E-5"/>
    <n v="0.99994000000000005"/>
    <x v="2"/>
    <x v="1"/>
    <x v="2"/>
    <x v="1"/>
    <x v="2"/>
    <s v=""/>
    <n v="57"/>
    <x v="1"/>
  </r>
  <r>
    <n v="718627458"/>
    <x v="0"/>
    <n v="43"/>
    <x v="1"/>
    <x v="0"/>
    <x v="6"/>
    <x v="0"/>
    <x v="5"/>
    <x v="0"/>
    <n v="38"/>
    <n v="3"/>
    <n v="4"/>
    <n v="2"/>
    <n v="1947"/>
    <n v="0"/>
    <n v="1947"/>
    <n v="0.83799999999999997"/>
    <n v="2119"/>
    <n v="52"/>
    <n v="1"/>
    <n v="0"/>
    <n v="3.2639000000000002E-4"/>
    <n v="0.99966999999999995"/>
    <x v="0"/>
    <x v="5"/>
    <x v="0"/>
    <x v="1"/>
    <x v="0"/>
    <s v=""/>
    <n v="52"/>
    <x v="0"/>
  </r>
  <r>
    <n v="711816108"/>
    <x v="1"/>
    <n v="40"/>
    <x v="0"/>
    <x v="0"/>
    <x v="0"/>
    <x v="1"/>
    <x v="2"/>
    <x v="0"/>
    <n v="29"/>
    <n v="2"/>
    <n v="2"/>
    <n v="4"/>
    <n v="18563"/>
    <n v="0"/>
    <n v="18563"/>
    <n v="0.72899999999999998"/>
    <n v="2395"/>
    <n v="45"/>
    <n v="0.55200000000000005"/>
    <n v="0"/>
    <n v="0.99697000000000002"/>
    <n v="3.0254600000000002E-3"/>
    <x v="0"/>
    <x v="2"/>
    <x v="0"/>
    <x v="0"/>
    <x v="1"/>
    <n v="45"/>
    <s v=""/>
    <x v="0"/>
  </r>
  <r>
    <n v="717105258"/>
    <x v="0"/>
    <n v="37"/>
    <x v="1"/>
    <x v="5"/>
    <x v="1"/>
    <x v="0"/>
    <x v="1"/>
    <x v="0"/>
    <n v="36"/>
    <n v="3"/>
    <n v="3"/>
    <n v="3"/>
    <n v="3992"/>
    <n v="1289"/>
    <n v="2703"/>
    <n v="1.008"/>
    <n v="2181"/>
    <n v="32"/>
    <n v="0.6"/>
    <n v="0.32300000000000001"/>
    <n v="2.8394999999999999E-4"/>
    <n v="0.99972000000000005"/>
    <x v="0"/>
    <x v="1"/>
    <x v="0"/>
    <x v="0"/>
    <x v="1"/>
    <s v=""/>
    <n v="32"/>
    <x v="2"/>
  </r>
  <r>
    <n v="715822008"/>
    <x v="0"/>
    <n v="32"/>
    <x v="0"/>
    <x v="5"/>
    <x v="0"/>
    <x v="0"/>
    <x v="1"/>
    <x v="0"/>
    <n v="14"/>
    <n v="4"/>
    <n v="2"/>
    <n v="2"/>
    <n v="3568"/>
    <n v="2175"/>
    <n v="1393"/>
    <n v="1.3680000000000001"/>
    <n v="1913"/>
    <n v="35"/>
    <n v="0.66700000000000004"/>
    <n v="0.61"/>
    <n v="1.0386E-4"/>
    <n v="0.99990000000000001"/>
    <x v="0"/>
    <x v="1"/>
    <x v="0"/>
    <x v="0"/>
    <x v="2"/>
    <s v=""/>
    <n v="35"/>
    <x v="1"/>
  </r>
  <r>
    <n v="714971583"/>
    <x v="0"/>
    <n v="36"/>
    <x v="0"/>
    <x v="3"/>
    <x v="1"/>
    <x v="1"/>
    <x v="0"/>
    <x v="0"/>
    <n v="27"/>
    <n v="3"/>
    <n v="3"/>
    <n v="2"/>
    <n v="7776"/>
    <n v="831"/>
    <n v="6945"/>
    <n v="1.0069999999999999"/>
    <n v="3063"/>
    <n v="87"/>
    <n v="0.89100000000000001"/>
    <n v="0.107"/>
    <n v="1.7987E-4"/>
    <n v="0.99982000000000004"/>
    <x v="0"/>
    <x v="0"/>
    <x v="0"/>
    <x v="2"/>
    <x v="1"/>
    <s v=""/>
    <n v="87"/>
    <x v="0"/>
  </r>
  <r>
    <n v="713663508"/>
    <x v="1"/>
    <n v="58"/>
    <x v="0"/>
    <x v="4"/>
    <x v="0"/>
    <x v="2"/>
    <x v="3"/>
    <x v="0"/>
    <n v="42"/>
    <n v="3"/>
    <n v="2"/>
    <n v="3"/>
    <n v="1438.3"/>
    <n v="0"/>
    <n v="1438.3"/>
    <n v="0.83499999999999996"/>
    <n v="1088"/>
    <n v="22"/>
    <n v="1.444"/>
    <n v="0"/>
    <n v="0.99378"/>
    <n v="6.2199999999999998E-3"/>
    <x v="1"/>
    <x v="3"/>
    <x v="1"/>
    <x v="0"/>
    <x v="0"/>
    <n v="22"/>
    <s v=""/>
    <x v="0"/>
  </r>
  <r>
    <n v="709025583"/>
    <x v="0"/>
    <n v="53"/>
    <x v="0"/>
    <x v="0"/>
    <x v="0"/>
    <x v="0"/>
    <x v="2"/>
    <x v="0"/>
    <n v="36"/>
    <n v="3"/>
    <n v="3"/>
    <n v="3"/>
    <n v="9355"/>
    <n v="715"/>
    <n v="8640"/>
    <n v="0.42199999999999999"/>
    <n v="1138"/>
    <n v="38"/>
    <n v="0.72699999999999998"/>
    <n v="7.5999999999999998E-2"/>
    <n v="3.0516000000000001E-4"/>
    <n v="0.99968999999999997"/>
    <x v="1"/>
    <x v="2"/>
    <x v="1"/>
    <x v="0"/>
    <x v="1"/>
    <s v=""/>
    <n v="38"/>
    <x v="0"/>
  </r>
  <r>
    <n v="812809083"/>
    <x v="0"/>
    <n v="37"/>
    <x v="1"/>
    <x v="0"/>
    <x v="3"/>
    <x v="1"/>
    <x v="5"/>
    <x v="0"/>
    <n v="32"/>
    <n v="3"/>
    <n v="4"/>
    <n v="4"/>
    <n v="19636"/>
    <n v="1566"/>
    <n v="18070"/>
    <n v="0.64900000000000002"/>
    <n v="2595"/>
    <n v="58"/>
    <n v="0.61099999999999999"/>
    <n v="0.08"/>
    <n v="7.1117000000000001E-4"/>
    <n v="0.99929000000000001"/>
    <x v="0"/>
    <x v="5"/>
    <x v="0"/>
    <x v="1"/>
    <x v="1"/>
    <s v=""/>
    <n v="58"/>
    <x v="0"/>
  </r>
  <r>
    <n v="714073983"/>
    <x v="0"/>
    <n v="47"/>
    <x v="0"/>
    <x v="3"/>
    <x v="3"/>
    <x v="1"/>
    <x v="3"/>
    <x v="0"/>
    <n v="36"/>
    <n v="6"/>
    <n v="3"/>
    <n v="3"/>
    <n v="7327"/>
    <n v="0"/>
    <n v="7327"/>
    <n v="0.85699999999999998"/>
    <n v="1788"/>
    <n v="46"/>
    <n v="0.58599999999999997"/>
    <n v="0"/>
    <n v="3.3251E-4"/>
    <n v="0.99966999999999995"/>
    <x v="0"/>
    <x v="3"/>
    <x v="0"/>
    <x v="1"/>
    <x v="1"/>
    <s v=""/>
    <n v="46"/>
    <x v="0"/>
  </r>
  <r>
    <n v="789297558"/>
    <x v="0"/>
    <n v="36"/>
    <x v="0"/>
    <x v="5"/>
    <x v="2"/>
    <x v="1"/>
    <x v="4"/>
    <x v="0"/>
    <n v="25"/>
    <n v="6"/>
    <n v="3"/>
    <n v="2"/>
    <n v="7049"/>
    <n v="1932"/>
    <n v="5117"/>
    <n v="0.80400000000000005"/>
    <n v="2602"/>
    <n v="51"/>
    <n v="0.54500000000000004"/>
    <n v="0.27400000000000002"/>
    <n v="1.7359999999999999E-4"/>
    <n v="0.99983"/>
    <x v="0"/>
    <x v="4"/>
    <x v="0"/>
    <x v="1"/>
    <x v="1"/>
    <s v=""/>
    <n v="51"/>
    <x v="2"/>
  </r>
  <r>
    <n v="710375283"/>
    <x v="0"/>
    <n v="26"/>
    <x v="1"/>
    <x v="4"/>
    <x v="2"/>
    <x v="1"/>
    <x v="3"/>
    <x v="0"/>
    <n v="18"/>
    <n v="4"/>
    <n v="3"/>
    <n v="2"/>
    <n v="2033"/>
    <n v="1471"/>
    <n v="562"/>
    <n v="0.67200000000000004"/>
    <n v="2236"/>
    <n v="55"/>
    <n v="0.41"/>
    <n v="0.72399999999999998"/>
    <n v="1.5871E-4"/>
    <n v="0.99983999999999995"/>
    <x v="2"/>
    <x v="3"/>
    <x v="2"/>
    <x v="1"/>
    <x v="2"/>
    <s v=""/>
    <n v="55"/>
    <x v="1"/>
  </r>
  <r>
    <n v="712189233"/>
    <x v="0"/>
    <n v="38"/>
    <x v="1"/>
    <x v="5"/>
    <x v="1"/>
    <x v="0"/>
    <x v="3"/>
    <x v="0"/>
    <n v="20"/>
    <n v="5"/>
    <n v="1"/>
    <n v="3"/>
    <n v="5153"/>
    <n v="2517"/>
    <n v="2636"/>
    <n v="1.488"/>
    <n v="3095"/>
    <n v="63"/>
    <n v="0.96899999999999997"/>
    <n v="0.48799999999999999"/>
    <n v="8.6952000000000004E-5"/>
    <n v="0.99990999999999997"/>
    <x v="0"/>
    <x v="3"/>
    <x v="0"/>
    <x v="1"/>
    <x v="2"/>
    <s v=""/>
    <n v="63"/>
    <x v="2"/>
  </r>
  <r>
    <n v="713767383"/>
    <x v="0"/>
    <n v="32"/>
    <x v="1"/>
    <x v="4"/>
    <x v="0"/>
    <x v="0"/>
    <x v="3"/>
    <x v="0"/>
    <n v="22"/>
    <n v="4"/>
    <n v="2"/>
    <n v="2"/>
    <n v="2062"/>
    <n v="1665"/>
    <n v="397"/>
    <n v="1.276"/>
    <n v="2397"/>
    <n v="41"/>
    <n v="0.64"/>
    <n v="0.80700000000000005"/>
    <n v="9.4951000000000006E-5"/>
    <n v="0.99990999999999997"/>
    <x v="0"/>
    <x v="3"/>
    <x v="0"/>
    <x v="0"/>
    <x v="2"/>
    <s v=""/>
    <n v="41"/>
    <x v="1"/>
  </r>
  <r>
    <n v="797414733"/>
    <x v="0"/>
    <n v="37"/>
    <x v="1"/>
    <x v="0"/>
    <x v="1"/>
    <x v="1"/>
    <x v="1"/>
    <x v="0"/>
    <n v="31"/>
    <n v="3"/>
    <n v="3"/>
    <n v="4"/>
    <n v="2005"/>
    <n v="1517"/>
    <n v="488"/>
    <n v="0.72899999999999998"/>
    <n v="2439"/>
    <n v="61"/>
    <n v="0.84799999999999998"/>
    <n v="0.75700000000000001"/>
    <n v="5.3543000000000004E-4"/>
    <n v="0.99946000000000002"/>
    <x v="0"/>
    <x v="1"/>
    <x v="0"/>
    <x v="1"/>
    <x v="1"/>
    <s v=""/>
    <n v="61"/>
    <x v="1"/>
  </r>
  <r>
    <n v="712452033"/>
    <x v="0"/>
    <n v="26"/>
    <x v="0"/>
    <x v="5"/>
    <x v="3"/>
    <x v="1"/>
    <x v="1"/>
    <x v="0"/>
    <n v="13"/>
    <n v="6"/>
    <n v="2"/>
    <n v="3"/>
    <n v="2479"/>
    <n v="828"/>
    <n v="1651"/>
    <n v="0.44"/>
    <n v="2225"/>
    <n v="44"/>
    <n v="0.29399999999999998"/>
    <n v="0.33400000000000002"/>
    <n v="1.9751E-4"/>
    <n v="0.99980000000000002"/>
    <x v="2"/>
    <x v="1"/>
    <x v="2"/>
    <x v="0"/>
    <x v="2"/>
    <s v=""/>
    <n v="44"/>
    <x v="2"/>
  </r>
  <r>
    <n v="714151533"/>
    <x v="0"/>
    <n v="55"/>
    <x v="1"/>
    <x v="5"/>
    <x v="1"/>
    <x v="0"/>
    <x v="3"/>
    <x v="0"/>
    <n v="46"/>
    <n v="5"/>
    <n v="4"/>
    <n v="4"/>
    <n v="4589"/>
    <n v="1622"/>
    <n v="2967"/>
    <n v="0.42499999999999999"/>
    <n v="1569"/>
    <n v="33"/>
    <n v="0.26900000000000002"/>
    <n v="0.35299999999999998"/>
    <n v="5.8531000000000002E-4"/>
    <n v="0.99941000000000002"/>
    <x v="1"/>
    <x v="3"/>
    <x v="1"/>
    <x v="0"/>
    <x v="0"/>
    <s v=""/>
    <n v="33"/>
    <x v="2"/>
  </r>
  <r>
    <n v="720440583"/>
    <x v="0"/>
    <n v="35"/>
    <x v="0"/>
    <x v="3"/>
    <x v="3"/>
    <x v="0"/>
    <x v="2"/>
    <x v="0"/>
    <n v="36"/>
    <n v="6"/>
    <n v="2"/>
    <n v="2"/>
    <n v="2263"/>
    <n v="1188"/>
    <n v="1075"/>
    <n v="0.84"/>
    <n v="1927"/>
    <n v="47"/>
    <n v="0.38200000000000001"/>
    <n v="0.52500000000000002"/>
    <n v="1.2511E-4"/>
    <n v="0.99987000000000004"/>
    <x v="0"/>
    <x v="2"/>
    <x v="0"/>
    <x v="1"/>
    <x v="1"/>
    <s v=""/>
    <n v="47"/>
    <x v="1"/>
  </r>
  <r>
    <n v="787494783"/>
    <x v="0"/>
    <n v="58"/>
    <x v="0"/>
    <x v="0"/>
    <x v="0"/>
    <x v="0"/>
    <x v="0"/>
    <x v="0"/>
    <n v="46"/>
    <n v="5"/>
    <n v="3"/>
    <n v="2"/>
    <n v="8184"/>
    <n v="1205"/>
    <n v="6979"/>
    <n v="0.96499999999999997"/>
    <n v="2140"/>
    <n v="49"/>
    <n v="0.69"/>
    <n v="0.14699999999999999"/>
    <n v="1.8144999999999999E-4"/>
    <n v="0.99982000000000004"/>
    <x v="1"/>
    <x v="0"/>
    <x v="1"/>
    <x v="1"/>
    <x v="0"/>
    <s v=""/>
    <n v="49"/>
    <x v="0"/>
  </r>
  <r>
    <n v="819966033"/>
    <x v="0"/>
    <n v="32"/>
    <x v="0"/>
    <x v="4"/>
    <x v="1"/>
    <x v="1"/>
    <x v="5"/>
    <x v="0"/>
    <n v="27"/>
    <n v="6"/>
    <n v="3"/>
    <n v="3"/>
    <n v="9238"/>
    <n v="0"/>
    <n v="9238"/>
    <n v="0.80900000000000005"/>
    <n v="2522"/>
    <n v="68"/>
    <n v="0.47799999999999998"/>
    <n v="0"/>
    <n v="2.5960000000000002E-4"/>
    <n v="0.99973999999999996"/>
    <x v="0"/>
    <x v="5"/>
    <x v="0"/>
    <x v="2"/>
    <x v="1"/>
    <s v=""/>
    <n v="68"/>
    <x v="0"/>
  </r>
  <r>
    <n v="710297133"/>
    <x v="0"/>
    <n v="47"/>
    <x v="0"/>
    <x v="0"/>
    <x v="0"/>
    <x v="0"/>
    <x v="2"/>
    <x v="0"/>
    <n v="36"/>
    <n v="6"/>
    <n v="3"/>
    <n v="3"/>
    <n v="30210"/>
    <n v="1194"/>
    <n v="29016"/>
    <n v="0.94799999999999995"/>
    <n v="3503"/>
    <n v="65"/>
    <n v="0.66700000000000004"/>
    <n v="0.04"/>
    <n v="3.0516000000000001E-4"/>
    <n v="0.99968999999999997"/>
    <x v="0"/>
    <x v="2"/>
    <x v="0"/>
    <x v="1"/>
    <x v="1"/>
    <s v=""/>
    <n v="65"/>
    <x v="0"/>
  </r>
  <r>
    <n v="793355508"/>
    <x v="0"/>
    <n v="32"/>
    <x v="0"/>
    <x v="4"/>
    <x v="1"/>
    <x v="1"/>
    <x v="1"/>
    <x v="0"/>
    <n v="26"/>
    <n v="6"/>
    <n v="3"/>
    <n v="3"/>
    <n v="6942"/>
    <n v="0"/>
    <n v="6942"/>
    <n v="0.54400000000000004"/>
    <n v="2657"/>
    <n v="71"/>
    <n v="0.69"/>
    <n v="0"/>
    <n v="2.5960000000000002E-4"/>
    <n v="0.99973999999999996"/>
    <x v="0"/>
    <x v="1"/>
    <x v="0"/>
    <x v="2"/>
    <x v="1"/>
    <s v=""/>
    <n v="71"/>
    <x v="0"/>
  </r>
  <r>
    <n v="708580908"/>
    <x v="0"/>
    <n v="56"/>
    <x v="0"/>
    <x v="0"/>
    <x v="0"/>
    <x v="0"/>
    <x v="0"/>
    <x v="0"/>
    <n v="37"/>
    <n v="3"/>
    <n v="3"/>
    <n v="3"/>
    <n v="14551"/>
    <n v="2517"/>
    <n v="12034"/>
    <n v="0.92"/>
    <n v="1373"/>
    <n v="35"/>
    <n v="0.59099999999999997"/>
    <n v="0.17299999999999999"/>
    <n v="3.0516000000000001E-4"/>
    <n v="0.99968999999999997"/>
    <x v="1"/>
    <x v="0"/>
    <x v="1"/>
    <x v="0"/>
    <x v="0"/>
    <s v=""/>
    <n v="35"/>
    <x v="0"/>
  </r>
  <r>
    <n v="719826333"/>
    <x v="0"/>
    <n v="34"/>
    <x v="1"/>
    <x v="3"/>
    <x v="6"/>
    <x v="1"/>
    <x v="1"/>
    <x v="0"/>
    <n v="13"/>
    <n v="5"/>
    <n v="1"/>
    <n v="2"/>
    <n v="1438.3"/>
    <n v="0"/>
    <n v="1438.3"/>
    <n v="0.94599999999999995"/>
    <n v="2557"/>
    <n v="67"/>
    <n v="0.76300000000000001"/>
    <n v="0"/>
    <n v="7.9702000000000004E-5"/>
    <n v="0.99992000000000003"/>
    <x v="0"/>
    <x v="1"/>
    <x v="0"/>
    <x v="1"/>
    <x v="2"/>
    <s v=""/>
    <n v="67"/>
    <x v="0"/>
  </r>
  <r>
    <n v="780689733"/>
    <x v="0"/>
    <n v="65"/>
    <x v="0"/>
    <x v="4"/>
    <x v="3"/>
    <x v="1"/>
    <x v="5"/>
    <x v="0"/>
    <n v="56"/>
    <n v="3"/>
    <n v="2"/>
    <n v="2"/>
    <n v="11332"/>
    <n v="633"/>
    <n v="10699"/>
    <n v="1.514"/>
    <n v="2758"/>
    <n v="56"/>
    <n v="1.24"/>
    <n v="5.6000000000000001E-2"/>
    <n v="1.0736E-4"/>
    <n v="0.99988999999999995"/>
    <x v="1"/>
    <x v="5"/>
    <x v="1"/>
    <x v="1"/>
    <x v="3"/>
    <s v=""/>
    <n v="56"/>
    <x v="0"/>
  </r>
  <r>
    <n v="744764433"/>
    <x v="0"/>
    <n v="55"/>
    <x v="0"/>
    <x v="3"/>
    <x v="2"/>
    <x v="0"/>
    <x v="4"/>
    <x v="0"/>
    <n v="48"/>
    <n v="5"/>
    <n v="2"/>
    <n v="3"/>
    <n v="30967"/>
    <n v="817"/>
    <n v="30150"/>
    <n v="0.378"/>
    <n v="1473"/>
    <n v="35"/>
    <n v="0.52200000000000002"/>
    <n v="2.5999999999999999E-2"/>
    <n v="1.9683E-4"/>
    <n v="0.99980000000000002"/>
    <x v="1"/>
    <x v="4"/>
    <x v="1"/>
    <x v="0"/>
    <x v="0"/>
    <s v=""/>
    <n v="35"/>
    <x v="0"/>
  </r>
  <r>
    <n v="714902283"/>
    <x v="0"/>
    <n v="43"/>
    <x v="0"/>
    <x v="4"/>
    <x v="0"/>
    <x v="0"/>
    <x v="2"/>
    <x v="0"/>
    <n v="36"/>
    <n v="5"/>
    <n v="3"/>
    <n v="3"/>
    <n v="7866"/>
    <n v="0"/>
    <n v="7866"/>
    <n v="0.747"/>
    <n v="2843"/>
    <n v="53"/>
    <n v="0.82799999999999996"/>
    <n v="0"/>
    <n v="2.5237000000000002E-4"/>
    <n v="0.99975000000000003"/>
    <x v="0"/>
    <x v="2"/>
    <x v="0"/>
    <x v="1"/>
    <x v="1"/>
    <s v=""/>
    <n v="53"/>
    <x v="0"/>
  </r>
  <r>
    <n v="789309558"/>
    <x v="0"/>
    <n v="31"/>
    <x v="0"/>
    <x v="3"/>
    <x v="4"/>
    <x v="0"/>
    <x v="1"/>
    <x v="0"/>
    <n v="21"/>
    <n v="6"/>
    <n v="2"/>
    <n v="4"/>
    <n v="2718"/>
    <n v="1920"/>
    <n v="798"/>
    <n v="1.6040000000000001"/>
    <n v="2570"/>
    <n v="49"/>
    <n v="1.042"/>
    <n v="0.70599999999999996"/>
    <n v="3.1749000000000002E-4"/>
    <n v="0.99968000000000001"/>
    <x v="0"/>
    <x v="1"/>
    <x v="0"/>
    <x v="1"/>
    <x v="2"/>
    <s v=""/>
    <n v="49"/>
    <x v="1"/>
  </r>
  <r>
    <n v="713188383"/>
    <x v="0"/>
    <n v="54"/>
    <x v="1"/>
    <x v="5"/>
    <x v="4"/>
    <x v="0"/>
    <x v="1"/>
    <x v="0"/>
    <n v="36"/>
    <n v="4"/>
    <n v="2"/>
    <n v="4"/>
    <n v="3084"/>
    <n v="2517"/>
    <n v="567"/>
    <n v="0.65100000000000002"/>
    <n v="1446"/>
    <n v="22"/>
    <n v="0.83299999999999996"/>
    <n v="0.81599999999999995"/>
    <n v="2.9800999999999997E-4"/>
    <n v="0.99970000000000003"/>
    <x v="1"/>
    <x v="1"/>
    <x v="1"/>
    <x v="0"/>
    <x v="1"/>
    <s v=""/>
    <n v="22"/>
    <x v="1"/>
  </r>
  <r>
    <n v="719506983"/>
    <x v="0"/>
    <n v="52"/>
    <x v="0"/>
    <x v="0"/>
    <x v="1"/>
    <x v="0"/>
    <x v="2"/>
    <x v="0"/>
    <n v="42"/>
    <n v="5"/>
    <n v="2"/>
    <n v="4"/>
    <n v="17302"/>
    <n v="1339"/>
    <n v="15963"/>
    <n v="0.63100000000000001"/>
    <n v="1181"/>
    <n v="30"/>
    <n v="1"/>
    <n v="7.6999999999999999E-2"/>
    <n v="3.3886000000000002E-4"/>
    <n v="0.99965999999999999"/>
    <x v="1"/>
    <x v="2"/>
    <x v="1"/>
    <x v="0"/>
    <x v="0"/>
    <s v=""/>
    <n v="30"/>
    <x v="0"/>
  </r>
  <r>
    <n v="714804483"/>
    <x v="0"/>
    <n v="48"/>
    <x v="0"/>
    <x v="0"/>
    <x v="4"/>
    <x v="3"/>
    <x v="3"/>
    <x v="0"/>
    <n v="36"/>
    <n v="3"/>
    <n v="3"/>
    <n v="3"/>
    <n v="12159"/>
    <n v="1665"/>
    <n v="10494"/>
    <n v="0.60799999999999998"/>
    <n v="1426"/>
    <n v="34"/>
    <n v="0.54500000000000004"/>
    <n v="0.13700000000000001"/>
    <n v="3.0519E-4"/>
    <n v="0.99968999999999997"/>
    <x v="0"/>
    <x v="3"/>
    <x v="0"/>
    <x v="0"/>
    <x v="1"/>
    <s v=""/>
    <n v="34"/>
    <x v="0"/>
  </r>
  <r>
    <n v="748503708"/>
    <x v="0"/>
    <n v="54"/>
    <x v="1"/>
    <x v="5"/>
    <x v="0"/>
    <x v="1"/>
    <x v="1"/>
    <x v="0"/>
    <n v="47"/>
    <n v="6"/>
    <n v="4"/>
    <n v="3"/>
    <n v="2797"/>
    <n v="1627"/>
    <n v="1170"/>
    <n v="0.41299999999999998"/>
    <n v="1566"/>
    <n v="36"/>
    <n v="0.71399999999999997"/>
    <n v="0.58199999999999996"/>
    <n v="3.3358999999999998E-4"/>
    <n v="0.99966999999999995"/>
    <x v="1"/>
    <x v="1"/>
    <x v="1"/>
    <x v="0"/>
    <x v="0"/>
    <s v=""/>
    <n v="36"/>
    <x v="1"/>
  </r>
  <r>
    <n v="803587533"/>
    <x v="0"/>
    <n v="33"/>
    <x v="0"/>
    <x v="5"/>
    <x v="2"/>
    <x v="1"/>
    <x v="0"/>
    <x v="0"/>
    <n v="28"/>
    <n v="6"/>
    <n v="3"/>
    <n v="4"/>
    <n v="2618"/>
    <n v="1812"/>
    <n v="806"/>
    <n v="0.70599999999999996"/>
    <n v="3319"/>
    <n v="86"/>
    <n v="0.91100000000000003"/>
    <n v="0.69199999999999995"/>
    <n v="4.9799999999999996E-4"/>
    <n v="0.99950000000000006"/>
    <x v="0"/>
    <x v="0"/>
    <x v="0"/>
    <x v="2"/>
    <x v="1"/>
    <s v=""/>
    <n v="86"/>
    <x v="1"/>
  </r>
  <r>
    <n v="789777408"/>
    <x v="1"/>
    <n v="26"/>
    <x v="1"/>
    <x v="4"/>
    <x v="5"/>
    <x v="1"/>
    <x v="1"/>
    <x v="0"/>
    <n v="15"/>
    <n v="3"/>
    <n v="2"/>
    <n v="3"/>
    <n v="1442"/>
    <n v="1428"/>
    <n v="14"/>
    <n v="0.496"/>
    <n v="1134"/>
    <n v="26"/>
    <n v="0.23799999999999999"/>
    <n v="0.99"/>
    <n v="0.99485000000000001"/>
    <n v="5.1500000000000001E-3"/>
    <x v="2"/>
    <x v="1"/>
    <x v="2"/>
    <x v="0"/>
    <x v="2"/>
    <n v="26"/>
    <s v=""/>
    <x v="1"/>
  </r>
  <r>
    <n v="716811483"/>
    <x v="0"/>
    <n v="30"/>
    <x v="1"/>
    <x v="3"/>
    <x v="2"/>
    <x v="0"/>
    <x v="1"/>
    <x v="0"/>
    <n v="24"/>
    <n v="4"/>
    <n v="2"/>
    <n v="1"/>
    <n v="2063"/>
    <n v="0"/>
    <n v="2063"/>
    <n v="0.55300000000000005"/>
    <n v="1859"/>
    <n v="43"/>
    <n v="0.53600000000000003"/>
    <n v="0"/>
    <n v="7.0575999999999996E-5"/>
    <n v="0.99992999999999999"/>
    <x v="0"/>
    <x v="1"/>
    <x v="0"/>
    <x v="0"/>
    <x v="2"/>
    <s v=""/>
    <n v="43"/>
    <x v="0"/>
  </r>
  <r>
    <n v="714118383"/>
    <x v="0"/>
    <n v="49"/>
    <x v="1"/>
    <x v="1"/>
    <x v="1"/>
    <x v="0"/>
    <x v="1"/>
    <x v="0"/>
    <n v="43"/>
    <n v="4"/>
    <n v="2"/>
    <n v="3"/>
    <n v="8154"/>
    <n v="0"/>
    <n v="8154"/>
    <n v="0.96399999999999997"/>
    <n v="2223"/>
    <n v="72"/>
    <n v="0.94599999999999995"/>
    <n v="0"/>
    <n v="1.9764000000000001E-4"/>
    <n v="0.99980000000000002"/>
    <x v="0"/>
    <x v="1"/>
    <x v="0"/>
    <x v="2"/>
    <x v="0"/>
    <s v=""/>
    <n v="72"/>
    <x v="0"/>
  </r>
  <r>
    <n v="720532908"/>
    <x v="0"/>
    <n v="36"/>
    <x v="1"/>
    <x v="3"/>
    <x v="3"/>
    <x v="3"/>
    <x v="3"/>
    <x v="0"/>
    <n v="20"/>
    <n v="4"/>
    <n v="3"/>
    <n v="2"/>
    <n v="9735"/>
    <n v="1245"/>
    <n v="8490"/>
    <n v="1.079"/>
    <n v="2967"/>
    <n v="80"/>
    <n v="0.73899999999999999"/>
    <n v="0.128"/>
    <n v="1.9771E-4"/>
    <n v="0.99980000000000002"/>
    <x v="0"/>
    <x v="3"/>
    <x v="0"/>
    <x v="2"/>
    <x v="2"/>
    <s v=""/>
    <n v="80"/>
    <x v="0"/>
  </r>
  <r>
    <n v="765055833"/>
    <x v="0"/>
    <n v="56"/>
    <x v="0"/>
    <x v="2"/>
    <x v="3"/>
    <x v="0"/>
    <x v="2"/>
    <x v="0"/>
    <n v="49"/>
    <n v="3"/>
    <n v="4"/>
    <n v="2"/>
    <n v="4310"/>
    <n v="2229"/>
    <n v="2081"/>
    <n v="0.64300000000000002"/>
    <n v="1645"/>
    <n v="33"/>
    <n v="0.94099999999999995"/>
    <n v="0.51700000000000002"/>
    <n v="2.5057999999999998E-4"/>
    <n v="0.99975000000000003"/>
    <x v="1"/>
    <x v="2"/>
    <x v="1"/>
    <x v="0"/>
    <x v="3"/>
    <s v=""/>
    <n v="33"/>
    <x v="1"/>
  </r>
  <r>
    <n v="715310208"/>
    <x v="0"/>
    <n v="53"/>
    <x v="0"/>
    <x v="0"/>
    <x v="2"/>
    <x v="0"/>
    <x v="2"/>
    <x v="0"/>
    <n v="36"/>
    <n v="3"/>
    <n v="3"/>
    <n v="1"/>
    <n v="11450"/>
    <n v="2129"/>
    <n v="9321"/>
    <n v="0.95599999999999996"/>
    <n v="2197"/>
    <n v="45"/>
    <n v="0.95699999999999996"/>
    <n v="0.186"/>
    <n v="1.1574E-4"/>
    <n v="0.99987999999999999"/>
    <x v="1"/>
    <x v="2"/>
    <x v="1"/>
    <x v="0"/>
    <x v="1"/>
    <s v=""/>
    <n v="45"/>
    <x v="0"/>
  </r>
  <r>
    <n v="718577958"/>
    <x v="1"/>
    <n v="39"/>
    <x v="0"/>
    <x v="3"/>
    <x v="2"/>
    <x v="0"/>
    <x v="4"/>
    <x v="0"/>
    <n v="26"/>
    <n v="2"/>
    <n v="3"/>
    <n v="4"/>
    <n v="8906"/>
    <n v="0"/>
    <n v="8906"/>
    <n v="0.315"/>
    <n v="809"/>
    <n v="15"/>
    <n v="0.25"/>
    <n v="0"/>
    <n v="0.99812000000000001"/>
    <n v="1.8803100000000001E-3"/>
    <x v="0"/>
    <x v="4"/>
    <x v="0"/>
    <x v="0"/>
    <x v="1"/>
    <n v="15"/>
    <s v=""/>
    <x v="0"/>
  </r>
  <r>
    <n v="789167658"/>
    <x v="0"/>
    <n v="34"/>
    <x v="0"/>
    <x v="0"/>
    <x v="4"/>
    <x v="0"/>
    <x v="0"/>
    <x v="0"/>
    <n v="23"/>
    <n v="5"/>
    <n v="3"/>
    <n v="2"/>
    <n v="4245"/>
    <n v="1815"/>
    <n v="2430"/>
    <n v="0.84599999999999997"/>
    <n v="1534"/>
    <n v="34"/>
    <n v="0.54500000000000004"/>
    <n v="0.42799999999999999"/>
    <n v="1.8145999999999999E-4"/>
    <n v="0.99982000000000004"/>
    <x v="0"/>
    <x v="0"/>
    <x v="0"/>
    <x v="0"/>
    <x v="2"/>
    <s v=""/>
    <n v="34"/>
    <x v="2"/>
  </r>
  <r>
    <n v="789987183"/>
    <x v="0"/>
    <n v="53"/>
    <x v="0"/>
    <x v="3"/>
    <x v="4"/>
    <x v="0"/>
    <x v="2"/>
    <x v="0"/>
    <n v="45"/>
    <n v="4"/>
    <n v="4"/>
    <n v="4"/>
    <n v="21953"/>
    <n v="1311"/>
    <n v="20642"/>
    <n v="0.443"/>
    <n v="1413"/>
    <n v="37"/>
    <n v="0.37"/>
    <n v="0.06"/>
    <n v="6.0623999999999997E-4"/>
    <n v="0.99939"/>
    <x v="1"/>
    <x v="2"/>
    <x v="1"/>
    <x v="0"/>
    <x v="0"/>
    <s v=""/>
    <n v="37"/>
    <x v="0"/>
  </r>
  <r>
    <n v="717730533"/>
    <x v="0"/>
    <n v="32"/>
    <x v="0"/>
    <x v="4"/>
    <x v="1"/>
    <x v="1"/>
    <x v="3"/>
    <x v="0"/>
    <n v="21"/>
    <n v="6"/>
    <n v="1"/>
    <n v="3"/>
    <n v="1614"/>
    <n v="925"/>
    <n v="689"/>
    <n v="0.59799999999999998"/>
    <n v="2659"/>
    <n v="63"/>
    <n v="0.75"/>
    <n v="0.57299999999999995"/>
    <n v="7.9493999999999995E-5"/>
    <n v="0.99992000000000003"/>
    <x v="0"/>
    <x v="3"/>
    <x v="0"/>
    <x v="1"/>
    <x v="2"/>
    <s v=""/>
    <n v="63"/>
    <x v="1"/>
  </r>
  <r>
    <n v="708668283"/>
    <x v="0"/>
    <n v="39"/>
    <x v="0"/>
    <x v="3"/>
    <x v="1"/>
    <x v="0"/>
    <x v="2"/>
    <x v="0"/>
    <n v="22"/>
    <n v="5"/>
    <n v="4"/>
    <n v="2"/>
    <n v="5140"/>
    <n v="2517"/>
    <n v="2623"/>
    <n v="0.876"/>
    <n v="1842"/>
    <n v="36"/>
    <n v="0.71399999999999997"/>
    <n v="0.49"/>
    <n v="2.1738000000000001E-4"/>
    <n v="0.99978"/>
    <x v="0"/>
    <x v="2"/>
    <x v="0"/>
    <x v="0"/>
    <x v="2"/>
    <s v=""/>
    <n v="36"/>
    <x v="2"/>
  </r>
  <r>
    <n v="772360683"/>
    <x v="0"/>
    <n v="57"/>
    <x v="0"/>
    <x v="5"/>
    <x v="0"/>
    <x v="0"/>
    <x v="4"/>
    <x v="0"/>
    <n v="46"/>
    <n v="3"/>
    <n v="3"/>
    <n v="4"/>
    <n v="31762"/>
    <n v="2517"/>
    <n v="29245"/>
    <n v="0.73499999999999999"/>
    <n v="1515"/>
    <n v="36"/>
    <n v="0.71399999999999997"/>
    <n v="7.9000000000000001E-2"/>
    <n v="4.7085999999999997E-4"/>
    <n v="0.99953000000000003"/>
    <x v="1"/>
    <x v="4"/>
    <x v="1"/>
    <x v="0"/>
    <x v="0"/>
    <s v=""/>
    <n v="36"/>
    <x v="0"/>
  </r>
  <r>
    <n v="712500933"/>
    <x v="0"/>
    <n v="48"/>
    <x v="1"/>
    <x v="2"/>
    <x v="1"/>
    <x v="1"/>
    <x v="5"/>
    <x v="0"/>
    <n v="40"/>
    <n v="4"/>
    <n v="4"/>
    <n v="4"/>
    <n v="11692"/>
    <n v="648"/>
    <n v="11044"/>
    <n v="1.2649999999999999"/>
    <n v="2997"/>
    <n v="56"/>
    <n v="0.86699999999999999"/>
    <n v="5.5E-2"/>
    <n v="6.5393999999999999E-4"/>
    <n v="0.99934999999999996"/>
    <x v="0"/>
    <x v="5"/>
    <x v="0"/>
    <x v="1"/>
    <x v="0"/>
    <s v=""/>
    <n v="56"/>
    <x v="0"/>
  </r>
  <r>
    <n v="804867183"/>
    <x v="0"/>
    <n v="37"/>
    <x v="0"/>
    <x v="0"/>
    <x v="3"/>
    <x v="0"/>
    <x v="0"/>
    <x v="0"/>
    <n v="30"/>
    <n v="6"/>
    <n v="2"/>
    <n v="4"/>
    <n v="16043"/>
    <n v="0"/>
    <n v="16043"/>
    <n v="1.5089999999999999"/>
    <n v="2599"/>
    <n v="47"/>
    <n v="1.1359999999999999"/>
    <n v="0"/>
    <n v="3.7246000000000002E-4"/>
    <n v="0.99963000000000002"/>
    <x v="0"/>
    <x v="0"/>
    <x v="0"/>
    <x v="1"/>
    <x v="1"/>
    <s v=""/>
    <n v="47"/>
    <x v="0"/>
  </r>
  <r>
    <n v="826068183"/>
    <x v="0"/>
    <n v="36"/>
    <x v="0"/>
    <x v="5"/>
    <x v="1"/>
    <x v="0"/>
    <x v="2"/>
    <x v="0"/>
    <n v="32"/>
    <n v="4"/>
    <n v="4"/>
    <n v="3"/>
    <n v="15488"/>
    <n v="1463"/>
    <n v="14025"/>
    <n v="1.28"/>
    <n v="2916"/>
    <n v="50"/>
    <n v="0.72399999999999998"/>
    <n v="9.4E-2"/>
    <n v="3.4315000000000002E-4"/>
    <n v="0.99965999999999999"/>
    <x v="0"/>
    <x v="2"/>
    <x v="0"/>
    <x v="1"/>
    <x v="1"/>
    <s v=""/>
    <n v="50"/>
    <x v="0"/>
  </r>
  <r>
    <n v="820044333"/>
    <x v="0"/>
    <n v="39"/>
    <x v="0"/>
    <x v="0"/>
    <x v="4"/>
    <x v="3"/>
    <x v="3"/>
    <x v="0"/>
    <n v="34"/>
    <n v="3"/>
    <n v="3"/>
    <n v="2"/>
    <n v="2503"/>
    <n v="2185"/>
    <n v="318"/>
    <n v="0.5"/>
    <n v="4157"/>
    <n v="58"/>
    <n v="0.75800000000000001"/>
    <n v="0.873"/>
    <n v="1.8145999999999999E-4"/>
    <n v="0.99982000000000004"/>
    <x v="0"/>
    <x v="3"/>
    <x v="0"/>
    <x v="1"/>
    <x v="1"/>
    <s v=""/>
    <n v="58"/>
    <x v="1"/>
  </r>
  <r>
    <n v="714211533"/>
    <x v="0"/>
    <n v="31"/>
    <x v="0"/>
    <x v="4"/>
    <x v="1"/>
    <x v="3"/>
    <x v="1"/>
    <x v="0"/>
    <n v="36"/>
    <n v="4"/>
    <n v="3"/>
    <n v="2"/>
    <n v="3312"/>
    <n v="2491"/>
    <n v="821"/>
    <n v="0.62"/>
    <n v="2670"/>
    <n v="50"/>
    <n v="0.66700000000000004"/>
    <n v="0.752"/>
    <n v="1.5435000000000001E-4"/>
    <n v="0.99985000000000002"/>
    <x v="0"/>
    <x v="1"/>
    <x v="0"/>
    <x v="1"/>
    <x v="1"/>
    <s v=""/>
    <n v="50"/>
    <x v="1"/>
  </r>
  <r>
    <n v="710287533"/>
    <x v="0"/>
    <n v="31"/>
    <x v="0"/>
    <x v="3"/>
    <x v="1"/>
    <x v="1"/>
    <x v="3"/>
    <x v="0"/>
    <n v="36"/>
    <n v="3"/>
    <n v="2"/>
    <n v="4"/>
    <n v="6269"/>
    <n v="1169"/>
    <n v="5100"/>
    <n v="0.74299999999999999"/>
    <n v="2221"/>
    <n v="57"/>
    <n v="0.72699999999999998"/>
    <n v="0.186"/>
    <n v="3.2655999999999999E-4"/>
    <n v="0.99966999999999995"/>
    <x v="0"/>
    <x v="3"/>
    <x v="0"/>
    <x v="1"/>
    <x v="1"/>
    <s v=""/>
    <n v="57"/>
    <x v="0"/>
  </r>
  <r>
    <n v="720603558"/>
    <x v="0"/>
    <n v="36"/>
    <x v="0"/>
    <x v="2"/>
    <x v="1"/>
    <x v="1"/>
    <x v="0"/>
    <x v="0"/>
    <n v="36"/>
    <n v="3"/>
    <n v="2"/>
    <n v="1"/>
    <n v="20337"/>
    <n v="1605"/>
    <n v="18732"/>
    <n v="0.80500000000000005"/>
    <n v="2460"/>
    <n v="74"/>
    <n v="1.3120000000000001"/>
    <n v="7.9000000000000001E-2"/>
    <n v="7.1987E-5"/>
    <n v="0.99992999999999999"/>
    <x v="0"/>
    <x v="0"/>
    <x v="0"/>
    <x v="2"/>
    <x v="1"/>
    <s v=""/>
    <n v="74"/>
    <x v="0"/>
  </r>
  <r>
    <n v="819258408"/>
    <x v="0"/>
    <n v="47"/>
    <x v="1"/>
    <x v="1"/>
    <x v="1"/>
    <x v="1"/>
    <x v="1"/>
    <x v="0"/>
    <n v="42"/>
    <n v="4"/>
    <n v="2"/>
    <n v="4"/>
    <n v="2224"/>
    <n v="1106"/>
    <n v="1118"/>
    <n v="0.501"/>
    <n v="1698"/>
    <n v="41"/>
    <n v="0.36699999999999999"/>
    <n v="0.497"/>
    <n v="3.3713999999999999E-4"/>
    <n v="0.99965999999999999"/>
    <x v="0"/>
    <x v="1"/>
    <x v="0"/>
    <x v="0"/>
    <x v="0"/>
    <s v=""/>
    <n v="41"/>
    <x v="2"/>
  </r>
  <r>
    <n v="717664008"/>
    <x v="1"/>
    <n v="37"/>
    <x v="0"/>
    <x v="0"/>
    <x v="4"/>
    <x v="0"/>
    <x v="0"/>
    <x v="0"/>
    <n v="19"/>
    <n v="2"/>
    <n v="3"/>
    <n v="4"/>
    <n v="3100"/>
    <n v="2517"/>
    <n v="583"/>
    <n v="0.35"/>
    <n v="694"/>
    <n v="12"/>
    <n v="0.2"/>
    <n v="0.81200000000000006"/>
    <n v="0.99807999999999997"/>
    <n v="1.9162999999999999E-3"/>
    <x v="0"/>
    <x v="0"/>
    <x v="0"/>
    <x v="0"/>
    <x v="2"/>
    <n v="12"/>
    <s v=""/>
    <x v="1"/>
  </r>
  <r>
    <n v="717437058"/>
    <x v="0"/>
    <n v="38"/>
    <x v="0"/>
    <x v="3"/>
    <x v="3"/>
    <x v="3"/>
    <x v="0"/>
    <x v="2"/>
    <n v="26"/>
    <n v="4"/>
    <n v="2"/>
    <n v="0"/>
    <n v="26437"/>
    <n v="681"/>
    <n v="25756"/>
    <n v="1.0209999999999999"/>
    <n v="2167"/>
    <n v="57"/>
    <n v="0.72699999999999998"/>
    <n v="2.5999999999999999E-2"/>
    <n v="4.1699999999999997E-5"/>
    <n v="0.99995999999999996"/>
    <x v="0"/>
    <x v="0"/>
    <x v="0"/>
    <x v="1"/>
    <x v="1"/>
    <s v=""/>
    <n v="57"/>
    <x v="0"/>
  </r>
  <r>
    <n v="717327783"/>
    <x v="0"/>
    <n v="39"/>
    <x v="0"/>
    <x v="3"/>
    <x v="1"/>
    <x v="0"/>
    <x v="2"/>
    <x v="0"/>
    <n v="27"/>
    <n v="4"/>
    <n v="2"/>
    <n v="2"/>
    <n v="9959"/>
    <n v="1476"/>
    <n v="8483"/>
    <n v="0.95199999999999996"/>
    <n v="2760"/>
    <n v="44"/>
    <n v="1"/>
    <n v="0.14799999999999999"/>
    <n v="1.1382E-4"/>
    <n v="0.99988999999999995"/>
    <x v="0"/>
    <x v="2"/>
    <x v="0"/>
    <x v="0"/>
    <x v="1"/>
    <s v=""/>
    <n v="44"/>
    <x v="0"/>
  </r>
  <r>
    <n v="712887633"/>
    <x v="0"/>
    <n v="39"/>
    <x v="0"/>
    <x v="5"/>
    <x v="3"/>
    <x v="1"/>
    <x v="2"/>
    <x v="0"/>
    <n v="36"/>
    <n v="5"/>
    <n v="3"/>
    <n v="3"/>
    <n v="25008"/>
    <n v="876"/>
    <n v="24132"/>
    <n v="0.85899999999999999"/>
    <n v="1753"/>
    <n v="43"/>
    <n v="1.048"/>
    <n v="3.5000000000000003E-2"/>
    <n v="3.1210999999999999E-4"/>
    <n v="0.99968999999999997"/>
    <x v="0"/>
    <x v="2"/>
    <x v="0"/>
    <x v="0"/>
    <x v="1"/>
    <s v=""/>
    <n v="43"/>
    <x v="0"/>
  </r>
  <r>
    <n v="716129208"/>
    <x v="0"/>
    <n v="37"/>
    <x v="0"/>
    <x v="0"/>
    <x v="1"/>
    <x v="0"/>
    <x v="3"/>
    <x v="0"/>
    <n v="36"/>
    <n v="3"/>
    <n v="3"/>
    <n v="3"/>
    <n v="2031"/>
    <n v="0"/>
    <n v="2031"/>
    <n v="0.752"/>
    <n v="1678"/>
    <n v="36"/>
    <n v="0.8"/>
    <n v="0"/>
    <n v="3.1389999999999999E-4"/>
    <n v="0.99968999999999997"/>
    <x v="0"/>
    <x v="3"/>
    <x v="0"/>
    <x v="0"/>
    <x v="1"/>
    <s v=""/>
    <n v="36"/>
    <x v="0"/>
  </r>
  <r>
    <n v="718037433"/>
    <x v="0"/>
    <n v="58"/>
    <x v="0"/>
    <x v="5"/>
    <x v="1"/>
    <x v="0"/>
    <x v="2"/>
    <x v="0"/>
    <n v="49"/>
    <n v="6"/>
    <n v="4"/>
    <n v="2"/>
    <n v="1654"/>
    <n v="1253"/>
    <n v="401"/>
    <n v="0.50800000000000001"/>
    <n v="1887"/>
    <n v="60"/>
    <n v="0.53800000000000003"/>
    <n v="0.75800000000000001"/>
    <n v="2.0404E-4"/>
    <n v="0.99980000000000002"/>
    <x v="1"/>
    <x v="2"/>
    <x v="1"/>
    <x v="1"/>
    <x v="3"/>
    <s v=""/>
    <n v="60"/>
    <x v="1"/>
  </r>
  <r>
    <n v="709839858"/>
    <x v="0"/>
    <n v="58"/>
    <x v="1"/>
    <x v="3"/>
    <x v="1"/>
    <x v="0"/>
    <x v="1"/>
    <x v="0"/>
    <n v="39"/>
    <n v="3"/>
    <n v="4"/>
    <n v="3"/>
    <n v="4608"/>
    <n v="1077"/>
    <n v="3531"/>
    <n v="0.69399999999999995"/>
    <n v="1535"/>
    <n v="31"/>
    <n v="0.63200000000000001"/>
    <n v="0.23400000000000001"/>
    <n v="3.6558000000000001E-4"/>
    <n v="0.99963000000000002"/>
    <x v="1"/>
    <x v="1"/>
    <x v="1"/>
    <x v="0"/>
    <x v="0"/>
    <s v=""/>
    <n v="31"/>
    <x v="0"/>
  </r>
  <r>
    <n v="719686458"/>
    <x v="0"/>
    <n v="37"/>
    <x v="0"/>
    <x v="0"/>
    <x v="1"/>
    <x v="0"/>
    <x v="3"/>
    <x v="0"/>
    <n v="36"/>
    <n v="6"/>
    <n v="4"/>
    <n v="1"/>
    <n v="3908"/>
    <n v="1629"/>
    <n v="2279"/>
    <n v="0.77500000000000002"/>
    <n v="1903"/>
    <n v="30"/>
    <n v="0.5"/>
    <n v="0.41699999999999998"/>
    <n v="1.3603000000000001E-4"/>
    <n v="0.99985999999999997"/>
    <x v="0"/>
    <x v="3"/>
    <x v="0"/>
    <x v="0"/>
    <x v="1"/>
    <s v=""/>
    <n v="30"/>
    <x v="2"/>
  </r>
  <r>
    <n v="721434483"/>
    <x v="0"/>
    <n v="54"/>
    <x v="0"/>
    <x v="0"/>
    <x v="1"/>
    <x v="0"/>
    <x v="2"/>
    <x v="0"/>
    <n v="46"/>
    <n v="4"/>
    <n v="3"/>
    <n v="2"/>
    <n v="2798"/>
    <n v="1256"/>
    <n v="1542"/>
    <n v="1.1319999999999999"/>
    <n v="2631"/>
    <n v="55"/>
    <n v="0.77400000000000002"/>
    <n v="0.44900000000000001"/>
    <n v="1.8665000000000001E-4"/>
    <n v="0.99980999999999998"/>
    <x v="1"/>
    <x v="2"/>
    <x v="1"/>
    <x v="1"/>
    <x v="0"/>
    <s v=""/>
    <n v="55"/>
    <x v="2"/>
  </r>
  <r>
    <n v="716096358"/>
    <x v="0"/>
    <n v="45"/>
    <x v="1"/>
    <x v="0"/>
    <x v="2"/>
    <x v="1"/>
    <x v="1"/>
    <x v="0"/>
    <n v="39"/>
    <n v="5"/>
    <n v="4"/>
    <n v="1"/>
    <n v="2551"/>
    <n v="2253"/>
    <n v="298"/>
    <n v="0.68799999999999994"/>
    <n v="3753"/>
    <n v="63"/>
    <n v="0.90900000000000003"/>
    <n v="0.88300000000000001"/>
    <n v="1.3987E-4"/>
    <n v="0.99985999999999997"/>
    <x v="0"/>
    <x v="1"/>
    <x v="0"/>
    <x v="1"/>
    <x v="0"/>
    <s v=""/>
    <n v="63"/>
    <x v="1"/>
  </r>
  <r>
    <n v="718244958"/>
    <x v="0"/>
    <n v="36"/>
    <x v="1"/>
    <x v="3"/>
    <x v="1"/>
    <x v="0"/>
    <x v="5"/>
    <x v="0"/>
    <n v="26"/>
    <n v="5"/>
    <n v="2"/>
    <n v="2"/>
    <n v="8621"/>
    <n v="1251"/>
    <n v="7370"/>
    <n v="0.69599999999999995"/>
    <n v="1989"/>
    <n v="37"/>
    <n v="0.48"/>
    <n v="0.14499999999999999"/>
    <n v="1.1382E-4"/>
    <n v="0.99988999999999995"/>
    <x v="0"/>
    <x v="5"/>
    <x v="0"/>
    <x v="0"/>
    <x v="1"/>
    <s v=""/>
    <n v="37"/>
    <x v="0"/>
  </r>
  <r>
    <n v="711315783"/>
    <x v="0"/>
    <n v="53"/>
    <x v="0"/>
    <x v="0"/>
    <x v="1"/>
    <x v="0"/>
    <x v="3"/>
    <x v="0"/>
    <n v="43"/>
    <n v="6"/>
    <n v="4"/>
    <n v="2"/>
    <n v="7451"/>
    <n v="683"/>
    <n v="6768"/>
    <n v="0.92400000000000004"/>
    <n v="2165"/>
    <n v="49"/>
    <n v="0.96"/>
    <n v="9.1999999999999998E-2"/>
    <n v="2.2556E-4"/>
    <n v="0.99977000000000005"/>
    <x v="1"/>
    <x v="3"/>
    <x v="1"/>
    <x v="1"/>
    <x v="0"/>
    <s v=""/>
    <n v="49"/>
    <x v="0"/>
  </r>
  <r>
    <n v="821296083"/>
    <x v="0"/>
    <n v="34"/>
    <x v="1"/>
    <x v="5"/>
    <x v="4"/>
    <x v="0"/>
    <x v="1"/>
    <x v="0"/>
    <n v="30"/>
    <n v="3"/>
    <n v="3"/>
    <n v="3"/>
    <n v="2617"/>
    <n v="1010"/>
    <n v="1607"/>
    <n v="0.65900000000000003"/>
    <n v="2003"/>
    <n v="47"/>
    <n v="0.67900000000000005"/>
    <n v="0.38600000000000001"/>
    <n v="2.7607E-4"/>
    <n v="0.99972000000000005"/>
    <x v="0"/>
    <x v="1"/>
    <x v="0"/>
    <x v="1"/>
    <x v="1"/>
    <s v=""/>
    <n v="47"/>
    <x v="2"/>
  </r>
  <r>
    <n v="711562833"/>
    <x v="1"/>
    <n v="35"/>
    <x v="0"/>
    <x v="2"/>
    <x v="1"/>
    <x v="0"/>
    <x v="2"/>
    <x v="0"/>
    <n v="24"/>
    <n v="6"/>
    <n v="3"/>
    <n v="4"/>
    <n v="12634"/>
    <n v="0"/>
    <n v="12634"/>
    <n v="0.32300000000000001"/>
    <n v="717"/>
    <n v="18"/>
    <n v="0.28599999999999998"/>
    <n v="0"/>
    <n v="0.99816000000000005"/>
    <n v="1.84351E-3"/>
    <x v="0"/>
    <x v="2"/>
    <x v="0"/>
    <x v="0"/>
    <x v="2"/>
    <n v="18"/>
    <s v=""/>
    <x v="0"/>
  </r>
  <r>
    <n v="716447733"/>
    <x v="0"/>
    <n v="32"/>
    <x v="0"/>
    <x v="0"/>
    <x v="1"/>
    <x v="0"/>
    <x v="3"/>
    <x v="0"/>
    <n v="18"/>
    <n v="5"/>
    <n v="3"/>
    <n v="3"/>
    <n v="6407"/>
    <n v="963"/>
    <n v="5444"/>
    <n v="1.052"/>
    <n v="1921"/>
    <n v="43"/>
    <n v="0.72"/>
    <n v="0.15"/>
    <n v="3.1389999999999999E-4"/>
    <n v="0.99968999999999997"/>
    <x v="0"/>
    <x v="3"/>
    <x v="0"/>
    <x v="0"/>
    <x v="2"/>
    <s v=""/>
    <n v="43"/>
    <x v="0"/>
  </r>
  <r>
    <n v="719591283"/>
    <x v="0"/>
    <n v="38"/>
    <x v="0"/>
    <x v="3"/>
    <x v="2"/>
    <x v="0"/>
    <x v="1"/>
    <x v="0"/>
    <n v="27"/>
    <n v="6"/>
    <n v="2"/>
    <n v="4"/>
    <n v="1438.3"/>
    <n v="0"/>
    <n v="1438.3"/>
    <n v="0.94499999999999995"/>
    <n v="2412"/>
    <n v="58"/>
    <n v="0.65700000000000003"/>
    <n v="0"/>
    <n v="3.3576999999999999E-4"/>
    <n v="0.99965999999999999"/>
    <x v="0"/>
    <x v="1"/>
    <x v="0"/>
    <x v="1"/>
    <x v="1"/>
    <s v=""/>
    <n v="58"/>
    <x v="0"/>
  </r>
  <r>
    <n v="789911808"/>
    <x v="0"/>
    <n v="37"/>
    <x v="0"/>
    <x v="0"/>
    <x v="2"/>
    <x v="0"/>
    <x v="2"/>
    <x v="0"/>
    <n v="28"/>
    <n v="6"/>
    <n v="2"/>
    <n v="2"/>
    <n v="2672"/>
    <n v="1259"/>
    <n v="1413"/>
    <n v="1.375"/>
    <n v="2487"/>
    <n v="52"/>
    <n v="0.625"/>
    <n v="0.47099999999999997"/>
    <n v="1.2144E-4"/>
    <n v="0.99987999999999999"/>
    <x v="0"/>
    <x v="2"/>
    <x v="0"/>
    <x v="1"/>
    <x v="1"/>
    <s v=""/>
    <n v="52"/>
    <x v="2"/>
  </r>
  <r>
    <n v="713195808"/>
    <x v="0"/>
    <n v="37"/>
    <x v="1"/>
    <x v="0"/>
    <x v="0"/>
    <x v="0"/>
    <x v="5"/>
    <x v="0"/>
    <n v="36"/>
    <n v="6"/>
    <n v="3"/>
    <n v="4"/>
    <n v="11948"/>
    <n v="1281"/>
    <n v="10667"/>
    <n v="1.159"/>
    <n v="2792"/>
    <n v="51"/>
    <n v="0.88900000000000001"/>
    <n v="0.107"/>
    <n v="5.2052000000000001E-4"/>
    <n v="0.99948000000000004"/>
    <x v="0"/>
    <x v="5"/>
    <x v="0"/>
    <x v="1"/>
    <x v="1"/>
    <s v=""/>
    <n v="51"/>
    <x v="0"/>
  </r>
  <r>
    <n v="717866133"/>
    <x v="0"/>
    <n v="47"/>
    <x v="1"/>
    <x v="3"/>
    <x v="1"/>
    <x v="1"/>
    <x v="1"/>
    <x v="0"/>
    <n v="36"/>
    <n v="3"/>
    <n v="3"/>
    <n v="3"/>
    <n v="2677"/>
    <n v="1390"/>
    <n v="1287"/>
    <n v="0.73199999999999998"/>
    <n v="2170"/>
    <n v="63"/>
    <n v="0.46500000000000002"/>
    <n v="0.51900000000000002"/>
    <n v="3.0250999999999998E-4"/>
    <n v="0.99970000000000003"/>
    <x v="0"/>
    <x v="1"/>
    <x v="0"/>
    <x v="1"/>
    <x v="1"/>
    <s v=""/>
    <n v="63"/>
    <x v="1"/>
  </r>
  <r>
    <n v="716670783"/>
    <x v="0"/>
    <n v="52"/>
    <x v="1"/>
    <x v="0"/>
    <x v="6"/>
    <x v="1"/>
    <x v="5"/>
    <x v="0"/>
    <n v="36"/>
    <n v="3"/>
    <n v="2"/>
    <n v="1"/>
    <n v="24703"/>
    <n v="1085"/>
    <n v="23618"/>
    <n v="0.998"/>
    <n v="4776"/>
    <n v="63"/>
    <n v="0.57499999999999996"/>
    <n v="4.3999999999999997E-2"/>
    <n v="1.0307E-4"/>
    <n v="0.99990000000000001"/>
    <x v="1"/>
    <x v="5"/>
    <x v="1"/>
    <x v="1"/>
    <x v="1"/>
    <s v=""/>
    <n v="63"/>
    <x v="0"/>
  </r>
  <r>
    <n v="789197508"/>
    <x v="0"/>
    <n v="54"/>
    <x v="0"/>
    <x v="0"/>
    <x v="0"/>
    <x v="0"/>
    <x v="0"/>
    <x v="0"/>
    <n v="43"/>
    <n v="6"/>
    <n v="3"/>
    <n v="4"/>
    <n v="2240"/>
    <n v="1580"/>
    <n v="660"/>
    <n v="0.745"/>
    <n v="1518"/>
    <n v="36"/>
    <n v="0.8"/>
    <n v="0.70499999999999996"/>
    <n v="5.2052000000000001E-4"/>
    <n v="0.99948000000000004"/>
    <x v="1"/>
    <x v="0"/>
    <x v="1"/>
    <x v="0"/>
    <x v="0"/>
    <s v=""/>
    <n v="36"/>
    <x v="1"/>
  </r>
  <r>
    <n v="713108433"/>
    <x v="0"/>
    <n v="53"/>
    <x v="0"/>
    <x v="0"/>
    <x v="4"/>
    <x v="0"/>
    <x v="2"/>
    <x v="0"/>
    <n v="40"/>
    <n v="4"/>
    <n v="4"/>
    <n v="4"/>
    <n v="6052"/>
    <n v="1720"/>
    <n v="4332"/>
    <n v="0.68300000000000005"/>
    <n v="1476"/>
    <n v="37"/>
    <n v="0.42299999999999999"/>
    <n v="0.28399999999999997"/>
    <n v="6.2907000000000002E-4"/>
    <n v="0.99936999999999998"/>
    <x v="1"/>
    <x v="2"/>
    <x v="1"/>
    <x v="0"/>
    <x v="0"/>
    <s v=""/>
    <n v="37"/>
    <x v="2"/>
  </r>
  <r>
    <n v="711403383"/>
    <x v="0"/>
    <n v="33"/>
    <x v="1"/>
    <x v="0"/>
    <x v="4"/>
    <x v="1"/>
    <x v="1"/>
    <x v="0"/>
    <n v="23"/>
    <n v="6"/>
    <n v="4"/>
    <n v="1"/>
    <n v="2562"/>
    <n v="1968"/>
    <n v="594"/>
    <n v="0.54600000000000004"/>
    <n v="2256"/>
    <n v="70"/>
    <n v="0.59099999999999997"/>
    <n v="0.76800000000000002"/>
    <n v="1.3226000000000001E-4"/>
    <n v="0.99987000000000004"/>
    <x v="0"/>
    <x v="1"/>
    <x v="0"/>
    <x v="2"/>
    <x v="2"/>
    <s v=""/>
    <n v="70"/>
    <x v="1"/>
  </r>
  <r>
    <n v="768212583"/>
    <x v="0"/>
    <n v="49"/>
    <x v="0"/>
    <x v="3"/>
    <x v="1"/>
    <x v="0"/>
    <x v="0"/>
    <x v="0"/>
    <n v="43"/>
    <n v="4"/>
    <n v="4"/>
    <n v="4"/>
    <n v="15377"/>
    <n v="1516"/>
    <n v="13861"/>
    <n v="0.627"/>
    <n v="1848"/>
    <n v="49"/>
    <n v="1.042"/>
    <n v="9.9000000000000005E-2"/>
    <n v="6.2354999999999995E-4"/>
    <n v="0.99938000000000005"/>
    <x v="0"/>
    <x v="0"/>
    <x v="0"/>
    <x v="1"/>
    <x v="0"/>
    <s v=""/>
    <n v="49"/>
    <x v="0"/>
  </r>
  <r>
    <n v="720181758"/>
    <x v="1"/>
    <n v="37"/>
    <x v="0"/>
    <x v="4"/>
    <x v="6"/>
    <x v="0"/>
    <x v="4"/>
    <x v="0"/>
    <n v="22"/>
    <n v="3"/>
    <n v="3"/>
    <n v="4"/>
    <n v="8654"/>
    <n v="0"/>
    <n v="8654"/>
    <n v="0.44600000000000001"/>
    <n v="850"/>
    <n v="18"/>
    <n v="0.38500000000000001"/>
    <n v="0"/>
    <n v="0.99843999999999999"/>
    <n v="1.5573500000000001E-3"/>
    <x v="0"/>
    <x v="4"/>
    <x v="0"/>
    <x v="0"/>
    <x v="2"/>
    <n v="18"/>
    <s v=""/>
    <x v="0"/>
  </r>
  <r>
    <n v="710632683"/>
    <x v="0"/>
    <n v="31"/>
    <x v="0"/>
    <x v="5"/>
    <x v="2"/>
    <x v="0"/>
    <x v="3"/>
    <x v="0"/>
    <n v="24"/>
    <n v="5"/>
    <n v="2"/>
    <n v="3"/>
    <n v="1438.3"/>
    <n v="0"/>
    <n v="1438.3"/>
    <n v="0.66500000000000004"/>
    <n v="2308"/>
    <n v="49"/>
    <n v="0.4"/>
    <n v="0"/>
    <n v="1.8474999999999999E-4"/>
    <n v="0.99982000000000004"/>
    <x v="0"/>
    <x v="3"/>
    <x v="0"/>
    <x v="1"/>
    <x v="2"/>
    <s v=""/>
    <n v="49"/>
    <x v="0"/>
  </r>
  <r>
    <n v="711836733"/>
    <x v="0"/>
    <n v="43"/>
    <x v="0"/>
    <x v="0"/>
    <x v="1"/>
    <x v="1"/>
    <x v="4"/>
    <x v="0"/>
    <n v="31"/>
    <n v="3"/>
    <n v="3"/>
    <n v="3"/>
    <n v="1438.3"/>
    <n v="0"/>
    <n v="1438.3"/>
    <n v="0.66300000000000003"/>
    <n v="1867"/>
    <n v="45"/>
    <n v="0.875"/>
    <n v="0"/>
    <n v="3.1389999999999999E-4"/>
    <n v="0.99968999999999997"/>
    <x v="0"/>
    <x v="4"/>
    <x v="0"/>
    <x v="0"/>
    <x v="1"/>
    <s v=""/>
    <n v="45"/>
    <x v="0"/>
  </r>
  <r>
    <n v="771183933"/>
    <x v="0"/>
    <n v="39"/>
    <x v="0"/>
    <x v="5"/>
    <x v="2"/>
    <x v="0"/>
    <x v="2"/>
    <x v="0"/>
    <n v="26"/>
    <n v="6"/>
    <n v="2"/>
    <n v="3"/>
    <n v="16040"/>
    <n v="1220"/>
    <n v="14820"/>
    <n v="0.86199999999999999"/>
    <n v="1923"/>
    <n v="49"/>
    <n v="0.4"/>
    <n v="7.5999999999999998E-2"/>
    <n v="1.8474999999999999E-4"/>
    <n v="0.99982000000000004"/>
    <x v="0"/>
    <x v="2"/>
    <x v="0"/>
    <x v="1"/>
    <x v="1"/>
    <s v=""/>
    <n v="49"/>
    <x v="0"/>
  </r>
  <r>
    <n v="711327558"/>
    <x v="0"/>
    <n v="38"/>
    <x v="0"/>
    <x v="3"/>
    <x v="0"/>
    <x v="0"/>
    <x v="3"/>
    <x v="0"/>
    <n v="36"/>
    <n v="3"/>
    <n v="3"/>
    <n v="1"/>
    <n v="2801"/>
    <n v="1980"/>
    <n v="821"/>
    <n v="0.88200000000000001"/>
    <n v="1600"/>
    <n v="45"/>
    <n v="0.40600000000000003"/>
    <n v="0.70699999999999996"/>
    <n v="1.0545E-4"/>
    <n v="0.99988999999999995"/>
    <x v="0"/>
    <x v="3"/>
    <x v="0"/>
    <x v="0"/>
    <x v="1"/>
    <s v=""/>
    <n v="45"/>
    <x v="1"/>
  </r>
  <r>
    <n v="788971308"/>
    <x v="0"/>
    <n v="62"/>
    <x v="1"/>
    <x v="5"/>
    <x v="2"/>
    <x v="0"/>
    <x v="1"/>
    <x v="0"/>
    <n v="49"/>
    <n v="5"/>
    <n v="4"/>
    <n v="2"/>
    <n v="2658"/>
    <n v="1158"/>
    <n v="1500"/>
    <n v="0.47599999999999998"/>
    <n v="1809"/>
    <n v="41"/>
    <n v="0.46400000000000002"/>
    <n v="0.436"/>
    <n v="2.0979000000000001E-4"/>
    <n v="0.99978999999999996"/>
    <x v="1"/>
    <x v="1"/>
    <x v="1"/>
    <x v="0"/>
    <x v="3"/>
    <s v=""/>
    <n v="41"/>
    <x v="2"/>
  </r>
  <r>
    <n v="718950483"/>
    <x v="0"/>
    <n v="58"/>
    <x v="1"/>
    <x v="5"/>
    <x v="3"/>
    <x v="0"/>
    <x v="3"/>
    <x v="0"/>
    <n v="48"/>
    <n v="3"/>
    <n v="3"/>
    <n v="2"/>
    <n v="12423"/>
    <n v="1910"/>
    <n v="10513"/>
    <n v="0.40500000000000003"/>
    <n v="1208"/>
    <n v="38"/>
    <n v="0.35699999999999998"/>
    <n v="0.154"/>
    <n v="1.8558E-4"/>
    <n v="0.99980999999999998"/>
    <x v="1"/>
    <x v="3"/>
    <x v="1"/>
    <x v="0"/>
    <x v="0"/>
    <s v=""/>
    <n v="38"/>
    <x v="0"/>
  </r>
  <r>
    <n v="714278958"/>
    <x v="0"/>
    <n v="39"/>
    <x v="1"/>
    <x v="3"/>
    <x v="0"/>
    <x v="0"/>
    <x v="5"/>
    <x v="0"/>
    <n v="27"/>
    <n v="6"/>
    <n v="1"/>
    <n v="3"/>
    <n v="9347"/>
    <n v="1988"/>
    <n v="7359"/>
    <n v="1.173"/>
    <n v="2201"/>
    <n v="46"/>
    <n v="1.091"/>
    <n v="0.21299999999999999"/>
    <n v="9.0056000000000006E-5"/>
    <n v="0.99990999999999997"/>
    <x v="0"/>
    <x v="5"/>
    <x v="0"/>
    <x v="1"/>
    <x v="1"/>
    <s v=""/>
    <n v="46"/>
    <x v="0"/>
  </r>
  <r>
    <n v="711817158"/>
    <x v="0"/>
    <n v="30"/>
    <x v="0"/>
    <x v="3"/>
    <x v="4"/>
    <x v="3"/>
    <x v="3"/>
    <x v="0"/>
    <n v="22"/>
    <n v="3"/>
    <n v="3"/>
    <n v="4"/>
    <n v="3143"/>
    <n v="1075"/>
    <n v="2068"/>
    <n v="0.64300000000000002"/>
    <n v="2510"/>
    <n v="57"/>
    <n v="0.629"/>
    <n v="0.34200000000000003"/>
    <n v="5.0168000000000001E-4"/>
    <n v="0.99950000000000006"/>
    <x v="0"/>
    <x v="3"/>
    <x v="0"/>
    <x v="1"/>
    <x v="2"/>
    <s v=""/>
    <n v="57"/>
    <x v="2"/>
  </r>
  <r>
    <n v="765824058"/>
    <x v="0"/>
    <n v="46"/>
    <x v="0"/>
    <x v="2"/>
    <x v="6"/>
    <x v="0"/>
    <x v="2"/>
    <x v="0"/>
    <n v="39"/>
    <n v="3"/>
    <n v="3"/>
    <n v="1"/>
    <n v="5106"/>
    <n v="1539"/>
    <n v="3567"/>
    <n v="0.90700000000000003"/>
    <n v="3784"/>
    <n v="74"/>
    <n v="0.60899999999999999"/>
    <n v="0.30099999999999999"/>
    <n v="1.6463E-4"/>
    <n v="0.99983999999999995"/>
    <x v="0"/>
    <x v="2"/>
    <x v="0"/>
    <x v="2"/>
    <x v="0"/>
    <s v=""/>
    <n v="74"/>
    <x v="2"/>
  </r>
  <r>
    <n v="710109633"/>
    <x v="0"/>
    <n v="39"/>
    <x v="0"/>
    <x v="3"/>
    <x v="4"/>
    <x v="0"/>
    <x v="0"/>
    <x v="0"/>
    <n v="31"/>
    <n v="6"/>
    <n v="3"/>
    <n v="2"/>
    <n v="9871"/>
    <n v="1061"/>
    <n v="8810"/>
    <n v="0.54500000000000004"/>
    <n v="1683"/>
    <n v="34"/>
    <n v="0.47799999999999998"/>
    <n v="0.107"/>
    <n v="1.7488000000000001E-4"/>
    <n v="0.99983"/>
    <x v="0"/>
    <x v="0"/>
    <x v="0"/>
    <x v="0"/>
    <x v="1"/>
    <s v=""/>
    <n v="34"/>
    <x v="0"/>
  </r>
  <r>
    <n v="713643858"/>
    <x v="0"/>
    <n v="53"/>
    <x v="1"/>
    <x v="5"/>
    <x v="4"/>
    <x v="0"/>
    <x v="3"/>
    <x v="0"/>
    <n v="43"/>
    <n v="4"/>
    <n v="4"/>
    <n v="2"/>
    <n v="1525"/>
    <n v="1411"/>
    <n v="114"/>
    <n v="0.66"/>
    <n v="1911"/>
    <n v="47"/>
    <n v="0.95799999999999996"/>
    <n v="0.92500000000000004"/>
    <n v="1.9837000000000001E-4"/>
    <n v="0.99980000000000002"/>
    <x v="1"/>
    <x v="3"/>
    <x v="1"/>
    <x v="1"/>
    <x v="0"/>
    <s v=""/>
    <n v="47"/>
    <x v="1"/>
  </r>
  <r>
    <n v="716399583"/>
    <x v="0"/>
    <n v="34"/>
    <x v="0"/>
    <x v="5"/>
    <x v="2"/>
    <x v="0"/>
    <x v="4"/>
    <x v="0"/>
    <n v="36"/>
    <n v="6"/>
    <n v="2"/>
    <n v="1"/>
    <n v="19630"/>
    <n v="1251"/>
    <n v="18379"/>
    <n v="1.399"/>
    <n v="2286"/>
    <n v="39"/>
    <n v="0.69599999999999995"/>
    <n v="6.4000000000000001E-2"/>
    <n v="6.6245E-5"/>
    <n v="0.99992999999999999"/>
    <x v="0"/>
    <x v="4"/>
    <x v="0"/>
    <x v="0"/>
    <x v="1"/>
    <s v=""/>
    <n v="39"/>
    <x v="0"/>
  </r>
  <r>
    <n v="714516783"/>
    <x v="0"/>
    <n v="54"/>
    <x v="1"/>
    <x v="4"/>
    <x v="1"/>
    <x v="3"/>
    <x v="1"/>
    <x v="2"/>
    <n v="36"/>
    <n v="4"/>
    <n v="3"/>
    <n v="1"/>
    <n v="12547"/>
    <n v="1378"/>
    <n v="11169"/>
    <n v="1.1200000000000001"/>
    <n v="3360"/>
    <n v="56"/>
    <n v="0.75"/>
    <n v="0.11"/>
    <n v="8.4110000000000006E-5"/>
    <n v="0.99992000000000003"/>
    <x v="1"/>
    <x v="1"/>
    <x v="1"/>
    <x v="1"/>
    <x v="1"/>
    <s v=""/>
    <n v="56"/>
    <x v="0"/>
  </r>
  <r>
    <n v="710490708"/>
    <x v="0"/>
    <n v="54"/>
    <x v="0"/>
    <x v="0"/>
    <x v="0"/>
    <x v="1"/>
    <x v="2"/>
    <x v="0"/>
    <n v="36"/>
    <n v="4"/>
    <n v="1"/>
    <n v="3"/>
    <n v="17686"/>
    <n v="0"/>
    <n v="17686"/>
    <n v="0.73299999999999998"/>
    <n v="2047"/>
    <n v="46"/>
    <n v="0.53300000000000003"/>
    <n v="0"/>
    <n v="9.3448000000000004E-5"/>
    <n v="0.99990999999999997"/>
    <x v="1"/>
    <x v="2"/>
    <x v="1"/>
    <x v="1"/>
    <x v="1"/>
    <s v=""/>
    <n v="46"/>
    <x v="0"/>
  </r>
  <r>
    <n v="780662133"/>
    <x v="0"/>
    <n v="39"/>
    <x v="0"/>
    <x v="3"/>
    <x v="2"/>
    <x v="0"/>
    <x v="0"/>
    <x v="0"/>
    <n v="28"/>
    <n v="6"/>
    <n v="3"/>
    <n v="5"/>
    <n v="3257"/>
    <n v="2517"/>
    <n v="740"/>
    <n v="0.53900000000000003"/>
    <n v="1534"/>
    <n v="35"/>
    <n v="0.59099999999999997"/>
    <n v="0.77300000000000002"/>
    <n v="9.1777000000000004E-4"/>
    <n v="0.99907999999999997"/>
    <x v="0"/>
    <x v="0"/>
    <x v="0"/>
    <x v="0"/>
    <x v="1"/>
    <s v=""/>
    <n v="35"/>
    <x v="1"/>
  </r>
  <r>
    <n v="715389708"/>
    <x v="0"/>
    <n v="36"/>
    <x v="1"/>
    <x v="0"/>
    <x v="1"/>
    <x v="0"/>
    <x v="1"/>
    <x v="0"/>
    <n v="28"/>
    <n v="4"/>
    <n v="3"/>
    <n v="2"/>
    <n v="4824"/>
    <n v="2517"/>
    <n v="2307"/>
    <n v="0.83799999999999997"/>
    <n v="1516"/>
    <n v="32"/>
    <n v="0.39100000000000001"/>
    <n v="0.52200000000000002"/>
    <n v="1.8665000000000001E-4"/>
    <n v="0.99980999999999998"/>
    <x v="0"/>
    <x v="1"/>
    <x v="0"/>
    <x v="0"/>
    <x v="1"/>
    <s v=""/>
    <n v="32"/>
    <x v="1"/>
  </r>
  <r>
    <n v="789607983"/>
    <x v="0"/>
    <n v="38"/>
    <x v="0"/>
    <x v="0"/>
    <x v="0"/>
    <x v="0"/>
    <x v="3"/>
    <x v="0"/>
    <n v="32"/>
    <n v="6"/>
    <n v="6"/>
    <n v="2"/>
    <n v="8603"/>
    <n v="1046"/>
    <n v="7557"/>
    <n v="0.82599999999999996"/>
    <n v="1758"/>
    <n v="40"/>
    <n v="0.73899999999999999"/>
    <n v="0.122"/>
    <n v="1.4323999999999999E-4"/>
    <n v="0.99985999999999997"/>
    <x v="0"/>
    <x v="3"/>
    <x v="0"/>
    <x v="0"/>
    <x v="1"/>
    <s v=""/>
    <n v="40"/>
    <x v="0"/>
  </r>
  <r>
    <n v="720171033"/>
    <x v="0"/>
    <n v="45"/>
    <x v="0"/>
    <x v="2"/>
    <x v="3"/>
    <x v="0"/>
    <x v="0"/>
    <x v="0"/>
    <n v="36"/>
    <n v="6"/>
    <n v="1"/>
    <n v="1"/>
    <n v="11498"/>
    <n v="1577"/>
    <n v="9921"/>
    <n v="0.75600000000000001"/>
    <n v="4014"/>
    <n v="70"/>
    <n v="0.48899999999999999"/>
    <n v="0.13700000000000001"/>
    <n v="3.8288999999999999E-5"/>
    <n v="0.99995999999999996"/>
    <x v="0"/>
    <x v="0"/>
    <x v="0"/>
    <x v="2"/>
    <x v="1"/>
    <s v=""/>
    <n v="70"/>
    <x v="0"/>
  </r>
  <r>
    <n v="815104608"/>
    <x v="0"/>
    <n v="28"/>
    <x v="1"/>
    <x v="4"/>
    <x v="1"/>
    <x v="3"/>
    <x v="1"/>
    <x v="0"/>
    <n v="23"/>
    <n v="5"/>
    <n v="1"/>
    <n v="3"/>
    <n v="3818"/>
    <n v="584"/>
    <n v="3234"/>
    <n v="0.7"/>
    <n v="2947"/>
    <n v="87"/>
    <n v="0.70599999999999996"/>
    <n v="0.153"/>
    <n v="7.9493999999999995E-5"/>
    <n v="0.99992000000000003"/>
    <x v="2"/>
    <x v="1"/>
    <x v="2"/>
    <x v="2"/>
    <x v="2"/>
    <s v=""/>
    <n v="87"/>
    <x v="0"/>
  </r>
  <r>
    <n v="719660658"/>
    <x v="0"/>
    <n v="37"/>
    <x v="1"/>
    <x v="5"/>
    <x v="0"/>
    <x v="1"/>
    <x v="5"/>
    <x v="0"/>
    <n v="36"/>
    <n v="6"/>
    <n v="2"/>
    <n v="2"/>
    <n v="16594"/>
    <n v="1931"/>
    <n v="14663"/>
    <n v="0.70199999999999996"/>
    <n v="2134"/>
    <n v="47"/>
    <n v="0.80800000000000005"/>
    <n v="0.11600000000000001"/>
    <n v="1.0386E-4"/>
    <n v="0.99990000000000001"/>
    <x v="0"/>
    <x v="5"/>
    <x v="0"/>
    <x v="1"/>
    <x v="1"/>
    <s v=""/>
    <n v="47"/>
    <x v="0"/>
  </r>
  <r>
    <n v="714159858"/>
    <x v="0"/>
    <n v="57"/>
    <x v="0"/>
    <x v="4"/>
    <x v="1"/>
    <x v="0"/>
    <x v="3"/>
    <x v="0"/>
    <n v="48"/>
    <n v="4"/>
    <n v="2"/>
    <n v="2"/>
    <n v="5387"/>
    <n v="2047"/>
    <n v="3340"/>
    <n v="0.57899999999999996"/>
    <n v="1546"/>
    <n v="36"/>
    <n v="0.5"/>
    <n v="0.38"/>
    <n v="9.7672999999999998E-5"/>
    <n v="0.99990000000000001"/>
    <x v="1"/>
    <x v="3"/>
    <x v="1"/>
    <x v="0"/>
    <x v="0"/>
    <s v=""/>
    <n v="36"/>
    <x v="2"/>
  </r>
  <r>
    <n v="714225333"/>
    <x v="0"/>
    <n v="48"/>
    <x v="1"/>
    <x v="2"/>
    <x v="1"/>
    <x v="0"/>
    <x v="1"/>
    <x v="0"/>
    <n v="36"/>
    <n v="5"/>
    <n v="1"/>
    <n v="1"/>
    <n v="2930"/>
    <n v="773"/>
    <n v="2157"/>
    <n v="0.66100000000000003"/>
    <n v="1545"/>
    <n v="21"/>
    <n v="0.90900000000000003"/>
    <n v="0.26400000000000001"/>
    <n v="3.4832999999999997E-5"/>
    <n v="0.99997000000000003"/>
    <x v="0"/>
    <x v="1"/>
    <x v="0"/>
    <x v="0"/>
    <x v="1"/>
    <s v=""/>
    <n v="21"/>
    <x v="2"/>
  </r>
  <r>
    <n v="712204308"/>
    <x v="0"/>
    <n v="33"/>
    <x v="0"/>
    <x v="4"/>
    <x v="3"/>
    <x v="1"/>
    <x v="3"/>
    <x v="0"/>
    <n v="36"/>
    <n v="6"/>
    <n v="1"/>
    <n v="1"/>
    <n v="10023"/>
    <n v="504"/>
    <n v="9519"/>
    <n v="0.94199999999999995"/>
    <n v="2878"/>
    <n v="65"/>
    <n v="0.625"/>
    <n v="0.05"/>
    <n v="3.1328999999999998E-5"/>
    <n v="0.99997000000000003"/>
    <x v="0"/>
    <x v="3"/>
    <x v="0"/>
    <x v="1"/>
    <x v="1"/>
    <s v=""/>
    <n v="65"/>
    <x v="0"/>
  </r>
  <r>
    <n v="718468158"/>
    <x v="0"/>
    <n v="38"/>
    <x v="0"/>
    <x v="5"/>
    <x v="2"/>
    <x v="0"/>
    <x v="0"/>
    <x v="0"/>
    <n v="25"/>
    <n v="6"/>
    <n v="2"/>
    <n v="3"/>
    <n v="9303"/>
    <n v="1599"/>
    <n v="7704"/>
    <n v="1.4079999999999999"/>
    <n v="2261"/>
    <n v="37"/>
    <n v="0.54200000000000004"/>
    <n v="0.17199999999999999"/>
    <n v="1.8474999999999999E-4"/>
    <n v="0.99982000000000004"/>
    <x v="0"/>
    <x v="0"/>
    <x v="0"/>
    <x v="0"/>
    <x v="1"/>
    <s v=""/>
    <n v="37"/>
    <x v="0"/>
  </r>
  <r>
    <n v="711575058"/>
    <x v="0"/>
    <n v="36"/>
    <x v="0"/>
    <x v="0"/>
    <x v="3"/>
    <x v="0"/>
    <x v="0"/>
    <x v="0"/>
    <n v="36"/>
    <n v="4"/>
    <n v="2"/>
    <n v="2"/>
    <n v="2956"/>
    <n v="2411"/>
    <n v="545"/>
    <n v="0.97099999999999997"/>
    <n v="1896"/>
    <n v="31"/>
    <n v="0.82399999999999995"/>
    <n v="0.81599999999999995"/>
    <n v="1.2982E-4"/>
    <n v="0.99987000000000004"/>
    <x v="0"/>
    <x v="0"/>
    <x v="0"/>
    <x v="0"/>
    <x v="1"/>
    <s v=""/>
    <n v="31"/>
    <x v="1"/>
  </r>
  <r>
    <n v="735417408"/>
    <x v="0"/>
    <n v="37"/>
    <x v="0"/>
    <x v="3"/>
    <x v="0"/>
    <x v="0"/>
    <x v="0"/>
    <x v="0"/>
    <n v="30"/>
    <n v="4"/>
    <n v="1"/>
    <n v="2"/>
    <n v="2218"/>
    <n v="1266"/>
    <n v="952"/>
    <n v="0.70899999999999996"/>
    <n v="1941"/>
    <n v="58"/>
    <n v="0.56799999999999995"/>
    <n v="0.57099999999999995"/>
    <n v="5.3542000000000003E-5"/>
    <n v="0.99995000000000001"/>
    <x v="0"/>
    <x v="0"/>
    <x v="0"/>
    <x v="1"/>
    <x v="1"/>
    <s v=""/>
    <n v="58"/>
    <x v="1"/>
  </r>
  <r>
    <n v="717171408"/>
    <x v="0"/>
    <n v="36"/>
    <x v="0"/>
    <x v="5"/>
    <x v="3"/>
    <x v="0"/>
    <x v="2"/>
    <x v="0"/>
    <n v="26"/>
    <n v="6"/>
    <n v="2"/>
    <n v="1"/>
    <n v="9959"/>
    <n v="0"/>
    <n v="9959"/>
    <n v="0.56999999999999995"/>
    <n v="2021"/>
    <n v="41"/>
    <n v="0.78300000000000003"/>
    <n v="0"/>
    <n v="7.0819000000000001E-5"/>
    <n v="0.99992999999999999"/>
    <x v="0"/>
    <x v="2"/>
    <x v="0"/>
    <x v="0"/>
    <x v="1"/>
    <s v=""/>
    <n v="41"/>
    <x v="0"/>
  </r>
  <r>
    <n v="814312308"/>
    <x v="0"/>
    <n v="54"/>
    <x v="1"/>
    <x v="0"/>
    <x v="2"/>
    <x v="0"/>
    <x v="3"/>
    <x v="0"/>
    <n v="49"/>
    <n v="5"/>
    <n v="3"/>
    <n v="2"/>
    <n v="5335"/>
    <n v="1373"/>
    <n v="3962"/>
    <n v="0.55800000000000005"/>
    <n v="1435"/>
    <n v="29"/>
    <n v="0.61099999999999999"/>
    <n v="0.25700000000000001"/>
    <n v="1.9191E-4"/>
    <n v="0.99980999999999998"/>
    <x v="1"/>
    <x v="3"/>
    <x v="1"/>
    <x v="0"/>
    <x v="3"/>
    <s v=""/>
    <n v="29"/>
    <x v="2"/>
  </r>
  <r>
    <n v="711786108"/>
    <x v="0"/>
    <n v="52"/>
    <x v="0"/>
    <x v="5"/>
    <x v="1"/>
    <x v="0"/>
    <x v="0"/>
    <x v="0"/>
    <n v="43"/>
    <n v="3"/>
    <n v="3"/>
    <n v="2"/>
    <n v="7187"/>
    <n v="2014"/>
    <n v="5173"/>
    <n v="0.64900000000000002"/>
    <n v="1159"/>
    <n v="26"/>
    <n v="0.73299999999999998"/>
    <n v="0.28000000000000003"/>
    <n v="1.6882999999999999E-4"/>
    <n v="0.99983"/>
    <x v="1"/>
    <x v="0"/>
    <x v="1"/>
    <x v="0"/>
    <x v="0"/>
    <s v=""/>
    <n v="26"/>
    <x v="2"/>
  </r>
  <r>
    <n v="712905708"/>
    <x v="0"/>
    <n v="53"/>
    <x v="1"/>
    <x v="5"/>
    <x v="1"/>
    <x v="0"/>
    <x v="1"/>
    <x v="0"/>
    <n v="39"/>
    <n v="5"/>
    <n v="2"/>
    <n v="4"/>
    <n v="2590"/>
    <n v="1564"/>
    <n v="1026"/>
    <n v="0.38600000000000001"/>
    <n v="1188"/>
    <n v="40"/>
    <n v="0.6"/>
    <n v="0.60399999999999998"/>
    <n v="3.0653000000000001E-4"/>
    <n v="0.99968999999999997"/>
    <x v="1"/>
    <x v="1"/>
    <x v="1"/>
    <x v="0"/>
    <x v="0"/>
    <s v=""/>
    <n v="40"/>
    <x v="1"/>
  </r>
  <r>
    <n v="720050208"/>
    <x v="0"/>
    <n v="27"/>
    <x v="1"/>
    <x v="5"/>
    <x v="0"/>
    <x v="1"/>
    <x v="1"/>
    <x v="0"/>
    <n v="19"/>
    <n v="4"/>
    <n v="1"/>
    <n v="3"/>
    <n v="4255"/>
    <n v="1748"/>
    <n v="2507"/>
    <n v="0.51600000000000001"/>
    <n v="2236"/>
    <n v="57"/>
    <n v="0.54100000000000004"/>
    <n v="0.41099999999999998"/>
    <n v="8.4530000000000006E-5"/>
    <n v="0.99992000000000003"/>
    <x v="2"/>
    <x v="1"/>
    <x v="2"/>
    <x v="1"/>
    <x v="2"/>
    <s v=""/>
    <n v="57"/>
    <x v="2"/>
  </r>
  <r>
    <n v="793952133"/>
    <x v="0"/>
    <n v="32"/>
    <x v="1"/>
    <x v="4"/>
    <x v="0"/>
    <x v="0"/>
    <x v="1"/>
    <x v="0"/>
    <n v="26"/>
    <n v="6"/>
    <n v="2"/>
    <n v="3"/>
    <n v="2778"/>
    <n v="2312"/>
    <n v="466"/>
    <n v="0.72699999999999998"/>
    <n v="1680"/>
    <n v="33"/>
    <n v="1.0620000000000001"/>
    <n v="0.83199999999999996"/>
    <n v="1.5970000000000001E-4"/>
    <n v="0.99983999999999995"/>
    <x v="0"/>
    <x v="1"/>
    <x v="0"/>
    <x v="0"/>
    <x v="1"/>
    <s v=""/>
    <n v="33"/>
    <x v="1"/>
  </r>
  <r>
    <n v="798140283"/>
    <x v="0"/>
    <n v="57"/>
    <x v="0"/>
    <x v="2"/>
    <x v="1"/>
    <x v="0"/>
    <x v="4"/>
    <x v="0"/>
    <n v="51"/>
    <n v="4"/>
    <n v="3"/>
    <n v="1"/>
    <n v="10711"/>
    <n v="1970"/>
    <n v="8741"/>
    <n v="0.71"/>
    <n v="1180"/>
    <n v="29"/>
    <n v="1.417"/>
    <n v="0.184"/>
    <n v="1.1377E-4"/>
    <n v="0.99988999999999995"/>
    <x v="1"/>
    <x v="4"/>
    <x v="1"/>
    <x v="0"/>
    <x v="3"/>
    <s v=""/>
    <n v="29"/>
    <x v="0"/>
  </r>
  <r>
    <n v="720427683"/>
    <x v="1"/>
    <n v="58"/>
    <x v="0"/>
    <x v="3"/>
    <x v="2"/>
    <x v="1"/>
    <x v="4"/>
    <x v="0"/>
    <n v="46"/>
    <n v="2"/>
    <n v="3"/>
    <n v="4"/>
    <n v="16163"/>
    <n v="0"/>
    <n v="16163"/>
    <n v="0.54200000000000004"/>
    <n v="2171"/>
    <n v="48"/>
    <n v="0.77800000000000002"/>
    <n v="0"/>
    <n v="0.99812000000000001"/>
    <n v="1.8803100000000001E-3"/>
    <x v="1"/>
    <x v="4"/>
    <x v="1"/>
    <x v="1"/>
    <x v="0"/>
    <n v="48"/>
    <s v=""/>
    <x v="0"/>
  </r>
  <r>
    <n v="789970233"/>
    <x v="0"/>
    <n v="54"/>
    <x v="1"/>
    <x v="3"/>
    <x v="0"/>
    <x v="0"/>
    <x v="1"/>
    <x v="0"/>
    <n v="45"/>
    <n v="6"/>
    <n v="1"/>
    <n v="1"/>
    <n v="2513"/>
    <n v="1126"/>
    <n v="1387"/>
    <n v="0.32400000000000001"/>
    <n v="1454"/>
    <n v="30"/>
    <n v="0.25"/>
    <n v="0.44800000000000001"/>
    <n v="3.2288E-5"/>
    <n v="0.99997000000000003"/>
    <x v="1"/>
    <x v="1"/>
    <x v="1"/>
    <x v="0"/>
    <x v="0"/>
    <s v=""/>
    <n v="30"/>
    <x v="2"/>
  </r>
  <r>
    <n v="713893308"/>
    <x v="0"/>
    <n v="45"/>
    <x v="0"/>
    <x v="0"/>
    <x v="1"/>
    <x v="3"/>
    <x v="0"/>
    <x v="0"/>
    <n v="37"/>
    <n v="4"/>
    <n v="1"/>
    <n v="1"/>
    <n v="3291"/>
    <n v="1607"/>
    <n v="1684"/>
    <n v="1.26"/>
    <n v="1984"/>
    <n v="38"/>
    <n v="0.65200000000000002"/>
    <n v="0.48799999999999999"/>
    <n v="3.4465000000000003E-5"/>
    <n v="0.99997000000000003"/>
    <x v="0"/>
    <x v="0"/>
    <x v="0"/>
    <x v="0"/>
    <x v="0"/>
    <s v=""/>
    <n v="38"/>
    <x v="2"/>
  </r>
  <r>
    <n v="718843608"/>
    <x v="0"/>
    <n v="36"/>
    <x v="1"/>
    <x v="3"/>
    <x v="5"/>
    <x v="3"/>
    <x v="1"/>
    <x v="0"/>
    <n v="25"/>
    <n v="5"/>
    <n v="2"/>
    <n v="4"/>
    <n v="8917"/>
    <n v="1091"/>
    <n v="7826"/>
    <n v="1.1519999999999999"/>
    <n v="3327"/>
    <n v="80"/>
    <n v="0.86"/>
    <n v="0.122"/>
    <n v="3.8423999999999999E-4"/>
    <n v="0.99961999999999995"/>
    <x v="0"/>
    <x v="1"/>
    <x v="0"/>
    <x v="2"/>
    <x v="1"/>
    <s v=""/>
    <n v="80"/>
    <x v="0"/>
  </r>
  <r>
    <n v="752085108"/>
    <x v="0"/>
    <n v="39"/>
    <x v="1"/>
    <x v="3"/>
    <x v="1"/>
    <x v="0"/>
    <x v="3"/>
    <x v="0"/>
    <n v="29"/>
    <n v="3"/>
    <n v="5"/>
    <n v="2"/>
    <n v="4955"/>
    <n v="1157"/>
    <n v="3798"/>
    <n v="0.89600000000000002"/>
    <n v="1824"/>
    <n v="38"/>
    <n v="0.72699999999999998"/>
    <n v="0.23400000000000001"/>
    <n v="2.009E-4"/>
    <n v="0.99980000000000002"/>
    <x v="0"/>
    <x v="3"/>
    <x v="0"/>
    <x v="0"/>
    <x v="1"/>
    <s v=""/>
    <n v="38"/>
    <x v="0"/>
  </r>
  <r>
    <n v="789435783"/>
    <x v="0"/>
    <n v="39"/>
    <x v="1"/>
    <x v="5"/>
    <x v="1"/>
    <x v="0"/>
    <x v="3"/>
    <x v="0"/>
    <n v="30"/>
    <n v="6"/>
    <n v="1"/>
    <n v="2"/>
    <n v="2909"/>
    <n v="1274"/>
    <n v="1635"/>
    <n v="0.59299999999999997"/>
    <n v="1532"/>
    <n v="26"/>
    <n v="0.3"/>
    <n v="0.438"/>
    <n v="5.1697000000000003E-5"/>
    <n v="0.99995000000000001"/>
    <x v="0"/>
    <x v="3"/>
    <x v="0"/>
    <x v="0"/>
    <x v="1"/>
    <s v=""/>
    <n v="26"/>
    <x v="2"/>
  </r>
  <r>
    <n v="711032058"/>
    <x v="0"/>
    <n v="34"/>
    <x v="0"/>
    <x v="0"/>
    <x v="0"/>
    <x v="1"/>
    <x v="2"/>
    <x v="2"/>
    <n v="21"/>
    <n v="6"/>
    <n v="4"/>
    <n v="3"/>
    <n v="34516"/>
    <n v="2517"/>
    <n v="31999"/>
    <n v="0.79100000000000004"/>
    <n v="2901"/>
    <n v="75"/>
    <n v="0.92300000000000004"/>
    <n v="7.2999999999999995E-2"/>
    <n v="3.3322000000000001E-4"/>
    <n v="0.99966999999999995"/>
    <x v="0"/>
    <x v="2"/>
    <x v="0"/>
    <x v="2"/>
    <x v="2"/>
    <s v=""/>
    <n v="75"/>
    <x v="0"/>
  </r>
  <r>
    <n v="784719708"/>
    <x v="0"/>
    <n v="54"/>
    <x v="1"/>
    <x v="3"/>
    <x v="2"/>
    <x v="0"/>
    <x v="3"/>
    <x v="0"/>
    <n v="43"/>
    <n v="5"/>
    <n v="1"/>
    <n v="1"/>
    <n v="1438.3"/>
    <n v="0"/>
    <n v="1438.3"/>
    <n v="0.53100000000000003"/>
    <n v="1707"/>
    <n v="41"/>
    <n v="0.78300000000000003"/>
    <n v="0"/>
    <n v="3.4150000000000003E-5"/>
    <n v="0.99997000000000003"/>
    <x v="1"/>
    <x v="3"/>
    <x v="1"/>
    <x v="0"/>
    <x v="0"/>
    <s v=""/>
    <n v="41"/>
    <x v="0"/>
  </r>
  <r>
    <n v="804663258"/>
    <x v="0"/>
    <n v="54"/>
    <x v="0"/>
    <x v="3"/>
    <x v="0"/>
    <x v="0"/>
    <x v="2"/>
    <x v="0"/>
    <n v="49"/>
    <n v="3"/>
    <n v="1"/>
    <n v="4"/>
    <n v="14015"/>
    <n v="2065"/>
    <n v="11950"/>
    <n v="0.70399999999999996"/>
    <n v="1903"/>
    <n v="49"/>
    <n v="0.63300000000000001"/>
    <n v="0.14699999999999999"/>
    <n v="1.5363E-4"/>
    <n v="0.99985000000000002"/>
    <x v="1"/>
    <x v="2"/>
    <x v="1"/>
    <x v="1"/>
    <x v="3"/>
    <s v=""/>
    <n v="49"/>
    <x v="0"/>
  </r>
  <r>
    <n v="716900433"/>
    <x v="0"/>
    <n v="36"/>
    <x v="0"/>
    <x v="3"/>
    <x v="1"/>
    <x v="0"/>
    <x v="0"/>
    <x v="0"/>
    <n v="28"/>
    <n v="6"/>
    <n v="2"/>
    <n v="2"/>
    <n v="2540"/>
    <n v="1402"/>
    <n v="1138"/>
    <n v="1.127"/>
    <n v="2384"/>
    <n v="61"/>
    <n v="0.79400000000000004"/>
    <n v="0.55200000000000005"/>
    <n v="1.1382E-4"/>
    <n v="0.99988999999999995"/>
    <x v="0"/>
    <x v="0"/>
    <x v="0"/>
    <x v="1"/>
    <x v="1"/>
    <s v=""/>
    <n v="61"/>
    <x v="1"/>
  </r>
  <r>
    <n v="720909408"/>
    <x v="0"/>
    <n v="37"/>
    <x v="0"/>
    <x v="3"/>
    <x v="0"/>
    <x v="3"/>
    <x v="4"/>
    <x v="0"/>
    <n v="24"/>
    <n v="4"/>
    <n v="2"/>
    <n v="2"/>
    <n v="3497"/>
    <n v="1665"/>
    <n v="1832"/>
    <n v="0.627"/>
    <n v="2337"/>
    <n v="61"/>
    <n v="0.56399999999999995"/>
    <n v="0.47599999999999998"/>
    <n v="1.1065000000000001E-4"/>
    <n v="0.99988999999999995"/>
    <x v="0"/>
    <x v="4"/>
    <x v="0"/>
    <x v="1"/>
    <x v="2"/>
    <s v=""/>
    <n v="61"/>
    <x v="2"/>
  </r>
  <r>
    <n v="712187808"/>
    <x v="0"/>
    <n v="27"/>
    <x v="0"/>
    <x v="4"/>
    <x v="2"/>
    <x v="0"/>
    <x v="3"/>
    <x v="0"/>
    <n v="15"/>
    <n v="4"/>
    <n v="3"/>
    <n v="4"/>
    <n v="3682"/>
    <n v="0"/>
    <n v="3682"/>
    <n v="0.68500000000000005"/>
    <n v="1826"/>
    <n v="35"/>
    <n v="0.75"/>
    <n v="0"/>
    <n v="4.5531E-4"/>
    <n v="0.99953999999999998"/>
    <x v="2"/>
    <x v="3"/>
    <x v="2"/>
    <x v="0"/>
    <x v="2"/>
    <s v=""/>
    <n v="35"/>
    <x v="0"/>
  </r>
  <r>
    <n v="718428033"/>
    <x v="0"/>
    <n v="55"/>
    <x v="1"/>
    <x v="2"/>
    <x v="1"/>
    <x v="1"/>
    <x v="1"/>
    <x v="0"/>
    <n v="41"/>
    <n v="6"/>
    <n v="2"/>
    <n v="1"/>
    <n v="4430"/>
    <n v="1543"/>
    <n v="2887"/>
    <n v="0.752"/>
    <n v="3395"/>
    <n v="70"/>
    <n v="0.628"/>
    <n v="0.34799999999999998"/>
    <n v="7.1987E-5"/>
    <n v="0.99992999999999999"/>
    <x v="1"/>
    <x v="1"/>
    <x v="1"/>
    <x v="2"/>
    <x v="0"/>
    <s v=""/>
    <n v="70"/>
    <x v="2"/>
  </r>
  <r>
    <n v="714892533"/>
    <x v="0"/>
    <n v="26"/>
    <x v="0"/>
    <x v="4"/>
    <x v="3"/>
    <x v="1"/>
    <x v="5"/>
    <x v="0"/>
    <n v="16"/>
    <n v="5"/>
    <n v="3"/>
    <n v="2"/>
    <n v="3877"/>
    <n v="0"/>
    <n v="3877"/>
    <n v="0.77300000000000002"/>
    <n v="2473"/>
    <n v="33"/>
    <n v="0.83299999999999996"/>
    <n v="0"/>
    <n v="1.6966E-4"/>
    <n v="0.99983"/>
    <x v="2"/>
    <x v="5"/>
    <x v="2"/>
    <x v="0"/>
    <x v="2"/>
    <s v=""/>
    <n v="33"/>
    <x v="0"/>
  </r>
  <r>
    <n v="714985458"/>
    <x v="0"/>
    <n v="56"/>
    <x v="0"/>
    <x v="5"/>
    <x v="1"/>
    <x v="0"/>
    <x v="0"/>
    <x v="0"/>
    <n v="36"/>
    <n v="3"/>
    <n v="2"/>
    <n v="3"/>
    <n v="15124"/>
    <n v="1974"/>
    <n v="13150"/>
    <n v="0.82599999999999996"/>
    <n v="1850"/>
    <n v="44"/>
    <n v="0.57099999999999995"/>
    <n v="0.13100000000000001"/>
    <n v="1.7969000000000001E-4"/>
    <n v="0.99982000000000004"/>
    <x v="1"/>
    <x v="0"/>
    <x v="1"/>
    <x v="0"/>
    <x v="1"/>
    <s v=""/>
    <n v="44"/>
    <x v="0"/>
  </r>
  <r>
    <n v="716647983"/>
    <x v="0"/>
    <n v="58"/>
    <x v="1"/>
    <x v="3"/>
    <x v="1"/>
    <x v="0"/>
    <x v="1"/>
    <x v="0"/>
    <n v="53"/>
    <n v="5"/>
    <n v="3"/>
    <n v="1"/>
    <n v="7712"/>
    <n v="962"/>
    <n v="6750"/>
    <n v="0.41799999999999998"/>
    <n v="1574"/>
    <n v="34"/>
    <n v="6.2E-2"/>
    <n v="0.125"/>
    <n v="1.0848E-4"/>
    <n v="0.99988999999999995"/>
    <x v="1"/>
    <x v="1"/>
    <x v="1"/>
    <x v="0"/>
    <x v="3"/>
    <s v=""/>
    <n v="34"/>
    <x v="0"/>
  </r>
  <r>
    <n v="712340733"/>
    <x v="0"/>
    <n v="42"/>
    <x v="1"/>
    <x v="3"/>
    <x v="1"/>
    <x v="2"/>
    <x v="5"/>
    <x v="0"/>
    <n v="34"/>
    <n v="5"/>
    <n v="2"/>
    <n v="2"/>
    <n v="19373"/>
    <n v="1142"/>
    <n v="18231"/>
    <n v="0.65500000000000003"/>
    <n v="1792"/>
    <n v="48"/>
    <n v="0.45500000000000002"/>
    <n v="5.8999999999999997E-2"/>
    <n v="1.1382E-4"/>
    <n v="0.99988999999999995"/>
    <x v="0"/>
    <x v="5"/>
    <x v="0"/>
    <x v="1"/>
    <x v="1"/>
    <s v=""/>
    <n v="48"/>
    <x v="0"/>
  </r>
  <r>
    <n v="719293533"/>
    <x v="0"/>
    <n v="30"/>
    <x v="0"/>
    <x v="5"/>
    <x v="4"/>
    <x v="1"/>
    <x v="5"/>
    <x v="0"/>
    <n v="13"/>
    <n v="3"/>
    <n v="3"/>
    <n v="3"/>
    <n v="21590"/>
    <n v="2517"/>
    <n v="19073"/>
    <n v="0.81299999999999994"/>
    <n v="2567"/>
    <n v="70"/>
    <n v="0.79500000000000004"/>
    <n v="0.11700000000000001"/>
    <n v="2.7607E-4"/>
    <n v="0.99972000000000005"/>
    <x v="0"/>
    <x v="5"/>
    <x v="0"/>
    <x v="2"/>
    <x v="2"/>
    <s v=""/>
    <n v="70"/>
    <x v="0"/>
  </r>
  <r>
    <n v="715257708"/>
    <x v="0"/>
    <n v="38"/>
    <x v="0"/>
    <x v="5"/>
    <x v="0"/>
    <x v="0"/>
    <x v="0"/>
    <x v="0"/>
    <n v="32"/>
    <n v="4"/>
    <n v="2"/>
    <n v="1"/>
    <n v="3657"/>
    <n v="1687"/>
    <n v="1970"/>
    <n v="1.357"/>
    <n v="2758"/>
    <n v="55"/>
    <n v="0.83299999999999996"/>
    <n v="0.46100000000000002"/>
    <n v="6.2632999999999995E-5"/>
    <n v="0.99994000000000005"/>
    <x v="0"/>
    <x v="0"/>
    <x v="0"/>
    <x v="1"/>
    <x v="1"/>
    <s v=""/>
    <n v="55"/>
    <x v="2"/>
  </r>
  <r>
    <n v="708331758"/>
    <x v="0"/>
    <n v="47"/>
    <x v="1"/>
    <x v="3"/>
    <x v="2"/>
    <x v="3"/>
    <x v="5"/>
    <x v="2"/>
    <n v="35"/>
    <n v="3"/>
    <n v="1"/>
    <n v="4"/>
    <n v="32444"/>
    <n v="1843"/>
    <n v="30601"/>
    <n v="1.127"/>
    <n v="3725"/>
    <n v="60"/>
    <n v="0.622"/>
    <n v="5.7000000000000002E-2"/>
    <n v="1.4682000000000001E-4"/>
    <n v="0.99985000000000002"/>
    <x v="0"/>
    <x v="5"/>
    <x v="0"/>
    <x v="1"/>
    <x v="1"/>
    <s v=""/>
    <n v="60"/>
    <x v="0"/>
  </r>
  <r>
    <n v="709501683"/>
    <x v="0"/>
    <n v="33"/>
    <x v="1"/>
    <x v="5"/>
    <x v="1"/>
    <x v="1"/>
    <x v="3"/>
    <x v="0"/>
    <n v="24"/>
    <n v="5"/>
    <n v="1"/>
    <n v="2"/>
    <n v="5830"/>
    <n v="1665"/>
    <n v="4165"/>
    <n v="0.68400000000000005"/>
    <n v="2263"/>
    <n v="60"/>
    <n v="0.71399999999999997"/>
    <n v="0.28599999999999998"/>
    <n v="5.1697000000000003E-5"/>
    <n v="0.99995000000000001"/>
    <x v="0"/>
    <x v="3"/>
    <x v="0"/>
    <x v="1"/>
    <x v="2"/>
    <s v=""/>
    <n v="60"/>
    <x v="2"/>
  </r>
  <r>
    <n v="711692508"/>
    <x v="1"/>
    <n v="54"/>
    <x v="1"/>
    <x v="3"/>
    <x v="5"/>
    <x v="0"/>
    <x v="1"/>
    <x v="0"/>
    <n v="47"/>
    <n v="3"/>
    <n v="4"/>
    <n v="3"/>
    <n v="1438.3"/>
    <n v="0"/>
    <n v="1438.3"/>
    <n v="1.0529999999999999"/>
    <n v="1154"/>
    <n v="22"/>
    <n v="0.375"/>
    <n v="0"/>
    <n v="0.99768000000000001"/>
    <n v="2.3184199999999999E-3"/>
    <x v="1"/>
    <x v="1"/>
    <x v="1"/>
    <x v="0"/>
    <x v="0"/>
    <n v="22"/>
    <s v=""/>
    <x v="0"/>
  </r>
  <r>
    <n v="715612983"/>
    <x v="0"/>
    <n v="65"/>
    <x v="1"/>
    <x v="5"/>
    <x v="1"/>
    <x v="1"/>
    <x v="5"/>
    <x v="0"/>
    <n v="55"/>
    <n v="5"/>
    <n v="2"/>
    <n v="4"/>
    <n v="6463"/>
    <n v="1660"/>
    <n v="4803"/>
    <n v="0.995"/>
    <n v="2336"/>
    <n v="49"/>
    <n v="1.722"/>
    <n v="0.25700000000000001"/>
    <n v="3.0653000000000001E-4"/>
    <n v="0.99968999999999997"/>
    <x v="1"/>
    <x v="5"/>
    <x v="1"/>
    <x v="1"/>
    <x v="3"/>
    <s v=""/>
    <n v="49"/>
    <x v="2"/>
  </r>
  <r>
    <n v="709674333"/>
    <x v="0"/>
    <n v="33"/>
    <x v="0"/>
    <x v="3"/>
    <x v="0"/>
    <x v="1"/>
    <x v="0"/>
    <x v="0"/>
    <n v="23"/>
    <n v="4"/>
    <n v="2"/>
    <n v="1"/>
    <n v="2400"/>
    <n v="0"/>
    <n v="2400"/>
    <n v="1.0640000000000001"/>
    <n v="2677"/>
    <n v="70"/>
    <n v="0.89200000000000002"/>
    <n v="0"/>
    <n v="6.6728000000000002E-5"/>
    <n v="0.99992999999999999"/>
    <x v="0"/>
    <x v="0"/>
    <x v="0"/>
    <x v="2"/>
    <x v="2"/>
    <s v=""/>
    <n v="70"/>
    <x v="0"/>
  </r>
  <r>
    <n v="805522758"/>
    <x v="0"/>
    <n v="44"/>
    <x v="1"/>
    <x v="5"/>
    <x v="6"/>
    <x v="3"/>
    <x v="1"/>
    <x v="0"/>
    <n v="39"/>
    <n v="5"/>
    <n v="2"/>
    <n v="4"/>
    <n v="2311"/>
    <n v="1830"/>
    <n v="481"/>
    <n v="1.2889999999999999"/>
    <n v="1701"/>
    <n v="33"/>
    <n v="1.357"/>
    <n v="0.79200000000000004"/>
    <n v="4.4352999999999998E-4"/>
    <n v="0.99956"/>
    <x v="0"/>
    <x v="1"/>
    <x v="0"/>
    <x v="0"/>
    <x v="0"/>
    <s v=""/>
    <n v="33"/>
    <x v="1"/>
  </r>
  <r>
    <n v="781013958"/>
    <x v="0"/>
    <n v="57"/>
    <x v="1"/>
    <x v="0"/>
    <x v="3"/>
    <x v="0"/>
    <x v="3"/>
    <x v="0"/>
    <n v="48"/>
    <n v="4"/>
    <n v="2"/>
    <n v="2"/>
    <n v="3585"/>
    <n v="1244"/>
    <n v="2341"/>
    <n v="0.50700000000000001"/>
    <n v="1344"/>
    <n v="37"/>
    <n v="0.85"/>
    <n v="0.34699999999999998"/>
    <n v="1.2982E-4"/>
    <n v="0.99987000000000004"/>
    <x v="1"/>
    <x v="3"/>
    <x v="1"/>
    <x v="0"/>
    <x v="0"/>
    <s v=""/>
    <n v="37"/>
    <x v="2"/>
  </r>
  <r>
    <n v="717495258"/>
    <x v="0"/>
    <n v="34"/>
    <x v="0"/>
    <x v="0"/>
    <x v="2"/>
    <x v="0"/>
    <x v="2"/>
    <x v="0"/>
    <n v="25"/>
    <n v="6"/>
    <n v="3"/>
    <n v="2"/>
    <n v="9131"/>
    <n v="916"/>
    <n v="8215"/>
    <n v="0.86299999999999999"/>
    <n v="1893"/>
    <n v="36"/>
    <n v="0.56499999999999995"/>
    <n v="0.1"/>
    <n v="1.9191E-4"/>
    <n v="0.99980999999999998"/>
    <x v="0"/>
    <x v="2"/>
    <x v="0"/>
    <x v="0"/>
    <x v="1"/>
    <s v=""/>
    <n v="36"/>
    <x v="0"/>
  </r>
  <r>
    <n v="795052083"/>
    <x v="0"/>
    <n v="63"/>
    <x v="1"/>
    <x v="4"/>
    <x v="2"/>
    <x v="1"/>
    <x v="3"/>
    <x v="0"/>
    <n v="56"/>
    <n v="3"/>
    <n v="6"/>
    <n v="4"/>
    <n v="1438.3"/>
    <n v="0"/>
    <n v="1438.3"/>
    <n v="0.86399999999999999"/>
    <n v="3630"/>
    <n v="71"/>
    <n v="0.57799999999999996"/>
    <n v="0"/>
    <n v="3.5943999999999999E-4"/>
    <n v="0.99963999999999997"/>
    <x v="1"/>
    <x v="3"/>
    <x v="1"/>
    <x v="2"/>
    <x v="3"/>
    <s v=""/>
    <n v="71"/>
    <x v="0"/>
  </r>
  <r>
    <n v="773389908"/>
    <x v="0"/>
    <n v="37"/>
    <x v="1"/>
    <x v="0"/>
    <x v="0"/>
    <x v="1"/>
    <x v="1"/>
    <x v="0"/>
    <n v="31"/>
    <n v="5"/>
    <n v="1"/>
    <n v="3"/>
    <n v="1438.3"/>
    <n v="0"/>
    <n v="1438.3"/>
    <n v="0.79"/>
    <n v="2075"/>
    <n v="66"/>
    <n v="0.69199999999999995"/>
    <n v="0"/>
    <n v="9.3448000000000004E-5"/>
    <n v="0.99990999999999997"/>
    <x v="0"/>
    <x v="1"/>
    <x v="0"/>
    <x v="1"/>
    <x v="1"/>
    <s v=""/>
    <n v="66"/>
    <x v="0"/>
  </r>
  <r>
    <n v="719320833"/>
    <x v="0"/>
    <n v="39"/>
    <x v="0"/>
    <x v="3"/>
    <x v="5"/>
    <x v="0"/>
    <x v="0"/>
    <x v="0"/>
    <n v="36"/>
    <n v="6"/>
    <n v="3"/>
    <n v="2"/>
    <n v="5471"/>
    <n v="2056"/>
    <n v="3415"/>
    <n v="0.46500000000000002"/>
    <n v="1992"/>
    <n v="46"/>
    <n v="0.70399999999999996"/>
    <n v="0.376"/>
    <n v="2.1164999999999999E-4"/>
    <n v="0.99978999999999996"/>
    <x v="0"/>
    <x v="0"/>
    <x v="0"/>
    <x v="1"/>
    <x v="1"/>
    <s v=""/>
    <n v="46"/>
    <x v="2"/>
  </r>
  <r>
    <n v="816843933"/>
    <x v="0"/>
    <n v="39"/>
    <x v="0"/>
    <x v="3"/>
    <x v="0"/>
    <x v="0"/>
    <x v="2"/>
    <x v="0"/>
    <n v="34"/>
    <n v="6"/>
    <n v="3"/>
    <n v="3"/>
    <n v="8823"/>
    <n v="1541"/>
    <n v="7282"/>
    <n v="1.06"/>
    <n v="1961"/>
    <n v="32"/>
    <n v="1"/>
    <n v="0.17499999999999999"/>
    <n v="2.9408E-4"/>
    <n v="0.99970999999999999"/>
    <x v="0"/>
    <x v="2"/>
    <x v="0"/>
    <x v="0"/>
    <x v="1"/>
    <s v=""/>
    <n v="32"/>
    <x v="0"/>
  </r>
  <r>
    <n v="789196158"/>
    <x v="0"/>
    <n v="55"/>
    <x v="0"/>
    <x v="5"/>
    <x v="1"/>
    <x v="0"/>
    <x v="0"/>
    <x v="0"/>
    <n v="44"/>
    <n v="6"/>
    <n v="2"/>
    <n v="4"/>
    <n v="2173"/>
    <n v="1520"/>
    <n v="653"/>
    <n v="0.65200000000000002"/>
    <n v="1485"/>
    <n v="26"/>
    <n v="0.52900000000000003"/>
    <n v="0.69899999999999995"/>
    <n v="3.0653000000000001E-4"/>
    <n v="0.99968999999999997"/>
    <x v="1"/>
    <x v="0"/>
    <x v="1"/>
    <x v="0"/>
    <x v="0"/>
    <s v=""/>
    <n v="26"/>
    <x v="1"/>
  </r>
  <r>
    <n v="717930483"/>
    <x v="1"/>
    <n v="37"/>
    <x v="0"/>
    <x v="3"/>
    <x v="1"/>
    <x v="1"/>
    <x v="4"/>
    <x v="0"/>
    <n v="25"/>
    <n v="3"/>
    <n v="3"/>
    <n v="0"/>
    <n v="5616"/>
    <n v="0"/>
    <n v="5616"/>
    <n v="0.995"/>
    <n v="1564"/>
    <n v="31"/>
    <n v="0.47599999999999998"/>
    <n v="0"/>
    <n v="0.98514999999999997"/>
    <n v="1.485E-2"/>
    <x v="0"/>
    <x v="4"/>
    <x v="0"/>
    <x v="0"/>
    <x v="1"/>
    <n v="31"/>
    <s v=""/>
    <x v="0"/>
  </r>
  <r>
    <n v="773442258"/>
    <x v="0"/>
    <n v="57"/>
    <x v="0"/>
    <x v="5"/>
    <x v="6"/>
    <x v="0"/>
    <x v="2"/>
    <x v="0"/>
    <n v="51"/>
    <n v="5"/>
    <n v="2"/>
    <n v="2"/>
    <n v="8571"/>
    <n v="1616"/>
    <n v="6955"/>
    <n v="0.6"/>
    <n v="1397"/>
    <n v="28"/>
    <n v="0.64700000000000002"/>
    <n v="0.189"/>
    <n v="1.5459999999999999E-4"/>
    <n v="0.99985000000000002"/>
    <x v="1"/>
    <x v="2"/>
    <x v="1"/>
    <x v="0"/>
    <x v="3"/>
    <s v=""/>
    <n v="28"/>
    <x v="0"/>
  </r>
  <r>
    <n v="719872833"/>
    <x v="0"/>
    <n v="45"/>
    <x v="1"/>
    <x v="3"/>
    <x v="1"/>
    <x v="3"/>
    <x v="1"/>
    <x v="0"/>
    <n v="36"/>
    <n v="6"/>
    <n v="6"/>
    <n v="3"/>
    <n v="2803"/>
    <n v="0"/>
    <n v="2803"/>
    <n v="0.56499999999999995"/>
    <n v="3347"/>
    <n v="71"/>
    <n v="0.73199999999999998"/>
    <n v="0"/>
    <n v="2.3881E-4"/>
    <n v="0.99975999999999998"/>
    <x v="0"/>
    <x v="1"/>
    <x v="0"/>
    <x v="2"/>
    <x v="1"/>
    <s v=""/>
    <n v="71"/>
    <x v="0"/>
  </r>
  <r>
    <n v="721491258"/>
    <x v="0"/>
    <n v="53"/>
    <x v="0"/>
    <x v="2"/>
    <x v="1"/>
    <x v="0"/>
    <x v="2"/>
    <x v="0"/>
    <n v="36"/>
    <n v="3"/>
    <n v="2"/>
    <n v="2"/>
    <n v="3924"/>
    <n v="2517"/>
    <n v="1407"/>
    <n v="0.51100000000000001"/>
    <n v="1417"/>
    <n v="30"/>
    <n v="0.66700000000000004"/>
    <n v="0.64100000000000001"/>
    <n v="1.1937E-4"/>
    <n v="0.99987999999999999"/>
    <x v="1"/>
    <x v="2"/>
    <x v="1"/>
    <x v="0"/>
    <x v="1"/>
    <s v=""/>
    <n v="30"/>
    <x v="1"/>
  </r>
  <r>
    <n v="770575233"/>
    <x v="0"/>
    <n v="37"/>
    <x v="0"/>
    <x v="3"/>
    <x v="1"/>
    <x v="1"/>
    <x v="0"/>
    <x v="0"/>
    <n v="23"/>
    <n v="6"/>
    <n v="1"/>
    <n v="2"/>
    <n v="5663"/>
    <n v="1149"/>
    <n v="4514"/>
    <n v="0.76700000000000002"/>
    <n v="2553"/>
    <n v="61"/>
    <n v="0.79400000000000004"/>
    <n v="0.20300000000000001"/>
    <n v="5.5077000000000001E-5"/>
    <n v="0.99994000000000005"/>
    <x v="0"/>
    <x v="0"/>
    <x v="0"/>
    <x v="1"/>
    <x v="2"/>
    <s v=""/>
    <n v="61"/>
    <x v="0"/>
  </r>
  <r>
    <n v="715800708"/>
    <x v="0"/>
    <n v="60"/>
    <x v="1"/>
    <x v="4"/>
    <x v="2"/>
    <x v="0"/>
    <x v="1"/>
    <x v="0"/>
    <n v="49"/>
    <n v="3"/>
    <n v="1"/>
    <n v="2"/>
    <n v="3955"/>
    <n v="2000"/>
    <n v="1955"/>
    <n v="0.42499999999999999"/>
    <n v="1560"/>
    <n v="43"/>
    <n v="0.48299999999999998"/>
    <n v="0.50600000000000001"/>
    <n v="4.8594999999999998E-5"/>
    <n v="0.99995000000000001"/>
    <x v="1"/>
    <x v="1"/>
    <x v="1"/>
    <x v="0"/>
    <x v="3"/>
    <s v=""/>
    <n v="43"/>
    <x v="1"/>
  </r>
  <r>
    <n v="719996958"/>
    <x v="0"/>
    <n v="29"/>
    <x v="1"/>
    <x v="4"/>
    <x v="2"/>
    <x v="1"/>
    <x v="1"/>
    <x v="0"/>
    <n v="23"/>
    <n v="5"/>
    <n v="3"/>
    <n v="4"/>
    <n v="7997"/>
    <n v="0"/>
    <n v="7997"/>
    <n v="0.93500000000000005"/>
    <n v="2208"/>
    <n v="56"/>
    <n v="0.80600000000000005"/>
    <n v="0"/>
    <n v="4.5531E-4"/>
    <n v="0.99953999999999998"/>
    <x v="2"/>
    <x v="1"/>
    <x v="2"/>
    <x v="1"/>
    <x v="2"/>
    <s v=""/>
    <n v="56"/>
    <x v="0"/>
  </r>
  <r>
    <n v="719889408"/>
    <x v="0"/>
    <n v="56"/>
    <x v="1"/>
    <x v="2"/>
    <x v="2"/>
    <x v="0"/>
    <x v="1"/>
    <x v="0"/>
    <n v="36"/>
    <n v="4"/>
    <n v="1"/>
    <n v="5"/>
    <n v="3652"/>
    <n v="1351"/>
    <n v="2301"/>
    <n v="0.83599999999999997"/>
    <n v="1561"/>
    <n v="39"/>
    <n v="0.625"/>
    <n v="0.37"/>
    <n v="2.9486999999999997E-4"/>
    <n v="0.99970999999999999"/>
    <x v="1"/>
    <x v="1"/>
    <x v="1"/>
    <x v="0"/>
    <x v="1"/>
    <s v=""/>
    <n v="39"/>
    <x v="2"/>
  </r>
  <r>
    <n v="708811233"/>
    <x v="0"/>
    <n v="37"/>
    <x v="0"/>
    <x v="3"/>
    <x v="1"/>
    <x v="0"/>
    <x v="2"/>
    <x v="0"/>
    <n v="27"/>
    <n v="4"/>
    <n v="2"/>
    <n v="1"/>
    <n v="12702"/>
    <n v="2008"/>
    <n v="10694"/>
    <n v="0.51"/>
    <n v="1992"/>
    <n v="40"/>
    <n v="0.66700000000000004"/>
    <n v="0.158"/>
    <n v="6.8639999999999993E-5"/>
    <n v="0.99992999999999999"/>
    <x v="0"/>
    <x v="2"/>
    <x v="0"/>
    <x v="0"/>
    <x v="1"/>
    <s v=""/>
    <n v="40"/>
    <x v="0"/>
  </r>
  <r>
    <n v="794627208"/>
    <x v="0"/>
    <n v="43"/>
    <x v="0"/>
    <x v="5"/>
    <x v="0"/>
    <x v="0"/>
    <x v="0"/>
    <x v="0"/>
    <n v="23"/>
    <n v="4"/>
    <n v="3"/>
    <n v="2"/>
    <n v="7189"/>
    <n v="1550"/>
    <n v="5639"/>
    <n v="0.53800000000000003"/>
    <n v="1935"/>
    <n v="52"/>
    <n v="0.36799999999999999"/>
    <n v="0.216"/>
    <n v="1.6412999999999999E-4"/>
    <n v="0.99983999999999995"/>
    <x v="0"/>
    <x v="0"/>
    <x v="0"/>
    <x v="1"/>
    <x v="2"/>
    <s v=""/>
    <n v="52"/>
    <x v="0"/>
  </r>
  <r>
    <n v="719020983"/>
    <x v="0"/>
    <n v="58"/>
    <x v="0"/>
    <x v="5"/>
    <x v="1"/>
    <x v="0"/>
    <x v="2"/>
    <x v="0"/>
    <n v="42"/>
    <n v="4"/>
    <n v="3"/>
    <n v="1"/>
    <n v="12421"/>
    <n v="2517"/>
    <n v="9904"/>
    <n v="0.73"/>
    <n v="1913"/>
    <n v="49"/>
    <n v="0.69"/>
    <n v="0.20300000000000001"/>
    <n v="1.0182E-4"/>
    <n v="0.99990000000000001"/>
    <x v="1"/>
    <x v="2"/>
    <x v="1"/>
    <x v="1"/>
    <x v="0"/>
    <s v=""/>
    <n v="49"/>
    <x v="0"/>
  </r>
  <r>
    <n v="719131533"/>
    <x v="0"/>
    <n v="29"/>
    <x v="1"/>
    <x v="4"/>
    <x v="5"/>
    <x v="3"/>
    <x v="1"/>
    <x v="0"/>
    <n v="17"/>
    <n v="3"/>
    <n v="2"/>
    <n v="4"/>
    <n v="2585"/>
    <n v="2008"/>
    <n v="577"/>
    <n v="1.266"/>
    <n v="3519"/>
    <n v="73"/>
    <n v="0.622"/>
    <n v="0.77700000000000002"/>
    <n v="3.2974000000000002E-4"/>
    <n v="0.99966999999999995"/>
    <x v="2"/>
    <x v="1"/>
    <x v="2"/>
    <x v="2"/>
    <x v="2"/>
    <s v=""/>
    <n v="73"/>
    <x v="1"/>
  </r>
  <r>
    <n v="710449983"/>
    <x v="0"/>
    <n v="38"/>
    <x v="0"/>
    <x v="3"/>
    <x v="0"/>
    <x v="0"/>
    <x v="4"/>
    <x v="0"/>
    <n v="29"/>
    <n v="4"/>
    <n v="1"/>
    <n v="2"/>
    <n v="2818"/>
    <n v="1656"/>
    <n v="1162"/>
    <n v="1.4039999999999999"/>
    <n v="2916"/>
    <n v="45"/>
    <n v="0.95699999999999996"/>
    <n v="0.58799999999999997"/>
    <n v="5.3542000000000003E-5"/>
    <n v="0.99995000000000001"/>
    <x v="0"/>
    <x v="4"/>
    <x v="0"/>
    <x v="0"/>
    <x v="1"/>
    <s v=""/>
    <n v="45"/>
    <x v="1"/>
  </r>
  <r>
    <n v="715651833"/>
    <x v="1"/>
    <n v="65"/>
    <x v="0"/>
    <x v="5"/>
    <x v="3"/>
    <x v="1"/>
    <x v="1"/>
    <x v="0"/>
    <n v="36"/>
    <n v="3"/>
    <n v="4"/>
    <n v="4"/>
    <n v="2351"/>
    <n v="0"/>
    <n v="2351"/>
    <n v="0.88100000000000001"/>
    <n v="1593"/>
    <n v="35"/>
    <n v="0.59099999999999997"/>
    <n v="0"/>
    <n v="0.99844999999999995"/>
    <n v="1.5510000000000001E-3"/>
    <x v="1"/>
    <x v="1"/>
    <x v="1"/>
    <x v="0"/>
    <x v="1"/>
    <n v="35"/>
    <s v=""/>
    <x v="0"/>
  </r>
  <r>
    <n v="720714933"/>
    <x v="0"/>
    <n v="62"/>
    <x v="1"/>
    <x v="5"/>
    <x v="1"/>
    <x v="0"/>
    <x v="1"/>
    <x v="0"/>
    <n v="49"/>
    <n v="4"/>
    <n v="2"/>
    <n v="2"/>
    <n v="3143"/>
    <n v="2517"/>
    <n v="626"/>
    <n v="0.625"/>
    <n v="1323"/>
    <n v="25"/>
    <n v="0.92300000000000004"/>
    <n v="0.80100000000000005"/>
    <n v="1.0684E-4"/>
    <n v="0.99988999999999995"/>
    <x v="1"/>
    <x v="1"/>
    <x v="1"/>
    <x v="0"/>
    <x v="3"/>
    <s v=""/>
    <n v="25"/>
    <x v="1"/>
  </r>
  <r>
    <n v="789170283"/>
    <x v="0"/>
    <n v="53"/>
    <x v="0"/>
    <x v="5"/>
    <x v="1"/>
    <x v="2"/>
    <x v="2"/>
    <x v="0"/>
    <n v="42"/>
    <n v="5"/>
    <n v="5"/>
    <n v="4"/>
    <n v="6514"/>
    <n v="978"/>
    <n v="5536"/>
    <n v="0.84299999999999997"/>
    <n v="3084"/>
    <n v="63"/>
    <n v="0.65800000000000003"/>
    <n v="0.15"/>
    <n v="5.4096000000000005E-4"/>
    <n v="0.99946000000000002"/>
    <x v="1"/>
    <x v="2"/>
    <x v="1"/>
    <x v="1"/>
    <x v="0"/>
    <s v=""/>
    <n v="63"/>
    <x v="0"/>
  </r>
  <r>
    <n v="810201783"/>
    <x v="0"/>
    <n v="26"/>
    <x v="1"/>
    <x v="4"/>
    <x v="1"/>
    <x v="1"/>
    <x v="3"/>
    <x v="0"/>
    <n v="17"/>
    <n v="5"/>
    <n v="3"/>
    <n v="3"/>
    <n v="3119"/>
    <n v="1328"/>
    <n v="1791"/>
    <n v="0.72199999999999998"/>
    <n v="2740"/>
    <n v="62"/>
    <n v="0.51200000000000001"/>
    <n v="0.42599999999999999"/>
    <n v="2.5960000000000002E-4"/>
    <n v="0.99973999999999996"/>
    <x v="2"/>
    <x v="3"/>
    <x v="2"/>
    <x v="1"/>
    <x v="2"/>
    <s v=""/>
    <n v="62"/>
    <x v="2"/>
  </r>
  <r>
    <n v="715517733"/>
    <x v="1"/>
    <n v="46"/>
    <x v="1"/>
    <x v="0"/>
    <x v="0"/>
    <x v="1"/>
    <x v="1"/>
    <x v="2"/>
    <n v="39"/>
    <n v="1"/>
    <n v="0"/>
    <n v="4"/>
    <n v="13092"/>
    <n v="1962"/>
    <n v="11130"/>
    <n v="0.68600000000000005"/>
    <n v="936"/>
    <n v="25"/>
    <n v="0.25"/>
    <n v="0.15"/>
    <n v="0.98158999999999996"/>
    <n v="1.8409999999999999E-2"/>
    <x v="0"/>
    <x v="1"/>
    <x v="0"/>
    <x v="0"/>
    <x v="0"/>
    <n v="25"/>
    <s v=""/>
    <x v="0"/>
  </r>
  <r>
    <n v="709042908"/>
    <x v="0"/>
    <n v="51"/>
    <x v="1"/>
    <x v="5"/>
    <x v="4"/>
    <x v="0"/>
    <x v="3"/>
    <x v="0"/>
    <n v="44"/>
    <n v="4"/>
    <n v="2"/>
    <n v="1"/>
    <n v="1438.3"/>
    <n v="0"/>
    <n v="1438.3"/>
    <n v="0.80300000000000005"/>
    <n v="2207"/>
    <n v="68"/>
    <n v="0.51100000000000001"/>
    <n v="0"/>
    <n v="6.2638999999999994E-5"/>
    <n v="0.99994000000000005"/>
    <x v="1"/>
    <x v="3"/>
    <x v="1"/>
    <x v="2"/>
    <x v="0"/>
    <s v=""/>
    <n v="68"/>
    <x v="0"/>
  </r>
  <r>
    <n v="715023333"/>
    <x v="0"/>
    <n v="39"/>
    <x v="0"/>
    <x v="3"/>
    <x v="2"/>
    <x v="0"/>
    <x v="1"/>
    <x v="0"/>
    <n v="34"/>
    <n v="4"/>
    <n v="2"/>
    <n v="4"/>
    <n v="3702"/>
    <n v="1118"/>
    <n v="2584"/>
    <n v="1.04"/>
    <n v="2585"/>
    <n v="64"/>
    <n v="0.77800000000000002"/>
    <n v="0.30199999999999999"/>
    <n v="3.3576999999999999E-4"/>
    <n v="0.99965999999999999"/>
    <x v="0"/>
    <x v="1"/>
    <x v="0"/>
    <x v="1"/>
    <x v="1"/>
    <s v=""/>
    <n v="64"/>
    <x v="2"/>
  </r>
  <r>
    <n v="720801033"/>
    <x v="0"/>
    <n v="51"/>
    <x v="1"/>
    <x v="5"/>
    <x v="0"/>
    <x v="0"/>
    <x v="5"/>
    <x v="0"/>
    <n v="36"/>
    <n v="3"/>
    <n v="2"/>
    <n v="3"/>
    <n v="9095"/>
    <n v="2517"/>
    <n v="6578"/>
    <n v="0.37"/>
    <n v="1347"/>
    <n v="27"/>
    <n v="0.42099999999999999"/>
    <n v="0.27700000000000002"/>
    <n v="1.7468E-4"/>
    <n v="0.99983"/>
    <x v="1"/>
    <x v="5"/>
    <x v="1"/>
    <x v="0"/>
    <x v="1"/>
    <s v=""/>
    <n v="27"/>
    <x v="2"/>
  </r>
  <r>
    <n v="714345783"/>
    <x v="0"/>
    <n v="59"/>
    <x v="0"/>
    <x v="3"/>
    <x v="0"/>
    <x v="0"/>
    <x v="3"/>
    <x v="0"/>
    <n v="50"/>
    <n v="6"/>
    <n v="3"/>
    <n v="2"/>
    <n v="2701"/>
    <n v="1572"/>
    <n v="1129"/>
    <n v="0.47499999999999998"/>
    <n v="1469"/>
    <n v="36"/>
    <n v="0.5"/>
    <n v="0.58199999999999996"/>
    <n v="1.7485999999999999E-4"/>
    <n v="0.99983"/>
    <x v="1"/>
    <x v="3"/>
    <x v="1"/>
    <x v="0"/>
    <x v="3"/>
    <s v=""/>
    <n v="36"/>
    <x v="1"/>
  </r>
  <r>
    <n v="779209083"/>
    <x v="0"/>
    <n v="56"/>
    <x v="0"/>
    <x v="0"/>
    <x v="3"/>
    <x v="0"/>
    <x v="3"/>
    <x v="0"/>
    <n v="45"/>
    <n v="6"/>
    <n v="2"/>
    <n v="4"/>
    <n v="1813"/>
    <n v="1387"/>
    <n v="426"/>
    <n v="0.40600000000000003"/>
    <n v="1468"/>
    <n v="32"/>
    <n v="0.23100000000000001"/>
    <n v="0.76500000000000001"/>
    <n v="3.7246000000000002E-4"/>
    <n v="0.99963000000000002"/>
    <x v="1"/>
    <x v="3"/>
    <x v="1"/>
    <x v="0"/>
    <x v="0"/>
    <s v=""/>
    <n v="32"/>
    <x v="1"/>
  </r>
  <r>
    <n v="713972658"/>
    <x v="0"/>
    <n v="56"/>
    <x v="1"/>
    <x v="3"/>
    <x v="1"/>
    <x v="0"/>
    <x v="5"/>
    <x v="0"/>
    <n v="36"/>
    <n v="3"/>
    <n v="3"/>
    <n v="2"/>
    <n v="5335"/>
    <n v="996"/>
    <n v="4339"/>
    <n v="0.46899999999999997"/>
    <n v="1454"/>
    <n v="43"/>
    <n v="0.433"/>
    <n v="0.187"/>
    <n v="1.7987E-4"/>
    <n v="0.99982000000000004"/>
    <x v="1"/>
    <x v="5"/>
    <x v="1"/>
    <x v="0"/>
    <x v="1"/>
    <s v=""/>
    <n v="43"/>
    <x v="0"/>
  </r>
  <r>
    <n v="710782458"/>
    <x v="0"/>
    <n v="31"/>
    <x v="0"/>
    <x v="5"/>
    <x v="1"/>
    <x v="0"/>
    <x v="3"/>
    <x v="0"/>
    <n v="20"/>
    <n v="6"/>
    <n v="2"/>
    <n v="5"/>
    <n v="2469"/>
    <n v="1695"/>
    <n v="774"/>
    <n v="0.84199999999999997"/>
    <n v="1615"/>
    <n v="36"/>
    <n v="0.33300000000000002"/>
    <n v="0.68700000000000006"/>
    <n v="5.3032999999999997E-4"/>
    <n v="0.99946999999999997"/>
    <x v="0"/>
    <x v="3"/>
    <x v="0"/>
    <x v="0"/>
    <x v="2"/>
    <s v=""/>
    <n v="36"/>
    <x v="1"/>
  </r>
  <r>
    <n v="711142308"/>
    <x v="0"/>
    <n v="37"/>
    <x v="0"/>
    <x v="4"/>
    <x v="0"/>
    <x v="3"/>
    <x v="3"/>
    <x v="0"/>
    <n v="36"/>
    <n v="3"/>
    <n v="1"/>
    <n v="5"/>
    <n v="3091"/>
    <n v="0"/>
    <n v="3091"/>
    <n v="0.66500000000000004"/>
    <n v="2572"/>
    <n v="65"/>
    <n v="0.54800000000000004"/>
    <n v="0"/>
    <n v="2.2813E-4"/>
    <n v="0.99977000000000005"/>
    <x v="0"/>
    <x v="3"/>
    <x v="0"/>
    <x v="1"/>
    <x v="1"/>
    <s v=""/>
    <n v="65"/>
    <x v="0"/>
  </r>
  <r>
    <n v="824789283"/>
    <x v="0"/>
    <n v="36"/>
    <x v="0"/>
    <x v="3"/>
    <x v="0"/>
    <x v="1"/>
    <x v="3"/>
    <x v="0"/>
    <n v="32"/>
    <n v="3"/>
    <n v="5"/>
    <n v="2"/>
    <n v="2683"/>
    <n v="1533"/>
    <n v="1150"/>
    <n v="0.82099999999999995"/>
    <n v="2373"/>
    <n v="73"/>
    <n v="0.65900000000000003"/>
    <n v="0.57099999999999995"/>
    <n v="1.953E-4"/>
    <n v="0.99980000000000002"/>
    <x v="0"/>
    <x v="3"/>
    <x v="0"/>
    <x v="2"/>
    <x v="1"/>
    <s v=""/>
    <n v="73"/>
    <x v="1"/>
  </r>
  <r>
    <n v="715187733"/>
    <x v="0"/>
    <n v="26"/>
    <x v="1"/>
    <x v="5"/>
    <x v="3"/>
    <x v="1"/>
    <x v="5"/>
    <x v="0"/>
    <n v="15"/>
    <n v="3"/>
    <n v="4"/>
    <n v="3"/>
    <n v="5464"/>
    <n v="0"/>
    <n v="5464"/>
    <n v="0.7"/>
    <n v="2473"/>
    <n v="46"/>
    <n v="0.48399999999999999"/>
    <n v="0"/>
    <n v="3.7718000000000002E-4"/>
    <n v="0.99961999999999995"/>
    <x v="2"/>
    <x v="5"/>
    <x v="2"/>
    <x v="1"/>
    <x v="2"/>
    <s v=""/>
    <n v="46"/>
    <x v="0"/>
  </r>
  <r>
    <n v="721014858"/>
    <x v="0"/>
    <n v="61"/>
    <x v="1"/>
    <x v="4"/>
    <x v="1"/>
    <x v="0"/>
    <x v="1"/>
    <x v="0"/>
    <n v="53"/>
    <n v="4"/>
    <n v="1"/>
    <n v="2"/>
    <n v="2942"/>
    <n v="2022"/>
    <n v="920"/>
    <n v="0.53700000000000003"/>
    <n v="1479"/>
    <n v="28"/>
    <n v="0.217"/>
    <n v="0.68700000000000006"/>
    <n v="4.7262999999999998E-5"/>
    <n v="0.99995000000000001"/>
    <x v="1"/>
    <x v="1"/>
    <x v="1"/>
    <x v="0"/>
    <x v="3"/>
    <s v=""/>
    <n v="28"/>
    <x v="1"/>
  </r>
  <r>
    <n v="710363433"/>
    <x v="0"/>
    <n v="26"/>
    <x v="0"/>
    <x v="4"/>
    <x v="0"/>
    <x v="1"/>
    <x v="1"/>
    <x v="0"/>
    <n v="36"/>
    <n v="6"/>
    <n v="3"/>
    <n v="3"/>
    <n v="2735"/>
    <n v="1348"/>
    <n v="1387"/>
    <n v="0.80500000000000005"/>
    <n v="2441"/>
    <n v="58"/>
    <n v="0.45"/>
    <n v="0.49299999999999999"/>
    <n v="2.5237000000000002E-4"/>
    <n v="0.99975000000000003"/>
    <x v="2"/>
    <x v="1"/>
    <x v="2"/>
    <x v="1"/>
    <x v="1"/>
    <s v=""/>
    <n v="58"/>
    <x v="2"/>
  </r>
  <r>
    <n v="715479483"/>
    <x v="0"/>
    <n v="35"/>
    <x v="0"/>
    <x v="3"/>
    <x v="4"/>
    <x v="0"/>
    <x v="2"/>
    <x v="0"/>
    <n v="36"/>
    <n v="5"/>
    <n v="2"/>
    <n v="4"/>
    <n v="15279"/>
    <n v="1496"/>
    <n v="13783"/>
    <n v="0.997"/>
    <n v="2079"/>
    <n v="57"/>
    <n v="0.42499999999999999"/>
    <n v="9.8000000000000004E-2"/>
    <n v="3.1749000000000002E-4"/>
    <n v="0.99968000000000001"/>
    <x v="0"/>
    <x v="2"/>
    <x v="0"/>
    <x v="1"/>
    <x v="1"/>
    <s v=""/>
    <n v="57"/>
    <x v="0"/>
  </r>
  <r>
    <n v="708243483"/>
    <x v="0"/>
    <n v="53"/>
    <x v="0"/>
    <x v="0"/>
    <x v="4"/>
    <x v="0"/>
    <x v="4"/>
    <x v="0"/>
    <n v="43"/>
    <n v="4"/>
    <n v="2"/>
    <n v="5"/>
    <n v="14938"/>
    <n v="1155"/>
    <n v="13783"/>
    <n v="0.995"/>
    <n v="2248"/>
    <n v="51"/>
    <n v="0.64500000000000002"/>
    <n v="7.6999999999999999E-2"/>
    <n v="5.6997999999999999E-4"/>
    <n v="0.99943000000000004"/>
    <x v="1"/>
    <x v="4"/>
    <x v="1"/>
    <x v="1"/>
    <x v="0"/>
    <s v=""/>
    <n v="51"/>
    <x v="0"/>
  </r>
  <r>
    <n v="714770808"/>
    <x v="0"/>
    <n v="59"/>
    <x v="0"/>
    <x v="3"/>
    <x v="0"/>
    <x v="0"/>
    <x v="1"/>
    <x v="0"/>
    <n v="42"/>
    <n v="3"/>
    <n v="3"/>
    <n v="5"/>
    <n v="4328"/>
    <n v="670"/>
    <n v="3658"/>
    <n v="0.39600000000000002"/>
    <n v="1580"/>
    <n v="54"/>
    <n v="0.54300000000000004"/>
    <n v="0.155"/>
    <n v="8.6777000000000002E-4"/>
    <n v="0.99912999999999996"/>
    <x v="1"/>
    <x v="1"/>
    <x v="1"/>
    <x v="1"/>
    <x v="0"/>
    <s v=""/>
    <n v="54"/>
    <x v="0"/>
  </r>
  <r>
    <n v="720626058"/>
    <x v="0"/>
    <n v="37"/>
    <x v="0"/>
    <x v="5"/>
    <x v="1"/>
    <x v="1"/>
    <x v="2"/>
    <x v="0"/>
    <n v="24"/>
    <n v="4"/>
    <n v="4"/>
    <n v="4"/>
    <n v="34516"/>
    <n v="934"/>
    <n v="33582"/>
    <n v="0.68100000000000005"/>
    <n v="1768"/>
    <n v="52"/>
    <n v="0.57599999999999996"/>
    <n v="2.7E-2"/>
    <n v="5.8531000000000002E-4"/>
    <n v="0.99941000000000002"/>
    <x v="0"/>
    <x v="2"/>
    <x v="0"/>
    <x v="1"/>
    <x v="2"/>
    <s v=""/>
    <n v="52"/>
    <x v="0"/>
  </r>
  <r>
    <n v="709185108"/>
    <x v="0"/>
    <n v="38"/>
    <x v="0"/>
    <x v="0"/>
    <x v="0"/>
    <x v="0"/>
    <x v="0"/>
    <x v="0"/>
    <n v="26"/>
    <n v="5"/>
    <n v="4"/>
    <n v="2"/>
    <n v="5824"/>
    <n v="1542"/>
    <n v="4282"/>
    <n v="0.82699999999999996"/>
    <n v="1801"/>
    <n v="44"/>
    <n v="0.57099999999999995"/>
    <n v="0.26500000000000001"/>
    <n v="2.1928E-4"/>
    <n v="0.99978"/>
    <x v="0"/>
    <x v="0"/>
    <x v="0"/>
    <x v="0"/>
    <x v="1"/>
    <s v=""/>
    <n v="44"/>
    <x v="2"/>
  </r>
  <r>
    <n v="719596908"/>
    <x v="0"/>
    <n v="56"/>
    <x v="1"/>
    <x v="1"/>
    <x v="6"/>
    <x v="0"/>
    <x v="5"/>
    <x v="0"/>
    <n v="48"/>
    <n v="4"/>
    <n v="2"/>
    <n v="2"/>
    <n v="11281"/>
    <n v="2118"/>
    <n v="9163"/>
    <n v="0.53400000000000003"/>
    <n v="1255"/>
    <n v="30"/>
    <n v="0.30399999999999999"/>
    <n v="0.188"/>
    <n v="1.7003999999999999E-4"/>
    <n v="0.99983"/>
    <x v="1"/>
    <x v="5"/>
    <x v="1"/>
    <x v="0"/>
    <x v="0"/>
    <s v=""/>
    <n v="30"/>
    <x v="0"/>
  </r>
  <r>
    <n v="719273733"/>
    <x v="0"/>
    <n v="37"/>
    <x v="0"/>
    <x v="3"/>
    <x v="2"/>
    <x v="0"/>
    <x v="0"/>
    <x v="0"/>
    <n v="36"/>
    <n v="5"/>
    <n v="3"/>
    <n v="5"/>
    <n v="7959"/>
    <n v="998"/>
    <n v="6961"/>
    <n v="0.77300000000000002"/>
    <n v="1855"/>
    <n v="29"/>
    <n v="0.318"/>
    <n v="0.125"/>
    <n v="9.1777000000000004E-4"/>
    <n v="0.99907999999999997"/>
    <x v="0"/>
    <x v="0"/>
    <x v="0"/>
    <x v="0"/>
    <x v="1"/>
    <s v=""/>
    <n v="29"/>
    <x v="0"/>
  </r>
  <r>
    <n v="717348258"/>
    <x v="0"/>
    <n v="33"/>
    <x v="0"/>
    <x v="5"/>
    <x v="1"/>
    <x v="0"/>
    <x v="4"/>
    <x v="0"/>
    <n v="21"/>
    <n v="4"/>
    <n v="1"/>
    <n v="3"/>
    <n v="4459"/>
    <n v="1899"/>
    <n v="2560"/>
    <n v="1.349"/>
    <n v="2502"/>
    <n v="48"/>
    <n v="1"/>
    <n v="0.42599999999999999"/>
    <n v="8.6952000000000004E-5"/>
    <n v="0.99990999999999997"/>
    <x v="0"/>
    <x v="4"/>
    <x v="0"/>
    <x v="1"/>
    <x v="2"/>
    <s v=""/>
    <n v="48"/>
    <x v="2"/>
  </r>
  <r>
    <n v="770882508"/>
    <x v="0"/>
    <n v="38"/>
    <x v="0"/>
    <x v="3"/>
    <x v="4"/>
    <x v="0"/>
    <x v="2"/>
    <x v="0"/>
    <n v="24"/>
    <n v="4"/>
    <n v="1"/>
    <n v="5"/>
    <n v="17162"/>
    <n v="773"/>
    <n v="16389"/>
    <n v="1.238"/>
    <n v="2457"/>
    <n v="54"/>
    <n v="1"/>
    <n v="4.4999999999999998E-2"/>
    <n v="2.6585999999999998E-4"/>
    <n v="0.99973000000000001"/>
    <x v="0"/>
    <x v="2"/>
    <x v="0"/>
    <x v="1"/>
    <x v="2"/>
    <s v=""/>
    <n v="54"/>
    <x v="0"/>
  </r>
  <r>
    <n v="799026633"/>
    <x v="0"/>
    <n v="56"/>
    <x v="0"/>
    <x v="5"/>
    <x v="2"/>
    <x v="0"/>
    <x v="4"/>
    <x v="0"/>
    <n v="50"/>
    <n v="4"/>
    <n v="3"/>
    <n v="5"/>
    <n v="16254"/>
    <n v="1518"/>
    <n v="14736"/>
    <n v="1.256"/>
    <n v="2502"/>
    <n v="55"/>
    <n v="0.57099999999999995"/>
    <n v="9.2999999999999999E-2"/>
    <n v="8.6149000000000002E-4"/>
    <n v="0.99914000000000003"/>
    <x v="1"/>
    <x v="4"/>
    <x v="1"/>
    <x v="1"/>
    <x v="3"/>
    <s v=""/>
    <n v="55"/>
    <x v="0"/>
  </r>
  <r>
    <n v="718777008"/>
    <x v="0"/>
    <n v="59"/>
    <x v="0"/>
    <x v="4"/>
    <x v="0"/>
    <x v="0"/>
    <x v="2"/>
    <x v="0"/>
    <n v="47"/>
    <n v="5"/>
    <n v="1"/>
    <n v="2"/>
    <n v="3278"/>
    <n v="1306"/>
    <n v="1972"/>
    <n v="0.39900000000000002"/>
    <n v="1374"/>
    <n v="32"/>
    <n v="0.39100000000000001"/>
    <n v="0.39800000000000002"/>
    <n v="4.5945999999999997E-5"/>
    <n v="0.99995000000000001"/>
    <x v="1"/>
    <x v="2"/>
    <x v="1"/>
    <x v="0"/>
    <x v="0"/>
    <s v=""/>
    <n v="32"/>
    <x v="2"/>
  </r>
  <r>
    <n v="713352183"/>
    <x v="0"/>
    <n v="30"/>
    <x v="0"/>
    <x v="5"/>
    <x v="5"/>
    <x v="0"/>
    <x v="1"/>
    <x v="0"/>
    <n v="17"/>
    <n v="5"/>
    <n v="1"/>
    <n v="2"/>
    <n v="7173"/>
    <n v="1227"/>
    <n v="5946"/>
    <n v="0.64600000000000002"/>
    <n v="1793"/>
    <n v="33"/>
    <n v="0.73699999999999999"/>
    <n v="0.17100000000000001"/>
    <n v="6.0829999999999999E-5"/>
    <n v="0.99994000000000005"/>
    <x v="0"/>
    <x v="1"/>
    <x v="0"/>
    <x v="0"/>
    <x v="2"/>
    <s v=""/>
    <n v="33"/>
    <x v="0"/>
  </r>
  <r>
    <n v="716128083"/>
    <x v="0"/>
    <n v="56"/>
    <x v="0"/>
    <x v="3"/>
    <x v="0"/>
    <x v="0"/>
    <x v="3"/>
    <x v="0"/>
    <n v="36"/>
    <n v="5"/>
    <n v="2"/>
    <n v="3"/>
    <n v="3295"/>
    <n v="2002"/>
    <n v="1293"/>
    <n v="0.59899999999999998"/>
    <n v="1191"/>
    <n v="34"/>
    <n v="0.54500000000000004"/>
    <n v="0.60799999999999998"/>
    <n v="1.861E-4"/>
    <n v="0.99980999999999998"/>
    <x v="1"/>
    <x v="3"/>
    <x v="1"/>
    <x v="0"/>
    <x v="1"/>
    <s v=""/>
    <n v="34"/>
    <x v="1"/>
  </r>
  <r>
    <n v="721288158"/>
    <x v="0"/>
    <n v="33"/>
    <x v="0"/>
    <x v="3"/>
    <x v="3"/>
    <x v="1"/>
    <x v="4"/>
    <x v="0"/>
    <n v="15"/>
    <n v="4"/>
    <n v="2"/>
    <n v="2"/>
    <n v="25033"/>
    <n v="2300"/>
    <n v="22733"/>
    <n v="0.71599999999999997"/>
    <n v="2529"/>
    <n v="71"/>
    <n v="0.57799999999999996"/>
    <n v="9.1999999999999998E-2"/>
    <n v="1.2511E-4"/>
    <n v="0.99987000000000004"/>
    <x v="0"/>
    <x v="4"/>
    <x v="0"/>
    <x v="2"/>
    <x v="2"/>
    <s v=""/>
    <n v="71"/>
    <x v="0"/>
  </r>
  <r>
    <n v="757881258"/>
    <x v="0"/>
    <n v="31"/>
    <x v="0"/>
    <x v="4"/>
    <x v="1"/>
    <x v="3"/>
    <x v="0"/>
    <x v="0"/>
    <n v="24"/>
    <n v="6"/>
    <n v="2"/>
    <n v="2"/>
    <n v="4232"/>
    <n v="2092"/>
    <n v="2140"/>
    <n v="0.60399999999999998"/>
    <n v="2565"/>
    <n v="69"/>
    <n v="0.86499999999999999"/>
    <n v="0.49399999999999999"/>
    <n v="9.7672999999999998E-5"/>
    <n v="0.99990000000000001"/>
    <x v="0"/>
    <x v="0"/>
    <x v="0"/>
    <x v="2"/>
    <x v="2"/>
    <s v=""/>
    <n v="69"/>
    <x v="2"/>
  </r>
  <r>
    <n v="715843533"/>
    <x v="0"/>
    <n v="26"/>
    <x v="0"/>
    <x v="5"/>
    <x v="4"/>
    <x v="1"/>
    <x v="3"/>
    <x v="0"/>
    <n v="36"/>
    <n v="3"/>
    <n v="4"/>
    <n v="3"/>
    <n v="2703"/>
    <n v="1256"/>
    <n v="1447"/>
    <n v="0.94899999999999995"/>
    <n v="2111"/>
    <n v="29"/>
    <n v="0.70599999999999996"/>
    <n v="0.46500000000000002"/>
    <n v="3.3362000000000002E-4"/>
    <n v="0.99966999999999995"/>
    <x v="2"/>
    <x v="3"/>
    <x v="2"/>
    <x v="0"/>
    <x v="1"/>
    <s v=""/>
    <n v="29"/>
    <x v="2"/>
  </r>
  <r>
    <n v="717234183"/>
    <x v="0"/>
    <n v="29"/>
    <x v="0"/>
    <x v="5"/>
    <x v="1"/>
    <x v="0"/>
    <x v="1"/>
    <x v="0"/>
    <n v="18"/>
    <n v="4"/>
    <n v="1"/>
    <n v="4"/>
    <n v="2710"/>
    <n v="629"/>
    <n v="2081"/>
    <n v="0.77100000000000002"/>
    <n v="1718"/>
    <n v="37"/>
    <n v="0.76200000000000001"/>
    <n v="0.23200000000000001"/>
    <n v="1.4834000000000001E-4"/>
    <n v="0.99985000000000002"/>
    <x v="2"/>
    <x v="1"/>
    <x v="2"/>
    <x v="0"/>
    <x v="2"/>
    <s v=""/>
    <n v="37"/>
    <x v="0"/>
  </r>
  <r>
    <n v="717260058"/>
    <x v="0"/>
    <n v="53"/>
    <x v="1"/>
    <x v="3"/>
    <x v="2"/>
    <x v="0"/>
    <x v="1"/>
    <x v="0"/>
    <n v="42"/>
    <n v="6"/>
    <n v="1"/>
    <n v="5"/>
    <n v="2322"/>
    <n v="1284"/>
    <n v="1038"/>
    <n v="0.67300000000000004"/>
    <n v="1573"/>
    <n v="27"/>
    <n v="0.92900000000000005"/>
    <n v="0.55300000000000005"/>
    <n v="2.8116000000000003E-4"/>
    <n v="0.99972000000000005"/>
    <x v="1"/>
    <x v="1"/>
    <x v="1"/>
    <x v="0"/>
    <x v="0"/>
    <s v=""/>
    <n v="27"/>
    <x v="1"/>
  </r>
  <r>
    <n v="709710783"/>
    <x v="0"/>
    <n v="35"/>
    <x v="1"/>
    <x v="4"/>
    <x v="0"/>
    <x v="1"/>
    <x v="1"/>
    <x v="0"/>
    <n v="36"/>
    <n v="4"/>
    <n v="3"/>
    <n v="4"/>
    <n v="5931"/>
    <n v="0"/>
    <n v="5931"/>
    <n v="0.66800000000000004"/>
    <n v="2730"/>
    <n v="71"/>
    <n v="0.61399999999999999"/>
    <n v="0"/>
    <n v="4.3049000000000001E-4"/>
    <n v="0.99956999999999996"/>
    <x v="0"/>
    <x v="1"/>
    <x v="0"/>
    <x v="2"/>
    <x v="1"/>
    <s v=""/>
    <n v="71"/>
    <x v="0"/>
  </r>
  <r>
    <n v="787284858"/>
    <x v="0"/>
    <n v="35"/>
    <x v="0"/>
    <x v="3"/>
    <x v="2"/>
    <x v="2"/>
    <x v="4"/>
    <x v="0"/>
    <n v="29"/>
    <n v="5"/>
    <n v="1"/>
    <n v="2"/>
    <n v="3300"/>
    <n v="1731"/>
    <n v="1569"/>
    <n v="0.68899999999999995"/>
    <n v="1745"/>
    <n v="27"/>
    <n v="0.92900000000000005"/>
    <n v="0.52500000000000002"/>
    <n v="5.6629999999999998E-5"/>
    <n v="0.99994000000000005"/>
    <x v="0"/>
    <x v="4"/>
    <x v="0"/>
    <x v="0"/>
    <x v="1"/>
    <s v=""/>
    <n v="27"/>
    <x v="1"/>
  </r>
  <r>
    <n v="815845758"/>
    <x v="0"/>
    <n v="56"/>
    <x v="1"/>
    <x v="2"/>
    <x v="0"/>
    <x v="0"/>
    <x v="1"/>
    <x v="0"/>
    <n v="51"/>
    <n v="4"/>
    <n v="2"/>
    <n v="3"/>
    <n v="1438.3"/>
    <n v="0"/>
    <n v="1438.3"/>
    <n v="0.47199999999999998"/>
    <n v="1354"/>
    <n v="24"/>
    <n v="0.71399999999999997"/>
    <n v="0"/>
    <n v="1.9516999999999999E-4"/>
    <n v="0.99980000000000002"/>
    <x v="1"/>
    <x v="1"/>
    <x v="1"/>
    <x v="0"/>
    <x v="3"/>
    <s v=""/>
    <n v="24"/>
    <x v="0"/>
  </r>
  <r>
    <n v="720639783"/>
    <x v="0"/>
    <n v="35"/>
    <x v="1"/>
    <x v="5"/>
    <x v="2"/>
    <x v="1"/>
    <x v="5"/>
    <x v="2"/>
    <n v="27"/>
    <n v="4"/>
    <n v="3"/>
    <n v="2"/>
    <n v="34516"/>
    <n v="0"/>
    <n v="34516"/>
    <n v="0.68200000000000005"/>
    <n v="2562"/>
    <n v="62"/>
    <n v="0.72199999999999998"/>
    <n v="0"/>
    <n v="1.5686000000000001E-4"/>
    <n v="0.99983999999999995"/>
    <x v="0"/>
    <x v="5"/>
    <x v="0"/>
    <x v="1"/>
    <x v="1"/>
    <s v=""/>
    <n v="62"/>
    <x v="0"/>
  </r>
  <r>
    <n v="713331408"/>
    <x v="0"/>
    <n v="35"/>
    <x v="0"/>
    <x v="0"/>
    <x v="2"/>
    <x v="0"/>
    <x v="3"/>
    <x v="0"/>
    <n v="36"/>
    <n v="6"/>
    <n v="2"/>
    <n v="5"/>
    <n v="8682"/>
    <n v="1647"/>
    <n v="7035"/>
    <n v="0.97099999999999997"/>
    <n v="1792"/>
    <n v="36"/>
    <n v="0.8"/>
    <n v="0.19"/>
    <n v="6.0278000000000003E-4"/>
    <n v="0.99939999999999996"/>
    <x v="0"/>
    <x v="3"/>
    <x v="0"/>
    <x v="0"/>
    <x v="1"/>
    <s v=""/>
    <n v="36"/>
    <x v="0"/>
  </r>
  <r>
    <n v="778693458"/>
    <x v="1"/>
    <n v="32"/>
    <x v="0"/>
    <x v="5"/>
    <x v="0"/>
    <x v="3"/>
    <x v="0"/>
    <x v="0"/>
    <n v="13"/>
    <n v="3"/>
    <n v="3"/>
    <n v="3"/>
    <n v="12616"/>
    <n v="0"/>
    <n v="12616"/>
    <n v="1.054"/>
    <n v="1376"/>
    <n v="29"/>
    <n v="0.61099999999999999"/>
    <n v="0"/>
    <n v="0.99639"/>
    <n v="3.6085800000000001E-3"/>
    <x v="0"/>
    <x v="0"/>
    <x v="0"/>
    <x v="0"/>
    <x v="2"/>
    <n v="29"/>
    <s v=""/>
    <x v="0"/>
  </r>
  <r>
    <n v="788610258"/>
    <x v="0"/>
    <n v="49"/>
    <x v="0"/>
    <x v="2"/>
    <x v="4"/>
    <x v="2"/>
    <x v="1"/>
    <x v="0"/>
    <n v="43"/>
    <n v="5"/>
    <n v="2"/>
    <n v="4"/>
    <n v="9652"/>
    <n v="2517"/>
    <n v="7135"/>
    <n v="0.88900000000000001"/>
    <n v="3762"/>
    <n v="73"/>
    <n v="0.58699999999999997"/>
    <n v="0.26100000000000001"/>
    <n v="3.3296999999999998E-4"/>
    <n v="0.99966999999999995"/>
    <x v="0"/>
    <x v="1"/>
    <x v="0"/>
    <x v="2"/>
    <x v="0"/>
    <s v=""/>
    <n v="73"/>
    <x v="2"/>
  </r>
  <r>
    <n v="711173883"/>
    <x v="0"/>
    <n v="36"/>
    <x v="0"/>
    <x v="2"/>
    <x v="1"/>
    <x v="3"/>
    <x v="4"/>
    <x v="0"/>
    <n v="29"/>
    <n v="3"/>
    <n v="2"/>
    <n v="2"/>
    <n v="1651"/>
    <n v="770"/>
    <n v="881"/>
    <n v="0.73599999999999999"/>
    <n v="2516"/>
    <n v="54"/>
    <n v="0.38500000000000001"/>
    <n v="0.46600000000000003"/>
    <n v="1.1937E-4"/>
    <n v="0.99987999999999999"/>
    <x v="0"/>
    <x v="4"/>
    <x v="0"/>
    <x v="1"/>
    <x v="1"/>
    <s v=""/>
    <n v="54"/>
    <x v="2"/>
  </r>
  <r>
    <n v="717628608"/>
    <x v="0"/>
    <n v="37"/>
    <x v="0"/>
    <x v="0"/>
    <x v="3"/>
    <x v="0"/>
    <x v="0"/>
    <x v="0"/>
    <n v="29"/>
    <n v="5"/>
    <n v="1"/>
    <n v="5"/>
    <n v="2576"/>
    <n v="1640"/>
    <n v="936"/>
    <n v="1.1279999999999999"/>
    <n v="2568"/>
    <n v="34"/>
    <n v="0.88900000000000001"/>
    <n v="0.63700000000000001"/>
    <n v="3.1189E-4"/>
    <n v="0.99968999999999997"/>
    <x v="0"/>
    <x v="0"/>
    <x v="0"/>
    <x v="0"/>
    <x v="1"/>
    <s v=""/>
    <n v="34"/>
    <x v="1"/>
  </r>
  <r>
    <n v="789261558"/>
    <x v="0"/>
    <n v="58"/>
    <x v="0"/>
    <x v="5"/>
    <x v="0"/>
    <x v="0"/>
    <x v="0"/>
    <x v="0"/>
    <n v="47"/>
    <n v="3"/>
    <n v="1"/>
    <n v="4"/>
    <n v="2212"/>
    <n v="1392"/>
    <n v="820"/>
    <n v="0.57299999999999995"/>
    <n v="1387"/>
    <n v="34"/>
    <n v="0.7"/>
    <n v="0.629"/>
    <n v="1.4421E-4"/>
    <n v="0.99985999999999997"/>
    <x v="1"/>
    <x v="0"/>
    <x v="1"/>
    <x v="0"/>
    <x v="0"/>
    <s v=""/>
    <n v="34"/>
    <x v="1"/>
  </r>
  <r>
    <n v="770647233"/>
    <x v="0"/>
    <n v="35"/>
    <x v="1"/>
    <x v="3"/>
    <x v="0"/>
    <x v="0"/>
    <x v="1"/>
    <x v="0"/>
    <n v="21"/>
    <n v="5"/>
    <n v="6"/>
    <n v="3"/>
    <n v="2157"/>
    <n v="1188"/>
    <n v="969"/>
    <n v="0.84699999999999998"/>
    <n v="2111"/>
    <n v="59"/>
    <n v="0.63900000000000001"/>
    <n v="0.55100000000000005"/>
    <n v="2.3216E-4"/>
    <n v="0.99977000000000005"/>
    <x v="0"/>
    <x v="1"/>
    <x v="0"/>
    <x v="1"/>
    <x v="2"/>
    <s v=""/>
    <n v="59"/>
    <x v="1"/>
  </r>
  <r>
    <n v="712826208"/>
    <x v="0"/>
    <n v="39"/>
    <x v="1"/>
    <x v="3"/>
    <x v="1"/>
    <x v="0"/>
    <x v="3"/>
    <x v="0"/>
    <n v="26"/>
    <n v="5"/>
    <n v="1"/>
    <n v="2"/>
    <n v="2575"/>
    <n v="1424"/>
    <n v="1151"/>
    <n v="0.54300000000000004"/>
    <n v="1487"/>
    <n v="33"/>
    <n v="0.73699999999999999"/>
    <n v="0.55300000000000005"/>
    <n v="5.5077000000000001E-5"/>
    <n v="0.99994000000000005"/>
    <x v="0"/>
    <x v="3"/>
    <x v="0"/>
    <x v="0"/>
    <x v="1"/>
    <s v=""/>
    <n v="33"/>
    <x v="1"/>
  </r>
  <r>
    <n v="718181433"/>
    <x v="0"/>
    <n v="65"/>
    <x v="1"/>
    <x v="4"/>
    <x v="2"/>
    <x v="1"/>
    <x v="1"/>
    <x v="0"/>
    <n v="56"/>
    <n v="6"/>
    <n v="1"/>
    <n v="2"/>
    <n v="8705"/>
    <n v="1453"/>
    <n v="7252"/>
    <n v="1.1100000000000001"/>
    <n v="2688"/>
    <n v="88"/>
    <n v="0.95599999999999996"/>
    <n v="0.16700000000000001"/>
    <n v="4.8594999999999998E-5"/>
    <n v="0.99995000000000001"/>
    <x v="1"/>
    <x v="1"/>
    <x v="1"/>
    <x v="2"/>
    <x v="3"/>
    <s v=""/>
    <n v="88"/>
    <x v="0"/>
  </r>
  <r>
    <n v="714460683"/>
    <x v="0"/>
    <n v="65"/>
    <x v="0"/>
    <x v="4"/>
    <x v="0"/>
    <x v="0"/>
    <x v="1"/>
    <x v="0"/>
    <n v="56"/>
    <n v="3"/>
    <n v="3"/>
    <n v="5"/>
    <n v="3838"/>
    <n v="1736"/>
    <n v="2102"/>
    <n v="0.44500000000000001"/>
    <n v="1467"/>
    <n v="29"/>
    <n v="0.70599999999999996"/>
    <n v="0.45200000000000001"/>
    <n v="7.4474000000000003E-4"/>
    <n v="0.99926000000000004"/>
    <x v="1"/>
    <x v="1"/>
    <x v="1"/>
    <x v="0"/>
    <x v="3"/>
    <s v=""/>
    <n v="29"/>
    <x v="2"/>
  </r>
  <r>
    <n v="716460933"/>
    <x v="0"/>
    <n v="51"/>
    <x v="0"/>
    <x v="3"/>
    <x v="3"/>
    <x v="0"/>
    <x v="4"/>
    <x v="0"/>
    <n v="42"/>
    <n v="4"/>
    <n v="1"/>
    <n v="4"/>
    <n v="10306"/>
    <n v="1427"/>
    <n v="8879"/>
    <n v="0.70899999999999996"/>
    <n v="1456"/>
    <n v="44"/>
    <n v="0.29399999999999998"/>
    <n v="0.13800000000000001"/>
    <n v="1.7370999999999999E-4"/>
    <n v="0.99983"/>
    <x v="1"/>
    <x v="4"/>
    <x v="1"/>
    <x v="0"/>
    <x v="0"/>
    <s v=""/>
    <n v="44"/>
    <x v="0"/>
  </r>
  <r>
    <n v="710787708"/>
    <x v="0"/>
    <n v="56"/>
    <x v="1"/>
    <x v="5"/>
    <x v="2"/>
    <x v="0"/>
    <x v="3"/>
    <x v="0"/>
    <n v="40"/>
    <n v="4"/>
    <n v="2"/>
    <n v="5"/>
    <n v="5366"/>
    <n v="1271"/>
    <n v="4095"/>
    <n v="0.55800000000000005"/>
    <n v="1748"/>
    <n v="38"/>
    <n v="0.9"/>
    <n v="0.23699999999999999"/>
    <n v="5.4527999999999998E-4"/>
    <n v="0.99944999999999995"/>
    <x v="1"/>
    <x v="3"/>
    <x v="1"/>
    <x v="0"/>
    <x v="0"/>
    <s v=""/>
    <n v="38"/>
    <x v="0"/>
  </r>
  <r>
    <n v="713800158"/>
    <x v="0"/>
    <n v="58"/>
    <x v="0"/>
    <x v="4"/>
    <x v="0"/>
    <x v="0"/>
    <x v="2"/>
    <x v="0"/>
    <n v="36"/>
    <n v="6"/>
    <n v="3"/>
    <n v="2"/>
    <n v="2994"/>
    <n v="2351"/>
    <n v="643"/>
    <n v="0.46899999999999997"/>
    <n v="1540"/>
    <n v="32"/>
    <n v="0.185"/>
    <n v="0.78500000000000003"/>
    <n v="1.5004999999999999E-4"/>
    <n v="0.99985000000000002"/>
    <x v="1"/>
    <x v="2"/>
    <x v="1"/>
    <x v="0"/>
    <x v="1"/>
    <s v=""/>
    <n v="32"/>
    <x v="1"/>
  </r>
  <r>
    <n v="712551258"/>
    <x v="1"/>
    <n v="39"/>
    <x v="0"/>
    <x v="5"/>
    <x v="2"/>
    <x v="0"/>
    <x v="1"/>
    <x v="0"/>
    <n v="36"/>
    <n v="3"/>
    <n v="3"/>
    <n v="3"/>
    <n v="4247"/>
    <n v="0"/>
    <n v="4247"/>
    <n v="0.40500000000000003"/>
    <n v="847"/>
    <n v="17"/>
    <n v="0.13300000000000001"/>
    <n v="0"/>
    <n v="0.99658999999999998"/>
    <n v="3.4124899999999998E-3"/>
    <x v="0"/>
    <x v="1"/>
    <x v="0"/>
    <x v="0"/>
    <x v="1"/>
    <n v="17"/>
    <s v=""/>
    <x v="0"/>
  </r>
  <r>
    <n v="715379133"/>
    <x v="0"/>
    <n v="51"/>
    <x v="1"/>
    <x v="5"/>
    <x v="4"/>
    <x v="1"/>
    <x v="1"/>
    <x v="0"/>
    <n v="36"/>
    <n v="4"/>
    <n v="4"/>
    <n v="2"/>
    <n v="1737"/>
    <n v="1145"/>
    <n v="592"/>
    <n v="0.80900000000000005"/>
    <n v="1954"/>
    <n v="42"/>
    <n v="1.333"/>
    <n v="0.65900000000000003"/>
    <n v="1.9837000000000001E-4"/>
    <n v="0.99980000000000002"/>
    <x v="1"/>
    <x v="1"/>
    <x v="1"/>
    <x v="0"/>
    <x v="1"/>
    <s v=""/>
    <n v="42"/>
    <x v="1"/>
  </r>
  <r>
    <n v="712091433"/>
    <x v="0"/>
    <n v="58"/>
    <x v="0"/>
    <x v="2"/>
    <x v="2"/>
    <x v="1"/>
    <x v="3"/>
    <x v="2"/>
    <n v="50"/>
    <n v="5"/>
    <n v="2"/>
    <n v="3"/>
    <n v="18431"/>
    <n v="902"/>
    <n v="17529"/>
    <n v="1.296"/>
    <n v="2950"/>
    <n v="61"/>
    <n v="0.84799999999999998"/>
    <n v="4.9000000000000002E-2"/>
    <n v="1.8652E-4"/>
    <n v="0.99980999999999998"/>
    <x v="1"/>
    <x v="3"/>
    <x v="1"/>
    <x v="1"/>
    <x v="3"/>
    <s v=""/>
    <n v="61"/>
    <x v="0"/>
  </r>
  <r>
    <n v="771756333"/>
    <x v="0"/>
    <n v="34"/>
    <x v="1"/>
    <x v="0"/>
    <x v="1"/>
    <x v="0"/>
    <x v="1"/>
    <x v="0"/>
    <n v="23"/>
    <n v="5"/>
    <n v="3"/>
    <n v="3"/>
    <n v="2263"/>
    <n v="1794"/>
    <n v="469"/>
    <n v="0.79400000000000004"/>
    <n v="2154"/>
    <n v="37"/>
    <n v="0.54200000000000004"/>
    <n v="0.79300000000000004"/>
    <n v="3.1389999999999999E-4"/>
    <n v="0.99968999999999997"/>
    <x v="0"/>
    <x v="1"/>
    <x v="0"/>
    <x v="0"/>
    <x v="2"/>
    <s v=""/>
    <n v="37"/>
    <x v="1"/>
  </r>
  <r>
    <n v="779895108"/>
    <x v="0"/>
    <n v="39"/>
    <x v="0"/>
    <x v="0"/>
    <x v="3"/>
    <x v="1"/>
    <x v="2"/>
    <x v="0"/>
    <n v="23"/>
    <n v="6"/>
    <n v="1"/>
    <n v="4"/>
    <n v="2718"/>
    <n v="2156"/>
    <n v="562"/>
    <n v="0.66800000000000004"/>
    <n v="1711"/>
    <n v="36"/>
    <n v="0.44"/>
    <n v="0.79300000000000004"/>
    <n v="1.8024999999999999E-4"/>
    <n v="0.99982000000000004"/>
    <x v="0"/>
    <x v="2"/>
    <x v="0"/>
    <x v="0"/>
    <x v="2"/>
    <s v=""/>
    <n v="36"/>
    <x v="1"/>
  </r>
  <r>
    <n v="771976683"/>
    <x v="0"/>
    <n v="54"/>
    <x v="1"/>
    <x v="5"/>
    <x v="4"/>
    <x v="0"/>
    <x v="5"/>
    <x v="0"/>
    <n v="43"/>
    <n v="3"/>
    <n v="3"/>
    <n v="2"/>
    <n v="5839"/>
    <n v="2130"/>
    <n v="3709"/>
    <n v="0.68700000000000006"/>
    <n v="1640"/>
    <n v="44"/>
    <n v="0.33300000000000002"/>
    <n v="0.36499999999999999"/>
    <n v="1.6415000000000001E-4"/>
    <n v="0.99983999999999995"/>
    <x v="1"/>
    <x v="5"/>
    <x v="1"/>
    <x v="0"/>
    <x v="0"/>
    <s v=""/>
    <n v="44"/>
    <x v="2"/>
  </r>
  <r>
    <n v="716800908"/>
    <x v="0"/>
    <n v="26"/>
    <x v="1"/>
    <x v="3"/>
    <x v="0"/>
    <x v="1"/>
    <x v="5"/>
    <x v="0"/>
    <n v="13"/>
    <n v="5"/>
    <n v="0"/>
    <n v="3"/>
    <n v="5137"/>
    <n v="0"/>
    <n v="5137"/>
    <n v="0.69899999999999995"/>
    <n v="2496"/>
    <n v="49"/>
    <n v="0.58099999999999996"/>
    <n v="0"/>
    <n v="3.3324000000000001E-5"/>
    <n v="0.99997000000000003"/>
    <x v="2"/>
    <x v="5"/>
    <x v="2"/>
    <x v="1"/>
    <x v="2"/>
    <s v=""/>
    <n v="49"/>
    <x v="0"/>
  </r>
  <r>
    <n v="789413958"/>
    <x v="0"/>
    <n v="53"/>
    <x v="0"/>
    <x v="5"/>
    <x v="1"/>
    <x v="1"/>
    <x v="2"/>
    <x v="0"/>
    <n v="43"/>
    <n v="4"/>
    <n v="2"/>
    <n v="3"/>
    <n v="11909"/>
    <n v="1018"/>
    <n v="10891"/>
    <n v="1.006"/>
    <n v="1938"/>
    <n v="53"/>
    <n v="0.65600000000000003"/>
    <n v="8.5000000000000006E-2"/>
    <n v="1.7969000000000001E-4"/>
    <n v="0.99982000000000004"/>
    <x v="1"/>
    <x v="2"/>
    <x v="1"/>
    <x v="1"/>
    <x v="0"/>
    <s v=""/>
    <n v="53"/>
    <x v="0"/>
  </r>
  <r>
    <n v="711574008"/>
    <x v="0"/>
    <n v="32"/>
    <x v="0"/>
    <x v="0"/>
    <x v="4"/>
    <x v="1"/>
    <x v="2"/>
    <x v="0"/>
    <n v="21"/>
    <n v="4"/>
    <n v="3"/>
    <n v="5"/>
    <n v="21390"/>
    <n v="0"/>
    <n v="21390"/>
    <n v="0.94599999999999995"/>
    <n v="2477"/>
    <n v="59"/>
    <n v="0.34100000000000003"/>
    <n v="0"/>
    <n v="9.0050999999999998E-4"/>
    <n v="0.99909999999999999"/>
    <x v="0"/>
    <x v="2"/>
    <x v="0"/>
    <x v="1"/>
    <x v="2"/>
    <s v=""/>
    <n v="59"/>
    <x v="0"/>
  </r>
  <r>
    <n v="714138408"/>
    <x v="0"/>
    <n v="49"/>
    <x v="0"/>
    <x v="0"/>
    <x v="0"/>
    <x v="0"/>
    <x v="0"/>
    <x v="0"/>
    <n v="39"/>
    <n v="4"/>
    <n v="1"/>
    <n v="4"/>
    <n v="9264"/>
    <n v="629"/>
    <n v="8635"/>
    <n v="0.65900000000000003"/>
    <n v="4107"/>
    <n v="79"/>
    <n v="0.57999999999999996"/>
    <n v="6.8000000000000005E-2"/>
    <n v="1.5941999999999999E-4"/>
    <n v="0.99983999999999995"/>
    <x v="0"/>
    <x v="0"/>
    <x v="0"/>
    <x v="2"/>
    <x v="0"/>
    <s v=""/>
    <n v="79"/>
    <x v="0"/>
  </r>
  <r>
    <n v="709334658"/>
    <x v="0"/>
    <n v="39"/>
    <x v="1"/>
    <x v="3"/>
    <x v="2"/>
    <x v="0"/>
    <x v="1"/>
    <x v="0"/>
    <n v="26"/>
    <n v="4"/>
    <n v="2"/>
    <n v="5"/>
    <n v="5484"/>
    <n v="2517"/>
    <n v="2967"/>
    <n v="0.48899999999999999"/>
    <n v="2025"/>
    <n v="51"/>
    <n v="0.378"/>
    <n v="0.45900000000000002"/>
    <n v="5.8091000000000002E-4"/>
    <n v="0.99941999999999998"/>
    <x v="0"/>
    <x v="1"/>
    <x v="0"/>
    <x v="1"/>
    <x v="1"/>
    <s v=""/>
    <n v="51"/>
    <x v="2"/>
  </r>
  <r>
    <n v="709564683"/>
    <x v="1"/>
    <n v="32"/>
    <x v="0"/>
    <x v="3"/>
    <x v="1"/>
    <x v="0"/>
    <x v="3"/>
    <x v="0"/>
    <n v="22"/>
    <n v="3"/>
    <n v="3"/>
    <n v="5"/>
    <n v="4739"/>
    <n v="0"/>
    <n v="4739"/>
    <n v="0.36299999999999999"/>
    <n v="886"/>
    <n v="21"/>
    <n v="0.4"/>
    <n v="0"/>
    <n v="0.99887999999999999"/>
    <n v="1.11805E-3"/>
    <x v="0"/>
    <x v="3"/>
    <x v="0"/>
    <x v="0"/>
    <x v="2"/>
    <n v="21"/>
    <s v=""/>
    <x v="0"/>
  </r>
  <r>
    <n v="772292358"/>
    <x v="1"/>
    <n v="30"/>
    <x v="0"/>
    <x v="5"/>
    <x v="4"/>
    <x v="3"/>
    <x v="1"/>
    <x v="0"/>
    <n v="19"/>
    <n v="4"/>
    <n v="3"/>
    <n v="3"/>
    <n v="7970"/>
    <n v="0"/>
    <n v="7970"/>
    <n v="0.77600000000000002"/>
    <n v="1284"/>
    <n v="30"/>
    <n v="0.42899999999999999"/>
    <n v="0"/>
    <n v="0.99639"/>
    <n v="3.6082499999999999E-3"/>
    <x v="0"/>
    <x v="1"/>
    <x v="0"/>
    <x v="0"/>
    <x v="2"/>
    <n v="30"/>
    <s v=""/>
    <x v="0"/>
  </r>
  <r>
    <n v="712933083"/>
    <x v="0"/>
    <n v="37"/>
    <x v="0"/>
    <x v="5"/>
    <x v="2"/>
    <x v="1"/>
    <x v="2"/>
    <x v="0"/>
    <n v="36"/>
    <n v="6"/>
    <n v="1"/>
    <n v="2"/>
    <n v="3127"/>
    <n v="2378"/>
    <n v="749"/>
    <n v="0.86199999999999999"/>
    <n v="2292"/>
    <n v="49"/>
    <n v="0.441"/>
    <n v="0.76"/>
    <n v="5.3155000000000002E-5"/>
    <n v="0.99995000000000001"/>
    <x v="0"/>
    <x v="2"/>
    <x v="0"/>
    <x v="1"/>
    <x v="1"/>
    <s v=""/>
    <n v="49"/>
    <x v="1"/>
  </r>
  <r>
    <n v="710497608"/>
    <x v="0"/>
    <n v="38"/>
    <x v="0"/>
    <x v="3"/>
    <x v="2"/>
    <x v="1"/>
    <x v="3"/>
    <x v="0"/>
    <n v="36"/>
    <n v="5"/>
    <n v="1"/>
    <n v="2"/>
    <n v="7756"/>
    <n v="1670"/>
    <n v="6086"/>
    <n v="0.78"/>
    <n v="1858"/>
    <n v="51"/>
    <n v="0.54500000000000004"/>
    <n v="0.215"/>
    <n v="5.6629999999999998E-5"/>
    <n v="0.99994000000000005"/>
    <x v="0"/>
    <x v="3"/>
    <x v="0"/>
    <x v="1"/>
    <x v="1"/>
    <s v=""/>
    <n v="51"/>
    <x v="0"/>
  </r>
  <r>
    <n v="721443408"/>
    <x v="0"/>
    <n v="46"/>
    <x v="0"/>
    <x v="3"/>
    <x v="2"/>
    <x v="1"/>
    <x v="4"/>
    <x v="0"/>
    <n v="33"/>
    <n v="6"/>
    <n v="2"/>
    <n v="3"/>
    <n v="34516"/>
    <n v="676"/>
    <n v="33840"/>
    <n v="0.81399999999999995"/>
    <n v="3508"/>
    <n v="58"/>
    <n v="0.871"/>
    <n v="0.02"/>
    <n v="1.9683E-4"/>
    <n v="0.99980000000000002"/>
    <x v="0"/>
    <x v="4"/>
    <x v="0"/>
    <x v="1"/>
    <x v="1"/>
    <s v=""/>
    <n v="58"/>
    <x v="0"/>
  </r>
  <r>
    <n v="709149408"/>
    <x v="0"/>
    <n v="36"/>
    <x v="0"/>
    <x v="3"/>
    <x v="2"/>
    <x v="0"/>
    <x v="0"/>
    <x v="0"/>
    <n v="36"/>
    <n v="5"/>
    <n v="3"/>
    <n v="4"/>
    <n v="5605"/>
    <n v="1322"/>
    <n v="4283"/>
    <n v="1.204"/>
    <n v="2338"/>
    <n v="41"/>
    <n v="0.95199999999999996"/>
    <n v="0.23599999999999999"/>
    <n v="5.3054999999999997E-4"/>
    <n v="0.99946999999999997"/>
    <x v="0"/>
    <x v="0"/>
    <x v="0"/>
    <x v="0"/>
    <x v="1"/>
    <s v=""/>
    <n v="41"/>
    <x v="0"/>
  </r>
  <r>
    <n v="708446808"/>
    <x v="0"/>
    <n v="33"/>
    <x v="0"/>
    <x v="5"/>
    <x v="5"/>
    <x v="0"/>
    <x v="2"/>
    <x v="0"/>
    <n v="36"/>
    <n v="4"/>
    <n v="3"/>
    <n v="2"/>
    <n v="2946"/>
    <n v="1359"/>
    <n v="1587"/>
    <n v="0.746"/>
    <n v="2017"/>
    <n v="48"/>
    <n v="0.45500000000000002"/>
    <n v="0.46100000000000002"/>
    <n v="1.9866E-4"/>
    <n v="0.99980000000000002"/>
    <x v="0"/>
    <x v="2"/>
    <x v="0"/>
    <x v="1"/>
    <x v="1"/>
    <s v=""/>
    <n v="48"/>
    <x v="2"/>
  </r>
  <r>
    <n v="824192658"/>
    <x v="0"/>
    <n v="58"/>
    <x v="1"/>
    <x v="0"/>
    <x v="5"/>
    <x v="1"/>
    <x v="1"/>
    <x v="0"/>
    <n v="54"/>
    <n v="4"/>
    <n v="2"/>
    <n v="3"/>
    <n v="8886"/>
    <n v="0"/>
    <n v="8886"/>
    <n v="0.69399999999999995"/>
    <n v="4148"/>
    <n v="79"/>
    <n v="0.75600000000000001"/>
    <n v="0"/>
    <n v="2.3373E-4"/>
    <n v="0.99977000000000005"/>
    <x v="1"/>
    <x v="1"/>
    <x v="1"/>
    <x v="2"/>
    <x v="3"/>
    <s v=""/>
    <n v="79"/>
    <x v="0"/>
  </r>
  <r>
    <n v="711625683"/>
    <x v="0"/>
    <n v="46"/>
    <x v="0"/>
    <x v="2"/>
    <x v="6"/>
    <x v="0"/>
    <x v="4"/>
    <x v="0"/>
    <n v="36"/>
    <n v="3"/>
    <n v="2"/>
    <n v="5"/>
    <n v="3104"/>
    <n v="862"/>
    <n v="2242"/>
    <n v="1.0569999999999999"/>
    <n v="2781"/>
    <n v="74"/>
    <n v="0.68200000000000005"/>
    <n v="0.27800000000000002"/>
    <n v="8.5722999999999995E-4"/>
    <n v="0.99914000000000003"/>
    <x v="0"/>
    <x v="4"/>
    <x v="0"/>
    <x v="2"/>
    <x v="1"/>
    <s v=""/>
    <n v="74"/>
    <x v="2"/>
  </r>
  <r>
    <n v="717487983"/>
    <x v="0"/>
    <n v="39"/>
    <x v="0"/>
    <x v="1"/>
    <x v="3"/>
    <x v="0"/>
    <x v="2"/>
    <x v="0"/>
    <n v="36"/>
    <n v="4"/>
    <n v="3"/>
    <n v="3"/>
    <n v="19435"/>
    <n v="2120"/>
    <n v="17315"/>
    <n v="0.625"/>
    <n v="2062"/>
    <n v="55"/>
    <n v="0.48599999999999999"/>
    <n v="0.109"/>
    <n v="3.4328000000000001E-4"/>
    <n v="0.99965999999999999"/>
    <x v="0"/>
    <x v="2"/>
    <x v="0"/>
    <x v="1"/>
    <x v="1"/>
    <s v=""/>
    <n v="55"/>
    <x v="0"/>
  </r>
  <r>
    <n v="717301908"/>
    <x v="0"/>
    <n v="54"/>
    <x v="1"/>
    <x v="3"/>
    <x v="6"/>
    <x v="0"/>
    <x v="1"/>
    <x v="0"/>
    <n v="46"/>
    <n v="3"/>
    <n v="3"/>
    <n v="3"/>
    <n v="3312"/>
    <n v="1624"/>
    <n v="1688"/>
    <n v="0.57299999999999995"/>
    <n v="1973"/>
    <n v="55"/>
    <n v="0.66700000000000004"/>
    <n v="0.49"/>
    <n v="4.3772E-4"/>
    <n v="0.99956"/>
    <x v="1"/>
    <x v="1"/>
    <x v="1"/>
    <x v="1"/>
    <x v="0"/>
    <s v=""/>
    <n v="55"/>
    <x v="2"/>
  </r>
  <r>
    <n v="718435158"/>
    <x v="0"/>
    <n v="50"/>
    <x v="0"/>
    <x v="0"/>
    <x v="0"/>
    <x v="0"/>
    <x v="4"/>
    <x v="0"/>
    <n v="40"/>
    <n v="5"/>
    <n v="1"/>
    <n v="4"/>
    <n v="34516"/>
    <n v="0"/>
    <n v="34516"/>
    <n v="0.98599999999999999"/>
    <n v="1930"/>
    <n v="36"/>
    <n v="0.44"/>
    <n v="0"/>
    <n v="1.5941999999999999E-4"/>
    <n v="0.99983999999999995"/>
    <x v="0"/>
    <x v="4"/>
    <x v="0"/>
    <x v="0"/>
    <x v="0"/>
    <s v=""/>
    <n v="36"/>
    <x v="0"/>
  </r>
  <r>
    <n v="714797733"/>
    <x v="0"/>
    <n v="41"/>
    <x v="0"/>
    <x v="0"/>
    <x v="4"/>
    <x v="1"/>
    <x v="0"/>
    <x v="0"/>
    <n v="33"/>
    <n v="6"/>
    <n v="1"/>
    <n v="4"/>
    <n v="5246"/>
    <n v="0"/>
    <n v="5246"/>
    <n v="0.96899999999999997"/>
    <n v="3189"/>
    <n v="56"/>
    <n v="0.55600000000000005"/>
    <n v="0"/>
    <n v="1.5944E-4"/>
    <n v="0.99983999999999995"/>
    <x v="0"/>
    <x v="0"/>
    <x v="0"/>
    <x v="1"/>
    <x v="1"/>
    <s v=""/>
    <n v="56"/>
    <x v="0"/>
  </r>
  <r>
    <n v="719213133"/>
    <x v="0"/>
    <n v="53"/>
    <x v="0"/>
    <x v="5"/>
    <x v="1"/>
    <x v="2"/>
    <x v="0"/>
    <x v="0"/>
    <n v="41"/>
    <n v="4"/>
    <n v="1"/>
    <n v="2"/>
    <n v="2432"/>
    <n v="1554"/>
    <n v="878"/>
    <n v="1.1579999999999999"/>
    <n v="3670"/>
    <n v="60"/>
    <n v="0.81799999999999995"/>
    <n v="0.63900000000000001"/>
    <n v="5.1697000000000003E-5"/>
    <n v="0.99995000000000001"/>
    <x v="1"/>
    <x v="0"/>
    <x v="1"/>
    <x v="1"/>
    <x v="0"/>
    <s v=""/>
    <n v="60"/>
    <x v="1"/>
  </r>
  <r>
    <n v="798962058"/>
    <x v="0"/>
    <n v="36"/>
    <x v="1"/>
    <x v="1"/>
    <x v="1"/>
    <x v="0"/>
    <x v="1"/>
    <x v="0"/>
    <n v="30"/>
    <n v="3"/>
    <n v="3"/>
    <n v="3"/>
    <n v="3103"/>
    <n v="2399"/>
    <n v="704"/>
    <n v="0.58099999999999996"/>
    <n v="1836"/>
    <n v="48"/>
    <n v="0.65500000000000003"/>
    <n v="0.77300000000000002"/>
    <n v="3.1231E-4"/>
    <n v="0.99968999999999997"/>
    <x v="0"/>
    <x v="1"/>
    <x v="0"/>
    <x v="1"/>
    <x v="1"/>
    <s v=""/>
    <n v="48"/>
    <x v="1"/>
  </r>
  <r>
    <n v="718970058"/>
    <x v="0"/>
    <n v="38"/>
    <x v="0"/>
    <x v="0"/>
    <x v="3"/>
    <x v="0"/>
    <x v="4"/>
    <x v="0"/>
    <n v="33"/>
    <n v="5"/>
    <n v="3"/>
    <n v="4"/>
    <n v="30746"/>
    <n v="1168"/>
    <n v="29578"/>
    <n v="0.65300000000000002"/>
    <n v="1519"/>
    <n v="43"/>
    <n v="0.72"/>
    <n v="3.7999999999999999E-2"/>
    <n v="5.8850999999999999E-4"/>
    <n v="0.99941000000000002"/>
    <x v="0"/>
    <x v="4"/>
    <x v="0"/>
    <x v="0"/>
    <x v="1"/>
    <s v=""/>
    <n v="43"/>
    <x v="0"/>
  </r>
  <r>
    <n v="713021208"/>
    <x v="1"/>
    <n v="55"/>
    <x v="1"/>
    <x v="3"/>
    <x v="4"/>
    <x v="1"/>
    <x v="5"/>
    <x v="2"/>
    <n v="36"/>
    <n v="2"/>
    <n v="3"/>
    <n v="3"/>
    <n v="34516"/>
    <n v="0"/>
    <n v="34516"/>
    <n v="0.39900000000000002"/>
    <n v="1353"/>
    <n v="40"/>
    <n v="0.21199999999999999"/>
    <n v="0"/>
    <n v="0.99624999999999997"/>
    <n v="3.74779E-3"/>
    <x v="1"/>
    <x v="5"/>
    <x v="1"/>
    <x v="0"/>
    <x v="1"/>
    <n v="40"/>
    <s v=""/>
    <x v="0"/>
  </r>
  <r>
    <n v="810856833"/>
    <x v="0"/>
    <n v="45"/>
    <x v="0"/>
    <x v="2"/>
    <x v="4"/>
    <x v="2"/>
    <x v="4"/>
    <x v="0"/>
    <n v="40"/>
    <n v="3"/>
    <n v="2"/>
    <n v="2"/>
    <n v="11962"/>
    <n v="1025"/>
    <n v="10937"/>
    <n v="0.69399999999999995"/>
    <n v="1907"/>
    <n v="52"/>
    <n v="0.92600000000000005"/>
    <n v="8.5999999999999993E-2"/>
    <n v="1.1605E-4"/>
    <n v="0.99987999999999999"/>
    <x v="0"/>
    <x v="4"/>
    <x v="0"/>
    <x v="1"/>
    <x v="0"/>
    <s v=""/>
    <n v="52"/>
    <x v="0"/>
  </r>
  <r>
    <n v="787868958"/>
    <x v="0"/>
    <n v="36"/>
    <x v="0"/>
    <x v="3"/>
    <x v="0"/>
    <x v="1"/>
    <x v="2"/>
    <x v="0"/>
    <n v="27"/>
    <n v="5"/>
    <n v="3"/>
    <n v="3"/>
    <n v="14690"/>
    <n v="979"/>
    <n v="13711"/>
    <n v="0.81100000000000005"/>
    <n v="2746"/>
    <n v="68"/>
    <n v="0.51100000000000001"/>
    <n v="6.7000000000000004E-2"/>
    <n v="2.9408E-4"/>
    <n v="0.99970999999999999"/>
    <x v="0"/>
    <x v="2"/>
    <x v="0"/>
    <x v="2"/>
    <x v="1"/>
    <s v=""/>
    <n v="68"/>
    <x v="0"/>
  </r>
  <r>
    <n v="708161133"/>
    <x v="0"/>
    <n v="45"/>
    <x v="0"/>
    <x v="5"/>
    <x v="1"/>
    <x v="1"/>
    <x v="3"/>
    <x v="0"/>
    <n v="32"/>
    <n v="5"/>
    <n v="1"/>
    <n v="2"/>
    <n v="6629"/>
    <n v="1389"/>
    <n v="5240"/>
    <n v="0.82799999999999996"/>
    <n v="3891"/>
    <n v="69"/>
    <n v="0.64300000000000002"/>
    <n v="0.21"/>
    <n v="5.1697000000000003E-5"/>
    <n v="0.99995000000000001"/>
    <x v="0"/>
    <x v="3"/>
    <x v="0"/>
    <x v="2"/>
    <x v="1"/>
    <s v=""/>
    <n v="69"/>
    <x v="0"/>
  </r>
  <r>
    <n v="708174708"/>
    <x v="0"/>
    <n v="38"/>
    <x v="0"/>
    <x v="2"/>
    <x v="1"/>
    <x v="0"/>
    <x v="3"/>
    <x v="0"/>
    <n v="27"/>
    <n v="6"/>
    <n v="2"/>
    <n v="4"/>
    <n v="5535"/>
    <n v="1276"/>
    <n v="4259"/>
    <n v="0.63600000000000001"/>
    <n v="1764"/>
    <n v="38"/>
    <n v="0.9"/>
    <n v="0.23100000000000001"/>
    <n v="3.4247999999999999E-4"/>
    <n v="0.99965999999999999"/>
    <x v="0"/>
    <x v="3"/>
    <x v="0"/>
    <x v="0"/>
    <x v="1"/>
    <s v=""/>
    <n v="38"/>
    <x v="0"/>
  </r>
  <r>
    <n v="708735183"/>
    <x v="0"/>
    <n v="35"/>
    <x v="1"/>
    <x v="3"/>
    <x v="0"/>
    <x v="0"/>
    <x v="1"/>
    <x v="0"/>
    <n v="22"/>
    <n v="4"/>
    <n v="3"/>
    <n v="3"/>
    <n v="2544"/>
    <n v="1848"/>
    <n v="696"/>
    <n v="0.80400000000000005"/>
    <n v="2289"/>
    <n v="49"/>
    <n v="0.441"/>
    <n v="0.72599999999999998"/>
    <n v="2.9408E-4"/>
    <n v="0.99970999999999999"/>
    <x v="0"/>
    <x v="1"/>
    <x v="0"/>
    <x v="1"/>
    <x v="2"/>
    <s v=""/>
    <n v="49"/>
    <x v="1"/>
  </r>
  <r>
    <n v="708445608"/>
    <x v="0"/>
    <n v="48"/>
    <x v="0"/>
    <x v="0"/>
    <x v="4"/>
    <x v="0"/>
    <x v="1"/>
    <x v="0"/>
    <n v="37"/>
    <n v="4"/>
    <n v="3"/>
    <n v="3"/>
    <n v="3305"/>
    <n v="2517"/>
    <n v="788"/>
    <n v="0.76600000000000001"/>
    <n v="2027"/>
    <n v="57"/>
    <n v="1.036"/>
    <n v="0.76200000000000001"/>
    <n v="3.0519E-4"/>
    <n v="0.99968999999999997"/>
    <x v="0"/>
    <x v="1"/>
    <x v="0"/>
    <x v="1"/>
    <x v="0"/>
    <s v=""/>
    <n v="57"/>
    <x v="1"/>
  </r>
  <r>
    <n v="778943883"/>
    <x v="0"/>
    <n v="51"/>
    <x v="0"/>
    <x v="3"/>
    <x v="2"/>
    <x v="1"/>
    <x v="4"/>
    <x v="0"/>
    <n v="36"/>
    <n v="5"/>
    <n v="2"/>
    <n v="4"/>
    <n v="34516"/>
    <n v="888"/>
    <n v="33628"/>
    <n v="1.2989999999999999"/>
    <n v="1959"/>
    <n v="42"/>
    <n v="0.90900000000000003"/>
    <n v="2.5999999999999999E-2"/>
    <n v="3.3576999999999999E-4"/>
    <n v="0.99965999999999999"/>
    <x v="1"/>
    <x v="4"/>
    <x v="1"/>
    <x v="0"/>
    <x v="1"/>
    <s v=""/>
    <n v="42"/>
    <x v="0"/>
  </r>
  <r>
    <n v="788810658"/>
    <x v="0"/>
    <n v="37"/>
    <x v="1"/>
    <x v="5"/>
    <x v="4"/>
    <x v="1"/>
    <x v="5"/>
    <x v="0"/>
    <n v="20"/>
    <n v="3"/>
    <n v="2"/>
    <n v="5"/>
    <n v="9466"/>
    <n v="0"/>
    <n v="9466"/>
    <n v="0.81799999999999995"/>
    <n v="2503"/>
    <n v="70"/>
    <n v="0.48899999999999999"/>
    <n v="0"/>
    <n v="5.1561E-4"/>
    <n v="0.99948000000000004"/>
    <x v="0"/>
    <x v="5"/>
    <x v="0"/>
    <x v="2"/>
    <x v="2"/>
    <s v=""/>
    <n v="70"/>
    <x v="0"/>
  </r>
  <r>
    <n v="789050883"/>
    <x v="0"/>
    <n v="33"/>
    <x v="1"/>
    <x v="3"/>
    <x v="6"/>
    <x v="1"/>
    <x v="5"/>
    <x v="0"/>
    <n v="21"/>
    <n v="4"/>
    <n v="3"/>
    <n v="4"/>
    <n v="5297"/>
    <n v="0"/>
    <n v="5297"/>
    <n v="0.77900000000000003"/>
    <n v="2655"/>
    <n v="62"/>
    <n v="0.55000000000000004"/>
    <n v="0"/>
    <n v="7.4655999999999995E-4"/>
    <n v="0.99924999999999997"/>
    <x v="0"/>
    <x v="5"/>
    <x v="0"/>
    <x v="1"/>
    <x v="2"/>
    <s v=""/>
    <n v="62"/>
    <x v="0"/>
  </r>
  <r>
    <n v="714531108"/>
    <x v="0"/>
    <n v="31"/>
    <x v="0"/>
    <x v="5"/>
    <x v="4"/>
    <x v="0"/>
    <x v="2"/>
    <x v="0"/>
    <n v="36"/>
    <n v="4"/>
    <n v="3"/>
    <n v="3"/>
    <n v="4260"/>
    <n v="1775"/>
    <n v="2485"/>
    <n v="1.2390000000000001"/>
    <n v="2109"/>
    <n v="52"/>
    <n v="0.625"/>
    <n v="0.41699999999999998"/>
    <n v="2.7607E-4"/>
    <n v="0.99972000000000005"/>
    <x v="0"/>
    <x v="2"/>
    <x v="0"/>
    <x v="1"/>
    <x v="1"/>
    <s v=""/>
    <n v="52"/>
    <x v="2"/>
  </r>
  <r>
    <n v="711635358"/>
    <x v="0"/>
    <n v="40"/>
    <x v="1"/>
    <x v="2"/>
    <x v="4"/>
    <x v="1"/>
    <x v="1"/>
    <x v="0"/>
    <n v="26"/>
    <n v="6"/>
    <n v="1"/>
    <n v="2"/>
    <n v="7291"/>
    <n v="2517"/>
    <n v="4774"/>
    <n v="0.83"/>
    <n v="2198"/>
    <n v="56"/>
    <n v="0.69699999999999995"/>
    <n v="0.34499999999999997"/>
    <n v="5.6158E-5"/>
    <n v="0.99994000000000005"/>
    <x v="0"/>
    <x v="1"/>
    <x v="0"/>
    <x v="1"/>
    <x v="1"/>
    <s v=""/>
    <n v="56"/>
    <x v="2"/>
  </r>
  <r>
    <n v="803648508"/>
    <x v="0"/>
    <n v="43"/>
    <x v="0"/>
    <x v="2"/>
    <x v="0"/>
    <x v="2"/>
    <x v="2"/>
    <x v="0"/>
    <n v="37"/>
    <n v="4"/>
    <n v="2"/>
    <n v="3"/>
    <n v="13882"/>
    <n v="758"/>
    <n v="13124"/>
    <n v="0.5"/>
    <n v="1646"/>
    <n v="42"/>
    <n v="0.75"/>
    <n v="5.5E-2"/>
    <n v="1.9516999999999999E-4"/>
    <n v="0.99980000000000002"/>
    <x v="0"/>
    <x v="2"/>
    <x v="0"/>
    <x v="0"/>
    <x v="0"/>
    <s v=""/>
    <n v="42"/>
    <x v="0"/>
  </r>
  <r>
    <n v="813200058"/>
    <x v="0"/>
    <n v="63"/>
    <x v="0"/>
    <x v="4"/>
    <x v="1"/>
    <x v="0"/>
    <x v="3"/>
    <x v="0"/>
    <n v="56"/>
    <n v="4"/>
    <n v="2"/>
    <n v="5"/>
    <n v="6500"/>
    <n v="1786"/>
    <n v="4714"/>
    <n v="0.52400000000000002"/>
    <n v="1497"/>
    <n v="27"/>
    <n v="0.35"/>
    <n v="0.27500000000000002"/>
    <n v="4.8485999999999999E-4"/>
    <n v="0.99951999999999996"/>
    <x v="1"/>
    <x v="3"/>
    <x v="1"/>
    <x v="0"/>
    <x v="3"/>
    <s v=""/>
    <n v="27"/>
    <x v="2"/>
  </r>
  <r>
    <n v="805261983"/>
    <x v="0"/>
    <n v="35"/>
    <x v="1"/>
    <x v="2"/>
    <x v="3"/>
    <x v="0"/>
    <x v="1"/>
    <x v="0"/>
    <n v="30"/>
    <n v="6"/>
    <n v="3"/>
    <n v="4"/>
    <n v="1626"/>
    <n v="979"/>
    <n v="647"/>
    <n v="1.4670000000000001"/>
    <n v="2847"/>
    <n v="61"/>
    <n v="0.96799999999999997"/>
    <n v="0.60199999999999998"/>
    <n v="5.9480000000000004E-4"/>
    <n v="0.99941000000000002"/>
    <x v="0"/>
    <x v="1"/>
    <x v="0"/>
    <x v="1"/>
    <x v="1"/>
    <s v=""/>
    <n v="61"/>
    <x v="1"/>
  </r>
  <r>
    <n v="715206408"/>
    <x v="0"/>
    <n v="31"/>
    <x v="1"/>
    <x v="5"/>
    <x v="0"/>
    <x v="1"/>
    <x v="1"/>
    <x v="0"/>
    <n v="22"/>
    <n v="5"/>
    <n v="1"/>
    <n v="5"/>
    <n v="6662"/>
    <n v="0"/>
    <n v="6662"/>
    <n v="0.93400000000000005"/>
    <n v="3264"/>
    <n v="83"/>
    <n v="0.76600000000000001"/>
    <n v="0"/>
    <n v="2.4952999999999998E-4"/>
    <n v="0.99975000000000003"/>
    <x v="0"/>
    <x v="1"/>
    <x v="0"/>
    <x v="2"/>
    <x v="2"/>
    <s v=""/>
    <n v="83"/>
    <x v="0"/>
  </r>
  <r>
    <n v="788684508"/>
    <x v="0"/>
    <n v="36"/>
    <x v="0"/>
    <x v="2"/>
    <x v="2"/>
    <x v="0"/>
    <x v="2"/>
    <x v="0"/>
    <n v="25"/>
    <n v="4"/>
    <n v="3"/>
    <n v="3"/>
    <n v="5846"/>
    <n v="1732"/>
    <n v="4114"/>
    <n v="0.61099999999999999"/>
    <n v="2056"/>
    <n v="41"/>
    <n v="0.64"/>
    <n v="0.29599999999999999"/>
    <n v="3.2620000000000001E-4"/>
    <n v="0.99966999999999995"/>
    <x v="0"/>
    <x v="2"/>
    <x v="0"/>
    <x v="0"/>
    <x v="1"/>
    <s v=""/>
    <n v="41"/>
    <x v="2"/>
  </r>
  <r>
    <n v="737933883"/>
    <x v="0"/>
    <n v="34"/>
    <x v="0"/>
    <x v="5"/>
    <x v="0"/>
    <x v="0"/>
    <x v="0"/>
    <x v="0"/>
    <n v="27"/>
    <n v="3"/>
    <n v="1"/>
    <n v="2"/>
    <n v="8063"/>
    <n v="2149"/>
    <n v="5914"/>
    <n v="0.72199999999999998"/>
    <n v="2042"/>
    <n v="49"/>
    <n v="0.69"/>
    <n v="0.26700000000000002"/>
    <n v="5.0256000000000001E-5"/>
    <n v="0.99995000000000001"/>
    <x v="0"/>
    <x v="0"/>
    <x v="0"/>
    <x v="1"/>
    <x v="1"/>
    <s v=""/>
    <n v="49"/>
    <x v="2"/>
  </r>
  <r>
    <n v="768655158"/>
    <x v="0"/>
    <n v="29"/>
    <x v="0"/>
    <x v="4"/>
    <x v="3"/>
    <x v="0"/>
    <x v="0"/>
    <x v="0"/>
    <n v="23"/>
    <n v="3"/>
    <n v="3"/>
    <n v="2"/>
    <n v="6224"/>
    <n v="1092"/>
    <n v="5132"/>
    <n v="0.91900000000000004"/>
    <n v="2222"/>
    <n v="39"/>
    <n v="0.56000000000000005"/>
    <n v="0.17499999999999999"/>
    <n v="1.6966E-4"/>
    <n v="0.99983"/>
    <x v="2"/>
    <x v="0"/>
    <x v="2"/>
    <x v="0"/>
    <x v="2"/>
    <s v=""/>
    <n v="39"/>
    <x v="0"/>
  </r>
  <r>
    <n v="774437583"/>
    <x v="0"/>
    <n v="55"/>
    <x v="0"/>
    <x v="5"/>
    <x v="6"/>
    <x v="0"/>
    <x v="0"/>
    <x v="0"/>
    <n v="49"/>
    <n v="6"/>
    <n v="2"/>
    <n v="4"/>
    <n v="4597"/>
    <n v="2442"/>
    <n v="2155"/>
    <n v="0.51200000000000001"/>
    <n v="1504"/>
    <n v="38"/>
    <n v="0.35699999999999998"/>
    <n v="0.53100000000000003"/>
    <n v="4.4352999999999998E-4"/>
    <n v="0.99956"/>
    <x v="1"/>
    <x v="0"/>
    <x v="1"/>
    <x v="0"/>
    <x v="3"/>
    <s v=""/>
    <n v="38"/>
    <x v="1"/>
  </r>
  <r>
    <n v="713104458"/>
    <x v="1"/>
    <n v="46"/>
    <x v="0"/>
    <x v="3"/>
    <x v="1"/>
    <x v="1"/>
    <x v="3"/>
    <x v="0"/>
    <n v="31"/>
    <n v="3"/>
    <n v="3"/>
    <n v="5"/>
    <n v="7869"/>
    <n v="0"/>
    <n v="7869"/>
    <n v="0.69199999999999995"/>
    <n v="998"/>
    <n v="25"/>
    <n v="0.56200000000000006"/>
    <n v="0"/>
    <n v="0.99887999999999999"/>
    <n v="1.11805E-3"/>
    <x v="0"/>
    <x v="3"/>
    <x v="0"/>
    <x v="0"/>
    <x v="1"/>
    <n v="25"/>
    <s v=""/>
    <x v="0"/>
  </r>
  <r>
    <n v="715462008"/>
    <x v="0"/>
    <n v="45"/>
    <x v="0"/>
    <x v="3"/>
    <x v="4"/>
    <x v="0"/>
    <x v="0"/>
    <x v="0"/>
    <n v="35"/>
    <n v="6"/>
    <n v="3"/>
    <n v="2"/>
    <n v="17884"/>
    <n v="2096"/>
    <n v="15788"/>
    <n v="0.47699999999999998"/>
    <n v="2031"/>
    <n v="49"/>
    <n v="0.63300000000000001"/>
    <n v="0.11700000000000001"/>
    <n v="1.7488000000000001E-4"/>
    <n v="0.99983"/>
    <x v="0"/>
    <x v="0"/>
    <x v="0"/>
    <x v="1"/>
    <x v="1"/>
    <s v=""/>
    <n v="49"/>
    <x v="0"/>
  </r>
  <r>
    <n v="715366083"/>
    <x v="1"/>
    <n v="52"/>
    <x v="1"/>
    <x v="4"/>
    <x v="6"/>
    <x v="1"/>
    <x v="1"/>
    <x v="0"/>
    <n v="36"/>
    <n v="2"/>
    <n v="2"/>
    <n v="3"/>
    <n v="1438.3"/>
    <n v="978"/>
    <n v="460.3"/>
    <n v="0.77300000000000002"/>
    <n v="947"/>
    <n v="33"/>
    <n v="0.57099999999999995"/>
    <n v="0.68"/>
    <n v="0.99580999999999997"/>
    <n v="4.1881100000000001E-3"/>
    <x v="1"/>
    <x v="1"/>
    <x v="1"/>
    <x v="0"/>
    <x v="1"/>
    <n v="33"/>
    <s v=""/>
    <x v="1"/>
  </r>
  <r>
    <n v="712322058"/>
    <x v="0"/>
    <n v="40"/>
    <x v="1"/>
    <x v="0"/>
    <x v="0"/>
    <x v="0"/>
    <x v="1"/>
    <x v="0"/>
    <n v="32"/>
    <n v="5"/>
    <n v="1"/>
    <n v="3"/>
    <n v="2046"/>
    <n v="1694"/>
    <n v="352"/>
    <n v="0.85299999999999998"/>
    <n v="3432"/>
    <n v="49"/>
    <n v="0.96"/>
    <n v="0.82799999999999996"/>
    <n v="9.3448000000000004E-5"/>
    <n v="0.99990999999999997"/>
    <x v="0"/>
    <x v="1"/>
    <x v="0"/>
    <x v="1"/>
    <x v="1"/>
    <s v=""/>
    <n v="49"/>
    <x v="1"/>
  </r>
  <r>
    <n v="719737833"/>
    <x v="0"/>
    <n v="46"/>
    <x v="1"/>
    <x v="2"/>
    <x v="2"/>
    <x v="0"/>
    <x v="1"/>
    <x v="0"/>
    <n v="36"/>
    <n v="4"/>
    <n v="2"/>
    <n v="2"/>
    <n v="6370"/>
    <n v="0"/>
    <n v="6370"/>
    <n v="0.85499999999999998"/>
    <n v="1783"/>
    <n v="40"/>
    <n v="0.66700000000000004"/>
    <n v="0"/>
    <n v="1.2274000000000001E-4"/>
    <n v="0.99987999999999999"/>
    <x v="0"/>
    <x v="1"/>
    <x v="0"/>
    <x v="0"/>
    <x v="1"/>
    <s v=""/>
    <n v="40"/>
    <x v="0"/>
  </r>
  <r>
    <n v="789530208"/>
    <x v="0"/>
    <n v="54"/>
    <x v="1"/>
    <x v="3"/>
    <x v="1"/>
    <x v="0"/>
    <x v="1"/>
    <x v="0"/>
    <n v="46"/>
    <n v="6"/>
    <n v="2"/>
    <n v="2"/>
    <n v="2737"/>
    <n v="2517"/>
    <n v="220"/>
    <n v="0.53300000000000003"/>
    <n v="1619"/>
    <n v="37"/>
    <n v="0.48"/>
    <n v="0.92"/>
    <n v="1.1382E-4"/>
    <n v="0.99988999999999995"/>
    <x v="1"/>
    <x v="1"/>
    <x v="1"/>
    <x v="0"/>
    <x v="0"/>
    <s v=""/>
    <n v="37"/>
    <x v="1"/>
  </r>
  <r>
    <n v="717885183"/>
    <x v="0"/>
    <n v="36"/>
    <x v="0"/>
    <x v="5"/>
    <x v="1"/>
    <x v="1"/>
    <x v="1"/>
    <x v="0"/>
    <n v="25"/>
    <n v="6"/>
    <n v="1"/>
    <n v="2"/>
    <n v="2622"/>
    <n v="2489"/>
    <n v="133"/>
    <n v="0.84"/>
    <n v="2717"/>
    <n v="79"/>
    <n v="0.54900000000000004"/>
    <n v="0.94899999999999995"/>
    <n v="5.1697000000000003E-5"/>
    <n v="0.99995000000000001"/>
    <x v="0"/>
    <x v="1"/>
    <x v="0"/>
    <x v="2"/>
    <x v="1"/>
    <s v=""/>
    <n v="79"/>
    <x v="1"/>
  </r>
  <r>
    <n v="716244033"/>
    <x v="1"/>
    <n v="44"/>
    <x v="0"/>
    <x v="0"/>
    <x v="1"/>
    <x v="0"/>
    <x v="3"/>
    <x v="0"/>
    <n v="33"/>
    <n v="2"/>
    <n v="3"/>
    <n v="3"/>
    <n v="7266"/>
    <n v="906"/>
    <n v="6360"/>
    <n v="0.67600000000000005"/>
    <n v="1741"/>
    <n v="27"/>
    <n v="0.42099999999999999"/>
    <n v="0.125"/>
    <n v="0.99682999999999999"/>
    <n v="3.1745800000000002E-3"/>
    <x v="0"/>
    <x v="3"/>
    <x v="0"/>
    <x v="0"/>
    <x v="1"/>
    <n v="27"/>
    <s v=""/>
    <x v="0"/>
  </r>
  <r>
    <n v="711614658"/>
    <x v="0"/>
    <n v="37"/>
    <x v="1"/>
    <x v="3"/>
    <x v="2"/>
    <x v="1"/>
    <x v="1"/>
    <x v="0"/>
    <n v="30"/>
    <n v="6"/>
    <n v="3"/>
    <n v="3"/>
    <n v="2258"/>
    <n v="1338"/>
    <n v="920"/>
    <n v="0.86"/>
    <n v="2511"/>
    <n v="55"/>
    <n v="0.77400000000000002"/>
    <n v="0.59299999999999997"/>
    <n v="3.1104E-4"/>
    <n v="0.99968999999999997"/>
    <x v="0"/>
    <x v="1"/>
    <x v="0"/>
    <x v="1"/>
    <x v="1"/>
    <s v=""/>
    <n v="55"/>
    <x v="1"/>
  </r>
  <r>
    <n v="804598908"/>
    <x v="0"/>
    <n v="35"/>
    <x v="0"/>
    <x v="0"/>
    <x v="1"/>
    <x v="1"/>
    <x v="2"/>
    <x v="0"/>
    <n v="25"/>
    <n v="3"/>
    <n v="2"/>
    <n v="3"/>
    <n v="6510"/>
    <n v="2055"/>
    <n v="4455"/>
    <n v="1.042"/>
    <n v="2238"/>
    <n v="49"/>
    <n v="0.53100000000000003"/>
    <n v="0.316"/>
    <n v="1.9864000000000001E-4"/>
    <n v="0.99980000000000002"/>
    <x v="0"/>
    <x v="2"/>
    <x v="0"/>
    <x v="1"/>
    <x v="1"/>
    <s v=""/>
    <n v="49"/>
    <x v="2"/>
  </r>
  <r>
    <n v="719161683"/>
    <x v="0"/>
    <n v="64"/>
    <x v="1"/>
    <x v="4"/>
    <x v="3"/>
    <x v="0"/>
    <x v="5"/>
    <x v="0"/>
    <n v="55"/>
    <n v="4"/>
    <n v="1"/>
    <n v="4"/>
    <n v="2508"/>
    <n v="1580"/>
    <n v="928"/>
    <n v="0.44"/>
    <n v="1607"/>
    <n v="44"/>
    <n v="0.41899999999999998"/>
    <n v="0.63"/>
    <n v="1.4907000000000001E-4"/>
    <n v="0.99985000000000002"/>
    <x v="1"/>
    <x v="5"/>
    <x v="1"/>
    <x v="0"/>
    <x v="3"/>
    <s v=""/>
    <n v="44"/>
    <x v="1"/>
  </r>
  <r>
    <n v="719327808"/>
    <x v="0"/>
    <n v="52"/>
    <x v="1"/>
    <x v="3"/>
    <x v="2"/>
    <x v="0"/>
    <x v="5"/>
    <x v="0"/>
    <n v="36"/>
    <n v="5"/>
    <n v="1"/>
    <n v="2"/>
    <n v="4006"/>
    <n v="2517"/>
    <n v="1489"/>
    <n v="0.55700000000000005"/>
    <n v="1157"/>
    <n v="34"/>
    <n v="0.61899999999999999"/>
    <n v="0.628"/>
    <n v="5.6629999999999998E-5"/>
    <n v="0.99994000000000005"/>
    <x v="1"/>
    <x v="5"/>
    <x v="1"/>
    <x v="0"/>
    <x v="1"/>
    <s v=""/>
    <n v="34"/>
    <x v="1"/>
  </r>
  <r>
    <n v="714038433"/>
    <x v="0"/>
    <n v="37"/>
    <x v="1"/>
    <x v="1"/>
    <x v="0"/>
    <x v="1"/>
    <x v="3"/>
    <x v="0"/>
    <n v="19"/>
    <n v="4"/>
    <n v="1"/>
    <n v="2"/>
    <n v="3252"/>
    <n v="1987"/>
    <n v="1265"/>
    <n v="0.65800000000000003"/>
    <n v="2953"/>
    <n v="72"/>
    <n v="0.71399999999999997"/>
    <n v="0.61099999999999999"/>
    <n v="5.5276999999999999E-5"/>
    <n v="0.99994000000000005"/>
    <x v="0"/>
    <x v="3"/>
    <x v="0"/>
    <x v="2"/>
    <x v="2"/>
    <s v=""/>
    <n v="72"/>
    <x v="1"/>
  </r>
  <r>
    <n v="710129283"/>
    <x v="0"/>
    <n v="45"/>
    <x v="1"/>
    <x v="2"/>
    <x v="2"/>
    <x v="0"/>
    <x v="5"/>
    <x v="0"/>
    <n v="26"/>
    <n v="4"/>
    <n v="3"/>
    <n v="1"/>
    <n v="16317"/>
    <n v="0"/>
    <n v="16317"/>
    <n v="0.74199999999999999"/>
    <n v="2944"/>
    <n v="71"/>
    <n v="0.97199999999999998"/>
    <n v="0"/>
    <n v="1.1697E-4"/>
    <n v="0.99987999999999999"/>
    <x v="0"/>
    <x v="5"/>
    <x v="0"/>
    <x v="2"/>
    <x v="1"/>
    <s v=""/>
    <n v="71"/>
    <x v="0"/>
  </r>
  <r>
    <n v="709367433"/>
    <x v="0"/>
    <n v="28"/>
    <x v="0"/>
    <x v="5"/>
    <x v="3"/>
    <x v="1"/>
    <x v="3"/>
    <x v="0"/>
    <n v="15"/>
    <n v="3"/>
    <n v="3"/>
    <n v="1"/>
    <n v="2109"/>
    <n v="1542"/>
    <n v="567"/>
    <n v="0.67"/>
    <n v="2261"/>
    <n v="56"/>
    <n v="0.6"/>
    <n v="0.73099999999999998"/>
    <n v="1.1192E-4"/>
    <n v="0.99988999999999995"/>
    <x v="2"/>
    <x v="3"/>
    <x v="2"/>
    <x v="1"/>
    <x v="2"/>
    <s v=""/>
    <n v="56"/>
    <x v="1"/>
  </r>
  <r>
    <n v="719729433"/>
    <x v="0"/>
    <n v="65"/>
    <x v="1"/>
    <x v="5"/>
    <x v="1"/>
    <x v="0"/>
    <x v="1"/>
    <x v="0"/>
    <n v="56"/>
    <n v="4"/>
    <n v="2"/>
    <n v="0"/>
    <n v="7023"/>
    <n v="1726"/>
    <n v="5297"/>
    <n v="1.1779999999999999"/>
    <n v="2535"/>
    <n v="51"/>
    <n v="0.75900000000000001"/>
    <n v="0.246"/>
    <n v="3.9409999999999997E-5"/>
    <n v="0.99995999999999996"/>
    <x v="1"/>
    <x v="1"/>
    <x v="1"/>
    <x v="1"/>
    <x v="3"/>
    <s v=""/>
    <n v="51"/>
    <x v="0"/>
  </r>
  <r>
    <n v="717192933"/>
    <x v="0"/>
    <n v="55"/>
    <x v="0"/>
    <x v="4"/>
    <x v="1"/>
    <x v="0"/>
    <x v="4"/>
    <x v="0"/>
    <n v="42"/>
    <n v="3"/>
    <n v="2"/>
    <n v="1"/>
    <n v="8302"/>
    <n v="2517"/>
    <n v="5785"/>
    <n v="0.66100000000000003"/>
    <n v="1576"/>
    <n v="34"/>
    <n v="0.78900000000000003"/>
    <n v="0.30299999999999999"/>
    <n v="5.8901999999999999E-5"/>
    <n v="0.99994000000000005"/>
    <x v="1"/>
    <x v="4"/>
    <x v="1"/>
    <x v="0"/>
    <x v="0"/>
    <s v=""/>
    <n v="34"/>
    <x v="2"/>
  </r>
  <r>
    <n v="711734508"/>
    <x v="0"/>
    <n v="55"/>
    <x v="0"/>
    <x v="3"/>
    <x v="1"/>
    <x v="0"/>
    <x v="2"/>
    <x v="0"/>
    <n v="47"/>
    <n v="3"/>
    <n v="3"/>
    <n v="3"/>
    <n v="9959"/>
    <n v="1209"/>
    <n v="8750"/>
    <n v="0.54800000000000004"/>
    <n v="1584"/>
    <n v="28"/>
    <n v="0.27300000000000002"/>
    <n v="0.121"/>
    <n v="3.0250999999999998E-4"/>
    <n v="0.99970000000000003"/>
    <x v="1"/>
    <x v="2"/>
    <x v="1"/>
    <x v="0"/>
    <x v="0"/>
    <s v=""/>
    <n v="28"/>
    <x v="0"/>
  </r>
  <r>
    <n v="715153158"/>
    <x v="0"/>
    <n v="41"/>
    <x v="0"/>
    <x v="2"/>
    <x v="2"/>
    <x v="1"/>
    <x v="3"/>
    <x v="0"/>
    <n v="36"/>
    <n v="4"/>
    <n v="3"/>
    <n v="4"/>
    <n v="3636"/>
    <n v="1884"/>
    <n v="1752"/>
    <n v="0.92400000000000004"/>
    <n v="4254"/>
    <n v="79"/>
    <n v="0.49099999999999999"/>
    <n v="0.51800000000000002"/>
    <n v="5.5639999999999997E-4"/>
    <n v="0.99944"/>
    <x v="0"/>
    <x v="3"/>
    <x v="0"/>
    <x v="2"/>
    <x v="1"/>
    <s v=""/>
    <n v="79"/>
    <x v="1"/>
  </r>
  <r>
    <n v="712149033"/>
    <x v="0"/>
    <n v="57"/>
    <x v="1"/>
    <x v="3"/>
    <x v="0"/>
    <x v="0"/>
    <x v="1"/>
    <x v="0"/>
    <n v="46"/>
    <n v="5"/>
    <n v="1"/>
    <n v="1"/>
    <n v="5184"/>
    <n v="1856"/>
    <n v="3328"/>
    <n v="0.55300000000000005"/>
    <n v="1834"/>
    <n v="55"/>
    <n v="0.57099999999999995"/>
    <n v="0.35799999999999998"/>
    <n v="3.2288E-5"/>
    <n v="0.99997000000000003"/>
    <x v="1"/>
    <x v="1"/>
    <x v="1"/>
    <x v="1"/>
    <x v="0"/>
    <s v=""/>
    <n v="55"/>
    <x v="2"/>
  </r>
  <r>
    <n v="713901108"/>
    <x v="0"/>
    <n v="37"/>
    <x v="0"/>
    <x v="3"/>
    <x v="0"/>
    <x v="1"/>
    <x v="0"/>
    <x v="0"/>
    <n v="29"/>
    <n v="6"/>
    <n v="1"/>
    <n v="4"/>
    <n v="14575"/>
    <n v="0"/>
    <n v="14575"/>
    <n v="1.2509999999999999"/>
    <n v="3444"/>
    <n v="80"/>
    <n v="0.70199999999999996"/>
    <n v="0"/>
    <n v="1.5363E-4"/>
    <n v="0.99985000000000002"/>
    <x v="0"/>
    <x v="0"/>
    <x v="0"/>
    <x v="2"/>
    <x v="1"/>
    <s v=""/>
    <n v="80"/>
    <x v="0"/>
  </r>
  <r>
    <n v="719415858"/>
    <x v="0"/>
    <n v="29"/>
    <x v="0"/>
    <x v="4"/>
    <x v="4"/>
    <x v="3"/>
    <x v="5"/>
    <x v="0"/>
    <n v="15"/>
    <n v="6"/>
    <n v="3"/>
    <n v="2"/>
    <n v="3107"/>
    <n v="1720"/>
    <n v="1387"/>
    <n v="0.66100000000000003"/>
    <n v="2460"/>
    <n v="71"/>
    <n v="0.69"/>
    <n v="0.55400000000000005"/>
    <n v="1.5007E-4"/>
    <n v="0.99985000000000002"/>
    <x v="2"/>
    <x v="5"/>
    <x v="2"/>
    <x v="2"/>
    <x v="2"/>
    <s v=""/>
    <n v="71"/>
    <x v="1"/>
  </r>
  <r>
    <n v="719385558"/>
    <x v="0"/>
    <n v="62"/>
    <x v="1"/>
    <x v="4"/>
    <x v="4"/>
    <x v="0"/>
    <x v="3"/>
    <x v="0"/>
    <n v="49"/>
    <n v="6"/>
    <n v="1"/>
    <n v="2"/>
    <n v="1438.3"/>
    <n v="0"/>
    <n v="1438.3"/>
    <n v="0.75700000000000001"/>
    <n v="1281"/>
    <n v="32"/>
    <n v="1"/>
    <n v="0"/>
    <n v="4.5949999999999999E-5"/>
    <n v="0.99995000000000001"/>
    <x v="1"/>
    <x v="3"/>
    <x v="1"/>
    <x v="0"/>
    <x v="3"/>
    <s v=""/>
    <n v="32"/>
    <x v="0"/>
  </r>
  <r>
    <n v="779528658"/>
    <x v="0"/>
    <n v="42"/>
    <x v="0"/>
    <x v="2"/>
    <x v="4"/>
    <x v="2"/>
    <x v="0"/>
    <x v="0"/>
    <n v="25"/>
    <n v="4"/>
    <n v="3"/>
    <n v="3"/>
    <n v="3092"/>
    <n v="1115"/>
    <n v="1977"/>
    <n v="0.80200000000000005"/>
    <n v="2133"/>
    <n v="41"/>
    <n v="0.78300000000000003"/>
    <n v="0.36099999999999999"/>
    <n v="3.0844999999999999E-4"/>
    <n v="0.99968999999999997"/>
    <x v="0"/>
    <x v="0"/>
    <x v="0"/>
    <x v="0"/>
    <x v="1"/>
    <s v=""/>
    <n v="41"/>
    <x v="2"/>
  </r>
  <r>
    <n v="721508283"/>
    <x v="0"/>
    <n v="47"/>
    <x v="1"/>
    <x v="5"/>
    <x v="1"/>
    <x v="0"/>
    <x v="1"/>
    <x v="0"/>
    <n v="36"/>
    <n v="4"/>
    <n v="2"/>
    <n v="1"/>
    <n v="8322"/>
    <n v="0"/>
    <n v="8322"/>
    <n v="0.86"/>
    <n v="3700"/>
    <n v="62"/>
    <n v="1"/>
    <n v="0"/>
    <n v="6.4428E-5"/>
    <n v="0.99994000000000005"/>
    <x v="0"/>
    <x v="1"/>
    <x v="0"/>
    <x v="1"/>
    <x v="1"/>
    <s v=""/>
    <n v="62"/>
    <x v="0"/>
  </r>
  <r>
    <n v="757753083"/>
    <x v="0"/>
    <n v="44"/>
    <x v="1"/>
    <x v="4"/>
    <x v="1"/>
    <x v="0"/>
    <x v="1"/>
    <x v="2"/>
    <n v="36"/>
    <n v="5"/>
    <n v="3"/>
    <n v="2"/>
    <n v="10110"/>
    <n v="1229"/>
    <n v="8881"/>
    <n v="0.65"/>
    <n v="4063"/>
    <n v="74"/>
    <n v="0.48"/>
    <n v="0.122"/>
    <n v="1.3946999999999999E-4"/>
    <n v="0.99985999999999997"/>
    <x v="0"/>
    <x v="1"/>
    <x v="0"/>
    <x v="2"/>
    <x v="1"/>
    <s v=""/>
    <n v="74"/>
    <x v="0"/>
  </r>
  <r>
    <n v="797753283"/>
    <x v="0"/>
    <n v="34"/>
    <x v="1"/>
    <x v="5"/>
    <x v="0"/>
    <x v="0"/>
    <x v="1"/>
    <x v="0"/>
    <n v="28"/>
    <n v="4"/>
    <n v="3"/>
    <n v="4"/>
    <n v="2707"/>
    <n v="2036"/>
    <n v="671"/>
    <n v="0.82699999999999996"/>
    <n v="1926"/>
    <n v="33"/>
    <n v="0.94099999999999995"/>
    <n v="0.752"/>
    <n v="4.7085999999999997E-4"/>
    <n v="0.99953000000000003"/>
    <x v="0"/>
    <x v="1"/>
    <x v="0"/>
    <x v="0"/>
    <x v="1"/>
    <s v=""/>
    <n v="33"/>
    <x v="1"/>
  </r>
  <r>
    <n v="807523008"/>
    <x v="0"/>
    <n v="37"/>
    <x v="0"/>
    <x v="5"/>
    <x v="1"/>
    <x v="1"/>
    <x v="5"/>
    <x v="0"/>
    <n v="32"/>
    <n v="4"/>
    <n v="1"/>
    <n v="3"/>
    <n v="4397"/>
    <n v="2007"/>
    <n v="2390"/>
    <n v="0.89200000000000002"/>
    <n v="2473"/>
    <n v="47"/>
    <n v="1.1359999999999999"/>
    <n v="0.45600000000000002"/>
    <n v="8.6952000000000004E-5"/>
    <n v="0.99990999999999997"/>
    <x v="0"/>
    <x v="5"/>
    <x v="0"/>
    <x v="1"/>
    <x v="1"/>
    <s v=""/>
    <n v="47"/>
    <x v="2"/>
  </r>
  <r>
    <n v="711416958"/>
    <x v="0"/>
    <n v="33"/>
    <x v="1"/>
    <x v="3"/>
    <x v="1"/>
    <x v="1"/>
    <x v="5"/>
    <x v="0"/>
    <n v="21"/>
    <n v="3"/>
    <n v="3"/>
    <n v="2"/>
    <n v="5795"/>
    <n v="0"/>
    <n v="5795"/>
    <n v="0.746"/>
    <n v="2322"/>
    <n v="65"/>
    <n v="0.58499999999999996"/>
    <n v="0"/>
    <n v="1.7987E-4"/>
    <n v="0.99982000000000004"/>
    <x v="0"/>
    <x v="5"/>
    <x v="0"/>
    <x v="1"/>
    <x v="2"/>
    <s v=""/>
    <n v="65"/>
    <x v="0"/>
  </r>
  <r>
    <n v="780865308"/>
    <x v="0"/>
    <n v="40"/>
    <x v="0"/>
    <x v="2"/>
    <x v="2"/>
    <x v="0"/>
    <x v="2"/>
    <x v="0"/>
    <n v="23"/>
    <n v="6"/>
    <n v="3"/>
    <n v="2"/>
    <n v="9760"/>
    <n v="1657"/>
    <n v="8103"/>
    <n v="1.1339999999999999"/>
    <n v="4542"/>
    <n v="86"/>
    <n v="0.87"/>
    <n v="0.17"/>
    <n v="1.9395999999999999E-4"/>
    <n v="0.99980999999999998"/>
    <x v="0"/>
    <x v="2"/>
    <x v="0"/>
    <x v="2"/>
    <x v="2"/>
    <s v=""/>
    <n v="86"/>
    <x v="0"/>
  </r>
  <r>
    <n v="708423933"/>
    <x v="0"/>
    <n v="51"/>
    <x v="0"/>
    <x v="3"/>
    <x v="6"/>
    <x v="1"/>
    <x v="3"/>
    <x v="0"/>
    <n v="40"/>
    <n v="3"/>
    <n v="2"/>
    <n v="0"/>
    <n v="6103"/>
    <n v="0"/>
    <n v="6103"/>
    <n v="0.53200000000000003"/>
    <n v="3203"/>
    <n v="64"/>
    <n v="0.82899999999999996"/>
    <n v="0"/>
    <n v="6.0758999999999999E-5"/>
    <n v="0.99994000000000005"/>
    <x v="1"/>
    <x v="3"/>
    <x v="1"/>
    <x v="1"/>
    <x v="0"/>
    <s v=""/>
    <n v="64"/>
    <x v="0"/>
  </r>
  <r>
    <n v="714321408"/>
    <x v="0"/>
    <n v="65"/>
    <x v="0"/>
    <x v="5"/>
    <x v="0"/>
    <x v="0"/>
    <x v="3"/>
    <x v="0"/>
    <n v="56"/>
    <n v="6"/>
    <n v="2"/>
    <n v="2"/>
    <n v="2246"/>
    <n v="1326"/>
    <n v="920"/>
    <n v="0.54300000000000004"/>
    <n v="1429"/>
    <n v="32"/>
    <n v="0.45500000000000002"/>
    <n v="0.59"/>
    <n v="1.0386E-4"/>
    <n v="0.99990000000000001"/>
    <x v="1"/>
    <x v="3"/>
    <x v="1"/>
    <x v="0"/>
    <x v="3"/>
    <s v=""/>
    <n v="32"/>
    <x v="1"/>
  </r>
  <r>
    <n v="771852483"/>
    <x v="0"/>
    <n v="46"/>
    <x v="0"/>
    <x v="0"/>
    <x v="1"/>
    <x v="1"/>
    <x v="2"/>
    <x v="0"/>
    <n v="35"/>
    <n v="6"/>
    <n v="3"/>
    <n v="4"/>
    <n v="4930"/>
    <n v="0"/>
    <n v="4930"/>
    <n v="1.0189999999999999"/>
    <n v="3343"/>
    <n v="77"/>
    <n v="0.63800000000000001"/>
    <n v="0"/>
    <n v="5.3543000000000004E-4"/>
    <n v="0.99946000000000002"/>
    <x v="0"/>
    <x v="2"/>
    <x v="0"/>
    <x v="2"/>
    <x v="1"/>
    <s v=""/>
    <n v="77"/>
    <x v="0"/>
  </r>
  <r>
    <n v="708185208"/>
    <x v="0"/>
    <n v="27"/>
    <x v="0"/>
    <x v="4"/>
    <x v="1"/>
    <x v="1"/>
    <x v="3"/>
    <x v="0"/>
    <n v="16"/>
    <n v="4"/>
    <n v="1"/>
    <n v="2"/>
    <n v="3178"/>
    <n v="1118"/>
    <n v="2060"/>
    <n v="0.64300000000000002"/>
    <n v="2010"/>
    <n v="31"/>
    <n v="0.55000000000000004"/>
    <n v="0.35199999999999998"/>
    <n v="4.7262999999999998E-5"/>
    <n v="0.99995000000000001"/>
    <x v="2"/>
    <x v="3"/>
    <x v="2"/>
    <x v="0"/>
    <x v="2"/>
    <s v=""/>
    <n v="31"/>
    <x v="2"/>
  </r>
  <r>
    <n v="714920208"/>
    <x v="0"/>
    <n v="37"/>
    <x v="1"/>
    <x v="5"/>
    <x v="0"/>
    <x v="2"/>
    <x v="1"/>
    <x v="0"/>
    <n v="30"/>
    <n v="3"/>
    <n v="5"/>
    <n v="0"/>
    <n v="3003"/>
    <n v="1810"/>
    <n v="1193"/>
    <n v="0.71899999999999997"/>
    <n v="3148"/>
    <n v="68"/>
    <n v="0.78900000000000003"/>
    <n v="0.60299999999999998"/>
    <n v="6.7626000000000006E-5"/>
    <n v="0.99992999999999999"/>
    <x v="0"/>
    <x v="1"/>
    <x v="0"/>
    <x v="2"/>
    <x v="1"/>
    <s v=""/>
    <n v="68"/>
    <x v="1"/>
  </r>
  <r>
    <n v="789952158"/>
    <x v="0"/>
    <n v="34"/>
    <x v="1"/>
    <x v="5"/>
    <x v="6"/>
    <x v="0"/>
    <x v="5"/>
    <x v="0"/>
    <n v="25"/>
    <n v="4"/>
    <n v="3"/>
    <n v="3"/>
    <n v="2318"/>
    <n v="2069"/>
    <n v="249"/>
    <n v="1.399"/>
    <n v="2689"/>
    <n v="57"/>
    <n v="0.78100000000000003"/>
    <n v="0.89300000000000002"/>
    <n v="4.1086999999999997E-4"/>
    <n v="0.99958999999999998"/>
    <x v="0"/>
    <x v="5"/>
    <x v="0"/>
    <x v="1"/>
    <x v="1"/>
    <s v=""/>
    <n v="57"/>
    <x v="1"/>
  </r>
  <r>
    <n v="713237958"/>
    <x v="0"/>
    <n v="34"/>
    <x v="0"/>
    <x v="4"/>
    <x v="1"/>
    <x v="0"/>
    <x v="3"/>
    <x v="0"/>
    <n v="17"/>
    <n v="4"/>
    <n v="1"/>
    <n v="4"/>
    <n v="2638"/>
    <n v="2092"/>
    <n v="546"/>
    <n v="0.59099999999999997"/>
    <n v="1868"/>
    <n v="43"/>
    <n v="0.34399999999999997"/>
    <n v="0.79300000000000004"/>
    <n v="1.3562000000000001E-4"/>
    <n v="0.99985999999999997"/>
    <x v="0"/>
    <x v="3"/>
    <x v="0"/>
    <x v="0"/>
    <x v="2"/>
    <s v=""/>
    <n v="43"/>
    <x v="1"/>
  </r>
  <r>
    <n v="715956258"/>
    <x v="0"/>
    <n v="35"/>
    <x v="1"/>
    <x v="5"/>
    <x v="2"/>
    <x v="0"/>
    <x v="1"/>
    <x v="0"/>
    <n v="36"/>
    <n v="3"/>
    <n v="2"/>
    <n v="4"/>
    <n v="2004"/>
    <n v="0"/>
    <n v="2004"/>
    <n v="0.68100000000000005"/>
    <n v="1974"/>
    <n v="60"/>
    <n v="0.36399999999999999"/>
    <n v="0"/>
    <n v="3.1516999999999998E-4"/>
    <n v="0.99968000000000001"/>
    <x v="0"/>
    <x v="1"/>
    <x v="0"/>
    <x v="1"/>
    <x v="1"/>
    <s v=""/>
    <n v="60"/>
    <x v="0"/>
  </r>
  <r>
    <n v="769196433"/>
    <x v="0"/>
    <n v="55"/>
    <x v="1"/>
    <x v="3"/>
    <x v="5"/>
    <x v="0"/>
    <x v="1"/>
    <x v="0"/>
    <n v="49"/>
    <n v="4"/>
    <n v="1"/>
    <n v="1"/>
    <n v="2414"/>
    <n v="2276"/>
    <n v="138"/>
    <n v="0.56699999999999995"/>
    <n v="2000"/>
    <n v="62"/>
    <n v="0.59"/>
    <n v="0.94299999999999995"/>
    <n v="3.9082000000000003E-5"/>
    <n v="0.99995999999999996"/>
    <x v="1"/>
    <x v="1"/>
    <x v="1"/>
    <x v="1"/>
    <x v="3"/>
    <s v=""/>
    <n v="62"/>
    <x v="1"/>
  </r>
  <r>
    <n v="778942233"/>
    <x v="0"/>
    <n v="60"/>
    <x v="1"/>
    <x v="4"/>
    <x v="6"/>
    <x v="0"/>
    <x v="1"/>
    <x v="0"/>
    <n v="45"/>
    <n v="5"/>
    <n v="2"/>
    <n v="4"/>
    <n v="1438.3"/>
    <n v="648"/>
    <n v="790.3"/>
    <n v="0.47699999999999998"/>
    <n v="1267"/>
    <n v="27"/>
    <n v="1.077"/>
    <n v="0.45100000000000001"/>
    <n v="4.0549999999999999E-4"/>
    <n v="0.99958999999999998"/>
    <x v="1"/>
    <x v="1"/>
    <x v="1"/>
    <x v="0"/>
    <x v="0"/>
    <s v=""/>
    <n v="27"/>
    <x v="2"/>
  </r>
  <r>
    <n v="708651933"/>
    <x v="0"/>
    <n v="56"/>
    <x v="0"/>
    <x v="3"/>
    <x v="1"/>
    <x v="0"/>
    <x v="0"/>
    <x v="0"/>
    <n v="44"/>
    <n v="3"/>
    <n v="1"/>
    <n v="2"/>
    <n v="2043"/>
    <n v="1928"/>
    <n v="115"/>
    <n v="0.79100000000000004"/>
    <n v="2311"/>
    <n v="57"/>
    <n v="0.83899999999999997"/>
    <n v="0.94399999999999995"/>
    <n v="5.5077000000000001E-5"/>
    <n v="0.99994000000000005"/>
    <x v="1"/>
    <x v="0"/>
    <x v="1"/>
    <x v="1"/>
    <x v="0"/>
    <s v=""/>
    <n v="57"/>
    <x v="1"/>
  </r>
  <r>
    <n v="720467583"/>
    <x v="0"/>
    <n v="52"/>
    <x v="0"/>
    <x v="3"/>
    <x v="0"/>
    <x v="1"/>
    <x v="2"/>
    <x v="0"/>
    <n v="46"/>
    <n v="3"/>
    <n v="3"/>
    <n v="2"/>
    <n v="34516"/>
    <n v="2517"/>
    <n v="31999"/>
    <n v="0.68500000000000005"/>
    <n v="3072"/>
    <n v="67"/>
    <n v="0.67500000000000004"/>
    <n v="7.2999999999999995E-2"/>
    <n v="1.7485999999999999E-4"/>
    <n v="0.99983"/>
    <x v="1"/>
    <x v="2"/>
    <x v="1"/>
    <x v="1"/>
    <x v="0"/>
    <s v=""/>
    <n v="67"/>
    <x v="0"/>
  </r>
  <r>
    <n v="716549058"/>
    <x v="0"/>
    <n v="45"/>
    <x v="1"/>
    <x v="2"/>
    <x v="2"/>
    <x v="0"/>
    <x v="3"/>
    <x v="0"/>
    <n v="36"/>
    <n v="3"/>
    <n v="1"/>
    <n v="3"/>
    <n v="3111"/>
    <n v="2290"/>
    <n v="821"/>
    <n v="1.6120000000000001"/>
    <n v="1998"/>
    <n v="41"/>
    <n v="0.46400000000000002"/>
    <n v="0.73599999999999999"/>
    <n v="9.9893000000000001E-5"/>
    <n v="0.99990000000000001"/>
    <x v="0"/>
    <x v="3"/>
    <x v="0"/>
    <x v="0"/>
    <x v="1"/>
    <s v=""/>
    <n v="41"/>
    <x v="1"/>
  </r>
  <r>
    <n v="713533983"/>
    <x v="0"/>
    <n v="56"/>
    <x v="0"/>
    <x v="5"/>
    <x v="1"/>
    <x v="0"/>
    <x v="4"/>
    <x v="0"/>
    <n v="48"/>
    <n v="6"/>
    <n v="3"/>
    <n v="4"/>
    <n v="2585"/>
    <n v="1207"/>
    <n v="1378"/>
    <n v="0.44"/>
    <n v="1590"/>
    <n v="33"/>
    <n v="0.32"/>
    <n v="0.46700000000000003"/>
    <n v="4.8434999999999998E-4"/>
    <n v="0.99951999999999996"/>
    <x v="1"/>
    <x v="4"/>
    <x v="1"/>
    <x v="0"/>
    <x v="0"/>
    <s v=""/>
    <n v="33"/>
    <x v="2"/>
  </r>
  <r>
    <n v="787463508"/>
    <x v="1"/>
    <n v="26"/>
    <x v="0"/>
    <x v="4"/>
    <x v="1"/>
    <x v="1"/>
    <x v="1"/>
    <x v="0"/>
    <n v="13"/>
    <n v="5"/>
    <n v="2"/>
    <n v="4"/>
    <n v="2469"/>
    <n v="2410"/>
    <n v="59"/>
    <n v="0.54400000000000004"/>
    <n v="1027"/>
    <n v="20"/>
    <n v="0.17599999999999999"/>
    <n v="0.97599999999999998"/>
    <n v="0.99644999999999995"/>
    <n v="3.5547E-3"/>
    <x v="2"/>
    <x v="1"/>
    <x v="2"/>
    <x v="0"/>
    <x v="2"/>
    <n v="20"/>
    <s v=""/>
    <x v="1"/>
  </r>
  <r>
    <n v="710256708"/>
    <x v="0"/>
    <n v="30"/>
    <x v="0"/>
    <x v="5"/>
    <x v="3"/>
    <x v="1"/>
    <x v="1"/>
    <x v="0"/>
    <n v="19"/>
    <n v="5"/>
    <n v="2"/>
    <n v="0"/>
    <n v="8744"/>
    <n v="1712"/>
    <n v="7032"/>
    <n v="0.89500000000000002"/>
    <n v="2579"/>
    <n v="68"/>
    <n v="0.65900000000000003"/>
    <n v="0.19600000000000001"/>
    <n v="4.3319000000000003E-5"/>
    <n v="0.99995999999999996"/>
    <x v="0"/>
    <x v="1"/>
    <x v="0"/>
    <x v="2"/>
    <x v="2"/>
    <s v=""/>
    <n v="68"/>
    <x v="0"/>
  </r>
  <r>
    <n v="708980283"/>
    <x v="0"/>
    <n v="34"/>
    <x v="0"/>
    <x v="0"/>
    <x v="0"/>
    <x v="0"/>
    <x v="2"/>
    <x v="0"/>
    <n v="23"/>
    <n v="5"/>
    <n v="1"/>
    <n v="4"/>
    <n v="4185"/>
    <n v="2517"/>
    <n v="1668"/>
    <n v="0.86099999999999999"/>
    <n v="2179"/>
    <n v="55"/>
    <n v="0.77400000000000002"/>
    <n v="0.60099999999999998"/>
    <n v="1.5941999999999999E-4"/>
    <n v="0.99983999999999995"/>
    <x v="0"/>
    <x v="2"/>
    <x v="0"/>
    <x v="1"/>
    <x v="2"/>
    <s v=""/>
    <n v="55"/>
    <x v="1"/>
  </r>
  <r>
    <n v="719484408"/>
    <x v="0"/>
    <n v="39"/>
    <x v="0"/>
    <x v="0"/>
    <x v="2"/>
    <x v="0"/>
    <x v="0"/>
    <x v="0"/>
    <n v="36"/>
    <n v="6"/>
    <n v="2"/>
    <n v="4"/>
    <n v="4759"/>
    <n v="1459"/>
    <n v="3300"/>
    <n v="1.24"/>
    <n v="2903"/>
    <n v="57"/>
    <n v="0.9"/>
    <n v="0.307"/>
    <n v="3.4841000000000001E-4"/>
    <n v="0.99965000000000004"/>
    <x v="0"/>
    <x v="0"/>
    <x v="0"/>
    <x v="1"/>
    <x v="1"/>
    <s v=""/>
    <n v="57"/>
    <x v="2"/>
  </r>
  <r>
    <n v="710023233"/>
    <x v="0"/>
    <n v="36"/>
    <x v="0"/>
    <x v="0"/>
    <x v="1"/>
    <x v="1"/>
    <x v="4"/>
    <x v="0"/>
    <n v="36"/>
    <n v="6"/>
    <n v="2"/>
    <n v="4"/>
    <n v="24457"/>
    <n v="1300"/>
    <n v="23157"/>
    <n v="0.91400000000000003"/>
    <n v="2739"/>
    <n v="65"/>
    <n v="0.91200000000000003"/>
    <n v="5.2999999999999999E-2"/>
    <n v="3.3886000000000002E-4"/>
    <n v="0.99965999999999999"/>
    <x v="0"/>
    <x v="4"/>
    <x v="0"/>
    <x v="1"/>
    <x v="1"/>
    <s v=""/>
    <n v="65"/>
    <x v="0"/>
  </r>
  <r>
    <n v="789101883"/>
    <x v="0"/>
    <n v="32"/>
    <x v="0"/>
    <x v="0"/>
    <x v="3"/>
    <x v="1"/>
    <x v="4"/>
    <x v="0"/>
    <n v="20"/>
    <n v="6"/>
    <n v="2"/>
    <n v="2"/>
    <n v="14244"/>
    <n v="1673"/>
    <n v="12571"/>
    <n v="0.69899999999999995"/>
    <n v="2729"/>
    <n v="66"/>
    <n v="0.53500000000000003"/>
    <n v="0.11700000000000001"/>
    <n v="1.2982E-4"/>
    <n v="0.99987000000000004"/>
    <x v="0"/>
    <x v="4"/>
    <x v="0"/>
    <x v="1"/>
    <x v="2"/>
    <s v=""/>
    <n v="66"/>
    <x v="0"/>
  </r>
  <r>
    <n v="778381608"/>
    <x v="1"/>
    <n v="48"/>
    <x v="0"/>
    <x v="2"/>
    <x v="6"/>
    <x v="1"/>
    <x v="2"/>
    <x v="0"/>
    <n v="28"/>
    <n v="3"/>
    <n v="3"/>
    <n v="4"/>
    <n v="6572"/>
    <n v="417"/>
    <n v="6155"/>
    <n v="0.58399999999999996"/>
    <n v="1766"/>
    <n v="46"/>
    <n v="0.53300000000000003"/>
    <n v="6.3E-2"/>
    <n v="0.99873000000000001"/>
    <n v="1.27462E-3"/>
    <x v="0"/>
    <x v="2"/>
    <x v="0"/>
    <x v="1"/>
    <x v="1"/>
    <n v="46"/>
    <s v=""/>
    <x v="0"/>
  </r>
  <r>
    <n v="787492908"/>
    <x v="0"/>
    <n v="50"/>
    <x v="1"/>
    <x v="3"/>
    <x v="2"/>
    <x v="0"/>
    <x v="5"/>
    <x v="0"/>
    <n v="34"/>
    <n v="5"/>
    <n v="3"/>
    <n v="2"/>
    <n v="23381"/>
    <n v="905"/>
    <n v="22476"/>
    <n v="0.64500000000000002"/>
    <n v="4357"/>
    <n v="73"/>
    <n v="0.52100000000000002"/>
    <n v="3.9E-2"/>
    <n v="1.8494E-4"/>
    <n v="0.99982000000000004"/>
    <x v="0"/>
    <x v="5"/>
    <x v="0"/>
    <x v="2"/>
    <x v="1"/>
    <s v=""/>
    <n v="73"/>
    <x v="0"/>
  </r>
  <r>
    <n v="709932558"/>
    <x v="0"/>
    <n v="39"/>
    <x v="1"/>
    <x v="3"/>
    <x v="2"/>
    <x v="0"/>
    <x v="1"/>
    <x v="0"/>
    <n v="26"/>
    <n v="5"/>
    <n v="3"/>
    <n v="2"/>
    <n v="3471"/>
    <n v="2517"/>
    <n v="954"/>
    <n v="0.74299999999999999"/>
    <n v="1771"/>
    <n v="34"/>
    <n v="0.88900000000000001"/>
    <n v="0.72499999999999998"/>
    <n v="1.8494E-4"/>
    <n v="0.99982000000000004"/>
    <x v="0"/>
    <x v="1"/>
    <x v="0"/>
    <x v="0"/>
    <x v="1"/>
    <s v=""/>
    <n v="34"/>
    <x v="1"/>
  </r>
  <r>
    <n v="780219483"/>
    <x v="0"/>
    <n v="61"/>
    <x v="1"/>
    <x v="4"/>
    <x v="1"/>
    <x v="0"/>
    <x v="1"/>
    <x v="0"/>
    <n v="51"/>
    <n v="4"/>
    <n v="2"/>
    <n v="1"/>
    <n v="2250"/>
    <n v="1041"/>
    <n v="1209"/>
    <n v="0.67800000000000005"/>
    <n v="1339"/>
    <n v="28"/>
    <n v="0.86699999999999999"/>
    <n v="0.46300000000000002"/>
    <n v="5.8901999999999999E-5"/>
    <n v="0.99994000000000005"/>
    <x v="1"/>
    <x v="1"/>
    <x v="1"/>
    <x v="0"/>
    <x v="3"/>
    <s v=""/>
    <n v="28"/>
    <x v="2"/>
  </r>
  <r>
    <n v="708590658"/>
    <x v="0"/>
    <n v="65"/>
    <x v="1"/>
    <x v="5"/>
    <x v="3"/>
    <x v="0"/>
    <x v="5"/>
    <x v="0"/>
    <n v="53"/>
    <n v="5"/>
    <n v="3"/>
    <n v="2"/>
    <n v="15965"/>
    <n v="2312"/>
    <n v="13653"/>
    <n v="0.59"/>
    <n v="1619"/>
    <n v="40"/>
    <n v="0.53800000000000003"/>
    <n v="0.14499999999999999"/>
    <n v="1.8558E-4"/>
    <n v="0.99980999999999998"/>
    <x v="1"/>
    <x v="5"/>
    <x v="1"/>
    <x v="0"/>
    <x v="3"/>
    <s v=""/>
    <n v="40"/>
    <x v="0"/>
  </r>
  <r>
    <n v="715143333"/>
    <x v="0"/>
    <n v="45"/>
    <x v="1"/>
    <x v="5"/>
    <x v="0"/>
    <x v="3"/>
    <x v="1"/>
    <x v="0"/>
    <n v="36"/>
    <n v="6"/>
    <n v="2"/>
    <n v="2"/>
    <n v="9433"/>
    <n v="1578"/>
    <n v="7855"/>
    <n v="0.66"/>
    <n v="3910"/>
    <n v="81"/>
    <n v="0.65300000000000002"/>
    <n v="0.16700000000000001"/>
    <n v="1.0386E-4"/>
    <n v="0.99990000000000001"/>
    <x v="0"/>
    <x v="1"/>
    <x v="0"/>
    <x v="2"/>
    <x v="1"/>
    <s v=""/>
    <n v="81"/>
    <x v="0"/>
  </r>
  <r>
    <n v="801048483"/>
    <x v="0"/>
    <n v="34"/>
    <x v="0"/>
    <x v="0"/>
    <x v="2"/>
    <x v="3"/>
    <x v="4"/>
    <x v="0"/>
    <n v="28"/>
    <n v="4"/>
    <n v="3"/>
    <n v="3"/>
    <n v="9180"/>
    <n v="1814"/>
    <n v="7366"/>
    <n v="0.628"/>
    <n v="2646"/>
    <n v="49"/>
    <n v="0.63300000000000001"/>
    <n v="0.19800000000000001"/>
    <n v="3.2275000000000001E-4"/>
    <n v="0.99968000000000001"/>
    <x v="0"/>
    <x v="4"/>
    <x v="0"/>
    <x v="1"/>
    <x v="1"/>
    <s v=""/>
    <n v="49"/>
    <x v="0"/>
  </r>
  <r>
    <n v="711913833"/>
    <x v="0"/>
    <n v="37"/>
    <x v="0"/>
    <x v="0"/>
    <x v="1"/>
    <x v="0"/>
    <x v="3"/>
    <x v="0"/>
    <n v="36"/>
    <n v="4"/>
    <n v="2"/>
    <n v="4"/>
    <n v="8818"/>
    <n v="1437"/>
    <n v="7381"/>
    <n v="0.64900000000000002"/>
    <n v="1865"/>
    <n v="31"/>
    <n v="0.93799999999999994"/>
    <n v="0.16300000000000001"/>
    <n v="3.3886000000000002E-4"/>
    <n v="0.99965999999999999"/>
    <x v="0"/>
    <x v="3"/>
    <x v="0"/>
    <x v="0"/>
    <x v="1"/>
    <s v=""/>
    <n v="31"/>
    <x v="0"/>
  </r>
  <r>
    <n v="715413483"/>
    <x v="0"/>
    <n v="44"/>
    <x v="1"/>
    <x v="0"/>
    <x v="1"/>
    <x v="1"/>
    <x v="1"/>
    <x v="0"/>
    <n v="36"/>
    <n v="5"/>
    <n v="1"/>
    <n v="3"/>
    <n v="4066"/>
    <n v="1028"/>
    <n v="3038"/>
    <n v="0.97199999999999998"/>
    <n v="3888"/>
    <n v="77"/>
    <n v="0.60399999999999998"/>
    <n v="0.253"/>
    <n v="9.6125999999999994E-5"/>
    <n v="0.99990000000000001"/>
    <x v="0"/>
    <x v="1"/>
    <x v="0"/>
    <x v="2"/>
    <x v="1"/>
    <s v=""/>
    <n v="77"/>
    <x v="2"/>
  </r>
  <r>
    <n v="715750758"/>
    <x v="0"/>
    <n v="56"/>
    <x v="0"/>
    <x v="5"/>
    <x v="2"/>
    <x v="0"/>
    <x v="2"/>
    <x v="0"/>
    <n v="36"/>
    <n v="6"/>
    <n v="1"/>
    <n v="1"/>
    <n v="9031"/>
    <n v="1535"/>
    <n v="7496"/>
    <n v="0.69"/>
    <n v="1602"/>
    <n v="35"/>
    <n v="0.59099999999999997"/>
    <n v="0.17"/>
    <n v="3.2054999999999997E-5"/>
    <n v="0.99997000000000003"/>
    <x v="1"/>
    <x v="2"/>
    <x v="1"/>
    <x v="0"/>
    <x v="1"/>
    <s v=""/>
    <n v="35"/>
    <x v="0"/>
  </r>
  <r>
    <n v="714062958"/>
    <x v="0"/>
    <n v="36"/>
    <x v="0"/>
    <x v="2"/>
    <x v="3"/>
    <x v="1"/>
    <x v="3"/>
    <x v="0"/>
    <n v="36"/>
    <n v="6"/>
    <n v="1"/>
    <n v="2"/>
    <n v="9887"/>
    <n v="994"/>
    <n v="8893"/>
    <n v="0.48799999999999999"/>
    <n v="2552"/>
    <n v="64"/>
    <n v="0.45500000000000002"/>
    <n v="0.10100000000000001"/>
    <n v="6.3491999999999995E-5"/>
    <n v="0.99994000000000005"/>
    <x v="0"/>
    <x v="3"/>
    <x v="0"/>
    <x v="1"/>
    <x v="1"/>
    <s v=""/>
    <n v="64"/>
    <x v="0"/>
  </r>
  <r>
    <n v="710458758"/>
    <x v="0"/>
    <n v="65"/>
    <x v="1"/>
    <x v="4"/>
    <x v="1"/>
    <x v="0"/>
    <x v="1"/>
    <x v="0"/>
    <n v="53"/>
    <n v="5"/>
    <n v="3"/>
    <n v="5"/>
    <n v="4161"/>
    <n v="2491"/>
    <n v="1670"/>
    <n v="0.41"/>
    <n v="1203"/>
    <n v="30"/>
    <n v="0.57899999999999996"/>
    <n v="0.59899999999999998"/>
    <n v="7.6606999999999999E-4"/>
    <n v="0.99922999999999995"/>
    <x v="1"/>
    <x v="1"/>
    <x v="1"/>
    <x v="0"/>
    <x v="3"/>
    <s v=""/>
    <n v="30"/>
    <x v="1"/>
  </r>
  <r>
    <n v="719494983"/>
    <x v="0"/>
    <n v="26"/>
    <x v="0"/>
    <x v="4"/>
    <x v="1"/>
    <x v="1"/>
    <x v="1"/>
    <x v="0"/>
    <n v="15"/>
    <n v="6"/>
    <n v="3"/>
    <n v="3"/>
    <n v="2740"/>
    <n v="2069"/>
    <n v="671"/>
    <n v="0.41799999999999998"/>
    <n v="1997"/>
    <n v="44"/>
    <n v="0.41899999999999998"/>
    <n v="0.755"/>
    <n v="2.5960000000000002E-4"/>
    <n v="0.99973999999999996"/>
    <x v="2"/>
    <x v="1"/>
    <x v="2"/>
    <x v="0"/>
    <x v="2"/>
    <s v=""/>
    <n v="44"/>
    <x v="1"/>
  </r>
  <r>
    <n v="710586483"/>
    <x v="1"/>
    <n v="26"/>
    <x v="1"/>
    <x v="4"/>
    <x v="0"/>
    <x v="1"/>
    <x v="5"/>
    <x v="0"/>
    <n v="13"/>
    <n v="1"/>
    <n v="2"/>
    <n v="4"/>
    <n v="6152"/>
    <n v="0"/>
    <n v="6152"/>
    <n v="0.39100000000000001"/>
    <n v="968"/>
    <n v="23"/>
    <n v="0.53300000000000003"/>
    <n v="0"/>
    <n v="0.99634"/>
    <n v="3.65621E-3"/>
    <x v="2"/>
    <x v="5"/>
    <x v="2"/>
    <x v="0"/>
    <x v="2"/>
    <n v="23"/>
    <s v=""/>
    <x v="0"/>
  </r>
  <r>
    <n v="772637058"/>
    <x v="0"/>
    <n v="34"/>
    <x v="0"/>
    <x v="0"/>
    <x v="2"/>
    <x v="0"/>
    <x v="0"/>
    <x v="0"/>
    <n v="24"/>
    <n v="3"/>
    <n v="1"/>
    <n v="4"/>
    <n v="8167"/>
    <n v="1740"/>
    <n v="6427"/>
    <n v="1.4550000000000001"/>
    <n v="2141"/>
    <n v="51"/>
    <n v="0.7"/>
    <n v="0.21299999999999999"/>
    <n v="1.6861E-4"/>
    <n v="0.99983"/>
    <x v="0"/>
    <x v="0"/>
    <x v="0"/>
    <x v="1"/>
    <x v="2"/>
    <s v=""/>
    <n v="51"/>
    <x v="0"/>
  </r>
  <r>
    <n v="718229133"/>
    <x v="0"/>
    <n v="51"/>
    <x v="0"/>
    <x v="3"/>
    <x v="4"/>
    <x v="0"/>
    <x v="4"/>
    <x v="0"/>
    <n v="41"/>
    <n v="6"/>
    <n v="2"/>
    <n v="4"/>
    <n v="23742"/>
    <n v="0"/>
    <n v="23742"/>
    <n v="0.76900000000000002"/>
    <n v="3783"/>
    <n v="57"/>
    <n v="0.67600000000000005"/>
    <n v="0"/>
    <n v="3.1749000000000002E-4"/>
    <n v="0.99968000000000001"/>
    <x v="1"/>
    <x v="4"/>
    <x v="1"/>
    <x v="1"/>
    <x v="0"/>
    <s v=""/>
    <n v="57"/>
    <x v="0"/>
  </r>
  <r>
    <n v="718423533"/>
    <x v="0"/>
    <n v="57"/>
    <x v="0"/>
    <x v="0"/>
    <x v="4"/>
    <x v="2"/>
    <x v="0"/>
    <x v="0"/>
    <n v="50"/>
    <n v="6"/>
    <n v="3"/>
    <n v="4"/>
    <n v="16791"/>
    <n v="1181"/>
    <n v="15610"/>
    <n v="0.55000000000000004"/>
    <n v="2983"/>
    <n v="74"/>
    <n v="0.68200000000000005"/>
    <n v="7.0000000000000007E-2"/>
    <n v="5.2057000000000004E-4"/>
    <n v="0.99948000000000004"/>
    <x v="1"/>
    <x v="0"/>
    <x v="1"/>
    <x v="2"/>
    <x v="3"/>
    <s v=""/>
    <n v="74"/>
    <x v="0"/>
  </r>
  <r>
    <n v="781089708"/>
    <x v="0"/>
    <n v="30"/>
    <x v="0"/>
    <x v="4"/>
    <x v="1"/>
    <x v="3"/>
    <x v="2"/>
    <x v="0"/>
    <n v="23"/>
    <n v="6"/>
    <n v="1"/>
    <n v="2"/>
    <n v="26783"/>
    <n v="1285"/>
    <n v="25498"/>
    <n v="0.59"/>
    <n v="2495"/>
    <n v="46"/>
    <n v="0.76900000000000002"/>
    <n v="4.8000000000000001E-2"/>
    <n v="4.7262999999999998E-5"/>
    <n v="0.99995000000000001"/>
    <x v="0"/>
    <x v="2"/>
    <x v="0"/>
    <x v="1"/>
    <x v="2"/>
    <s v=""/>
    <n v="46"/>
    <x v="0"/>
  </r>
  <r>
    <n v="773082033"/>
    <x v="0"/>
    <n v="35"/>
    <x v="0"/>
    <x v="5"/>
    <x v="5"/>
    <x v="0"/>
    <x v="2"/>
    <x v="0"/>
    <n v="27"/>
    <n v="3"/>
    <n v="3"/>
    <n v="4"/>
    <n v="25516"/>
    <n v="1363"/>
    <n v="24153"/>
    <n v="1.1719999999999999"/>
    <n v="2317"/>
    <n v="38"/>
    <n v="0.72699999999999998"/>
    <n v="5.2999999999999999E-2"/>
    <n v="5.6988000000000004E-4"/>
    <n v="0.99943000000000004"/>
    <x v="0"/>
    <x v="2"/>
    <x v="0"/>
    <x v="0"/>
    <x v="1"/>
    <s v=""/>
    <n v="38"/>
    <x v="0"/>
  </r>
  <r>
    <n v="815288583"/>
    <x v="0"/>
    <n v="32"/>
    <x v="0"/>
    <x v="4"/>
    <x v="1"/>
    <x v="0"/>
    <x v="3"/>
    <x v="0"/>
    <n v="27"/>
    <n v="3"/>
    <n v="3"/>
    <n v="2"/>
    <n v="4815"/>
    <n v="1591"/>
    <n v="3224"/>
    <n v="1.409"/>
    <n v="2501"/>
    <n v="36"/>
    <n v="0.71399999999999997"/>
    <n v="0.33"/>
    <n v="1.5435000000000001E-4"/>
    <n v="0.99985000000000002"/>
    <x v="0"/>
    <x v="3"/>
    <x v="0"/>
    <x v="0"/>
    <x v="1"/>
    <s v=""/>
    <n v="36"/>
    <x v="2"/>
  </r>
  <r>
    <n v="720431433"/>
    <x v="0"/>
    <n v="62"/>
    <x v="0"/>
    <x v="5"/>
    <x v="1"/>
    <x v="0"/>
    <x v="5"/>
    <x v="0"/>
    <n v="36"/>
    <n v="5"/>
    <n v="2"/>
    <n v="2"/>
    <n v="3198"/>
    <n v="2308"/>
    <n v="890"/>
    <n v="0.72399999999999998"/>
    <n v="1402"/>
    <n v="35"/>
    <n v="0.84199999999999997"/>
    <n v="0.72199999999999998"/>
    <n v="1.0684E-4"/>
    <n v="0.99988999999999995"/>
    <x v="1"/>
    <x v="5"/>
    <x v="1"/>
    <x v="0"/>
    <x v="1"/>
    <s v=""/>
    <n v="35"/>
    <x v="1"/>
  </r>
  <r>
    <n v="709164408"/>
    <x v="1"/>
    <n v="32"/>
    <x v="0"/>
    <x v="5"/>
    <x v="2"/>
    <x v="0"/>
    <x v="1"/>
    <x v="0"/>
    <n v="23"/>
    <n v="1"/>
    <n v="3"/>
    <n v="3"/>
    <n v="2218"/>
    <n v="1696"/>
    <n v="522"/>
    <n v="0.36699999999999999"/>
    <n v="730"/>
    <n v="20"/>
    <n v="0.42899999999999999"/>
    <n v="0.76500000000000001"/>
    <n v="0.99658999999999998"/>
    <n v="3.4124899999999998E-3"/>
    <x v="0"/>
    <x v="1"/>
    <x v="0"/>
    <x v="0"/>
    <x v="2"/>
    <n v="20"/>
    <s v=""/>
    <x v="1"/>
  </r>
  <r>
    <n v="710567508"/>
    <x v="0"/>
    <n v="53"/>
    <x v="0"/>
    <x v="0"/>
    <x v="0"/>
    <x v="0"/>
    <x v="2"/>
    <x v="0"/>
    <n v="44"/>
    <n v="4"/>
    <n v="2"/>
    <n v="3"/>
    <n v="23462"/>
    <n v="2202"/>
    <n v="21260"/>
    <n v="0.57099999999999995"/>
    <n v="1387"/>
    <n v="33"/>
    <n v="0.65"/>
    <n v="9.4E-2"/>
    <n v="1.9311E-4"/>
    <n v="0.99980999999999998"/>
    <x v="1"/>
    <x v="2"/>
    <x v="1"/>
    <x v="0"/>
    <x v="0"/>
    <s v=""/>
    <n v="33"/>
    <x v="0"/>
  </r>
  <r>
    <n v="719427333"/>
    <x v="0"/>
    <n v="55"/>
    <x v="0"/>
    <x v="0"/>
    <x v="4"/>
    <x v="0"/>
    <x v="0"/>
    <x v="0"/>
    <n v="36"/>
    <n v="5"/>
    <n v="4"/>
    <n v="4"/>
    <n v="2252"/>
    <n v="1737"/>
    <n v="515"/>
    <n v="0.68500000000000005"/>
    <n v="1291"/>
    <n v="27"/>
    <n v="0.5"/>
    <n v="0.77100000000000002"/>
    <n v="6.2907000000000002E-4"/>
    <n v="0.99936999999999998"/>
    <x v="1"/>
    <x v="0"/>
    <x v="1"/>
    <x v="0"/>
    <x v="1"/>
    <s v=""/>
    <n v="27"/>
    <x v="1"/>
  </r>
  <r>
    <n v="714765408"/>
    <x v="0"/>
    <n v="26"/>
    <x v="1"/>
    <x v="5"/>
    <x v="3"/>
    <x v="1"/>
    <x v="1"/>
    <x v="0"/>
    <n v="36"/>
    <n v="4"/>
    <n v="3"/>
    <n v="3"/>
    <n v="2557"/>
    <n v="1990"/>
    <n v="567"/>
    <n v="0.57499999999999996"/>
    <n v="2266"/>
    <n v="57"/>
    <n v="0.35699999999999998"/>
    <n v="0.77800000000000002"/>
    <n v="3.1210999999999999E-4"/>
    <n v="0.99968999999999997"/>
    <x v="2"/>
    <x v="1"/>
    <x v="2"/>
    <x v="1"/>
    <x v="1"/>
    <s v=""/>
    <n v="57"/>
    <x v="1"/>
  </r>
  <r>
    <n v="709785783"/>
    <x v="1"/>
    <n v="35"/>
    <x v="1"/>
    <x v="4"/>
    <x v="1"/>
    <x v="1"/>
    <x v="1"/>
    <x v="0"/>
    <n v="25"/>
    <n v="5"/>
    <n v="3"/>
    <n v="4"/>
    <n v="2300"/>
    <n v="0"/>
    <n v="2300"/>
    <n v="0.877"/>
    <n v="1485"/>
    <n v="34"/>
    <n v="0.47799999999999998"/>
    <n v="0"/>
    <n v="0.99775000000000003"/>
    <n v="2.25216E-3"/>
    <x v="0"/>
    <x v="1"/>
    <x v="0"/>
    <x v="0"/>
    <x v="1"/>
    <n v="34"/>
    <s v=""/>
    <x v="0"/>
  </r>
  <r>
    <n v="809290308"/>
    <x v="0"/>
    <n v="31"/>
    <x v="1"/>
    <x v="4"/>
    <x v="1"/>
    <x v="0"/>
    <x v="1"/>
    <x v="0"/>
    <n v="26"/>
    <n v="3"/>
    <n v="1"/>
    <n v="1"/>
    <n v="3540"/>
    <n v="1173"/>
    <n v="2367"/>
    <n v="1.1060000000000001"/>
    <n v="1912"/>
    <n v="45"/>
    <n v="0.66700000000000004"/>
    <n v="0.33100000000000002"/>
    <n v="2.8501E-5"/>
    <n v="0.99997000000000003"/>
    <x v="0"/>
    <x v="1"/>
    <x v="0"/>
    <x v="0"/>
    <x v="1"/>
    <s v=""/>
    <n v="45"/>
    <x v="2"/>
  </r>
  <r>
    <n v="779598183"/>
    <x v="0"/>
    <n v="53"/>
    <x v="0"/>
    <x v="0"/>
    <x v="3"/>
    <x v="1"/>
    <x v="0"/>
    <x v="0"/>
    <n v="42"/>
    <n v="6"/>
    <n v="1"/>
    <n v="2"/>
    <n v="22938"/>
    <n v="1700"/>
    <n v="21238"/>
    <n v="0.63600000000000001"/>
    <n v="3428"/>
    <n v="54"/>
    <n v="0.5"/>
    <n v="7.3999999999999996E-2"/>
    <n v="6.2819999999999998E-5"/>
    <n v="0.99994000000000005"/>
    <x v="1"/>
    <x v="0"/>
    <x v="1"/>
    <x v="1"/>
    <x v="0"/>
    <s v=""/>
    <n v="54"/>
    <x v="0"/>
  </r>
  <r>
    <n v="779783508"/>
    <x v="0"/>
    <n v="45"/>
    <x v="0"/>
    <x v="3"/>
    <x v="1"/>
    <x v="0"/>
    <x v="3"/>
    <x v="0"/>
    <n v="34"/>
    <n v="5"/>
    <n v="1"/>
    <n v="3"/>
    <n v="13129"/>
    <n v="901"/>
    <n v="12228"/>
    <n v="0.82499999999999996"/>
    <n v="2564"/>
    <n v="56"/>
    <n v="0.47399999999999998"/>
    <n v="6.9000000000000006E-2"/>
    <n v="9.2637000000000001E-5"/>
    <n v="0.99990999999999997"/>
    <x v="0"/>
    <x v="3"/>
    <x v="0"/>
    <x v="1"/>
    <x v="1"/>
    <s v=""/>
    <n v="56"/>
    <x v="0"/>
  </r>
  <r>
    <n v="719568333"/>
    <x v="0"/>
    <n v="39"/>
    <x v="0"/>
    <x v="0"/>
    <x v="3"/>
    <x v="1"/>
    <x v="2"/>
    <x v="2"/>
    <n v="36"/>
    <n v="5"/>
    <n v="3"/>
    <n v="2"/>
    <n v="34516"/>
    <n v="1900"/>
    <n v="32616"/>
    <n v="1.002"/>
    <n v="1668"/>
    <n v="36"/>
    <n v="0.71399999999999997"/>
    <n v="5.5E-2"/>
    <n v="1.8537999999999999E-4"/>
    <n v="0.99980999999999998"/>
    <x v="0"/>
    <x v="2"/>
    <x v="0"/>
    <x v="0"/>
    <x v="1"/>
    <s v=""/>
    <n v="36"/>
    <x v="0"/>
  </r>
  <r>
    <n v="719207733"/>
    <x v="0"/>
    <n v="61"/>
    <x v="1"/>
    <x v="4"/>
    <x v="0"/>
    <x v="0"/>
    <x v="1"/>
    <x v="0"/>
    <n v="53"/>
    <n v="5"/>
    <n v="2"/>
    <n v="0"/>
    <n v="3396"/>
    <n v="802"/>
    <n v="2594"/>
    <n v="0.54800000000000004"/>
    <n v="1418"/>
    <n v="36"/>
    <n v="0.5"/>
    <n v="0.23599999999999999"/>
    <n v="3.5024999999999998E-5"/>
    <n v="0.99995999999999996"/>
    <x v="1"/>
    <x v="1"/>
    <x v="1"/>
    <x v="0"/>
    <x v="3"/>
    <s v=""/>
    <n v="36"/>
    <x v="0"/>
  </r>
  <r>
    <n v="715533108"/>
    <x v="0"/>
    <n v="31"/>
    <x v="1"/>
    <x v="4"/>
    <x v="2"/>
    <x v="1"/>
    <x v="1"/>
    <x v="0"/>
    <n v="20"/>
    <n v="4"/>
    <n v="3"/>
    <n v="4"/>
    <n v="4712"/>
    <n v="955"/>
    <n v="3757"/>
    <n v="0.85499999999999998"/>
    <n v="2568"/>
    <n v="62"/>
    <n v="0.59"/>
    <n v="0.20300000000000001"/>
    <n v="4.5531E-4"/>
    <n v="0.99953999999999998"/>
    <x v="0"/>
    <x v="1"/>
    <x v="0"/>
    <x v="1"/>
    <x v="2"/>
    <s v=""/>
    <n v="62"/>
    <x v="0"/>
  </r>
  <r>
    <n v="714816258"/>
    <x v="0"/>
    <n v="37"/>
    <x v="0"/>
    <x v="3"/>
    <x v="1"/>
    <x v="1"/>
    <x v="0"/>
    <x v="0"/>
    <n v="36"/>
    <n v="4"/>
    <n v="2"/>
    <n v="2"/>
    <n v="7638"/>
    <n v="947"/>
    <n v="6691"/>
    <n v="0.68200000000000005"/>
    <n v="2336"/>
    <n v="58"/>
    <n v="0.61099999999999999"/>
    <n v="0.124"/>
    <n v="1.1382E-4"/>
    <n v="0.99988999999999995"/>
    <x v="0"/>
    <x v="0"/>
    <x v="0"/>
    <x v="1"/>
    <x v="1"/>
    <s v=""/>
    <n v="58"/>
    <x v="0"/>
  </r>
  <r>
    <n v="787573683"/>
    <x v="0"/>
    <n v="41"/>
    <x v="0"/>
    <x v="0"/>
    <x v="5"/>
    <x v="0"/>
    <x v="0"/>
    <x v="0"/>
    <n v="34"/>
    <n v="4"/>
    <n v="2"/>
    <n v="2"/>
    <n v="2624"/>
    <n v="1319"/>
    <n v="1305"/>
    <n v="0.76800000000000002"/>
    <n v="4189"/>
    <n v="74"/>
    <n v="0.60899999999999999"/>
    <n v="0.503"/>
    <n v="1.3897000000000001E-4"/>
    <n v="0.99985999999999997"/>
    <x v="0"/>
    <x v="0"/>
    <x v="0"/>
    <x v="2"/>
    <x v="1"/>
    <s v=""/>
    <n v="74"/>
    <x v="1"/>
  </r>
  <r>
    <n v="804310758"/>
    <x v="0"/>
    <n v="58"/>
    <x v="0"/>
    <x v="0"/>
    <x v="1"/>
    <x v="0"/>
    <x v="4"/>
    <x v="0"/>
    <n v="52"/>
    <n v="5"/>
    <n v="2"/>
    <n v="5"/>
    <n v="17934"/>
    <n v="1578"/>
    <n v="16356"/>
    <n v="0.59299999999999997"/>
    <n v="2005"/>
    <n v="48"/>
    <n v="0.77800000000000002"/>
    <n v="8.7999999999999995E-2"/>
    <n v="5.8626000000000001E-4"/>
    <n v="0.99941000000000002"/>
    <x v="1"/>
    <x v="4"/>
    <x v="1"/>
    <x v="1"/>
    <x v="3"/>
    <s v=""/>
    <n v="48"/>
    <x v="0"/>
  </r>
  <r>
    <n v="792912708"/>
    <x v="0"/>
    <n v="45"/>
    <x v="0"/>
    <x v="1"/>
    <x v="1"/>
    <x v="0"/>
    <x v="3"/>
    <x v="2"/>
    <n v="39"/>
    <n v="3"/>
    <n v="1"/>
    <n v="5"/>
    <n v="15198"/>
    <n v="2098"/>
    <n v="13100"/>
    <n v="0.8"/>
    <n v="3183"/>
    <n v="64"/>
    <n v="0.73"/>
    <n v="0.13800000000000001"/>
    <n v="2.5509000000000003E-4"/>
    <n v="0.99973999999999996"/>
    <x v="0"/>
    <x v="3"/>
    <x v="0"/>
    <x v="1"/>
    <x v="0"/>
    <s v=""/>
    <n v="64"/>
    <x v="0"/>
  </r>
  <r>
    <n v="719078283"/>
    <x v="0"/>
    <n v="57"/>
    <x v="1"/>
    <x v="2"/>
    <x v="0"/>
    <x v="0"/>
    <x v="1"/>
    <x v="0"/>
    <n v="47"/>
    <n v="5"/>
    <n v="3"/>
    <n v="4"/>
    <n v="3191"/>
    <n v="2517"/>
    <n v="674"/>
    <n v="0.71899999999999997"/>
    <n v="1501"/>
    <n v="35"/>
    <n v="0.59099999999999997"/>
    <n v="0.78900000000000003"/>
    <n v="5.2607999999999995E-4"/>
    <n v="0.99946999999999997"/>
    <x v="1"/>
    <x v="1"/>
    <x v="1"/>
    <x v="0"/>
    <x v="0"/>
    <s v=""/>
    <n v="35"/>
    <x v="1"/>
  </r>
  <r>
    <n v="708620283"/>
    <x v="0"/>
    <n v="35"/>
    <x v="0"/>
    <x v="5"/>
    <x v="3"/>
    <x v="1"/>
    <x v="0"/>
    <x v="0"/>
    <n v="25"/>
    <n v="6"/>
    <n v="3"/>
    <n v="2"/>
    <n v="6053"/>
    <n v="2001"/>
    <n v="4052"/>
    <n v="0.74299999999999999"/>
    <n v="2208"/>
    <n v="59"/>
    <n v="0.59499999999999997"/>
    <n v="0.33100000000000002"/>
    <n v="1.8558E-4"/>
    <n v="0.99980999999999998"/>
    <x v="0"/>
    <x v="0"/>
    <x v="0"/>
    <x v="1"/>
    <x v="1"/>
    <s v=""/>
    <n v="59"/>
    <x v="2"/>
  </r>
  <r>
    <n v="770985633"/>
    <x v="0"/>
    <n v="39"/>
    <x v="0"/>
    <x v="3"/>
    <x v="3"/>
    <x v="0"/>
    <x v="3"/>
    <x v="0"/>
    <n v="26"/>
    <n v="6"/>
    <n v="1"/>
    <n v="2"/>
    <n v="5510"/>
    <n v="2027"/>
    <n v="3483"/>
    <n v="0.89800000000000002"/>
    <n v="1980"/>
    <n v="42"/>
    <n v="0.68"/>
    <n v="0.36799999999999999"/>
    <n v="6.054E-5"/>
    <n v="0.99994000000000005"/>
    <x v="0"/>
    <x v="3"/>
    <x v="0"/>
    <x v="0"/>
    <x v="1"/>
    <s v=""/>
    <n v="42"/>
    <x v="2"/>
  </r>
  <r>
    <n v="780094008"/>
    <x v="0"/>
    <n v="55"/>
    <x v="0"/>
    <x v="0"/>
    <x v="6"/>
    <x v="0"/>
    <x v="4"/>
    <x v="0"/>
    <n v="40"/>
    <n v="4"/>
    <n v="3"/>
    <n v="1"/>
    <n v="12875"/>
    <n v="1119"/>
    <n v="11756"/>
    <n v="0.40100000000000002"/>
    <n v="1624"/>
    <n v="40"/>
    <n v="0.42899999999999999"/>
    <n v="8.6999999999999994E-2"/>
    <n v="1.6289000000000001E-4"/>
    <n v="0.99983999999999995"/>
    <x v="1"/>
    <x v="4"/>
    <x v="1"/>
    <x v="0"/>
    <x v="0"/>
    <s v=""/>
    <n v="40"/>
    <x v="0"/>
  </r>
  <r>
    <n v="716420358"/>
    <x v="0"/>
    <n v="41"/>
    <x v="1"/>
    <x v="3"/>
    <x v="0"/>
    <x v="0"/>
    <x v="3"/>
    <x v="0"/>
    <n v="36"/>
    <n v="5"/>
    <n v="2"/>
    <n v="4"/>
    <n v="2602"/>
    <n v="1490"/>
    <n v="1112"/>
    <n v="0.66"/>
    <n v="3151"/>
    <n v="78"/>
    <n v="0.66"/>
    <n v="0.57299999999999995"/>
    <n v="3.1745999999999999E-4"/>
    <n v="0.99968000000000001"/>
    <x v="0"/>
    <x v="3"/>
    <x v="0"/>
    <x v="2"/>
    <x v="1"/>
    <s v=""/>
    <n v="78"/>
    <x v="1"/>
  </r>
  <r>
    <n v="825756333"/>
    <x v="0"/>
    <n v="55"/>
    <x v="1"/>
    <x v="4"/>
    <x v="2"/>
    <x v="0"/>
    <x v="1"/>
    <x v="0"/>
    <n v="51"/>
    <n v="4"/>
    <n v="3"/>
    <n v="1"/>
    <n v="2041"/>
    <n v="1885"/>
    <n v="156"/>
    <n v="0.58699999999999997"/>
    <n v="2118"/>
    <n v="48"/>
    <n v="0.77800000000000002"/>
    <n v="0.92400000000000004"/>
    <n v="9.5711000000000006E-5"/>
    <n v="0.99990000000000001"/>
    <x v="1"/>
    <x v="1"/>
    <x v="1"/>
    <x v="1"/>
    <x v="3"/>
    <s v=""/>
    <n v="48"/>
    <x v="1"/>
  </r>
  <r>
    <n v="755273658"/>
    <x v="0"/>
    <n v="52"/>
    <x v="1"/>
    <x v="3"/>
    <x v="1"/>
    <x v="0"/>
    <x v="1"/>
    <x v="0"/>
    <n v="45"/>
    <n v="3"/>
    <n v="3"/>
    <n v="3"/>
    <n v="2548"/>
    <n v="1683"/>
    <n v="865"/>
    <n v="0.75"/>
    <n v="2055"/>
    <n v="54"/>
    <n v="0.63600000000000001"/>
    <n v="0.66100000000000003"/>
    <n v="3.0250999999999998E-4"/>
    <n v="0.99970000000000003"/>
    <x v="1"/>
    <x v="1"/>
    <x v="1"/>
    <x v="1"/>
    <x v="0"/>
    <s v=""/>
    <n v="54"/>
    <x v="1"/>
  </r>
  <r>
    <n v="709096908"/>
    <x v="0"/>
    <n v="57"/>
    <x v="0"/>
    <x v="3"/>
    <x v="1"/>
    <x v="0"/>
    <x v="4"/>
    <x v="0"/>
    <n v="49"/>
    <n v="6"/>
    <n v="3"/>
    <n v="1"/>
    <n v="4698"/>
    <n v="984"/>
    <n v="3714"/>
    <n v="0.373"/>
    <n v="1865"/>
    <n v="35"/>
    <n v="0.45800000000000002"/>
    <n v="0.20899999999999999"/>
    <n v="1.0848E-4"/>
    <n v="0.99988999999999995"/>
    <x v="1"/>
    <x v="4"/>
    <x v="1"/>
    <x v="0"/>
    <x v="3"/>
    <s v=""/>
    <n v="35"/>
    <x v="0"/>
  </r>
  <r>
    <n v="714840858"/>
    <x v="0"/>
    <n v="40"/>
    <x v="1"/>
    <x v="0"/>
    <x v="0"/>
    <x v="2"/>
    <x v="1"/>
    <x v="0"/>
    <n v="31"/>
    <n v="5"/>
    <n v="2"/>
    <n v="4"/>
    <n v="2222"/>
    <n v="1551"/>
    <n v="671"/>
    <n v="0.93200000000000005"/>
    <n v="3302"/>
    <n v="65"/>
    <n v="0.58499999999999996"/>
    <n v="0.69799999999999995"/>
    <n v="3.2941999999999997E-4"/>
    <n v="0.99966999999999995"/>
    <x v="0"/>
    <x v="1"/>
    <x v="0"/>
    <x v="1"/>
    <x v="1"/>
    <s v=""/>
    <n v="65"/>
    <x v="1"/>
  </r>
  <r>
    <n v="721205508"/>
    <x v="0"/>
    <n v="47"/>
    <x v="0"/>
    <x v="2"/>
    <x v="0"/>
    <x v="0"/>
    <x v="2"/>
    <x v="0"/>
    <n v="36"/>
    <n v="3"/>
    <n v="3"/>
    <n v="4"/>
    <n v="8217"/>
    <n v="0"/>
    <n v="8217"/>
    <n v="0.67800000000000005"/>
    <n v="1848"/>
    <n v="56"/>
    <n v="0.51400000000000001"/>
    <n v="0"/>
    <n v="5.2607999999999995E-4"/>
    <n v="0.99946999999999997"/>
    <x v="0"/>
    <x v="2"/>
    <x v="0"/>
    <x v="1"/>
    <x v="1"/>
    <s v=""/>
    <n v="56"/>
    <x v="0"/>
  </r>
  <r>
    <n v="786493908"/>
    <x v="0"/>
    <n v="42"/>
    <x v="1"/>
    <x v="2"/>
    <x v="2"/>
    <x v="1"/>
    <x v="1"/>
    <x v="2"/>
    <n v="36"/>
    <n v="4"/>
    <n v="3"/>
    <n v="3"/>
    <n v="10091"/>
    <n v="0"/>
    <n v="10091"/>
    <n v="1.121"/>
    <n v="3347"/>
    <n v="64"/>
    <n v="0.77800000000000002"/>
    <n v="0"/>
    <n v="2.9474999999999998E-4"/>
    <n v="0.99970999999999999"/>
    <x v="0"/>
    <x v="1"/>
    <x v="0"/>
    <x v="1"/>
    <x v="1"/>
    <s v=""/>
    <n v="64"/>
    <x v="0"/>
  </r>
  <r>
    <n v="803963808"/>
    <x v="0"/>
    <n v="39"/>
    <x v="0"/>
    <x v="0"/>
    <x v="1"/>
    <x v="1"/>
    <x v="2"/>
    <x v="0"/>
    <n v="34"/>
    <n v="4"/>
    <n v="3"/>
    <n v="5"/>
    <n v="19074"/>
    <n v="0"/>
    <n v="19074"/>
    <n v="0.80400000000000005"/>
    <n v="3762"/>
    <n v="74"/>
    <n v="1"/>
    <n v="0"/>
    <n v="9.2621000000000001E-4"/>
    <n v="0.99907000000000001"/>
    <x v="0"/>
    <x v="2"/>
    <x v="0"/>
    <x v="2"/>
    <x v="1"/>
    <s v=""/>
    <n v="74"/>
    <x v="0"/>
  </r>
  <r>
    <n v="806170158"/>
    <x v="0"/>
    <n v="39"/>
    <x v="0"/>
    <x v="2"/>
    <x v="1"/>
    <x v="1"/>
    <x v="0"/>
    <x v="1"/>
    <n v="34"/>
    <n v="3"/>
    <n v="3"/>
    <n v="2"/>
    <n v="34516"/>
    <n v="542"/>
    <n v="33974"/>
    <n v="0.86599999999999999"/>
    <n v="3899"/>
    <n v="78"/>
    <n v="0.85699999999999998"/>
    <n v="1.6E-2"/>
    <n v="2.1733000000000001E-4"/>
    <n v="0.99978"/>
    <x v="0"/>
    <x v="0"/>
    <x v="0"/>
    <x v="2"/>
    <x v="1"/>
    <s v=""/>
    <n v="78"/>
    <x v="0"/>
  </r>
  <r>
    <n v="751469808"/>
    <x v="0"/>
    <n v="36"/>
    <x v="0"/>
    <x v="0"/>
    <x v="1"/>
    <x v="0"/>
    <x v="4"/>
    <x v="0"/>
    <n v="29"/>
    <n v="5"/>
    <n v="2"/>
    <n v="4"/>
    <n v="12852"/>
    <n v="1945"/>
    <n v="10907"/>
    <n v="0.65900000000000003"/>
    <n v="1606"/>
    <n v="33"/>
    <n v="0.94099999999999995"/>
    <n v="0.151"/>
    <n v="3.3886000000000002E-4"/>
    <n v="0.99965999999999999"/>
    <x v="0"/>
    <x v="4"/>
    <x v="0"/>
    <x v="0"/>
    <x v="1"/>
    <s v=""/>
    <n v="33"/>
    <x v="0"/>
  </r>
  <r>
    <n v="721055058"/>
    <x v="0"/>
    <n v="36"/>
    <x v="0"/>
    <x v="3"/>
    <x v="2"/>
    <x v="0"/>
    <x v="0"/>
    <x v="0"/>
    <n v="21"/>
    <n v="4"/>
    <n v="1"/>
    <n v="5"/>
    <n v="12763"/>
    <n v="2517"/>
    <n v="10246"/>
    <n v="1.631"/>
    <n v="2599"/>
    <n v="46"/>
    <n v="0.91700000000000004"/>
    <n v="0.19700000000000001"/>
    <n v="2.8116000000000003E-4"/>
    <n v="0.99972000000000005"/>
    <x v="0"/>
    <x v="0"/>
    <x v="0"/>
    <x v="1"/>
    <x v="2"/>
    <s v=""/>
    <n v="46"/>
    <x v="0"/>
  </r>
  <r>
    <n v="709794333"/>
    <x v="0"/>
    <n v="29"/>
    <x v="0"/>
    <x v="4"/>
    <x v="1"/>
    <x v="0"/>
    <x v="1"/>
    <x v="0"/>
    <n v="19"/>
    <n v="6"/>
    <n v="2"/>
    <n v="4"/>
    <n v="2827"/>
    <n v="1430"/>
    <n v="1397"/>
    <n v="0.88500000000000001"/>
    <n v="1608"/>
    <n v="30"/>
    <n v="1.3080000000000001"/>
    <n v="0.50600000000000001"/>
    <n v="2.8024000000000001E-4"/>
    <n v="0.99972000000000005"/>
    <x v="2"/>
    <x v="1"/>
    <x v="2"/>
    <x v="0"/>
    <x v="2"/>
    <s v=""/>
    <n v="30"/>
    <x v="1"/>
  </r>
  <r>
    <n v="718361583"/>
    <x v="0"/>
    <n v="56"/>
    <x v="1"/>
    <x v="3"/>
    <x v="2"/>
    <x v="0"/>
    <x v="5"/>
    <x v="0"/>
    <n v="36"/>
    <n v="3"/>
    <n v="3"/>
    <n v="5"/>
    <n v="8242"/>
    <n v="0"/>
    <n v="8242"/>
    <n v="0.434"/>
    <n v="1559"/>
    <n v="44"/>
    <n v="0.46700000000000003"/>
    <n v="0"/>
    <n v="9.1777000000000004E-4"/>
    <n v="0.99907999999999997"/>
    <x v="1"/>
    <x v="5"/>
    <x v="1"/>
    <x v="0"/>
    <x v="1"/>
    <s v=""/>
    <n v="44"/>
    <x v="0"/>
  </r>
  <r>
    <n v="714327183"/>
    <x v="0"/>
    <n v="37"/>
    <x v="1"/>
    <x v="2"/>
    <x v="1"/>
    <x v="0"/>
    <x v="1"/>
    <x v="0"/>
    <n v="28"/>
    <n v="4"/>
    <n v="3"/>
    <n v="1"/>
    <n v="1825"/>
    <n v="1389"/>
    <n v="436"/>
    <n v="1.595"/>
    <n v="2878"/>
    <n v="54"/>
    <n v="0.63600000000000001"/>
    <n v="0.76100000000000001"/>
    <n v="1.1377E-4"/>
    <n v="0.99988999999999995"/>
    <x v="0"/>
    <x v="1"/>
    <x v="0"/>
    <x v="1"/>
    <x v="1"/>
    <s v=""/>
    <n v="54"/>
    <x v="1"/>
  </r>
  <r>
    <n v="808909008"/>
    <x v="0"/>
    <n v="61"/>
    <x v="0"/>
    <x v="4"/>
    <x v="5"/>
    <x v="0"/>
    <x v="1"/>
    <x v="0"/>
    <n v="56"/>
    <n v="6"/>
    <n v="3"/>
    <n v="4"/>
    <n v="1438.3"/>
    <n v="0"/>
    <n v="1438.3"/>
    <n v="0.58899999999999997"/>
    <n v="1448"/>
    <n v="31"/>
    <n v="0.29199999999999998"/>
    <n v="0"/>
    <n v="5.2101999999999997E-4"/>
    <n v="0.99948000000000004"/>
    <x v="1"/>
    <x v="1"/>
    <x v="1"/>
    <x v="0"/>
    <x v="3"/>
    <s v=""/>
    <n v="31"/>
    <x v="0"/>
  </r>
  <r>
    <n v="716207508"/>
    <x v="0"/>
    <n v="36"/>
    <x v="0"/>
    <x v="0"/>
    <x v="0"/>
    <x v="0"/>
    <x v="0"/>
    <x v="0"/>
    <n v="36"/>
    <n v="5"/>
    <n v="2"/>
    <n v="4"/>
    <n v="5497"/>
    <n v="1517"/>
    <n v="3980"/>
    <n v="0.624"/>
    <n v="1981"/>
    <n v="38"/>
    <n v="0.35699999999999998"/>
    <n v="0.27600000000000002"/>
    <n v="3.2941999999999997E-4"/>
    <n v="0.99966999999999995"/>
    <x v="0"/>
    <x v="0"/>
    <x v="0"/>
    <x v="0"/>
    <x v="1"/>
    <s v=""/>
    <n v="38"/>
    <x v="2"/>
  </r>
  <r>
    <n v="768965208"/>
    <x v="0"/>
    <n v="51"/>
    <x v="1"/>
    <x v="5"/>
    <x v="1"/>
    <x v="0"/>
    <x v="3"/>
    <x v="0"/>
    <n v="45"/>
    <n v="5"/>
    <n v="2"/>
    <n v="2"/>
    <n v="6778"/>
    <n v="865"/>
    <n v="5913"/>
    <n v="0.99199999999999999"/>
    <n v="3158"/>
    <n v="71"/>
    <n v="0.77500000000000002"/>
    <n v="0.128"/>
    <n v="1.0684E-4"/>
    <n v="0.99988999999999995"/>
    <x v="1"/>
    <x v="3"/>
    <x v="1"/>
    <x v="2"/>
    <x v="0"/>
    <s v=""/>
    <n v="71"/>
    <x v="0"/>
  </r>
  <r>
    <n v="720185058"/>
    <x v="1"/>
    <n v="46"/>
    <x v="0"/>
    <x v="0"/>
    <x v="1"/>
    <x v="0"/>
    <x v="0"/>
    <x v="0"/>
    <n v="36"/>
    <n v="2"/>
    <n v="3"/>
    <n v="4"/>
    <n v="4267"/>
    <n v="0"/>
    <n v="4267"/>
    <n v="0.86199999999999999"/>
    <n v="1067"/>
    <n v="23"/>
    <n v="0.76900000000000002"/>
    <n v="0"/>
    <n v="0.99814000000000003"/>
    <n v="1.8631699999999999E-3"/>
    <x v="0"/>
    <x v="0"/>
    <x v="0"/>
    <x v="0"/>
    <x v="1"/>
    <n v="23"/>
    <s v=""/>
    <x v="0"/>
  </r>
  <r>
    <n v="715220508"/>
    <x v="0"/>
    <n v="31"/>
    <x v="1"/>
    <x v="4"/>
    <x v="0"/>
    <x v="0"/>
    <x v="1"/>
    <x v="0"/>
    <n v="22"/>
    <n v="4"/>
    <n v="2"/>
    <n v="1"/>
    <n v="3273"/>
    <n v="2517"/>
    <n v="756"/>
    <n v="1.4650000000000001"/>
    <n v="2726"/>
    <n v="57"/>
    <n v="0.72699999999999998"/>
    <n v="0.76900000000000002"/>
    <n v="5.7260999999999999E-5"/>
    <n v="0.99994000000000005"/>
    <x v="0"/>
    <x v="1"/>
    <x v="0"/>
    <x v="1"/>
    <x v="2"/>
    <s v=""/>
    <n v="57"/>
    <x v="1"/>
  </r>
  <r>
    <n v="712112733"/>
    <x v="0"/>
    <n v="33"/>
    <x v="0"/>
    <x v="3"/>
    <x v="6"/>
    <x v="1"/>
    <x v="3"/>
    <x v="0"/>
    <n v="25"/>
    <n v="5"/>
    <n v="2"/>
    <n v="2"/>
    <n v="9371"/>
    <n v="1541"/>
    <n v="7830"/>
    <n v="0.78100000000000003"/>
    <n v="2518"/>
    <n v="67"/>
    <n v="0.97099999999999997"/>
    <n v="0.16400000000000001"/>
    <n v="1.6470999999999999E-4"/>
    <n v="0.99983999999999995"/>
    <x v="0"/>
    <x v="3"/>
    <x v="0"/>
    <x v="1"/>
    <x v="1"/>
    <s v=""/>
    <n v="67"/>
    <x v="0"/>
  </r>
  <r>
    <n v="712298883"/>
    <x v="0"/>
    <n v="50"/>
    <x v="1"/>
    <x v="0"/>
    <x v="0"/>
    <x v="1"/>
    <x v="1"/>
    <x v="0"/>
    <n v="38"/>
    <n v="3"/>
    <n v="3"/>
    <n v="1"/>
    <n v="1438.3"/>
    <n v="663"/>
    <n v="775.3"/>
    <n v="0.38400000000000001"/>
    <n v="2987"/>
    <n v="73"/>
    <n v="0.622"/>
    <n v="0.46100000000000002"/>
    <n v="1.0943E-4"/>
    <n v="0.99988999999999995"/>
    <x v="0"/>
    <x v="1"/>
    <x v="0"/>
    <x v="2"/>
    <x v="0"/>
    <s v=""/>
    <n v="73"/>
    <x v="2"/>
  </r>
  <r>
    <n v="717813558"/>
    <x v="1"/>
    <n v="57"/>
    <x v="1"/>
    <x v="0"/>
    <x v="0"/>
    <x v="1"/>
    <x v="5"/>
    <x v="0"/>
    <n v="36"/>
    <n v="1"/>
    <n v="4"/>
    <n v="2"/>
    <n v="8389"/>
    <n v="1960"/>
    <n v="6429"/>
    <n v="0.38400000000000001"/>
    <n v="1334"/>
    <n v="38"/>
    <n v="0.40699999999999997"/>
    <n v="0.23400000000000001"/>
    <n v="0.99546000000000001"/>
    <n v="4.5386799999999998E-3"/>
    <x v="1"/>
    <x v="5"/>
    <x v="1"/>
    <x v="0"/>
    <x v="1"/>
    <n v="38"/>
    <s v=""/>
    <x v="0"/>
  </r>
  <r>
    <n v="716823408"/>
    <x v="0"/>
    <n v="65"/>
    <x v="0"/>
    <x v="4"/>
    <x v="6"/>
    <x v="1"/>
    <x v="5"/>
    <x v="0"/>
    <n v="56"/>
    <n v="3"/>
    <n v="2"/>
    <n v="2"/>
    <n v="28410"/>
    <n v="1608"/>
    <n v="26802"/>
    <n v="0.91300000000000003"/>
    <n v="2278"/>
    <n v="77"/>
    <n v="1.139"/>
    <n v="5.7000000000000002E-2"/>
    <n v="1.4134E-4"/>
    <n v="0.99985999999999997"/>
    <x v="1"/>
    <x v="5"/>
    <x v="1"/>
    <x v="2"/>
    <x v="3"/>
    <s v=""/>
    <n v="77"/>
    <x v="0"/>
  </r>
  <r>
    <n v="719089383"/>
    <x v="0"/>
    <n v="48"/>
    <x v="0"/>
    <x v="3"/>
    <x v="0"/>
    <x v="0"/>
    <x v="3"/>
    <x v="0"/>
    <n v="29"/>
    <n v="3"/>
    <n v="2"/>
    <n v="1"/>
    <n v="6168"/>
    <n v="2371"/>
    <n v="3797"/>
    <n v="0.66800000000000004"/>
    <n v="4303"/>
    <n v="80"/>
    <n v="0.50900000000000001"/>
    <n v="0.38400000000000001"/>
    <n v="6.6728000000000002E-5"/>
    <n v="0.99992999999999999"/>
    <x v="0"/>
    <x v="3"/>
    <x v="0"/>
    <x v="2"/>
    <x v="1"/>
    <s v=""/>
    <n v="80"/>
    <x v="2"/>
  </r>
  <r>
    <n v="710039208"/>
    <x v="0"/>
    <n v="57"/>
    <x v="1"/>
    <x v="0"/>
    <x v="3"/>
    <x v="1"/>
    <x v="5"/>
    <x v="0"/>
    <n v="40"/>
    <n v="3"/>
    <n v="3"/>
    <n v="1"/>
    <n v="2111"/>
    <n v="966"/>
    <n v="1145"/>
    <n v="0.92300000000000004"/>
    <n v="3871"/>
    <n v="87"/>
    <n v="0.70599999999999996"/>
    <n v="0.45800000000000002"/>
    <n v="1.2373000000000001E-4"/>
    <n v="0.99987999999999999"/>
    <x v="1"/>
    <x v="5"/>
    <x v="1"/>
    <x v="2"/>
    <x v="0"/>
    <s v=""/>
    <n v="87"/>
    <x v="2"/>
  </r>
  <r>
    <n v="780237033"/>
    <x v="0"/>
    <n v="63"/>
    <x v="1"/>
    <x v="5"/>
    <x v="3"/>
    <x v="0"/>
    <x v="3"/>
    <x v="0"/>
    <n v="49"/>
    <n v="3"/>
    <n v="1"/>
    <n v="3"/>
    <n v="3141"/>
    <n v="1819"/>
    <n v="1322"/>
    <n v="0.497"/>
    <n v="1539"/>
    <n v="35"/>
    <n v="0.52200000000000002"/>
    <n v="0.57899999999999996"/>
    <n v="9.5576999999999996E-5"/>
    <n v="0.99990000000000001"/>
    <x v="1"/>
    <x v="3"/>
    <x v="1"/>
    <x v="0"/>
    <x v="3"/>
    <s v=""/>
    <n v="35"/>
    <x v="1"/>
  </r>
  <r>
    <n v="720986958"/>
    <x v="0"/>
    <n v="50"/>
    <x v="1"/>
    <x v="3"/>
    <x v="1"/>
    <x v="3"/>
    <x v="3"/>
    <x v="0"/>
    <n v="40"/>
    <n v="6"/>
    <n v="2"/>
    <n v="5"/>
    <n v="8307"/>
    <n v="2517"/>
    <n v="5790"/>
    <n v="1.7430000000000001"/>
    <n v="2293"/>
    <n v="36"/>
    <n v="0.8"/>
    <n v="0.30299999999999999"/>
    <n v="5.6497999999999997E-4"/>
    <n v="0.99944"/>
    <x v="0"/>
    <x v="3"/>
    <x v="0"/>
    <x v="0"/>
    <x v="0"/>
    <s v=""/>
    <n v="36"/>
    <x v="2"/>
  </r>
  <r>
    <n v="709473708"/>
    <x v="0"/>
    <n v="39"/>
    <x v="0"/>
    <x v="0"/>
    <x v="1"/>
    <x v="0"/>
    <x v="2"/>
    <x v="0"/>
    <n v="31"/>
    <n v="4"/>
    <n v="2"/>
    <n v="3"/>
    <n v="30753"/>
    <n v="1661"/>
    <n v="29092"/>
    <n v="0.68100000000000005"/>
    <n v="1780"/>
    <n v="33"/>
    <n v="0.94099999999999995"/>
    <n v="5.3999999999999999E-2"/>
    <n v="1.9864000000000001E-4"/>
    <n v="0.99980000000000002"/>
    <x v="0"/>
    <x v="2"/>
    <x v="0"/>
    <x v="0"/>
    <x v="1"/>
    <s v=""/>
    <n v="33"/>
    <x v="0"/>
  </r>
  <r>
    <n v="708593883"/>
    <x v="0"/>
    <n v="39"/>
    <x v="0"/>
    <x v="3"/>
    <x v="4"/>
    <x v="0"/>
    <x v="0"/>
    <x v="0"/>
    <n v="26"/>
    <n v="3"/>
    <n v="1"/>
    <n v="4"/>
    <n v="2731"/>
    <n v="1573"/>
    <n v="1158"/>
    <n v="0.94299999999999995"/>
    <n v="1813"/>
    <n v="38"/>
    <n v="0.72699999999999998"/>
    <n v="0.57599999999999996"/>
    <n v="1.5364999999999999E-4"/>
    <n v="0.99985000000000002"/>
    <x v="0"/>
    <x v="0"/>
    <x v="0"/>
    <x v="0"/>
    <x v="1"/>
    <s v=""/>
    <n v="38"/>
    <x v="1"/>
  </r>
  <r>
    <n v="710241858"/>
    <x v="0"/>
    <n v="39"/>
    <x v="1"/>
    <x v="2"/>
    <x v="3"/>
    <x v="0"/>
    <x v="1"/>
    <x v="0"/>
    <n v="31"/>
    <n v="6"/>
    <n v="1"/>
    <n v="4"/>
    <n v="2890"/>
    <n v="0"/>
    <n v="2890"/>
    <n v="0.54500000000000004"/>
    <n v="2040"/>
    <n v="36"/>
    <n v="0.44"/>
    <n v="0"/>
    <n v="1.8217999999999999E-4"/>
    <n v="0.99982000000000004"/>
    <x v="0"/>
    <x v="1"/>
    <x v="0"/>
    <x v="0"/>
    <x v="1"/>
    <s v=""/>
    <n v="36"/>
    <x v="0"/>
  </r>
  <r>
    <n v="715392558"/>
    <x v="0"/>
    <n v="52"/>
    <x v="0"/>
    <x v="5"/>
    <x v="3"/>
    <x v="1"/>
    <x v="4"/>
    <x v="0"/>
    <n v="44"/>
    <n v="6"/>
    <n v="1"/>
    <n v="2"/>
    <n v="34516"/>
    <n v="0"/>
    <n v="34516"/>
    <n v="1.03"/>
    <n v="2848"/>
    <n v="56"/>
    <n v="0.75"/>
    <n v="0"/>
    <n v="5.6824999999999999E-5"/>
    <n v="0.99994000000000005"/>
    <x v="1"/>
    <x v="4"/>
    <x v="1"/>
    <x v="1"/>
    <x v="0"/>
    <s v=""/>
    <n v="56"/>
    <x v="0"/>
  </r>
  <r>
    <n v="717399183"/>
    <x v="0"/>
    <n v="37"/>
    <x v="0"/>
    <x v="5"/>
    <x v="1"/>
    <x v="0"/>
    <x v="2"/>
    <x v="0"/>
    <n v="26"/>
    <n v="6"/>
    <n v="3"/>
    <n v="1"/>
    <n v="8058"/>
    <n v="1176"/>
    <n v="6882"/>
    <n v="1.1639999999999999"/>
    <n v="2774"/>
    <n v="52"/>
    <n v="0.625"/>
    <n v="0.14599999999999999"/>
    <n v="1.0182E-4"/>
    <n v="0.99990000000000001"/>
    <x v="0"/>
    <x v="2"/>
    <x v="0"/>
    <x v="1"/>
    <x v="1"/>
    <s v=""/>
    <n v="52"/>
    <x v="0"/>
  </r>
  <r>
    <n v="817925058"/>
    <x v="0"/>
    <n v="50"/>
    <x v="1"/>
    <x v="3"/>
    <x v="2"/>
    <x v="0"/>
    <x v="5"/>
    <x v="0"/>
    <n v="45"/>
    <n v="6"/>
    <n v="1"/>
    <n v="4"/>
    <n v="5660"/>
    <n v="2401"/>
    <n v="3259"/>
    <n v="0.77900000000000003"/>
    <n v="1932"/>
    <n v="35"/>
    <n v="0.34599999999999997"/>
    <n v="0.42399999999999999"/>
    <n v="1.6249E-4"/>
    <n v="0.99983999999999995"/>
    <x v="0"/>
    <x v="5"/>
    <x v="0"/>
    <x v="0"/>
    <x v="0"/>
    <s v=""/>
    <n v="35"/>
    <x v="2"/>
  </r>
  <r>
    <n v="716029158"/>
    <x v="0"/>
    <n v="59"/>
    <x v="0"/>
    <x v="4"/>
    <x v="3"/>
    <x v="0"/>
    <x v="0"/>
    <x v="0"/>
    <n v="36"/>
    <n v="6"/>
    <n v="4"/>
    <n v="5"/>
    <n v="4230"/>
    <n v="1366"/>
    <n v="2864"/>
    <n v="0.63"/>
    <n v="1480"/>
    <n v="35"/>
    <n v="0.45800000000000002"/>
    <n v="0.32300000000000001"/>
    <n v="1.0173999999999999E-3"/>
    <n v="0.99897999999999998"/>
    <x v="1"/>
    <x v="0"/>
    <x v="1"/>
    <x v="0"/>
    <x v="1"/>
    <s v=""/>
    <n v="35"/>
    <x v="2"/>
  </r>
  <r>
    <n v="715043508"/>
    <x v="0"/>
    <n v="38"/>
    <x v="0"/>
    <x v="3"/>
    <x v="1"/>
    <x v="2"/>
    <x v="3"/>
    <x v="0"/>
    <n v="36"/>
    <n v="4"/>
    <n v="3"/>
    <n v="4"/>
    <n v="9515"/>
    <n v="0"/>
    <n v="9515"/>
    <n v="0.79"/>
    <n v="4642"/>
    <n v="61"/>
    <n v="0.60499999999999998"/>
    <n v="0"/>
    <n v="5.1599999999999997E-4"/>
    <n v="0.99948000000000004"/>
    <x v="0"/>
    <x v="3"/>
    <x v="0"/>
    <x v="1"/>
    <x v="1"/>
    <s v=""/>
    <n v="61"/>
    <x v="0"/>
  </r>
  <r>
    <n v="716610558"/>
    <x v="0"/>
    <n v="65"/>
    <x v="1"/>
    <x v="4"/>
    <x v="0"/>
    <x v="1"/>
    <x v="3"/>
    <x v="0"/>
    <n v="36"/>
    <n v="3"/>
    <n v="3"/>
    <n v="3"/>
    <n v="10962"/>
    <n v="1559"/>
    <n v="9403"/>
    <n v="0.70799999999999996"/>
    <n v="2724"/>
    <n v="71"/>
    <n v="0.65100000000000002"/>
    <n v="0.14199999999999999"/>
    <n v="2.5237000000000002E-4"/>
    <n v="0.99975000000000003"/>
    <x v="1"/>
    <x v="3"/>
    <x v="1"/>
    <x v="2"/>
    <x v="1"/>
    <s v=""/>
    <n v="71"/>
    <x v="0"/>
  </r>
  <r>
    <n v="716768808"/>
    <x v="0"/>
    <n v="57"/>
    <x v="0"/>
    <x v="5"/>
    <x v="3"/>
    <x v="0"/>
    <x v="4"/>
    <x v="0"/>
    <n v="36"/>
    <n v="6"/>
    <n v="2"/>
    <n v="4"/>
    <n v="23848"/>
    <n v="1967"/>
    <n v="21881"/>
    <n v="0.46200000000000002"/>
    <n v="1591"/>
    <n v="43"/>
    <n v="0.72"/>
    <n v="8.2000000000000003E-2"/>
    <n v="3.3691999999999999E-4"/>
    <n v="0.99965999999999999"/>
    <x v="1"/>
    <x v="4"/>
    <x v="1"/>
    <x v="0"/>
    <x v="1"/>
    <s v=""/>
    <n v="43"/>
    <x v="0"/>
  </r>
  <r>
    <n v="795810633"/>
    <x v="0"/>
    <n v="65"/>
    <x v="0"/>
    <x v="4"/>
    <x v="2"/>
    <x v="0"/>
    <x v="5"/>
    <x v="0"/>
    <n v="56"/>
    <n v="3"/>
    <n v="3"/>
    <n v="2"/>
    <n v="10144"/>
    <n v="1295"/>
    <n v="8849"/>
    <n v="0.75800000000000001"/>
    <n v="1234"/>
    <n v="24"/>
    <n v="1.1819999999999999"/>
    <n v="0.128"/>
    <n v="1.5871E-4"/>
    <n v="0.99983999999999995"/>
    <x v="1"/>
    <x v="5"/>
    <x v="1"/>
    <x v="0"/>
    <x v="3"/>
    <s v=""/>
    <n v="24"/>
    <x v="0"/>
  </r>
  <r>
    <n v="779925033"/>
    <x v="0"/>
    <n v="38"/>
    <x v="1"/>
    <x v="2"/>
    <x v="1"/>
    <x v="0"/>
    <x v="3"/>
    <x v="0"/>
    <n v="22"/>
    <n v="4"/>
    <n v="3"/>
    <n v="4"/>
    <n v="2997"/>
    <n v="1969"/>
    <n v="1028"/>
    <n v="1.2350000000000001"/>
    <n v="2807"/>
    <n v="60"/>
    <n v="0.71399999999999997"/>
    <n v="0.65700000000000003"/>
    <n v="5.4115000000000001E-4"/>
    <n v="0.99946000000000002"/>
    <x v="0"/>
    <x v="3"/>
    <x v="0"/>
    <x v="1"/>
    <x v="2"/>
    <s v=""/>
    <n v="60"/>
    <x v="1"/>
  </r>
  <r>
    <n v="790225758"/>
    <x v="0"/>
    <n v="41"/>
    <x v="0"/>
    <x v="3"/>
    <x v="4"/>
    <x v="1"/>
    <x v="2"/>
    <x v="0"/>
    <n v="35"/>
    <n v="6"/>
    <n v="3"/>
    <n v="3"/>
    <n v="2647"/>
    <n v="620"/>
    <n v="2027"/>
    <n v="0.66400000000000003"/>
    <n v="2262"/>
    <n v="47"/>
    <n v="0.42399999999999999"/>
    <n v="0.23400000000000001"/>
    <n v="2.9410999999999999E-4"/>
    <n v="0.99970999999999999"/>
    <x v="0"/>
    <x v="2"/>
    <x v="0"/>
    <x v="1"/>
    <x v="1"/>
    <s v=""/>
    <n v="47"/>
    <x v="0"/>
  </r>
  <r>
    <n v="713879283"/>
    <x v="0"/>
    <n v="55"/>
    <x v="1"/>
    <x v="3"/>
    <x v="1"/>
    <x v="0"/>
    <x v="1"/>
    <x v="0"/>
    <n v="47"/>
    <n v="3"/>
    <n v="1"/>
    <n v="2"/>
    <n v="4580"/>
    <n v="1300"/>
    <n v="3280"/>
    <n v="0.51900000000000002"/>
    <n v="1694"/>
    <n v="34"/>
    <n v="0.7"/>
    <n v="0.28399999999999997"/>
    <n v="5.5077000000000001E-5"/>
    <n v="0.99994000000000005"/>
    <x v="1"/>
    <x v="1"/>
    <x v="1"/>
    <x v="0"/>
    <x v="0"/>
    <s v=""/>
    <n v="34"/>
    <x v="2"/>
  </r>
  <r>
    <n v="715968858"/>
    <x v="0"/>
    <n v="28"/>
    <x v="0"/>
    <x v="4"/>
    <x v="5"/>
    <x v="0"/>
    <x v="5"/>
    <x v="0"/>
    <n v="13"/>
    <n v="4"/>
    <n v="1"/>
    <n v="2"/>
    <n v="2608"/>
    <n v="1630"/>
    <n v="978"/>
    <n v="0.52100000000000002"/>
    <n v="1822"/>
    <n v="33"/>
    <n v="0.32"/>
    <n v="0.625"/>
    <n v="5.5612999999999998E-5"/>
    <n v="0.99994000000000005"/>
    <x v="2"/>
    <x v="5"/>
    <x v="2"/>
    <x v="0"/>
    <x v="2"/>
    <s v=""/>
    <n v="33"/>
    <x v="1"/>
  </r>
  <r>
    <n v="767687208"/>
    <x v="0"/>
    <n v="31"/>
    <x v="0"/>
    <x v="3"/>
    <x v="3"/>
    <x v="1"/>
    <x v="2"/>
    <x v="0"/>
    <n v="24"/>
    <n v="6"/>
    <n v="3"/>
    <n v="3"/>
    <n v="34516"/>
    <n v="1180"/>
    <n v="33336"/>
    <n v="0.80100000000000005"/>
    <n v="2329"/>
    <n v="69"/>
    <n v="0.60499999999999998"/>
    <n v="3.4000000000000002E-2"/>
    <n v="3.3251E-4"/>
    <n v="0.99966999999999995"/>
    <x v="0"/>
    <x v="2"/>
    <x v="0"/>
    <x v="2"/>
    <x v="2"/>
    <s v=""/>
    <n v="69"/>
    <x v="0"/>
  </r>
  <r>
    <n v="778728783"/>
    <x v="0"/>
    <n v="39"/>
    <x v="1"/>
    <x v="3"/>
    <x v="3"/>
    <x v="0"/>
    <x v="1"/>
    <x v="0"/>
    <n v="19"/>
    <n v="5"/>
    <n v="3"/>
    <n v="1"/>
    <n v="3156"/>
    <n v="2095"/>
    <n v="1061"/>
    <n v="1.2809999999999999"/>
    <n v="2739"/>
    <n v="56"/>
    <n v="0.75"/>
    <n v="0.66400000000000003"/>
    <n v="1.1924E-4"/>
    <n v="0.99987999999999999"/>
    <x v="0"/>
    <x v="1"/>
    <x v="0"/>
    <x v="1"/>
    <x v="2"/>
    <s v=""/>
    <n v="56"/>
    <x v="1"/>
  </r>
  <r>
    <n v="713637783"/>
    <x v="0"/>
    <n v="44"/>
    <x v="1"/>
    <x v="0"/>
    <x v="1"/>
    <x v="0"/>
    <x v="5"/>
    <x v="0"/>
    <n v="31"/>
    <n v="5"/>
    <n v="2"/>
    <n v="0"/>
    <n v="24936"/>
    <n v="2053"/>
    <n v="22883"/>
    <n v="0.71599999999999997"/>
    <n v="1810"/>
    <n v="38"/>
    <n v="0.72699999999999998"/>
    <n v="8.2000000000000003E-2"/>
    <n v="4.3568E-5"/>
    <n v="0.99995999999999996"/>
    <x v="0"/>
    <x v="5"/>
    <x v="0"/>
    <x v="0"/>
    <x v="1"/>
    <s v=""/>
    <n v="38"/>
    <x v="0"/>
  </r>
  <r>
    <n v="718162908"/>
    <x v="0"/>
    <n v="55"/>
    <x v="0"/>
    <x v="0"/>
    <x v="4"/>
    <x v="0"/>
    <x v="2"/>
    <x v="0"/>
    <n v="42"/>
    <n v="3"/>
    <n v="2"/>
    <n v="1"/>
    <n v="26101"/>
    <n v="614"/>
    <n v="25487"/>
    <n v="0.39700000000000002"/>
    <n v="1472"/>
    <n v="48"/>
    <n v="0.41199999999999998"/>
    <n v="2.4E-2"/>
    <n v="6.9247999999999998E-5"/>
    <n v="0.99992999999999999"/>
    <x v="1"/>
    <x v="2"/>
    <x v="1"/>
    <x v="1"/>
    <x v="0"/>
    <s v=""/>
    <n v="48"/>
    <x v="0"/>
  </r>
  <r>
    <n v="708664008"/>
    <x v="0"/>
    <n v="57"/>
    <x v="0"/>
    <x v="0"/>
    <x v="4"/>
    <x v="0"/>
    <x v="2"/>
    <x v="0"/>
    <n v="45"/>
    <n v="6"/>
    <n v="3"/>
    <n v="4"/>
    <n v="14270"/>
    <n v="0"/>
    <n v="14270"/>
    <n v="0.39800000000000002"/>
    <n v="1222"/>
    <n v="37"/>
    <n v="0.42299999999999999"/>
    <n v="0"/>
    <n v="5.2057000000000004E-4"/>
    <n v="0.99948000000000004"/>
    <x v="1"/>
    <x v="2"/>
    <x v="1"/>
    <x v="0"/>
    <x v="0"/>
    <s v=""/>
    <n v="37"/>
    <x v="0"/>
  </r>
  <r>
    <n v="711929058"/>
    <x v="0"/>
    <n v="28"/>
    <x v="0"/>
    <x v="4"/>
    <x v="0"/>
    <x v="0"/>
    <x v="5"/>
    <x v="0"/>
    <n v="21"/>
    <n v="5"/>
    <n v="3"/>
    <n v="5"/>
    <n v="25618"/>
    <n v="1209"/>
    <n v="24409"/>
    <n v="1.228"/>
    <n v="2157"/>
    <n v="49"/>
    <n v="1.8819999999999999"/>
    <n v="4.7E-2"/>
    <n v="7.4474000000000003E-4"/>
    <n v="0.99926000000000004"/>
    <x v="2"/>
    <x v="5"/>
    <x v="2"/>
    <x v="1"/>
    <x v="2"/>
    <s v=""/>
    <n v="49"/>
    <x v="0"/>
  </r>
  <r>
    <n v="770781558"/>
    <x v="0"/>
    <n v="35"/>
    <x v="1"/>
    <x v="3"/>
    <x v="1"/>
    <x v="0"/>
    <x v="1"/>
    <x v="0"/>
    <n v="21"/>
    <n v="5"/>
    <n v="1"/>
    <n v="2"/>
    <n v="3230"/>
    <n v="2517"/>
    <n v="713"/>
    <n v="0.67700000000000005"/>
    <n v="1914"/>
    <n v="31"/>
    <n v="0.34799999999999998"/>
    <n v="0.77900000000000003"/>
    <n v="5.5077000000000001E-5"/>
    <n v="0.99994000000000005"/>
    <x v="0"/>
    <x v="1"/>
    <x v="0"/>
    <x v="0"/>
    <x v="2"/>
    <s v=""/>
    <n v="31"/>
    <x v="1"/>
  </r>
  <r>
    <n v="790048158"/>
    <x v="0"/>
    <n v="46"/>
    <x v="1"/>
    <x v="2"/>
    <x v="4"/>
    <x v="0"/>
    <x v="1"/>
    <x v="0"/>
    <n v="38"/>
    <n v="3"/>
    <n v="3"/>
    <n v="3"/>
    <n v="8881"/>
    <n v="1865"/>
    <n v="7016"/>
    <n v="1.2789999999999999"/>
    <n v="2632"/>
    <n v="54"/>
    <n v="1.077"/>
    <n v="0.21"/>
    <n v="3.0844999999999999E-4"/>
    <n v="0.99968999999999997"/>
    <x v="0"/>
    <x v="1"/>
    <x v="0"/>
    <x v="1"/>
    <x v="0"/>
    <s v=""/>
    <n v="54"/>
    <x v="0"/>
  </r>
  <r>
    <n v="721258158"/>
    <x v="0"/>
    <n v="65"/>
    <x v="1"/>
    <x v="5"/>
    <x v="2"/>
    <x v="1"/>
    <x v="5"/>
    <x v="0"/>
    <n v="51"/>
    <n v="3"/>
    <n v="3"/>
    <n v="5"/>
    <n v="11037"/>
    <n v="1491"/>
    <n v="9546"/>
    <n v="0.65100000000000002"/>
    <n v="2429"/>
    <n v="63"/>
    <n v="0.75"/>
    <n v="0.13500000000000001"/>
    <n v="8.6149000000000002E-4"/>
    <n v="0.99914000000000003"/>
    <x v="1"/>
    <x v="5"/>
    <x v="1"/>
    <x v="1"/>
    <x v="3"/>
    <s v=""/>
    <n v="63"/>
    <x v="0"/>
  </r>
  <r>
    <n v="786480183"/>
    <x v="0"/>
    <n v="50"/>
    <x v="1"/>
    <x v="3"/>
    <x v="2"/>
    <x v="0"/>
    <x v="5"/>
    <x v="0"/>
    <n v="44"/>
    <n v="6"/>
    <n v="2"/>
    <n v="5"/>
    <n v="16763"/>
    <n v="0"/>
    <n v="16763"/>
    <n v="0.88"/>
    <n v="3626"/>
    <n v="69"/>
    <n v="0.68300000000000005"/>
    <n v="0"/>
    <n v="5.8091000000000002E-4"/>
    <n v="0.99941999999999998"/>
    <x v="0"/>
    <x v="5"/>
    <x v="0"/>
    <x v="2"/>
    <x v="0"/>
    <s v=""/>
    <n v="69"/>
    <x v="0"/>
  </r>
  <r>
    <n v="721378008"/>
    <x v="0"/>
    <n v="31"/>
    <x v="0"/>
    <x v="4"/>
    <x v="2"/>
    <x v="3"/>
    <x v="3"/>
    <x v="0"/>
    <n v="21"/>
    <n v="6"/>
    <n v="2"/>
    <n v="2"/>
    <n v="2621"/>
    <n v="1461"/>
    <n v="1160"/>
    <n v="0.77500000000000002"/>
    <n v="2718"/>
    <n v="71"/>
    <n v="0.77500000000000002"/>
    <n v="0.55700000000000005"/>
    <n v="1.0043E-4"/>
    <n v="0.99990000000000001"/>
    <x v="0"/>
    <x v="3"/>
    <x v="0"/>
    <x v="2"/>
    <x v="2"/>
    <s v=""/>
    <n v="71"/>
    <x v="1"/>
  </r>
  <r>
    <n v="786566733"/>
    <x v="0"/>
    <n v="49"/>
    <x v="0"/>
    <x v="3"/>
    <x v="3"/>
    <x v="1"/>
    <x v="2"/>
    <x v="0"/>
    <n v="43"/>
    <n v="3"/>
    <n v="3"/>
    <n v="5"/>
    <n v="4939"/>
    <n v="1190"/>
    <n v="3749"/>
    <n v="0.55700000000000005"/>
    <n v="3764"/>
    <n v="64"/>
    <n v="0.52400000000000002"/>
    <n v="0.24099999999999999"/>
    <n v="9.8108000000000006E-4"/>
    <n v="0.99902000000000002"/>
    <x v="0"/>
    <x v="2"/>
    <x v="0"/>
    <x v="1"/>
    <x v="0"/>
    <s v=""/>
    <n v="64"/>
    <x v="0"/>
  </r>
  <r>
    <n v="794551383"/>
    <x v="0"/>
    <n v="50"/>
    <x v="1"/>
    <x v="0"/>
    <x v="4"/>
    <x v="1"/>
    <x v="1"/>
    <x v="0"/>
    <n v="32"/>
    <n v="5"/>
    <n v="3"/>
    <n v="4"/>
    <n v="4419"/>
    <n v="1218"/>
    <n v="3201"/>
    <n v="0.879"/>
    <n v="4535"/>
    <n v="75"/>
    <n v="0.56200000000000006"/>
    <n v="0.27600000000000002"/>
    <n v="5.2057000000000004E-4"/>
    <n v="0.99948000000000004"/>
    <x v="0"/>
    <x v="1"/>
    <x v="0"/>
    <x v="2"/>
    <x v="1"/>
    <s v=""/>
    <n v="75"/>
    <x v="2"/>
  </r>
  <r>
    <n v="820981383"/>
    <x v="0"/>
    <n v="44"/>
    <x v="1"/>
    <x v="2"/>
    <x v="0"/>
    <x v="3"/>
    <x v="1"/>
    <x v="0"/>
    <n v="39"/>
    <n v="5"/>
    <n v="1"/>
    <n v="4"/>
    <n v="9235"/>
    <n v="1796"/>
    <n v="7439"/>
    <n v="0.95799999999999996"/>
    <n v="1739"/>
    <n v="42"/>
    <n v="0.44800000000000001"/>
    <n v="0.19400000000000001"/>
    <n v="1.6112E-4"/>
    <n v="0.99983999999999995"/>
    <x v="0"/>
    <x v="1"/>
    <x v="0"/>
    <x v="0"/>
    <x v="0"/>
    <s v=""/>
    <n v="42"/>
    <x v="0"/>
  </r>
  <r>
    <n v="713366583"/>
    <x v="0"/>
    <n v="63"/>
    <x v="1"/>
    <x v="5"/>
    <x v="0"/>
    <x v="0"/>
    <x v="1"/>
    <x v="0"/>
    <n v="56"/>
    <n v="6"/>
    <n v="1"/>
    <n v="3"/>
    <n v="3055"/>
    <n v="1685"/>
    <n v="1370"/>
    <n v="0.54100000000000004"/>
    <n v="1405"/>
    <n v="40"/>
    <n v="0.48099999999999998"/>
    <n v="0.55200000000000005"/>
    <n v="8.4530000000000006E-5"/>
    <n v="0.99992000000000003"/>
    <x v="1"/>
    <x v="1"/>
    <x v="1"/>
    <x v="0"/>
    <x v="3"/>
    <s v=""/>
    <n v="40"/>
    <x v="1"/>
  </r>
  <r>
    <n v="767311008"/>
    <x v="0"/>
    <n v="41"/>
    <x v="0"/>
    <x v="5"/>
    <x v="1"/>
    <x v="3"/>
    <x v="2"/>
    <x v="0"/>
    <n v="35"/>
    <n v="6"/>
    <n v="2"/>
    <n v="3"/>
    <n v="19412"/>
    <n v="770"/>
    <n v="18642"/>
    <n v="0.755"/>
    <n v="1576"/>
    <n v="41"/>
    <n v="0.95199999999999996"/>
    <n v="0.04"/>
    <n v="1.7969000000000001E-4"/>
    <n v="0.99982000000000004"/>
    <x v="0"/>
    <x v="2"/>
    <x v="0"/>
    <x v="0"/>
    <x v="1"/>
    <s v=""/>
    <n v="41"/>
    <x v="0"/>
  </r>
  <r>
    <n v="716624133"/>
    <x v="0"/>
    <n v="56"/>
    <x v="0"/>
    <x v="5"/>
    <x v="3"/>
    <x v="0"/>
    <x v="2"/>
    <x v="0"/>
    <n v="36"/>
    <n v="6"/>
    <n v="1"/>
    <n v="3"/>
    <n v="12786"/>
    <n v="1880"/>
    <n v="10906"/>
    <n v="0.70199999999999996"/>
    <n v="1205"/>
    <n v="19"/>
    <n v="0.46200000000000002"/>
    <n v="0.14699999999999999"/>
    <n v="9.5576999999999996E-5"/>
    <n v="0.99990000000000001"/>
    <x v="1"/>
    <x v="2"/>
    <x v="1"/>
    <x v="0"/>
    <x v="1"/>
    <s v=""/>
    <n v="19"/>
    <x v="0"/>
  </r>
  <r>
    <n v="712727283"/>
    <x v="0"/>
    <n v="55"/>
    <x v="0"/>
    <x v="5"/>
    <x v="1"/>
    <x v="0"/>
    <x v="0"/>
    <x v="0"/>
    <n v="36"/>
    <n v="4"/>
    <n v="2"/>
    <n v="3"/>
    <n v="4666"/>
    <n v="1275"/>
    <n v="3391"/>
    <n v="0.39700000000000002"/>
    <n v="1281"/>
    <n v="28"/>
    <n v="0.75"/>
    <n v="0.27300000000000002"/>
    <n v="1.7969000000000001E-4"/>
    <n v="0.99982000000000004"/>
    <x v="1"/>
    <x v="0"/>
    <x v="1"/>
    <x v="0"/>
    <x v="1"/>
    <s v=""/>
    <n v="28"/>
    <x v="2"/>
  </r>
  <r>
    <n v="716059608"/>
    <x v="0"/>
    <n v="48"/>
    <x v="1"/>
    <x v="2"/>
    <x v="4"/>
    <x v="1"/>
    <x v="1"/>
    <x v="0"/>
    <n v="38"/>
    <n v="4"/>
    <n v="3"/>
    <n v="3"/>
    <n v="4894"/>
    <n v="1505"/>
    <n v="3389"/>
    <n v="0.78"/>
    <n v="3277"/>
    <n v="67"/>
    <n v="0.55800000000000005"/>
    <n v="0.308"/>
    <n v="3.0844999999999999E-4"/>
    <n v="0.99968999999999997"/>
    <x v="0"/>
    <x v="1"/>
    <x v="0"/>
    <x v="1"/>
    <x v="0"/>
    <s v=""/>
    <n v="67"/>
    <x v="2"/>
  </r>
  <r>
    <n v="708292833"/>
    <x v="0"/>
    <n v="35"/>
    <x v="0"/>
    <x v="3"/>
    <x v="0"/>
    <x v="1"/>
    <x v="4"/>
    <x v="0"/>
    <n v="36"/>
    <n v="4"/>
    <n v="2"/>
    <n v="3"/>
    <n v="27389"/>
    <n v="1250"/>
    <n v="26139"/>
    <n v="0.64100000000000001"/>
    <n v="2754"/>
    <n v="60"/>
    <n v="0.46300000000000002"/>
    <n v="4.5999999999999999E-2"/>
    <n v="1.861E-4"/>
    <n v="0.99980999999999998"/>
    <x v="0"/>
    <x v="4"/>
    <x v="0"/>
    <x v="1"/>
    <x v="1"/>
    <s v=""/>
    <n v="60"/>
    <x v="0"/>
  </r>
  <r>
    <n v="720013083"/>
    <x v="0"/>
    <n v="30"/>
    <x v="1"/>
    <x v="4"/>
    <x v="5"/>
    <x v="1"/>
    <x v="1"/>
    <x v="0"/>
    <n v="18"/>
    <n v="6"/>
    <n v="3"/>
    <n v="2"/>
    <n v="2132"/>
    <n v="797"/>
    <n v="1335"/>
    <n v="0.77900000000000003"/>
    <n v="3265"/>
    <n v="74"/>
    <n v="0.57399999999999995"/>
    <n v="0.374"/>
    <n v="1.8162000000000001E-4"/>
    <n v="0.99982000000000004"/>
    <x v="0"/>
    <x v="1"/>
    <x v="0"/>
    <x v="2"/>
    <x v="2"/>
    <s v=""/>
    <n v="74"/>
    <x v="2"/>
  </r>
  <r>
    <n v="710540883"/>
    <x v="0"/>
    <n v="37"/>
    <x v="0"/>
    <x v="0"/>
    <x v="0"/>
    <x v="1"/>
    <x v="2"/>
    <x v="0"/>
    <n v="24"/>
    <n v="5"/>
    <n v="3"/>
    <n v="2"/>
    <n v="6590"/>
    <n v="0"/>
    <n v="6590"/>
    <n v="0.71399999999999997"/>
    <n v="2449"/>
    <n v="67"/>
    <n v="0.63400000000000001"/>
    <n v="0"/>
    <n v="1.8144999999999999E-4"/>
    <n v="0.99982000000000004"/>
    <x v="0"/>
    <x v="2"/>
    <x v="0"/>
    <x v="1"/>
    <x v="2"/>
    <s v=""/>
    <n v="67"/>
    <x v="0"/>
  </r>
  <r>
    <n v="709212183"/>
    <x v="0"/>
    <n v="53"/>
    <x v="1"/>
    <x v="3"/>
    <x v="1"/>
    <x v="0"/>
    <x v="1"/>
    <x v="0"/>
    <n v="36"/>
    <n v="6"/>
    <n v="1"/>
    <n v="3"/>
    <n v="3176"/>
    <n v="1470"/>
    <n v="1706"/>
    <n v="0.38800000000000001"/>
    <n v="1634"/>
    <n v="53"/>
    <n v="0.47199999999999998"/>
    <n v="0.46300000000000002"/>
    <n v="9.2637000000000001E-5"/>
    <n v="0.99990999999999997"/>
    <x v="1"/>
    <x v="1"/>
    <x v="1"/>
    <x v="1"/>
    <x v="1"/>
    <s v=""/>
    <n v="53"/>
    <x v="2"/>
  </r>
  <r>
    <n v="713424108"/>
    <x v="0"/>
    <n v="37"/>
    <x v="0"/>
    <x v="5"/>
    <x v="1"/>
    <x v="1"/>
    <x v="0"/>
    <x v="0"/>
    <n v="27"/>
    <n v="4"/>
    <n v="1"/>
    <n v="3"/>
    <n v="4288"/>
    <n v="2349"/>
    <n v="1939"/>
    <n v="0.71799999999999997"/>
    <n v="2591"/>
    <n v="57"/>
    <n v="0.54100000000000004"/>
    <n v="0.54800000000000004"/>
    <n v="8.6952000000000004E-5"/>
    <n v="0.99990999999999997"/>
    <x v="0"/>
    <x v="0"/>
    <x v="0"/>
    <x v="1"/>
    <x v="1"/>
    <s v=""/>
    <n v="57"/>
    <x v="1"/>
  </r>
  <r>
    <n v="718476033"/>
    <x v="0"/>
    <n v="65"/>
    <x v="1"/>
    <x v="4"/>
    <x v="2"/>
    <x v="1"/>
    <x v="5"/>
    <x v="0"/>
    <n v="56"/>
    <n v="5"/>
    <n v="3"/>
    <n v="5"/>
    <n v="20130"/>
    <n v="2355"/>
    <n v="17775"/>
    <n v="0.71599999999999997"/>
    <n v="2444"/>
    <n v="49"/>
    <n v="0.63300000000000001"/>
    <n v="0.11700000000000001"/>
    <n v="7.8764999999999998E-4"/>
    <n v="0.99921000000000004"/>
    <x v="1"/>
    <x v="5"/>
    <x v="1"/>
    <x v="1"/>
    <x v="3"/>
    <s v=""/>
    <n v="49"/>
    <x v="0"/>
  </r>
  <r>
    <n v="815001108"/>
    <x v="0"/>
    <n v="48"/>
    <x v="0"/>
    <x v="3"/>
    <x v="6"/>
    <x v="1"/>
    <x v="1"/>
    <x v="0"/>
    <n v="43"/>
    <n v="3"/>
    <n v="3"/>
    <n v="2"/>
    <n v="5945"/>
    <n v="1685"/>
    <n v="4260"/>
    <n v="0.9"/>
    <n v="3598"/>
    <n v="67"/>
    <n v="0.71799999999999997"/>
    <n v="0.28299999999999997"/>
    <n v="2.6027999999999999E-4"/>
    <n v="0.99973999999999996"/>
    <x v="0"/>
    <x v="1"/>
    <x v="0"/>
    <x v="1"/>
    <x v="0"/>
    <s v=""/>
    <n v="67"/>
    <x v="2"/>
  </r>
  <r>
    <n v="709802208"/>
    <x v="0"/>
    <n v="37"/>
    <x v="0"/>
    <x v="5"/>
    <x v="1"/>
    <x v="0"/>
    <x v="3"/>
    <x v="0"/>
    <n v="17"/>
    <n v="3"/>
    <n v="1"/>
    <n v="4"/>
    <n v="3350"/>
    <n v="0"/>
    <n v="3350"/>
    <n v="1.3160000000000001"/>
    <n v="2849"/>
    <n v="61"/>
    <n v="0.69399999999999995"/>
    <n v="0"/>
    <n v="1.4834000000000001E-4"/>
    <n v="0.99985000000000002"/>
    <x v="0"/>
    <x v="3"/>
    <x v="0"/>
    <x v="1"/>
    <x v="2"/>
    <s v=""/>
    <n v="61"/>
    <x v="0"/>
  </r>
  <r>
    <n v="713445183"/>
    <x v="0"/>
    <n v="35"/>
    <x v="0"/>
    <x v="5"/>
    <x v="0"/>
    <x v="0"/>
    <x v="0"/>
    <x v="0"/>
    <n v="26"/>
    <n v="4"/>
    <n v="3"/>
    <n v="2"/>
    <n v="4008"/>
    <n v="1841"/>
    <n v="2167"/>
    <n v="1.504"/>
    <n v="2794"/>
    <n v="58"/>
    <n v="1.1479999999999999"/>
    <n v="0.45900000000000002"/>
    <n v="1.6412999999999999E-4"/>
    <n v="0.99983999999999995"/>
    <x v="0"/>
    <x v="0"/>
    <x v="0"/>
    <x v="1"/>
    <x v="1"/>
    <s v=""/>
    <n v="58"/>
    <x v="2"/>
  </r>
  <r>
    <n v="717310458"/>
    <x v="0"/>
    <n v="35"/>
    <x v="1"/>
    <x v="0"/>
    <x v="1"/>
    <x v="1"/>
    <x v="1"/>
    <x v="0"/>
    <n v="27"/>
    <n v="3"/>
    <n v="3"/>
    <n v="2"/>
    <n v="5780"/>
    <n v="938"/>
    <n v="4842"/>
    <n v="0.98799999999999999"/>
    <n v="2960"/>
    <n v="65"/>
    <n v="0.75700000000000001"/>
    <n v="0.16200000000000001"/>
    <n v="1.8665000000000001E-4"/>
    <n v="0.99980999999999998"/>
    <x v="0"/>
    <x v="1"/>
    <x v="0"/>
    <x v="1"/>
    <x v="1"/>
    <s v=""/>
    <n v="65"/>
    <x v="0"/>
  </r>
  <r>
    <n v="789158433"/>
    <x v="0"/>
    <n v="49"/>
    <x v="1"/>
    <x v="3"/>
    <x v="0"/>
    <x v="2"/>
    <x v="3"/>
    <x v="0"/>
    <n v="38"/>
    <n v="4"/>
    <n v="1"/>
    <n v="2"/>
    <n v="2497"/>
    <n v="1674"/>
    <n v="823"/>
    <n v="0.70099999999999996"/>
    <n v="2922"/>
    <n v="53"/>
    <n v="0.96299999999999997"/>
    <n v="0.67"/>
    <n v="5.3542000000000003E-5"/>
    <n v="0.99995000000000001"/>
    <x v="0"/>
    <x v="3"/>
    <x v="0"/>
    <x v="1"/>
    <x v="0"/>
    <s v=""/>
    <n v="53"/>
    <x v="1"/>
  </r>
  <r>
    <n v="788761608"/>
    <x v="0"/>
    <n v="26"/>
    <x v="1"/>
    <x v="4"/>
    <x v="0"/>
    <x v="1"/>
    <x v="5"/>
    <x v="0"/>
    <n v="13"/>
    <n v="3"/>
    <n v="3"/>
    <n v="4"/>
    <n v="10286"/>
    <n v="2286"/>
    <n v="8000"/>
    <n v="0.67100000000000004"/>
    <n v="2564"/>
    <n v="57"/>
    <n v="0.46200000000000002"/>
    <n v="0.222"/>
    <n v="4.3049000000000001E-4"/>
    <n v="0.99956999999999996"/>
    <x v="2"/>
    <x v="5"/>
    <x v="2"/>
    <x v="1"/>
    <x v="2"/>
    <s v=""/>
    <n v="57"/>
    <x v="0"/>
  </r>
  <r>
    <n v="709916058"/>
    <x v="0"/>
    <n v="58"/>
    <x v="0"/>
    <x v="5"/>
    <x v="3"/>
    <x v="0"/>
    <x v="0"/>
    <x v="0"/>
    <n v="36"/>
    <n v="3"/>
    <n v="1"/>
    <n v="3"/>
    <n v="2347"/>
    <n v="2163"/>
    <n v="184"/>
    <n v="0.61499999999999999"/>
    <n v="1631"/>
    <n v="40"/>
    <n v="0.28999999999999998"/>
    <n v="0.92200000000000004"/>
    <n v="9.5576999999999996E-5"/>
    <n v="0.99990000000000001"/>
    <x v="1"/>
    <x v="0"/>
    <x v="1"/>
    <x v="0"/>
    <x v="1"/>
    <s v=""/>
    <n v="40"/>
    <x v="1"/>
  </r>
  <r>
    <n v="789804933"/>
    <x v="0"/>
    <n v="29"/>
    <x v="1"/>
    <x v="3"/>
    <x v="2"/>
    <x v="1"/>
    <x v="5"/>
    <x v="0"/>
    <n v="18"/>
    <n v="4"/>
    <n v="1"/>
    <n v="2"/>
    <n v="23125"/>
    <n v="1236"/>
    <n v="21889"/>
    <n v="0.995"/>
    <n v="2536"/>
    <n v="69"/>
    <n v="0.86499999999999999"/>
    <n v="5.2999999999999999E-2"/>
    <n v="5.6629999999999998E-5"/>
    <n v="0.99994000000000005"/>
    <x v="2"/>
    <x v="5"/>
    <x v="2"/>
    <x v="2"/>
    <x v="2"/>
    <s v=""/>
    <n v="69"/>
    <x v="0"/>
  </r>
  <r>
    <n v="780070833"/>
    <x v="0"/>
    <n v="58"/>
    <x v="1"/>
    <x v="3"/>
    <x v="3"/>
    <x v="0"/>
    <x v="1"/>
    <x v="0"/>
    <n v="43"/>
    <n v="6"/>
    <n v="2"/>
    <n v="2"/>
    <n v="3034"/>
    <n v="2517"/>
    <n v="517"/>
    <n v="0.63"/>
    <n v="1617"/>
    <n v="29"/>
    <n v="1.417"/>
    <n v="0.83"/>
    <n v="1.2511E-4"/>
    <n v="0.99987000000000004"/>
    <x v="1"/>
    <x v="1"/>
    <x v="1"/>
    <x v="0"/>
    <x v="0"/>
    <s v=""/>
    <n v="29"/>
    <x v="1"/>
  </r>
  <r>
    <n v="772776033"/>
    <x v="0"/>
    <n v="33"/>
    <x v="0"/>
    <x v="3"/>
    <x v="4"/>
    <x v="1"/>
    <x v="2"/>
    <x v="0"/>
    <n v="23"/>
    <n v="3"/>
    <n v="4"/>
    <n v="3"/>
    <n v="7081"/>
    <n v="1874"/>
    <n v="5207"/>
    <n v="0.69899999999999995"/>
    <n v="2249"/>
    <n v="47"/>
    <n v="1.35"/>
    <n v="0.26500000000000001"/>
    <n v="3.5543E-4"/>
    <n v="0.99963999999999997"/>
    <x v="0"/>
    <x v="2"/>
    <x v="0"/>
    <x v="1"/>
    <x v="2"/>
    <s v=""/>
    <n v="47"/>
    <x v="2"/>
  </r>
  <r>
    <n v="719804208"/>
    <x v="0"/>
    <n v="36"/>
    <x v="0"/>
    <x v="3"/>
    <x v="1"/>
    <x v="0"/>
    <x v="3"/>
    <x v="0"/>
    <n v="28"/>
    <n v="5"/>
    <n v="1"/>
    <n v="3"/>
    <n v="6824"/>
    <n v="1873"/>
    <n v="4951"/>
    <n v="0.56299999999999994"/>
    <n v="1933"/>
    <n v="48"/>
    <n v="0.65500000000000003"/>
    <n v="0.27400000000000002"/>
    <n v="9.2637000000000001E-5"/>
    <n v="0.99990999999999997"/>
    <x v="0"/>
    <x v="3"/>
    <x v="0"/>
    <x v="1"/>
    <x v="1"/>
    <s v=""/>
    <n v="48"/>
    <x v="2"/>
  </r>
  <r>
    <n v="715077483"/>
    <x v="0"/>
    <n v="47"/>
    <x v="1"/>
    <x v="0"/>
    <x v="6"/>
    <x v="0"/>
    <x v="1"/>
    <x v="0"/>
    <n v="36"/>
    <n v="4"/>
    <n v="3"/>
    <n v="4"/>
    <n v="1438.3"/>
    <n v="772"/>
    <n v="666.3"/>
    <n v="1.4510000000000001"/>
    <n v="2250"/>
    <n v="40"/>
    <n v="0.90500000000000003"/>
    <n v="0.53700000000000003"/>
    <n v="7.7466000000000004E-4"/>
    <n v="0.99922999999999995"/>
    <x v="0"/>
    <x v="1"/>
    <x v="0"/>
    <x v="0"/>
    <x v="1"/>
    <s v=""/>
    <n v="40"/>
    <x v="1"/>
  </r>
  <r>
    <n v="717000858"/>
    <x v="0"/>
    <n v="41"/>
    <x v="0"/>
    <x v="3"/>
    <x v="1"/>
    <x v="0"/>
    <x v="1"/>
    <x v="0"/>
    <n v="29"/>
    <n v="3"/>
    <n v="2"/>
    <n v="2"/>
    <n v="2683"/>
    <n v="1738"/>
    <n v="945"/>
    <n v="0.745"/>
    <n v="2274"/>
    <n v="52"/>
    <n v="0.73299999999999998"/>
    <n v="0.64800000000000002"/>
    <n v="1.1382E-4"/>
    <n v="0.99988999999999995"/>
    <x v="0"/>
    <x v="1"/>
    <x v="0"/>
    <x v="1"/>
    <x v="1"/>
    <s v=""/>
    <n v="52"/>
    <x v="1"/>
  </r>
  <r>
    <n v="792402483"/>
    <x v="0"/>
    <n v="46"/>
    <x v="0"/>
    <x v="2"/>
    <x v="1"/>
    <x v="1"/>
    <x v="0"/>
    <x v="0"/>
    <n v="40"/>
    <n v="5"/>
    <n v="2"/>
    <n v="1"/>
    <n v="12280"/>
    <n v="985"/>
    <n v="11295"/>
    <n v="0.84099999999999997"/>
    <n v="4263"/>
    <n v="70"/>
    <n v="1"/>
    <n v="0.08"/>
    <n v="7.1987E-5"/>
    <n v="0.99992999999999999"/>
    <x v="0"/>
    <x v="0"/>
    <x v="0"/>
    <x v="2"/>
    <x v="0"/>
    <s v=""/>
    <n v="70"/>
    <x v="0"/>
  </r>
  <r>
    <n v="712973733"/>
    <x v="0"/>
    <n v="58"/>
    <x v="0"/>
    <x v="2"/>
    <x v="1"/>
    <x v="0"/>
    <x v="0"/>
    <x v="0"/>
    <n v="36"/>
    <n v="3"/>
    <n v="2"/>
    <n v="2"/>
    <n v="14607"/>
    <n v="1480"/>
    <n v="13127"/>
    <n v="0.34599999999999997"/>
    <n v="1393"/>
    <n v="38"/>
    <n v="0.46200000000000002"/>
    <n v="0.10100000000000001"/>
    <n v="1.1937E-4"/>
    <n v="0.99987999999999999"/>
    <x v="1"/>
    <x v="0"/>
    <x v="1"/>
    <x v="0"/>
    <x v="1"/>
    <s v=""/>
    <n v="38"/>
    <x v="0"/>
  </r>
  <r>
    <n v="813213558"/>
    <x v="0"/>
    <n v="53"/>
    <x v="1"/>
    <x v="5"/>
    <x v="6"/>
    <x v="1"/>
    <x v="1"/>
    <x v="0"/>
    <n v="48"/>
    <n v="4"/>
    <n v="3"/>
    <n v="3"/>
    <n v="2267"/>
    <n v="1469"/>
    <n v="798"/>
    <n v="0.71599999999999997"/>
    <n v="3709"/>
    <n v="64"/>
    <n v="0.68400000000000005"/>
    <n v="0.64800000000000002"/>
    <n v="4.1086999999999997E-4"/>
    <n v="0.99958999999999998"/>
    <x v="1"/>
    <x v="1"/>
    <x v="1"/>
    <x v="1"/>
    <x v="0"/>
    <s v=""/>
    <n v="64"/>
    <x v="1"/>
  </r>
  <r>
    <n v="718215033"/>
    <x v="0"/>
    <n v="54"/>
    <x v="1"/>
    <x v="0"/>
    <x v="3"/>
    <x v="0"/>
    <x v="1"/>
    <x v="0"/>
    <n v="36"/>
    <n v="6"/>
    <n v="2"/>
    <n v="4"/>
    <n v="2556"/>
    <n v="2260"/>
    <n v="296"/>
    <n v="0.48699999999999999"/>
    <n v="1401"/>
    <n v="30"/>
    <n v="0.57899999999999996"/>
    <n v="0.88400000000000001"/>
    <n v="3.7246000000000002E-4"/>
    <n v="0.99963000000000002"/>
    <x v="1"/>
    <x v="1"/>
    <x v="1"/>
    <x v="0"/>
    <x v="1"/>
    <s v=""/>
    <n v="30"/>
    <x v="1"/>
  </r>
  <r>
    <n v="717207408"/>
    <x v="0"/>
    <n v="39"/>
    <x v="1"/>
    <x v="5"/>
    <x v="2"/>
    <x v="3"/>
    <x v="5"/>
    <x v="0"/>
    <n v="34"/>
    <n v="4"/>
    <n v="1"/>
    <n v="2"/>
    <n v="12512"/>
    <n v="666"/>
    <n v="11846"/>
    <n v="0.91400000000000003"/>
    <n v="2995"/>
    <n v="60"/>
    <n v="0.875"/>
    <n v="5.2999999999999999E-2"/>
    <n v="5.3155000000000002E-5"/>
    <n v="0.99995000000000001"/>
    <x v="0"/>
    <x v="5"/>
    <x v="0"/>
    <x v="1"/>
    <x v="1"/>
    <s v=""/>
    <n v="60"/>
    <x v="0"/>
  </r>
  <r>
    <n v="711426033"/>
    <x v="0"/>
    <n v="49"/>
    <x v="0"/>
    <x v="3"/>
    <x v="1"/>
    <x v="0"/>
    <x v="2"/>
    <x v="0"/>
    <n v="39"/>
    <n v="3"/>
    <n v="2"/>
    <n v="2"/>
    <n v="11332"/>
    <n v="946"/>
    <n v="10386"/>
    <n v="0.85699999999999998"/>
    <n v="3806"/>
    <n v="65"/>
    <n v="0.66700000000000004"/>
    <n v="8.3000000000000004E-2"/>
    <n v="1.1382E-4"/>
    <n v="0.99988999999999995"/>
    <x v="0"/>
    <x v="2"/>
    <x v="0"/>
    <x v="1"/>
    <x v="0"/>
    <s v=""/>
    <n v="65"/>
    <x v="0"/>
  </r>
  <r>
    <n v="719233833"/>
    <x v="0"/>
    <n v="35"/>
    <x v="1"/>
    <x v="0"/>
    <x v="0"/>
    <x v="0"/>
    <x v="1"/>
    <x v="0"/>
    <n v="23"/>
    <n v="3"/>
    <n v="3"/>
    <n v="4"/>
    <n v="3073"/>
    <n v="526"/>
    <n v="2547"/>
    <n v="0.70199999999999996"/>
    <n v="1944"/>
    <n v="55"/>
    <n v="0.61799999999999999"/>
    <n v="0.17100000000000001"/>
    <n v="5.2052000000000001E-4"/>
    <n v="0.99948000000000004"/>
    <x v="0"/>
    <x v="1"/>
    <x v="0"/>
    <x v="1"/>
    <x v="2"/>
    <s v=""/>
    <n v="55"/>
    <x v="0"/>
  </r>
  <r>
    <n v="716864733"/>
    <x v="0"/>
    <n v="47"/>
    <x v="0"/>
    <x v="0"/>
    <x v="4"/>
    <x v="0"/>
    <x v="4"/>
    <x v="2"/>
    <n v="27"/>
    <n v="6"/>
    <n v="3"/>
    <n v="3"/>
    <n v="34516"/>
    <n v="2315"/>
    <n v="32201"/>
    <n v="0.59899999999999998"/>
    <n v="1805"/>
    <n v="46"/>
    <n v="0.70399999999999996"/>
    <n v="6.7000000000000004E-2"/>
    <n v="2.7576E-4"/>
    <n v="0.99972000000000005"/>
    <x v="0"/>
    <x v="4"/>
    <x v="0"/>
    <x v="1"/>
    <x v="1"/>
    <s v=""/>
    <n v="46"/>
    <x v="0"/>
  </r>
  <r>
    <n v="821168733"/>
    <x v="0"/>
    <n v="38"/>
    <x v="0"/>
    <x v="0"/>
    <x v="1"/>
    <x v="0"/>
    <x v="0"/>
    <x v="0"/>
    <n v="34"/>
    <n v="6"/>
    <n v="3"/>
    <n v="3"/>
    <n v="5323"/>
    <n v="2301"/>
    <n v="3022"/>
    <n v="0.68"/>
    <n v="1783"/>
    <n v="33"/>
    <n v="0.65"/>
    <n v="0.432"/>
    <n v="3.1389999999999999E-4"/>
    <n v="0.99968999999999997"/>
    <x v="0"/>
    <x v="0"/>
    <x v="0"/>
    <x v="0"/>
    <x v="1"/>
    <s v=""/>
    <n v="33"/>
    <x v="2"/>
  </r>
  <r>
    <n v="710135058"/>
    <x v="0"/>
    <n v="56"/>
    <x v="0"/>
    <x v="5"/>
    <x v="1"/>
    <x v="0"/>
    <x v="2"/>
    <x v="0"/>
    <n v="44"/>
    <n v="3"/>
    <n v="1"/>
    <n v="0"/>
    <n v="9078"/>
    <n v="1501"/>
    <n v="7577"/>
    <n v="0.51"/>
    <n v="1543"/>
    <n v="34"/>
    <n v="0.54500000000000004"/>
    <n v="0.16500000000000001"/>
    <n v="1.9069E-5"/>
    <n v="0.99997999999999998"/>
    <x v="1"/>
    <x v="2"/>
    <x v="1"/>
    <x v="0"/>
    <x v="0"/>
    <s v=""/>
    <n v="34"/>
    <x v="0"/>
  </r>
  <r>
    <n v="720228708"/>
    <x v="0"/>
    <n v="56"/>
    <x v="0"/>
    <x v="3"/>
    <x v="0"/>
    <x v="0"/>
    <x v="4"/>
    <x v="0"/>
    <n v="46"/>
    <n v="4"/>
    <n v="1"/>
    <n v="3"/>
    <n v="27029"/>
    <n v="1347"/>
    <n v="25682"/>
    <n v="0.38100000000000001"/>
    <n v="1302"/>
    <n v="27"/>
    <n v="0.42099999999999999"/>
    <n v="0.05"/>
    <n v="9.0056000000000006E-5"/>
    <n v="0.99990999999999997"/>
    <x v="1"/>
    <x v="4"/>
    <x v="1"/>
    <x v="0"/>
    <x v="0"/>
    <s v=""/>
    <n v="27"/>
    <x v="0"/>
  </r>
  <r>
    <n v="718618458"/>
    <x v="0"/>
    <n v="38"/>
    <x v="0"/>
    <x v="0"/>
    <x v="0"/>
    <x v="1"/>
    <x v="0"/>
    <x v="0"/>
    <n v="25"/>
    <n v="5"/>
    <n v="1"/>
    <n v="4"/>
    <n v="9859"/>
    <n v="1305"/>
    <n v="8554"/>
    <n v="0.72199999999999998"/>
    <n v="4345"/>
    <n v="72"/>
    <n v="0.67400000000000004"/>
    <n v="0.13200000000000001"/>
    <n v="1.5941999999999999E-4"/>
    <n v="0.99983999999999995"/>
    <x v="0"/>
    <x v="0"/>
    <x v="0"/>
    <x v="2"/>
    <x v="1"/>
    <s v=""/>
    <n v="72"/>
    <x v="0"/>
  </r>
  <r>
    <n v="719470458"/>
    <x v="1"/>
    <n v="46"/>
    <x v="0"/>
    <x v="0"/>
    <x v="4"/>
    <x v="1"/>
    <x v="2"/>
    <x v="0"/>
    <n v="39"/>
    <n v="1"/>
    <n v="4"/>
    <n v="3"/>
    <n v="4026"/>
    <n v="243"/>
    <n v="3783"/>
    <n v="0.73799999999999999"/>
    <n v="1102"/>
    <n v="27"/>
    <n v="0.8"/>
    <n v="0.06"/>
    <n v="0.99729999999999996"/>
    <n v="2.7030800000000001E-3"/>
    <x v="0"/>
    <x v="2"/>
    <x v="0"/>
    <x v="0"/>
    <x v="0"/>
    <n v="27"/>
    <s v=""/>
    <x v="0"/>
  </r>
  <r>
    <n v="719587158"/>
    <x v="0"/>
    <n v="37"/>
    <x v="0"/>
    <x v="5"/>
    <x v="0"/>
    <x v="1"/>
    <x v="3"/>
    <x v="0"/>
    <n v="25"/>
    <n v="3"/>
    <n v="2"/>
    <n v="3"/>
    <n v="2608"/>
    <n v="1799"/>
    <n v="809"/>
    <n v="0.73199999999999998"/>
    <n v="2565"/>
    <n v="72"/>
    <n v="0.63600000000000001"/>
    <n v="0.69"/>
    <n v="1.7468E-4"/>
    <n v="0.99983"/>
    <x v="0"/>
    <x v="3"/>
    <x v="0"/>
    <x v="2"/>
    <x v="1"/>
    <s v=""/>
    <n v="72"/>
    <x v="1"/>
  </r>
  <r>
    <n v="715499808"/>
    <x v="0"/>
    <n v="63"/>
    <x v="1"/>
    <x v="4"/>
    <x v="3"/>
    <x v="0"/>
    <x v="1"/>
    <x v="0"/>
    <n v="36"/>
    <n v="4"/>
    <n v="1"/>
    <n v="4"/>
    <n v="3552"/>
    <n v="2517"/>
    <n v="1035"/>
    <n v="0.46500000000000002"/>
    <n v="1342"/>
    <n v="26"/>
    <n v="1"/>
    <n v="0.70899999999999996"/>
    <n v="1.4907000000000001E-4"/>
    <n v="0.99985000000000002"/>
    <x v="1"/>
    <x v="1"/>
    <x v="1"/>
    <x v="0"/>
    <x v="1"/>
    <s v=""/>
    <n v="26"/>
    <x v="1"/>
  </r>
  <r>
    <n v="718589133"/>
    <x v="0"/>
    <n v="65"/>
    <x v="1"/>
    <x v="5"/>
    <x v="1"/>
    <x v="1"/>
    <x v="1"/>
    <x v="0"/>
    <n v="56"/>
    <n v="6"/>
    <n v="2"/>
    <n v="2"/>
    <n v="4613"/>
    <n v="1619"/>
    <n v="2994"/>
    <n v="0.69699999999999995"/>
    <n v="2328"/>
    <n v="62"/>
    <n v="0.72199999999999998"/>
    <n v="0.35099999999999998"/>
    <n v="1.0684E-4"/>
    <n v="0.99988999999999995"/>
    <x v="1"/>
    <x v="1"/>
    <x v="1"/>
    <x v="1"/>
    <x v="3"/>
    <s v=""/>
    <n v="62"/>
    <x v="2"/>
  </r>
  <r>
    <n v="789235383"/>
    <x v="0"/>
    <n v="38"/>
    <x v="0"/>
    <x v="2"/>
    <x v="4"/>
    <x v="0"/>
    <x v="2"/>
    <x v="0"/>
    <n v="27"/>
    <n v="5"/>
    <n v="2"/>
    <n v="4"/>
    <n v="10386"/>
    <n v="1909"/>
    <n v="8477"/>
    <n v="1.43"/>
    <n v="2119"/>
    <n v="52"/>
    <n v="1.08"/>
    <n v="0.184"/>
    <n v="3.3296999999999998E-4"/>
    <n v="0.99966999999999995"/>
    <x v="0"/>
    <x v="2"/>
    <x v="0"/>
    <x v="1"/>
    <x v="1"/>
    <s v=""/>
    <n v="52"/>
    <x v="0"/>
  </r>
  <r>
    <n v="773364483"/>
    <x v="0"/>
    <n v="45"/>
    <x v="1"/>
    <x v="2"/>
    <x v="6"/>
    <x v="2"/>
    <x v="5"/>
    <x v="2"/>
    <n v="39"/>
    <n v="4"/>
    <n v="1"/>
    <n v="2"/>
    <n v="34516"/>
    <n v="1298"/>
    <n v="33218"/>
    <n v="0.75700000000000001"/>
    <n v="1906"/>
    <n v="39"/>
    <n v="0.77300000000000002"/>
    <n v="3.7999999999999999E-2"/>
    <n v="7.5526999999999997E-5"/>
    <n v="0.99992000000000003"/>
    <x v="0"/>
    <x v="5"/>
    <x v="0"/>
    <x v="0"/>
    <x v="0"/>
    <s v=""/>
    <n v="39"/>
    <x v="0"/>
  </r>
  <r>
    <n v="713548158"/>
    <x v="0"/>
    <n v="26"/>
    <x v="0"/>
    <x v="4"/>
    <x v="4"/>
    <x v="1"/>
    <x v="3"/>
    <x v="0"/>
    <n v="36"/>
    <n v="5"/>
    <n v="2"/>
    <n v="3"/>
    <n v="2657"/>
    <n v="1611"/>
    <n v="1046"/>
    <n v="0.59899999999999998"/>
    <n v="2349"/>
    <n v="41"/>
    <n v="0.46400000000000002"/>
    <n v="0.60599999999999998"/>
    <n v="1.5971E-4"/>
    <n v="0.99983999999999995"/>
    <x v="2"/>
    <x v="3"/>
    <x v="2"/>
    <x v="0"/>
    <x v="1"/>
    <s v=""/>
    <n v="41"/>
    <x v="1"/>
  </r>
  <r>
    <n v="720264783"/>
    <x v="0"/>
    <n v="58"/>
    <x v="1"/>
    <x v="3"/>
    <x v="1"/>
    <x v="0"/>
    <x v="1"/>
    <x v="0"/>
    <n v="44"/>
    <n v="4"/>
    <n v="2"/>
    <n v="3"/>
    <n v="5031"/>
    <n v="1327"/>
    <n v="3704"/>
    <n v="0.55300000000000005"/>
    <n v="1433"/>
    <n v="34"/>
    <n v="0.88900000000000001"/>
    <n v="0.26400000000000001"/>
    <n v="1.9143E-4"/>
    <n v="0.99980999999999998"/>
    <x v="1"/>
    <x v="1"/>
    <x v="1"/>
    <x v="0"/>
    <x v="0"/>
    <s v=""/>
    <n v="34"/>
    <x v="2"/>
  </r>
  <r>
    <n v="715319958"/>
    <x v="1"/>
    <n v="48"/>
    <x v="0"/>
    <x v="0"/>
    <x v="2"/>
    <x v="0"/>
    <x v="4"/>
    <x v="0"/>
    <n v="36"/>
    <n v="5"/>
    <n v="2"/>
    <n v="4"/>
    <n v="34516"/>
    <n v="787"/>
    <n v="33729"/>
    <n v="0.76300000000000001"/>
    <n v="1312"/>
    <n v="32"/>
    <n v="0.6"/>
    <n v="2.3E-2"/>
    <n v="0.99714000000000003"/>
    <n v="2.86097E-3"/>
    <x v="0"/>
    <x v="4"/>
    <x v="0"/>
    <x v="0"/>
    <x v="1"/>
    <n v="32"/>
    <s v=""/>
    <x v="0"/>
  </r>
  <r>
    <n v="710528583"/>
    <x v="0"/>
    <n v="26"/>
    <x v="1"/>
    <x v="4"/>
    <x v="3"/>
    <x v="1"/>
    <x v="3"/>
    <x v="0"/>
    <n v="16"/>
    <n v="6"/>
    <n v="2"/>
    <n v="4"/>
    <n v="1612"/>
    <n v="835"/>
    <n v="777"/>
    <n v="0.58799999999999997"/>
    <n v="2148"/>
    <n v="40"/>
    <n v="0.379"/>
    <n v="0.51800000000000002"/>
    <n v="3.0802999999999999E-4"/>
    <n v="0.99968999999999997"/>
    <x v="2"/>
    <x v="3"/>
    <x v="2"/>
    <x v="0"/>
    <x v="2"/>
    <s v=""/>
    <n v="40"/>
    <x v="1"/>
  </r>
  <r>
    <n v="809990883"/>
    <x v="0"/>
    <n v="48"/>
    <x v="1"/>
    <x v="0"/>
    <x v="1"/>
    <x v="1"/>
    <x v="1"/>
    <x v="0"/>
    <n v="43"/>
    <n v="6"/>
    <n v="2"/>
    <n v="2"/>
    <n v="2423"/>
    <n v="1773"/>
    <n v="650"/>
    <n v="0.57399999999999995"/>
    <n v="2038"/>
    <n v="64"/>
    <n v="0.36199999999999999"/>
    <n v="0.73199999999999998"/>
    <n v="1.1811000000000001E-4"/>
    <n v="0.99987999999999999"/>
    <x v="0"/>
    <x v="1"/>
    <x v="0"/>
    <x v="1"/>
    <x v="0"/>
    <s v=""/>
    <n v="64"/>
    <x v="1"/>
  </r>
  <r>
    <n v="714412308"/>
    <x v="1"/>
    <n v="33"/>
    <x v="0"/>
    <x v="0"/>
    <x v="1"/>
    <x v="0"/>
    <x v="2"/>
    <x v="0"/>
    <n v="36"/>
    <n v="6"/>
    <n v="3"/>
    <n v="5"/>
    <n v="7140"/>
    <n v="0"/>
    <n v="7140"/>
    <n v="0.40100000000000002"/>
    <n v="916"/>
    <n v="18"/>
    <n v="0.2"/>
    <n v="0"/>
    <n v="0.99892000000000003"/>
    <n v="1.0774999999999999E-3"/>
    <x v="0"/>
    <x v="2"/>
    <x v="0"/>
    <x v="0"/>
    <x v="1"/>
    <n v="18"/>
    <s v=""/>
    <x v="0"/>
  </r>
  <r>
    <n v="772303458"/>
    <x v="0"/>
    <n v="62"/>
    <x v="1"/>
    <x v="4"/>
    <x v="6"/>
    <x v="0"/>
    <x v="3"/>
    <x v="0"/>
    <n v="51"/>
    <n v="3"/>
    <n v="3"/>
    <n v="2"/>
    <n v="3377"/>
    <n v="948"/>
    <n v="2429"/>
    <n v="0.46100000000000002"/>
    <n v="1407"/>
    <n v="44"/>
    <n v="0.46700000000000003"/>
    <n v="0.28100000000000003"/>
    <n v="2.2336E-4"/>
    <n v="0.99978"/>
    <x v="1"/>
    <x v="3"/>
    <x v="1"/>
    <x v="0"/>
    <x v="3"/>
    <s v=""/>
    <n v="44"/>
    <x v="2"/>
  </r>
  <r>
    <n v="721243083"/>
    <x v="1"/>
    <n v="55"/>
    <x v="0"/>
    <x v="0"/>
    <x v="2"/>
    <x v="3"/>
    <x v="2"/>
    <x v="0"/>
    <n v="41"/>
    <n v="1"/>
    <n v="3"/>
    <n v="4"/>
    <n v="34516"/>
    <n v="2408"/>
    <n v="32108"/>
    <n v="0.79600000000000004"/>
    <n v="1187"/>
    <n v="40"/>
    <n v="0.6"/>
    <n v="7.0000000000000007E-2"/>
    <n v="0.99819000000000002"/>
    <n v="1.8121700000000001E-3"/>
    <x v="1"/>
    <x v="2"/>
    <x v="1"/>
    <x v="0"/>
    <x v="0"/>
    <n v="40"/>
    <s v=""/>
    <x v="0"/>
  </r>
  <r>
    <n v="711990933"/>
    <x v="0"/>
    <n v="40"/>
    <x v="1"/>
    <x v="3"/>
    <x v="1"/>
    <x v="1"/>
    <x v="1"/>
    <x v="0"/>
    <n v="29"/>
    <n v="4"/>
    <n v="3"/>
    <n v="2"/>
    <n v="2295"/>
    <n v="0"/>
    <n v="2295"/>
    <n v="0.69899999999999995"/>
    <n v="3292"/>
    <n v="62"/>
    <n v="0.82399999999999995"/>
    <n v="0"/>
    <n v="1.7987E-4"/>
    <n v="0.99982000000000004"/>
    <x v="0"/>
    <x v="1"/>
    <x v="0"/>
    <x v="1"/>
    <x v="1"/>
    <s v=""/>
    <n v="62"/>
    <x v="0"/>
  </r>
  <r>
    <n v="819977058"/>
    <x v="0"/>
    <n v="46"/>
    <x v="0"/>
    <x v="3"/>
    <x v="0"/>
    <x v="1"/>
    <x v="3"/>
    <x v="0"/>
    <n v="41"/>
    <n v="3"/>
    <n v="3"/>
    <n v="2"/>
    <n v="3150"/>
    <n v="1543"/>
    <n v="1607"/>
    <n v="0.998"/>
    <n v="3432"/>
    <n v="71"/>
    <n v="0.97199999999999998"/>
    <n v="0.49"/>
    <n v="1.7485999999999999E-4"/>
    <n v="0.99983"/>
    <x v="0"/>
    <x v="3"/>
    <x v="0"/>
    <x v="2"/>
    <x v="0"/>
    <s v=""/>
    <n v="71"/>
    <x v="2"/>
  </r>
  <r>
    <n v="721467258"/>
    <x v="0"/>
    <n v="58"/>
    <x v="0"/>
    <x v="5"/>
    <x v="0"/>
    <x v="0"/>
    <x v="3"/>
    <x v="0"/>
    <n v="36"/>
    <n v="3"/>
    <n v="2"/>
    <n v="5"/>
    <n v="2165"/>
    <n v="1135"/>
    <n v="1030"/>
    <n v="0.70699999999999996"/>
    <n v="1541"/>
    <n v="33"/>
    <n v="0.83299999999999996"/>
    <n v="0.52400000000000002"/>
    <n v="5.1555999999999998E-4"/>
    <n v="0.99948000000000004"/>
    <x v="1"/>
    <x v="3"/>
    <x v="1"/>
    <x v="0"/>
    <x v="1"/>
    <s v=""/>
    <n v="33"/>
    <x v="1"/>
  </r>
  <r>
    <n v="719976558"/>
    <x v="0"/>
    <n v="47"/>
    <x v="0"/>
    <x v="3"/>
    <x v="1"/>
    <x v="2"/>
    <x v="0"/>
    <x v="0"/>
    <n v="34"/>
    <n v="3"/>
    <n v="2"/>
    <n v="4"/>
    <n v="4249"/>
    <n v="1562"/>
    <n v="2687"/>
    <n v="0.77300000000000002"/>
    <n v="1881"/>
    <n v="49"/>
    <n v="0.81499999999999995"/>
    <n v="0.36799999999999999"/>
    <n v="3.2655999999999999E-4"/>
    <n v="0.99966999999999995"/>
    <x v="0"/>
    <x v="0"/>
    <x v="0"/>
    <x v="1"/>
    <x v="1"/>
    <s v=""/>
    <n v="49"/>
    <x v="2"/>
  </r>
  <r>
    <n v="718824783"/>
    <x v="0"/>
    <n v="50"/>
    <x v="0"/>
    <x v="3"/>
    <x v="3"/>
    <x v="3"/>
    <x v="0"/>
    <x v="0"/>
    <n v="41"/>
    <n v="6"/>
    <n v="1"/>
    <n v="3"/>
    <n v="2966"/>
    <n v="1433"/>
    <n v="1533"/>
    <n v="0.49"/>
    <n v="1986"/>
    <n v="50"/>
    <n v="0.61299999999999999"/>
    <n v="0.48299999999999998"/>
    <n v="1.0183000000000001E-4"/>
    <n v="0.99990000000000001"/>
    <x v="0"/>
    <x v="0"/>
    <x v="0"/>
    <x v="1"/>
    <x v="0"/>
    <s v=""/>
    <n v="50"/>
    <x v="2"/>
  </r>
  <r>
    <n v="713303733"/>
    <x v="0"/>
    <n v="53"/>
    <x v="0"/>
    <x v="5"/>
    <x v="1"/>
    <x v="0"/>
    <x v="4"/>
    <x v="0"/>
    <n v="41"/>
    <n v="6"/>
    <n v="3"/>
    <n v="2"/>
    <n v="1612"/>
    <n v="744"/>
    <n v="868"/>
    <n v="0.63600000000000001"/>
    <n v="1564"/>
    <n v="33"/>
    <n v="0.5"/>
    <n v="0.46200000000000002"/>
    <n v="1.6882999999999999E-4"/>
    <n v="0.99983"/>
    <x v="1"/>
    <x v="4"/>
    <x v="1"/>
    <x v="0"/>
    <x v="0"/>
    <s v=""/>
    <n v="33"/>
    <x v="2"/>
  </r>
  <r>
    <n v="711129483"/>
    <x v="0"/>
    <n v="45"/>
    <x v="0"/>
    <x v="0"/>
    <x v="1"/>
    <x v="0"/>
    <x v="0"/>
    <x v="0"/>
    <n v="36"/>
    <n v="3"/>
    <n v="1"/>
    <n v="3"/>
    <n v="14593"/>
    <n v="1504"/>
    <n v="13089"/>
    <n v="0.66800000000000004"/>
    <n v="3447"/>
    <n v="72"/>
    <n v="0.89500000000000002"/>
    <n v="0.10299999999999999"/>
    <n v="9.6125999999999994E-5"/>
    <n v="0.99990000000000001"/>
    <x v="0"/>
    <x v="0"/>
    <x v="0"/>
    <x v="2"/>
    <x v="1"/>
    <s v=""/>
    <n v="72"/>
    <x v="0"/>
  </r>
  <r>
    <n v="779618433"/>
    <x v="0"/>
    <n v="48"/>
    <x v="0"/>
    <x v="2"/>
    <x v="2"/>
    <x v="1"/>
    <x v="3"/>
    <x v="0"/>
    <n v="38"/>
    <n v="6"/>
    <n v="3"/>
    <n v="2"/>
    <n v="8327"/>
    <n v="1551"/>
    <n v="6776"/>
    <n v="0.46300000000000002"/>
    <n v="4428"/>
    <n v="82"/>
    <n v="0.82199999999999995"/>
    <n v="0.186"/>
    <n v="1.9395999999999999E-4"/>
    <n v="0.99980999999999998"/>
    <x v="0"/>
    <x v="3"/>
    <x v="0"/>
    <x v="2"/>
    <x v="0"/>
    <s v=""/>
    <n v="82"/>
    <x v="0"/>
  </r>
  <r>
    <n v="797757333"/>
    <x v="0"/>
    <n v="43"/>
    <x v="0"/>
    <x v="0"/>
    <x v="5"/>
    <x v="0"/>
    <x v="0"/>
    <x v="1"/>
    <n v="37"/>
    <n v="6"/>
    <n v="1"/>
    <n v="2"/>
    <n v="34516"/>
    <n v="1580"/>
    <n v="32936"/>
    <n v="0.70699999999999996"/>
    <n v="4149"/>
    <n v="86"/>
    <n v="0.755"/>
    <n v="4.5999999999999999E-2"/>
    <n v="7.7478000000000006E-5"/>
    <n v="0.99992000000000003"/>
    <x v="0"/>
    <x v="0"/>
    <x v="0"/>
    <x v="2"/>
    <x v="0"/>
    <s v=""/>
    <n v="86"/>
    <x v="0"/>
  </r>
  <r>
    <n v="814497483"/>
    <x v="0"/>
    <n v="60"/>
    <x v="0"/>
    <x v="4"/>
    <x v="2"/>
    <x v="0"/>
    <x v="0"/>
    <x v="0"/>
    <n v="55"/>
    <n v="6"/>
    <n v="1"/>
    <n v="2"/>
    <n v="6479"/>
    <n v="1393"/>
    <n v="5086"/>
    <n v="0.46800000000000003"/>
    <n v="1618"/>
    <n v="47"/>
    <n v="0.95799999999999996"/>
    <n v="0.215"/>
    <n v="4.8594999999999998E-5"/>
    <n v="0.99995000000000001"/>
    <x v="1"/>
    <x v="0"/>
    <x v="1"/>
    <x v="1"/>
    <x v="3"/>
    <s v=""/>
    <n v="47"/>
    <x v="0"/>
  </r>
  <r>
    <n v="709623483"/>
    <x v="0"/>
    <n v="56"/>
    <x v="0"/>
    <x v="3"/>
    <x v="0"/>
    <x v="0"/>
    <x v="4"/>
    <x v="0"/>
    <n v="41"/>
    <n v="4"/>
    <n v="1"/>
    <n v="3"/>
    <n v="18442"/>
    <n v="1470"/>
    <n v="16972"/>
    <n v="0.49099999999999999"/>
    <n v="1281"/>
    <n v="36"/>
    <n v="0.8"/>
    <n v="0.08"/>
    <n v="9.0056000000000006E-5"/>
    <n v="0.99990999999999997"/>
    <x v="1"/>
    <x v="4"/>
    <x v="1"/>
    <x v="0"/>
    <x v="0"/>
    <s v=""/>
    <n v="36"/>
    <x v="0"/>
  </r>
  <r>
    <n v="709056558"/>
    <x v="0"/>
    <n v="43"/>
    <x v="1"/>
    <x v="0"/>
    <x v="4"/>
    <x v="0"/>
    <x v="3"/>
    <x v="0"/>
    <n v="31"/>
    <n v="5"/>
    <n v="3"/>
    <n v="2"/>
    <n v="2800"/>
    <n v="2517"/>
    <n v="283"/>
    <n v="0.81599999999999995"/>
    <n v="1994"/>
    <n v="41"/>
    <n v="0.64"/>
    <n v="0.89900000000000002"/>
    <n v="1.8145999999999999E-4"/>
    <n v="0.99982000000000004"/>
    <x v="0"/>
    <x v="3"/>
    <x v="0"/>
    <x v="0"/>
    <x v="1"/>
    <s v=""/>
    <n v="41"/>
    <x v="1"/>
  </r>
  <r>
    <n v="708238833"/>
    <x v="0"/>
    <n v="57"/>
    <x v="1"/>
    <x v="0"/>
    <x v="0"/>
    <x v="0"/>
    <x v="1"/>
    <x v="0"/>
    <n v="36"/>
    <n v="6"/>
    <n v="2"/>
    <n v="3"/>
    <n v="3032"/>
    <n v="2215"/>
    <n v="817"/>
    <n v="0.40799999999999997"/>
    <n v="1387"/>
    <n v="30"/>
    <n v="0.57899999999999996"/>
    <n v="0.73099999999999998"/>
    <n v="1.9311E-4"/>
    <n v="0.99980999999999998"/>
    <x v="1"/>
    <x v="1"/>
    <x v="1"/>
    <x v="0"/>
    <x v="1"/>
    <s v=""/>
    <n v="30"/>
    <x v="1"/>
  </r>
  <r>
    <n v="813261408"/>
    <x v="0"/>
    <n v="52"/>
    <x v="1"/>
    <x v="5"/>
    <x v="2"/>
    <x v="0"/>
    <x v="3"/>
    <x v="0"/>
    <n v="47"/>
    <n v="6"/>
    <n v="3"/>
    <n v="3"/>
    <n v="2151"/>
    <n v="1338"/>
    <n v="813"/>
    <n v="0.92600000000000005"/>
    <n v="3446"/>
    <n v="58"/>
    <n v="1"/>
    <n v="0.622"/>
    <n v="2.9196000000000002E-4"/>
    <n v="0.99970999999999999"/>
    <x v="1"/>
    <x v="3"/>
    <x v="1"/>
    <x v="1"/>
    <x v="0"/>
    <s v=""/>
    <n v="58"/>
    <x v="1"/>
  </r>
  <r>
    <n v="720424608"/>
    <x v="0"/>
    <n v="56"/>
    <x v="1"/>
    <x v="5"/>
    <x v="3"/>
    <x v="0"/>
    <x v="5"/>
    <x v="0"/>
    <n v="36"/>
    <n v="6"/>
    <n v="3"/>
    <n v="2"/>
    <n v="24073"/>
    <n v="1084"/>
    <n v="22989"/>
    <n v="0.84699999999999998"/>
    <n v="1341"/>
    <n v="37"/>
    <n v="1.1759999999999999"/>
    <n v="4.4999999999999998E-2"/>
    <n v="1.8558E-4"/>
    <n v="0.99980999999999998"/>
    <x v="1"/>
    <x v="5"/>
    <x v="1"/>
    <x v="0"/>
    <x v="1"/>
    <s v=""/>
    <n v="37"/>
    <x v="0"/>
  </r>
  <r>
    <n v="798022683"/>
    <x v="1"/>
    <n v="43"/>
    <x v="0"/>
    <x v="5"/>
    <x v="1"/>
    <x v="0"/>
    <x v="2"/>
    <x v="0"/>
    <n v="37"/>
    <n v="4"/>
    <n v="2"/>
    <n v="3"/>
    <n v="25517"/>
    <n v="321"/>
    <n v="25196"/>
    <n v="0.76900000000000002"/>
    <n v="2508"/>
    <n v="44"/>
    <n v="0.29399999999999998"/>
    <n v="1.2999999999999999E-2"/>
    <n v="0.99446999999999997"/>
    <n v="5.5300000000000002E-3"/>
    <x v="0"/>
    <x v="2"/>
    <x v="0"/>
    <x v="0"/>
    <x v="0"/>
    <n v="44"/>
    <s v=""/>
    <x v="0"/>
  </r>
  <r>
    <n v="769756983"/>
    <x v="0"/>
    <n v="38"/>
    <x v="0"/>
    <x v="0"/>
    <x v="1"/>
    <x v="0"/>
    <x v="0"/>
    <x v="0"/>
    <n v="32"/>
    <n v="3"/>
    <n v="1"/>
    <n v="2"/>
    <n v="7709"/>
    <n v="2227"/>
    <n v="5482"/>
    <n v="1.2949999999999999"/>
    <n v="2520"/>
    <n v="61"/>
    <n v="0.84799999999999998"/>
    <n v="0.28899999999999998"/>
    <n v="5.7151000000000002E-5"/>
    <n v="0.99994000000000005"/>
    <x v="0"/>
    <x v="0"/>
    <x v="0"/>
    <x v="1"/>
    <x v="1"/>
    <s v=""/>
    <n v="61"/>
    <x v="2"/>
  </r>
  <r>
    <n v="712674183"/>
    <x v="0"/>
    <n v="53"/>
    <x v="0"/>
    <x v="3"/>
    <x v="4"/>
    <x v="0"/>
    <x v="3"/>
    <x v="0"/>
    <n v="33"/>
    <n v="3"/>
    <n v="3"/>
    <n v="1"/>
    <n v="4065"/>
    <n v="2180"/>
    <n v="1885"/>
    <n v="0.32100000000000001"/>
    <n v="1271"/>
    <n v="36"/>
    <n v="0.2"/>
    <n v="0.53600000000000003"/>
    <n v="1.0546E-4"/>
    <n v="0.99988999999999995"/>
    <x v="1"/>
    <x v="3"/>
    <x v="1"/>
    <x v="0"/>
    <x v="1"/>
    <s v=""/>
    <n v="36"/>
    <x v="1"/>
  </r>
  <r>
    <n v="708900408"/>
    <x v="0"/>
    <n v="52"/>
    <x v="1"/>
    <x v="5"/>
    <x v="1"/>
    <x v="3"/>
    <x v="5"/>
    <x v="0"/>
    <n v="35"/>
    <n v="3"/>
    <n v="2"/>
    <n v="4"/>
    <n v="13169"/>
    <n v="1499"/>
    <n v="11670"/>
    <n v="0.60299999999999998"/>
    <n v="4370"/>
    <n v="83"/>
    <n v="0.53700000000000003"/>
    <n v="0.114"/>
    <n v="3.0653000000000001E-4"/>
    <n v="0.99968999999999997"/>
    <x v="1"/>
    <x v="5"/>
    <x v="1"/>
    <x v="2"/>
    <x v="1"/>
    <s v=""/>
    <n v="83"/>
    <x v="0"/>
  </r>
  <r>
    <n v="713625483"/>
    <x v="0"/>
    <n v="58"/>
    <x v="0"/>
    <x v="3"/>
    <x v="4"/>
    <x v="0"/>
    <x v="2"/>
    <x v="0"/>
    <n v="44"/>
    <n v="3"/>
    <n v="2"/>
    <n v="2"/>
    <n v="11811"/>
    <n v="2508"/>
    <n v="9303"/>
    <n v="0.47599999999999998"/>
    <n v="1469"/>
    <n v="29"/>
    <n v="0.81200000000000006"/>
    <n v="0.21199999999999999"/>
    <n v="1.1066E-4"/>
    <n v="0.99988999999999995"/>
    <x v="1"/>
    <x v="2"/>
    <x v="1"/>
    <x v="0"/>
    <x v="0"/>
    <s v=""/>
    <n v="29"/>
    <x v="0"/>
  </r>
  <r>
    <n v="716869458"/>
    <x v="0"/>
    <n v="34"/>
    <x v="1"/>
    <x v="0"/>
    <x v="4"/>
    <x v="1"/>
    <x v="1"/>
    <x v="0"/>
    <n v="36"/>
    <n v="3"/>
    <n v="6"/>
    <n v="1"/>
    <n v="7440"/>
    <n v="704"/>
    <n v="6736"/>
    <n v="0.55100000000000005"/>
    <n v="2251"/>
    <n v="63"/>
    <n v="0.53700000000000003"/>
    <n v="9.5000000000000001E-2"/>
    <n v="8.6389000000000002E-5"/>
    <n v="0.99990999999999997"/>
    <x v="0"/>
    <x v="1"/>
    <x v="0"/>
    <x v="1"/>
    <x v="1"/>
    <s v=""/>
    <n v="63"/>
    <x v="0"/>
  </r>
  <r>
    <n v="788723133"/>
    <x v="0"/>
    <n v="36"/>
    <x v="0"/>
    <x v="5"/>
    <x v="0"/>
    <x v="1"/>
    <x v="3"/>
    <x v="0"/>
    <n v="20"/>
    <n v="5"/>
    <n v="1"/>
    <n v="2"/>
    <n v="12714"/>
    <n v="976"/>
    <n v="11738"/>
    <n v="0.64900000000000002"/>
    <n v="2240"/>
    <n v="53"/>
    <n v="0.39500000000000002"/>
    <n v="7.6999999999999999E-2"/>
    <n v="5.0256000000000001E-5"/>
    <n v="0.99995000000000001"/>
    <x v="0"/>
    <x v="3"/>
    <x v="0"/>
    <x v="1"/>
    <x v="2"/>
    <s v=""/>
    <n v="53"/>
    <x v="0"/>
  </r>
  <r>
    <n v="794462133"/>
    <x v="0"/>
    <n v="55"/>
    <x v="1"/>
    <x v="4"/>
    <x v="1"/>
    <x v="1"/>
    <x v="3"/>
    <x v="0"/>
    <n v="35"/>
    <n v="5"/>
    <n v="1"/>
    <n v="3"/>
    <n v="3735"/>
    <n v="1978"/>
    <n v="1757"/>
    <n v="0.67500000000000004"/>
    <n v="1749"/>
    <n v="41"/>
    <n v="0.57699999999999996"/>
    <n v="0.53"/>
    <n v="7.9493999999999995E-5"/>
    <n v="0.99992000000000003"/>
    <x v="1"/>
    <x v="3"/>
    <x v="1"/>
    <x v="0"/>
    <x v="1"/>
    <s v=""/>
    <n v="41"/>
    <x v="1"/>
  </r>
  <r>
    <n v="712604133"/>
    <x v="0"/>
    <n v="54"/>
    <x v="0"/>
    <x v="5"/>
    <x v="2"/>
    <x v="0"/>
    <x v="2"/>
    <x v="0"/>
    <n v="43"/>
    <n v="3"/>
    <n v="1"/>
    <n v="4"/>
    <n v="25882"/>
    <n v="1699"/>
    <n v="24183"/>
    <n v="0.42799999999999999"/>
    <n v="1736"/>
    <n v="48"/>
    <n v="0.371"/>
    <n v="6.6000000000000003E-2"/>
    <n v="1.5252000000000001E-4"/>
    <n v="0.99985000000000002"/>
    <x v="1"/>
    <x v="2"/>
    <x v="1"/>
    <x v="1"/>
    <x v="0"/>
    <s v=""/>
    <n v="48"/>
    <x v="0"/>
  </r>
  <r>
    <n v="714397983"/>
    <x v="0"/>
    <n v="36"/>
    <x v="0"/>
    <x v="3"/>
    <x v="4"/>
    <x v="0"/>
    <x v="3"/>
    <x v="0"/>
    <n v="36"/>
    <n v="4"/>
    <n v="3"/>
    <n v="1"/>
    <n v="3877"/>
    <n v="1495"/>
    <n v="2382"/>
    <n v="0.78300000000000003"/>
    <n v="1942"/>
    <n v="42"/>
    <n v="0.75"/>
    <n v="0.38600000000000001"/>
    <n v="1.0546E-4"/>
    <n v="0.99988999999999995"/>
    <x v="0"/>
    <x v="3"/>
    <x v="0"/>
    <x v="0"/>
    <x v="1"/>
    <s v=""/>
    <n v="42"/>
    <x v="2"/>
  </r>
  <r>
    <n v="788269158"/>
    <x v="0"/>
    <n v="35"/>
    <x v="1"/>
    <x v="3"/>
    <x v="1"/>
    <x v="1"/>
    <x v="5"/>
    <x v="0"/>
    <n v="27"/>
    <n v="4"/>
    <n v="3"/>
    <n v="0"/>
    <n v="3280"/>
    <n v="1806"/>
    <n v="1474"/>
    <n v="0.96299999999999997"/>
    <n v="2534"/>
    <n v="78"/>
    <n v="0.95"/>
    <n v="0.55100000000000005"/>
    <n v="6.6353999999999995E-5"/>
    <n v="0.99992999999999999"/>
    <x v="0"/>
    <x v="5"/>
    <x v="0"/>
    <x v="2"/>
    <x v="1"/>
    <s v=""/>
    <n v="78"/>
    <x v="1"/>
  </r>
  <r>
    <n v="715898058"/>
    <x v="0"/>
    <n v="53"/>
    <x v="0"/>
    <x v="3"/>
    <x v="1"/>
    <x v="0"/>
    <x v="4"/>
    <x v="0"/>
    <n v="36"/>
    <n v="5"/>
    <n v="1"/>
    <n v="3"/>
    <n v="11023"/>
    <n v="0"/>
    <n v="11023"/>
    <n v="0.53900000000000003"/>
    <n v="1656"/>
    <n v="41"/>
    <n v="0.36699999999999999"/>
    <n v="0"/>
    <n v="9.2637000000000001E-5"/>
    <n v="0.99990999999999997"/>
    <x v="1"/>
    <x v="4"/>
    <x v="1"/>
    <x v="0"/>
    <x v="1"/>
    <s v=""/>
    <n v="41"/>
    <x v="0"/>
  </r>
  <r>
    <n v="711906033"/>
    <x v="0"/>
    <n v="48"/>
    <x v="1"/>
    <x v="0"/>
    <x v="1"/>
    <x v="2"/>
    <x v="1"/>
    <x v="0"/>
    <n v="36"/>
    <n v="4"/>
    <n v="2"/>
    <n v="2"/>
    <n v="6182"/>
    <n v="1131"/>
    <n v="5051"/>
    <n v="0.56599999999999995"/>
    <n v="3546"/>
    <n v="63"/>
    <n v="0.61499999999999999"/>
    <n v="0.183"/>
    <n v="1.1811000000000001E-4"/>
    <n v="0.99987999999999999"/>
    <x v="0"/>
    <x v="1"/>
    <x v="0"/>
    <x v="1"/>
    <x v="1"/>
    <s v=""/>
    <n v="63"/>
    <x v="0"/>
  </r>
  <r>
    <n v="711367308"/>
    <x v="0"/>
    <n v="37"/>
    <x v="0"/>
    <x v="0"/>
    <x v="2"/>
    <x v="1"/>
    <x v="3"/>
    <x v="0"/>
    <n v="19"/>
    <n v="3"/>
    <n v="3"/>
    <n v="4"/>
    <n v="2186"/>
    <n v="1185"/>
    <n v="1001"/>
    <n v="0.998"/>
    <n v="2614"/>
    <n v="67"/>
    <n v="0.86099999999999999"/>
    <n v="0.54200000000000004"/>
    <n v="5.5051999999999998E-4"/>
    <n v="0.99944999999999995"/>
    <x v="0"/>
    <x v="3"/>
    <x v="0"/>
    <x v="1"/>
    <x v="2"/>
    <s v=""/>
    <n v="67"/>
    <x v="1"/>
  </r>
  <r>
    <n v="790186458"/>
    <x v="0"/>
    <n v="45"/>
    <x v="0"/>
    <x v="0"/>
    <x v="2"/>
    <x v="1"/>
    <x v="2"/>
    <x v="0"/>
    <n v="39"/>
    <n v="3"/>
    <n v="1"/>
    <n v="0"/>
    <n v="17996"/>
    <n v="864"/>
    <n v="17132"/>
    <n v="0.59699999999999998"/>
    <n v="1589"/>
    <n v="30"/>
    <n v="0.66700000000000004"/>
    <n v="4.8000000000000001E-2"/>
    <n v="2.1676E-5"/>
    <n v="0.99997999999999998"/>
    <x v="0"/>
    <x v="2"/>
    <x v="0"/>
    <x v="0"/>
    <x v="0"/>
    <s v=""/>
    <n v="30"/>
    <x v="0"/>
  </r>
  <r>
    <n v="712040433"/>
    <x v="0"/>
    <n v="54"/>
    <x v="1"/>
    <x v="5"/>
    <x v="0"/>
    <x v="0"/>
    <x v="1"/>
    <x v="0"/>
    <n v="43"/>
    <n v="6"/>
    <n v="2"/>
    <n v="3"/>
    <n v="2306"/>
    <n v="2200"/>
    <n v="106"/>
    <n v="0.69699999999999995"/>
    <n v="2097"/>
    <n v="57"/>
    <n v="0.54100000000000004"/>
    <n v="0.95399999999999996"/>
    <n v="1.7468E-4"/>
    <n v="0.99983"/>
    <x v="1"/>
    <x v="1"/>
    <x v="1"/>
    <x v="1"/>
    <x v="0"/>
    <s v=""/>
    <n v="57"/>
    <x v="1"/>
  </r>
  <r>
    <n v="709616958"/>
    <x v="0"/>
    <n v="38"/>
    <x v="0"/>
    <x v="3"/>
    <x v="0"/>
    <x v="1"/>
    <x v="0"/>
    <x v="2"/>
    <n v="30"/>
    <n v="4"/>
    <n v="3"/>
    <n v="4"/>
    <n v="26556"/>
    <n v="1583"/>
    <n v="24973"/>
    <n v="0.69399999999999995"/>
    <n v="3168"/>
    <n v="73"/>
    <n v="0.73799999999999999"/>
    <n v="0.06"/>
    <n v="4.5326999999999998E-4"/>
    <n v="0.99955000000000005"/>
    <x v="0"/>
    <x v="0"/>
    <x v="0"/>
    <x v="2"/>
    <x v="1"/>
    <s v=""/>
    <n v="73"/>
    <x v="0"/>
  </r>
  <r>
    <n v="714633858"/>
    <x v="0"/>
    <n v="35"/>
    <x v="1"/>
    <x v="3"/>
    <x v="4"/>
    <x v="0"/>
    <x v="1"/>
    <x v="0"/>
    <n v="18"/>
    <n v="3"/>
    <n v="3"/>
    <n v="2"/>
    <n v="5779"/>
    <n v="2517"/>
    <n v="3262"/>
    <n v="1.2010000000000001"/>
    <n v="2102"/>
    <n v="32"/>
    <n v="1.133"/>
    <n v="0.436"/>
    <n v="1.7488000000000001E-4"/>
    <n v="0.99983"/>
    <x v="0"/>
    <x v="1"/>
    <x v="0"/>
    <x v="0"/>
    <x v="2"/>
    <s v=""/>
    <n v="32"/>
    <x v="2"/>
  </r>
  <r>
    <n v="794818833"/>
    <x v="0"/>
    <n v="36"/>
    <x v="1"/>
    <x v="5"/>
    <x v="2"/>
    <x v="1"/>
    <x v="1"/>
    <x v="0"/>
    <n v="30"/>
    <n v="6"/>
    <n v="1"/>
    <n v="2"/>
    <n v="5494"/>
    <n v="2078"/>
    <n v="3416"/>
    <n v="0.79"/>
    <n v="2661"/>
    <n v="58"/>
    <n v="0.871"/>
    <n v="0.378"/>
    <n v="5.3155000000000002E-5"/>
    <n v="0.99995000000000001"/>
    <x v="0"/>
    <x v="1"/>
    <x v="0"/>
    <x v="1"/>
    <x v="1"/>
    <s v=""/>
    <n v="58"/>
    <x v="2"/>
  </r>
  <r>
    <n v="711219333"/>
    <x v="0"/>
    <n v="33"/>
    <x v="0"/>
    <x v="5"/>
    <x v="5"/>
    <x v="0"/>
    <x v="4"/>
    <x v="0"/>
    <n v="14"/>
    <n v="6"/>
    <n v="1"/>
    <n v="0"/>
    <n v="7571"/>
    <n v="2264"/>
    <n v="5307"/>
    <n v="0.69599999999999995"/>
    <n v="2273"/>
    <n v="49"/>
    <n v="0.48499999999999999"/>
    <n v="0.29899999999999999"/>
    <n v="2.2438000000000001E-5"/>
    <n v="0.99997999999999998"/>
    <x v="0"/>
    <x v="4"/>
    <x v="0"/>
    <x v="1"/>
    <x v="2"/>
    <s v=""/>
    <n v="49"/>
    <x v="2"/>
  </r>
  <r>
    <n v="713384508"/>
    <x v="0"/>
    <n v="28"/>
    <x v="0"/>
    <x v="5"/>
    <x v="0"/>
    <x v="1"/>
    <x v="1"/>
    <x v="0"/>
    <n v="14"/>
    <n v="4"/>
    <n v="3"/>
    <n v="1"/>
    <n v="2897"/>
    <n v="1398"/>
    <n v="1499"/>
    <n v="0.90700000000000003"/>
    <n v="2698"/>
    <n v="73"/>
    <n v="0.872"/>
    <n v="0.48299999999999998"/>
    <n v="9.8982999999999997E-5"/>
    <n v="0.99990000000000001"/>
    <x v="2"/>
    <x v="1"/>
    <x v="2"/>
    <x v="2"/>
    <x v="2"/>
    <s v=""/>
    <n v="73"/>
    <x v="2"/>
  </r>
  <r>
    <n v="772514808"/>
    <x v="0"/>
    <n v="36"/>
    <x v="1"/>
    <x v="3"/>
    <x v="2"/>
    <x v="1"/>
    <x v="3"/>
    <x v="0"/>
    <n v="26"/>
    <n v="3"/>
    <n v="2"/>
    <n v="4"/>
    <n v="3131"/>
    <n v="2379"/>
    <n v="752"/>
    <n v="0.748"/>
    <n v="2315"/>
    <n v="63"/>
    <n v="0.85299999999999998"/>
    <n v="0.76"/>
    <n v="3.3576999999999999E-4"/>
    <n v="0.99965999999999999"/>
    <x v="0"/>
    <x v="3"/>
    <x v="0"/>
    <x v="1"/>
    <x v="1"/>
    <s v=""/>
    <n v="63"/>
    <x v="1"/>
  </r>
  <r>
    <n v="710808108"/>
    <x v="0"/>
    <n v="34"/>
    <x v="1"/>
    <x v="0"/>
    <x v="4"/>
    <x v="3"/>
    <x v="1"/>
    <x v="0"/>
    <n v="27"/>
    <n v="3"/>
    <n v="3"/>
    <n v="2"/>
    <n v="4274"/>
    <n v="2517"/>
    <n v="1757"/>
    <n v="0.66600000000000004"/>
    <n v="2257"/>
    <n v="54"/>
    <n v="0.8"/>
    <n v="0.58899999999999997"/>
    <n v="1.8145999999999999E-4"/>
    <n v="0.99982000000000004"/>
    <x v="0"/>
    <x v="1"/>
    <x v="0"/>
    <x v="1"/>
    <x v="1"/>
    <s v=""/>
    <n v="54"/>
    <x v="1"/>
  </r>
  <r>
    <n v="778973658"/>
    <x v="0"/>
    <n v="55"/>
    <x v="0"/>
    <x v="4"/>
    <x v="6"/>
    <x v="0"/>
    <x v="0"/>
    <x v="0"/>
    <n v="36"/>
    <n v="4"/>
    <n v="6"/>
    <n v="4"/>
    <n v="4980"/>
    <n v="906"/>
    <n v="4074"/>
    <n v="0.72099999999999997"/>
    <n v="2273"/>
    <n v="66"/>
    <n v="0.88600000000000001"/>
    <n v="0.182"/>
    <n v="5.0582999999999997E-4"/>
    <n v="0.99948999999999999"/>
    <x v="1"/>
    <x v="0"/>
    <x v="1"/>
    <x v="1"/>
    <x v="1"/>
    <s v=""/>
    <n v="66"/>
    <x v="0"/>
  </r>
  <r>
    <n v="712005108"/>
    <x v="0"/>
    <n v="61"/>
    <x v="1"/>
    <x v="4"/>
    <x v="5"/>
    <x v="0"/>
    <x v="1"/>
    <x v="0"/>
    <n v="48"/>
    <n v="3"/>
    <n v="3"/>
    <n v="3"/>
    <n v="3156"/>
    <n v="2155"/>
    <n v="1001"/>
    <n v="0.438"/>
    <n v="1376"/>
    <n v="44"/>
    <n v="0.57099999999999995"/>
    <n v="0.68300000000000005"/>
    <n v="3.0545000000000002E-4"/>
    <n v="0.99968999999999997"/>
    <x v="1"/>
    <x v="1"/>
    <x v="1"/>
    <x v="0"/>
    <x v="0"/>
    <s v=""/>
    <n v="44"/>
    <x v="1"/>
  </r>
  <r>
    <n v="804577833"/>
    <x v="0"/>
    <n v="44"/>
    <x v="1"/>
    <x v="3"/>
    <x v="1"/>
    <x v="0"/>
    <x v="1"/>
    <x v="0"/>
    <n v="39"/>
    <n v="5"/>
    <n v="1"/>
    <n v="0"/>
    <n v="6861"/>
    <n v="2101"/>
    <n v="4760"/>
    <n v="0.46400000000000002"/>
    <n v="3974"/>
    <n v="63"/>
    <n v="0.90900000000000003"/>
    <n v="0.30599999999999999"/>
    <n v="2.0316E-5"/>
    <n v="0.99997999999999998"/>
    <x v="0"/>
    <x v="1"/>
    <x v="0"/>
    <x v="1"/>
    <x v="0"/>
    <s v=""/>
    <n v="63"/>
    <x v="2"/>
  </r>
  <r>
    <n v="715028283"/>
    <x v="0"/>
    <n v="54"/>
    <x v="0"/>
    <x v="5"/>
    <x v="1"/>
    <x v="0"/>
    <x v="2"/>
    <x v="0"/>
    <n v="46"/>
    <n v="3"/>
    <n v="3"/>
    <n v="2"/>
    <n v="15554"/>
    <n v="2497"/>
    <n v="13057"/>
    <n v="1.0269999999999999"/>
    <n v="2836"/>
    <n v="61"/>
    <n v="0.60499999999999998"/>
    <n v="0.161"/>
    <n v="1.6882999999999999E-4"/>
    <n v="0.99983"/>
    <x v="1"/>
    <x v="2"/>
    <x v="1"/>
    <x v="1"/>
    <x v="0"/>
    <s v=""/>
    <n v="61"/>
    <x v="0"/>
  </r>
  <r>
    <n v="789786258"/>
    <x v="0"/>
    <n v="39"/>
    <x v="0"/>
    <x v="3"/>
    <x v="0"/>
    <x v="0"/>
    <x v="2"/>
    <x v="0"/>
    <n v="28"/>
    <n v="3"/>
    <n v="2"/>
    <n v="4"/>
    <n v="26570"/>
    <n v="1915"/>
    <n v="24655"/>
    <n v="1.454"/>
    <n v="2118"/>
    <n v="33"/>
    <n v="1.0620000000000001"/>
    <n v="7.1999999999999995E-2"/>
    <n v="3.1745999999999999E-4"/>
    <n v="0.99968000000000001"/>
    <x v="0"/>
    <x v="2"/>
    <x v="0"/>
    <x v="0"/>
    <x v="1"/>
    <s v=""/>
    <n v="33"/>
    <x v="0"/>
  </r>
  <r>
    <n v="715421058"/>
    <x v="0"/>
    <n v="51"/>
    <x v="0"/>
    <x v="5"/>
    <x v="3"/>
    <x v="0"/>
    <x v="0"/>
    <x v="0"/>
    <n v="36"/>
    <n v="3"/>
    <n v="2"/>
    <n v="4"/>
    <n v="22224"/>
    <n v="979"/>
    <n v="21245"/>
    <n v="1.2549999999999999"/>
    <n v="3346"/>
    <n v="69"/>
    <n v="1.1559999999999999"/>
    <n v="4.3999999999999997E-2"/>
    <n v="3.3691999999999999E-4"/>
    <n v="0.99965999999999999"/>
    <x v="1"/>
    <x v="0"/>
    <x v="1"/>
    <x v="2"/>
    <x v="1"/>
    <s v=""/>
    <n v="69"/>
    <x v="0"/>
  </r>
  <r>
    <n v="797166633"/>
    <x v="0"/>
    <n v="47"/>
    <x v="0"/>
    <x v="3"/>
    <x v="3"/>
    <x v="1"/>
    <x v="2"/>
    <x v="0"/>
    <n v="41"/>
    <n v="6"/>
    <n v="2"/>
    <n v="4"/>
    <n v="10606"/>
    <n v="1713"/>
    <n v="8893"/>
    <n v="0.89900000000000002"/>
    <n v="2694"/>
    <n v="61"/>
    <n v="0.90600000000000003"/>
    <n v="0.16200000000000001"/>
    <n v="3.5893999999999998E-4"/>
    <n v="0.99963999999999997"/>
    <x v="0"/>
    <x v="2"/>
    <x v="0"/>
    <x v="1"/>
    <x v="0"/>
    <s v=""/>
    <n v="61"/>
    <x v="0"/>
  </r>
  <r>
    <n v="711041508"/>
    <x v="0"/>
    <n v="37"/>
    <x v="1"/>
    <x v="5"/>
    <x v="0"/>
    <x v="0"/>
    <x v="3"/>
    <x v="0"/>
    <n v="25"/>
    <n v="4"/>
    <n v="3"/>
    <n v="4"/>
    <n v="5865"/>
    <n v="2517"/>
    <n v="3348"/>
    <n v="1.3480000000000001"/>
    <n v="2623"/>
    <n v="47"/>
    <n v="1.35"/>
    <n v="0.42899999999999999"/>
    <n v="4.7085999999999997E-4"/>
    <n v="0.99953000000000003"/>
    <x v="0"/>
    <x v="3"/>
    <x v="0"/>
    <x v="1"/>
    <x v="1"/>
    <s v=""/>
    <n v="47"/>
    <x v="2"/>
  </r>
  <r>
    <n v="712847208"/>
    <x v="0"/>
    <n v="47"/>
    <x v="1"/>
    <x v="0"/>
    <x v="1"/>
    <x v="2"/>
    <x v="3"/>
    <x v="0"/>
    <n v="36"/>
    <n v="5"/>
    <n v="2"/>
    <n v="3"/>
    <n v="5369"/>
    <n v="1854"/>
    <n v="3515"/>
    <n v="0.95899999999999996"/>
    <n v="1898"/>
    <n v="50"/>
    <n v="0.78600000000000003"/>
    <n v="0.34499999999999997"/>
    <n v="1.9864000000000001E-4"/>
    <n v="0.99980000000000002"/>
    <x v="0"/>
    <x v="3"/>
    <x v="0"/>
    <x v="1"/>
    <x v="1"/>
    <s v=""/>
    <n v="50"/>
    <x v="2"/>
  </r>
  <r>
    <n v="779174133"/>
    <x v="0"/>
    <n v="56"/>
    <x v="0"/>
    <x v="0"/>
    <x v="2"/>
    <x v="0"/>
    <x v="4"/>
    <x v="0"/>
    <n v="43"/>
    <n v="5"/>
    <n v="1"/>
    <n v="5"/>
    <n v="5188"/>
    <n v="753"/>
    <n v="4435"/>
    <n v="0.59099999999999997"/>
    <n v="1540"/>
    <n v="30"/>
    <n v="0.42899999999999999"/>
    <n v="0.14499999999999999"/>
    <n v="2.9175000000000002E-4"/>
    <n v="0.99970999999999999"/>
    <x v="1"/>
    <x v="4"/>
    <x v="1"/>
    <x v="0"/>
    <x v="0"/>
    <s v=""/>
    <n v="30"/>
    <x v="0"/>
  </r>
  <r>
    <n v="715680933"/>
    <x v="0"/>
    <n v="53"/>
    <x v="0"/>
    <x v="5"/>
    <x v="1"/>
    <x v="1"/>
    <x v="2"/>
    <x v="0"/>
    <n v="36"/>
    <n v="4"/>
    <n v="2"/>
    <n v="4"/>
    <n v="17742"/>
    <n v="1463"/>
    <n v="16279"/>
    <n v="0.80300000000000005"/>
    <n v="3369"/>
    <n v="55"/>
    <n v="0.77400000000000002"/>
    <n v="8.2000000000000003E-2"/>
    <n v="3.0653000000000001E-4"/>
    <n v="0.99968999999999997"/>
    <x v="1"/>
    <x v="2"/>
    <x v="1"/>
    <x v="1"/>
    <x v="1"/>
    <s v=""/>
    <n v="55"/>
    <x v="0"/>
  </r>
  <r>
    <n v="770871708"/>
    <x v="0"/>
    <n v="62"/>
    <x v="0"/>
    <x v="4"/>
    <x v="1"/>
    <x v="0"/>
    <x v="3"/>
    <x v="0"/>
    <n v="48"/>
    <n v="5"/>
    <n v="1"/>
    <n v="5"/>
    <n v="2591"/>
    <n v="0"/>
    <n v="2591"/>
    <n v="0.60099999999999998"/>
    <n v="2123"/>
    <n v="56"/>
    <n v="0.69699999999999995"/>
    <n v="0"/>
    <n v="2.3467E-4"/>
    <n v="0.99977000000000005"/>
    <x v="1"/>
    <x v="3"/>
    <x v="1"/>
    <x v="1"/>
    <x v="0"/>
    <s v=""/>
    <n v="56"/>
    <x v="0"/>
  </r>
  <r>
    <n v="772643058"/>
    <x v="0"/>
    <n v="58"/>
    <x v="1"/>
    <x v="0"/>
    <x v="1"/>
    <x v="0"/>
    <x v="1"/>
    <x v="0"/>
    <n v="48"/>
    <n v="6"/>
    <n v="2"/>
    <n v="3"/>
    <n v="2800"/>
    <n v="1834"/>
    <n v="966"/>
    <n v="0.61499999999999999"/>
    <n v="1571"/>
    <n v="36"/>
    <n v="0.63600000000000001"/>
    <n v="0.65500000000000003"/>
    <n v="1.9864000000000001E-4"/>
    <n v="0.99980000000000002"/>
    <x v="1"/>
    <x v="1"/>
    <x v="1"/>
    <x v="0"/>
    <x v="0"/>
    <s v=""/>
    <n v="36"/>
    <x v="1"/>
  </r>
  <r>
    <n v="718199133"/>
    <x v="0"/>
    <n v="57"/>
    <x v="0"/>
    <x v="5"/>
    <x v="0"/>
    <x v="0"/>
    <x v="2"/>
    <x v="0"/>
    <n v="36"/>
    <n v="3"/>
    <n v="2"/>
    <n v="2"/>
    <n v="6543"/>
    <n v="2260"/>
    <n v="4283"/>
    <n v="0.44800000000000001"/>
    <n v="1519"/>
    <n v="31"/>
    <n v="0.63200000000000001"/>
    <n v="0.34499999999999997"/>
    <n v="1.0386E-4"/>
    <n v="0.99990000000000001"/>
    <x v="1"/>
    <x v="2"/>
    <x v="1"/>
    <x v="0"/>
    <x v="1"/>
    <s v=""/>
    <n v="31"/>
    <x v="2"/>
  </r>
  <r>
    <n v="721475133"/>
    <x v="0"/>
    <n v="54"/>
    <x v="1"/>
    <x v="5"/>
    <x v="6"/>
    <x v="1"/>
    <x v="5"/>
    <x v="0"/>
    <n v="36"/>
    <n v="6"/>
    <n v="3"/>
    <n v="4"/>
    <n v="26053"/>
    <n v="829"/>
    <n v="25224"/>
    <n v="0.66900000000000004"/>
    <n v="2768"/>
    <n v="70"/>
    <n v="0.628"/>
    <n v="3.2000000000000001E-2"/>
    <n v="7.0078000000000002E-4"/>
    <n v="0.99929999999999997"/>
    <x v="1"/>
    <x v="5"/>
    <x v="1"/>
    <x v="2"/>
    <x v="1"/>
    <s v=""/>
    <n v="70"/>
    <x v="0"/>
  </r>
  <r>
    <n v="766322883"/>
    <x v="0"/>
    <n v="33"/>
    <x v="1"/>
    <x v="0"/>
    <x v="4"/>
    <x v="1"/>
    <x v="3"/>
    <x v="0"/>
    <n v="26"/>
    <n v="6"/>
    <n v="3"/>
    <n v="5"/>
    <n v="6316"/>
    <n v="1344"/>
    <n v="4972"/>
    <n v="0.82299999999999995"/>
    <n v="2401"/>
    <n v="71"/>
    <n v="0.73199999999999998"/>
    <n v="0.21299999999999999"/>
    <n v="9.0050999999999998E-4"/>
    <n v="0.99909999999999999"/>
    <x v="0"/>
    <x v="3"/>
    <x v="0"/>
    <x v="2"/>
    <x v="1"/>
    <s v=""/>
    <n v="71"/>
    <x v="0"/>
  </r>
  <r>
    <n v="771197433"/>
    <x v="0"/>
    <n v="54"/>
    <x v="1"/>
    <x v="5"/>
    <x v="1"/>
    <x v="0"/>
    <x v="1"/>
    <x v="0"/>
    <n v="41"/>
    <n v="3"/>
    <n v="2"/>
    <n v="4"/>
    <n v="4658"/>
    <n v="588"/>
    <n v="4070"/>
    <n v="0.85599999999999998"/>
    <n v="1351"/>
    <n v="30"/>
    <n v="1.5"/>
    <n v="0.126"/>
    <n v="3.0653000000000001E-4"/>
    <n v="0.99968999999999997"/>
    <x v="1"/>
    <x v="1"/>
    <x v="1"/>
    <x v="0"/>
    <x v="0"/>
    <s v=""/>
    <n v="30"/>
    <x v="0"/>
  </r>
  <r>
    <n v="709516458"/>
    <x v="0"/>
    <n v="30"/>
    <x v="0"/>
    <x v="4"/>
    <x v="1"/>
    <x v="3"/>
    <x v="0"/>
    <x v="0"/>
    <n v="22"/>
    <n v="3"/>
    <n v="3"/>
    <n v="3"/>
    <n v="6476"/>
    <n v="0"/>
    <n v="6476"/>
    <n v="0.55100000000000005"/>
    <n v="2723"/>
    <n v="66"/>
    <n v="0.65"/>
    <n v="0"/>
    <n v="2.5960000000000002E-4"/>
    <n v="0.99973999999999996"/>
    <x v="0"/>
    <x v="0"/>
    <x v="0"/>
    <x v="1"/>
    <x v="2"/>
    <s v=""/>
    <n v="66"/>
    <x v="0"/>
  </r>
  <r>
    <n v="716456808"/>
    <x v="0"/>
    <n v="36"/>
    <x v="1"/>
    <x v="3"/>
    <x v="0"/>
    <x v="1"/>
    <x v="1"/>
    <x v="0"/>
    <n v="36"/>
    <n v="6"/>
    <n v="2"/>
    <n v="5"/>
    <n v="8087"/>
    <n v="1263"/>
    <n v="6824"/>
    <n v="0.61499999999999999"/>
    <n v="2429"/>
    <n v="69"/>
    <n v="0.64300000000000002"/>
    <n v="0.156"/>
    <n v="5.4925000000000004E-4"/>
    <n v="0.99944999999999995"/>
    <x v="0"/>
    <x v="1"/>
    <x v="0"/>
    <x v="2"/>
    <x v="1"/>
    <s v=""/>
    <n v="69"/>
    <x v="0"/>
  </r>
  <r>
    <n v="716819958"/>
    <x v="0"/>
    <n v="60"/>
    <x v="0"/>
    <x v="3"/>
    <x v="1"/>
    <x v="0"/>
    <x v="0"/>
    <x v="0"/>
    <n v="50"/>
    <n v="3"/>
    <n v="1"/>
    <n v="2"/>
    <n v="9033"/>
    <n v="845"/>
    <n v="8188"/>
    <n v="0.66300000000000003"/>
    <n v="1661"/>
    <n v="35"/>
    <n v="0.4"/>
    <n v="9.4E-2"/>
    <n v="5.5077000000000001E-5"/>
    <n v="0.99994000000000005"/>
    <x v="1"/>
    <x v="0"/>
    <x v="1"/>
    <x v="0"/>
    <x v="3"/>
    <s v=""/>
    <n v="35"/>
    <x v="0"/>
  </r>
  <r>
    <n v="779449308"/>
    <x v="0"/>
    <n v="46"/>
    <x v="1"/>
    <x v="2"/>
    <x v="0"/>
    <x v="1"/>
    <x v="1"/>
    <x v="0"/>
    <n v="28"/>
    <n v="6"/>
    <n v="3"/>
    <n v="4"/>
    <n v="3206"/>
    <n v="0"/>
    <n v="3206"/>
    <n v="1.0649999999999999"/>
    <n v="3253"/>
    <n v="72"/>
    <n v="0.53200000000000003"/>
    <n v="0"/>
    <n v="5.2607999999999995E-4"/>
    <n v="0.99946999999999997"/>
    <x v="0"/>
    <x v="1"/>
    <x v="0"/>
    <x v="2"/>
    <x v="1"/>
    <s v=""/>
    <n v="72"/>
    <x v="0"/>
  </r>
  <r>
    <n v="784891458"/>
    <x v="0"/>
    <n v="55"/>
    <x v="0"/>
    <x v="5"/>
    <x v="1"/>
    <x v="0"/>
    <x v="2"/>
    <x v="0"/>
    <n v="49"/>
    <n v="4"/>
    <n v="3"/>
    <n v="3"/>
    <n v="28751"/>
    <n v="2158"/>
    <n v="26593"/>
    <n v="0.53600000000000003"/>
    <n v="1502"/>
    <n v="34"/>
    <n v="0.78900000000000003"/>
    <n v="7.4999999999999997E-2"/>
    <n v="2.8394999999999999E-4"/>
    <n v="0.99972000000000005"/>
    <x v="1"/>
    <x v="2"/>
    <x v="1"/>
    <x v="0"/>
    <x v="3"/>
    <s v=""/>
    <n v="34"/>
    <x v="0"/>
  </r>
  <r>
    <n v="790004883"/>
    <x v="0"/>
    <n v="55"/>
    <x v="0"/>
    <x v="5"/>
    <x v="0"/>
    <x v="0"/>
    <x v="2"/>
    <x v="0"/>
    <n v="47"/>
    <n v="3"/>
    <n v="3"/>
    <n v="3"/>
    <n v="2938"/>
    <n v="1995"/>
    <n v="943"/>
    <n v="0.51400000000000001"/>
    <n v="1352"/>
    <n v="30"/>
    <n v="0.42899999999999999"/>
    <n v="0.67900000000000005"/>
    <n v="2.7604000000000002E-4"/>
    <n v="0.99972000000000005"/>
    <x v="1"/>
    <x v="2"/>
    <x v="1"/>
    <x v="0"/>
    <x v="0"/>
    <s v=""/>
    <n v="30"/>
    <x v="1"/>
  </r>
  <r>
    <n v="770262183"/>
    <x v="0"/>
    <n v="31"/>
    <x v="0"/>
    <x v="4"/>
    <x v="2"/>
    <x v="1"/>
    <x v="1"/>
    <x v="0"/>
    <n v="25"/>
    <n v="5"/>
    <n v="2"/>
    <n v="2"/>
    <n v="5715"/>
    <n v="1741"/>
    <n v="3974"/>
    <n v="0.81599999999999995"/>
    <n v="2324"/>
    <n v="67"/>
    <n v="1.03"/>
    <n v="0.30499999999999999"/>
    <n v="1.0043E-4"/>
    <n v="0.99990000000000001"/>
    <x v="0"/>
    <x v="1"/>
    <x v="0"/>
    <x v="1"/>
    <x v="1"/>
    <s v=""/>
    <n v="67"/>
    <x v="2"/>
  </r>
  <r>
    <n v="715277583"/>
    <x v="0"/>
    <n v="55"/>
    <x v="1"/>
    <x v="0"/>
    <x v="2"/>
    <x v="3"/>
    <x v="1"/>
    <x v="0"/>
    <n v="36"/>
    <n v="3"/>
    <n v="2"/>
    <n v="1"/>
    <n v="2111"/>
    <n v="1209"/>
    <n v="902"/>
    <n v="0.59399999999999997"/>
    <n v="2803"/>
    <n v="61"/>
    <n v="0.60499999999999998"/>
    <n v="0.57299999999999995"/>
    <n v="7.3234999999999999E-5"/>
    <n v="0.99992999999999999"/>
    <x v="1"/>
    <x v="1"/>
    <x v="1"/>
    <x v="1"/>
    <x v="1"/>
    <s v=""/>
    <n v="61"/>
    <x v="1"/>
  </r>
  <r>
    <n v="815510883"/>
    <x v="0"/>
    <n v="36"/>
    <x v="0"/>
    <x v="3"/>
    <x v="5"/>
    <x v="1"/>
    <x v="3"/>
    <x v="0"/>
    <n v="31"/>
    <n v="3"/>
    <n v="2"/>
    <n v="5"/>
    <n v="11862"/>
    <n v="2282"/>
    <n v="9580"/>
    <n v="0.83699999999999997"/>
    <n v="2576"/>
    <n v="74"/>
    <n v="0.85"/>
    <n v="0.192"/>
    <n v="6.6474000000000004E-4"/>
    <n v="0.99934000000000001"/>
    <x v="0"/>
    <x v="3"/>
    <x v="0"/>
    <x v="2"/>
    <x v="1"/>
    <s v=""/>
    <n v="74"/>
    <x v="0"/>
  </r>
  <r>
    <n v="713997183"/>
    <x v="0"/>
    <n v="34"/>
    <x v="1"/>
    <x v="3"/>
    <x v="3"/>
    <x v="1"/>
    <x v="1"/>
    <x v="0"/>
    <n v="36"/>
    <n v="3"/>
    <n v="3"/>
    <n v="2"/>
    <n v="2791"/>
    <n v="2160"/>
    <n v="631"/>
    <n v="0.82499999999999996"/>
    <n v="2214"/>
    <n v="56"/>
    <n v="0.6"/>
    <n v="0.77400000000000002"/>
    <n v="1.9771E-4"/>
    <n v="0.99980000000000002"/>
    <x v="0"/>
    <x v="1"/>
    <x v="0"/>
    <x v="1"/>
    <x v="1"/>
    <s v=""/>
    <n v="56"/>
    <x v="1"/>
  </r>
  <r>
    <n v="715107033"/>
    <x v="0"/>
    <n v="33"/>
    <x v="1"/>
    <x v="5"/>
    <x v="1"/>
    <x v="1"/>
    <x v="1"/>
    <x v="0"/>
    <n v="36"/>
    <n v="3"/>
    <n v="2"/>
    <n v="4"/>
    <n v="6551"/>
    <n v="1440"/>
    <n v="5111"/>
    <n v="0.629"/>
    <n v="2429"/>
    <n v="77"/>
    <n v="0.45300000000000001"/>
    <n v="0.22"/>
    <n v="3.0653000000000001E-4"/>
    <n v="0.99968999999999997"/>
    <x v="0"/>
    <x v="1"/>
    <x v="0"/>
    <x v="2"/>
    <x v="1"/>
    <s v=""/>
    <n v="77"/>
    <x v="0"/>
  </r>
  <r>
    <n v="720706008"/>
    <x v="0"/>
    <n v="30"/>
    <x v="0"/>
    <x v="3"/>
    <x v="5"/>
    <x v="1"/>
    <x v="3"/>
    <x v="0"/>
    <n v="16"/>
    <n v="5"/>
    <n v="3"/>
    <n v="5"/>
    <n v="4533"/>
    <n v="1977"/>
    <n v="2556"/>
    <n v="0.66400000000000003"/>
    <n v="2679"/>
    <n v="69"/>
    <n v="0.60499999999999998"/>
    <n v="0.436"/>
    <n v="1.0502E-3"/>
    <n v="0.99895"/>
    <x v="0"/>
    <x v="3"/>
    <x v="0"/>
    <x v="2"/>
    <x v="2"/>
    <s v=""/>
    <n v="69"/>
    <x v="2"/>
  </r>
  <r>
    <n v="710108133"/>
    <x v="0"/>
    <n v="54"/>
    <x v="1"/>
    <x v="3"/>
    <x v="1"/>
    <x v="0"/>
    <x v="3"/>
    <x v="0"/>
    <n v="36"/>
    <n v="5"/>
    <n v="3"/>
    <n v="0"/>
    <n v="1854"/>
    <n v="1528"/>
    <n v="326"/>
    <n v="0.44400000000000001"/>
    <n v="1307"/>
    <n v="39"/>
    <n v="0.39300000000000002"/>
    <n v="0.82399999999999995"/>
    <n v="6.6353999999999995E-5"/>
    <n v="0.99992999999999999"/>
    <x v="1"/>
    <x v="3"/>
    <x v="1"/>
    <x v="0"/>
    <x v="1"/>
    <s v=""/>
    <n v="39"/>
    <x v="1"/>
  </r>
  <r>
    <n v="718983333"/>
    <x v="0"/>
    <n v="53"/>
    <x v="0"/>
    <x v="3"/>
    <x v="2"/>
    <x v="0"/>
    <x v="2"/>
    <x v="0"/>
    <n v="43"/>
    <n v="6"/>
    <n v="1"/>
    <n v="3"/>
    <n v="6704"/>
    <n v="1354"/>
    <n v="5350"/>
    <n v="0.41099999999999998"/>
    <n v="1331"/>
    <n v="30"/>
    <n v="0.36399999999999999"/>
    <n v="0.20200000000000001"/>
    <n v="9.5248999999999996E-5"/>
    <n v="0.99990000000000001"/>
    <x v="1"/>
    <x v="2"/>
    <x v="1"/>
    <x v="0"/>
    <x v="0"/>
    <s v=""/>
    <n v="30"/>
    <x v="0"/>
  </r>
  <r>
    <n v="714030183"/>
    <x v="0"/>
    <n v="59"/>
    <x v="0"/>
    <x v="4"/>
    <x v="1"/>
    <x v="1"/>
    <x v="2"/>
    <x v="2"/>
    <n v="36"/>
    <n v="5"/>
    <n v="3"/>
    <n v="3"/>
    <n v="34516"/>
    <n v="1494"/>
    <n v="33022"/>
    <n v="1.2290000000000001"/>
    <n v="3259"/>
    <n v="65"/>
    <n v="0.58499999999999996"/>
    <n v="4.2999999999999997E-2"/>
    <n v="2.3457E-4"/>
    <n v="0.99977000000000005"/>
    <x v="1"/>
    <x v="2"/>
    <x v="1"/>
    <x v="1"/>
    <x v="1"/>
    <s v=""/>
    <n v="65"/>
    <x v="0"/>
  </r>
  <r>
    <n v="710496708"/>
    <x v="0"/>
    <n v="41"/>
    <x v="0"/>
    <x v="3"/>
    <x v="4"/>
    <x v="1"/>
    <x v="4"/>
    <x v="0"/>
    <n v="32"/>
    <n v="6"/>
    <n v="3"/>
    <n v="2"/>
    <n v="5489"/>
    <n v="1513"/>
    <n v="3976"/>
    <n v="0.87"/>
    <n v="4085"/>
    <n v="65"/>
    <n v="0.54800000000000004"/>
    <n v="0.27600000000000002"/>
    <n v="1.7488000000000001E-4"/>
    <n v="0.99983"/>
    <x v="0"/>
    <x v="4"/>
    <x v="0"/>
    <x v="1"/>
    <x v="1"/>
    <s v=""/>
    <n v="65"/>
    <x v="2"/>
  </r>
  <r>
    <n v="714935883"/>
    <x v="0"/>
    <n v="45"/>
    <x v="0"/>
    <x v="0"/>
    <x v="2"/>
    <x v="0"/>
    <x v="3"/>
    <x v="0"/>
    <n v="36"/>
    <n v="3"/>
    <n v="1"/>
    <n v="1"/>
    <n v="10619"/>
    <n v="607"/>
    <n v="10012"/>
    <n v="0.88300000000000001"/>
    <n v="4074"/>
    <n v="65"/>
    <n v="0.47699999999999998"/>
    <n v="5.7000000000000002E-2"/>
    <n v="3.5437E-5"/>
    <n v="0.99995999999999996"/>
    <x v="0"/>
    <x v="3"/>
    <x v="0"/>
    <x v="1"/>
    <x v="1"/>
    <s v=""/>
    <n v="65"/>
    <x v="0"/>
  </r>
  <r>
    <n v="718972758"/>
    <x v="0"/>
    <n v="50"/>
    <x v="1"/>
    <x v="3"/>
    <x v="1"/>
    <x v="0"/>
    <x v="1"/>
    <x v="0"/>
    <n v="40"/>
    <n v="5"/>
    <n v="3"/>
    <n v="3"/>
    <n v="2481"/>
    <n v="1287"/>
    <n v="1194"/>
    <n v="0.46500000000000002"/>
    <n v="1825"/>
    <n v="51"/>
    <n v="0.82099999999999995"/>
    <n v="0.51900000000000002"/>
    <n v="3.0250999999999998E-4"/>
    <n v="0.99970000000000003"/>
    <x v="0"/>
    <x v="1"/>
    <x v="0"/>
    <x v="1"/>
    <x v="0"/>
    <s v=""/>
    <n v="51"/>
    <x v="1"/>
  </r>
  <r>
    <n v="711827958"/>
    <x v="0"/>
    <n v="57"/>
    <x v="0"/>
    <x v="3"/>
    <x v="2"/>
    <x v="0"/>
    <x v="0"/>
    <x v="0"/>
    <n v="47"/>
    <n v="4"/>
    <n v="4"/>
    <n v="1"/>
    <n v="5100"/>
    <n v="1970"/>
    <n v="3130"/>
    <n v="0.371"/>
    <n v="1032"/>
    <n v="26"/>
    <n v="0.36799999999999999"/>
    <n v="0.38600000000000001"/>
    <n v="1.3479E-4"/>
    <n v="0.99987000000000004"/>
    <x v="1"/>
    <x v="0"/>
    <x v="1"/>
    <x v="0"/>
    <x v="0"/>
    <s v=""/>
    <n v="26"/>
    <x v="2"/>
  </r>
  <r>
    <n v="778724058"/>
    <x v="0"/>
    <n v="63"/>
    <x v="0"/>
    <x v="4"/>
    <x v="6"/>
    <x v="1"/>
    <x v="3"/>
    <x v="0"/>
    <n v="49"/>
    <n v="5"/>
    <n v="4"/>
    <n v="3"/>
    <n v="5905"/>
    <n v="726"/>
    <n v="5179"/>
    <n v="0.85"/>
    <n v="3982"/>
    <n v="65"/>
    <n v="0.85699999999999998"/>
    <n v="0.123"/>
    <n v="4.5394000000000001E-4"/>
    <n v="0.99955000000000005"/>
    <x v="1"/>
    <x v="3"/>
    <x v="1"/>
    <x v="1"/>
    <x v="3"/>
    <s v=""/>
    <n v="65"/>
    <x v="0"/>
  </r>
  <r>
    <n v="809620833"/>
    <x v="0"/>
    <n v="35"/>
    <x v="1"/>
    <x v="0"/>
    <x v="3"/>
    <x v="1"/>
    <x v="5"/>
    <x v="0"/>
    <n v="30"/>
    <n v="3"/>
    <n v="3"/>
    <n v="2"/>
    <n v="9293"/>
    <n v="0"/>
    <n v="9293"/>
    <n v="0.89700000000000002"/>
    <n v="2314"/>
    <n v="59"/>
    <n v="1.034"/>
    <n v="0"/>
    <n v="2.0515999999999999E-4"/>
    <n v="0.99978999999999996"/>
    <x v="0"/>
    <x v="5"/>
    <x v="0"/>
    <x v="1"/>
    <x v="1"/>
    <s v=""/>
    <n v="59"/>
    <x v="0"/>
  </r>
  <r>
    <n v="718920708"/>
    <x v="0"/>
    <n v="35"/>
    <x v="0"/>
    <x v="0"/>
    <x v="1"/>
    <x v="0"/>
    <x v="0"/>
    <x v="0"/>
    <n v="25"/>
    <n v="5"/>
    <n v="3"/>
    <n v="3"/>
    <n v="5240"/>
    <n v="1451"/>
    <n v="3789"/>
    <n v="1.198"/>
    <n v="2172"/>
    <n v="38"/>
    <n v="0.81"/>
    <n v="0.27700000000000002"/>
    <n v="3.1389999999999999E-4"/>
    <n v="0.99968999999999997"/>
    <x v="0"/>
    <x v="0"/>
    <x v="0"/>
    <x v="0"/>
    <x v="1"/>
    <s v=""/>
    <n v="38"/>
    <x v="2"/>
  </r>
  <r>
    <n v="771051783"/>
    <x v="0"/>
    <n v="53"/>
    <x v="0"/>
    <x v="0"/>
    <x v="0"/>
    <x v="0"/>
    <x v="4"/>
    <x v="0"/>
    <n v="40"/>
    <n v="6"/>
    <n v="2"/>
    <n v="5"/>
    <n v="4182"/>
    <n v="741"/>
    <n v="3441"/>
    <n v="0.88500000000000001"/>
    <n v="1297"/>
    <n v="24"/>
    <n v="1.1819999999999999"/>
    <n v="0.17699999999999999"/>
    <n v="5.6992999999999996E-4"/>
    <n v="0.99943000000000004"/>
    <x v="1"/>
    <x v="4"/>
    <x v="1"/>
    <x v="0"/>
    <x v="0"/>
    <s v=""/>
    <n v="24"/>
    <x v="0"/>
  </r>
  <r>
    <n v="715970133"/>
    <x v="0"/>
    <n v="33"/>
    <x v="1"/>
    <x v="2"/>
    <x v="4"/>
    <x v="3"/>
    <x v="1"/>
    <x v="0"/>
    <n v="24"/>
    <n v="6"/>
    <n v="2"/>
    <n v="2"/>
    <n v="9857"/>
    <n v="0"/>
    <n v="9857"/>
    <n v="0.69899999999999995"/>
    <n v="3448"/>
    <n v="103"/>
    <n v="0.63500000000000001"/>
    <n v="0"/>
    <n v="1.1605E-4"/>
    <n v="0.99987999999999999"/>
    <x v="0"/>
    <x v="1"/>
    <x v="0"/>
    <x v="2"/>
    <x v="2"/>
    <s v=""/>
    <n v="103"/>
    <x v="0"/>
  </r>
  <r>
    <n v="806889633"/>
    <x v="0"/>
    <n v="38"/>
    <x v="0"/>
    <x v="3"/>
    <x v="2"/>
    <x v="0"/>
    <x v="2"/>
    <x v="0"/>
    <n v="33"/>
    <n v="3"/>
    <n v="1"/>
    <n v="4"/>
    <n v="20117"/>
    <n v="1226"/>
    <n v="18891"/>
    <n v="1.4"/>
    <n v="2906"/>
    <n v="58"/>
    <n v="1"/>
    <n v="6.0999999999999999E-2"/>
    <n v="1.6249E-4"/>
    <n v="0.99983999999999995"/>
    <x v="0"/>
    <x v="2"/>
    <x v="0"/>
    <x v="1"/>
    <x v="1"/>
    <s v=""/>
    <n v="58"/>
    <x v="0"/>
  </r>
  <r>
    <n v="717338733"/>
    <x v="0"/>
    <n v="31"/>
    <x v="0"/>
    <x v="4"/>
    <x v="0"/>
    <x v="3"/>
    <x v="1"/>
    <x v="0"/>
    <n v="22"/>
    <n v="3"/>
    <n v="2"/>
    <n v="3"/>
    <n v="6012"/>
    <n v="0"/>
    <n v="6012"/>
    <n v="0.96799999999999997"/>
    <n v="2801"/>
    <n v="72"/>
    <n v="0.67400000000000004"/>
    <n v="0"/>
    <n v="1.5970000000000001E-4"/>
    <n v="0.99983999999999995"/>
    <x v="0"/>
    <x v="1"/>
    <x v="0"/>
    <x v="2"/>
    <x v="2"/>
    <s v=""/>
    <n v="72"/>
    <x v="0"/>
  </r>
  <r>
    <n v="779223858"/>
    <x v="0"/>
    <n v="37"/>
    <x v="0"/>
    <x v="3"/>
    <x v="1"/>
    <x v="0"/>
    <x v="0"/>
    <x v="0"/>
    <n v="27"/>
    <n v="4"/>
    <n v="2"/>
    <n v="4"/>
    <n v="6369"/>
    <n v="0"/>
    <n v="6369"/>
    <n v="1.454"/>
    <n v="2675"/>
    <n v="47"/>
    <n v="1.1359999999999999"/>
    <n v="0"/>
    <n v="3.2655999999999999E-4"/>
    <n v="0.99966999999999995"/>
    <x v="0"/>
    <x v="0"/>
    <x v="0"/>
    <x v="1"/>
    <x v="1"/>
    <s v=""/>
    <n v="47"/>
    <x v="0"/>
  </r>
  <r>
    <n v="769980333"/>
    <x v="0"/>
    <n v="36"/>
    <x v="0"/>
    <x v="5"/>
    <x v="2"/>
    <x v="1"/>
    <x v="2"/>
    <x v="0"/>
    <n v="30"/>
    <n v="4"/>
    <n v="2"/>
    <n v="5"/>
    <n v="13005"/>
    <n v="2152"/>
    <n v="10853"/>
    <n v="1.4239999999999999"/>
    <n v="3023"/>
    <n v="53"/>
    <n v="0.76700000000000002"/>
    <n v="0.16500000000000001"/>
    <n v="5.4527999999999998E-4"/>
    <n v="0.99944999999999995"/>
    <x v="0"/>
    <x v="2"/>
    <x v="0"/>
    <x v="1"/>
    <x v="1"/>
    <s v=""/>
    <n v="53"/>
    <x v="0"/>
  </r>
  <r>
    <n v="716112933"/>
    <x v="1"/>
    <n v="39"/>
    <x v="1"/>
    <x v="0"/>
    <x v="1"/>
    <x v="0"/>
    <x v="5"/>
    <x v="0"/>
    <n v="36"/>
    <n v="3"/>
    <n v="2"/>
    <n v="3"/>
    <n v="1575"/>
    <n v="592"/>
    <n v="983"/>
    <n v="0.23599999999999999"/>
    <n v="644"/>
    <n v="15"/>
    <n v="0.154"/>
    <n v="0.376"/>
    <n v="0.99499000000000004"/>
    <n v="5.0099999999999997E-3"/>
    <x v="0"/>
    <x v="5"/>
    <x v="0"/>
    <x v="0"/>
    <x v="1"/>
    <n v="15"/>
    <s v=""/>
    <x v="2"/>
  </r>
  <r>
    <n v="788783133"/>
    <x v="0"/>
    <n v="58"/>
    <x v="1"/>
    <x v="4"/>
    <x v="5"/>
    <x v="0"/>
    <x v="1"/>
    <x v="0"/>
    <n v="39"/>
    <n v="5"/>
    <n v="3"/>
    <n v="3"/>
    <n v="6679"/>
    <n v="1207"/>
    <n v="5472"/>
    <n v="0.53800000000000003"/>
    <n v="1649"/>
    <n v="29"/>
    <n v="0.38100000000000001"/>
    <n v="0.18099999999999999"/>
    <n v="3.0545000000000002E-4"/>
    <n v="0.99968999999999997"/>
    <x v="1"/>
    <x v="1"/>
    <x v="1"/>
    <x v="0"/>
    <x v="0"/>
    <s v=""/>
    <n v="29"/>
    <x v="0"/>
  </r>
  <r>
    <n v="816325533"/>
    <x v="0"/>
    <n v="39"/>
    <x v="1"/>
    <x v="5"/>
    <x v="1"/>
    <x v="0"/>
    <x v="1"/>
    <x v="0"/>
    <n v="34"/>
    <n v="6"/>
    <n v="3"/>
    <n v="5"/>
    <n v="6458"/>
    <n v="1802"/>
    <n v="4656"/>
    <n v="0.92300000000000004"/>
    <n v="2315"/>
    <n v="49"/>
    <n v="0.58099999999999996"/>
    <n v="0.27900000000000003"/>
    <n v="8.3788000000000005E-4"/>
    <n v="0.99916000000000005"/>
    <x v="0"/>
    <x v="1"/>
    <x v="0"/>
    <x v="1"/>
    <x v="1"/>
    <s v=""/>
    <n v="49"/>
    <x v="2"/>
  </r>
  <r>
    <n v="720113433"/>
    <x v="0"/>
    <n v="61"/>
    <x v="0"/>
    <x v="4"/>
    <x v="3"/>
    <x v="1"/>
    <x v="0"/>
    <x v="0"/>
    <n v="48"/>
    <n v="3"/>
    <n v="2"/>
    <n v="4"/>
    <n v="20803"/>
    <n v="1446"/>
    <n v="19357"/>
    <n v="0.73599999999999999"/>
    <n v="2073"/>
    <n v="43"/>
    <n v="0.65400000000000003"/>
    <n v="7.0000000000000007E-2"/>
    <n v="3.0802999999999999E-4"/>
    <n v="0.99968999999999997"/>
    <x v="1"/>
    <x v="0"/>
    <x v="1"/>
    <x v="0"/>
    <x v="0"/>
    <s v=""/>
    <n v="43"/>
    <x v="0"/>
  </r>
  <r>
    <n v="717233058"/>
    <x v="0"/>
    <n v="34"/>
    <x v="0"/>
    <x v="2"/>
    <x v="3"/>
    <x v="0"/>
    <x v="3"/>
    <x v="0"/>
    <n v="26"/>
    <n v="3"/>
    <n v="2"/>
    <n v="4"/>
    <n v="5540"/>
    <n v="1240"/>
    <n v="4300"/>
    <n v="0.84299999999999997"/>
    <n v="1524"/>
    <n v="31"/>
    <n v="0.82399999999999995"/>
    <n v="0.224"/>
    <n v="3.7644000000000002E-4"/>
    <n v="0.99961999999999995"/>
    <x v="0"/>
    <x v="3"/>
    <x v="0"/>
    <x v="0"/>
    <x v="1"/>
    <s v=""/>
    <n v="31"/>
    <x v="0"/>
  </r>
  <r>
    <n v="710233683"/>
    <x v="0"/>
    <n v="55"/>
    <x v="0"/>
    <x v="0"/>
    <x v="1"/>
    <x v="0"/>
    <x v="2"/>
    <x v="0"/>
    <n v="36"/>
    <n v="4"/>
    <n v="3"/>
    <n v="4"/>
    <n v="2801"/>
    <n v="2403"/>
    <n v="398"/>
    <n v="0.88400000000000001"/>
    <n v="1526"/>
    <n v="44"/>
    <n v="1"/>
    <n v="0.85799999999999998"/>
    <n v="5.3543000000000004E-4"/>
    <n v="0.99946000000000002"/>
    <x v="1"/>
    <x v="2"/>
    <x v="1"/>
    <x v="0"/>
    <x v="1"/>
    <s v=""/>
    <n v="44"/>
    <x v="1"/>
  </r>
  <r>
    <n v="778327908"/>
    <x v="0"/>
    <n v="50"/>
    <x v="0"/>
    <x v="3"/>
    <x v="2"/>
    <x v="1"/>
    <x v="1"/>
    <x v="0"/>
    <n v="40"/>
    <n v="4"/>
    <n v="3"/>
    <n v="5"/>
    <n v="2419"/>
    <n v="2380"/>
    <n v="39"/>
    <n v="0.69499999999999995"/>
    <n v="4099"/>
    <n v="73"/>
    <n v="0.65900000000000003"/>
    <n v="0.98399999999999999"/>
    <n v="9.1777000000000004E-4"/>
    <n v="0.99907999999999997"/>
    <x v="0"/>
    <x v="1"/>
    <x v="0"/>
    <x v="2"/>
    <x v="0"/>
    <s v=""/>
    <n v="73"/>
    <x v="1"/>
  </r>
  <r>
    <n v="716400633"/>
    <x v="0"/>
    <n v="33"/>
    <x v="0"/>
    <x v="0"/>
    <x v="0"/>
    <x v="1"/>
    <x v="3"/>
    <x v="0"/>
    <n v="24"/>
    <n v="6"/>
    <n v="3"/>
    <n v="3"/>
    <n v="5156"/>
    <n v="1427"/>
    <n v="3729"/>
    <n v="0.48"/>
    <n v="2057"/>
    <n v="54"/>
    <n v="0.42099999999999999"/>
    <n v="0.27700000000000002"/>
    <n v="3.0516000000000001E-4"/>
    <n v="0.99968999999999997"/>
    <x v="0"/>
    <x v="3"/>
    <x v="0"/>
    <x v="1"/>
    <x v="2"/>
    <s v=""/>
    <n v="54"/>
    <x v="2"/>
  </r>
  <r>
    <n v="787488108"/>
    <x v="0"/>
    <n v="48"/>
    <x v="1"/>
    <x v="5"/>
    <x v="0"/>
    <x v="0"/>
    <x v="5"/>
    <x v="0"/>
    <n v="36"/>
    <n v="6"/>
    <n v="4"/>
    <n v="4"/>
    <n v="14228"/>
    <n v="1953"/>
    <n v="12275"/>
    <n v="0.65100000000000002"/>
    <n v="1970"/>
    <n v="51"/>
    <n v="0.64500000000000002"/>
    <n v="0.13700000000000001"/>
    <n v="5.6901E-4"/>
    <n v="0.99943000000000004"/>
    <x v="0"/>
    <x v="5"/>
    <x v="0"/>
    <x v="1"/>
    <x v="1"/>
    <s v=""/>
    <n v="51"/>
    <x v="0"/>
  </r>
  <r>
    <n v="771649083"/>
    <x v="0"/>
    <n v="63"/>
    <x v="0"/>
    <x v="4"/>
    <x v="0"/>
    <x v="0"/>
    <x v="2"/>
    <x v="0"/>
    <n v="51"/>
    <n v="3"/>
    <n v="3"/>
    <n v="4"/>
    <n v="10257"/>
    <n v="1021"/>
    <n v="9236"/>
    <n v="0.46700000000000003"/>
    <n v="1508"/>
    <n v="30"/>
    <n v="0.42899999999999999"/>
    <n v="0.1"/>
    <n v="4.3049000000000001E-4"/>
    <n v="0.99956999999999996"/>
    <x v="1"/>
    <x v="2"/>
    <x v="1"/>
    <x v="0"/>
    <x v="3"/>
    <s v=""/>
    <n v="30"/>
    <x v="0"/>
  </r>
  <r>
    <n v="789853533"/>
    <x v="1"/>
    <n v="54"/>
    <x v="0"/>
    <x v="0"/>
    <x v="0"/>
    <x v="0"/>
    <x v="3"/>
    <x v="0"/>
    <n v="44"/>
    <n v="2"/>
    <n v="1"/>
    <n v="5"/>
    <n v="3032"/>
    <n v="0"/>
    <n v="3032"/>
    <n v="0.94899999999999995"/>
    <n v="1037"/>
    <n v="14"/>
    <n v="2.5"/>
    <n v="0"/>
    <n v="0.99639"/>
    <n v="3.61108E-3"/>
    <x v="1"/>
    <x v="3"/>
    <x v="1"/>
    <x v="0"/>
    <x v="0"/>
    <n v="14"/>
    <s v=""/>
    <x v="0"/>
  </r>
  <r>
    <n v="806256333"/>
    <x v="1"/>
    <n v="41"/>
    <x v="0"/>
    <x v="2"/>
    <x v="1"/>
    <x v="2"/>
    <x v="0"/>
    <x v="0"/>
    <n v="36"/>
    <n v="2"/>
    <n v="3"/>
    <n v="5"/>
    <n v="1438.3"/>
    <n v="312"/>
    <n v="1126.3"/>
    <n v="0.65700000000000003"/>
    <n v="1786"/>
    <n v="26"/>
    <n v="0.73299999999999998"/>
    <n v="0.217"/>
    <n v="0.99892999999999998"/>
    <n v="1.06612E-3"/>
    <x v="0"/>
    <x v="0"/>
    <x v="0"/>
    <x v="0"/>
    <x v="1"/>
    <n v="26"/>
    <s v=""/>
    <x v="0"/>
  </r>
  <r>
    <n v="796336833"/>
    <x v="0"/>
    <n v="51"/>
    <x v="0"/>
    <x v="0"/>
    <x v="6"/>
    <x v="0"/>
    <x v="2"/>
    <x v="0"/>
    <n v="45"/>
    <n v="5"/>
    <n v="2"/>
    <n v="4"/>
    <n v="32096"/>
    <n v="0"/>
    <n v="32096"/>
    <n v="0.76600000000000001"/>
    <n v="2619"/>
    <n v="69"/>
    <n v="0.91700000000000004"/>
    <n v="0"/>
    <n v="4.9030000000000005E-4"/>
    <n v="0.99951000000000001"/>
    <x v="1"/>
    <x v="2"/>
    <x v="1"/>
    <x v="2"/>
    <x v="0"/>
    <s v=""/>
    <n v="69"/>
    <x v="0"/>
  </r>
  <r>
    <n v="713763633"/>
    <x v="0"/>
    <n v="54"/>
    <x v="1"/>
    <x v="3"/>
    <x v="1"/>
    <x v="0"/>
    <x v="5"/>
    <x v="0"/>
    <n v="46"/>
    <n v="5"/>
    <n v="3"/>
    <n v="2"/>
    <n v="3014"/>
    <n v="794"/>
    <n v="2220"/>
    <n v="0.5"/>
    <n v="1488"/>
    <n v="30"/>
    <n v="0.57899999999999996"/>
    <n v="0.26300000000000001"/>
    <n v="1.7987E-4"/>
    <n v="0.99982000000000004"/>
    <x v="1"/>
    <x v="5"/>
    <x v="1"/>
    <x v="0"/>
    <x v="0"/>
    <s v=""/>
    <n v="30"/>
    <x v="2"/>
  </r>
  <r>
    <n v="710942358"/>
    <x v="0"/>
    <n v="47"/>
    <x v="0"/>
    <x v="2"/>
    <x v="3"/>
    <x v="1"/>
    <x v="3"/>
    <x v="0"/>
    <n v="36"/>
    <n v="3"/>
    <n v="3"/>
    <n v="3"/>
    <n v="5762"/>
    <n v="1890"/>
    <n v="3872"/>
    <n v="0.93799999999999994"/>
    <n v="3814"/>
    <n v="88"/>
    <n v="0.66"/>
    <n v="0.32800000000000001"/>
    <n v="3.4872000000000001E-4"/>
    <n v="0.99965000000000004"/>
    <x v="0"/>
    <x v="3"/>
    <x v="0"/>
    <x v="2"/>
    <x v="1"/>
    <s v=""/>
    <n v="88"/>
    <x v="2"/>
  </r>
  <r>
    <n v="713974533"/>
    <x v="0"/>
    <n v="52"/>
    <x v="1"/>
    <x v="0"/>
    <x v="5"/>
    <x v="1"/>
    <x v="1"/>
    <x v="0"/>
    <n v="45"/>
    <n v="5"/>
    <n v="1"/>
    <n v="3"/>
    <n v="2555"/>
    <n v="1701"/>
    <n v="854"/>
    <n v="1.492"/>
    <n v="3127"/>
    <n v="45"/>
    <n v="1.25"/>
    <n v="0.66600000000000004"/>
    <n v="1.1311000000000001E-4"/>
    <n v="0.99988999999999995"/>
    <x v="1"/>
    <x v="1"/>
    <x v="1"/>
    <x v="0"/>
    <x v="0"/>
    <s v=""/>
    <n v="45"/>
    <x v="1"/>
  </r>
  <r>
    <n v="787231233"/>
    <x v="0"/>
    <n v="34"/>
    <x v="0"/>
    <x v="1"/>
    <x v="5"/>
    <x v="1"/>
    <x v="2"/>
    <x v="2"/>
    <n v="28"/>
    <n v="3"/>
    <n v="3"/>
    <n v="2"/>
    <n v="34516"/>
    <n v="1731"/>
    <n v="32785"/>
    <n v="0.60499999999999998"/>
    <n v="2421"/>
    <n v="63"/>
    <n v="0.57499999999999996"/>
    <n v="0.05"/>
    <n v="1.9743000000000001E-4"/>
    <n v="0.99980000000000002"/>
    <x v="0"/>
    <x v="2"/>
    <x v="0"/>
    <x v="1"/>
    <x v="1"/>
    <s v=""/>
    <n v="63"/>
    <x v="0"/>
  </r>
  <r>
    <n v="719810583"/>
    <x v="0"/>
    <n v="64"/>
    <x v="0"/>
    <x v="4"/>
    <x v="0"/>
    <x v="0"/>
    <x v="1"/>
    <x v="0"/>
    <n v="54"/>
    <n v="4"/>
    <n v="3"/>
    <n v="2"/>
    <n v="2140"/>
    <n v="1361"/>
    <n v="779"/>
    <n v="0.46"/>
    <n v="1280"/>
    <n v="34"/>
    <n v="1"/>
    <n v="0.63600000000000001"/>
    <n v="1.5004999999999999E-4"/>
    <n v="0.99985000000000002"/>
    <x v="1"/>
    <x v="1"/>
    <x v="1"/>
    <x v="0"/>
    <x v="3"/>
    <s v=""/>
    <n v="34"/>
    <x v="1"/>
  </r>
  <r>
    <n v="717124983"/>
    <x v="0"/>
    <n v="62"/>
    <x v="1"/>
    <x v="5"/>
    <x v="2"/>
    <x v="0"/>
    <x v="3"/>
    <x v="0"/>
    <n v="43"/>
    <n v="3"/>
    <n v="1"/>
    <n v="1"/>
    <n v="4760"/>
    <n v="0"/>
    <n v="4760"/>
    <n v="0.56399999999999995"/>
    <n v="1459"/>
    <n v="20"/>
    <n v="0.53800000000000003"/>
    <n v="0"/>
    <n v="3.2054999999999997E-5"/>
    <n v="0.99997000000000003"/>
    <x v="1"/>
    <x v="3"/>
    <x v="1"/>
    <x v="0"/>
    <x v="0"/>
    <s v=""/>
    <n v="20"/>
    <x v="0"/>
  </r>
  <r>
    <n v="787523283"/>
    <x v="0"/>
    <n v="38"/>
    <x v="0"/>
    <x v="5"/>
    <x v="1"/>
    <x v="1"/>
    <x v="2"/>
    <x v="0"/>
    <n v="27"/>
    <n v="6"/>
    <n v="2"/>
    <n v="5"/>
    <n v="26372"/>
    <n v="1365"/>
    <n v="25007"/>
    <n v="1.3939999999999999"/>
    <n v="2291"/>
    <n v="56"/>
    <n v="1"/>
    <n v="5.1999999999999998E-2"/>
    <n v="5.3032999999999997E-4"/>
    <n v="0.99946999999999997"/>
    <x v="0"/>
    <x v="2"/>
    <x v="0"/>
    <x v="1"/>
    <x v="1"/>
    <s v=""/>
    <n v="56"/>
    <x v="0"/>
  </r>
  <r>
    <n v="719493858"/>
    <x v="0"/>
    <n v="52"/>
    <x v="1"/>
    <x v="3"/>
    <x v="1"/>
    <x v="0"/>
    <x v="1"/>
    <x v="0"/>
    <n v="43"/>
    <n v="5"/>
    <n v="2"/>
    <n v="2"/>
    <n v="8203"/>
    <n v="654"/>
    <n v="7549"/>
    <n v="0.58799999999999997"/>
    <n v="2910"/>
    <n v="63"/>
    <n v="0.90900000000000003"/>
    <n v="0.08"/>
    <n v="1.1382E-4"/>
    <n v="0.99988999999999995"/>
    <x v="1"/>
    <x v="1"/>
    <x v="1"/>
    <x v="1"/>
    <x v="0"/>
    <s v=""/>
    <n v="63"/>
    <x v="0"/>
  </r>
  <r>
    <n v="709897983"/>
    <x v="0"/>
    <n v="35"/>
    <x v="1"/>
    <x v="3"/>
    <x v="6"/>
    <x v="0"/>
    <x v="3"/>
    <x v="0"/>
    <n v="24"/>
    <n v="5"/>
    <n v="2"/>
    <n v="3"/>
    <n v="2655"/>
    <n v="1527"/>
    <n v="1128"/>
    <n v="0.71499999999999997"/>
    <n v="1921"/>
    <n v="26"/>
    <n v="0.44400000000000001"/>
    <n v="0.57499999999999996"/>
    <n v="2.7701000000000001E-4"/>
    <n v="0.99972000000000005"/>
    <x v="0"/>
    <x v="3"/>
    <x v="0"/>
    <x v="0"/>
    <x v="2"/>
    <s v=""/>
    <n v="26"/>
    <x v="1"/>
  </r>
  <r>
    <n v="717225258"/>
    <x v="0"/>
    <n v="35"/>
    <x v="0"/>
    <x v="3"/>
    <x v="1"/>
    <x v="1"/>
    <x v="4"/>
    <x v="0"/>
    <n v="27"/>
    <n v="6"/>
    <n v="2"/>
    <n v="2"/>
    <n v="13655"/>
    <n v="1048"/>
    <n v="12607"/>
    <n v="0.50900000000000001"/>
    <n v="2383"/>
    <n v="59"/>
    <n v="0.59499999999999997"/>
    <n v="7.6999999999999999E-2"/>
    <n v="1.1382E-4"/>
    <n v="0.99988999999999995"/>
    <x v="0"/>
    <x v="4"/>
    <x v="0"/>
    <x v="1"/>
    <x v="1"/>
    <s v=""/>
    <n v="59"/>
    <x v="0"/>
  </r>
  <r>
    <n v="803148033"/>
    <x v="0"/>
    <n v="54"/>
    <x v="0"/>
    <x v="5"/>
    <x v="4"/>
    <x v="0"/>
    <x v="2"/>
    <x v="0"/>
    <n v="48"/>
    <n v="6"/>
    <n v="1"/>
    <n v="5"/>
    <n v="12169"/>
    <n v="1935"/>
    <n v="10234"/>
    <n v="0.435"/>
    <n v="1599"/>
    <n v="38"/>
    <n v="0.65200000000000002"/>
    <n v="0.159"/>
    <n v="2.4955000000000002E-4"/>
    <n v="0.99975000000000003"/>
    <x v="1"/>
    <x v="2"/>
    <x v="1"/>
    <x v="0"/>
    <x v="0"/>
    <s v=""/>
    <n v="38"/>
    <x v="0"/>
  </r>
  <r>
    <n v="779474958"/>
    <x v="0"/>
    <n v="35"/>
    <x v="1"/>
    <x v="0"/>
    <x v="3"/>
    <x v="1"/>
    <x v="1"/>
    <x v="0"/>
    <n v="17"/>
    <n v="6"/>
    <n v="1"/>
    <n v="1"/>
    <n v="2956"/>
    <n v="1823"/>
    <n v="1133"/>
    <n v="0.96899999999999997"/>
    <n v="2144"/>
    <n v="58"/>
    <n v="0.81200000000000006"/>
    <n v="0.61699999999999999"/>
    <n v="3.7883999999999998E-5"/>
    <n v="0.99995999999999996"/>
    <x v="0"/>
    <x v="1"/>
    <x v="0"/>
    <x v="1"/>
    <x v="2"/>
    <s v=""/>
    <n v="58"/>
    <x v="1"/>
  </r>
  <r>
    <n v="712060158"/>
    <x v="0"/>
    <n v="35"/>
    <x v="0"/>
    <x v="4"/>
    <x v="6"/>
    <x v="1"/>
    <x v="0"/>
    <x v="0"/>
    <n v="18"/>
    <n v="6"/>
    <n v="2"/>
    <n v="3"/>
    <n v="2598"/>
    <n v="1645"/>
    <n v="953"/>
    <n v="0.76500000000000001"/>
    <n v="2483"/>
    <n v="59"/>
    <n v="0.90300000000000002"/>
    <n v="0.63300000000000001"/>
    <n v="2.3771E-4"/>
    <n v="0.99975999999999998"/>
    <x v="0"/>
    <x v="0"/>
    <x v="0"/>
    <x v="1"/>
    <x v="2"/>
    <s v=""/>
    <n v="59"/>
    <x v="1"/>
  </r>
  <r>
    <n v="713292933"/>
    <x v="0"/>
    <n v="36"/>
    <x v="1"/>
    <x v="0"/>
    <x v="1"/>
    <x v="1"/>
    <x v="5"/>
    <x v="0"/>
    <n v="36"/>
    <n v="5"/>
    <n v="2"/>
    <n v="2"/>
    <n v="10566"/>
    <n v="726"/>
    <n v="9840"/>
    <n v="0.89300000000000002"/>
    <n v="2156"/>
    <n v="64"/>
    <n v="1.2070000000000001"/>
    <n v="6.9000000000000006E-2"/>
    <n v="1.1811000000000001E-4"/>
    <n v="0.99987999999999999"/>
    <x v="0"/>
    <x v="5"/>
    <x v="0"/>
    <x v="1"/>
    <x v="1"/>
    <s v=""/>
    <n v="64"/>
    <x v="0"/>
  </r>
  <r>
    <n v="710982858"/>
    <x v="0"/>
    <n v="33"/>
    <x v="1"/>
    <x v="0"/>
    <x v="1"/>
    <x v="1"/>
    <x v="3"/>
    <x v="0"/>
    <n v="36"/>
    <n v="6"/>
    <n v="1"/>
    <n v="2"/>
    <n v="8232"/>
    <n v="2259"/>
    <n v="5973"/>
    <n v="1.1579999999999999"/>
    <n v="2849"/>
    <n v="67"/>
    <n v="1.31"/>
    <n v="0.27400000000000002"/>
    <n v="5.7151000000000002E-5"/>
    <n v="0.99994000000000005"/>
    <x v="0"/>
    <x v="3"/>
    <x v="0"/>
    <x v="1"/>
    <x v="1"/>
    <s v=""/>
    <n v="67"/>
    <x v="2"/>
  </r>
  <r>
    <n v="714542058"/>
    <x v="0"/>
    <n v="53"/>
    <x v="0"/>
    <x v="5"/>
    <x v="1"/>
    <x v="2"/>
    <x v="0"/>
    <x v="2"/>
    <n v="44"/>
    <n v="5"/>
    <n v="2"/>
    <n v="1"/>
    <n v="26365"/>
    <n v="680"/>
    <n v="25685"/>
    <n v="0.498"/>
    <n v="3411"/>
    <n v="68"/>
    <n v="0.78900000000000003"/>
    <n v="2.5999999999999999E-2"/>
    <n v="5.8214999999999997E-5"/>
    <n v="0.99994000000000005"/>
    <x v="1"/>
    <x v="0"/>
    <x v="1"/>
    <x v="2"/>
    <x v="0"/>
    <s v=""/>
    <n v="68"/>
    <x v="0"/>
  </r>
  <r>
    <n v="712319058"/>
    <x v="0"/>
    <n v="37"/>
    <x v="1"/>
    <x v="5"/>
    <x v="2"/>
    <x v="0"/>
    <x v="1"/>
    <x v="0"/>
    <n v="29"/>
    <n v="5"/>
    <n v="3"/>
    <n v="0"/>
    <n v="4671"/>
    <n v="1933"/>
    <n v="2738"/>
    <n v="0.98599999999999999"/>
    <n v="2468"/>
    <n v="58"/>
    <n v="0.70599999999999996"/>
    <n v="0.41399999999999998"/>
    <n v="6.4037999999999999E-5"/>
    <n v="0.99994000000000005"/>
    <x v="0"/>
    <x v="1"/>
    <x v="0"/>
    <x v="1"/>
    <x v="1"/>
    <s v=""/>
    <n v="58"/>
    <x v="2"/>
  </r>
  <r>
    <n v="744483633"/>
    <x v="0"/>
    <n v="35"/>
    <x v="0"/>
    <x v="0"/>
    <x v="1"/>
    <x v="0"/>
    <x v="4"/>
    <x v="0"/>
    <n v="28"/>
    <n v="4"/>
    <n v="3"/>
    <n v="2"/>
    <n v="14869"/>
    <n v="0"/>
    <n v="14869"/>
    <n v="1.6240000000000001"/>
    <n v="2753"/>
    <n v="48"/>
    <n v="1.087"/>
    <n v="0"/>
    <n v="1.8665000000000001E-4"/>
    <n v="0.99980999999999998"/>
    <x v="0"/>
    <x v="4"/>
    <x v="0"/>
    <x v="1"/>
    <x v="1"/>
    <s v=""/>
    <n v="48"/>
    <x v="0"/>
  </r>
  <r>
    <n v="714947883"/>
    <x v="0"/>
    <n v="59"/>
    <x v="0"/>
    <x v="5"/>
    <x v="1"/>
    <x v="0"/>
    <x v="3"/>
    <x v="0"/>
    <n v="36"/>
    <n v="6"/>
    <n v="2"/>
    <n v="2"/>
    <n v="2300"/>
    <n v="1965"/>
    <n v="335"/>
    <n v="0.59599999999999997"/>
    <n v="1693"/>
    <n v="27"/>
    <n v="0.68799999999999994"/>
    <n v="0.85399999999999998"/>
    <n v="1.0684E-4"/>
    <n v="0.99988999999999995"/>
    <x v="1"/>
    <x v="3"/>
    <x v="1"/>
    <x v="0"/>
    <x v="1"/>
    <s v=""/>
    <n v="27"/>
    <x v="1"/>
  </r>
  <r>
    <n v="788776908"/>
    <x v="0"/>
    <n v="47"/>
    <x v="0"/>
    <x v="5"/>
    <x v="3"/>
    <x v="2"/>
    <x v="2"/>
    <x v="0"/>
    <n v="28"/>
    <n v="6"/>
    <n v="1"/>
    <n v="4"/>
    <n v="2797"/>
    <n v="1802"/>
    <n v="995"/>
    <n v="0.67500000000000004"/>
    <n v="3525"/>
    <n v="63"/>
    <n v="0.75"/>
    <n v="0.64400000000000002"/>
    <n v="1.6305000000000001E-4"/>
    <n v="0.99983999999999995"/>
    <x v="0"/>
    <x v="2"/>
    <x v="0"/>
    <x v="1"/>
    <x v="1"/>
    <s v=""/>
    <n v="63"/>
    <x v="1"/>
  </r>
  <r>
    <n v="714802458"/>
    <x v="0"/>
    <n v="48"/>
    <x v="1"/>
    <x v="0"/>
    <x v="0"/>
    <x v="1"/>
    <x v="3"/>
    <x v="0"/>
    <n v="30"/>
    <n v="5"/>
    <n v="2"/>
    <n v="1"/>
    <n v="2657"/>
    <n v="2115"/>
    <n v="542"/>
    <n v="0.68799999999999994"/>
    <n v="3580"/>
    <n v="77"/>
    <n v="0.71099999999999997"/>
    <n v="0.79600000000000004"/>
    <n v="6.9241999999999999E-5"/>
    <n v="0.99992999999999999"/>
    <x v="0"/>
    <x v="3"/>
    <x v="0"/>
    <x v="2"/>
    <x v="1"/>
    <s v=""/>
    <n v="77"/>
    <x v="1"/>
  </r>
  <r>
    <n v="721485708"/>
    <x v="0"/>
    <n v="58"/>
    <x v="0"/>
    <x v="3"/>
    <x v="2"/>
    <x v="0"/>
    <x v="2"/>
    <x v="0"/>
    <n v="46"/>
    <n v="6"/>
    <n v="1"/>
    <n v="3"/>
    <n v="9149"/>
    <n v="1806"/>
    <n v="7343"/>
    <n v="0.35"/>
    <n v="1220"/>
    <n v="36"/>
    <n v="0.33300000000000002"/>
    <n v="0.19700000000000001"/>
    <n v="9.5248999999999996E-5"/>
    <n v="0.99990000000000001"/>
    <x v="1"/>
    <x v="2"/>
    <x v="1"/>
    <x v="0"/>
    <x v="0"/>
    <s v=""/>
    <n v="36"/>
    <x v="0"/>
  </r>
  <r>
    <n v="716378658"/>
    <x v="0"/>
    <n v="55"/>
    <x v="1"/>
    <x v="3"/>
    <x v="3"/>
    <x v="0"/>
    <x v="1"/>
    <x v="0"/>
    <n v="36"/>
    <n v="5"/>
    <n v="2"/>
    <n v="3"/>
    <n v="2629"/>
    <n v="1476"/>
    <n v="1153"/>
    <n v="0.53700000000000003"/>
    <n v="1725"/>
    <n v="41"/>
    <n v="0.41399999999999998"/>
    <n v="0.56100000000000005"/>
    <n v="2.1042000000000001E-4"/>
    <n v="0.99978999999999996"/>
    <x v="1"/>
    <x v="1"/>
    <x v="1"/>
    <x v="0"/>
    <x v="1"/>
    <s v=""/>
    <n v="41"/>
    <x v="1"/>
  </r>
  <r>
    <n v="713375658"/>
    <x v="0"/>
    <n v="37"/>
    <x v="0"/>
    <x v="3"/>
    <x v="1"/>
    <x v="3"/>
    <x v="3"/>
    <x v="0"/>
    <n v="17"/>
    <n v="6"/>
    <n v="3"/>
    <n v="3"/>
    <n v="3176"/>
    <n v="0"/>
    <n v="3176"/>
    <n v="0.65200000000000002"/>
    <n v="2298"/>
    <n v="67"/>
    <n v="0.45700000000000002"/>
    <n v="0"/>
    <n v="3.0250999999999998E-4"/>
    <n v="0.99970000000000003"/>
    <x v="0"/>
    <x v="3"/>
    <x v="0"/>
    <x v="1"/>
    <x v="2"/>
    <s v=""/>
    <n v="67"/>
    <x v="0"/>
  </r>
  <r>
    <n v="717828108"/>
    <x v="0"/>
    <n v="57"/>
    <x v="0"/>
    <x v="3"/>
    <x v="1"/>
    <x v="0"/>
    <x v="2"/>
    <x v="0"/>
    <n v="42"/>
    <n v="6"/>
    <n v="1"/>
    <n v="0"/>
    <n v="21875"/>
    <n v="2517"/>
    <n v="19358"/>
    <n v="0.40899999999999997"/>
    <n v="1327"/>
    <n v="31"/>
    <n v="0.40899999999999997"/>
    <n v="0.115"/>
    <n v="2.0316E-5"/>
    <n v="0.99997999999999998"/>
    <x v="1"/>
    <x v="2"/>
    <x v="1"/>
    <x v="0"/>
    <x v="0"/>
    <s v=""/>
    <n v="31"/>
    <x v="0"/>
  </r>
  <r>
    <n v="788784258"/>
    <x v="0"/>
    <n v="60"/>
    <x v="0"/>
    <x v="3"/>
    <x v="0"/>
    <x v="0"/>
    <x v="5"/>
    <x v="0"/>
    <n v="41"/>
    <n v="5"/>
    <n v="2"/>
    <n v="4"/>
    <n v="3007"/>
    <n v="1664"/>
    <n v="1343"/>
    <n v="0.34"/>
    <n v="1475"/>
    <n v="31"/>
    <n v="0.63200000000000001"/>
    <n v="0.55300000000000005"/>
    <n v="3.1745999999999999E-4"/>
    <n v="0.99968000000000001"/>
    <x v="1"/>
    <x v="5"/>
    <x v="1"/>
    <x v="0"/>
    <x v="0"/>
    <s v=""/>
    <n v="31"/>
    <x v="1"/>
  </r>
  <r>
    <n v="718875483"/>
    <x v="0"/>
    <n v="50"/>
    <x v="0"/>
    <x v="5"/>
    <x v="4"/>
    <x v="0"/>
    <x v="0"/>
    <x v="0"/>
    <n v="40"/>
    <n v="4"/>
    <n v="2"/>
    <n v="4"/>
    <n v="17404"/>
    <n v="1745"/>
    <n v="15659"/>
    <n v="0.54"/>
    <n v="4491"/>
    <n v="78"/>
    <n v="0.66"/>
    <n v="0.1"/>
    <n v="2.9800999999999997E-4"/>
    <n v="0.99970000000000003"/>
    <x v="0"/>
    <x v="0"/>
    <x v="0"/>
    <x v="2"/>
    <x v="0"/>
    <s v=""/>
    <n v="78"/>
    <x v="0"/>
  </r>
  <r>
    <n v="811111083"/>
    <x v="0"/>
    <n v="56"/>
    <x v="0"/>
    <x v="3"/>
    <x v="0"/>
    <x v="0"/>
    <x v="0"/>
    <x v="0"/>
    <n v="51"/>
    <n v="5"/>
    <n v="6"/>
    <n v="3"/>
    <n v="2863"/>
    <n v="2517"/>
    <n v="346"/>
    <n v="0.58299999999999996"/>
    <n v="1458"/>
    <n v="39"/>
    <n v="0.69599999999999995"/>
    <n v="0.879"/>
    <n v="2.3216E-4"/>
    <n v="0.99977000000000005"/>
    <x v="1"/>
    <x v="0"/>
    <x v="1"/>
    <x v="0"/>
    <x v="3"/>
    <s v=""/>
    <n v="39"/>
    <x v="1"/>
  </r>
  <r>
    <n v="715749108"/>
    <x v="0"/>
    <n v="48"/>
    <x v="0"/>
    <x v="0"/>
    <x v="1"/>
    <x v="0"/>
    <x v="0"/>
    <x v="1"/>
    <n v="37"/>
    <n v="5"/>
    <n v="1"/>
    <n v="2"/>
    <n v="34516"/>
    <n v="2429"/>
    <n v="32087"/>
    <n v="0.74199999999999999"/>
    <n v="3205"/>
    <n v="57"/>
    <n v="0.72699999999999998"/>
    <n v="7.0000000000000007E-2"/>
    <n v="6.5845000000000004E-5"/>
    <n v="0.99992999999999999"/>
    <x v="0"/>
    <x v="0"/>
    <x v="0"/>
    <x v="1"/>
    <x v="0"/>
    <s v=""/>
    <n v="57"/>
    <x v="0"/>
  </r>
  <r>
    <n v="780197133"/>
    <x v="0"/>
    <n v="40"/>
    <x v="0"/>
    <x v="2"/>
    <x v="1"/>
    <x v="1"/>
    <x v="0"/>
    <x v="0"/>
    <n v="30"/>
    <n v="4"/>
    <n v="1"/>
    <n v="1"/>
    <n v="13919"/>
    <n v="1266"/>
    <n v="12653"/>
    <n v="0.438"/>
    <n v="3699"/>
    <n v="67"/>
    <n v="0.52300000000000002"/>
    <n v="9.0999999999999998E-2"/>
    <n v="3.4832999999999997E-5"/>
    <n v="0.99997000000000003"/>
    <x v="0"/>
    <x v="0"/>
    <x v="0"/>
    <x v="1"/>
    <x v="1"/>
    <s v=""/>
    <n v="67"/>
    <x v="0"/>
  </r>
  <r>
    <n v="719146008"/>
    <x v="1"/>
    <n v="48"/>
    <x v="0"/>
    <x v="0"/>
    <x v="1"/>
    <x v="0"/>
    <x v="2"/>
    <x v="0"/>
    <n v="39"/>
    <n v="4"/>
    <n v="4"/>
    <n v="3"/>
    <n v="18672"/>
    <n v="2517"/>
    <n v="16155"/>
    <n v="0.79900000000000004"/>
    <n v="1126"/>
    <n v="35"/>
    <n v="0.59099999999999997"/>
    <n v="0.13500000000000001"/>
    <n v="0.99736999999999998"/>
    <n v="2.6281999999999998E-3"/>
    <x v="0"/>
    <x v="2"/>
    <x v="0"/>
    <x v="0"/>
    <x v="0"/>
    <n v="35"/>
    <s v=""/>
    <x v="0"/>
  </r>
  <r>
    <n v="717727308"/>
    <x v="0"/>
    <n v="50"/>
    <x v="1"/>
    <x v="5"/>
    <x v="2"/>
    <x v="0"/>
    <x v="1"/>
    <x v="0"/>
    <n v="36"/>
    <n v="6"/>
    <n v="2"/>
    <n v="2"/>
    <n v="4204"/>
    <n v="499"/>
    <n v="3705"/>
    <n v="0.63500000000000001"/>
    <n v="4740"/>
    <n v="67"/>
    <n v="0.52300000000000002"/>
    <n v="0.11899999999999999"/>
    <n v="1.0985E-4"/>
    <n v="0.99988999999999995"/>
    <x v="0"/>
    <x v="1"/>
    <x v="0"/>
    <x v="1"/>
    <x v="1"/>
    <s v=""/>
    <n v="67"/>
    <x v="0"/>
  </r>
  <r>
    <n v="718445883"/>
    <x v="0"/>
    <n v="61"/>
    <x v="1"/>
    <x v="5"/>
    <x v="2"/>
    <x v="0"/>
    <x v="1"/>
    <x v="0"/>
    <n v="36"/>
    <n v="3"/>
    <n v="2"/>
    <n v="4"/>
    <n v="6859"/>
    <n v="2489"/>
    <n v="4370"/>
    <n v="0.65"/>
    <n v="1617"/>
    <n v="26"/>
    <n v="1"/>
    <n v="0.36299999999999999"/>
    <n v="3.1516999999999998E-4"/>
    <n v="0.99968000000000001"/>
    <x v="1"/>
    <x v="1"/>
    <x v="1"/>
    <x v="0"/>
    <x v="1"/>
    <s v=""/>
    <n v="26"/>
    <x v="2"/>
  </r>
  <r>
    <n v="795997908"/>
    <x v="0"/>
    <n v="36"/>
    <x v="0"/>
    <x v="3"/>
    <x v="0"/>
    <x v="0"/>
    <x v="2"/>
    <x v="0"/>
    <n v="30"/>
    <n v="6"/>
    <n v="3"/>
    <n v="3"/>
    <n v="16050"/>
    <n v="1480"/>
    <n v="14570"/>
    <n v="1.3260000000000001"/>
    <n v="3215"/>
    <n v="56"/>
    <n v="0.80600000000000005"/>
    <n v="9.1999999999999998E-2"/>
    <n v="2.9408E-4"/>
    <n v="0.99970999999999999"/>
    <x v="0"/>
    <x v="2"/>
    <x v="0"/>
    <x v="1"/>
    <x v="1"/>
    <s v=""/>
    <n v="56"/>
    <x v="0"/>
  </r>
  <r>
    <n v="710159658"/>
    <x v="0"/>
    <n v="46"/>
    <x v="0"/>
    <x v="1"/>
    <x v="0"/>
    <x v="0"/>
    <x v="4"/>
    <x v="0"/>
    <n v="32"/>
    <n v="5"/>
    <n v="2"/>
    <n v="2"/>
    <n v="34516"/>
    <n v="1024"/>
    <n v="33492"/>
    <n v="0.72"/>
    <n v="2436"/>
    <n v="71"/>
    <n v="0.65100000000000002"/>
    <n v="0.03"/>
    <n v="1.1423E-4"/>
    <n v="0.99988999999999995"/>
    <x v="0"/>
    <x v="4"/>
    <x v="0"/>
    <x v="2"/>
    <x v="1"/>
    <s v=""/>
    <n v="71"/>
    <x v="0"/>
  </r>
  <r>
    <n v="716068683"/>
    <x v="0"/>
    <n v="28"/>
    <x v="0"/>
    <x v="4"/>
    <x v="2"/>
    <x v="3"/>
    <x v="5"/>
    <x v="0"/>
    <n v="36"/>
    <n v="3"/>
    <n v="3"/>
    <n v="3"/>
    <n v="16766"/>
    <n v="1535"/>
    <n v="15231"/>
    <n v="1.042"/>
    <n v="3093"/>
    <n v="77"/>
    <n v="0.878"/>
    <n v="9.1999999999999998E-2"/>
    <n v="2.6692000000000003E-4"/>
    <n v="0.99973000000000001"/>
    <x v="2"/>
    <x v="5"/>
    <x v="2"/>
    <x v="2"/>
    <x v="1"/>
    <s v=""/>
    <n v="77"/>
    <x v="0"/>
  </r>
  <r>
    <n v="778844433"/>
    <x v="0"/>
    <n v="49"/>
    <x v="0"/>
    <x v="1"/>
    <x v="3"/>
    <x v="1"/>
    <x v="2"/>
    <x v="0"/>
    <n v="30"/>
    <n v="3"/>
    <n v="2"/>
    <n v="1"/>
    <n v="20895"/>
    <n v="1808"/>
    <n v="19087"/>
    <n v="0.57199999999999995"/>
    <n v="3210"/>
    <n v="65"/>
    <n v="0.66700000000000004"/>
    <n v="8.6999999999999994E-2"/>
    <n v="7.7893999999999997E-5"/>
    <n v="0.99992000000000003"/>
    <x v="0"/>
    <x v="2"/>
    <x v="0"/>
    <x v="1"/>
    <x v="1"/>
    <s v=""/>
    <n v="65"/>
    <x v="0"/>
  </r>
  <r>
    <n v="715161633"/>
    <x v="0"/>
    <n v="44"/>
    <x v="1"/>
    <x v="2"/>
    <x v="0"/>
    <x v="1"/>
    <x v="3"/>
    <x v="0"/>
    <n v="38"/>
    <n v="6"/>
    <n v="3"/>
    <n v="3"/>
    <n v="7881"/>
    <n v="2517"/>
    <n v="5364"/>
    <n v="0.73799999999999999"/>
    <n v="3068"/>
    <n v="77"/>
    <n v="0.71099999999999997"/>
    <n v="0.31900000000000001"/>
    <n v="3.0842E-4"/>
    <n v="0.99968999999999997"/>
    <x v="0"/>
    <x v="3"/>
    <x v="0"/>
    <x v="2"/>
    <x v="0"/>
    <s v=""/>
    <n v="77"/>
    <x v="2"/>
  </r>
  <r>
    <n v="773270058"/>
    <x v="0"/>
    <n v="57"/>
    <x v="0"/>
    <x v="1"/>
    <x v="0"/>
    <x v="0"/>
    <x v="2"/>
    <x v="0"/>
    <n v="50"/>
    <n v="4"/>
    <n v="2"/>
    <n v="3"/>
    <n v="13427"/>
    <n v="0"/>
    <n v="13427"/>
    <n v="0.52100000000000002"/>
    <n v="1337"/>
    <n v="27"/>
    <n v="0.58799999999999997"/>
    <n v="0"/>
    <n v="1.9212999999999999E-4"/>
    <n v="0.99980999999999998"/>
    <x v="1"/>
    <x v="2"/>
    <x v="1"/>
    <x v="0"/>
    <x v="3"/>
    <s v=""/>
    <n v="27"/>
    <x v="0"/>
  </r>
  <r>
    <n v="714120258"/>
    <x v="0"/>
    <n v="37"/>
    <x v="0"/>
    <x v="3"/>
    <x v="2"/>
    <x v="3"/>
    <x v="2"/>
    <x v="0"/>
    <n v="36"/>
    <n v="3"/>
    <n v="3"/>
    <n v="2"/>
    <n v="2281"/>
    <n v="1677"/>
    <n v="604"/>
    <n v="1.0269999999999999"/>
    <n v="2735"/>
    <n v="58"/>
    <n v="1.071"/>
    <n v="0.73499999999999999"/>
    <n v="1.8494E-4"/>
    <n v="0.99982000000000004"/>
    <x v="0"/>
    <x v="2"/>
    <x v="0"/>
    <x v="1"/>
    <x v="1"/>
    <s v=""/>
    <n v="58"/>
    <x v="1"/>
  </r>
  <r>
    <n v="720076458"/>
    <x v="0"/>
    <n v="57"/>
    <x v="0"/>
    <x v="3"/>
    <x v="2"/>
    <x v="0"/>
    <x v="2"/>
    <x v="0"/>
    <n v="52"/>
    <n v="6"/>
    <n v="2"/>
    <n v="4"/>
    <n v="10974"/>
    <n v="0"/>
    <n v="10974"/>
    <n v="0.59099999999999997"/>
    <n v="1327"/>
    <n v="26"/>
    <n v="1"/>
    <n v="0"/>
    <n v="3.3576999999999999E-4"/>
    <n v="0.99965999999999999"/>
    <x v="1"/>
    <x v="2"/>
    <x v="1"/>
    <x v="0"/>
    <x v="3"/>
    <s v=""/>
    <n v="26"/>
    <x v="0"/>
  </r>
  <r>
    <n v="720693033"/>
    <x v="1"/>
    <n v="33"/>
    <x v="0"/>
    <x v="5"/>
    <x v="3"/>
    <x v="0"/>
    <x v="0"/>
    <x v="0"/>
    <n v="36"/>
    <n v="1"/>
    <n v="3"/>
    <n v="4"/>
    <n v="8925"/>
    <n v="168"/>
    <n v="8757"/>
    <n v="0.44700000000000001"/>
    <n v="741"/>
    <n v="10"/>
    <n v="0.42899999999999999"/>
    <n v="1.9E-2"/>
    <n v="0.99812999999999996"/>
    <n v="1.8738699999999999E-3"/>
    <x v="0"/>
    <x v="0"/>
    <x v="0"/>
    <x v="0"/>
    <x v="1"/>
    <n v="10"/>
    <s v=""/>
    <x v="0"/>
  </r>
  <r>
    <n v="719978583"/>
    <x v="0"/>
    <n v="46"/>
    <x v="0"/>
    <x v="3"/>
    <x v="0"/>
    <x v="0"/>
    <x v="0"/>
    <x v="0"/>
    <n v="40"/>
    <n v="4"/>
    <n v="1"/>
    <n v="3"/>
    <n v="5265"/>
    <n v="0"/>
    <n v="5265"/>
    <n v="0.52400000000000002"/>
    <n v="3281"/>
    <n v="68"/>
    <n v="0.74399999999999999"/>
    <n v="0"/>
    <n v="9.0056000000000006E-5"/>
    <n v="0.99990999999999997"/>
    <x v="0"/>
    <x v="0"/>
    <x v="0"/>
    <x v="2"/>
    <x v="0"/>
    <s v=""/>
    <n v="68"/>
    <x v="0"/>
  </r>
  <r>
    <n v="712784058"/>
    <x v="1"/>
    <n v="45"/>
    <x v="1"/>
    <x v="3"/>
    <x v="0"/>
    <x v="3"/>
    <x v="5"/>
    <x v="0"/>
    <n v="36"/>
    <n v="6"/>
    <n v="4"/>
    <n v="3"/>
    <n v="17156"/>
    <n v="2517"/>
    <n v="14639"/>
    <n v="0.71699999999999997"/>
    <n v="1142"/>
    <n v="33"/>
    <n v="0.32"/>
    <n v="0.14699999999999999"/>
    <n v="0.99719999999999998"/>
    <n v="2.80488E-3"/>
    <x v="0"/>
    <x v="5"/>
    <x v="0"/>
    <x v="0"/>
    <x v="1"/>
    <n v="33"/>
    <s v=""/>
    <x v="0"/>
  </r>
  <r>
    <n v="717261708"/>
    <x v="0"/>
    <n v="53"/>
    <x v="0"/>
    <x v="5"/>
    <x v="3"/>
    <x v="0"/>
    <x v="2"/>
    <x v="0"/>
    <n v="36"/>
    <n v="4"/>
    <n v="2"/>
    <n v="3"/>
    <n v="13457"/>
    <n v="1248"/>
    <n v="12209"/>
    <n v="0.51200000000000001"/>
    <n v="1548"/>
    <n v="41"/>
    <n v="0.51900000000000002"/>
    <n v="9.2999999999999999E-2"/>
    <n v="1.9751E-4"/>
    <n v="0.99980000000000002"/>
    <x v="1"/>
    <x v="2"/>
    <x v="1"/>
    <x v="0"/>
    <x v="1"/>
    <s v=""/>
    <n v="41"/>
    <x v="0"/>
  </r>
  <r>
    <n v="803665983"/>
    <x v="0"/>
    <n v="52"/>
    <x v="0"/>
    <x v="4"/>
    <x v="3"/>
    <x v="0"/>
    <x v="0"/>
    <x v="0"/>
    <n v="46"/>
    <n v="3"/>
    <n v="2"/>
    <n v="4"/>
    <n v="2742"/>
    <n v="2184"/>
    <n v="558"/>
    <n v="0.59199999999999997"/>
    <n v="3829"/>
    <n v="72"/>
    <n v="0.53200000000000003"/>
    <n v="0.79600000000000004"/>
    <n v="3.0802999999999999E-4"/>
    <n v="0.99968999999999997"/>
    <x v="1"/>
    <x v="0"/>
    <x v="1"/>
    <x v="2"/>
    <x v="0"/>
    <s v=""/>
    <n v="72"/>
    <x v="1"/>
  </r>
  <r>
    <n v="815838633"/>
    <x v="0"/>
    <n v="34"/>
    <x v="0"/>
    <x v="5"/>
    <x v="3"/>
    <x v="0"/>
    <x v="0"/>
    <x v="0"/>
    <n v="29"/>
    <n v="3"/>
    <n v="2"/>
    <n v="3"/>
    <n v="3890"/>
    <n v="2286"/>
    <n v="1604"/>
    <n v="0.63300000000000001"/>
    <n v="1889"/>
    <n v="51"/>
    <n v="0.45700000000000002"/>
    <n v="0.58799999999999997"/>
    <n v="1.9751E-4"/>
    <n v="0.99980000000000002"/>
    <x v="0"/>
    <x v="0"/>
    <x v="0"/>
    <x v="1"/>
    <x v="1"/>
    <s v=""/>
    <n v="51"/>
    <x v="1"/>
  </r>
  <r>
    <n v="826706208"/>
    <x v="0"/>
    <n v="55"/>
    <x v="0"/>
    <x v="0"/>
    <x v="1"/>
    <x v="1"/>
    <x v="2"/>
    <x v="0"/>
    <n v="51"/>
    <n v="6"/>
    <n v="2"/>
    <n v="3"/>
    <n v="17198"/>
    <n v="0"/>
    <n v="17198"/>
    <n v="0.80300000000000005"/>
    <n v="4042"/>
    <n v="62"/>
    <n v="0.72199999999999998"/>
    <n v="0"/>
    <n v="1.9864000000000001E-4"/>
    <n v="0.99980000000000002"/>
    <x v="1"/>
    <x v="2"/>
    <x v="1"/>
    <x v="1"/>
    <x v="3"/>
    <s v=""/>
    <n v="62"/>
    <x v="0"/>
  </r>
  <r>
    <n v="721218408"/>
    <x v="0"/>
    <n v="53"/>
    <x v="0"/>
    <x v="2"/>
    <x v="0"/>
    <x v="0"/>
    <x v="4"/>
    <x v="0"/>
    <n v="41"/>
    <n v="6"/>
    <n v="3"/>
    <n v="4"/>
    <n v="3401"/>
    <n v="1713"/>
    <n v="1688"/>
    <n v="0.77300000000000002"/>
    <n v="1924"/>
    <n v="54"/>
    <n v="0.317"/>
    <n v="0.504"/>
    <n v="5.2607999999999995E-4"/>
    <n v="0.99946999999999997"/>
    <x v="1"/>
    <x v="4"/>
    <x v="1"/>
    <x v="1"/>
    <x v="0"/>
    <s v=""/>
    <n v="54"/>
    <x v="1"/>
  </r>
  <r>
    <n v="779484408"/>
    <x v="0"/>
    <n v="37"/>
    <x v="0"/>
    <x v="5"/>
    <x v="3"/>
    <x v="0"/>
    <x v="0"/>
    <x v="0"/>
    <n v="19"/>
    <n v="6"/>
    <n v="1"/>
    <n v="2"/>
    <n v="18951"/>
    <n v="1243"/>
    <n v="17708"/>
    <n v="1.1479999999999999"/>
    <n v="2874"/>
    <n v="58"/>
    <n v="0.65700000000000003"/>
    <n v="6.6000000000000003E-2"/>
    <n v="5.6824999999999999E-5"/>
    <n v="0.99994000000000005"/>
    <x v="0"/>
    <x v="0"/>
    <x v="0"/>
    <x v="1"/>
    <x v="2"/>
    <s v=""/>
    <n v="58"/>
    <x v="0"/>
  </r>
  <r>
    <n v="710416533"/>
    <x v="0"/>
    <n v="58"/>
    <x v="1"/>
    <x v="0"/>
    <x v="3"/>
    <x v="1"/>
    <x v="3"/>
    <x v="0"/>
    <n v="52"/>
    <n v="4"/>
    <n v="1"/>
    <n v="1"/>
    <n v="1454"/>
    <n v="888"/>
    <n v="566"/>
    <n v="1.19"/>
    <n v="3060"/>
    <n v="56"/>
    <n v="0.64700000000000002"/>
    <n v="0.61099999999999999"/>
    <n v="3.7883999999999998E-5"/>
    <n v="0.99995999999999996"/>
    <x v="1"/>
    <x v="3"/>
    <x v="1"/>
    <x v="1"/>
    <x v="3"/>
    <s v=""/>
    <n v="56"/>
    <x v="1"/>
  </r>
  <r>
    <n v="719706483"/>
    <x v="0"/>
    <n v="33"/>
    <x v="0"/>
    <x v="0"/>
    <x v="0"/>
    <x v="0"/>
    <x v="4"/>
    <x v="0"/>
    <n v="20"/>
    <n v="6"/>
    <n v="3"/>
    <n v="2"/>
    <n v="27499"/>
    <n v="1188"/>
    <n v="26311"/>
    <n v="0.54400000000000004"/>
    <n v="2202"/>
    <n v="46"/>
    <n v="0.39400000000000002"/>
    <n v="4.2999999999999997E-2"/>
    <n v="1.8144999999999999E-4"/>
    <n v="0.99982000000000004"/>
    <x v="0"/>
    <x v="4"/>
    <x v="0"/>
    <x v="1"/>
    <x v="2"/>
    <s v=""/>
    <n v="46"/>
    <x v="0"/>
  </r>
  <r>
    <n v="712206858"/>
    <x v="0"/>
    <n v="39"/>
    <x v="0"/>
    <x v="0"/>
    <x v="1"/>
    <x v="0"/>
    <x v="4"/>
    <x v="0"/>
    <n v="36"/>
    <n v="3"/>
    <n v="3"/>
    <n v="2"/>
    <n v="32964"/>
    <n v="2231"/>
    <n v="30733"/>
    <n v="1.7310000000000001"/>
    <n v="3094"/>
    <n v="45"/>
    <n v="1.647"/>
    <n v="6.8000000000000005E-2"/>
    <n v="1.8665000000000001E-4"/>
    <n v="0.99980999999999998"/>
    <x v="0"/>
    <x v="4"/>
    <x v="0"/>
    <x v="0"/>
    <x v="1"/>
    <s v=""/>
    <n v="45"/>
    <x v="0"/>
  </r>
  <r>
    <n v="709886583"/>
    <x v="0"/>
    <n v="37"/>
    <x v="1"/>
    <x v="3"/>
    <x v="0"/>
    <x v="1"/>
    <x v="1"/>
    <x v="0"/>
    <n v="28"/>
    <n v="5"/>
    <n v="2"/>
    <n v="1"/>
    <n v="7411"/>
    <n v="633"/>
    <n v="6778"/>
    <n v="0.76200000000000001"/>
    <n v="2761"/>
    <n v="77"/>
    <n v="0.60399999999999998"/>
    <n v="8.5000000000000006E-2"/>
    <n v="6.6728000000000002E-5"/>
    <n v="0.99992999999999999"/>
    <x v="0"/>
    <x v="1"/>
    <x v="0"/>
    <x v="2"/>
    <x v="1"/>
    <s v=""/>
    <n v="77"/>
    <x v="0"/>
  </r>
  <r>
    <n v="711040758"/>
    <x v="0"/>
    <n v="32"/>
    <x v="0"/>
    <x v="4"/>
    <x v="2"/>
    <x v="1"/>
    <x v="3"/>
    <x v="0"/>
    <n v="36"/>
    <n v="4"/>
    <n v="3"/>
    <n v="3"/>
    <n v="7200"/>
    <n v="0"/>
    <n v="7200"/>
    <n v="0.89400000000000002"/>
    <n v="3006"/>
    <n v="83"/>
    <n v="0.93"/>
    <n v="0"/>
    <n v="2.6692000000000003E-4"/>
    <n v="0.99973000000000001"/>
    <x v="0"/>
    <x v="3"/>
    <x v="0"/>
    <x v="2"/>
    <x v="1"/>
    <s v=""/>
    <n v="83"/>
    <x v="0"/>
  </r>
  <r>
    <n v="817197333"/>
    <x v="0"/>
    <n v="26"/>
    <x v="1"/>
    <x v="5"/>
    <x v="2"/>
    <x v="1"/>
    <x v="5"/>
    <x v="0"/>
    <n v="13"/>
    <n v="6"/>
    <n v="2"/>
    <n v="3"/>
    <n v="12007"/>
    <n v="956"/>
    <n v="11051"/>
    <n v="0.83199999999999996"/>
    <n v="2678"/>
    <n v="50"/>
    <n v="0.47099999999999997"/>
    <n v="0.08"/>
    <n v="1.8474999999999999E-4"/>
    <n v="0.99982000000000004"/>
    <x v="2"/>
    <x v="5"/>
    <x v="2"/>
    <x v="1"/>
    <x v="2"/>
    <s v=""/>
    <n v="50"/>
    <x v="0"/>
  </r>
  <r>
    <n v="718929708"/>
    <x v="0"/>
    <n v="60"/>
    <x v="1"/>
    <x v="4"/>
    <x v="1"/>
    <x v="0"/>
    <x v="1"/>
    <x v="0"/>
    <n v="50"/>
    <n v="4"/>
    <n v="2"/>
    <n v="2"/>
    <n v="3147"/>
    <n v="1602"/>
    <n v="1545"/>
    <n v="0.56899999999999995"/>
    <n v="1558"/>
    <n v="23"/>
    <n v="0.64300000000000002"/>
    <n v="0.50900000000000001"/>
    <n v="9.7672999999999998E-5"/>
    <n v="0.99990000000000001"/>
    <x v="1"/>
    <x v="1"/>
    <x v="1"/>
    <x v="0"/>
    <x v="3"/>
    <s v=""/>
    <n v="23"/>
    <x v="1"/>
  </r>
  <r>
    <n v="721150833"/>
    <x v="0"/>
    <n v="37"/>
    <x v="0"/>
    <x v="5"/>
    <x v="1"/>
    <x v="1"/>
    <x v="2"/>
    <x v="0"/>
    <n v="18"/>
    <n v="6"/>
    <n v="2"/>
    <n v="5"/>
    <n v="5110"/>
    <n v="1942"/>
    <n v="3168"/>
    <n v="0.749"/>
    <n v="3028"/>
    <n v="76"/>
    <n v="0.58299999999999996"/>
    <n v="0.38"/>
    <n v="5.3032999999999997E-4"/>
    <n v="0.99946999999999997"/>
    <x v="0"/>
    <x v="2"/>
    <x v="0"/>
    <x v="2"/>
    <x v="2"/>
    <s v=""/>
    <n v="76"/>
    <x v="2"/>
  </r>
  <r>
    <n v="714514983"/>
    <x v="0"/>
    <n v="43"/>
    <x v="1"/>
    <x v="1"/>
    <x v="1"/>
    <x v="0"/>
    <x v="1"/>
    <x v="0"/>
    <n v="35"/>
    <n v="3"/>
    <n v="6"/>
    <n v="4"/>
    <n v="5438"/>
    <n v="2214"/>
    <n v="3224"/>
    <n v="0.66800000000000004"/>
    <n v="5029"/>
    <n v="75"/>
    <n v="0.56200000000000006"/>
    <n v="0.40699999999999997"/>
    <n v="4.2056E-4"/>
    <n v="0.99958000000000002"/>
    <x v="0"/>
    <x v="1"/>
    <x v="0"/>
    <x v="2"/>
    <x v="1"/>
    <s v=""/>
    <n v="75"/>
    <x v="2"/>
  </r>
  <r>
    <n v="779888658"/>
    <x v="0"/>
    <n v="56"/>
    <x v="0"/>
    <x v="5"/>
    <x v="2"/>
    <x v="0"/>
    <x v="2"/>
    <x v="0"/>
    <n v="40"/>
    <n v="6"/>
    <n v="1"/>
    <n v="1"/>
    <n v="17450"/>
    <n v="2193"/>
    <n v="15257"/>
    <n v="0.41899999999999998"/>
    <n v="1426"/>
    <n v="38"/>
    <n v="0.46200000000000002"/>
    <n v="0.126"/>
    <n v="3.2054999999999997E-5"/>
    <n v="0.99997000000000003"/>
    <x v="1"/>
    <x v="2"/>
    <x v="1"/>
    <x v="0"/>
    <x v="0"/>
    <s v=""/>
    <n v="38"/>
    <x v="0"/>
  </r>
  <r>
    <n v="715883358"/>
    <x v="0"/>
    <n v="52"/>
    <x v="0"/>
    <x v="0"/>
    <x v="4"/>
    <x v="0"/>
    <x v="2"/>
    <x v="0"/>
    <n v="39"/>
    <n v="3"/>
    <n v="3"/>
    <n v="2"/>
    <n v="18352"/>
    <n v="1509"/>
    <n v="16843"/>
    <n v="0.89800000000000002"/>
    <n v="1454"/>
    <n v="29"/>
    <n v="1.071"/>
    <n v="8.2000000000000003E-2"/>
    <n v="1.8145999999999999E-4"/>
    <n v="0.99982000000000004"/>
    <x v="1"/>
    <x v="2"/>
    <x v="1"/>
    <x v="0"/>
    <x v="0"/>
    <s v=""/>
    <n v="29"/>
    <x v="0"/>
  </r>
  <r>
    <n v="713363583"/>
    <x v="0"/>
    <n v="34"/>
    <x v="0"/>
    <x v="3"/>
    <x v="2"/>
    <x v="1"/>
    <x v="4"/>
    <x v="0"/>
    <n v="17"/>
    <n v="3"/>
    <n v="1"/>
    <n v="2"/>
    <n v="5030"/>
    <n v="2326"/>
    <n v="2704"/>
    <n v="0.85599999999999998"/>
    <n v="3345"/>
    <n v="69"/>
    <n v="1.3"/>
    <n v="0.46200000000000002"/>
    <n v="5.6629999999999998E-5"/>
    <n v="0.99994000000000005"/>
    <x v="0"/>
    <x v="4"/>
    <x v="0"/>
    <x v="2"/>
    <x v="2"/>
    <s v=""/>
    <n v="69"/>
    <x v="2"/>
  </r>
  <r>
    <n v="772935108"/>
    <x v="0"/>
    <n v="47"/>
    <x v="0"/>
    <x v="5"/>
    <x v="3"/>
    <x v="3"/>
    <x v="2"/>
    <x v="2"/>
    <n v="38"/>
    <n v="3"/>
    <n v="2"/>
    <n v="3"/>
    <n v="34516"/>
    <n v="802"/>
    <n v="33714"/>
    <n v="0.89900000000000002"/>
    <n v="1823"/>
    <n v="27"/>
    <n v="0.8"/>
    <n v="2.3E-2"/>
    <n v="1.7846E-4"/>
    <n v="0.99982000000000004"/>
    <x v="0"/>
    <x v="2"/>
    <x v="0"/>
    <x v="0"/>
    <x v="0"/>
    <s v=""/>
    <n v="27"/>
    <x v="0"/>
  </r>
  <r>
    <n v="820075983"/>
    <x v="0"/>
    <n v="26"/>
    <x v="0"/>
    <x v="4"/>
    <x v="1"/>
    <x v="1"/>
    <x v="1"/>
    <x v="0"/>
    <n v="21"/>
    <n v="4"/>
    <n v="3"/>
    <n v="2"/>
    <n v="1585"/>
    <n v="1535"/>
    <n v="50"/>
    <n v="0.46200000000000002"/>
    <n v="2299"/>
    <n v="49"/>
    <n v="0.48499999999999999"/>
    <n v="0.96799999999999997"/>
    <n v="1.5435000000000001E-4"/>
    <n v="0.99985000000000002"/>
    <x v="2"/>
    <x v="1"/>
    <x v="2"/>
    <x v="1"/>
    <x v="2"/>
    <s v=""/>
    <n v="49"/>
    <x v="1"/>
  </r>
  <r>
    <n v="721502958"/>
    <x v="0"/>
    <n v="54"/>
    <x v="0"/>
    <x v="5"/>
    <x v="0"/>
    <x v="0"/>
    <x v="4"/>
    <x v="0"/>
    <n v="42"/>
    <n v="5"/>
    <n v="3"/>
    <n v="3"/>
    <n v="3251"/>
    <n v="1919"/>
    <n v="1332"/>
    <n v="0.56000000000000005"/>
    <n v="1406"/>
    <n v="31"/>
    <n v="0.24"/>
    <n v="0.59"/>
    <n v="2.7604000000000002E-4"/>
    <n v="0.99972000000000005"/>
    <x v="1"/>
    <x v="4"/>
    <x v="1"/>
    <x v="0"/>
    <x v="0"/>
    <s v=""/>
    <n v="31"/>
    <x v="1"/>
  </r>
  <r>
    <n v="708596283"/>
    <x v="0"/>
    <n v="35"/>
    <x v="1"/>
    <x v="0"/>
    <x v="2"/>
    <x v="1"/>
    <x v="1"/>
    <x v="0"/>
    <n v="23"/>
    <n v="3"/>
    <n v="2"/>
    <n v="2"/>
    <n v="2858"/>
    <n v="1251"/>
    <n v="1607"/>
    <n v="0.57599999999999996"/>
    <n v="2844"/>
    <n v="73"/>
    <n v="0.622"/>
    <n v="0.438"/>
    <n v="1.2144E-4"/>
    <n v="0.99987999999999999"/>
    <x v="0"/>
    <x v="1"/>
    <x v="0"/>
    <x v="2"/>
    <x v="2"/>
    <s v=""/>
    <n v="73"/>
    <x v="2"/>
  </r>
  <r>
    <n v="710325258"/>
    <x v="0"/>
    <n v="52"/>
    <x v="0"/>
    <x v="5"/>
    <x v="3"/>
    <x v="0"/>
    <x v="2"/>
    <x v="2"/>
    <n v="36"/>
    <n v="6"/>
    <n v="1"/>
    <n v="0"/>
    <n v="34516"/>
    <n v="1847"/>
    <n v="32669"/>
    <n v="0.52700000000000002"/>
    <n v="3284"/>
    <n v="65"/>
    <n v="0.47699999999999998"/>
    <n v="5.3999999999999999E-2"/>
    <n v="1.8938999999999999E-5"/>
    <n v="0.99997999999999998"/>
    <x v="1"/>
    <x v="2"/>
    <x v="1"/>
    <x v="1"/>
    <x v="1"/>
    <s v=""/>
    <n v="65"/>
    <x v="0"/>
  </r>
  <r>
    <n v="708823908"/>
    <x v="0"/>
    <n v="41"/>
    <x v="0"/>
    <x v="0"/>
    <x v="1"/>
    <x v="1"/>
    <x v="0"/>
    <x v="0"/>
    <n v="28"/>
    <n v="4"/>
    <n v="1"/>
    <n v="3"/>
    <n v="16443"/>
    <n v="1363"/>
    <n v="15080"/>
    <n v="0.68799999999999994"/>
    <n v="4252"/>
    <n v="64"/>
    <n v="0.68400000000000005"/>
    <n v="8.3000000000000004E-2"/>
    <n v="9.6125999999999994E-5"/>
    <n v="0.99990000000000001"/>
    <x v="0"/>
    <x v="0"/>
    <x v="0"/>
    <x v="1"/>
    <x v="1"/>
    <s v=""/>
    <n v="64"/>
    <x v="0"/>
  </r>
  <r>
    <n v="826401858"/>
    <x v="0"/>
    <n v="36"/>
    <x v="1"/>
    <x v="4"/>
    <x v="2"/>
    <x v="3"/>
    <x v="1"/>
    <x v="0"/>
    <n v="32"/>
    <n v="3"/>
    <n v="2"/>
    <n v="3"/>
    <n v="3687"/>
    <n v="1655"/>
    <n v="2032"/>
    <n v="0.74199999999999999"/>
    <n v="2448"/>
    <n v="63"/>
    <n v="0.5"/>
    <n v="0.44900000000000001"/>
    <n v="1.6891000000000001E-4"/>
    <n v="0.99983"/>
    <x v="0"/>
    <x v="1"/>
    <x v="0"/>
    <x v="1"/>
    <x v="1"/>
    <s v=""/>
    <n v="63"/>
    <x v="2"/>
  </r>
  <r>
    <n v="709554483"/>
    <x v="0"/>
    <n v="53"/>
    <x v="1"/>
    <x v="5"/>
    <x v="1"/>
    <x v="0"/>
    <x v="1"/>
    <x v="0"/>
    <n v="36"/>
    <n v="5"/>
    <n v="1"/>
    <n v="3"/>
    <n v="4840"/>
    <n v="2517"/>
    <n v="2323"/>
    <n v="0.44500000000000001"/>
    <n v="1637"/>
    <n v="22"/>
    <n v="1"/>
    <n v="0.52"/>
    <n v="8.6952000000000004E-5"/>
    <n v="0.99990999999999997"/>
    <x v="1"/>
    <x v="1"/>
    <x v="1"/>
    <x v="0"/>
    <x v="1"/>
    <s v=""/>
    <n v="22"/>
    <x v="1"/>
  </r>
  <r>
    <n v="710545158"/>
    <x v="0"/>
    <n v="42"/>
    <x v="0"/>
    <x v="0"/>
    <x v="3"/>
    <x v="1"/>
    <x v="4"/>
    <x v="0"/>
    <n v="36"/>
    <n v="6"/>
    <n v="3"/>
    <n v="2"/>
    <n v="15108"/>
    <n v="0"/>
    <n v="15108"/>
    <n v="1.0149999999999999"/>
    <n v="3738"/>
    <n v="68"/>
    <n v="0.74399999999999999"/>
    <n v="0"/>
    <n v="2.0515999999999999E-4"/>
    <n v="0.99978999999999996"/>
    <x v="0"/>
    <x v="4"/>
    <x v="0"/>
    <x v="2"/>
    <x v="1"/>
    <s v=""/>
    <n v="68"/>
    <x v="0"/>
  </r>
  <r>
    <n v="788621658"/>
    <x v="0"/>
    <n v="54"/>
    <x v="0"/>
    <x v="5"/>
    <x v="4"/>
    <x v="0"/>
    <x v="0"/>
    <x v="0"/>
    <n v="37"/>
    <n v="6"/>
    <n v="3"/>
    <n v="2"/>
    <n v="1909"/>
    <n v="1753"/>
    <n v="156"/>
    <n v="0.78800000000000003"/>
    <n v="1457"/>
    <n v="24"/>
    <n v="0.6"/>
    <n v="0.91800000000000004"/>
    <n v="1.6415000000000001E-4"/>
    <n v="0.99983999999999995"/>
    <x v="1"/>
    <x v="0"/>
    <x v="1"/>
    <x v="0"/>
    <x v="0"/>
    <s v=""/>
    <n v="24"/>
    <x v="1"/>
  </r>
  <r>
    <n v="716713533"/>
    <x v="0"/>
    <n v="53"/>
    <x v="0"/>
    <x v="0"/>
    <x v="5"/>
    <x v="1"/>
    <x v="2"/>
    <x v="0"/>
    <n v="44"/>
    <n v="5"/>
    <n v="2"/>
    <n v="2"/>
    <n v="19063"/>
    <n v="1236"/>
    <n v="17827"/>
    <n v="0.54200000000000004"/>
    <n v="3393"/>
    <n v="58"/>
    <n v="0.871"/>
    <n v="6.5000000000000002E-2"/>
    <n v="1.3897000000000001E-4"/>
    <n v="0.99985999999999997"/>
    <x v="1"/>
    <x v="2"/>
    <x v="1"/>
    <x v="1"/>
    <x v="0"/>
    <s v=""/>
    <n v="58"/>
    <x v="0"/>
  </r>
  <r>
    <n v="712338033"/>
    <x v="0"/>
    <n v="36"/>
    <x v="0"/>
    <x v="3"/>
    <x v="0"/>
    <x v="0"/>
    <x v="2"/>
    <x v="0"/>
    <n v="26"/>
    <n v="4"/>
    <n v="2"/>
    <n v="4"/>
    <n v="15982"/>
    <n v="1691"/>
    <n v="14291"/>
    <n v="0.80800000000000005"/>
    <n v="1687"/>
    <n v="40"/>
    <n v="0.73899999999999999"/>
    <n v="0.106"/>
    <n v="3.1745999999999999E-4"/>
    <n v="0.99968000000000001"/>
    <x v="0"/>
    <x v="2"/>
    <x v="0"/>
    <x v="0"/>
    <x v="1"/>
    <s v=""/>
    <n v="40"/>
    <x v="0"/>
  </r>
  <r>
    <n v="711639708"/>
    <x v="0"/>
    <n v="42"/>
    <x v="0"/>
    <x v="0"/>
    <x v="1"/>
    <x v="1"/>
    <x v="0"/>
    <x v="0"/>
    <n v="32"/>
    <n v="6"/>
    <n v="2"/>
    <n v="2"/>
    <n v="1438.3"/>
    <n v="0"/>
    <n v="1438.3"/>
    <n v="0.66"/>
    <n v="1794"/>
    <n v="45"/>
    <n v="0.875"/>
    <n v="0"/>
    <n v="1.1811000000000001E-4"/>
    <n v="0.99987999999999999"/>
    <x v="0"/>
    <x v="0"/>
    <x v="0"/>
    <x v="0"/>
    <x v="1"/>
    <s v=""/>
    <n v="45"/>
    <x v="0"/>
  </r>
  <r>
    <n v="720216108"/>
    <x v="0"/>
    <n v="27"/>
    <x v="1"/>
    <x v="3"/>
    <x v="4"/>
    <x v="3"/>
    <x v="1"/>
    <x v="0"/>
    <n v="14"/>
    <n v="4"/>
    <n v="3"/>
    <n v="3"/>
    <n v="2549"/>
    <n v="2130"/>
    <n v="419"/>
    <n v="0.69299999999999995"/>
    <n v="2605"/>
    <n v="61"/>
    <n v="0.79400000000000004"/>
    <n v="0.83599999999999997"/>
    <n v="2.9410999999999999E-4"/>
    <n v="0.99970999999999999"/>
    <x v="2"/>
    <x v="1"/>
    <x v="2"/>
    <x v="1"/>
    <x v="2"/>
    <s v=""/>
    <n v="61"/>
    <x v="1"/>
  </r>
  <r>
    <n v="718708908"/>
    <x v="0"/>
    <n v="58"/>
    <x v="0"/>
    <x v="2"/>
    <x v="1"/>
    <x v="0"/>
    <x v="0"/>
    <x v="0"/>
    <n v="36"/>
    <n v="6"/>
    <n v="2"/>
    <n v="4"/>
    <n v="5967"/>
    <n v="2350"/>
    <n v="3617"/>
    <n v="0.54300000000000004"/>
    <n v="1426"/>
    <n v="29"/>
    <n v="0.81200000000000006"/>
    <n v="0.39400000000000002"/>
    <n v="3.4247999999999999E-4"/>
    <n v="0.99965999999999999"/>
    <x v="1"/>
    <x v="0"/>
    <x v="1"/>
    <x v="0"/>
    <x v="1"/>
    <s v=""/>
    <n v="29"/>
    <x v="2"/>
  </r>
  <r>
    <n v="802890333"/>
    <x v="0"/>
    <n v="59"/>
    <x v="0"/>
    <x v="5"/>
    <x v="2"/>
    <x v="0"/>
    <x v="3"/>
    <x v="0"/>
    <n v="53"/>
    <n v="5"/>
    <n v="1"/>
    <n v="3"/>
    <n v="2182"/>
    <n v="1558"/>
    <n v="624"/>
    <n v="0.45700000000000002"/>
    <n v="1660"/>
    <n v="34"/>
    <n v="0.78900000000000003"/>
    <n v="0.71399999999999997"/>
    <n v="8.9404E-5"/>
    <n v="0.99990999999999997"/>
    <x v="1"/>
    <x v="3"/>
    <x v="1"/>
    <x v="0"/>
    <x v="3"/>
    <s v=""/>
    <n v="34"/>
    <x v="1"/>
  </r>
  <r>
    <n v="712965183"/>
    <x v="0"/>
    <n v="63"/>
    <x v="1"/>
    <x v="3"/>
    <x v="1"/>
    <x v="0"/>
    <x v="1"/>
    <x v="0"/>
    <n v="52"/>
    <n v="5"/>
    <n v="2"/>
    <n v="3"/>
    <n v="2689"/>
    <n v="2101"/>
    <n v="588"/>
    <n v="0.41599999999999998"/>
    <n v="1188"/>
    <n v="35"/>
    <n v="0.75"/>
    <n v="0.78100000000000003"/>
    <n v="1.9143E-4"/>
    <n v="0.99980999999999998"/>
    <x v="1"/>
    <x v="1"/>
    <x v="1"/>
    <x v="0"/>
    <x v="3"/>
    <s v=""/>
    <n v="35"/>
    <x v="1"/>
  </r>
  <r>
    <n v="796170933"/>
    <x v="0"/>
    <n v="57"/>
    <x v="0"/>
    <x v="3"/>
    <x v="2"/>
    <x v="1"/>
    <x v="2"/>
    <x v="0"/>
    <n v="51"/>
    <n v="6"/>
    <n v="2"/>
    <n v="4"/>
    <n v="30622"/>
    <n v="0"/>
    <n v="30622"/>
    <n v="1.329"/>
    <n v="3600"/>
    <n v="66"/>
    <n v="0.78400000000000003"/>
    <n v="0"/>
    <n v="3.3576999999999999E-4"/>
    <n v="0.99965999999999999"/>
    <x v="1"/>
    <x v="2"/>
    <x v="1"/>
    <x v="1"/>
    <x v="3"/>
    <s v=""/>
    <n v="66"/>
    <x v="0"/>
  </r>
  <r>
    <n v="712816833"/>
    <x v="0"/>
    <n v="56"/>
    <x v="1"/>
    <x v="4"/>
    <x v="0"/>
    <x v="0"/>
    <x v="5"/>
    <x v="0"/>
    <n v="48"/>
    <n v="4"/>
    <n v="1"/>
    <n v="2"/>
    <n v="4203"/>
    <n v="1965"/>
    <n v="2238"/>
    <n v="0.441"/>
    <n v="1425"/>
    <n v="32"/>
    <n v="0.77800000000000002"/>
    <n v="0.46800000000000003"/>
    <n v="4.5945999999999997E-5"/>
    <n v="0.99995000000000001"/>
    <x v="1"/>
    <x v="5"/>
    <x v="1"/>
    <x v="0"/>
    <x v="0"/>
    <s v=""/>
    <n v="32"/>
    <x v="2"/>
  </r>
  <r>
    <n v="814829583"/>
    <x v="0"/>
    <n v="42"/>
    <x v="1"/>
    <x v="0"/>
    <x v="3"/>
    <x v="1"/>
    <x v="1"/>
    <x v="0"/>
    <n v="37"/>
    <n v="6"/>
    <n v="1"/>
    <n v="3"/>
    <n v="6453"/>
    <n v="0"/>
    <n v="6453"/>
    <n v="0.76"/>
    <n v="4822"/>
    <n v="74"/>
    <n v="0.60899999999999999"/>
    <n v="0"/>
    <n v="1.0566E-4"/>
    <n v="0.99988999999999995"/>
    <x v="0"/>
    <x v="1"/>
    <x v="0"/>
    <x v="2"/>
    <x v="0"/>
    <s v=""/>
    <n v="74"/>
    <x v="0"/>
  </r>
  <r>
    <n v="798769458"/>
    <x v="0"/>
    <n v="29"/>
    <x v="1"/>
    <x v="5"/>
    <x v="0"/>
    <x v="1"/>
    <x v="1"/>
    <x v="0"/>
    <n v="23"/>
    <n v="3"/>
    <n v="1"/>
    <n v="2"/>
    <n v="3318"/>
    <n v="927"/>
    <n v="2391"/>
    <n v="0.93400000000000005"/>
    <n v="3011"/>
    <n v="83"/>
    <n v="0.80400000000000005"/>
    <n v="0.27900000000000003"/>
    <n v="5.0256000000000001E-5"/>
    <n v="0.99995000000000001"/>
    <x v="2"/>
    <x v="1"/>
    <x v="2"/>
    <x v="2"/>
    <x v="2"/>
    <s v=""/>
    <n v="83"/>
    <x v="2"/>
  </r>
  <r>
    <n v="818034558"/>
    <x v="0"/>
    <n v="44"/>
    <x v="0"/>
    <x v="3"/>
    <x v="3"/>
    <x v="2"/>
    <x v="0"/>
    <x v="0"/>
    <n v="39"/>
    <n v="5"/>
    <n v="3"/>
    <n v="3"/>
    <n v="22075"/>
    <n v="1506"/>
    <n v="20569"/>
    <n v="0.79400000000000004"/>
    <n v="2337"/>
    <n v="40"/>
    <n v="0.81799999999999995"/>
    <n v="6.8000000000000005E-2"/>
    <n v="3.3251E-4"/>
    <n v="0.99966999999999995"/>
    <x v="0"/>
    <x v="0"/>
    <x v="0"/>
    <x v="0"/>
    <x v="0"/>
    <s v=""/>
    <n v="40"/>
    <x v="0"/>
  </r>
  <r>
    <n v="719483358"/>
    <x v="0"/>
    <n v="33"/>
    <x v="0"/>
    <x v="5"/>
    <x v="4"/>
    <x v="0"/>
    <x v="3"/>
    <x v="0"/>
    <n v="14"/>
    <n v="3"/>
    <n v="2"/>
    <n v="2"/>
    <n v="6746"/>
    <n v="1750"/>
    <n v="4996"/>
    <n v="0.96199999999999997"/>
    <n v="2962"/>
    <n v="54"/>
    <n v="0.86199999999999999"/>
    <n v="0.25900000000000001"/>
    <n v="1.0387000000000001E-4"/>
    <n v="0.99990000000000001"/>
    <x v="0"/>
    <x v="3"/>
    <x v="0"/>
    <x v="1"/>
    <x v="2"/>
    <s v=""/>
    <n v="54"/>
    <x v="2"/>
  </r>
  <r>
    <n v="719647383"/>
    <x v="0"/>
    <n v="35"/>
    <x v="0"/>
    <x v="3"/>
    <x v="1"/>
    <x v="0"/>
    <x v="2"/>
    <x v="0"/>
    <n v="36"/>
    <n v="5"/>
    <n v="2"/>
    <n v="2"/>
    <n v="4408"/>
    <n v="1463"/>
    <n v="2945"/>
    <n v="0.72799999999999998"/>
    <n v="2001"/>
    <n v="49"/>
    <n v="0.48499999999999999"/>
    <n v="0.33200000000000002"/>
    <n v="1.1382E-4"/>
    <n v="0.99988999999999995"/>
    <x v="0"/>
    <x v="2"/>
    <x v="0"/>
    <x v="1"/>
    <x v="1"/>
    <s v=""/>
    <n v="49"/>
    <x v="2"/>
  </r>
  <r>
    <n v="714909108"/>
    <x v="0"/>
    <n v="33"/>
    <x v="1"/>
    <x v="0"/>
    <x v="1"/>
    <x v="1"/>
    <x v="1"/>
    <x v="0"/>
    <n v="36"/>
    <n v="5"/>
    <n v="3"/>
    <n v="3"/>
    <n v="4838"/>
    <n v="1338"/>
    <n v="3500"/>
    <n v="0.70699999999999996"/>
    <n v="2641"/>
    <n v="67"/>
    <n v="0.59499999999999997"/>
    <n v="0.27700000000000002"/>
    <n v="3.1389999999999999E-4"/>
    <n v="0.99968999999999997"/>
    <x v="0"/>
    <x v="1"/>
    <x v="0"/>
    <x v="1"/>
    <x v="1"/>
    <s v=""/>
    <n v="67"/>
    <x v="2"/>
  </r>
  <r>
    <n v="793678608"/>
    <x v="0"/>
    <n v="46"/>
    <x v="0"/>
    <x v="2"/>
    <x v="1"/>
    <x v="1"/>
    <x v="2"/>
    <x v="2"/>
    <n v="40"/>
    <n v="5"/>
    <n v="1"/>
    <n v="4"/>
    <n v="34516"/>
    <n v="0"/>
    <n v="34516"/>
    <n v="0.93799999999999994"/>
    <n v="3568"/>
    <n v="57"/>
    <n v="0.67600000000000005"/>
    <n v="0"/>
    <n v="1.4976E-4"/>
    <n v="0.99985000000000002"/>
    <x v="0"/>
    <x v="2"/>
    <x v="0"/>
    <x v="1"/>
    <x v="0"/>
    <s v=""/>
    <n v="57"/>
    <x v="0"/>
  </r>
  <r>
    <n v="720854358"/>
    <x v="0"/>
    <n v="27"/>
    <x v="0"/>
    <x v="4"/>
    <x v="3"/>
    <x v="0"/>
    <x v="3"/>
    <x v="0"/>
    <n v="14"/>
    <n v="4"/>
    <n v="1"/>
    <n v="4"/>
    <n v="3823"/>
    <n v="2130"/>
    <n v="1693"/>
    <n v="0.371"/>
    <n v="2026"/>
    <n v="49"/>
    <n v="0.441"/>
    <n v="0.55700000000000005"/>
    <n v="1.4907000000000001E-4"/>
    <n v="0.99985000000000002"/>
    <x v="2"/>
    <x v="3"/>
    <x v="2"/>
    <x v="1"/>
    <x v="2"/>
    <s v=""/>
    <n v="49"/>
    <x v="1"/>
  </r>
  <r>
    <n v="709126833"/>
    <x v="0"/>
    <n v="42"/>
    <x v="0"/>
    <x v="0"/>
    <x v="4"/>
    <x v="2"/>
    <x v="4"/>
    <x v="0"/>
    <n v="36"/>
    <n v="3"/>
    <n v="2"/>
    <n v="1"/>
    <n v="21670"/>
    <n v="2183"/>
    <n v="19487"/>
    <n v="0.995"/>
    <n v="4121"/>
    <n v="81"/>
    <n v="0.76100000000000001"/>
    <n v="0.10100000000000001"/>
    <n v="6.9247999999999998E-5"/>
    <n v="0.99992999999999999"/>
    <x v="0"/>
    <x v="4"/>
    <x v="0"/>
    <x v="2"/>
    <x v="1"/>
    <s v=""/>
    <n v="81"/>
    <x v="0"/>
  </r>
  <r>
    <n v="788896983"/>
    <x v="0"/>
    <n v="53"/>
    <x v="0"/>
    <x v="3"/>
    <x v="1"/>
    <x v="0"/>
    <x v="0"/>
    <x v="0"/>
    <n v="38"/>
    <n v="6"/>
    <n v="3"/>
    <n v="2"/>
    <n v="7928"/>
    <n v="1228"/>
    <n v="6700"/>
    <n v="0.63200000000000001"/>
    <n v="1537"/>
    <n v="37"/>
    <n v="0.68200000000000005"/>
    <n v="0.155"/>
    <n v="1.7987E-4"/>
    <n v="0.99982000000000004"/>
    <x v="1"/>
    <x v="0"/>
    <x v="1"/>
    <x v="0"/>
    <x v="0"/>
    <s v=""/>
    <n v="37"/>
    <x v="0"/>
  </r>
  <r>
    <n v="715731033"/>
    <x v="0"/>
    <n v="50"/>
    <x v="0"/>
    <x v="0"/>
    <x v="1"/>
    <x v="1"/>
    <x v="4"/>
    <x v="0"/>
    <n v="42"/>
    <n v="3"/>
    <n v="1"/>
    <n v="3"/>
    <n v="33996"/>
    <n v="949"/>
    <n v="33047"/>
    <n v="0.84599999999999997"/>
    <n v="3569"/>
    <n v="77"/>
    <n v="0.57099999999999995"/>
    <n v="2.8000000000000001E-2"/>
    <n v="9.6125999999999994E-5"/>
    <n v="0.99990000000000001"/>
    <x v="0"/>
    <x v="4"/>
    <x v="0"/>
    <x v="2"/>
    <x v="0"/>
    <s v=""/>
    <n v="77"/>
    <x v="0"/>
  </r>
  <r>
    <n v="717636933"/>
    <x v="0"/>
    <n v="48"/>
    <x v="1"/>
    <x v="1"/>
    <x v="4"/>
    <x v="3"/>
    <x v="3"/>
    <x v="0"/>
    <n v="40"/>
    <n v="3"/>
    <n v="1"/>
    <n v="1"/>
    <n v="4365"/>
    <n v="0"/>
    <n v="4365"/>
    <n v="0.59799999999999998"/>
    <n v="3542"/>
    <n v="57"/>
    <n v="1.111"/>
    <n v="0"/>
    <n v="3.3337999999999998E-5"/>
    <n v="0.99997000000000003"/>
    <x v="0"/>
    <x v="3"/>
    <x v="0"/>
    <x v="1"/>
    <x v="0"/>
    <s v=""/>
    <n v="57"/>
    <x v="0"/>
  </r>
  <r>
    <n v="772658658"/>
    <x v="0"/>
    <n v="57"/>
    <x v="0"/>
    <x v="3"/>
    <x v="0"/>
    <x v="1"/>
    <x v="0"/>
    <x v="0"/>
    <n v="47"/>
    <n v="6"/>
    <n v="3"/>
    <n v="4"/>
    <n v="2248"/>
    <n v="0"/>
    <n v="2248"/>
    <n v="0.73499999999999999"/>
    <n v="4439"/>
    <n v="77"/>
    <n v="0.54"/>
    <n v="0"/>
    <n v="5.0162999999999998E-4"/>
    <n v="0.99950000000000006"/>
    <x v="1"/>
    <x v="0"/>
    <x v="1"/>
    <x v="2"/>
    <x v="0"/>
    <s v=""/>
    <n v="77"/>
    <x v="0"/>
  </r>
  <r>
    <n v="755943033"/>
    <x v="0"/>
    <n v="34"/>
    <x v="1"/>
    <x v="3"/>
    <x v="1"/>
    <x v="1"/>
    <x v="1"/>
    <x v="0"/>
    <n v="27"/>
    <n v="4"/>
    <n v="1"/>
    <n v="1"/>
    <n v="1901"/>
    <n v="1176"/>
    <n v="725"/>
    <n v="0.61199999999999999"/>
    <n v="2450"/>
    <n v="52"/>
    <n v="0.85699999999999998"/>
    <n v="0.61899999999999999"/>
    <n v="3.3213999999999997E-5"/>
    <n v="0.99997000000000003"/>
    <x v="0"/>
    <x v="1"/>
    <x v="0"/>
    <x v="1"/>
    <x v="1"/>
    <s v=""/>
    <n v="52"/>
    <x v="1"/>
  </r>
  <r>
    <n v="772399983"/>
    <x v="0"/>
    <n v="55"/>
    <x v="0"/>
    <x v="3"/>
    <x v="4"/>
    <x v="1"/>
    <x v="2"/>
    <x v="2"/>
    <n v="45"/>
    <n v="3"/>
    <n v="1"/>
    <n v="4"/>
    <n v="34516"/>
    <n v="1433"/>
    <n v="33083"/>
    <n v="0.72799999999999998"/>
    <n v="1966"/>
    <n v="31"/>
    <n v="0.55000000000000004"/>
    <n v="4.2000000000000003E-2"/>
    <n v="1.3883E-4"/>
    <n v="0.99985999999999997"/>
    <x v="1"/>
    <x v="2"/>
    <x v="1"/>
    <x v="0"/>
    <x v="0"/>
    <s v=""/>
    <n v="31"/>
    <x v="0"/>
  </r>
  <r>
    <n v="826130133"/>
    <x v="0"/>
    <n v="58"/>
    <x v="0"/>
    <x v="3"/>
    <x v="1"/>
    <x v="0"/>
    <x v="4"/>
    <x v="0"/>
    <n v="54"/>
    <n v="6"/>
    <n v="2"/>
    <n v="4"/>
    <n v="31680"/>
    <n v="1812"/>
    <n v="29868"/>
    <n v="0.48299999999999998"/>
    <n v="1121"/>
    <n v="25"/>
    <n v="0.56200000000000006"/>
    <n v="5.7000000000000002E-2"/>
    <n v="3.2655999999999999E-4"/>
    <n v="0.99966999999999995"/>
    <x v="1"/>
    <x v="4"/>
    <x v="1"/>
    <x v="0"/>
    <x v="3"/>
    <s v=""/>
    <n v="25"/>
    <x v="0"/>
  </r>
  <r>
    <n v="719238183"/>
    <x v="0"/>
    <n v="55"/>
    <x v="1"/>
    <x v="0"/>
    <x v="1"/>
    <x v="0"/>
    <x v="1"/>
    <x v="0"/>
    <n v="35"/>
    <n v="3"/>
    <n v="2"/>
    <n v="3"/>
    <n v="1872"/>
    <n v="1167"/>
    <n v="705"/>
    <n v="0.51700000000000002"/>
    <n v="2238"/>
    <n v="45"/>
    <n v="0.60699999999999998"/>
    <n v="0.623"/>
    <n v="1.9864000000000001E-4"/>
    <n v="0.99980000000000002"/>
    <x v="1"/>
    <x v="1"/>
    <x v="1"/>
    <x v="0"/>
    <x v="1"/>
    <s v=""/>
    <n v="45"/>
    <x v="1"/>
  </r>
  <r>
    <n v="802666083"/>
    <x v="0"/>
    <n v="48"/>
    <x v="1"/>
    <x v="3"/>
    <x v="2"/>
    <x v="2"/>
    <x v="1"/>
    <x v="0"/>
    <n v="42"/>
    <n v="3"/>
    <n v="2"/>
    <n v="2"/>
    <n v="2055"/>
    <n v="0"/>
    <n v="2055"/>
    <n v="1.0640000000000001"/>
    <n v="3656"/>
    <n v="63"/>
    <n v="0.75"/>
    <n v="0"/>
    <n v="1.1703E-4"/>
    <n v="0.99987999999999999"/>
    <x v="0"/>
    <x v="1"/>
    <x v="0"/>
    <x v="1"/>
    <x v="0"/>
    <s v=""/>
    <n v="63"/>
    <x v="0"/>
  </r>
  <r>
    <n v="713682708"/>
    <x v="0"/>
    <n v="45"/>
    <x v="0"/>
    <x v="3"/>
    <x v="4"/>
    <x v="3"/>
    <x v="3"/>
    <x v="0"/>
    <n v="37"/>
    <n v="5"/>
    <n v="1"/>
    <n v="2"/>
    <n v="10991"/>
    <n v="1328"/>
    <n v="9663"/>
    <n v="1.0269999999999999"/>
    <n v="3692"/>
    <n v="60"/>
    <n v="0.71399999999999997"/>
    <n v="0.121"/>
    <n v="5.3547000000000001E-5"/>
    <n v="0.99995000000000001"/>
    <x v="0"/>
    <x v="3"/>
    <x v="0"/>
    <x v="1"/>
    <x v="0"/>
    <s v=""/>
    <n v="60"/>
    <x v="0"/>
  </r>
  <r>
    <n v="712774008"/>
    <x v="0"/>
    <n v="59"/>
    <x v="0"/>
    <x v="4"/>
    <x v="2"/>
    <x v="0"/>
    <x v="1"/>
    <x v="0"/>
    <n v="46"/>
    <n v="6"/>
    <n v="1"/>
    <n v="2"/>
    <n v="3939"/>
    <n v="2517"/>
    <n v="1422"/>
    <n v="0.376"/>
    <n v="1489"/>
    <n v="34"/>
    <n v="0.54500000000000004"/>
    <n v="0.63900000000000001"/>
    <n v="4.8594999999999998E-5"/>
    <n v="0.99995000000000001"/>
    <x v="1"/>
    <x v="1"/>
    <x v="1"/>
    <x v="0"/>
    <x v="0"/>
    <s v=""/>
    <n v="34"/>
    <x v="1"/>
  </r>
  <r>
    <n v="717627333"/>
    <x v="0"/>
    <n v="53"/>
    <x v="1"/>
    <x v="3"/>
    <x v="5"/>
    <x v="0"/>
    <x v="3"/>
    <x v="0"/>
    <n v="40"/>
    <n v="5"/>
    <n v="1"/>
    <n v="4"/>
    <n v="2127"/>
    <n v="1995"/>
    <n v="132"/>
    <n v="0.374"/>
    <n v="1363"/>
    <n v="37"/>
    <n v="0.37"/>
    <n v="0.93799999999999994"/>
    <n v="1.8594999999999999E-4"/>
    <n v="0.99980999999999998"/>
    <x v="1"/>
    <x v="3"/>
    <x v="1"/>
    <x v="0"/>
    <x v="0"/>
    <s v=""/>
    <n v="37"/>
    <x v="1"/>
  </r>
  <r>
    <n v="779542608"/>
    <x v="0"/>
    <n v="47"/>
    <x v="0"/>
    <x v="2"/>
    <x v="2"/>
    <x v="1"/>
    <x v="2"/>
    <x v="0"/>
    <n v="32"/>
    <n v="3"/>
    <n v="3"/>
    <n v="2"/>
    <n v="34010"/>
    <n v="1340"/>
    <n v="32670"/>
    <n v="0.74399999999999999"/>
    <n v="1739"/>
    <n v="39"/>
    <n v="0.5"/>
    <n v="3.9E-2"/>
    <n v="1.9395999999999999E-4"/>
    <n v="0.99980999999999998"/>
    <x v="0"/>
    <x v="2"/>
    <x v="0"/>
    <x v="0"/>
    <x v="1"/>
    <s v=""/>
    <n v="39"/>
    <x v="0"/>
  </r>
  <r>
    <n v="715322958"/>
    <x v="0"/>
    <n v="43"/>
    <x v="1"/>
    <x v="0"/>
    <x v="3"/>
    <x v="0"/>
    <x v="5"/>
    <x v="0"/>
    <n v="36"/>
    <n v="4"/>
    <n v="2"/>
    <n v="1"/>
    <n v="6971"/>
    <n v="1506"/>
    <n v="5465"/>
    <n v="0.56999999999999995"/>
    <n v="3575"/>
    <n v="67"/>
    <n v="0.67500000000000004"/>
    <n v="0.216"/>
    <n v="7.8291E-5"/>
    <n v="0.99992000000000003"/>
    <x v="0"/>
    <x v="5"/>
    <x v="0"/>
    <x v="1"/>
    <x v="1"/>
    <s v=""/>
    <n v="67"/>
    <x v="0"/>
  </r>
  <r>
    <n v="779100408"/>
    <x v="0"/>
    <n v="33"/>
    <x v="1"/>
    <x v="5"/>
    <x v="5"/>
    <x v="0"/>
    <x v="1"/>
    <x v="0"/>
    <n v="15"/>
    <n v="6"/>
    <n v="2"/>
    <n v="0"/>
    <n v="1741"/>
    <n v="1328"/>
    <n v="413"/>
    <n v="0.69"/>
    <n v="2629"/>
    <n v="61"/>
    <n v="0.64900000000000002"/>
    <n v="0.76300000000000001"/>
    <n v="4.6372000000000003E-5"/>
    <n v="0.99995000000000001"/>
    <x v="0"/>
    <x v="1"/>
    <x v="0"/>
    <x v="1"/>
    <x v="2"/>
    <s v=""/>
    <n v="61"/>
    <x v="1"/>
  </r>
  <r>
    <n v="715352883"/>
    <x v="0"/>
    <n v="49"/>
    <x v="1"/>
    <x v="3"/>
    <x v="5"/>
    <x v="1"/>
    <x v="5"/>
    <x v="0"/>
    <n v="36"/>
    <n v="3"/>
    <n v="3"/>
    <n v="2"/>
    <n v="24904"/>
    <n v="0"/>
    <n v="24904"/>
    <n v="0.63600000000000001"/>
    <n v="5176"/>
    <n v="71"/>
    <n v="0.47899999999999998"/>
    <n v="0"/>
    <n v="2.1164999999999999E-4"/>
    <n v="0.99978999999999996"/>
    <x v="0"/>
    <x v="5"/>
    <x v="0"/>
    <x v="2"/>
    <x v="1"/>
    <s v=""/>
    <n v="71"/>
    <x v="0"/>
  </r>
  <r>
    <n v="789963033"/>
    <x v="1"/>
    <n v="54"/>
    <x v="1"/>
    <x v="5"/>
    <x v="1"/>
    <x v="1"/>
    <x v="1"/>
    <x v="0"/>
    <n v="45"/>
    <n v="3"/>
    <n v="5"/>
    <n v="5"/>
    <n v="1438.3"/>
    <n v="0"/>
    <n v="1438.3"/>
    <n v="0.64700000000000002"/>
    <n v="1603"/>
    <n v="39"/>
    <n v="0.44400000000000001"/>
    <n v="0"/>
    <n v="0.99892999999999998"/>
    <n v="1.0665E-3"/>
    <x v="1"/>
    <x v="1"/>
    <x v="1"/>
    <x v="0"/>
    <x v="0"/>
    <n v="39"/>
    <s v=""/>
    <x v="0"/>
  </r>
  <r>
    <n v="710687508"/>
    <x v="0"/>
    <n v="65"/>
    <x v="0"/>
    <x v="4"/>
    <x v="0"/>
    <x v="0"/>
    <x v="1"/>
    <x v="0"/>
    <n v="56"/>
    <n v="6"/>
    <n v="3"/>
    <n v="1"/>
    <n v="2621"/>
    <n v="1858"/>
    <n v="763"/>
    <n v="0.98699999999999999"/>
    <n v="2148"/>
    <n v="47"/>
    <n v="1.0429999999999999"/>
    <n v="0.70899999999999996"/>
    <n v="9.0493000000000002E-5"/>
    <n v="0.99990999999999997"/>
    <x v="1"/>
    <x v="1"/>
    <x v="1"/>
    <x v="1"/>
    <x v="3"/>
    <s v=""/>
    <n v="47"/>
    <x v="1"/>
  </r>
  <r>
    <n v="789656358"/>
    <x v="0"/>
    <n v="49"/>
    <x v="1"/>
    <x v="1"/>
    <x v="1"/>
    <x v="0"/>
    <x v="3"/>
    <x v="0"/>
    <n v="35"/>
    <n v="5"/>
    <n v="2"/>
    <n v="1"/>
    <n v="11115"/>
    <n v="1292"/>
    <n v="9823"/>
    <n v="0.79700000000000004"/>
    <n v="3956"/>
    <n v="74"/>
    <n v="0.60899999999999999"/>
    <n v="0.11600000000000001"/>
    <n v="7.0865000000000007E-5"/>
    <n v="0.99992999999999999"/>
    <x v="0"/>
    <x v="3"/>
    <x v="0"/>
    <x v="2"/>
    <x v="1"/>
    <s v=""/>
    <n v="74"/>
    <x v="0"/>
  </r>
  <r>
    <n v="715720083"/>
    <x v="0"/>
    <n v="47"/>
    <x v="0"/>
    <x v="1"/>
    <x v="3"/>
    <x v="1"/>
    <x v="2"/>
    <x v="0"/>
    <n v="39"/>
    <n v="6"/>
    <n v="2"/>
    <n v="3"/>
    <n v="13241"/>
    <n v="0"/>
    <n v="13241"/>
    <n v="1.002"/>
    <n v="3157"/>
    <n v="76"/>
    <n v="0.55100000000000005"/>
    <n v="0"/>
    <n v="2.1724E-4"/>
    <n v="0.99978"/>
    <x v="0"/>
    <x v="2"/>
    <x v="0"/>
    <x v="2"/>
    <x v="0"/>
    <s v=""/>
    <n v="76"/>
    <x v="0"/>
  </r>
  <r>
    <n v="716584158"/>
    <x v="0"/>
    <n v="51"/>
    <x v="0"/>
    <x v="2"/>
    <x v="0"/>
    <x v="0"/>
    <x v="2"/>
    <x v="0"/>
    <n v="42"/>
    <n v="6"/>
    <n v="1"/>
    <n v="2"/>
    <n v="14438"/>
    <n v="2517"/>
    <n v="11921"/>
    <n v="0.85299999999999998"/>
    <n v="2090"/>
    <n v="47"/>
    <n v="0.88"/>
    <n v="0.17399999999999999"/>
    <n v="5.6153000000000003E-5"/>
    <n v="0.99994000000000005"/>
    <x v="1"/>
    <x v="2"/>
    <x v="1"/>
    <x v="1"/>
    <x v="0"/>
    <s v=""/>
    <n v="47"/>
    <x v="0"/>
  </r>
  <r>
    <n v="815727183"/>
    <x v="0"/>
    <n v="36"/>
    <x v="0"/>
    <x v="0"/>
    <x v="0"/>
    <x v="1"/>
    <x v="2"/>
    <x v="0"/>
    <n v="31"/>
    <n v="6"/>
    <n v="1"/>
    <n v="1"/>
    <n v="5228"/>
    <n v="1443"/>
    <n v="3785"/>
    <n v="0.93400000000000005"/>
    <n v="2683"/>
    <n v="62"/>
    <n v="0.93799999999999994"/>
    <n v="0.27600000000000002"/>
    <n v="3.3504999999999999E-5"/>
    <n v="0.99997000000000003"/>
    <x v="0"/>
    <x v="2"/>
    <x v="0"/>
    <x v="1"/>
    <x v="1"/>
    <s v=""/>
    <n v="62"/>
    <x v="2"/>
  </r>
  <r>
    <n v="717066408"/>
    <x v="0"/>
    <n v="36"/>
    <x v="0"/>
    <x v="3"/>
    <x v="1"/>
    <x v="0"/>
    <x v="0"/>
    <x v="0"/>
    <n v="36"/>
    <n v="3"/>
    <n v="1"/>
    <n v="4"/>
    <n v="5550"/>
    <n v="1518"/>
    <n v="4032"/>
    <n v="1.1819999999999999"/>
    <n v="2540"/>
    <n v="62"/>
    <n v="0.77100000000000002"/>
    <n v="0.27400000000000002"/>
    <n v="1.5804E-4"/>
    <n v="0.99983999999999995"/>
    <x v="0"/>
    <x v="0"/>
    <x v="0"/>
    <x v="1"/>
    <x v="1"/>
    <s v=""/>
    <n v="62"/>
    <x v="2"/>
  </r>
  <r>
    <n v="708104658"/>
    <x v="0"/>
    <n v="46"/>
    <x v="0"/>
    <x v="5"/>
    <x v="1"/>
    <x v="2"/>
    <x v="3"/>
    <x v="0"/>
    <n v="36"/>
    <n v="4"/>
    <n v="3"/>
    <n v="2"/>
    <n v="1438.3"/>
    <n v="890"/>
    <n v="548.29999999999995"/>
    <n v="1.143"/>
    <n v="2928"/>
    <n v="48"/>
    <n v="1.4"/>
    <n v="0.61899999999999999"/>
    <n v="1.6882999999999999E-4"/>
    <n v="0.99983"/>
    <x v="0"/>
    <x v="3"/>
    <x v="0"/>
    <x v="1"/>
    <x v="1"/>
    <s v=""/>
    <n v="48"/>
    <x v="1"/>
  </r>
  <r>
    <n v="718016808"/>
    <x v="0"/>
    <n v="62"/>
    <x v="1"/>
    <x v="4"/>
    <x v="3"/>
    <x v="0"/>
    <x v="1"/>
    <x v="0"/>
    <n v="55"/>
    <n v="3"/>
    <n v="1"/>
    <n v="0"/>
    <n v="2064"/>
    <n v="1282"/>
    <n v="782"/>
    <n v="0.45500000000000002"/>
    <n v="1475"/>
    <n v="27"/>
    <n v="0.92900000000000005"/>
    <n v="0.621"/>
    <n v="1.9162999999999999E-5"/>
    <n v="0.99997999999999998"/>
    <x v="1"/>
    <x v="1"/>
    <x v="1"/>
    <x v="0"/>
    <x v="3"/>
    <s v=""/>
    <n v="27"/>
    <x v="1"/>
  </r>
  <r>
    <n v="814571058"/>
    <x v="0"/>
    <n v="30"/>
    <x v="1"/>
    <x v="5"/>
    <x v="4"/>
    <x v="1"/>
    <x v="1"/>
    <x v="0"/>
    <n v="24"/>
    <n v="4"/>
    <n v="3"/>
    <n v="0"/>
    <n v="3450"/>
    <n v="2517"/>
    <n v="933"/>
    <n v="0.65200000000000002"/>
    <n v="2545"/>
    <n v="64"/>
    <n v="0.77800000000000002"/>
    <n v="0.73"/>
    <n v="6.0551999999999999E-5"/>
    <n v="0.99994000000000005"/>
    <x v="0"/>
    <x v="1"/>
    <x v="0"/>
    <x v="1"/>
    <x v="2"/>
    <s v=""/>
    <n v="64"/>
    <x v="1"/>
  </r>
  <r>
    <n v="714757908"/>
    <x v="0"/>
    <n v="46"/>
    <x v="0"/>
    <x v="2"/>
    <x v="1"/>
    <x v="0"/>
    <x v="4"/>
    <x v="2"/>
    <n v="36"/>
    <n v="4"/>
    <n v="1"/>
    <n v="3"/>
    <n v="34516"/>
    <n v="1380"/>
    <n v="33136"/>
    <n v="0.66"/>
    <n v="2163"/>
    <n v="56"/>
    <n v="0.4"/>
    <n v="0.04"/>
    <n v="8.7785000000000001E-5"/>
    <n v="0.99990999999999997"/>
    <x v="0"/>
    <x v="4"/>
    <x v="0"/>
    <x v="1"/>
    <x v="1"/>
    <s v=""/>
    <n v="56"/>
    <x v="0"/>
  </r>
  <r>
    <n v="710345808"/>
    <x v="0"/>
    <n v="41"/>
    <x v="0"/>
    <x v="2"/>
    <x v="2"/>
    <x v="3"/>
    <x v="2"/>
    <x v="0"/>
    <n v="36"/>
    <n v="6"/>
    <n v="2"/>
    <n v="2"/>
    <n v="30030"/>
    <n v="2028"/>
    <n v="28002"/>
    <n v="0.60099999999999998"/>
    <n v="1828"/>
    <n v="38"/>
    <n v="1.111"/>
    <n v="6.8000000000000005E-2"/>
    <n v="1.2274000000000001E-4"/>
    <n v="0.99987999999999999"/>
    <x v="0"/>
    <x v="2"/>
    <x v="0"/>
    <x v="0"/>
    <x v="1"/>
    <s v=""/>
    <n v="38"/>
    <x v="0"/>
  </r>
  <r>
    <n v="814752558"/>
    <x v="0"/>
    <n v="50"/>
    <x v="0"/>
    <x v="5"/>
    <x v="2"/>
    <x v="0"/>
    <x v="3"/>
    <x v="0"/>
    <n v="45"/>
    <n v="5"/>
    <n v="3"/>
    <n v="3"/>
    <n v="2151"/>
    <n v="1163"/>
    <n v="988"/>
    <n v="0.84899999999999998"/>
    <n v="2513"/>
    <n v="62"/>
    <n v="0.59"/>
    <n v="0.54100000000000004"/>
    <n v="2.9196000000000002E-4"/>
    <n v="0.99970999999999999"/>
    <x v="0"/>
    <x v="3"/>
    <x v="0"/>
    <x v="1"/>
    <x v="0"/>
    <s v=""/>
    <n v="62"/>
    <x v="1"/>
  </r>
  <r>
    <n v="721284258"/>
    <x v="0"/>
    <n v="53"/>
    <x v="0"/>
    <x v="3"/>
    <x v="3"/>
    <x v="0"/>
    <x v="2"/>
    <x v="0"/>
    <n v="44"/>
    <n v="4"/>
    <n v="1"/>
    <n v="3"/>
    <n v="7181"/>
    <n v="2517"/>
    <n v="4664"/>
    <n v="0.54500000000000004"/>
    <n v="1636"/>
    <n v="39"/>
    <n v="0.56000000000000005"/>
    <n v="0.35099999999999998"/>
    <n v="1.0183000000000001E-4"/>
    <n v="0.99990000000000001"/>
    <x v="1"/>
    <x v="2"/>
    <x v="1"/>
    <x v="0"/>
    <x v="0"/>
    <s v=""/>
    <n v="39"/>
    <x v="2"/>
  </r>
  <r>
    <n v="719336583"/>
    <x v="0"/>
    <n v="55"/>
    <x v="0"/>
    <x v="3"/>
    <x v="2"/>
    <x v="0"/>
    <x v="4"/>
    <x v="0"/>
    <n v="44"/>
    <n v="3"/>
    <n v="3"/>
    <n v="3"/>
    <n v="27745"/>
    <n v="1300"/>
    <n v="26445"/>
    <n v="0.48199999999999998"/>
    <n v="1525"/>
    <n v="21"/>
    <n v="0.5"/>
    <n v="4.7E-2"/>
    <n v="3.1104E-4"/>
    <n v="0.99968999999999997"/>
    <x v="1"/>
    <x v="4"/>
    <x v="1"/>
    <x v="0"/>
    <x v="0"/>
    <s v=""/>
    <n v="21"/>
    <x v="0"/>
  </r>
  <r>
    <n v="797638383"/>
    <x v="0"/>
    <n v="49"/>
    <x v="1"/>
    <x v="2"/>
    <x v="0"/>
    <x v="0"/>
    <x v="1"/>
    <x v="0"/>
    <n v="43"/>
    <n v="4"/>
    <n v="3"/>
    <n v="2"/>
    <n v="4852"/>
    <n v="2016"/>
    <n v="2836"/>
    <n v="0.57599999999999996"/>
    <n v="3561"/>
    <n v="73"/>
    <n v="0.622"/>
    <n v="0.41499999999999998"/>
    <n v="1.8338999999999999E-4"/>
    <n v="0.99982000000000004"/>
    <x v="0"/>
    <x v="1"/>
    <x v="0"/>
    <x v="2"/>
    <x v="0"/>
    <s v=""/>
    <n v="73"/>
    <x v="2"/>
  </r>
  <r>
    <n v="708434733"/>
    <x v="0"/>
    <n v="56"/>
    <x v="0"/>
    <x v="5"/>
    <x v="1"/>
    <x v="0"/>
    <x v="0"/>
    <x v="0"/>
    <n v="50"/>
    <n v="6"/>
    <n v="3"/>
    <n v="3"/>
    <n v="6735"/>
    <n v="2289"/>
    <n v="4446"/>
    <n v="0.66100000000000003"/>
    <n v="1249"/>
    <n v="28"/>
    <n v="0.75"/>
    <n v="0.34"/>
    <n v="2.8394999999999999E-4"/>
    <n v="0.99972000000000005"/>
    <x v="1"/>
    <x v="0"/>
    <x v="1"/>
    <x v="0"/>
    <x v="3"/>
    <s v=""/>
    <n v="28"/>
    <x v="2"/>
  </r>
  <r>
    <n v="711802758"/>
    <x v="0"/>
    <n v="63"/>
    <x v="0"/>
    <x v="5"/>
    <x v="1"/>
    <x v="0"/>
    <x v="3"/>
    <x v="0"/>
    <n v="53"/>
    <n v="4"/>
    <n v="1"/>
    <n v="2"/>
    <n v="6128"/>
    <n v="1895"/>
    <n v="4233"/>
    <n v="0.58299999999999996"/>
    <n v="1700"/>
    <n v="42"/>
    <n v="0.35499999999999998"/>
    <n v="0.309"/>
    <n v="5.1697000000000003E-5"/>
    <n v="0.99995000000000001"/>
    <x v="1"/>
    <x v="3"/>
    <x v="1"/>
    <x v="0"/>
    <x v="3"/>
    <s v=""/>
    <n v="42"/>
    <x v="2"/>
  </r>
  <r>
    <n v="720620058"/>
    <x v="0"/>
    <n v="41"/>
    <x v="0"/>
    <x v="2"/>
    <x v="0"/>
    <x v="2"/>
    <x v="2"/>
    <x v="0"/>
    <n v="36"/>
    <n v="4"/>
    <n v="3"/>
    <n v="2"/>
    <n v="23124"/>
    <n v="1746"/>
    <n v="21378"/>
    <n v="0.80700000000000005"/>
    <n v="1959"/>
    <n v="50"/>
    <n v="0.72399999999999998"/>
    <n v="7.5999999999999998E-2"/>
    <n v="1.8338999999999999E-4"/>
    <n v="0.99982000000000004"/>
    <x v="0"/>
    <x v="2"/>
    <x v="0"/>
    <x v="1"/>
    <x v="1"/>
    <s v=""/>
    <n v="50"/>
    <x v="0"/>
  </r>
  <r>
    <n v="819169683"/>
    <x v="0"/>
    <n v="34"/>
    <x v="0"/>
    <x v="3"/>
    <x v="3"/>
    <x v="0"/>
    <x v="3"/>
    <x v="0"/>
    <n v="29"/>
    <n v="3"/>
    <n v="2"/>
    <n v="2"/>
    <n v="3436"/>
    <n v="1650"/>
    <n v="1786"/>
    <n v="0.78800000000000003"/>
    <n v="1972"/>
    <n v="37"/>
    <n v="0.94699999999999995"/>
    <n v="0.48"/>
    <n v="1.2511E-4"/>
    <n v="0.99987000000000004"/>
    <x v="0"/>
    <x v="3"/>
    <x v="0"/>
    <x v="0"/>
    <x v="1"/>
    <s v=""/>
    <n v="37"/>
    <x v="2"/>
  </r>
  <r>
    <n v="709757583"/>
    <x v="0"/>
    <n v="35"/>
    <x v="0"/>
    <x v="4"/>
    <x v="3"/>
    <x v="0"/>
    <x v="4"/>
    <x v="0"/>
    <n v="36"/>
    <n v="5"/>
    <n v="2"/>
    <n v="1"/>
    <n v="3176"/>
    <n v="1510"/>
    <n v="1666"/>
    <n v="0.88500000000000001"/>
    <n v="2074"/>
    <n v="48"/>
    <n v="0.92"/>
    <n v="0.47499999999999998"/>
    <n v="6.4745000000000004E-5"/>
    <n v="0.99994000000000005"/>
    <x v="0"/>
    <x v="4"/>
    <x v="0"/>
    <x v="1"/>
    <x v="1"/>
    <s v=""/>
    <n v="48"/>
    <x v="2"/>
  </r>
  <r>
    <n v="789307833"/>
    <x v="0"/>
    <n v="44"/>
    <x v="0"/>
    <x v="2"/>
    <x v="4"/>
    <x v="2"/>
    <x v="4"/>
    <x v="0"/>
    <n v="34"/>
    <n v="5"/>
    <n v="3"/>
    <n v="3"/>
    <n v="8874"/>
    <n v="1590"/>
    <n v="7284"/>
    <n v="0.69799999999999995"/>
    <n v="1849"/>
    <n v="56"/>
    <n v="0.64700000000000002"/>
    <n v="0.17899999999999999"/>
    <n v="3.0844999999999999E-4"/>
    <n v="0.99968999999999997"/>
    <x v="0"/>
    <x v="4"/>
    <x v="0"/>
    <x v="1"/>
    <x v="1"/>
    <s v=""/>
    <n v="56"/>
    <x v="0"/>
  </r>
  <r>
    <n v="823912308"/>
    <x v="0"/>
    <n v="38"/>
    <x v="1"/>
    <x v="0"/>
    <x v="1"/>
    <x v="0"/>
    <x v="1"/>
    <x v="0"/>
    <n v="34"/>
    <n v="5"/>
    <n v="1"/>
    <n v="0"/>
    <n v="3402"/>
    <n v="1813"/>
    <n v="1589"/>
    <n v="0.65300000000000002"/>
    <n v="1767"/>
    <n v="28"/>
    <n v="0.64700000000000002"/>
    <n v="0.53300000000000003"/>
    <n v="2.1081E-5"/>
    <n v="0.99997999999999998"/>
    <x v="0"/>
    <x v="1"/>
    <x v="0"/>
    <x v="0"/>
    <x v="1"/>
    <s v=""/>
    <n v="28"/>
    <x v="1"/>
  </r>
  <r>
    <n v="720746208"/>
    <x v="0"/>
    <n v="52"/>
    <x v="0"/>
    <x v="5"/>
    <x v="1"/>
    <x v="0"/>
    <x v="2"/>
    <x v="0"/>
    <n v="43"/>
    <n v="6"/>
    <n v="1"/>
    <n v="1"/>
    <n v="2689"/>
    <n v="2077"/>
    <n v="612"/>
    <n v="0.378"/>
    <n v="1356"/>
    <n v="33"/>
    <n v="0.435"/>
    <n v="0.77200000000000002"/>
    <n v="3.1176000000000001E-5"/>
    <n v="0.99997000000000003"/>
    <x v="1"/>
    <x v="2"/>
    <x v="1"/>
    <x v="0"/>
    <x v="0"/>
    <s v=""/>
    <n v="33"/>
    <x v="1"/>
  </r>
  <r>
    <n v="709121283"/>
    <x v="0"/>
    <n v="54"/>
    <x v="0"/>
    <x v="0"/>
    <x v="2"/>
    <x v="0"/>
    <x v="1"/>
    <x v="0"/>
    <n v="36"/>
    <n v="3"/>
    <n v="3"/>
    <n v="2"/>
    <n v="1556"/>
    <n v="1278"/>
    <n v="278"/>
    <n v="0.46"/>
    <n v="1615"/>
    <n v="35"/>
    <n v="0.59099999999999997"/>
    <n v="0.82099999999999995"/>
    <n v="1.9191E-4"/>
    <n v="0.99980999999999998"/>
    <x v="1"/>
    <x v="1"/>
    <x v="1"/>
    <x v="0"/>
    <x v="1"/>
    <s v=""/>
    <n v="35"/>
    <x v="1"/>
  </r>
  <r>
    <n v="714093108"/>
    <x v="0"/>
    <n v="58"/>
    <x v="1"/>
    <x v="3"/>
    <x v="0"/>
    <x v="1"/>
    <x v="3"/>
    <x v="0"/>
    <n v="36"/>
    <n v="3"/>
    <n v="3"/>
    <n v="3"/>
    <n v="7372"/>
    <n v="1210"/>
    <n v="6162"/>
    <n v="0.94599999999999995"/>
    <n v="1707"/>
    <n v="56"/>
    <n v="0.51400000000000001"/>
    <n v="0.16400000000000001"/>
    <n v="2.9408E-4"/>
    <n v="0.99970999999999999"/>
    <x v="1"/>
    <x v="3"/>
    <x v="1"/>
    <x v="1"/>
    <x v="1"/>
    <s v=""/>
    <n v="56"/>
    <x v="0"/>
  </r>
  <r>
    <n v="718368333"/>
    <x v="0"/>
    <n v="26"/>
    <x v="0"/>
    <x v="4"/>
    <x v="4"/>
    <x v="2"/>
    <x v="1"/>
    <x v="0"/>
    <n v="13"/>
    <n v="6"/>
    <n v="1"/>
    <n v="2"/>
    <n v="5713"/>
    <n v="789"/>
    <n v="4924"/>
    <n v="0.67800000000000005"/>
    <n v="3323"/>
    <n v="61"/>
    <n v="0.52500000000000002"/>
    <n v="0.13800000000000001"/>
    <n v="4.5949999999999999E-5"/>
    <n v="0.99995000000000001"/>
    <x v="2"/>
    <x v="1"/>
    <x v="2"/>
    <x v="1"/>
    <x v="2"/>
    <s v=""/>
    <n v="61"/>
    <x v="0"/>
  </r>
  <r>
    <n v="806752533"/>
    <x v="0"/>
    <n v="27"/>
    <x v="1"/>
    <x v="5"/>
    <x v="5"/>
    <x v="1"/>
    <x v="1"/>
    <x v="0"/>
    <n v="22"/>
    <n v="4"/>
    <n v="1"/>
    <n v="3"/>
    <n v="2965"/>
    <n v="1635"/>
    <n v="1330"/>
    <n v="0.7"/>
    <n v="2553"/>
    <n v="59"/>
    <n v="0.55300000000000005"/>
    <n v="0.55100000000000005"/>
    <n v="1.0231E-4"/>
    <n v="0.99990000000000001"/>
    <x v="2"/>
    <x v="1"/>
    <x v="2"/>
    <x v="1"/>
    <x v="2"/>
    <s v=""/>
    <n v="59"/>
    <x v="1"/>
  </r>
  <r>
    <n v="758521983"/>
    <x v="0"/>
    <n v="33"/>
    <x v="0"/>
    <x v="5"/>
    <x v="3"/>
    <x v="0"/>
    <x v="2"/>
    <x v="0"/>
    <n v="26"/>
    <n v="3"/>
    <n v="2"/>
    <n v="2"/>
    <n v="9819"/>
    <n v="1200"/>
    <n v="8619"/>
    <n v="0.60199999999999998"/>
    <n v="2198"/>
    <n v="40"/>
    <n v="0.53800000000000003"/>
    <n v="0.122"/>
    <n v="1.1743000000000001E-4"/>
    <n v="0.99987999999999999"/>
    <x v="0"/>
    <x v="2"/>
    <x v="0"/>
    <x v="0"/>
    <x v="1"/>
    <s v=""/>
    <n v="40"/>
    <x v="0"/>
  </r>
  <r>
    <n v="779473308"/>
    <x v="0"/>
    <n v="32"/>
    <x v="0"/>
    <x v="4"/>
    <x v="2"/>
    <x v="1"/>
    <x v="0"/>
    <x v="0"/>
    <n v="14"/>
    <n v="4"/>
    <n v="3"/>
    <n v="3"/>
    <n v="8186"/>
    <n v="0"/>
    <n v="8186"/>
    <n v="0.73699999999999999"/>
    <n v="2411"/>
    <n v="67"/>
    <n v="0.42599999999999999"/>
    <n v="0"/>
    <n v="2.6692000000000003E-4"/>
    <n v="0.99973000000000001"/>
    <x v="0"/>
    <x v="0"/>
    <x v="0"/>
    <x v="1"/>
    <x v="2"/>
    <s v=""/>
    <n v="67"/>
    <x v="0"/>
  </r>
  <r>
    <n v="709376508"/>
    <x v="0"/>
    <n v="58"/>
    <x v="1"/>
    <x v="5"/>
    <x v="4"/>
    <x v="0"/>
    <x v="1"/>
    <x v="0"/>
    <n v="49"/>
    <n v="3"/>
    <n v="3"/>
    <n v="2"/>
    <n v="3846"/>
    <n v="1285"/>
    <n v="2561"/>
    <n v="0.60799999999999998"/>
    <n v="1815"/>
    <n v="47"/>
    <n v="0.621"/>
    <n v="0.33400000000000002"/>
    <n v="1.6415000000000001E-4"/>
    <n v="0.99983999999999995"/>
    <x v="1"/>
    <x v="1"/>
    <x v="1"/>
    <x v="1"/>
    <x v="3"/>
    <s v=""/>
    <n v="47"/>
    <x v="2"/>
  </r>
  <r>
    <n v="712589658"/>
    <x v="0"/>
    <n v="45"/>
    <x v="1"/>
    <x v="2"/>
    <x v="2"/>
    <x v="2"/>
    <x v="1"/>
    <x v="2"/>
    <n v="30"/>
    <n v="5"/>
    <n v="2"/>
    <n v="2"/>
    <n v="13131"/>
    <n v="1965"/>
    <n v="11166"/>
    <n v="0.69499999999999995"/>
    <n v="1795"/>
    <n v="37"/>
    <n v="0.48"/>
    <n v="0.15"/>
    <n v="1.109E-4"/>
    <n v="0.99988999999999995"/>
    <x v="0"/>
    <x v="1"/>
    <x v="0"/>
    <x v="0"/>
    <x v="1"/>
    <s v=""/>
    <n v="37"/>
    <x v="0"/>
  </r>
  <r>
    <n v="712141683"/>
    <x v="0"/>
    <n v="48"/>
    <x v="1"/>
    <x v="0"/>
    <x v="0"/>
    <x v="1"/>
    <x v="1"/>
    <x v="0"/>
    <n v="28"/>
    <n v="4"/>
    <n v="2"/>
    <n v="1"/>
    <n v="2944"/>
    <n v="753"/>
    <n v="2191"/>
    <n v="0.70699999999999996"/>
    <n v="3457"/>
    <n v="61"/>
    <n v="0.84799999999999998"/>
    <n v="0.25600000000000001"/>
    <n v="6.9241999999999999E-5"/>
    <n v="0.99992999999999999"/>
    <x v="0"/>
    <x v="1"/>
    <x v="0"/>
    <x v="1"/>
    <x v="1"/>
    <s v=""/>
    <n v="61"/>
    <x v="2"/>
  </r>
  <r>
    <n v="712494108"/>
    <x v="0"/>
    <n v="38"/>
    <x v="0"/>
    <x v="3"/>
    <x v="5"/>
    <x v="1"/>
    <x v="0"/>
    <x v="2"/>
    <n v="36"/>
    <n v="3"/>
    <n v="3"/>
    <n v="4"/>
    <n v="34516"/>
    <n v="1954"/>
    <n v="32562"/>
    <n v="0.436"/>
    <n v="1872"/>
    <n v="52"/>
    <n v="0.48599999999999999"/>
    <n v="5.7000000000000002E-2"/>
    <n v="5.486E-4"/>
    <n v="0.99944999999999995"/>
    <x v="0"/>
    <x v="0"/>
    <x v="0"/>
    <x v="1"/>
    <x v="1"/>
    <s v=""/>
    <n v="52"/>
    <x v="0"/>
  </r>
  <r>
    <n v="721350783"/>
    <x v="0"/>
    <n v="54"/>
    <x v="0"/>
    <x v="3"/>
    <x v="0"/>
    <x v="0"/>
    <x v="2"/>
    <x v="0"/>
    <n v="38"/>
    <n v="6"/>
    <n v="3"/>
    <n v="4"/>
    <n v="5660"/>
    <n v="2006"/>
    <n v="3654"/>
    <n v="0.77900000000000003"/>
    <n v="1569"/>
    <n v="39"/>
    <n v="0.77300000000000002"/>
    <n v="0.35399999999999998"/>
    <n v="5.0162999999999998E-4"/>
    <n v="0.99950000000000006"/>
    <x v="1"/>
    <x v="2"/>
    <x v="1"/>
    <x v="0"/>
    <x v="0"/>
    <s v=""/>
    <n v="39"/>
    <x v="2"/>
  </r>
  <r>
    <n v="710133858"/>
    <x v="0"/>
    <n v="40"/>
    <x v="1"/>
    <x v="5"/>
    <x v="1"/>
    <x v="2"/>
    <x v="1"/>
    <x v="0"/>
    <n v="30"/>
    <n v="5"/>
    <n v="1"/>
    <n v="1"/>
    <n v="7554"/>
    <n v="1848"/>
    <n v="5706"/>
    <n v="0.76700000000000002"/>
    <n v="4150"/>
    <n v="64"/>
    <n v="0.52400000000000002"/>
    <n v="0.245"/>
    <n v="3.1176000000000001E-5"/>
    <n v="0.99997000000000003"/>
    <x v="0"/>
    <x v="1"/>
    <x v="0"/>
    <x v="1"/>
    <x v="1"/>
    <s v=""/>
    <n v="64"/>
    <x v="0"/>
  </r>
  <r>
    <n v="719152383"/>
    <x v="0"/>
    <n v="35"/>
    <x v="1"/>
    <x v="2"/>
    <x v="2"/>
    <x v="0"/>
    <x v="1"/>
    <x v="0"/>
    <n v="26"/>
    <n v="5"/>
    <n v="1"/>
    <n v="4"/>
    <n v="2494"/>
    <n v="1316"/>
    <n v="1178"/>
    <n v="1.486"/>
    <n v="2946"/>
    <n v="57"/>
    <n v="1.036"/>
    <n v="0.52800000000000002"/>
    <n v="1.7042000000000001E-4"/>
    <n v="0.99983"/>
    <x v="0"/>
    <x v="1"/>
    <x v="0"/>
    <x v="1"/>
    <x v="1"/>
    <s v=""/>
    <n v="57"/>
    <x v="1"/>
  </r>
  <r>
    <n v="715174158"/>
    <x v="0"/>
    <n v="31"/>
    <x v="0"/>
    <x v="5"/>
    <x v="4"/>
    <x v="0"/>
    <x v="2"/>
    <x v="0"/>
    <n v="36"/>
    <n v="4"/>
    <n v="1"/>
    <n v="0"/>
    <n v="25215"/>
    <n v="1445"/>
    <n v="23770"/>
    <n v="1.0329999999999999"/>
    <n v="2588"/>
    <n v="48"/>
    <n v="1"/>
    <n v="5.7000000000000002E-2"/>
    <n v="1.8539999999999999E-5"/>
    <n v="0.99997999999999998"/>
    <x v="0"/>
    <x v="2"/>
    <x v="0"/>
    <x v="1"/>
    <x v="1"/>
    <s v=""/>
    <n v="48"/>
    <x v="0"/>
  </r>
  <r>
    <n v="780040758"/>
    <x v="0"/>
    <n v="40"/>
    <x v="1"/>
    <x v="2"/>
    <x v="4"/>
    <x v="0"/>
    <x v="3"/>
    <x v="0"/>
    <n v="24"/>
    <n v="5"/>
    <n v="3"/>
    <n v="2"/>
    <n v="2606"/>
    <n v="1818"/>
    <n v="788"/>
    <n v="0.70299999999999996"/>
    <n v="1999"/>
    <n v="50"/>
    <n v="1.1739999999999999"/>
    <n v="0.69799999999999995"/>
    <n v="1.8340000000000001E-4"/>
    <n v="0.99982000000000004"/>
    <x v="0"/>
    <x v="3"/>
    <x v="0"/>
    <x v="1"/>
    <x v="2"/>
    <s v=""/>
    <n v="50"/>
    <x v="1"/>
  </r>
  <r>
    <n v="719525358"/>
    <x v="0"/>
    <n v="52"/>
    <x v="0"/>
    <x v="4"/>
    <x v="1"/>
    <x v="1"/>
    <x v="2"/>
    <x v="0"/>
    <n v="43"/>
    <n v="4"/>
    <n v="3"/>
    <n v="3"/>
    <n v="8133"/>
    <n v="1942"/>
    <n v="6191"/>
    <n v="0.57199999999999995"/>
    <n v="3310"/>
    <n v="76"/>
    <n v="0.58299999999999996"/>
    <n v="0.23899999999999999"/>
    <n v="2.5960000000000002E-4"/>
    <n v="0.99973999999999996"/>
    <x v="1"/>
    <x v="2"/>
    <x v="1"/>
    <x v="2"/>
    <x v="0"/>
    <s v=""/>
    <n v="76"/>
    <x v="0"/>
  </r>
  <r>
    <n v="710892408"/>
    <x v="0"/>
    <n v="57"/>
    <x v="1"/>
    <x v="5"/>
    <x v="0"/>
    <x v="0"/>
    <x v="1"/>
    <x v="0"/>
    <n v="36"/>
    <n v="6"/>
    <n v="2"/>
    <n v="2"/>
    <n v="3101"/>
    <n v="1257"/>
    <n v="1844"/>
    <n v="0.41599999999999998"/>
    <n v="1681"/>
    <n v="32"/>
    <n v="0.52400000000000002"/>
    <n v="0.40500000000000003"/>
    <n v="1.0386E-4"/>
    <n v="0.99990000000000001"/>
    <x v="1"/>
    <x v="1"/>
    <x v="1"/>
    <x v="0"/>
    <x v="1"/>
    <s v=""/>
    <n v="32"/>
    <x v="2"/>
  </r>
  <r>
    <n v="713295183"/>
    <x v="0"/>
    <n v="48"/>
    <x v="0"/>
    <x v="3"/>
    <x v="1"/>
    <x v="3"/>
    <x v="2"/>
    <x v="0"/>
    <n v="29"/>
    <n v="6"/>
    <n v="2"/>
    <n v="3"/>
    <n v="24446"/>
    <n v="1854"/>
    <n v="22592"/>
    <n v="0.78200000000000003"/>
    <n v="3897"/>
    <n v="75"/>
    <n v="0.78600000000000003"/>
    <n v="7.5999999999999998E-2"/>
    <n v="1.9143E-4"/>
    <n v="0.99980999999999998"/>
    <x v="0"/>
    <x v="2"/>
    <x v="0"/>
    <x v="2"/>
    <x v="1"/>
    <s v=""/>
    <n v="75"/>
    <x v="0"/>
  </r>
  <r>
    <n v="789871233"/>
    <x v="0"/>
    <n v="49"/>
    <x v="0"/>
    <x v="0"/>
    <x v="0"/>
    <x v="0"/>
    <x v="2"/>
    <x v="0"/>
    <n v="39"/>
    <n v="5"/>
    <n v="3"/>
    <n v="2"/>
    <n v="2361"/>
    <n v="1342"/>
    <n v="1019"/>
    <n v="0.6"/>
    <n v="4316"/>
    <n v="78"/>
    <n v="0.52900000000000003"/>
    <n v="0.56799999999999995"/>
    <n v="1.8144999999999999E-4"/>
    <n v="0.99982000000000004"/>
    <x v="0"/>
    <x v="2"/>
    <x v="0"/>
    <x v="2"/>
    <x v="0"/>
    <s v=""/>
    <n v="78"/>
    <x v="1"/>
  </r>
  <r>
    <n v="712663533"/>
    <x v="0"/>
    <n v="40"/>
    <x v="0"/>
    <x v="2"/>
    <x v="0"/>
    <x v="1"/>
    <x v="3"/>
    <x v="0"/>
    <n v="32"/>
    <n v="6"/>
    <n v="4"/>
    <n v="2"/>
    <n v="2441"/>
    <n v="1656"/>
    <n v="785"/>
    <n v="0.76200000000000001"/>
    <n v="3903"/>
    <n v="62"/>
    <n v="0.82399999999999995"/>
    <n v="0.67800000000000005"/>
    <n v="2.2162000000000001E-4"/>
    <n v="0.99978"/>
    <x v="0"/>
    <x v="3"/>
    <x v="0"/>
    <x v="1"/>
    <x v="1"/>
    <s v=""/>
    <n v="62"/>
    <x v="1"/>
  </r>
  <r>
    <n v="820906233"/>
    <x v="0"/>
    <n v="45"/>
    <x v="0"/>
    <x v="3"/>
    <x v="1"/>
    <x v="0"/>
    <x v="3"/>
    <x v="0"/>
    <n v="41"/>
    <n v="5"/>
    <n v="2"/>
    <n v="2"/>
    <n v="8532"/>
    <n v="2165"/>
    <n v="6367"/>
    <n v="0.70699999999999996"/>
    <n v="3242"/>
    <n v="63"/>
    <n v="0.75"/>
    <n v="0.254"/>
    <n v="1.1382E-4"/>
    <n v="0.99988999999999995"/>
    <x v="0"/>
    <x v="3"/>
    <x v="0"/>
    <x v="1"/>
    <x v="0"/>
    <s v=""/>
    <n v="63"/>
    <x v="2"/>
  </r>
  <r>
    <n v="821163408"/>
    <x v="0"/>
    <n v="41"/>
    <x v="0"/>
    <x v="0"/>
    <x v="3"/>
    <x v="0"/>
    <x v="2"/>
    <x v="0"/>
    <n v="37"/>
    <n v="5"/>
    <n v="3"/>
    <n v="3"/>
    <n v="16954"/>
    <n v="1588"/>
    <n v="15366"/>
    <n v="0.878"/>
    <n v="3411"/>
    <n v="60"/>
    <n v="0.875"/>
    <n v="9.4E-2"/>
    <n v="3.4503000000000002E-4"/>
    <n v="0.99965000000000004"/>
    <x v="0"/>
    <x v="2"/>
    <x v="0"/>
    <x v="1"/>
    <x v="0"/>
    <s v=""/>
    <n v="60"/>
    <x v="0"/>
  </r>
  <r>
    <n v="708947208"/>
    <x v="0"/>
    <n v="36"/>
    <x v="0"/>
    <x v="3"/>
    <x v="1"/>
    <x v="1"/>
    <x v="2"/>
    <x v="0"/>
    <n v="17"/>
    <n v="4"/>
    <n v="3"/>
    <n v="1"/>
    <n v="2900"/>
    <n v="2029"/>
    <n v="871"/>
    <n v="0.84599999999999997"/>
    <n v="2631"/>
    <n v="72"/>
    <n v="0.6"/>
    <n v="0.7"/>
    <n v="1.0848E-4"/>
    <n v="0.99988999999999995"/>
    <x v="0"/>
    <x v="2"/>
    <x v="0"/>
    <x v="2"/>
    <x v="2"/>
    <s v=""/>
    <n v="72"/>
    <x v="1"/>
  </r>
  <r>
    <n v="715261458"/>
    <x v="0"/>
    <n v="37"/>
    <x v="1"/>
    <x v="5"/>
    <x v="1"/>
    <x v="1"/>
    <x v="1"/>
    <x v="0"/>
    <n v="36"/>
    <n v="6"/>
    <n v="2"/>
    <n v="4"/>
    <n v="6827"/>
    <n v="0"/>
    <n v="6827"/>
    <n v="0.754"/>
    <n v="2621"/>
    <n v="49"/>
    <n v="0.81499999999999995"/>
    <n v="0"/>
    <n v="3.0653000000000001E-4"/>
    <n v="0.99968999999999997"/>
    <x v="0"/>
    <x v="1"/>
    <x v="0"/>
    <x v="1"/>
    <x v="1"/>
    <s v=""/>
    <n v="49"/>
    <x v="0"/>
  </r>
  <r>
    <n v="789310833"/>
    <x v="0"/>
    <n v="44"/>
    <x v="1"/>
    <x v="0"/>
    <x v="4"/>
    <x v="3"/>
    <x v="3"/>
    <x v="0"/>
    <n v="34"/>
    <n v="5"/>
    <n v="2"/>
    <n v="5"/>
    <n v="4513"/>
    <n v="1950"/>
    <n v="2563"/>
    <n v="0.83"/>
    <n v="3164"/>
    <n v="62"/>
    <n v="0.59"/>
    <n v="0.432"/>
    <n v="5.6997999999999999E-4"/>
    <n v="0.99943000000000004"/>
    <x v="0"/>
    <x v="3"/>
    <x v="0"/>
    <x v="1"/>
    <x v="1"/>
    <s v=""/>
    <n v="62"/>
    <x v="2"/>
  </r>
  <r>
    <n v="818294958"/>
    <x v="0"/>
    <n v="52"/>
    <x v="0"/>
    <x v="3"/>
    <x v="4"/>
    <x v="0"/>
    <x v="4"/>
    <x v="0"/>
    <n v="47"/>
    <n v="3"/>
    <n v="3"/>
    <n v="2"/>
    <n v="27347"/>
    <n v="719"/>
    <n v="26628"/>
    <n v="0.69499999999999995"/>
    <n v="4040"/>
    <n v="77"/>
    <n v="0.67400000000000004"/>
    <n v="2.5999999999999999E-2"/>
    <n v="1.7488000000000001E-4"/>
    <n v="0.99983"/>
    <x v="1"/>
    <x v="4"/>
    <x v="1"/>
    <x v="2"/>
    <x v="0"/>
    <s v=""/>
    <n v="77"/>
    <x v="0"/>
  </r>
  <r>
    <n v="713902983"/>
    <x v="0"/>
    <n v="42"/>
    <x v="1"/>
    <x v="0"/>
    <x v="0"/>
    <x v="0"/>
    <x v="1"/>
    <x v="0"/>
    <n v="36"/>
    <n v="4"/>
    <n v="3"/>
    <n v="1"/>
    <n v="1676"/>
    <n v="1372"/>
    <n v="304"/>
    <n v="0.52200000000000002"/>
    <n v="4381"/>
    <n v="77"/>
    <n v="0.57099999999999995"/>
    <n v="0.81899999999999995"/>
    <n v="1.0943E-4"/>
    <n v="0.99988999999999995"/>
    <x v="0"/>
    <x v="1"/>
    <x v="0"/>
    <x v="2"/>
    <x v="1"/>
    <s v=""/>
    <n v="77"/>
    <x v="1"/>
  </r>
  <r>
    <n v="771693933"/>
    <x v="0"/>
    <n v="62"/>
    <x v="1"/>
    <x v="5"/>
    <x v="1"/>
    <x v="0"/>
    <x v="1"/>
    <x v="0"/>
    <n v="50"/>
    <n v="6"/>
    <n v="6"/>
    <n v="4"/>
    <n v="2802"/>
    <n v="1977"/>
    <n v="825"/>
    <n v="0.43099999999999999"/>
    <n v="1757"/>
    <n v="33"/>
    <n v="0.83299999999999996"/>
    <n v="0.70599999999999996"/>
    <n v="3.8237999999999998E-4"/>
    <n v="0.99961999999999995"/>
    <x v="1"/>
    <x v="1"/>
    <x v="1"/>
    <x v="0"/>
    <x v="3"/>
    <s v=""/>
    <n v="33"/>
    <x v="1"/>
  </r>
  <r>
    <n v="827984658"/>
    <x v="1"/>
    <n v="49"/>
    <x v="0"/>
    <x v="0"/>
    <x v="5"/>
    <x v="0"/>
    <x v="2"/>
    <x v="0"/>
    <n v="45"/>
    <n v="3"/>
    <n v="0"/>
    <n v="4"/>
    <n v="23870"/>
    <n v="0"/>
    <n v="23870"/>
    <n v="0.60399999999999998"/>
    <n v="1885"/>
    <n v="39"/>
    <n v="0.34499999999999997"/>
    <n v="0"/>
    <n v="0.98619000000000001"/>
    <n v="1.3809999999999999E-2"/>
    <x v="0"/>
    <x v="2"/>
    <x v="0"/>
    <x v="0"/>
    <x v="0"/>
    <n v="39"/>
    <s v=""/>
    <x v="0"/>
  </r>
  <r>
    <n v="789012633"/>
    <x v="0"/>
    <n v="30"/>
    <x v="1"/>
    <x v="4"/>
    <x v="1"/>
    <x v="1"/>
    <x v="1"/>
    <x v="0"/>
    <n v="17"/>
    <n v="3"/>
    <n v="2"/>
    <n v="1"/>
    <n v="4868"/>
    <n v="1090"/>
    <n v="3778"/>
    <n v="0.67900000000000005"/>
    <n v="2907"/>
    <n v="69"/>
    <n v="0.81599999999999995"/>
    <n v="0.224"/>
    <n v="5.8901999999999999E-5"/>
    <n v="0.99994000000000005"/>
    <x v="0"/>
    <x v="1"/>
    <x v="0"/>
    <x v="2"/>
    <x v="2"/>
    <s v=""/>
    <n v="69"/>
    <x v="0"/>
  </r>
  <r>
    <n v="807237783"/>
    <x v="0"/>
    <n v="50"/>
    <x v="0"/>
    <x v="0"/>
    <x v="2"/>
    <x v="1"/>
    <x v="0"/>
    <x v="0"/>
    <n v="45"/>
    <n v="5"/>
    <n v="3"/>
    <n v="5"/>
    <n v="20437"/>
    <n v="1020"/>
    <n v="19417"/>
    <n v="0.56299999999999994"/>
    <n v="4166"/>
    <n v="66"/>
    <n v="0.73699999999999999"/>
    <n v="0.05"/>
    <n v="9.5231000000000005E-4"/>
    <n v="0.99904999999999999"/>
    <x v="0"/>
    <x v="0"/>
    <x v="0"/>
    <x v="1"/>
    <x v="0"/>
    <s v=""/>
    <n v="66"/>
    <x v="0"/>
  </r>
  <r>
    <n v="803408733"/>
    <x v="0"/>
    <n v="32"/>
    <x v="0"/>
    <x v="3"/>
    <x v="0"/>
    <x v="3"/>
    <x v="0"/>
    <x v="0"/>
    <n v="26"/>
    <n v="6"/>
    <n v="1"/>
    <n v="4"/>
    <n v="2239"/>
    <n v="1338"/>
    <n v="901"/>
    <n v="0.56699999999999995"/>
    <n v="2466"/>
    <n v="60"/>
    <n v="0.57899999999999996"/>
    <n v="0.59799999999999998"/>
    <n v="1.5363E-4"/>
    <n v="0.99985000000000002"/>
    <x v="0"/>
    <x v="0"/>
    <x v="0"/>
    <x v="1"/>
    <x v="1"/>
    <s v=""/>
    <n v="60"/>
    <x v="1"/>
  </r>
  <r>
    <n v="824667708"/>
    <x v="0"/>
    <n v="32"/>
    <x v="1"/>
    <x v="5"/>
    <x v="1"/>
    <x v="1"/>
    <x v="1"/>
    <x v="0"/>
    <n v="28"/>
    <n v="6"/>
    <n v="3"/>
    <n v="3"/>
    <n v="2428"/>
    <n v="1027"/>
    <n v="1401"/>
    <n v="0.82399999999999995"/>
    <n v="3007"/>
    <n v="84"/>
    <n v="0.86699999999999999"/>
    <n v="0.42299999999999999"/>
    <n v="2.8394999999999999E-4"/>
    <n v="0.99972000000000005"/>
    <x v="0"/>
    <x v="1"/>
    <x v="0"/>
    <x v="2"/>
    <x v="1"/>
    <s v=""/>
    <n v="84"/>
    <x v="2"/>
  </r>
  <r>
    <n v="807165033"/>
    <x v="0"/>
    <n v="49"/>
    <x v="0"/>
    <x v="0"/>
    <x v="5"/>
    <x v="1"/>
    <x v="0"/>
    <x v="0"/>
    <n v="44"/>
    <n v="3"/>
    <n v="1"/>
    <n v="5"/>
    <n v="15027"/>
    <n v="0"/>
    <n v="15027"/>
    <n v="0.81100000000000005"/>
    <n v="3533"/>
    <n v="59"/>
    <n v="0.78800000000000003"/>
    <n v="0"/>
    <n v="3.3387E-4"/>
    <n v="0.99966999999999995"/>
    <x v="0"/>
    <x v="0"/>
    <x v="0"/>
    <x v="1"/>
    <x v="0"/>
    <s v=""/>
    <n v="59"/>
    <x v="0"/>
  </r>
  <r>
    <n v="809984133"/>
    <x v="0"/>
    <n v="37"/>
    <x v="0"/>
    <x v="3"/>
    <x v="6"/>
    <x v="1"/>
    <x v="4"/>
    <x v="0"/>
    <n v="32"/>
    <n v="3"/>
    <n v="3"/>
    <n v="5"/>
    <n v="32056"/>
    <n v="1887"/>
    <n v="30169"/>
    <n v="0.83099999999999996"/>
    <n v="2730"/>
    <n v="68"/>
    <n v="0.7"/>
    <n v="5.8999999999999997E-2"/>
    <n v="1.2911999999999999E-3"/>
    <n v="0.99870999999999999"/>
    <x v="0"/>
    <x v="4"/>
    <x v="0"/>
    <x v="2"/>
    <x v="1"/>
    <s v=""/>
    <n v="68"/>
    <x v="0"/>
  </r>
  <r>
    <n v="718949433"/>
    <x v="0"/>
    <n v="42"/>
    <x v="1"/>
    <x v="0"/>
    <x v="4"/>
    <x v="1"/>
    <x v="5"/>
    <x v="2"/>
    <n v="31"/>
    <n v="3"/>
    <n v="2"/>
    <n v="2"/>
    <n v="34516"/>
    <n v="919"/>
    <n v="33597"/>
    <n v="0.91900000000000004"/>
    <n v="3415"/>
    <n v="79"/>
    <n v="0.75600000000000001"/>
    <n v="2.7E-2"/>
    <n v="1.0375E-4"/>
    <n v="0.99990000000000001"/>
    <x v="0"/>
    <x v="5"/>
    <x v="0"/>
    <x v="2"/>
    <x v="1"/>
    <s v=""/>
    <n v="79"/>
    <x v="0"/>
  </r>
  <r>
    <n v="751227183"/>
    <x v="0"/>
    <n v="36"/>
    <x v="0"/>
    <x v="3"/>
    <x v="3"/>
    <x v="1"/>
    <x v="2"/>
    <x v="0"/>
    <n v="29"/>
    <n v="3"/>
    <n v="3"/>
    <n v="5"/>
    <n v="5346"/>
    <n v="1539"/>
    <n v="3807"/>
    <n v="0.77700000000000002"/>
    <n v="2283"/>
    <n v="51"/>
    <n v="0.88900000000000001"/>
    <n v="0.28799999999999998"/>
    <n v="9.8108000000000006E-4"/>
    <n v="0.99902000000000002"/>
    <x v="0"/>
    <x v="2"/>
    <x v="0"/>
    <x v="1"/>
    <x v="1"/>
    <s v=""/>
    <n v="51"/>
    <x v="2"/>
  </r>
  <r>
    <n v="716331408"/>
    <x v="1"/>
    <n v="52"/>
    <x v="1"/>
    <x v="2"/>
    <x v="3"/>
    <x v="0"/>
    <x v="1"/>
    <x v="0"/>
    <n v="36"/>
    <n v="1"/>
    <n v="4"/>
    <n v="5"/>
    <n v="2143"/>
    <n v="0"/>
    <n v="2143"/>
    <n v="0.85299999999999998"/>
    <n v="1353"/>
    <n v="36"/>
    <n v="0.33300000000000002"/>
    <n v="0"/>
    <n v="0.99919999999999998"/>
    <n v="8.0274999999999997E-4"/>
    <x v="1"/>
    <x v="1"/>
    <x v="1"/>
    <x v="0"/>
    <x v="1"/>
    <n v="36"/>
    <s v=""/>
    <x v="0"/>
  </r>
  <r>
    <n v="714199983"/>
    <x v="0"/>
    <n v="48"/>
    <x v="0"/>
    <x v="0"/>
    <x v="2"/>
    <x v="1"/>
    <x v="0"/>
    <x v="1"/>
    <n v="40"/>
    <n v="5"/>
    <n v="2"/>
    <n v="5"/>
    <n v="34516"/>
    <n v="2317"/>
    <n v="32199"/>
    <n v="0.69899999999999995"/>
    <n v="3927"/>
    <n v="68"/>
    <n v="0.7"/>
    <n v="6.7000000000000004E-2"/>
    <n v="6.9441000000000001E-4"/>
    <n v="0.99931000000000003"/>
    <x v="0"/>
    <x v="0"/>
    <x v="0"/>
    <x v="2"/>
    <x v="0"/>
    <s v=""/>
    <n v="68"/>
    <x v="0"/>
  </r>
  <r>
    <n v="774172158"/>
    <x v="0"/>
    <n v="29"/>
    <x v="0"/>
    <x v="5"/>
    <x v="3"/>
    <x v="1"/>
    <x v="0"/>
    <x v="0"/>
    <n v="19"/>
    <n v="3"/>
    <n v="1"/>
    <n v="2"/>
    <n v="23507"/>
    <n v="1990"/>
    <n v="21517"/>
    <n v="0.63100000000000001"/>
    <n v="2650"/>
    <n v="65"/>
    <n v="0.91200000000000003"/>
    <n v="8.5000000000000006E-2"/>
    <n v="5.6824999999999999E-5"/>
    <n v="0.99994000000000005"/>
    <x v="2"/>
    <x v="0"/>
    <x v="2"/>
    <x v="1"/>
    <x v="2"/>
    <s v=""/>
    <n v="65"/>
    <x v="0"/>
  </r>
  <r>
    <n v="708171858"/>
    <x v="0"/>
    <n v="33"/>
    <x v="1"/>
    <x v="0"/>
    <x v="5"/>
    <x v="0"/>
    <x v="3"/>
    <x v="0"/>
    <n v="28"/>
    <n v="5"/>
    <n v="2"/>
    <n v="3"/>
    <n v="1864"/>
    <n v="1081"/>
    <n v="783"/>
    <n v="1.4159999999999999"/>
    <n v="2607"/>
    <n v="44"/>
    <n v="1.75"/>
    <n v="0.57999999999999996"/>
    <n v="2.3373E-4"/>
    <n v="0.99977000000000005"/>
    <x v="0"/>
    <x v="3"/>
    <x v="0"/>
    <x v="0"/>
    <x v="1"/>
    <s v=""/>
    <n v="44"/>
    <x v="1"/>
  </r>
  <r>
    <n v="709074108"/>
    <x v="0"/>
    <n v="36"/>
    <x v="0"/>
    <x v="3"/>
    <x v="4"/>
    <x v="1"/>
    <x v="0"/>
    <x v="0"/>
    <n v="24"/>
    <n v="5"/>
    <n v="2"/>
    <n v="5"/>
    <n v="23032"/>
    <n v="840"/>
    <n v="22192"/>
    <n v="0.73899999999999999"/>
    <n v="2787"/>
    <n v="73"/>
    <n v="0.69799999999999995"/>
    <n v="3.5999999999999997E-2"/>
    <n v="5.4929999999999996E-4"/>
    <n v="0.99944999999999995"/>
    <x v="0"/>
    <x v="0"/>
    <x v="0"/>
    <x v="2"/>
    <x v="2"/>
    <s v=""/>
    <n v="73"/>
    <x v="0"/>
  </r>
  <r>
    <n v="721304133"/>
    <x v="0"/>
    <n v="36"/>
    <x v="1"/>
    <x v="2"/>
    <x v="0"/>
    <x v="0"/>
    <x v="1"/>
    <x v="0"/>
    <n v="36"/>
    <n v="4"/>
    <n v="1"/>
    <n v="3"/>
    <n v="4277"/>
    <n v="1578"/>
    <n v="2699"/>
    <n v="0.84"/>
    <n v="1855"/>
    <n v="49"/>
    <n v="1.042"/>
    <n v="0.36899999999999999"/>
    <n v="9.4446999999999999E-5"/>
    <n v="0.99990999999999997"/>
    <x v="0"/>
    <x v="1"/>
    <x v="0"/>
    <x v="1"/>
    <x v="1"/>
    <s v=""/>
    <n v="49"/>
    <x v="2"/>
  </r>
  <r>
    <n v="787430733"/>
    <x v="0"/>
    <n v="56"/>
    <x v="1"/>
    <x v="3"/>
    <x v="0"/>
    <x v="0"/>
    <x v="3"/>
    <x v="0"/>
    <n v="41"/>
    <n v="5"/>
    <n v="3"/>
    <n v="2"/>
    <n v="2771"/>
    <n v="1446"/>
    <n v="1325"/>
    <n v="0.68600000000000005"/>
    <n v="1706"/>
    <n v="27"/>
    <n v="0.22700000000000001"/>
    <n v="0.52200000000000002"/>
    <n v="1.7485999999999999E-4"/>
    <n v="0.99983"/>
    <x v="1"/>
    <x v="3"/>
    <x v="1"/>
    <x v="0"/>
    <x v="0"/>
    <s v=""/>
    <n v="27"/>
    <x v="1"/>
  </r>
  <r>
    <n v="711225933"/>
    <x v="0"/>
    <n v="28"/>
    <x v="0"/>
    <x v="5"/>
    <x v="0"/>
    <x v="3"/>
    <x v="1"/>
    <x v="0"/>
    <n v="36"/>
    <n v="5"/>
    <n v="3"/>
    <n v="4"/>
    <n v="2265"/>
    <n v="1935"/>
    <n v="330"/>
    <n v="0.65300000000000002"/>
    <n v="2306"/>
    <n v="61"/>
    <n v="0.52500000000000002"/>
    <n v="0.85399999999999998"/>
    <n v="4.7085999999999997E-4"/>
    <n v="0.99953000000000003"/>
    <x v="2"/>
    <x v="1"/>
    <x v="2"/>
    <x v="1"/>
    <x v="1"/>
    <s v=""/>
    <n v="61"/>
    <x v="1"/>
  </r>
  <r>
    <n v="717478983"/>
    <x v="0"/>
    <n v="31"/>
    <x v="1"/>
    <x v="3"/>
    <x v="2"/>
    <x v="3"/>
    <x v="1"/>
    <x v="0"/>
    <n v="19"/>
    <n v="6"/>
    <n v="2"/>
    <n v="0"/>
    <n v="2853"/>
    <n v="1961"/>
    <n v="892"/>
    <n v="0.86599999999999999"/>
    <n v="2697"/>
    <n v="68"/>
    <n v="0.78900000000000003"/>
    <n v="0.68700000000000006"/>
    <n v="4.3170000000000002E-5"/>
    <n v="0.99995999999999996"/>
    <x v="0"/>
    <x v="1"/>
    <x v="0"/>
    <x v="2"/>
    <x v="2"/>
    <s v=""/>
    <n v="68"/>
    <x v="1"/>
  </r>
  <r>
    <n v="720949083"/>
    <x v="0"/>
    <n v="44"/>
    <x v="1"/>
    <x v="0"/>
    <x v="2"/>
    <x v="1"/>
    <x v="1"/>
    <x v="0"/>
    <n v="33"/>
    <n v="5"/>
    <n v="3"/>
    <n v="5"/>
    <n v="3075"/>
    <n v="2517"/>
    <n v="558"/>
    <n v="0.92200000000000004"/>
    <n v="3534"/>
    <n v="53"/>
    <n v="0.71"/>
    <n v="0.81899999999999995"/>
    <n v="9.5231000000000005E-4"/>
    <n v="0.99904999999999999"/>
    <x v="0"/>
    <x v="1"/>
    <x v="0"/>
    <x v="1"/>
    <x v="1"/>
    <s v=""/>
    <n v="53"/>
    <x v="1"/>
  </r>
  <r>
    <n v="712851108"/>
    <x v="0"/>
    <n v="51"/>
    <x v="1"/>
    <x v="0"/>
    <x v="0"/>
    <x v="0"/>
    <x v="5"/>
    <x v="0"/>
    <n v="31"/>
    <n v="5"/>
    <n v="1"/>
    <n v="5"/>
    <n v="15340"/>
    <n v="2331"/>
    <n v="13009"/>
    <n v="0.56499999999999995"/>
    <n v="2965"/>
    <n v="51"/>
    <n v="0.59399999999999997"/>
    <n v="0.152"/>
    <n v="2.7585000000000001E-4"/>
    <n v="0.99972000000000005"/>
    <x v="1"/>
    <x v="5"/>
    <x v="1"/>
    <x v="1"/>
    <x v="1"/>
    <s v=""/>
    <n v="51"/>
    <x v="0"/>
  </r>
  <r>
    <n v="713151258"/>
    <x v="0"/>
    <n v="55"/>
    <x v="0"/>
    <x v="0"/>
    <x v="1"/>
    <x v="1"/>
    <x v="3"/>
    <x v="0"/>
    <n v="35"/>
    <n v="4"/>
    <n v="1"/>
    <n v="4"/>
    <n v="3065"/>
    <n v="0"/>
    <n v="3065"/>
    <n v="0.71599999999999997"/>
    <n v="3524"/>
    <n v="69"/>
    <n v="0.60499999999999998"/>
    <n v="0"/>
    <n v="1.6399000000000001E-4"/>
    <n v="0.99983999999999995"/>
    <x v="1"/>
    <x v="3"/>
    <x v="1"/>
    <x v="2"/>
    <x v="1"/>
    <s v=""/>
    <n v="69"/>
    <x v="0"/>
  </r>
  <r>
    <n v="799731033"/>
    <x v="0"/>
    <n v="34"/>
    <x v="1"/>
    <x v="3"/>
    <x v="6"/>
    <x v="1"/>
    <x v="1"/>
    <x v="0"/>
    <n v="28"/>
    <n v="3"/>
    <n v="3"/>
    <n v="2"/>
    <n v="1438.3"/>
    <n v="0"/>
    <n v="1438.3"/>
    <n v="0.89200000000000002"/>
    <n v="3044"/>
    <n v="91"/>
    <n v="0.89600000000000002"/>
    <n v="0"/>
    <n v="2.6027999999999999E-4"/>
    <n v="0.99973999999999996"/>
    <x v="0"/>
    <x v="1"/>
    <x v="0"/>
    <x v="2"/>
    <x v="1"/>
    <s v=""/>
    <n v="91"/>
    <x v="0"/>
  </r>
  <r>
    <n v="822138333"/>
    <x v="0"/>
    <n v="61"/>
    <x v="1"/>
    <x v="4"/>
    <x v="1"/>
    <x v="1"/>
    <x v="3"/>
    <x v="0"/>
    <n v="56"/>
    <n v="4"/>
    <n v="3"/>
    <n v="5"/>
    <n v="7118"/>
    <n v="813"/>
    <n v="6305"/>
    <n v="0.47499999999999998"/>
    <n v="3964"/>
    <n v="66"/>
    <n v="0.65"/>
    <n v="0.114"/>
    <n v="7.6606999999999999E-4"/>
    <n v="0.99922999999999995"/>
    <x v="1"/>
    <x v="3"/>
    <x v="1"/>
    <x v="1"/>
    <x v="3"/>
    <s v=""/>
    <n v="66"/>
    <x v="0"/>
  </r>
  <r>
    <n v="708532308"/>
    <x v="0"/>
    <n v="37"/>
    <x v="0"/>
    <x v="3"/>
    <x v="2"/>
    <x v="1"/>
    <x v="0"/>
    <x v="0"/>
    <n v="36"/>
    <n v="4"/>
    <n v="2"/>
    <n v="2"/>
    <n v="11419"/>
    <n v="2517"/>
    <n v="8902"/>
    <n v="1.2110000000000001"/>
    <n v="3000"/>
    <n v="70"/>
    <n v="1.0589999999999999"/>
    <n v="0.22"/>
    <n v="1.1703E-4"/>
    <n v="0.99987999999999999"/>
    <x v="0"/>
    <x v="0"/>
    <x v="0"/>
    <x v="2"/>
    <x v="1"/>
    <s v=""/>
    <n v="70"/>
    <x v="0"/>
  </r>
  <r>
    <n v="713718558"/>
    <x v="0"/>
    <n v="46"/>
    <x v="0"/>
    <x v="0"/>
    <x v="1"/>
    <x v="0"/>
    <x v="3"/>
    <x v="0"/>
    <n v="37"/>
    <n v="6"/>
    <n v="2"/>
    <n v="5"/>
    <n v="2403"/>
    <n v="0"/>
    <n v="2403"/>
    <n v="0.72699999999999998"/>
    <n v="3393"/>
    <n v="64"/>
    <n v="0.88200000000000001"/>
    <n v="0"/>
    <n v="5.8626000000000001E-4"/>
    <n v="0.99941000000000002"/>
    <x v="0"/>
    <x v="3"/>
    <x v="0"/>
    <x v="1"/>
    <x v="0"/>
    <s v=""/>
    <n v="64"/>
    <x v="0"/>
  </r>
  <r>
    <n v="778939683"/>
    <x v="0"/>
    <n v="47"/>
    <x v="1"/>
    <x v="0"/>
    <x v="2"/>
    <x v="0"/>
    <x v="1"/>
    <x v="0"/>
    <n v="32"/>
    <n v="4"/>
    <n v="3"/>
    <n v="2"/>
    <n v="2821"/>
    <n v="951"/>
    <n v="1870"/>
    <n v="0.57699999999999996"/>
    <n v="1452"/>
    <n v="38"/>
    <n v="1.923"/>
    <n v="0.33700000000000002"/>
    <n v="1.9191E-4"/>
    <n v="0.99980999999999998"/>
    <x v="0"/>
    <x v="1"/>
    <x v="0"/>
    <x v="0"/>
    <x v="1"/>
    <s v=""/>
    <n v="38"/>
    <x v="2"/>
  </r>
  <r>
    <n v="713322633"/>
    <x v="0"/>
    <n v="54"/>
    <x v="0"/>
    <x v="5"/>
    <x v="1"/>
    <x v="0"/>
    <x v="3"/>
    <x v="0"/>
    <n v="43"/>
    <n v="4"/>
    <n v="3"/>
    <n v="3"/>
    <n v="2706"/>
    <n v="2517"/>
    <n v="189"/>
    <n v="0.50600000000000001"/>
    <n v="1682"/>
    <n v="39"/>
    <n v="0.625"/>
    <n v="0.93"/>
    <n v="2.8394999999999999E-4"/>
    <n v="0.99972000000000005"/>
    <x v="1"/>
    <x v="3"/>
    <x v="1"/>
    <x v="0"/>
    <x v="0"/>
    <s v=""/>
    <n v="39"/>
    <x v="1"/>
  </r>
  <r>
    <n v="754671558"/>
    <x v="0"/>
    <n v="50"/>
    <x v="1"/>
    <x v="0"/>
    <x v="3"/>
    <x v="1"/>
    <x v="1"/>
    <x v="0"/>
    <n v="43"/>
    <n v="6"/>
    <n v="1"/>
    <n v="4"/>
    <n v="2999"/>
    <n v="1958"/>
    <n v="1041"/>
    <n v="0.61099999999999999"/>
    <n v="2073"/>
    <n v="48"/>
    <n v="0.71399999999999997"/>
    <n v="0.65300000000000002"/>
    <n v="1.8024999999999999E-4"/>
    <n v="0.99982000000000004"/>
    <x v="0"/>
    <x v="1"/>
    <x v="0"/>
    <x v="1"/>
    <x v="0"/>
    <s v=""/>
    <n v="48"/>
    <x v="1"/>
  </r>
  <r>
    <n v="719291283"/>
    <x v="0"/>
    <n v="36"/>
    <x v="1"/>
    <x v="2"/>
    <x v="0"/>
    <x v="1"/>
    <x v="1"/>
    <x v="0"/>
    <n v="28"/>
    <n v="5"/>
    <n v="1"/>
    <n v="2"/>
    <n v="2226"/>
    <n v="1607"/>
    <n v="619"/>
    <n v="0.65600000000000003"/>
    <n v="2660"/>
    <n v="62"/>
    <n v="1"/>
    <n v="0.72199999999999998"/>
    <n v="5.6153000000000003E-5"/>
    <n v="0.99994000000000005"/>
    <x v="0"/>
    <x v="1"/>
    <x v="0"/>
    <x v="1"/>
    <x v="1"/>
    <s v=""/>
    <n v="62"/>
    <x v="1"/>
  </r>
  <r>
    <n v="720659283"/>
    <x v="0"/>
    <n v="37"/>
    <x v="0"/>
    <x v="1"/>
    <x v="1"/>
    <x v="0"/>
    <x v="0"/>
    <x v="0"/>
    <n v="31"/>
    <n v="5"/>
    <n v="3"/>
    <n v="4"/>
    <n v="3351"/>
    <n v="1847"/>
    <n v="1504"/>
    <n v="0.67"/>
    <n v="1910"/>
    <n v="43"/>
    <n v="0.59299999999999997"/>
    <n v="0.55100000000000005"/>
    <n v="5.3271999999999998E-4"/>
    <n v="0.99946999999999997"/>
    <x v="0"/>
    <x v="0"/>
    <x v="0"/>
    <x v="0"/>
    <x v="1"/>
    <s v=""/>
    <n v="43"/>
    <x v="1"/>
  </r>
  <r>
    <n v="719535558"/>
    <x v="0"/>
    <n v="47"/>
    <x v="0"/>
    <x v="2"/>
    <x v="4"/>
    <x v="3"/>
    <x v="3"/>
    <x v="0"/>
    <n v="36"/>
    <n v="5"/>
    <n v="1"/>
    <n v="1"/>
    <n v="5570"/>
    <n v="1858"/>
    <n v="3712"/>
    <n v="0.78300000000000003"/>
    <n v="4129"/>
    <n v="72"/>
    <n v="0.63600000000000001"/>
    <n v="0.33400000000000002"/>
    <n v="3.3865999999999997E-5"/>
    <n v="0.99997000000000003"/>
    <x v="0"/>
    <x v="3"/>
    <x v="0"/>
    <x v="2"/>
    <x v="1"/>
    <s v=""/>
    <n v="72"/>
    <x v="2"/>
  </r>
  <r>
    <n v="771032658"/>
    <x v="0"/>
    <n v="54"/>
    <x v="0"/>
    <x v="0"/>
    <x v="3"/>
    <x v="0"/>
    <x v="2"/>
    <x v="0"/>
    <n v="41"/>
    <n v="3"/>
    <n v="3"/>
    <n v="2"/>
    <n v="10448"/>
    <n v="1569"/>
    <n v="8879"/>
    <n v="0.48199999999999998"/>
    <n v="1604"/>
    <n v="39"/>
    <n v="0.44400000000000001"/>
    <n v="0.15"/>
    <n v="2.0515999999999999E-4"/>
    <n v="0.99978999999999996"/>
    <x v="1"/>
    <x v="2"/>
    <x v="1"/>
    <x v="0"/>
    <x v="0"/>
    <s v=""/>
    <n v="39"/>
    <x v="0"/>
  </r>
  <r>
    <n v="709468683"/>
    <x v="0"/>
    <n v="64"/>
    <x v="1"/>
    <x v="4"/>
    <x v="0"/>
    <x v="0"/>
    <x v="1"/>
    <x v="0"/>
    <n v="56"/>
    <n v="6"/>
    <n v="2"/>
    <n v="2"/>
    <n v="2174"/>
    <n v="1397"/>
    <n v="777"/>
    <n v="0.62"/>
    <n v="1755"/>
    <n v="39"/>
    <n v="0.5"/>
    <n v="0.64300000000000002"/>
    <n v="9.4951000000000006E-5"/>
    <n v="0.99990999999999997"/>
    <x v="1"/>
    <x v="1"/>
    <x v="1"/>
    <x v="0"/>
    <x v="3"/>
    <s v=""/>
    <n v="39"/>
    <x v="1"/>
  </r>
  <r>
    <n v="719455908"/>
    <x v="0"/>
    <n v="48"/>
    <x v="0"/>
    <x v="0"/>
    <x v="1"/>
    <x v="0"/>
    <x v="2"/>
    <x v="0"/>
    <n v="38"/>
    <n v="3"/>
    <n v="3"/>
    <n v="3"/>
    <n v="31501"/>
    <n v="0"/>
    <n v="31501"/>
    <n v="0.69799999999999995"/>
    <n v="3742"/>
    <n v="75"/>
    <n v="0.78600000000000003"/>
    <n v="0"/>
    <n v="3.1389999999999999E-4"/>
    <n v="0.99968999999999997"/>
    <x v="0"/>
    <x v="2"/>
    <x v="0"/>
    <x v="2"/>
    <x v="0"/>
    <s v=""/>
    <n v="75"/>
    <x v="0"/>
  </r>
  <r>
    <n v="816890883"/>
    <x v="0"/>
    <n v="35"/>
    <x v="0"/>
    <x v="3"/>
    <x v="2"/>
    <x v="1"/>
    <x v="0"/>
    <x v="0"/>
    <n v="30"/>
    <n v="6"/>
    <n v="3"/>
    <n v="3"/>
    <n v="21695"/>
    <n v="1257"/>
    <n v="20438"/>
    <n v="0.79300000000000004"/>
    <n v="2266"/>
    <n v="74"/>
    <n v="0.48"/>
    <n v="5.8000000000000003E-2"/>
    <n v="3.1104E-4"/>
    <n v="0.99968999999999997"/>
    <x v="0"/>
    <x v="0"/>
    <x v="0"/>
    <x v="2"/>
    <x v="1"/>
    <s v=""/>
    <n v="74"/>
    <x v="0"/>
  </r>
  <r>
    <n v="709826058"/>
    <x v="0"/>
    <n v="49"/>
    <x v="0"/>
    <x v="3"/>
    <x v="3"/>
    <x v="0"/>
    <x v="2"/>
    <x v="0"/>
    <n v="36"/>
    <n v="3"/>
    <n v="1"/>
    <n v="1"/>
    <n v="34516"/>
    <n v="2435"/>
    <n v="32081"/>
    <n v="0.73199999999999998"/>
    <n v="1805"/>
    <n v="34"/>
    <n v="0.61899999999999999"/>
    <n v="7.0999999999999994E-2"/>
    <n v="3.6507999999999997E-5"/>
    <n v="0.99995999999999996"/>
    <x v="0"/>
    <x v="2"/>
    <x v="0"/>
    <x v="0"/>
    <x v="1"/>
    <s v=""/>
    <n v="34"/>
    <x v="0"/>
  </r>
  <r>
    <n v="735008958"/>
    <x v="0"/>
    <n v="42"/>
    <x v="0"/>
    <x v="1"/>
    <x v="3"/>
    <x v="0"/>
    <x v="0"/>
    <x v="0"/>
    <n v="35"/>
    <n v="6"/>
    <n v="3"/>
    <n v="2"/>
    <n v="13650"/>
    <n v="1253"/>
    <n v="12397"/>
    <n v="0.74299999999999999"/>
    <n v="1703"/>
    <n v="53"/>
    <n v="0.71"/>
    <n v="9.1999999999999998E-2"/>
    <n v="2.0411999999999999E-4"/>
    <n v="0.99980000000000002"/>
    <x v="0"/>
    <x v="0"/>
    <x v="0"/>
    <x v="1"/>
    <x v="1"/>
    <s v=""/>
    <n v="53"/>
    <x v="0"/>
  </r>
  <r>
    <n v="713766183"/>
    <x v="0"/>
    <n v="49"/>
    <x v="0"/>
    <x v="4"/>
    <x v="2"/>
    <x v="1"/>
    <x v="2"/>
    <x v="0"/>
    <n v="36"/>
    <n v="5"/>
    <n v="3"/>
    <n v="4"/>
    <n v="16156"/>
    <n v="2517"/>
    <n v="13639"/>
    <n v="0.80400000000000005"/>
    <n v="4160"/>
    <n v="81"/>
    <n v="0.65300000000000002"/>
    <n v="0.156"/>
    <n v="4.5531E-4"/>
    <n v="0.99953999999999998"/>
    <x v="0"/>
    <x v="2"/>
    <x v="0"/>
    <x v="2"/>
    <x v="1"/>
    <s v=""/>
    <n v="81"/>
    <x v="0"/>
  </r>
  <r>
    <n v="719148633"/>
    <x v="0"/>
    <n v="53"/>
    <x v="1"/>
    <x v="3"/>
    <x v="1"/>
    <x v="0"/>
    <x v="1"/>
    <x v="0"/>
    <n v="46"/>
    <n v="6"/>
    <n v="2"/>
    <n v="4"/>
    <n v="2413"/>
    <n v="2015"/>
    <n v="398"/>
    <n v="0.47"/>
    <n v="1398"/>
    <n v="24"/>
    <n v="0.71399999999999997"/>
    <n v="0.83499999999999996"/>
    <n v="3.2655999999999999E-4"/>
    <n v="0.99966999999999995"/>
    <x v="1"/>
    <x v="1"/>
    <x v="1"/>
    <x v="0"/>
    <x v="0"/>
    <s v=""/>
    <n v="24"/>
    <x v="1"/>
  </r>
  <r>
    <n v="789266208"/>
    <x v="0"/>
    <n v="56"/>
    <x v="0"/>
    <x v="3"/>
    <x v="0"/>
    <x v="0"/>
    <x v="2"/>
    <x v="0"/>
    <n v="45"/>
    <n v="3"/>
    <n v="2"/>
    <n v="3"/>
    <n v="5920"/>
    <n v="1589"/>
    <n v="4331"/>
    <n v="0.51200000000000001"/>
    <n v="1408"/>
    <n v="28"/>
    <n v="0.27300000000000002"/>
    <n v="0.26800000000000002"/>
    <n v="1.861E-4"/>
    <n v="0.99980999999999998"/>
    <x v="1"/>
    <x v="2"/>
    <x v="1"/>
    <x v="0"/>
    <x v="0"/>
    <s v=""/>
    <n v="28"/>
    <x v="2"/>
  </r>
  <r>
    <n v="718373658"/>
    <x v="0"/>
    <n v="41"/>
    <x v="0"/>
    <x v="0"/>
    <x v="4"/>
    <x v="1"/>
    <x v="0"/>
    <x v="0"/>
    <n v="28"/>
    <n v="6"/>
    <n v="3"/>
    <n v="0"/>
    <n v="5841"/>
    <n v="2463"/>
    <n v="3378"/>
    <n v="1.0469999999999999"/>
    <n v="3817"/>
    <n v="81"/>
    <n v="0.76100000000000001"/>
    <n v="0.42199999999999999"/>
    <n v="6.6940999999999995E-5"/>
    <n v="0.99992999999999999"/>
    <x v="0"/>
    <x v="0"/>
    <x v="0"/>
    <x v="2"/>
    <x v="1"/>
    <s v=""/>
    <n v="81"/>
    <x v="2"/>
  </r>
  <r>
    <n v="712255458"/>
    <x v="0"/>
    <n v="37"/>
    <x v="0"/>
    <x v="0"/>
    <x v="0"/>
    <x v="1"/>
    <x v="0"/>
    <x v="0"/>
    <n v="36"/>
    <n v="3"/>
    <n v="1"/>
    <n v="5"/>
    <n v="8418"/>
    <n v="2051"/>
    <n v="6367"/>
    <n v="0.84699999999999998"/>
    <n v="2879"/>
    <n v="63"/>
    <n v="0.70299999999999996"/>
    <n v="0.24399999999999999"/>
    <n v="2.7585000000000001E-4"/>
    <n v="0.99972000000000005"/>
    <x v="0"/>
    <x v="0"/>
    <x v="0"/>
    <x v="1"/>
    <x v="1"/>
    <s v=""/>
    <n v="63"/>
    <x v="0"/>
  </r>
  <r>
    <n v="789494133"/>
    <x v="0"/>
    <n v="30"/>
    <x v="0"/>
    <x v="4"/>
    <x v="0"/>
    <x v="0"/>
    <x v="1"/>
    <x v="0"/>
    <n v="21"/>
    <n v="5"/>
    <n v="4"/>
    <n v="3"/>
    <n v="2490"/>
    <n v="1259"/>
    <n v="1231"/>
    <n v="1.079"/>
    <n v="2441"/>
    <n v="53"/>
    <n v="0.51400000000000001"/>
    <n v="0.50600000000000001"/>
    <n v="3.0498999999999999E-4"/>
    <n v="0.99970000000000003"/>
    <x v="0"/>
    <x v="1"/>
    <x v="0"/>
    <x v="1"/>
    <x v="2"/>
    <s v=""/>
    <n v="53"/>
    <x v="1"/>
  </r>
  <r>
    <n v="714178458"/>
    <x v="0"/>
    <n v="45"/>
    <x v="0"/>
    <x v="0"/>
    <x v="5"/>
    <x v="0"/>
    <x v="2"/>
    <x v="0"/>
    <n v="35"/>
    <n v="3"/>
    <n v="3"/>
    <n v="2"/>
    <n v="20640"/>
    <n v="1603"/>
    <n v="19037"/>
    <n v="0.53200000000000003"/>
    <n v="1792"/>
    <n v="53"/>
    <n v="0.39500000000000002"/>
    <n v="7.8E-2"/>
    <n v="2.1961999999999999E-4"/>
    <n v="0.99978"/>
    <x v="0"/>
    <x v="2"/>
    <x v="0"/>
    <x v="1"/>
    <x v="1"/>
    <s v=""/>
    <n v="53"/>
    <x v="0"/>
  </r>
  <r>
    <n v="717595908"/>
    <x v="0"/>
    <n v="54"/>
    <x v="0"/>
    <x v="5"/>
    <x v="0"/>
    <x v="0"/>
    <x v="0"/>
    <x v="0"/>
    <n v="37"/>
    <n v="5"/>
    <n v="1"/>
    <n v="1"/>
    <n v="9453"/>
    <n v="2188"/>
    <n v="7265"/>
    <n v="0.57199999999999995"/>
    <n v="1688"/>
    <n v="45"/>
    <n v="0.45200000000000001"/>
    <n v="0.23100000000000001"/>
    <n v="3.0307E-5"/>
    <n v="0.99997000000000003"/>
    <x v="1"/>
    <x v="0"/>
    <x v="1"/>
    <x v="0"/>
    <x v="0"/>
    <s v=""/>
    <n v="45"/>
    <x v="0"/>
  </r>
  <r>
    <n v="798114033"/>
    <x v="0"/>
    <n v="46"/>
    <x v="0"/>
    <x v="3"/>
    <x v="1"/>
    <x v="0"/>
    <x v="0"/>
    <x v="0"/>
    <n v="40"/>
    <n v="4"/>
    <n v="2"/>
    <n v="4"/>
    <n v="7949"/>
    <n v="1514"/>
    <n v="6435"/>
    <n v="0.85699999999999998"/>
    <n v="3355"/>
    <n v="58"/>
    <n v="0.65700000000000003"/>
    <n v="0.19"/>
    <n v="3.2655999999999999E-4"/>
    <n v="0.99966999999999995"/>
    <x v="0"/>
    <x v="0"/>
    <x v="0"/>
    <x v="1"/>
    <x v="0"/>
    <s v=""/>
    <n v="58"/>
    <x v="0"/>
  </r>
  <r>
    <n v="709479558"/>
    <x v="0"/>
    <n v="36"/>
    <x v="1"/>
    <x v="2"/>
    <x v="4"/>
    <x v="1"/>
    <x v="1"/>
    <x v="0"/>
    <n v="36"/>
    <n v="3"/>
    <n v="2"/>
    <n v="1"/>
    <n v="2758"/>
    <n v="2168"/>
    <n v="590"/>
    <n v="1.046"/>
    <n v="3073"/>
    <n v="86"/>
    <n v="0.79200000000000004"/>
    <n v="0.78600000000000003"/>
    <n v="6.9987999999999995E-5"/>
    <n v="0.99992999999999999"/>
    <x v="0"/>
    <x v="1"/>
    <x v="0"/>
    <x v="2"/>
    <x v="1"/>
    <s v=""/>
    <n v="86"/>
    <x v="1"/>
  </r>
  <r>
    <n v="778148283"/>
    <x v="0"/>
    <n v="48"/>
    <x v="0"/>
    <x v="3"/>
    <x v="6"/>
    <x v="1"/>
    <x v="4"/>
    <x v="0"/>
    <n v="41"/>
    <n v="5"/>
    <n v="2"/>
    <n v="1"/>
    <n v="20148"/>
    <n v="1084"/>
    <n v="19064"/>
    <n v="0.79"/>
    <n v="3921"/>
    <n v="74"/>
    <n v="0.54200000000000004"/>
    <n v="5.3999999999999999E-2"/>
    <n v="9.9329999999999999E-5"/>
    <n v="0.99990000000000001"/>
    <x v="0"/>
    <x v="4"/>
    <x v="0"/>
    <x v="2"/>
    <x v="0"/>
    <s v=""/>
    <n v="74"/>
    <x v="0"/>
  </r>
  <r>
    <n v="719363283"/>
    <x v="0"/>
    <n v="59"/>
    <x v="1"/>
    <x v="4"/>
    <x v="6"/>
    <x v="1"/>
    <x v="1"/>
    <x v="0"/>
    <n v="36"/>
    <n v="3"/>
    <n v="1"/>
    <n v="2"/>
    <n v="1438.3"/>
    <n v="0"/>
    <n v="1438.3"/>
    <n v="0.69099999999999995"/>
    <n v="1904"/>
    <n v="47"/>
    <n v="0.38200000000000001"/>
    <n v="0"/>
    <n v="6.8394999999999998E-5"/>
    <n v="0.99992999999999999"/>
    <x v="1"/>
    <x v="1"/>
    <x v="1"/>
    <x v="1"/>
    <x v="1"/>
    <s v=""/>
    <n v="47"/>
    <x v="0"/>
  </r>
  <r>
    <n v="716225433"/>
    <x v="0"/>
    <n v="60"/>
    <x v="0"/>
    <x v="5"/>
    <x v="2"/>
    <x v="1"/>
    <x v="2"/>
    <x v="0"/>
    <n v="51"/>
    <n v="6"/>
    <n v="3"/>
    <n v="4"/>
    <n v="26566"/>
    <n v="2517"/>
    <n v="24049"/>
    <n v="0.98499999999999999"/>
    <n v="3103"/>
    <n v="65"/>
    <n v="0.625"/>
    <n v="9.5000000000000001E-2"/>
    <n v="4.9799999999999996E-4"/>
    <n v="0.99950000000000006"/>
    <x v="1"/>
    <x v="2"/>
    <x v="1"/>
    <x v="1"/>
    <x v="3"/>
    <s v=""/>
    <n v="65"/>
    <x v="0"/>
  </r>
  <r>
    <n v="719882583"/>
    <x v="0"/>
    <n v="44"/>
    <x v="0"/>
    <x v="1"/>
    <x v="1"/>
    <x v="1"/>
    <x v="0"/>
    <x v="0"/>
    <n v="34"/>
    <n v="3"/>
    <n v="3"/>
    <n v="5"/>
    <n v="13477"/>
    <n v="2057"/>
    <n v="11420"/>
    <n v="0.68400000000000005"/>
    <n v="3866"/>
    <n v="67"/>
    <n v="0.63400000000000001"/>
    <n v="0.153"/>
    <n v="9.2152E-4"/>
    <n v="0.99907999999999997"/>
    <x v="0"/>
    <x v="0"/>
    <x v="0"/>
    <x v="1"/>
    <x v="1"/>
    <s v=""/>
    <n v="67"/>
    <x v="0"/>
  </r>
  <r>
    <n v="711076533"/>
    <x v="0"/>
    <n v="65"/>
    <x v="0"/>
    <x v="4"/>
    <x v="4"/>
    <x v="3"/>
    <x v="1"/>
    <x v="0"/>
    <n v="42"/>
    <n v="5"/>
    <n v="3"/>
    <n v="2"/>
    <n v="9706"/>
    <n v="1968"/>
    <n v="7738"/>
    <n v="1.022"/>
    <n v="3435"/>
    <n v="58"/>
    <n v="0.70599999999999996"/>
    <n v="0.20300000000000001"/>
    <n v="1.5007E-4"/>
    <n v="0.99985000000000002"/>
    <x v="1"/>
    <x v="1"/>
    <x v="1"/>
    <x v="1"/>
    <x v="0"/>
    <s v=""/>
    <n v="58"/>
    <x v="0"/>
  </r>
  <r>
    <n v="820651908"/>
    <x v="0"/>
    <n v="46"/>
    <x v="1"/>
    <x v="0"/>
    <x v="1"/>
    <x v="1"/>
    <x v="3"/>
    <x v="0"/>
    <n v="41"/>
    <n v="5"/>
    <n v="2"/>
    <n v="4"/>
    <n v="7457"/>
    <n v="0"/>
    <n v="7457"/>
    <n v="0.71699999999999997"/>
    <n v="3162"/>
    <n v="64"/>
    <n v="0.73"/>
    <n v="0"/>
    <n v="3.3886000000000002E-4"/>
    <n v="0.99965999999999999"/>
    <x v="0"/>
    <x v="3"/>
    <x v="0"/>
    <x v="1"/>
    <x v="0"/>
    <s v=""/>
    <n v="64"/>
    <x v="0"/>
  </r>
  <r>
    <n v="710884683"/>
    <x v="0"/>
    <n v="48"/>
    <x v="0"/>
    <x v="2"/>
    <x v="1"/>
    <x v="0"/>
    <x v="2"/>
    <x v="2"/>
    <n v="40"/>
    <n v="6"/>
    <n v="2"/>
    <n v="5"/>
    <n v="34516"/>
    <n v="807"/>
    <n v="33709"/>
    <n v="0.96699999999999997"/>
    <n v="3937"/>
    <n v="80"/>
    <n v="1.0509999999999999"/>
    <n v="2.3E-2"/>
    <n v="5.354E-4"/>
    <n v="0.99946000000000002"/>
    <x v="0"/>
    <x v="2"/>
    <x v="0"/>
    <x v="2"/>
    <x v="0"/>
    <s v=""/>
    <n v="80"/>
    <x v="0"/>
  </r>
  <r>
    <n v="797468658"/>
    <x v="0"/>
    <n v="53"/>
    <x v="0"/>
    <x v="0"/>
    <x v="0"/>
    <x v="0"/>
    <x v="4"/>
    <x v="0"/>
    <n v="47"/>
    <n v="5"/>
    <n v="1"/>
    <n v="3"/>
    <n v="19081"/>
    <n v="2431"/>
    <n v="16650"/>
    <n v="0.37"/>
    <n v="1536"/>
    <n v="31"/>
    <n v="0.47599999999999998"/>
    <n v="0.127"/>
    <n v="9.3448000000000004E-5"/>
    <n v="0.99990999999999997"/>
    <x v="1"/>
    <x v="4"/>
    <x v="1"/>
    <x v="0"/>
    <x v="0"/>
    <s v=""/>
    <n v="31"/>
    <x v="0"/>
  </r>
  <r>
    <n v="716375883"/>
    <x v="0"/>
    <n v="53"/>
    <x v="1"/>
    <x v="0"/>
    <x v="2"/>
    <x v="0"/>
    <x v="5"/>
    <x v="0"/>
    <n v="36"/>
    <n v="6"/>
    <n v="2"/>
    <n v="2"/>
    <n v="2447"/>
    <n v="1558"/>
    <n v="889"/>
    <n v="0.51100000000000001"/>
    <n v="1716"/>
    <n v="38"/>
    <n v="0.46200000000000002"/>
    <n v="0.63700000000000001"/>
    <n v="1.2144E-4"/>
    <n v="0.99987999999999999"/>
    <x v="1"/>
    <x v="5"/>
    <x v="1"/>
    <x v="0"/>
    <x v="1"/>
    <s v=""/>
    <n v="38"/>
    <x v="1"/>
  </r>
  <r>
    <n v="711534183"/>
    <x v="0"/>
    <n v="41"/>
    <x v="0"/>
    <x v="3"/>
    <x v="0"/>
    <x v="1"/>
    <x v="2"/>
    <x v="0"/>
    <n v="36"/>
    <n v="4"/>
    <n v="2"/>
    <n v="4"/>
    <n v="28830"/>
    <n v="0"/>
    <n v="28830"/>
    <n v="0.78600000000000003"/>
    <n v="3533"/>
    <n v="57"/>
    <n v="0.96599999999999997"/>
    <n v="0"/>
    <n v="3.1745999999999999E-4"/>
    <n v="0.99968000000000001"/>
    <x v="0"/>
    <x v="2"/>
    <x v="0"/>
    <x v="1"/>
    <x v="1"/>
    <s v=""/>
    <n v="57"/>
    <x v="0"/>
  </r>
  <r>
    <n v="721083258"/>
    <x v="0"/>
    <n v="37"/>
    <x v="1"/>
    <x v="2"/>
    <x v="0"/>
    <x v="3"/>
    <x v="3"/>
    <x v="0"/>
    <n v="22"/>
    <n v="5"/>
    <n v="1"/>
    <n v="3"/>
    <n v="2563"/>
    <n v="1638"/>
    <n v="925"/>
    <n v="0.68100000000000005"/>
    <n v="2064"/>
    <n v="46"/>
    <n v="0.91700000000000004"/>
    <n v="0.63900000000000001"/>
    <n v="9.4446999999999999E-5"/>
    <n v="0.99990999999999997"/>
    <x v="0"/>
    <x v="3"/>
    <x v="0"/>
    <x v="1"/>
    <x v="2"/>
    <s v=""/>
    <n v="46"/>
    <x v="1"/>
  </r>
  <r>
    <n v="717986058"/>
    <x v="0"/>
    <n v="29"/>
    <x v="1"/>
    <x v="4"/>
    <x v="0"/>
    <x v="1"/>
    <x v="1"/>
    <x v="0"/>
    <n v="13"/>
    <n v="6"/>
    <n v="3"/>
    <n v="5"/>
    <n v="5240"/>
    <n v="1608"/>
    <n v="3632"/>
    <n v="1.2430000000000001"/>
    <n v="2712"/>
    <n v="64"/>
    <n v="0.77800000000000002"/>
    <n v="0.307"/>
    <n v="7.4474000000000003E-4"/>
    <n v="0.99926000000000004"/>
    <x v="2"/>
    <x v="1"/>
    <x v="2"/>
    <x v="1"/>
    <x v="2"/>
    <s v=""/>
    <n v="64"/>
    <x v="2"/>
  </r>
  <r>
    <n v="804610908"/>
    <x v="0"/>
    <n v="49"/>
    <x v="1"/>
    <x v="3"/>
    <x v="6"/>
    <x v="0"/>
    <x v="1"/>
    <x v="0"/>
    <n v="44"/>
    <n v="4"/>
    <n v="3"/>
    <n v="0"/>
    <n v="3397"/>
    <n v="1962"/>
    <n v="1435"/>
    <n v="0.48299999999999998"/>
    <n v="3295"/>
    <n v="66"/>
    <n v="0.61"/>
    <n v="0.57799999999999996"/>
    <n v="9.6020999999999994E-5"/>
    <n v="0.99990000000000001"/>
    <x v="0"/>
    <x v="1"/>
    <x v="0"/>
    <x v="1"/>
    <x v="0"/>
    <s v=""/>
    <n v="66"/>
    <x v="1"/>
  </r>
  <r>
    <n v="717602733"/>
    <x v="0"/>
    <n v="47"/>
    <x v="0"/>
    <x v="0"/>
    <x v="6"/>
    <x v="1"/>
    <x v="1"/>
    <x v="0"/>
    <n v="35"/>
    <n v="4"/>
    <n v="3"/>
    <n v="2"/>
    <n v="1842"/>
    <n v="0"/>
    <n v="1842"/>
    <n v="0.72599999999999998"/>
    <n v="4165"/>
    <n v="67"/>
    <n v="0.63400000000000001"/>
    <n v="0"/>
    <n v="2.7008000000000002E-4"/>
    <n v="0.99973000000000001"/>
    <x v="0"/>
    <x v="1"/>
    <x v="0"/>
    <x v="1"/>
    <x v="1"/>
    <s v=""/>
    <n v="67"/>
    <x v="0"/>
  </r>
  <r>
    <n v="770952933"/>
    <x v="0"/>
    <n v="53"/>
    <x v="1"/>
    <x v="5"/>
    <x v="3"/>
    <x v="0"/>
    <x v="1"/>
    <x v="0"/>
    <n v="40"/>
    <n v="4"/>
    <n v="2"/>
    <n v="4"/>
    <n v="2383"/>
    <n v="1938"/>
    <n v="445"/>
    <n v="0.59699999999999998"/>
    <n v="1616"/>
    <n v="37"/>
    <n v="0.68200000000000005"/>
    <n v="0.81299999999999994"/>
    <n v="3.3691999999999999E-4"/>
    <n v="0.99965999999999999"/>
    <x v="1"/>
    <x v="1"/>
    <x v="1"/>
    <x v="0"/>
    <x v="0"/>
    <s v=""/>
    <n v="37"/>
    <x v="1"/>
  </r>
  <r>
    <n v="713233908"/>
    <x v="0"/>
    <n v="33"/>
    <x v="0"/>
    <x v="3"/>
    <x v="1"/>
    <x v="3"/>
    <x v="0"/>
    <x v="0"/>
    <n v="21"/>
    <n v="5"/>
    <n v="3"/>
    <n v="3"/>
    <n v="20791"/>
    <n v="0"/>
    <n v="20791"/>
    <n v="0.74399999999999999"/>
    <n v="2883"/>
    <n v="93"/>
    <n v="0.755"/>
    <n v="0"/>
    <n v="3.0250999999999998E-4"/>
    <n v="0.99970000000000003"/>
    <x v="0"/>
    <x v="0"/>
    <x v="0"/>
    <x v="2"/>
    <x v="2"/>
    <s v=""/>
    <n v="93"/>
    <x v="0"/>
  </r>
  <r>
    <n v="755365233"/>
    <x v="0"/>
    <n v="34"/>
    <x v="0"/>
    <x v="5"/>
    <x v="1"/>
    <x v="2"/>
    <x v="0"/>
    <x v="0"/>
    <n v="27"/>
    <n v="5"/>
    <n v="2"/>
    <n v="4"/>
    <n v="19900"/>
    <n v="1581"/>
    <n v="18319"/>
    <n v="0.83799999999999997"/>
    <n v="3948"/>
    <n v="96"/>
    <n v="0.84599999999999997"/>
    <n v="7.9000000000000001E-2"/>
    <n v="3.0653000000000001E-4"/>
    <n v="0.99968999999999997"/>
    <x v="0"/>
    <x v="0"/>
    <x v="0"/>
    <x v="2"/>
    <x v="1"/>
    <s v=""/>
    <n v="96"/>
    <x v="0"/>
  </r>
  <r>
    <n v="715105908"/>
    <x v="0"/>
    <n v="28"/>
    <x v="1"/>
    <x v="4"/>
    <x v="1"/>
    <x v="1"/>
    <x v="5"/>
    <x v="2"/>
    <n v="15"/>
    <n v="3"/>
    <n v="3"/>
    <n v="3"/>
    <n v="32024"/>
    <n v="1232"/>
    <n v="30792"/>
    <n v="1.04"/>
    <n v="2507"/>
    <n v="64"/>
    <n v="0.88200000000000001"/>
    <n v="3.7999999999999999E-2"/>
    <n v="2.3457E-4"/>
    <n v="0.99977000000000005"/>
    <x v="2"/>
    <x v="5"/>
    <x v="2"/>
    <x v="1"/>
    <x v="2"/>
    <s v=""/>
    <n v="64"/>
    <x v="0"/>
  </r>
  <r>
    <n v="712658283"/>
    <x v="0"/>
    <n v="36"/>
    <x v="1"/>
    <x v="0"/>
    <x v="1"/>
    <x v="1"/>
    <x v="3"/>
    <x v="0"/>
    <n v="28"/>
    <n v="3"/>
    <n v="2"/>
    <n v="3"/>
    <n v="3701"/>
    <n v="969"/>
    <n v="2732"/>
    <n v="1.079"/>
    <n v="3222"/>
    <n v="86"/>
    <n v="0.623"/>
    <n v="0.26200000000000001"/>
    <n v="1.9864000000000001E-4"/>
    <n v="0.99980000000000002"/>
    <x v="0"/>
    <x v="3"/>
    <x v="0"/>
    <x v="2"/>
    <x v="1"/>
    <s v=""/>
    <n v="86"/>
    <x v="2"/>
  </r>
  <r>
    <n v="708796458"/>
    <x v="0"/>
    <n v="30"/>
    <x v="1"/>
    <x v="3"/>
    <x v="1"/>
    <x v="1"/>
    <x v="1"/>
    <x v="0"/>
    <n v="18"/>
    <n v="3"/>
    <n v="1"/>
    <n v="4"/>
    <n v="4199"/>
    <n v="1903"/>
    <n v="2296"/>
    <n v="1.0589999999999999"/>
    <n v="3016"/>
    <n v="67"/>
    <n v="0.76300000000000001"/>
    <n v="0.45300000000000001"/>
    <n v="1.5804E-4"/>
    <n v="0.99983999999999995"/>
    <x v="0"/>
    <x v="1"/>
    <x v="0"/>
    <x v="1"/>
    <x v="2"/>
    <s v=""/>
    <n v="67"/>
    <x v="2"/>
  </r>
  <r>
    <n v="713557533"/>
    <x v="0"/>
    <n v="34"/>
    <x v="0"/>
    <x v="0"/>
    <x v="0"/>
    <x v="1"/>
    <x v="3"/>
    <x v="0"/>
    <n v="21"/>
    <n v="4"/>
    <n v="1"/>
    <n v="3"/>
    <n v="4353"/>
    <n v="1655"/>
    <n v="2698"/>
    <n v="0.80600000000000005"/>
    <n v="2664"/>
    <n v="81"/>
    <n v="0.88400000000000001"/>
    <n v="0.38"/>
    <n v="9.3448000000000004E-5"/>
    <n v="0.99990999999999997"/>
    <x v="0"/>
    <x v="3"/>
    <x v="0"/>
    <x v="2"/>
    <x v="2"/>
    <s v=""/>
    <n v="81"/>
    <x v="2"/>
  </r>
  <r>
    <n v="710524533"/>
    <x v="1"/>
    <n v="38"/>
    <x v="1"/>
    <x v="2"/>
    <x v="4"/>
    <x v="0"/>
    <x v="3"/>
    <x v="0"/>
    <n v="36"/>
    <n v="4"/>
    <n v="4"/>
    <n v="4"/>
    <n v="4913"/>
    <n v="2517"/>
    <n v="2396"/>
    <n v="0.34799999999999998"/>
    <n v="899"/>
    <n v="28"/>
    <n v="0.27300000000000002"/>
    <n v="0.51200000000000001"/>
    <n v="0.99843000000000004"/>
    <n v="1.5693899999999999E-3"/>
    <x v="0"/>
    <x v="3"/>
    <x v="0"/>
    <x v="0"/>
    <x v="1"/>
    <n v="28"/>
    <s v=""/>
    <x v="1"/>
  </r>
  <r>
    <n v="713412558"/>
    <x v="0"/>
    <n v="39"/>
    <x v="1"/>
    <x v="2"/>
    <x v="5"/>
    <x v="0"/>
    <x v="1"/>
    <x v="0"/>
    <n v="22"/>
    <n v="3"/>
    <n v="3"/>
    <n v="1"/>
    <n v="5454"/>
    <n v="1108"/>
    <n v="4346"/>
    <n v="1.0209999999999999"/>
    <n v="2674"/>
    <n v="67"/>
    <n v="0.67500000000000004"/>
    <n v="0.20300000000000001"/>
    <n v="1.3386E-4"/>
    <n v="0.99987000000000004"/>
    <x v="0"/>
    <x v="1"/>
    <x v="0"/>
    <x v="1"/>
    <x v="2"/>
    <s v=""/>
    <n v="67"/>
    <x v="0"/>
  </r>
  <r>
    <n v="720000708"/>
    <x v="0"/>
    <n v="32"/>
    <x v="1"/>
    <x v="4"/>
    <x v="1"/>
    <x v="0"/>
    <x v="5"/>
    <x v="0"/>
    <n v="26"/>
    <n v="3"/>
    <n v="3"/>
    <n v="2"/>
    <n v="2172"/>
    <n v="1381"/>
    <n v="791"/>
    <n v="1.145"/>
    <n v="2945"/>
    <n v="69"/>
    <n v="0.40799999999999997"/>
    <n v="0.63600000000000001"/>
    <n v="1.5435000000000001E-4"/>
    <n v="0.99985000000000002"/>
    <x v="0"/>
    <x v="5"/>
    <x v="0"/>
    <x v="2"/>
    <x v="1"/>
    <s v=""/>
    <n v="69"/>
    <x v="1"/>
  </r>
  <r>
    <n v="718934058"/>
    <x v="0"/>
    <n v="36"/>
    <x v="0"/>
    <x v="3"/>
    <x v="6"/>
    <x v="1"/>
    <x v="3"/>
    <x v="0"/>
    <n v="26"/>
    <n v="4"/>
    <n v="3"/>
    <n v="2"/>
    <n v="2845"/>
    <n v="2517"/>
    <n v="328"/>
    <n v="0.68600000000000005"/>
    <n v="2396"/>
    <n v="51"/>
    <n v="0.5"/>
    <n v="0.88500000000000001"/>
    <n v="2.6027999999999999E-4"/>
    <n v="0.99973999999999996"/>
    <x v="0"/>
    <x v="3"/>
    <x v="0"/>
    <x v="1"/>
    <x v="1"/>
    <s v=""/>
    <n v="51"/>
    <x v="1"/>
  </r>
  <r>
    <n v="710607408"/>
    <x v="0"/>
    <n v="37"/>
    <x v="1"/>
    <x v="0"/>
    <x v="0"/>
    <x v="1"/>
    <x v="5"/>
    <x v="0"/>
    <n v="28"/>
    <n v="3"/>
    <n v="1"/>
    <n v="4"/>
    <n v="18570"/>
    <n v="1524"/>
    <n v="17046"/>
    <n v="1.385"/>
    <n v="3999"/>
    <n v="96"/>
    <n v="0.84599999999999997"/>
    <n v="8.2000000000000003E-2"/>
    <n v="1.5941999999999999E-4"/>
    <n v="0.99983999999999995"/>
    <x v="0"/>
    <x v="5"/>
    <x v="0"/>
    <x v="2"/>
    <x v="1"/>
    <s v=""/>
    <n v="96"/>
    <x v="0"/>
  </r>
  <r>
    <n v="717613233"/>
    <x v="0"/>
    <n v="45"/>
    <x v="0"/>
    <x v="2"/>
    <x v="2"/>
    <x v="0"/>
    <x v="0"/>
    <x v="2"/>
    <n v="33"/>
    <n v="5"/>
    <n v="2"/>
    <n v="4"/>
    <n v="25907"/>
    <n v="745"/>
    <n v="25162"/>
    <n v="0.60699999999999998"/>
    <n v="2058"/>
    <n v="56"/>
    <n v="0.80600000000000005"/>
    <n v="2.9000000000000001E-2"/>
    <n v="3.1817999999999999E-4"/>
    <n v="0.99968000000000001"/>
    <x v="0"/>
    <x v="0"/>
    <x v="0"/>
    <x v="1"/>
    <x v="1"/>
    <s v=""/>
    <n v="56"/>
    <x v="0"/>
  </r>
  <r>
    <n v="821710308"/>
    <x v="0"/>
    <n v="38"/>
    <x v="1"/>
    <x v="0"/>
    <x v="2"/>
    <x v="1"/>
    <x v="1"/>
    <x v="0"/>
    <n v="33"/>
    <n v="5"/>
    <n v="3"/>
    <n v="2"/>
    <n v="2206"/>
    <n v="2018"/>
    <n v="188"/>
    <n v="0.64800000000000002"/>
    <n v="1739"/>
    <n v="35"/>
    <n v="0.66700000000000004"/>
    <n v="0.91500000000000004"/>
    <n v="1.9191E-4"/>
    <n v="0.99980999999999998"/>
    <x v="0"/>
    <x v="1"/>
    <x v="0"/>
    <x v="0"/>
    <x v="1"/>
    <s v=""/>
    <n v="35"/>
    <x v="1"/>
  </r>
  <r>
    <n v="716089983"/>
    <x v="0"/>
    <n v="31"/>
    <x v="0"/>
    <x v="4"/>
    <x v="1"/>
    <x v="1"/>
    <x v="3"/>
    <x v="0"/>
    <n v="24"/>
    <n v="3"/>
    <n v="1"/>
    <n v="4"/>
    <n v="12050"/>
    <n v="1732"/>
    <n v="10318"/>
    <n v="0.80400000000000005"/>
    <n v="2015"/>
    <n v="46"/>
    <n v="0.70399999999999996"/>
    <n v="0.14399999999999999"/>
    <n v="1.3562000000000001E-4"/>
    <n v="0.99985999999999997"/>
    <x v="0"/>
    <x v="3"/>
    <x v="0"/>
    <x v="1"/>
    <x v="2"/>
    <s v=""/>
    <n v="46"/>
    <x v="0"/>
  </r>
  <r>
    <n v="720430083"/>
    <x v="0"/>
    <n v="65"/>
    <x v="0"/>
    <x v="4"/>
    <x v="0"/>
    <x v="2"/>
    <x v="1"/>
    <x v="0"/>
    <n v="36"/>
    <n v="3"/>
    <n v="3"/>
    <n v="2"/>
    <n v="2107"/>
    <n v="1008"/>
    <n v="1099"/>
    <n v="0.95299999999999996"/>
    <n v="3913"/>
    <n v="67"/>
    <n v="0.52300000000000002"/>
    <n v="0.47799999999999998"/>
    <n v="1.5004999999999999E-4"/>
    <n v="0.99985000000000002"/>
    <x v="1"/>
    <x v="1"/>
    <x v="1"/>
    <x v="1"/>
    <x v="1"/>
    <s v=""/>
    <n v="67"/>
    <x v="2"/>
  </r>
  <r>
    <n v="712071708"/>
    <x v="0"/>
    <n v="63"/>
    <x v="1"/>
    <x v="4"/>
    <x v="1"/>
    <x v="0"/>
    <x v="1"/>
    <x v="0"/>
    <n v="36"/>
    <n v="6"/>
    <n v="3"/>
    <n v="4"/>
    <n v="2107"/>
    <n v="1351"/>
    <n v="756"/>
    <n v="0.52100000000000002"/>
    <n v="1320"/>
    <n v="35"/>
    <n v="0.52200000000000002"/>
    <n v="0.64100000000000001"/>
    <n v="4.4282000000000002E-4"/>
    <n v="0.99956"/>
    <x v="1"/>
    <x v="1"/>
    <x v="1"/>
    <x v="0"/>
    <x v="1"/>
    <s v=""/>
    <n v="35"/>
    <x v="1"/>
  </r>
  <r>
    <n v="770721858"/>
    <x v="0"/>
    <n v="65"/>
    <x v="0"/>
    <x v="5"/>
    <x v="1"/>
    <x v="0"/>
    <x v="1"/>
    <x v="0"/>
    <n v="56"/>
    <n v="3"/>
    <n v="2"/>
    <n v="5"/>
    <n v="3539"/>
    <n v="2517"/>
    <n v="1022"/>
    <n v="0.34599999999999997"/>
    <n v="1463"/>
    <n v="31"/>
    <n v="0.63200000000000001"/>
    <n v="0.71099999999999997"/>
    <n v="5.3032999999999997E-4"/>
    <n v="0.99946999999999997"/>
    <x v="1"/>
    <x v="1"/>
    <x v="1"/>
    <x v="0"/>
    <x v="3"/>
    <s v=""/>
    <n v="31"/>
    <x v="1"/>
  </r>
  <r>
    <n v="751381458"/>
    <x v="0"/>
    <n v="43"/>
    <x v="1"/>
    <x v="0"/>
    <x v="4"/>
    <x v="0"/>
    <x v="5"/>
    <x v="0"/>
    <n v="36"/>
    <n v="3"/>
    <n v="3"/>
    <n v="4"/>
    <n v="27175"/>
    <n v="775"/>
    <n v="26400"/>
    <n v="0.54300000000000004"/>
    <n v="3814"/>
    <n v="72"/>
    <n v="0.8"/>
    <n v="2.9000000000000001E-2"/>
    <n v="5.2057000000000004E-4"/>
    <n v="0.99948000000000004"/>
    <x v="0"/>
    <x v="5"/>
    <x v="0"/>
    <x v="2"/>
    <x v="1"/>
    <s v=""/>
    <n v="72"/>
    <x v="0"/>
  </r>
  <r>
    <n v="715629783"/>
    <x v="0"/>
    <n v="51"/>
    <x v="0"/>
    <x v="5"/>
    <x v="1"/>
    <x v="0"/>
    <x v="3"/>
    <x v="2"/>
    <n v="36"/>
    <n v="6"/>
    <n v="2"/>
    <n v="2"/>
    <n v="17905"/>
    <n v="980"/>
    <n v="16925"/>
    <n v="0.73099999999999998"/>
    <n v="4399"/>
    <n v="64"/>
    <n v="0.77800000000000002"/>
    <n v="5.5E-2"/>
    <n v="9.6533000000000006E-5"/>
    <n v="0.99990000000000001"/>
    <x v="1"/>
    <x v="3"/>
    <x v="1"/>
    <x v="1"/>
    <x v="1"/>
    <s v=""/>
    <n v="64"/>
    <x v="0"/>
  </r>
  <r>
    <n v="768886533"/>
    <x v="0"/>
    <n v="37"/>
    <x v="0"/>
    <x v="0"/>
    <x v="1"/>
    <x v="0"/>
    <x v="0"/>
    <x v="0"/>
    <n v="31"/>
    <n v="3"/>
    <n v="1"/>
    <n v="3"/>
    <n v="4940"/>
    <n v="1199"/>
    <n v="3741"/>
    <n v="1.57"/>
    <n v="3246"/>
    <n v="57"/>
    <n v="0.9"/>
    <n v="0.24299999999999999"/>
    <n v="9.6125999999999994E-5"/>
    <n v="0.99990000000000001"/>
    <x v="0"/>
    <x v="0"/>
    <x v="0"/>
    <x v="1"/>
    <x v="1"/>
    <s v=""/>
    <n v="57"/>
    <x v="0"/>
  </r>
  <r>
    <n v="711023508"/>
    <x v="0"/>
    <n v="55"/>
    <x v="1"/>
    <x v="5"/>
    <x v="1"/>
    <x v="0"/>
    <x v="5"/>
    <x v="0"/>
    <n v="43"/>
    <n v="5"/>
    <n v="4"/>
    <n v="2"/>
    <n v="3161"/>
    <n v="1389"/>
    <n v="1772"/>
    <n v="0.307"/>
    <n v="1547"/>
    <n v="30"/>
    <n v="0.42899999999999999"/>
    <n v="0.439"/>
    <n v="2.0404E-4"/>
    <n v="0.99980000000000002"/>
    <x v="1"/>
    <x v="5"/>
    <x v="1"/>
    <x v="0"/>
    <x v="0"/>
    <s v=""/>
    <n v="30"/>
    <x v="2"/>
  </r>
  <r>
    <n v="711291558"/>
    <x v="0"/>
    <n v="27"/>
    <x v="0"/>
    <x v="4"/>
    <x v="2"/>
    <x v="1"/>
    <x v="0"/>
    <x v="0"/>
    <n v="36"/>
    <n v="4"/>
    <n v="3"/>
    <n v="3"/>
    <n v="2464"/>
    <n v="0"/>
    <n v="2464"/>
    <n v="0.502"/>
    <n v="2636"/>
    <n v="50"/>
    <n v="0.42899999999999999"/>
    <n v="0"/>
    <n v="2.6692000000000003E-4"/>
    <n v="0.99973000000000001"/>
    <x v="2"/>
    <x v="0"/>
    <x v="2"/>
    <x v="1"/>
    <x v="1"/>
    <s v=""/>
    <n v="50"/>
    <x v="0"/>
  </r>
  <r>
    <n v="714929283"/>
    <x v="0"/>
    <n v="34"/>
    <x v="1"/>
    <x v="4"/>
    <x v="0"/>
    <x v="0"/>
    <x v="3"/>
    <x v="0"/>
    <n v="36"/>
    <n v="5"/>
    <n v="1"/>
    <n v="3"/>
    <n v="3203"/>
    <n v="2229"/>
    <n v="974"/>
    <n v="1.1459999999999999"/>
    <n v="2625"/>
    <n v="52"/>
    <n v="0.625"/>
    <n v="0.69599999999999995"/>
    <n v="7.7279000000000003E-5"/>
    <n v="0.99992000000000003"/>
    <x v="0"/>
    <x v="3"/>
    <x v="0"/>
    <x v="1"/>
    <x v="1"/>
    <s v=""/>
    <n v="52"/>
    <x v="1"/>
  </r>
  <r>
    <n v="716285358"/>
    <x v="0"/>
    <n v="32"/>
    <x v="1"/>
    <x v="5"/>
    <x v="4"/>
    <x v="3"/>
    <x v="1"/>
    <x v="0"/>
    <n v="36"/>
    <n v="3"/>
    <n v="5"/>
    <n v="4"/>
    <n v="1835"/>
    <n v="1017"/>
    <n v="818"/>
    <n v="0.82"/>
    <n v="2801"/>
    <n v="79"/>
    <n v="0.51900000000000002"/>
    <n v="0.55400000000000005"/>
    <n v="5.2594000000000002E-4"/>
    <n v="0.99946999999999997"/>
    <x v="0"/>
    <x v="1"/>
    <x v="0"/>
    <x v="2"/>
    <x v="1"/>
    <s v=""/>
    <n v="79"/>
    <x v="1"/>
  </r>
  <r>
    <n v="710958033"/>
    <x v="0"/>
    <n v="49"/>
    <x v="1"/>
    <x v="1"/>
    <x v="2"/>
    <x v="1"/>
    <x v="1"/>
    <x v="0"/>
    <n v="39"/>
    <n v="3"/>
    <n v="2"/>
    <n v="2"/>
    <n v="1993"/>
    <n v="0"/>
    <n v="1993"/>
    <n v="0.53900000000000003"/>
    <n v="4075"/>
    <n v="76"/>
    <n v="0.68899999999999995"/>
    <n v="0"/>
    <n v="1.2082E-4"/>
    <n v="0.99987999999999999"/>
    <x v="0"/>
    <x v="1"/>
    <x v="0"/>
    <x v="2"/>
    <x v="0"/>
    <s v=""/>
    <n v="76"/>
    <x v="0"/>
  </r>
  <r>
    <n v="711368283"/>
    <x v="0"/>
    <n v="39"/>
    <x v="0"/>
    <x v="3"/>
    <x v="3"/>
    <x v="0"/>
    <x v="2"/>
    <x v="0"/>
    <n v="27"/>
    <n v="3"/>
    <n v="3"/>
    <n v="2"/>
    <n v="34516"/>
    <n v="1629"/>
    <n v="32887"/>
    <n v="1.0780000000000001"/>
    <n v="3448"/>
    <n v="53"/>
    <n v="1.038"/>
    <n v="4.7E-2"/>
    <n v="1.9771E-4"/>
    <n v="0.99980000000000002"/>
    <x v="0"/>
    <x v="2"/>
    <x v="0"/>
    <x v="1"/>
    <x v="1"/>
    <s v=""/>
    <n v="53"/>
    <x v="0"/>
  </r>
  <r>
    <n v="807275733"/>
    <x v="0"/>
    <n v="27"/>
    <x v="0"/>
    <x v="4"/>
    <x v="5"/>
    <x v="1"/>
    <x v="5"/>
    <x v="0"/>
    <n v="22"/>
    <n v="5"/>
    <n v="2"/>
    <n v="2"/>
    <n v="7130"/>
    <n v="873"/>
    <n v="6257"/>
    <n v="0.53"/>
    <n v="2498"/>
    <n v="37"/>
    <n v="0.32100000000000001"/>
    <n v="0.122"/>
    <n v="1.1493E-4"/>
    <n v="0.99988999999999995"/>
    <x v="2"/>
    <x v="5"/>
    <x v="2"/>
    <x v="0"/>
    <x v="2"/>
    <s v=""/>
    <n v="37"/>
    <x v="0"/>
  </r>
  <r>
    <n v="708231183"/>
    <x v="0"/>
    <n v="30"/>
    <x v="0"/>
    <x v="5"/>
    <x v="2"/>
    <x v="3"/>
    <x v="5"/>
    <x v="0"/>
    <n v="22"/>
    <n v="5"/>
    <n v="3"/>
    <n v="4"/>
    <n v="12539"/>
    <n v="910"/>
    <n v="11629"/>
    <n v="0.85599999999999998"/>
    <n v="2643"/>
    <n v="72"/>
    <n v="0.67400000000000004"/>
    <n v="7.2999999999999995E-2"/>
    <n v="4.9799999999999996E-4"/>
    <n v="0.99950000000000006"/>
    <x v="0"/>
    <x v="5"/>
    <x v="0"/>
    <x v="2"/>
    <x v="2"/>
    <s v=""/>
    <n v="72"/>
    <x v="0"/>
  </r>
  <r>
    <n v="789690483"/>
    <x v="0"/>
    <n v="39"/>
    <x v="0"/>
    <x v="2"/>
    <x v="0"/>
    <x v="0"/>
    <x v="2"/>
    <x v="0"/>
    <n v="25"/>
    <n v="6"/>
    <n v="2"/>
    <n v="3"/>
    <n v="8208"/>
    <n v="0"/>
    <n v="8208"/>
    <n v="1.5680000000000001"/>
    <n v="3135"/>
    <n v="39"/>
    <n v="1.167"/>
    <n v="0"/>
    <n v="1.9516999999999999E-4"/>
    <n v="0.99980000000000002"/>
    <x v="0"/>
    <x v="2"/>
    <x v="0"/>
    <x v="0"/>
    <x v="1"/>
    <s v=""/>
    <n v="39"/>
    <x v="0"/>
  </r>
  <r>
    <n v="789338583"/>
    <x v="0"/>
    <n v="42"/>
    <x v="0"/>
    <x v="3"/>
    <x v="6"/>
    <x v="0"/>
    <x v="2"/>
    <x v="0"/>
    <n v="32"/>
    <n v="4"/>
    <n v="2"/>
    <n v="2"/>
    <n v="26222"/>
    <n v="1073"/>
    <n v="25149"/>
    <n v="1.288"/>
    <n v="1988"/>
    <n v="30"/>
    <n v="0.57899999999999996"/>
    <n v="4.1000000000000002E-2"/>
    <n v="1.6470999999999999E-4"/>
    <n v="0.99983999999999995"/>
    <x v="0"/>
    <x v="2"/>
    <x v="0"/>
    <x v="0"/>
    <x v="1"/>
    <s v=""/>
    <n v="30"/>
    <x v="0"/>
  </r>
  <r>
    <n v="717411483"/>
    <x v="0"/>
    <n v="55"/>
    <x v="0"/>
    <x v="2"/>
    <x v="4"/>
    <x v="3"/>
    <x v="2"/>
    <x v="0"/>
    <n v="36"/>
    <n v="4"/>
    <n v="2"/>
    <n v="3"/>
    <n v="34173"/>
    <n v="1194"/>
    <n v="32979"/>
    <n v="1.056"/>
    <n v="3731"/>
    <n v="69"/>
    <n v="0.81599999999999995"/>
    <n v="3.5000000000000003E-2"/>
    <n v="1.9519000000000001E-4"/>
    <n v="0.99980000000000002"/>
    <x v="1"/>
    <x v="2"/>
    <x v="1"/>
    <x v="2"/>
    <x v="1"/>
    <s v=""/>
    <n v="69"/>
    <x v="0"/>
  </r>
  <r>
    <n v="720799608"/>
    <x v="0"/>
    <n v="57"/>
    <x v="1"/>
    <x v="3"/>
    <x v="1"/>
    <x v="0"/>
    <x v="3"/>
    <x v="0"/>
    <n v="49"/>
    <n v="5"/>
    <n v="1"/>
    <n v="2"/>
    <n v="3377"/>
    <n v="1720"/>
    <n v="1657"/>
    <n v="0.49099999999999999"/>
    <n v="1621"/>
    <n v="32"/>
    <n v="0.39100000000000001"/>
    <n v="0.50900000000000001"/>
    <n v="5.5077000000000001E-5"/>
    <n v="0.99994000000000005"/>
    <x v="1"/>
    <x v="3"/>
    <x v="1"/>
    <x v="0"/>
    <x v="3"/>
    <s v=""/>
    <n v="32"/>
    <x v="1"/>
  </r>
  <r>
    <n v="714112383"/>
    <x v="0"/>
    <n v="53"/>
    <x v="0"/>
    <x v="3"/>
    <x v="1"/>
    <x v="0"/>
    <x v="4"/>
    <x v="0"/>
    <n v="43"/>
    <n v="6"/>
    <n v="3"/>
    <n v="2"/>
    <n v="5882"/>
    <n v="2335"/>
    <n v="3547"/>
    <n v="0.57899999999999996"/>
    <n v="1380"/>
    <n v="30"/>
    <n v="0.66700000000000004"/>
    <n v="0.39700000000000002"/>
    <n v="1.7987E-4"/>
    <n v="0.99982000000000004"/>
    <x v="1"/>
    <x v="4"/>
    <x v="1"/>
    <x v="0"/>
    <x v="0"/>
    <s v=""/>
    <n v="30"/>
    <x v="2"/>
  </r>
  <r>
    <n v="717994608"/>
    <x v="0"/>
    <n v="51"/>
    <x v="0"/>
    <x v="4"/>
    <x v="1"/>
    <x v="0"/>
    <x v="2"/>
    <x v="0"/>
    <n v="40"/>
    <n v="4"/>
    <n v="3"/>
    <n v="2"/>
    <n v="7158"/>
    <n v="0"/>
    <n v="7158"/>
    <n v="0.90400000000000003"/>
    <n v="2113"/>
    <n v="60"/>
    <n v="0.875"/>
    <n v="0"/>
    <n v="1.5435000000000001E-4"/>
    <n v="0.99985000000000002"/>
    <x v="1"/>
    <x v="2"/>
    <x v="1"/>
    <x v="1"/>
    <x v="0"/>
    <s v=""/>
    <n v="60"/>
    <x v="0"/>
  </r>
  <r>
    <n v="798558783"/>
    <x v="0"/>
    <n v="47"/>
    <x v="0"/>
    <x v="0"/>
    <x v="1"/>
    <x v="0"/>
    <x v="1"/>
    <x v="0"/>
    <n v="41"/>
    <n v="6"/>
    <n v="1"/>
    <n v="4"/>
    <n v="5833"/>
    <n v="1747"/>
    <n v="4086"/>
    <n v="0.55100000000000005"/>
    <n v="3732"/>
    <n v="75"/>
    <n v="0.53100000000000003"/>
    <n v="0.3"/>
    <n v="1.6399000000000001E-4"/>
    <n v="0.99983999999999995"/>
    <x v="0"/>
    <x v="1"/>
    <x v="0"/>
    <x v="2"/>
    <x v="0"/>
    <s v=""/>
    <n v="75"/>
    <x v="2"/>
  </r>
  <r>
    <n v="716875083"/>
    <x v="0"/>
    <n v="26"/>
    <x v="1"/>
    <x v="4"/>
    <x v="0"/>
    <x v="1"/>
    <x v="3"/>
    <x v="0"/>
    <n v="36"/>
    <n v="6"/>
    <n v="3"/>
    <n v="4"/>
    <n v="4152"/>
    <n v="0"/>
    <n v="4152"/>
    <n v="0.80400000000000005"/>
    <n v="2351"/>
    <n v="42"/>
    <n v="0.312"/>
    <n v="0"/>
    <n v="4.3049000000000001E-4"/>
    <n v="0.99956999999999996"/>
    <x v="2"/>
    <x v="3"/>
    <x v="2"/>
    <x v="0"/>
    <x v="1"/>
    <s v=""/>
    <n v="42"/>
    <x v="0"/>
  </r>
  <r>
    <n v="714603558"/>
    <x v="0"/>
    <n v="37"/>
    <x v="0"/>
    <x v="3"/>
    <x v="0"/>
    <x v="1"/>
    <x v="3"/>
    <x v="0"/>
    <n v="24"/>
    <n v="6"/>
    <n v="2"/>
    <n v="3"/>
    <n v="11699"/>
    <n v="1758"/>
    <n v="9941"/>
    <n v="0.86899999999999999"/>
    <n v="2007"/>
    <n v="46"/>
    <n v="1"/>
    <n v="0.15"/>
    <n v="1.861E-4"/>
    <n v="0.99980999999999998"/>
    <x v="0"/>
    <x v="3"/>
    <x v="0"/>
    <x v="1"/>
    <x v="2"/>
    <s v=""/>
    <n v="46"/>
    <x v="0"/>
  </r>
  <r>
    <n v="789903708"/>
    <x v="0"/>
    <n v="45"/>
    <x v="1"/>
    <x v="3"/>
    <x v="2"/>
    <x v="1"/>
    <x v="3"/>
    <x v="0"/>
    <n v="35"/>
    <n v="6"/>
    <n v="3"/>
    <n v="2"/>
    <n v="4505"/>
    <n v="1562"/>
    <n v="2943"/>
    <n v="0.60399999999999998"/>
    <n v="3968"/>
    <n v="68"/>
    <n v="0.61899999999999999"/>
    <n v="0.34699999999999998"/>
    <n v="1.8494E-4"/>
    <n v="0.99982000000000004"/>
    <x v="0"/>
    <x v="3"/>
    <x v="0"/>
    <x v="2"/>
    <x v="1"/>
    <s v=""/>
    <n v="68"/>
    <x v="2"/>
  </r>
  <r>
    <n v="801989733"/>
    <x v="0"/>
    <n v="55"/>
    <x v="0"/>
    <x v="3"/>
    <x v="2"/>
    <x v="1"/>
    <x v="0"/>
    <x v="0"/>
    <n v="48"/>
    <n v="6"/>
    <n v="3"/>
    <n v="2"/>
    <n v="7667"/>
    <n v="1193"/>
    <n v="6474"/>
    <n v="1.101"/>
    <n v="3915"/>
    <n v="76"/>
    <n v="0.61699999999999999"/>
    <n v="0.156"/>
    <n v="1.8494E-4"/>
    <n v="0.99982000000000004"/>
    <x v="1"/>
    <x v="0"/>
    <x v="1"/>
    <x v="2"/>
    <x v="0"/>
    <s v=""/>
    <n v="76"/>
    <x v="0"/>
  </r>
  <r>
    <n v="789504183"/>
    <x v="0"/>
    <n v="37"/>
    <x v="0"/>
    <x v="2"/>
    <x v="1"/>
    <x v="1"/>
    <x v="4"/>
    <x v="0"/>
    <n v="28"/>
    <n v="3"/>
    <n v="3"/>
    <n v="4"/>
    <n v="34516"/>
    <n v="0"/>
    <n v="34516"/>
    <n v="0.57199999999999995"/>
    <n v="2574"/>
    <n v="62"/>
    <n v="0.77100000000000002"/>
    <n v="0"/>
    <n v="5.4115000000000001E-4"/>
    <n v="0.99946000000000002"/>
    <x v="0"/>
    <x v="4"/>
    <x v="0"/>
    <x v="1"/>
    <x v="1"/>
    <s v=""/>
    <n v="62"/>
    <x v="0"/>
  </r>
  <r>
    <n v="714574083"/>
    <x v="0"/>
    <n v="36"/>
    <x v="1"/>
    <x v="0"/>
    <x v="1"/>
    <x v="1"/>
    <x v="1"/>
    <x v="0"/>
    <n v="31"/>
    <n v="3"/>
    <n v="2"/>
    <n v="3"/>
    <n v="2937"/>
    <n v="2159"/>
    <n v="778"/>
    <n v="0.67"/>
    <n v="2511"/>
    <n v="51"/>
    <n v="0.7"/>
    <n v="0.73499999999999999"/>
    <n v="1.9864000000000001E-4"/>
    <n v="0.99980000000000002"/>
    <x v="0"/>
    <x v="1"/>
    <x v="0"/>
    <x v="1"/>
    <x v="1"/>
    <s v=""/>
    <n v="51"/>
    <x v="1"/>
  </r>
  <r>
    <n v="717978033"/>
    <x v="0"/>
    <n v="36"/>
    <x v="1"/>
    <x v="5"/>
    <x v="0"/>
    <x v="1"/>
    <x v="1"/>
    <x v="0"/>
    <n v="36"/>
    <n v="5"/>
    <n v="3"/>
    <n v="4"/>
    <n v="5257"/>
    <n v="1572"/>
    <n v="3685"/>
    <n v="0.73199999999999998"/>
    <n v="2822"/>
    <n v="73"/>
    <n v="0.65900000000000003"/>
    <n v="0.29899999999999999"/>
    <n v="4.7085999999999997E-4"/>
    <n v="0.99953000000000003"/>
    <x v="0"/>
    <x v="1"/>
    <x v="0"/>
    <x v="2"/>
    <x v="1"/>
    <s v=""/>
    <n v="73"/>
    <x v="2"/>
  </r>
  <r>
    <n v="711256908"/>
    <x v="0"/>
    <n v="39"/>
    <x v="0"/>
    <x v="3"/>
    <x v="0"/>
    <x v="1"/>
    <x v="0"/>
    <x v="0"/>
    <n v="28"/>
    <n v="6"/>
    <n v="3"/>
    <n v="3"/>
    <n v="10331"/>
    <n v="957"/>
    <n v="9374"/>
    <n v="0.69899999999999995"/>
    <n v="3695"/>
    <n v="81"/>
    <n v="0.65300000000000002"/>
    <n v="9.2999999999999999E-2"/>
    <n v="2.9408E-4"/>
    <n v="0.99970999999999999"/>
    <x v="0"/>
    <x v="0"/>
    <x v="0"/>
    <x v="2"/>
    <x v="1"/>
    <s v=""/>
    <n v="81"/>
    <x v="0"/>
  </r>
  <r>
    <n v="721023708"/>
    <x v="0"/>
    <n v="47"/>
    <x v="0"/>
    <x v="2"/>
    <x v="2"/>
    <x v="0"/>
    <x v="0"/>
    <x v="0"/>
    <n v="36"/>
    <n v="3"/>
    <n v="3"/>
    <n v="3"/>
    <n v="17557"/>
    <n v="0"/>
    <n v="17557"/>
    <n v="0.66700000000000004"/>
    <n v="2142"/>
    <n v="62"/>
    <n v="0.378"/>
    <n v="0"/>
    <n v="3.2620000000000001E-4"/>
    <n v="0.99966999999999995"/>
    <x v="0"/>
    <x v="0"/>
    <x v="0"/>
    <x v="1"/>
    <x v="1"/>
    <s v=""/>
    <n v="62"/>
    <x v="0"/>
  </r>
  <r>
    <n v="714522258"/>
    <x v="0"/>
    <n v="56"/>
    <x v="1"/>
    <x v="3"/>
    <x v="1"/>
    <x v="0"/>
    <x v="1"/>
    <x v="0"/>
    <n v="48"/>
    <n v="6"/>
    <n v="3"/>
    <n v="2"/>
    <n v="4366"/>
    <n v="1590"/>
    <n v="2776"/>
    <n v="0.47499999999999998"/>
    <n v="1596"/>
    <n v="37"/>
    <n v="0.42299999999999999"/>
    <n v="0.36399999999999999"/>
    <n v="1.7987E-4"/>
    <n v="0.99982000000000004"/>
    <x v="1"/>
    <x v="1"/>
    <x v="1"/>
    <x v="0"/>
    <x v="0"/>
    <s v=""/>
    <n v="37"/>
    <x v="2"/>
  </r>
  <r>
    <n v="714247458"/>
    <x v="0"/>
    <n v="56"/>
    <x v="1"/>
    <x v="2"/>
    <x v="2"/>
    <x v="1"/>
    <x v="5"/>
    <x v="0"/>
    <n v="46"/>
    <n v="6"/>
    <n v="2"/>
    <n v="2"/>
    <n v="8037"/>
    <n v="2276"/>
    <n v="5761"/>
    <n v="0.40600000000000003"/>
    <n v="3271"/>
    <n v="71"/>
    <n v="0.54300000000000004"/>
    <n v="0.28299999999999997"/>
    <n v="1.2274000000000001E-4"/>
    <n v="0.99987999999999999"/>
    <x v="1"/>
    <x v="5"/>
    <x v="1"/>
    <x v="2"/>
    <x v="0"/>
    <s v=""/>
    <n v="71"/>
    <x v="2"/>
  </r>
  <r>
    <n v="780416433"/>
    <x v="0"/>
    <n v="38"/>
    <x v="0"/>
    <x v="3"/>
    <x v="3"/>
    <x v="0"/>
    <x v="1"/>
    <x v="0"/>
    <n v="25"/>
    <n v="4"/>
    <n v="1"/>
    <n v="3"/>
    <n v="8740"/>
    <n v="734"/>
    <n v="8006"/>
    <n v="1.0720000000000001"/>
    <n v="2169"/>
    <n v="38"/>
    <n v="0.65200000000000002"/>
    <n v="8.4000000000000005E-2"/>
    <n v="1.0183000000000001E-4"/>
    <n v="0.99990000000000001"/>
    <x v="0"/>
    <x v="1"/>
    <x v="0"/>
    <x v="0"/>
    <x v="1"/>
    <s v=""/>
    <n v="38"/>
    <x v="0"/>
  </r>
  <r>
    <n v="713644758"/>
    <x v="0"/>
    <n v="49"/>
    <x v="0"/>
    <x v="0"/>
    <x v="1"/>
    <x v="1"/>
    <x v="4"/>
    <x v="0"/>
    <n v="36"/>
    <n v="6"/>
    <n v="2"/>
    <n v="3"/>
    <n v="8514"/>
    <n v="2013"/>
    <n v="6501"/>
    <n v="0.66400000000000003"/>
    <n v="4098"/>
    <n v="74"/>
    <n v="0.54200000000000004"/>
    <n v="0.23599999999999999"/>
    <n v="1.9864000000000001E-4"/>
    <n v="0.99980000000000002"/>
    <x v="0"/>
    <x v="4"/>
    <x v="0"/>
    <x v="2"/>
    <x v="1"/>
    <s v=""/>
    <n v="74"/>
    <x v="0"/>
  </r>
  <r>
    <n v="712700358"/>
    <x v="0"/>
    <n v="36"/>
    <x v="1"/>
    <x v="2"/>
    <x v="2"/>
    <x v="1"/>
    <x v="1"/>
    <x v="0"/>
    <n v="26"/>
    <n v="4"/>
    <n v="3"/>
    <n v="2"/>
    <n v="2002"/>
    <n v="1377"/>
    <n v="625"/>
    <n v="0.67100000000000004"/>
    <n v="2411"/>
    <n v="60"/>
    <n v="0.71399999999999997"/>
    <n v="0.68799999999999994"/>
    <n v="1.9395999999999999E-4"/>
    <n v="0.99980999999999998"/>
    <x v="0"/>
    <x v="1"/>
    <x v="0"/>
    <x v="1"/>
    <x v="1"/>
    <s v=""/>
    <n v="60"/>
    <x v="1"/>
  </r>
  <r>
    <n v="779873508"/>
    <x v="0"/>
    <n v="51"/>
    <x v="1"/>
    <x v="4"/>
    <x v="0"/>
    <x v="0"/>
    <x v="1"/>
    <x v="0"/>
    <n v="35"/>
    <n v="5"/>
    <n v="3"/>
    <n v="4"/>
    <n v="3132"/>
    <n v="1815"/>
    <n v="1317"/>
    <n v="1.018"/>
    <n v="3607"/>
    <n v="60"/>
    <n v="0.93500000000000005"/>
    <n v="0.57999999999999996"/>
    <n v="4.3049000000000001E-4"/>
    <n v="0.99956999999999996"/>
    <x v="1"/>
    <x v="1"/>
    <x v="1"/>
    <x v="1"/>
    <x v="1"/>
    <s v=""/>
    <n v="60"/>
    <x v="1"/>
  </r>
  <r>
    <n v="779342958"/>
    <x v="0"/>
    <n v="26"/>
    <x v="1"/>
    <x v="4"/>
    <x v="4"/>
    <x v="0"/>
    <x v="3"/>
    <x v="0"/>
    <n v="13"/>
    <n v="2"/>
    <n v="3"/>
    <n v="3"/>
    <n v="2010"/>
    <n v="1070"/>
    <n v="940"/>
    <n v="0.90600000000000003"/>
    <n v="3625"/>
    <n v="85"/>
    <n v="0.63500000000000001"/>
    <n v="0.53200000000000003"/>
    <n v="2.5239000000000001E-4"/>
    <n v="0.99975000000000003"/>
    <x v="2"/>
    <x v="3"/>
    <x v="2"/>
    <x v="2"/>
    <x v="2"/>
    <s v=""/>
    <n v="85"/>
    <x v="1"/>
  </r>
  <r>
    <n v="711738333"/>
    <x v="0"/>
    <n v="34"/>
    <x v="0"/>
    <x v="3"/>
    <x v="1"/>
    <x v="0"/>
    <x v="2"/>
    <x v="0"/>
    <n v="23"/>
    <n v="6"/>
    <n v="2"/>
    <n v="3"/>
    <n v="7567"/>
    <n v="1776"/>
    <n v="5791"/>
    <n v="1.2749999999999999"/>
    <n v="2361"/>
    <n v="45"/>
    <n v="0.875"/>
    <n v="0.23499999999999999"/>
    <n v="1.9143E-4"/>
    <n v="0.99980999999999998"/>
    <x v="0"/>
    <x v="2"/>
    <x v="0"/>
    <x v="0"/>
    <x v="2"/>
    <s v=""/>
    <n v="45"/>
    <x v="0"/>
  </r>
  <r>
    <n v="709413933"/>
    <x v="1"/>
    <n v="56"/>
    <x v="0"/>
    <x v="3"/>
    <x v="0"/>
    <x v="1"/>
    <x v="3"/>
    <x v="0"/>
    <n v="40"/>
    <n v="2"/>
    <n v="6"/>
    <n v="4"/>
    <n v="2381"/>
    <n v="651"/>
    <n v="1730"/>
    <n v="0.59199999999999997"/>
    <n v="1920"/>
    <n v="46"/>
    <n v="0.58599999999999997"/>
    <n v="0.27300000000000002"/>
    <n v="0.99748000000000003"/>
    <n v="2.5177699999999999E-3"/>
    <x v="1"/>
    <x v="3"/>
    <x v="1"/>
    <x v="1"/>
    <x v="0"/>
    <n v="46"/>
    <s v=""/>
    <x v="2"/>
  </r>
  <r>
    <n v="720323208"/>
    <x v="0"/>
    <n v="43"/>
    <x v="0"/>
    <x v="3"/>
    <x v="1"/>
    <x v="0"/>
    <x v="4"/>
    <x v="2"/>
    <n v="31"/>
    <n v="6"/>
    <n v="2"/>
    <n v="4"/>
    <n v="34516"/>
    <n v="2398"/>
    <n v="32118"/>
    <n v="0.91700000000000004"/>
    <n v="4976"/>
    <n v="88"/>
    <n v="0.69199999999999995"/>
    <n v="6.9000000000000006E-2"/>
    <n v="2.9506999999999998E-4"/>
    <n v="0.99970000000000003"/>
    <x v="0"/>
    <x v="4"/>
    <x v="0"/>
    <x v="2"/>
    <x v="1"/>
    <s v=""/>
    <n v="88"/>
    <x v="0"/>
  </r>
  <r>
    <n v="708132783"/>
    <x v="0"/>
    <n v="47"/>
    <x v="1"/>
    <x v="0"/>
    <x v="2"/>
    <x v="1"/>
    <x v="5"/>
    <x v="0"/>
    <n v="42"/>
    <n v="6"/>
    <n v="2"/>
    <n v="2"/>
    <n v="16411"/>
    <n v="1179"/>
    <n v="15232"/>
    <n v="0.84899999999999998"/>
    <n v="3929"/>
    <n v="71"/>
    <n v="0.73199999999999998"/>
    <n v="7.1999999999999995E-2"/>
    <n v="1.2144E-4"/>
    <n v="0.99987999999999999"/>
    <x v="0"/>
    <x v="5"/>
    <x v="0"/>
    <x v="2"/>
    <x v="0"/>
    <s v=""/>
    <n v="71"/>
    <x v="0"/>
  </r>
  <r>
    <n v="713372583"/>
    <x v="0"/>
    <n v="42"/>
    <x v="1"/>
    <x v="2"/>
    <x v="0"/>
    <x v="1"/>
    <x v="1"/>
    <x v="0"/>
    <n v="19"/>
    <n v="3"/>
    <n v="2"/>
    <n v="0"/>
    <n v="1438.3"/>
    <n v="0"/>
    <n v="1438.3"/>
    <n v="0.67600000000000005"/>
    <n v="3786"/>
    <n v="67"/>
    <n v="0.52300000000000002"/>
    <n v="0"/>
    <n v="4.2806000000000003E-5"/>
    <n v="0.99995999999999996"/>
    <x v="0"/>
    <x v="1"/>
    <x v="0"/>
    <x v="1"/>
    <x v="2"/>
    <s v=""/>
    <n v="67"/>
    <x v="0"/>
  </r>
  <r>
    <n v="710092683"/>
    <x v="0"/>
    <n v="38"/>
    <x v="0"/>
    <x v="3"/>
    <x v="4"/>
    <x v="0"/>
    <x v="2"/>
    <x v="0"/>
    <n v="30"/>
    <n v="2"/>
    <n v="3"/>
    <n v="2"/>
    <n v="3735"/>
    <n v="1421"/>
    <n v="2314"/>
    <n v="0.56999999999999995"/>
    <n v="1837"/>
    <n v="47"/>
    <n v="0.74099999999999999"/>
    <n v="0.38"/>
    <n v="1.7488000000000001E-4"/>
    <n v="0.99983"/>
    <x v="0"/>
    <x v="2"/>
    <x v="0"/>
    <x v="1"/>
    <x v="1"/>
    <s v=""/>
    <n v="47"/>
    <x v="2"/>
  </r>
  <r>
    <n v="779284833"/>
    <x v="0"/>
    <n v="55"/>
    <x v="0"/>
    <x v="3"/>
    <x v="5"/>
    <x v="1"/>
    <x v="0"/>
    <x v="0"/>
    <n v="37"/>
    <n v="3"/>
    <n v="3"/>
    <n v="1"/>
    <n v="22127"/>
    <n v="1799"/>
    <n v="20328"/>
    <n v="0.75800000000000001"/>
    <n v="3591"/>
    <n v="63"/>
    <n v="0.75"/>
    <n v="8.1000000000000003E-2"/>
    <n v="1.2763999999999999E-4"/>
    <n v="0.99987000000000004"/>
    <x v="1"/>
    <x v="0"/>
    <x v="1"/>
    <x v="1"/>
    <x v="0"/>
    <s v=""/>
    <n v="63"/>
    <x v="0"/>
  </r>
  <r>
    <n v="713426358"/>
    <x v="0"/>
    <n v="28"/>
    <x v="1"/>
    <x v="4"/>
    <x v="4"/>
    <x v="0"/>
    <x v="5"/>
    <x v="0"/>
    <n v="36"/>
    <n v="3"/>
    <n v="2"/>
    <n v="3"/>
    <n v="5685"/>
    <n v="0"/>
    <n v="5685"/>
    <n v="1.3340000000000001"/>
    <n v="2395"/>
    <n v="62"/>
    <n v="1"/>
    <n v="0"/>
    <n v="1.5971E-4"/>
    <n v="0.99983999999999995"/>
    <x v="2"/>
    <x v="5"/>
    <x v="2"/>
    <x v="1"/>
    <x v="1"/>
    <s v=""/>
    <n v="62"/>
    <x v="0"/>
  </r>
  <r>
    <n v="717132633"/>
    <x v="0"/>
    <n v="62"/>
    <x v="0"/>
    <x v="4"/>
    <x v="2"/>
    <x v="1"/>
    <x v="3"/>
    <x v="0"/>
    <n v="50"/>
    <n v="3"/>
    <n v="2"/>
    <n v="2"/>
    <n v="7348"/>
    <n v="1466"/>
    <n v="5882"/>
    <n v="1.236"/>
    <n v="3066"/>
    <n v="61"/>
    <n v="0.69399999999999995"/>
    <n v="0.2"/>
    <n v="1.0043E-4"/>
    <n v="0.99990000000000001"/>
    <x v="1"/>
    <x v="3"/>
    <x v="1"/>
    <x v="1"/>
    <x v="3"/>
    <s v=""/>
    <n v="61"/>
    <x v="0"/>
  </r>
  <r>
    <n v="714967233"/>
    <x v="1"/>
    <n v="52"/>
    <x v="0"/>
    <x v="3"/>
    <x v="6"/>
    <x v="0"/>
    <x v="4"/>
    <x v="0"/>
    <n v="34"/>
    <n v="3"/>
    <n v="2"/>
    <n v="3"/>
    <n v="11188"/>
    <n v="0"/>
    <n v="11188"/>
    <n v="0.65800000000000003"/>
    <n v="2109"/>
    <n v="47"/>
    <n v="0.621"/>
    <n v="0"/>
    <n v="0.99639999999999995"/>
    <n v="3.5960300000000001E-3"/>
    <x v="1"/>
    <x v="4"/>
    <x v="1"/>
    <x v="1"/>
    <x v="1"/>
    <n v="47"/>
    <s v=""/>
    <x v="0"/>
  </r>
  <r>
    <n v="767587833"/>
    <x v="0"/>
    <n v="44"/>
    <x v="0"/>
    <x v="0"/>
    <x v="3"/>
    <x v="1"/>
    <x v="4"/>
    <x v="0"/>
    <n v="37"/>
    <n v="3"/>
    <n v="1"/>
    <n v="5"/>
    <n v="3650"/>
    <n v="2512"/>
    <n v="1138"/>
    <n v="0.73899999999999999"/>
    <n v="4599"/>
    <n v="75"/>
    <n v="0.47099999999999997"/>
    <n v="0.68799999999999994"/>
    <n v="3.1189E-4"/>
    <n v="0.99968999999999997"/>
    <x v="0"/>
    <x v="4"/>
    <x v="0"/>
    <x v="2"/>
    <x v="0"/>
    <s v=""/>
    <n v="75"/>
    <x v="1"/>
  </r>
  <r>
    <n v="714954033"/>
    <x v="0"/>
    <n v="29"/>
    <x v="1"/>
    <x v="4"/>
    <x v="5"/>
    <x v="1"/>
    <x v="1"/>
    <x v="0"/>
    <n v="36"/>
    <n v="5"/>
    <n v="2"/>
    <n v="3"/>
    <n v="5076"/>
    <n v="1223"/>
    <n v="3853"/>
    <n v="0.83"/>
    <n v="2675"/>
    <n v="57"/>
    <n v="0.629"/>
    <n v="0.24099999999999999"/>
    <n v="1.9330000000000001E-4"/>
    <n v="0.99980999999999998"/>
    <x v="2"/>
    <x v="1"/>
    <x v="2"/>
    <x v="1"/>
    <x v="1"/>
    <s v=""/>
    <n v="57"/>
    <x v="0"/>
  </r>
  <r>
    <n v="716154258"/>
    <x v="0"/>
    <n v="48"/>
    <x v="0"/>
    <x v="2"/>
    <x v="6"/>
    <x v="2"/>
    <x v="0"/>
    <x v="2"/>
    <n v="38"/>
    <n v="3"/>
    <n v="2"/>
    <n v="2"/>
    <n v="32658"/>
    <n v="1482"/>
    <n v="31176"/>
    <n v="0.94099999999999995"/>
    <n v="2023"/>
    <n v="37"/>
    <n v="0.54200000000000004"/>
    <n v="4.4999999999999998E-2"/>
    <n v="1.5608000000000001E-4"/>
    <n v="0.99983999999999995"/>
    <x v="0"/>
    <x v="0"/>
    <x v="0"/>
    <x v="0"/>
    <x v="0"/>
    <s v=""/>
    <n v="37"/>
    <x v="0"/>
  </r>
  <r>
    <n v="755399433"/>
    <x v="0"/>
    <n v="43"/>
    <x v="0"/>
    <x v="0"/>
    <x v="2"/>
    <x v="0"/>
    <x v="2"/>
    <x v="0"/>
    <n v="36"/>
    <n v="6"/>
    <n v="1"/>
    <n v="2"/>
    <n v="28634"/>
    <n v="926"/>
    <n v="27708"/>
    <n v="0.622"/>
    <n v="4549"/>
    <n v="68"/>
    <n v="0.65900000000000003"/>
    <n v="3.2000000000000001E-2"/>
    <n v="5.8763E-5"/>
    <n v="0.99994000000000005"/>
    <x v="0"/>
    <x v="2"/>
    <x v="0"/>
    <x v="2"/>
    <x v="1"/>
    <s v=""/>
    <n v="68"/>
    <x v="0"/>
  </r>
  <r>
    <n v="709876008"/>
    <x v="0"/>
    <n v="49"/>
    <x v="1"/>
    <x v="3"/>
    <x v="5"/>
    <x v="1"/>
    <x v="1"/>
    <x v="0"/>
    <n v="36"/>
    <n v="3"/>
    <n v="1"/>
    <n v="3"/>
    <n v="3414"/>
    <n v="1473"/>
    <n v="1941"/>
    <n v="0.59699999999999998"/>
    <n v="1803"/>
    <n v="49"/>
    <n v="1.1299999999999999"/>
    <n v="0.43099999999999999"/>
    <n v="1.0900000000000001E-4"/>
    <n v="0.99988999999999995"/>
    <x v="0"/>
    <x v="1"/>
    <x v="0"/>
    <x v="1"/>
    <x v="1"/>
    <s v=""/>
    <n v="49"/>
    <x v="2"/>
  </r>
  <r>
    <n v="709918158"/>
    <x v="0"/>
    <n v="43"/>
    <x v="0"/>
    <x v="0"/>
    <x v="0"/>
    <x v="0"/>
    <x v="2"/>
    <x v="0"/>
    <n v="23"/>
    <n v="5"/>
    <n v="6"/>
    <n v="1"/>
    <n v="12315"/>
    <n v="0"/>
    <n v="12315"/>
    <n v="0.89500000000000002"/>
    <n v="2028"/>
    <n v="51"/>
    <n v="0.54500000000000004"/>
    <n v="0"/>
    <n v="8.6380999999999998E-5"/>
    <n v="0.99990999999999997"/>
    <x v="0"/>
    <x v="2"/>
    <x v="0"/>
    <x v="1"/>
    <x v="2"/>
    <s v=""/>
    <n v="51"/>
    <x v="0"/>
  </r>
  <r>
    <n v="713350908"/>
    <x v="0"/>
    <n v="41"/>
    <x v="1"/>
    <x v="3"/>
    <x v="2"/>
    <x v="0"/>
    <x v="3"/>
    <x v="0"/>
    <n v="36"/>
    <n v="5"/>
    <n v="3"/>
    <n v="3"/>
    <n v="2690"/>
    <n v="1912"/>
    <n v="778"/>
    <n v="0.69199999999999995"/>
    <n v="3636"/>
    <n v="68"/>
    <n v="0.7"/>
    <n v="0.71099999999999997"/>
    <n v="3.1104E-4"/>
    <n v="0.99968999999999997"/>
    <x v="0"/>
    <x v="3"/>
    <x v="0"/>
    <x v="2"/>
    <x v="1"/>
    <s v=""/>
    <n v="68"/>
    <x v="1"/>
  </r>
  <r>
    <n v="715759458"/>
    <x v="0"/>
    <n v="43"/>
    <x v="0"/>
    <x v="0"/>
    <x v="1"/>
    <x v="1"/>
    <x v="2"/>
    <x v="0"/>
    <n v="31"/>
    <n v="6"/>
    <n v="2"/>
    <n v="4"/>
    <n v="12165"/>
    <n v="0"/>
    <n v="12165"/>
    <n v="1.1599999999999999"/>
    <n v="4066"/>
    <n v="74"/>
    <n v="0.68200000000000005"/>
    <n v="0"/>
    <n v="3.3886000000000002E-4"/>
    <n v="0.99965999999999999"/>
    <x v="0"/>
    <x v="2"/>
    <x v="0"/>
    <x v="2"/>
    <x v="1"/>
    <s v=""/>
    <n v="74"/>
    <x v="0"/>
  </r>
  <r>
    <n v="713976258"/>
    <x v="0"/>
    <n v="51"/>
    <x v="1"/>
    <x v="0"/>
    <x v="1"/>
    <x v="1"/>
    <x v="1"/>
    <x v="0"/>
    <n v="46"/>
    <n v="4"/>
    <n v="1"/>
    <n v="3"/>
    <n v="1792"/>
    <n v="989"/>
    <n v="803"/>
    <n v="1.202"/>
    <n v="3102"/>
    <n v="63"/>
    <n v="0.70299999999999996"/>
    <n v="0.55200000000000005"/>
    <n v="9.6125999999999994E-5"/>
    <n v="0.99990000000000001"/>
    <x v="1"/>
    <x v="1"/>
    <x v="1"/>
    <x v="1"/>
    <x v="0"/>
    <s v=""/>
    <n v="63"/>
    <x v="1"/>
  </r>
  <r>
    <n v="790174608"/>
    <x v="0"/>
    <n v="37"/>
    <x v="0"/>
    <x v="5"/>
    <x v="6"/>
    <x v="1"/>
    <x v="2"/>
    <x v="0"/>
    <n v="30"/>
    <n v="6"/>
    <n v="3"/>
    <n v="2"/>
    <n v="19300"/>
    <n v="1181"/>
    <n v="18119"/>
    <n v="0.76400000000000001"/>
    <n v="2660"/>
    <n v="70"/>
    <n v="0.79500000000000004"/>
    <n v="6.0999999999999999E-2"/>
    <n v="2.4431000000000002E-4"/>
    <n v="0.99975999999999998"/>
    <x v="0"/>
    <x v="2"/>
    <x v="0"/>
    <x v="2"/>
    <x v="1"/>
    <s v=""/>
    <n v="70"/>
    <x v="0"/>
  </r>
  <r>
    <n v="771335358"/>
    <x v="0"/>
    <n v="37"/>
    <x v="0"/>
    <x v="3"/>
    <x v="4"/>
    <x v="3"/>
    <x v="3"/>
    <x v="0"/>
    <n v="24"/>
    <n v="3"/>
    <n v="3"/>
    <n v="4"/>
    <n v="8120"/>
    <n v="2098"/>
    <n v="6022"/>
    <n v="0.82599999999999996"/>
    <n v="3161"/>
    <n v="54"/>
    <n v="0.68799999999999994"/>
    <n v="0.25800000000000001"/>
    <n v="5.0168000000000001E-4"/>
    <n v="0.99950000000000006"/>
    <x v="0"/>
    <x v="3"/>
    <x v="0"/>
    <x v="1"/>
    <x v="2"/>
    <s v=""/>
    <n v="54"/>
    <x v="2"/>
  </r>
  <r>
    <n v="708382083"/>
    <x v="0"/>
    <n v="49"/>
    <x v="0"/>
    <x v="1"/>
    <x v="0"/>
    <x v="0"/>
    <x v="2"/>
    <x v="0"/>
    <n v="36"/>
    <n v="6"/>
    <n v="2"/>
    <n v="2"/>
    <n v="2292"/>
    <n v="0"/>
    <n v="2292"/>
    <n v="0.97599999999999998"/>
    <n v="2584"/>
    <n v="60"/>
    <n v="0.5"/>
    <n v="0"/>
    <n v="1.1423E-4"/>
    <n v="0.99988999999999995"/>
    <x v="0"/>
    <x v="2"/>
    <x v="0"/>
    <x v="1"/>
    <x v="1"/>
    <s v=""/>
    <n v="60"/>
    <x v="0"/>
  </r>
  <r>
    <n v="771829758"/>
    <x v="0"/>
    <n v="36"/>
    <x v="0"/>
    <x v="0"/>
    <x v="2"/>
    <x v="0"/>
    <x v="2"/>
    <x v="0"/>
    <n v="25"/>
    <n v="6"/>
    <n v="3"/>
    <n v="3"/>
    <n v="21434"/>
    <n v="1345"/>
    <n v="20089"/>
    <n v="0.60299999999999998"/>
    <n v="2143"/>
    <n v="46"/>
    <n v="0.58599999999999997"/>
    <n v="6.3E-2"/>
    <n v="3.2275000000000001E-4"/>
    <n v="0.99968000000000001"/>
    <x v="0"/>
    <x v="2"/>
    <x v="0"/>
    <x v="1"/>
    <x v="1"/>
    <s v=""/>
    <n v="46"/>
    <x v="0"/>
  </r>
  <r>
    <n v="767333808"/>
    <x v="0"/>
    <n v="50"/>
    <x v="1"/>
    <x v="3"/>
    <x v="1"/>
    <x v="2"/>
    <x v="1"/>
    <x v="0"/>
    <n v="43"/>
    <n v="5"/>
    <n v="3"/>
    <n v="4"/>
    <n v="3424"/>
    <n v="0"/>
    <n v="3424"/>
    <n v="0.76500000000000001"/>
    <n v="4929"/>
    <n v="74"/>
    <n v="0.57399999999999995"/>
    <n v="0"/>
    <n v="5.1599999999999997E-4"/>
    <n v="0.99948000000000004"/>
    <x v="0"/>
    <x v="1"/>
    <x v="0"/>
    <x v="2"/>
    <x v="0"/>
    <s v=""/>
    <n v="74"/>
    <x v="0"/>
  </r>
  <r>
    <n v="721385433"/>
    <x v="0"/>
    <n v="64"/>
    <x v="0"/>
    <x v="4"/>
    <x v="3"/>
    <x v="0"/>
    <x v="1"/>
    <x v="0"/>
    <n v="51"/>
    <n v="3"/>
    <n v="3"/>
    <n v="4"/>
    <n v="2787"/>
    <n v="1201"/>
    <n v="1586"/>
    <n v="0.372"/>
    <n v="1662"/>
    <n v="39"/>
    <n v="0.625"/>
    <n v="0.43099999999999999"/>
    <n v="4.8673E-4"/>
    <n v="0.99951000000000001"/>
    <x v="1"/>
    <x v="1"/>
    <x v="1"/>
    <x v="0"/>
    <x v="3"/>
    <s v=""/>
    <n v="39"/>
    <x v="2"/>
  </r>
  <r>
    <n v="794293908"/>
    <x v="0"/>
    <n v="36"/>
    <x v="1"/>
    <x v="0"/>
    <x v="4"/>
    <x v="1"/>
    <x v="5"/>
    <x v="0"/>
    <n v="30"/>
    <n v="3"/>
    <n v="2"/>
    <n v="3"/>
    <n v="8696"/>
    <n v="1482"/>
    <n v="7214"/>
    <n v="1.002"/>
    <n v="2847"/>
    <n v="67"/>
    <n v="0.97099999999999997"/>
    <n v="0.17"/>
    <n v="1.9312999999999999E-4"/>
    <n v="0.99980999999999998"/>
    <x v="0"/>
    <x v="5"/>
    <x v="0"/>
    <x v="1"/>
    <x v="1"/>
    <s v=""/>
    <n v="67"/>
    <x v="0"/>
  </r>
  <r>
    <n v="720409608"/>
    <x v="0"/>
    <n v="45"/>
    <x v="0"/>
    <x v="0"/>
    <x v="0"/>
    <x v="0"/>
    <x v="4"/>
    <x v="0"/>
    <n v="35"/>
    <n v="6"/>
    <n v="2"/>
    <n v="3"/>
    <n v="32446"/>
    <n v="1974"/>
    <n v="30472"/>
    <n v="0.621"/>
    <n v="1717"/>
    <n v="39"/>
    <n v="0.69599999999999995"/>
    <n v="6.0999999999999999E-2"/>
    <n v="1.9311E-4"/>
    <n v="0.99980999999999998"/>
    <x v="0"/>
    <x v="4"/>
    <x v="0"/>
    <x v="0"/>
    <x v="1"/>
    <s v=""/>
    <n v="39"/>
    <x v="0"/>
  </r>
  <r>
    <n v="717830583"/>
    <x v="0"/>
    <n v="41"/>
    <x v="0"/>
    <x v="3"/>
    <x v="1"/>
    <x v="0"/>
    <x v="2"/>
    <x v="0"/>
    <n v="36"/>
    <n v="6"/>
    <n v="3"/>
    <n v="3"/>
    <n v="9133"/>
    <n v="2140"/>
    <n v="6993"/>
    <n v="0.64900000000000002"/>
    <n v="4101"/>
    <n v="88"/>
    <n v="0.63"/>
    <n v="0.23400000000000001"/>
    <n v="3.0250999999999998E-4"/>
    <n v="0.99970000000000003"/>
    <x v="0"/>
    <x v="2"/>
    <x v="0"/>
    <x v="2"/>
    <x v="1"/>
    <s v=""/>
    <n v="88"/>
    <x v="0"/>
  </r>
  <r>
    <n v="715455708"/>
    <x v="0"/>
    <n v="47"/>
    <x v="0"/>
    <x v="0"/>
    <x v="1"/>
    <x v="1"/>
    <x v="2"/>
    <x v="0"/>
    <n v="37"/>
    <n v="3"/>
    <n v="3"/>
    <n v="2"/>
    <n v="5116"/>
    <n v="1468"/>
    <n v="3648"/>
    <n v="0.91"/>
    <n v="2361"/>
    <n v="49"/>
    <n v="0.63300000000000001"/>
    <n v="0.28699999999999998"/>
    <n v="1.8665000000000001E-4"/>
    <n v="0.99980999999999998"/>
    <x v="0"/>
    <x v="2"/>
    <x v="0"/>
    <x v="1"/>
    <x v="0"/>
    <s v=""/>
    <n v="49"/>
    <x v="2"/>
  </r>
  <r>
    <n v="719108358"/>
    <x v="0"/>
    <n v="39"/>
    <x v="0"/>
    <x v="3"/>
    <x v="5"/>
    <x v="0"/>
    <x v="2"/>
    <x v="0"/>
    <n v="31"/>
    <n v="5"/>
    <n v="2"/>
    <n v="1"/>
    <n v="18974"/>
    <n v="2517"/>
    <n v="16457"/>
    <n v="1.369"/>
    <n v="2783"/>
    <n v="56"/>
    <n v="1"/>
    <n v="0.13300000000000001"/>
    <n v="8.0766999999999994E-5"/>
    <n v="0.99992000000000003"/>
    <x v="0"/>
    <x v="2"/>
    <x v="0"/>
    <x v="1"/>
    <x v="1"/>
    <s v=""/>
    <n v="56"/>
    <x v="0"/>
  </r>
  <r>
    <n v="769323183"/>
    <x v="0"/>
    <n v="51"/>
    <x v="0"/>
    <x v="2"/>
    <x v="2"/>
    <x v="1"/>
    <x v="4"/>
    <x v="0"/>
    <n v="45"/>
    <n v="6"/>
    <n v="2"/>
    <n v="3"/>
    <n v="12101"/>
    <n v="2517"/>
    <n v="9584"/>
    <n v="0.73299999999999998"/>
    <n v="2086"/>
    <n v="44"/>
    <n v="0.76"/>
    <n v="0.20799999999999999"/>
    <n v="2.0642999999999999E-4"/>
    <n v="0.99978999999999996"/>
    <x v="1"/>
    <x v="4"/>
    <x v="1"/>
    <x v="0"/>
    <x v="0"/>
    <s v=""/>
    <n v="44"/>
    <x v="0"/>
  </r>
  <r>
    <n v="820020258"/>
    <x v="0"/>
    <n v="55"/>
    <x v="1"/>
    <x v="5"/>
    <x v="0"/>
    <x v="1"/>
    <x v="3"/>
    <x v="0"/>
    <n v="46"/>
    <n v="5"/>
    <n v="3"/>
    <n v="4"/>
    <n v="5379"/>
    <n v="962"/>
    <n v="4417"/>
    <n v="0.82699999999999996"/>
    <n v="1778"/>
    <n v="40"/>
    <n v="0.28999999999999998"/>
    <n v="0.17899999999999999"/>
    <n v="4.7085999999999997E-4"/>
    <n v="0.99953000000000003"/>
    <x v="1"/>
    <x v="3"/>
    <x v="1"/>
    <x v="0"/>
    <x v="0"/>
    <s v=""/>
    <n v="40"/>
    <x v="0"/>
  </r>
  <r>
    <n v="719234883"/>
    <x v="0"/>
    <n v="57"/>
    <x v="0"/>
    <x v="0"/>
    <x v="1"/>
    <x v="1"/>
    <x v="4"/>
    <x v="0"/>
    <n v="49"/>
    <n v="5"/>
    <n v="3"/>
    <n v="3"/>
    <n v="32676"/>
    <n v="2134"/>
    <n v="30542"/>
    <n v="0.79700000000000004"/>
    <n v="3990"/>
    <n v="88"/>
    <n v="0.76"/>
    <n v="6.5000000000000002E-2"/>
    <n v="3.1389999999999999E-4"/>
    <n v="0.99968999999999997"/>
    <x v="1"/>
    <x v="4"/>
    <x v="1"/>
    <x v="2"/>
    <x v="3"/>
    <s v=""/>
    <n v="88"/>
    <x v="0"/>
  </r>
  <r>
    <n v="807349158"/>
    <x v="0"/>
    <n v="36"/>
    <x v="0"/>
    <x v="2"/>
    <x v="6"/>
    <x v="3"/>
    <x v="4"/>
    <x v="0"/>
    <n v="31"/>
    <n v="4"/>
    <n v="3"/>
    <n v="4"/>
    <n v="34516"/>
    <n v="1491"/>
    <n v="33025"/>
    <n v="0.93"/>
    <n v="2243"/>
    <n v="60"/>
    <n v="0.93500000000000005"/>
    <n v="4.2999999999999997E-2"/>
    <n v="7.8293999999999998E-4"/>
    <n v="0.99922"/>
    <x v="0"/>
    <x v="4"/>
    <x v="0"/>
    <x v="1"/>
    <x v="1"/>
    <s v=""/>
    <n v="60"/>
    <x v="0"/>
  </r>
  <r>
    <n v="710799783"/>
    <x v="0"/>
    <n v="35"/>
    <x v="0"/>
    <x v="3"/>
    <x v="3"/>
    <x v="0"/>
    <x v="4"/>
    <x v="0"/>
    <n v="36"/>
    <n v="4"/>
    <n v="3"/>
    <n v="4"/>
    <n v="15202"/>
    <n v="1779"/>
    <n v="13423"/>
    <n v="1.3919999999999999"/>
    <n v="3143"/>
    <n v="60"/>
    <n v="0.57899999999999996"/>
    <n v="0.11700000000000001"/>
    <n v="5.6716000000000004E-4"/>
    <n v="0.99943000000000004"/>
    <x v="0"/>
    <x v="4"/>
    <x v="0"/>
    <x v="1"/>
    <x v="1"/>
    <s v=""/>
    <n v="60"/>
    <x v="0"/>
  </r>
  <r>
    <n v="778456983"/>
    <x v="0"/>
    <n v="38"/>
    <x v="1"/>
    <x v="3"/>
    <x v="3"/>
    <x v="1"/>
    <x v="1"/>
    <x v="0"/>
    <n v="23"/>
    <n v="5"/>
    <n v="3"/>
    <n v="3"/>
    <n v="2222"/>
    <n v="1205"/>
    <n v="1017"/>
    <n v="0.39500000000000002"/>
    <n v="1823"/>
    <n v="49"/>
    <n v="0.36099999999999999"/>
    <n v="0.54200000000000004"/>
    <n v="3.3251E-4"/>
    <n v="0.99966999999999995"/>
    <x v="0"/>
    <x v="1"/>
    <x v="0"/>
    <x v="1"/>
    <x v="2"/>
    <s v=""/>
    <n v="49"/>
    <x v="1"/>
  </r>
  <r>
    <n v="708644208"/>
    <x v="0"/>
    <n v="39"/>
    <x v="1"/>
    <x v="3"/>
    <x v="1"/>
    <x v="1"/>
    <x v="3"/>
    <x v="0"/>
    <n v="34"/>
    <n v="5"/>
    <n v="2"/>
    <n v="4"/>
    <n v="5858"/>
    <n v="0"/>
    <n v="5858"/>
    <n v="0.85299999999999998"/>
    <n v="3355"/>
    <n v="77"/>
    <n v="0.60399999999999998"/>
    <n v="0"/>
    <n v="3.2655999999999999E-4"/>
    <n v="0.99966999999999995"/>
    <x v="0"/>
    <x v="3"/>
    <x v="0"/>
    <x v="2"/>
    <x v="1"/>
    <s v=""/>
    <n v="77"/>
    <x v="0"/>
  </r>
  <r>
    <n v="711659958"/>
    <x v="0"/>
    <n v="65"/>
    <x v="1"/>
    <x v="4"/>
    <x v="1"/>
    <x v="0"/>
    <x v="3"/>
    <x v="0"/>
    <n v="56"/>
    <n v="4"/>
    <n v="2"/>
    <n v="1"/>
    <n v="2692"/>
    <n v="1869"/>
    <n v="823"/>
    <n v="0.74399999999999999"/>
    <n v="1594"/>
    <n v="36"/>
    <n v="0.89500000000000002"/>
    <n v="0.69399999999999995"/>
    <n v="5.8901999999999999E-5"/>
    <n v="0.99994000000000005"/>
    <x v="1"/>
    <x v="3"/>
    <x v="1"/>
    <x v="0"/>
    <x v="3"/>
    <s v=""/>
    <n v="36"/>
    <x v="1"/>
  </r>
  <r>
    <n v="798988983"/>
    <x v="0"/>
    <n v="51"/>
    <x v="1"/>
    <x v="3"/>
    <x v="2"/>
    <x v="0"/>
    <x v="1"/>
    <x v="0"/>
    <n v="45"/>
    <n v="6"/>
    <n v="3"/>
    <n v="2"/>
    <n v="7165"/>
    <n v="2037"/>
    <n v="5128"/>
    <n v="0.83"/>
    <n v="3553"/>
    <n v="78"/>
    <n v="0.90200000000000002"/>
    <n v="0.28399999999999997"/>
    <n v="1.8494E-4"/>
    <n v="0.99982000000000004"/>
    <x v="1"/>
    <x v="1"/>
    <x v="1"/>
    <x v="2"/>
    <x v="0"/>
    <s v=""/>
    <n v="78"/>
    <x v="2"/>
  </r>
  <r>
    <n v="710760258"/>
    <x v="0"/>
    <n v="50"/>
    <x v="1"/>
    <x v="0"/>
    <x v="0"/>
    <x v="0"/>
    <x v="1"/>
    <x v="0"/>
    <n v="38"/>
    <n v="4"/>
    <n v="3"/>
    <n v="4"/>
    <n v="1438.3"/>
    <n v="0"/>
    <n v="1438.3"/>
    <n v="1.0840000000000001"/>
    <n v="4740"/>
    <n v="81"/>
    <n v="0.65300000000000002"/>
    <n v="0"/>
    <n v="5.2052000000000001E-4"/>
    <n v="0.99948000000000004"/>
    <x v="0"/>
    <x v="1"/>
    <x v="0"/>
    <x v="2"/>
    <x v="0"/>
    <s v=""/>
    <n v="81"/>
    <x v="0"/>
  </r>
  <r>
    <n v="799700208"/>
    <x v="0"/>
    <n v="38"/>
    <x v="0"/>
    <x v="3"/>
    <x v="1"/>
    <x v="1"/>
    <x v="0"/>
    <x v="2"/>
    <n v="32"/>
    <n v="5"/>
    <n v="1"/>
    <n v="1"/>
    <n v="26988"/>
    <n v="1587"/>
    <n v="25401"/>
    <n v="0.96799999999999997"/>
    <n v="3732"/>
    <n v="70"/>
    <n v="0.79500000000000004"/>
    <n v="5.8999999999999997E-2"/>
    <n v="3.0011000000000001E-5"/>
    <n v="0.99997000000000003"/>
    <x v="0"/>
    <x v="0"/>
    <x v="0"/>
    <x v="2"/>
    <x v="1"/>
    <s v=""/>
    <n v="70"/>
    <x v="0"/>
  </r>
  <r>
    <n v="772401933"/>
    <x v="0"/>
    <n v="36"/>
    <x v="1"/>
    <x v="5"/>
    <x v="3"/>
    <x v="1"/>
    <x v="1"/>
    <x v="0"/>
    <n v="26"/>
    <n v="3"/>
    <n v="3"/>
    <n v="2"/>
    <n v="2517"/>
    <n v="0"/>
    <n v="2517"/>
    <n v="0.94599999999999995"/>
    <n v="3569"/>
    <n v="62"/>
    <n v="0.77100000000000002"/>
    <n v="0"/>
    <n v="1.8558E-4"/>
    <n v="0.99980999999999998"/>
    <x v="0"/>
    <x v="1"/>
    <x v="0"/>
    <x v="1"/>
    <x v="1"/>
    <s v=""/>
    <n v="62"/>
    <x v="0"/>
  </r>
  <r>
    <n v="787460883"/>
    <x v="1"/>
    <n v="41"/>
    <x v="0"/>
    <x v="0"/>
    <x v="2"/>
    <x v="0"/>
    <x v="3"/>
    <x v="0"/>
    <n v="28"/>
    <n v="3"/>
    <n v="3"/>
    <n v="4"/>
    <n v="11091"/>
    <n v="0"/>
    <n v="11091"/>
    <n v="0.52200000000000002"/>
    <n v="1234"/>
    <n v="34"/>
    <n v="0.308"/>
    <n v="0"/>
    <n v="0.99819000000000002"/>
    <n v="1.8121700000000001E-3"/>
    <x v="0"/>
    <x v="3"/>
    <x v="0"/>
    <x v="0"/>
    <x v="1"/>
    <n v="34"/>
    <s v=""/>
    <x v="0"/>
  </r>
  <r>
    <n v="770937183"/>
    <x v="0"/>
    <n v="40"/>
    <x v="1"/>
    <x v="2"/>
    <x v="1"/>
    <x v="1"/>
    <x v="1"/>
    <x v="2"/>
    <n v="27"/>
    <n v="3"/>
    <n v="1"/>
    <n v="2"/>
    <n v="10745"/>
    <n v="2084"/>
    <n v="8661"/>
    <n v="0.84699999999999998"/>
    <n v="3502"/>
    <n v="87"/>
    <n v="0.93300000000000005"/>
    <n v="0.19400000000000001"/>
    <n v="5.2191999999999998E-5"/>
    <n v="0.99995000000000001"/>
    <x v="0"/>
    <x v="1"/>
    <x v="0"/>
    <x v="2"/>
    <x v="1"/>
    <s v=""/>
    <n v="87"/>
    <x v="0"/>
  </r>
  <r>
    <n v="715468083"/>
    <x v="0"/>
    <n v="40"/>
    <x v="1"/>
    <x v="3"/>
    <x v="6"/>
    <x v="0"/>
    <x v="5"/>
    <x v="2"/>
    <n v="36"/>
    <n v="3"/>
    <n v="2"/>
    <n v="4"/>
    <n v="34516"/>
    <n v="1686"/>
    <n v="32830"/>
    <n v="0.56200000000000006"/>
    <n v="3146"/>
    <n v="66"/>
    <n v="0.65"/>
    <n v="4.9000000000000002E-2"/>
    <n v="4.2695999999999999E-4"/>
    <n v="0.99956999999999996"/>
    <x v="0"/>
    <x v="5"/>
    <x v="0"/>
    <x v="1"/>
    <x v="1"/>
    <s v=""/>
    <n v="66"/>
    <x v="0"/>
  </r>
  <r>
    <n v="807161508"/>
    <x v="0"/>
    <n v="26"/>
    <x v="0"/>
    <x v="5"/>
    <x v="3"/>
    <x v="1"/>
    <x v="1"/>
    <x v="0"/>
    <n v="20"/>
    <n v="6"/>
    <n v="3"/>
    <n v="2"/>
    <n v="2590"/>
    <n v="1748"/>
    <n v="842"/>
    <n v="0.626"/>
    <n v="2804"/>
    <n v="52"/>
    <n v="0.48599999999999999"/>
    <n v="0.67500000000000004"/>
    <n v="1.8558E-4"/>
    <n v="0.99980999999999998"/>
    <x v="2"/>
    <x v="1"/>
    <x v="2"/>
    <x v="1"/>
    <x v="2"/>
    <s v=""/>
    <n v="52"/>
    <x v="1"/>
  </r>
  <r>
    <n v="772268058"/>
    <x v="0"/>
    <n v="46"/>
    <x v="1"/>
    <x v="2"/>
    <x v="2"/>
    <x v="1"/>
    <x v="1"/>
    <x v="0"/>
    <n v="35"/>
    <n v="5"/>
    <n v="2"/>
    <n v="3"/>
    <n v="2722"/>
    <n v="1473"/>
    <n v="1249"/>
    <n v="0.73699999999999999"/>
    <n v="3129"/>
    <n v="69"/>
    <n v="0.68300000000000005"/>
    <n v="0.54100000000000004"/>
    <n v="2.0642999999999999E-4"/>
    <n v="0.99978999999999996"/>
    <x v="0"/>
    <x v="1"/>
    <x v="0"/>
    <x v="2"/>
    <x v="1"/>
    <s v=""/>
    <n v="69"/>
    <x v="1"/>
  </r>
  <r>
    <n v="710166783"/>
    <x v="0"/>
    <n v="49"/>
    <x v="1"/>
    <x v="5"/>
    <x v="1"/>
    <x v="0"/>
    <x v="1"/>
    <x v="0"/>
    <n v="36"/>
    <n v="3"/>
    <n v="3"/>
    <n v="0"/>
    <n v="8228"/>
    <n v="0"/>
    <n v="8228"/>
    <n v="0.94199999999999995"/>
    <n v="4277"/>
    <n v="80"/>
    <n v="0.70199999999999996"/>
    <n v="0"/>
    <n v="6.2281999999999998E-5"/>
    <n v="0.99994000000000005"/>
    <x v="0"/>
    <x v="1"/>
    <x v="0"/>
    <x v="2"/>
    <x v="1"/>
    <s v=""/>
    <n v="80"/>
    <x v="0"/>
  </r>
  <r>
    <n v="804820233"/>
    <x v="0"/>
    <n v="38"/>
    <x v="0"/>
    <x v="3"/>
    <x v="3"/>
    <x v="3"/>
    <x v="2"/>
    <x v="0"/>
    <n v="33"/>
    <n v="6"/>
    <n v="3"/>
    <n v="2"/>
    <n v="11777"/>
    <n v="1781"/>
    <n v="9996"/>
    <n v="0.56499999999999995"/>
    <n v="2763"/>
    <n v="62"/>
    <n v="0.879"/>
    <n v="0.151"/>
    <n v="1.9771E-4"/>
    <n v="0.99980000000000002"/>
    <x v="0"/>
    <x v="2"/>
    <x v="0"/>
    <x v="1"/>
    <x v="1"/>
    <s v=""/>
    <n v="62"/>
    <x v="0"/>
  </r>
  <r>
    <n v="708758658"/>
    <x v="0"/>
    <n v="49"/>
    <x v="0"/>
    <x v="2"/>
    <x v="1"/>
    <x v="0"/>
    <x v="2"/>
    <x v="0"/>
    <n v="39"/>
    <n v="5"/>
    <n v="1"/>
    <n v="1"/>
    <n v="34516"/>
    <n v="543"/>
    <n v="33973"/>
    <n v="0.745"/>
    <n v="3951"/>
    <n v="76"/>
    <n v="0.9"/>
    <n v="1.6E-2"/>
    <n v="3.4832999999999997E-5"/>
    <n v="0.99997000000000003"/>
    <x v="0"/>
    <x v="2"/>
    <x v="0"/>
    <x v="2"/>
    <x v="0"/>
    <s v=""/>
    <n v="76"/>
    <x v="0"/>
  </r>
  <r>
    <n v="714011358"/>
    <x v="0"/>
    <n v="38"/>
    <x v="0"/>
    <x v="0"/>
    <x v="1"/>
    <x v="3"/>
    <x v="2"/>
    <x v="0"/>
    <n v="24"/>
    <n v="5"/>
    <n v="1"/>
    <n v="3"/>
    <n v="14821"/>
    <n v="0"/>
    <n v="14821"/>
    <n v="0.66100000000000003"/>
    <n v="2876"/>
    <n v="60"/>
    <n v="0.622"/>
    <n v="0"/>
    <n v="9.6125999999999994E-5"/>
    <n v="0.99990000000000001"/>
    <x v="0"/>
    <x v="2"/>
    <x v="0"/>
    <x v="1"/>
    <x v="2"/>
    <s v=""/>
    <n v="60"/>
    <x v="0"/>
  </r>
  <r>
    <n v="712401033"/>
    <x v="0"/>
    <n v="36"/>
    <x v="0"/>
    <x v="5"/>
    <x v="3"/>
    <x v="1"/>
    <x v="1"/>
    <x v="0"/>
    <n v="23"/>
    <n v="4"/>
    <n v="3"/>
    <n v="1"/>
    <n v="1438.3"/>
    <n v="928"/>
    <n v="510.3"/>
    <n v="0.85099999999999998"/>
    <n v="2186"/>
    <n v="59"/>
    <n v="0.68600000000000005"/>
    <n v="0.64500000000000002"/>
    <n v="1.1192E-4"/>
    <n v="0.99988999999999995"/>
    <x v="0"/>
    <x v="1"/>
    <x v="0"/>
    <x v="1"/>
    <x v="2"/>
    <s v=""/>
    <n v="59"/>
    <x v="1"/>
  </r>
  <r>
    <n v="771212508"/>
    <x v="0"/>
    <n v="34"/>
    <x v="1"/>
    <x v="3"/>
    <x v="3"/>
    <x v="1"/>
    <x v="1"/>
    <x v="0"/>
    <n v="21"/>
    <n v="6"/>
    <n v="3"/>
    <n v="4"/>
    <n v="6131"/>
    <n v="1270"/>
    <n v="4861"/>
    <n v="0.91300000000000003"/>
    <n v="2825"/>
    <n v="93"/>
    <n v="0.82399999999999995"/>
    <n v="0.20699999999999999"/>
    <n v="5.6716000000000004E-4"/>
    <n v="0.99943000000000004"/>
    <x v="0"/>
    <x v="1"/>
    <x v="0"/>
    <x v="2"/>
    <x v="2"/>
    <s v=""/>
    <n v="93"/>
    <x v="0"/>
  </r>
  <r>
    <n v="821150958"/>
    <x v="0"/>
    <n v="52"/>
    <x v="0"/>
    <x v="1"/>
    <x v="1"/>
    <x v="1"/>
    <x v="2"/>
    <x v="0"/>
    <n v="47"/>
    <n v="3"/>
    <n v="1"/>
    <n v="1"/>
    <n v="2047"/>
    <n v="665"/>
    <n v="1382"/>
    <n v="0.60499999999999998"/>
    <n v="3452"/>
    <n v="66"/>
    <n v="0.69199999999999995"/>
    <n v="0.32500000000000001"/>
    <n v="3.4289999999999999E-5"/>
    <n v="0.99997000000000003"/>
    <x v="1"/>
    <x v="2"/>
    <x v="1"/>
    <x v="1"/>
    <x v="0"/>
    <s v=""/>
    <n v="66"/>
    <x v="2"/>
  </r>
  <r>
    <n v="792272658"/>
    <x v="0"/>
    <n v="40"/>
    <x v="0"/>
    <x v="0"/>
    <x v="1"/>
    <x v="1"/>
    <x v="2"/>
    <x v="0"/>
    <n v="34"/>
    <n v="3"/>
    <n v="3"/>
    <n v="4"/>
    <n v="22380"/>
    <n v="1220"/>
    <n v="21160"/>
    <n v="0.88400000000000001"/>
    <n v="3756"/>
    <n v="73"/>
    <n v="0.78"/>
    <n v="5.5E-2"/>
    <n v="5.3543000000000004E-4"/>
    <n v="0.99946000000000002"/>
    <x v="0"/>
    <x v="2"/>
    <x v="0"/>
    <x v="2"/>
    <x v="1"/>
    <s v=""/>
    <n v="73"/>
    <x v="0"/>
  </r>
  <r>
    <n v="809818008"/>
    <x v="0"/>
    <n v="36"/>
    <x v="0"/>
    <x v="0"/>
    <x v="2"/>
    <x v="0"/>
    <x v="2"/>
    <x v="0"/>
    <n v="31"/>
    <n v="3"/>
    <n v="3"/>
    <n v="5"/>
    <n v="12893"/>
    <n v="1620"/>
    <n v="11273"/>
    <n v="0.57599999999999996"/>
    <n v="2300"/>
    <n v="60"/>
    <n v="0.46300000000000002"/>
    <n v="0.126"/>
    <n v="9.5231000000000005E-4"/>
    <n v="0.99904999999999999"/>
    <x v="0"/>
    <x v="2"/>
    <x v="0"/>
    <x v="1"/>
    <x v="1"/>
    <s v=""/>
    <n v="60"/>
    <x v="0"/>
  </r>
  <r>
    <n v="803231058"/>
    <x v="0"/>
    <n v="53"/>
    <x v="0"/>
    <x v="0"/>
    <x v="0"/>
    <x v="1"/>
    <x v="1"/>
    <x v="0"/>
    <n v="47"/>
    <n v="5"/>
    <n v="1"/>
    <n v="1"/>
    <n v="3351"/>
    <n v="1474"/>
    <n v="1877"/>
    <n v="0.39300000000000002"/>
    <n v="4294"/>
    <n v="66"/>
    <n v="0.73699999999999999"/>
    <n v="0.44"/>
    <n v="3.3504999999999999E-5"/>
    <n v="0.99997000000000003"/>
    <x v="1"/>
    <x v="1"/>
    <x v="1"/>
    <x v="1"/>
    <x v="0"/>
    <s v=""/>
    <n v="66"/>
    <x v="2"/>
  </r>
  <r>
    <n v="715698633"/>
    <x v="0"/>
    <n v="40"/>
    <x v="1"/>
    <x v="3"/>
    <x v="3"/>
    <x v="0"/>
    <x v="1"/>
    <x v="0"/>
    <n v="36"/>
    <n v="3"/>
    <n v="1"/>
    <n v="1"/>
    <n v="5093"/>
    <n v="2376"/>
    <n v="2717"/>
    <n v="0.82199999999999995"/>
    <n v="2341"/>
    <n v="57"/>
    <n v="0.54100000000000004"/>
    <n v="0.46700000000000003"/>
    <n v="3.6507999999999997E-5"/>
    <n v="0.99995999999999996"/>
    <x v="0"/>
    <x v="1"/>
    <x v="0"/>
    <x v="1"/>
    <x v="1"/>
    <s v=""/>
    <n v="57"/>
    <x v="2"/>
  </r>
  <r>
    <n v="720450108"/>
    <x v="0"/>
    <n v="54"/>
    <x v="0"/>
    <x v="5"/>
    <x v="1"/>
    <x v="0"/>
    <x v="3"/>
    <x v="0"/>
    <n v="44"/>
    <n v="5"/>
    <n v="1"/>
    <n v="1"/>
    <n v="1438.3"/>
    <n v="0"/>
    <n v="1438.3"/>
    <n v="0.57599999999999996"/>
    <n v="1585"/>
    <n v="37"/>
    <n v="0.60899999999999999"/>
    <n v="0"/>
    <n v="3.1176000000000001E-5"/>
    <n v="0.99997000000000003"/>
    <x v="1"/>
    <x v="3"/>
    <x v="1"/>
    <x v="0"/>
    <x v="0"/>
    <s v=""/>
    <n v="37"/>
    <x v="0"/>
  </r>
  <r>
    <n v="719076858"/>
    <x v="0"/>
    <n v="34"/>
    <x v="0"/>
    <x v="2"/>
    <x v="4"/>
    <x v="1"/>
    <x v="0"/>
    <x v="0"/>
    <n v="20"/>
    <n v="5"/>
    <n v="1"/>
    <n v="2"/>
    <n v="2165"/>
    <n v="1952"/>
    <n v="213"/>
    <n v="0.82199999999999995"/>
    <n v="2651"/>
    <n v="81"/>
    <n v="0.84099999999999997"/>
    <n v="0.90200000000000002"/>
    <n v="5.6158E-5"/>
    <n v="0.99994000000000005"/>
    <x v="0"/>
    <x v="0"/>
    <x v="0"/>
    <x v="2"/>
    <x v="2"/>
    <s v=""/>
    <n v="81"/>
    <x v="1"/>
  </r>
  <r>
    <n v="720016308"/>
    <x v="0"/>
    <n v="62"/>
    <x v="1"/>
    <x v="5"/>
    <x v="3"/>
    <x v="1"/>
    <x v="1"/>
    <x v="0"/>
    <n v="54"/>
    <n v="4"/>
    <n v="2"/>
    <n v="2"/>
    <n v="1927"/>
    <n v="1319"/>
    <n v="608"/>
    <n v="0.67200000000000004"/>
    <n v="4199"/>
    <n v="77"/>
    <n v="0.75"/>
    <n v="0.68400000000000005"/>
    <n v="1.1743000000000001E-4"/>
    <n v="0.99987999999999999"/>
    <x v="1"/>
    <x v="1"/>
    <x v="1"/>
    <x v="2"/>
    <x v="3"/>
    <s v=""/>
    <n v="77"/>
    <x v="1"/>
  </r>
  <r>
    <n v="712443558"/>
    <x v="0"/>
    <n v="39"/>
    <x v="1"/>
    <x v="5"/>
    <x v="4"/>
    <x v="1"/>
    <x v="5"/>
    <x v="0"/>
    <n v="36"/>
    <n v="6"/>
    <n v="1"/>
    <n v="1"/>
    <n v="22125"/>
    <n v="0"/>
    <n v="22125"/>
    <n v="0.64500000000000002"/>
    <n v="1994"/>
    <n v="57"/>
    <n v="0.72699999999999998"/>
    <n v="0"/>
    <n v="3.0309999999999999E-5"/>
    <n v="0.99997000000000003"/>
    <x v="0"/>
    <x v="5"/>
    <x v="0"/>
    <x v="1"/>
    <x v="1"/>
    <s v=""/>
    <n v="57"/>
    <x v="0"/>
  </r>
  <r>
    <n v="711835758"/>
    <x v="0"/>
    <n v="50"/>
    <x v="0"/>
    <x v="0"/>
    <x v="1"/>
    <x v="0"/>
    <x v="4"/>
    <x v="0"/>
    <n v="42"/>
    <n v="4"/>
    <n v="5"/>
    <n v="3"/>
    <n v="34516"/>
    <n v="2099"/>
    <n v="32417"/>
    <n v="0.44900000000000001"/>
    <n v="1756"/>
    <n v="35"/>
    <n v="0.25"/>
    <n v="6.0999999999999999E-2"/>
    <n v="3.5060000000000001E-4"/>
    <n v="0.99965000000000004"/>
    <x v="0"/>
    <x v="4"/>
    <x v="0"/>
    <x v="0"/>
    <x v="0"/>
    <s v=""/>
    <n v="35"/>
    <x v="0"/>
  </r>
  <r>
    <n v="709284333"/>
    <x v="0"/>
    <n v="36"/>
    <x v="0"/>
    <x v="5"/>
    <x v="2"/>
    <x v="3"/>
    <x v="4"/>
    <x v="0"/>
    <n v="28"/>
    <n v="6"/>
    <n v="3"/>
    <n v="2"/>
    <n v="5260"/>
    <n v="1116"/>
    <n v="4144"/>
    <n v="0.66400000000000003"/>
    <n v="2546"/>
    <n v="62"/>
    <n v="0.879"/>
    <n v="0.21199999999999999"/>
    <n v="1.7359999999999999E-4"/>
    <n v="0.99983"/>
    <x v="0"/>
    <x v="4"/>
    <x v="0"/>
    <x v="1"/>
    <x v="1"/>
    <s v=""/>
    <n v="62"/>
    <x v="0"/>
  </r>
  <r>
    <n v="788122533"/>
    <x v="0"/>
    <n v="56"/>
    <x v="1"/>
    <x v="5"/>
    <x v="1"/>
    <x v="0"/>
    <x v="1"/>
    <x v="0"/>
    <n v="48"/>
    <n v="6"/>
    <n v="2"/>
    <n v="2"/>
    <n v="1438.3"/>
    <n v="0"/>
    <n v="1438.3"/>
    <n v="0.70599999999999996"/>
    <n v="1336"/>
    <n v="32"/>
    <n v="0.88200000000000001"/>
    <n v="0"/>
    <n v="1.0684E-4"/>
    <n v="0.99988999999999995"/>
    <x v="1"/>
    <x v="1"/>
    <x v="1"/>
    <x v="0"/>
    <x v="0"/>
    <s v=""/>
    <n v="32"/>
    <x v="0"/>
  </r>
  <r>
    <n v="709206333"/>
    <x v="1"/>
    <n v="44"/>
    <x v="1"/>
    <x v="2"/>
    <x v="1"/>
    <x v="1"/>
    <x v="3"/>
    <x v="0"/>
    <n v="30"/>
    <n v="3"/>
    <n v="4"/>
    <n v="4"/>
    <n v="4333"/>
    <n v="0"/>
    <n v="4333"/>
    <n v="0.46300000000000002"/>
    <n v="1558"/>
    <n v="40"/>
    <n v="0.53800000000000003"/>
    <n v="0"/>
    <n v="0.99846999999999997"/>
    <n v="1.5258699999999999E-3"/>
    <x v="0"/>
    <x v="3"/>
    <x v="0"/>
    <x v="0"/>
    <x v="1"/>
    <n v="40"/>
    <s v=""/>
    <x v="0"/>
  </r>
  <r>
    <n v="713039808"/>
    <x v="0"/>
    <n v="45"/>
    <x v="0"/>
    <x v="2"/>
    <x v="4"/>
    <x v="0"/>
    <x v="1"/>
    <x v="0"/>
    <n v="32"/>
    <n v="3"/>
    <n v="2"/>
    <n v="1"/>
    <n v="6637"/>
    <n v="0"/>
    <n v="6637"/>
    <n v="0.67500000000000004"/>
    <n v="1801"/>
    <n v="48"/>
    <n v="0.6"/>
    <n v="0"/>
    <n v="6.9987999999999995E-5"/>
    <n v="0.99992999999999999"/>
    <x v="0"/>
    <x v="1"/>
    <x v="0"/>
    <x v="1"/>
    <x v="1"/>
    <s v=""/>
    <n v="48"/>
    <x v="0"/>
  </r>
  <r>
    <n v="801700233"/>
    <x v="0"/>
    <n v="36"/>
    <x v="0"/>
    <x v="3"/>
    <x v="1"/>
    <x v="1"/>
    <x v="4"/>
    <x v="0"/>
    <n v="28"/>
    <n v="4"/>
    <n v="3"/>
    <n v="0"/>
    <n v="3174"/>
    <n v="2462"/>
    <n v="712"/>
    <n v="0.77200000000000002"/>
    <n v="3140"/>
    <n v="74"/>
    <n v="0.72099999999999997"/>
    <n v="0.77600000000000002"/>
    <n v="6.6353999999999995E-5"/>
    <n v="0.99992999999999999"/>
    <x v="0"/>
    <x v="4"/>
    <x v="0"/>
    <x v="2"/>
    <x v="1"/>
    <s v=""/>
    <n v="74"/>
    <x v="1"/>
  </r>
  <r>
    <n v="716815308"/>
    <x v="0"/>
    <n v="44"/>
    <x v="1"/>
    <x v="3"/>
    <x v="2"/>
    <x v="0"/>
    <x v="1"/>
    <x v="0"/>
    <n v="36"/>
    <n v="4"/>
    <n v="2"/>
    <n v="5"/>
    <n v="4396"/>
    <n v="1489"/>
    <n v="2907"/>
    <n v="1.258"/>
    <n v="3942"/>
    <n v="69"/>
    <n v="0.81599999999999995"/>
    <n v="0.33900000000000002"/>
    <n v="5.8091000000000002E-4"/>
    <n v="0.99941999999999998"/>
    <x v="0"/>
    <x v="1"/>
    <x v="0"/>
    <x v="2"/>
    <x v="1"/>
    <s v=""/>
    <n v="69"/>
    <x v="2"/>
  </r>
  <r>
    <n v="821149008"/>
    <x v="1"/>
    <n v="52"/>
    <x v="0"/>
    <x v="3"/>
    <x v="1"/>
    <x v="1"/>
    <x v="2"/>
    <x v="0"/>
    <n v="48"/>
    <n v="6"/>
    <n v="2"/>
    <n v="4"/>
    <n v="34516"/>
    <n v="0"/>
    <n v="34516"/>
    <n v="0.53900000000000003"/>
    <n v="1661"/>
    <n v="40"/>
    <n v="0.6"/>
    <n v="0"/>
    <n v="0.99695"/>
    <n v="3.0518899999999998E-3"/>
    <x v="1"/>
    <x v="2"/>
    <x v="1"/>
    <x v="0"/>
    <x v="0"/>
    <n v="40"/>
    <s v=""/>
    <x v="0"/>
  </r>
  <r>
    <n v="720580383"/>
    <x v="0"/>
    <n v="50"/>
    <x v="1"/>
    <x v="0"/>
    <x v="1"/>
    <x v="0"/>
    <x v="1"/>
    <x v="0"/>
    <n v="37"/>
    <n v="3"/>
    <n v="2"/>
    <n v="4"/>
    <n v="1438.3"/>
    <n v="0"/>
    <n v="1438.3"/>
    <n v="0.86799999999999999"/>
    <n v="3637"/>
    <n v="80"/>
    <n v="0.86"/>
    <n v="0"/>
    <n v="3.3886000000000002E-4"/>
    <n v="0.99965999999999999"/>
    <x v="0"/>
    <x v="1"/>
    <x v="0"/>
    <x v="2"/>
    <x v="0"/>
    <s v=""/>
    <n v="80"/>
    <x v="0"/>
  </r>
  <r>
    <n v="780202908"/>
    <x v="0"/>
    <n v="53"/>
    <x v="1"/>
    <x v="3"/>
    <x v="1"/>
    <x v="1"/>
    <x v="1"/>
    <x v="0"/>
    <n v="43"/>
    <n v="3"/>
    <n v="3"/>
    <n v="4"/>
    <n v="6853"/>
    <n v="1480"/>
    <n v="5373"/>
    <n v="0.51300000000000001"/>
    <n v="2833"/>
    <n v="70"/>
    <n v="0.55600000000000005"/>
    <n v="0.216"/>
    <n v="5.1599999999999997E-4"/>
    <n v="0.99948000000000004"/>
    <x v="1"/>
    <x v="1"/>
    <x v="1"/>
    <x v="2"/>
    <x v="0"/>
    <s v=""/>
    <n v="70"/>
    <x v="0"/>
  </r>
  <r>
    <n v="787504158"/>
    <x v="0"/>
    <n v="36"/>
    <x v="1"/>
    <x v="4"/>
    <x v="3"/>
    <x v="0"/>
    <x v="1"/>
    <x v="0"/>
    <n v="24"/>
    <n v="4"/>
    <n v="3"/>
    <n v="2"/>
    <n v="2570"/>
    <n v="2230"/>
    <n v="340"/>
    <n v="0.68600000000000005"/>
    <n v="1755"/>
    <n v="42"/>
    <n v="0.44800000000000001"/>
    <n v="0.86799999999999999"/>
    <n v="1.6966E-4"/>
    <n v="0.99983"/>
    <x v="0"/>
    <x v="1"/>
    <x v="0"/>
    <x v="0"/>
    <x v="2"/>
    <s v=""/>
    <n v="42"/>
    <x v="1"/>
  </r>
  <r>
    <n v="716183283"/>
    <x v="0"/>
    <n v="27"/>
    <x v="1"/>
    <x v="5"/>
    <x v="4"/>
    <x v="3"/>
    <x v="1"/>
    <x v="0"/>
    <n v="15"/>
    <n v="5"/>
    <n v="3"/>
    <n v="2"/>
    <n v="2166"/>
    <n v="890"/>
    <n v="1276"/>
    <n v="1.024"/>
    <n v="3563"/>
    <n v="70"/>
    <n v="0.89200000000000002"/>
    <n v="0.41099999999999998"/>
    <n v="1.6415000000000001E-4"/>
    <n v="0.99983999999999995"/>
    <x v="2"/>
    <x v="1"/>
    <x v="2"/>
    <x v="2"/>
    <x v="2"/>
    <s v=""/>
    <n v="70"/>
    <x v="2"/>
  </r>
  <r>
    <n v="824168808"/>
    <x v="0"/>
    <n v="31"/>
    <x v="1"/>
    <x v="5"/>
    <x v="4"/>
    <x v="3"/>
    <x v="5"/>
    <x v="0"/>
    <n v="27"/>
    <n v="4"/>
    <n v="6"/>
    <n v="3"/>
    <n v="3647"/>
    <n v="1480"/>
    <n v="2167"/>
    <n v="0.76"/>
    <n v="2271"/>
    <n v="60"/>
    <n v="0.36399999999999999"/>
    <n v="0.40600000000000003"/>
    <n v="2.1793E-4"/>
    <n v="0.99978"/>
    <x v="0"/>
    <x v="5"/>
    <x v="0"/>
    <x v="1"/>
    <x v="1"/>
    <s v=""/>
    <n v="60"/>
    <x v="2"/>
  </r>
  <r>
    <n v="712936908"/>
    <x v="0"/>
    <n v="36"/>
    <x v="0"/>
    <x v="0"/>
    <x v="3"/>
    <x v="1"/>
    <x v="0"/>
    <x v="0"/>
    <n v="36"/>
    <n v="3"/>
    <n v="1"/>
    <n v="1"/>
    <n v="11684"/>
    <n v="1786"/>
    <n v="9898"/>
    <n v="0.80600000000000005"/>
    <n v="2969"/>
    <n v="88"/>
    <n v="0.79600000000000004"/>
    <n v="0.153"/>
    <n v="3.7883999999999998E-5"/>
    <n v="0.99995999999999996"/>
    <x v="0"/>
    <x v="0"/>
    <x v="0"/>
    <x v="2"/>
    <x v="1"/>
    <s v=""/>
    <n v="88"/>
    <x v="0"/>
  </r>
  <r>
    <n v="719855958"/>
    <x v="0"/>
    <n v="41"/>
    <x v="0"/>
    <x v="2"/>
    <x v="0"/>
    <x v="1"/>
    <x v="0"/>
    <x v="0"/>
    <n v="28"/>
    <n v="6"/>
    <n v="1"/>
    <n v="4"/>
    <n v="4475"/>
    <n v="0"/>
    <n v="4475"/>
    <n v="0.70599999999999996"/>
    <n v="3367"/>
    <n v="66"/>
    <n v="0.73699999999999999"/>
    <n v="0"/>
    <n v="1.6112E-4"/>
    <n v="0.99983999999999995"/>
    <x v="0"/>
    <x v="0"/>
    <x v="0"/>
    <x v="1"/>
    <x v="1"/>
    <s v=""/>
    <n v="66"/>
    <x v="0"/>
  </r>
  <r>
    <n v="710112933"/>
    <x v="0"/>
    <n v="28"/>
    <x v="0"/>
    <x v="5"/>
    <x v="2"/>
    <x v="1"/>
    <x v="0"/>
    <x v="0"/>
    <n v="18"/>
    <n v="6"/>
    <n v="3"/>
    <n v="2"/>
    <n v="16604"/>
    <n v="1716"/>
    <n v="14888"/>
    <n v="1.0249999999999999"/>
    <n v="2580"/>
    <n v="61"/>
    <n v="0.64900000000000002"/>
    <n v="0.10299999999999999"/>
    <n v="1.7359999999999999E-4"/>
    <n v="0.99983"/>
    <x v="2"/>
    <x v="0"/>
    <x v="2"/>
    <x v="1"/>
    <x v="2"/>
    <s v=""/>
    <n v="61"/>
    <x v="0"/>
  </r>
  <r>
    <n v="768364233"/>
    <x v="0"/>
    <n v="59"/>
    <x v="0"/>
    <x v="5"/>
    <x v="0"/>
    <x v="0"/>
    <x v="3"/>
    <x v="0"/>
    <n v="53"/>
    <n v="6"/>
    <n v="2"/>
    <n v="5"/>
    <n v="5446"/>
    <n v="1885"/>
    <n v="3561"/>
    <n v="0.64300000000000002"/>
    <n v="1505"/>
    <n v="33"/>
    <n v="0.32"/>
    <n v="0.34599999999999997"/>
    <n v="5.1555999999999998E-4"/>
    <n v="0.99948000000000004"/>
    <x v="1"/>
    <x v="3"/>
    <x v="1"/>
    <x v="0"/>
    <x v="3"/>
    <s v=""/>
    <n v="33"/>
    <x v="2"/>
  </r>
  <r>
    <n v="771725808"/>
    <x v="0"/>
    <n v="43"/>
    <x v="0"/>
    <x v="0"/>
    <x v="2"/>
    <x v="2"/>
    <x v="2"/>
    <x v="0"/>
    <n v="31"/>
    <n v="5"/>
    <n v="1"/>
    <n v="4"/>
    <n v="28700"/>
    <n v="769"/>
    <n v="27931"/>
    <n v="0.90100000000000002"/>
    <n v="3395"/>
    <n v="71"/>
    <n v="0.57799999999999996"/>
    <n v="2.7E-2"/>
    <n v="1.6861E-4"/>
    <n v="0.99983"/>
    <x v="0"/>
    <x v="2"/>
    <x v="0"/>
    <x v="2"/>
    <x v="1"/>
    <s v=""/>
    <n v="71"/>
    <x v="0"/>
  </r>
  <r>
    <n v="780686358"/>
    <x v="0"/>
    <n v="41"/>
    <x v="0"/>
    <x v="0"/>
    <x v="3"/>
    <x v="0"/>
    <x v="0"/>
    <x v="0"/>
    <n v="30"/>
    <n v="3"/>
    <n v="1"/>
    <n v="1"/>
    <n v="2888"/>
    <n v="1676"/>
    <n v="1212"/>
    <n v="0.53400000000000003"/>
    <n v="3798"/>
    <n v="58"/>
    <n v="0.81200000000000006"/>
    <n v="0.57999999999999996"/>
    <n v="3.7883999999999998E-5"/>
    <n v="0.99995999999999996"/>
    <x v="0"/>
    <x v="0"/>
    <x v="0"/>
    <x v="1"/>
    <x v="1"/>
    <s v=""/>
    <n v="58"/>
    <x v="1"/>
  </r>
  <r>
    <n v="712762758"/>
    <x v="0"/>
    <n v="46"/>
    <x v="0"/>
    <x v="3"/>
    <x v="1"/>
    <x v="0"/>
    <x v="0"/>
    <x v="0"/>
    <n v="34"/>
    <n v="4"/>
    <n v="2"/>
    <n v="0"/>
    <n v="9451"/>
    <n v="1280"/>
    <n v="8171"/>
    <n v="0.68100000000000005"/>
    <n v="3179"/>
    <n v="79"/>
    <n v="0.97499999999999998"/>
    <n v="0.13500000000000001"/>
    <n v="4.1986000000000001E-5"/>
    <n v="0.99995999999999996"/>
    <x v="0"/>
    <x v="0"/>
    <x v="0"/>
    <x v="2"/>
    <x v="1"/>
    <s v=""/>
    <n v="79"/>
    <x v="0"/>
  </r>
  <r>
    <n v="714392808"/>
    <x v="0"/>
    <n v="51"/>
    <x v="0"/>
    <x v="0"/>
    <x v="3"/>
    <x v="0"/>
    <x v="2"/>
    <x v="0"/>
    <n v="43"/>
    <n v="3"/>
    <n v="4"/>
    <n v="5"/>
    <n v="13933"/>
    <n v="1019"/>
    <n v="12914"/>
    <n v="0.875"/>
    <n v="3504"/>
    <n v="62"/>
    <n v="0.77100000000000002"/>
    <n v="7.2999999999999995E-2"/>
    <n v="1.23E-3"/>
    <n v="0.99877000000000005"/>
    <x v="1"/>
    <x v="2"/>
    <x v="1"/>
    <x v="1"/>
    <x v="0"/>
    <s v=""/>
    <n v="62"/>
    <x v="0"/>
  </r>
  <r>
    <n v="713089458"/>
    <x v="0"/>
    <n v="44"/>
    <x v="0"/>
    <x v="5"/>
    <x v="0"/>
    <x v="0"/>
    <x v="1"/>
    <x v="0"/>
    <n v="33"/>
    <n v="5"/>
    <n v="2"/>
    <n v="2"/>
    <n v="6130"/>
    <n v="808"/>
    <n v="5322"/>
    <n v="0.747"/>
    <n v="3411"/>
    <n v="78"/>
    <n v="0.59199999999999997"/>
    <n v="0.13200000000000001"/>
    <n v="1.0386E-4"/>
    <n v="0.99990000000000001"/>
    <x v="0"/>
    <x v="1"/>
    <x v="0"/>
    <x v="2"/>
    <x v="1"/>
    <s v=""/>
    <n v="78"/>
    <x v="0"/>
  </r>
  <r>
    <n v="826780683"/>
    <x v="0"/>
    <n v="40"/>
    <x v="0"/>
    <x v="0"/>
    <x v="1"/>
    <x v="0"/>
    <x v="0"/>
    <x v="0"/>
    <n v="36"/>
    <n v="6"/>
    <n v="2"/>
    <n v="2"/>
    <n v="15008"/>
    <n v="0"/>
    <n v="15008"/>
    <n v="0.78400000000000003"/>
    <n v="3943"/>
    <n v="85"/>
    <n v="0.77100000000000002"/>
    <n v="0"/>
    <n v="1.1811000000000001E-4"/>
    <n v="0.99987999999999999"/>
    <x v="0"/>
    <x v="0"/>
    <x v="0"/>
    <x v="2"/>
    <x v="1"/>
    <s v=""/>
    <n v="85"/>
    <x v="0"/>
  </r>
  <r>
    <n v="780251658"/>
    <x v="0"/>
    <n v="32"/>
    <x v="0"/>
    <x v="5"/>
    <x v="0"/>
    <x v="0"/>
    <x v="3"/>
    <x v="0"/>
    <n v="18"/>
    <n v="4"/>
    <n v="1"/>
    <n v="4"/>
    <n v="4583"/>
    <n v="1586"/>
    <n v="2997"/>
    <n v="0.82799999999999996"/>
    <n v="2395"/>
    <n v="57"/>
    <n v="0.78100000000000003"/>
    <n v="0.34599999999999997"/>
    <n v="1.4421E-4"/>
    <n v="0.99985999999999997"/>
    <x v="0"/>
    <x v="3"/>
    <x v="0"/>
    <x v="1"/>
    <x v="2"/>
    <s v=""/>
    <n v="57"/>
    <x v="2"/>
  </r>
  <r>
    <n v="772273983"/>
    <x v="1"/>
    <n v="48"/>
    <x v="0"/>
    <x v="2"/>
    <x v="2"/>
    <x v="1"/>
    <x v="3"/>
    <x v="0"/>
    <n v="37"/>
    <n v="1"/>
    <n v="3"/>
    <n v="4"/>
    <n v="5268"/>
    <n v="2191"/>
    <n v="3077"/>
    <n v="0.622"/>
    <n v="2138"/>
    <n v="40"/>
    <n v="0.42899999999999999"/>
    <n v="0.41599999999999998"/>
    <n v="0.99821000000000004"/>
    <n v="1.7930400000000001E-3"/>
    <x v="0"/>
    <x v="3"/>
    <x v="0"/>
    <x v="0"/>
    <x v="0"/>
    <n v="40"/>
    <s v=""/>
    <x v="2"/>
  </r>
  <r>
    <n v="737944908"/>
    <x v="0"/>
    <n v="58"/>
    <x v="0"/>
    <x v="3"/>
    <x v="3"/>
    <x v="0"/>
    <x v="0"/>
    <x v="0"/>
    <n v="51"/>
    <n v="4"/>
    <n v="2"/>
    <n v="2"/>
    <n v="14976"/>
    <n v="1463"/>
    <n v="13513"/>
    <n v="0.63500000000000001"/>
    <n v="1599"/>
    <n v="36"/>
    <n v="0.56499999999999995"/>
    <n v="9.8000000000000004E-2"/>
    <n v="1.2511E-4"/>
    <n v="0.99987000000000004"/>
    <x v="1"/>
    <x v="0"/>
    <x v="1"/>
    <x v="0"/>
    <x v="3"/>
    <s v=""/>
    <n v="36"/>
    <x v="0"/>
  </r>
  <r>
    <n v="720688158"/>
    <x v="0"/>
    <n v="37"/>
    <x v="1"/>
    <x v="0"/>
    <x v="0"/>
    <x v="1"/>
    <x v="1"/>
    <x v="0"/>
    <n v="25"/>
    <n v="3"/>
    <n v="2"/>
    <n v="4"/>
    <n v="2282"/>
    <n v="0"/>
    <n v="2282"/>
    <n v="0.74099999999999999"/>
    <n v="2751"/>
    <n v="68"/>
    <n v="0.65900000000000003"/>
    <n v="0"/>
    <n v="3.2941999999999997E-4"/>
    <n v="0.99966999999999995"/>
    <x v="0"/>
    <x v="1"/>
    <x v="0"/>
    <x v="2"/>
    <x v="1"/>
    <s v=""/>
    <n v="68"/>
    <x v="0"/>
  </r>
  <r>
    <n v="719902908"/>
    <x v="1"/>
    <n v="51"/>
    <x v="0"/>
    <x v="0"/>
    <x v="3"/>
    <x v="0"/>
    <x v="2"/>
    <x v="0"/>
    <n v="36"/>
    <n v="3"/>
    <n v="3"/>
    <n v="3"/>
    <n v="5130"/>
    <n v="0"/>
    <n v="5130"/>
    <n v="0.40699999999999997"/>
    <n v="1434"/>
    <n v="31"/>
    <n v="0.29199999999999998"/>
    <n v="0"/>
    <n v="0.99711000000000005"/>
    <n v="2.8889200000000001E-3"/>
    <x v="1"/>
    <x v="2"/>
    <x v="1"/>
    <x v="0"/>
    <x v="1"/>
    <n v="31"/>
    <s v=""/>
    <x v="0"/>
  </r>
  <r>
    <n v="771682533"/>
    <x v="0"/>
    <n v="43"/>
    <x v="1"/>
    <x v="0"/>
    <x v="3"/>
    <x v="0"/>
    <x v="1"/>
    <x v="0"/>
    <n v="31"/>
    <n v="4"/>
    <n v="3"/>
    <n v="2"/>
    <n v="5702"/>
    <n v="0"/>
    <n v="5702"/>
    <n v="0.77300000000000002"/>
    <n v="3928"/>
    <n v="75"/>
    <n v="0.74399999999999999"/>
    <n v="0"/>
    <n v="2.0515999999999999E-4"/>
    <n v="0.99978999999999996"/>
    <x v="0"/>
    <x v="1"/>
    <x v="0"/>
    <x v="2"/>
    <x v="1"/>
    <s v=""/>
    <n v="75"/>
    <x v="0"/>
  </r>
  <r>
    <n v="708193008"/>
    <x v="0"/>
    <n v="41"/>
    <x v="0"/>
    <x v="2"/>
    <x v="2"/>
    <x v="1"/>
    <x v="2"/>
    <x v="0"/>
    <n v="30"/>
    <n v="3"/>
    <n v="3"/>
    <n v="4"/>
    <n v="14480"/>
    <n v="0"/>
    <n v="14480"/>
    <n v="0.70299999999999996"/>
    <n v="1616"/>
    <n v="43"/>
    <n v="0.65400000000000003"/>
    <n v="0"/>
    <n v="5.5639999999999997E-4"/>
    <n v="0.99944"/>
    <x v="0"/>
    <x v="2"/>
    <x v="0"/>
    <x v="0"/>
    <x v="1"/>
    <s v=""/>
    <n v="43"/>
    <x v="0"/>
  </r>
  <r>
    <n v="772449858"/>
    <x v="0"/>
    <n v="51"/>
    <x v="0"/>
    <x v="0"/>
    <x v="1"/>
    <x v="3"/>
    <x v="3"/>
    <x v="0"/>
    <n v="41"/>
    <n v="5"/>
    <n v="3"/>
    <n v="4"/>
    <n v="7570"/>
    <n v="1388"/>
    <n v="6182"/>
    <n v="0.90900000000000003"/>
    <n v="3849"/>
    <n v="70"/>
    <n v="0.59099999999999997"/>
    <n v="0.183"/>
    <n v="5.3543000000000004E-4"/>
    <n v="0.99946000000000002"/>
    <x v="1"/>
    <x v="3"/>
    <x v="1"/>
    <x v="2"/>
    <x v="0"/>
    <s v=""/>
    <n v="70"/>
    <x v="0"/>
  </r>
  <r>
    <n v="715992558"/>
    <x v="0"/>
    <n v="52"/>
    <x v="0"/>
    <x v="3"/>
    <x v="6"/>
    <x v="0"/>
    <x v="2"/>
    <x v="0"/>
    <n v="38"/>
    <n v="4"/>
    <n v="2"/>
    <n v="2"/>
    <n v="12878"/>
    <n v="1628"/>
    <n v="11250"/>
    <n v="0.54200000000000004"/>
    <n v="1968"/>
    <n v="59"/>
    <n v="0.73499999999999999"/>
    <n v="0.126"/>
    <n v="1.6470999999999999E-4"/>
    <n v="0.99983999999999995"/>
    <x v="1"/>
    <x v="2"/>
    <x v="1"/>
    <x v="1"/>
    <x v="0"/>
    <s v=""/>
    <n v="59"/>
    <x v="0"/>
  </r>
  <r>
    <n v="708502908"/>
    <x v="0"/>
    <n v="61"/>
    <x v="0"/>
    <x v="3"/>
    <x v="0"/>
    <x v="1"/>
    <x v="0"/>
    <x v="2"/>
    <n v="48"/>
    <n v="5"/>
    <n v="2"/>
    <n v="3"/>
    <n v="26218"/>
    <n v="0"/>
    <n v="26218"/>
    <n v="0.74"/>
    <n v="3925"/>
    <n v="88"/>
    <n v="0.83299999999999996"/>
    <n v="0"/>
    <n v="1.6814999999999999E-4"/>
    <n v="0.99983"/>
    <x v="1"/>
    <x v="0"/>
    <x v="1"/>
    <x v="2"/>
    <x v="0"/>
    <s v=""/>
    <n v="88"/>
    <x v="0"/>
  </r>
  <r>
    <n v="720132258"/>
    <x v="0"/>
    <n v="49"/>
    <x v="0"/>
    <x v="0"/>
    <x v="5"/>
    <x v="1"/>
    <x v="4"/>
    <x v="2"/>
    <n v="36"/>
    <n v="6"/>
    <n v="1"/>
    <n v="5"/>
    <n v="34516"/>
    <n v="1323"/>
    <n v="33193"/>
    <n v="0.93400000000000005"/>
    <n v="3422"/>
    <n v="78"/>
    <n v="0.52900000000000003"/>
    <n v="3.7999999999999999E-2"/>
    <n v="3.0168000000000003E-4"/>
    <n v="0.99970000000000003"/>
    <x v="0"/>
    <x v="4"/>
    <x v="0"/>
    <x v="2"/>
    <x v="1"/>
    <s v=""/>
    <n v="78"/>
    <x v="0"/>
  </r>
  <r>
    <n v="708704433"/>
    <x v="0"/>
    <n v="36"/>
    <x v="1"/>
    <x v="0"/>
    <x v="0"/>
    <x v="1"/>
    <x v="5"/>
    <x v="0"/>
    <n v="23"/>
    <n v="6"/>
    <n v="3"/>
    <n v="4"/>
    <n v="2804"/>
    <n v="2090"/>
    <n v="714"/>
    <n v="1.248"/>
    <n v="2812"/>
    <n v="77"/>
    <n v="1.081"/>
    <n v="0.745"/>
    <n v="5.2052000000000001E-4"/>
    <n v="0.99948000000000004"/>
    <x v="0"/>
    <x v="5"/>
    <x v="0"/>
    <x v="2"/>
    <x v="2"/>
    <s v=""/>
    <n v="77"/>
    <x v="1"/>
  </r>
  <r>
    <n v="720906033"/>
    <x v="0"/>
    <n v="35"/>
    <x v="0"/>
    <x v="5"/>
    <x v="1"/>
    <x v="0"/>
    <x v="3"/>
    <x v="0"/>
    <n v="25"/>
    <n v="5"/>
    <n v="4"/>
    <n v="4"/>
    <n v="5801"/>
    <n v="1176"/>
    <n v="4625"/>
    <n v="1.1200000000000001"/>
    <n v="2987"/>
    <n v="52"/>
    <n v="0.85699999999999998"/>
    <n v="0.20300000000000001"/>
    <n v="5.8531000000000002E-4"/>
    <n v="0.99941000000000002"/>
    <x v="0"/>
    <x v="3"/>
    <x v="0"/>
    <x v="1"/>
    <x v="1"/>
    <s v=""/>
    <n v="52"/>
    <x v="0"/>
  </r>
  <r>
    <n v="719961183"/>
    <x v="0"/>
    <n v="63"/>
    <x v="1"/>
    <x v="4"/>
    <x v="0"/>
    <x v="0"/>
    <x v="1"/>
    <x v="0"/>
    <n v="53"/>
    <n v="5"/>
    <n v="3"/>
    <n v="2"/>
    <n v="2271"/>
    <n v="1278"/>
    <n v="993"/>
    <n v="0.375"/>
    <n v="1550"/>
    <n v="33"/>
    <n v="0.65"/>
    <n v="0.56299999999999994"/>
    <n v="1.5004999999999999E-4"/>
    <n v="0.99985000000000002"/>
    <x v="1"/>
    <x v="1"/>
    <x v="1"/>
    <x v="0"/>
    <x v="3"/>
    <s v=""/>
    <n v="33"/>
    <x v="1"/>
  </r>
  <r>
    <n v="718838808"/>
    <x v="0"/>
    <n v="36"/>
    <x v="1"/>
    <x v="5"/>
    <x v="5"/>
    <x v="0"/>
    <x v="1"/>
    <x v="0"/>
    <n v="23"/>
    <n v="6"/>
    <n v="3"/>
    <n v="3"/>
    <n v="3107"/>
    <n v="2354"/>
    <n v="753"/>
    <n v="1.248"/>
    <n v="2720"/>
    <n v="48"/>
    <n v="1.1819999999999999"/>
    <n v="0.75800000000000001"/>
    <n v="3.3410999999999998E-4"/>
    <n v="0.99966999999999995"/>
    <x v="0"/>
    <x v="1"/>
    <x v="0"/>
    <x v="1"/>
    <x v="2"/>
    <s v=""/>
    <n v="48"/>
    <x v="1"/>
  </r>
  <r>
    <n v="710268858"/>
    <x v="0"/>
    <n v="33"/>
    <x v="1"/>
    <x v="2"/>
    <x v="1"/>
    <x v="1"/>
    <x v="1"/>
    <x v="0"/>
    <n v="22"/>
    <n v="5"/>
    <n v="1"/>
    <n v="2"/>
    <n v="2001"/>
    <n v="1217"/>
    <n v="784"/>
    <n v="0.77500000000000002"/>
    <n v="3162"/>
    <n v="99"/>
    <n v="0.70699999999999996"/>
    <n v="0.60799999999999998"/>
    <n v="5.7762E-5"/>
    <n v="0.99994000000000005"/>
    <x v="0"/>
    <x v="1"/>
    <x v="0"/>
    <x v="2"/>
    <x v="2"/>
    <s v=""/>
    <n v="99"/>
    <x v="1"/>
  </r>
  <r>
    <n v="788360283"/>
    <x v="0"/>
    <n v="33"/>
    <x v="0"/>
    <x v="5"/>
    <x v="1"/>
    <x v="1"/>
    <x v="2"/>
    <x v="0"/>
    <n v="26"/>
    <n v="4"/>
    <n v="1"/>
    <n v="0"/>
    <n v="1438.3"/>
    <n v="0"/>
    <n v="1438.3"/>
    <n v="0.86499999999999999"/>
    <n v="2557"/>
    <n v="55"/>
    <n v="0.61799999999999999"/>
    <n v="0"/>
    <n v="1.9069E-5"/>
    <n v="0.99997999999999998"/>
    <x v="0"/>
    <x v="2"/>
    <x v="0"/>
    <x v="1"/>
    <x v="1"/>
    <s v=""/>
    <n v="55"/>
    <x v="0"/>
  </r>
  <r>
    <n v="717914808"/>
    <x v="0"/>
    <n v="65"/>
    <x v="0"/>
    <x v="5"/>
    <x v="0"/>
    <x v="1"/>
    <x v="5"/>
    <x v="0"/>
    <n v="36"/>
    <n v="4"/>
    <n v="3"/>
    <n v="5"/>
    <n v="4465"/>
    <n v="703"/>
    <n v="3762"/>
    <n v="1.026"/>
    <n v="4044"/>
    <n v="66"/>
    <n v="0.65"/>
    <n v="0.157"/>
    <n v="8.1455999999999998E-4"/>
    <n v="0.99919000000000002"/>
    <x v="1"/>
    <x v="5"/>
    <x v="1"/>
    <x v="1"/>
    <x v="1"/>
    <s v=""/>
    <n v="66"/>
    <x v="0"/>
  </r>
  <r>
    <n v="802884933"/>
    <x v="0"/>
    <n v="61"/>
    <x v="0"/>
    <x v="5"/>
    <x v="1"/>
    <x v="0"/>
    <x v="0"/>
    <x v="0"/>
    <n v="55"/>
    <n v="6"/>
    <n v="2"/>
    <n v="3"/>
    <n v="3264"/>
    <n v="1348"/>
    <n v="1916"/>
    <n v="0.75600000000000001"/>
    <n v="1665"/>
    <n v="32"/>
    <n v="0.52400000000000002"/>
    <n v="0.41299999999999998"/>
    <n v="1.7969000000000001E-4"/>
    <n v="0.99982000000000004"/>
    <x v="1"/>
    <x v="0"/>
    <x v="1"/>
    <x v="0"/>
    <x v="3"/>
    <s v=""/>
    <n v="32"/>
    <x v="2"/>
  </r>
  <r>
    <n v="714436383"/>
    <x v="0"/>
    <n v="44"/>
    <x v="0"/>
    <x v="2"/>
    <x v="1"/>
    <x v="2"/>
    <x v="2"/>
    <x v="0"/>
    <n v="34"/>
    <n v="4"/>
    <n v="3"/>
    <n v="2"/>
    <n v="26856"/>
    <n v="0"/>
    <n v="26856"/>
    <n v="0.58099999999999996"/>
    <n v="4222"/>
    <n v="75"/>
    <n v="0.47099999999999997"/>
    <n v="0"/>
    <n v="1.8864000000000001E-4"/>
    <n v="0.99980999999999998"/>
    <x v="0"/>
    <x v="2"/>
    <x v="0"/>
    <x v="2"/>
    <x v="1"/>
    <s v=""/>
    <n v="75"/>
    <x v="0"/>
  </r>
  <r>
    <n v="718785483"/>
    <x v="0"/>
    <n v="38"/>
    <x v="0"/>
    <x v="5"/>
    <x v="6"/>
    <x v="1"/>
    <x v="2"/>
    <x v="2"/>
    <n v="29"/>
    <n v="6"/>
    <n v="3"/>
    <n v="3"/>
    <n v="34516"/>
    <n v="1435"/>
    <n v="33081"/>
    <n v="1.1299999999999999"/>
    <n v="4238"/>
    <n v="85"/>
    <n v="0.80900000000000005"/>
    <n v="4.2000000000000003E-2"/>
    <n v="3.7125999999999999E-4"/>
    <n v="0.99963000000000002"/>
    <x v="0"/>
    <x v="2"/>
    <x v="0"/>
    <x v="2"/>
    <x v="1"/>
    <s v=""/>
    <n v="85"/>
    <x v="0"/>
  </r>
  <r>
    <n v="708816408"/>
    <x v="0"/>
    <n v="41"/>
    <x v="0"/>
    <x v="2"/>
    <x v="2"/>
    <x v="1"/>
    <x v="2"/>
    <x v="0"/>
    <n v="32"/>
    <n v="4"/>
    <n v="6"/>
    <n v="3"/>
    <n v="21756"/>
    <n v="0"/>
    <n v="21756"/>
    <n v="0.81699999999999995"/>
    <n v="3063"/>
    <n v="71"/>
    <n v="0.51100000000000001"/>
    <n v="0"/>
    <n v="2.5751000000000002E-4"/>
    <n v="0.99973999999999996"/>
    <x v="0"/>
    <x v="2"/>
    <x v="0"/>
    <x v="2"/>
    <x v="1"/>
    <s v=""/>
    <n v="71"/>
    <x v="0"/>
  </r>
  <r>
    <n v="715363908"/>
    <x v="0"/>
    <n v="44"/>
    <x v="1"/>
    <x v="2"/>
    <x v="2"/>
    <x v="0"/>
    <x v="1"/>
    <x v="0"/>
    <n v="26"/>
    <n v="4"/>
    <n v="1"/>
    <n v="2"/>
    <n v="4726"/>
    <n v="1551"/>
    <n v="3175"/>
    <n v="0.54400000000000004"/>
    <n v="3658"/>
    <n v="70"/>
    <n v="0.628"/>
    <n v="0.32800000000000001"/>
    <n v="5.9391000000000001E-5"/>
    <n v="0.99994000000000005"/>
    <x v="0"/>
    <x v="1"/>
    <x v="0"/>
    <x v="2"/>
    <x v="1"/>
    <s v=""/>
    <n v="70"/>
    <x v="2"/>
  </r>
  <r>
    <n v="709163358"/>
    <x v="1"/>
    <n v="41"/>
    <x v="0"/>
    <x v="1"/>
    <x v="3"/>
    <x v="1"/>
    <x v="0"/>
    <x v="1"/>
    <n v="32"/>
    <n v="2"/>
    <n v="3"/>
    <n v="4"/>
    <n v="34516"/>
    <n v="2517"/>
    <n v="31999"/>
    <n v="0.46500000000000002"/>
    <n v="1727"/>
    <n v="35"/>
    <n v="0.45800000000000002"/>
    <n v="7.2999999999999995E-2"/>
    <n v="0.99851999999999996"/>
    <n v="1.4793E-3"/>
    <x v="0"/>
    <x v="0"/>
    <x v="0"/>
    <x v="0"/>
    <x v="1"/>
    <n v="35"/>
    <s v=""/>
    <x v="0"/>
  </r>
  <r>
    <n v="827643858"/>
    <x v="0"/>
    <n v="45"/>
    <x v="1"/>
    <x v="3"/>
    <x v="3"/>
    <x v="1"/>
    <x v="1"/>
    <x v="0"/>
    <n v="41"/>
    <n v="6"/>
    <n v="2"/>
    <n v="2"/>
    <n v="5596"/>
    <n v="0"/>
    <n v="5596"/>
    <n v="0.83299999999999996"/>
    <n v="3212"/>
    <n v="64"/>
    <n v="0.42199999999999999"/>
    <n v="0"/>
    <n v="1.2511E-4"/>
    <n v="0.99987000000000004"/>
    <x v="0"/>
    <x v="1"/>
    <x v="0"/>
    <x v="1"/>
    <x v="0"/>
    <s v=""/>
    <n v="64"/>
    <x v="0"/>
  </r>
  <r>
    <n v="711251133"/>
    <x v="0"/>
    <n v="37"/>
    <x v="0"/>
    <x v="4"/>
    <x v="5"/>
    <x v="1"/>
    <x v="2"/>
    <x v="0"/>
    <n v="27"/>
    <n v="5"/>
    <n v="2"/>
    <n v="3"/>
    <n v="15326"/>
    <n v="0"/>
    <n v="15326"/>
    <n v="1.159"/>
    <n v="2990"/>
    <n v="55"/>
    <n v="0.96399999999999997"/>
    <n v="0"/>
    <n v="1.9330000000000001E-4"/>
    <n v="0.99980999999999998"/>
    <x v="0"/>
    <x v="2"/>
    <x v="0"/>
    <x v="1"/>
    <x v="1"/>
    <s v=""/>
    <n v="55"/>
    <x v="0"/>
  </r>
  <r>
    <n v="716896833"/>
    <x v="0"/>
    <n v="51"/>
    <x v="0"/>
    <x v="5"/>
    <x v="3"/>
    <x v="1"/>
    <x v="2"/>
    <x v="0"/>
    <n v="38"/>
    <n v="3"/>
    <n v="1"/>
    <n v="4"/>
    <n v="11373"/>
    <n v="1319"/>
    <n v="10054"/>
    <n v="0.69299999999999995"/>
    <n v="1976"/>
    <n v="35"/>
    <n v="0.75"/>
    <n v="0.11600000000000001"/>
    <n v="1.6305000000000001E-4"/>
    <n v="0.99983999999999995"/>
    <x v="1"/>
    <x v="2"/>
    <x v="1"/>
    <x v="0"/>
    <x v="0"/>
    <s v=""/>
    <n v="35"/>
    <x v="0"/>
  </r>
  <r>
    <n v="789193383"/>
    <x v="0"/>
    <n v="65"/>
    <x v="0"/>
    <x v="4"/>
    <x v="2"/>
    <x v="1"/>
    <x v="1"/>
    <x v="0"/>
    <n v="54"/>
    <n v="3"/>
    <n v="1"/>
    <n v="5"/>
    <n v="2644"/>
    <n v="1691"/>
    <n v="953"/>
    <n v="0.755"/>
    <n v="3495"/>
    <n v="70"/>
    <n v="0.628"/>
    <n v="0.64"/>
    <n v="2.4127999999999999E-4"/>
    <n v="0.99975999999999998"/>
    <x v="1"/>
    <x v="1"/>
    <x v="1"/>
    <x v="2"/>
    <x v="3"/>
    <s v=""/>
    <n v="70"/>
    <x v="1"/>
  </r>
  <r>
    <n v="712801758"/>
    <x v="0"/>
    <n v="37"/>
    <x v="1"/>
    <x v="5"/>
    <x v="1"/>
    <x v="1"/>
    <x v="3"/>
    <x v="0"/>
    <n v="27"/>
    <n v="6"/>
    <n v="1"/>
    <n v="2"/>
    <n v="2673"/>
    <n v="2517"/>
    <n v="156"/>
    <n v="0.71399999999999997"/>
    <n v="3052"/>
    <n v="63"/>
    <n v="0.75"/>
    <n v="0.94199999999999995"/>
    <n v="5.1697000000000003E-5"/>
    <n v="0.99995000000000001"/>
    <x v="0"/>
    <x v="3"/>
    <x v="0"/>
    <x v="1"/>
    <x v="1"/>
    <s v=""/>
    <n v="63"/>
    <x v="1"/>
  </r>
  <r>
    <n v="719836083"/>
    <x v="0"/>
    <n v="54"/>
    <x v="0"/>
    <x v="2"/>
    <x v="3"/>
    <x v="0"/>
    <x v="0"/>
    <x v="0"/>
    <n v="36"/>
    <n v="3"/>
    <n v="4"/>
    <n v="2"/>
    <n v="7477"/>
    <n v="1752"/>
    <n v="5725"/>
    <n v="0.29399999999999998"/>
    <n v="1543"/>
    <n v="34"/>
    <n v="0.17199999999999999"/>
    <n v="0.23400000000000001"/>
    <n v="2.5057999999999998E-4"/>
    <n v="0.99975000000000003"/>
    <x v="1"/>
    <x v="0"/>
    <x v="1"/>
    <x v="0"/>
    <x v="1"/>
    <s v=""/>
    <n v="34"/>
    <x v="0"/>
  </r>
  <r>
    <n v="718291233"/>
    <x v="0"/>
    <n v="46"/>
    <x v="0"/>
    <x v="2"/>
    <x v="1"/>
    <x v="0"/>
    <x v="2"/>
    <x v="0"/>
    <n v="33"/>
    <n v="5"/>
    <n v="1"/>
    <n v="3"/>
    <n v="16227"/>
    <n v="917"/>
    <n v="15310"/>
    <n v="0.47899999999999998"/>
    <n v="4314"/>
    <n v="67"/>
    <n v="0.63400000000000001"/>
    <n v="5.7000000000000002E-2"/>
    <n v="9.7153999999999998E-5"/>
    <n v="0.99990000000000001"/>
    <x v="0"/>
    <x v="2"/>
    <x v="0"/>
    <x v="1"/>
    <x v="1"/>
    <s v=""/>
    <n v="67"/>
    <x v="0"/>
  </r>
  <r>
    <n v="718682883"/>
    <x v="0"/>
    <n v="41"/>
    <x v="0"/>
    <x v="3"/>
    <x v="3"/>
    <x v="1"/>
    <x v="2"/>
    <x v="0"/>
    <n v="34"/>
    <n v="3"/>
    <n v="3"/>
    <n v="1"/>
    <n v="19110"/>
    <n v="2449"/>
    <n v="16661"/>
    <n v="1"/>
    <n v="4478"/>
    <n v="76"/>
    <n v="0.72699999999999998"/>
    <n v="0.128"/>
    <n v="1.1924E-4"/>
    <n v="0.99987999999999999"/>
    <x v="0"/>
    <x v="2"/>
    <x v="0"/>
    <x v="2"/>
    <x v="1"/>
    <s v=""/>
    <n v="76"/>
    <x v="0"/>
  </r>
  <r>
    <n v="771503958"/>
    <x v="0"/>
    <n v="49"/>
    <x v="0"/>
    <x v="3"/>
    <x v="3"/>
    <x v="1"/>
    <x v="3"/>
    <x v="0"/>
    <n v="37"/>
    <n v="5"/>
    <n v="1"/>
    <n v="3"/>
    <n v="2993"/>
    <n v="1265"/>
    <n v="1728"/>
    <n v="0.57899999999999996"/>
    <n v="4089"/>
    <n v="72"/>
    <n v="0.67400000000000004"/>
    <n v="0.42299999999999999"/>
    <n v="1.0183000000000001E-4"/>
    <n v="0.99990000000000001"/>
    <x v="0"/>
    <x v="3"/>
    <x v="0"/>
    <x v="2"/>
    <x v="0"/>
    <s v=""/>
    <n v="72"/>
    <x v="2"/>
  </r>
  <r>
    <n v="771960708"/>
    <x v="0"/>
    <n v="51"/>
    <x v="0"/>
    <x v="3"/>
    <x v="1"/>
    <x v="0"/>
    <x v="2"/>
    <x v="0"/>
    <n v="40"/>
    <n v="3"/>
    <n v="2"/>
    <n v="4"/>
    <n v="3290"/>
    <n v="2461"/>
    <n v="829"/>
    <n v="0.79700000000000004"/>
    <n v="3591"/>
    <n v="80"/>
    <n v="0.73899999999999999"/>
    <n v="0.748"/>
    <n v="3.2655999999999999E-4"/>
    <n v="0.99966999999999995"/>
    <x v="1"/>
    <x v="2"/>
    <x v="1"/>
    <x v="2"/>
    <x v="0"/>
    <s v=""/>
    <n v="80"/>
    <x v="1"/>
  </r>
  <r>
    <n v="717427983"/>
    <x v="0"/>
    <n v="50"/>
    <x v="1"/>
    <x v="0"/>
    <x v="0"/>
    <x v="1"/>
    <x v="1"/>
    <x v="2"/>
    <n v="39"/>
    <n v="4"/>
    <n v="3"/>
    <n v="4"/>
    <n v="11176"/>
    <n v="2422"/>
    <n v="8754"/>
    <n v="1.0029999999999999"/>
    <n v="2682"/>
    <n v="64"/>
    <n v="0.64100000000000001"/>
    <n v="0.217"/>
    <n v="4.7034000000000003E-4"/>
    <n v="0.99953000000000003"/>
    <x v="0"/>
    <x v="1"/>
    <x v="0"/>
    <x v="1"/>
    <x v="0"/>
    <s v=""/>
    <n v="64"/>
    <x v="0"/>
  </r>
  <r>
    <n v="712737108"/>
    <x v="0"/>
    <n v="48"/>
    <x v="1"/>
    <x v="2"/>
    <x v="0"/>
    <x v="0"/>
    <x v="5"/>
    <x v="0"/>
    <n v="36"/>
    <n v="4"/>
    <n v="1"/>
    <n v="2"/>
    <n v="21416"/>
    <n v="0"/>
    <n v="21416"/>
    <n v="0.70199999999999996"/>
    <n v="4221"/>
    <n v="75"/>
    <n v="0.92300000000000004"/>
    <n v="0"/>
    <n v="5.6153000000000003E-5"/>
    <n v="0.99994000000000005"/>
    <x v="0"/>
    <x v="5"/>
    <x v="0"/>
    <x v="2"/>
    <x v="1"/>
    <s v=""/>
    <n v="75"/>
    <x v="0"/>
  </r>
  <r>
    <n v="771599283"/>
    <x v="0"/>
    <n v="53"/>
    <x v="0"/>
    <x v="3"/>
    <x v="1"/>
    <x v="0"/>
    <x v="2"/>
    <x v="0"/>
    <n v="41"/>
    <n v="3"/>
    <n v="2"/>
    <n v="5"/>
    <n v="2492"/>
    <n v="1668"/>
    <n v="824"/>
    <n v="0.65100000000000002"/>
    <n v="1606"/>
    <n v="32"/>
    <n v="0.88200000000000001"/>
    <n v="0.66900000000000004"/>
    <n v="5.6497999999999997E-4"/>
    <n v="0.99944"/>
    <x v="1"/>
    <x v="2"/>
    <x v="1"/>
    <x v="0"/>
    <x v="0"/>
    <s v=""/>
    <n v="32"/>
    <x v="1"/>
  </r>
  <r>
    <n v="717237708"/>
    <x v="0"/>
    <n v="54"/>
    <x v="0"/>
    <x v="3"/>
    <x v="5"/>
    <x v="1"/>
    <x v="0"/>
    <x v="0"/>
    <n v="38"/>
    <n v="3"/>
    <n v="3"/>
    <n v="5"/>
    <n v="14265"/>
    <n v="1878"/>
    <n v="12387"/>
    <n v="0.84699999999999998"/>
    <n v="3982"/>
    <n v="58"/>
    <n v="0.871"/>
    <n v="0.13200000000000001"/>
    <n v="1.0502E-3"/>
    <n v="0.99895"/>
    <x v="1"/>
    <x v="0"/>
    <x v="1"/>
    <x v="1"/>
    <x v="0"/>
    <s v=""/>
    <n v="58"/>
    <x v="0"/>
  </r>
  <r>
    <n v="710703708"/>
    <x v="0"/>
    <n v="46"/>
    <x v="1"/>
    <x v="2"/>
    <x v="3"/>
    <x v="1"/>
    <x v="3"/>
    <x v="2"/>
    <n v="35"/>
    <n v="6"/>
    <n v="3"/>
    <n v="2"/>
    <n v="16985"/>
    <n v="968"/>
    <n v="16017"/>
    <n v="0.45500000000000002"/>
    <n v="2961"/>
    <n v="56"/>
    <n v="0.64700000000000002"/>
    <n v="5.7000000000000002E-2"/>
    <n v="1.8736E-4"/>
    <n v="0.99980999999999998"/>
    <x v="0"/>
    <x v="3"/>
    <x v="0"/>
    <x v="1"/>
    <x v="1"/>
    <s v=""/>
    <n v="56"/>
    <x v="0"/>
  </r>
  <r>
    <n v="712513458"/>
    <x v="0"/>
    <n v="47"/>
    <x v="1"/>
    <x v="2"/>
    <x v="0"/>
    <x v="1"/>
    <x v="1"/>
    <x v="0"/>
    <n v="38"/>
    <n v="4"/>
    <n v="1"/>
    <n v="4"/>
    <n v="7469"/>
    <n v="1899"/>
    <n v="5570"/>
    <n v="0.999"/>
    <n v="3150"/>
    <n v="70"/>
    <n v="0.48899999999999999"/>
    <n v="0.254"/>
    <n v="1.6112E-4"/>
    <n v="0.99983999999999995"/>
    <x v="0"/>
    <x v="1"/>
    <x v="0"/>
    <x v="2"/>
    <x v="0"/>
    <s v=""/>
    <n v="70"/>
    <x v="2"/>
  </r>
  <r>
    <n v="709690158"/>
    <x v="0"/>
    <n v="52"/>
    <x v="1"/>
    <x v="2"/>
    <x v="1"/>
    <x v="0"/>
    <x v="1"/>
    <x v="0"/>
    <n v="36"/>
    <n v="6"/>
    <n v="1"/>
    <n v="2"/>
    <n v="4592"/>
    <n v="2517"/>
    <n v="2075"/>
    <n v="0.57199999999999995"/>
    <n v="1470"/>
    <n v="33"/>
    <n v="0.73699999999999999"/>
    <n v="0.54800000000000004"/>
    <n v="5.7762E-5"/>
    <n v="0.99994000000000005"/>
    <x v="1"/>
    <x v="1"/>
    <x v="1"/>
    <x v="0"/>
    <x v="1"/>
    <s v=""/>
    <n v="33"/>
    <x v="1"/>
  </r>
  <r>
    <n v="709959858"/>
    <x v="0"/>
    <n v="43"/>
    <x v="1"/>
    <x v="2"/>
    <x v="1"/>
    <x v="1"/>
    <x v="1"/>
    <x v="0"/>
    <n v="32"/>
    <n v="6"/>
    <n v="3"/>
    <n v="4"/>
    <n v="4341"/>
    <n v="0"/>
    <n v="4341"/>
    <n v="0.61299999999999999"/>
    <n v="3825"/>
    <n v="63"/>
    <n v="0.53700000000000003"/>
    <n v="0"/>
    <n v="5.4115000000000001E-4"/>
    <n v="0.99946000000000002"/>
    <x v="0"/>
    <x v="1"/>
    <x v="0"/>
    <x v="1"/>
    <x v="1"/>
    <s v=""/>
    <n v="63"/>
    <x v="0"/>
  </r>
  <r>
    <n v="720683958"/>
    <x v="0"/>
    <n v="41"/>
    <x v="0"/>
    <x v="2"/>
    <x v="2"/>
    <x v="3"/>
    <x v="2"/>
    <x v="1"/>
    <n v="36"/>
    <n v="6"/>
    <n v="2"/>
    <n v="2"/>
    <n v="34516"/>
    <n v="0"/>
    <n v="34516"/>
    <n v="0.74199999999999999"/>
    <n v="4077"/>
    <n v="67"/>
    <n v="0.76300000000000001"/>
    <n v="0"/>
    <n v="1.4139999999999999E-4"/>
    <n v="0.99985999999999997"/>
    <x v="0"/>
    <x v="2"/>
    <x v="0"/>
    <x v="1"/>
    <x v="1"/>
    <s v=""/>
    <n v="67"/>
    <x v="0"/>
  </r>
  <r>
    <n v="780704358"/>
    <x v="0"/>
    <n v="34"/>
    <x v="0"/>
    <x v="0"/>
    <x v="5"/>
    <x v="2"/>
    <x v="0"/>
    <x v="2"/>
    <n v="23"/>
    <n v="4"/>
    <n v="3"/>
    <n v="0"/>
    <n v="27710"/>
    <n v="0"/>
    <n v="27710"/>
    <n v="0.77700000000000002"/>
    <n v="4014"/>
    <n v="73"/>
    <n v="0.65900000000000003"/>
    <n v="0"/>
    <n v="7.3205000000000001E-5"/>
    <n v="0.99992999999999999"/>
    <x v="0"/>
    <x v="0"/>
    <x v="0"/>
    <x v="2"/>
    <x v="2"/>
    <s v=""/>
    <n v="73"/>
    <x v="0"/>
  </r>
  <r>
    <n v="717843783"/>
    <x v="0"/>
    <n v="33"/>
    <x v="1"/>
    <x v="5"/>
    <x v="4"/>
    <x v="1"/>
    <x v="1"/>
    <x v="2"/>
    <n v="17"/>
    <n v="4"/>
    <n v="3"/>
    <n v="2"/>
    <n v="13431"/>
    <n v="1583"/>
    <n v="11848"/>
    <n v="0.621"/>
    <n v="2338"/>
    <n v="71"/>
    <n v="0.69"/>
    <n v="0.11799999999999999"/>
    <n v="1.4831999999999999E-4"/>
    <n v="0.99985000000000002"/>
    <x v="0"/>
    <x v="1"/>
    <x v="0"/>
    <x v="2"/>
    <x v="2"/>
    <s v=""/>
    <n v="71"/>
    <x v="0"/>
  </r>
  <r>
    <n v="718318383"/>
    <x v="0"/>
    <n v="49"/>
    <x v="0"/>
    <x v="5"/>
    <x v="0"/>
    <x v="2"/>
    <x v="0"/>
    <x v="0"/>
    <n v="36"/>
    <n v="6"/>
    <n v="3"/>
    <n v="4"/>
    <n v="2645"/>
    <n v="1499"/>
    <n v="1146"/>
    <n v="0.67"/>
    <n v="4251"/>
    <n v="69"/>
    <n v="0.53300000000000003"/>
    <n v="0.56699999999999995"/>
    <n v="4.7085999999999997E-4"/>
    <n v="0.99953000000000003"/>
    <x v="0"/>
    <x v="0"/>
    <x v="0"/>
    <x v="2"/>
    <x v="1"/>
    <s v=""/>
    <n v="69"/>
    <x v="1"/>
  </r>
  <r>
    <n v="708849858"/>
    <x v="0"/>
    <n v="44"/>
    <x v="0"/>
    <x v="0"/>
    <x v="6"/>
    <x v="1"/>
    <x v="4"/>
    <x v="0"/>
    <n v="35"/>
    <n v="4"/>
    <n v="1"/>
    <n v="5"/>
    <n v="14028"/>
    <n v="1435"/>
    <n v="12593"/>
    <n v="0.56999999999999995"/>
    <n v="3683"/>
    <n v="73"/>
    <n v="0.73799999999999999"/>
    <n v="0.10199999999999999"/>
    <n v="4.1058000000000002E-4"/>
    <n v="0.99958999999999998"/>
    <x v="0"/>
    <x v="4"/>
    <x v="0"/>
    <x v="2"/>
    <x v="1"/>
    <s v=""/>
    <n v="73"/>
    <x v="0"/>
  </r>
  <r>
    <n v="712652283"/>
    <x v="0"/>
    <n v="36"/>
    <x v="0"/>
    <x v="5"/>
    <x v="2"/>
    <x v="3"/>
    <x v="2"/>
    <x v="0"/>
    <n v="28"/>
    <n v="4"/>
    <n v="1"/>
    <n v="3"/>
    <n v="34516"/>
    <n v="774"/>
    <n v="33742"/>
    <n v="0.98899999999999999"/>
    <n v="3030"/>
    <n v="74"/>
    <n v="0.80500000000000005"/>
    <n v="2.1999999999999999E-2"/>
    <n v="8.9404E-5"/>
    <n v="0.99990999999999997"/>
    <x v="0"/>
    <x v="2"/>
    <x v="0"/>
    <x v="2"/>
    <x v="1"/>
    <s v=""/>
    <n v="74"/>
    <x v="0"/>
  </r>
  <r>
    <n v="793461933"/>
    <x v="0"/>
    <n v="37"/>
    <x v="0"/>
    <x v="0"/>
    <x v="0"/>
    <x v="1"/>
    <x v="2"/>
    <x v="0"/>
    <n v="31"/>
    <n v="4"/>
    <n v="2"/>
    <n v="4"/>
    <n v="5699"/>
    <n v="1006"/>
    <n v="4693"/>
    <n v="0.73399999999999999"/>
    <n v="2835"/>
    <n v="57"/>
    <n v="0.9"/>
    <n v="0.17699999999999999"/>
    <n v="3.2941999999999997E-4"/>
    <n v="0.99966999999999995"/>
    <x v="0"/>
    <x v="2"/>
    <x v="0"/>
    <x v="1"/>
    <x v="1"/>
    <s v=""/>
    <n v="57"/>
    <x v="0"/>
  </r>
  <r>
    <n v="720084183"/>
    <x v="0"/>
    <n v="46"/>
    <x v="0"/>
    <x v="0"/>
    <x v="3"/>
    <x v="3"/>
    <x v="4"/>
    <x v="0"/>
    <n v="34"/>
    <n v="5"/>
    <n v="2"/>
    <n v="4"/>
    <n v="16284"/>
    <n v="0"/>
    <n v="16284"/>
    <n v="0.88900000000000001"/>
    <n v="3018"/>
    <n v="75"/>
    <n v="0.5"/>
    <n v="0"/>
    <n v="3.7246000000000002E-4"/>
    <n v="0.99963000000000002"/>
    <x v="0"/>
    <x v="4"/>
    <x v="0"/>
    <x v="2"/>
    <x v="1"/>
    <s v=""/>
    <n v="75"/>
    <x v="0"/>
  </r>
  <r>
    <n v="767114958"/>
    <x v="0"/>
    <n v="65"/>
    <x v="0"/>
    <x v="4"/>
    <x v="2"/>
    <x v="1"/>
    <x v="1"/>
    <x v="0"/>
    <n v="56"/>
    <n v="4"/>
    <n v="2"/>
    <n v="2"/>
    <n v="3226"/>
    <n v="2073"/>
    <n v="1153"/>
    <n v="1.0349999999999999"/>
    <n v="3250"/>
    <n v="70"/>
    <n v="0.59099999999999997"/>
    <n v="0.64300000000000002"/>
    <n v="1.0043E-4"/>
    <n v="0.99990000000000001"/>
    <x v="1"/>
    <x v="1"/>
    <x v="1"/>
    <x v="2"/>
    <x v="3"/>
    <s v=""/>
    <n v="70"/>
    <x v="1"/>
  </r>
  <r>
    <n v="709216533"/>
    <x v="0"/>
    <n v="52"/>
    <x v="0"/>
    <x v="3"/>
    <x v="4"/>
    <x v="0"/>
    <x v="2"/>
    <x v="0"/>
    <n v="36"/>
    <n v="6"/>
    <n v="3"/>
    <n v="4"/>
    <n v="2803"/>
    <n v="778"/>
    <n v="2025"/>
    <n v="0.55000000000000004"/>
    <n v="3142"/>
    <n v="64"/>
    <n v="0.56100000000000005"/>
    <n v="0.27800000000000002"/>
    <n v="5.0168000000000001E-4"/>
    <n v="0.99950000000000006"/>
    <x v="1"/>
    <x v="2"/>
    <x v="1"/>
    <x v="1"/>
    <x v="1"/>
    <s v=""/>
    <n v="64"/>
    <x v="2"/>
  </r>
  <r>
    <n v="720897783"/>
    <x v="0"/>
    <n v="50"/>
    <x v="0"/>
    <x v="5"/>
    <x v="2"/>
    <x v="0"/>
    <x v="4"/>
    <x v="0"/>
    <n v="30"/>
    <n v="6"/>
    <n v="2"/>
    <n v="5"/>
    <n v="34516"/>
    <n v="2010"/>
    <n v="32506"/>
    <n v="0.59399999999999997"/>
    <n v="2776"/>
    <n v="59"/>
    <n v="0.73499999999999999"/>
    <n v="5.8000000000000003E-2"/>
    <n v="5.4527999999999998E-4"/>
    <n v="0.99944999999999995"/>
    <x v="0"/>
    <x v="4"/>
    <x v="0"/>
    <x v="1"/>
    <x v="1"/>
    <s v=""/>
    <n v="59"/>
    <x v="0"/>
  </r>
  <r>
    <n v="773503308"/>
    <x v="0"/>
    <n v="59"/>
    <x v="0"/>
    <x v="5"/>
    <x v="2"/>
    <x v="1"/>
    <x v="1"/>
    <x v="0"/>
    <n v="53"/>
    <n v="5"/>
    <n v="5"/>
    <n v="4"/>
    <n v="2192"/>
    <n v="1569"/>
    <n v="623"/>
    <n v="0.70599999999999996"/>
    <n v="4010"/>
    <n v="79"/>
    <n v="0.71699999999999997"/>
    <n v="0.71599999999999997"/>
    <n v="5.5621000000000002E-4"/>
    <n v="0.99944"/>
    <x v="1"/>
    <x v="1"/>
    <x v="1"/>
    <x v="2"/>
    <x v="3"/>
    <s v=""/>
    <n v="79"/>
    <x v="1"/>
  </r>
  <r>
    <n v="719963433"/>
    <x v="0"/>
    <n v="37"/>
    <x v="1"/>
    <x v="0"/>
    <x v="3"/>
    <x v="1"/>
    <x v="5"/>
    <x v="0"/>
    <n v="29"/>
    <n v="3"/>
    <n v="2"/>
    <n v="2"/>
    <n v="8318"/>
    <n v="1945"/>
    <n v="6373"/>
    <n v="1.4870000000000001"/>
    <n v="3676"/>
    <n v="77"/>
    <n v="1.139"/>
    <n v="0.23400000000000001"/>
    <n v="1.2982E-4"/>
    <n v="0.99987000000000004"/>
    <x v="0"/>
    <x v="5"/>
    <x v="0"/>
    <x v="2"/>
    <x v="1"/>
    <s v=""/>
    <n v="77"/>
    <x v="0"/>
  </r>
  <r>
    <n v="708139833"/>
    <x v="1"/>
    <n v="40"/>
    <x v="0"/>
    <x v="0"/>
    <x v="1"/>
    <x v="2"/>
    <x v="0"/>
    <x v="0"/>
    <n v="30"/>
    <n v="4"/>
    <n v="2"/>
    <n v="3"/>
    <n v="6391"/>
    <n v="0"/>
    <n v="6391"/>
    <n v="0.63200000000000001"/>
    <n v="2323"/>
    <n v="44"/>
    <n v="0.41899999999999998"/>
    <n v="0"/>
    <n v="0.99499000000000004"/>
    <n v="5.0099999999999997E-3"/>
    <x v="0"/>
    <x v="0"/>
    <x v="0"/>
    <x v="0"/>
    <x v="1"/>
    <n v="44"/>
    <s v=""/>
    <x v="0"/>
  </r>
  <r>
    <n v="710664558"/>
    <x v="0"/>
    <n v="40"/>
    <x v="1"/>
    <x v="0"/>
    <x v="0"/>
    <x v="0"/>
    <x v="1"/>
    <x v="0"/>
    <n v="31"/>
    <n v="5"/>
    <n v="2"/>
    <n v="4"/>
    <n v="4736"/>
    <n v="945"/>
    <n v="3791"/>
    <n v="0.83499999999999996"/>
    <n v="3927"/>
    <n v="73"/>
    <n v="0.65900000000000003"/>
    <n v="0.2"/>
    <n v="3.2941999999999997E-4"/>
    <n v="0.99966999999999995"/>
    <x v="0"/>
    <x v="1"/>
    <x v="0"/>
    <x v="2"/>
    <x v="1"/>
    <s v=""/>
    <n v="73"/>
    <x v="0"/>
  </r>
  <r>
    <n v="713687508"/>
    <x v="0"/>
    <n v="59"/>
    <x v="0"/>
    <x v="5"/>
    <x v="6"/>
    <x v="1"/>
    <x v="0"/>
    <x v="0"/>
    <n v="49"/>
    <n v="5"/>
    <n v="2"/>
    <n v="4"/>
    <n v="9944"/>
    <n v="1606"/>
    <n v="8338"/>
    <n v="0.62"/>
    <n v="3159"/>
    <n v="69"/>
    <n v="0.56799999999999995"/>
    <n v="0.16200000000000001"/>
    <n v="4.4352999999999998E-4"/>
    <n v="0.99956"/>
    <x v="1"/>
    <x v="0"/>
    <x v="1"/>
    <x v="2"/>
    <x v="3"/>
    <s v=""/>
    <n v="69"/>
    <x v="0"/>
  </r>
  <r>
    <n v="816312633"/>
    <x v="0"/>
    <n v="52"/>
    <x v="1"/>
    <x v="0"/>
    <x v="4"/>
    <x v="0"/>
    <x v="3"/>
    <x v="0"/>
    <n v="47"/>
    <n v="6"/>
    <n v="3"/>
    <n v="3"/>
    <n v="4717"/>
    <n v="0"/>
    <n v="4717"/>
    <n v="0.56299999999999994"/>
    <n v="2349"/>
    <n v="66"/>
    <n v="0.34699999999999998"/>
    <n v="0"/>
    <n v="3.0519E-4"/>
    <n v="0.99968999999999997"/>
    <x v="1"/>
    <x v="3"/>
    <x v="1"/>
    <x v="1"/>
    <x v="0"/>
    <s v=""/>
    <n v="66"/>
    <x v="0"/>
  </r>
  <r>
    <n v="712019883"/>
    <x v="0"/>
    <n v="43"/>
    <x v="1"/>
    <x v="2"/>
    <x v="3"/>
    <x v="2"/>
    <x v="5"/>
    <x v="0"/>
    <n v="34"/>
    <n v="5"/>
    <n v="3"/>
    <n v="3"/>
    <n v="12778"/>
    <n v="1528"/>
    <n v="11250"/>
    <n v="0.77700000000000002"/>
    <n v="3337"/>
    <n v="69"/>
    <n v="0.76900000000000002"/>
    <n v="0.12"/>
    <n v="3.4872000000000001E-4"/>
    <n v="0.99965000000000004"/>
    <x v="0"/>
    <x v="5"/>
    <x v="0"/>
    <x v="2"/>
    <x v="1"/>
    <s v=""/>
    <n v="69"/>
    <x v="0"/>
  </r>
  <r>
    <n v="718216008"/>
    <x v="0"/>
    <n v="48"/>
    <x v="0"/>
    <x v="0"/>
    <x v="1"/>
    <x v="0"/>
    <x v="0"/>
    <x v="0"/>
    <n v="38"/>
    <n v="5"/>
    <n v="2"/>
    <n v="3"/>
    <n v="16920"/>
    <n v="2157"/>
    <n v="14763"/>
    <n v="0.629"/>
    <n v="3275"/>
    <n v="60"/>
    <n v="0.5"/>
    <n v="0.127"/>
    <n v="1.9864000000000001E-4"/>
    <n v="0.99980000000000002"/>
    <x v="0"/>
    <x v="0"/>
    <x v="0"/>
    <x v="1"/>
    <x v="0"/>
    <s v=""/>
    <n v="60"/>
    <x v="0"/>
  </r>
  <r>
    <n v="718345233"/>
    <x v="0"/>
    <n v="45"/>
    <x v="1"/>
    <x v="3"/>
    <x v="1"/>
    <x v="2"/>
    <x v="1"/>
    <x v="0"/>
    <n v="35"/>
    <n v="6"/>
    <n v="3"/>
    <n v="3"/>
    <n v="3240"/>
    <n v="2517"/>
    <n v="723"/>
    <n v="0.63600000000000001"/>
    <n v="1904"/>
    <n v="41"/>
    <n v="0.51900000000000002"/>
    <n v="0.77700000000000002"/>
    <n v="3.0250999999999998E-4"/>
    <n v="0.99970000000000003"/>
    <x v="0"/>
    <x v="1"/>
    <x v="0"/>
    <x v="0"/>
    <x v="1"/>
    <s v=""/>
    <n v="41"/>
    <x v="1"/>
  </r>
  <r>
    <n v="771228183"/>
    <x v="0"/>
    <n v="30"/>
    <x v="1"/>
    <x v="4"/>
    <x v="1"/>
    <x v="3"/>
    <x v="1"/>
    <x v="0"/>
    <n v="17"/>
    <n v="4"/>
    <n v="1"/>
    <n v="3"/>
    <n v="4704"/>
    <n v="0"/>
    <n v="4704"/>
    <n v="1.177"/>
    <n v="3294"/>
    <n v="87"/>
    <n v="0.89100000000000001"/>
    <n v="0"/>
    <n v="7.9493999999999995E-5"/>
    <n v="0.99992000000000003"/>
    <x v="0"/>
    <x v="1"/>
    <x v="0"/>
    <x v="2"/>
    <x v="2"/>
    <s v=""/>
    <n v="87"/>
    <x v="0"/>
  </r>
  <r>
    <n v="789430083"/>
    <x v="0"/>
    <n v="41"/>
    <x v="1"/>
    <x v="1"/>
    <x v="0"/>
    <x v="1"/>
    <x v="3"/>
    <x v="0"/>
    <n v="32"/>
    <n v="6"/>
    <n v="1"/>
    <n v="2"/>
    <n v="14987"/>
    <n v="1425"/>
    <n v="13562"/>
    <n v="0.8"/>
    <n v="4470"/>
    <n v="83"/>
    <n v="0.84399999999999997"/>
    <n v="9.5000000000000001E-2"/>
    <n v="5.5276999999999999E-5"/>
    <n v="0.99994000000000005"/>
    <x v="0"/>
    <x v="3"/>
    <x v="0"/>
    <x v="2"/>
    <x v="1"/>
    <s v=""/>
    <n v="83"/>
    <x v="0"/>
  </r>
  <r>
    <n v="779524833"/>
    <x v="0"/>
    <n v="51"/>
    <x v="0"/>
    <x v="5"/>
    <x v="3"/>
    <x v="1"/>
    <x v="2"/>
    <x v="0"/>
    <n v="34"/>
    <n v="4"/>
    <n v="3"/>
    <n v="3"/>
    <n v="3554"/>
    <n v="1563"/>
    <n v="1991"/>
    <n v="0.89300000000000002"/>
    <n v="3640"/>
    <n v="59"/>
    <n v="0.73499999999999999"/>
    <n v="0.44"/>
    <n v="3.1210999999999999E-4"/>
    <n v="0.99968999999999997"/>
    <x v="1"/>
    <x v="2"/>
    <x v="1"/>
    <x v="1"/>
    <x v="1"/>
    <s v=""/>
    <n v="59"/>
    <x v="2"/>
  </r>
  <r>
    <n v="823621083"/>
    <x v="0"/>
    <n v="46"/>
    <x v="0"/>
    <x v="0"/>
    <x v="1"/>
    <x v="0"/>
    <x v="4"/>
    <x v="0"/>
    <n v="42"/>
    <n v="3"/>
    <n v="3"/>
    <n v="4"/>
    <n v="9227"/>
    <n v="938"/>
    <n v="8289"/>
    <n v="0.73499999999999999"/>
    <n v="3948"/>
    <n v="74"/>
    <n v="0.72099999999999997"/>
    <n v="0.10199999999999999"/>
    <n v="5.3543000000000004E-4"/>
    <n v="0.99946000000000002"/>
    <x v="0"/>
    <x v="4"/>
    <x v="0"/>
    <x v="2"/>
    <x v="0"/>
    <s v=""/>
    <n v="74"/>
    <x v="0"/>
  </r>
  <r>
    <n v="715563558"/>
    <x v="0"/>
    <n v="50"/>
    <x v="0"/>
    <x v="5"/>
    <x v="3"/>
    <x v="0"/>
    <x v="4"/>
    <x v="0"/>
    <n v="40"/>
    <n v="3"/>
    <n v="3"/>
    <n v="2"/>
    <n v="7522"/>
    <n v="1057"/>
    <n v="6465"/>
    <n v="1.1970000000000001"/>
    <n v="2533"/>
    <n v="62"/>
    <n v="1.1379999999999999"/>
    <n v="0.14099999999999999"/>
    <n v="1.8558E-4"/>
    <n v="0.99980999999999998"/>
    <x v="0"/>
    <x v="4"/>
    <x v="0"/>
    <x v="1"/>
    <x v="0"/>
    <s v=""/>
    <n v="62"/>
    <x v="0"/>
  </r>
  <r>
    <n v="715424283"/>
    <x v="0"/>
    <n v="31"/>
    <x v="1"/>
    <x v="4"/>
    <x v="4"/>
    <x v="0"/>
    <x v="1"/>
    <x v="0"/>
    <n v="21"/>
    <n v="5"/>
    <n v="2"/>
    <n v="2"/>
    <n v="1677"/>
    <n v="0"/>
    <n v="1677"/>
    <n v="1.369"/>
    <n v="3059"/>
    <n v="50"/>
    <n v="0.61299999999999999"/>
    <n v="0"/>
    <n v="9.4959999999999999E-5"/>
    <n v="0.99990999999999997"/>
    <x v="0"/>
    <x v="1"/>
    <x v="0"/>
    <x v="1"/>
    <x v="2"/>
    <s v=""/>
    <n v="50"/>
    <x v="0"/>
  </r>
  <r>
    <n v="807209808"/>
    <x v="0"/>
    <n v="48"/>
    <x v="0"/>
    <x v="5"/>
    <x v="0"/>
    <x v="1"/>
    <x v="0"/>
    <x v="0"/>
    <n v="40"/>
    <n v="6"/>
    <n v="2"/>
    <n v="2"/>
    <n v="2319"/>
    <n v="1630"/>
    <n v="689"/>
    <n v="0.84599999999999997"/>
    <n v="3739"/>
    <n v="68"/>
    <n v="0.65900000000000003"/>
    <n v="0.70299999999999996"/>
    <n v="1.0386E-4"/>
    <n v="0.99990000000000001"/>
    <x v="0"/>
    <x v="0"/>
    <x v="0"/>
    <x v="2"/>
    <x v="0"/>
    <s v=""/>
    <n v="68"/>
    <x v="1"/>
  </r>
  <r>
    <n v="716578158"/>
    <x v="0"/>
    <n v="39"/>
    <x v="1"/>
    <x v="5"/>
    <x v="3"/>
    <x v="0"/>
    <x v="1"/>
    <x v="0"/>
    <n v="29"/>
    <n v="6"/>
    <n v="2"/>
    <n v="5"/>
    <n v="2722"/>
    <n v="1592"/>
    <n v="1130"/>
    <n v="1.319"/>
    <n v="3205"/>
    <n v="49"/>
    <n v="0.63300000000000001"/>
    <n v="0.58499999999999996"/>
    <n v="5.8290999999999996E-4"/>
    <n v="0.99941999999999998"/>
    <x v="0"/>
    <x v="1"/>
    <x v="0"/>
    <x v="1"/>
    <x v="1"/>
    <s v=""/>
    <n v="49"/>
    <x v="1"/>
  </r>
  <r>
    <n v="708911508"/>
    <x v="0"/>
    <n v="50"/>
    <x v="1"/>
    <x v="3"/>
    <x v="3"/>
    <x v="0"/>
    <x v="1"/>
    <x v="0"/>
    <n v="39"/>
    <n v="3"/>
    <n v="3"/>
    <n v="2"/>
    <n v="2046"/>
    <n v="0"/>
    <n v="2046"/>
    <n v="0.93600000000000005"/>
    <n v="3446"/>
    <n v="71"/>
    <n v="0.57799999999999996"/>
    <n v="0"/>
    <n v="1.9771E-4"/>
    <n v="0.99980000000000002"/>
    <x v="0"/>
    <x v="1"/>
    <x v="0"/>
    <x v="2"/>
    <x v="0"/>
    <s v=""/>
    <n v="71"/>
    <x v="0"/>
  </r>
  <r>
    <n v="717332733"/>
    <x v="0"/>
    <n v="47"/>
    <x v="0"/>
    <x v="2"/>
    <x v="3"/>
    <x v="1"/>
    <x v="2"/>
    <x v="2"/>
    <n v="37"/>
    <n v="5"/>
    <n v="2"/>
    <n v="4"/>
    <n v="34516"/>
    <n v="0"/>
    <n v="34516"/>
    <n v="1.06"/>
    <n v="2851"/>
    <n v="80"/>
    <n v="0.73899999999999999"/>
    <n v="0"/>
    <n v="3.4015E-4"/>
    <n v="0.99965999999999999"/>
    <x v="0"/>
    <x v="2"/>
    <x v="0"/>
    <x v="2"/>
    <x v="0"/>
    <s v=""/>
    <n v="80"/>
    <x v="0"/>
  </r>
  <r>
    <n v="710681808"/>
    <x v="0"/>
    <n v="53"/>
    <x v="0"/>
    <x v="0"/>
    <x v="0"/>
    <x v="1"/>
    <x v="2"/>
    <x v="0"/>
    <n v="42"/>
    <n v="6"/>
    <n v="3"/>
    <n v="3"/>
    <n v="18531"/>
    <n v="1548"/>
    <n v="16983"/>
    <n v="0.83299999999999996"/>
    <n v="2484"/>
    <n v="52"/>
    <n v="0.85699999999999998"/>
    <n v="8.4000000000000005E-2"/>
    <n v="3.0516000000000001E-4"/>
    <n v="0.99968999999999997"/>
    <x v="1"/>
    <x v="2"/>
    <x v="1"/>
    <x v="1"/>
    <x v="0"/>
    <s v=""/>
    <n v="52"/>
    <x v="0"/>
  </r>
  <r>
    <n v="708740808"/>
    <x v="0"/>
    <n v="45"/>
    <x v="0"/>
    <x v="2"/>
    <x v="1"/>
    <x v="0"/>
    <x v="3"/>
    <x v="0"/>
    <n v="36"/>
    <n v="5"/>
    <n v="3"/>
    <n v="4"/>
    <n v="4112"/>
    <n v="0"/>
    <n v="4112"/>
    <n v="0.77700000000000002"/>
    <n v="2949"/>
    <n v="54"/>
    <n v="1.25"/>
    <n v="0"/>
    <n v="5.4115000000000001E-4"/>
    <n v="0.99946000000000002"/>
    <x v="0"/>
    <x v="3"/>
    <x v="0"/>
    <x v="1"/>
    <x v="1"/>
    <s v=""/>
    <n v="54"/>
    <x v="0"/>
  </r>
  <r>
    <n v="711728208"/>
    <x v="0"/>
    <n v="46"/>
    <x v="0"/>
    <x v="2"/>
    <x v="1"/>
    <x v="1"/>
    <x v="4"/>
    <x v="0"/>
    <n v="34"/>
    <n v="4"/>
    <n v="1"/>
    <n v="2"/>
    <n v="34516"/>
    <n v="0"/>
    <n v="34516"/>
    <n v="0.99099999999999999"/>
    <n v="4143"/>
    <n v="68"/>
    <n v="0.65900000000000003"/>
    <n v="0"/>
    <n v="5.7762E-5"/>
    <n v="0.99994000000000005"/>
    <x v="0"/>
    <x v="4"/>
    <x v="0"/>
    <x v="2"/>
    <x v="1"/>
    <s v=""/>
    <n v="68"/>
    <x v="0"/>
  </r>
  <r>
    <n v="720562008"/>
    <x v="0"/>
    <n v="34"/>
    <x v="0"/>
    <x v="3"/>
    <x v="1"/>
    <x v="1"/>
    <x v="2"/>
    <x v="2"/>
    <n v="22"/>
    <n v="4"/>
    <n v="3"/>
    <n v="3"/>
    <n v="34516"/>
    <n v="1263"/>
    <n v="33253"/>
    <n v="0.60299999999999998"/>
    <n v="2759"/>
    <n v="65"/>
    <n v="0.80600000000000005"/>
    <n v="3.6999999999999998E-2"/>
    <n v="2.7334000000000001E-4"/>
    <n v="0.99973000000000001"/>
    <x v="0"/>
    <x v="2"/>
    <x v="0"/>
    <x v="1"/>
    <x v="2"/>
    <s v=""/>
    <n v="65"/>
    <x v="0"/>
  </r>
  <r>
    <n v="709012083"/>
    <x v="0"/>
    <n v="39"/>
    <x v="0"/>
    <x v="5"/>
    <x v="2"/>
    <x v="0"/>
    <x v="1"/>
    <x v="0"/>
    <n v="28"/>
    <n v="3"/>
    <n v="3"/>
    <n v="4"/>
    <n v="4683"/>
    <n v="2514"/>
    <n v="2169"/>
    <n v="0.57999999999999996"/>
    <n v="2010"/>
    <n v="45"/>
    <n v="0.73099999999999998"/>
    <n v="0.53700000000000003"/>
    <n v="4.9799999999999996E-4"/>
    <n v="0.99950000000000006"/>
    <x v="0"/>
    <x v="1"/>
    <x v="0"/>
    <x v="0"/>
    <x v="1"/>
    <s v=""/>
    <n v="45"/>
    <x v="1"/>
  </r>
  <r>
    <n v="771073908"/>
    <x v="0"/>
    <n v="62"/>
    <x v="0"/>
    <x v="4"/>
    <x v="3"/>
    <x v="0"/>
    <x v="3"/>
    <x v="0"/>
    <n v="48"/>
    <n v="4"/>
    <n v="1"/>
    <n v="2"/>
    <n v="1438.3"/>
    <n v="0"/>
    <n v="1438.3"/>
    <n v="0.42499999999999999"/>
    <n v="1406"/>
    <n v="27"/>
    <n v="0.5"/>
    <n v="0"/>
    <n v="5.1950999999999998E-5"/>
    <n v="0.99995000000000001"/>
    <x v="1"/>
    <x v="3"/>
    <x v="1"/>
    <x v="0"/>
    <x v="0"/>
    <s v=""/>
    <n v="27"/>
    <x v="0"/>
  </r>
  <r>
    <n v="718174908"/>
    <x v="0"/>
    <n v="53"/>
    <x v="1"/>
    <x v="0"/>
    <x v="2"/>
    <x v="0"/>
    <x v="1"/>
    <x v="0"/>
    <n v="36"/>
    <n v="4"/>
    <n v="3"/>
    <n v="2"/>
    <n v="4224"/>
    <n v="2417"/>
    <n v="1807"/>
    <n v="0.52200000000000002"/>
    <n v="1458"/>
    <n v="29"/>
    <n v="1.071"/>
    <n v="0.57199999999999995"/>
    <n v="1.9191E-4"/>
    <n v="0.99980999999999998"/>
    <x v="1"/>
    <x v="1"/>
    <x v="1"/>
    <x v="0"/>
    <x v="1"/>
    <s v=""/>
    <n v="29"/>
    <x v="1"/>
  </r>
  <r>
    <n v="709550958"/>
    <x v="0"/>
    <n v="51"/>
    <x v="0"/>
    <x v="0"/>
    <x v="1"/>
    <x v="0"/>
    <x v="0"/>
    <x v="0"/>
    <n v="32"/>
    <n v="3"/>
    <n v="1"/>
    <n v="4"/>
    <n v="7133"/>
    <n v="0"/>
    <n v="7133"/>
    <n v="0.61199999999999999"/>
    <n v="2689"/>
    <n v="62"/>
    <n v="0.59"/>
    <n v="0"/>
    <n v="1.6399000000000001E-4"/>
    <n v="0.99983999999999995"/>
    <x v="1"/>
    <x v="0"/>
    <x v="1"/>
    <x v="1"/>
    <x v="1"/>
    <s v=""/>
    <n v="62"/>
    <x v="0"/>
  </r>
  <r>
    <n v="720411183"/>
    <x v="0"/>
    <n v="34"/>
    <x v="1"/>
    <x v="5"/>
    <x v="0"/>
    <x v="1"/>
    <x v="5"/>
    <x v="0"/>
    <n v="22"/>
    <n v="6"/>
    <n v="1"/>
    <n v="0"/>
    <n v="10253"/>
    <n v="1857"/>
    <n v="8396"/>
    <n v="1.1930000000000001"/>
    <n v="3042"/>
    <n v="66"/>
    <n v="0.94099999999999995"/>
    <n v="0.18099999999999999"/>
    <n v="1.8538000000000001E-5"/>
    <n v="0.99997999999999998"/>
    <x v="0"/>
    <x v="5"/>
    <x v="0"/>
    <x v="1"/>
    <x v="2"/>
    <s v=""/>
    <n v="66"/>
    <x v="0"/>
  </r>
  <r>
    <n v="720776508"/>
    <x v="0"/>
    <n v="44"/>
    <x v="1"/>
    <x v="3"/>
    <x v="6"/>
    <x v="1"/>
    <x v="3"/>
    <x v="0"/>
    <n v="25"/>
    <n v="4"/>
    <n v="3"/>
    <n v="2"/>
    <n v="4210"/>
    <n v="0"/>
    <n v="4210"/>
    <n v="1.224"/>
    <n v="4248"/>
    <n v="65"/>
    <n v="0.85699999999999998"/>
    <n v="0"/>
    <n v="2.6027999999999999E-4"/>
    <n v="0.99973999999999996"/>
    <x v="0"/>
    <x v="3"/>
    <x v="0"/>
    <x v="1"/>
    <x v="1"/>
    <s v=""/>
    <n v="65"/>
    <x v="0"/>
  </r>
  <r>
    <n v="755615208"/>
    <x v="0"/>
    <n v="49"/>
    <x v="0"/>
    <x v="0"/>
    <x v="0"/>
    <x v="1"/>
    <x v="4"/>
    <x v="0"/>
    <n v="42"/>
    <n v="5"/>
    <n v="3"/>
    <n v="2"/>
    <n v="12630"/>
    <n v="1822"/>
    <n v="10808"/>
    <n v="0.94699999999999995"/>
    <n v="4084"/>
    <n v="66"/>
    <n v="0.57099999999999995"/>
    <n v="0.14399999999999999"/>
    <n v="1.8144999999999999E-4"/>
    <n v="0.99982000000000004"/>
    <x v="0"/>
    <x v="4"/>
    <x v="0"/>
    <x v="1"/>
    <x v="0"/>
    <s v=""/>
    <n v="66"/>
    <x v="0"/>
  </r>
  <r>
    <n v="708147108"/>
    <x v="0"/>
    <n v="26"/>
    <x v="0"/>
    <x v="4"/>
    <x v="1"/>
    <x v="3"/>
    <x v="5"/>
    <x v="0"/>
    <n v="36"/>
    <n v="6"/>
    <n v="1"/>
    <n v="3"/>
    <n v="21084"/>
    <n v="2517"/>
    <n v="18567"/>
    <n v="0.76300000000000001"/>
    <n v="2309"/>
    <n v="71"/>
    <n v="0.54300000000000004"/>
    <n v="0.11899999999999999"/>
    <n v="7.9493999999999995E-5"/>
    <n v="0.99992000000000003"/>
    <x v="2"/>
    <x v="5"/>
    <x v="2"/>
    <x v="2"/>
    <x v="1"/>
    <s v=""/>
    <n v="71"/>
    <x v="0"/>
  </r>
  <r>
    <n v="827476983"/>
    <x v="1"/>
    <n v="56"/>
    <x v="1"/>
    <x v="3"/>
    <x v="4"/>
    <x v="1"/>
    <x v="1"/>
    <x v="0"/>
    <n v="52"/>
    <n v="3"/>
    <n v="5"/>
    <n v="1"/>
    <n v="3639"/>
    <n v="2178"/>
    <n v="1461"/>
    <n v="0.45100000000000001"/>
    <n v="1865"/>
    <n v="42"/>
    <n v="0.5"/>
    <n v="0.59899999999999998"/>
    <n v="0.99158000000000002"/>
    <n v="8.4200000000000004E-3"/>
    <x v="1"/>
    <x v="1"/>
    <x v="1"/>
    <x v="0"/>
    <x v="3"/>
    <n v="42"/>
    <s v=""/>
    <x v="1"/>
  </r>
  <r>
    <n v="716682258"/>
    <x v="0"/>
    <n v="52"/>
    <x v="0"/>
    <x v="5"/>
    <x v="0"/>
    <x v="3"/>
    <x v="4"/>
    <x v="0"/>
    <n v="36"/>
    <n v="4"/>
    <n v="3"/>
    <n v="5"/>
    <n v="31945"/>
    <n v="1591"/>
    <n v="30354"/>
    <n v="0.71099999999999997"/>
    <n v="3650"/>
    <n v="62"/>
    <n v="0.67600000000000005"/>
    <n v="0.05"/>
    <n v="8.1455999999999998E-4"/>
    <n v="0.99919000000000002"/>
    <x v="1"/>
    <x v="4"/>
    <x v="1"/>
    <x v="1"/>
    <x v="1"/>
    <s v=""/>
    <n v="62"/>
    <x v="0"/>
  </r>
  <r>
    <n v="708563433"/>
    <x v="1"/>
    <n v="65"/>
    <x v="1"/>
    <x v="4"/>
    <x v="0"/>
    <x v="1"/>
    <x v="5"/>
    <x v="0"/>
    <n v="56"/>
    <n v="3"/>
    <n v="6"/>
    <n v="3"/>
    <n v="5894"/>
    <n v="477"/>
    <n v="5417"/>
    <n v="1.0149999999999999"/>
    <n v="1616"/>
    <n v="32"/>
    <n v="0.45500000000000002"/>
    <n v="8.1000000000000003E-2"/>
    <n v="0.99500999999999995"/>
    <n v="4.9933800000000004E-3"/>
    <x v="1"/>
    <x v="5"/>
    <x v="1"/>
    <x v="0"/>
    <x v="3"/>
    <n v="32"/>
    <s v=""/>
    <x v="0"/>
  </r>
  <r>
    <n v="772277508"/>
    <x v="0"/>
    <n v="65"/>
    <x v="1"/>
    <x v="5"/>
    <x v="3"/>
    <x v="1"/>
    <x v="1"/>
    <x v="0"/>
    <n v="54"/>
    <n v="4"/>
    <n v="2"/>
    <n v="2"/>
    <n v="2209"/>
    <n v="0"/>
    <n v="2209"/>
    <n v="1.2989999999999999"/>
    <n v="3292"/>
    <n v="52"/>
    <n v="0.85699999999999998"/>
    <n v="0"/>
    <n v="1.1743000000000001E-4"/>
    <n v="0.99987999999999999"/>
    <x v="1"/>
    <x v="1"/>
    <x v="1"/>
    <x v="1"/>
    <x v="3"/>
    <s v=""/>
    <n v="52"/>
    <x v="0"/>
  </r>
  <r>
    <n v="712515558"/>
    <x v="0"/>
    <n v="35"/>
    <x v="0"/>
    <x v="5"/>
    <x v="4"/>
    <x v="1"/>
    <x v="0"/>
    <x v="0"/>
    <n v="26"/>
    <n v="3"/>
    <n v="2"/>
    <n v="3"/>
    <n v="23447"/>
    <n v="1515"/>
    <n v="21932"/>
    <n v="0.622"/>
    <n v="2834"/>
    <n v="77"/>
    <n v="0.63800000000000001"/>
    <n v="6.5000000000000002E-2"/>
    <n v="1.7469999999999999E-4"/>
    <n v="0.99983"/>
    <x v="0"/>
    <x v="0"/>
    <x v="0"/>
    <x v="2"/>
    <x v="1"/>
    <s v=""/>
    <n v="77"/>
    <x v="0"/>
  </r>
  <r>
    <n v="719342808"/>
    <x v="0"/>
    <n v="48"/>
    <x v="0"/>
    <x v="0"/>
    <x v="1"/>
    <x v="1"/>
    <x v="2"/>
    <x v="0"/>
    <n v="30"/>
    <n v="4"/>
    <n v="2"/>
    <n v="3"/>
    <n v="4180"/>
    <n v="688"/>
    <n v="3492"/>
    <n v="0.747"/>
    <n v="3750"/>
    <n v="76"/>
    <n v="0.72699999999999998"/>
    <n v="0.16500000000000001"/>
    <n v="1.9864000000000001E-4"/>
    <n v="0.99980000000000002"/>
    <x v="0"/>
    <x v="2"/>
    <x v="0"/>
    <x v="2"/>
    <x v="1"/>
    <s v=""/>
    <n v="76"/>
    <x v="0"/>
  </r>
  <r>
    <n v="788957358"/>
    <x v="0"/>
    <n v="53"/>
    <x v="1"/>
    <x v="5"/>
    <x v="1"/>
    <x v="1"/>
    <x v="3"/>
    <x v="0"/>
    <n v="39"/>
    <n v="3"/>
    <n v="3"/>
    <n v="2"/>
    <n v="4930"/>
    <n v="2227"/>
    <n v="2703"/>
    <n v="0.80100000000000005"/>
    <n v="4224"/>
    <n v="77"/>
    <n v="0.79100000000000004"/>
    <n v="0.45200000000000001"/>
    <n v="1.6882999999999999E-4"/>
    <n v="0.99983"/>
    <x v="1"/>
    <x v="3"/>
    <x v="1"/>
    <x v="2"/>
    <x v="0"/>
    <s v=""/>
    <n v="77"/>
    <x v="2"/>
  </r>
  <r>
    <n v="778386033"/>
    <x v="0"/>
    <n v="38"/>
    <x v="0"/>
    <x v="0"/>
    <x v="2"/>
    <x v="0"/>
    <x v="0"/>
    <x v="0"/>
    <n v="18"/>
    <n v="6"/>
    <n v="3"/>
    <n v="4"/>
    <n v="3417"/>
    <n v="1749"/>
    <n v="1668"/>
    <n v="0.56999999999999995"/>
    <n v="2068"/>
    <n v="34"/>
    <n v="0.61899999999999999"/>
    <n v="0.51200000000000001"/>
    <n v="5.5051999999999998E-4"/>
    <n v="0.99944999999999995"/>
    <x v="0"/>
    <x v="0"/>
    <x v="0"/>
    <x v="0"/>
    <x v="2"/>
    <s v=""/>
    <n v="34"/>
    <x v="1"/>
  </r>
  <r>
    <n v="820060758"/>
    <x v="0"/>
    <n v="50"/>
    <x v="1"/>
    <x v="5"/>
    <x v="4"/>
    <x v="1"/>
    <x v="1"/>
    <x v="0"/>
    <n v="45"/>
    <n v="4"/>
    <n v="2"/>
    <n v="4"/>
    <n v="4785"/>
    <n v="1965"/>
    <n v="2820"/>
    <n v="0.8"/>
    <n v="3651"/>
    <n v="59"/>
    <n v="0.55300000000000005"/>
    <n v="0.41099999999999998"/>
    <n v="2.9800999999999997E-4"/>
    <n v="0.99970000000000003"/>
    <x v="0"/>
    <x v="1"/>
    <x v="0"/>
    <x v="1"/>
    <x v="0"/>
    <s v=""/>
    <n v="59"/>
    <x v="2"/>
  </r>
  <r>
    <n v="713271708"/>
    <x v="0"/>
    <n v="46"/>
    <x v="0"/>
    <x v="0"/>
    <x v="2"/>
    <x v="0"/>
    <x v="1"/>
    <x v="2"/>
    <n v="33"/>
    <n v="5"/>
    <n v="2"/>
    <n v="2"/>
    <n v="12685"/>
    <n v="0"/>
    <n v="12685"/>
    <n v="0.67400000000000004"/>
    <n v="4454"/>
    <n v="74"/>
    <n v="0.57399999999999995"/>
    <n v="0"/>
    <n v="1.0972999999999999E-4"/>
    <n v="0.99988999999999995"/>
    <x v="0"/>
    <x v="1"/>
    <x v="0"/>
    <x v="2"/>
    <x v="1"/>
    <s v=""/>
    <n v="74"/>
    <x v="0"/>
  </r>
  <r>
    <n v="720555483"/>
    <x v="0"/>
    <n v="48"/>
    <x v="0"/>
    <x v="0"/>
    <x v="1"/>
    <x v="1"/>
    <x v="2"/>
    <x v="0"/>
    <n v="35"/>
    <n v="3"/>
    <n v="3"/>
    <n v="3"/>
    <n v="21374"/>
    <n v="0"/>
    <n v="21374"/>
    <n v="0.63100000000000001"/>
    <n v="4100"/>
    <n v="79"/>
    <n v="0.68100000000000005"/>
    <n v="0"/>
    <n v="3.1389999999999999E-4"/>
    <n v="0.99968999999999997"/>
    <x v="0"/>
    <x v="2"/>
    <x v="0"/>
    <x v="2"/>
    <x v="1"/>
    <s v=""/>
    <n v="79"/>
    <x v="0"/>
  </r>
  <r>
    <n v="709405758"/>
    <x v="0"/>
    <n v="36"/>
    <x v="0"/>
    <x v="3"/>
    <x v="1"/>
    <x v="0"/>
    <x v="0"/>
    <x v="0"/>
    <n v="28"/>
    <n v="4"/>
    <n v="3"/>
    <n v="2"/>
    <n v="1911"/>
    <n v="1217"/>
    <n v="694"/>
    <n v="0.36299999999999999"/>
    <n v="1965"/>
    <n v="49"/>
    <n v="0.25600000000000001"/>
    <n v="0.63700000000000001"/>
    <n v="1.7987E-4"/>
    <n v="0.99982000000000004"/>
    <x v="0"/>
    <x v="0"/>
    <x v="0"/>
    <x v="1"/>
    <x v="1"/>
    <s v=""/>
    <n v="49"/>
    <x v="1"/>
  </r>
  <r>
    <n v="769463433"/>
    <x v="0"/>
    <n v="41"/>
    <x v="1"/>
    <x v="3"/>
    <x v="5"/>
    <x v="1"/>
    <x v="1"/>
    <x v="0"/>
    <n v="35"/>
    <n v="6"/>
    <n v="3"/>
    <n v="2"/>
    <n v="8666"/>
    <n v="0"/>
    <n v="8666"/>
    <n v="0.68200000000000005"/>
    <n v="3593"/>
    <n v="71"/>
    <n v="0.57799999999999996"/>
    <n v="0"/>
    <n v="2.1164999999999999E-4"/>
    <n v="0.99978999999999996"/>
    <x v="0"/>
    <x v="1"/>
    <x v="0"/>
    <x v="2"/>
    <x v="1"/>
    <s v=""/>
    <n v="71"/>
    <x v="0"/>
  </r>
  <r>
    <n v="786087633"/>
    <x v="0"/>
    <n v="60"/>
    <x v="0"/>
    <x v="4"/>
    <x v="3"/>
    <x v="0"/>
    <x v="0"/>
    <x v="0"/>
    <n v="54"/>
    <n v="4"/>
    <n v="1"/>
    <n v="0"/>
    <n v="2759"/>
    <n v="2501"/>
    <n v="258"/>
    <n v="0.505"/>
    <n v="1650"/>
    <n v="34"/>
    <n v="0.7"/>
    <n v="0.90600000000000003"/>
    <n v="1.9162999999999999E-5"/>
    <n v="0.99997999999999998"/>
    <x v="1"/>
    <x v="0"/>
    <x v="1"/>
    <x v="0"/>
    <x v="3"/>
    <s v=""/>
    <n v="34"/>
    <x v="1"/>
  </r>
  <r>
    <n v="738627708"/>
    <x v="1"/>
    <n v="49"/>
    <x v="1"/>
    <x v="3"/>
    <x v="3"/>
    <x v="1"/>
    <x v="5"/>
    <x v="0"/>
    <n v="41"/>
    <n v="5"/>
    <n v="3"/>
    <n v="4"/>
    <n v="5984"/>
    <n v="0"/>
    <n v="5984"/>
    <n v="0.55100000000000005"/>
    <n v="1838"/>
    <n v="42"/>
    <n v="0.55600000000000005"/>
    <n v="0"/>
    <n v="0.99824000000000002"/>
    <n v="1.7590699999999999E-3"/>
    <x v="0"/>
    <x v="5"/>
    <x v="0"/>
    <x v="0"/>
    <x v="0"/>
    <n v="42"/>
    <s v=""/>
    <x v="0"/>
  </r>
  <r>
    <n v="719527833"/>
    <x v="0"/>
    <n v="45"/>
    <x v="1"/>
    <x v="2"/>
    <x v="0"/>
    <x v="2"/>
    <x v="5"/>
    <x v="0"/>
    <n v="36"/>
    <n v="6"/>
    <n v="3"/>
    <n v="3"/>
    <n v="23000"/>
    <n v="1097"/>
    <n v="21903"/>
    <n v="1.095"/>
    <n v="3886"/>
    <n v="70"/>
    <n v="0.66700000000000004"/>
    <n v="4.8000000000000001E-2"/>
    <n v="3.0842E-4"/>
    <n v="0.99968999999999997"/>
    <x v="0"/>
    <x v="5"/>
    <x v="0"/>
    <x v="2"/>
    <x v="1"/>
    <s v=""/>
    <n v="70"/>
    <x v="0"/>
  </r>
  <r>
    <n v="715921758"/>
    <x v="0"/>
    <n v="36"/>
    <x v="0"/>
    <x v="3"/>
    <x v="4"/>
    <x v="1"/>
    <x v="0"/>
    <x v="0"/>
    <n v="25"/>
    <n v="5"/>
    <n v="3"/>
    <n v="2"/>
    <n v="1438.3"/>
    <n v="0"/>
    <n v="1438.3"/>
    <n v="0.57899999999999996"/>
    <n v="2882"/>
    <n v="68"/>
    <n v="0.61899999999999999"/>
    <n v="0"/>
    <n v="1.7488000000000001E-4"/>
    <n v="0.99983"/>
    <x v="0"/>
    <x v="0"/>
    <x v="0"/>
    <x v="2"/>
    <x v="1"/>
    <s v=""/>
    <n v="68"/>
    <x v="0"/>
  </r>
  <r>
    <n v="717280158"/>
    <x v="0"/>
    <n v="49"/>
    <x v="0"/>
    <x v="0"/>
    <x v="1"/>
    <x v="0"/>
    <x v="1"/>
    <x v="0"/>
    <n v="36"/>
    <n v="3"/>
    <n v="3"/>
    <n v="5"/>
    <n v="2976"/>
    <n v="1817"/>
    <n v="1159"/>
    <n v="0.73899999999999999"/>
    <n v="3332"/>
    <n v="60"/>
    <n v="0.66700000000000004"/>
    <n v="0.61099999999999999"/>
    <n v="9.2621000000000001E-4"/>
    <n v="0.99907000000000001"/>
    <x v="0"/>
    <x v="1"/>
    <x v="0"/>
    <x v="1"/>
    <x v="1"/>
    <s v=""/>
    <n v="60"/>
    <x v="1"/>
  </r>
  <r>
    <n v="714179658"/>
    <x v="0"/>
    <n v="43"/>
    <x v="0"/>
    <x v="0"/>
    <x v="0"/>
    <x v="1"/>
    <x v="4"/>
    <x v="0"/>
    <n v="36"/>
    <n v="3"/>
    <n v="1"/>
    <n v="3"/>
    <n v="34516"/>
    <n v="0"/>
    <n v="34516"/>
    <n v="0.85199999999999998"/>
    <n v="1996"/>
    <n v="48"/>
    <n v="0.54800000000000004"/>
    <n v="0"/>
    <n v="9.3448000000000004E-5"/>
    <n v="0.99990999999999997"/>
    <x v="0"/>
    <x v="4"/>
    <x v="0"/>
    <x v="1"/>
    <x v="1"/>
    <s v=""/>
    <n v="48"/>
    <x v="0"/>
  </r>
  <r>
    <n v="806637558"/>
    <x v="0"/>
    <n v="58"/>
    <x v="0"/>
    <x v="5"/>
    <x v="0"/>
    <x v="0"/>
    <x v="0"/>
    <x v="0"/>
    <n v="53"/>
    <n v="5"/>
    <n v="2"/>
    <n v="5"/>
    <n v="1438.3"/>
    <n v="0"/>
    <n v="1438.3"/>
    <n v="0.42499999999999999"/>
    <n v="1539"/>
    <n v="40"/>
    <n v="0.6"/>
    <n v="0"/>
    <n v="5.1555999999999998E-4"/>
    <n v="0.99948000000000004"/>
    <x v="1"/>
    <x v="0"/>
    <x v="1"/>
    <x v="0"/>
    <x v="3"/>
    <s v=""/>
    <n v="40"/>
    <x v="0"/>
  </r>
  <r>
    <n v="714828708"/>
    <x v="0"/>
    <n v="46"/>
    <x v="0"/>
    <x v="4"/>
    <x v="0"/>
    <x v="3"/>
    <x v="2"/>
    <x v="0"/>
    <n v="36"/>
    <n v="3"/>
    <n v="1"/>
    <n v="4"/>
    <n v="16099"/>
    <n v="0"/>
    <n v="16099"/>
    <n v="0.56200000000000006"/>
    <n v="3656"/>
    <n v="88"/>
    <n v="0.76"/>
    <n v="0"/>
    <n v="1.3184000000000001E-4"/>
    <n v="0.99987000000000004"/>
    <x v="0"/>
    <x v="2"/>
    <x v="0"/>
    <x v="2"/>
    <x v="1"/>
    <s v=""/>
    <n v="88"/>
    <x v="0"/>
  </r>
  <r>
    <n v="711989358"/>
    <x v="0"/>
    <n v="50"/>
    <x v="0"/>
    <x v="3"/>
    <x v="1"/>
    <x v="1"/>
    <x v="2"/>
    <x v="0"/>
    <n v="36"/>
    <n v="4"/>
    <n v="2"/>
    <n v="1"/>
    <n v="19595"/>
    <n v="1187"/>
    <n v="18408"/>
    <n v="0.875"/>
    <n v="3811"/>
    <n v="62"/>
    <n v="0.82399999999999995"/>
    <n v="6.0999999999999999E-2"/>
    <n v="6.8639999999999993E-5"/>
    <n v="0.99992999999999999"/>
    <x v="0"/>
    <x v="2"/>
    <x v="0"/>
    <x v="1"/>
    <x v="1"/>
    <s v=""/>
    <n v="62"/>
    <x v="0"/>
  </r>
  <r>
    <n v="720188508"/>
    <x v="0"/>
    <n v="43"/>
    <x v="0"/>
    <x v="2"/>
    <x v="1"/>
    <x v="1"/>
    <x v="0"/>
    <x v="0"/>
    <n v="25"/>
    <n v="3"/>
    <n v="2"/>
    <n v="4"/>
    <n v="13193"/>
    <n v="1749"/>
    <n v="11444"/>
    <n v="0.67100000000000004"/>
    <n v="4071"/>
    <n v="64"/>
    <n v="0.73"/>
    <n v="0.13300000000000001"/>
    <n v="3.4247999999999999E-4"/>
    <n v="0.99965999999999999"/>
    <x v="0"/>
    <x v="0"/>
    <x v="0"/>
    <x v="1"/>
    <x v="1"/>
    <s v=""/>
    <n v="64"/>
    <x v="0"/>
  </r>
  <r>
    <n v="719528958"/>
    <x v="0"/>
    <n v="57"/>
    <x v="1"/>
    <x v="0"/>
    <x v="4"/>
    <x v="1"/>
    <x v="3"/>
    <x v="0"/>
    <n v="36"/>
    <n v="3"/>
    <n v="1"/>
    <n v="3"/>
    <n v="8184"/>
    <n v="1508"/>
    <n v="6676"/>
    <n v="0.78900000000000003"/>
    <n v="4134"/>
    <n v="71"/>
    <n v="0.82099999999999995"/>
    <n v="0.184"/>
    <n v="9.3456999999999996E-5"/>
    <n v="0.99990999999999997"/>
    <x v="1"/>
    <x v="3"/>
    <x v="1"/>
    <x v="2"/>
    <x v="1"/>
    <s v=""/>
    <n v="71"/>
    <x v="0"/>
  </r>
  <r>
    <n v="713110908"/>
    <x v="0"/>
    <n v="30"/>
    <x v="0"/>
    <x v="5"/>
    <x v="3"/>
    <x v="0"/>
    <x v="1"/>
    <x v="0"/>
    <n v="13"/>
    <n v="3"/>
    <n v="6"/>
    <n v="5"/>
    <n v="2607"/>
    <n v="1966"/>
    <n v="641"/>
    <n v="0.65"/>
    <n v="1719"/>
    <n v="45"/>
    <n v="0.60699999999999998"/>
    <n v="0.754"/>
    <n v="7.2709999999999995E-4"/>
    <n v="0.99926999999999999"/>
    <x v="0"/>
    <x v="1"/>
    <x v="0"/>
    <x v="0"/>
    <x v="2"/>
    <s v=""/>
    <n v="45"/>
    <x v="1"/>
  </r>
  <r>
    <n v="721179708"/>
    <x v="0"/>
    <n v="48"/>
    <x v="1"/>
    <x v="3"/>
    <x v="3"/>
    <x v="0"/>
    <x v="1"/>
    <x v="0"/>
    <n v="37"/>
    <n v="4"/>
    <n v="2"/>
    <n v="3"/>
    <n v="5758"/>
    <n v="0"/>
    <n v="5758"/>
    <n v="0.433"/>
    <n v="4422"/>
    <n v="76"/>
    <n v="0.40699999999999997"/>
    <n v="0"/>
    <n v="2.1042000000000001E-4"/>
    <n v="0.99978999999999996"/>
    <x v="0"/>
    <x v="1"/>
    <x v="0"/>
    <x v="2"/>
    <x v="0"/>
    <s v=""/>
    <n v="76"/>
    <x v="0"/>
  </r>
  <r>
    <n v="716363658"/>
    <x v="0"/>
    <n v="51"/>
    <x v="0"/>
    <x v="3"/>
    <x v="6"/>
    <x v="1"/>
    <x v="4"/>
    <x v="0"/>
    <n v="36"/>
    <n v="4"/>
    <n v="2"/>
    <n v="5"/>
    <n v="25873"/>
    <n v="582"/>
    <n v="25291"/>
    <n v="0.76900000000000002"/>
    <n v="3920"/>
    <n v="84"/>
    <n v="0.64700000000000002"/>
    <n v="2.1999999999999999E-2"/>
    <n v="8.1740999999999997E-4"/>
    <n v="0.99917999999999996"/>
    <x v="1"/>
    <x v="4"/>
    <x v="1"/>
    <x v="2"/>
    <x v="1"/>
    <s v=""/>
    <n v="84"/>
    <x v="0"/>
  </r>
  <r>
    <n v="711443808"/>
    <x v="0"/>
    <n v="46"/>
    <x v="0"/>
    <x v="3"/>
    <x v="3"/>
    <x v="3"/>
    <x v="0"/>
    <x v="0"/>
    <n v="37"/>
    <n v="6"/>
    <n v="1"/>
    <n v="1"/>
    <n v="2695"/>
    <n v="1657"/>
    <n v="1038"/>
    <n v="0.81299999999999994"/>
    <n v="4068"/>
    <n v="53"/>
    <n v="0.96299999999999997"/>
    <n v="0.61499999999999999"/>
    <n v="3.6507999999999997E-5"/>
    <n v="0.99995999999999996"/>
    <x v="0"/>
    <x v="0"/>
    <x v="0"/>
    <x v="1"/>
    <x v="0"/>
    <s v=""/>
    <n v="53"/>
    <x v="1"/>
  </r>
  <r>
    <n v="778952058"/>
    <x v="0"/>
    <n v="46"/>
    <x v="0"/>
    <x v="0"/>
    <x v="4"/>
    <x v="0"/>
    <x v="2"/>
    <x v="0"/>
    <n v="32"/>
    <n v="4"/>
    <n v="2"/>
    <n v="5"/>
    <n v="20860"/>
    <n v="1496"/>
    <n v="19364"/>
    <n v="0.81599999999999995"/>
    <n v="3435"/>
    <n v="56"/>
    <n v="0.69699999999999995"/>
    <n v="7.1999999999999995E-2"/>
    <n v="5.6997999999999999E-4"/>
    <n v="0.99943000000000004"/>
    <x v="0"/>
    <x v="2"/>
    <x v="0"/>
    <x v="1"/>
    <x v="1"/>
    <s v=""/>
    <n v="56"/>
    <x v="0"/>
  </r>
  <r>
    <n v="713642133"/>
    <x v="0"/>
    <n v="45"/>
    <x v="0"/>
    <x v="2"/>
    <x v="3"/>
    <x v="0"/>
    <x v="3"/>
    <x v="0"/>
    <n v="30"/>
    <n v="6"/>
    <n v="3"/>
    <n v="3"/>
    <n v="1892"/>
    <n v="1049"/>
    <n v="843"/>
    <n v="1.1220000000000001"/>
    <n v="4558"/>
    <n v="60"/>
    <n v="1.609"/>
    <n v="0.55400000000000005"/>
    <n v="3.4872000000000001E-4"/>
    <n v="0.99965000000000004"/>
    <x v="0"/>
    <x v="3"/>
    <x v="0"/>
    <x v="1"/>
    <x v="1"/>
    <s v=""/>
    <n v="60"/>
    <x v="1"/>
  </r>
  <r>
    <n v="778908783"/>
    <x v="0"/>
    <n v="52"/>
    <x v="0"/>
    <x v="0"/>
    <x v="4"/>
    <x v="0"/>
    <x v="2"/>
    <x v="0"/>
    <n v="33"/>
    <n v="3"/>
    <n v="3"/>
    <n v="4"/>
    <n v="27751"/>
    <n v="1018"/>
    <n v="26733"/>
    <n v="0.42599999999999999"/>
    <n v="1427"/>
    <n v="25"/>
    <n v="0.66700000000000004"/>
    <n v="3.6999999999999998E-2"/>
    <n v="5.2057000000000004E-4"/>
    <n v="0.99948000000000004"/>
    <x v="1"/>
    <x v="2"/>
    <x v="1"/>
    <x v="0"/>
    <x v="1"/>
    <s v=""/>
    <n v="25"/>
    <x v="0"/>
  </r>
  <r>
    <n v="778170633"/>
    <x v="0"/>
    <n v="48"/>
    <x v="0"/>
    <x v="1"/>
    <x v="1"/>
    <x v="0"/>
    <x v="2"/>
    <x v="0"/>
    <n v="38"/>
    <n v="6"/>
    <n v="2"/>
    <n v="2"/>
    <n v="34516"/>
    <n v="657"/>
    <n v="33859"/>
    <n v="0.72299999999999998"/>
    <n v="3661"/>
    <n v="71"/>
    <n v="0.86799999999999999"/>
    <n v="1.9E-2"/>
    <n v="1.1751E-4"/>
    <n v="0.99987999999999999"/>
    <x v="0"/>
    <x v="2"/>
    <x v="0"/>
    <x v="2"/>
    <x v="0"/>
    <s v=""/>
    <n v="71"/>
    <x v="0"/>
  </r>
  <r>
    <n v="714670533"/>
    <x v="0"/>
    <n v="47"/>
    <x v="0"/>
    <x v="0"/>
    <x v="3"/>
    <x v="1"/>
    <x v="2"/>
    <x v="0"/>
    <n v="37"/>
    <n v="3"/>
    <n v="1"/>
    <n v="5"/>
    <n v="24580"/>
    <n v="2517"/>
    <n v="22063"/>
    <n v="0.50900000000000001"/>
    <n v="3069"/>
    <n v="62"/>
    <n v="0.77100000000000002"/>
    <n v="0.10199999999999999"/>
    <n v="3.1189E-4"/>
    <n v="0.99968999999999997"/>
    <x v="0"/>
    <x v="2"/>
    <x v="0"/>
    <x v="1"/>
    <x v="0"/>
    <s v=""/>
    <n v="62"/>
    <x v="0"/>
  </r>
  <r>
    <n v="771833433"/>
    <x v="1"/>
    <n v="49"/>
    <x v="0"/>
    <x v="3"/>
    <x v="0"/>
    <x v="0"/>
    <x v="2"/>
    <x v="0"/>
    <n v="38"/>
    <n v="3"/>
    <n v="2"/>
    <n v="4"/>
    <n v="29893"/>
    <n v="0"/>
    <n v="29893"/>
    <n v="0.51900000000000002"/>
    <n v="2063"/>
    <n v="48"/>
    <n v="0.84599999999999997"/>
    <n v="0"/>
    <n v="0.99685999999999997"/>
    <n v="3.1390900000000002E-3"/>
    <x v="0"/>
    <x v="2"/>
    <x v="0"/>
    <x v="1"/>
    <x v="0"/>
    <n v="48"/>
    <s v=""/>
    <x v="0"/>
  </r>
  <r>
    <n v="772758783"/>
    <x v="0"/>
    <n v="43"/>
    <x v="0"/>
    <x v="5"/>
    <x v="3"/>
    <x v="0"/>
    <x v="2"/>
    <x v="0"/>
    <n v="33"/>
    <n v="5"/>
    <n v="1"/>
    <n v="5"/>
    <n v="21165"/>
    <n v="735"/>
    <n v="20430"/>
    <n v="0.624"/>
    <n v="3343"/>
    <n v="60"/>
    <n v="0.66700000000000004"/>
    <n v="3.5000000000000003E-2"/>
    <n v="2.8213000000000001E-4"/>
    <n v="0.99972000000000005"/>
    <x v="0"/>
    <x v="2"/>
    <x v="0"/>
    <x v="1"/>
    <x v="1"/>
    <s v=""/>
    <n v="60"/>
    <x v="0"/>
  </r>
  <r>
    <n v="788959758"/>
    <x v="0"/>
    <n v="47"/>
    <x v="1"/>
    <x v="2"/>
    <x v="2"/>
    <x v="1"/>
    <x v="3"/>
    <x v="0"/>
    <n v="33"/>
    <n v="3"/>
    <n v="2"/>
    <n v="1"/>
    <n v="9148"/>
    <n v="561"/>
    <n v="8587"/>
    <n v="0.77400000000000002"/>
    <n v="3451"/>
    <n v="59"/>
    <n v="0.96699999999999997"/>
    <n v="6.0999999999999999E-2"/>
    <n v="7.4017000000000006E-5"/>
    <n v="0.99992999999999999"/>
    <x v="0"/>
    <x v="3"/>
    <x v="0"/>
    <x v="1"/>
    <x v="1"/>
    <s v=""/>
    <n v="59"/>
    <x v="0"/>
  </r>
  <r>
    <n v="716878533"/>
    <x v="0"/>
    <n v="55"/>
    <x v="0"/>
    <x v="3"/>
    <x v="3"/>
    <x v="0"/>
    <x v="2"/>
    <x v="0"/>
    <n v="46"/>
    <n v="4"/>
    <n v="1"/>
    <n v="1"/>
    <n v="10979"/>
    <n v="1889"/>
    <n v="9090"/>
    <n v="0.47499999999999998"/>
    <n v="1425"/>
    <n v="33"/>
    <n v="0.5"/>
    <n v="0.17199999999999999"/>
    <n v="3.6507999999999997E-5"/>
    <n v="0.99995999999999996"/>
    <x v="1"/>
    <x v="2"/>
    <x v="1"/>
    <x v="0"/>
    <x v="0"/>
    <s v=""/>
    <n v="33"/>
    <x v="0"/>
  </r>
  <r>
    <n v="713267133"/>
    <x v="0"/>
    <n v="41"/>
    <x v="1"/>
    <x v="1"/>
    <x v="5"/>
    <x v="0"/>
    <x v="1"/>
    <x v="0"/>
    <n v="33"/>
    <n v="3"/>
    <n v="1"/>
    <n v="2"/>
    <n v="6519"/>
    <n v="851"/>
    <n v="5668"/>
    <n v="0.67900000000000005"/>
    <n v="3088"/>
    <n v="65"/>
    <n v="0.71099999999999997"/>
    <n v="0.13100000000000001"/>
    <n v="6.6908000000000004E-5"/>
    <n v="0.99992999999999999"/>
    <x v="0"/>
    <x v="1"/>
    <x v="0"/>
    <x v="1"/>
    <x v="1"/>
    <s v=""/>
    <n v="65"/>
    <x v="0"/>
  </r>
  <r>
    <n v="716263533"/>
    <x v="0"/>
    <n v="44"/>
    <x v="0"/>
    <x v="1"/>
    <x v="0"/>
    <x v="0"/>
    <x v="2"/>
    <x v="0"/>
    <n v="36"/>
    <n v="3"/>
    <n v="2"/>
    <n v="2"/>
    <n v="2509"/>
    <n v="1464"/>
    <n v="1045"/>
    <n v="1.25"/>
    <n v="3166"/>
    <n v="72"/>
    <n v="0.94599999999999995"/>
    <n v="0.58299999999999996"/>
    <n v="1.1423E-4"/>
    <n v="0.99988999999999995"/>
    <x v="0"/>
    <x v="2"/>
    <x v="0"/>
    <x v="2"/>
    <x v="1"/>
    <s v=""/>
    <n v="72"/>
    <x v="1"/>
  </r>
  <r>
    <n v="719026383"/>
    <x v="0"/>
    <n v="35"/>
    <x v="1"/>
    <x v="3"/>
    <x v="2"/>
    <x v="0"/>
    <x v="1"/>
    <x v="0"/>
    <n v="36"/>
    <n v="3"/>
    <n v="1"/>
    <n v="3"/>
    <n v="2664"/>
    <n v="0"/>
    <n v="2664"/>
    <n v="1.071"/>
    <n v="3135"/>
    <n v="59"/>
    <n v="0.90300000000000002"/>
    <n v="0"/>
    <n v="9.5248999999999996E-5"/>
    <n v="0.99990000000000001"/>
    <x v="0"/>
    <x v="1"/>
    <x v="0"/>
    <x v="1"/>
    <x v="1"/>
    <s v=""/>
    <n v="59"/>
    <x v="0"/>
  </r>
  <r>
    <n v="821755233"/>
    <x v="0"/>
    <n v="40"/>
    <x v="1"/>
    <x v="3"/>
    <x v="3"/>
    <x v="0"/>
    <x v="5"/>
    <x v="0"/>
    <n v="28"/>
    <n v="5"/>
    <n v="5"/>
    <n v="2"/>
    <n v="14999"/>
    <n v="1123"/>
    <n v="13876"/>
    <n v="0.53900000000000003"/>
    <n v="3441"/>
    <n v="69"/>
    <n v="0.46800000000000003"/>
    <n v="7.4999999999999997E-2"/>
    <n v="2.2083000000000001E-4"/>
    <n v="0.99978"/>
    <x v="0"/>
    <x v="5"/>
    <x v="0"/>
    <x v="2"/>
    <x v="1"/>
    <s v=""/>
    <n v="69"/>
    <x v="0"/>
  </r>
  <r>
    <n v="709683633"/>
    <x v="0"/>
    <n v="32"/>
    <x v="1"/>
    <x v="5"/>
    <x v="0"/>
    <x v="1"/>
    <x v="1"/>
    <x v="2"/>
    <n v="13"/>
    <n v="4"/>
    <n v="1"/>
    <n v="2"/>
    <n v="10332"/>
    <n v="948"/>
    <n v="9384"/>
    <n v="0.84299999999999997"/>
    <n v="2914"/>
    <n v="67"/>
    <n v="0.76300000000000001"/>
    <n v="9.1999999999999998E-2"/>
    <n v="4.5410000000000001E-5"/>
    <n v="0.99995000000000001"/>
    <x v="0"/>
    <x v="1"/>
    <x v="0"/>
    <x v="1"/>
    <x v="2"/>
    <s v=""/>
    <n v="67"/>
    <x v="0"/>
  </r>
  <r>
    <n v="714318033"/>
    <x v="0"/>
    <n v="50"/>
    <x v="0"/>
    <x v="2"/>
    <x v="3"/>
    <x v="0"/>
    <x v="0"/>
    <x v="0"/>
    <n v="36"/>
    <n v="5"/>
    <n v="1"/>
    <n v="4"/>
    <n v="10226"/>
    <n v="1638"/>
    <n v="8588"/>
    <n v="1.0529999999999999"/>
    <n v="3321"/>
    <n v="57"/>
    <n v="1.036"/>
    <n v="0.16"/>
    <n v="1.8217999999999999E-4"/>
    <n v="0.99982000000000004"/>
    <x v="0"/>
    <x v="0"/>
    <x v="0"/>
    <x v="1"/>
    <x v="1"/>
    <s v=""/>
    <n v="57"/>
    <x v="0"/>
  </r>
  <r>
    <n v="828291858"/>
    <x v="1"/>
    <n v="38"/>
    <x v="0"/>
    <x v="0"/>
    <x v="4"/>
    <x v="1"/>
    <x v="0"/>
    <x v="0"/>
    <n v="34"/>
    <n v="6"/>
    <n v="3"/>
    <n v="4"/>
    <n v="12050"/>
    <n v="1821"/>
    <n v="10229"/>
    <n v="0.63"/>
    <n v="2381"/>
    <n v="40"/>
    <n v="0.48099999999999998"/>
    <n v="0.151"/>
    <n v="0.99807999999999997"/>
    <n v="1.9162999999999999E-3"/>
    <x v="0"/>
    <x v="0"/>
    <x v="0"/>
    <x v="0"/>
    <x v="1"/>
    <n v="40"/>
    <s v=""/>
    <x v="0"/>
  </r>
  <r>
    <n v="779647608"/>
    <x v="0"/>
    <n v="39"/>
    <x v="0"/>
    <x v="3"/>
    <x v="0"/>
    <x v="1"/>
    <x v="4"/>
    <x v="0"/>
    <n v="22"/>
    <n v="5"/>
    <n v="2"/>
    <n v="2"/>
    <n v="26124"/>
    <n v="0"/>
    <n v="26124"/>
    <n v="0.73499999999999999"/>
    <n v="4199"/>
    <n v="92"/>
    <n v="0.58599999999999997"/>
    <n v="0"/>
    <n v="1.1065000000000001E-4"/>
    <n v="0.99988999999999995"/>
    <x v="0"/>
    <x v="4"/>
    <x v="0"/>
    <x v="2"/>
    <x v="2"/>
    <s v=""/>
    <n v="92"/>
    <x v="0"/>
  </r>
  <r>
    <n v="787605558"/>
    <x v="0"/>
    <n v="48"/>
    <x v="1"/>
    <x v="0"/>
    <x v="1"/>
    <x v="3"/>
    <x v="1"/>
    <x v="0"/>
    <n v="31"/>
    <n v="6"/>
    <n v="2"/>
    <n v="2"/>
    <n v="9816"/>
    <n v="0"/>
    <n v="9816"/>
    <n v="0.67300000000000004"/>
    <n v="3489"/>
    <n v="81"/>
    <n v="0.52800000000000002"/>
    <n v="0"/>
    <n v="1.1811000000000001E-4"/>
    <n v="0.99987999999999999"/>
    <x v="0"/>
    <x v="1"/>
    <x v="0"/>
    <x v="2"/>
    <x v="1"/>
    <s v=""/>
    <n v="81"/>
    <x v="0"/>
  </r>
  <r>
    <n v="771534408"/>
    <x v="0"/>
    <n v="52"/>
    <x v="1"/>
    <x v="3"/>
    <x v="4"/>
    <x v="1"/>
    <x v="1"/>
    <x v="0"/>
    <n v="40"/>
    <n v="4"/>
    <n v="3"/>
    <n v="3"/>
    <n v="2783"/>
    <n v="2379"/>
    <n v="404"/>
    <n v="0.91200000000000003"/>
    <n v="3897"/>
    <n v="74"/>
    <n v="1"/>
    <n v="0.85499999999999998"/>
    <n v="2.9410999999999999E-4"/>
    <n v="0.99970999999999999"/>
    <x v="1"/>
    <x v="1"/>
    <x v="1"/>
    <x v="2"/>
    <x v="0"/>
    <s v=""/>
    <n v="74"/>
    <x v="1"/>
  </r>
  <r>
    <n v="716219808"/>
    <x v="0"/>
    <n v="49"/>
    <x v="0"/>
    <x v="0"/>
    <x v="1"/>
    <x v="2"/>
    <x v="0"/>
    <x v="0"/>
    <n v="36"/>
    <n v="5"/>
    <n v="2"/>
    <n v="3"/>
    <n v="15942"/>
    <n v="0"/>
    <n v="15942"/>
    <n v="0.72299999999999998"/>
    <n v="1742"/>
    <n v="41"/>
    <n v="0.32300000000000001"/>
    <n v="0"/>
    <n v="1.9864000000000001E-4"/>
    <n v="0.99980000000000002"/>
    <x v="0"/>
    <x v="0"/>
    <x v="0"/>
    <x v="0"/>
    <x v="1"/>
    <s v=""/>
    <n v="41"/>
    <x v="0"/>
  </r>
  <r>
    <n v="715690908"/>
    <x v="0"/>
    <n v="46"/>
    <x v="1"/>
    <x v="0"/>
    <x v="1"/>
    <x v="1"/>
    <x v="1"/>
    <x v="2"/>
    <n v="39"/>
    <n v="4"/>
    <n v="3"/>
    <n v="2"/>
    <n v="12222"/>
    <n v="1260"/>
    <n v="10962"/>
    <n v="1.1379999999999999"/>
    <n v="3418"/>
    <n v="78"/>
    <n v="0.73299999999999998"/>
    <n v="0.10299999999999999"/>
    <n v="1.6865000000000001E-4"/>
    <n v="0.99983"/>
    <x v="0"/>
    <x v="1"/>
    <x v="0"/>
    <x v="2"/>
    <x v="0"/>
    <s v=""/>
    <n v="78"/>
    <x v="0"/>
  </r>
  <r>
    <n v="789125733"/>
    <x v="0"/>
    <n v="38"/>
    <x v="1"/>
    <x v="2"/>
    <x v="6"/>
    <x v="0"/>
    <x v="1"/>
    <x v="0"/>
    <n v="26"/>
    <n v="4"/>
    <n v="2"/>
    <n v="4"/>
    <n v="4002"/>
    <n v="1402"/>
    <n v="2600"/>
    <n v="0.57899999999999996"/>
    <n v="2114"/>
    <n v="53"/>
    <n v="0.51400000000000001"/>
    <n v="0.35"/>
    <n v="4.9554000000000004E-4"/>
    <n v="0.99950000000000006"/>
    <x v="0"/>
    <x v="1"/>
    <x v="0"/>
    <x v="1"/>
    <x v="1"/>
    <s v=""/>
    <n v="53"/>
    <x v="2"/>
  </r>
  <r>
    <n v="717271983"/>
    <x v="0"/>
    <n v="60"/>
    <x v="0"/>
    <x v="4"/>
    <x v="4"/>
    <x v="1"/>
    <x v="2"/>
    <x v="2"/>
    <n v="53"/>
    <n v="6"/>
    <n v="3"/>
    <n v="2"/>
    <n v="34516"/>
    <n v="1388"/>
    <n v="33128"/>
    <n v="0.79100000000000004"/>
    <n v="3261"/>
    <n v="64"/>
    <n v="0.68400000000000005"/>
    <n v="0.04"/>
    <n v="1.3559999999999999E-4"/>
    <n v="0.99985999999999997"/>
    <x v="1"/>
    <x v="2"/>
    <x v="1"/>
    <x v="1"/>
    <x v="3"/>
    <s v=""/>
    <n v="64"/>
    <x v="0"/>
  </r>
  <r>
    <n v="709695333"/>
    <x v="0"/>
    <n v="48"/>
    <x v="0"/>
    <x v="3"/>
    <x v="0"/>
    <x v="1"/>
    <x v="2"/>
    <x v="0"/>
    <n v="36"/>
    <n v="3"/>
    <n v="2"/>
    <n v="4"/>
    <n v="10227"/>
    <n v="1695"/>
    <n v="8532"/>
    <n v="0.875"/>
    <n v="3577"/>
    <n v="82"/>
    <n v="0.78300000000000003"/>
    <n v="0.16600000000000001"/>
    <n v="3.1745999999999999E-4"/>
    <n v="0.99968000000000001"/>
    <x v="0"/>
    <x v="2"/>
    <x v="0"/>
    <x v="2"/>
    <x v="1"/>
    <s v=""/>
    <n v="82"/>
    <x v="0"/>
  </r>
  <r>
    <n v="712233183"/>
    <x v="0"/>
    <n v="45"/>
    <x v="1"/>
    <x v="3"/>
    <x v="1"/>
    <x v="1"/>
    <x v="1"/>
    <x v="0"/>
    <n v="34"/>
    <n v="3"/>
    <n v="3"/>
    <n v="1"/>
    <n v="4265"/>
    <n v="1622"/>
    <n v="2643"/>
    <n v="0.70799999999999996"/>
    <n v="3244"/>
    <n v="62"/>
    <n v="0.879"/>
    <n v="0.38"/>
    <n v="1.0848E-4"/>
    <n v="0.99988999999999995"/>
    <x v="0"/>
    <x v="1"/>
    <x v="0"/>
    <x v="1"/>
    <x v="1"/>
    <s v=""/>
    <n v="62"/>
    <x v="2"/>
  </r>
  <r>
    <n v="716645883"/>
    <x v="0"/>
    <n v="47"/>
    <x v="0"/>
    <x v="3"/>
    <x v="3"/>
    <x v="2"/>
    <x v="0"/>
    <x v="0"/>
    <n v="36"/>
    <n v="3"/>
    <n v="2"/>
    <n v="2"/>
    <n v="13867"/>
    <n v="0"/>
    <n v="13867"/>
    <n v="0.65900000000000003"/>
    <n v="4297"/>
    <n v="68"/>
    <n v="0.74399999999999999"/>
    <n v="0"/>
    <n v="1.2511E-4"/>
    <n v="0.99987000000000004"/>
    <x v="0"/>
    <x v="0"/>
    <x v="0"/>
    <x v="2"/>
    <x v="1"/>
    <s v=""/>
    <n v="68"/>
    <x v="0"/>
  </r>
  <r>
    <n v="711762408"/>
    <x v="0"/>
    <n v="43"/>
    <x v="0"/>
    <x v="3"/>
    <x v="6"/>
    <x v="3"/>
    <x v="3"/>
    <x v="0"/>
    <n v="34"/>
    <n v="4"/>
    <n v="1"/>
    <n v="2"/>
    <n v="2243"/>
    <n v="0"/>
    <n v="2243"/>
    <n v="0.69699999999999995"/>
    <n v="4023"/>
    <n v="63"/>
    <n v="0.75"/>
    <n v="0"/>
    <n v="7.9702000000000004E-5"/>
    <n v="0.99992000000000003"/>
    <x v="0"/>
    <x v="3"/>
    <x v="0"/>
    <x v="1"/>
    <x v="1"/>
    <s v=""/>
    <n v="63"/>
    <x v="0"/>
  </r>
  <r>
    <n v="818305008"/>
    <x v="0"/>
    <n v="41"/>
    <x v="1"/>
    <x v="3"/>
    <x v="1"/>
    <x v="0"/>
    <x v="3"/>
    <x v="0"/>
    <n v="36"/>
    <n v="6"/>
    <n v="1"/>
    <n v="3"/>
    <n v="11239"/>
    <n v="1375"/>
    <n v="9864"/>
    <n v="0.94"/>
    <n v="3978"/>
    <n v="89"/>
    <n v="0.78"/>
    <n v="0.122"/>
    <n v="9.2637000000000001E-5"/>
    <n v="0.99990999999999997"/>
    <x v="0"/>
    <x v="3"/>
    <x v="0"/>
    <x v="2"/>
    <x v="1"/>
    <s v=""/>
    <n v="89"/>
    <x v="0"/>
  </r>
  <r>
    <n v="788159433"/>
    <x v="0"/>
    <n v="53"/>
    <x v="0"/>
    <x v="3"/>
    <x v="3"/>
    <x v="1"/>
    <x v="0"/>
    <x v="0"/>
    <n v="45"/>
    <n v="5"/>
    <n v="1"/>
    <n v="2"/>
    <n v="22558"/>
    <n v="818"/>
    <n v="21740"/>
    <n v="0.98699999999999999"/>
    <n v="3855"/>
    <n v="70"/>
    <n v="0.59099999999999997"/>
    <n v="3.5999999999999997E-2"/>
    <n v="6.054E-5"/>
    <n v="0.99994000000000005"/>
    <x v="1"/>
    <x v="0"/>
    <x v="1"/>
    <x v="2"/>
    <x v="0"/>
    <s v=""/>
    <n v="70"/>
    <x v="0"/>
  </r>
  <r>
    <n v="709104333"/>
    <x v="0"/>
    <n v="50"/>
    <x v="0"/>
    <x v="1"/>
    <x v="5"/>
    <x v="0"/>
    <x v="4"/>
    <x v="2"/>
    <n v="36"/>
    <n v="5"/>
    <n v="2"/>
    <n v="4"/>
    <n v="34516"/>
    <n v="891"/>
    <n v="33625"/>
    <n v="0.92600000000000005"/>
    <n v="2687"/>
    <n v="64"/>
    <n v="0.77800000000000002"/>
    <n v="2.5999999999999999E-2"/>
    <n v="3.5844000000000002E-4"/>
    <n v="0.99963999999999997"/>
    <x v="0"/>
    <x v="4"/>
    <x v="0"/>
    <x v="1"/>
    <x v="1"/>
    <s v=""/>
    <n v="64"/>
    <x v="0"/>
  </r>
  <r>
    <n v="708112008"/>
    <x v="0"/>
    <n v="56"/>
    <x v="0"/>
    <x v="3"/>
    <x v="1"/>
    <x v="0"/>
    <x v="2"/>
    <x v="0"/>
    <n v="36"/>
    <n v="4"/>
    <n v="2"/>
    <n v="3"/>
    <n v="23510"/>
    <n v="1049"/>
    <n v="22461"/>
    <n v="0.438"/>
    <n v="1661"/>
    <n v="35"/>
    <n v="0.29599999999999999"/>
    <n v="4.4999999999999998E-2"/>
    <n v="1.9143E-4"/>
    <n v="0.99980999999999998"/>
    <x v="1"/>
    <x v="2"/>
    <x v="1"/>
    <x v="0"/>
    <x v="1"/>
    <s v=""/>
    <n v="35"/>
    <x v="0"/>
  </r>
  <r>
    <n v="714731208"/>
    <x v="0"/>
    <n v="63"/>
    <x v="1"/>
    <x v="4"/>
    <x v="2"/>
    <x v="2"/>
    <x v="3"/>
    <x v="0"/>
    <n v="55"/>
    <n v="6"/>
    <n v="2"/>
    <n v="2"/>
    <n v="1651"/>
    <n v="1433"/>
    <n v="218"/>
    <n v="0.98499999999999999"/>
    <n v="4050"/>
    <n v="58"/>
    <n v="0.61099999999999999"/>
    <n v="0.86799999999999999"/>
    <n v="1.0043E-4"/>
    <n v="0.99990000000000001"/>
    <x v="1"/>
    <x v="3"/>
    <x v="1"/>
    <x v="1"/>
    <x v="3"/>
    <s v=""/>
    <n v="58"/>
    <x v="1"/>
  </r>
  <r>
    <n v="710006958"/>
    <x v="0"/>
    <n v="53"/>
    <x v="1"/>
    <x v="5"/>
    <x v="0"/>
    <x v="1"/>
    <x v="1"/>
    <x v="0"/>
    <n v="41"/>
    <n v="6"/>
    <n v="2"/>
    <n v="2"/>
    <n v="8693"/>
    <n v="796"/>
    <n v="7897"/>
    <n v="0.86399999999999999"/>
    <n v="4755"/>
    <n v="69"/>
    <n v="0.53300000000000003"/>
    <n v="9.1999999999999998E-2"/>
    <n v="1.0386E-4"/>
    <n v="0.99990000000000001"/>
    <x v="1"/>
    <x v="1"/>
    <x v="1"/>
    <x v="2"/>
    <x v="0"/>
    <s v=""/>
    <n v="69"/>
    <x v="0"/>
  </r>
  <r>
    <n v="815062383"/>
    <x v="0"/>
    <n v="35"/>
    <x v="1"/>
    <x v="3"/>
    <x v="0"/>
    <x v="0"/>
    <x v="1"/>
    <x v="0"/>
    <n v="30"/>
    <n v="3"/>
    <n v="3"/>
    <n v="1"/>
    <n v="4549"/>
    <n v="1193"/>
    <n v="3356"/>
    <n v="0.44500000000000001"/>
    <n v="1914"/>
    <n v="33"/>
    <n v="0.5"/>
    <n v="0.26200000000000001"/>
    <n v="1.0545E-4"/>
    <n v="0.99988999999999995"/>
    <x v="0"/>
    <x v="1"/>
    <x v="0"/>
    <x v="0"/>
    <x v="1"/>
    <s v=""/>
    <n v="33"/>
    <x v="2"/>
  </r>
  <r>
    <n v="778447908"/>
    <x v="0"/>
    <n v="51"/>
    <x v="0"/>
    <x v="3"/>
    <x v="4"/>
    <x v="0"/>
    <x v="2"/>
    <x v="0"/>
    <n v="33"/>
    <n v="3"/>
    <n v="1"/>
    <n v="2"/>
    <n v="3558"/>
    <n v="0"/>
    <n v="3558"/>
    <n v="0.56999999999999995"/>
    <n v="4136"/>
    <n v="65"/>
    <n v="0.91200000000000003"/>
    <n v="0"/>
    <n v="5.3547000000000001E-5"/>
    <n v="0.99995000000000001"/>
    <x v="1"/>
    <x v="2"/>
    <x v="1"/>
    <x v="1"/>
    <x v="1"/>
    <s v=""/>
    <n v="65"/>
    <x v="0"/>
  </r>
  <r>
    <n v="720725058"/>
    <x v="1"/>
    <n v="51"/>
    <x v="1"/>
    <x v="5"/>
    <x v="1"/>
    <x v="1"/>
    <x v="1"/>
    <x v="0"/>
    <n v="37"/>
    <n v="1"/>
    <n v="3"/>
    <n v="4"/>
    <n v="7176"/>
    <n v="0"/>
    <n v="7176"/>
    <n v="0.45"/>
    <n v="1375"/>
    <n v="33"/>
    <n v="0.65"/>
    <n v="0"/>
    <n v="0.99794000000000005"/>
    <n v="2.05937E-3"/>
    <x v="1"/>
    <x v="1"/>
    <x v="1"/>
    <x v="0"/>
    <x v="0"/>
    <n v="33"/>
    <s v=""/>
    <x v="0"/>
  </r>
  <r>
    <n v="803415183"/>
    <x v="0"/>
    <n v="44"/>
    <x v="0"/>
    <x v="0"/>
    <x v="3"/>
    <x v="1"/>
    <x v="2"/>
    <x v="2"/>
    <n v="38"/>
    <n v="3"/>
    <n v="3"/>
    <n v="1"/>
    <n v="34516"/>
    <n v="657"/>
    <n v="33859"/>
    <n v="0.64100000000000001"/>
    <n v="4614"/>
    <n v="76"/>
    <n v="0.68899999999999995"/>
    <n v="1.9E-2"/>
    <n v="1.1179999999999999E-4"/>
    <n v="0.99988999999999995"/>
    <x v="0"/>
    <x v="2"/>
    <x v="0"/>
    <x v="2"/>
    <x v="0"/>
    <s v=""/>
    <n v="76"/>
    <x v="0"/>
  </r>
  <r>
    <n v="708582858"/>
    <x v="0"/>
    <n v="38"/>
    <x v="0"/>
    <x v="0"/>
    <x v="1"/>
    <x v="1"/>
    <x v="0"/>
    <x v="0"/>
    <n v="25"/>
    <n v="3"/>
    <n v="3"/>
    <n v="4"/>
    <n v="18293"/>
    <n v="0"/>
    <n v="18293"/>
    <n v="0.57099999999999995"/>
    <n v="2958"/>
    <n v="63"/>
    <n v="0.432"/>
    <n v="0"/>
    <n v="5.3543000000000004E-4"/>
    <n v="0.99946000000000002"/>
    <x v="0"/>
    <x v="0"/>
    <x v="0"/>
    <x v="1"/>
    <x v="1"/>
    <s v=""/>
    <n v="63"/>
    <x v="0"/>
  </r>
  <r>
    <n v="779833908"/>
    <x v="0"/>
    <n v="40"/>
    <x v="1"/>
    <x v="3"/>
    <x v="1"/>
    <x v="3"/>
    <x v="5"/>
    <x v="0"/>
    <n v="23"/>
    <n v="6"/>
    <n v="2"/>
    <n v="1"/>
    <n v="18332"/>
    <n v="1376"/>
    <n v="16956"/>
    <n v="0.6"/>
    <n v="4095"/>
    <n v="67"/>
    <n v="0.67500000000000004"/>
    <n v="7.4999999999999997E-2"/>
    <n v="6.8639999999999993E-5"/>
    <n v="0.99992999999999999"/>
    <x v="0"/>
    <x v="5"/>
    <x v="0"/>
    <x v="1"/>
    <x v="2"/>
    <s v=""/>
    <n v="67"/>
    <x v="0"/>
  </r>
  <r>
    <n v="818687958"/>
    <x v="0"/>
    <n v="48"/>
    <x v="0"/>
    <x v="3"/>
    <x v="1"/>
    <x v="3"/>
    <x v="2"/>
    <x v="0"/>
    <n v="43"/>
    <n v="5"/>
    <n v="3"/>
    <n v="2"/>
    <n v="6383"/>
    <n v="1436"/>
    <n v="4947"/>
    <n v="0.84499999999999997"/>
    <n v="4462"/>
    <n v="88"/>
    <n v="0.66"/>
    <n v="0.22500000000000001"/>
    <n v="1.7987E-4"/>
    <n v="0.99982000000000004"/>
    <x v="0"/>
    <x v="2"/>
    <x v="0"/>
    <x v="2"/>
    <x v="0"/>
    <s v=""/>
    <n v="88"/>
    <x v="0"/>
  </r>
  <r>
    <n v="708714108"/>
    <x v="0"/>
    <n v="42"/>
    <x v="1"/>
    <x v="0"/>
    <x v="0"/>
    <x v="1"/>
    <x v="1"/>
    <x v="2"/>
    <n v="31"/>
    <n v="5"/>
    <n v="2"/>
    <n v="3"/>
    <n v="13441"/>
    <n v="2517"/>
    <n v="10924"/>
    <n v="0.73399999999999999"/>
    <n v="1894"/>
    <n v="49"/>
    <n v="0.63300000000000001"/>
    <n v="0.187"/>
    <n v="1.7448999999999999E-4"/>
    <n v="0.99983"/>
    <x v="0"/>
    <x v="1"/>
    <x v="0"/>
    <x v="1"/>
    <x v="1"/>
    <s v=""/>
    <n v="49"/>
    <x v="0"/>
  </r>
  <r>
    <n v="754872333"/>
    <x v="0"/>
    <n v="50"/>
    <x v="0"/>
    <x v="3"/>
    <x v="1"/>
    <x v="0"/>
    <x v="4"/>
    <x v="0"/>
    <n v="43"/>
    <n v="3"/>
    <n v="1"/>
    <n v="3"/>
    <n v="20114"/>
    <n v="0"/>
    <n v="20114"/>
    <n v="0.82"/>
    <n v="4740"/>
    <n v="88"/>
    <n v="0.79600000000000004"/>
    <n v="0"/>
    <n v="9.2637000000000001E-5"/>
    <n v="0.99990999999999997"/>
    <x v="0"/>
    <x v="4"/>
    <x v="0"/>
    <x v="2"/>
    <x v="0"/>
    <s v=""/>
    <n v="88"/>
    <x v="0"/>
  </r>
  <r>
    <n v="718637208"/>
    <x v="0"/>
    <n v="54"/>
    <x v="1"/>
    <x v="3"/>
    <x v="1"/>
    <x v="1"/>
    <x v="1"/>
    <x v="0"/>
    <n v="43"/>
    <n v="3"/>
    <n v="2"/>
    <n v="1"/>
    <n v="2019"/>
    <n v="1387"/>
    <n v="632"/>
    <n v="0.56000000000000005"/>
    <n v="1689"/>
    <n v="36"/>
    <n v="0.71399999999999997"/>
    <n v="0.68700000000000006"/>
    <n v="6.8639999999999993E-5"/>
    <n v="0.99992999999999999"/>
    <x v="1"/>
    <x v="1"/>
    <x v="1"/>
    <x v="0"/>
    <x v="0"/>
    <s v=""/>
    <n v="36"/>
    <x v="1"/>
  </r>
  <r>
    <n v="816772908"/>
    <x v="0"/>
    <n v="38"/>
    <x v="0"/>
    <x v="0"/>
    <x v="0"/>
    <x v="1"/>
    <x v="0"/>
    <x v="2"/>
    <n v="33"/>
    <n v="6"/>
    <n v="1"/>
    <n v="2"/>
    <n v="34516"/>
    <n v="1793"/>
    <n v="32723"/>
    <n v="0.76700000000000002"/>
    <n v="4533"/>
    <n v="78"/>
    <n v="0.47199999999999998"/>
    <n v="5.1999999999999998E-2"/>
    <n v="5.0201000000000003E-5"/>
    <n v="0.99995000000000001"/>
    <x v="0"/>
    <x v="0"/>
    <x v="0"/>
    <x v="2"/>
    <x v="1"/>
    <s v=""/>
    <n v="78"/>
    <x v="0"/>
  </r>
  <r>
    <n v="711935283"/>
    <x v="1"/>
    <n v="55"/>
    <x v="0"/>
    <x v="1"/>
    <x v="5"/>
    <x v="1"/>
    <x v="2"/>
    <x v="0"/>
    <n v="47"/>
    <n v="3"/>
    <n v="1"/>
    <n v="4"/>
    <n v="1438.3"/>
    <n v="0"/>
    <n v="1438.3"/>
    <n v="0.41399999999999998"/>
    <n v="1427"/>
    <n v="36"/>
    <n v="0.33300000000000002"/>
    <n v="0"/>
    <n v="0.99482000000000004"/>
    <n v="5.1799999999999997E-3"/>
    <x v="1"/>
    <x v="2"/>
    <x v="1"/>
    <x v="0"/>
    <x v="0"/>
    <n v="36"/>
    <s v=""/>
    <x v="0"/>
  </r>
  <r>
    <n v="716950758"/>
    <x v="1"/>
    <n v="46"/>
    <x v="0"/>
    <x v="2"/>
    <x v="0"/>
    <x v="0"/>
    <x v="0"/>
    <x v="0"/>
    <n v="36"/>
    <n v="1"/>
    <n v="3"/>
    <n v="2"/>
    <n v="8017"/>
    <n v="0"/>
    <n v="8017"/>
    <n v="0.55900000000000005"/>
    <n v="1657"/>
    <n v="43"/>
    <n v="0.65400000000000003"/>
    <n v="0"/>
    <n v="0.99458000000000002"/>
    <n v="5.4200000000000003E-3"/>
    <x v="0"/>
    <x v="0"/>
    <x v="0"/>
    <x v="0"/>
    <x v="1"/>
    <n v="43"/>
    <s v=""/>
    <x v="0"/>
  </r>
  <r>
    <n v="716497908"/>
    <x v="0"/>
    <n v="49"/>
    <x v="1"/>
    <x v="5"/>
    <x v="6"/>
    <x v="0"/>
    <x v="5"/>
    <x v="0"/>
    <n v="36"/>
    <n v="3"/>
    <n v="1"/>
    <n v="2"/>
    <n v="8519"/>
    <n v="0"/>
    <n v="8519"/>
    <n v="0.873"/>
    <n v="3698"/>
    <n v="65"/>
    <n v="0.625"/>
    <n v="0"/>
    <n v="7.4810999999999999E-5"/>
    <n v="0.99992999999999999"/>
    <x v="0"/>
    <x v="5"/>
    <x v="0"/>
    <x v="1"/>
    <x v="1"/>
    <s v=""/>
    <n v="65"/>
    <x v="0"/>
  </r>
  <r>
    <n v="809358708"/>
    <x v="0"/>
    <n v="38"/>
    <x v="0"/>
    <x v="0"/>
    <x v="3"/>
    <x v="1"/>
    <x v="2"/>
    <x v="0"/>
    <n v="33"/>
    <n v="6"/>
    <n v="2"/>
    <n v="2"/>
    <n v="34516"/>
    <n v="2135"/>
    <n v="32381"/>
    <n v="0.48799999999999999"/>
    <n v="3514"/>
    <n v="63"/>
    <n v="0.70299999999999996"/>
    <n v="6.2E-2"/>
    <n v="1.2982E-4"/>
    <n v="0.99987000000000004"/>
    <x v="0"/>
    <x v="2"/>
    <x v="0"/>
    <x v="1"/>
    <x v="1"/>
    <s v=""/>
    <n v="63"/>
    <x v="0"/>
  </r>
  <r>
    <n v="716037708"/>
    <x v="0"/>
    <n v="50"/>
    <x v="0"/>
    <x v="4"/>
    <x v="2"/>
    <x v="3"/>
    <x v="0"/>
    <x v="0"/>
    <n v="39"/>
    <n v="6"/>
    <n v="3"/>
    <n v="3"/>
    <n v="9474"/>
    <n v="1021"/>
    <n v="8453"/>
    <n v="0.55700000000000005"/>
    <n v="3240"/>
    <n v="54"/>
    <n v="0.58799999999999997"/>
    <n v="0.108"/>
    <n v="2.6692000000000003E-4"/>
    <n v="0.99973000000000001"/>
    <x v="0"/>
    <x v="0"/>
    <x v="0"/>
    <x v="1"/>
    <x v="0"/>
    <s v=""/>
    <n v="54"/>
    <x v="0"/>
  </r>
  <r>
    <n v="717804783"/>
    <x v="0"/>
    <n v="40"/>
    <x v="1"/>
    <x v="0"/>
    <x v="1"/>
    <x v="1"/>
    <x v="1"/>
    <x v="0"/>
    <n v="27"/>
    <n v="5"/>
    <n v="3"/>
    <n v="4"/>
    <n v="6587"/>
    <n v="824"/>
    <n v="5763"/>
    <n v="1.262"/>
    <n v="4160"/>
    <n v="70"/>
    <n v="0.84199999999999997"/>
    <n v="0.125"/>
    <n v="5.3543000000000004E-4"/>
    <n v="0.99946000000000002"/>
    <x v="0"/>
    <x v="1"/>
    <x v="0"/>
    <x v="2"/>
    <x v="1"/>
    <s v=""/>
    <n v="70"/>
    <x v="0"/>
  </r>
  <r>
    <n v="715338783"/>
    <x v="0"/>
    <n v="32"/>
    <x v="0"/>
    <x v="5"/>
    <x v="0"/>
    <x v="1"/>
    <x v="0"/>
    <x v="0"/>
    <n v="36"/>
    <n v="4"/>
    <n v="2"/>
    <n v="2"/>
    <n v="2999"/>
    <n v="0"/>
    <n v="2999"/>
    <n v="0.81200000000000006"/>
    <n v="3018"/>
    <n v="80"/>
    <n v="0.77800000000000002"/>
    <n v="0"/>
    <n v="1.0386E-4"/>
    <n v="0.99990000000000001"/>
    <x v="0"/>
    <x v="0"/>
    <x v="0"/>
    <x v="2"/>
    <x v="1"/>
    <s v=""/>
    <n v="80"/>
    <x v="0"/>
  </r>
  <r>
    <n v="779645658"/>
    <x v="0"/>
    <n v="49"/>
    <x v="0"/>
    <x v="0"/>
    <x v="1"/>
    <x v="1"/>
    <x v="0"/>
    <x v="0"/>
    <n v="32"/>
    <n v="3"/>
    <n v="1"/>
    <n v="4"/>
    <n v="7154"/>
    <n v="1472"/>
    <n v="5682"/>
    <n v="1.002"/>
    <n v="3607"/>
    <n v="59"/>
    <n v="0.73499999999999999"/>
    <n v="0.20599999999999999"/>
    <n v="1.6399000000000001E-4"/>
    <n v="0.99983999999999995"/>
    <x v="0"/>
    <x v="0"/>
    <x v="0"/>
    <x v="1"/>
    <x v="1"/>
    <s v=""/>
    <n v="59"/>
    <x v="0"/>
  </r>
  <r>
    <n v="787565433"/>
    <x v="0"/>
    <n v="53"/>
    <x v="0"/>
    <x v="3"/>
    <x v="5"/>
    <x v="0"/>
    <x v="2"/>
    <x v="0"/>
    <n v="43"/>
    <n v="4"/>
    <n v="2"/>
    <n v="4"/>
    <n v="4039"/>
    <n v="1397"/>
    <n v="2642"/>
    <n v="0.39600000000000002"/>
    <n v="1494"/>
    <n v="36"/>
    <n v="0.28599999999999998"/>
    <n v="0.34599999999999997"/>
    <n v="3.8423999999999999E-4"/>
    <n v="0.99961999999999995"/>
    <x v="1"/>
    <x v="2"/>
    <x v="1"/>
    <x v="0"/>
    <x v="0"/>
    <s v=""/>
    <n v="36"/>
    <x v="2"/>
  </r>
  <r>
    <n v="717287883"/>
    <x v="0"/>
    <n v="57"/>
    <x v="0"/>
    <x v="0"/>
    <x v="1"/>
    <x v="0"/>
    <x v="2"/>
    <x v="0"/>
    <n v="46"/>
    <n v="6"/>
    <n v="2"/>
    <n v="3"/>
    <n v="5516"/>
    <n v="2517"/>
    <n v="2999"/>
    <n v="0.47299999999999998"/>
    <n v="1532"/>
    <n v="24"/>
    <n v="0.5"/>
    <n v="0.45600000000000002"/>
    <n v="1.9864000000000001E-4"/>
    <n v="0.99980000000000002"/>
    <x v="1"/>
    <x v="2"/>
    <x v="1"/>
    <x v="0"/>
    <x v="0"/>
    <s v=""/>
    <n v="24"/>
    <x v="2"/>
  </r>
  <r>
    <n v="715746633"/>
    <x v="0"/>
    <n v="64"/>
    <x v="1"/>
    <x v="4"/>
    <x v="1"/>
    <x v="1"/>
    <x v="1"/>
    <x v="0"/>
    <n v="54"/>
    <n v="3"/>
    <n v="1"/>
    <n v="2"/>
    <n v="5577"/>
    <n v="689"/>
    <n v="4888"/>
    <n v="0.98499999999999999"/>
    <n v="4256"/>
    <n v="70"/>
    <n v="1.121"/>
    <n v="0.124"/>
    <n v="4.7262999999999998E-5"/>
    <n v="0.99995000000000001"/>
    <x v="1"/>
    <x v="1"/>
    <x v="1"/>
    <x v="2"/>
    <x v="3"/>
    <s v=""/>
    <n v="70"/>
    <x v="0"/>
  </r>
  <r>
    <n v="720635883"/>
    <x v="0"/>
    <n v="34"/>
    <x v="0"/>
    <x v="0"/>
    <x v="3"/>
    <x v="2"/>
    <x v="2"/>
    <x v="0"/>
    <n v="24"/>
    <n v="6"/>
    <n v="3"/>
    <n v="3"/>
    <n v="8628"/>
    <n v="1500"/>
    <n v="7128"/>
    <n v="0.68799999999999994"/>
    <n v="2902"/>
    <n v="60"/>
    <n v="0.81799999999999995"/>
    <n v="0.17399999999999999"/>
    <n v="3.4503000000000002E-4"/>
    <n v="0.99965000000000004"/>
    <x v="0"/>
    <x v="2"/>
    <x v="0"/>
    <x v="1"/>
    <x v="2"/>
    <s v=""/>
    <n v="60"/>
    <x v="0"/>
  </r>
  <r>
    <n v="710077008"/>
    <x v="0"/>
    <n v="43"/>
    <x v="0"/>
    <x v="3"/>
    <x v="2"/>
    <x v="1"/>
    <x v="4"/>
    <x v="0"/>
    <n v="33"/>
    <n v="5"/>
    <n v="3"/>
    <n v="1"/>
    <n v="30137"/>
    <n v="1368"/>
    <n v="28769"/>
    <n v="0.72099999999999997"/>
    <n v="3522"/>
    <n v="74"/>
    <n v="0.89700000000000002"/>
    <n v="4.4999999999999998E-2"/>
    <n v="1.1153E-4"/>
    <n v="0.99988999999999995"/>
    <x v="0"/>
    <x v="4"/>
    <x v="0"/>
    <x v="2"/>
    <x v="1"/>
    <s v=""/>
    <n v="74"/>
    <x v="0"/>
  </r>
  <r>
    <n v="804437658"/>
    <x v="0"/>
    <n v="42"/>
    <x v="1"/>
    <x v="0"/>
    <x v="6"/>
    <x v="0"/>
    <x v="1"/>
    <x v="0"/>
    <n v="36"/>
    <n v="4"/>
    <n v="2"/>
    <n v="1"/>
    <n v="9778"/>
    <n v="2154"/>
    <n v="7624"/>
    <n v="0.5"/>
    <n v="3413"/>
    <n v="66"/>
    <n v="0.69199999999999995"/>
    <n v="0.22"/>
    <n v="1.0307E-4"/>
    <n v="0.99990000000000001"/>
    <x v="0"/>
    <x v="1"/>
    <x v="0"/>
    <x v="1"/>
    <x v="1"/>
    <s v=""/>
    <n v="66"/>
    <x v="0"/>
  </r>
  <r>
    <n v="780000258"/>
    <x v="0"/>
    <n v="48"/>
    <x v="0"/>
    <x v="0"/>
    <x v="2"/>
    <x v="1"/>
    <x v="4"/>
    <x v="0"/>
    <n v="38"/>
    <n v="4"/>
    <n v="2"/>
    <n v="5"/>
    <n v="20912"/>
    <n v="0"/>
    <n v="20912"/>
    <n v="0.72499999999999998"/>
    <n v="4172"/>
    <n v="84"/>
    <n v="0.78700000000000003"/>
    <n v="0"/>
    <n v="6.0278000000000003E-4"/>
    <n v="0.99939999999999996"/>
    <x v="0"/>
    <x v="4"/>
    <x v="0"/>
    <x v="2"/>
    <x v="0"/>
    <s v=""/>
    <n v="84"/>
    <x v="0"/>
  </r>
  <r>
    <n v="825785508"/>
    <x v="0"/>
    <n v="49"/>
    <x v="0"/>
    <x v="0"/>
    <x v="0"/>
    <x v="1"/>
    <x v="4"/>
    <x v="0"/>
    <n v="45"/>
    <n v="3"/>
    <n v="2"/>
    <n v="2"/>
    <n v="14699"/>
    <n v="1049"/>
    <n v="13650"/>
    <n v="0.53400000000000003"/>
    <n v="4890"/>
    <n v="64"/>
    <n v="0.56100000000000005"/>
    <n v="7.0999999999999994E-2"/>
    <n v="1.1482E-4"/>
    <n v="0.99988999999999995"/>
    <x v="0"/>
    <x v="4"/>
    <x v="0"/>
    <x v="1"/>
    <x v="0"/>
    <s v=""/>
    <n v="64"/>
    <x v="0"/>
  </r>
  <r>
    <n v="720252858"/>
    <x v="0"/>
    <n v="57"/>
    <x v="0"/>
    <x v="0"/>
    <x v="4"/>
    <x v="1"/>
    <x v="0"/>
    <x v="0"/>
    <n v="36"/>
    <n v="6"/>
    <n v="3"/>
    <n v="2"/>
    <n v="10350"/>
    <n v="0"/>
    <n v="10350"/>
    <n v="0.82599999999999996"/>
    <n v="3396"/>
    <n v="63"/>
    <n v="0.8"/>
    <n v="0"/>
    <n v="1.8145999999999999E-4"/>
    <n v="0.99982000000000004"/>
    <x v="1"/>
    <x v="0"/>
    <x v="1"/>
    <x v="1"/>
    <x v="1"/>
    <s v=""/>
    <n v="63"/>
    <x v="0"/>
  </r>
  <r>
    <n v="710017758"/>
    <x v="0"/>
    <n v="44"/>
    <x v="0"/>
    <x v="2"/>
    <x v="1"/>
    <x v="1"/>
    <x v="3"/>
    <x v="0"/>
    <n v="36"/>
    <n v="5"/>
    <n v="2"/>
    <n v="3"/>
    <n v="11346"/>
    <n v="0"/>
    <n v="11346"/>
    <n v="0.66500000000000004"/>
    <n v="3784"/>
    <n v="67"/>
    <n v="0.45700000000000002"/>
    <n v="0"/>
    <n v="2.0076999999999999E-4"/>
    <n v="0.99980000000000002"/>
    <x v="0"/>
    <x v="3"/>
    <x v="0"/>
    <x v="1"/>
    <x v="1"/>
    <s v=""/>
    <n v="67"/>
    <x v="0"/>
  </r>
  <r>
    <n v="711750183"/>
    <x v="0"/>
    <n v="63"/>
    <x v="1"/>
    <x v="3"/>
    <x v="1"/>
    <x v="1"/>
    <x v="1"/>
    <x v="1"/>
    <n v="55"/>
    <n v="4"/>
    <n v="1"/>
    <n v="3"/>
    <n v="15987"/>
    <n v="1345"/>
    <n v="14642"/>
    <n v="0.72899999999999998"/>
    <n v="3640"/>
    <n v="56"/>
    <n v="0.86699999999999999"/>
    <n v="8.4000000000000005E-2"/>
    <n v="1.0673E-4"/>
    <n v="0.99988999999999995"/>
    <x v="1"/>
    <x v="1"/>
    <x v="1"/>
    <x v="1"/>
    <x v="3"/>
    <s v=""/>
    <n v="56"/>
    <x v="0"/>
  </r>
  <r>
    <n v="718364283"/>
    <x v="0"/>
    <n v="43"/>
    <x v="0"/>
    <x v="0"/>
    <x v="1"/>
    <x v="1"/>
    <x v="0"/>
    <x v="0"/>
    <n v="30"/>
    <n v="3"/>
    <n v="2"/>
    <n v="4"/>
    <n v="19711"/>
    <n v="0"/>
    <n v="19711"/>
    <n v="1.0369999999999999"/>
    <n v="3602"/>
    <n v="72"/>
    <n v="1"/>
    <n v="0"/>
    <n v="3.3886000000000002E-4"/>
    <n v="0.99965999999999999"/>
    <x v="0"/>
    <x v="0"/>
    <x v="0"/>
    <x v="2"/>
    <x v="1"/>
    <s v=""/>
    <n v="72"/>
    <x v="0"/>
  </r>
  <r>
    <n v="711638658"/>
    <x v="0"/>
    <n v="33"/>
    <x v="0"/>
    <x v="2"/>
    <x v="0"/>
    <x v="1"/>
    <x v="3"/>
    <x v="0"/>
    <n v="25"/>
    <n v="4"/>
    <n v="1"/>
    <n v="1"/>
    <n v="8650"/>
    <n v="1929"/>
    <n v="6721"/>
    <n v="0.77700000000000002"/>
    <n v="2878"/>
    <n v="63"/>
    <n v="1.032"/>
    <n v="0.223"/>
    <n v="3.3862999999999997E-5"/>
    <n v="0.99997000000000003"/>
    <x v="0"/>
    <x v="3"/>
    <x v="0"/>
    <x v="1"/>
    <x v="1"/>
    <s v=""/>
    <n v="63"/>
    <x v="0"/>
  </r>
  <r>
    <n v="711046383"/>
    <x v="0"/>
    <n v="55"/>
    <x v="0"/>
    <x v="3"/>
    <x v="1"/>
    <x v="1"/>
    <x v="2"/>
    <x v="2"/>
    <n v="36"/>
    <n v="5"/>
    <n v="1"/>
    <n v="1"/>
    <n v="34516"/>
    <n v="1316"/>
    <n v="33200"/>
    <n v="0.81799999999999995"/>
    <n v="3542"/>
    <n v="60"/>
    <n v="0.71399999999999997"/>
    <n v="3.7999999999999999E-2"/>
    <n v="3.0011000000000001E-5"/>
    <n v="0.99997000000000003"/>
    <x v="1"/>
    <x v="2"/>
    <x v="1"/>
    <x v="1"/>
    <x v="1"/>
    <s v=""/>
    <n v="60"/>
    <x v="0"/>
  </r>
  <r>
    <n v="720877083"/>
    <x v="0"/>
    <n v="50"/>
    <x v="0"/>
    <x v="3"/>
    <x v="1"/>
    <x v="0"/>
    <x v="2"/>
    <x v="0"/>
    <n v="36"/>
    <n v="6"/>
    <n v="1"/>
    <n v="2"/>
    <n v="9748"/>
    <n v="1354"/>
    <n v="8394"/>
    <n v="0.89300000000000002"/>
    <n v="3323"/>
    <n v="66"/>
    <n v="0.83299999999999996"/>
    <n v="0.13900000000000001"/>
    <n v="5.5077000000000001E-5"/>
    <n v="0.99994000000000005"/>
    <x v="0"/>
    <x v="2"/>
    <x v="0"/>
    <x v="1"/>
    <x v="1"/>
    <s v=""/>
    <n v="66"/>
    <x v="0"/>
  </r>
  <r>
    <n v="715662258"/>
    <x v="0"/>
    <n v="49"/>
    <x v="1"/>
    <x v="0"/>
    <x v="3"/>
    <x v="2"/>
    <x v="1"/>
    <x v="0"/>
    <n v="36"/>
    <n v="3"/>
    <n v="1"/>
    <n v="2"/>
    <n v="2454"/>
    <n v="2060"/>
    <n v="394"/>
    <n v="0.80400000000000005"/>
    <n v="3777"/>
    <n v="75"/>
    <n v="0.59599999999999997"/>
    <n v="0.83899999999999997"/>
    <n v="6.2819999999999998E-5"/>
    <n v="0.99994000000000005"/>
    <x v="0"/>
    <x v="1"/>
    <x v="0"/>
    <x v="2"/>
    <x v="1"/>
    <s v=""/>
    <n v="75"/>
    <x v="1"/>
  </r>
  <r>
    <n v="715570533"/>
    <x v="1"/>
    <n v="48"/>
    <x v="0"/>
    <x v="0"/>
    <x v="5"/>
    <x v="2"/>
    <x v="4"/>
    <x v="0"/>
    <n v="35"/>
    <n v="2"/>
    <n v="2"/>
    <n v="6"/>
    <n v="34516"/>
    <n v="0"/>
    <n v="34516"/>
    <n v="0.46400000000000002"/>
    <n v="1632"/>
    <n v="44"/>
    <n v="0.33300000000000002"/>
    <n v="0"/>
    <n v="0.99917999999999996"/>
    <n v="8.2468999999999999E-4"/>
    <x v="0"/>
    <x v="4"/>
    <x v="0"/>
    <x v="0"/>
    <x v="1"/>
    <n v="44"/>
    <s v=""/>
    <x v="0"/>
  </r>
  <r>
    <n v="758202858"/>
    <x v="0"/>
    <n v="47"/>
    <x v="1"/>
    <x v="0"/>
    <x v="0"/>
    <x v="2"/>
    <x v="1"/>
    <x v="0"/>
    <n v="40"/>
    <n v="4"/>
    <n v="2"/>
    <n v="4"/>
    <n v="4255"/>
    <n v="1681"/>
    <n v="2574"/>
    <n v="0.65"/>
    <n v="3453"/>
    <n v="72"/>
    <n v="0.5"/>
    <n v="0.39500000000000002"/>
    <n v="3.2941999999999997E-4"/>
    <n v="0.99966999999999995"/>
    <x v="0"/>
    <x v="1"/>
    <x v="0"/>
    <x v="2"/>
    <x v="0"/>
    <s v=""/>
    <n v="72"/>
    <x v="2"/>
  </r>
  <r>
    <n v="712872183"/>
    <x v="0"/>
    <n v="35"/>
    <x v="1"/>
    <x v="2"/>
    <x v="2"/>
    <x v="1"/>
    <x v="1"/>
    <x v="0"/>
    <n v="24"/>
    <n v="4"/>
    <n v="2"/>
    <n v="2"/>
    <n v="3271"/>
    <n v="1367"/>
    <n v="1904"/>
    <n v="0.70399999999999996"/>
    <n v="2464"/>
    <n v="92"/>
    <n v="1"/>
    <n v="0.41799999999999998"/>
    <n v="1.2274000000000001E-4"/>
    <n v="0.99987999999999999"/>
    <x v="0"/>
    <x v="1"/>
    <x v="0"/>
    <x v="2"/>
    <x v="2"/>
    <s v=""/>
    <n v="92"/>
    <x v="2"/>
  </r>
  <r>
    <n v="710014683"/>
    <x v="0"/>
    <n v="31"/>
    <x v="1"/>
    <x v="4"/>
    <x v="1"/>
    <x v="1"/>
    <x v="1"/>
    <x v="0"/>
    <n v="20"/>
    <n v="3"/>
    <n v="3"/>
    <n v="2"/>
    <n v="3480"/>
    <n v="724"/>
    <n v="2756"/>
    <n v="0.72199999999999998"/>
    <n v="2807"/>
    <n v="65"/>
    <n v="0.80600000000000005"/>
    <n v="0.20799999999999999"/>
    <n v="1.5435000000000001E-4"/>
    <n v="0.99985000000000002"/>
    <x v="0"/>
    <x v="1"/>
    <x v="0"/>
    <x v="1"/>
    <x v="2"/>
    <s v=""/>
    <n v="65"/>
    <x v="0"/>
  </r>
  <r>
    <n v="716934333"/>
    <x v="0"/>
    <n v="50"/>
    <x v="0"/>
    <x v="0"/>
    <x v="2"/>
    <x v="1"/>
    <x v="2"/>
    <x v="0"/>
    <n v="40"/>
    <n v="3"/>
    <n v="1"/>
    <n v="4"/>
    <n v="13306"/>
    <n v="2458"/>
    <n v="10848"/>
    <n v="0.51600000000000001"/>
    <n v="3556"/>
    <n v="68"/>
    <n v="0.58099999999999996"/>
    <n v="0.185"/>
    <n v="1.6861E-4"/>
    <n v="0.99983"/>
    <x v="0"/>
    <x v="2"/>
    <x v="0"/>
    <x v="2"/>
    <x v="0"/>
    <s v=""/>
    <n v="68"/>
    <x v="0"/>
  </r>
  <r>
    <n v="778523733"/>
    <x v="0"/>
    <n v="38"/>
    <x v="0"/>
    <x v="0"/>
    <x v="1"/>
    <x v="1"/>
    <x v="2"/>
    <x v="0"/>
    <n v="31"/>
    <n v="6"/>
    <n v="1"/>
    <n v="2"/>
    <n v="13637"/>
    <n v="0"/>
    <n v="13637"/>
    <n v="0.56599999999999995"/>
    <n v="3625"/>
    <n v="73"/>
    <n v="0.65900000000000003"/>
    <n v="0"/>
    <n v="5.7151000000000002E-5"/>
    <n v="0.99994000000000005"/>
    <x v="0"/>
    <x v="2"/>
    <x v="0"/>
    <x v="2"/>
    <x v="1"/>
    <s v=""/>
    <n v="73"/>
    <x v="0"/>
  </r>
  <r>
    <n v="716353083"/>
    <x v="0"/>
    <n v="39"/>
    <x v="0"/>
    <x v="0"/>
    <x v="1"/>
    <x v="1"/>
    <x v="0"/>
    <x v="0"/>
    <n v="29"/>
    <n v="4"/>
    <n v="2"/>
    <n v="3"/>
    <n v="6733"/>
    <n v="1028"/>
    <n v="5705"/>
    <n v="0.55300000000000005"/>
    <n v="4444"/>
    <n v="72"/>
    <n v="0.56499999999999995"/>
    <n v="0.153"/>
    <n v="1.9864000000000001E-4"/>
    <n v="0.99980000000000002"/>
    <x v="0"/>
    <x v="0"/>
    <x v="0"/>
    <x v="2"/>
    <x v="1"/>
    <s v=""/>
    <n v="72"/>
    <x v="0"/>
  </r>
  <r>
    <n v="753642933"/>
    <x v="0"/>
    <n v="52"/>
    <x v="1"/>
    <x v="0"/>
    <x v="0"/>
    <x v="1"/>
    <x v="1"/>
    <x v="0"/>
    <n v="45"/>
    <n v="3"/>
    <n v="3"/>
    <n v="0"/>
    <n v="2728"/>
    <n v="1365"/>
    <n v="1363"/>
    <n v="0.64800000000000002"/>
    <n v="4293"/>
    <n v="83"/>
    <n v="0.97599999999999998"/>
    <n v="0.5"/>
    <n v="6.6934999999999995E-5"/>
    <n v="0.99992999999999999"/>
    <x v="1"/>
    <x v="1"/>
    <x v="1"/>
    <x v="2"/>
    <x v="0"/>
    <s v=""/>
    <n v="83"/>
    <x v="1"/>
  </r>
  <r>
    <n v="708151008"/>
    <x v="0"/>
    <n v="49"/>
    <x v="1"/>
    <x v="2"/>
    <x v="1"/>
    <x v="0"/>
    <x v="3"/>
    <x v="0"/>
    <n v="41"/>
    <n v="5"/>
    <n v="1"/>
    <n v="2"/>
    <n v="6250"/>
    <n v="644"/>
    <n v="5606"/>
    <n v="1.06"/>
    <n v="2433"/>
    <n v="41"/>
    <n v="1.1579999999999999"/>
    <n v="0.10299999999999999"/>
    <n v="5.7762E-5"/>
    <n v="0.99994000000000005"/>
    <x v="0"/>
    <x v="3"/>
    <x v="0"/>
    <x v="0"/>
    <x v="0"/>
    <s v=""/>
    <n v="41"/>
    <x v="0"/>
  </r>
  <r>
    <n v="789646158"/>
    <x v="0"/>
    <n v="49"/>
    <x v="0"/>
    <x v="2"/>
    <x v="2"/>
    <x v="0"/>
    <x v="3"/>
    <x v="0"/>
    <n v="33"/>
    <n v="5"/>
    <n v="1"/>
    <n v="3"/>
    <n v="3653"/>
    <n v="881"/>
    <n v="2772"/>
    <n v="0.84599999999999997"/>
    <n v="3297"/>
    <n v="66"/>
    <n v="0.69199999999999995"/>
    <n v="0.24099999999999999"/>
    <n v="9.9893000000000001E-5"/>
    <n v="0.99990000000000001"/>
    <x v="0"/>
    <x v="3"/>
    <x v="0"/>
    <x v="1"/>
    <x v="1"/>
    <s v=""/>
    <n v="66"/>
    <x v="0"/>
  </r>
  <r>
    <n v="712423233"/>
    <x v="0"/>
    <n v="44"/>
    <x v="0"/>
    <x v="0"/>
    <x v="0"/>
    <x v="3"/>
    <x v="0"/>
    <x v="0"/>
    <n v="36"/>
    <n v="4"/>
    <n v="3"/>
    <n v="1"/>
    <n v="22919"/>
    <n v="1368"/>
    <n v="21551"/>
    <n v="0.94199999999999995"/>
    <n v="3752"/>
    <n v="71"/>
    <n v="0.91900000000000004"/>
    <n v="0.06"/>
    <n v="1.0943E-4"/>
    <n v="0.99988999999999995"/>
    <x v="0"/>
    <x v="0"/>
    <x v="0"/>
    <x v="2"/>
    <x v="1"/>
    <s v=""/>
    <n v="71"/>
    <x v="0"/>
  </r>
  <r>
    <n v="719806233"/>
    <x v="0"/>
    <n v="36"/>
    <x v="0"/>
    <x v="5"/>
    <x v="1"/>
    <x v="1"/>
    <x v="4"/>
    <x v="0"/>
    <n v="20"/>
    <n v="3"/>
    <n v="2"/>
    <n v="2"/>
    <n v="34516"/>
    <n v="0"/>
    <n v="34516"/>
    <n v="0.53100000000000003"/>
    <n v="2686"/>
    <n v="59"/>
    <n v="0.78800000000000003"/>
    <n v="0"/>
    <n v="1.0684E-4"/>
    <n v="0.99988999999999995"/>
    <x v="0"/>
    <x v="4"/>
    <x v="0"/>
    <x v="1"/>
    <x v="2"/>
    <s v=""/>
    <n v="59"/>
    <x v="0"/>
  </r>
  <r>
    <n v="786509358"/>
    <x v="0"/>
    <n v="44"/>
    <x v="0"/>
    <x v="0"/>
    <x v="3"/>
    <x v="0"/>
    <x v="2"/>
    <x v="0"/>
    <n v="38"/>
    <n v="3"/>
    <n v="1"/>
    <n v="4"/>
    <n v="4198"/>
    <n v="1782"/>
    <n v="2416"/>
    <n v="1.526"/>
    <n v="2051"/>
    <n v="36"/>
    <n v="1"/>
    <n v="0.42399999999999999"/>
    <n v="1.8024999999999999E-4"/>
    <n v="0.99982000000000004"/>
    <x v="0"/>
    <x v="2"/>
    <x v="0"/>
    <x v="0"/>
    <x v="0"/>
    <s v=""/>
    <n v="36"/>
    <x v="2"/>
  </r>
  <r>
    <n v="711502908"/>
    <x v="0"/>
    <n v="44"/>
    <x v="0"/>
    <x v="0"/>
    <x v="1"/>
    <x v="1"/>
    <x v="0"/>
    <x v="0"/>
    <n v="39"/>
    <n v="6"/>
    <n v="2"/>
    <n v="2"/>
    <n v="7532"/>
    <n v="0"/>
    <n v="7532"/>
    <n v="0.47599999999999998"/>
    <n v="3550"/>
    <n v="68"/>
    <n v="0.61899999999999999"/>
    <n v="0"/>
    <n v="1.1811000000000001E-4"/>
    <n v="0.99987999999999999"/>
    <x v="0"/>
    <x v="0"/>
    <x v="0"/>
    <x v="2"/>
    <x v="0"/>
    <s v=""/>
    <n v="68"/>
    <x v="0"/>
  </r>
  <r>
    <n v="748617858"/>
    <x v="0"/>
    <n v="35"/>
    <x v="0"/>
    <x v="1"/>
    <x v="2"/>
    <x v="1"/>
    <x v="0"/>
    <x v="0"/>
    <n v="28"/>
    <n v="4"/>
    <n v="2"/>
    <n v="3"/>
    <n v="4587"/>
    <n v="1704"/>
    <n v="2883"/>
    <n v="0.90300000000000002"/>
    <n v="2968"/>
    <n v="65"/>
    <n v="0.80600000000000005"/>
    <n v="0.371"/>
    <n v="2.0321E-4"/>
    <n v="0.99980000000000002"/>
    <x v="0"/>
    <x v="0"/>
    <x v="0"/>
    <x v="1"/>
    <x v="1"/>
    <s v=""/>
    <n v="65"/>
    <x v="2"/>
  </r>
  <r>
    <n v="721532583"/>
    <x v="1"/>
    <n v="45"/>
    <x v="0"/>
    <x v="2"/>
    <x v="1"/>
    <x v="0"/>
    <x v="2"/>
    <x v="0"/>
    <n v="36"/>
    <n v="5"/>
    <n v="3"/>
    <n v="4"/>
    <n v="12250"/>
    <n v="2165"/>
    <n v="10085"/>
    <n v="0.64100000000000001"/>
    <n v="1995"/>
    <n v="39"/>
    <n v="0.69599999999999995"/>
    <n v="0.17699999999999999"/>
    <n v="0.99816000000000005"/>
    <n v="1.84351E-3"/>
    <x v="0"/>
    <x v="2"/>
    <x v="0"/>
    <x v="0"/>
    <x v="1"/>
    <n v="39"/>
    <s v=""/>
    <x v="0"/>
  </r>
  <r>
    <n v="789244308"/>
    <x v="0"/>
    <n v="56"/>
    <x v="0"/>
    <x v="2"/>
    <x v="4"/>
    <x v="1"/>
    <x v="2"/>
    <x v="0"/>
    <n v="41"/>
    <n v="6"/>
    <n v="1"/>
    <n v="4"/>
    <n v="17753"/>
    <n v="1899"/>
    <n v="15854"/>
    <n v="0.85099999999999998"/>
    <n v="3986"/>
    <n v="64"/>
    <n v="0.73"/>
    <n v="0.107"/>
    <n v="1.6113999999999999E-4"/>
    <n v="0.99983999999999995"/>
    <x v="1"/>
    <x v="2"/>
    <x v="1"/>
    <x v="1"/>
    <x v="0"/>
    <s v=""/>
    <n v="64"/>
    <x v="0"/>
  </r>
  <r>
    <n v="709330383"/>
    <x v="0"/>
    <n v="37"/>
    <x v="1"/>
    <x v="5"/>
    <x v="1"/>
    <x v="1"/>
    <x v="1"/>
    <x v="2"/>
    <n v="19"/>
    <n v="4"/>
    <n v="3"/>
    <n v="3"/>
    <n v="12535"/>
    <n v="2049"/>
    <n v="10486"/>
    <n v="0.68300000000000005"/>
    <n v="3283"/>
    <n v="74"/>
    <n v="0.60899999999999999"/>
    <n v="0.16300000000000001"/>
    <n v="2.5657000000000002E-4"/>
    <n v="0.99973999999999996"/>
    <x v="0"/>
    <x v="1"/>
    <x v="0"/>
    <x v="2"/>
    <x v="2"/>
    <s v=""/>
    <n v="74"/>
    <x v="0"/>
  </r>
  <r>
    <n v="719136183"/>
    <x v="0"/>
    <n v="48"/>
    <x v="1"/>
    <x v="0"/>
    <x v="2"/>
    <x v="0"/>
    <x v="1"/>
    <x v="0"/>
    <n v="38"/>
    <n v="6"/>
    <n v="1"/>
    <n v="3"/>
    <n v="3541"/>
    <n v="1444"/>
    <n v="2097"/>
    <n v="0.66400000000000003"/>
    <n v="3410"/>
    <n v="69"/>
    <n v="0.68300000000000005"/>
    <n v="0.40799999999999997"/>
    <n v="9.8837000000000003E-5"/>
    <n v="0.99990000000000001"/>
    <x v="0"/>
    <x v="1"/>
    <x v="0"/>
    <x v="2"/>
    <x v="0"/>
    <s v=""/>
    <n v="69"/>
    <x v="2"/>
  </r>
  <r>
    <n v="716939358"/>
    <x v="0"/>
    <n v="43"/>
    <x v="1"/>
    <x v="0"/>
    <x v="1"/>
    <x v="3"/>
    <x v="5"/>
    <x v="0"/>
    <n v="33"/>
    <n v="6"/>
    <n v="3"/>
    <n v="4"/>
    <n v="14622"/>
    <n v="0"/>
    <n v="14622"/>
    <n v="0.95899999999999996"/>
    <n v="4632"/>
    <n v="67"/>
    <n v="0.45700000000000002"/>
    <n v="0"/>
    <n v="5.3543000000000004E-4"/>
    <n v="0.99946000000000002"/>
    <x v="0"/>
    <x v="5"/>
    <x v="0"/>
    <x v="1"/>
    <x v="1"/>
    <s v=""/>
    <n v="67"/>
    <x v="0"/>
  </r>
  <r>
    <n v="778155558"/>
    <x v="0"/>
    <n v="45"/>
    <x v="0"/>
    <x v="0"/>
    <x v="3"/>
    <x v="0"/>
    <x v="2"/>
    <x v="0"/>
    <n v="38"/>
    <n v="3"/>
    <n v="1"/>
    <n v="2"/>
    <n v="23973"/>
    <n v="0"/>
    <n v="23973"/>
    <n v="0.77900000000000003"/>
    <n v="3560"/>
    <n v="71"/>
    <n v="0.51100000000000001"/>
    <n v="0"/>
    <n v="6.2819999999999998E-5"/>
    <n v="0.99994000000000005"/>
    <x v="0"/>
    <x v="2"/>
    <x v="0"/>
    <x v="2"/>
    <x v="0"/>
    <s v=""/>
    <n v="71"/>
    <x v="0"/>
  </r>
  <r>
    <n v="713461533"/>
    <x v="0"/>
    <n v="54"/>
    <x v="0"/>
    <x v="0"/>
    <x v="1"/>
    <x v="1"/>
    <x v="2"/>
    <x v="0"/>
    <n v="38"/>
    <n v="4"/>
    <n v="2"/>
    <n v="1"/>
    <n v="29200"/>
    <n v="1310"/>
    <n v="27890"/>
    <n v="1.0920000000000001"/>
    <n v="3042"/>
    <n v="73"/>
    <n v="1.028"/>
    <n v="4.4999999999999998E-2"/>
    <n v="7.1225999999999999E-5"/>
    <n v="0.99992999999999999"/>
    <x v="1"/>
    <x v="2"/>
    <x v="1"/>
    <x v="2"/>
    <x v="0"/>
    <s v=""/>
    <n v="73"/>
    <x v="0"/>
  </r>
  <r>
    <n v="803776533"/>
    <x v="0"/>
    <n v="46"/>
    <x v="0"/>
    <x v="3"/>
    <x v="5"/>
    <x v="1"/>
    <x v="0"/>
    <x v="0"/>
    <n v="41"/>
    <n v="3"/>
    <n v="3"/>
    <n v="2"/>
    <n v="10077"/>
    <n v="0"/>
    <n v="10077"/>
    <n v="0.63900000000000001"/>
    <n v="2118"/>
    <n v="52"/>
    <n v="0.57599999999999996"/>
    <n v="0"/>
    <n v="2.1164999999999999E-4"/>
    <n v="0.99978999999999996"/>
    <x v="0"/>
    <x v="0"/>
    <x v="0"/>
    <x v="1"/>
    <x v="0"/>
    <s v=""/>
    <n v="52"/>
    <x v="0"/>
  </r>
  <r>
    <n v="714857508"/>
    <x v="0"/>
    <n v="44"/>
    <x v="1"/>
    <x v="2"/>
    <x v="6"/>
    <x v="0"/>
    <x v="5"/>
    <x v="0"/>
    <n v="36"/>
    <n v="5"/>
    <n v="2"/>
    <n v="4"/>
    <n v="8667"/>
    <n v="1775"/>
    <n v="6892"/>
    <n v="0.72899999999999998"/>
    <n v="3939"/>
    <n v="69"/>
    <n v="0.53300000000000003"/>
    <n v="0.20499999999999999"/>
    <n v="4.9554000000000004E-4"/>
    <n v="0.99950000000000006"/>
    <x v="0"/>
    <x v="5"/>
    <x v="0"/>
    <x v="2"/>
    <x v="1"/>
    <s v=""/>
    <n v="69"/>
    <x v="0"/>
  </r>
  <r>
    <n v="720348933"/>
    <x v="0"/>
    <n v="44"/>
    <x v="0"/>
    <x v="0"/>
    <x v="1"/>
    <x v="1"/>
    <x v="0"/>
    <x v="0"/>
    <n v="31"/>
    <n v="4"/>
    <n v="3"/>
    <n v="4"/>
    <n v="12871"/>
    <n v="758"/>
    <n v="12113"/>
    <n v="0.77800000000000002"/>
    <n v="3060"/>
    <n v="60"/>
    <n v="1.069"/>
    <n v="5.8999999999999997E-2"/>
    <n v="5.3543000000000004E-4"/>
    <n v="0.99946000000000002"/>
    <x v="0"/>
    <x v="0"/>
    <x v="0"/>
    <x v="1"/>
    <x v="1"/>
    <s v=""/>
    <n v="60"/>
    <x v="0"/>
  </r>
  <r>
    <n v="721158108"/>
    <x v="0"/>
    <n v="38"/>
    <x v="0"/>
    <x v="3"/>
    <x v="1"/>
    <x v="1"/>
    <x v="0"/>
    <x v="0"/>
    <n v="30"/>
    <n v="3"/>
    <n v="2"/>
    <n v="4"/>
    <n v="2346"/>
    <n v="0"/>
    <n v="2346"/>
    <n v="0.39400000000000002"/>
    <n v="3982"/>
    <n v="72"/>
    <n v="0.53200000000000003"/>
    <n v="0"/>
    <n v="3.2655999999999999E-4"/>
    <n v="0.99966999999999995"/>
    <x v="0"/>
    <x v="0"/>
    <x v="0"/>
    <x v="2"/>
    <x v="1"/>
    <s v=""/>
    <n v="72"/>
    <x v="0"/>
  </r>
  <r>
    <n v="789043008"/>
    <x v="0"/>
    <n v="55"/>
    <x v="1"/>
    <x v="3"/>
    <x v="5"/>
    <x v="3"/>
    <x v="1"/>
    <x v="0"/>
    <n v="43"/>
    <n v="4"/>
    <n v="2"/>
    <n v="4"/>
    <n v="9919"/>
    <n v="0"/>
    <n v="9919"/>
    <n v="0.496"/>
    <n v="2058"/>
    <n v="70"/>
    <n v="0.84199999999999997"/>
    <n v="0"/>
    <n v="3.8423999999999999E-4"/>
    <n v="0.99961999999999995"/>
    <x v="1"/>
    <x v="1"/>
    <x v="1"/>
    <x v="2"/>
    <x v="0"/>
    <s v=""/>
    <n v="70"/>
    <x v="0"/>
  </r>
  <r>
    <n v="713362158"/>
    <x v="0"/>
    <n v="50"/>
    <x v="0"/>
    <x v="0"/>
    <x v="3"/>
    <x v="1"/>
    <x v="4"/>
    <x v="0"/>
    <n v="33"/>
    <n v="4"/>
    <n v="1"/>
    <n v="4"/>
    <n v="17087"/>
    <n v="0"/>
    <n v="17087"/>
    <n v="0.76100000000000001"/>
    <n v="3519"/>
    <n v="70"/>
    <n v="0.59099999999999997"/>
    <n v="0"/>
    <n v="1.8024999999999999E-4"/>
    <n v="0.99982000000000004"/>
    <x v="0"/>
    <x v="4"/>
    <x v="0"/>
    <x v="2"/>
    <x v="1"/>
    <s v=""/>
    <n v="70"/>
    <x v="0"/>
  </r>
  <r>
    <n v="712623258"/>
    <x v="1"/>
    <n v="42"/>
    <x v="1"/>
    <x v="0"/>
    <x v="1"/>
    <x v="0"/>
    <x v="1"/>
    <x v="0"/>
    <n v="36"/>
    <n v="2"/>
    <n v="3"/>
    <n v="3"/>
    <n v="5505"/>
    <n v="2517"/>
    <n v="2988"/>
    <n v="0.72899999999999998"/>
    <n v="2272"/>
    <n v="42"/>
    <n v="0.44800000000000001"/>
    <n v="0.45700000000000002"/>
    <n v="0.99682999999999999"/>
    <n v="3.1745800000000002E-3"/>
    <x v="0"/>
    <x v="1"/>
    <x v="0"/>
    <x v="0"/>
    <x v="1"/>
    <n v="42"/>
    <s v=""/>
    <x v="2"/>
  </r>
  <r>
    <n v="708494583"/>
    <x v="0"/>
    <n v="49"/>
    <x v="1"/>
    <x v="0"/>
    <x v="2"/>
    <x v="3"/>
    <x v="1"/>
    <x v="0"/>
    <n v="36"/>
    <n v="4"/>
    <n v="1"/>
    <n v="3"/>
    <n v="1902"/>
    <n v="0"/>
    <n v="1902"/>
    <n v="0.69299999999999995"/>
    <n v="3731"/>
    <n v="53"/>
    <n v="0.89300000000000002"/>
    <n v="0"/>
    <n v="9.8837000000000003E-5"/>
    <n v="0.99990000000000001"/>
    <x v="0"/>
    <x v="1"/>
    <x v="0"/>
    <x v="1"/>
    <x v="1"/>
    <s v=""/>
    <n v="53"/>
    <x v="0"/>
  </r>
  <r>
    <n v="718394658"/>
    <x v="0"/>
    <n v="31"/>
    <x v="1"/>
    <x v="4"/>
    <x v="1"/>
    <x v="1"/>
    <x v="1"/>
    <x v="0"/>
    <n v="22"/>
    <n v="3"/>
    <n v="1"/>
    <n v="1"/>
    <n v="4254"/>
    <n v="2464"/>
    <n v="1790"/>
    <n v="0.76400000000000001"/>
    <n v="2366"/>
    <n v="62"/>
    <n v="0.72199999999999998"/>
    <n v="0.57899999999999996"/>
    <n v="2.8501E-5"/>
    <n v="0.99997000000000003"/>
    <x v="0"/>
    <x v="1"/>
    <x v="0"/>
    <x v="1"/>
    <x v="2"/>
    <s v=""/>
    <n v="62"/>
    <x v="1"/>
  </r>
  <r>
    <n v="719398158"/>
    <x v="0"/>
    <n v="51"/>
    <x v="0"/>
    <x v="3"/>
    <x v="3"/>
    <x v="2"/>
    <x v="2"/>
    <x v="0"/>
    <n v="39"/>
    <n v="6"/>
    <n v="1"/>
    <n v="3"/>
    <n v="9854"/>
    <n v="1886"/>
    <n v="7968"/>
    <n v="0.92100000000000004"/>
    <n v="3912"/>
    <n v="76"/>
    <n v="0.94899999999999995"/>
    <n v="0.191"/>
    <n v="1.0183000000000001E-4"/>
    <n v="0.99990000000000001"/>
    <x v="1"/>
    <x v="2"/>
    <x v="1"/>
    <x v="2"/>
    <x v="0"/>
    <s v=""/>
    <n v="76"/>
    <x v="0"/>
  </r>
  <r>
    <n v="711885258"/>
    <x v="0"/>
    <n v="47"/>
    <x v="1"/>
    <x v="2"/>
    <x v="0"/>
    <x v="0"/>
    <x v="1"/>
    <x v="0"/>
    <n v="31"/>
    <n v="5"/>
    <n v="3"/>
    <n v="4"/>
    <n v="7711"/>
    <n v="988"/>
    <n v="6723"/>
    <n v="0.88400000000000001"/>
    <n v="2078"/>
    <n v="42"/>
    <n v="0.68"/>
    <n v="0.128"/>
    <n v="5.2607999999999995E-4"/>
    <n v="0.99946999999999997"/>
    <x v="0"/>
    <x v="1"/>
    <x v="0"/>
    <x v="0"/>
    <x v="1"/>
    <s v=""/>
    <n v="42"/>
    <x v="0"/>
  </r>
  <r>
    <n v="789161358"/>
    <x v="0"/>
    <n v="30"/>
    <x v="1"/>
    <x v="4"/>
    <x v="1"/>
    <x v="0"/>
    <x v="1"/>
    <x v="0"/>
    <n v="19"/>
    <n v="3"/>
    <n v="1"/>
    <n v="4"/>
    <n v="3213"/>
    <n v="2517"/>
    <n v="696"/>
    <n v="1.2749999999999999"/>
    <n v="2666"/>
    <n v="46"/>
    <n v="1"/>
    <n v="0.78300000000000003"/>
    <n v="1.3562000000000001E-4"/>
    <n v="0.99985999999999997"/>
    <x v="0"/>
    <x v="1"/>
    <x v="0"/>
    <x v="1"/>
    <x v="2"/>
    <s v=""/>
    <n v="46"/>
    <x v="1"/>
  </r>
  <r>
    <n v="787581858"/>
    <x v="0"/>
    <n v="46"/>
    <x v="0"/>
    <x v="3"/>
    <x v="3"/>
    <x v="2"/>
    <x v="4"/>
    <x v="0"/>
    <n v="37"/>
    <n v="3"/>
    <n v="2"/>
    <n v="4"/>
    <n v="3132"/>
    <n v="1466"/>
    <n v="1666"/>
    <n v="0.68899999999999995"/>
    <n v="3612"/>
    <n v="59"/>
    <n v="0.59499999999999997"/>
    <n v="0.46800000000000003"/>
    <n v="3.5893999999999998E-4"/>
    <n v="0.99963999999999997"/>
    <x v="0"/>
    <x v="4"/>
    <x v="0"/>
    <x v="1"/>
    <x v="0"/>
    <s v=""/>
    <n v="59"/>
    <x v="2"/>
  </r>
  <r>
    <n v="779198133"/>
    <x v="0"/>
    <n v="45"/>
    <x v="1"/>
    <x v="0"/>
    <x v="0"/>
    <x v="3"/>
    <x v="1"/>
    <x v="0"/>
    <n v="33"/>
    <n v="3"/>
    <n v="3"/>
    <n v="2"/>
    <n v="9977"/>
    <n v="2088"/>
    <n v="7889"/>
    <n v="0.65"/>
    <n v="3530"/>
    <n v="61"/>
    <n v="0.74299999999999999"/>
    <n v="0.20899999999999999"/>
    <n v="1.8144999999999999E-4"/>
    <n v="0.99982000000000004"/>
    <x v="0"/>
    <x v="1"/>
    <x v="0"/>
    <x v="1"/>
    <x v="1"/>
    <s v=""/>
    <n v="61"/>
    <x v="0"/>
  </r>
  <r>
    <n v="708314808"/>
    <x v="0"/>
    <n v="53"/>
    <x v="1"/>
    <x v="3"/>
    <x v="4"/>
    <x v="0"/>
    <x v="5"/>
    <x v="0"/>
    <n v="41"/>
    <n v="5"/>
    <n v="1"/>
    <n v="3"/>
    <n v="5659"/>
    <n v="1393"/>
    <n v="4266"/>
    <n v="0.436"/>
    <n v="1570"/>
    <n v="40"/>
    <n v="0.6"/>
    <n v="0.246"/>
    <n v="9.0063999999999997E-5"/>
    <n v="0.99990999999999997"/>
    <x v="1"/>
    <x v="5"/>
    <x v="1"/>
    <x v="0"/>
    <x v="0"/>
    <s v=""/>
    <n v="40"/>
    <x v="0"/>
  </r>
  <r>
    <n v="720508233"/>
    <x v="1"/>
    <n v="62"/>
    <x v="0"/>
    <x v="4"/>
    <x v="3"/>
    <x v="1"/>
    <x v="3"/>
    <x v="2"/>
    <n v="42"/>
    <n v="3"/>
    <n v="4"/>
    <n v="4"/>
    <n v="17161"/>
    <n v="0"/>
    <n v="17161"/>
    <n v="0.55200000000000005"/>
    <n v="1898"/>
    <n v="42"/>
    <n v="0.55600000000000005"/>
    <n v="0"/>
    <n v="0.99812000000000001"/>
    <n v="1.87699E-3"/>
    <x v="1"/>
    <x v="3"/>
    <x v="1"/>
    <x v="0"/>
    <x v="0"/>
    <n v="42"/>
    <s v=""/>
    <x v="0"/>
  </r>
  <r>
    <n v="717134058"/>
    <x v="0"/>
    <n v="65"/>
    <x v="1"/>
    <x v="5"/>
    <x v="3"/>
    <x v="1"/>
    <x v="5"/>
    <x v="0"/>
    <n v="36"/>
    <n v="5"/>
    <n v="1"/>
    <n v="2"/>
    <n v="5018"/>
    <n v="1131"/>
    <n v="3887"/>
    <n v="0.624"/>
    <n v="4028"/>
    <n v="81"/>
    <n v="0.8"/>
    <n v="0.22500000000000001"/>
    <n v="5.6824999999999999E-5"/>
    <n v="0.99994000000000005"/>
    <x v="1"/>
    <x v="5"/>
    <x v="1"/>
    <x v="2"/>
    <x v="1"/>
    <s v=""/>
    <n v="81"/>
    <x v="0"/>
  </r>
  <r>
    <n v="783366483"/>
    <x v="0"/>
    <n v="44"/>
    <x v="1"/>
    <x v="0"/>
    <x v="3"/>
    <x v="0"/>
    <x v="5"/>
    <x v="0"/>
    <n v="38"/>
    <n v="4"/>
    <n v="3"/>
    <n v="3"/>
    <n v="11474"/>
    <n v="1063"/>
    <n v="10411"/>
    <n v="0.68600000000000005"/>
    <n v="3242"/>
    <n v="74"/>
    <n v="0.45100000000000001"/>
    <n v="9.2999999999999999E-2"/>
    <n v="3.4503000000000002E-4"/>
    <n v="0.99965000000000004"/>
    <x v="0"/>
    <x v="5"/>
    <x v="0"/>
    <x v="2"/>
    <x v="0"/>
    <s v=""/>
    <n v="74"/>
    <x v="0"/>
  </r>
  <r>
    <n v="715412583"/>
    <x v="0"/>
    <n v="51"/>
    <x v="0"/>
    <x v="0"/>
    <x v="5"/>
    <x v="0"/>
    <x v="3"/>
    <x v="0"/>
    <n v="36"/>
    <n v="6"/>
    <n v="1"/>
    <n v="4"/>
    <n v="7925"/>
    <n v="1445"/>
    <n v="6480"/>
    <n v="0.75"/>
    <n v="3815"/>
    <n v="65"/>
    <n v="0.80600000000000005"/>
    <n v="0.182"/>
    <n v="1.9296E-4"/>
    <n v="0.99980999999999998"/>
    <x v="1"/>
    <x v="3"/>
    <x v="1"/>
    <x v="1"/>
    <x v="1"/>
    <s v=""/>
    <n v="65"/>
    <x v="0"/>
  </r>
  <r>
    <n v="719562108"/>
    <x v="0"/>
    <n v="28"/>
    <x v="1"/>
    <x v="4"/>
    <x v="2"/>
    <x v="1"/>
    <x v="1"/>
    <x v="2"/>
    <n v="20"/>
    <n v="6"/>
    <n v="3"/>
    <n v="3"/>
    <n v="12793"/>
    <n v="1650"/>
    <n v="11143"/>
    <n v="0.78300000000000003"/>
    <n v="2671"/>
    <n v="67"/>
    <n v="0.76300000000000001"/>
    <n v="0.129"/>
    <n v="2.4117999999999999E-4"/>
    <n v="0.99975999999999998"/>
    <x v="2"/>
    <x v="1"/>
    <x v="2"/>
    <x v="1"/>
    <x v="2"/>
    <s v=""/>
    <n v="67"/>
    <x v="0"/>
  </r>
  <r>
    <n v="754457883"/>
    <x v="0"/>
    <n v="49"/>
    <x v="0"/>
    <x v="3"/>
    <x v="3"/>
    <x v="1"/>
    <x v="1"/>
    <x v="0"/>
    <n v="42"/>
    <n v="4"/>
    <n v="2"/>
    <n v="2"/>
    <n v="4834"/>
    <n v="0"/>
    <n v="4834"/>
    <n v="0.998"/>
    <n v="1876"/>
    <n v="35"/>
    <n v="1.0589999999999999"/>
    <n v="0"/>
    <n v="1.2511E-4"/>
    <n v="0.99987000000000004"/>
    <x v="0"/>
    <x v="1"/>
    <x v="0"/>
    <x v="0"/>
    <x v="0"/>
    <s v=""/>
    <n v="35"/>
    <x v="0"/>
  </r>
  <r>
    <n v="742552683"/>
    <x v="0"/>
    <n v="44"/>
    <x v="1"/>
    <x v="0"/>
    <x v="0"/>
    <x v="0"/>
    <x v="1"/>
    <x v="0"/>
    <n v="31"/>
    <n v="6"/>
    <n v="2"/>
    <n v="5"/>
    <n v="1438.3"/>
    <n v="688"/>
    <n v="750.3"/>
    <n v="0.97599999999999998"/>
    <n v="4208"/>
    <n v="86"/>
    <n v="0.72"/>
    <n v="0.47799999999999998"/>
    <n v="5.6992999999999996E-4"/>
    <n v="0.99943000000000004"/>
    <x v="0"/>
    <x v="1"/>
    <x v="0"/>
    <x v="2"/>
    <x v="1"/>
    <s v=""/>
    <n v="86"/>
    <x v="2"/>
  </r>
  <r>
    <n v="711455133"/>
    <x v="0"/>
    <n v="55"/>
    <x v="0"/>
    <x v="0"/>
    <x v="4"/>
    <x v="1"/>
    <x v="4"/>
    <x v="0"/>
    <n v="36"/>
    <n v="5"/>
    <n v="3"/>
    <n v="3"/>
    <n v="12948"/>
    <n v="1839"/>
    <n v="11109"/>
    <n v="1.113"/>
    <n v="2481"/>
    <n v="42"/>
    <n v="0.68"/>
    <n v="0.14199999999999999"/>
    <n v="3.0519E-4"/>
    <n v="0.99968999999999997"/>
    <x v="1"/>
    <x v="4"/>
    <x v="1"/>
    <x v="0"/>
    <x v="1"/>
    <s v=""/>
    <n v="42"/>
    <x v="0"/>
  </r>
  <r>
    <n v="716387733"/>
    <x v="1"/>
    <n v="49"/>
    <x v="0"/>
    <x v="2"/>
    <x v="1"/>
    <x v="1"/>
    <x v="0"/>
    <x v="0"/>
    <n v="36"/>
    <n v="1"/>
    <n v="4"/>
    <n v="5"/>
    <n v="5662"/>
    <n v="1484"/>
    <n v="4178"/>
    <n v="0.434"/>
    <n v="1693"/>
    <n v="25"/>
    <n v="0.25"/>
    <n v="0.26200000000000001"/>
    <n v="0.99912000000000001"/>
    <n v="8.8230999999999997E-4"/>
    <x v="0"/>
    <x v="0"/>
    <x v="0"/>
    <x v="0"/>
    <x v="1"/>
    <n v="25"/>
    <s v=""/>
    <x v="2"/>
  </r>
  <r>
    <n v="772571508"/>
    <x v="0"/>
    <n v="34"/>
    <x v="1"/>
    <x v="3"/>
    <x v="0"/>
    <x v="1"/>
    <x v="1"/>
    <x v="0"/>
    <n v="24"/>
    <n v="4"/>
    <n v="1"/>
    <n v="0"/>
    <n v="2799"/>
    <n v="0"/>
    <n v="2799"/>
    <n v="0.69599999999999995"/>
    <n v="2311"/>
    <n v="43"/>
    <n v="0.65400000000000003"/>
    <n v="0"/>
    <n v="1.9749999999999999E-5"/>
    <n v="0.99997999999999998"/>
    <x v="0"/>
    <x v="1"/>
    <x v="0"/>
    <x v="0"/>
    <x v="2"/>
    <s v=""/>
    <n v="43"/>
    <x v="0"/>
  </r>
  <r>
    <n v="718815108"/>
    <x v="0"/>
    <n v="50"/>
    <x v="0"/>
    <x v="3"/>
    <x v="3"/>
    <x v="0"/>
    <x v="2"/>
    <x v="0"/>
    <n v="38"/>
    <n v="3"/>
    <n v="3"/>
    <n v="1"/>
    <n v="6030"/>
    <n v="1315"/>
    <n v="4715"/>
    <n v="0.623"/>
    <n v="3420"/>
    <n v="81"/>
    <n v="0.84099999999999997"/>
    <n v="0.218"/>
    <n v="1.1924E-4"/>
    <n v="0.99987999999999999"/>
    <x v="0"/>
    <x v="2"/>
    <x v="0"/>
    <x v="2"/>
    <x v="0"/>
    <s v=""/>
    <n v="81"/>
    <x v="0"/>
  </r>
  <r>
    <n v="719266158"/>
    <x v="0"/>
    <n v="42"/>
    <x v="0"/>
    <x v="3"/>
    <x v="1"/>
    <x v="3"/>
    <x v="2"/>
    <x v="0"/>
    <n v="35"/>
    <n v="5"/>
    <n v="3"/>
    <n v="1"/>
    <n v="6779"/>
    <n v="1359"/>
    <n v="5420"/>
    <n v="0.73699999999999999"/>
    <n v="3434"/>
    <n v="65"/>
    <n v="0.51200000000000001"/>
    <n v="0.2"/>
    <n v="1.0848E-4"/>
    <n v="0.99988999999999995"/>
    <x v="0"/>
    <x v="2"/>
    <x v="0"/>
    <x v="1"/>
    <x v="1"/>
    <s v=""/>
    <n v="65"/>
    <x v="0"/>
  </r>
  <r>
    <n v="720708183"/>
    <x v="0"/>
    <n v="53"/>
    <x v="1"/>
    <x v="5"/>
    <x v="2"/>
    <x v="3"/>
    <x v="3"/>
    <x v="2"/>
    <n v="36"/>
    <n v="5"/>
    <n v="1"/>
    <n v="1"/>
    <n v="15248"/>
    <n v="1242"/>
    <n v="14006"/>
    <n v="0.72499999999999998"/>
    <n v="4758"/>
    <n v="83"/>
    <n v="0.45600000000000002"/>
    <n v="8.1000000000000003E-2"/>
    <n v="2.8963E-5"/>
    <n v="0.99997000000000003"/>
    <x v="1"/>
    <x v="3"/>
    <x v="1"/>
    <x v="2"/>
    <x v="1"/>
    <s v=""/>
    <n v="83"/>
    <x v="0"/>
  </r>
  <r>
    <n v="767523933"/>
    <x v="0"/>
    <n v="53"/>
    <x v="0"/>
    <x v="0"/>
    <x v="0"/>
    <x v="1"/>
    <x v="0"/>
    <x v="0"/>
    <n v="45"/>
    <n v="4"/>
    <n v="1"/>
    <n v="0"/>
    <n v="15583"/>
    <n v="0"/>
    <n v="15583"/>
    <n v="0.873"/>
    <n v="3938"/>
    <n v="69"/>
    <n v="1.091"/>
    <n v="0"/>
    <n v="2.0494000000000001E-5"/>
    <n v="0.99997999999999998"/>
    <x v="1"/>
    <x v="0"/>
    <x v="1"/>
    <x v="2"/>
    <x v="0"/>
    <s v=""/>
    <n v="69"/>
    <x v="0"/>
  </r>
  <r>
    <n v="797466033"/>
    <x v="0"/>
    <n v="32"/>
    <x v="0"/>
    <x v="5"/>
    <x v="0"/>
    <x v="0"/>
    <x v="3"/>
    <x v="0"/>
    <n v="26"/>
    <n v="3"/>
    <n v="2"/>
    <n v="3"/>
    <n v="2576"/>
    <n v="1754"/>
    <n v="822"/>
    <n v="1.0269999999999999"/>
    <n v="2880"/>
    <n v="69"/>
    <n v="0.46800000000000003"/>
    <n v="0.68100000000000005"/>
    <n v="1.7468E-4"/>
    <n v="0.99983"/>
    <x v="0"/>
    <x v="3"/>
    <x v="0"/>
    <x v="2"/>
    <x v="1"/>
    <s v=""/>
    <n v="69"/>
    <x v="1"/>
  </r>
  <r>
    <n v="771886233"/>
    <x v="0"/>
    <n v="48"/>
    <x v="0"/>
    <x v="5"/>
    <x v="3"/>
    <x v="0"/>
    <x v="0"/>
    <x v="2"/>
    <n v="37"/>
    <n v="6"/>
    <n v="3"/>
    <n v="5"/>
    <n v="25270"/>
    <n v="1090"/>
    <n v="24180"/>
    <n v="0.81899999999999995"/>
    <n v="1941"/>
    <n v="51"/>
    <n v="1.3180000000000001"/>
    <n v="4.2999999999999997E-2"/>
    <n v="8.3217999999999996E-4"/>
    <n v="0.99917"/>
    <x v="0"/>
    <x v="0"/>
    <x v="0"/>
    <x v="1"/>
    <x v="0"/>
    <s v=""/>
    <n v="51"/>
    <x v="0"/>
  </r>
  <r>
    <n v="712612233"/>
    <x v="0"/>
    <n v="35"/>
    <x v="0"/>
    <x v="2"/>
    <x v="1"/>
    <x v="1"/>
    <x v="0"/>
    <x v="0"/>
    <n v="22"/>
    <n v="3"/>
    <n v="3"/>
    <n v="3"/>
    <n v="8717"/>
    <n v="719"/>
    <n v="7998"/>
    <n v="0.55600000000000005"/>
    <n v="2067"/>
    <n v="59"/>
    <n v="0.59499999999999997"/>
    <n v="8.2000000000000003E-2"/>
    <n v="3.1725999999999998E-4"/>
    <n v="0.99968000000000001"/>
    <x v="0"/>
    <x v="0"/>
    <x v="0"/>
    <x v="1"/>
    <x v="2"/>
    <s v=""/>
    <n v="59"/>
    <x v="0"/>
  </r>
  <r>
    <n v="716516208"/>
    <x v="0"/>
    <n v="45"/>
    <x v="0"/>
    <x v="2"/>
    <x v="1"/>
    <x v="0"/>
    <x v="2"/>
    <x v="0"/>
    <n v="36"/>
    <n v="4"/>
    <n v="2"/>
    <n v="3"/>
    <n v="1438.3"/>
    <n v="0"/>
    <n v="1438.3"/>
    <n v="0.67400000000000004"/>
    <n v="3748"/>
    <n v="64"/>
    <n v="0.82899999999999996"/>
    <n v="0"/>
    <n v="2.0076999999999999E-4"/>
    <n v="0.99980000000000002"/>
    <x v="0"/>
    <x v="2"/>
    <x v="0"/>
    <x v="1"/>
    <x v="1"/>
    <s v=""/>
    <n v="64"/>
    <x v="0"/>
  </r>
  <r>
    <n v="709950858"/>
    <x v="0"/>
    <n v="45"/>
    <x v="0"/>
    <x v="1"/>
    <x v="4"/>
    <x v="1"/>
    <x v="2"/>
    <x v="0"/>
    <n v="35"/>
    <n v="4"/>
    <n v="2"/>
    <n v="1"/>
    <n v="33755"/>
    <n v="2301"/>
    <n v="31454"/>
    <n v="0.751"/>
    <n v="3458"/>
    <n v="71"/>
    <n v="0.65100000000000002"/>
    <n v="6.8000000000000005E-2"/>
    <n v="6.8897000000000001E-5"/>
    <n v="0.99992999999999999"/>
    <x v="0"/>
    <x v="2"/>
    <x v="0"/>
    <x v="2"/>
    <x v="1"/>
    <s v=""/>
    <n v="71"/>
    <x v="0"/>
  </r>
  <r>
    <n v="779882508"/>
    <x v="0"/>
    <n v="53"/>
    <x v="1"/>
    <x v="3"/>
    <x v="3"/>
    <x v="1"/>
    <x v="3"/>
    <x v="0"/>
    <n v="37"/>
    <n v="5"/>
    <n v="3"/>
    <n v="4"/>
    <n v="7282"/>
    <n v="0"/>
    <n v="7282"/>
    <n v="0.74"/>
    <n v="3364"/>
    <n v="69"/>
    <n v="0.81599999999999995"/>
    <n v="0"/>
    <n v="5.6716000000000004E-4"/>
    <n v="0.99943000000000004"/>
    <x v="1"/>
    <x v="3"/>
    <x v="1"/>
    <x v="2"/>
    <x v="0"/>
    <s v=""/>
    <n v="69"/>
    <x v="0"/>
  </r>
  <r>
    <n v="717472833"/>
    <x v="0"/>
    <n v="42"/>
    <x v="0"/>
    <x v="2"/>
    <x v="3"/>
    <x v="1"/>
    <x v="2"/>
    <x v="0"/>
    <n v="32"/>
    <n v="6"/>
    <n v="3"/>
    <n v="5"/>
    <n v="7260"/>
    <n v="713"/>
    <n v="6547"/>
    <n v="0.83299999999999996"/>
    <n v="4253"/>
    <n v="73"/>
    <n v="0.78"/>
    <n v="9.8000000000000004E-2"/>
    <n v="1.0288999999999999E-3"/>
    <n v="0.99897000000000002"/>
    <x v="0"/>
    <x v="2"/>
    <x v="0"/>
    <x v="2"/>
    <x v="1"/>
    <s v=""/>
    <n v="73"/>
    <x v="0"/>
  </r>
  <r>
    <n v="712665633"/>
    <x v="0"/>
    <n v="43"/>
    <x v="1"/>
    <x v="0"/>
    <x v="1"/>
    <x v="0"/>
    <x v="1"/>
    <x v="2"/>
    <n v="30"/>
    <n v="6"/>
    <n v="1"/>
    <n v="4"/>
    <n v="12952"/>
    <n v="1864"/>
    <n v="11088"/>
    <n v="0.41399999999999998"/>
    <n v="3472"/>
    <n v="51"/>
    <n v="0.45700000000000002"/>
    <n v="0.14399999999999999"/>
    <n v="1.4818000000000001E-4"/>
    <n v="0.99985000000000002"/>
    <x v="0"/>
    <x v="1"/>
    <x v="0"/>
    <x v="1"/>
    <x v="1"/>
    <s v=""/>
    <n v="51"/>
    <x v="0"/>
  </r>
  <r>
    <n v="709562358"/>
    <x v="0"/>
    <n v="55"/>
    <x v="1"/>
    <x v="3"/>
    <x v="3"/>
    <x v="1"/>
    <x v="1"/>
    <x v="0"/>
    <n v="43"/>
    <n v="6"/>
    <n v="1"/>
    <n v="5"/>
    <n v="5353"/>
    <n v="1594"/>
    <n v="3759"/>
    <n v="0.97299999999999998"/>
    <n v="4456"/>
    <n v="79"/>
    <n v="0.83699999999999997"/>
    <n v="0.29799999999999999"/>
    <n v="3.0057E-4"/>
    <n v="0.99970000000000003"/>
    <x v="1"/>
    <x v="1"/>
    <x v="1"/>
    <x v="2"/>
    <x v="0"/>
    <s v=""/>
    <n v="79"/>
    <x v="2"/>
  </r>
  <r>
    <n v="715391433"/>
    <x v="0"/>
    <n v="38"/>
    <x v="0"/>
    <x v="4"/>
    <x v="1"/>
    <x v="0"/>
    <x v="0"/>
    <x v="0"/>
    <n v="33"/>
    <n v="5"/>
    <n v="4"/>
    <n v="4"/>
    <n v="11741"/>
    <n v="1560"/>
    <n v="10181"/>
    <n v="0.77300000000000002"/>
    <n v="2143"/>
    <n v="41"/>
    <n v="0.78300000000000003"/>
    <n v="0.13300000000000001"/>
    <n v="5.3512999999999998E-4"/>
    <n v="0.99946000000000002"/>
    <x v="0"/>
    <x v="0"/>
    <x v="0"/>
    <x v="0"/>
    <x v="1"/>
    <s v=""/>
    <n v="41"/>
    <x v="0"/>
  </r>
  <r>
    <n v="708722583"/>
    <x v="0"/>
    <n v="39"/>
    <x v="1"/>
    <x v="2"/>
    <x v="2"/>
    <x v="1"/>
    <x v="1"/>
    <x v="0"/>
    <n v="36"/>
    <n v="5"/>
    <n v="3"/>
    <n v="1"/>
    <n v="2609"/>
    <n v="1656"/>
    <n v="953"/>
    <n v="0.65700000000000003"/>
    <n v="3024"/>
    <n v="64"/>
    <n v="0.6"/>
    <n v="0.63500000000000001"/>
    <n v="1.1697E-4"/>
    <n v="0.99987999999999999"/>
    <x v="0"/>
    <x v="1"/>
    <x v="0"/>
    <x v="1"/>
    <x v="1"/>
    <s v=""/>
    <n v="64"/>
    <x v="1"/>
  </r>
  <r>
    <n v="720452508"/>
    <x v="0"/>
    <n v="51"/>
    <x v="1"/>
    <x v="5"/>
    <x v="4"/>
    <x v="0"/>
    <x v="5"/>
    <x v="0"/>
    <n v="37"/>
    <n v="4"/>
    <n v="3"/>
    <n v="1"/>
    <n v="11167"/>
    <n v="0"/>
    <n v="11167"/>
    <n v="0.622"/>
    <n v="3848"/>
    <n v="74"/>
    <n v="0.76200000000000001"/>
    <n v="0"/>
    <n v="9.8992000000000004E-5"/>
    <n v="0.99990000000000001"/>
    <x v="1"/>
    <x v="5"/>
    <x v="1"/>
    <x v="2"/>
    <x v="0"/>
    <s v=""/>
    <n v="74"/>
    <x v="0"/>
  </r>
  <r>
    <n v="714566958"/>
    <x v="0"/>
    <n v="44"/>
    <x v="0"/>
    <x v="0"/>
    <x v="0"/>
    <x v="0"/>
    <x v="2"/>
    <x v="0"/>
    <n v="36"/>
    <n v="4"/>
    <n v="2"/>
    <n v="5"/>
    <n v="20882"/>
    <n v="1420"/>
    <n v="19462"/>
    <n v="0.85699999999999998"/>
    <n v="2291"/>
    <n v="40"/>
    <n v="0.6"/>
    <n v="6.8000000000000005E-2"/>
    <n v="5.6992999999999996E-4"/>
    <n v="0.99943000000000004"/>
    <x v="0"/>
    <x v="2"/>
    <x v="0"/>
    <x v="0"/>
    <x v="1"/>
    <s v=""/>
    <n v="40"/>
    <x v="0"/>
  </r>
  <r>
    <n v="816084333"/>
    <x v="0"/>
    <n v="42"/>
    <x v="0"/>
    <x v="3"/>
    <x v="3"/>
    <x v="1"/>
    <x v="4"/>
    <x v="1"/>
    <n v="37"/>
    <n v="5"/>
    <n v="2"/>
    <n v="2"/>
    <n v="34516"/>
    <n v="1230"/>
    <n v="33286"/>
    <n v="0.72"/>
    <n v="3260"/>
    <n v="63"/>
    <n v="1.1000000000000001"/>
    <n v="3.5999999999999997E-2"/>
    <n v="1.4414000000000001E-4"/>
    <n v="0.99985999999999997"/>
    <x v="0"/>
    <x v="4"/>
    <x v="0"/>
    <x v="1"/>
    <x v="0"/>
    <s v=""/>
    <n v="63"/>
    <x v="0"/>
  </r>
  <r>
    <n v="806179683"/>
    <x v="0"/>
    <n v="63"/>
    <x v="1"/>
    <x v="5"/>
    <x v="4"/>
    <x v="1"/>
    <x v="3"/>
    <x v="0"/>
    <n v="56"/>
    <n v="5"/>
    <n v="3"/>
    <n v="2"/>
    <n v="3071"/>
    <n v="2044"/>
    <n v="1027"/>
    <n v="0.91"/>
    <n v="4433"/>
    <n v="68"/>
    <n v="0.65900000000000003"/>
    <n v="0.66600000000000004"/>
    <n v="1.6415000000000001E-4"/>
    <n v="0.99983999999999995"/>
    <x v="1"/>
    <x v="3"/>
    <x v="1"/>
    <x v="2"/>
    <x v="3"/>
    <s v=""/>
    <n v="68"/>
    <x v="1"/>
  </r>
  <r>
    <n v="806244183"/>
    <x v="0"/>
    <n v="39"/>
    <x v="0"/>
    <x v="3"/>
    <x v="1"/>
    <x v="3"/>
    <x v="0"/>
    <x v="0"/>
    <n v="34"/>
    <n v="5"/>
    <n v="1"/>
    <n v="4"/>
    <n v="2267"/>
    <n v="0"/>
    <n v="2267"/>
    <n v="0.875"/>
    <n v="4544"/>
    <n v="84"/>
    <n v="0.75"/>
    <n v="0"/>
    <n v="1.5804E-4"/>
    <n v="0.99983999999999995"/>
    <x v="0"/>
    <x v="0"/>
    <x v="0"/>
    <x v="2"/>
    <x v="1"/>
    <s v=""/>
    <n v="84"/>
    <x v="0"/>
  </r>
  <r>
    <n v="787999533"/>
    <x v="0"/>
    <n v="52"/>
    <x v="0"/>
    <x v="3"/>
    <x v="0"/>
    <x v="1"/>
    <x v="4"/>
    <x v="0"/>
    <n v="44"/>
    <n v="4"/>
    <n v="2"/>
    <n v="2"/>
    <n v="6617"/>
    <n v="2517"/>
    <n v="4100"/>
    <n v="0.45900000000000002"/>
    <n v="3595"/>
    <n v="68"/>
    <n v="0.65900000000000003"/>
    <n v="0.38"/>
    <n v="1.1065000000000001E-4"/>
    <n v="0.99988999999999995"/>
    <x v="1"/>
    <x v="4"/>
    <x v="1"/>
    <x v="2"/>
    <x v="0"/>
    <s v=""/>
    <n v="68"/>
    <x v="2"/>
  </r>
  <r>
    <n v="718358808"/>
    <x v="0"/>
    <n v="57"/>
    <x v="1"/>
    <x v="3"/>
    <x v="0"/>
    <x v="3"/>
    <x v="1"/>
    <x v="0"/>
    <n v="50"/>
    <n v="5"/>
    <n v="3"/>
    <n v="5"/>
    <n v="3276"/>
    <n v="0"/>
    <n v="3276"/>
    <n v="0.97199999999999998"/>
    <n v="3758"/>
    <n v="61"/>
    <n v="0.69399999999999995"/>
    <n v="0"/>
    <n v="8.6777000000000002E-4"/>
    <n v="0.99912999999999996"/>
    <x v="1"/>
    <x v="1"/>
    <x v="1"/>
    <x v="1"/>
    <x v="3"/>
    <s v=""/>
    <n v="61"/>
    <x v="0"/>
  </r>
  <r>
    <n v="718474683"/>
    <x v="0"/>
    <n v="36"/>
    <x v="0"/>
    <x v="4"/>
    <x v="0"/>
    <x v="0"/>
    <x v="4"/>
    <x v="0"/>
    <n v="24"/>
    <n v="3"/>
    <n v="3"/>
    <n v="2"/>
    <n v="10097"/>
    <n v="2139"/>
    <n v="7958"/>
    <n v="1.4079999999999999"/>
    <n v="3092"/>
    <n v="67"/>
    <n v="0.76300000000000001"/>
    <n v="0.21199999999999999"/>
    <n v="1.5004999999999999E-4"/>
    <n v="0.99985000000000002"/>
    <x v="0"/>
    <x v="4"/>
    <x v="0"/>
    <x v="1"/>
    <x v="2"/>
    <s v=""/>
    <n v="67"/>
    <x v="0"/>
  </r>
  <r>
    <n v="716908158"/>
    <x v="0"/>
    <n v="42"/>
    <x v="1"/>
    <x v="0"/>
    <x v="4"/>
    <x v="0"/>
    <x v="1"/>
    <x v="0"/>
    <n v="36"/>
    <n v="6"/>
    <n v="2"/>
    <n v="1"/>
    <n v="8260"/>
    <n v="2517"/>
    <n v="5743"/>
    <n v="1.0489999999999999"/>
    <n v="3299"/>
    <n v="64"/>
    <n v="0.73"/>
    <n v="0.30499999999999999"/>
    <n v="6.9247999999999998E-5"/>
    <n v="0.99992999999999999"/>
    <x v="0"/>
    <x v="1"/>
    <x v="0"/>
    <x v="1"/>
    <x v="1"/>
    <s v=""/>
    <n v="64"/>
    <x v="2"/>
  </r>
  <r>
    <n v="713984208"/>
    <x v="0"/>
    <n v="52"/>
    <x v="0"/>
    <x v="2"/>
    <x v="1"/>
    <x v="0"/>
    <x v="3"/>
    <x v="0"/>
    <n v="33"/>
    <n v="5"/>
    <n v="2"/>
    <n v="1"/>
    <n v="5776"/>
    <n v="874"/>
    <n v="4902"/>
    <n v="0.89400000000000002"/>
    <n v="4029"/>
    <n v="72"/>
    <n v="0.63600000000000001"/>
    <n v="0.151"/>
    <n v="7.1987E-5"/>
    <n v="0.99992999999999999"/>
    <x v="1"/>
    <x v="3"/>
    <x v="1"/>
    <x v="2"/>
    <x v="1"/>
    <s v=""/>
    <n v="72"/>
    <x v="0"/>
  </r>
  <r>
    <n v="713013483"/>
    <x v="0"/>
    <n v="40"/>
    <x v="1"/>
    <x v="2"/>
    <x v="1"/>
    <x v="3"/>
    <x v="1"/>
    <x v="0"/>
    <n v="36"/>
    <n v="5"/>
    <n v="3"/>
    <n v="3"/>
    <n v="1438.3"/>
    <n v="915"/>
    <n v="523.29999999999995"/>
    <n v="0.46400000000000002"/>
    <n v="3754"/>
    <n v="58"/>
    <n v="0.61099999999999999"/>
    <n v="0.63600000000000001"/>
    <n v="3.1725999999999998E-4"/>
    <n v="0.99968000000000001"/>
    <x v="0"/>
    <x v="1"/>
    <x v="0"/>
    <x v="1"/>
    <x v="1"/>
    <s v=""/>
    <n v="58"/>
    <x v="1"/>
  </r>
  <r>
    <n v="754599558"/>
    <x v="0"/>
    <n v="40"/>
    <x v="1"/>
    <x v="0"/>
    <x v="4"/>
    <x v="1"/>
    <x v="1"/>
    <x v="0"/>
    <n v="33"/>
    <n v="5"/>
    <n v="3"/>
    <n v="1"/>
    <n v="7207"/>
    <n v="2002"/>
    <n v="5205"/>
    <n v="0.82799999999999996"/>
    <n v="3825"/>
    <n v="70"/>
    <n v="0.70699999999999996"/>
    <n v="0.27800000000000002"/>
    <n v="1.0944E-4"/>
    <n v="0.99988999999999995"/>
    <x v="0"/>
    <x v="1"/>
    <x v="0"/>
    <x v="2"/>
    <x v="1"/>
    <s v=""/>
    <n v="70"/>
    <x v="2"/>
  </r>
  <r>
    <n v="788739633"/>
    <x v="1"/>
    <n v="38"/>
    <x v="0"/>
    <x v="5"/>
    <x v="3"/>
    <x v="0"/>
    <x v="4"/>
    <x v="0"/>
    <n v="16"/>
    <n v="3"/>
    <n v="1"/>
    <n v="4"/>
    <n v="2106"/>
    <n v="238"/>
    <n v="1868"/>
    <n v="0.61"/>
    <n v="2136"/>
    <n v="40"/>
    <n v="0.90500000000000003"/>
    <n v="0.113"/>
    <n v="0.99390999999999996"/>
    <n v="6.0899999999999999E-3"/>
    <x v="0"/>
    <x v="4"/>
    <x v="0"/>
    <x v="0"/>
    <x v="2"/>
    <n v="40"/>
    <s v=""/>
    <x v="0"/>
  </r>
  <r>
    <n v="712411908"/>
    <x v="0"/>
    <n v="44"/>
    <x v="0"/>
    <x v="0"/>
    <x v="0"/>
    <x v="0"/>
    <x v="0"/>
    <x v="0"/>
    <n v="34"/>
    <n v="4"/>
    <n v="2"/>
    <n v="5"/>
    <n v="21158"/>
    <n v="0"/>
    <n v="21158"/>
    <n v="0.63300000000000001"/>
    <n v="4071"/>
    <n v="67"/>
    <n v="0.81100000000000005"/>
    <n v="0"/>
    <n v="5.6992999999999996E-4"/>
    <n v="0.99943000000000004"/>
    <x v="0"/>
    <x v="0"/>
    <x v="0"/>
    <x v="1"/>
    <x v="1"/>
    <s v=""/>
    <n v="67"/>
    <x v="0"/>
  </r>
  <r>
    <n v="717538683"/>
    <x v="0"/>
    <n v="43"/>
    <x v="0"/>
    <x v="0"/>
    <x v="1"/>
    <x v="0"/>
    <x v="4"/>
    <x v="0"/>
    <n v="36"/>
    <n v="3"/>
    <n v="2"/>
    <n v="2"/>
    <n v="22906"/>
    <n v="1132"/>
    <n v="21774"/>
    <n v="0.94199999999999995"/>
    <n v="3204"/>
    <n v="64"/>
    <n v="0.73"/>
    <n v="4.9000000000000002E-2"/>
    <n v="1.1811000000000001E-4"/>
    <n v="0.99987999999999999"/>
    <x v="0"/>
    <x v="4"/>
    <x v="0"/>
    <x v="1"/>
    <x v="1"/>
    <s v=""/>
    <n v="64"/>
    <x v="0"/>
  </r>
  <r>
    <n v="709447908"/>
    <x v="0"/>
    <n v="45"/>
    <x v="0"/>
    <x v="3"/>
    <x v="1"/>
    <x v="0"/>
    <x v="0"/>
    <x v="0"/>
    <n v="33"/>
    <n v="4"/>
    <n v="3"/>
    <n v="4"/>
    <n v="2648"/>
    <n v="2309"/>
    <n v="339"/>
    <n v="1.006"/>
    <n v="3281"/>
    <n v="63"/>
    <n v="0.85299999999999998"/>
    <n v="0.872"/>
    <n v="5.1599999999999997E-4"/>
    <n v="0.99948000000000004"/>
    <x v="0"/>
    <x v="0"/>
    <x v="0"/>
    <x v="1"/>
    <x v="1"/>
    <s v=""/>
    <n v="63"/>
    <x v="1"/>
  </r>
  <r>
    <n v="816834933"/>
    <x v="0"/>
    <n v="34"/>
    <x v="1"/>
    <x v="2"/>
    <x v="1"/>
    <x v="1"/>
    <x v="5"/>
    <x v="2"/>
    <n v="29"/>
    <n v="6"/>
    <n v="2"/>
    <n v="2"/>
    <n v="30702"/>
    <n v="673"/>
    <n v="30029"/>
    <n v="0.72099999999999997"/>
    <n v="2652"/>
    <n v="64"/>
    <n v="0.52400000000000002"/>
    <n v="2.1999999999999999E-2"/>
    <n v="1.0786E-4"/>
    <n v="0.99988999999999995"/>
    <x v="0"/>
    <x v="5"/>
    <x v="0"/>
    <x v="1"/>
    <x v="1"/>
    <s v=""/>
    <n v="64"/>
    <x v="0"/>
  </r>
  <r>
    <n v="718963158"/>
    <x v="0"/>
    <n v="49"/>
    <x v="0"/>
    <x v="5"/>
    <x v="3"/>
    <x v="1"/>
    <x v="4"/>
    <x v="0"/>
    <n v="40"/>
    <n v="5"/>
    <n v="3"/>
    <n v="1"/>
    <n v="34516"/>
    <n v="0"/>
    <n v="34516"/>
    <n v="0.75900000000000001"/>
    <n v="3230"/>
    <n v="64"/>
    <n v="0.56100000000000005"/>
    <n v="0"/>
    <n v="1.1192E-4"/>
    <n v="0.99988999999999995"/>
    <x v="0"/>
    <x v="4"/>
    <x v="0"/>
    <x v="1"/>
    <x v="0"/>
    <s v=""/>
    <n v="64"/>
    <x v="0"/>
  </r>
  <r>
    <n v="714358008"/>
    <x v="0"/>
    <n v="53"/>
    <x v="1"/>
    <x v="5"/>
    <x v="4"/>
    <x v="3"/>
    <x v="5"/>
    <x v="0"/>
    <n v="36"/>
    <n v="3"/>
    <n v="1"/>
    <n v="3"/>
    <n v="17054"/>
    <n v="0"/>
    <n v="17054"/>
    <n v="0.67300000000000004"/>
    <n v="4659"/>
    <n v="72"/>
    <n v="0.6"/>
    <n v="0"/>
    <n v="8.4536999999999994E-5"/>
    <n v="0.99992000000000003"/>
    <x v="1"/>
    <x v="5"/>
    <x v="1"/>
    <x v="2"/>
    <x v="1"/>
    <s v=""/>
    <n v="72"/>
    <x v="0"/>
  </r>
  <r>
    <n v="720758808"/>
    <x v="1"/>
    <n v="38"/>
    <x v="0"/>
    <x v="0"/>
    <x v="4"/>
    <x v="1"/>
    <x v="0"/>
    <x v="0"/>
    <n v="18"/>
    <n v="5"/>
    <n v="1"/>
    <n v="5"/>
    <n v="16317"/>
    <n v="0"/>
    <n v="16317"/>
    <n v="0.56599999999999995"/>
    <n v="1995"/>
    <n v="54"/>
    <n v="0.92900000000000005"/>
    <n v="0"/>
    <n v="0.99639"/>
    <n v="3.6107499999999998E-3"/>
    <x v="0"/>
    <x v="0"/>
    <x v="0"/>
    <x v="1"/>
    <x v="2"/>
    <n v="54"/>
    <s v=""/>
    <x v="0"/>
  </r>
  <r>
    <n v="708255633"/>
    <x v="0"/>
    <n v="36"/>
    <x v="0"/>
    <x v="5"/>
    <x v="1"/>
    <x v="1"/>
    <x v="2"/>
    <x v="0"/>
    <n v="27"/>
    <n v="3"/>
    <n v="2"/>
    <n v="4"/>
    <n v="3761"/>
    <n v="1710"/>
    <n v="2051"/>
    <n v="0.627"/>
    <n v="3240"/>
    <n v="65"/>
    <n v="0.58499999999999996"/>
    <n v="0.45500000000000002"/>
    <n v="3.0653000000000001E-4"/>
    <n v="0.99968999999999997"/>
    <x v="0"/>
    <x v="2"/>
    <x v="0"/>
    <x v="1"/>
    <x v="1"/>
    <s v=""/>
    <n v="65"/>
    <x v="2"/>
  </r>
  <r>
    <n v="716101308"/>
    <x v="0"/>
    <n v="48"/>
    <x v="0"/>
    <x v="0"/>
    <x v="3"/>
    <x v="0"/>
    <x v="3"/>
    <x v="0"/>
    <n v="35"/>
    <n v="6"/>
    <n v="3"/>
    <n v="4"/>
    <n v="2173"/>
    <n v="0"/>
    <n v="2173"/>
    <n v="0.85699999999999998"/>
    <n v="4251"/>
    <n v="60"/>
    <n v="0.71399999999999997"/>
    <n v="0"/>
    <n v="5.8850999999999999E-4"/>
    <n v="0.99941000000000002"/>
    <x v="0"/>
    <x v="3"/>
    <x v="0"/>
    <x v="1"/>
    <x v="1"/>
    <s v=""/>
    <n v="60"/>
    <x v="0"/>
  </r>
  <r>
    <n v="715986258"/>
    <x v="0"/>
    <n v="53"/>
    <x v="1"/>
    <x v="5"/>
    <x v="2"/>
    <x v="1"/>
    <x v="3"/>
    <x v="2"/>
    <n v="41"/>
    <n v="3"/>
    <n v="3"/>
    <n v="2"/>
    <n v="15845"/>
    <n v="1675"/>
    <n v="14170"/>
    <n v="0.51400000000000001"/>
    <n v="4037"/>
    <n v="68"/>
    <n v="0.44700000000000001"/>
    <n v="0.106"/>
    <n v="1.5686000000000001E-4"/>
    <n v="0.99983999999999995"/>
    <x v="1"/>
    <x v="3"/>
    <x v="1"/>
    <x v="2"/>
    <x v="0"/>
    <s v=""/>
    <n v="68"/>
    <x v="0"/>
  </r>
  <r>
    <n v="715858008"/>
    <x v="1"/>
    <n v="49"/>
    <x v="1"/>
    <x v="5"/>
    <x v="2"/>
    <x v="0"/>
    <x v="3"/>
    <x v="0"/>
    <n v="39"/>
    <n v="2"/>
    <n v="3"/>
    <n v="3"/>
    <n v="8061"/>
    <n v="2517"/>
    <n v="5544"/>
    <n v="0.35199999999999998"/>
    <n v="1224"/>
    <n v="31"/>
    <n v="0.40899999999999997"/>
    <n v="0.312"/>
    <n v="0.99658999999999998"/>
    <n v="3.4124899999999998E-3"/>
    <x v="0"/>
    <x v="3"/>
    <x v="0"/>
    <x v="0"/>
    <x v="0"/>
    <n v="31"/>
    <s v=""/>
    <x v="2"/>
  </r>
  <r>
    <n v="806226933"/>
    <x v="0"/>
    <n v="37"/>
    <x v="0"/>
    <x v="3"/>
    <x v="0"/>
    <x v="2"/>
    <x v="4"/>
    <x v="0"/>
    <n v="32"/>
    <n v="6"/>
    <n v="1"/>
    <n v="1"/>
    <n v="34516"/>
    <n v="0"/>
    <n v="34516"/>
    <n v="0.92800000000000005"/>
    <n v="3660"/>
    <n v="59"/>
    <n v="1.107"/>
    <n v="0"/>
    <n v="3.2288E-5"/>
    <n v="0.99997000000000003"/>
    <x v="0"/>
    <x v="4"/>
    <x v="0"/>
    <x v="1"/>
    <x v="1"/>
    <s v=""/>
    <n v="59"/>
    <x v="0"/>
  </r>
  <r>
    <n v="708361833"/>
    <x v="0"/>
    <n v="44"/>
    <x v="0"/>
    <x v="2"/>
    <x v="1"/>
    <x v="0"/>
    <x v="2"/>
    <x v="0"/>
    <n v="36"/>
    <n v="3"/>
    <n v="2"/>
    <n v="3"/>
    <n v="19430"/>
    <n v="0"/>
    <n v="19430"/>
    <n v="1.012"/>
    <n v="3650"/>
    <n v="80"/>
    <n v="0.63300000000000001"/>
    <n v="0"/>
    <n v="2.0076999999999999E-4"/>
    <n v="0.99980000000000002"/>
    <x v="0"/>
    <x v="2"/>
    <x v="0"/>
    <x v="2"/>
    <x v="1"/>
    <s v=""/>
    <n v="80"/>
    <x v="0"/>
  </r>
  <r>
    <n v="778422933"/>
    <x v="0"/>
    <n v="42"/>
    <x v="1"/>
    <x v="5"/>
    <x v="3"/>
    <x v="1"/>
    <x v="5"/>
    <x v="0"/>
    <n v="22"/>
    <n v="4"/>
    <n v="2"/>
    <n v="2"/>
    <n v="19127"/>
    <n v="985"/>
    <n v="18142"/>
    <n v="0.96599999999999997"/>
    <n v="3323"/>
    <n v="56"/>
    <n v="0.93100000000000005"/>
    <n v="5.0999999999999997E-2"/>
    <n v="1.1743000000000001E-4"/>
    <n v="0.99987999999999999"/>
    <x v="0"/>
    <x v="5"/>
    <x v="0"/>
    <x v="1"/>
    <x v="2"/>
    <s v=""/>
    <n v="56"/>
    <x v="0"/>
  </r>
  <r>
    <n v="708957183"/>
    <x v="0"/>
    <n v="48"/>
    <x v="0"/>
    <x v="4"/>
    <x v="3"/>
    <x v="3"/>
    <x v="3"/>
    <x v="0"/>
    <n v="36"/>
    <n v="3"/>
    <n v="1"/>
    <n v="0"/>
    <n v="2708"/>
    <n v="2517"/>
    <n v="191"/>
    <n v="0.56799999999999995"/>
    <n v="2198"/>
    <n v="41"/>
    <n v="0.86399999999999999"/>
    <n v="0.92900000000000005"/>
    <n v="1.9162999999999999E-5"/>
    <n v="0.99997999999999998"/>
    <x v="0"/>
    <x v="3"/>
    <x v="0"/>
    <x v="0"/>
    <x v="1"/>
    <s v=""/>
    <n v="41"/>
    <x v="1"/>
  </r>
  <r>
    <n v="718000383"/>
    <x v="0"/>
    <n v="60"/>
    <x v="1"/>
    <x v="5"/>
    <x v="1"/>
    <x v="1"/>
    <x v="5"/>
    <x v="0"/>
    <n v="51"/>
    <n v="3"/>
    <n v="3"/>
    <n v="4"/>
    <n v="23566"/>
    <n v="1147"/>
    <n v="22419"/>
    <n v="0.629"/>
    <n v="4274"/>
    <n v="64"/>
    <n v="0.64100000000000001"/>
    <n v="4.9000000000000002E-2"/>
    <n v="4.8434999999999998E-4"/>
    <n v="0.99951999999999996"/>
    <x v="1"/>
    <x v="5"/>
    <x v="1"/>
    <x v="1"/>
    <x v="3"/>
    <s v=""/>
    <n v="64"/>
    <x v="0"/>
  </r>
  <r>
    <n v="714466458"/>
    <x v="0"/>
    <n v="49"/>
    <x v="1"/>
    <x v="3"/>
    <x v="0"/>
    <x v="0"/>
    <x v="5"/>
    <x v="0"/>
    <n v="35"/>
    <n v="4"/>
    <n v="3"/>
    <n v="2"/>
    <n v="2532"/>
    <n v="2124"/>
    <n v="408"/>
    <n v="0.71499999999999997"/>
    <n v="3400"/>
    <n v="76"/>
    <n v="0.72699999999999998"/>
    <n v="0.83899999999999997"/>
    <n v="1.7485999999999999E-4"/>
    <n v="0.99983"/>
    <x v="0"/>
    <x v="5"/>
    <x v="0"/>
    <x v="2"/>
    <x v="1"/>
    <s v=""/>
    <n v="76"/>
    <x v="1"/>
  </r>
  <r>
    <n v="719608308"/>
    <x v="0"/>
    <n v="37"/>
    <x v="0"/>
    <x v="3"/>
    <x v="0"/>
    <x v="1"/>
    <x v="0"/>
    <x v="0"/>
    <n v="29"/>
    <n v="3"/>
    <n v="2"/>
    <n v="3"/>
    <n v="9829"/>
    <n v="2517"/>
    <n v="7312"/>
    <n v="0.59"/>
    <n v="2927"/>
    <n v="73"/>
    <n v="1.212"/>
    <n v="0.25600000000000001"/>
    <n v="1.861E-4"/>
    <n v="0.99980999999999998"/>
    <x v="0"/>
    <x v="0"/>
    <x v="0"/>
    <x v="2"/>
    <x v="1"/>
    <s v=""/>
    <n v="73"/>
    <x v="2"/>
  </r>
  <r>
    <n v="792995808"/>
    <x v="0"/>
    <n v="57"/>
    <x v="1"/>
    <x v="0"/>
    <x v="5"/>
    <x v="1"/>
    <x v="3"/>
    <x v="0"/>
    <n v="51"/>
    <n v="5"/>
    <n v="4"/>
    <n v="5"/>
    <n v="7226"/>
    <n v="1689"/>
    <n v="5537"/>
    <n v="0.83"/>
    <n v="3474"/>
    <n v="67"/>
    <n v="0.76300000000000001"/>
    <n v="0.23400000000000001"/>
    <n v="1.3166E-3"/>
    <n v="0.99868000000000001"/>
    <x v="1"/>
    <x v="3"/>
    <x v="1"/>
    <x v="1"/>
    <x v="3"/>
    <s v=""/>
    <n v="67"/>
    <x v="0"/>
  </r>
  <r>
    <n v="716211258"/>
    <x v="0"/>
    <n v="59"/>
    <x v="1"/>
    <x v="5"/>
    <x v="4"/>
    <x v="2"/>
    <x v="1"/>
    <x v="0"/>
    <n v="49"/>
    <n v="6"/>
    <n v="5"/>
    <n v="4"/>
    <n v="4072"/>
    <n v="0"/>
    <n v="4072"/>
    <n v="0.46400000000000002"/>
    <n v="1966"/>
    <n v="43"/>
    <n v="1.1499999999999999"/>
    <n v="0"/>
    <n v="5.2594000000000002E-4"/>
    <n v="0.99946999999999997"/>
    <x v="1"/>
    <x v="1"/>
    <x v="1"/>
    <x v="0"/>
    <x v="3"/>
    <s v=""/>
    <n v="43"/>
    <x v="0"/>
  </r>
  <r>
    <n v="779289033"/>
    <x v="0"/>
    <n v="46"/>
    <x v="1"/>
    <x v="0"/>
    <x v="2"/>
    <x v="1"/>
    <x v="5"/>
    <x v="0"/>
    <n v="28"/>
    <n v="4"/>
    <n v="1"/>
    <n v="5"/>
    <n v="21646"/>
    <n v="1778"/>
    <n v="19868"/>
    <n v="1.071"/>
    <n v="3328"/>
    <n v="61"/>
    <n v="0.79400000000000004"/>
    <n v="8.2000000000000003E-2"/>
    <n v="2.9175000000000002E-4"/>
    <n v="0.99970999999999999"/>
    <x v="0"/>
    <x v="5"/>
    <x v="0"/>
    <x v="1"/>
    <x v="1"/>
    <s v=""/>
    <n v="61"/>
    <x v="0"/>
  </r>
  <r>
    <n v="719356008"/>
    <x v="0"/>
    <n v="39"/>
    <x v="1"/>
    <x v="0"/>
    <x v="1"/>
    <x v="1"/>
    <x v="1"/>
    <x v="0"/>
    <n v="36"/>
    <n v="4"/>
    <n v="3"/>
    <n v="4"/>
    <n v="1438.3"/>
    <n v="0"/>
    <n v="1438.3"/>
    <n v="1.022"/>
    <n v="4548"/>
    <n v="69"/>
    <n v="0.91700000000000004"/>
    <n v="0"/>
    <n v="5.3543000000000004E-4"/>
    <n v="0.99946000000000002"/>
    <x v="0"/>
    <x v="1"/>
    <x v="0"/>
    <x v="2"/>
    <x v="1"/>
    <s v=""/>
    <n v="69"/>
    <x v="0"/>
  </r>
  <r>
    <n v="718503108"/>
    <x v="0"/>
    <n v="40"/>
    <x v="0"/>
    <x v="0"/>
    <x v="3"/>
    <x v="0"/>
    <x v="4"/>
    <x v="0"/>
    <n v="26"/>
    <n v="3"/>
    <n v="3"/>
    <n v="1"/>
    <n v="14046"/>
    <n v="1994"/>
    <n v="12052"/>
    <n v="0.437"/>
    <n v="3792"/>
    <n v="77"/>
    <n v="0.60399999999999998"/>
    <n v="0.14199999999999999"/>
    <n v="1.2373000000000001E-4"/>
    <n v="0.99987999999999999"/>
    <x v="0"/>
    <x v="4"/>
    <x v="0"/>
    <x v="2"/>
    <x v="1"/>
    <s v=""/>
    <n v="77"/>
    <x v="0"/>
  </r>
  <r>
    <n v="779661033"/>
    <x v="0"/>
    <n v="49"/>
    <x v="0"/>
    <x v="2"/>
    <x v="3"/>
    <x v="0"/>
    <x v="0"/>
    <x v="2"/>
    <n v="32"/>
    <n v="5"/>
    <n v="2"/>
    <n v="3"/>
    <n v="25620"/>
    <n v="1107"/>
    <n v="24513"/>
    <n v="0.97099999999999997"/>
    <n v="3503"/>
    <n v="66"/>
    <n v="0.65"/>
    <n v="4.2999999999999997E-2"/>
    <n v="1.994E-4"/>
    <n v="0.99980000000000002"/>
    <x v="0"/>
    <x v="0"/>
    <x v="0"/>
    <x v="1"/>
    <x v="1"/>
    <s v=""/>
    <n v="66"/>
    <x v="0"/>
  </r>
  <r>
    <n v="813053733"/>
    <x v="1"/>
    <n v="53"/>
    <x v="0"/>
    <x v="2"/>
    <x v="3"/>
    <x v="1"/>
    <x v="4"/>
    <x v="0"/>
    <n v="48"/>
    <n v="3"/>
    <n v="3"/>
    <n v="4"/>
    <n v="34516"/>
    <n v="278"/>
    <n v="34238"/>
    <n v="0.81699999999999995"/>
    <n v="3029"/>
    <n v="49"/>
    <n v="0.4"/>
    <n v="8.0000000000000002E-3"/>
    <n v="0.99831999999999999"/>
    <n v="1.67742E-3"/>
    <x v="1"/>
    <x v="4"/>
    <x v="1"/>
    <x v="1"/>
    <x v="0"/>
    <n v="49"/>
    <s v=""/>
    <x v="0"/>
  </r>
  <r>
    <n v="718354683"/>
    <x v="0"/>
    <n v="59"/>
    <x v="1"/>
    <x v="4"/>
    <x v="1"/>
    <x v="1"/>
    <x v="3"/>
    <x v="2"/>
    <n v="45"/>
    <n v="6"/>
    <n v="3"/>
    <n v="3"/>
    <n v="21358"/>
    <n v="1225"/>
    <n v="20133"/>
    <n v="0.68100000000000005"/>
    <n v="3646"/>
    <n v="77"/>
    <n v="0.75"/>
    <n v="5.7000000000000002E-2"/>
    <n v="2.3457E-4"/>
    <n v="0.99977000000000005"/>
    <x v="1"/>
    <x v="3"/>
    <x v="1"/>
    <x v="2"/>
    <x v="0"/>
    <s v=""/>
    <n v="77"/>
    <x v="0"/>
  </r>
  <r>
    <n v="720529308"/>
    <x v="1"/>
    <n v="63"/>
    <x v="0"/>
    <x v="4"/>
    <x v="0"/>
    <x v="1"/>
    <x v="0"/>
    <x v="0"/>
    <n v="48"/>
    <n v="5"/>
    <n v="3"/>
    <n v="1"/>
    <n v="1856"/>
    <n v="0"/>
    <n v="1856"/>
    <n v="0.5"/>
    <n v="1805"/>
    <n v="46"/>
    <n v="0.76900000000000002"/>
    <n v="0"/>
    <n v="0.98907"/>
    <n v="1.093E-2"/>
    <x v="1"/>
    <x v="0"/>
    <x v="1"/>
    <x v="1"/>
    <x v="0"/>
    <n v="46"/>
    <s v=""/>
    <x v="0"/>
  </r>
  <r>
    <n v="787578183"/>
    <x v="0"/>
    <n v="36"/>
    <x v="0"/>
    <x v="0"/>
    <x v="0"/>
    <x v="1"/>
    <x v="2"/>
    <x v="0"/>
    <n v="28"/>
    <n v="5"/>
    <n v="3"/>
    <n v="2"/>
    <n v="1438.3"/>
    <n v="0"/>
    <n v="1438.3"/>
    <n v="1.0409999999999999"/>
    <n v="3204"/>
    <n v="68"/>
    <n v="0.83799999999999997"/>
    <n v="0"/>
    <n v="1.8144999999999999E-4"/>
    <n v="0.99982000000000004"/>
    <x v="0"/>
    <x v="2"/>
    <x v="0"/>
    <x v="2"/>
    <x v="1"/>
    <s v=""/>
    <n v="68"/>
    <x v="0"/>
  </r>
  <r>
    <n v="737952333"/>
    <x v="0"/>
    <n v="64"/>
    <x v="0"/>
    <x v="5"/>
    <x v="1"/>
    <x v="1"/>
    <x v="1"/>
    <x v="0"/>
    <n v="56"/>
    <n v="3"/>
    <n v="1"/>
    <n v="5"/>
    <n v="2586"/>
    <n v="0"/>
    <n v="2586"/>
    <n v="0.63100000000000001"/>
    <n v="3435"/>
    <n v="65"/>
    <n v="0.58499999999999996"/>
    <n v="0"/>
    <n v="2.5668000000000002E-4"/>
    <n v="0.99973999999999996"/>
    <x v="1"/>
    <x v="1"/>
    <x v="1"/>
    <x v="1"/>
    <x v="3"/>
    <s v=""/>
    <n v="65"/>
    <x v="0"/>
  </r>
  <r>
    <n v="779498058"/>
    <x v="0"/>
    <n v="39"/>
    <x v="0"/>
    <x v="3"/>
    <x v="1"/>
    <x v="0"/>
    <x v="2"/>
    <x v="0"/>
    <n v="21"/>
    <n v="5"/>
    <n v="3"/>
    <n v="3"/>
    <n v="3281"/>
    <n v="1272"/>
    <n v="2009"/>
    <n v="0.79900000000000004"/>
    <n v="2006"/>
    <n v="34"/>
    <n v="0.54500000000000004"/>
    <n v="0.38800000000000001"/>
    <n v="3.0250999999999998E-4"/>
    <n v="0.99970000000000003"/>
    <x v="0"/>
    <x v="2"/>
    <x v="0"/>
    <x v="0"/>
    <x v="2"/>
    <s v=""/>
    <n v="34"/>
    <x v="2"/>
  </r>
  <r>
    <n v="799707858"/>
    <x v="0"/>
    <n v="50"/>
    <x v="1"/>
    <x v="5"/>
    <x v="0"/>
    <x v="0"/>
    <x v="1"/>
    <x v="0"/>
    <n v="42"/>
    <n v="6"/>
    <n v="1"/>
    <n v="2"/>
    <n v="7115"/>
    <n v="2000"/>
    <n v="5115"/>
    <n v="0.76900000000000002"/>
    <n v="3584"/>
    <n v="57"/>
    <n v="0.96599999999999997"/>
    <n v="0.28100000000000003"/>
    <n v="5.0256000000000001E-5"/>
    <n v="0.99995000000000001"/>
    <x v="0"/>
    <x v="1"/>
    <x v="0"/>
    <x v="1"/>
    <x v="0"/>
    <s v=""/>
    <n v="57"/>
    <x v="2"/>
  </r>
  <r>
    <n v="719543208"/>
    <x v="0"/>
    <n v="38"/>
    <x v="1"/>
    <x v="0"/>
    <x v="2"/>
    <x v="1"/>
    <x v="5"/>
    <x v="0"/>
    <n v="36"/>
    <n v="5"/>
    <n v="3"/>
    <n v="3"/>
    <n v="13220"/>
    <n v="848"/>
    <n v="12372"/>
    <n v="0.82499999999999996"/>
    <n v="3789"/>
    <n v="72"/>
    <n v="0.56499999999999995"/>
    <n v="6.4000000000000001E-2"/>
    <n v="3.2275000000000001E-4"/>
    <n v="0.99968000000000001"/>
    <x v="0"/>
    <x v="5"/>
    <x v="0"/>
    <x v="2"/>
    <x v="1"/>
    <s v=""/>
    <n v="72"/>
    <x v="0"/>
  </r>
  <r>
    <n v="797743233"/>
    <x v="0"/>
    <n v="45"/>
    <x v="0"/>
    <x v="0"/>
    <x v="2"/>
    <x v="2"/>
    <x v="0"/>
    <x v="0"/>
    <n v="39"/>
    <n v="3"/>
    <n v="2"/>
    <n v="3"/>
    <n v="5996"/>
    <n v="865"/>
    <n v="5131"/>
    <n v="0.51100000000000001"/>
    <n v="4542"/>
    <n v="77"/>
    <n v="0.48099999999999998"/>
    <n v="0.14399999999999999"/>
    <n v="2.0424000000000001E-4"/>
    <n v="0.99980000000000002"/>
    <x v="0"/>
    <x v="0"/>
    <x v="0"/>
    <x v="2"/>
    <x v="0"/>
    <s v=""/>
    <n v="77"/>
    <x v="0"/>
  </r>
  <r>
    <n v="710658483"/>
    <x v="1"/>
    <n v="47"/>
    <x v="0"/>
    <x v="2"/>
    <x v="1"/>
    <x v="2"/>
    <x v="3"/>
    <x v="0"/>
    <n v="34"/>
    <n v="2"/>
    <n v="3"/>
    <n v="6"/>
    <n v="9080"/>
    <n v="2174"/>
    <n v="6906"/>
    <n v="0.65300000000000002"/>
    <n v="2098"/>
    <n v="46"/>
    <n v="0.58599999999999997"/>
    <n v="0.23899999999999999"/>
    <n v="0.99939"/>
    <n v="6.0765000000000005E-4"/>
    <x v="0"/>
    <x v="3"/>
    <x v="0"/>
    <x v="1"/>
    <x v="1"/>
    <n v="46"/>
    <s v=""/>
    <x v="0"/>
  </r>
  <r>
    <n v="715399908"/>
    <x v="0"/>
    <n v="54"/>
    <x v="1"/>
    <x v="3"/>
    <x v="0"/>
    <x v="1"/>
    <x v="5"/>
    <x v="0"/>
    <n v="45"/>
    <n v="5"/>
    <n v="3"/>
    <n v="5"/>
    <n v="7563"/>
    <n v="1465"/>
    <n v="6098"/>
    <n v="0.51100000000000001"/>
    <n v="4175"/>
    <n v="67"/>
    <n v="0.71799999999999997"/>
    <n v="0.19400000000000001"/>
    <n v="8.6777000000000002E-4"/>
    <n v="0.99912999999999996"/>
    <x v="1"/>
    <x v="5"/>
    <x v="1"/>
    <x v="1"/>
    <x v="0"/>
    <s v=""/>
    <n v="67"/>
    <x v="0"/>
  </r>
  <r>
    <n v="710288883"/>
    <x v="0"/>
    <n v="40"/>
    <x v="1"/>
    <x v="5"/>
    <x v="1"/>
    <x v="0"/>
    <x v="1"/>
    <x v="0"/>
    <n v="32"/>
    <n v="4"/>
    <n v="1"/>
    <n v="5"/>
    <n v="8749"/>
    <n v="1654"/>
    <n v="7095"/>
    <n v="0.69499999999999995"/>
    <n v="5054"/>
    <n v="73"/>
    <n v="0.55300000000000005"/>
    <n v="0.189"/>
    <n v="2.5668000000000002E-4"/>
    <n v="0.99973999999999996"/>
    <x v="0"/>
    <x v="1"/>
    <x v="0"/>
    <x v="2"/>
    <x v="1"/>
    <s v=""/>
    <n v="73"/>
    <x v="0"/>
  </r>
  <r>
    <n v="719912808"/>
    <x v="0"/>
    <n v="52"/>
    <x v="0"/>
    <x v="3"/>
    <x v="0"/>
    <x v="1"/>
    <x v="0"/>
    <x v="0"/>
    <n v="39"/>
    <n v="3"/>
    <n v="3"/>
    <n v="4"/>
    <n v="14973"/>
    <n v="0"/>
    <n v="14973"/>
    <n v="0.70599999999999996"/>
    <n v="4288"/>
    <n v="72"/>
    <n v="0.6"/>
    <n v="0"/>
    <n v="5.0162999999999998E-4"/>
    <n v="0.99950000000000006"/>
    <x v="1"/>
    <x v="0"/>
    <x v="1"/>
    <x v="2"/>
    <x v="0"/>
    <s v=""/>
    <n v="72"/>
    <x v="0"/>
  </r>
  <r>
    <n v="720247158"/>
    <x v="0"/>
    <n v="63"/>
    <x v="0"/>
    <x v="4"/>
    <x v="1"/>
    <x v="1"/>
    <x v="5"/>
    <x v="0"/>
    <n v="36"/>
    <n v="6"/>
    <n v="3"/>
    <n v="2"/>
    <n v="7108"/>
    <n v="600"/>
    <n v="6508"/>
    <n v="0.81299999999999994"/>
    <n v="3787"/>
    <n v="68"/>
    <n v="0.61899999999999999"/>
    <n v="8.4000000000000005E-2"/>
    <n v="1.5435000000000001E-4"/>
    <n v="0.99985000000000002"/>
    <x v="1"/>
    <x v="5"/>
    <x v="1"/>
    <x v="2"/>
    <x v="1"/>
    <s v=""/>
    <n v="68"/>
    <x v="0"/>
  </r>
  <r>
    <n v="718672233"/>
    <x v="0"/>
    <n v="48"/>
    <x v="1"/>
    <x v="5"/>
    <x v="1"/>
    <x v="1"/>
    <x v="5"/>
    <x v="0"/>
    <n v="38"/>
    <n v="3"/>
    <n v="2"/>
    <n v="2"/>
    <n v="23007"/>
    <n v="1239"/>
    <n v="21768"/>
    <n v="0.71299999999999997"/>
    <n v="3395"/>
    <n v="63"/>
    <n v="0.46500000000000002"/>
    <n v="5.3999999999999999E-2"/>
    <n v="1.0684E-4"/>
    <n v="0.99988999999999995"/>
    <x v="0"/>
    <x v="5"/>
    <x v="0"/>
    <x v="1"/>
    <x v="0"/>
    <s v=""/>
    <n v="63"/>
    <x v="0"/>
  </r>
  <r>
    <n v="789593058"/>
    <x v="0"/>
    <n v="46"/>
    <x v="0"/>
    <x v="1"/>
    <x v="4"/>
    <x v="0"/>
    <x v="0"/>
    <x v="0"/>
    <n v="39"/>
    <n v="3"/>
    <n v="2"/>
    <n v="3"/>
    <n v="24248"/>
    <n v="1020"/>
    <n v="23228"/>
    <n v="1.19"/>
    <n v="3311"/>
    <n v="84"/>
    <n v="0.75"/>
    <n v="4.2000000000000003E-2"/>
    <n v="1.9215000000000001E-4"/>
    <n v="0.99980999999999998"/>
    <x v="0"/>
    <x v="0"/>
    <x v="0"/>
    <x v="2"/>
    <x v="0"/>
    <s v=""/>
    <n v="84"/>
    <x v="0"/>
  </r>
  <r>
    <n v="710278458"/>
    <x v="1"/>
    <n v="52"/>
    <x v="0"/>
    <x v="3"/>
    <x v="0"/>
    <x v="1"/>
    <x v="2"/>
    <x v="0"/>
    <n v="43"/>
    <n v="4"/>
    <n v="3"/>
    <n v="3"/>
    <n v="11617"/>
    <n v="2517"/>
    <n v="9100"/>
    <n v="0.45700000000000002"/>
    <n v="1643"/>
    <n v="43"/>
    <n v="0.48299999999999998"/>
    <n v="0.217"/>
    <n v="0.99661"/>
    <n v="3.3878799999999998E-3"/>
    <x v="1"/>
    <x v="2"/>
    <x v="1"/>
    <x v="0"/>
    <x v="0"/>
    <n v="43"/>
    <s v=""/>
    <x v="0"/>
  </r>
  <r>
    <n v="714467733"/>
    <x v="0"/>
    <n v="45"/>
    <x v="0"/>
    <x v="3"/>
    <x v="1"/>
    <x v="0"/>
    <x v="0"/>
    <x v="2"/>
    <n v="36"/>
    <n v="3"/>
    <n v="2"/>
    <n v="3"/>
    <n v="30428"/>
    <n v="1721"/>
    <n v="28707"/>
    <n v="0.71699999999999997"/>
    <n v="4178"/>
    <n v="69"/>
    <n v="0.60499999999999998"/>
    <n v="5.7000000000000002E-2"/>
    <n v="1.7296999999999999E-4"/>
    <n v="0.99983"/>
    <x v="0"/>
    <x v="0"/>
    <x v="0"/>
    <x v="2"/>
    <x v="1"/>
    <s v=""/>
    <n v="69"/>
    <x v="0"/>
  </r>
  <r>
    <n v="803026008"/>
    <x v="0"/>
    <n v="48"/>
    <x v="0"/>
    <x v="0"/>
    <x v="3"/>
    <x v="0"/>
    <x v="2"/>
    <x v="0"/>
    <n v="42"/>
    <n v="3"/>
    <n v="6"/>
    <n v="2"/>
    <n v="6805"/>
    <n v="1448"/>
    <n v="5357"/>
    <n v="0.83599999999999997"/>
    <n v="3463"/>
    <n v="65"/>
    <n v="0.71099999999999997"/>
    <n v="0.21299999999999999"/>
    <n v="1.6195000000000001E-4"/>
    <n v="0.99983999999999995"/>
    <x v="0"/>
    <x v="2"/>
    <x v="0"/>
    <x v="1"/>
    <x v="0"/>
    <s v=""/>
    <n v="65"/>
    <x v="0"/>
  </r>
  <r>
    <n v="772000533"/>
    <x v="0"/>
    <n v="59"/>
    <x v="0"/>
    <x v="5"/>
    <x v="1"/>
    <x v="0"/>
    <x v="0"/>
    <x v="0"/>
    <n v="48"/>
    <n v="4"/>
    <n v="3"/>
    <n v="2"/>
    <n v="14257"/>
    <n v="1113"/>
    <n v="13144"/>
    <n v="0.40600000000000003"/>
    <n v="1809"/>
    <n v="23"/>
    <n v="0.27800000000000002"/>
    <n v="7.8E-2"/>
    <n v="1.6882999999999999E-4"/>
    <n v="0.99983"/>
    <x v="1"/>
    <x v="0"/>
    <x v="1"/>
    <x v="0"/>
    <x v="0"/>
    <s v=""/>
    <n v="23"/>
    <x v="0"/>
  </r>
  <r>
    <n v="811035483"/>
    <x v="1"/>
    <n v="47"/>
    <x v="0"/>
    <x v="0"/>
    <x v="2"/>
    <x v="3"/>
    <x v="4"/>
    <x v="2"/>
    <n v="42"/>
    <n v="2"/>
    <n v="4"/>
    <n v="5"/>
    <n v="34516"/>
    <n v="0"/>
    <n v="34516"/>
    <n v="0.52100000000000002"/>
    <n v="1641"/>
    <n v="35"/>
    <n v="0.59099999999999997"/>
    <n v="0"/>
    <n v="0.99904000000000004"/>
    <n v="9.5976999999999998E-4"/>
    <x v="0"/>
    <x v="4"/>
    <x v="0"/>
    <x v="0"/>
    <x v="0"/>
    <n v="35"/>
    <s v=""/>
    <x v="0"/>
  </r>
  <r>
    <n v="715480983"/>
    <x v="0"/>
    <n v="55"/>
    <x v="1"/>
    <x v="3"/>
    <x v="4"/>
    <x v="1"/>
    <x v="1"/>
    <x v="0"/>
    <n v="36"/>
    <n v="5"/>
    <n v="2"/>
    <n v="3"/>
    <n v="5719"/>
    <n v="892"/>
    <n v="4827"/>
    <n v="0.58899999999999997"/>
    <n v="3403"/>
    <n v="68"/>
    <n v="0.41699999999999998"/>
    <n v="0.156"/>
    <n v="1.8611999999999999E-4"/>
    <n v="0.99980999999999998"/>
    <x v="1"/>
    <x v="1"/>
    <x v="1"/>
    <x v="2"/>
    <x v="1"/>
    <s v=""/>
    <n v="68"/>
    <x v="0"/>
  </r>
  <r>
    <n v="819997983"/>
    <x v="0"/>
    <n v="53"/>
    <x v="0"/>
    <x v="1"/>
    <x v="3"/>
    <x v="0"/>
    <x v="2"/>
    <x v="0"/>
    <n v="48"/>
    <n v="6"/>
    <n v="1"/>
    <n v="0"/>
    <n v="9517"/>
    <n v="1869"/>
    <n v="7648"/>
    <n v="0.82099999999999995"/>
    <n v="1453"/>
    <n v="26"/>
    <n v="0.85699999999999998"/>
    <n v="0.19600000000000001"/>
    <n v="2.3054999999999999E-5"/>
    <n v="0.99997999999999998"/>
    <x v="1"/>
    <x v="2"/>
    <x v="1"/>
    <x v="0"/>
    <x v="0"/>
    <s v=""/>
    <n v="26"/>
    <x v="0"/>
  </r>
  <r>
    <n v="807593058"/>
    <x v="1"/>
    <n v="41"/>
    <x v="1"/>
    <x v="0"/>
    <x v="3"/>
    <x v="1"/>
    <x v="3"/>
    <x v="0"/>
    <n v="36"/>
    <n v="3"/>
    <n v="2"/>
    <n v="4"/>
    <n v="5317"/>
    <n v="0"/>
    <n v="5317"/>
    <n v="0.69899999999999995"/>
    <n v="2003"/>
    <n v="29"/>
    <n v="0.318"/>
    <n v="0"/>
    <n v="0.99731999999999998"/>
    <n v="2.6766699999999999E-3"/>
    <x v="0"/>
    <x v="3"/>
    <x v="0"/>
    <x v="0"/>
    <x v="1"/>
    <n v="29"/>
    <s v=""/>
    <x v="0"/>
  </r>
  <r>
    <n v="720437358"/>
    <x v="0"/>
    <n v="40"/>
    <x v="0"/>
    <x v="0"/>
    <x v="1"/>
    <x v="1"/>
    <x v="3"/>
    <x v="0"/>
    <n v="32"/>
    <n v="5"/>
    <n v="1"/>
    <n v="2"/>
    <n v="2526"/>
    <n v="2303"/>
    <n v="223"/>
    <n v="0.83599999999999997"/>
    <n v="3596"/>
    <n v="69"/>
    <n v="0.56799999999999995"/>
    <n v="0.91200000000000003"/>
    <n v="5.7151000000000002E-5"/>
    <n v="0.99994000000000005"/>
    <x v="0"/>
    <x v="3"/>
    <x v="0"/>
    <x v="2"/>
    <x v="1"/>
    <s v=""/>
    <n v="69"/>
    <x v="1"/>
  </r>
  <r>
    <n v="719465733"/>
    <x v="0"/>
    <n v="52"/>
    <x v="1"/>
    <x v="3"/>
    <x v="0"/>
    <x v="1"/>
    <x v="1"/>
    <x v="0"/>
    <n v="44"/>
    <n v="6"/>
    <n v="3"/>
    <n v="3"/>
    <n v="2971"/>
    <n v="0"/>
    <n v="2971"/>
    <n v="1.1539999999999999"/>
    <n v="4458"/>
    <n v="63"/>
    <n v="0.61499999999999999"/>
    <n v="0"/>
    <n v="2.9408E-4"/>
    <n v="0.99970999999999999"/>
    <x v="1"/>
    <x v="1"/>
    <x v="1"/>
    <x v="1"/>
    <x v="0"/>
    <s v=""/>
    <n v="63"/>
    <x v="0"/>
  </r>
  <r>
    <n v="711978858"/>
    <x v="0"/>
    <n v="59"/>
    <x v="0"/>
    <x v="3"/>
    <x v="1"/>
    <x v="1"/>
    <x v="1"/>
    <x v="0"/>
    <n v="49"/>
    <n v="6"/>
    <n v="3"/>
    <n v="2"/>
    <n v="6834"/>
    <n v="900"/>
    <n v="5934"/>
    <n v="0.60499999999999998"/>
    <n v="4422"/>
    <n v="70"/>
    <n v="0.628"/>
    <n v="0.13200000000000001"/>
    <n v="1.7987E-4"/>
    <n v="0.99982000000000004"/>
    <x v="1"/>
    <x v="1"/>
    <x v="1"/>
    <x v="2"/>
    <x v="3"/>
    <s v=""/>
    <n v="70"/>
    <x v="0"/>
  </r>
  <r>
    <n v="814364808"/>
    <x v="0"/>
    <n v="36"/>
    <x v="1"/>
    <x v="3"/>
    <x v="2"/>
    <x v="0"/>
    <x v="5"/>
    <x v="0"/>
    <n v="31"/>
    <n v="5"/>
    <n v="3"/>
    <n v="1"/>
    <n v="3002"/>
    <n v="1002"/>
    <n v="2000"/>
    <n v="1.0329999999999999"/>
    <n v="2624"/>
    <n v="46"/>
    <n v="1"/>
    <n v="0.33400000000000002"/>
    <n v="1.1153E-4"/>
    <n v="0.99988999999999995"/>
    <x v="0"/>
    <x v="5"/>
    <x v="0"/>
    <x v="1"/>
    <x v="1"/>
    <s v=""/>
    <n v="46"/>
    <x v="2"/>
  </r>
  <r>
    <n v="788820933"/>
    <x v="0"/>
    <n v="59"/>
    <x v="0"/>
    <x v="3"/>
    <x v="1"/>
    <x v="1"/>
    <x v="0"/>
    <x v="0"/>
    <n v="42"/>
    <n v="3"/>
    <n v="2"/>
    <n v="2"/>
    <n v="16727"/>
    <n v="1380"/>
    <n v="15347"/>
    <n v="0.60499999999999998"/>
    <n v="3511"/>
    <n v="73"/>
    <n v="0.622"/>
    <n v="8.3000000000000004E-2"/>
    <n v="1.1382E-4"/>
    <n v="0.99988999999999995"/>
    <x v="1"/>
    <x v="0"/>
    <x v="1"/>
    <x v="2"/>
    <x v="0"/>
    <s v=""/>
    <n v="73"/>
    <x v="0"/>
  </r>
  <r>
    <n v="713316558"/>
    <x v="0"/>
    <n v="41"/>
    <x v="0"/>
    <x v="2"/>
    <x v="0"/>
    <x v="0"/>
    <x v="0"/>
    <x v="0"/>
    <n v="29"/>
    <n v="3"/>
    <n v="2"/>
    <n v="2"/>
    <n v="4573"/>
    <n v="0"/>
    <n v="4573"/>
    <n v="0.70299999999999996"/>
    <n v="3776"/>
    <n v="70"/>
    <n v="0.94399999999999995"/>
    <n v="0"/>
    <n v="1.1603999999999999E-4"/>
    <n v="0.99987999999999999"/>
    <x v="0"/>
    <x v="0"/>
    <x v="0"/>
    <x v="2"/>
    <x v="1"/>
    <s v=""/>
    <n v="70"/>
    <x v="0"/>
  </r>
  <r>
    <n v="779856483"/>
    <x v="0"/>
    <n v="38"/>
    <x v="0"/>
    <x v="3"/>
    <x v="5"/>
    <x v="1"/>
    <x v="2"/>
    <x v="0"/>
    <n v="22"/>
    <n v="4"/>
    <n v="1"/>
    <n v="2"/>
    <n v="15410"/>
    <n v="0"/>
    <n v="15410"/>
    <n v="0.63800000000000001"/>
    <n v="3368"/>
    <n v="69"/>
    <n v="0.53300000000000003"/>
    <n v="0"/>
    <n v="6.4807000000000005E-5"/>
    <n v="0.99994000000000005"/>
    <x v="0"/>
    <x v="2"/>
    <x v="0"/>
    <x v="2"/>
    <x v="2"/>
    <s v=""/>
    <n v="69"/>
    <x v="0"/>
  </r>
  <r>
    <n v="717085983"/>
    <x v="0"/>
    <n v="44"/>
    <x v="1"/>
    <x v="3"/>
    <x v="0"/>
    <x v="1"/>
    <x v="3"/>
    <x v="0"/>
    <n v="25"/>
    <n v="6"/>
    <n v="2"/>
    <n v="3"/>
    <n v="3299"/>
    <n v="2517"/>
    <n v="782"/>
    <n v="0.98099999999999998"/>
    <n v="4312"/>
    <n v="84"/>
    <n v="0.78700000000000003"/>
    <n v="0.76300000000000001"/>
    <n v="1.861E-4"/>
    <n v="0.99980999999999998"/>
    <x v="0"/>
    <x v="3"/>
    <x v="0"/>
    <x v="2"/>
    <x v="1"/>
    <s v=""/>
    <n v="84"/>
    <x v="1"/>
  </r>
  <r>
    <n v="788030208"/>
    <x v="1"/>
    <n v="42"/>
    <x v="1"/>
    <x v="3"/>
    <x v="2"/>
    <x v="1"/>
    <x v="1"/>
    <x v="2"/>
    <n v="33"/>
    <n v="1"/>
    <n v="2"/>
    <n v="3"/>
    <n v="13453"/>
    <n v="2517"/>
    <n v="10936"/>
    <n v="0.61899999999999999"/>
    <n v="1904"/>
    <n v="42"/>
    <n v="0.44800000000000001"/>
    <n v="0.187"/>
    <n v="0.99441000000000002"/>
    <n v="5.5900000000000004E-3"/>
    <x v="0"/>
    <x v="1"/>
    <x v="0"/>
    <x v="0"/>
    <x v="1"/>
    <n v="42"/>
    <s v=""/>
    <x v="0"/>
  </r>
  <r>
    <n v="709914858"/>
    <x v="0"/>
    <n v="48"/>
    <x v="1"/>
    <x v="3"/>
    <x v="1"/>
    <x v="0"/>
    <x v="1"/>
    <x v="0"/>
    <n v="36"/>
    <n v="4"/>
    <n v="1"/>
    <n v="2"/>
    <n v="6362"/>
    <n v="1705"/>
    <n v="4657"/>
    <n v="0.64400000000000002"/>
    <n v="5169"/>
    <n v="84"/>
    <n v="0.47399999999999998"/>
    <n v="0.26800000000000002"/>
    <n v="5.5077000000000001E-5"/>
    <n v="0.99994000000000005"/>
    <x v="0"/>
    <x v="1"/>
    <x v="0"/>
    <x v="2"/>
    <x v="1"/>
    <s v=""/>
    <n v="84"/>
    <x v="2"/>
  </r>
  <r>
    <n v="716111808"/>
    <x v="0"/>
    <n v="57"/>
    <x v="1"/>
    <x v="3"/>
    <x v="3"/>
    <x v="0"/>
    <x v="1"/>
    <x v="0"/>
    <n v="49"/>
    <n v="5"/>
    <n v="3"/>
    <n v="1"/>
    <n v="2679"/>
    <n v="2011"/>
    <n v="668"/>
    <n v="0.46600000000000003"/>
    <n v="1723"/>
    <n v="28"/>
    <n v="0.75"/>
    <n v="0.751"/>
    <n v="1.1924E-4"/>
    <n v="0.99987999999999999"/>
    <x v="1"/>
    <x v="1"/>
    <x v="1"/>
    <x v="0"/>
    <x v="3"/>
    <s v=""/>
    <n v="28"/>
    <x v="1"/>
  </r>
  <r>
    <n v="708618933"/>
    <x v="0"/>
    <n v="34"/>
    <x v="0"/>
    <x v="3"/>
    <x v="2"/>
    <x v="1"/>
    <x v="4"/>
    <x v="0"/>
    <n v="13"/>
    <n v="6"/>
    <n v="3"/>
    <n v="2"/>
    <n v="4369"/>
    <n v="2049"/>
    <n v="2320"/>
    <n v="0.86499999999999999"/>
    <n v="3259"/>
    <n v="80"/>
    <n v="0.6"/>
    <n v="0.46899999999999997"/>
    <n v="1.8494E-4"/>
    <n v="0.99982000000000004"/>
    <x v="0"/>
    <x v="4"/>
    <x v="0"/>
    <x v="2"/>
    <x v="2"/>
    <s v=""/>
    <n v="80"/>
    <x v="2"/>
  </r>
  <r>
    <n v="720446508"/>
    <x v="0"/>
    <n v="50"/>
    <x v="1"/>
    <x v="3"/>
    <x v="2"/>
    <x v="1"/>
    <x v="1"/>
    <x v="0"/>
    <n v="36"/>
    <n v="5"/>
    <n v="3"/>
    <n v="2"/>
    <n v="1721"/>
    <n v="1037"/>
    <n v="684"/>
    <n v="0.72099999999999997"/>
    <n v="2681"/>
    <n v="57"/>
    <n v="0.72699999999999998"/>
    <n v="0.60299999999999998"/>
    <n v="1.8494E-4"/>
    <n v="0.99982000000000004"/>
    <x v="0"/>
    <x v="1"/>
    <x v="0"/>
    <x v="1"/>
    <x v="1"/>
    <s v=""/>
    <n v="57"/>
    <x v="1"/>
  </r>
  <r>
    <n v="756488883"/>
    <x v="0"/>
    <n v="41"/>
    <x v="0"/>
    <x v="3"/>
    <x v="2"/>
    <x v="1"/>
    <x v="2"/>
    <x v="0"/>
    <n v="34"/>
    <n v="6"/>
    <n v="2"/>
    <n v="2"/>
    <n v="2196"/>
    <n v="1619"/>
    <n v="577"/>
    <n v="0.65600000000000003"/>
    <n v="2040"/>
    <n v="65"/>
    <n v="0.71099999999999997"/>
    <n v="0.73699999999999999"/>
    <n v="1.1703E-4"/>
    <n v="0.99987999999999999"/>
    <x v="0"/>
    <x v="2"/>
    <x v="0"/>
    <x v="1"/>
    <x v="1"/>
    <s v=""/>
    <n v="65"/>
    <x v="1"/>
  </r>
  <r>
    <n v="708414033"/>
    <x v="0"/>
    <n v="50"/>
    <x v="0"/>
    <x v="2"/>
    <x v="1"/>
    <x v="0"/>
    <x v="3"/>
    <x v="0"/>
    <n v="38"/>
    <n v="6"/>
    <n v="3"/>
    <n v="3"/>
    <n v="2845"/>
    <n v="1153"/>
    <n v="1692"/>
    <n v="0.83599999999999997"/>
    <n v="3730"/>
    <n v="66"/>
    <n v="0.94099999999999995"/>
    <n v="0.40500000000000003"/>
    <n v="3.1725999999999998E-4"/>
    <n v="0.99968000000000001"/>
    <x v="0"/>
    <x v="3"/>
    <x v="0"/>
    <x v="1"/>
    <x v="0"/>
    <s v=""/>
    <n v="66"/>
    <x v="2"/>
  </r>
  <r>
    <n v="756727233"/>
    <x v="0"/>
    <n v="49"/>
    <x v="0"/>
    <x v="3"/>
    <x v="0"/>
    <x v="1"/>
    <x v="4"/>
    <x v="0"/>
    <n v="42"/>
    <n v="3"/>
    <n v="2"/>
    <n v="4"/>
    <n v="21144"/>
    <n v="1190"/>
    <n v="19954"/>
    <n v="0.5"/>
    <n v="4895"/>
    <n v="66"/>
    <n v="0.78400000000000003"/>
    <n v="5.6000000000000001E-2"/>
    <n v="3.1745999999999999E-4"/>
    <n v="0.99968000000000001"/>
    <x v="0"/>
    <x v="4"/>
    <x v="0"/>
    <x v="1"/>
    <x v="0"/>
    <s v=""/>
    <n v="66"/>
    <x v="0"/>
  </r>
  <r>
    <n v="720379533"/>
    <x v="1"/>
    <n v="47"/>
    <x v="0"/>
    <x v="0"/>
    <x v="3"/>
    <x v="2"/>
    <x v="4"/>
    <x v="0"/>
    <n v="36"/>
    <n v="1"/>
    <n v="3"/>
    <n v="4"/>
    <n v="3952"/>
    <n v="0"/>
    <n v="3952"/>
    <n v="0.80900000000000005"/>
    <n v="2066"/>
    <n v="37"/>
    <n v="0.23300000000000001"/>
    <n v="0"/>
    <n v="0.99829999999999997"/>
    <n v="1.6953199999999999E-3"/>
    <x v="0"/>
    <x v="4"/>
    <x v="0"/>
    <x v="0"/>
    <x v="1"/>
    <n v="37"/>
    <s v=""/>
    <x v="0"/>
  </r>
  <r>
    <n v="720340383"/>
    <x v="0"/>
    <n v="45"/>
    <x v="1"/>
    <x v="3"/>
    <x v="1"/>
    <x v="0"/>
    <x v="1"/>
    <x v="0"/>
    <n v="25"/>
    <n v="4"/>
    <n v="2"/>
    <n v="2"/>
    <n v="3518"/>
    <n v="2035"/>
    <n v="1483"/>
    <n v="0.56699999999999995"/>
    <n v="4034"/>
    <n v="82"/>
    <n v="0.67300000000000004"/>
    <n v="0.57799999999999996"/>
    <n v="1.1382E-4"/>
    <n v="0.99988999999999995"/>
    <x v="0"/>
    <x v="1"/>
    <x v="0"/>
    <x v="2"/>
    <x v="1"/>
    <s v=""/>
    <n v="82"/>
    <x v="1"/>
  </r>
  <r>
    <n v="771453033"/>
    <x v="0"/>
    <n v="47"/>
    <x v="0"/>
    <x v="0"/>
    <x v="0"/>
    <x v="0"/>
    <x v="0"/>
    <x v="0"/>
    <n v="35"/>
    <n v="5"/>
    <n v="1"/>
    <n v="2"/>
    <n v="17343"/>
    <n v="1280"/>
    <n v="16063"/>
    <n v="1.3140000000000001"/>
    <n v="3170"/>
    <n v="57"/>
    <n v="0.629"/>
    <n v="7.3999999999999996E-2"/>
    <n v="5.5559000000000001E-5"/>
    <n v="0.99994000000000005"/>
    <x v="0"/>
    <x v="0"/>
    <x v="0"/>
    <x v="1"/>
    <x v="1"/>
    <s v=""/>
    <n v="57"/>
    <x v="0"/>
  </r>
  <r>
    <n v="708747708"/>
    <x v="0"/>
    <n v="43"/>
    <x v="0"/>
    <x v="0"/>
    <x v="1"/>
    <x v="0"/>
    <x v="2"/>
    <x v="0"/>
    <n v="33"/>
    <n v="4"/>
    <n v="1"/>
    <n v="2"/>
    <n v="3498"/>
    <n v="0"/>
    <n v="3498"/>
    <n v="1.109"/>
    <n v="2512"/>
    <n v="56"/>
    <n v="0.86699999999999999"/>
    <n v="0"/>
    <n v="5.7151000000000002E-5"/>
    <n v="0.99994000000000005"/>
    <x v="0"/>
    <x v="2"/>
    <x v="0"/>
    <x v="1"/>
    <x v="1"/>
    <s v=""/>
    <n v="56"/>
    <x v="0"/>
  </r>
  <r>
    <n v="712460433"/>
    <x v="0"/>
    <n v="39"/>
    <x v="0"/>
    <x v="3"/>
    <x v="2"/>
    <x v="1"/>
    <x v="3"/>
    <x v="0"/>
    <n v="25"/>
    <n v="4"/>
    <n v="1"/>
    <n v="3"/>
    <n v="9121"/>
    <n v="1426"/>
    <n v="7695"/>
    <n v="0.66600000000000004"/>
    <n v="4112"/>
    <n v="80"/>
    <n v="0.48099999999999998"/>
    <n v="0.156"/>
    <n v="9.5248999999999996E-5"/>
    <n v="0.99990000000000001"/>
    <x v="0"/>
    <x v="3"/>
    <x v="0"/>
    <x v="2"/>
    <x v="1"/>
    <s v=""/>
    <n v="80"/>
    <x v="0"/>
  </r>
  <r>
    <n v="719801508"/>
    <x v="0"/>
    <n v="36"/>
    <x v="0"/>
    <x v="5"/>
    <x v="2"/>
    <x v="2"/>
    <x v="4"/>
    <x v="0"/>
    <n v="23"/>
    <n v="6"/>
    <n v="3"/>
    <n v="3"/>
    <n v="20230"/>
    <n v="798"/>
    <n v="19432"/>
    <n v="0.59199999999999997"/>
    <n v="4314"/>
    <n v="82"/>
    <n v="0.70799999999999996"/>
    <n v="3.9E-2"/>
    <n v="2.9196000000000002E-4"/>
    <n v="0.99970999999999999"/>
    <x v="0"/>
    <x v="4"/>
    <x v="0"/>
    <x v="2"/>
    <x v="2"/>
    <s v=""/>
    <n v="82"/>
    <x v="0"/>
  </r>
  <r>
    <n v="720983733"/>
    <x v="1"/>
    <n v="44"/>
    <x v="0"/>
    <x v="0"/>
    <x v="3"/>
    <x v="1"/>
    <x v="0"/>
    <x v="0"/>
    <n v="36"/>
    <n v="2"/>
    <n v="3"/>
    <n v="3"/>
    <n v="15422"/>
    <n v="864"/>
    <n v="14558"/>
    <n v="0.57799999999999996"/>
    <n v="2136"/>
    <n v="54"/>
    <n v="0.8"/>
    <n v="5.6000000000000001E-2"/>
    <n v="0.99711000000000005"/>
    <n v="2.8889200000000001E-3"/>
    <x v="0"/>
    <x v="0"/>
    <x v="0"/>
    <x v="1"/>
    <x v="1"/>
    <n v="54"/>
    <s v=""/>
    <x v="0"/>
  </r>
  <r>
    <n v="713657733"/>
    <x v="0"/>
    <n v="47"/>
    <x v="0"/>
    <x v="2"/>
    <x v="3"/>
    <x v="1"/>
    <x v="0"/>
    <x v="0"/>
    <n v="36"/>
    <n v="5"/>
    <n v="3"/>
    <n v="1"/>
    <n v="9132"/>
    <n v="800"/>
    <n v="8332"/>
    <n v="0.62"/>
    <n v="3809"/>
    <n v="71"/>
    <n v="0.51100000000000001"/>
    <n v="8.7999999999999995E-2"/>
    <n v="1.2505E-4"/>
    <n v="0.99987000000000004"/>
    <x v="0"/>
    <x v="0"/>
    <x v="0"/>
    <x v="2"/>
    <x v="1"/>
    <s v=""/>
    <n v="71"/>
    <x v="0"/>
  </r>
  <r>
    <n v="709955958"/>
    <x v="0"/>
    <n v="41"/>
    <x v="1"/>
    <x v="5"/>
    <x v="0"/>
    <x v="1"/>
    <x v="1"/>
    <x v="0"/>
    <n v="33"/>
    <n v="4"/>
    <n v="2"/>
    <n v="0"/>
    <n v="8054"/>
    <n v="1023"/>
    <n v="7031"/>
    <n v="0.75"/>
    <n v="3374"/>
    <n v="45"/>
    <n v="0.875"/>
    <n v="0.127"/>
    <n v="3.8311E-5"/>
    <n v="0.99995999999999996"/>
    <x v="0"/>
    <x v="1"/>
    <x v="0"/>
    <x v="0"/>
    <x v="1"/>
    <s v=""/>
    <n v="45"/>
    <x v="0"/>
  </r>
  <r>
    <n v="719099583"/>
    <x v="1"/>
    <n v="42"/>
    <x v="0"/>
    <x v="0"/>
    <x v="1"/>
    <x v="0"/>
    <x v="3"/>
    <x v="0"/>
    <n v="34"/>
    <n v="3"/>
    <n v="2"/>
    <n v="3"/>
    <n v="1640"/>
    <n v="1444"/>
    <n v="196"/>
    <n v="0.42299999999999999"/>
    <n v="1360"/>
    <n v="33"/>
    <n v="0.222"/>
    <n v="0.88"/>
    <n v="0.99499000000000004"/>
    <n v="5.0099999999999997E-3"/>
    <x v="0"/>
    <x v="3"/>
    <x v="0"/>
    <x v="0"/>
    <x v="1"/>
    <n v="33"/>
    <s v=""/>
    <x v="1"/>
  </r>
  <r>
    <n v="719513733"/>
    <x v="0"/>
    <n v="48"/>
    <x v="0"/>
    <x v="0"/>
    <x v="6"/>
    <x v="0"/>
    <x v="2"/>
    <x v="0"/>
    <n v="41"/>
    <n v="3"/>
    <n v="3"/>
    <n v="4"/>
    <n v="8739"/>
    <n v="0"/>
    <n v="8739"/>
    <n v="0.71499999999999997"/>
    <n v="4276"/>
    <n v="69"/>
    <n v="0.76900000000000002"/>
    <n v="0"/>
    <n v="7.7466000000000004E-4"/>
    <n v="0.99922999999999995"/>
    <x v="0"/>
    <x v="2"/>
    <x v="0"/>
    <x v="2"/>
    <x v="0"/>
    <s v=""/>
    <n v="69"/>
    <x v="0"/>
  </r>
  <r>
    <n v="710654808"/>
    <x v="1"/>
    <n v="46"/>
    <x v="0"/>
    <x v="2"/>
    <x v="1"/>
    <x v="1"/>
    <x v="2"/>
    <x v="0"/>
    <n v="36"/>
    <n v="3"/>
    <n v="1"/>
    <n v="4"/>
    <n v="1818"/>
    <n v="0"/>
    <n v="1818"/>
    <n v="0.67200000000000004"/>
    <n v="2308"/>
    <n v="44"/>
    <n v="0.46700000000000003"/>
    <n v="0"/>
    <n v="0.99399999999999999"/>
    <n v="6.0000000000000001E-3"/>
    <x v="0"/>
    <x v="2"/>
    <x v="0"/>
    <x v="0"/>
    <x v="1"/>
    <n v="44"/>
    <s v=""/>
    <x v="0"/>
  </r>
  <r>
    <n v="719651358"/>
    <x v="0"/>
    <n v="46"/>
    <x v="1"/>
    <x v="2"/>
    <x v="2"/>
    <x v="1"/>
    <x v="5"/>
    <x v="0"/>
    <n v="33"/>
    <n v="3"/>
    <n v="3"/>
    <n v="3"/>
    <n v="24949"/>
    <n v="1749"/>
    <n v="23200"/>
    <n v="0.626"/>
    <n v="4092"/>
    <n v="77"/>
    <n v="0.54"/>
    <n v="7.0000000000000007E-2"/>
    <n v="3.2620000000000001E-4"/>
    <n v="0.99966999999999995"/>
    <x v="0"/>
    <x v="5"/>
    <x v="0"/>
    <x v="2"/>
    <x v="1"/>
    <s v=""/>
    <n v="77"/>
    <x v="0"/>
  </r>
  <r>
    <n v="718917408"/>
    <x v="0"/>
    <n v="46"/>
    <x v="1"/>
    <x v="0"/>
    <x v="1"/>
    <x v="0"/>
    <x v="3"/>
    <x v="0"/>
    <n v="38"/>
    <n v="4"/>
    <n v="3"/>
    <n v="3"/>
    <n v="3115"/>
    <n v="1136"/>
    <n v="1979"/>
    <n v="0.499"/>
    <n v="3704"/>
    <n v="70"/>
    <n v="0.45800000000000002"/>
    <n v="0.36499999999999999"/>
    <n v="3.1389999999999999E-4"/>
    <n v="0.99968999999999997"/>
    <x v="0"/>
    <x v="3"/>
    <x v="0"/>
    <x v="2"/>
    <x v="0"/>
    <s v=""/>
    <n v="70"/>
    <x v="2"/>
  </r>
  <r>
    <n v="808753758"/>
    <x v="0"/>
    <n v="52"/>
    <x v="0"/>
    <x v="3"/>
    <x v="2"/>
    <x v="3"/>
    <x v="4"/>
    <x v="0"/>
    <n v="47"/>
    <n v="5"/>
    <n v="2"/>
    <n v="2"/>
    <n v="29695"/>
    <n v="1525"/>
    <n v="28170"/>
    <n v="0.52900000000000003"/>
    <n v="4109"/>
    <n v="71"/>
    <n v="0.61399999999999999"/>
    <n v="5.0999999999999997E-2"/>
    <n v="1.1703E-4"/>
    <n v="0.99987999999999999"/>
    <x v="1"/>
    <x v="4"/>
    <x v="1"/>
    <x v="2"/>
    <x v="0"/>
    <s v=""/>
    <n v="71"/>
    <x v="0"/>
  </r>
  <r>
    <n v="711699183"/>
    <x v="0"/>
    <n v="56"/>
    <x v="0"/>
    <x v="3"/>
    <x v="2"/>
    <x v="3"/>
    <x v="0"/>
    <x v="0"/>
    <n v="50"/>
    <n v="4"/>
    <n v="1"/>
    <n v="2"/>
    <n v="7261"/>
    <n v="1079"/>
    <n v="6182"/>
    <n v="1.3120000000000001"/>
    <n v="3723"/>
    <n v="58"/>
    <n v="1.071"/>
    <n v="0.14899999999999999"/>
    <n v="5.6629999999999998E-5"/>
    <n v="0.99994000000000005"/>
    <x v="1"/>
    <x v="0"/>
    <x v="1"/>
    <x v="1"/>
    <x v="3"/>
    <s v=""/>
    <n v="58"/>
    <x v="0"/>
  </r>
  <r>
    <n v="711196458"/>
    <x v="1"/>
    <n v="38"/>
    <x v="1"/>
    <x v="5"/>
    <x v="3"/>
    <x v="0"/>
    <x v="1"/>
    <x v="0"/>
    <n v="20"/>
    <n v="2"/>
    <n v="2"/>
    <n v="3"/>
    <n v="1621"/>
    <n v="580"/>
    <n v="1041"/>
    <n v="0.42099999999999999"/>
    <n v="1893"/>
    <n v="41"/>
    <n v="0.17100000000000001"/>
    <n v="0.35799999999999998"/>
    <n v="0.99495999999999996"/>
    <n v="5.0400000000000002E-3"/>
    <x v="0"/>
    <x v="1"/>
    <x v="0"/>
    <x v="0"/>
    <x v="2"/>
    <n v="41"/>
    <s v=""/>
    <x v="2"/>
  </r>
  <r>
    <n v="772565883"/>
    <x v="0"/>
    <n v="41"/>
    <x v="0"/>
    <x v="4"/>
    <x v="0"/>
    <x v="1"/>
    <x v="2"/>
    <x v="0"/>
    <n v="31"/>
    <n v="3"/>
    <n v="5"/>
    <n v="2"/>
    <n v="33472"/>
    <n v="2517"/>
    <n v="30955"/>
    <n v="0.63300000000000001"/>
    <n v="4719"/>
    <n v="70"/>
    <n v="0.66700000000000004"/>
    <n v="7.4999999999999997E-2"/>
    <n v="1.6760000000000001E-4"/>
    <n v="0.99983"/>
    <x v="0"/>
    <x v="2"/>
    <x v="0"/>
    <x v="2"/>
    <x v="1"/>
    <s v=""/>
    <n v="70"/>
    <x v="0"/>
  </r>
  <r>
    <n v="717203958"/>
    <x v="0"/>
    <n v="51"/>
    <x v="0"/>
    <x v="0"/>
    <x v="1"/>
    <x v="0"/>
    <x v="3"/>
    <x v="0"/>
    <n v="36"/>
    <n v="6"/>
    <n v="3"/>
    <n v="2"/>
    <n v="11512"/>
    <n v="988"/>
    <n v="10524"/>
    <n v="0.56899999999999995"/>
    <n v="1842"/>
    <n v="32"/>
    <n v="1.133"/>
    <n v="8.5999999999999993E-2"/>
    <n v="1.8665000000000001E-4"/>
    <n v="0.99980999999999998"/>
    <x v="1"/>
    <x v="3"/>
    <x v="1"/>
    <x v="0"/>
    <x v="1"/>
    <s v=""/>
    <n v="32"/>
    <x v="0"/>
  </r>
  <r>
    <n v="769701258"/>
    <x v="0"/>
    <n v="26"/>
    <x v="1"/>
    <x v="4"/>
    <x v="3"/>
    <x v="2"/>
    <x v="5"/>
    <x v="0"/>
    <n v="18"/>
    <n v="3"/>
    <n v="3"/>
    <n v="3"/>
    <n v="12463"/>
    <n v="1319"/>
    <n v="11144"/>
    <n v="0.65500000000000003"/>
    <n v="3996"/>
    <n v="71"/>
    <n v="0.54300000000000004"/>
    <n v="0.106"/>
    <n v="2.8535000000000002E-4"/>
    <n v="0.99970999999999999"/>
    <x v="2"/>
    <x v="5"/>
    <x v="2"/>
    <x v="2"/>
    <x v="2"/>
    <s v=""/>
    <n v="71"/>
    <x v="0"/>
  </r>
  <r>
    <n v="714933783"/>
    <x v="0"/>
    <n v="51"/>
    <x v="0"/>
    <x v="3"/>
    <x v="1"/>
    <x v="0"/>
    <x v="0"/>
    <x v="0"/>
    <n v="37"/>
    <n v="5"/>
    <n v="1"/>
    <n v="4"/>
    <n v="8511"/>
    <n v="0"/>
    <n v="8511"/>
    <n v="0.88"/>
    <n v="3775"/>
    <n v="62"/>
    <n v="0.67600000000000005"/>
    <n v="0"/>
    <n v="1.5804E-4"/>
    <n v="0.99983999999999995"/>
    <x v="1"/>
    <x v="0"/>
    <x v="1"/>
    <x v="1"/>
    <x v="0"/>
    <s v=""/>
    <n v="62"/>
    <x v="0"/>
  </r>
  <r>
    <n v="717650133"/>
    <x v="0"/>
    <n v="41"/>
    <x v="0"/>
    <x v="1"/>
    <x v="1"/>
    <x v="1"/>
    <x v="0"/>
    <x v="0"/>
    <n v="28"/>
    <n v="5"/>
    <n v="1"/>
    <n v="4"/>
    <n v="4821"/>
    <n v="1426"/>
    <n v="3395"/>
    <n v="0.89800000000000002"/>
    <n v="3571"/>
    <n v="58"/>
    <n v="0.93300000000000005"/>
    <n v="0.29599999999999999"/>
    <n v="1.6316E-4"/>
    <n v="0.99983999999999995"/>
    <x v="0"/>
    <x v="0"/>
    <x v="0"/>
    <x v="1"/>
    <x v="1"/>
    <s v=""/>
    <n v="58"/>
    <x v="2"/>
  </r>
  <r>
    <n v="708707808"/>
    <x v="0"/>
    <n v="57"/>
    <x v="0"/>
    <x v="3"/>
    <x v="1"/>
    <x v="2"/>
    <x v="0"/>
    <x v="0"/>
    <n v="45"/>
    <n v="4"/>
    <n v="1"/>
    <n v="2"/>
    <n v="2480"/>
    <n v="1584"/>
    <n v="896"/>
    <n v="0.874"/>
    <n v="3438"/>
    <n v="66"/>
    <n v="0.78400000000000003"/>
    <n v="0.63900000000000001"/>
    <n v="5.5077000000000001E-5"/>
    <n v="0.99994000000000005"/>
    <x v="1"/>
    <x v="0"/>
    <x v="1"/>
    <x v="1"/>
    <x v="0"/>
    <s v=""/>
    <n v="66"/>
    <x v="1"/>
  </r>
  <r>
    <n v="717331758"/>
    <x v="0"/>
    <n v="44"/>
    <x v="0"/>
    <x v="2"/>
    <x v="1"/>
    <x v="0"/>
    <x v="4"/>
    <x v="0"/>
    <n v="32"/>
    <n v="6"/>
    <n v="3"/>
    <n v="4"/>
    <n v="34516"/>
    <n v="2517"/>
    <n v="31999"/>
    <n v="0.76500000000000001"/>
    <n v="4228"/>
    <n v="83"/>
    <n v="0.59599999999999997"/>
    <n v="7.2999999999999995E-2"/>
    <n v="5.4115000000000001E-4"/>
    <n v="0.99946000000000002"/>
    <x v="0"/>
    <x v="4"/>
    <x v="0"/>
    <x v="2"/>
    <x v="1"/>
    <s v=""/>
    <n v="83"/>
    <x v="0"/>
  </r>
  <r>
    <n v="801385458"/>
    <x v="0"/>
    <n v="52"/>
    <x v="0"/>
    <x v="5"/>
    <x v="2"/>
    <x v="0"/>
    <x v="4"/>
    <x v="0"/>
    <n v="46"/>
    <n v="5"/>
    <n v="2"/>
    <n v="4"/>
    <n v="8596"/>
    <n v="2019"/>
    <n v="6577"/>
    <n v="0.67700000000000005"/>
    <n v="4017"/>
    <n v="80"/>
    <n v="0.6"/>
    <n v="0.23499999999999999"/>
    <n v="3.1516999999999998E-4"/>
    <n v="0.99968000000000001"/>
    <x v="1"/>
    <x v="4"/>
    <x v="1"/>
    <x v="2"/>
    <x v="0"/>
    <s v=""/>
    <n v="80"/>
    <x v="0"/>
  </r>
  <r>
    <n v="710605458"/>
    <x v="0"/>
    <n v="49"/>
    <x v="0"/>
    <x v="3"/>
    <x v="0"/>
    <x v="0"/>
    <x v="0"/>
    <x v="0"/>
    <n v="39"/>
    <n v="6"/>
    <n v="3"/>
    <n v="2"/>
    <n v="7223"/>
    <n v="1963"/>
    <n v="5260"/>
    <n v="0.85199999999999998"/>
    <n v="4127"/>
    <n v="70"/>
    <n v="0.84199999999999997"/>
    <n v="0.27200000000000002"/>
    <n v="1.7485999999999999E-4"/>
    <n v="0.99983"/>
    <x v="0"/>
    <x v="0"/>
    <x v="0"/>
    <x v="2"/>
    <x v="0"/>
    <s v=""/>
    <n v="70"/>
    <x v="2"/>
  </r>
  <r>
    <n v="719570733"/>
    <x v="0"/>
    <n v="52"/>
    <x v="0"/>
    <x v="3"/>
    <x v="3"/>
    <x v="1"/>
    <x v="0"/>
    <x v="0"/>
    <n v="39"/>
    <n v="3"/>
    <n v="2"/>
    <n v="3"/>
    <n v="1629"/>
    <n v="978"/>
    <n v="651"/>
    <n v="0.55200000000000005"/>
    <n v="3766"/>
    <n v="83"/>
    <n v="0.69399999999999995"/>
    <n v="0.6"/>
    <n v="2.1042000000000001E-4"/>
    <n v="0.99978999999999996"/>
    <x v="1"/>
    <x v="0"/>
    <x v="1"/>
    <x v="2"/>
    <x v="0"/>
    <s v=""/>
    <n v="83"/>
    <x v="1"/>
  </r>
  <r>
    <n v="708646233"/>
    <x v="0"/>
    <n v="44"/>
    <x v="1"/>
    <x v="5"/>
    <x v="3"/>
    <x v="3"/>
    <x v="5"/>
    <x v="0"/>
    <n v="36"/>
    <n v="3"/>
    <n v="2"/>
    <n v="1"/>
    <n v="17116"/>
    <n v="1289"/>
    <n v="15827"/>
    <n v="0.55900000000000005"/>
    <n v="3632"/>
    <n v="50"/>
    <n v="0.92300000000000004"/>
    <n v="7.4999999999999997E-2"/>
    <n v="7.0819000000000001E-5"/>
    <n v="0.99992999999999999"/>
    <x v="0"/>
    <x v="5"/>
    <x v="0"/>
    <x v="1"/>
    <x v="1"/>
    <s v=""/>
    <n v="50"/>
    <x v="0"/>
  </r>
  <r>
    <n v="766006758"/>
    <x v="0"/>
    <n v="63"/>
    <x v="0"/>
    <x v="5"/>
    <x v="0"/>
    <x v="0"/>
    <x v="0"/>
    <x v="0"/>
    <n v="56"/>
    <n v="3"/>
    <n v="2"/>
    <n v="4"/>
    <n v="7216"/>
    <n v="2321"/>
    <n v="4895"/>
    <n v="0.49099999999999999"/>
    <n v="1734"/>
    <n v="38"/>
    <n v="0.58299999999999996"/>
    <n v="0.32200000000000001"/>
    <n v="2.9798999999999998E-4"/>
    <n v="0.99970000000000003"/>
    <x v="1"/>
    <x v="0"/>
    <x v="1"/>
    <x v="0"/>
    <x v="3"/>
    <s v=""/>
    <n v="38"/>
    <x v="2"/>
  </r>
  <r>
    <n v="710695083"/>
    <x v="0"/>
    <n v="44"/>
    <x v="0"/>
    <x v="0"/>
    <x v="4"/>
    <x v="1"/>
    <x v="0"/>
    <x v="2"/>
    <n v="32"/>
    <n v="4"/>
    <n v="1"/>
    <n v="3"/>
    <n v="28397"/>
    <n v="1421"/>
    <n v="26976"/>
    <n v="0.63500000000000001"/>
    <n v="1635"/>
    <n v="31"/>
    <n v="0.82399999999999995"/>
    <n v="0.05"/>
    <n v="8.4444000000000007E-5"/>
    <n v="0.99992000000000003"/>
    <x v="0"/>
    <x v="0"/>
    <x v="0"/>
    <x v="0"/>
    <x v="1"/>
    <s v=""/>
    <n v="31"/>
    <x v="0"/>
  </r>
  <r>
    <n v="709224033"/>
    <x v="1"/>
    <n v="53"/>
    <x v="0"/>
    <x v="2"/>
    <x v="2"/>
    <x v="1"/>
    <x v="0"/>
    <x v="0"/>
    <n v="43"/>
    <n v="1"/>
    <n v="3"/>
    <n v="2"/>
    <n v="13720"/>
    <n v="0"/>
    <n v="13720"/>
    <n v="0.67100000000000004"/>
    <n v="1830"/>
    <n v="36"/>
    <n v="0.24099999999999999"/>
    <n v="0"/>
    <n v="0.99487000000000003"/>
    <n v="5.13E-3"/>
    <x v="1"/>
    <x v="0"/>
    <x v="1"/>
    <x v="0"/>
    <x v="0"/>
    <n v="36"/>
    <s v=""/>
    <x v="0"/>
  </r>
  <r>
    <n v="795991758"/>
    <x v="0"/>
    <n v="47"/>
    <x v="1"/>
    <x v="0"/>
    <x v="3"/>
    <x v="0"/>
    <x v="3"/>
    <x v="0"/>
    <n v="41"/>
    <n v="5"/>
    <n v="3"/>
    <n v="3"/>
    <n v="7553"/>
    <n v="660"/>
    <n v="6893"/>
    <n v="0.54900000000000004"/>
    <n v="4079"/>
    <n v="67"/>
    <n v="0.45700000000000002"/>
    <n v="8.6999999999999994E-2"/>
    <n v="3.4503000000000002E-4"/>
    <n v="0.99965000000000004"/>
    <x v="0"/>
    <x v="3"/>
    <x v="0"/>
    <x v="1"/>
    <x v="0"/>
    <s v=""/>
    <n v="67"/>
    <x v="0"/>
  </r>
  <r>
    <n v="709381383"/>
    <x v="0"/>
    <n v="49"/>
    <x v="0"/>
    <x v="2"/>
    <x v="1"/>
    <x v="0"/>
    <x v="0"/>
    <x v="0"/>
    <n v="36"/>
    <n v="4"/>
    <n v="6"/>
    <n v="2"/>
    <n v="2952"/>
    <n v="2517"/>
    <n v="435"/>
    <n v="0.80900000000000005"/>
    <n v="3830"/>
    <n v="77"/>
    <n v="0.51"/>
    <n v="0.85299999999999998"/>
    <n v="1.4892E-4"/>
    <n v="0.99985000000000002"/>
    <x v="0"/>
    <x v="0"/>
    <x v="0"/>
    <x v="2"/>
    <x v="1"/>
    <s v=""/>
    <n v="77"/>
    <x v="1"/>
  </r>
  <r>
    <n v="810321933"/>
    <x v="0"/>
    <n v="35"/>
    <x v="0"/>
    <x v="0"/>
    <x v="0"/>
    <x v="2"/>
    <x v="2"/>
    <x v="0"/>
    <n v="30"/>
    <n v="5"/>
    <n v="3"/>
    <n v="3"/>
    <n v="11229"/>
    <n v="1054"/>
    <n v="10175"/>
    <n v="0.55200000000000005"/>
    <n v="1898"/>
    <n v="36"/>
    <n v="1.571"/>
    <n v="9.4E-2"/>
    <n v="3.0516000000000001E-4"/>
    <n v="0.99968999999999997"/>
    <x v="0"/>
    <x v="2"/>
    <x v="0"/>
    <x v="0"/>
    <x v="1"/>
    <s v=""/>
    <n v="36"/>
    <x v="0"/>
  </r>
  <r>
    <n v="716235783"/>
    <x v="0"/>
    <n v="45"/>
    <x v="0"/>
    <x v="0"/>
    <x v="4"/>
    <x v="0"/>
    <x v="3"/>
    <x v="0"/>
    <n v="39"/>
    <n v="3"/>
    <n v="2"/>
    <n v="4"/>
    <n v="7109"/>
    <n v="866"/>
    <n v="6243"/>
    <n v="0.57199999999999995"/>
    <n v="4047"/>
    <n v="75"/>
    <n v="0.66700000000000004"/>
    <n v="0.122"/>
    <n v="3.2945000000000001E-4"/>
    <n v="0.99966999999999995"/>
    <x v="0"/>
    <x v="3"/>
    <x v="0"/>
    <x v="2"/>
    <x v="0"/>
    <s v=""/>
    <n v="75"/>
    <x v="0"/>
  </r>
  <r>
    <n v="758833758"/>
    <x v="0"/>
    <n v="45"/>
    <x v="0"/>
    <x v="2"/>
    <x v="3"/>
    <x v="0"/>
    <x v="3"/>
    <x v="0"/>
    <n v="38"/>
    <n v="4"/>
    <n v="3"/>
    <n v="3"/>
    <n v="1862"/>
    <n v="845"/>
    <n v="1017"/>
    <n v="0.60399999999999998"/>
    <n v="3520"/>
    <n v="68"/>
    <n v="0.88900000000000001"/>
    <n v="0.45400000000000001"/>
    <n v="3.4872000000000001E-4"/>
    <n v="0.99965000000000004"/>
    <x v="0"/>
    <x v="3"/>
    <x v="0"/>
    <x v="2"/>
    <x v="0"/>
    <s v=""/>
    <n v="68"/>
    <x v="2"/>
  </r>
  <r>
    <n v="713579733"/>
    <x v="0"/>
    <n v="36"/>
    <x v="0"/>
    <x v="3"/>
    <x v="4"/>
    <x v="1"/>
    <x v="0"/>
    <x v="0"/>
    <n v="22"/>
    <n v="5"/>
    <n v="3"/>
    <n v="3"/>
    <n v="4511"/>
    <n v="754"/>
    <n v="3757"/>
    <n v="0.90500000000000003"/>
    <n v="2597"/>
    <n v="71"/>
    <n v="0.91900000000000004"/>
    <n v="0.16700000000000001"/>
    <n v="2.9410999999999999E-4"/>
    <n v="0.99970999999999999"/>
    <x v="0"/>
    <x v="0"/>
    <x v="0"/>
    <x v="2"/>
    <x v="2"/>
    <s v=""/>
    <n v="71"/>
    <x v="0"/>
  </r>
  <r>
    <n v="804649833"/>
    <x v="0"/>
    <n v="42"/>
    <x v="0"/>
    <x v="0"/>
    <x v="5"/>
    <x v="0"/>
    <x v="3"/>
    <x v="0"/>
    <n v="29"/>
    <n v="3"/>
    <n v="3"/>
    <n v="4"/>
    <n v="2533"/>
    <n v="1126"/>
    <n v="1407"/>
    <n v="0.78800000000000003"/>
    <n v="3436"/>
    <n v="74"/>
    <n v="0.57399999999999995"/>
    <n v="0.44500000000000001"/>
    <n v="6.2998000000000004E-4"/>
    <n v="0.99936999999999998"/>
    <x v="0"/>
    <x v="3"/>
    <x v="0"/>
    <x v="2"/>
    <x v="1"/>
    <s v=""/>
    <n v="74"/>
    <x v="2"/>
  </r>
  <r>
    <n v="780971583"/>
    <x v="0"/>
    <n v="46"/>
    <x v="0"/>
    <x v="5"/>
    <x v="1"/>
    <x v="3"/>
    <x v="4"/>
    <x v="0"/>
    <n v="30"/>
    <n v="6"/>
    <n v="2"/>
    <n v="2"/>
    <n v="2016"/>
    <n v="797"/>
    <n v="1219"/>
    <n v="1.1080000000000001"/>
    <n v="3772"/>
    <n v="62"/>
    <n v="0.879"/>
    <n v="0.39500000000000002"/>
    <n v="1.0684E-4"/>
    <n v="0.99988999999999995"/>
    <x v="0"/>
    <x v="4"/>
    <x v="0"/>
    <x v="1"/>
    <x v="1"/>
    <s v=""/>
    <n v="62"/>
    <x v="2"/>
  </r>
  <r>
    <n v="804673308"/>
    <x v="1"/>
    <n v="49"/>
    <x v="0"/>
    <x v="1"/>
    <x v="2"/>
    <x v="0"/>
    <x v="3"/>
    <x v="0"/>
    <n v="44"/>
    <n v="2"/>
    <n v="3"/>
    <n v="4"/>
    <n v="3893"/>
    <n v="0"/>
    <n v="3893"/>
    <n v="0.66200000000000003"/>
    <n v="1866"/>
    <n v="37"/>
    <n v="0.94699999999999995"/>
    <n v="0"/>
    <n v="0.99817999999999996"/>
    <n v="1.82139E-3"/>
    <x v="0"/>
    <x v="3"/>
    <x v="0"/>
    <x v="0"/>
    <x v="0"/>
    <n v="37"/>
    <s v=""/>
    <x v="0"/>
  </r>
  <r>
    <n v="788747358"/>
    <x v="0"/>
    <n v="50"/>
    <x v="0"/>
    <x v="4"/>
    <x v="0"/>
    <x v="3"/>
    <x v="3"/>
    <x v="0"/>
    <n v="29"/>
    <n v="5"/>
    <n v="3"/>
    <n v="2"/>
    <n v="5530"/>
    <n v="2034"/>
    <n v="3496"/>
    <n v="0.64700000000000002"/>
    <n v="4836"/>
    <n v="68"/>
    <n v="0.74399999999999999"/>
    <n v="0.36799999999999999"/>
    <n v="1.5004999999999999E-4"/>
    <n v="0.99985000000000002"/>
    <x v="0"/>
    <x v="3"/>
    <x v="0"/>
    <x v="2"/>
    <x v="1"/>
    <s v=""/>
    <n v="68"/>
    <x v="2"/>
  </r>
  <r>
    <n v="713199558"/>
    <x v="0"/>
    <n v="57"/>
    <x v="1"/>
    <x v="0"/>
    <x v="6"/>
    <x v="1"/>
    <x v="1"/>
    <x v="0"/>
    <n v="44"/>
    <n v="5"/>
    <n v="3"/>
    <n v="2"/>
    <n v="1737"/>
    <n v="813"/>
    <n v="924"/>
    <n v="0.75600000000000001"/>
    <n v="3669"/>
    <n v="58"/>
    <n v="0.81200000000000006"/>
    <n v="0.46800000000000003"/>
    <n v="2.7008000000000002E-4"/>
    <n v="0.99973000000000001"/>
    <x v="1"/>
    <x v="1"/>
    <x v="1"/>
    <x v="1"/>
    <x v="0"/>
    <s v=""/>
    <n v="58"/>
    <x v="2"/>
  </r>
  <r>
    <n v="713777883"/>
    <x v="0"/>
    <n v="46"/>
    <x v="1"/>
    <x v="4"/>
    <x v="1"/>
    <x v="3"/>
    <x v="5"/>
    <x v="0"/>
    <n v="36"/>
    <n v="3"/>
    <n v="3"/>
    <n v="2"/>
    <n v="6853"/>
    <n v="1679"/>
    <n v="5174"/>
    <n v="0.97499999999999998"/>
    <n v="3543"/>
    <n v="52"/>
    <n v="1"/>
    <n v="0.245"/>
    <n v="1.5435000000000001E-4"/>
    <n v="0.99985000000000002"/>
    <x v="0"/>
    <x v="5"/>
    <x v="0"/>
    <x v="1"/>
    <x v="1"/>
    <s v=""/>
    <n v="52"/>
    <x v="0"/>
  </r>
  <r>
    <n v="771081558"/>
    <x v="0"/>
    <n v="55"/>
    <x v="0"/>
    <x v="3"/>
    <x v="0"/>
    <x v="3"/>
    <x v="4"/>
    <x v="0"/>
    <n v="42"/>
    <n v="3"/>
    <n v="2"/>
    <n v="2"/>
    <n v="34516"/>
    <n v="1190"/>
    <n v="33326"/>
    <n v="0.83199999999999996"/>
    <n v="2862"/>
    <n v="78"/>
    <n v="0.73299999999999998"/>
    <n v="3.4000000000000002E-2"/>
    <n v="1.1065000000000001E-4"/>
    <n v="0.99988999999999995"/>
    <x v="1"/>
    <x v="4"/>
    <x v="1"/>
    <x v="2"/>
    <x v="0"/>
    <s v=""/>
    <n v="78"/>
    <x v="0"/>
  </r>
  <r>
    <n v="710229333"/>
    <x v="0"/>
    <n v="38"/>
    <x v="0"/>
    <x v="3"/>
    <x v="4"/>
    <x v="1"/>
    <x v="3"/>
    <x v="0"/>
    <n v="20"/>
    <n v="6"/>
    <n v="1"/>
    <n v="3"/>
    <n v="11068"/>
    <n v="1254"/>
    <n v="9814"/>
    <n v="0.41799999999999998"/>
    <n v="3812"/>
    <n v="64"/>
    <n v="0.64100000000000001"/>
    <n v="0.113"/>
    <n v="9.0063999999999997E-5"/>
    <n v="0.99990999999999997"/>
    <x v="0"/>
    <x v="3"/>
    <x v="0"/>
    <x v="1"/>
    <x v="2"/>
    <s v=""/>
    <n v="64"/>
    <x v="0"/>
  </r>
  <r>
    <n v="720406233"/>
    <x v="0"/>
    <n v="35"/>
    <x v="1"/>
    <x v="3"/>
    <x v="1"/>
    <x v="0"/>
    <x v="1"/>
    <x v="0"/>
    <n v="36"/>
    <n v="5"/>
    <n v="2"/>
    <n v="4"/>
    <n v="5546"/>
    <n v="1829"/>
    <n v="3717"/>
    <n v="0.67300000000000004"/>
    <n v="1770"/>
    <n v="46"/>
    <n v="1"/>
    <n v="0.33"/>
    <n v="3.2655999999999999E-4"/>
    <n v="0.99966999999999995"/>
    <x v="0"/>
    <x v="1"/>
    <x v="0"/>
    <x v="1"/>
    <x v="1"/>
    <s v=""/>
    <n v="46"/>
    <x v="2"/>
  </r>
  <r>
    <n v="767784708"/>
    <x v="1"/>
    <n v="48"/>
    <x v="0"/>
    <x v="4"/>
    <x v="6"/>
    <x v="0"/>
    <x v="0"/>
    <x v="0"/>
    <n v="41"/>
    <n v="2"/>
    <n v="3"/>
    <n v="4"/>
    <n v="7277"/>
    <n v="504"/>
    <n v="6773"/>
    <n v="0.58199999999999996"/>
    <n v="2356"/>
    <n v="40"/>
    <n v="0.28999999999999998"/>
    <n v="6.9000000000000006E-2"/>
    <n v="0.99843999999999999"/>
    <n v="1.5573500000000001E-3"/>
    <x v="0"/>
    <x v="0"/>
    <x v="0"/>
    <x v="0"/>
    <x v="0"/>
    <n v="40"/>
    <s v=""/>
    <x v="0"/>
  </r>
  <r>
    <n v="712052058"/>
    <x v="0"/>
    <n v="57"/>
    <x v="0"/>
    <x v="0"/>
    <x v="1"/>
    <x v="1"/>
    <x v="3"/>
    <x v="0"/>
    <n v="48"/>
    <n v="3"/>
    <n v="3"/>
    <n v="0"/>
    <n v="9426"/>
    <n v="1574"/>
    <n v="7852"/>
    <n v="0.79100000000000004"/>
    <n v="4212"/>
    <n v="75"/>
    <n v="0.53100000000000003"/>
    <n v="0.16700000000000001"/>
    <n v="6.8853E-5"/>
    <n v="0.99992999999999999"/>
    <x v="1"/>
    <x v="3"/>
    <x v="1"/>
    <x v="2"/>
    <x v="0"/>
    <s v=""/>
    <n v="75"/>
    <x v="0"/>
  </r>
  <r>
    <n v="715278708"/>
    <x v="0"/>
    <n v="55"/>
    <x v="0"/>
    <x v="3"/>
    <x v="3"/>
    <x v="1"/>
    <x v="0"/>
    <x v="0"/>
    <n v="36"/>
    <n v="5"/>
    <n v="3"/>
    <n v="1"/>
    <n v="1594"/>
    <n v="927"/>
    <n v="667"/>
    <n v="0.98499999999999999"/>
    <n v="3851"/>
    <n v="65"/>
    <n v="0.80600000000000005"/>
    <n v="0.58199999999999996"/>
    <n v="1.1924E-4"/>
    <n v="0.99987999999999999"/>
    <x v="1"/>
    <x v="0"/>
    <x v="1"/>
    <x v="1"/>
    <x v="1"/>
    <s v=""/>
    <n v="65"/>
    <x v="1"/>
  </r>
  <r>
    <n v="827049558"/>
    <x v="0"/>
    <n v="47"/>
    <x v="0"/>
    <x v="3"/>
    <x v="1"/>
    <x v="2"/>
    <x v="2"/>
    <x v="0"/>
    <n v="43"/>
    <n v="3"/>
    <n v="2"/>
    <n v="2"/>
    <n v="2158"/>
    <n v="1170"/>
    <n v="988"/>
    <n v="0.73"/>
    <n v="4421"/>
    <n v="89"/>
    <n v="0.67900000000000005"/>
    <n v="0.54200000000000004"/>
    <n v="1.1382E-4"/>
    <n v="0.99988999999999995"/>
    <x v="0"/>
    <x v="2"/>
    <x v="0"/>
    <x v="2"/>
    <x v="0"/>
    <s v=""/>
    <n v="89"/>
    <x v="1"/>
  </r>
  <r>
    <n v="710248233"/>
    <x v="0"/>
    <n v="37"/>
    <x v="0"/>
    <x v="0"/>
    <x v="4"/>
    <x v="1"/>
    <x v="3"/>
    <x v="0"/>
    <n v="28"/>
    <n v="5"/>
    <n v="2"/>
    <n v="3"/>
    <n v="3490"/>
    <n v="1421"/>
    <n v="2069"/>
    <n v="1.125"/>
    <n v="3392"/>
    <n v="80"/>
    <n v="0.86"/>
    <n v="0.40699999999999997"/>
    <n v="1.9312999999999999E-4"/>
    <n v="0.99980999999999998"/>
    <x v="0"/>
    <x v="3"/>
    <x v="0"/>
    <x v="2"/>
    <x v="1"/>
    <s v=""/>
    <n v="80"/>
    <x v="2"/>
  </r>
  <r>
    <n v="712146558"/>
    <x v="0"/>
    <n v="48"/>
    <x v="1"/>
    <x v="1"/>
    <x v="2"/>
    <x v="0"/>
    <x v="1"/>
    <x v="0"/>
    <n v="30"/>
    <n v="3"/>
    <n v="2"/>
    <n v="3"/>
    <n v="2364"/>
    <n v="1619"/>
    <n v="745"/>
    <n v="0.58499999999999996"/>
    <n v="3230"/>
    <n v="65"/>
    <n v="0.71099999999999997"/>
    <n v="0.68500000000000005"/>
    <n v="2.0321E-4"/>
    <n v="0.99980000000000002"/>
    <x v="0"/>
    <x v="1"/>
    <x v="0"/>
    <x v="1"/>
    <x v="1"/>
    <s v=""/>
    <n v="65"/>
    <x v="1"/>
  </r>
  <r>
    <n v="715179933"/>
    <x v="0"/>
    <n v="49"/>
    <x v="1"/>
    <x v="3"/>
    <x v="0"/>
    <x v="0"/>
    <x v="5"/>
    <x v="0"/>
    <n v="36"/>
    <n v="6"/>
    <n v="2"/>
    <n v="3"/>
    <n v="15704"/>
    <n v="0"/>
    <n v="15704"/>
    <n v="0.92400000000000004"/>
    <n v="4253"/>
    <n v="91"/>
    <n v="0.68500000000000005"/>
    <n v="0"/>
    <n v="1.861E-4"/>
    <n v="0.99980999999999998"/>
    <x v="0"/>
    <x v="5"/>
    <x v="0"/>
    <x v="2"/>
    <x v="1"/>
    <s v=""/>
    <n v="91"/>
    <x v="0"/>
  </r>
  <r>
    <n v="709215708"/>
    <x v="0"/>
    <n v="49"/>
    <x v="0"/>
    <x v="3"/>
    <x v="5"/>
    <x v="2"/>
    <x v="0"/>
    <x v="0"/>
    <n v="36"/>
    <n v="4"/>
    <n v="2"/>
    <n v="5"/>
    <n v="18253"/>
    <n v="2517"/>
    <n v="15736"/>
    <n v="0.91"/>
    <n v="3737"/>
    <n v="73"/>
    <n v="0.58699999999999997"/>
    <n v="0.13800000000000001"/>
    <n v="6.6474000000000004E-4"/>
    <n v="0.99934000000000001"/>
    <x v="0"/>
    <x v="0"/>
    <x v="0"/>
    <x v="2"/>
    <x v="1"/>
    <s v=""/>
    <n v="73"/>
    <x v="0"/>
  </r>
  <r>
    <n v="710668458"/>
    <x v="0"/>
    <n v="48"/>
    <x v="1"/>
    <x v="2"/>
    <x v="1"/>
    <x v="0"/>
    <x v="1"/>
    <x v="0"/>
    <n v="36"/>
    <n v="5"/>
    <n v="3"/>
    <n v="0"/>
    <n v="3696"/>
    <n v="0"/>
    <n v="3696"/>
    <n v="0.91600000000000004"/>
    <n v="3405"/>
    <n v="76"/>
    <n v="0.72699999999999998"/>
    <n v="0"/>
    <n v="6.9589000000000001E-5"/>
    <n v="0.99992999999999999"/>
    <x v="0"/>
    <x v="1"/>
    <x v="0"/>
    <x v="2"/>
    <x v="1"/>
    <s v=""/>
    <n v="76"/>
    <x v="0"/>
  </r>
  <r>
    <n v="718828083"/>
    <x v="0"/>
    <n v="52"/>
    <x v="0"/>
    <x v="5"/>
    <x v="1"/>
    <x v="1"/>
    <x v="3"/>
    <x v="0"/>
    <n v="43"/>
    <n v="4"/>
    <n v="3"/>
    <n v="3"/>
    <n v="8748"/>
    <n v="2284"/>
    <n v="6464"/>
    <n v="0.83899999999999997"/>
    <n v="3533"/>
    <n v="73"/>
    <n v="0.58699999999999997"/>
    <n v="0.26100000000000001"/>
    <n v="2.8394999999999999E-4"/>
    <n v="0.99972000000000005"/>
    <x v="1"/>
    <x v="3"/>
    <x v="1"/>
    <x v="2"/>
    <x v="0"/>
    <s v=""/>
    <n v="73"/>
    <x v="2"/>
  </r>
  <r>
    <n v="720781158"/>
    <x v="0"/>
    <n v="44"/>
    <x v="1"/>
    <x v="3"/>
    <x v="2"/>
    <x v="3"/>
    <x v="3"/>
    <x v="0"/>
    <n v="27"/>
    <n v="4"/>
    <n v="2"/>
    <n v="3"/>
    <n v="5608"/>
    <n v="1243"/>
    <n v="4365"/>
    <n v="0.497"/>
    <n v="3829"/>
    <n v="74"/>
    <n v="0.39600000000000002"/>
    <n v="0.222"/>
    <n v="1.9683E-4"/>
    <n v="0.99980000000000002"/>
    <x v="0"/>
    <x v="3"/>
    <x v="0"/>
    <x v="2"/>
    <x v="1"/>
    <s v=""/>
    <n v="74"/>
    <x v="0"/>
  </r>
  <r>
    <n v="716938383"/>
    <x v="0"/>
    <n v="41"/>
    <x v="0"/>
    <x v="2"/>
    <x v="3"/>
    <x v="0"/>
    <x v="2"/>
    <x v="0"/>
    <n v="28"/>
    <n v="3"/>
    <n v="2"/>
    <n v="3"/>
    <n v="34516"/>
    <n v="0"/>
    <n v="34516"/>
    <n v="0.74299999999999999"/>
    <n v="3811"/>
    <n v="61"/>
    <n v="0.74299999999999999"/>
    <n v="0"/>
    <n v="2.2068000000000001E-4"/>
    <n v="0.99978"/>
    <x v="0"/>
    <x v="2"/>
    <x v="0"/>
    <x v="1"/>
    <x v="1"/>
    <s v=""/>
    <n v="61"/>
    <x v="0"/>
  </r>
  <r>
    <n v="709976358"/>
    <x v="0"/>
    <n v="51"/>
    <x v="1"/>
    <x v="5"/>
    <x v="3"/>
    <x v="1"/>
    <x v="1"/>
    <x v="0"/>
    <n v="42"/>
    <n v="4"/>
    <n v="3"/>
    <n v="3"/>
    <n v="3236"/>
    <n v="0"/>
    <n v="3236"/>
    <n v="0.79700000000000004"/>
    <n v="3952"/>
    <n v="80"/>
    <n v="0.73899999999999999"/>
    <n v="0"/>
    <n v="3.1210999999999999E-4"/>
    <n v="0.99968999999999997"/>
    <x v="1"/>
    <x v="1"/>
    <x v="1"/>
    <x v="2"/>
    <x v="0"/>
    <s v=""/>
    <n v="80"/>
    <x v="0"/>
  </r>
  <r>
    <n v="715688958"/>
    <x v="0"/>
    <n v="45"/>
    <x v="1"/>
    <x v="3"/>
    <x v="5"/>
    <x v="1"/>
    <x v="1"/>
    <x v="0"/>
    <n v="36"/>
    <n v="3"/>
    <n v="1"/>
    <n v="3"/>
    <n v="2736"/>
    <n v="2043"/>
    <n v="693"/>
    <n v="0.80100000000000005"/>
    <n v="4550"/>
    <n v="84"/>
    <n v="0.75"/>
    <n v="0.747"/>
    <n v="1.0900000000000001E-4"/>
    <n v="0.99988999999999995"/>
    <x v="0"/>
    <x v="1"/>
    <x v="0"/>
    <x v="2"/>
    <x v="1"/>
    <s v=""/>
    <n v="84"/>
    <x v="1"/>
  </r>
  <r>
    <n v="721493883"/>
    <x v="0"/>
    <n v="49"/>
    <x v="1"/>
    <x v="2"/>
    <x v="3"/>
    <x v="1"/>
    <x v="1"/>
    <x v="0"/>
    <n v="35"/>
    <n v="5"/>
    <n v="2"/>
    <n v="2"/>
    <n v="5195"/>
    <n v="0"/>
    <n v="5195"/>
    <n v="1.135"/>
    <n v="3313"/>
    <n v="69"/>
    <n v="0.76900000000000002"/>
    <n v="0"/>
    <n v="1.3121000000000001E-4"/>
    <n v="0.99987000000000004"/>
    <x v="0"/>
    <x v="1"/>
    <x v="0"/>
    <x v="2"/>
    <x v="1"/>
    <s v=""/>
    <n v="69"/>
    <x v="0"/>
  </r>
  <r>
    <n v="709830783"/>
    <x v="0"/>
    <n v="47"/>
    <x v="0"/>
    <x v="1"/>
    <x v="3"/>
    <x v="1"/>
    <x v="4"/>
    <x v="2"/>
    <n v="36"/>
    <n v="5"/>
    <n v="2"/>
    <n v="2"/>
    <n v="34516"/>
    <n v="1686"/>
    <n v="32830"/>
    <n v="0.93700000000000006"/>
    <n v="4039"/>
    <n v="72"/>
    <n v="0.75600000000000001"/>
    <n v="4.9000000000000002E-2"/>
    <n v="1.1671E-4"/>
    <n v="0.99987999999999999"/>
    <x v="0"/>
    <x v="4"/>
    <x v="0"/>
    <x v="2"/>
    <x v="1"/>
    <s v=""/>
    <n v="72"/>
    <x v="0"/>
  </r>
  <r>
    <n v="715354983"/>
    <x v="0"/>
    <n v="44"/>
    <x v="0"/>
    <x v="0"/>
    <x v="1"/>
    <x v="0"/>
    <x v="3"/>
    <x v="0"/>
    <n v="35"/>
    <n v="6"/>
    <n v="3"/>
    <n v="1"/>
    <n v="6327"/>
    <n v="0"/>
    <n v="6327"/>
    <n v="0.66600000000000004"/>
    <n v="3653"/>
    <n v="77"/>
    <n v="0.67400000000000004"/>
    <n v="0"/>
    <n v="1.1256000000000001E-4"/>
    <n v="0.99988999999999995"/>
    <x v="0"/>
    <x v="3"/>
    <x v="0"/>
    <x v="2"/>
    <x v="1"/>
    <s v=""/>
    <n v="77"/>
    <x v="0"/>
  </r>
  <r>
    <n v="713532858"/>
    <x v="0"/>
    <n v="42"/>
    <x v="0"/>
    <x v="3"/>
    <x v="6"/>
    <x v="2"/>
    <x v="2"/>
    <x v="0"/>
    <n v="36"/>
    <n v="6"/>
    <n v="1"/>
    <n v="2"/>
    <n v="4728"/>
    <n v="1386"/>
    <n v="3342"/>
    <n v="0.75600000000000001"/>
    <n v="4077"/>
    <n v="70"/>
    <n v="0.628"/>
    <n v="0.29299999999999998"/>
    <n v="7.9702000000000004E-5"/>
    <n v="0.99992000000000003"/>
    <x v="0"/>
    <x v="2"/>
    <x v="0"/>
    <x v="2"/>
    <x v="1"/>
    <s v=""/>
    <n v="70"/>
    <x v="2"/>
  </r>
  <r>
    <n v="721295658"/>
    <x v="0"/>
    <n v="62"/>
    <x v="0"/>
    <x v="5"/>
    <x v="3"/>
    <x v="1"/>
    <x v="2"/>
    <x v="0"/>
    <n v="55"/>
    <n v="6"/>
    <n v="1"/>
    <n v="4"/>
    <n v="34516"/>
    <n v="2517"/>
    <n v="31999"/>
    <n v="0.94499999999999995"/>
    <n v="3975"/>
    <n v="63"/>
    <n v="0.53700000000000003"/>
    <n v="7.2999999999999995E-2"/>
    <n v="1.6305000000000001E-4"/>
    <n v="0.99983999999999995"/>
    <x v="1"/>
    <x v="2"/>
    <x v="1"/>
    <x v="1"/>
    <x v="3"/>
    <s v=""/>
    <n v="63"/>
    <x v="0"/>
  </r>
  <r>
    <n v="720313083"/>
    <x v="0"/>
    <n v="32"/>
    <x v="0"/>
    <x v="5"/>
    <x v="3"/>
    <x v="1"/>
    <x v="4"/>
    <x v="0"/>
    <n v="18"/>
    <n v="5"/>
    <n v="3"/>
    <n v="2"/>
    <n v="6276"/>
    <n v="2289"/>
    <n v="3987"/>
    <n v="0.63700000000000001"/>
    <n v="2637"/>
    <n v="68"/>
    <n v="0.38800000000000001"/>
    <n v="0.36499999999999999"/>
    <n v="1.8558E-4"/>
    <n v="0.99980999999999998"/>
    <x v="0"/>
    <x v="4"/>
    <x v="0"/>
    <x v="2"/>
    <x v="2"/>
    <s v=""/>
    <n v="68"/>
    <x v="2"/>
  </r>
  <r>
    <n v="720724008"/>
    <x v="0"/>
    <n v="43"/>
    <x v="0"/>
    <x v="3"/>
    <x v="1"/>
    <x v="1"/>
    <x v="2"/>
    <x v="0"/>
    <n v="36"/>
    <n v="4"/>
    <n v="1"/>
    <n v="4"/>
    <n v="13430"/>
    <n v="2356"/>
    <n v="11074"/>
    <n v="0.71799999999999997"/>
    <n v="3717"/>
    <n v="67"/>
    <n v="0.67500000000000004"/>
    <n v="0.17499999999999999"/>
    <n v="1.5804E-4"/>
    <n v="0.99983999999999995"/>
    <x v="0"/>
    <x v="2"/>
    <x v="0"/>
    <x v="1"/>
    <x v="1"/>
    <s v=""/>
    <n v="67"/>
    <x v="0"/>
  </r>
  <r>
    <n v="712828533"/>
    <x v="0"/>
    <n v="62"/>
    <x v="0"/>
    <x v="5"/>
    <x v="1"/>
    <x v="1"/>
    <x v="0"/>
    <x v="0"/>
    <n v="36"/>
    <n v="3"/>
    <n v="1"/>
    <n v="2"/>
    <n v="2796"/>
    <n v="0"/>
    <n v="2796"/>
    <n v="0.56299999999999994"/>
    <n v="4820"/>
    <n v="74"/>
    <n v="0.64400000000000002"/>
    <n v="0"/>
    <n v="5.1697000000000003E-5"/>
    <n v="0.99995000000000001"/>
    <x v="1"/>
    <x v="0"/>
    <x v="1"/>
    <x v="2"/>
    <x v="1"/>
    <s v=""/>
    <n v="74"/>
    <x v="0"/>
  </r>
  <r>
    <n v="717007458"/>
    <x v="0"/>
    <n v="46"/>
    <x v="0"/>
    <x v="3"/>
    <x v="1"/>
    <x v="0"/>
    <x v="3"/>
    <x v="0"/>
    <n v="38"/>
    <n v="4"/>
    <n v="3"/>
    <n v="3"/>
    <n v="2457"/>
    <n v="1051"/>
    <n v="1406"/>
    <n v="0.98199999999999998"/>
    <n v="3256"/>
    <n v="71"/>
    <n v="0.91900000000000004"/>
    <n v="0.42799999999999999"/>
    <n v="3.0250999999999998E-4"/>
    <n v="0.99970000000000003"/>
    <x v="0"/>
    <x v="3"/>
    <x v="0"/>
    <x v="2"/>
    <x v="0"/>
    <s v=""/>
    <n v="71"/>
    <x v="2"/>
  </r>
  <r>
    <n v="710728458"/>
    <x v="0"/>
    <n v="62"/>
    <x v="1"/>
    <x v="5"/>
    <x v="3"/>
    <x v="1"/>
    <x v="1"/>
    <x v="0"/>
    <n v="36"/>
    <n v="3"/>
    <n v="3"/>
    <n v="2"/>
    <n v="7075"/>
    <n v="1396"/>
    <n v="5679"/>
    <n v="0.53200000000000003"/>
    <n v="4409"/>
    <n v="75"/>
    <n v="0.53100000000000003"/>
    <n v="0.19700000000000001"/>
    <n v="1.8558E-4"/>
    <n v="0.99980999999999998"/>
    <x v="1"/>
    <x v="1"/>
    <x v="1"/>
    <x v="2"/>
    <x v="1"/>
    <s v=""/>
    <n v="75"/>
    <x v="0"/>
  </r>
  <r>
    <n v="717720108"/>
    <x v="0"/>
    <n v="42"/>
    <x v="0"/>
    <x v="3"/>
    <x v="1"/>
    <x v="0"/>
    <x v="2"/>
    <x v="0"/>
    <n v="31"/>
    <n v="4"/>
    <n v="2"/>
    <n v="3"/>
    <n v="12386"/>
    <n v="980"/>
    <n v="11406"/>
    <n v="0.65600000000000003"/>
    <n v="3274"/>
    <n v="69"/>
    <n v="0.56799999999999995"/>
    <n v="7.9000000000000001E-2"/>
    <n v="1.9143E-4"/>
    <n v="0.99980999999999998"/>
    <x v="0"/>
    <x v="2"/>
    <x v="0"/>
    <x v="2"/>
    <x v="1"/>
    <s v=""/>
    <n v="69"/>
    <x v="0"/>
  </r>
  <r>
    <n v="720648483"/>
    <x v="0"/>
    <n v="39"/>
    <x v="0"/>
    <x v="2"/>
    <x v="4"/>
    <x v="1"/>
    <x v="2"/>
    <x v="0"/>
    <n v="31"/>
    <n v="4"/>
    <n v="3"/>
    <n v="2"/>
    <n v="32210"/>
    <n v="1115"/>
    <n v="31095"/>
    <n v="0.62"/>
    <n v="1821"/>
    <n v="53"/>
    <n v="0.51400000000000001"/>
    <n v="3.5000000000000003E-2"/>
    <n v="1.8340000000000001E-4"/>
    <n v="0.99982000000000004"/>
    <x v="0"/>
    <x v="2"/>
    <x v="0"/>
    <x v="1"/>
    <x v="1"/>
    <s v=""/>
    <n v="53"/>
    <x v="0"/>
  </r>
  <r>
    <n v="770146008"/>
    <x v="0"/>
    <n v="59"/>
    <x v="0"/>
    <x v="5"/>
    <x v="1"/>
    <x v="1"/>
    <x v="3"/>
    <x v="0"/>
    <n v="53"/>
    <n v="4"/>
    <n v="3"/>
    <n v="2"/>
    <n v="2136"/>
    <n v="1502"/>
    <n v="634"/>
    <n v="0.64800000000000002"/>
    <n v="1908"/>
    <n v="37"/>
    <n v="0.37"/>
    <n v="0.70299999999999996"/>
    <n v="1.6882999999999999E-4"/>
    <n v="0.99983"/>
    <x v="1"/>
    <x v="3"/>
    <x v="1"/>
    <x v="0"/>
    <x v="3"/>
    <s v=""/>
    <n v="37"/>
    <x v="1"/>
  </r>
  <r>
    <n v="714829683"/>
    <x v="0"/>
    <n v="43"/>
    <x v="0"/>
    <x v="3"/>
    <x v="6"/>
    <x v="1"/>
    <x v="2"/>
    <x v="0"/>
    <n v="36"/>
    <n v="3"/>
    <n v="3"/>
    <n v="3"/>
    <n v="10851"/>
    <n v="1101"/>
    <n v="9750"/>
    <n v="0.70199999999999996"/>
    <n v="3688"/>
    <n v="65"/>
    <n v="0.75700000000000001"/>
    <n v="0.10100000000000001"/>
    <n v="4.3772E-4"/>
    <n v="0.99956"/>
    <x v="0"/>
    <x v="2"/>
    <x v="0"/>
    <x v="1"/>
    <x v="1"/>
    <s v=""/>
    <n v="65"/>
    <x v="0"/>
  </r>
  <r>
    <n v="717015333"/>
    <x v="0"/>
    <n v="52"/>
    <x v="0"/>
    <x v="5"/>
    <x v="3"/>
    <x v="3"/>
    <x v="4"/>
    <x v="0"/>
    <n v="41"/>
    <n v="6"/>
    <n v="1"/>
    <n v="2"/>
    <n v="2717"/>
    <n v="1953"/>
    <n v="764"/>
    <n v="0.80900000000000005"/>
    <n v="3974"/>
    <n v="70"/>
    <n v="0.55600000000000005"/>
    <n v="0.71899999999999997"/>
    <n v="5.6824999999999999E-5"/>
    <n v="0.99994000000000005"/>
    <x v="1"/>
    <x v="4"/>
    <x v="1"/>
    <x v="2"/>
    <x v="0"/>
    <s v=""/>
    <n v="70"/>
    <x v="1"/>
  </r>
  <r>
    <n v="757837458"/>
    <x v="0"/>
    <n v="59"/>
    <x v="1"/>
    <x v="3"/>
    <x v="0"/>
    <x v="1"/>
    <x v="5"/>
    <x v="0"/>
    <n v="52"/>
    <n v="4"/>
    <n v="2"/>
    <n v="4"/>
    <n v="3578"/>
    <n v="663"/>
    <n v="2915"/>
    <n v="0.67400000000000004"/>
    <n v="4065"/>
    <n v="79"/>
    <n v="0.64600000000000002"/>
    <n v="0.185"/>
    <n v="3.1745999999999999E-4"/>
    <n v="0.99968000000000001"/>
    <x v="1"/>
    <x v="5"/>
    <x v="1"/>
    <x v="2"/>
    <x v="3"/>
    <s v=""/>
    <n v="79"/>
    <x v="0"/>
  </r>
  <r>
    <n v="719240358"/>
    <x v="0"/>
    <n v="60"/>
    <x v="0"/>
    <x v="5"/>
    <x v="3"/>
    <x v="1"/>
    <x v="0"/>
    <x v="0"/>
    <n v="50"/>
    <n v="4"/>
    <n v="3"/>
    <n v="0"/>
    <n v="10698"/>
    <n v="1790"/>
    <n v="8908"/>
    <n v="0.98099999999999998"/>
    <n v="4095"/>
    <n v="67"/>
    <n v="0.91400000000000003"/>
    <n v="0.16700000000000001"/>
    <n v="6.8460000000000005E-5"/>
    <n v="0.99992999999999999"/>
    <x v="1"/>
    <x v="0"/>
    <x v="1"/>
    <x v="1"/>
    <x v="3"/>
    <s v=""/>
    <n v="67"/>
    <x v="0"/>
  </r>
  <r>
    <n v="719036883"/>
    <x v="0"/>
    <n v="48"/>
    <x v="1"/>
    <x v="5"/>
    <x v="2"/>
    <x v="3"/>
    <x v="1"/>
    <x v="0"/>
    <n v="38"/>
    <n v="3"/>
    <n v="3"/>
    <n v="2"/>
    <n v="4668"/>
    <n v="0"/>
    <n v="4668"/>
    <n v="0.89600000000000002"/>
    <n v="4163"/>
    <n v="77"/>
    <n v="0.45300000000000001"/>
    <n v="0"/>
    <n v="1.7359999999999999E-4"/>
    <n v="0.99983"/>
    <x v="0"/>
    <x v="1"/>
    <x v="0"/>
    <x v="2"/>
    <x v="0"/>
    <s v=""/>
    <n v="77"/>
    <x v="0"/>
  </r>
  <r>
    <n v="714000108"/>
    <x v="0"/>
    <n v="40"/>
    <x v="1"/>
    <x v="0"/>
    <x v="4"/>
    <x v="3"/>
    <x v="5"/>
    <x v="0"/>
    <n v="36"/>
    <n v="5"/>
    <n v="2"/>
    <n v="4"/>
    <n v="6772"/>
    <n v="0"/>
    <n v="6772"/>
    <n v="0.48299999999999998"/>
    <n v="3658"/>
    <n v="66"/>
    <n v="0.65"/>
    <n v="0"/>
    <n v="3.2945000000000001E-4"/>
    <n v="0.99966999999999995"/>
    <x v="0"/>
    <x v="5"/>
    <x v="0"/>
    <x v="1"/>
    <x v="1"/>
    <s v=""/>
    <n v="66"/>
    <x v="0"/>
  </r>
  <r>
    <n v="720786033"/>
    <x v="0"/>
    <n v="55"/>
    <x v="0"/>
    <x v="5"/>
    <x v="4"/>
    <x v="1"/>
    <x v="2"/>
    <x v="0"/>
    <n v="42"/>
    <n v="5"/>
    <n v="2"/>
    <n v="4"/>
    <n v="10696"/>
    <n v="1206"/>
    <n v="9490"/>
    <n v="0.95799999999999996"/>
    <n v="2489"/>
    <n v="38"/>
    <n v="0.9"/>
    <n v="0.113"/>
    <n v="2.9800999999999997E-4"/>
    <n v="0.99970000000000003"/>
    <x v="1"/>
    <x v="2"/>
    <x v="1"/>
    <x v="0"/>
    <x v="0"/>
    <s v=""/>
    <n v="38"/>
    <x v="0"/>
  </r>
  <r>
    <n v="708917133"/>
    <x v="0"/>
    <n v="48"/>
    <x v="0"/>
    <x v="0"/>
    <x v="0"/>
    <x v="1"/>
    <x v="2"/>
    <x v="0"/>
    <n v="35"/>
    <n v="3"/>
    <n v="3"/>
    <n v="4"/>
    <n v="11851"/>
    <n v="0"/>
    <n v="11851"/>
    <n v="0.43"/>
    <n v="4498"/>
    <n v="73"/>
    <n v="0.622"/>
    <n v="0"/>
    <n v="5.2052000000000001E-4"/>
    <n v="0.99948000000000004"/>
    <x v="0"/>
    <x v="2"/>
    <x v="0"/>
    <x v="2"/>
    <x v="1"/>
    <s v=""/>
    <n v="73"/>
    <x v="0"/>
  </r>
  <r>
    <n v="818929158"/>
    <x v="0"/>
    <n v="36"/>
    <x v="0"/>
    <x v="3"/>
    <x v="6"/>
    <x v="1"/>
    <x v="3"/>
    <x v="0"/>
    <n v="31"/>
    <n v="3"/>
    <n v="3"/>
    <n v="2"/>
    <n v="11558"/>
    <n v="0"/>
    <n v="11558"/>
    <n v="0.54500000000000004"/>
    <n v="2220"/>
    <n v="53"/>
    <n v="0.82799999999999996"/>
    <n v="0"/>
    <n v="2.6027999999999999E-4"/>
    <n v="0.99973999999999996"/>
    <x v="0"/>
    <x v="3"/>
    <x v="0"/>
    <x v="1"/>
    <x v="1"/>
    <s v=""/>
    <n v="53"/>
    <x v="0"/>
  </r>
  <r>
    <n v="709513458"/>
    <x v="0"/>
    <n v="49"/>
    <x v="0"/>
    <x v="0"/>
    <x v="0"/>
    <x v="2"/>
    <x v="0"/>
    <x v="0"/>
    <n v="36"/>
    <n v="3"/>
    <n v="2"/>
    <n v="2"/>
    <n v="9551"/>
    <n v="1833"/>
    <n v="7718"/>
    <n v="1.675"/>
    <n v="3213"/>
    <n v="52"/>
    <n v="1.476"/>
    <n v="0.192"/>
    <n v="1.1482E-4"/>
    <n v="0.99988999999999995"/>
    <x v="0"/>
    <x v="0"/>
    <x v="0"/>
    <x v="1"/>
    <x v="1"/>
    <s v=""/>
    <n v="52"/>
    <x v="0"/>
  </r>
  <r>
    <n v="717705858"/>
    <x v="0"/>
    <n v="40"/>
    <x v="0"/>
    <x v="3"/>
    <x v="0"/>
    <x v="2"/>
    <x v="2"/>
    <x v="0"/>
    <n v="32"/>
    <n v="4"/>
    <n v="3"/>
    <n v="3"/>
    <n v="29923"/>
    <n v="0"/>
    <n v="29923"/>
    <n v="0.93700000000000006"/>
    <n v="2528"/>
    <n v="52"/>
    <n v="0.79300000000000004"/>
    <n v="0"/>
    <n v="2.9408E-4"/>
    <n v="0.99970999999999999"/>
    <x v="0"/>
    <x v="2"/>
    <x v="0"/>
    <x v="1"/>
    <x v="1"/>
    <s v=""/>
    <n v="52"/>
    <x v="0"/>
  </r>
  <r>
    <n v="716573058"/>
    <x v="1"/>
    <n v="54"/>
    <x v="1"/>
    <x v="0"/>
    <x v="6"/>
    <x v="2"/>
    <x v="1"/>
    <x v="0"/>
    <n v="36"/>
    <n v="3"/>
    <n v="3"/>
    <n v="4"/>
    <n v="1438.3"/>
    <n v="0"/>
    <n v="1438.3"/>
    <n v="0.499"/>
    <n v="1598"/>
    <n v="40"/>
    <n v="0.28999999999999998"/>
    <n v="0"/>
    <n v="0.99870999999999999"/>
    <n v="1.2882200000000001E-3"/>
    <x v="1"/>
    <x v="1"/>
    <x v="1"/>
    <x v="0"/>
    <x v="1"/>
    <n v="40"/>
    <s v=""/>
    <x v="0"/>
  </r>
  <r>
    <n v="827695683"/>
    <x v="0"/>
    <n v="40"/>
    <x v="0"/>
    <x v="0"/>
    <x v="2"/>
    <x v="1"/>
    <x v="4"/>
    <x v="0"/>
    <n v="36"/>
    <n v="4"/>
    <n v="2"/>
    <n v="5"/>
    <n v="34516"/>
    <n v="1329"/>
    <n v="33187"/>
    <n v="0.57399999999999995"/>
    <n v="3906"/>
    <n v="77"/>
    <n v="0.51"/>
    <n v="3.9E-2"/>
    <n v="6.0278000000000003E-4"/>
    <n v="0.99939999999999996"/>
    <x v="0"/>
    <x v="4"/>
    <x v="0"/>
    <x v="2"/>
    <x v="1"/>
    <s v=""/>
    <n v="77"/>
    <x v="0"/>
  </r>
  <r>
    <n v="819189108"/>
    <x v="0"/>
    <n v="63"/>
    <x v="0"/>
    <x v="4"/>
    <x v="4"/>
    <x v="1"/>
    <x v="2"/>
    <x v="0"/>
    <n v="56"/>
    <n v="6"/>
    <n v="2"/>
    <n v="2"/>
    <n v="9033"/>
    <n v="0"/>
    <n v="9033"/>
    <n v="0.78"/>
    <n v="4456"/>
    <n v="85"/>
    <n v="0.63500000000000001"/>
    <n v="0"/>
    <n v="9.4959999999999999E-5"/>
    <n v="0.99990999999999997"/>
    <x v="1"/>
    <x v="2"/>
    <x v="1"/>
    <x v="2"/>
    <x v="3"/>
    <s v=""/>
    <n v="85"/>
    <x v="0"/>
  </r>
  <r>
    <n v="716977758"/>
    <x v="1"/>
    <n v="44"/>
    <x v="1"/>
    <x v="0"/>
    <x v="2"/>
    <x v="0"/>
    <x v="1"/>
    <x v="0"/>
    <n v="36"/>
    <n v="2"/>
    <n v="3"/>
    <n v="1"/>
    <n v="3675"/>
    <n v="2517"/>
    <n v="1158"/>
    <n v="0.76600000000000001"/>
    <n v="1913"/>
    <n v="35"/>
    <n v="0.66700000000000004"/>
    <n v="0.68500000000000005"/>
    <n v="0.99143000000000003"/>
    <n v="8.5699999999999995E-3"/>
    <x v="0"/>
    <x v="1"/>
    <x v="0"/>
    <x v="0"/>
    <x v="1"/>
    <n v="35"/>
    <s v=""/>
    <x v="1"/>
  </r>
  <r>
    <n v="714901383"/>
    <x v="0"/>
    <n v="44"/>
    <x v="0"/>
    <x v="3"/>
    <x v="0"/>
    <x v="0"/>
    <x v="2"/>
    <x v="0"/>
    <n v="38"/>
    <n v="6"/>
    <n v="3"/>
    <n v="3"/>
    <n v="9183"/>
    <n v="2191"/>
    <n v="6992"/>
    <n v="0.58199999999999996"/>
    <n v="4503"/>
    <n v="69"/>
    <n v="0.64300000000000002"/>
    <n v="0.23899999999999999"/>
    <n v="2.9408E-4"/>
    <n v="0.99970999999999999"/>
    <x v="0"/>
    <x v="2"/>
    <x v="0"/>
    <x v="2"/>
    <x v="0"/>
    <s v=""/>
    <n v="69"/>
    <x v="0"/>
  </r>
  <r>
    <n v="718500633"/>
    <x v="0"/>
    <n v="45"/>
    <x v="1"/>
    <x v="2"/>
    <x v="3"/>
    <x v="0"/>
    <x v="1"/>
    <x v="0"/>
    <n v="36"/>
    <n v="5"/>
    <n v="1"/>
    <n v="1"/>
    <n v="7924"/>
    <n v="1896"/>
    <n v="6028"/>
    <n v="1.161"/>
    <n v="3270"/>
    <n v="58"/>
    <n v="0.93300000000000005"/>
    <n v="0.23899999999999999"/>
    <n v="3.8288999999999999E-5"/>
    <n v="0.99995999999999996"/>
    <x v="0"/>
    <x v="1"/>
    <x v="0"/>
    <x v="1"/>
    <x v="1"/>
    <s v=""/>
    <n v="58"/>
    <x v="0"/>
  </r>
  <r>
    <n v="713516433"/>
    <x v="0"/>
    <n v="36"/>
    <x v="1"/>
    <x v="0"/>
    <x v="4"/>
    <x v="1"/>
    <x v="1"/>
    <x v="0"/>
    <n v="36"/>
    <n v="6"/>
    <n v="1"/>
    <n v="0"/>
    <n v="5383"/>
    <n v="737"/>
    <n v="4646"/>
    <n v="0.95599999999999996"/>
    <n v="2934"/>
    <n v="80"/>
    <n v="0.63300000000000001"/>
    <n v="0.13700000000000001"/>
    <n v="2.0496000000000002E-5"/>
    <n v="0.99997999999999998"/>
    <x v="0"/>
    <x v="1"/>
    <x v="0"/>
    <x v="2"/>
    <x v="1"/>
    <s v=""/>
    <n v="80"/>
    <x v="0"/>
  </r>
  <r>
    <n v="715140933"/>
    <x v="0"/>
    <n v="45"/>
    <x v="1"/>
    <x v="0"/>
    <x v="1"/>
    <x v="1"/>
    <x v="3"/>
    <x v="2"/>
    <n v="39"/>
    <n v="5"/>
    <n v="2"/>
    <n v="4"/>
    <n v="21425"/>
    <n v="1459"/>
    <n v="19966"/>
    <n v="1.0609999999999999"/>
    <n v="3704"/>
    <n v="60"/>
    <n v="0.53800000000000003"/>
    <n v="6.8000000000000005E-2"/>
    <n v="3.0619000000000002E-4"/>
    <n v="0.99968999999999997"/>
    <x v="0"/>
    <x v="3"/>
    <x v="0"/>
    <x v="1"/>
    <x v="0"/>
    <s v=""/>
    <n v="60"/>
    <x v="0"/>
  </r>
  <r>
    <n v="712642533"/>
    <x v="0"/>
    <n v="38"/>
    <x v="0"/>
    <x v="0"/>
    <x v="3"/>
    <x v="2"/>
    <x v="2"/>
    <x v="0"/>
    <n v="26"/>
    <n v="6"/>
    <n v="1"/>
    <n v="3"/>
    <n v="32866"/>
    <n v="2098"/>
    <n v="30768"/>
    <n v="0.54900000000000004"/>
    <n v="3788"/>
    <n v="76"/>
    <n v="0.68899999999999995"/>
    <n v="6.4000000000000001E-2"/>
    <n v="1.0566E-4"/>
    <n v="0.99988999999999995"/>
    <x v="0"/>
    <x v="2"/>
    <x v="0"/>
    <x v="2"/>
    <x v="1"/>
    <s v=""/>
    <n v="76"/>
    <x v="0"/>
  </r>
  <r>
    <n v="721498008"/>
    <x v="0"/>
    <n v="44"/>
    <x v="1"/>
    <x v="0"/>
    <x v="2"/>
    <x v="1"/>
    <x v="1"/>
    <x v="0"/>
    <n v="35"/>
    <n v="5"/>
    <n v="2"/>
    <n v="2"/>
    <n v="1438.3"/>
    <n v="0"/>
    <n v="1438.3"/>
    <n v="0.97799999999999998"/>
    <n v="3966"/>
    <n v="57"/>
    <n v="0.78100000000000003"/>
    <n v="0"/>
    <n v="1.2144E-4"/>
    <n v="0.99987999999999999"/>
    <x v="0"/>
    <x v="1"/>
    <x v="0"/>
    <x v="1"/>
    <x v="1"/>
    <s v=""/>
    <n v="57"/>
    <x v="0"/>
  </r>
  <r>
    <n v="717189183"/>
    <x v="0"/>
    <n v="35"/>
    <x v="0"/>
    <x v="5"/>
    <x v="6"/>
    <x v="1"/>
    <x v="3"/>
    <x v="0"/>
    <n v="24"/>
    <n v="6"/>
    <n v="3"/>
    <n v="2"/>
    <n v="10467"/>
    <n v="1961"/>
    <n v="8506"/>
    <n v="0.71299999999999997"/>
    <n v="2665"/>
    <n v="65"/>
    <n v="0.66700000000000004"/>
    <n v="0.187"/>
    <n v="2.4431000000000002E-4"/>
    <n v="0.99975999999999998"/>
    <x v="0"/>
    <x v="3"/>
    <x v="0"/>
    <x v="1"/>
    <x v="2"/>
    <s v=""/>
    <n v="65"/>
    <x v="0"/>
  </r>
  <r>
    <n v="708902883"/>
    <x v="0"/>
    <n v="55"/>
    <x v="0"/>
    <x v="3"/>
    <x v="1"/>
    <x v="1"/>
    <x v="4"/>
    <x v="0"/>
    <n v="36"/>
    <n v="5"/>
    <n v="2"/>
    <n v="2"/>
    <n v="12856"/>
    <n v="0"/>
    <n v="12856"/>
    <n v="0.51"/>
    <n v="3364"/>
    <n v="61"/>
    <n v="0.56399999999999995"/>
    <n v="0"/>
    <n v="1.1382E-4"/>
    <n v="0.99988999999999995"/>
    <x v="1"/>
    <x v="4"/>
    <x v="1"/>
    <x v="1"/>
    <x v="1"/>
    <s v=""/>
    <n v="61"/>
    <x v="0"/>
  </r>
  <r>
    <n v="817889583"/>
    <x v="1"/>
    <n v="61"/>
    <x v="1"/>
    <x v="4"/>
    <x v="1"/>
    <x v="1"/>
    <x v="3"/>
    <x v="0"/>
    <n v="56"/>
    <n v="3"/>
    <n v="3"/>
    <n v="4"/>
    <n v="9721"/>
    <n v="0"/>
    <n v="9721"/>
    <n v="0.82599999999999996"/>
    <n v="2260"/>
    <n v="46"/>
    <n v="1"/>
    <n v="0"/>
    <n v="0.99775000000000003"/>
    <n v="2.25216E-3"/>
    <x v="1"/>
    <x v="3"/>
    <x v="1"/>
    <x v="1"/>
    <x v="3"/>
    <n v="46"/>
    <s v=""/>
    <x v="0"/>
  </r>
  <r>
    <n v="717242058"/>
    <x v="1"/>
    <n v="43"/>
    <x v="1"/>
    <x v="1"/>
    <x v="1"/>
    <x v="0"/>
    <x v="1"/>
    <x v="0"/>
    <n v="39"/>
    <n v="2"/>
    <n v="3"/>
    <n v="4"/>
    <n v="3981"/>
    <n v="0"/>
    <n v="3981"/>
    <n v="0.76400000000000001"/>
    <n v="2134"/>
    <n v="42"/>
    <n v="0.35499999999999998"/>
    <n v="0"/>
    <n v="0.99812999999999996"/>
    <n v="1.8726599999999999E-3"/>
    <x v="0"/>
    <x v="1"/>
    <x v="0"/>
    <x v="0"/>
    <x v="0"/>
    <n v="42"/>
    <s v=""/>
    <x v="0"/>
  </r>
  <r>
    <n v="715628733"/>
    <x v="0"/>
    <n v="40"/>
    <x v="1"/>
    <x v="2"/>
    <x v="3"/>
    <x v="1"/>
    <x v="1"/>
    <x v="0"/>
    <n v="36"/>
    <n v="6"/>
    <n v="3"/>
    <n v="4"/>
    <n v="7587"/>
    <n v="0"/>
    <n v="7587"/>
    <n v="0.82"/>
    <n v="3157"/>
    <n v="59"/>
    <n v="0.84399999999999997"/>
    <n v="0"/>
    <n v="5.9480000000000004E-4"/>
    <n v="0.99941000000000002"/>
    <x v="0"/>
    <x v="1"/>
    <x v="0"/>
    <x v="1"/>
    <x v="1"/>
    <s v=""/>
    <n v="59"/>
    <x v="0"/>
  </r>
  <r>
    <n v="716613933"/>
    <x v="0"/>
    <n v="51"/>
    <x v="1"/>
    <x v="0"/>
    <x v="0"/>
    <x v="1"/>
    <x v="3"/>
    <x v="0"/>
    <n v="36"/>
    <n v="6"/>
    <n v="5"/>
    <n v="2"/>
    <n v="3417"/>
    <n v="1482"/>
    <n v="1935"/>
    <n v="0.70499999999999996"/>
    <n v="3651"/>
    <n v="60"/>
    <n v="0.81799999999999995"/>
    <n v="0.434"/>
    <n v="2.0265999999999999E-4"/>
    <n v="0.99980000000000002"/>
    <x v="1"/>
    <x v="3"/>
    <x v="1"/>
    <x v="1"/>
    <x v="1"/>
    <s v=""/>
    <n v="60"/>
    <x v="2"/>
  </r>
  <r>
    <n v="712709508"/>
    <x v="0"/>
    <n v="48"/>
    <x v="1"/>
    <x v="3"/>
    <x v="3"/>
    <x v="1"/>
    <x v="5"/>
    <x v="0"/>
    <n v="40"/>
    <n v="3"/>
    <n v="3"/>
    <n v="4"/>
    <n v="8012"/>
    <n v="0"/>
    <n v="8012"/>
    <n v="0.59599999999999997"/>
    <n v="2645"/>
    <n v="63"/>
    <n v="0.8"/>
    <n v="0"/>
    <n v="5.6716000000000004E-4"/>
    <n v="0.99943000000000004"/>
    <x v="0"/>
    <x v="5"/>
    <x v="0"/>
    <x v="1"/>
    <x v="0"/>
    <s v=""/>
    <n v="63"/>
    <x v="0"/>
  </r>
  <r>
    <n v="716306583"/>
    <x v="1"/>
    <n v="64"/>
    <x v="0"/>
    <x v="4"/>
    <x v="1"/>
    <x v="1"/>
    <x v="1"/>
    <x v="0"/>
    <n v="36"/>
    <n v="3"/>
    <n v="3"/>
    <n v="5"/>
    <n v="3812"/>
    <n v="2517"/>
    <n v="1295"/>
    <n v="0.58599999999999997"/>
    <n v="2325"/>
    <n v="45"/>
    <n v="0.73099999999999998"/>
    <n v="0.66"/>
    <n v="0.99870000000000003"/>
    <n v="1.3026699999999999E-3"/>
    <x v="1"/>
    <x v="1"/>
    <x v="1"/>
    <x v="0"/>
    <x v="1"/>
    <n v="45"/>
    <s v=""/>
    <x v="1"/>
  </r>
  <r>
    <n v="720026058"/>
    <x v="0"/>
    <n v="49"/>
    <x v="0"/>
    <x v="0"/>
    <x v="1"/>
    <x v="0"/>
    <x v="2"/>
    <x v="0"/>
    <n v="36"/>
    <n v="6"/>
    <n v="1"/>
    <n v="3"/>
    <n v="21378"/>
    <n v="1284"/>
    <n v="20094"/>
    <n v="1.101"/>
    <n v="3526"/>
    <n v="64"/>
    <n v="0.68400000000000005"/>
    <n v="0.06"/>
    <n v="9.6125999999999994E-5"/>
    <n v="0.99990000000000001"/>
    <x v="0"/>
    <x v="2"/>
    <x v="0"/>
    <x v="1"/>
    <x v="1"/>
    <s v=""/>
    <n v="64"/>
    <x v="0"/>
  </r>
  <r>
    <n v="756397458"/>
    <x v="0"/>
    <n v="54"/>
    <x v="1"/>
    <x v="5"/>
    <x v="1"/>
    <x v="1"/>
    <x v="1"/>
    <x v="2"/>
    <n v="47"/>
    <n v="6"/>
    <n v="3"/>
    <n v="4"/>
    <n v="12873"/>
    <n v="0"/>
    <n v="12873"/>
    <n v="1.0049999999999999"/>
    <n v="3170"/>
    <n v="70"/>
    <n v="0.84199999999999997"/>
    <n v="0"/>
    <n v="4.3765999999999998E-4"/>
    <n v="0.99956"/>
    <x v="1"/>
    <x v="1"/>
    <x v="1"/>
    <x v="2"/>
    <x v="0"/>
    <s v=""/>
    <n v="70"/>
    <x v="0"/>
  </r>
  <r>
    <n v="712644483"/>
    <x v="0"/>
    <n v="46"/>
    <x v="0"/>
    <x v="0"/>
    <x v="0"/>
    <x v="1"/>
    <x v="0"/>
    <x v="0"/>
    <n v="39"/>
    <n v="5"/>
    <n v="3"/>
    <n v="1"/>
    <n v="20229"/>
    <n v="1217"/>
    <n v="19012"/>
    <n v="0.74099999999999999"/>
    <n v="4270"/>
    <n v="62"/>
    <n v="0.55000000000000004"/>
    <n v="0.06"/>
    <n v="1.0943E-4"/>
    <n v="0.99988999999999995"/>
    <x v="0"/>
    <x v="0"/>
    <x v="0"/>
    <x v="1"/>
    <x v="0"/>
    <s v=""/>
    <n v="62"/>
    <x v="0"/>
  </r>
  <r>
    <n v="814489683"/>
    <x v="0"/>
    <n v="34"/>
    <x v="1"/>
    <x v="3"/>
    <x v="3"/>
    <x v="1"/>
    <x v="1"/>
    <x v="0"/>
    <n v="29"/>
    <n v="3"/>
    <n v="1"/>
    <n v="0"/>
    <n v="5387"/>
    <n v="795"/>
    <n v="4592"/>
    <n v="0.83699999999999997"/>
    <n v="2596"/>
    <n v="59"/>
    <n v="1.034"/>
    <n v="0.14799999999999999"/>
    <n v="2.2331E-5"/>
    <n v="0.99997999999999998"/>
    <x v="0"/>
    <x v="1"/>
    <x v="0"/>
    <x v="1"/>
    <x v="1"/>
    <s v=""/>
    <n v="59"/>
    <x v="0"/>
  </r>
  <r>
    <n v="789111483"/>
    <x v="0"/>
    <n v="46"/>
    <x v="0"/>
    <x v="0"/>
    <x v="1"/>
    <x v="2"/>
    <x v="2"/>
    <x v="0"/>
    <n v="34"/>
    <n v="5"/>
    <n v="3"/>
    <n v="4"/>
    <n v="16546"/>
    <n v="1850"/>
    <n v="14696"/>
    <n v="0.72899999999999998"/>
    <n v="4255"/>
    <n v="75"/>
    <n v="0.56200000000000006"/>
    <n v="0.112"/>
    <n v="5.3543000000000004E-4"/>
    <n v="0.99946000000000002"/>
    <x v="0"/>
    <x v="2"/>
    <x v="0"/>
    <x v="2"/>
    <x v="1"/>
    <s v=""/>
    <n v="75"/>
    <x v="0"/>
  </r>
  <r>
    <n v="709573533"/>
    <x v="0"/>
    <n v="48"/>
    <x v="0"/>
    <x v="0"/>
    <x v="2"/>
    <x v="0"/>
    <x v="3"/>
    <x v="0"/>
    <n v="34"/>
    <n v="5"/>
    <n v="1"/>
    <n v="2"/>
    <n v="11191"/>
    <n v="0"/>
    <n v="11191"/>
    <n v="0.57999999999999996"/>
    <n v="3914"/>
    <n v="71"/>
    <n v="0.77500000000000002"/>
    <n v="0"/>
    <n v="5.8763E-5"/>
    <n v="0.99994000000000005"/>
    <x v="0"/>
    <x v="3"/>
    <x v="0"/>
    <x v="2"/>
    <x v="1"/>
    <s v=""/>
    <n v="71"/>
    <x v="0"/>
  </r>
  <r>
    <n v="807137808"/>
    <x v="0"/>
    <n v="45"/>
    <x v="0"/>
    <x v="0"/>
    <x v="0"/>
    <x v="3"/>
    <x v="0"/>
    <x v="0"/>
    <n v="40"/>
    <n v="4"/>
    <n v="1"/>
    <n v="2"/>
    <n v="17576"/>
    <n v="0"/>
    <n v="17576"/>
    <n v="0.66700000000000004"/>
    <n v="3494"/>
    <n v="67"/>
    <n v="0.71799999999999997"/>
    <n v="0"/>
    <n v="5.5559000000000001E-5"/>
    <n v="0.99994000000000005"/>
    <x v="0"/>
    <x v="0"/>
    <x v="0"/>
    <x v="1"/>
    <x v="0"/>
    <s v=""/>
    <n v="67"/>
    <x v="0"/>
  </r>
  <r>
    <n v="711861258"/>
    <x v="0"/>
    <n v="65"/>
    <x v="1"/>
    <x v="5"/>
    <x v="2"/>
    <x v="1"/>
    <x v="1"/>
    <x v="0"/>
    <n v="36"/>
    <n v="3"/>
    <n v="2"/>
    <n v="3"/>
    <n v="4182"/>
    <n v="0"/>
    <n v="4182"/>
    <n v="0.69099999999999995"/>
    <n v="4046"/>
    <n v="57"/>
    <n v="0.629"/>
    <n v="0"/>
    <n v="1.8474999999999999E-4"/>
    <n v="0.99982000000000004"/>
    <x v="1"/>
    <x v="1"/>
    <x v="1"/>
    <x v="1"/>
    <x v="1"/>
    <s v=""/>
    <n v="57"/>
    <x v="0"/>
  </r>
  <r>
    <n v="716660583"/>
    <x v="0"/>
    <n v="45"/>
    <x v="0"/>
    <x v="4"/>
    <x v="1"/>
    <x v="1"/>
    <x v="3"/>
    <x v="0"/>
    <n v="37"/>
    <n v="4"/>
    <n v="5"/>
    <n v="2"/>
    <n v="10271"/>
    <n v="1746"/>
    <n v="8525"/>
    <n v="0.66100000000000003"/>
    <n v="3696"/>
    <n v="72"/>
    <n v="0.6"/>
    <n v="0.17"/>
    <n v="1.7239999999999999E-4"/>
    <n v="0.99983"/>
    <x v="0"/>
    <x v="3"/>
    <x v="0"/>
    <x v="2"/>
    <x v="0"/>
    <s v=""/>
    <n v="72"/>
    <x v="0"/>
  </r>
  <r>
    <n v="717222033"/>
    <x v="0"/>
    <n v="40"/>
    <x v="1"/>
    <x v="0"/>
    <x v="3"/>
    <x v="1"/>
    <x v="1"/>
    <x v="0"/>
    <n v="28"/>
    <n v="3"/>
    <n v="1"/>
    <n v="4"/>
    <n v="1647"/>
    <n v="1198"/>
    <n v="449"/>
    <n v="0.76"/>
    <n v="4272"/>
    <n v="76"/>
    <n v="0.81"/>
    <n v="0.72699999999999998"/>
    <n v="1.8024999999999999E-4"/>
    <n v="0.99982000000000004"/>
    <x v="0"/>
    <x v="1"/>
    <x v="0"/>
    <x v="2"/>
    <x v="1"/>
    <s v=""/>
    <n v="76"/>
    <x v="1"/>
  </r>
  <r>
    <n v="716617608"/>
    <x v="0"/>
    <n v="50"/>
    <x v="1"/>
    <x v="5"/>
    <x v="0"/>
    <x v="1"/>
    <x v="1"/>
    <x v="0"/>
    <n v="36"/>
    <n v="6"/>
    <n v="3"/>
    <n v="3"/>
    <n v="1560"/>
    <n v="995"/>
    <n v="565"/>
    <n v="0.61499999999999999"/>
    <n v="1936"/>
    <n v="58"/>
    <n v="0.65700000000000003"/>
    <n v="0.63800000000000001"/>
    <n v="2.7604000000000002E-4"/>
    <n v="0.99972000000000005"/>
    <x v="0"/>
    <x v="1"/>
    <x v="0"/>
    <x v="1"/>
    <x v="1"/>
    <s v=""/>
    <n v="58"/>
    <x v="1"/>
  </r>
  <r>
    <n v="716786808"/>
    <x v="0"/>
    <n v="40"/>
    <x v="0"/>
    <x v="1"/>
    <x v="5"/>
    <x v="1"/>
    <x v="0"/>
    <x v="0"/>
    <n v="30"/>
    <n v="3"/>
    <n v="2"/>
    <n v="2"/>
    <n v="1659"/>
    <n v="0"/>
    <n v="1659"/>
    <n v="0.58499999999999996"/>
    <n v="3838"/>
    <n v="66"/>
    <n v="0.69199999999999995"/>
    <n v="0"/>
    <n v="1.3826999999999999E-4"/>
    <n v="0.99985999999999997"/>
    <x v="0"/>
    <x v="0"/>
    <x v="0"/>
    <x v="1"/>
    <x v="1"/>
    <s v=""/>
    <n v="66"/>
    <x v="0"/>
  </r>
  <r>
    <n v="718882008"/>
    <x v="0"/>
    <n v="38"/>
    <x v="0"/>
    <x v="5"/>
    <x v="0"/>
    <x v="1"/>
    <x v="4"/>
    <x v="0"/>
    <n v="27"/>
    <n v="6"/>
    <n v="2"/>
    <n v="2"/>
    <n v="22487"/>
    <n v="889"/>
    <n v="21598"/>
    <n v="0.52800000000000002"/>
    <n v="4960"/>
    <n v="73"/>
    <n v="0.46"/>
    <n v="0.04"/>
    <n v="1.0386E-4"/>
    <n v="0.99990000000000001"/>
    <x v="0"/>
    <x v="4"/>
    <x v="0"/>
    <x v="2"/>
    <x v="1"/>
    <s v=""/>
    <n v="73"/>
    <x v="0"/>
  </r>
  <r>
    <n v="770975133"/>
    <x v="0"/>
    <n v="36"/>
    <x v="0"/>
    <x v="4"/>
    <x v="1"/>
    <x v="2"/>
    <x v="1"/>
    <x v="0"/>
    <n v="23"/>
    <n v="5"/>
    <n v="2"/>
    <n v="4"/>
    <n v="5403"/>
    <n v="1854"/>
    <n v="3549"/>
    <n v="0.71199999999999997"/>
    <n v="4382"/>
    <n v="74"/>
    <n v="0.54200000000000004"/>
    <n v="0.34300000000000003"/>
    <n v="2.8024000000000001E-4"/>
    <n v="0.99972000000000005"/>
    <x v="0"/>
    <x v="1"/>
    <x v="0"/>
    <x v="2"/>
    <x v="2"/>
    <s v=""/>
    <n v="74"/>
    <x v="2"/>
  </r>
  <r>
    <n v="715234008"/>
    <x v="0"/>
    <n v="54"/>
    <x v="1"/>
    <x v="5"/>
    <x v="0"/>
    <x v="1"/>
    <x v="3"/>
    <x v="0"/>
    <n v="36"/>
    <n v="6"/>
    <n v="3"/>
    <n v="3"/>
    <n v="4717"/>
    <n v="1590"/>
    <n v="3127"/>
    <n v="0.80200000000000005"/>
    <n v="4216"/>
    <n v="67"/>
    <n v="0.59499999999999997"/>
    <n v="0.33700000000000002"/>
    <n v="2.7604000000000002E-4"/>
    <n v="0.99972000000000005"/>
    <x v="1"/>
    <x v="3"/>
    <x v="1"/>
    <x v="1"/>
    <x v="1"/>
    <s v=""/>
    <n v="67"/>
    <x v="2"/>
  </r>
  <r>
    <n v="709326183"/>
    <x v="0"/>
    <n v="50"/>
    <x v="0"/>
    <x v="3"/>
    <x v="0"/>
    <x v="1"/>
    <x v="0"/>
    <x v="0"/>
    <n v="40"/>
    <n v="6"/>
    <n v="2"/>
    <n v="2"/>
    <n v="5180"/>
    <n v="1211"/>
    <n v="3969"/>
    <n v="0.80900000000000005"/>
    <n v="3447"/>
    <n v="74"/>
    <n v="0.85"/>
    <n v="0.23400000000000001"/>
    <n v="1.1065000000000001E-4"/>
    <n v="0.99988999999999995"/>
    <x v="0"/>
    <x v="0"/>
    <x v="0"/>
    <x v="2"/>
    <x v="0"/>
    <s v=""/>
    <n v="74"/>
    <x v="0"/>
  </r>
  <r>
    <n v="721233033"/>
    <x v="1"/>
    <n v="50"/>
    <x v="0"/>
    <x v="3"/>
    <x v="0"/>
    <x v="1"/>
    <x v="2"/>
    <x v="0"/>
    <n v="38"/>
    <n v="1"/>
    <n v="2"/>
    <n v="3"/>
    <n v="4915"/>
    <n v="464"/>
    <n v="4451"/>
    <n v="0.24199999999999999"/>
    <n v="1474"/>
    <n v="36"/>
    <n v="9.0999999999999998E-2"/>
    <n v="9.4E-2"/>
    <n v="0.99465999999999999"/>
    <n v="5.3400000000000001E-3"/>
    <x v="0"/>
    <x v="2"/>
    <x v="0"/>
    <x v="0"/>
    <x v="0"/>
    <n v="36"/>
    <s v=""/>
    <x v="0"/>
  </r>
  <r>
    <n v="712319958"/>
    <x v="0"/>
    <n v="41"/>
    <x v="0"/>
    <x v="2"/>
    <x v="0"/>
    <x v="0"/>
    <x v="2"/>
    <x v="0"/>
    <n v="29"/>
    <n v="4"/>
    <n v="2"/>
    <n v="1"/>
    <n v="12154"/>
    <n v="2517"/>
    <n v="9637"/>
    <n v="0.86399999999999999"/>
    <n v="3853"/>
    <n v="71"/>
    <n v="0.77500000000000002"/>
    <n v="0.20699999999999999"/>
    <n v="6.9981999999999995E-5"/>
    <n v="0.99992999999999999"/>
    <x v="0"/>
    <x v="2"/>
    <x v="0"/>
    <x v="2"/>
    <x v="1"/>
    <s v=""/>
    <n v="71"/>
    <x v="0"/>
  </r>
  <r>
    <n v="712198983"/>
    <x v="0"/>
    <n v="46"/>
    <x v="0"/>
    <x v="2"/>
    <x v="1"/>
    <x v="0"/>
    <x v="0"/>
    <x v="0"/>
    <n v="36"/>
    <n v="3"/>
    <n v="3"/>
    <n v="3"/>
    <n v="3258"/>
    <n v="0"/>
    <n v="3258"/>
    <n v="0.78400000000000003"/>
    <n v="3169"/>
    <n v="67"/>
    <n v="0.48899999999999999"/>
    <n v="0"/>
    <n v="3.1725999999999998E-4"/>
    <n v="0.99968000000000001"/>
    <x v="0"/>
    <x v="0"/>
    <x v="0"/>
    <x v="1"/>
    <x v="1"/>
    <s v=""/>
    <n v="67"/>
    <x v="0"/>
  </r>
  <r>
    <n v="772103208"/>
    <x v="0"/>
    <n v="44"/>
    <x v="1"/>
    <x v="1"/>
    <x v="0"/>
    <x v="2"/>
    <x v="5"/>
    <x v="0"/>
    <n v="33"/>
    <n v="4"/>
    <n v="3"/>
    <n v="2"/>
    <n v="13349"/>
    <n v="0"/>
    <n v="13349"/>
    <n v="0.88200000000000001"/>
    <n v="3534"/>
    <n v="78"/>
    <n v="0.90200000000000002"/>
    <n v="0"/>
    <n v="1.8053000000000001E-4"/>
    <n v="0.99982000000000004"/>
    <x v="0"/>
    <x v="5"/>
    <x v="0"/>
    <x v="2"/>
    <x v="1"/>
    <s v=""/>
    <n v="78"/>
    <x v="0"/>
  </r>
  <r>
    <n v="779502333"/>
    <x v="1"/>
    <n v="50"/>
    <x v="0"/>
    <x v="2"/>
    <x v="1"/>
    <x v="1"/>
    <x v="4"/>
    <x v="2"/>
    <n v="32"/>
    <n v="5"/>
    <n v="3"/>
    <n v="2"/>
    <n v="34516"/>
    <n v="0"/>
    <n v="34516"/>
    <n v="0.32100000000000001"/>
    <n v="1480"/>
    <n v="37"/>
    <n v="0.27600000000000002"/>
    <n v="0"/>
    <n v="0.99417"/>
    <n v="5.8300000000000001E-3"/>
    <x v="0"/>
    <x v="4"/>
    <x v="0"/>
    <x v="0"/>
    <x v="1"/>
    <n v="37"/>
    <s v=""/>
    <x v="0"/>
  </r>
  <r>
    <n v="718737708"/>
    <x v="0"/>
    <n v="45"/>
    <x v="0"/>
    <x v="2"/>
    <x v="1"/>
    <x v="1"/>
    <x v="2"/>
    <x v="0"/>
    <n v="33"/>
    <n v="3"/>
    <n v="5"/>
    <n v="3"/>
    <n v="31458"/>
    <n v="1202"/>
    <n v="30256"/>
    <n v="0.67300000000000004"/>
    <n v="4202"/>
    <n v="66"/>
    <n v="0.61"/>
    <n v="3.7999999999999999E-2"/>
    <n v="3.5434000000000003E-4"/>
    <n v="0.99965000000000004"/>
    <x v="0"/>
    <x v="2"/>
    <x v="0"/>
    <x v="1"/>
    <x v="1"/>
    <s v=""/>
    <n v="66"/>
    <x v="0"/>
  </r>
  <r>
    <n v="821351958"/>
    <x v="0"/>
    <n v="40"/>
    <x v="1"/>
    <x v="2"/>
    <x v="4"/>
    <x v="0"/>
    <x v="1"/>
    <x v="0"/>
    <n v="36"/>
    <n v="6"/>
    <n v="1"/>
    <n v="2"/>
    <n v="1438.3"/>
    <n v="0"/>
    <n v="1438.3"/>
    <n v="0.78500000000000003"/>
    <n v="3308"/>
    <n v="54"/>
    <n v="1"/>
    <n v="0"/>
    <n v="5.6158E-5"/>
    <n v="0.99994000000000005"/>
    <x v="0"/>
    <x v="1"/>
    <x v="0"/>
    <x v="1"/>
    <x v="1"/>
    <s v=""/>
    <n v="54"/>
    <x v="0"/>
  </r>
  <r>
    <n v="716142858"/>
    <x v="0"/>
    <n v="46"/>
    <x v="1"/>
    <x v="2"/>
    <x v="2"/>
    <x v="0"/>
    <x v="1"/>
    <x v="2"/>
    <n v="36"/>
    <n v="3"/>
    <n v="1"/>
    <n v="4"/>
    <n v="10961"/>
    <n v="1391"/>
    <n v="9570"/>
    <n v="0.66200000000000003"/>
    <n v="3914"/>
    <n v="77"/>
    <n v="0.75"/>
    <n v="0.127"/>
    <n v="1.5398000000000001E-4"/>
    <n v="0.99985000000000002"/>
    <x v="0"/>
    <x v="1"/>
    <x v="0"/>
    <x v="2"/>
    <x v="1"/>
    <s v=""/>
    <n v="77"/>
    <x v="0"/>
  </r>
  <r>
    <n v="826079508"/>
    <x v="0"/>
    <n v="48"/>
    <x v="0"/>
    <x v="3"/>
    <x v="3"/>
    <x v="2"/>
    <x v="0"/>
    <x v="0"/>
    <n v="44"/>
    <n v="4"/>
    <n v="3"/>
    <n v="3"/>
    <n v="8904"/>
    <n v="1886"/>
    <n v="7018"/>
    <n v="0.94499999999999995"/>
    <n v="3654"/>
    <n v="65"/>
    <n v="0.75700000000000001"/>
    <n v="0.21199999999999999"/>
    <n v="3.3251E-4"/>
    <n v="0.99966999999999995"/>
    <x v="0"/>
    <x v="0"/>
    <x v="0"/>
    <x v="1"/>
    <x v="0"/>
    <s v=""/>
    <n v="65"/>
    <x v="0"/>
  </r>
  <r>
    <n v="773236983"/>
    <x v="0"/>
    <n v="47"/>
    <x v="0"/>
    <x v="2"/>
    <x v="0"/>
    <x v="0"/>
    <x v="3"/>
    <x v="0"/>
    <n v="40"/>
    <n v="4"/>
    <n v="2"/>
    <n v="3"/>
    <n v="2498"/>
    <n v="2258"/>
    <n v="240"/>
    <n v="0.99199999999999999"/>
    <n v="1839"/>
    <n v="29"/>
    <n v="0.70599999999999996"/>
    <n v="0.90400000000000003"/>
    <n v="1.9516999999999999E-4"/>
    <n v="0.99980000000000002"/>
    <x v="0"/>
    <x v="3"/>
    <x v="0"/>
    <x v="0"/>
    <x v="0"/>
    <s v=""/>
    <n v="29"/>
    <x v="1"/>
  </r>
  <r>
    <n v="826717533"/>
    <x v="0"/>
    <n v="42"/>
    <x v="0"/>
    <x v="0"/>
    <x v="1"/>
    <x v="2"/>
    <x v="2"/>
    <x v="0"/>
    <n v="38"/>
    <n v="6"/>
    <n v="1"/>
    <n v="1"/>
    <n v="16105"/>
    <n v="724"/>
    <n v="15381"/>
    <n v="0.94899999999999995"/>
    <n v="4631"/>
    <n v="76"/>
    <n v="0.76700000000000002"/>
    <n v="4.4999999999999998E-2"/>
    <n v="3.4465000000000003E-5"/>
    <n v="0.99997000000000003"/>
    <x v="0"/>
    <x v="2"/>
    <x v="0"/>
    <x v="2"/>
    <x v="0"/>
    <s v=""/>
    <n v="76"/>
    <x v="0"/>
  </r>
  <r>
    <n v="789334458"/>
    <x v="0"/>
    <n v="43"/>
    <x v="1"/>
    <x v="0"/>
    <x v="1"/>
    <x v="2"/>
    <x v="5"/>
    <x v="2"/>
    <n v="33"/>
    <n v="3"/>
    <n v="1"/>
    <n v="3"/>
    <n v="34516"/>
    <n v="1858"/>
    <n v="32658"/>
    <n v="0.622"/>
    <n v="4197"/>
    <n v="67"/>
    <n v="0.52300000000000002"/>
    <n v="5.3999999999999999E-2"/>
    <n v="8.6855999999999996E-5"/>
    <n v="0.99990999999999997"/>
    <x v="0"/>
    <x v="5"/>
    <x v="0"/>
    <x v="1"/>
    <x v="1"/>
    <s v=""/>
    <n v="67"/>
    <x v="0"/>
  </r>
  <r>
    <n v="814092858"/>
    <x v="0"/>
    <n v="49"/>
    <x v="1"/>
    <x v="0"/>
    <x v="1"/>
    <x v="2"/>
    <x v="5"/>
    <x v="0"/>
    <n v="44"/>
    <n v="5"/>
    <n v="2"/>
    <n v="1"/>
    <n v="2222"/>
    <n v="694"/>
    <n v="1528"/>
    <n v="0.90300000000000002"/>
    <n v="4372"/>
    <n v="65"/>
    <n v="0.71099999999999997"/>
    <n v="0.312"/>
    <n v="7.1225999999999999E-5"/>
    <n v="0.99992999999999999"/>
    <x v="0"/>
    <x v="5"/>
    <x v="0"/>
    <x v="1"/>
    <x v="0"/>
    <s v=""/>
    <n v="65"/>
    <x v="2"/>
  </r>
  <r>
    <n v="708355683"/>
    <x v="0"/>
    <n v="46"/>
    <x v="1"/>
    <x v="2"/>
    <x v="1"/>
    <x v="0"/>
    <x v="5"/>
    <x v="0"/>
    <n v="38"/>
    <n v="3"/>
    <n v="2"/>
    <n v="3"/>
    <n v="16815"/>
    <n v="0"/>
    <n v="16815"/>
    <n v="0.93799999999999994"/>
    <n v="2976"/>
    <n v="65"/>
    <n v="0.51200000000000001"/>
    <n v="0"/>
    <n v="2.0076999999999999E-4"/>
    <n v="0.99980000000000002"/>
    <x v="0"/>
    <x v="5"/>
    <x v="0"/>
    <x v="1"/>
    <x v="0"/>
    <s v=""/>
    <n v="65"/>
    <x v="0"/>
  </r>
  <r>
    <n v="803124408"/>
    <x v="1"/>
    <n v="41"/>
    <x v="1"/>
    <x v="0"/>
    <x v="3"/>
    <x v="0"/>
    <x v="5"/>
    <x v="0"/>
    <n v="35"/>
    <n v="2"/>
    <n v="3"/>
    <n v="5"/>
    <n v="11538"/>
    <n v="0"/>
    <n v="11538"/>
    <n v="0.50700000000000001"/>
    <n v="1926"/>
    <n v="53"/>
    <n v="0.432"/>
    <n v="0"/>
    <n v="0.99902000000000002"/>
    <n v="9.8036E-4"/>
    <x v="0"/>
    <x v="5"/>
    <x v="0"/>
    <x v="1"/>
    <x v="1"/>
    <n v="53"/>
    <s v=""/>
    <x v="0"/>
  </r>
  <r>
    <n v="789964983"/>
    <x v="1"/>
    <n v="45"/>
    <x v="0"/>
    <x v="3"/>
    <x v="1"/>
    <x v="3"/>
    <x v="3"/>
    <x v="0"/>
    <n v="36"/>
    <n v="2"/>
    <n v="2"/>
    <n v="4"/>
    <n v="9569"/>
    <n v="0"/>
    <n v="9569"/>
    <n v="0.59799999999999998"/>
    <n v="1724"/>
    <n v="35"/>
    <n v="0.25"/>
    <n v="0"/>
    <n v="0.99695"/>
    <n v="3.0518899999999998E-3"/>
    <x v="0"/>
    <x v="3"/>
    <x v="0"/>
    <x v="0"/>
    <x v="1"/>
    <n v="35"/>
    <s v=""/>
    <x v="0"/>
  </r>
  <r>
    <n v="720303933"/>
    <x v="0"/>
    <n v="40"/>
    <x v="0"/>
    <x v="3"/>
    <x v="1"/>
    <x v="0"/>
    <x v="2"/>
    <x v="0"/>
    <n v="36"/>
    <n v="6"/>
    <n v="1"/>
    <n v="3"/>
    <n v="3340"/>
    <n v="1282"/>
    <n v="2058"/>
    <n v="0.72399999999999998"/>
    <n v="4526"/>
    <n v="82"/>
    <n v="0.54700000000000004"/>
    <n v="0.38400000000000001"/>
    <n v="9.2637000000000001E-5"/>
    <n v="0.99990999999999997"/>
    <x v="0"/>
    <x v="2"/>
    <x v="0"/>
    <x v="2"/>
    <x v="1"/>
    <s v=""/>
    <n v="82"/>
    <x v="2"/>
  </r>
  <r>
    <n v="708665133"/>
    <x v="0"/>
    <n v="40"/>
    <x v="0"/>
    <x v="3"/>
    <x v="1"/>
    <x v="0"/>
    <x v="2"/>
    <x v="0"/>
    <n v="28"/>
    <n v="6"/>
    <n v="2"/>
    <n v="3"/>
    <n v="3654"/>
    <n v="1172"/>
    <n v="2482"/>
    <n v="0.93799999999999994"/>
    <n v="4003"/>
    <n v="67"/>
    <n v="0.59499999999999997"/>
    <n v="0.32100000000000001"/>
    <n v="1.9143E-4"/>
    <n v="0.99980999999999998"/>
    <x v="0"/>
    <x v="2"/>
    <x v="0"/>
    <x v="1"/>
    <x v="1"/>
    <s v=""/>
    <n v="67"/>
    <x v="2"/>
  </r>
  <r>
    <n v="828236133"/>
    <x v="0"/>
    <n v="49"/>
    <x v="0"/>
    <x v="3"/>
    <x v="1"/>
    <x v="0"/>
    <x v="3"/>
    <x v="0"/>
    <n v="45"/>
    <n v="4"/>
    <n v="2"/>
    <n v="0"/>
    <n v="10541"/>
    <n v="1387"/>
    <n v="9154"/>
    <n v="0.72"/>
    <n v="4269"/>
    <n v="92"/>
    <n v="0.61399999999999999"/>
    <n v="0.13200000000000001"/>
    <n v="4.1986000000000001E-5"/>
    <n v="0.99995999999999996"/>
    <x v="0"/>
    <x v="3"/>
    <x v="0"/>
    <x v="2"/>
    <x v="0"/>
    <s v=""/>
    <n v="92"/>
    <x v="0"/>
  </r>
  <r>
    <n v="712000758"/>
    <x v="0"/>
    <n v="51"/>
    <x v="0"/>
    <x v="2"/>
    <x v="2"/>
    <x v="1"/>
    <x v="4"/>
    <x v="2"/>
    <n v="39"/>
    <n v="5"/>
    <n v="2"/>
    <n v="1"/>
    <n v="34516"/>
    <n v="1959"/>
    <n v="32557"/>
    <n v="0.88800000000000001"/>
    <n v="3997"/>
    <n v="54"/>
    <n v="0.92900000000000005"/>
    <n v="5.7000000000000002E-2"/>
    <n v="6.6878999999999994E-5"/>
    <n v="0.99992999999999999"/>
    <x v="1"/>
    <x v="4"/>
    <x v="1"/>
    <x v="1"/>
    <x v="0"/>
    <s v=""/>
    <n v="54"/>
    <x v="0"/>
  </r>
  <r>
    <n v="715378383"/>
    <x v="0"/>
    <n v="43"/>
    <x v="1"/>
    <x v="2"/>
    <x v="1"/>
    <x v="1"/>
    <x v="5"/>
    <x v="2"/>
    <n v="36"/>
    <n v="4"/>
    <n v="3"/>
    <n v="4"/>
    <n v="34516"/>
    <n v="1893"/>
    <n v="32623"/>
    <n v="0.748"/>
    <n v="3639"/>
    <n v="76"/>
    <n v="1"/>
    <n v="5.5E-2"/>
    <n v="4.8899000000000002E-4"/>
    <n v="0.99951000000000001"/>
    <x v="0"/>
    <x v="5"/>
    <x v="0"/>
    <x v="2"/>
    <x v="1"/>
    <s v=""/>
    <n v="76"/>
    <x v="0"/>
  </r>
  <r>
    <n v="769985883"/>
    <x v="0"/>
    <n v="45"/>
    <x v="0"/>
    <x v="3"/>
    <x v="1"/>
    <x v="1"/>
    <x v="2"/>
    <x v="0"/>
    <n v="39"/>
    <n v="6"/>
    <n v="3"/>
    <n v="3"/>
    <n v="1613"/>
    <n v="0"/>
    <n v="1613"/>
    <n v="0.63500000000000001"/>
    <n v="3549"/>
    <n v="65"/>
    <n v="0.44400000000000001"/>
    <n v="0"/>
    <n v="3.0250999999999998E-4"/>
    <n v="0.99970000000000003"/>
    <x v="0"/>
    <x v="2"/>
    <x v="0"/>
    <x v="1"/>
    <x v="0"/>
    <s v=""/>
    <n v="65"/>
    <x v="0"/>
  </r>
  <r>
    <n v="709297608"/>
    <x v="1"/>
    <n v="38"/>
    <x v="0"/>
    <x v="0"/>
    <x v="4"/>
    <x v="1"/>
    <x v="2"/>
    <x v="0"/>
    <n v="26"/>
    <n v="3"/>
    <n v="3"/>
    <n v="2"/>
    <n v="1438.3"/>
    <n v="0"/>
    <n v="1438.3"/>
    <n v="0.39900000000000002"/>
    <n v="1585"/>
    <n v="32"/>
    <n v="0.45500000000000002"/>
    <n v="0"/>
    <n v="0.99451999999999996"/>
    <n v="5.4799999999999996E-3"/>
    <x v="0"/>
    <x v="2"/>
    <x v="0"/>
    <x v="0"/>
    <x v="1"/>
    <n v="32"/>
    <s v=""/>
    <x v="0"/>
  </r>
  <r>
    <n v="716971833"/>
    <x v="0"/>
    <n v="40"/>
    <x v="1"/>
    <x v="3"/>
    <x v="2"/>
    <x v="0"/>
    <x v="5"/>
    <x v="0"/>
    <n v="29"/>
    <n v="5"/>
    <n v="3"/>
    <n v="3"/>
    <n v="13126"/>
    <n v="0"/>
    <n v="13126"/>
    <n v="0.72499999999999998"/>
    <n v="4496"/>
    <n v="61"/>
    <n v="0.84799999999999998"/>
    <n v="0"/>
    <n v="3.1104E-4"/>
    <n v="0.99968999999999997"/>
    <x v="0"/>
    <x v="5"/>
    <x v="0"/>
    <x v="1"/>
    <x v="1"/>
    <s v=""/>
    <n v="61"/>
    <x v="0"/>
  </r>
  <r>
    <n v="801373833"/>
    <x v="0"/>
    <n v="49"/>
    <x v="0"/>
    <x v="2"/>
    <x v="4"/>
    <x v="3"/>
    <x v="3"/>
    <x v="0"/>
    <n v="43"/>
    <n v="3"/>
    <n v="2"/>
    <n v="3"/>
    <n v="1922"/>
    <n v="710"/>
    <n v="1212"/>
    <n v="0.95099999999999996"/>
    <n v="2920"/>
    <n v="46"/>
    <n v="1.421"/>
    <n v="0.36899999999999999"/>
    <n v="1.9519000000000001E-4"/>
    <n v="0.99980000000000002"/>
    <x v="0"/>
    <x v="3"/>
    <x v="0"/>
    <x v="1"/>
    <x v="0"/>
    <s v=""/>
    <n v="46"/>
    <x v="2"/>
  </r>
  <r>
    <n v="716040783"/>
    <x v="0"/>
    <n v="45"/>
    <x v="1"/>
    <x v="0"/>
    <x v="1"/>
    <x v="2"/>
    <x v="1"/>
    <x v="2"/>
    <n v="36"/>
    <n v="3"/>
    <n v="2"/>
    <n v="2"/>
    <n v="14521"/>
    <n v="0"/>
    <n v="14521"/>
    <n v="0.41"/>
    <n v="4178"/>
    <n v="66"/>
    <n v="0.46700000000000003"/>
    <n v="0"/>
    <n v="1.0671999999999999E-4"/>
    <n v="0.99988999999999995"/>
    <x v="0"/>
    <x v="1"/>
    <x v="0"/>
    <x v="1"/>
    <x v="1"/>
    <s v=""/>
    <n v="66"/>
    <x v="0"/>
  </r>
  <r>
    <n v="817977933"/>
    <x v="1"/>
    <n v="63"/>
    <x v="1"/>
    <x v="4"/>
    <x v="1"/>
    <x v="1"/>
    <x v="1"/>
    <x v="0"/>
    <n v="56"/>
    <n v="5"/>
    <n v="6"/>
    <n v="3"/>
    <n v="1931"/>
    <n v="1531"/>
    <n v="400"/>
    <n v="0.77800000000000002"/>
    <n v="2288"/>
    <n v="48"/>
    <n v="0.71399999999999997"/>
    <n v="0.79300000000000004"/>
    <n v="0.99514999999999998"/>
    <n v="4.8549300000000004E-3"/>
    <x v="1"/>
    <x v="1"/>
    <x v="1"/>
    <x v="1"/>
    <x v="3"/>
    <n v="48"/>
    <s v=""/>
    <x v="1"/>
  </r>
  <r>
    <n v="827055333"/>
    <x v="0"/>
    <n v="43"/>
    <x v="0"/>
    <x v="0"/>
    <x v="1"/>
    <x v="1"/>
    <x v="3"/>
    <x v="0"/>
    <n v="39"/>
    <n v="5"/>
    <n v="3"/>
    <n v="5"/>
    <n v="8513"/>
    <n v="1042"/>
    <n v="7471"/>
    <n v="0.70199999999999996"/>
    <n v="2015"/>
    <n v="37"/>
    <n v="0.68200000000000005"/>
    <n v="0.122"/>
    <n v="9.2621000000000001E-4"/>
    <n v="0.99907000000000001"/>
    <x v="0"/>
    <x v="3"/>
    <x v="0"/>
    <x v="0"/>
    <x v="0"/>
    <s v=""/>
    <n v="37"/>
    <x v="0"/>
  </r>
  <r>
    <n v="772116408"/>
    <x v="0"/>
    <n v="50"/>
    <x v="0"/>
    <x v="5"/>
    <x v="0"/>
    <x v="1"/>
    <x v="3"/>
    <x v="0"/>
    <n v="39"/>
    <n v="4"/>
    <n v="1"/>
    <n v="1"/>
    <n v="2421"/>
    <n v="1029"/>
    <n v="1392"/>
    <n v="0.67500000000000004"/>
    <n v="2377"/>
    <n v="56"/>
    <n v="0.75"/>
    <n v="0.42499999999999999"/>
    <n v="3.0307E-5"/>
    <n v="0.99997000000000003"/>
    <x v="0"/>
    <x v="3"/>
    <x v="0"/>
    <x v="1"/>
    <x v="0"/>
    <s v=""/>
    <n v="56"/>
    <x v="2"/>
  </r>
  <r>
    <n v="734924658"/>
    <x v="0"/>
    <n v="47"/>
    <x v="1"/>
    <x v="1"/>
    <x v="0"/>
    <x v="0"/>
    <x v="1"/>
    <x v="0"/>
    <n v="36"/>
    <n v="5"/>
    <n v="3"/>
    <n v="1"/>
    <n v="1478"/>
    <n v="792"/>
    <n v="686"/>
    <n v="0.873"/>
    <n v="4123"/>
    <n v="67"/>
    <n v="0.48899999999999999"/>
    <n v="0.53600000000000003"/>
    <n v="1.0887000000000001E-4"/>
    <n v="0.99988999999999995"/>
    <x v="0"/>
    <x v="1"/>
    <x v="0"/>
    <x v="1"/>
    <x v="1"/>
    <s v=""/>
    <n v="67"/>
    <x v="1"/>
  </r>
  <r>
    <n v="711775383"/>
    <x v="0"/>
    <n v="63"/>
    <x v="0"/>
    <x v="5"/>
    <x v="1"/>
    <x v="1"/>
    <x v="0"/>
    <x v="0"/>
    <n v="36"/>
    <n v="6"/>
    <n v="1"/>
    <n v="4"/>
    <n v="2466"/>
    <n v="0"/>
    <n v="2466"/>
    <n v="1.077"/>
    <n v="4059"/>
    <n v="66"/>
    <n v="0.65"/>
    <n v="0"/>
    <n v="1.4834000000000001E-4"/>
    <n v="0.99985000000000002"/>
    <x v="1"/>
    <x v="0"/>
    <x v="1"/>
    <x v="1"/>
    <x v="1"/>
    <s v=""/>
    <n v="66"/>
    <x v="0"/>
  </r>
  <r>
    <n v="715019058"/>
    <x v="0"/>
    <n v="30"/>
    <x v="1"/>
    <x v="3"/>
    <x v="5"/>
    <x v="3"/>
    <x v="1"/>
    <x v="0"/>
    <n v="36"/>
    <n v="3"/>
    <n v="1"/>
    <n v="2"/>
    <n v="2501"/>
    <n v="1845"/>
    <n v="656"/>
    <n v="0.66800000000000004"/>
    <n v="2933"/>
    <n v="65"/>
    <n v="0.80600000000000005"/>
    <n v="0.73799999999999999"/>
    <n v="6.4807000000000005E-5"/>
    <n v="0.99994000000000005"/>
    <x v="0"/>
    <x v="1"/>
    <x v="0"/>
    <x v="1"/>
    <x v="1"/>
    <s v=""/>
    <n v="65"/>
    <x v="1"/>
  </r>
  <r>
    <n v="780715683"/>
    <x v="0"/>
    <n v="41"/>
    <x v="0"/>
    <x v="0"/>
    <x v="6"/>
    <x v="1"/>
    <x v="0"/>
    <x v="0"/>
    <n v="30"/>
    <n v="4"/>
    <n v="1"/>
    <n v="3"/>
    <n v="13602"/>
    <n v="0"/>
    <n v="13602"/>
    <n v="0.69899999999999995"/>
    <n v="3582"/>
    <n v="69"/>
    <n v="0.68300000000000005"/>
    <n v="0"/>
    <n v="1.3909999999999999E-4"/>
    <n v="0.99985999999999997"/>
    <x v="0"/>
    <x v="0"/>
    <x v="0"/>
    <x v="2"/>
    <x v="1"/>
    <s v=""/>
    <n v="69"/>
    <x v="0"/>
  </r>
  <r>
    <n v="827341383"/>
    <x v="0"/>
    <n v="38"/>
    <x v="0"/>
    <x v="0"/>
    <x v="1"/>
    <x v="1"/>
    <x v="1"/>
    <x v="0"/>
    <n v="34"/>
    <n v="5"/>
    <n v="3"/>
    <n v="2"/>
    <n v="3094"/>
    <n v="1317"/>
    <n v="1777"/>
    <n v="0.95699999999999996"/>
    <n v="3607"/>
    <n v="81"/>
    <n v="0.88400000000000001"/>
    <n v="0.42599999999999999"/>
    <n v="1.8665000000000001E-4"/>
    <n v="0.99980999999999998"/>
    <x v="0"/>
    <x v="1"/>
    <x v="0"/>
    <x v="2"/>
    <x v="1"/>
    <s v=""/>
    <n v="81"/>
    <x v="2"/>
  </r>
  <r>
    <n v="708757233"/>
    <x v="0"/>
    <n v="44"/>
    <x v="1"/>
    <x v="3"/>
    <x v="0"/>
    <x v="0"/>
    <x v="1"/>
    <x v="0"/>
    <n v="32"/>
    <n v="4"/>
    <n v="2"/>
    <n v="3"/>
    <n v="2485"/>
    <n v="1489"/>
    <n v="996"/>
    <n v="0.77900000000000003"/>
    <n v="3697"/>
    <n v="77"/>
    <n v="0.83299999999999996"/>
    <n v="0.59899999999999998"/>
    <n v="1.861E-4"/>
    <n v="0.99980999999999998"/>
    <x v="0"/>
    <x v="1"/>
    <x v="0"/>
    <x v="2"/>
    <x v="1"/>
    <s v=""/>
    <n v="77"/>
    <x v="1"/>
  </r>
  <r>
    <n v="710504283"/>
    <x v="0"/>
    <n v="50"/>
    <x v="0"/>
    <x v="5"/>
    <x v="2"/>
    <x v="0"/>
    <x v="2"/>
    <x v="0"/>
    <n v="39"/>
    <n v="6"/>
    <n v="3"/>
    <n v="4"/>
    <n v="14817"/>
    <n v="1463"/>
    <n v="13354"/>
    <n v="0.79500000000000004"/>
    <n v="4014"/>
    <n v="70"/>
    <n v="0.628"/>
    <n v="9.9000000000000005E-2"/>
    <n v="4.9799999999999996E-4"/>
    <n v="0.99950000000000006"/>
    <x v="0"/>
    <x v="2"/>
    <x v="0"/>
    <x v="2"/>
    <x v="0"/>
    <s v=""/>
    <n v="70"/>
    <x v="0"/>
  </r>
  <r>
    <n v="713919183"/>
    <x v="0"/>
    <n v="50"/>
    <x v="0"/>
    <x v="0"/>
    <x v="3"/>
    <x v="0"/>
    <x v="2"/>
    <x v="0"/>
    <n v="39"/>
    <n v="5"/>
    <n v="3"/>
    <n v="4"/>
    <n v="13824"/>
    <n v="1582"/>
    <n v="12242"/>
    <n v="0.52200000000000002"/>
    <n v="4630"/>
    <n v="74"/>
    <n v="0.64400000000000002"/>
    <n v="0.114"/>
    <n v="5.8850999999999999E-4"/>
    <n v="0.99941000000000002"/>
    <x v="0"/>
    <x v="2"/>
    <x v="0"/>
    <x v="2"/>
    <x v="0"/>
    <s v=""/>
    <n v="74"/>
    <x v="0"/>
  </r>
  <r>
    <n v="713171358"/>
    <x v="0"/>
    <n v="46"/>
    <x v="1"/>
    <x v="2"/>
    <x v="4"/>
    <x v="1"/>
    <x v="1"/>
    <x v="0"/>
    <n v="36"/>
    <n v="6"/>
    <n v="1"/>
    <n v="2"/>
    <n v="1438.3"/>
    <n v="0"/>
    <n v="1438.3"/>
    <n v="0.749"/>
    <n v="3880"/>
    <n v="74"/>
    <n v="0.72099999999999997"/>
    <n v="0"/>
    <n v="5.6158E-5"/>
    <n v="0.99994000000000005"/>
    <x v="0"/>
    <x v="1"/>
    <x v="0"/>
    <x v="2"/>
    <x v="1"/>
    <s v=""/>
    <n v="74"/>
    <x v="0"/>
  </r>
  <r>
    <n v="773140683"/>
    <x v="0"/>
    <n v="51"/>
    <x v="0"/>
    <x v="4"/>
    <x v="3"/>
    <x v="0"/>
    <x v="0"/>
    <x v="0"/>
    <n v="43"/>
    <n v="4"/>
    <n v="1"/>
    <n v="2"/>
    <n v="3797"/>
    <n v="1202"/>
    <n v="2595"/>
    <n v="0.69499999999999995"/>
    <n v="4191"/>
    <n v="65"/>
    <n v="0.75700000000000001"/>
    <n v="0.317"/>
    <n v="5.1950999999999998E-5"/>
    <n v="0.99995000000000001"/>
    <x v="1"/>
    <x v="0"/>
    <x v="1"/>
    <x v="1"/>
    <x v="0"/>
    <s v=""/>
    <n v="65"/>
    <x v="2"/>
  </r>
  <r>
    <n v="716358033"/>
    <x v="0"/>
    <n v="53"/>
    <x v="1"/>
    <x v="5"/>
    <x v="1"/>
    <x v="1"/>
    <x v="1"/>
    <x v="0"/>
    <n v="43"/>
    <n v="6"/>
    <n v="3"/>
    <n v="4"/>
    <n v="6189"/>
    <n v="0"/>
    <n v="6189"/>
    <n v="0.53800000000000003"/>
    <n v="5004"/>
    <n v="65"/>
    <n v="0.80600000000000005"/>
    <n v="0"/>
    <n v="4.8434999999999998E-4"/>
    <n v="0.99951999999999996"/>
    <x v="1"/>
    <x v="1"/>
    <x v="1"/>
    <x v="1"/>
    <x v="0"/>
    <s v=""/>
    <n v="65"/>
    <x v="0"/>
  </r>
  <r>
    <n v="826410708"/>
    <x v="0"/>
    <n v="40"/>
    <x v="0"/>
    <x v="2"/>
    <x v="3"/>
    <x v="0"/>
    <x v="0"/>
    <x v="0"/>
    <n v="36"/>
    <n v="3"/>
    <n v="2"/>
    <n v="3"/>
    <n v="22956"/>
    <n v="1407"/>
    <n v="21549"/>
    <n v="0.70899999999999996"/>
    <n v="5554"/>
    <n v="64"/>
    <n v="0.6"/>
    <n v="6.0999999999999999E-2"/>
    <n v="2.2068000000000001E-4"/>
    <n v="0.99978"/>
    <x v="0"/>
    <x v="0"/>
    <x v="0"/>
    <x v="1"/>
    <x v="1"/>
    <s v=""/>
    <n v="64"/>
    <x v="0"/>
  </r>
  <r>
    <n v="789717708"/>
    <x v="0"/>
    <n v="49"/>
    <x v="1"/>
    <x v="5"/>
    <x v="3"/>
    <x v="0"/>
    <x v="3"/>
    <x v="0"/>
    <n v="37"/>
    <n v="5"/>
    <n v="2"/>
    <n v="4"/>
    <n v="3943"/>
    <n v="1135"/>
    <n v="2808"/>
    <n v="0.67200000000000004"/>
    <n v="4180"/>
    <n v="82"/>
    <n v="0.78300000000000003"/>
    <n v="0.28799999999999998"/>
    <n v="3.3691999999999999E-4"/>
    <n v="0.99965999999999999"/>
    <x v="0"/>
    <x v="3"/>
    <x v="0"/>
    <x v="2"/>
    <x v="0"/>
    <s v=""/>
    <n v="82"/>
    <x v="2"/>
  </r>
  <r>
    <n v="711679533"/>
    <x v="0"/>
    <n v="54"/>
    <x v="0"/>
    <x v="3"/>
    <x v="5"/>
    <x v="3"/>
    <x v="4"/>
    <x v="0"/>
    <n v="43"/>
    <n v="3"/>
    <n v="2"/>
    <n v="2"/>
    <n v="5569"/>
    <n v="968"/>
    <n v="4601"/>
    <n v="0.94899999999999995"/>
    <n v="2600"/>
    <n v="60"/>
    <n v="0.71399999999999997"/>
    <n v="0.17399999999999999"/>
    <n v="1.3392999999999999E-4"/>
    <n v="0.99987000000000004"/>
    <x v="1"/>
    <x v="4"/>
    <x v="1"/>
    <x v="1"/>
    <x v="0"/>
    <s v=""/>
    <n v="60"/>
    <x v="0"/>
  </r>
  <r>
    <n v="711342483"/>
    <x v="0"/>
    <n v="50"/>
    <x v="0"/>
    <x v="5"/>
    <x v="4"/>
    <x v="0"/>
    <x v="2"/>
    <x v="0"/>
    <n v="36"/>
    <n v="5"/>
    <n v="2"/>
    <n v="3"/>
    <n v="2418"/>
    <n v="1720"/>
    <n v="698"/>
    <n v="1.0189999999999999"/>
    <n v="3896"/>
    <n v="58"/>
    <n v="0.81200000000000006"/>
    <n v="0.71099999999999997"/>
    <n v="1.7469999999999999E-4"/>
    <n v="0.99983"/>
    <x v="0"/>
    <x v="2"/>
    <x v="0"/>
    <x v="1"/>
    <x v="1"/>
    <s v=""/>
    <n v="58"/>
    <x v="1"/>
  </r>
  <r>
    <n v="720242733"/>
    <x v="0"/>
    <n v="45"/>
    <x v="0"/>
    <x v="2"/>
    <x v="3"/>
    <x v="1"/>
    <x v="1"/>
    <x v="0"/>
    <n v="36"/>
    <n v="5"/>
    <n v="2"/>
    <n v="3"/>
    <n v="1963"/>
    <n v="1549"/>
    <n v="414"/>
    <n v="0.77800000000000002"/>
    <n v="3718"/>
    <n v="75"/>
    <n v="0.59599999999999997"/>
    <n v="0.78900000000000003"/>
    <n v="2.2068000000000001E-4"/>
    <n v="0.99978"/>
    <x v="0"/>
    <x v="1"/>
    <x v="0"/>
    <x v="2"/>
    <x v="1"/>
    <s v=""/>
    <n v="75"/>
    <x v="1"/>
  </r>
  <r>
    <n v="721213833"/>
    <x v="0"/>
    <n v="46"/>
    <x v="1"/>
    <x v="3"/>
    <x v="0"/>
    <x v="2"/>
    <x v="5"/>
    <x v="0"/>
    <n v="32"/>
    <n v="4"/>
    <n v="1"/>
    <n v="3"/>
    <n v="7966"/>
    <n v="1423"/>
    <n v="6543"/>
    <n v="0.98699999999999999"/>
    <n v="3780"/>
    <n v="75"/>
    <n v="0.92300000000000004"/>
    <n v="0.17899999999999999"/>
    <n v="9.0056000000000006E-5"/>
    <n v="0.99990999999999997"/>
    <x v="0"/>
    <x v="5"/>
    <x v="0"/>
    <x v="2"/>
    <x v="1"/>
    <s v=""/>
    <n v="75"/>
    <x v="0"/>
  </r>
  <r>
    <n v="756624183"/>
    <x v="0"/>
    <n v="51"/>
    <x v="1"/>
    <x v="0"/>
    <x v="1"/>
    <x v="0"/>
    <x v="1"/>
    <x v="0"/>
    <n v="44"/>
    <n v="6"/>
    <n v="1"/>
    <n v="3"/>
    <n v="7742"/>
    <n v="2024"/>
    <n v="5718"/>
    <n v="0.92900000000000005"/>
    <n v="3507"/>
    <n v="69"/>
    <n v="0.56799999999999995"/>
    <n v="0.26100000000000001"/>
    <n v="9.6125999999999994E-5"/>
    <n v="0.99990000000000001"/>
    <x v="1"/>
    <x v="1"/>
    <x v="1"/>
    <x v="2"/>
    <x v="0"/>
    <s v=""/>
    <n v="69"/>
    <x v="2"/>
  </r>
  <r>
    <n v="717622308"/>
    <x v="0"/>
    <n v="63"/>
    <x v="1"/>
    <x v="4"/>
    <x v="0"/>
    <x v="1"/>
    <x v="1"/>
    <x v="0"/>
    <n v="36"/>
    <n v="4"/>
    <n v="3"/>
    <n v="3"/>
    <n v="2074"/>
    <n v="1688"/>
    <n v="386"/>
    <n v="0.62"/>
    <n v="4232"/>
    <n v="75"/>
    <n v="0.5"/>
    <n v="0.81399999999999995"/>
    <n v="2.5237000000000002E-4"/>
    <n v="0.99975000000000003"/>
    <x v="1"/>
    <x v="1"/>
    <x v="1"/>
    <x v="2"/>
    <x v="1"/>
    <s v=""/>
    <n v="75"/>
    <x v="1"/>
  </r>
  <r>
    <n v="714629358"/>
    <x v="1"/>
    <n v="54"/>
    <x v="1"/>
    <x v="0"/>
    <x v="1"/>
    <x v="3"/>
    <x v="3"/>
    <x v="0"/>
    <n v="34"/>
    <n v="2"/>
    <n v="3"/>
    <n v="4"/>
    <n v="4948"/>
    <n v="0"/>
    <n v="4948"/>
    <n v="0.39200000000000002"/>
    <n v="1796"/>
    <n v="41"/>
    <n v="0.51900000000000002"/>
    <n v="0"/>
    <n v="0.99814000000000003"/>
    <n v="1.8631699999999999E-3"/>
    <x v="1"/>
    <x v="3"/>
    <x v="1"/>
    <x v="0"/>
    <x v="1"/>
    <n v="41"/>
    <s v=""/>
    <x v="0"/>
  </r>
  <r>
    <n v="744307008"/>
    <x v="0"/>
    <n v="51"/>
    <x v="0"/>
    <x v="5"/>
    <x v="2"/>
    <x v="0"/>
    <x v="0"/>
    <x v="0"/>
    <n v="44"/>
    <n v="4"/>
    <n v="2"/>
    <n v="3"/>
    <n v="4988"/>
    <n v="0"/>
    <n v="4988"/>
    <n v="0.61899999999999999"/>
    <n v="3890"/>
    <n v="74"/>
    <n v="0.64400000000000002"/>
    <n v="0"/>
    <n v="1.8474999999999999E-4"/>
    <n v="0.99982000000000004"/>
    <x v="1"/>
    <x v="0"/>
    <x v="1"/>
    <x v="2"/>
    <x v="0"/>
    <s v=""/>
    <n v="74"/>
    <x v="0"/>
  </r>
  <r>
    <n v="708871158"/>
    <x v="0"/>
    <n v="60"/>
    <x v="0"/>
    <x v="5"/>
    <x v="1"/>
    <x v="1"/>
    <x v="0"/>
    <x v="2"/>
    <n v="42"/>
    <n v="4"/>
    <n v="3"/>
    <n v="4"/>
    <n v="28701"/>
    <n v="0"/>
    <n v="28701"/>
    <n v="1.165"/>
    <n v="3516"/>
    <n v="57"/>
    <n v="0.72699999999999998"/>
    <n v="0"/>
    <n v="4.3765999999999998E-4"/>
    <n v="0.99956"/>
    <x v="1"/>
    <x v="0"/>
    <x v="1"/>
    <x v="1"/>
    <x v="0"/>
    <s v=""/>
    <n v="57"/>
    <x v="0"/>
  </r>
  <r>
    <n v="710979033"/>
    <x v="0"/>
    <n v="30"/>
    <x v="0"/>
    <x v="4"/>
    <x v="3"/>
    <x v="1"/>
    <x v="3"/>
    <x v="0"/>
    <n v="20"/>
    <n v="3"/>
    <n v="1"/>
    <n v="3"/>
    <n v="6607"/>
    <n v="2517"/>
    <n v="4090"/>
    <n v="0.85399999999999998"/>
    <n v="3046"/>
    <n v="73"/>
    <n v="0.78"/>
    <n v="0.38100000000000001"/>
    <n v="8.7379000000000005E-5"/>
    <n v="0.99990999999999997"/>
    <x v="0"/>
    <x v="3"/>
    <x v="0"/>
    <x v="2"/>
    <x v="2"/>
    <s v=""/>
    <n v="73"/>
    <x v="2"/>
  </r>
  <r>
    <n v="818903583"/>
    <x v="0"/>
    <n v="44"/>
    <x v="0"/>
    <x v="1"/>
    <x v="2"/>
    <x v="3"/>
    <x v="0"/>
    <x v="0"/>
    <n v="39"/>
    <n v="5"/>
    <n v="2"/>
    <n v="0"/>
    <n v="16034"/>
    <n v="1597"/>
    <n v="14437"/>
    <n v="0.77500000000000002"/>
    <n v="3628"/>
    <n v="59"/>
    <n v="0.90300000000000002"/>
    <n v="0.1"/>
    <n v="4.4569E-5"/>
    <n v="0.99995999999999996"/>
    <x v="0"/>
    <x v="0"/>
    <x v="0"/>
    <x v="1"/>
    <x v="0"/>
    <s v=""/>
    <n v="59"/>
    <x v="0"/>
  </r>
  <r>
    <n v="712980333"/>
    <x v="0"/>
    <n v="33"/>
    <x v="0"/>
    <x v="0"/>
    <x v="1"/>
    <x v="3"/>
    <x v="0"/>
    <x v="0"/>
    <n v="36"/>
    <n v="6"/>
    <n v="3"/>
    <n v="3"/>
    <n v="24149"/>
    <n v="1848"/>
    <n v="22301"/>
    <n v="0.73099999999999998"/>
    <n v="2584"/>
    <n v="66"/>
    <n v="0.83299999999999996"/>
    <n v="7.6999999999999999E-2"/>
    <n v="3.1389999999999999E-4"/>
    <n v="0.99968999999999997"/>
    <x v="0"/>
    <x v="0"/>
    <x v="0"/>
    <x v="1"/>
    <x v="1"/>
    <s v=""/>
    <n v="66"/>
    <x v="0"/>
  </r>
  <r>
    <n v="717655458"/>
    <x v="0"/>
    <n v="40"/>
    <x v="1"/>
    <x v="3"/>
    <x v="2"/>
    <x v="2"/>
    <x v="3"/>
    <x v="2"/>
    <n v="28"/>
    <n v="5"/>
    <n v="3"/>
    <n v="4"/>
    <n v="16903"/>
    <n v="1507"/>
    <n v="15396"/>
    <n v="0.97"/>
    <n v="3819"/>
    <n v="61"/>
    <n v="0.52500000000000002"/>
    <n v="8.8999999999999996E-2"/>
    <n v="4.794E-4"/>
    <n v="0.99951999999999996"/>
    <x v="0"/>
    <x v="3"/>
    <x v="0"/>
    <x v="1"/>
    <x v="1"/>
    <s v=""/>
    <n v="61"/>
    <x v="0"/>
  </r>
  <r>
    <n v="822112383"/>
    <x v="0"/>
    <n v="52"/>
    <x v="0"/>
    <x v="0"/>
    <x v="4"/>
    <x v="0"/>
    <x v="0"/>
    <x v="0"/>
    <n v="48"/>
    <n v="5"/>
    <n v="1"/>
    <n v="2"/>
    <n v="1438.3"/>
    <n v="0"/>
    <n v="1438.3"/>
    <n v="0.61799999999999999"/>
    <n v="3769"/>
    <n v="73"/>
    <n v="0.65900000000000003"/>
    <n v="0"/>
    <n v="5.5563999999999999E-5"/>
    <n v="0.99994000000000005"/>
    <x v="1"/>
    <x v="0"/>
    <x v="1"/>
    <x v="2"/>
    <x v="0"/>
    <s v=""/>
    <n v="73"/>
    <x v="0"/>
  </r>
  <r>
    <n v="711538758"/>
    <x v="1"/>
    <n v="39"/>
    <x v="0"/>
    <x v="1"/>
    <x v="1"/>
    <x v="1"/>
    <x v="0"/>
    <x v="0"/>
    <n v="36"/>
    <n v="1"/>
    <n v="3"/>
    <n v="3"/>
    <n v="24657"/>
    <n v="633"/>
    <n v="24024"/>
    <n v="0.35799999999999998"/>
    <n v="1954"/>
    <n v="46"/>
    <n v="0.39400000000000002"/>
    <n v="2.5999999999999999E-2"/>
    <n v="0.99680999999999997"/>
    <n v="3.1907200000000002E-3"/>
    <x v="0"/>
    <x v="0"/>
    <x v="0"/>
    <x v="1"/>
    <x v="1"/>
    <n v="46"/>
    <s v=""/>
    <x v="0"/>
  </r>
  <r>
    <n v="719987733"/>
    <x v="1"/>
    <n v="51"/>
    <x v="1"/>
    <x v="0"/>
    <x v="3"/>
    <x v="1"/>
    <x v="3"/>
    <x v="0"/>
    <n v="38"/>
    <n v="3"/>
    <n v="3"/>
    <n v="3"/>
    <n v="5026"/>
    <n v="0"/>
    <n v="5026"/>
    <n v="0.56399999999999995"/>
    <n v="1844"/>
    <n v="37"/>
    <n v="0.60899999999999999"/>
    <n v="0"/>
    <n v="0.99711000000000005"/>
    <n v="2.8889200000000001E-3"/>
    <x v="1"/>
    <x v="3"/>
    <x v="1"/>
    <x v="0"/>
    <x v="0"/>
    <n v="37"/>
    <s v=""/>
    <x v="0"/>
  </r>
  <r>
    <n v="719184783"/>
    <x v="0"/>
    <n v="51"/>
    <x v="1"/>
    <x v="5"/>
    <x v="1"/>
    <x v="1"/>
    <x v="5"/>
    <x v="0"/>
    <n v="41"/>
    <n v="3"/>
    <n v="2"/>
    <n v="2"/>
    <n v="9352"/>
    <n v="1429"/>
    <n v="7923"/>
    <n v="0.72799999999999998"/>
    <n v="3536"/>
    <n v="71"/>
    <n v="0.69"/>
    <n v="0.153"/>
    <n v="1.0684E-4"/>
    <n v="0.99988999999999995"/>
    <x v="1"/>
    <x v="5"/>
    <x v="1"/>
    <x v="2"/>
    <x v="0"/>
    <s v=""/>
    <n v="71"/>
    <x v="0"/>
  </r>
  <r>
    <n v="715857183"/>
    <x v="0"/>
    <n v="46"/>
    <x v="0"/>
    <x v="3"/>
    <x v="4"/>
    <x v="1"/>
    <x v="0"/>
    <x v="0"/>
    <n v="36"/>
    <n v="3"/>
    <n v="3"/>
    <n v="2"/>
    <n v="4939"/>
    <n v="1296"/>
    <n v="3643"/>
    <n v="0.91100000000000003"/>
    <n v="2150"/>
    <n v="43"/>
    <n v="0.87"/>
    <n v="0.26200000000000001"/>
    <n v="1.7488000000000001E-4"/>
    <n v="0.99983"/>
    <x v="0"/>
    <x v="0"/>
    <x v="0"/>
    <x v="0"/>
    <x v="1"/>
    <s v=""/>
    <n v="43"/>
    <x v="2"/>
  </r>
  <r>
    <n v="719657583"/>
    <x v="1"/>
    <n v="44"/>
    <x v="0"/>
    <x v="0"/>
    <x v="1"/>
    <x v="0"/>
    <x v="3"/>
    <x v="0"/>
    <n v="40"/>
    <n v="2"/>
    <n v="2"/>
    <n v="6"/>
    <n v="9502"/>
    <n v="2457"/>
    <n v="7045"/>
    <n v="0.91500000000000004"/>
    <n v="2310"/>
    <n v="57"/>
    <n v="0.67600000000000005"/>
    <n v="0.25900000000000001"/>
    <n v="0.99902999999999997"/>
    <n v="9.7026000000000002E-4"/>
    <x v="0"/>
    <x v="3"/>
    <x v="0"/>
    <x v="1"/>
    <x v="0"/>
    <n v="57"/>
    <s v=""/>
    <x v="2"/>
  </r>
  <r>
    <n v="789713208"/>
    <x v="1"/>
    <n v="62"/>
    <x v="1"/>
    <x v="4"/>
    <x v="6"/>
    <x v="1"/>
    <x v="1"/>
    <x v="0"/>
    <n v="50"/>
    <n v="6"/>
    <n v="3"/>
    <n v="5"/>
    <n v="2936"/>
    <n v="326"/>
    <n v="2610"/>
    <n v="0.93500000000000005"/>
    <n v="2692"/>
    <n v="29"/>
    <n v="0.52600000000000002"/>
    <n v="0.111"/>
    <n v="0.99909999999999999"/>
    <n v="9.0052999999999997E-4"/>
    <x v="1"/>
    <x v="1"/>
    <x v="1"/>
    <x v="0"/>
    <x v="3"/>
    <n v="29"/>
    <s v=""/>
    <x v="0"/>
  </r>
  <r>
    <n v="802031583"/>
    <x v="0"/>
    <n v="53"/>
    <x v="0"/>
    <x v="3"/>
    <x v="2"/>
    <x v="1"/>
    <x v="2"/>
    <x v="0"/>
    <n v="47"/>
    <n v="6"/>
    <n v="1"/>
    <n v="1"/>
    <n v="22855"/>
    <n v="0"/>
    <n v="22855"/>
    <n v="0.74099999999999999"/>
    <n v="3711"/>
    <n v="83"/>
    <n v="0.80400000000000005"/>
    <n v="0"/>
    <n v="3.4150000000000003E-5"/>
    <n v="0.99997000000000003"/>
    <x v="1"/>
    <x v="2"/>
    <x v="1"/>
    <x v="2"/>
    <x v="0"/>
    <s v=""/>
    <n v="83"/>
    <x v="0"/>
  </r>
  <r>
    <n v="711529383"/>
    <x v="0"/>
    <n v="47"/>
    <x v="1"/>
    <x v="0"/>
    <x v="1"/>
    <x v="0"/>
    <x v="3"/>
    <x v="0"/>
    <n v="41"/>
    <n v="4"/>
    <n v="1"/>
    <n v="4"/>
    <n v="6602"/>
    <n v="1224"/>
    <n v="5378"/>
    <n v="0.66500000000000004"/>
    <n v="3163"/>
    <n v="73"/>
    <n v="0.82499999999999996"/>
    <n v="0.185"/>
    <n v="1.6399000000000001E-4"/>
    <n v="0.99983999999999995"/>
    <x v="0"/>
    <x v="3"/>
    <x v="0"/>
    <x v="2"/>
    <x v="0"/>
    <s v=""/>
    <n v="73"/>
    <x v="0"/>
  </r>
  <r>
    <n v="715371108"/>
    <x v="1"/>
    <n v="45"/>
    <x v="0"/>
    <x v="0"/>
    <x v="1"/>
    <x v="0"/>
    <x v="2"/>
    <x v="0"/>
    <n v="40"/>
    <n v="3"/>
    <n v="3"/>
    <n v="2"/>
    <n v="3728"/>
    <n v="0"/>
    <n v="3728"/>
    <n v="0.35799999999999998"/>
    <n v="1632"/>
    <n v="42"/>
    <n v="0.44800000000000001"/>
    <n v="0"/>
    <n v="0.99467000000000005"/>
    <n v="5.3299999999999997E-3"/>
    <x v="0"/>
    <x v="2"/>
    <x v="0"/>
    <x v="0"/>
    <x v="0"/>
    <n v="42"/>
    <s v=""/>
    <x v="0"/>
  </r>
  <r>
    <n v="712988958"/>
    <x v="0"/>
    <n v="42"/>
    <x v="0"/>
    <x v="2"/>
    <x v="1"/>
    <x v="1"/>
    <x v="0"/>
    <x v="0"/>
    <n v="33"/>
    <n v="5"/>
    <n v="2"/>
    <n v="0"/>
    <n v="2021"/>
    <n v="1731"/>
    <n v="290"/>
    <n v="0.98599999999999999"/>
    <n v="3253"/>
    <n v="62"/>
    <n v="0.72199999999999998"/>
    <n v="0.85699999999999998"/>
    <n v="4.4032999999999997E-5"/>
    <n v="0.99995999999999996"/>
    <x v="0"/>
    <x v="0"/>
    <x v="0"/>
    <x v="1"/>
    <x v="1"/>
    <s v=""/>
    <n v="62"/>
    <x v="1"/>
  </r>
  <r>
    <n v="713005908"/>
    <x v="0"/>
    <n v="47"/>
    <x v="1"/>
    <x v="3"/>
    <x v="1"/>
    <x v="0"/>
    <x v="3"/>
    <x v="0"/>
    <n v="36"/>
    <n v="5"/>
    <n v="2"/>
    <n v="3"/>
    <n v="2255"/>
    <n v="1733"/>
    <n v="522"/>
    <n v="0.90300000000000002"/>
    <n v="4772"/>
    <n v="83"/>
    <n v="0.72899999999999998"/>
    <n v="0.76900000000000002"/>
    <n v="1.9143E-4"/>
    <n v="0.99980999999999998"/>
    <x v="0"/>
    <x v="3"/>
    <x v="0"/>
    <x v="2"/>
    <x v="1"/>
    <s v=""/>
    <n v="83"/>
    <x v="1"/>
  </r>
  <r>
    <n v="712236483"/>
    <x v="0"/>
    <n v="41"/>
    <x v="1"/>
    <x v="3"/>
    <x v="1"/>
    <x v="1"/>
    <x v="1"/>
    <x v="1"/>
    <n v="36"/>
    <n v="5"/>
    <n v="3"/>
    <n v="4"/>
    <n v="15704"/>
    <n v="1991"/>
    <n v="13713"/>
    <n v="0.69899999999999995"/>
    <n v="4487"/>
    <n v="71"/>
    <n v="0.54300000000000004"/>
    <n v="0.127"/>
    <n v="5.9444999999999995E-4"/>
    <n v="0.99941000000000002"/>
    <x v="0"/>
    <x v="1"/>
    <x v="0"/>
    <x v="2"/>
    <x v="1"/>
    <s v=""/>
    <n v="71"/>
    <x v="0"/>
  </r>
  <r>
    <n v="711852783"/>
    <x v="0"/>
    <n v="46"/>
    <x v="0"/>
    <x v="3"/>
    <x v="3"/>
    <x v="0"/>
    <x v="0"/>
    <x v="0"/>
    <n v="36"/>
    <n v="3"/>
    <n v="2"/>
    <n v="2"/>
    <n v="5746"/>
    <n v="1572"/>
    <n v="4174"/>
    <n v="0.93700000000000006"/>
    <n v="3446"/>
    <n v="56"/>
    <n v="1"/>
    <n v="0.27400000000000002"/>
    <n v="1.2511E-4"/>
    <n v="0.99987000000000004"/>
    <x v="0"/>
    <x v="0"/>
    <x v="0"/>
    <x v="1"/>
    <x v="1"/>
    <s v=""/>
    <n v="56"/>
    <x v="2"/>
  </r>
  <r>
    <n v="780056733"/>
    <x v="0"/>
    <n v="36"/>
    <x v="0"/>
    <x v="0"/>
    <x v="3"/>
    <x v="1"/>
    <x v="3"/>
    <x v="0"/>
    <n v="22"/>
    <n v="3"/>
    <n v="6"/>
    <n v="3"/>
    <n v="8436"/>
    <n v="2517"/>
    <n v="5919"/>
    <n v="0.80700000000000005"/>
    <n v="2627"/>
    <n v="63"/>
    <n v="1.032"/>
    <n v="0.29799999999999999"/>
    <n v="2.7238000000000002E-4"/>
    <n v="0.99973000000000001"/>
    <x v="0"/>
    <x v="3"/>
    <x v="0"/>
    <x v="1"/>
    <x v="2"/>
    <s v=""/>
    <n v="63"/>
    <x v="2"/>
  </r>
  <r>
    <n v="796903083"/>
    <x v="1"/>
    <n v="47"/>
    <x v="1"/>
    <x v="5"/>
    <x v="6"/>
    <x v="0"/>
    <x v="3"/>
    <x v="0"/>
    <n v="36"/>
    <n v="2"/>
    <n v="3"/>
    <n v="2"/>
    <n v="1438.3"/>
    <n v="0"/>
    <n v="1438.3"/>
    <n v="0.83799999999999997"/>
    <n v="2584"/>
    <n v="42"/>
    <n v="0.44800000000000001"/>
    <n v="0"/>
    <n v="0.99592000000000003"/>
    <n v="4.0754800000000002E-3"/>
    <x v="0"/>
    <x v="3"/>
    <x v="0"/>
    <x v="0"/>
    <x v="1"/>
    <n v="42"/>
    <s v=""/>
    <x v="0"/>
  </r>
  <r>
    <n v="716014983"/>
    <x v="0"/>
    <n v="56"/>
    <x v="1"/>
    <x v="0"/>
    <x v="0"/>
    <x v="1"/>
    <x v="1"/>
    <x v="0"/>
    <n v="48"/>
    <n v="6"/>
    <n v="5"/>
    <n v="3"/>
    <n v="8340"/>
    <n v="1902"/>
    <n v="6438"/>
    <n v="0.81"/>
    <n v="3755"/>
    <n v="77"/>
    <n v="0.83299999999999996"/>
    <n v="0.22800000000000001"/>
    <n v="3.4082999999999997E-4"/>
    <n v="0.99965999999999999"/>
    <x v="1"/>
    <x v="1"/>
    <x v="1"/>
    <x v="2"/>
    <x v="0"/>
    <s v=""/>
    <n v="77"/>
    <x v="0"/>
  </r>
  <r>
    <n v="712521783"/>
    <x v="0"/>
    <n v="54"/>
    <x v="0"/>
    <x v="0"/>
    <x v="1"/>
    <x v="2"/>
    <x v="2"/>
    <x v="0"/>
    <n v="47"/>
    <n v="6"/>
    <n v="2"/>
    <n v="4"/>
    <n v="15108"/>
    <n v="1288"/>
    <n v="13820"/>
    <n v="0.68400000000000005"/>
    <n v="3713"/>
    <n v="65"/>
    <n v="0.51200000000000001"/>
    <n v="8.5000000000000006E-2"/>
    <n v="3.3886000000000002E-4"/>
    <n v="0.99965999999999999"/>
    <x v="1"/>
    <x v="2"/>
    <x v="1"/>
    <x v="1"/>
    <x v="0"/>
    <s v=""/>
    <n v="65"/>
    <x v="0"/>
  </r>
  <r>
    <n v="780045708"/>
    <x v="0"/>
    <n v="42"/>
    <x v="1"/>
    <x v="0"/>
    <x v="1"/>
    <x v="1"/>
    <x v="3"/>
    <x v="2"/>
    <n v="26"/>
    <n v="6"/>
    <n v="2"/>
    <n v="2"/>
    <n v="15104"/>
    <n v="1204"/>
    <n v="13900"/>
    <n v="0.82399999999999995"/>
    <n v="4259"/>
    <n v="79"/>
    <n v="0.57999999999999996"/>
    <n v="0.08"/>
    <n v="1.0671999999999999E-4"/>
    <n v="0.99988999999999995"/>
    <x v="0"/>
    <x v="3"/>
    <x v="0"/>
    <x v="2"/>
    <x v="1"/>
    <s v=""/>
    <n v="79"/>
    <x v="0"/>
  </r>
  <r>
    <n v="719488008"/>
    <x v="0"/>
    <n v="39"/>
    <x v="1"/>
    <x v="5"/>
    <x v="1"/>
    <x v="0"/>
    <x v="1"/>
    <x v="0"/>
    <n v="36"/>
    <n v="3"/>
    <n v="3"/>
    <n v="1"/>
    <n v="2490"/>
    <n v="1281"/>
    <n v="1209"/>
    <n v="0.55100000000000005"/>
    <n v="1902"/>
    <n v="34"/>
    <n v="0.61899999999999999"/>
    <n v="0.51400000000000001"/>
    <n v="1.0182E-4"/>
    <n v="0.99990000000000001"/>
    <x v="0"/>
    <x v="1"/>
    <x v="0"/>
    <x v="0"/>
    <x v="1"/>
    <s v=""/>
    <n v="34"/>
    <x v="1"/>
  </r>
  <r>
    <n v="771575058"/>
    <x v="0"/>
    <n v="45"/>
    <x v="0"/>
    <x v="5"/>
    <x v="1"/>
    <x v="0"/>
    <x v="1"/>
    <x v="0"/>
    <n v="33"/>
    <n v="4"/>
    <n v="3"/>
    <n v="4"/>
    <n v="2009"/>
    <n v="1795"/>
    <n v="214"/>
    <n v="0.64500000000000002"/>
    <n v="3172"/>
    <n v="55"/>
    <n v="0.71899999999999997"/>
    <n v="0.89300000000000002"/>
    <n v="4.8434999999999998E-4"/>
    <n v="0.99951999999999996"/>
    <x v="0"/>
    <x v="1"/>
    <x v="0"/>
    <x v="1"/>
    <x v="1"/>
    <s v=""/>
    <n v="55"/>
    <x v="1"/>
  </r>
  <r>
    <n v="772137183"/>
    <x v="1"/>
    <n v="52"/>
    <x v="0"/>
    <x v="3"/>
    <x v="1"/>
    <x v="1"/>
    <x v="4"/>
    <x v="0"/>
    <n v="41"/>
    <n v="1"/>
    <n v="3"/>
    <n v="1"/>
    <n v="31668"/>
    <n v="810"/>
    <n v="30858"/>
    <n v="0.64300000000000002"/>
    <n v="1822"/>
    <n v="36"/>
    <n v="0.5"/>
    <n v="2.5999999999999999E-2"/>
    <n v="0.99087000000000003"/>
    <n v="9.1299999999999992E-3"/>
    <x v="1"/>
    <x v="4"/>
    <x v="1"/>
    <x v="0"/>
    <x v="0"/>
    <n v="36"/>
    <s v=""/>
    <x v="0"/>
  </r>
  <r>
    <n v="779709033"/>
    <x v="0"/>
    <n v="46"/>
    <x v="0"/>
    <x v="2"/>
    <x v="3"/>
    <x v="0"/>
    <x v="0"/>
    <x v="0"/>
    <n v="29"/>
    <n v="6"/>
    <n v="3"/>
    <n v="2"/>
    <n v="5735"/>
    <n v="2410"/>
    <n v="3325"/>
    <n v="0.61599999999999999"/>
    <n v="3908"/>
    <n v="75"/>
    <n v="0.63"/>
    <n v="0.42"/>
    <n v="2.0735E-4"/>
    <n v="0.99978999999999996"/>
    <x v="0"/>
    <x v="0"/>
    <x v="0"/>
    <x v="2"/>
    <x v="1"/>
    <s v=""/>
    <n v="75"/>
    <x v="2"/>
  </r>
  <r>
    <n v="709716258"/>
    <x v="0"/>
    <n v="48"/>
    <x v="0"/>
    <x v="0"/>
    <x v="0"/>
    <x v="2"/>
    <x v="2"/>
    <x v="0"/>
    <n v="36"/>
    <n v="3"/>
    <n v="1"/>
    <n v="3"/>
    <n v="7633"/>
    <n v="1707"/>
    <n v="5926"/>
    <n v="0.52900000000000003"/>
    <n v="1807"/>
    <n v="58"/>
    <n v="0.65700000000000003"/>
    <n v="0.224"/>
    <n v="9.3448000000000004E-5"/>
    <n v="0.99990999999999997"/>
    <x v="0"/>
    <x v="2"/>
    <x v="0"/>
    <x v="1"/>
    <x v="1"/>
    <s v=""/>
    <n v="58"/>
    <x v="0"/>
  </r>
  <r>
    <n v="737986083"/>
    <x v="0"/>
    <n v="46"/>
    <x v="0"/>
    <x v="0"/>
    <x v="0"/>
    <x v="1"/>
    <x v="0"/>
    <x v="0"/>
    <n v="39"/>
    <n v="4"/>
    <n v="1"/>
    <n v="4"/>
    <n v="23642"/>
    <n v="2049"/>
    <n v="21593"/>
    <n v="0.71899999999999997"/>
    <n v="3139"/>
    <n v="54"/>
    <n v="0.63600000000000001"/>
    <n v="8.6999999999999994E-2"/>
    <n v="1.5941999999999999E-4"/>
    <n v="0.99983999999999995"/>
    <x v="0"/>
    <x v="0"/>
    <x v="0"/>
    <x v="1"/>
    <x v="0"/>
    <s v=""/>
    <n v="54"/>
    <x v="0"/>
  </r>
  <r>
    <n v="713343333"/>
    <x v="0"/>
    <n v="42"/>
    <x v="0"/>
    <x v="0"/>
    <x v="3"/>
    <x v="0"/>
    <x v="3"/>
    <x v="0"/>
    <n v="29"/>
    <n v="4"/>
    <n v="3"/>
    <n v="4"/>
    <n v="6698"/>
    <n v="1327"/>
    <n v="5371"/>
    <n v="0.79800000000000004"/>
    <n v="4065"/>
    <n v="77"/>
    <n v="0.71099999999999997"/>
    <n v="0.19800000000000001"/>
    <n v="5.8850999999999999E-4"/>
    <n v="0.99941000000000002"/>
    <x v="0"/>
    <x v="3"/>
    <x v="0"/>
    <x v="2"/>
    <x v="1"/>
    <s v=""/>
    <n v="77"/>
    <x v="0"/>
  </r>
  <r>
    <n v="779331558"/>
    <x v="0"/>
    <n v="45"/>
    <x v="1"/>
    <x v="3"/>
    <x v="3"/>
    <x v="1"/>
    <x v="1"/>
    <x v="0"/>
    <n v="27"/>
    <n v="6"/>
    <n v="3"/>
    <n v="3"/>
    <n v="1438.3"/>
    <n v="0"/>
    <n v="1438.3"/>
    <n v="0.68300000000000005"/>
    <n v="2598"/>
    <n v="59"/>
    <n v="0.59499999999999997"/>
    <n v="0"/>
    <n v="3.3251E-4"/>
    <n v="0.99966999999999995"/>
    <x v="0"/>
    <x v="1"/>
    <x v="0"/>
    <x v="1"/>
    <x v="1"/>
    <s v=""/>
    <n v="59"/>
    <x v="0"/>
  </r>
  <r>
    <n v="714973758"/>
    <x v="0"/>
    <n v="50"/>
    <x v="1"/>
    <x v="0"/>
    <x v="1"/>
    <x v="1"/>
    <x v="1"/>
    <x v="0"/>
    <n v="36"/>
    <n v="4"/>
    <n v="3"/>
    <n v="2"/>
    <n v="1438.3"/>
    <n v="1002"/>
    <n v="436.3"/>
    <n v="1.306"/>
    <n v="2004"/>
    <n v="25"/>
    <n v="0.66700000000000004"/>
    <n v="0.69699999999999995"/>
    <n v="1.8665000000000001E-4"/>
    <n v="0.99980999999999998"/>
    <x v="0"/>
    <x v="1"/>
    <x v="0"/>
    <x v="0"/>
    <x v="1"/>
    <s v=""/>
    <n v="25"/>
    <x v="1"/>
  </r>
  <r>
    <n v="718009158"/>
    <x v="0"/>
    <n v="50"/>
    <x v="1"/>
    <x v="0"/>
    <x v="2"/>
    <x v="1"/>
    <x v="1"/>
    <x v="0"/>
    <n v="41"/>
    <n v="4"/>
    <n v="2"/>
    <n v="2"/>
    <n v="2563"/>
    <n v="1860"/>
    <n v="703"/>
    <n v="0.68"/>
    <n v="3774"/>
    <n v="83"/>
    <n v="0.80400000000000005"/>
    <n v="0.72599999999999998"/>
    <n v="1.2144E-4"/>
    <n v="0.99987999999999999"/>
    <x v="0"/>
    <x v="1"/>
    <x v="0"/>
    <x v="2"/>
    <x v="0"/>
    <s v=""/>
    <n v="83"/>
    <x v="1"/>
  </r>
  <r>
    <n v="789597408"/>
    <x v="0"/>
    <n v="39"/>
    <x v="1"/>
    <x v="5"/>
    <x v="5"/>
    <x v="1"/>
    <x v="3"/>
    <x v="2"/>
    <n v="32"/>
    <n v="5"/>
    <n v="2"/>
    <n v="3"/>
    <n v="17814"/>
    <n v="0"/>
    <n v="17814"/>
    <n v="0.82"/>
    <n v="4712"/>
    <n v="76"/>
    <n v="0.68899999999999995"/>
    <n v="0"/>
    <n v="1.9103999999999999E-4"/>
    <n v="0.99980999999999998"/>
    <x v="0"/>
    <x v="3"/>
    <x v="0"/>
    <x v="2"/>
    <x v="1"/>
    <s v=""/>
    <n v="76"/>
    <x v="0"/>
  </r>
  <r>
    <n v="712165308"/>
    <x v="0"/>
    <n v="45"/>
    <x v="1"/>
    <x v="3"/>
    <x v="6"/>
    <x v="1"/>
    <x v="5"/>
    <x v="0"/>
    <n v="36"/>
    <n v="4"/>
    <n v="2"/>
    <n v="4"/>
    <n v="7738"/>
    <n v="947"/>
    <n v="6791"/>
    <n v="0.84499999999999997"/>
    <n v="4255"/>
    <n v="61"/>
    <n v="0.69399999999999995"/>
    <n v="0.122"/>
    <n v="4.7250999999999999E-4"/>
    <n v="0.99953000000000003"/>
    <x v="0"/>
    <x v="5"/>
    <x v="0"/>
    <x v="1"/>
    <x v="1"/>
    <s v=""/>
    <n v="61"/>
    <x v="0"/>
  </r>
  <r>
    <n v="821768658"/>
    <x v="1"/>
    <n v="52"/>
    <x v="0"/>
    <x v="4"/>
    <x v="3"/>
    <x v="1"/>
    <x v="4"/>
    <x v="0"/>
    <n v="48"/>
    <n v="4"/>
    <n v="5"/>
    <n v="5"/>
    <n v="13114"/>
    <n v="2247"/>
    <n v="10867"/>
    <n v="1.0029999999999999"/>
    <n v="2474"/>
    <n v="51"/>
    <n v="0.41699999999999998"/>
    <n v="0.17100000000000001"/>
    <n v="0.99894000000000005"/>
    <n v="1.0612900000000001E-3"/>
    <x v="1"/>
    <x v="4"/>
    <x v="1"/>
    <x v="1"/>
    <x v="0"/>
    <n v="51"/>
    <s v=""/>
    <x v="0"/>
  </r>
  <r>
    <n v="719341683"/>
    <x v="0"/>
    <n v="42"/>
    <x v="0"/>
    <x v="3"/>
    <x v="3"/>
    <x v="0"/>
    <x v="4"/>
    <x v="0"/>
    <n v="31"/>
    <n v="3"/>
    <n v="2"/>
    <n v="4"/>
    <n v="34516"/>
    <n v="1067"/>
    <n v="33449"/>
    <n v="0.48699999999999999"/>
    <n v="4281"/>
    <n v="72"/>
    <n v="0.63600000000000001"/>
    <n v="3.1E-2"/>
    <n v="3.5893999999999998E-4"/>
    <n v="0.99963999999999997"/>
    <x v="0"/>
    <x v="4"/>
    <x v="0"/>
    <x v="2"/>
    <x v="1"/>
    <s v=""/>
    <n v="72"/>
    <x v="0"/>
  </r>
  <r>
    <n v="708637758"/>
    <x v="0"/>
    <n v="49"/>
    <x v="1"/>
    <x v="0"/>
    <x v="1"/>
    <x v="1"/>
    <x v="5"/>
    <x v="0"/>
    <n v="37"/>
    <n v="4"/>
    <n v="3"/>
    <n v="4"/>
    <n v="17345"/>
    <n v="545"/>
    <n v="16800"/>
    <n v="0.90500000000000003"/>
    <n v="3523"/>
    <n v="64"/>
    <n v="0.82899999999999996"/>
    <n v="3.1E-2"/>
    <n v="5.3543000000000004E-4"/>
    <n v="0.99946000000000002"/>
    <x v="0"/>
    <x v="5"/>
    <x v="0"/>
    <x v="1"/>
    <x v="0"/>
    <s v=""/>
    <n v="64"/>
    <x v="0"/>
  </r>
  <r>
    <n v="779974758"/>
    <x v="0"/>
    <n v="51"/>
    <x v="0"/>
    <x v="3"/>
    <x v="4"/>
    <x v="1"/>
    <x v="4"/>
    <x v="0"/>
    <n v="40"/>
    <n v="6"/>
    <n v="3"/>
    <n v="3"/>
    <n v="8706"/>
    <n v="868"/>
    <n v="7838"/>
    <n v="0.99099999999999999"/>
    <n v="3203"/>
    <n v="54"/>
    <n v="0.92900000000000005"/>
    <n v="0.1"/>
    <n v="2.9410999999999999E-4"/>
    <n v="0.99970999999999999"/>
    <x v="1"/>
    <x v="4"/>
    <x v="1"/>
    <x v="1"/>
    <x v="0"/>
    <s v=""/>
    <n v="54"/>
    <x v="0"/>
  </r>
  <r>
    <n v="821815458"/>
    <x v="0"/>
    <n v="48"/>
    <x v="0"/>
    <x v="0"/>
    <x v="0"/>
    <x v="1"/>
    <x v="0"/>
    <x v="0"/>
    <n v="44"/>
    <n v="5"/>
    <n v="1"/>
    <n v="1"/>
    <n v="19272"/>
    <n v="1519"/>
    <n v="17753"/>
    <n v="0.55700000000000005"/>
    <n v="3398"/>
    <n v="67"/>
    <n v="0.76300000000000001"/>
    <n v="7.9000000000000001E-2"/>
    <n v="3.3504999999999999E-5"/>
    <n v="0.99997000000000003"/>
    <x v="0"/>
    <x v="0"/>
    <x v="0"/>
    <x v="1"/>
    <x v="0"/>
    <s v=""/>
    <n v="67"/>
    <x v="0"/>
  </r>
  <r>
    <n v="711708408"/>
    <x v="0"/>
    <n v="52"/>
    <x v="1"/>
    <x v="0"/>
    <x v="0"/>
    <x v="0"/>
    <x v="5"/>
    <x v="0"/>
    <n v="43"/>
    <n v="4"/>
    <n v="3"/>
    <n v="2"/>
    <n v="4798"/>
    <n v="0"/>
    <n v="4798"/>
    <n v="0.58299999999999996"/>
    <n v="3967"/>
    <n v="72"/>
    <n v="0.63600000000000001"/>
    <n v="0"/>
    <n v="1.8144999999999999E-4"/>
    <n v="0.99982000000000004"/>
    <x v="1"/>
    <x v="5"/>
    <x v="1"/>
    <x v="2"/>
    <x v="0"/>
    <s v=""/>
    <n v="72"/>
    <x v="0"/>
  </r>
  <r>
    <n v="812449758"/>
    <x v="1"/>
    <n v="43"/>
    <x v="0"/>
    <x v="0"/>
    <x v="0"/>
    <x v="1"/>
    <x v="0"/>
    <x v="0"/>
    <n v="38"/>
    <n v="2"/>
    <n v="3"/>
    <n v="2"/>
    <n v="12254"/>
    <n v="0"/>
    <n v="12254"/>
    <n v="0.70499999999999996"/>
    <n v="2129"/>
    <n v="42"/>
    <n v="0.35499999999999998"/>
    <n v="0"/>
    <n v="0.99451999999999996"/>
    <n v="5.4799999999999996E-3"/>
    <x v="0"/>
    <x v="0"/>
    <x v="0"/>
    <x v="0"/>
    <x v="0"/>
    <n v="42"/>
    <s v=""/>
    <x v="0"/>
  </r>
  <r>
    <n v="715682208"/>
    <x v="0"/>
    <n v="49"/>
    <x v="0"/>
    <x v="0"/>
    <x v="6"/>
    <x v="0"/>
    <x v="2"/>
    <x v="0"/>
    <n v="36"/>
    <n v="4"/>
    <n v="1"/>
    <n v="4"/>
    <n v="9549"/>
    <n v="0"/>
    <n v="9549"/>
    <n v="0.71199999999999997"/>
    <n v="4629"/>
    <n v="76"/>
    <n v="0.65200000000000002"/>
    <n v="0"/>
    <n v="2.3729999999999999E-4"/>
    <n v="0.99975999999999998"/>
    <x v="0"/>
    <x v="2"/>
    <x v="0"/>
    <x v="2"/>
    <x v="1"/>
    <s v=""/>
    <n v="76"/>
    <x v="0"/>
  </r>
  <r>
    <n v="719914908"/>
    <x v="0"/>
    <n v="37"/>
    <x v="0"/>
    <x v="3"/>
    <x v="2"/>
    <x v="3"/>
    <x v="1"/>
    <x v="2"/>
    <n v="36"/>
    <n v="3"/>
    <n v="3"/>
    <n v="2"/>
    <n v="11568"/>
    <n v="1846"/>
    <n v="9722"/>
    <n v="0.755"/>
    <n v="1701"/>
    <n v="44"/>
    <n v="1.095"/>
    <n v="0.16"/>
    <n v="1.6710999999999999E-4"/>
    <n v="0.99983"/>
    <x v="0"/>
    <x v="1"/>
    <x v="0"/>
    <x v="0"/>
    <x v="1"/>
    <s v=""/>
    <n v="44"/>
    <x v="0"/>
  </r>
  <r>
    <n v="714744783"/>
    <x v="0"/>
    <n v="48"/>
    <x v="1"/>
    <x v="0"/>
    <x v="3"/>
    <x v="0"/>
    <x v="1"/>
    <x v="0"/>
    <n v="36"/>
    <n v="3"/>
    <n v="1"/>
    <n v="4"/>
    <n v="6197"/>
    <n v="1219"/>
    <n v="4978"/>
    <n v="0.55200000000000005"/>
    <n v="3825"/>
    <n v="67"/>
    <n v="0.67500000000000004"/>
    <n v="0.19700000000000001"/>
    <n v="1.8024999999999999E-4"/>
    <n v="0.99982000000000004"/>
    <x v="0"/>
    <x v="1"/>
    <x v="0"/>
    <x v="1"/>
    <x v="1"/>
    <s v=""/>
    <n v="67"/>
    <x v="0"/>
  </r>
  <r>
    <n v="710809833"/>
    <x v="0"/>
    <n v="40"/>
    <x v="0"/>
    <x v="0"/>
    <x v="1"/>
    <x v="0"/>
    <x v="2"/>
    <x v="2"/>
    <n v="27"/>
    <n v="3"/>
    <n v="1"/>
    <n v="2"/>
    <n v="34516"/>
    <n v="0"/>
    <n v="34516"/>
    <n v="0.83399999999999996"/>
    <n v="3193"/>
    <n v="53"/>
    <n v="0.55900000000000005"/>
    <n v="0"/>
    <n v="5.164E-5"/>
    <n v="0.99995000000000001"/>
    <x v="0"/>
    <x v="2"/>
    <x v="0"/>
    <x v="1"/>
    <x v="1"/>
    <s v=""/>
    <n v="53"/>
    <x v="0"/>
  </r>
  <r>
    <n v="720942333"/>
    <x v="0"/>
    <n v="49"/>
    <x v="0"/>
    <x v="3"/>
    <x v="3"/>
    <x v="0"/>
    <x v="3"/>
    <x v="0"/>
    <n v="36"/>
    <n v="4"/>
    <n v="3"/>
    <n v="4"/>
    <n v="5137"/>
    <n v="0"/>
    <n v="5137"/>
    <n v="0.61199999999999999"/>
    <n v="2043"/>
    <n v="52"/>
    <n v="1"/>
    <n v="0"/>
    <n v="5.6716000000000004E-4"/>
    <n v="0.99943000000000004"/>
    <x v="0"/>
    <x v="3"/>
    <x v="0"/>
    <x v="1"/>
    <x v="1"/>
    <s v=""/>
    <n v="52"/>
    <x v="0"/>
  </r>
  <r>
    <n v="709423158"/>
    <x v="0"/>
    <n v="46"/>
    <x v="0"/>
    <x v="2"/>
    <x v="1"/>
    <x v="1"/>
    <x v="2"/>
    <x v="0"/>
    <n v="26"/>
    <n v="4"/>
    <n v="3"/>
    <n v="0"/>
    <n v="1791"/>
    <n v="1337"/>
    <n v="454"/>
    <n v="0.76300000000000001"/>
    <n v="3592"/>
    <n v="46"/>
    <n v="0.91700000000000004"/>
    <n v="0.747"/>
    <n v="6.9589000000000001E-5"/>
    <n v="0.99992999999999999"/>
    <x v="0"/>
    <x v="2"/>
    <x v="0"/>
    <x v="1"/>
    <x v="1"/>
    <s v=""/>
    <n v="46"/>
    <x v="1"/>
  </r>
  <r>
    <n v="718307433"/>
    <x v="0"/>
    <n v="50"/>
    <x v="1"/>
    <x v="4"/>
    <x v="1"/>
    <x v="1"/>
    <x v="1"/>
    <x v="0"/>
    <n v="36"/>
    <n v="5"/>
    <n v="1"/>
    <n v="4"/>
    <n v="7238"/>
    <n v="2111"/>
    <n v="5127"/>
    <n v="1.085"/>
    <n v="2025"/>
    <n v="36"/>
    <n v="1.1180000000000001"/>
    <n v="0.29199999999999998"/>
    <n v="1.3562000000000001E-4"/>
    <n v="0.99985999999999997"/>
    <x v="0"/>
    <x v="1"/>
    <x v="0"/>
    <x v="0"/>
    <x v="1"/>
    <s v=""/>
    <n v="36"/>
    <x v="2"/>
  </r>
  <r>
    <n v="772607433"/>
    <x v="0"/>
    <n v="50"/>
    <x v="0"/>
    <x v="0"/>
    <x v="0"/>
    <x v="0"/>
    <x v="2"/>
    <x v="0"/>
    <n v="40"/>
    <n v="6"/>
    <n v="2"/>
    <n v="4"/>
    <n v="4514"/>
    <n v="2016"/>
    <n v="2498"/>
    <n v="0.313"/>
    <n v="4107"/>
    <n v="59"/>
    <n v="0.63900000000000001"/>
    <n v="0.44700000000000001"/>
    <n v="3.2941999999999997E-4"/>
    <n v="0.99966999999999995"/>
    <x v="0"/>
    <x v="2"/>
    <x v="0"/>
    <x v="1"/>
    <x v="0"/>
    <s v=""/>
    <n v="59"/>
    <x v="2"/>
  </r>
  <r>
    <n v="801709308"/>
    <x v="0"/>
    <n v="44"/>
    <x v="1"/>
    <x v="2"/>
    <x v="2"/>
    <x v="0"/>
    <x v="5"/>
    <x v="0"/>
    <n v="38"/>
    <n v="6"/>
    <n v="1"/>
    <n v="2"/>
    <n v="5366"/>
    <n v="968"/>
    <n v="4398"/>
    <n v="0.99199999999999999"/>
    <n v="4558"/>
    <n v="56"/>
    <n v="0.75"/>
    <n v="0.18"/>
    <n v="5.9391000000000001E-5"/>
    <n v="0.99994000000000005"/>
    <x v="0"/>
    <x v="5"/>
    <x v="0"/>
    <x v="1"/>
    <x v="0"/>
    <s v=""/>
    <n v="56"/>
    <x v="0"/>
  </r>
  <r>
    <n v="778502958"/>
    <x v="0"/>
    <n v="47"/>
    <x v="0"/>
    <x v="0"/>
    <x v="3"/>
    <x v="3"/>
    <x v="0"/>
    <x v="2"/>
    <n v="35"/>
    <n v="4"/>
    <n v="2"/>
    <n v="5"/>
    <n v="29812"/>
    <n v="2031"/>
    <n v="27781"/>
    <n v="0.76700000000000002"/>
    <n v="2385"/>
    <n v="50"/>
    <n v="0.51500000000000001"/>
    <n v="6.8000000000000005E-2"/>
    <n v="5.8226000000000003E-4"/>
    <n v="0.99941999999999998"/>
    <x v="0"/>
    <x v="0"/>
    <x v="0"/>
    <x v="1"/>
    <x v="1"/>
    <s v=""/>
    <n v="50"/>
    <x v="0"/>
  </r>
  <r>
    <n v="806656083"/>
    <x v="0"/>
    <n v="48"/>
    <x v="1"/>
    <x v="3"/>
    <x v="1"/>
    <x v="0"/>
    <x v="3"/>
    <x v="0"/>
    <n v="43"/>
    <n v="3"/>
    <n v="2"/>
    <n v="4"/>
    <n v="9559"/>
    <n v="1514"/>
    <n v="8045"/>
    <n v="0.71599999999999997"/>
    <n v="4064"/>
    <n v="70"/>
    <n v="0.55600000000000005"/>
    <n v="0.158"/>
    <n v="3.2655999999999999E-4"/>
    <n v="0.99966999999999995"/>
    <x v="0"/>
    <x v="3"/>
    <x v="0"/>
    <x v="2"/>
    <x v="0"/>
    <s v=""/>
    <n v="70"/>
    <x v="0"/>
  </r>
  <r>
    <n v="823635033"/>
    <x v="0"/>
    <n v="49"/>
    <x v="1"/>
    <x v="3"/>
    <x v="0"/>
    <x v="0"/>
    <x v="1"/>
    <x v="0"/>
    <n v="45"/>
    <n v="6"/>
    <n v="2"/>
    <n v="5"/>
    <n v="8353"/>
    <n v="1535"/>
    <n v="6818"/>
    <n v="1.323"/>
    <n v="4200"/>
    <n v="83"/>
    <n v="0.80400000000000005"/>
    <n v="0.184"/>
    <n v="5.4925000000000004E-4"/>
    <n v="0.99944999999999995"/>
    <x v="0"/>
    <x v="1"/>
    <x v="0"/>
    <x v="2"/>
    <x v="0"/>
    <s v=""/>
    <n v="83"/>
    <x v="0"/>
  </r>
  <r>
    <n v="718739508"/>
    <x v="0"/>
    <n v="51"/>
    <x v="1"/>
    <x v="1"/>
    <x v="3"/>
    <x v="0"/>
    <x v="1"/>
    <x v="0"/>
    <n v="39"/>
    <n v="6"/>
    <n v="2"/>
    <n v="4"/>
    <n v="5455"/>
    <n v="1217"/>
    <n v="4238"/>
    <n v="0.66"/>
    <n v="3863"/>
    <n v="67"/>
    <n v="0.81100000000000005"/>
    <n v="0.223"/>
    <n v="3.7057000000000002E-4"/>
    <n v="0.99963000000000002"/>
    <x v="1"/>
    <x v="1"/>
    <x v="1"/>
    <x v="1"/>
    <x v="0"/>
    <s v=""/>
    <n v="67"/>
    <x v="0"/>
  </r>
  <r>
    <n v="709272333"/>
    <x v="0"/>
    <n v="59"/>
    <x v="1"/>
    <x v="5"/>
    <x v="2"/>
    <x v="2"/>
    <x v="1"/>
    <x v="0"/>
    <n v="45"/>
    <n v="6"/>
    <n v="3"/>
    <n v="3"/>
    <n v="9899"/>
    <n v="2023"/>
    <n v="7876"/>
    <n v="0.44500000000000001"/>
    <n v="4579"/>
    <n v="73"/>
    <n v="0.622"/>
    <n v="0.20399999999999999"/>
    <n v="2.9196000000000002E-4"/>
    <n v="0.99970999999999999"/>
    <x v="1"/>
    <x v="1"/>
    <x v="1"/>
    <x v="2"/>
    <x v="0"/>
    <s v=""/>
    <n v="73"/>
    <x v="0"/>
  </r>
  <r>
    <n v="721538883"/>
    <x v="0"/>
    <n v="45"/>
    <x v="0"/>
    <x v="2"/>
    <x v="1"/>
    <x v="1"/>
    <x v="3"/>
    <x v="2"/>
    <n v="37"/>
    <n v="4"/>
    <n v="3"/>
    <n v="4"/>
    <n v="15578"/>
    <n v="0"/>
    <n v="15578"/>
    <n v="0.71599999999999997"/>
    <n v="4449"/>
    <n v="81"/>
    <n v="0.72299999999999998"/>
    <n v="0"/>
    <n v="4.8899000000000002E-4"/>
    <n v="0.99951000000000001"/>
    <x v="0"/>
    <x v="3"/>
    <x v="0"/>
    <x v="2"/>
    <x v="0"/>
    <s v=""/>
    <n v="81"/>
    <x v="0"/>
  </r>
  <r>
    <n v="718835583"/>
    <x v="0"/>
    <n v="50"/>
    <x v="1"/>
    <x v="5"/>
    <x v="1"/>
    <x v="0"/>
    <x v="5"/>
    <x v="0"/>
    <n v="41"/>
    <n v="6"/>
    <n v="2"/>
    <n v="2"/>
    <n v="15641"/>
    <n v="2379"/>
    <n v="13262"/>
    <n v="0.81599999999999995"/>
    <n v="3769"/>
    <n v="76"/>
    <n v="0.61699999999999999"/>
    <n v="0.152"/>
    <n v="1.0684E-4"/>
    <n v="0.99988999999999995"/>
    <x v="0"/>
    <x v="5"/>
    <x v="0"/>
    <x v="2"/>
    <x v="0"/>
    <s v=""/>
    <n v="76"/>
    <x v="0"/>
  </r>
  <r>
    <n v="827970933"/>
    <x v="0"/>
    <n v="46"/>
    <x v="1"/>
    <x v="2"/>
    <x v="1"/>
    <x v="0"/>
    <x v="1"/>
    <x v="0"/>
    <n v="42"/>
    <n v="4"/>
    <n v="2"/>
    <n v="0"/>
    <n v="3504"/>
    <n v="1698"/>
    <n v="1806"/>
    <n v="0.57499999999999996"/>
    <n v="4439"/>
    <n v="70"/>
    <n v="0.628"/>
    <n v="0.48499999999999999"/>
    <n v="4.4032999999999997E-5"/>
    <n v="0.99995999999999996"/>
    <x v="0"/>
    <x v="1"/>
    <x v="0"/>
    <x v="2"/>
    <x v="0"/>
    <s v=""/>
    <n v="70"/>
    <x v="2"/>
  </r>
  <r>
    <n v="719888358"/>
    <x v="0"/>
    <n v="47"/>
    <x v="0"/>
    <x v="5"/>
    <x v="3"/>
    <x v="3"/>
    <x v="2"/>
    <x v="0"/>
    <n v="38"/>
    <n v="5"/>
    <n v="3"/>
    <n v="5"/>
    <n v="18432"/>
    <n v="1422"/>
    <n v="17010"/>
    <n v="1.357"/>
    <n v="2748"/>
    <n v="58"/>
    <n v="0.93300000000000005"/>
    <n v="7.6999999999999999E-2"/>
    <n v="9.2091999999999999E-4"/>
    <n v="0.99907999999999997"/>
    <x v="0"/>
    <x v="2"/>
    <x v="0"/>
    <x v="1"/>
    <x v="0"/>
    <s v=""/>
    <n v="58"/>
    <x v="0"/>
  </r>
  <r>
    <n v="717030633"/>
    <x v="0"/>
    <n v="46"/>
    <x v="0"/>
    <x v="2"/>
    <x v="4"/>
    <x v="1"/>
    <x v="0"/>
    <x v="0"/>
    <n v="34"/>
    <n v="5"/>
    <n v="3"/>
    <n v="4"/>
    <n v="2369"/>
    <n v="1405"/>
    <n v="964"/>
    <n v="0.624"/>
    <n v="3034"/>
    <n v="51"/>
    <n v="0.88900000000000001"/>
    <n v="0.59299999999999997"/>
    <n v="5.2612999999999998E-4"/>
    <n v="0.99946999999999997"/>
    <x v="0"/>
    <x v="0"/>
    <x v="0"/>
    <x v="1"/>
    <x v="1"/>
    <s v=""/>
    <n v="51"/>
    <x v="1"/>
  </r>
  <r>
    <n v="815085708"/>
    <x v="1"/>
    <n v="60"/>
    <x v="1"/>
    <x v="4"/>
    <x v="0"/>
    <x v="1"/>
    <x v="3"/>
    <x v="0"/>
    <n v="55"/>
    <n v="1"/>
    <n v="5"/>
    <n v="5"/>
    <n v="10882"/>
    <n v="2517"/>
    <n v="8365"/>
    <n v="0.26600000000000001"/>
    <n v="1861"/>
    <n v="46"/>
    <n v="0.27800000000000002"/>
    <n v="0.23100000000000001"/>
    <n v="0.99880000000000002"/>
    <n v="1.19984E-3"/>
    <x v="1"/>
    <x v="3"/>
    <x v="1"/>
    <x v="1"/>
    <x v="3"/>
    <n v="46"/>
    <s v=""/>
    <x v="0"/>
  </r>
  <r>
    <n v="716332533"/>
    <x v="0"/>
    <n v="38"/>
    <x v="1"/>
    <x v="0"/>
    <x v="3"/>
    <x v="2"/>
    <x v="3"/>
    <x v="0"/>
    <n v="36"/>
    <n v="6"/>
    <n v="1"/>
    <n v="3"/>
    <n v="3509"/>
    <n v="1819"/>
    <n v="1690"/>
    <n v="0.89400000000000002"/>
    <n v="4712"/>
    <n v="84"/>
    <n v="0.90900000000000003"/>
    <n v="0.51800000000000002"/>
    <n v="1.0566E-4"/>
    <n v="0.99988999999999995"/>
    <x v="0"/>
    <x v="3"/>
    <x v="0"/>
    <x v="2"/>
    <x v="1"/>
    <s v=""/>
    <n v="84"/>
    <x v="1"/>
  </r>
  <r>
    <n v="822964683"/>
    <x v="0"/>
    <n v="51"/>
    <x v="1"/>
    <x v="5"/>
    <x v="1"/>
    <x v="1"/>
    <x v="1"/>
    <x v="0"/>
    <n v="47"/>
    <n v="6"/>
    <n v="3"/>
    <n v="4"/>
    <n v="2469"/>
    <n v="1491"/>
    <n v="978"/>
    <n v="0.86899999999999999"/>
    <n v="4351"/>
    <n v="62"/>
    <n v="0.63200000000000001"/>
    <n v="0.60399999999999998"/>
    <n v="4.8434999999999998E-4"/>
    <n v="0.99951999999999996"/>
    <x v="1"/>
    <x v="1"/>
    <x v="1"/>
    <x v="1"/>
    <x v="0"/>
    <s v=""/>
    <n v="62"/>
    <x v="1"/>
  </r>
  <r>
    <n v="719335233"/>
    <x v="0"/>
    <n v="47"/>
    <x v="1"/>
    <x v="0"/>
    <x v="2"/>
    <x v="0"/>
    <x v="1"/>
    <x v="2"/>
    <n v="27"/>
    <n v="5"/>
    <n v="3"/>
    <n v="4"/>
    <n v="14335"/>
    <n v="938"/>
    <n v="13397"/>
    <n v="0.44500000000000001"/>
    <n v="3610"/>
    <n v="75"/>
    <n v="0.53100000000000003"/>
    <n v="6.5000000000000002E-2"/>
    <n v="4.9746000000000002E-4"/>
    <n v="0.99950000000000006"/>
    <x v="0"/>
    <x v="1"/>
    <x v="0"/>
    <x v="2"/>
    <x v="1"/>
    <s v=""/>
    <n v="75"/>
    <x v="0"/>
  </r>
  <r>
    <n v="779683683"/>
    <x v="0"/>
    <n v="47"/>
    <x v="0"/>
    <x v="0"/>
    <x v="0"/>
    <x v="1"/>
    <x v="3"/>
    <x v="0"/>
    <n v="31"/>
    <n v="6"/>
    <n v="3"/>
    <n v="2"/>
    <n v="4005"/>
    <n v="1985"/>
    <n v="2020"/>
    <n v="1.3560000000000001"/>
    <n v="2344"/>
    <n v="34"/>
    <n v="0.7"/>
    <n v="0.496"/>
    <n v="1.8144999999999999E-4"/>
    <n v="0.99982000000000004"/>
    <x v="0"/>
    <x v="3"/>
    <x v="0"/>
    <x v="0"/>
    <x v="1"/>
    <s v=""/>
    <n v="34"/>
    <x v="2"/>
  </r>
  <r>
    <n v="712653183"/>
    <x v="0"/>
    <n v="49"/>
    <x v="1"/>
    <x v="2"/>
    <x v="3"/>
    <x v="1"/>
    <x v="1"/>
    <x v="0"/>
    <n v="36"/>
    <n v="4"/>
    <n v="1"/>
    <n v="4"/>
    <n v="1976"/>
    <n v="1694"/>
    <n v="282"/>
    <n v="1.054"/>
    <n v="3675"/>
    <n v="81"/>
    <n v="0.84099999999999997"/>
    <n v="0.85699999999999998"/>
    <n v="1.8217999999999999E-4"/>
    <n v="0.99982000000000004"/>
    <x v="0"/>
    <x v="1"/>
    <x v="0"/>
    <x v="2"/>
    <x v="1"/>
    <s v=""/>
    <n v="81"/>
    <x v="1"/>
  </r>
  <r>
    <n v="715485483"/>
    <x v="1"/>
    <n v="39"/>
    <x v="1"/>
    <x v="1"/>
    <x v="1"/>
    <x v="0"/>
    <x v="1"/>
    <x v="0"/>
    <n v="36"/>
    <n v="3"/>
    <n v="3"/>
    <n v="3"/>
    <n v="3664"/>
    <n v="0"/>
    <n v="3664"/>
    <n v="0.41899999999999998"/>
    <n v="1479"/>
    <n v="44"/>
    <n v="0.91300000000000003"/>
    <n v="0"/>
    <n v="0.99680999999999997"/>
    <n v="3.1907200000000002E-3"/>
    <x v="0"/>
    <x v="1"/>
    <x v="0"/>
    <x v="0"/>
    <x v="1"/>
    <n v="44"/>
    <s v=""/>
    <x v="0"/>
  </r>
  <r>
    <n v="788912658"/>
    <x v="0"/>
    <n v="44"/>
    <x v="1"/>
    <x v="3"/>
    <x v="3"/>
    <x v="0"/>
    <x v="1"/>
    <x v="0"/>
    <n v="30"/>
    <n v="3"/>
    <n v="1"/>
    <n v="4"/>
    <n v="3734"/>
    <n v="0"/>
    <n v="3734"/>
    <n v="0.95399999999999996"/>
    <n v="3144"/>
    <n v="62"/>
    <n v="0.72199999999999998"/>
    <n v="0"/>
    <n v="1.7370999999999999E-4"/>
    <n v="0.99983"/>
    <x v="0"/>
    <x v="1"/>
    <x v="0"/>
    <x v="1"/>
    <x v="1"/>
    <s v=""/>
    <n v="62"/>
    <x v="0"/>
  </r>
  <r>
    <n v="711396483"/>
    <x v="0"/>
    <n v="40"/>
    <x v="0"/>
    <x v="3"/>
    <x v="1"/>
    <x v="1"/>
    <x v="3"/>
    <x v="0"/>
    <n v="36"/>
    <n v="3"/>
    <n v="2"/>
    <n v="3"/>
    <n v="6033"/>
    <n v="0"/>
    <n v="6033"/>
    <n v="0.83399999999999996"/>
    <n v="4505"/>
    <n v="74"/>
    <n v="0.72099999999999997"/>
    <n v="0"/>
    <n v="1.9143E-4"/>
    <n v="0.99980999999999998"/>
    <x v="0"/>
    <x v="3"/>
    <x v="0"/>
    <x v="2"/>
    <x v="1"/>
    <s v=""/>
    <n v="74"/>
    <x v="0"/>
  </r>
  <r>
    <n v="789220008"/>
    <x v="0"/>
    <n v="56"/>
    <x v="0"/>
    <x v="0"/>
    <x v="0"/>
    <x v="0"/>
    <x v="2"/>
    <x v="0"/>
    <n v="45"/>
    <n v="5"/>
    <n v="2"/>
    <n v="2"/>
    <n v="4531"/>
    <n v="0"/>
    <n v="4531"/>
    <n v="0.49099999999999999"/>
    <n v="1425"/>
    <n v="27"/>
    <n v="1.077"/>
    <n v="0"/>
    <n v="1.1482E-4"/>
    <n v="0.99988999999999995"/>
    <x v="1"/>
    <x v="2"/>
    <x v="1"/>
    <x v="0"/>
    <x v="0"/>
    <s v=""/>
    <n v="27"/>
    <x v="0"/>
  </r>
  <r>
    <n v="716436483"/>
    <x v="0"/>
    <n v="45"/>
    <x v="1"/>
    <x v="0"/>
    <x v="2"/>
    <x v="2"/>
    <x v="1"/>
    <x v="0"/>
    <n v="36"/>
    <n v="4"/>
    <n v="4"/>
    <n v="3"/>
    <n v="6245"/>
    <n v="0"/>
    <n v="6245"/>
    <n v="0.55400000000000005"/>
    <n v="2521"/>
    <n v="50"/>
    <n v="0.66700000000000004"/>
    <n v="0"/>
    <n v="3.9004000000000003E-4"/>
    <n v="0.99961"/>
    <x v="0"/>
    <x v="1"/>
    <x v="0"/>
    <x v="1"/>
    <x v="1"/>
    <s v=""/>
    <n v="50"/>
    <x v="0"/>
  </r>
  <r>
    <n v="717661908"/>
    <x v="0"/>
    <n v="37"/>
    <x v="0"/>
    <x v="1"/>
    <x v="6"/>
    <x v="1"/>
    <x v="2"/>
    <x v="2"/>
    <n v="36"/>
    <n v="4"/>
    <n v="1"/>
    <n v="1"/>
    <n v="34516"/>
    <n v="0"/>
    <n v="34516"/>
    <n v="0.71099999999999997"/>
    <n v="2681"/>
    <n v="55"/>
    <n v="0.61799999999999999"/>
    <n v="0"/>
    <n v="4.4836999999999998E-5"/>
    <n v="0.99995999999999996"/>
    <x v="0"/>
    <x v="2"/>
    <x v="0"/>
    <x v="1"/>
    <x v="1"/>
    <s v=""/>
    <n v="55"/>
    <x v="0"/>
  </r>
  <r>
    <n v="778459833"/>
    <x v="0"/>
    <n v="42"/>
    <x v="0"/>
    <x v="1"/>
    <x v="1"/>
    <x v="0"/>
    <x v="0"/>
    <x v="0"/>
    <n v="27"/>
    <n v="3"/>
    <n v="2"/>
    <n v="3"/>
    <n v="11880"/>
    <n v="2025"/>
    <n v="9855"/>
    <n v="0.83499999999999996"/>
    <n v="1789"/>
    <n v="42"/>
    <n v="1.4710000000000001"/>
    <n v="0.17"/>
    <n v="1.9764000000000001E-4"/>
    <n v="0.99980000000000002"/>
    <x v="0"/>
    <x v="0"/>
    <x v="0"/>
    <x v="0"/>
    <x v="1"/>
    <s v=""/>
    <n v="42"/>
    <x v="0"/>
  </r>
  <r>
    <n v="769448658"/>
    <x v="0"/>
    <n v="43"/>
    <x v="1"/>
    <x v="3"/>
    <x v="3"/>
    <x v="0"/>
    <x v="1"/>
    <x v="0"/>
    <n v="37"/>
    <n v="5"/>
    <n v="2"/>
    <n v="3"/>
    <n v="4188"/>
    <n v="0"/>
    <n v="4188"/>
    <n v="0.56499999999999995"/>
    <n v="3492"/>
    <n v="69"/>
    <n v="0.68300000000000005"/>
    <n v="0"/>
    <n v="2.1042000000000001E-4"/>
    <n v="0.99978999999999996"/>
    <x v="0"/>
    <x v="1"/>
    <x v="0"/>
    <x v="2"/>
    <x v="0"/>
    <s v=""/>
    <n v="69"/>
    <x v="0"/>
  </r>
  <r>
    <n v="820346133"/>
    <x v="0"/>
    <n v="59"/>
    <x v="1"/>
    <x v="3"/>
    <x v="2"/>
    <x v="1"/>
    <x v="1"/>
    <x v="0"/>
    <n v="54"/>
    <n v="5"/>
    <n v="1"/>
    <n v="2"/>
    <n v="9344"/>
    <n v="1334"/>
    <n v="8010"/>
    <n v="0.375"/>
    <n v="4154"/>
    <n v="60"/>
    <n v="0.81799999999999995"/>
    <n v="0.14299999999999999"/>
    <n v="5.6629999999999998E-5"/>
    <n v="0.99994000000000005"/>
    <x v="1"/>
    <x v="1"/>
    <x v="1"/>
    <x v="1"/>
    <x v="3"/>
    <s v=""/>
    <n v="60"/>
    <x v="0"/>
  </r>
  <r>
    <n v="720119808"/>
    <x v="0"/>
    <n v="42"/>
    <x v="0"/>
    <x v="0"/>
    <x v="0"/>
    <x v="0"/>
    <x v="2"/>
    <x v="0"/>
    <n v="36"/>
    <n v="3"/>
    <n v="2"/>
    <n v="2"/>
    <n v="24126"/>
    <n v="948"/>
    <n v="23178"/>
    <n v="0.61599999999999999"/>
    <n v="3342"/>
    <n v="52"/>
    <n v="0.67700000000000005"/>
    <n v="3.9E-2"/>
    <n v="1.1482E-4"/>
    <n v="0.99988999999999995"/>
    <x v="0"/>
    <x v="2"/>
    <x v="0"/>
    <x v="1"/>
    <x v="1"/>
    <s v=""/>
    <n v="52"/>
    <x v="0"/>
  </r>
  <r>
    <n v="721523658"/>
    <x v="0"/>
    <n v="46"/>
    <x v="0"/>
    <x v="1"/>
    <x v="0"/>
    <x v="2"/>
    <x v="4"/>
    <x v="0"/>
    <n v="26"/>
    <n v="4"/>
    <n v="3"/>
    <n v="3"/>
    <n v="34516"/>
    <n v="772"/>
    <n v="33744"/>
    <n v="0.97899999999999998"/>
    <n v="3699"/>
    <n v="77"/>
    <n v="0.878"/>
    <n v="2.1999999999999999E-2"/>
    <n v="3.0361E-4"/>
    <n v="0.99970000000000003"/>
    <x v="0"/>
    <x v="4"/>
    <x v="0"/>
    <x v="2"/>
    <x v="1"/>
    <s v=""/>
    <n v="77"/>
    <x v="0"/>
  </r>
  <r>
    <n v="711176133"/>
    <x v="0"/>
    <n v="28"/>
    <x v="0"/>
    <x v="4"/>
    <x v="0"/>
    <x v="1"/>
    <x v="1"/>
    <x v="0"/>
    <n v="36"/>
    <n v="6"/>
    <n v="3"/>
    <n v="4"/>
    <n v="2295"/>
    <n v="1015"/>
    <n v="1280"/>
    <n v="1.04"/>
    <n v="3366"/>
    <n v="82"/>
    <n v="0.70799999999999996"/>
    <n v="0.442"/>
    <n v="4.3049000000000001E-4"/>
    <n v="0.99956999999999996"/>
    <x v="2"/>
    <x v="1"/>
    <x v="2"/>
    <x v="2"/>
    <x v="1"/>
    <s v=""/>
    <n v="82"/>
    <x v="2"/>
  </r>
  <r>
    <n v="794560833"/>
    <x v="1"/>
    <n v="47"/>
    <x v="1"/>
    <x v="0"/>
    <x v="1"/>
    <x v="0"/>
    <x v="3"/>
    <x v="0"/>
    <n v="31"/>
    <n v="6"/>
    <n v="3"/>
    <n v="6"/>
    <n v="5496"/>
    <n v="0"/>
    <n v="5496"/>
    <n v="0.54800000000000004"/>
    <n v="1913"/>
    <n v="34"/>
    <n v="0.308"/>
    <n v="0"/>
    <n v="0.99939"/>
    <n v="6.1414E-4"/>
    <x v="0"/>
    <x v="3"/>
    <x v="0"/>
    <x v="0"/>
    <x v="1"/>
    <n v="34"/>
    <s v=""/>
    <x v="0"/>
  </r>
  <r>
    <n v="718197108"/>
    <x v="1"/>
    <n v="54"/>
    <x v="0"/>
    <x v="3"/>
    <x v="1"/>
    <x v="1"/>
    <x v="2"/>
    <x v="0"/>
    <n v="36"/>
    <n v="5"/>
    <n v="3"/>
    <n v="3"/>
    <n v="12342"/>
    <n v="0"/>
    <n v="12342"/>
    <n v="0.43099999999999999"/>
    <n v="1430"/>
    <n v="37"/>
    <n v="0.42299999999999999"/>
    <n v="0"/>
    <n v="0.99670999999999998"/>
    <n v="3.29379E-3"/>
    <x v="1"/>
    <x v="2"/>
    <x v="1"/>
    <x v="0"/>
    <x v="1"/>
    <n v="37"/>
    <s v=""/>
    <x v="0"/>
  </r>
  <r>
    <n v="713750583"/>
    <x v="0"/>
    <n v="55"/>
    <x v="1"/>
    <x v="5"/>
    <x v="4"/>
    <x v="2"/>
    <x v="1"/>
    <x v="0"/>
    <n v="36"/>
    <n v="4"/>
    <n v="2"/>
    <n v="4"/>
    <n v="1928"/>
    <n v="1125"/>
    <n v="803"/>
    <n v="0.91100000000000003"/>
    <n v="2190"/>
    <n v="30"/>
    <n v="0.66700000000000004"/>
    <n v="0.58399999999999996"/>
    <n v="2.9800999999999997E-4"/>
    <n v="0.99970000000000003"/>
    <x v="1"/>
    <x v="1"/>
    <x v="1"/>
    <x v="0"/>
    <x v="1"/>
    <s v=""/>
    <n v="30"/>
    <x v="1"/>
  </r>
  <r>
    <n v="769576608"/>
    <x v="0"/>
    <n v="62"/>
    <x v="0"/>
    <x v="5"/>
    <x v="2"/>
    <x v="1"/>
    <x v="0"/>
    <x v="0"/>
    <n v="49"/>
    <n v="4"/>
    <n v="1"/>
    <n v="2"/>
    <n v="12814"/>
    <n v="1010"/>
    <n v="11804"/>
    <n v="0.86899999999999999"/>
    <n v="3566"/>
    <n v="76"/>
    <n v="0.55100000000000005"/>
    <n v="7.9000000000000001E-2"/>
    <n v="5.3155000000000002E-5"/>
    <n v="0.99995000000000001"/>
    <x v="1"/>
    <x v="0"/>
    <x v="1"/>
    <x v="2"/>
    <x v="3"/>
    <s v=""/>
    <n v="76"/>
    <x v="0"/>
  </r>
  <r>
    <n v="708626058"/>
    <x v="0"/>
    <n v="49"/>
    <x v="1"/>
    <x v="3"/>
    <x v="2"/>
    <x v="0"/>
    <x v="1"/>
    <x v="0"/>
    <n v="34"/>
    <n v="6"/>
    <n v="2"/>
    <n v="4"/>
    <n v="5242"/>
    <n v="1465"/>
    <n v="3777"/>
    <n v="1.0249999999999999"/>
    <n v="4098"/>
    <n v="68"/>
    <n v="0.78900000000000003"/>
    <n v="0.27900000000000003"/>
    <n v="3.3576999999999999E-4"/>
    <n v="0.99965999999999999"/>
    <x v="0"/>
    <x v="1"/>
    <x v="0"/>
    <x v="2"/>
    <x v="1"/>
    <s v=""/>
    <n v="68"/>
    <x v="2"/>
  </r>
  <r>
    <n v="710333883"/>
    <x v="1"/>
    <n v="48"/>
    <x v="0"/>
    <x v="0"/>
    <x v="1"/>
    <x v="0"/>
    <x v="0"/>
    <x v="0"/>
    <n v="37"/>
    <n v="5"/>
    <n v="2"/>
    <n v="2"/>
    <n v="8808"/>
    <n v="390"/>
    <n v="8418"/>
    <n v="0.628"/>
    <n v="1905"/>
    <n v="42"/>
    <n v="0.44800000000000001"/>
    <n v="4.3999999999999997E-2"/>
    <n v="0.99160999999999999"/>
    <n v="8.3899999999999999E-3"/>
    <x v="0"/>
    <x v="0"/>
    <x v="0"/>
    <x v="0"/>
    <x v="0"/>
    <n v="42"/>
    <s v=""/>
    <x v="0"/>
  </r>
  <r>
    <n v="715401633"/>
    <x v="0"/>
    <n v="43"/>
    <x v="1"/>
    <x v="0"/>
    <x v="1"/>
    <x v="1"/>
    <x v="1"/>
    <x v="0"/>
    <n v="35"/>
    <n v="3"/>
    <n v="1"/>
    <n v="2"/>
    <n v="4469"/>
    <n v="2002"/>
    <n v="2467"/>
    <n v="0.66900000000000004"/>
    <n v="2111"/>
    <n v="38"/>
    <n v="0.46200000000000002"/>
    <n v="0.44800000000000001"/>
    <n v="5.7151000000000002E-5"/>
    <n v="0.99994000000000005"/>
    <x v="0"/>
    <x v="1"/>
    <x v="0"/>
    <x v="0"/>
    <x v="1"/>
    <s v=""/>
    <n v="38"/>
    <x v="2"/>
  </r>
  <r>
    <n v="755220783"/>
    <x v="0"/>
    <n v="51"/>
    <x v="0"/>
    <x v="5"/>
    <x v="6"/>
    <x v="0"/>
    <x v="2"/>
    <x v="0"/>
    <n v="44"/>
    <n v="5"/>
    <n v="2"/>
    <n v="4"/>
    <n v="8031"/>
    <n v="1167"/>
    <n v="6864"/>
    <n v="0.54900000000000004"/>
    <n v="3576"/>
    <n v="77"/>
    <n v="0.79100000000000004"/>
    <n v="0.14499999999999999"/>
    <n v="4.4352999999999998E-4"/>
    <n v="0.99956"/>
    <x v="1"/>
    <x v="2"/>
    <x v="1"/>
    <x v="2"/>
    <x v="0"/>
    <s v=""/>
    <n v="77"/>
    <x v="0"/>
  </r>
  <r>
    <n v="789603183"/>
    <x v="0"/>
    <n v="48"/>
    <x v="0"/>
    <x v="2"/>
    <x v="0"/>
    <x v="2"/>
    <x v="0"/>
    <x v="0"/>
    <n v="41"/>
    <n v="4"/>
    <n v="1"/>
    <n v="3"/>
    <n v="9728"/>
    <n v="0"/>
    <n v="9728"/>
    <n v="0.80600000000000005"/>
    <n v="3756"/>
    <n v="57"/>
    <n v="0.72699999999999998"/>
    <n v="0"/>
    <n v="9.4446999999999999E-5"/>
    <n v="0.99990999999999997"/>
    <x v="0"/>
    <x v="0"/>
    <x v="0"/>
    <x v="1"/>
    <x v="0"/>
    <s v=""/>
    <n v="57"/>
    <x v="0"/>
  </r>
  <r>
    <n v="767564358"/>
    <x v="0"/>
    <n v="47"/>
    <x v="1"/>
    <x v="1"/>
    <x v="6"/>
    <x v="0"/>
    <x v="3"/>
    <x v="0"/>
    <n v="40"/>
    <n v="6"/>
    <n v="1"/>
    <n v="1"/>
    <n v="4748"/>
    <n v="1008"/>
    <n v="3740"/>
    <n v="0.48399999999999999"/>
    <n v="3197"/>
    <n v="70"/>
    <n v="0.70699999999999996"/>
    <n v="0.21199999999999999"/>
    <n v="4.9622E-5"/>
    <n v="0.99995000000000001"/>
    <x v="0"/>
    <x v="3"/>
    <x v="0"/>
    <x v="2"/>
    <x v="0"/>
    <s v=""/>
    <n v="70"/>
    <x v="0"/>
  </r>
  <r>
    <n v="789744033"/>
    <x v="0"/>
    <n v="50"/>
    <x v="0"/>
    <x v="3"/>
    <x v="1"/>
    <x v="1"/>
    <x v="2"/>
    <x v="0"/>
    <n v="38"/>
    <n v="4"/>
    <n v="1"/>
    <n v="1"/>
    <n v="19999"/>
    <n v="1007"/>
    <n v="18992"/>
    <n v="0.98699999999999999"/>
    <n v="3183"/>
    <n v="69"/>
    <n v="0.5"/>
    <n v="0.05"/>
    <n v="3.3213999999999997E-5"/>
    <n v="0.99997000000000003"/>
    <x v="0"/>
    <x v="2"/>
    <x v="0"/>
    <x v="2"/>
    <x v="0"/>
    <s v=""/>
    <n v="69"/>
    <x v="0"/>
  </r>
  <r>
    <n v="709887483"/>
    <x v="0"/>
    <n v="56"/>
    <x v="0"/>
    <x v="3"/>
    <x v="2"/>
    <x v="3"/>
    <x v="3"/>
    <x v="0"/>
    <n v="45"/>
    <n v="3"/>
    <n v="1"/>
    <n v="3"/>
    <n v="6331"/>
    <n v="1420"/>
    <n v="4911"/>
    <n v="0.52900000000000003"/>
    <n v="3527"/>
    <n v="69"/>
    <n v="0.438"/>
    <n v="0.224"/>
    <n v="9.5248999999999996E-5"/>
    <n v="0.99990000000000001"/>
    <x v="1"/>
    <x v="3"/>
    <x v="1"/>
    <x v="2"/>
    <x v="0"/>
    <s v=""/>
    <n v="69"/>
    <x v="0"/>
  </r>
  <r>
    <n v="779765058"/>
    <x v="0"/>
    <n v="43"/>
    <x v="0"/>
    <x v="3"/>
    <x v="3"/>
    <x v="1"/>
    <x v="3"/>
    <x v="0"/>
    <n v="31"/>
    <n v="6"/>
    <n v="1"/>
    <n v="1"/>
    <n v="9662"/>
    <n v="817"/>
    <n v="8845"/>
    <n v="0.67900000000000005"/>
    <n v="3817"/>
    <n v="70"/>
    <n v="0.48899999999999999"/>
    <n v="8.5000000000000006E-2"/>
    <n v="3.6507999999999997E-5"/>
    <n v="0.99995999999999996"/>
    <x v="0"/>
    <x v="3"/>
    <x v="0"/>
    <x v="2"/>
    <x v="1"/>
    <s v=""/>
    <n v="70"/>
    <x v="0"/>
  </r>
  <r>
    <n v="789177333"/>
    <x v="1"/>
    <n v="47"/>
    <x v="1"/>
    <x v="3"/>
    <x v="1"/>
    <x v="0"/>
    <x v="1"/>
    <x v="0"/>
    <n v="36"/>
    <n v="6"/>
    <n v="3"/>
    <n v="2"/>
    <n v="1693"/>
    <n v="1088"/>
    <n v="605"/>
    <n v="0.53200000000000003"/>
    <n v="2104"/>
    <n v="40"/>
    <n v="0.73899999999999999"/>
    <n v="0.64300000000000002"/>
    <n v="0.99446999999999997"/>
    <n v="5.5300000000000002E-3"/>
    <x v="0"/>
    <x v="1"/>
    <x v="0"/>
    <x v="0"/>
    <x v="1"/>
    <n v="40"/>
    <s v=""/>
    <x v="1"/>
  </r>
  <r>
    <n v="717262833"/>
    <x v="0"/>
    <n v="49"/>
    <x v="1"/>
    <x v="0"/>
    <x v="3"/>
    <x v="0"/>
    <x v="1"/>
    <x v="0"/>
    <n v="36"/>
    <n v="5"/>
    <n v="2"/>
    <n v="4"/>
    <n v="2964"/>
    <n v="2043"/>
    <n v="921"/>
    <n v="0.69199999999999995"/>
    <n v="4345"/>
    <n v="69"/>
    <n v="0.46800000000000003"/>
    <n v="0.68899999999999995"/>
    <n v="3.7246000000000002E-4"/>
    <n v="0.99963000000000002"/>
    <x v="0"/>
    <x v="1"/>
    <x v="0"/>
    <x v="2"/>
    <x v="1"/>
    <s v=""/>
    <n v="69"/>
    <x v="1"/>
  </r>
  <r>
    <n v="714878508"/>
    <x v="0"/>
    <n v="48"/>
    <x v="1"/>
    <x v="3"/>
    <x v="0"/>
    <x v="1"/>
    <x v="1"/>
    <x v="0"/>
    <n v="36"/>
    <n v="3"/>
    <n v="3"/>
    <n v="3"/>
    <n v="5483"/>
    <n v="535"/>
    <n v="4948"/>
    <n v="0.68100000000000005"/>
    <n v="2051"/>
    <n v="49"/>
    <n v="0.63300000000000001"/>
    <n v="9.8000000000000004E-2"/>
    <n v="2.9408E-4"/>
    <n v="0.99970999999999999"/>
    <x v="0"/>
    <x v="1"/>
    <x v="0"/>
    <x v="1"/>
    <x v="1"/>
    <s v=""/>
    <n v="49"/>
    <x v="0"/>
  </r>
  <r>
    <n v="711079308"/>
    <x v="1"/>
    <n v="40"/>
    <x v="0"/>
    <x v="0"/>
    <x v="1"/>
    <x v="0"/>
    <x v="0"/>
    <x v="0"/>
    <n v="27"/>
    <n v="4"/>
    <n v="2"/>
    <n v="3"/>
    <n v="15186"/>
    <n v="0"/>
    <n v="15186"/>
    <n v="0.48299999999999998"/>
    <n v="1884"/>
    <n v="33"/>
    <n v="0.435"/>
    <n v="0"/>
    <n v="0.99499000000000004"/>
    <n v="5.0099999999999997E-3"/>
    <x v="0"/>
    <x v="0"/>
    <x v="0"/>
    <x v="0"/>
    <x v="1"/>
    <n v="33"/>
    <s v=""/>
    <x v="0"/>
  </r>
  <r>
    <n v="794510358"/>
    <x v="0"/>
    <n v="41"/>
    <x v="0"/>
    <x v="0"/>
    <x v="1"/>
    <x v="0"/>
    <x v="2"/>
    <x v="0"/>
    <n v="26"/>
    <n v="6"/>
    <n v="3"/>
    <n v="3"/>
    <n v="33408"/>
    <n v="0"/>
    <n v="33408"/>
    <n v="0.81599999999999995"/>
    <n v="3754"/>
    <n v="77"/>
    <n v="0.878"/>
    <n v="0"/>
    <n v="3.1389999999999999E-4"/>
    <n v="0.99968999999999997"/>
    <x v="0"/>
    <x v="2"/>
    <x v="0"/>
    <x v="2"/>
    <x v="1"/>
    <s v=""/>
    <n v="77"/>
    <x v="0"/>
  </r>
  <r>
    <n v="715033533"/>
    <x v="0"/>
    <n v="43"/>
    <x v="1"/>
    <x v="3"/>
    <x v="0"/>
    <x v="0"/>
    <x v="1"/>
    <x v="0"/>
    <n v="37"/>
    <n v="4"/>
    <n v="2"/>
    <n v="2"/>
    <n v="3125"/>
    <n v="2517"/>
    <n v="608"/>
    <n v="0.73"/>
    <n v="4422"/>
    <n v="71"/>
    <n v="0.73199999999999998"/>
    <n v="0.80500000000000005"/>
    <n v="1.1065000000000001E-4"/>
    <n v="0.99988999999999995"/>
    <x v="0"/>
    <x v="1"/>
    <x v="0"/>
    <x v="2"/>
    <x v="0"/>
    <s v=""/>
    <n v="71"/>
    <x v="1"/>
  </r>
  <r>
    <n v="779400183"/>
    <x v="0"/>
    <n v="42"/>
    <x v="0"/>
    <x v="0"/>
    <x v="1"/>
    <x v="1"/>
    <x v="0"/>
    <x v="0"/>
    <n v="31"/>
    <n v="3"/>
    <n v="3"/>
    <n v="4"/>
    <n v="2934"/>
    <n v="2517"/>
    <n v="417"/>
    <n v="0.86799999999999999"/>
    <n v="2484"/>
    <n v="55"/>
    <n v="0.77400000000000002"/>
    <n v="0.85799999999999998"/>
    <n v="5.3543000000000004E-4"/>
    <n v="0.99946000000000002"/>
    <x v="0"/>
    <x v="0"/>
    <x v="0"/>
    <x v="1"/>
    <x v="1"/>
    <s v=""/>
    <n v="55"/>
    <x v="1"/>
  </r>
  <r>
    <n v="716636808"/>
    <x v="0"/>
    <n v="39"/>
    <x v="0"/>
    <x v="0"/>
    <x v="1"/>
    <x v="1"/>
    <x v="4"/>
    <x v="0"/>
    <n v="36"/>
    <n v="4"/>
    <n v="2"/>
    <n v="2"/>
    <n v="34516"/>
    <n v="0"/>
    <n v="34516"/>
    <n v="0.754"/>
    <n v="3572"/>
    <n v="55"/>
    <n v="0.66700000000000004"/>
    <n v="0"/>
    <n v="1.1811000000000001E-4"/>
    <n v="0.99987999999999999"/>
    <x v="0"/>
    <x v="4"/>
    <x v="0"/>
    <x v="1"/>
    <x v="1"/>
    <s v=""/>
    <n v="55"/>
    <x v="0"/>
  </r>
  <r>
    <n v="708733983"/>
    <x v="1"/>
    <n v="50"/>
    <x v="1"/>
    <x v="5"/>
    <x v="6"/>
    <x v="1"/>
    <x v="3"/>
    <x v="0"/>
    <n v="36"/>
    <n v="6"/>
    <n v="3"/>
    <n v="2"/>
    <n v="5349"/>
    <n v="2391"/>
    <n v="2958"/>
    <n v="0.67100000000000004"/>
    <n v="2122"/>
    <n v="46"/>
    <n v="0.39400000000000002"/>
    <n v="0.44700000000000001"/>
    <n v="0.99592000000000003"/>
    <n v="4.0754800000000002E-3"/>
    <x v="0"/>
    <x v="3"/>
    <x v="0"/>
    <x v="1"/>
    <x v="1"/>
    <n v="46"/>
    <s v=""/>
    <x v="2"/>
  </r>
  <r>
    <n v="710521383"/>
    <x v="0"/>
    <n v="50"/>
    <x v="0"/>
    <x v="0"/>
    <x v="2"/>
    <x v="1"/>
    <x v="2"/>
    <x v="0"/>
    <n v="38"/>
    <n v="6"/>
    <n v="2"/>
    <n v="0"/>
    <n v="9810"/>
    <n v="1838"/>
    <n v="7972"/>
    <n v="0.66100000000000003"/>
    <n v="2247"/>
    <n v="41"/>
    <n v="0.64"/>
    <n v="0.187"/>
    <n v="4.4796000000000003E-5"/>
    <n v="0.99995999999999996"/>
    <x v="0"/>
    <x v="2"/>
    <x v="0"/>
    <x v="0"/>
    <x v="0"/>
    <s v=""/>
    <n v="41"/>
    <x v="0"/>
  </r>
  <r>
    <n v="720075558"/>
    <x v="0"/>
    <n v="50"/>
    <x v="0"/>
    <x v="2"/>
    <x v="4"/>
    <x v="0"/>
    <x v="4"/>
    <x v="0"/>
    <n v="36"/>
    <n v="6"/>
    <n v="1"/>
    <n v="4"/>
    <n v="7084"/>
    <n v="0"/>
    <n v="7084"/>
    <n v="0.88900000000000001"/>
    <n v="3838"/>
    <n v="66"/>
    <n v="0.73699999999999999"/>
    <n v="0"/>
    <n v="1.6113999999999999E-4"/>
    <n v="0.99983999999999995"/>
    <x v="0"/>
    <x v="4"/>
    <x v="0"/>
    <x v="1"/>
    <x v="1"/>
    <s v=""/>
    <n v="66"/>
    <x v="0"/>
  </r>
  <r>
    <n v="716468658"/>
    <x v="0"/>
    <n v="51"/>
    <x v="1"/>
    <x v="3"/>
    <x v="3"/>
    <x v="1"/>
    <x v="1"/>
    <x v="0"/>
    <n v="36"/>
    <n v="3"/>
    <n v="1"/>
    <n v="3"/>
    <n v="3537"/>
    <n v="0"/>
    <n v="3537"/>
    <n v="0.64700000000000002"/>
    <n v="4101"/>
    <n v="80"/>
    <n v="0.70199999999999996"/>
    <n v="0"/>
    <n v="1.0183000000000001E-4"/>
    <n v="0.99990000000000001"/>
    <x v="1"/>
    <x v="1"/>
    <x v="1"/>
    <x v="2"/>
    <x v="1"/>
    <s v=""/>
    <n v="80"/>
    <x v="0"/>
  </r>
  <r>
    <n v="717569283"/>
    <x v="0"/>
    <n v="47"/>
    <x v="0"/>
    <x v="1"/>
    <x v="6"/>
    <x v="1"/>
    <x v="1"/>
    <x v="0"/>
    <n v="36"/>
    <n v="3"/>
    <n v="1"/>
    <n v="2"/>
    <n v="8896"/>
    <n v="1338"/>
    <n v="7558"/>
    <n v="0.74099999999999999"/>
    <n v="4252"/>
    <n v="70"/>
    <n v="0.59099999999999997"/>
    <n v="0.15"/>
    <n v="8.2285000000000002E-5"/>
    <n v="0.99992000000000003"/>
    <x v="0"/>
    <x v="1"/>
    <x v="0"/>
    <x v="2"/>
    <x v="1"/>
    <s v=""/>
    <n v="70"/>
    <x v="0"/>
  </r>
  <r>
    <n v="787491483"/>
    <x v="0"/>
    <n v="41"/>
    <x v="0"/>
    <x v="0"/>
    <x v="3"/>
    <x v="3"/>
    <x v="2"/>
    <x v="0"/>
    <n v="29"/>
    <n v="5"/>
    <n v="2"/>
    <n v="3"/>
    <n v="30733"/>
    <n v="1153"/>
    <n v="29580"/>
    <n v="0.98699999999999999"/>
    <n v="3455"/>
    <n v="80"/>
    <n v="0.70199999999999996"/>
    <n v="3.7999999999999999E-2"/>
    <n v="2.1834E-4"/>
    <n v="0.99978"/>
    <x v="0"/>
    <x v="2"/>
    <x v="0"/>
    <x v="2"/>
    <x v="1"/>
    <s v=""/>
    <n v="80"/>
    <x v="0"/>
  </r>
  <r>
    <n v="779995833"/>
    <x v="0"/>
    <n v="49"/>
    <x v="0"/>
    <x v="4"/>
    <x v="3"/>
    <x v="0"/>
    <x v="0"/>
    <x v="0"/>
    <n v="39"/>
    <n v="6"/>
    <n v="2"/>
    <n v="4"/>
    <n v="10177"/>
    <n v="1748"/>
    <n v="8429"/>
    <n v="0.622"/>
    <n v="3557"/>
    <n v="64"/>
    <n v="0.93899999999999995"/>
    <n v="0.17199999999999999"/>
    <n v="3.0802999999999999E-4"/>
    <n v="0.99968999999999997"/>
    <x v="0"/>
    <x v="0"/>
    <x v="0"/>
    <x v="1"/>
    <x v="0"/>
    <s v=""/>
    <n v="64"/>
    <x v="0"/>
  </r>
  <r>
    <n v="714215058"/>
    <x v="0"/>
    <n v="42"/>
    <x v="1"/>
    <x v="0"/>
    <x v="0"/>
    <x v="0"/>
    <x v="1"/>
    <x v="0"/>
    <n v="33"/>
    <n v="5"/>
    <n v="2"/>
    <n v="4"/>
    <n v="6848"/>
    <n v="0"/>
    <n v="6848"/>
    <n v="0.96199999999999997"/>
    <n v="4006"/>
    <n v="82"/>
    <n v="0.82199999999999995"/>
    <n v="0"/>
    <n v="3.2941999999999997E-4"/>
    <n v="0.99966999999999995"/>
    <x v="0"/>
    <x v="1"/>
    <x v="0"/>
    <x v="2"/>
    <x v="1"/>
    <s v=""/>
    <n v="82"/>
    <x v="0"/>
  </r>
  <r>
    <n v="789407958"/>
    <x v="0"/>
    <n v="42"/>
    <x v="0"/>
    <x v="5"/>
    <x v="1"/>
    <x v="0"/>
    <x v="0"/>
    <x v="0"/>
    <n v="33"/>
    <n v="6"/>
    <n v="2"/>
    <n v="3"/>
    <n v="17165"/>
    <n v="1153"/>
    <n v="16012"/>
    <n v="0.57799999999999996"/>
    <n v="4063"/>
    <n v="62"/>
    <n v="0.67600000000000005"/>
    <n v="6.7000000000000004E-2"/>
    <n v="1.7969000000000001E-4"/>
    <n v="0.99982000000000004"/>
    <x v="0"/>
    <x v="0"/>
    <x v="0"/>
    <x v="1"/>
    <x v="1"/>
    <s v=""/>
    <n v="62"/>
    <x v="0"/>
  </r>
  <r>
    <n v="715118058"/>
    <x v="0"/>
    <n v="45"/>
    <x v="0"/>
    <x v="0"/>
    <x v="1"/>
    <x v="0"/>
    <x v="2"/>
    <x v="0"/>
    <n v="36"/>
    <n v="3"/>
    <n v="3"/>
    <n v="1"/>
    <n v="20274"/>
    <n v="2100"/>
    <n v="18174"/>
    <n v="0.58399999999999996"/>
    <n v="5274"/>
    <n v="66"/>
    <n v="0.61"/>
    <n v="0.104"/>
    <n v="1.1256000000000001E-4"/>
    <n v="0.99988999999999995"/>
    <x v="0"/>
    <x v="2"/>
    <x v="0"/>
    <x v="1"/>
    <x v="1"/>
    <s v=""/>
    <n v="66"/>
    <x v="0"/>
  </r>
  <r>
    <n v="713672208"/>
    <x v="0"/>
    <n v="50"/>
    <x v="0"/>
    <x v="5"/>
    <x v="6"/>
    <x v="3"/>
    <x v="0"/>
    <x v="0"/>
    <n v="33"/>
    <n v="3"/>
    <n v="5"/>
    <n v="2"/>
    <n v="19939"/>
    <n v="0"/>
    <n v="19939"/>
    <n v="1.03"/>
    <n v="3342"/>
    <n v="76"/>
    <n v="0.46200000000000002"/>
    <n v="0"/>
    <n v="2.7286999999999998E-4"/>
    <n v="0.99973000000000001"/>
    <x v="0"/>
    <x v="0"/>
    <x v="0"/>
    <x v="2"/>
    <x v="1"/>
    <s v=""/>
    <n v="76"/>
    <x v="0"/>
  </r>
  <r>
    <n v="720865383"/>
    <x v="0"/>
    <n v="53"/>
    <x v="0"/>
    <x v="0"/>
    <x v="1"/>
    <x v="1"/>
    <x v="4"/>
    <x v="0"/>
    <n v="45"/>
    <n v="4"/>
    <n v="3"/>
    <n v="1"/>
    <n v="3378"/>
    <n v="1852"/>
    <n v="1526"/>
    <n v="0.48299999999999998"/>
    <n v="4437"/>
    <n v="50"/>
    <n v="1"/>
    <n v="0.54800000000000004"/>
    <n v="1.1256000000000001E-4"/>
    <n v="0.99988999999999995"/>
    <x v="1"/>
    <x v="4"/>
    <x v="1"/>
    <x v="1"/>
    <x v="0"/>
    <s v=""/>
    <n v="50"/>
    <x v="1"/>
  </r>
  <r>
    <n v="713701533"/>
    <x v="0"/>
    <n v="51"/>
    <x v="0"/>
    <x v="3"/>
    <x v="3"/>
    <x v="0"/>
    <x v="2"/>
    <x v="0"/>
    <n v="39"/>
    <n v="4"/>
    <n v="3"/>
    <n v="2"/>
    <n v="9773"/>
    <n v="1998"/>
    <n v="7775"/>
    <n v="0.78200000000000003"/>
    <n v="3578"/>
    <n v="71"/>
    <n v="0.77500000000000002"/>
    <n v="0.20399999999999999"/>
    <n v="1.9771E-4"/>
    <n v="0.99980000000000002"/>
    <x v="1"/>
    <x v="2"/>
    <x v="1"/>
    <x v="2"/>
    <x v="0"/>
    <s v=""/>
    <n v="71"/>
    <x v="0"/>
  </r>
  <r>
    <n v="778895883"/>
    <x v="0"/>
    <n v="50"/>
    <x v="1"/>
    <x v="5"/>
    <x v="3"/>
    <x v="0"/>
    <x v="5"/>
    <x v="0"/>
    <n v="31"/>
    <n v="5"/>
    <n v="3"/>
    <n v="1"/>
    <n v="3668"/>
    <n v="0"/>
    <n v="3668"/>
    <n v="0.62"/>
    <n v="4430"/>
    <n v="76"/>
    <n v="0.61699999999999999"/>
    <n v="0"/>
    <n v="1.1192E-4"/>
    <n v="0.99988999999999995"/>
    <x v="0"/>
    <x v="5"/>
    <x v="0"/>
    <x v="2"/>
    <x v="1"/>
    <s v=""/>
    <n v="76"/>
    <x v="0"/>
  </r>
  <r>
    <n v="719655258"/>
    <x v="0"/>
    <n v="64"/>
    <x v="0"/>
    <x v="4"/>
    <x v="1"/>
    <x v="1"/>
    <x v="1"/>
    <x v="0"/>
    <n v="36"/>
    <n v="3"/>
    <n v="2"/>
    <n v="4"/>
    <n v="3196"/>
    <n v="0"/>
    <n v="3196"/>
    <n v="0.57799999999999996"/>
    <n v="3412"/>
    <n v="72"/>
    <n v="0.67400000000000004"/>
    <n v="0"/>
    <n v="2.8024000000000001E-4"/>
    <n v="0.99972000000000005"/>
    <x v="1"/>
    <x v="1"/>
    <x v="1"/>
    <x v="2"/>
    <x v="1"/>
    <s v=""/>
    <n v="72"/>
    <x v="0"/>
  </r>
  <r>
    <n v="711205758"/>
    <x v="1"/>
    <n v="45"/>
    <x v="0"/>
    <x v="0"/>
    <x v="4"/>
    <x v="1"/>
    <x v="2"/>
    <x v="2"/>
    <n v="33"/>
    <n v="1"/>
    <n v="3"/>
    <n v="3"/>
    <n v="34516"/>
    <n v="0"/>
    <n v="34516"/>
    <n v="1.492"/>
    <n v="2534"/>
    <n v="43"/>
    <n v="0.433"/>
    <n v="0"/>
    <n v="0.99639"/>
    <n v="3.6122099999999998E-3"/>
    <x v="0"/>
    <x v="2"/>
    <x v="0"/>
    <x v="0"/>
    <x v="1"/>
    <n v="43"/>
    <s v=""/>
    <x v="0"/>
  </r>
  <r>
    <n v="806264958"/>
    <x v="0"/>
    <n v="52"/>
    <x v="1"/>
    <x v="3"/>
    <x v="0"/>
    <x v="1"/>
    <x v="1"/>
    <x v="0"/>
    <n v="47"/>
    <n v="5"/>
    <n v="2"/>
    <n v="3"/>
    <n v="7030"/>
    <n v="994"/>
    <n v="6036"/>
    <n v="0.72499999999999998"/>
    <n v="3211"/>
    <n v="69"/>
    <n v="0.72499999999999998"/>
    <n v="0.14099999999999999"/>
    <n v="1.861E-4"/>
    <n v="0.99980999999999998"/>
    <x v="1"/>
    <x v="1"/>
    <x v="1"/>
    <x v="2"/>
    <x v="0"/>
    <s v=""/>
    <n v="69"/>
    <x v="0"/>
  </r>
  <r>
    <n v="714659133"/>
    <x v="1"/>
    <n v="47"/>
    <x v="0"/>
    <x v="1"/>
    <x v="0"/>
    <x v="0"/>
    <x v="2"/>
    <x v="0"/>
    <n v="37"/>
    <n v="2"/>
    <n v="2"/>
    <n v="2"/>
    <n v="9410"/>
    <n v="0"/>
    <n v="9410"/>
    <n v="0.58599999999999997"/>
    <n v="2178"/>
    <n v="41"/>
    <n v="0.86399999999999999"/>
    <n v="0"/>
    <n v="0.99131999999999998"/>
    <n v="8.6800000000000002E-3"/>
    <x v="0"/>
    <x v="2"/>
    <x v="0"/>
    <x v="0"/>
    <x v="0"/>
    <n v="41"/>
    <s v=""/>
    <x v="0"/>
  </r>
  <r>
    <n v="716425833"/>
    <x v="1"/>
    <n v="38"/>
    <x v="0"/>
    <x v="3"/>
    <x v="1"/>
    <x v="1"/>
    <x v="4"/>
    <x v="0"/>
    <n v="36"/>
    <n v="5"/>
    <n v="2"/>
    <n v="1"/>
    <n v="34516"/>
    <n v="1229"/>
    <n v="33287"/>
    <n v="0.42699999999999999"/>
    <n v="1797"/>
    <n v="35"/>
    <n v="0.29599999999999999"/>
    <n v="3.5999999999999997E-2"/>
    <n v="0.98563999999999996"/>
    <n v="1.436E-2"/>
    <x v="0"/>
    <x v="4"/>
    <x v="0"/>
    <x v="0"/>
    <x v="1"/>
    <n v="35"/>
    <s v=""/>
    <x v="0"/>
  </r>
  <r>
    <n v="712166583"/>
    <x v="0"/>
    <n v="45"/>
    <x v="1"/>
    <x v="4"/>
    <x v="1"/>
    <x v="0"/>
    <x v="1"/>
    <x v="0"/>
    <n v="38"/>
    <n v="4"/>
    <n v="3"/>
    <n v="3"/>
    <n v="4096"/>
    <n v="1468"/>
    <n v="2628"/>
    <n v="0.627"/>
    <n v="3490"/>
    <n v="66"/>
    <n v="0.73699999999999999"/>
    <n v="0.35799999999999998"/>
    <n v="2.5960000000000002E-4"/>
    <n v="0.99973999999999996"/>
    <x v="0"/>
    <x v="1"/>
    <x v="0"/>
    <x v="1"/>
    <x v="0"/>
    <s v=""/>
    <n v="66"/>
    <x v="2"/>
  </r>
  <r>
    <n v="713124558"/>
    <x v="0"/>
    <n v="43"/>
    <x v="1"/>
    <x v="3"/>
    <x v="1"/>
    <x v="0"/>
    <x v="5"/>
    <x v="0"/>
    <n v="34"/>
    <n v="6"/>
    <n v="1"/>
    <n v="4"/>
    <n v="7210"/>
    <n v="782"/>
    <n v="6428"/>
    <n v="0.73299999999999998"/>
    <n v="4249"/>
    <n v="75"/>
    <n v="0.5"/>
    <n v="0.108"/>
    <n v="1.5804E-4"/>
    <n v="0.99983999999999995"/>
    <x v="0"/>
    <x v="5"/>
    <x v="0"/>
    <x v="2"/>
    <x v="1"/>
    <s v=""/>
    <n v="75"/>
    <x v="0"/>
  </r>
  <r>
    <n v="714048783"/>
    <x v="0"/>
    <n v="57"/>
    <x v="0"/>
    <x v="3"/>
    <x v="0"/>
    <x v="1"/>
    <x v="2"/>
    <x v="0"/>
    <n v="36"/>
    <n v="6"/>
    <n v="3"/>
    <n v="0"/>
    <n v="8026"/>
    <n v="2202"/>
    <n v="5824"/>
    <n v="0.58599999999999997"/>
    <n v="4072"/>
    <n v="72"/>
    <n v="0.6"/>
    <n v="0.27400000000000002"/>
    <n v="6.4505000000000007E-5"/>
    <n v="0.99994000000000005"/>
    <x v="1"/>
    <x v="2"/>
    <x v="1"/>
    <x v="2"/>
    <x v="1"/>
    <s v=""/>
    <n v="72"/>
    <x v="2"/>
  </r>
  <r>
    <n v="708784908"/>
    <x v="0"/>
    <n v="47"/>
    <x v="1"/>
    <x v="0"/>
    <x v="1"/>
    <x v="2"/>
    <x v="5"/>
    <x v="0"/>
    <n v="34"/>
    <n v="5"/>
    <n v="1"/>
    <n v="4"/>
    <n v="18064"/>
    <n v="2039"/>
    <n v="16025"/>
    <n v="0.89"/>
    <n v="4435"/>
    <n v="88"/>
    <n v="0.79600000000000004"/>
    <n v="0.113"/>
    <n v="1.6399000000000001E-4"/>
    <n v="0.99983999999999995"/>
    <x v="0"/>
    <x v="5"/>
    <x v="0"/>
    <x v="2"/>
    <x v="1"/>
    <s v=""/>
    <n v="88"/>
    <x v="0"/>
  </r>
  <r>
    <n v="714332658"/>
    <x v="0"/>
    <n v="42"/>
    <x v="1"/>
    <x v="0"/>
    <x v="1"/>
    <x v="1"/>
    <x v="1"/>
    <x v="0"/>
    <n v="35"/>
    <n v="5"/>
    <n v="2"/>
    <n v="4"/>
    <n v="5596"/>
    <n v="1086"/>
    <n v="4510"/>
    <n v="0.58699999999999997"/>
    <n v="3896"/>
    <n v="65"/>
    <n v="0.75700000000000001"/>
    <n v="0.19400000000000001"/>
    <n v="3.3886000000000002E-4"/>
    <n v="0.99965999999999999"/>
    <x v="0"/>
    <x v="1"/>
    <x v="0"/>
    <x v="1"/>
    <x v="1"/>
    <s v=""/>
    <n v="65"/>
    <x v="0"/>
  </r>
  <r>
    <n v="719169783"/>
    <x v="0"/>
    <n v="52"/>
    <x v="1"/>
    <x v="3"/>
    <x v="2"/>
    <x v="0"/>
    <x v="1"/>
    <x v="0"/>
    <n v="43"/>
    <n v="3"/>
    <n v="3"/>
    <n v="3"/>
    <n v="6897"/>
    <n v="640"/>
    <n v="6257"/>
    <n v="1.052"/>
    <n v="2781"/>
    <n v="57"/>
    <n v="0.83899999999999997"/>
    <n v="9.2999999999999999E-2"/>
    <n v="3.1104E-4"/>
    <n v="0.99968999999999997"/>
    <x v="1"/>
    <x v="1"/>
    <x v="1"/>
    <x v="1"/>
    <x v="0"/>
    <s v=""/>
    <n v="57"/>
    <x v="0"/>
  </r>
  <r>
    <n v="718270833"/>
    <x v="0"/>
    <n v="48"/>
    <x v="1"/>
    <x v="0"/>
    <x v="5"/>
    <x v="0"/>
    <x v="1"/>
    <x v="2"/>
    <n v="40"/>
    <n v="6"/>
    <n v="3"/>
    <n v="3"/>
    <n v="13991"/>
    <n v="1580"/>
    <n v="12411"/>
    <n v="0.86399999999999999"/>
    <n v="4100"/>
    <n v="74"/>
    <n v="0.72099999999999997"/>
    <n v="0.113"/>
    <n v="3.3374000000000001E-4"/>
    <n v="0.99966999999999995"/>
    <x v="0"/>
    <x v="1"/>
    <x v="0"/>
    <x v="2"/>
    <x v="0"/>
    <s v=""/>
    <n v="74"/>
    <x v="0"/>
  </r>
  <r>
    <n v="721268133"/>
    <x v="0"/>
    <n v="44"/>
    <x v="0"/>
    <x v="0"/>
    <x v="5"/>
    <x v="0"/>
    <x v="3"/>
    <x v="0"/>
    <n v="36"/>
    <n v="5"/>
    <n v="2"/>
    <n v="2"/>
    <n v="11366"/>
    <n v="2109"/>
    <n v="9257"/>
    <n v="0.99299999999999999"/>
    <n v="3495"/>
    <n v="70"/>
    <n v="0.79500000000000004"/>
    <n v="0.186"/>
    <n v="1.3897000000000001E-4"/>
    <n v="0.99985999999999997"/>
    <x v="0"/>
    <x v="3"/>
    <x v="0"/>
    <x v="2"/>
    <x v="1"/>
    <s v=""/>
    <n v="70"/>
    <x v="0"/>
  </r>
  <r>
    <n v="795343683"/>
    <x v="0"/>
    <n v="40"/>
    <x v="1"/>
    <x v="0"/>
    <x v="0"/>
    <x v="1"/>
    <x v="1"/>
    <x v="0"/>
    <n v="34"/>
    <n v="5"/>
    <n v="1"/>
    <n v="3"/>
    <n v="1707"/>
    <n v="989"/>
    <n v="718"/>
    <n v="0.55500000000000005"/>
    <n v="3935"/>
    <n v="76"/>
    <n v="0.52"/>
    <n v="0.57899999999999996"/>
    <n v="9.3448000000000004E-5"/>
    <n v="0.99990999999999997"/>
    <x v="0"/>
    <x v="1"/>
    <x v="0"/>
    <x v="2"/>
    <x v="1"/>
    <s v=""/>
    <n v="76"/>
    <x v="1"/>
  </r>
  <r>
    <n v="715611933"/>
    <x v="0"/>
    <n v="50"/>
    <x v="1"/>
    <x v="2"/>
    <x v="6"/>
    <x v="0"/>
    <x v="5"/>
    <x v="0"/>
    <n v="38"/>
    <n v="6"/>
    <n v="4"/>
    <n v="2"/>
    <n v="23692"/>
    <n v="2402"/>
    <n v="21290"/>
    <n v="0.94199999999999995"/>
    <n v="3632"/>
    <n v="62"/>
    <n v="0.67600000000000005"/>
    <n v="0.10100000000000001"/>
    <n v="3.2988000000000001E-4"/>
    <n v="0.99966999999999995"/>
    <x v="0"/>
    <x v="5"/>
    <x v="0"/>
    <x v="1"/>
    <x v="0"/>
    <s v=""/>
    <n v="62"/>
    <x v="0"/>
  </r>
  <r>
    <n v="711184983"/>
    <x v="0"/>
    <n v="41"/>
    <x v="0"/>
    <x v="1"/>
    <x v="3"/>
    <x v="2"/>
    <x v="2"/>
    <x v="0"/>
    <n v="29"/>
    <n v="6"/>
    <n v="2"/>
    <n v="1"/>
    <n v="11191"/>
    <n v="0"/>
    <n v="11191"/>
    <n v="0.80800000000000005"/>
    <n v="3839"/>
    <n v="73"/>
    <n v="0.78"/>
    <n v="0"/>
    <n v="7.7893999999999997E-5"/>
    <n v="0.99992000000000003"/>
    <x v="0"/>
    <x v="2"/>
    <x v="0"/>
    <x v="2"/>
    <x v="1"/>
    <s v=""/>
    <n v="73"/>
    <x v="0"/>
  </r>
  <r>
    <n v="779601783"/>
    <x v="0"/>
    <n v="42"/>
    <x v="1"/>
    <x v="1"/>
    <x v="4"/>
    <x v="0"/>
    <x v="1"/>
    <x v="0"/>
    <n v="31"/>
    <n v="3"/>
    <n v="1"/>
    <n v="2"/>
    <n v="3476"/>
    <n v="700"/>
    <n v="2776"/>
    <n v="0.60399999999999998"/>
    <n v="4364"/>
    <n v="88"/>
    <n v="0.51700000000000002"/>
    <n v="0.20100000000000001"/>
    <n v="5.5281999999999997E-5"/>
    <n v="0.99994000000000005"/>
    <x v="0"/>
    <x v="1"/>
    <x v="0"/>
    <x v="2"/>
    <x v="1"/>
    <s v=""/>
    <n v="88"/>
    <x v="0"/>
  </r>
  <r>
    <n v="784263558"/>
    <x v="0"/>
    <n v="43"/>
    <x v="0"/>
    <x v="3"/>
    <x v="2"/>
    <x v="1"/>
    <x v="0"/>
    <x v="2"/>
    <n v="37"/>
    <n v="4"/>
    <n v="3"/>
    <n v="3"/>
    <n v="27781"/>
    <n v="0"/>
    <n v="27781"/>
    <n v="1"/>
    <n v="3184"/>
    <n v="61"/>
    <n v="0.74299999999999999"/>
    <n v="0"/>
    <n v="2.8104999999999997E-4"/>
    <n v="0.99972000000000005"/>
    <x v="0"/>
    <x v="0"/>
    <x v="0"/>
    <x v="1"/>
    <x v="0"/>
    <s v=""/>
    <n v="61"/>
    <x v="0"/>
  </r>
  <r>
    <n v="720795858"/>
    <x v="0"/>
    <n v="44"/>
    <x v="0"/>
    <x v="2"/>
    <x v="1"/>
    <x v="1"/>
    <x v="0"/>
    <x v="0"/>
    <n v="25"/>
    <n v="3"/>
    <n v="3"/>
    <n v="2"/>
    <n v="10534"/>
    <n v="0"/>
    <n v="10534"/>
    <n v="0.98499999999999999"/>
    <n v="3456"/>
    <n v="72"/>
    <n v="0.63600000000000001"/>
    <n v="0"/>
    <n v="1.8864000000000001E-4"/>
    <n v="0.99980999999999998"/>
    <x v="0"/>
    <x v="0"/>
    <x v="0"/>
    <x v="2"/>
    <x v="1"/>
    <s v=""/>
    <n v="72"/>
    <x v="0"/>
  </r>
  <r>
    <n v="756629133"/>
    <x v="0"/>
    <n v="61"/>
    <x v="1"/>
    <x v="5"/>
    <x v="1"/>
    <x v="1"/>
    <x v="1"/>
    <x v="0"/>
    <n v="54"/>
    <n v="3"/>
    <n v="2"/>
    <n v="2"/>
    <n v="2721"/>
    <n v="0"/>
    <n v="2721"/>
    <n v="0.73399999999999999"/>
    <n v="2088"/>
    <n v="37"/>
    <n v="0.68200000000000005"/>
    <n v="0"/>
    <n v="1.0684E-4"/>
    <n v="0.99988999999999995"/>
    <x v="1"/>
    <x v="1"/>
    <x v="1"/>
    <x v="0"/>
    <x v="3"/>
    <s v=""/>
    <n v="37"/>
    <x v="0"/>
  </r>
  <r>
    <n v="714387108"/>
    <x v="0"/>
    <n v="51"/>
    <x v="0"/>
    <x v="0"/>
    <x v="1"/>
    <x v="1"/>
    <x v="2"/>
    <x v="0"/>
    <n v="43"/>
    <n v="4"/>
    <n v="2"/>
    <n v="3"/>
    <n v="10458"/>
    <n v="0"/>
    <n v="10458"/>
    <n v="0.58699999999999997"/>
    <n v="3481"/>
    <n v="51"/>
    <n v="0.5"/>
    <n v="0"/>
    <n v="1.9864000000000001E-4"/>
    <n v="0.99980000000000002"/>
    <x v="1"/>
    <x v="2"/>
    <x v="1"/>
    <x v="1"/>
    <x v="0"/>
    <s v=""/>
    <n v="51"/>
    <x v="0"/>
  </r>
  <r>
    <n v="712164333"/>
    <x v="1"/>
    <n v="40"/>
    <x v="0"/>
    <x v="2"/>
    <x v="0"/>
    <x v="0"/>
    <x v="0"/>
    <x v="0"/>
    <n v="29"/>
    <n v="3"/>
    <n v="3"/>
    <n v="2"/>
    <n v="12544"/>
    <n v="1636"/>
    <n v="10908"/>
    <n v="0.503"/>
    <n v="1758"/>
    <n v="51"/>
    <n v="0.45700000000000002"/>
    <n v="0.13"/>
    <n v="0.99458000000000002"/>
    <n v="5.4200000000000003E-3"/>
    <x v="0"/>
    <x v="0"/>
    <x v="0"/>
    <x v="1"/>
    <x v="1"/>
    <n v="51"/>
    <s v=""/>
    <x v="0"/>
  </r>
  <r>
    <n v="714429258"/>
    <x v="0"/>
    <n v="46"/>
    <x v="0"/>
    <x v="1"/>
    <x v="6"/>
    <x v="1"/>
    <x v="0"/>
    <x v="0"/>
    <n v="39"/>
    <n v="4"/>
    <n v="3"/>
    <n v="3"/>
    <n v="11464"/>
    <n v="0"/>
    <n v="11464"/>
    <n v="1.02"/>
    <n v="3660"/>
    <n v="55"/>
    <n v="1.0369999999999999"/>
    <n v="0"/>
    <n v="4.5189999999999998E-4"/>
    <n v="0.99955000000000005"/>
    <x v="0"/>
    <x v="0"/>
    <x v="0"/>
    <x v="1"/>
    <x v="0"/>
    <s v=""/>
    <n v="55"/>
    <x v="0"/>
  </r>
  <r>
    <n v="796791258"/>
    <x v="0"/>
    <n v="50"/>
    <x v="0"/>
    <x v="5"/>
    <x v="2"/>
    <x v="0"/>
    <x v="4"/>
    <x v="0"/>
    <n v="44"/>
    <n v="5"/>
    <n v="2"/>
    <n v="4"/>
    <n v="3104"/>
    <n v="1791"/>
    <n v="1313"/>
    <n v="1.048"/>
    <n v="4006"/>
    <n v="76"/>
    <n v="0.81"/>
    <n v="0.57699999999999996"/>
    <n v="3.1516999999999998E-4"/>
    <n v="0.99968000000000001"/>
    <x v="0"/>
    <x v="4"/>
    <x v="0"/>
    <x v="2"/>
    <x v="0"/>
    <s v=""/>
    <n v="76"/>
    <x v="1"/>
  </r>
  <r>
    <n v="711220683"/>
    <x v="0"/>
    <n v="48"/>
    <x v="0"/>
    <x v="5"/>
    <x v="3"/>
    <x v="0"/>
    <x v="0"/>
    <x v="0"/>
    <n v="36"/>
    <n v="4"/>
    <n v="1"/>
    <n v="3"/>
    <n v="11770"/>
    <n v="1813"/>
    <n v="9957"/>
    <n v="0.623"/>
    <n v="3280"/>
    <n v="70"/>
    <n v="0.66700000000000004"/>
    <n v="0.154"/>
    <n v="9.5576999999999996E-5"/>
    <n v="0.99990000000000001"/>
    <x v="0"/>
    <x v="0"/>
    <x v="0"/>
    <x v="2"/>
    <x v="1"/>
    <s v=""/>
    <n v="70"/>
    <x v="0"/>
  </r>
  <r>
    <n v="717582558"/>
    <x v="0"/>
    <n v="50"/>
    <x v="0"/>
    <x v="5"/>
    <x v="1"/>
    <x v="1"/>
    <x v="4"/>
    <x v="0"/>
    <n v="40"/>
    <n v="4"/>
    <n v="2"/>
    <n v="3"/>
    <n v="34516"/>
    <n v="1185"/>
    <n v="33331"/>
    <n v="0.72499999999999998"/>
    <n v="3874"/>
    <n v="72"/>
    <n v="0.71399999999999997"/>
    <n v="3.4000000000000002E-2"/>
    <n v="1.7969000000000001E-4"/>
    <n v="0.99982000000000004"/>
    <x v="0"/>
    <x v="4"/>
    <x v="0"/>
    <x v="2"/>
    <x v="0"/>
    <s v=""/>
    <n v="72"/>
    <x v="0"/>
  </r>
  <r>
    <n v="714779733"/>
    <x v="0"/>
    <n v="44"/>
    <x v="0"/>
    <x v="2"/>
    <x v="3"/>
    <x v="1"/>
    <x v="0"/>
    <x v="0"/>
    <n v="36"/>
    <n v="3"/>
    <n v="1"/>
    <n v="4"/>
    <n v="10998"/>
    <n v="1586"/>
    <n v="9412"/>
    <n v="0.90700000000000003"/>
    <n v="2237"/>
    <n v="33"/>
    <n v="0.435"/>
    <n v="0.14399999999999999"/>
    <n v="1.8217999999999999E-4"/>
    <n v="0.99982000000000004"/>
    <x v="0"/>
    <x v="0"/>
    <x v="0"/>
    <x v="0"/>
    <x v="1"/>
    <s v=""/>
    <n v="33"/>
    <x v="0"/>
  </r>
  <r>
    <n v="817965858"/>
    <x v="0"/>
    <n v="42"/>
    <x v="1"/>
    <x v="2"/>
    <x v="3"/>
    <x v="0"/>
    <x v="1"/>
    <x v="0"/>
    <n v="37"/>
    <n v="3"/>
    <n v="1"/>
    <n v="3"/>
    <n v="2757"/>
    <n v="1785"/>
    <n v="972"/>
    <n v="0.73499999999999999"/>
    <n v="3766"/>
    <n v="69"/>
    <n v="0.60499999999999998"/>
    <n v="0.64700000000000002"/>
    <n v="1.0679E-4"/>
    <n v="0.99988999999999995"/>
    <x v="0"/>
    <x v="1"/>
    <x v="0"/>
    <x v="2"/>
    <x v="0"/>
    <s v=""/>
    <n v="69"/>
    <x v="1"/>
  </r>
  <r>
    <n v="717358158"/>
    <x v="0"/>
    <n v="46"/>
    <x v="0"/>
    <x v="0"/>
    <x v="2"/>
    <x v="1"/>
    <x v="0"/>
    <x v="0"/>
    <n v="36"/>
    <n v="5"/>
    <n v="1"/>
    <n v="2"/>
    <n v="5489"/>
    <n v="1189"/>
    <n v="4300"/>
    <n v="0.95"/>
    <n v="3215"/>
    <n v="64"/>
    <n v="0.88200000000000001"/>
    <n v="0.217"/>
    <n v="5.8763E-5"/>
    <n v="0.99994000000000005"/>
    <x v="0"/>
    <x v="0"/>
    <x v="0"/>
    <x v="1"/>
    <x v="1"/>
    <s v=""/>
    <n v="64"/>
    <x v="0"/>
  </r>
  <r>
    <n v="720301458"/>
    <x v="0"/>
    <n v="52"/>
    <x v="0"/>
    <x v="5"/>
    <x v="0"/>
    <x v="1"/>
    <x v="4"/>
    <x v="0"/>
    <n v="38"/>
    <n v="3"/>
    <n v="1"/>
    <n v="2"/>
    <n v="19709"/>
    <n v="1924"/>
    <n v="17785"/>
    <n v="0.46800000000000003"/>
    <n v="3000"/>
    <n v="64"/>
    <n v="0.64100000000000001"/>
    <n v="9.8000000000000004E-2"/>
    <n v="5.0256000000000001E-5"/>
    <n v="0.99995000000000001"/>
    <x v="1"/>
    <x v="4"/>
    <x v="1"/>
    <x v="1"/>
    <x v="0"/>
    <s v=""/>
    <n v="64"/>
    <x v="0"/>
  </r>
  <r>
    <n v="826471458"/>
    <x v="1"/>
    <n v="42"/>
    <x v="0"/>
    <x v="0"/>
    <x v="1"/>
    <x v="0"/>
    <x v="1"/>
    <x v="0"/>
    <n v="38"/>
    <n v="2"/>
    <n v="3"/>
    <n v="3"/>
    <n v="6967"/>
    <n v="1767"/>
    <n v="5200"/>
    <n v="0.54"/>
    <n v="1919"/>
    <n v="38"/>
    <n v="0.52"/>
    <n v="0.254"/>
    <n v="0.99682999999999999"/>
    <n v="3.1745800000000002E-3"/>
    <x v="0"/>
    <x v="1"/>
    <x v="0"/>
    <x v="0"/>
    <x v="0"/>
    <n v="38"/>
    <s v=""/>
    <x v="2"/>
  </r>
  <r>
    <n v="794579658"/>
    <x v="0"/>
    <n v="47"/>
    <x v="0"/>
    <x v="0"/>
    <x v="0"/>
    <x v="0"/>
    <x v="2"/>
    <x v="0"/>
    <n v="32"/>
    <n v="3"/>
    <n v="2"/>
    <n v="2"/>
    <n v="23424"/>
    <n v="2517"/>
    <n v="20907"/>
    <n v="0.76200000000000001"/>
    <n v="3537"/>
    <n v="73"/>
    <n v="0.73799999999999999"/>
    <n v="0.107"/>
    <n v="1.1482E-4"/>
    <n v="0.99988999999999995"/>
    <x v="0"/>
    <x v="2"/>
    <x v="0"/>
    <x v="2"/>
    <x v="1"/>
    <s v=""/>
    <n v="73"/>
    <x v="0"/>
  </r>
  <r>
    <n v="717052158"/>
    <x v="0"/>
    <n v="39"/>
    <x v="0"/>
    <x v="0"/>
    <x v="0"/>
    <x v="1"/>
    <x v="0"/>
    <x v="0"/>
    <n v="32"/>
    <n v="3"/>
    <n v="2"/>
    <n v="2"/>
    <n v="21718"/>
    <n v="2386"/>
    <n v="19332"/>
    <n v="0.74299999999999999"/>
    <n v="3492"/>
    <n v="66"/>
    <n v="0.69199999999999995"/>
    <n v="0.11"/>
    <n v="1.1482E-4"/>
    <n v="0.99988999999999995"/>
    <x v="0"/>
    <x v="0"/>
    <x v="0"/>
    <x v="1"/>
    <x v="1"/>
    <s v=""/>
    <n v="66"/>
    <x v="0"/>
  </r>
  <r>
    <n v="818311533"/>
    <x v="0"/>
    <n v="53"/>
    <x v="1"/>
    <x v="0"/>
    <x v="2"/>
    <x v="1"/>
    <x v="1"/>
    <x v="0"/>
    <n v="48"/>
    <n v="5"/>
    <n v="3"/>
    <n v="1"/>
    <n v="4908"/>
    <n v="1429"/>
    <n v="3479"/>
    <n v="0.745"/>
    <n v="3535"/>
    <n v="65"/>
    <n v="0.66700000000000004"/>
    <n v="0.29099999999999998"/>
    <n v="1.1574E-4"/>
    <n v="0.99987999999999999"/>
    <x v="1"/>
    <x v="1"/>
    <x v="1"/>
    <x v="1"/>
    <x v="0"/>
    <s v=""/>
    <n v="65"/>
    <x v="2"/>
  </r>
  <r>
    <n v="716156508"/>
    <x v="0"/>
    <n v="52"/>
    <x v="0"/>
    <x v="3"/>
    <x v="0"/>
    <x v="1"/>
    <x v="3"/>
    <x v="0"/>
    <n v="36"/>
    <n v="3"/>
    <n v="1"/>
    <n v="3"/>
    <n v="1470"/>
    <n v="0"/>
    <n v="1470"/>
    <n v="0.64"/>
    <n v="4095"/>
    <n v="63"/>
    <n v="0.75"/>
    <n v="0"/>
    <n v="9.0056000000000006E-5"/>
    <n v="0.99990999999999997"/>
    <x v="1"/>
    <x v="3"/>
    <x v="1"/>
    <x v="1"/>
    <x v="1"/>
    <s v=""/>
    <n v="63"/>
    <x v="0"/>
  </r>
  <r>
    <n v="711191808"/>
    <x v="0"/>
    <n v="39"/>
    <x v="0"/>
    <x v="4"/>
    <x v="1"/>
    <x v="1"/>
    <x v="2"/>
    <x v="1"/>
    <n v="32"/>
    <n v="3"/>
    <n v="1"/>
    <n v="4"/>
    <n v="34516"/>
    <n v="1793"/>
    <n v="32723"/>
    <n v="0.54500000000000004"/>
    <n v="4256"/>
    <n v="82"/>
    <n v="0.78300000000000003"/>
    <n v="5.1999999999999998E-2"/>
    <n v="1.5624000000000001E-4"/>
    <n v="0.99983999999999995"/>
    <x v="0"/>
    <x v="2"/>
    <x v="0"/>
    <x v="2"/>
    <x v="1"/>
    <s v=""/>
    <n v="82"/>
    <x v="0"/>
  </r>
  <r>
    <n v="712084383"/>
    <x v="0"/>
    <n v="63"/>
    <x v="0"/>
    <x v="5"/>
    <x v="1"/>
    <x v="1"/>
    <x v="1"/>
    <x v="0"/>
    <n v="56"/>
    <n v="4"/>
    <n v="2"/>
    <n v="2"/>
    <n v="7936"/>
    <n v="2081"/>
    <n v="5855"/>
    <n v="0.94099999999999995"/>
    <n v="4247"/>
    <n v="81"/>
    <n v="0.84099999999999997"/>
    <n v="0.26200000000000001"/>
    <n v="1.0684E-4"/>
    <n v="0.99988999999999995"/>
    <x v="1"/>
    <x v="1"/>
    <x v="1"/>
    <x v="2"/>
    <x v="3"/>
    <s v=""/>
    <n v="81"/>
    <x v="2"/>
  </r>
  <r>
    <n v="788641758"/>
    <x v="0"/>
    <n v="53"/>
    <x v="0"/>
    <x v="2"/>
    <x v="4"/>
    <x v="1"/>
    <x v="0"/>
    <x v="0"/>
    <n v="45"/>
    <n v="5"/>
    <n v="3"/>
    <n v="2"/>
    <n v="14366"/>
    <n v="888"/>
    <n v="13478"/>
    <n v="0.63800000000000001"/>
    <n v="3868"/>
    <n v="66"/>
    <n v="0.61"/>
    <n v="6.2E-2"/>
    <n v="1.8340000000000001E-4"/>
    <n v="0.99982000000000004"/>
    <x v="1"/>
    <x v="0"/>
    <x v="1"/>
    <x v="1"/>
    <x v="0"/>
    <s v=""/>
    <n v="66"/>
    <x v="0"/>
  </r>
  <r>
    <n v="788768883"/>
    <x v="0"/>
    <n v="54"/>
    <x v="1"/>
    <x v="4"/>
    <x v="3"/>
    <x v="1"/>
    <x v="3"/>
    <x v="0"/>
    <n v="35"/>
    <n v="4"/>
    <n v="1"/>
    <n v="3"/>
    <n v="9231"/>
    <n v="1642"/>
    <n v="7589"/>
    <n v="0.41599999999999998"/>
    <n v="4676"/>
    <n v="68"/>
    <n v="0.65900000000000003"/>
    <n v="0.17799999999999999"/>
    <n v="8.7379000000000005E-5"/>
    <n v="0.99990999999999997"/>
    <x v="1"/>
    <x v="3"/>
    <x v="1"/>
    <x v="2"/>
    <x v="1"/>
    <s v=""/>
    <n v="68"/>
    <x v="0"/>
  </r>
  <r>
    <n v="713277783"/>
    <x v="0"/>
    <n v="45"/>
    <x v="1"/>
    <x v="2"/>
    <x v="2"/>
    <x v="0"/>
    <x v="3"/>
    <x v="2"/>
    <n v="36"/>
    <n v="6"/>
    <n v="2"/>
    <n v="2"/>
    <n v="18679"/>
    <n v="905"/>
    <n v="17774"/>
    <n v="0.54100000000000004"/>
    <n v="2168"/>
    <n v="55"/>
    <n v="0.48599999999999999"/>
    <n v="4.8000000000000001E-2"/>
    <n v="1.109E-4"/>
    <n v="0.99988999999999995"/>
    <x v="0"/>
    <x v="3"/>
    <x v="0"/>
    <x v="1"/>
    <x v="1"/>
    <s v=""/>
    <n v="55"/>
    <x v="0"/>
  </r>
  <r>
    <n v="717451833"/>
    <x v="0"/>
    <n v="45"/>
    <x v="1"/>
    <x v="0"/>
    <x v="2"/>
    <x v="3"/>
    <x v="5"/>
    <x v="0"/>
    <n v="36"/>
    <n v="6"/>
    <n v="3"/>
    <n v="2"/>
    <n v="20356"/>
    <n v="2517"/>
    <n v="17839"/>
    <n v="0.60699999999999998"/>
    <n v="4547"/>
    <n v="67"/>
    <n v="0.86099999999999999"/>
    <n v="0.124"/>
    <n v="1.9191E-4"/>
    <n v="0.99980999999999998"/>
    <x v="0"/>
    <x v="5"/>
    <x v="0"/>
    <x v="1"/>
    <x v="1"/>
    <s v=""/>
    <n v="67"/>
    <x v="0"/>
  </r>
  <r>
    <n v="712291308"/>
    <x v="0"/>
    <n v="52"/>
    <x v="1"/>
    <x v="5"/>
    <x v="2"/>
    <x v="1"/>
    <x v="5"/>
    <x v="0"/>
    <n v="40"/>
    <n v="5"/>
    <n v="1"/>
    <n v="3"/>
    <n v="2259"/>
    <n v="1721"/>
    <n v="538"/>
    <n v="0.68200000000000005"/>
    <n v="1852"/>
    <n v="38"/>
    <n v="0.81"/>
    <n v="0.76200000000000001"/>
    <n v="8.9404E-5"/>
    <n v="0.99990999999999997"/>
    <x v="1"/>
    <x v="5"/>
    <x v="1"/>
    <x v="0"/>
    <x v="0"/>
    <s v=""/>
    <n v="38"/>
    <x v="1"/>
  </r>
  <r>
    <n v="712852233"/>
    <x v="0"/>
    <n v="64"/>
    <x v="1"/>
    <x v="4"/>
    <x v="1"/>
    <x v="1"/>
    <x v="1"/>
    <x v="0"/>
    <n v="53"/>
    <n v="5"/>
    <n v="3"/>
    <n v="4"/>
    <n v="6663"/>
    <n v="765"/>
    <n v="5898"/>
    <n v="1.129"/>
    <n v="4583"/>
    <n v="78"/>
    <n v="0.85699999999999998"/>
    <n v="0.115"/>
    <n v="4.4282000000000002E-4"/>
    <n v="0.99956"/>
    <x v="1"/>
    <x v="1"/>
    <x v="1"/>
    <x v="2"/>
    <x v="3"/>
    <s v=""/>
    <n v="78"/>
    <x v="0"/>
  </r>
  <r>
    <n v="712312908"/>
    <x v="0"/>
    <n v="47"/>
    <x v="1"/>
    <x v="2"/>
    <x v="3"/>
    <x v="2"/>
    <x v="1"/>
    <x v="0"/>
    <n v="34"/>
    <n v="6"/>
    <n v="2"/>
    <n v="4"/>
    <n v="2424"/>
    <n v="0"/>
    <n v="2424"/>
    <n v="0.66200000000000003"/>
    <n v="3890"/>
    <n v="66"/>
    <n v="0.65"/>
    <n v="0"/>
    <n v="3.7644000000000002E-4"/>
    <n v="0.99961999999999995"/>
    <x v="0"/>
    <x v="1"/>
    <x v="0"/>
    <x v="1"/>
    <x v="1"/>
    <s v=""/>
    <n v="66"/>
    <x v="0"/>
  </r>
  <r>
    <n v="773457558"/>
    <x v="0"/>
    <n v="45"/>
    <x v="1"/>
    <x v="1"/>
    <x v="4"/>
    <x v="1"/>
    <x v="3"/>
    <x v="2"/>
    <n v="39"/>
    <n v="3"/>
    <n v="2"/>
    <n v="2"/>
    <n v="15677"/>
    <n v="1227"/>
    <n v="14450"/>
    <n v="0.76"/>
    <n v="3818"/>
    <n v="81"/>
    <n v="0.58799999999999997"/>
    <n v="7.8E-2"/>
    <n v="1.0323E-4"/>
    <n v="0.99990000000000001"/>
    <x v="0"/>
    <x v="3"/>
    <x v="0"/>
    <x v="2"/>
    <x v="0"/>
    <s v=""/>
    <n v="81"/>
    <x v="0"/>
  </r>
  <r>
    <n v="716194683"/>
    <x v="0"/>
    <n v="41"/>
    <x v="0"/>
    <x v="2"/>
    <x v="1"/>
    <x v="3"/>
    <x v="3"/>
    <x v="0"/>
    <n v="30"/>
    <n v="4"/>
    <n v="2"/>
    <n v="3"/>
    <n v="2334"/>
    <n v="1138"/>
    <n v="1196"/>
    <n v="0.82599999999999996"/>
    <n v="2155"/>
    <n v="48"/>
    <n v="0.71399999999999997"/>
    <n v="0.48799999999999999"/>
    <n v="2.0076999999999999E-4"/>
    <n v="0.99980000000000002"/>
    <x v="0"/>
    <x v="3"/>
    <x v="0"/>
    <x v="1"/>
    <x v="1"/>
    <s v=""/>
    <n v="48"/>
    <x v="2"/>
  </r>
  <r>
    <n v="720563058"/>
    <x v="0"/>
    <n v="56"/>
    <x v="1"/>
    <x v="0"/>
    <x v="4"/>
    <x v="1"/>
    <x v="5"/>
    <x v="0"/>
    <n v="43"/>
    <n v="6"/>
    <n v="1"/>
    <n v="3"/>
    <n v="1816"/>
    <n v="1052"/>
    <n v="764"/>
    <n v="0.54700000000000004"/>
    <n v="4175"/>
    <n v="65"/>
    <n v="0.66700000000000004"/>
    <n v="0.57899999999999996"/>
    <n v="9.3456999999999996E-5"/>
    <n v="0.99990999999999997"/>
    <x v="1"/>
    <x v="5"/>
    <x v="1"/>
    <x v="1"/>
    <x v="0"/>
    <s v=""/>
    <n v="65"/>
    <x v="1"/>
  </r>
  <r>
    <n v="719502183"/>
    <x v="0"/>
    <n v="52"/>
    <x v="1"/>
    <x v="3"/>
    <x v="1"/>
    <x v="0"/>
    <x v="1"/>
    <x v="0"/>
    <n v="36"/>
    <n v="3"/>
    <n v="1"/>
    <n v="3"/>
    <n v="4950"/>
    <n v="1829"/>
    <n v="3121"/>
    <n v="0.67100000000000004"/>
    <n v="4529"/>
    <n v="73"/>
    <n v="0.872"/>
    <n v="0.36899999999999999"/>
    <n v="9.2637000000000001E-5"/>
    <n v="0.99990999999999997"/>
    <x v="1"/>
    <x v="1"/>
    <x v="1"/>
    <x v="2"/>
    <x v="1"/>
    <s v=""/>
    <n v="73"/>
    <x v="2"/>
  </r>
  <r>
    <n v="712287333"/>
    <x v="0"/>
    <n v="39"/>
    <x v="0"/>
    <x v="5"/>
    <x v="2"/>
    <x v="1"/>
    <x v="2"/>
    <x v="0"/>
    <n v="30"/>
    <n v="3"/>
    <n v="1"/>
    <n v="4"/>
    <n v="34516"/>
    <n v="2055"/>
    <n v="32461"/>
    <n v="0.58899999999999997"/>
    <n v="4048"/>
    <n v="74"/>
    <n v="0.51"/>
    <n v="0.06"/>
    <n v="1.5252000000000001E-4"/>
    <n v="0.99985000000000002"/>
    <x v="0"/>
    <x v="2"/>
    <x v="0"/>
    <x v="2"/>
    <x v="1"/>
    <s v=""/>
    <n v="74"/>
    <x v="0"/>
  </r>
  <r>
    <n v="716944983"/>
    <x v="0"/>
    <n v="61"/>
    <x v="0"/>
    <x v="4"/>
    <x v="2"/>
    <x v="0"/>
    <x v="4"/>
    <x v="0"/>
    <n v="36"/>
    <n v="4"/>
    <n v="3"/>
    <n v="4"/>
    <n v="24172"/>
    <n v="2517"/>
    <n v="21655"/>
    <n v="0.42399999999999999"/>
    <n v="1658"/>
    <n v="27"/>
    <n v="0.5"/>
    <n v="0.104"/>
    <n v="4.5531E-4"/>
    <n v="0.99953999999999998"/>
    <x v="1"/>
    <x v="4"/>
    <x v="1"/>
    <x v="0"/>
    <x v="1"/>
    <s v=""/>
    <n v="27"/>
    <x v="0"/>
  </r>
  <r>
    <n v="718115733"/>
    <x v="0"/>
    <n v="57"/>
    <x v="0"/>
    <x v="5"/>
    <x v="1"/>
    <x v="0"/>
    <x v="0"/>
    <x v="0"/>
    <n v="36"/>
    <n v="4"/>
    <n v="1"/>
    <n v="3"/>
    <n v="9037"/>
    <n v="1544"/>
    <n v="7493"/>
    <n v="0.32100000000000001"/>
    <n v="1627"/>
    <n v="27"/>
    <n v="0.5"/>
    <n v="0.17100000000000001"/>
    <n v="8.6952000000000004E-5"/>
    <n v="0.99990999999999997"/>
    <x v="1"/>
    <x v="0"/>
    <x v="1"/>
    <x v="0"/>
    <x v="1"/>
    <s v=""/>
    <n v="27"/>
    <x v="0"/>
  </r>
  <r>
    <n v="827691858"/>
    <x v="0"/>
    <n v="46"/>
    <x v="1"/>
    <x v="0"/>
    <x v="4"/>
    <x v="1"/>
    <x v="1"/>
    <x v="0"/>
    <n v="42"/>
    <n v="3"/>
    <n v="2"/>
    <n v="4"/>
    <n v="7616"/>
    <n v="1251"/>
    <n v="6365"/>
    <n v="0.58099999999999996"/>
    <n v="2006"/>
    <n v="52"/>
    <n v="0.40500000000000003"/>
    <n v="0.16400000000000001"/>
    <n v="3.2945000000000001E-4"/>
    <n v="0.99966999999999995"/>
    <x v="0"/>
    <x v="1"/>
    <x v="0"/>
    <x v="1"/>
    <x v="0"/>
    <s v=""/>
    <n v="52"/>
    <x v="0"/>
  </r>
  <r>
    <n v="716431833"/>
    <x v="0"/>
    <n v="38"/>
    <x v="0"/>
    <x v="3"/>
    <x v="3"/>
    <x v="3"/>
    <x v="3"/>
    <x v="0"/>
    <n v="28"/>
    <n v="3"/>
    <n v="3"/>
    <n v="4"/>
    <n v="11209"/>
    <n v="1165"/>
    <n v="10044"/>
    <n v="0.96599999999999997"/>
    <n v="4614"/>
    <n v="96"/>
    <n v="0.71399999999999997"/>
    <n v="0.104"/>
    <n v="5.6716000000000004E-4"/>
    <n v="0.99943000000000004"/>
    <x v="0"/>
    <x v="3"/>
    <x v="0"/>
    <x v="2"/>
    <x v="1"/>
    <s v=""/>
    <n v="96"/>
    <x v="0"/>
  </r>
  <r>
    <n v="717265983"/>
    <x v="0"/>
    <n v="44"/>
    <x v="1"/>
    <x v="2"/>
    <x v="2"/>
    <x v="3"/>
    <x v="5"/>
    <x v="0"/>
    <n v="36"/>
    <n v="3"/>
    <n v="2"/>
    <n v="0"/>
    <n v="9908"/>
    <n v="2066"/>
    <n v="7842"/>
    <n v="0.46300000000000002"/>
    <n v="3749"/>
    <n v="80"/>
    <n v="0.66700000000000004"/>
    <n v="0.20899999999999999"/>
    <n v="4.5275000000000003E-5"/>
    <n v="0.99995000000000001"/>
    <x v="0"/>
    <x v="5"/>
    <x v="0"/>
    <x v="2"/>
    <x v="1"/>
    <s v=""/>
    <n v="80"/>
    <x v="0"/>
  </r>
  <r>
    <n v="769578858"/>
    <x v="0"/>
    <n v="40"/>
    <x v="0"/>
    <x v="3"/>
    <x v="1"/>
    <x v="0"/>
    <x v="3"/>
    <x v="2"/>
    <n v="33"/>
    <n v="4"/>
    <n v="3"/>
    <n v="1"/>
    <n v="18737"/>
    <n v="0"/>
    <n v="18737"/>
    <n v="0.79700000000000004"/>
    <n v="4010"/>
    <n v="76"/>
    <n v="0.76700000000000002"/>
    <n v="0"/>
    <n v="9.8015000000000003E-5"/>
    <n v="0.99990000000000001"/>
    <x v="0"/>
    <x v="3"/>
    <x v="0"/>
    <x v="2"/>
    <x v="1"/>
    <s v=""/>
    <n v="76"/>
    <x v="0"/>
  </r>
  <r>
    <n v="712815858"/>
    <x v="0"/>
    <n v="57"/>
    <x v="1"/>
    <x v="5"/>
    <x v="0"/>
    <x v="1"/>
    <x v="1"/>
    <x v="0"/>
    <n v="45"/>
    <n v="5"/>
    <n v="2"/>
    <n v="4"/>
    <n v="5330"/>
    <n v="0"/>
    <n v="5330"/>
    <n v="0.51500000000000001"/>
    <n v="3525"/>
    <n v="79"/>
    <n v="0.83699999999999997"/>
    <n v="0"/>
    <n v="2.9798999999999998E-4"/>
    <n v="0.99970000000000003"/>
    <x v="1"/>
    <x v="1"/>
    <x v="1"/>
    <x v="2"/>
    <x v="0"/>
    <s v=""/>
    <n v="79"/>
    <x v="0"/>
  </r>
  <r>
    <n v="815851233"/>
    <x v="1"/>
    <n v="52"/>
    <x v="0"/>
    <x v="0"/>
    <x v="0"/>
    <x v="1"/>
    <x v="4"/>
    <x v="0"/>
    <n v="47"/>
    <n v="6"/>
    <n v="1"/>
    <n v="3"/>
    <n v="19032"/>
    <n v="0"/>
    <n v="19032"/>
    <n v="0.41699999999999998"/>
    <n v="1726"/>
    <n v="42"/>
    <n v="0.312"/>
    <n v="0"/>
    <n v="0.98941000000000001"/>
    <n v="1.059E-2"/>
    <x v="1"/>
    <x v="4"/>
    <x v="1"/>
    <x v="0"/>
    <x v="0"/>
    <n v="42"/>
    <s v=""/>
    <x v="0"/>
  </r>
  <r>
    <n v="779425608"/>
    <x v="0"/>
    <n v="50"/>
    <x v="1"/>
    <x v="5"/>
    <x v="3"/>
    <x v="1"/>
    <x v="5"/>
    <x v="0"/>
    <n v="32"/>
    <n v="6"/>
    <n v="1"/>
    <n v="4"/>
    <n v="5916"/>
    <n v="983"/>
    <n v="4933"/>
    <n v="0.76100000000000001"/>
    <n v="3752"/>
    <n v="75"/>
    <n v="0.97399999999999998"/>
    <n v="0.16600000000000001"/>
    <n v="1.6305000000000001E-4"/>
    <n v="0.99983999999999995"/>
    <x v="0"/>
    <x v="5"/>
    <x v="0"/>
    <x v="2"/>
    <x v="1"/>
    <s v=""/>
    <n v="75"/>
    <x v="0"/>
  </r>
  <r>
    <n v="811532208"/>
    <x v="0"/>
    <n v="51"/>
    <x v="0"/>
    <x v="2"/>
    <x v="1"/>
    <x v="0"/>
    <x v="3"/>
    <x v="2"/>
    <n v="46"/>
    <n v="3"/>
    <n v="5"/>
    <n v="2"/>
    <n v="16277"/>
    <n v="1170"/>
    <n v="15107"/>
    <n v="0.95"/>
    <n v="3634"/>
    <n v="62"/>
    <n v="0.67600000000000005"/>
    <n v="7.1999999999999995E-2"/>
    <n v="1.9038E-4"/>
    <n v="0.99980999999999998"/>
    <x v="1"/>
    <x v="3"/>
    <x v="1"/>
    <x v="1"/>
    <x v="0"/>
    <s v=""/>
    <n v="62"/>
    <x v="0"/>
  </r>
  <r>
    <n v="713896533"/>
    <x v="0"/>
    <n v="42"/>
    <x v="0"/>
    <x v="2"/>
    <x v="0"/>
    <x v="1"/>
    <x v="0"/>
    <x v="0"/>
    <n v="33"/>
    <n v="5"/>
    <n v="1"/>
    <n v="3"/>
    <n v="9442"/>
    <n v="838"/>
    <n v="8604"/>
    <n v="0.65400000000000003"/>
    <n v="3157"/>
    <n v="63"/>
    <n v="0.85299999999999998"/>
    <n v="8.8999999999999996E-2"/>
    <n v="9.4446999999999999E-5"/>
    <n v="0.99990999999999997"/>
    <x v="0"/>
    <x v="0"/>
    <x v="0"/>
    <x v="1"/>
    <x v="1"/>
    <s v=""/>
    <n v="63"/>
    <x v="0"/>
  </r>
  <r>
    <n v="712546233"/>
    <x v="0"/>
    <n v="51"/>
    <x v="1"/>
    <x v="0"/>
    <x v="3"/>
    <x v="1"/>
    <x v="1"/>
    <x v="0"/>
    <n v="39"/>
    <n v="5"/>
    <n v="1"/>
    <n v="3"/>
    <n v="2990"/>
    <n v="0"/>
    <n v="2990"/>
    <n v="0.59799999999999998"/>
    <n v="4065"/>
    <n v="76"/>
    <n v="0.76700000000000002"/>
    <n v="0"/>
    <n v="1.0566E-4"/>
    <n v="0.99988999999999995"/>
    <x v="1"/>
    <x v="1"/>
    <x v="1"/>
    <x v="2"/>
    <x v="0"/>
    <s v=""/>
    <n v="76"/>
    <x v="0"/>
  </r>
  <r>
    <n v="772148058"/>
    <x v="0"/>
    <n v="45"/>
    <x v="0"/>
    <x v="0"/>
    <x v="1"/>
    <x v="2"/>
    <x v="2"/>
    <x v="0"/>
    <n v="34"/>
    <n v="6"/>
    <n v="6"/>
    <n v="3"/>
    <n v="2210"/>
    <n v="759"/>
    <n v="1451"/>
    <n v="0.89200000000000002"/>
    <n v="2755"/>
    <n v="53"/>
    <n v="0.55900000000000005"/>
    <n v="0.34300000000000003"/>
    <n v="2.4781E-4"/>
    <n v="0.99975000000000003"/>
    <x v="0"/>
    <x v="2"/>
    <x v="0"/>
    <x v="1"/>
    <x v="1"/>
    <s v=""/>
    <n v="53"/>
    <x v="2"/>
  </r>
  <r>
    <n v="771776808"/>
    <x v="1"/>
    <n v="44"/>
    <x v="0"/>
    <x v="2"/>
    <x v="2"/>
    <x v="0"/>
    <x v="3"/>
    <x v="0"/>
    <n v="33"/>
    <n v="5"/>
    <n v="4"/>
    <n v="3"/>
    <n v="1527"/>
    <n v="0"/>
    <n v="1527"/>
    <n v="0.53100000000000003"/>
    <n v="1877"/>
    <n v="38"/>
    <n v="0.46200000000000002"/>
    <n v="0"/>
    <n v="0.99746999999999997"/>
    <n v="2.5293300000000002E-3"/>
    <x v="0"/>
    <x v="3"/>
    <x v="0"/>
    <x v="0"/>
    <x v="1"/>
    <n v="38"/>
    <s v=""/>
    <x v="0"/>
  </r>
  <r>
    <n v="715905633"/>
    <x v="0"/>
    <n v="45"/>
    <x v="0"/>
    <x v="5"/>
    <x v="1"/>
    <x v="1"/>
    <x v="0"/>
    <x v="0"/>
    <n v="36"/>
    <n v="3"/>
    <n v="1"/>
    <n v="3"/>
    <n v="6022"/>
    <n v="1433"/>
    <n v="4589"/>
    <n v="0.95499999999999996"/>
    <n v="3433"/>
    <n v="68"/>
    <n v="0.94299999999999995"/>
    <n v="0.23799999999999999"/>
    <n v="8.6952000000000004E-5"/>
    <n v="0.99990999999999997"/>
    <x v="0"/>
    <x v="0"/>
    <x v="0"/>
    <x v="2"/>
    <x v="1"/>
    <s v=""/>
    <n v="68"/>
    <x v="0"/>
  </r>
  <r>
    <n v="778282758"/>
    <x v="0"/>
    <n v="55"/>
    <x v="0"/>
    <x v="3"/>
    <x v="4"/>
    <x v="3"/>
    <x v="4"/>
    <x v="0"/>
    <n v="45"/>
    <n v="6"/>
    <n v="2"/>
    <n v="1"/>
    <n v="26729"/>
    <n v="1052"/>
    <n v="25677"/>
    <n v="1.034"/>
    <n v="4140"/>
    <n v="69"/>
    <n v="0.81599999999999995"/>
    <n v="3.9E-2"/>
    <n v="6.6734000000000002E-5"/>
    <n v="0.99992999999999999"/>
    <x v="1"/>
    <x v="4"/>
    <x v="1"/>
    <x v="2"/>
    <x v="0"/>
    <s v=""/>
    <n v="69"/>
    <x v="0"/>
  </r>
  <r>
    <n v="717886008"/>
    <x v="0"/>
    <n v="63"/>
    <x v="0"/>
    <x v="5"/>
    <x v="0"/>
    <x v="1"/>
    <x v="1"/>
    <x v="0"/>
    <n v="51"/>
    <n v="5"/>
    <n v="3"/>
    <n v="2"/>
    <n v="6102"/>
    <n v="0"/>
    <n v="6102"/>
    <n v="0.63900000000000001"/>
    <n v="4527"/>
    <n v="67"/>
    <n v="0.55800000000000005"/>
    <n v="0"/>
    <n v="1.6412999999999999E-4"/>
    <n v="0.99983999999999995"/>
    <x v="1"/>
    <x v="1"/>
    <x v="1"/>
    <x v="1"/>
    <x v="3"/>
    <s v=""/>
    <n v="67"/>
    <x v="0"/>
  </r>
  <r>
    <n v="709985133"/>
    <x v="0"/>
    <n v="33"/>
    <x v="1"/>
    <x v="3"/>
    <x v="1"/>
    <x v="3"/>
    <x v="1"/>
    <x v="0"/>
    <n v="24"/>
    <n v="3"/>
    <n v="1"/>
    <n v="2"/>
    <n v="6803"/>
    <n v="2296"/>
    <n v="4507"/>
    <n v="0.754"/>
    <n v="2603"/>
    <n v="47"/>
    <n v="1.0429999999999999"/>
    <n v="0.33700000000000002"/>
    <n v="5.5077000000000001E-5"/>
    <n v="0.99994000000000005"/>
    <x v="0"/>
    <x v="1"/>
    <x v="0"/>
    <x v="1"/>
    <x v="2"/>
    <s v=""/>
    <n v="47"/>
    <x v="2"/>
  </r>
  <r>
    <n v="709289358"/>
    <x v="0"/>
    <n v="46"/>
    <x v="0"/>
    <x v="0"/>
    <x v="1"/>
    <x v="1"/>
    <x v="2"/>
    <x v="0"/>
    <n v="38"/>
    <n v="4"/>
    <n v="1"/>
    <n v="2"/>
    <n v="8101"/>
    <n v="1266"/>
    <n v="6835"/>
    <n v="0.61499999999999999"/>
    <n v="3226"/>
    <n v="53"/>
    <n v="0.71"/>
    <n v="0.156"/>
    <n v="5.7151000000000002E-5"/>
    <n v="0.99994000000000005"/>
    <x v="0"/>
    <x v="2"/>
    <x v="0"/>
    <x v="1"/>
    <x v="0"/>
    <s v=""/>
    <n v="53"/>
    <x v="0"/>
  </r>
  <r>
    <n v="720457608"/>
    <x v="0"/>
    <n v="41"/>
    <x v="1"/>
    <x v="2"/>
    <x v="1"/>
    <x v="0"/>
    <x v="1"/>
    <x v="0"/>
    <n v="36"/>
    <n v="4"/>
    <n v="1"/>
    <n v="1"/>
    <n v="4632"/>
    <n v="0"/>
    <n v="4632"/>
    <n v="0.63700000000000001"/>
    <n v="4306"/>
    <n v="63"/>
    <n v="0.75"/>
    <n v="0"/>
    <n v="3.4832999999999997E-5"/>
    <n v="0.99997000000000003"/>
    <x v="0"/>
    <x v="1"/>
    <x v="0"/>
    <x v="1"/>
    <x v="1"/>
    <s v=""/>
    <n v="63"/>
    <x v="0"/>
  </r>
  <r>
    <n v="780612558"/>
    <x v="0"/>
    <n v="58"/>
    <x v="1"/>
    <x v="5"/>
    <x v="1"/>
    <x v="1"/>
    <x v="3"/>
    <x v="0"/>
    <n v="46"/>
    <n v="3"/>
    <n v="3"/>
    <n v="3"/>
    <n v="1996"/>
    <n v="1850"/>
    <n v="146"/>
    <n v="0.95199999999999996"/>
    <n v="3421"/>
    <n v="55"/>
    <n v="0.71899999999999997"/>
    <n v="0.92700000000000005"/>
    <n v="2.8394999999999999E-4"/>
    <n v="0.99972000000000005"/>
    <x v="1"/>
    <x v="3"/>
    <x v="1"/>
    <x v="1"/>
    <x v="0"/>
    <s v=""/>
    <n v="55"/>
    <x v="1"/>
  </r>
  <r>
    <n v="714216033"/>
    <x v="0"/>
    <n v="51"/>
    <x v="0"/>
    <x v="0"/>
    <x v="6"/>
    <x v="0"/>
    <x v="4"/>
    <x v="0"/>
    <n v="42"/>
    <n v="4"/>
    <n v="1"/>
    <n v="2"/>
    <n v="11600"/>
    <n v="738"/>
    <n v="10862"/>
    <n v="0.69199999999999995"/>
    <n v="3488"/>
    <n v="80"/>
    <n v="0.77800000000000002"/>
    <n v="6.4000000000000001E-2"/>
    <n v="8.2704E-5"/>
    <n v="0.99992000000000003"/>
    <x v="1"/>
    <x v="4"/>
    <x v="1"/>
    <x v="2"/>
    <x v="0"/>
    <s v=""/>
    <n v="80"/>
    <x v="0"/>
  </r>
  <r>
    <n v="710577708"/>
    <x v="0"/>
    <n v="35"/>
    <x v="0"/>
    <x v="5"/>
    <x v="3"/>
    <x v="1"/>
    <x v="3"/>
    <x v="0"/>
    <n v="25"/>
    <n v="5"/>
    <n v="3"/>
    <n v="3"/>
    <n v="2657"/>
    <n v="1983"/>
    <n v="674"/>
    <n v="0.83099999999999996"/>
    <n v="2591"/>
    <n v="59"/>
    <n v="0.90300000000000002"/>
    <n v="0.746"/>
    <n v="3.1210999999999999E-4"/>
    <n v="0.99968999999999997"/>
    <x v="0"/>
    <x v="3"/>
    <x v="0"/>
    <x v="1"/>
    <x v="1"/>
    <s v=""/>
    <n v="59"/>
    <x v="1"/>
  </r>
  <r>
    <n v="719462433"/>
    <x v="0"/>
    <n v="42"/>
    <x v="1"/>
    <x v="1"/>
    <x v="1"/>
    <x v="1"/>
    <x v="1"/>
    <x v="0"/>
    <n v="36"/>
    <n v="4"/>
    <n v="2"/>
    <n v="2"/>
    <n v="8464"/>
    <n v="1002"/>
    <n v="7462"/>
    <n v="0.59799999999999998"/>
    <n v="4227"/>
    <n v="92"/>
    <n v="0.84"/>
    <n v="0.11799999999999999"/>
    <n v="1.1751E-4"/>
    <n v="0.99987999999999999"/>
    <x v="0"/>
    <x v="1"/>
    <x v="0"/>
    <x v="2"/>
    <x v="1"/>
    <s v=""/>
    <n v="92"/>
    <x v="0"/>
  </r>
  <r>
    <n v="769063308"/>
    <x v="0"/>
    <n v="45"/>
    <x v="0"/>
    <x v="0"/>
    <x v="5"/>
    <x v="0"/>
    <x v="2"/>
    <x v="0"/>
    <n v="39"/>
    <n v="6"/>
    <n v="2"/>
    <n v="2"/>
    <n v="29003"/>
    <n v="2323"/>
    <n v="26680"/>
    <n v="0.67100000000000004"/>
    <n v="1676"/>
    <n v="36"/>
    <n v="0.71399999999999997"/>
    <n v="0.08"/>
    <n v="1.3897000000000001E-4"/>
    <n v="0.99985999999999997"/>
    <x v="0"/>
    <x v="2"/>
    <x v="0"/>
    <x v="0"/>
    <x v="0"/>
    <s v=""/>
    <n v="36"/>
    <x v="0"/>
  </r>
  <r>
    <n v="715136583"/>
    <x v="0"/>
    <n v="51"/>
    <x v="0"/>
    <x v="0"/>
    <x v="0"/>
    <x v="1"/>
    <x v="3"/>
    <x v="0"/>
    <n v="36"/>
    <n v="4"/>
    <n v="3"/>
    <n v="4"/>
    <n v="5000"/>
    <n v="942"/>
    <n v="4058"/>
    <n v="0.60399999999999998"/>
    <n v="4077"/>
    <n v="81"/>
    <n v="0.65300000000000002"/>
    <n v="0.188"/>
    <n v="5.2052000000000001E-4"/>
    <n v="0.99948000000000004"/>
    <x v="1"/>
    <x v="3"/>
    <x v="1"/>
    <x v="2"/>
    <x v="1"/>
    <s v=""/>
    <n v="81"/>
    <x v="0"/>
  </r>
  <r>
    <n v="710915358"/>
    <x v="0"/>
    <n v="63"/>
    <x v="1"/>
    <x v="4"/>
    <x v="4"/>
    <x v="1"/>
    <x v="5"/>
    <x v="0"/>
    <n v="55"/>
    <n v="5"/>
    <n v="1"/>
    <n v="2"/>
    <n v="14963"/>
    <n v="1616"/>
    <n v="13347"/>
    <n v="0.755"/>
    <n v="3242"/>
    <n v="58"/>
    <n v="1"/>
    <n v="0.108"/>
    <n v="4.5949999999999999E-5"/>
    <n v="0.99995000000000001"/>
    <x v="1"/>
    <x v="5"/>
    <x v="1"/>
    <x v="1"/>
    <x v="3"/>
    <s v=""/>
    <n v="58"/>
    <x v="0"/>
  </r>
  <r>
    <n v="709841433"/>
    <x v="0"/>
    <n v="45"/>
    <x v="1"/>
    <x v="3"/>
    <x v="1"/>
    <x v="3"/>
    <x v="1"/>
    <x v="0"/>
    <n v="33"/>
    <n v="6"/>
    <n v="3"/>
    <n v="3"/>
    <n v="3855"/>
    <n v="1188"/>
    <n v="2667"/>
    <n v="0.92700000000000005"/>
    <n v="3885"/>
    <n v="83"/>
    <n v="0.627"/>
    <n v="0.308"/>
    <n v="3.0250999999999998E-4"/>
    <n v="0.99970000000000003"/>
    <x v="0"/>
    <x v="1"/>
    <x v="0"/>
    <x v="2"/>
    <x v="1"/>
    <s v=""/>
    <n v="83"/>
    <x v="2"/>
  </r>
  <r>
    <n v="710509758"/>
    <x v="0"/>
    <n v="36"/>
    <x v="0"/>
    <x v="2"/>
    <x v="4"/>
    <x v="1"/>
    <x v="4"/>
    <x v="0"/>
    <n v="36"/>
    <n v="5"/>
    <n v="3"/>
    <n v="3"/>
    <n v="28200"/>
    <n v="765"/>
    <n v="27435"/>
    <n v="0.68"/>
    <n v="2507"/>
    <n v="64"/>
    <n v="0.64100000000000001"/>
    <n v="2.7E-2"/>
    <n v="3.0844999999999999E-4"/>
    <n v="0.99968999999999997"/>
    <x v="0"/>
    <x v="4"/>
    <x v="0"/>
    <x v="1"/>
    <x v="1"/>
    <s v=""/>
    <n v="64"/>
    <x v="0"/>
  </r>
  <r>
    <n v="720527058"/>
    <x v="0"/>
    <n v="39"/>
    <x v="1"/>
    <x v="5"/>
    <x v="1"/>
    <x v="1"/>
    <x v="1"/>
    <x v="0"/>
    <n v="24"/>
    <n v="4"/>
    <n v="3"/>
    <n v="3"/>
    <n v="2310"/>
    <n v="1306"/>
    <n v="1004"/>
    <n v="0.52500000000000002"/>
    <n v="4343"/>
    <n v="74"/>
    <n v="0.68200000000000005"/>
    <n v="0.56499999999999995"/>
    <n v="2.8394999999999999E-4"/>
    <n v="0.99972000000000005"/>
    <x v="0"/>
    <x v="1"/>
    <x v="0"/>
    <x v="2"/>
    <x v="2"/>
    <s v=""/>
    <n v="74"/>
    <x v="1"/>
  </r>
  <r>
    <n v="711787383"/>
    <x v="0"/>
    <n v="52"/>
    <x v="1"/>
    <x v="3"/>
    <x v="0"/>
    <x v="1"/>
    <x v="1"/>
    <x v="0"/>
    <n v="40"/>
    <n v="3"/>
    <n v="1"/>
    <n v="3"/>
    <n v="1960"/>
    <n v="1428"/>
    <n v="532"/>
    <n v="0.56999999999999995"/>
    <n v="3782"/>
    <n v="64"/>
    <n v="0.64100000000000001"/>
    <n v="0.72899999999999998"/>
    <n v="9.0056000000000006E-5"/>
    <n v="0.99990999999999997"/>
    <x v="1"/>
    <x v="1"/>
    <x v="1"/>
    <x v="1"/>
    <x v="0"/>
    <s v=""/>
    <n v="64"/>
    <x v="1"/>
  </r>
  <r>
    <n v="715824108"/>
    <x v="0"/>
    <n v="52"/>
    <x v="1"/>
    <x v="5"/>
    <x v="1"/>
    <x v="0"/>
    <x v="1"/>
    <x v="0"/>
    <n v="38"/>
    <n v="3"/>
    <n v="1"/>
    <n v="3"/>
    <n v="3773"/>
    <n v="1291"/>
    <n v="2482"/>
    <n v="0.878"/>
    <n v="4697"/>
    <n v="75"/>
    <n v="0.66700000000000004"/>
    <n v="0.34200000000000003"/>
    <n v="8.6952000000000004E-5"/>
    <n v="0.99990999999999997"/>
    <x v="1"/>
    <x v="1"/>
    <x v="1"/>
    <x v="2"/>
    <x v="0"/>
    <s v=""/>
    <n v="75"/>
    <x v="2"/>
  </r>
  <r>
    <n v="719474583"/>
    <x v="0"/>
    <n v="50"/>
    <x v="0"/>
    <x v="5"/>
    <x v="1"/>
    <x v="0"/>
    <x v="2"/>
    <x v="0"/>
    <n v="30"/>
    <n v="6"/>
    <n v="2"/>
    <n v="3"/>
    <n v="9771"/>
    <n v="1776"/>
    <n v="7995"/>
    <n v="0.46"/>
    <n v="2778"/>
    <n v="53"/>
    <n v="0.47199999999999998"/>
    <n v="0.182"/>
    <n v="1.7969000000000001E-4"/>
    <n v="0.99982000000000004"/>
    <x v="0"/>
    <x v="2"/>
    <x v="0"/>
    <x v="1"/>
    <x v="1"/>
    <s v=""/>
    <n v="53"/>
    <x v="0"/>
  </r>
  <r>
    <n v="719282433"/>
    <x v="0"/>
    <n v="60"/>
    <x v="1"/>
    <x v="4"/>
    <x v="1"/>
    <x v="1"/>
    <x v="5"/>
    <x v="0"/>
    <n v="48"/>
    <n v="3"/>
    <n v="3"/>
    <n v="4"/>
    <n v="6417"/>
    <n v="1372"/>
    <n v="5045"/>
    <n v="1.1539999999999999"/>
    <n v="3280"/>
    <n v="71"/>
    <n v="0.69"/>
    <n v="0.214"/>
    <n v="4.4282000000000002E-4"/>
    <n v="0.99956"/>
    <x v="1"/>
    <x v="5"/>
    <x v="1"/>
    <x v="2"/>
    <x v="0"/>
    <s v=""/>
    <n v="71"/>
    <x v="0"/>
  </r>
  <r>
    <n v="772669833"/>
    <x v="0"/>
    <n v="43"/>
    <x v="0"/>
    <x v="0"/>
    <x v="5"/>
    <x v="1"/>
    <x v="0"/>
    <x v="0"/>
    <n v="33"/>
    <n v="4"/>
    <n v="3"/>
    <n v="2"/>
    <n v="16037"/>
    <n v="0"/>
    <n v="16037"/>
    <n v="0.55800000000000005"/>
    <n v="3048"/>
    <n v="70"/>
    <n v="0.75"/>
    <n v="0"/>
    <n v="2.1961999999999999E-4"/>
    <n v="0.99978"/>
    <x v="0"/>
    <x v="0"/>
    <x v="0"/>
    <x v="2"/>
    <x v="1"/>
    <s v=""/>
    <n v="70"/>
    <x v="0"/>
  </r>
  <r>
    <n v="789365508"/>
    <x v="1"/>
    <n v="49"/>
    <x v="0"/>
    <x v="3"/>
    <x v="0"/>
    <x v="3"/>
    <x v="3"/>
    <x v="0"/>
    <n v="39"/>
    <n v="2"/>
    <n v="3"/>
    <n v="4"/>
    <n v="14839"/>
    <n v="512"/>
    <n v="14327"/>
    <n v="0.17599999999999999"/>
    <n v="1453"/>
    <n v="26"/>
    <n v="0.13"/>
    <n v="3.5000000000000003E-2"/>
    <n v="0.99800999999999995"/>
    <n v="1.9885300000000001E-3"/>
    <x v="0"/>
    <x v="3"/>
    <x v="0"/>
    <x v="0"/>
    <x v="0"/>
    <n v="26"/>
    <s v=""/>
    <x v="0"/>
  </r>
  <r>
    <n v="806641683"/>
    <x v="0"/>
    <n v="44"/>
    <x v="0"/>
    <x v="0"/>
    <x v="2"/>
    <x v="0"/>
    <x v="2"/>
    <x v="2"/>
    <n v="39"/>
    <n v="5"/>
    <n v="2"/>
    <n v="2"/>
    <n v="34516"/>
    <n v="1461"/>
    <n v="33055"/>
    <n v="0.64600000000000002"/>
    <n v="3416"/>
    <n v="70"/>
    <n v="0.70699999999999996"/>
    <n v="4.2000000000000003E-2"/>
    <n v="1.0972999999999999E-4"/>
    <n v="0.99988999999999995"/>
    <x v="0"/>
    <x v="2"/>
    <x v="0"/>
    <x v="2"/>
    <x v="0"/>
    <s v=""/>
    <n v="70"/>
    <x v="0"/>
  </r>
  <r>
    <n v="805534608"/>
    <x v="0"/>
    <n v="54"/>
    <x v="1"/>
    <x v="3"/>
    <x v="4"/>
    <x v="1"/>
    <x v="3"/>
    <x v="0"/>
    <n v="49"/>
    <n v="4"/>
    <n v="3"/>
    <n v="3"/>
    <n v="8769"/>
    <n v="1314"/>
    <n v="7455"/>
    <n v="0.47699999999999998"/>
    <n v="3817"/>
    <n v="60"/>
    <n v="0.81799999999999995"/>
    <n v="0.15"/>
    <n v="2.9410999999999999E-4"/>
    <n v="0.99970999999999999"/>
    <x v="1"/>
    <x v="3"/>
    <x v="1"/>
    <x v="1"/>
    <x v="3"/>
    <s v=""/>
    <n v="60"/>
    <x v="0"/>
  </r>
  <r>
    <n v="781117533"/>
    <x v="0"/>
    <n v="50"/>
    <x v="0"/>
    <x v="5"/>
    <x v="3"/>
    <x v="0"/>
    <x v="4"/>
    <x v="0"/>
    <n v="36"/>
    <n v="6"/>
    <n v="3"/>
    <n v="2"/>
    <n v="20968"/>
    <n v="0"/>
    <n v="20968"/>
    <n v="0.64"/>
    <n v="2823"/>
    <n v="61"/>
    <n v="0.79400000000000004"/>
    <n v="0"/>
    <n v="1.8558E-4"/>
    <n v="0.99980999999999998"/>
    <x v="0"/>
    <x v="4"/>
    <x v="0"/>
    <x v="1"/>
    <x v="1"/>
    <s v=""/>
    <n v="61"/>
    <x v="0"/>
  </r>
  <r>
    <n v="710294808"/>
    <x v="0"/>
    <n v="44"/>
    <x v="0"/>
    <x v="0"/>
    <x v="0"/>
    <x v="0"/>
    <x v="0"/>
    <x v="0"/>
    <n v="36"/>
    <n v="4"/>
    <n v="1"/>
    <n v="2"/>
    <n v="2188"/>
    <n v="1241"/>
    <n v="947"/>
    <n v="0.78200000000000003"/>
    <n v="4509"/>
    <n v="67"/>
    <n v="0.67500000000000004"/>
    <n v="0.56699999999999995"/>
    <n v="5.5559000000000001E-5"/>
    <n v="0.99994000000000005"/>
    <x v="0"/>
    <x v="0"/>
    <x v="0"/>
    <x v="1"/>
    <x v="1"/>
    <s v=""/>
    <n v="67"/>
    <x v="1"/>
  </r>
  <r>
    <n v="718788258"/>
    <x v="0"/>
    <n v="52"/>
    <x v="0"/>
    <x v="1"/>
    <x v="3"/>
    <x v="0"/>
    <x v="2"/>
    <x v="0"/>
    <n v="40"/>
    <n v="3"/>
    <n v="3"/>
    <n v="4"/>
    <n v="30314"/>
    <n v="776"/>
    <n v="29538"/>
    <n v="0.70499999999999996"/>
    <n v="3290"/>
    <n v="82"/>
    <n v="0.64"/>
    <n v="2.5999999999999999E-2"/>
    <n v="5.8553000000000001E-4"/>
    <n v="0.99941000000000002"/>
    <x v="1"/>
    <x v="2"/>
    <x v="1"/>
    <x v="2"/>
    <x v="0"/>
    <s v=""/>
    <n v="82"/>
    <x v="0"/>
  </r>
  <r>
    <n v="716404383"/>
    <x v="1"/>
    <n v="47"/>
    <x v="1"/>
    <x v="3"/>
    <x v="1"/>
    <x v="0"/>
    <x v="5"/>
    <x v="0"/>
    <n v="36"/>
    <n v="1"/>
    <n v="3"/>
    <n v="2"/>
    <n v="18799"/>
    <n v="2517"/>
    <n v="16282"/>
    <n v="0.81299999999999994"/>
    <n v="2315"/>
    <n v="52"/>
    <n v="0.625"/>
    <n v="0.13400000000000001"/>
    <n v="0.99446999999999997"/>
    <n v="5.5300000000000002E-3"/>
    <x v="0"/>
    <x v="5"/>
    <x v="0"/>
    <x v="1"/>
    <x v="1"/>
    <n v="52"/>
    <s v=""/>
    <x v="0"/>
  </r>
  <r>
    <n v="824795358"/>
    <x v="0"/>
    <n v="49"/>
    <x v="1"/>
    <x v="0"/>
    <x v="0"/>
    <x v="0"/>
    <x v="1"/>
    <x v="0"/>
    <n v="45"/>
    <n v="3"/>
    <n v="3"/>
    <n v="0"/>
    <n v="1638"/>
    <n v="1038"/>
    <n v="600"/>
    <n v="0.71799999999999997"/>
    <n v="4150"/>
    <n v="70"/>
    <n v="0.59099999999999997"/>
    <n v="0.63400000000000001"/>
    <n v="6.6934999999999995E-5"/>
    <n v="0.99992999999999999"/>
    <x v="0"/>
    <x v="1"/>
    <x v="0"/>
    <x v="2"/>
    <x v="0"/>
    <s v=""/>
    <n v="70"/>
    <x v="1"/>
  </r>
  <r>
    <n v="715196508"/>
    <x v="0"/>
    <n v="45"/>
    <x v="0"/>
    <x v="0"/>
    <x v="1"/>
    <x v="0"/>
    <x v="3"/>
    <x v="0"/>
    <n v="35"/>
    <n v="5"/>
    <n v="3"/>
    <n v="2"/>
    <n v="3538"/>
    <n v="0"/>
    <n v="3538"/>
    <n v="0.65300000000000002"/>
    <n v="4123"/>
    <n v="74"/>
    <n v="0.76200000000000001"/>
    <n v="0"/>
    <n v="1.8665000000000001E-4"/>
    <n v="0.99980999999999998"/>
    <x v="0"/>
    <x v="3"/>
    <x v="0"/>
    <x v="2"/>
    <x v="1"/>
    <s v=""/>
    <n v="74"/>
    <x v="0"/>
  </r>
  <r>
    <n v="779051808"/>
    <x v="0"/>
    <n v="35"/>
    <x v="1"/>
    <x v="5"/>
    <x v="1"/>
    <x v="1"/>
    <x v="3"/>
    <x v="0"/>
    <n v="16"/>
    <n v="3"/>
    <n v="2"/>
    <n v="2"/>
    <n v="2546"/>
    <n v="1348"/>
    <n v="1198"/>
    <n v="0.877"/>
    <n v="4145"/>
    <n v="75"/>
    <n v="0.59599999999999997"/>
    <n v="0.52900000000000003"/>
    <n v="1.0684E-4"/>
    <n v="0.99988999999999995"/>
    <x v="0"/>
    <x v="3"/>
    <x v="0"/>
    <x v="2"/>
    <x v="2"/>
    <s v=""/>
    <n v="75"/>
    <x v="1"/>
  </r>
  <r>
    <n v="720695583"/>
    <x v="0"/>
    <n v="65"/>
    <x v="0"/>
    <x v="5"/>
    <x v="1"/>
    <x v="1"/>
    <x v="5"/>
    <x v="0"/>
    <n v="53"/>
    <n v="6"/>
    <n v="2"/>
    <n v="3"/>
    <n v="10775"/>
    <n v="1787"/>
    <n v="8988"/>
    <n v="0.64800000000000002"/>
    <n v="3432"/>
    <n v="70"/>
    <n v="0.75"/>
    <n v="0.16600000000000001"/>
    <n v="1.7969000000000001E-4"/>
    <n v="0.99982000000000004"/>
    <x v="1"/>
    <x v="5"/>
    <x v="1"/>
    <x v="2"/>
    <x v="3"/>
    <s v=""/>
    <n v="70"/>
    <x v="0"/>
  </r>
  <r>
    <n v="826414083"/>
    <x v="0"/>
    <n v="47"/>
    <x v="1"/>
    <x v="2"/>
    <x v="3"/>
    <x v="0"/>
    <x v="3"/>
    <x v="0"/>
    <n v="43"/>
    <n v="4"/>
    <n v="3"/>
    <n v="4"/>
    <n v="4798"/>
    <n v="1017"/>
    <n v="3781"/>
    <n v="0.45800000000000002"/>
    <n v="4225"/>
    <n v="79"/>
    <n v="0.68100000000000005"/>
    <n v="0.21199999999999999"/>
    <n v="5.9480000000000004E-4"/>
    <n v="0.99941000000000002"/>
    <x v="0"/>
    <x v="3"/>
    <x v="0"/>
    <x v="2"/>
    <x v="0"/>
    <s v=""/>
    <n v="79"/>
    <x v="0"/>
  </r>
  <r>
    <n v="708426483"/>
    <x v="0"/>
    <n v="56"/>
    <x v="1"/>
    <x v="3"/>
    <x v="1"/>
    <x v="1"/>
    <x v="1"/>
    <x v="0"/>
    <n v="36"/>
    <n v="4"/>
    <n v="6"/>
    <n v="1"/>
    <n v="5816"/>
    <n v="716"/>
    <n v="5100"/>
    <n v="0.92300000000000004"/>
    <n v="3534"/>
    <n v="73"/>
    <n v="1.147"/>
    <n v="0.123"/>
    <n v="8.5630999999999994E-5"/>
    <n v="0.99990999999999997"/>
    <x v="1"/>
    <x v="1"/>
    <x v="1"/>
    <x v="2"/>
    <x v="1"/>
    <s v=""/>
    <n v="73"/>
    <x v="0"/>
  </r>
  <r>
    <n v="787472283"/>
    <x v="0"/>
    <n v="49"/>
    <x v="0"/>
    <x v="3"/>
    <x v="1"/>
    <x v="0"/>
    <x v="2"/>
    <x v="0"/>
    <n v="36"/>
    <n v="4"/>
    <n v="2"/>
    <n v="2"/>
    <n v="20533"/>
    <n v="1321"/>
    <n v="19212"/>
    <n v="0.71599999999999997"/>
    <n v="3918"/>
    <n v="78"/>
    <n v="0.5"/>
    <n v="6.4000000000000001E-2"/>
    <n v="1.1382E-4"/>
    <n v="0.99988999999999995"/>
    <x v="0"/>
    <x v="2"/>
    <x v="0"/>
    <x v="2"/>
    <x v="1"/>
    <s v=""/>
    <n v="78"/>
    <x v="0"/>
  </r>
  <r>
    <n v="716948283"/>
    <x v="0"/>
    <n v="58"/>
    <x v="0"/>
    <x v="5"/>
    <x v="4"/>
    <x v="1"/>
    <x v="2"/>
    <x v="0"/>
    <n v="49"/>
    <n v="3"/>
    <n v="3"/>
    <n v="2"/>
    <n v="9890"/>
    <n v="0"/>
    <n v="9890"/>
    <n v="0.65300000000000002"/>
    <n v="3497"/>
    <n v="69"/>
    <n v="0.68300000000000005"/>
    <n v="0"/>
    <n v="1.6415000000000001E-4"/>
    <n v="0.99983999999999995"/>
    <x v="1"/>
    <x v="2"/>
    <x v="1"/>
    <x v="2"/>
    <x v="3"/>
    <s v=""/>
    <n v="69"/>
    <x v="0"/>
  </r>
  <r>
    <n v="778375458"/>
    <x v="0"/>
    <n v="52"/>
    <x v="0"/>
    <x v="0"/>
    <x v="1"/>
    <x v="0"/>
    <x v="2"/>
    <x v="0"/>
    <n v="32"/>
    <n v="6"/>
    <n v="3"/>
    <n v="3"/>
    <n v="30820"/>
    <n v="1724"/>
    <n v="29096"/>
    <n v="0.94799999999999995"/>
    <n v="3402"/>
    <n v="75"/>
    <n v="0.92300000000000004"/>
    <n v="5.6000000000000001E-2"/>
    <n v="3.1389999999999999E-4"/>
    <n v="0.99968999999999997"/>
    <x v="1"/>
    <x v="2"/>
    <x v="1"/>
    <x v="2"/>
    <x v="1"/>
    <s v=""/>
    <n v="75"/>
    <x v="0"/>
  </r>
  <r>
    <n v="718504983"/>
    <x v="0"/>
    <n v="45"/>
    <x v="1"/>
    <x v="3"/>
    <x v="1"/>
    <x v="0"/>
    <x v="1"/>
    <x v="0"/>
    <n v="37"/>
    <n v="6"/>
    <n v="2"/>
    <n v="2"/>
    <n v="6091"/>
    <n v="0"/>
    <n v="6091"/>
    <n v="0.56000000000000005"/>
    <n v="3340"/>
    <n v="60"/>
    <n v="0.57899999999999996"/>
    <n v="0"/>
    <n v="1.1382E-4"/>
    <n v="0.99988999999999995"/>
    <x v="0"/>
    <x v="1"/>
    <x v="0"/>
    <x v="1"/>
    <x v="0"/>
    <s v=""/>
    <n v="60"/>
    <x v="0"/>
  </r>
  <r>
    <n v="709625733"/>
    <x v="0"/>
    <n v="50"/>
    <x v="0"/>
    <x v="3"/>
    <x v="0"/>
    <x v="1"/>
    <x v="0"/>
    <x v="0"/>
    <n v="40"/>
    <n v="5"/>
    <n v="2"/>
    <n v="3"/>
    <n v="9690"/>
    <n v="1115"/>
    <n v="8575"/>
    <n v="0.54200000000000004"/>
    <n v="4620"/>
    <n v="64"/>
    <n v="0.48799999999999999"/>
    <n v="0.115"/>
    <n v="1.861E-4"/>
    <n v="0.99980999999999998"/>
    <x v="0"/>
    <x v="0"/>
    <x v="0"/>
    <x v="1"/>
    <x v="0"/>
    <s v=""/>
    <n v="64"/>
    <x v="0"/>
  </r>
  <r>
    <n v="719357058"/>
    <x v="0"/>
    <n v="62"/>
    <x v="1"/>
    <x v="3"/>
    <x v="6"/>
    <x v="1"/>
    <x v="3"/>
    <x v="0"/>
    <n v="56"/>
    <n v="5"/>
    <n v="3"/>
    <n v="2"/>
    <n v="6797"/>
    <n v="1428"/>
    <n v="5369"/>
    <n v="0.747"/>
    <n v="3962"/>
    <n v="70"/>
    <n v="0.79500000000000004"/>
    <n v="0.21"/>
    <n v="2.6027999999999999E-4"/>
    <n v="0.99973999999999996"/>
    <x v="1"/>
    <x v="3"/>
    <x v="1"/>
    <x v="2"/>
    <x v="3"/>
    <s v=""/>
    <n v="70"/>
    <x v="0"/>
  </r>
  <r>
    <n v="709626858"/>
    <x v="0"/>
    <n v="44"/>
    <x v="1"/>
    <x v="0"/>
    <x v="0"/>
    <x v="0"/>
    <x v="1"/>
    <x v="0"/>
    <n v="31"/>
    <n v="3"/>
    <n v="3"/>
    <n v="4"/>
    <n v="4985"/>
    <n v="1379"/>
    <n v="3606"/>
    <n v="0.89600000000000002"/>
    <n v="4222"/>
    <n v="61"/>
    <n v="0.60499999999999998"/>
    <n v="0.27700000000000002"/>
    <n v="5.2052000000000001E-4"/>
    <n v="0.99948000000000004"/>
    <x v="0"/>
    <x v="1"/>
    <x v="0"/>
    <x v="1"/>
    <x v="1"/>
    <s v=""/>
    <n v="61"/>
    <x v="2"/>
  </r>
  <r>
    <n v="711843708"/>
    <x v="1"/>
    <n v="61"/>
    <x v="1"/>
    <x v="4"/>
    <x v="1"/>
    <x v="3"/>
    <x v="1"/>
    <x v="0"/>
    <n v="36"/>
    <n v="2"/>
    <n v="3"/>
    <n v="3"/>
    <n v="2125"/>
    <n v="0"/>
    <n v="2125"/>
    <n v="0.65400000000000003"/>
    <n v="2860"/>
    <n v="38"/>
    <n v="0.72699999999999998"/>
    <n v="0"/>
    <n v="0.99616000000000005"/>
    <n v="3.8363E-3"/>
    <x v="1"/>
    <x v="1"/>
    <x v="1"/>
    <x v="0"/>
    <x v="1"/>
    <n v="38"/>
    <s v=""/>
    <x v="0"/>
  </r>
  <r>
    <n v="711349083"/>
    <x v="0"/>
    <n v="47"/>
    <x v="1"/>
    <x v="2"/>
    <x v="6"/>
    <x v="0"/>
    <x v="1"/>
    <x v="0"/>
    <n v="28"/>
    <n v="3"/>
    <n v="2"/>
    <n v="4"/>
    <n v="4012"/>
    <n v="0"/>
    <n v="4012"/>
    <n v="1.073"/>
    <n v="2962"/>
    <n v="60"/>
    <n v="0.76500000000000001"/>
    <n v="0"/>
    <n v="4.9554000000000004E-4"/>
    <n v="0.99950000000000006"/>
    <x v="0"/>
    <x v="1"/>
    <x v="0"/>
    <x v="1"/>
    <x v="1"/>
    <s v=""/>
    <n v="60"/>
    <x v="0"/>
  </r>
  <r>
    <n v="721462458"/>
    <x v="0"/>
    <n v="52"/>
    <x v="1"/>
    <x v="0"/>
    <x v="0"/>
    <x v="0"/>
    <x v="5"/>
    <x v="0"/>
    <n v="42"/>
    <n v="3"/>
    <n v="2"/>
    <n v="1"/>
    <n v="23858"/>
    <n v="1179"/>
    <n v="22679"/>
    <n v="0.67100000000000004"/>
    <n v="3784"/>
    <n v="69"/>
    <n v="0.68300000000000005"/>
    <n v="4.9000000000000002E-2"/>
    <n v="6.9241999999999999E-5"/>
    <n v="0.99992999999999999"/>
    <x v="1"/>
    <x v="5"/>
    <x v="1"/>
    <x v="2"/>
    <x v="0"/>
    <s v=""/>
    <n v="69"/>
    <x v="0"/>
  </r>
  <r>
    <n v="780833058"/>
    <x v="0"/>
    <n v="46"/>
    <x v="0"/>
    <x v="3"/>
    <x v="0"/>
    <x v="0"/>
    <x v="3"/>
    <x v="0"/>
    <n v="32"/>
    <n v="4"/>
    <n v="3"/>
    <n v="2"/>
    <n v="2619"/>
    <n v="2271"/>
    <n v="348"/>
    <n v="0.61"/>
    <n v="3835"/>
    <n v="60"/>
    <n v="0.81799999999999995"/>
    <n v="0.86699999999999999"/>
    <n v="1.7485999999999999E-4"/>
    <n v="0.99983"/>
    <x v="0"/>
    <x v="3"/>
    <x v="0"/>
    <x v="1"/>
    <x v="1"/>
    <s v=""/>
    <n v="60"/>
    <x v="1"/>
  </r>
  <r>
    <n v="769962933"/>
    <x v="0"/>
    <n v="40"/>
    <x v="1"/>
    <x v="0"/>
    <x v="1"/>
    <x v="1"/>
    <x v="1"/>
    <x v="0"/>
    <n v="34"/>
    <n v="4"/>
    <n v="1"/>
    <n v="4"/>
    <n v="6728"/>
    <n v="1192"/>
    <n v="5536"/>
    <n v="0.68700000000000006"/>
    <n v="5244"/>
    <n v="75"/>
    <n v="0.47099999999999997"/>
    <n v="0.17699999999999999"/>
    <n v="1.6399000000000001E-4"/>
    <n v="0.99983999999999995"/>
    <x v="0"/>
    <x v="1"/>
    <x v="0"/>
    <x v="2"/>
    <x v="1"/>
    <s v=""/>
    <n v="75"/>
    <x v="0"/>
  </r>
  <r>
    <n v="719095533"/>
    <x v="0"/>
    <n v="47"/>
    <x v="1"/>
    <x v="2"/>
    <x v="2"/>
    <x v="0"/>
    <x v="3"/>
    <x v="0"/>
    <n v="39"/>
    <n v="3"/>
    <n v="3"/>
    <n v="3"/>
    <n v="2680"/>
    <n v="1652"/>
    <n v="1028"/>
    <n v="1.1319999999999999"/>
    <n v="3382"/>
    <n v="58"/>
    <n v="0.75800000000000001"/>
    <n v="0.61599999999999999"/>
    <n v="3.2620000000000001E-4"/>
    <n v="0.99966999999999995"/>
    <x v="0"/>
    <x v="3"/>
    <x v="0"/>
    <x v="1"/>
    <x v="0"/>
    <s v=""/>
    <n v="58"/>
    <x v="1"/>
  </r>
  <r>
    <n v="709718058"/>
    <x v="0"/>
    <n v="52"/>
    <x v="1"/>
    <x v="2"/>
    <x v="2"/>
    <x v="1"/>
    <x v="1"/>
    <x v="0"/>
    <n v="36"/>
    <n v="5"/>
    <n v="1"/>
    <n v="4"/>
    <n v="2936"/>
    <n v="2181"/>
    <n v="755"/>
    <n v="0.47799999999999998"/>
    <n v="4650"/>
    <n v="78"/>
    <n v="0.625"/>
    <n v="0.74299999999999999"/>
    <n v="1.7042000000000001E-4"/>
    <n v="0.99983"/>
    <x v="1"/>
    <x v="1"/>
    <x v="1"/>
    <x v="2"/>
    <x v="1"/>
    <s v=""/>
    <n v="78"/>
    <x v="1"/>
  </r>
  <r>
    <n v="819151083"/>
    <x v="0"/>
    <n v="46"/>
    <x v="0"/>
    <x v="1"/>
    <x v="0"/>
    <x v="1"/>
    <x v="0"/>
    <x v="0"/>
    <n v="41"/>
    <n v="3"/>
    <n v="3"/>
    <n v="4"/>
    <n v="7478"/>
    <n v="1775"/>
    <n v="5703"/>
    <n v="0.54"/>
    <n v="4042"/>
    <n v="79"/>
    <n v="0.49099999999999999"/>
    <n v="0.23699999999999999"/>
    <n v="5.1787999999999997E-4"/>
    <n v="0.99948000000000004"/>
    <x v="0"/>
    <x v="0"/>
    <x v="0"/>
    <x v="2"/>
    <x v="0"/>
    <s v=""/>
    <n v="79"/>
    <x v="0"/>
  </r>
  <r>
    <n v="770778108"/>
    <x v="0"/>
    <n v="49"/>
    <x v="0"/>
    <x v="2"/>
    <x v="5"/>
    <x v="0"/>
    <x v="0"/>
    <x v="0"/>
    <n v="35"/>
    <n v="4"/>
    <n v="2"/>
    <n v="3"/>
    <n v="2527"/>
    <n v="1419"/>
    <n v="1108"/>
    <n v="0.79700000000000004"/>
    <n v="3585"/>
    <n v="68"/>
    <n v="0.94299999999999995"/>
    <n v="0.56200000000000006"/>
    <n v="2.3623000000000001E-4"/>
    <n v="0.99975999999999998"/>
    <x v="0"/>
    <x v="0"/>
    <x v="0"/>
    <x v="2"/>
    <x v="1"/>
    <s v=""/>
    <n v="68"/>
    <x v="1"/>
  </r>
  <r>
    <n v="718877883"/>
    <x v="1"/>
    <n v="44"/>
    <x v="1"/>
    <x v="0"/>
    <x v="3"/>
    <x v="1"/>
    <x v="1"/>
    <x v="0"/>
    <n v="36"/>
    <n v="3"/>
    <n v="1"/>
    <n v="1"/>
    <n v="5644"/>
    <n v="2517"/>
    <n v="3127"/>
    <n v="0.86"/>
    <n v="2440"/>
    <n v="44"/>
    <n v="0.76"/>
    <n v="0.44600000000000001"/>
    <n v="0.97428000000000003"/>
    <n v="2.572E-2"/>
    <x v="0"/>
    <x v="1"/>
    <x v="0"/>
    <x v="0"/>
    <x v="1"/>
    <n v="44"/>
    <s v=""/>
    <x v="2"/>
  </r>
  <r>
    <n v="710376708"/>
    <x v="0"/>
    <n v="50"/>
    <x v="1"/>
    <x v="1"/>
    <x v="2"/>
    <x v="1"/>
    <x v="1"/>
    <x v="0"/>
    <n v="33"/>
    <n v="4"/>
    <n v="3"/>
    <n v="3"/>
    <n v="2837"/>
    <n v="1377"/>
    <n v="1460"/>
    <n v="0.56399999999999995"/>
    <n v="3928"/>
    <n v="54"/>
    <n v="0.8"/>
    <n v="0.48499999999999999"/>
    <n v="3.2111999999999999E-4"/>
    <n v="0.99968000000000001"/>
    <x v="0"/>
    <x v="1"/>
    <x v="0"/>
    <x v="1"/>
    <x v="1"/>
    <s v=""/>
    <n v="54"/>
    <x v="2"/>
  </r>
  <r>
    <n v="718366983"/>
    <x v="0"/>
    <n v="40"/>
    <x v="0"/>
    <x v="0"/>
    <x v="1"/>
    <x v="0"/>
    <x v="2"/>
    <x v="0"/>
    <n v="31"/>
    <n v="6"/>
    <n v="2"/>
    <n v="4"/>
    <n v="18584"/>
    <n v="2446"/>
    <n v="16138"/>
    <n v="0.76"/>
    <n v="3504"/>
    <n v="64"/>
    <n v="0.88200000000000001"/>
    <n v="0.13200000000000001"/>
    <n v="3.3886000000000002E-4"/>
    <n v="0.99965999999999999"/>
    <x v="0"/>
    <x v="2"/>
    <x v="0"/>
    <x v="1"/>
    <x v="1"/>
    <s v=""/>
    <n v="64"/>
    <x v="0"/>
  </r>
  <r>
    <n v="719604858"/>
    <x v="1"/>
    <n v="45"/>
    <x v="1"/>
    <x v="0"/>
    <x v="3"/>
    <x v="0"/>
    <x v="1"/>
    <x v="0"/>
    <n v="31"/>
    <n v="4"/>
    <n v="3"/>
    <n v="3"/>
    <n v="5941"/>
    <n v="0"/>
    <n v="5941"/>
    <n v="0.52200000000000002"/>
    <n v="2196"/>
    <n v="37"/>
    <n v="0.23300000000000001"/>
    <n v="0"/>
    <n v="0.99711000000000005"/>
    <n v="2.8889200000000001E-3"/>
    <x v="0"/>
    <x v="1"/>
    <x v="0"/>
    <x v="0"/>
    <x v="1"/>
    <n v="37"/>
    <s v=""/>
    <x v="0"/>
  </r>
  <r>
    <n v="714549558"/>
    <x v="1"/>
    <n v="41"/>
    <x v="1"/>
    <x v="3"/>
    <x v="1"/>
    <x v="0"/>
    <x v="3"/>
    <x v="0"/>
    <n v="32"/>
    <n v="3"/>
    <n v="2"/>
    <n v="2"/>
    <n v="9576"/>
    <n v="0"/>
    <n v="9576"/>
    <n v="0.81699999999999995"/>
    <n v="2362"/>
    <n v="49"/>
    <n v="0.4"/>
    <n v="0"/>
    <n v="0.99129"/>
    <n v="8.7100000000000007E-3"/>
    <x v="0"/>
    <x v="3"/>
    <x v="0"/>
    <x v="1"/>
    <x v="1"/>
    <n v="49"/>
    <s v=""/>
    <x v="0"/>
  </r>
  <r>
    <n v="822955008"/>
    <x v="1"/>
    <n v="63"/>
    <x v="0"/>
    <x v="5"/>
    <x v="1"/>
    <x v="1"/>
    <x v="0"/>
    <x v="0"/>
    <n v="56"/>
    <n v="3"/>
    <n v="3"/>
    <n v="2"/>
    <n v="9569"/>
    <n v="0"/>
    <n v="9569"/>
    <n v="0.94"/>
    <n v="2287"/>
    <n v="49"/>
    <n v="0.58099999999999996"/>
    <n v="0"/>
    <n v="0.99411000000000005"/>
    <n v="5.8900000000000003E-3"/>
    <x v="1"/>
    <x v="0"/>
    <x v="1"/>
    <x v="1"/>
    <x v="3"/>
    <n v="49"/>
    <s v=""/>
    <x v="0"/>
  </r>
  <r>
    <n v="712986483"/>
    <x v="0"/>
    <n v="32"/>
    <x v="0"/>
    <x v="0"/>
    <x v="4"/>
    <x v="2"/>
    <x v="2"/>
    <x v="0"/>
    <n v="36"/>
    <n v="3"/>
    <n v="5"/>
    <n v="2"/>
    <n v="15412"/>
    <n v="0"/>
    <n v="15412"/>
    <n v="0.58899999999999997"/>
    <n v="3993"/>
    <n v="73"/>
    <n v="0.65900000000000003"/>
    <n v="0"/>
    <n v="2.0268E-4"/>
    <n v="0.99980000000000002"/>
    <x v="0"/>
    <x v="2"/>
    <x v="0"/>
    <x v="2"/>
    <x v="1"/>
    <s v=""/>
    <n v="73"/>
    <x v="0"/>
  </r>
  <r>
    <n v="779597133"/>
    <x v="0"/>
    <n v="55"/>
    <x v="0"/>
    <x v="5"/>
    <x v="1"/>
    <x v="1"/>
    <x v="2"/>
    <x v="0"/>
    <n v="44"/>
    <n v="4"/>
    <n v="3"/>
    <n v="2"/>
    <n v="2663"/>
    <n v="1784"/>
    <n v="879"/>
    <n v="0.78500000000000003"/>
    <n v="4317"/>
    <n v="81"/>
    <n v="0.92900000000000005"/>
    <n v="0.67"/>
    <n v="1.6882999999999999E-4"/>
    <n v="0.99983"/>
    <x v="1"/>
    <x v="2"/>
    <x v="1"/>
    <x v="2"/>
    <x v="0"/>
    <s v=""/>
    <n v="81"/>
    <x v="1"/>
  </r>
  <r>
    <n v="758426583"/>
    <x v="0"/>
    <n v="51"/>
    <x v="1"/>
    <x v="3"/>
    <x v="5"/>
    <x v="0"/>
    <x v="1"/>
    <x v="0"/>
    <n v="44"/>
    <n v="3"/>
    <n v="3"/>
    <n v="4"/>
    <n v="1438.3"/>
    <n v="1031"/>
    <n v="407.3"/>
    <n v="0.58199999999999996"/>
    <n v="3308"/>
    <n v="72"/>
    <n v="0.67400000000000004"/>
    <n v="0.71699999999999997"/>
    <n v="6.0711999999999995E-4"/>
    <n v="0.99939"/>
    <x v="1"/>
    <x v="1"/>
    <x v="1"/>
    <x v="2"/>
    <x v="0"/>
    <s v=""/>
    <n v="72"/>
    <x v="1"/>
  </r>
  <r>
    <n v="716805408"/>
    <x v="0"/>
    <n v="52"/>
    <x v="0"/>
    <x v="0"/>
    <x v="6"/>
    <x v="0"/>
    <x v="0"/>
    <x v="0"/>
    <n v="40"/>
    <n v="6"/>
    <n v="2"/>
    <n v="2"/>
    <n v="5376"/>
    <n v="804"/>
    <n v="4572"/>
    <n v="0.51"/>
    <n v="4511"/>
    <n v="74"/>
    <n v="0.68200000000000005"/>
    <n v="0.15"/>
    <n v="1.7091E-4"/>
    <n v="0.99983"/>
    <x v="1"/>
    <x v="0"/>
    <x v="1"/>
    <x v="2"/>
    <x v="0"/>
    <s v=""/>
    <n v="74"/>
    <x v="0"/>
  </r>
  <r>
    <n v="711275433"/>
    <x v="1"/>
    <n v="47"/>
    <x v="0"/>
    <x v="2"/>
    <x v="2"/>
    <x v="2"/>
    <x v="5"/>
    <x v="0"/>
    <n v="36"/>
    <n v="3"/>
    <n v="3"/>
    <n v="3"/>
    <n v="18873"/>
    <n v="0"/>
    <n v="18873"/>
    <n v="0.63600000000000001"/>
    <n v="2021"/>
    <n v="38"/>
    <n v="0.52"/>
    <n v="0"/>
    <n v="0.99694000000000005"/>
    <n v="3.0552299999999999E-3"/>
    <x v="0"/>
    <x v="5"/>
    <x v="0"/>
    <x v="0"/>
    <x v="1"/>
    <n v="38"/>
    <s v=""/>
    <x v="0"/>
  </r>
  <r>
    <n v="778968408"/>
    <x v="0"/>
    <n v="39"/>
    <x v="0"/>
    <x v="3"/>
    <x v="6"/>
    <x v="1"/>
    <x v="0"/>
    <x v="0"/>
    <n v="27"/>
    <n v="4"/>
    <n v="1"/>
    <n v="3"/>
    <n v="5341"/>
    <n v="0"/>
    <n v="5341"/>
    <n v="0.77100000000000002"/>
    <n v="1955"/>
    <n v="47"/>
    <n v="0.80800000000000005"/>
    <n v="0"/>
    <n v="1.3405000000000001E-4"/>
    <n v="0.99987000000000004"/>
    <x v="0"/>
    <x v="0"/>
    <x v="0"/>
    <x v="1"/>
    <x v="1"/>
    <s v=""/>
    <n v="47"/>
    <x v="0"/>
  </r>
  <r>
    <n v="827117808"/>
    <x v="1"/>
    <n v="45"/>
    <x v="0"/>
    <x v="5"/>
    <x v="1"/>
    <x v="1"/>
    <x v="0"/>
    <x v="0"/>
    <n v="41"/>
    <n v="2"/>
    <n v="3"/>
    <n v="2"/>
    <n v="9904"/>
    <n v="2513"/>
    <n v="7391"/>
    <n v="0"/>
    <n v="1152"/>
    <n v="28"/>
    <n v="0"/>
    <n v="0.254"/>
    <n v="0.99411000000000005"/>
    <n v="5.8900000000000003E-3"/>
    <x v="0"/>
    <x v="0"/>
    <x v="0"/>
    <x v="0"/>
    <x v="0"/>
    <n v="28"/>
    <s v=""/>
    <x v="2"/>
  </r>
  <r>
    <n v="804462633"/>
    <x v="1"/>
    <n v="43"/>
    <x v="1"/>
    <x v="0"/>
    <x v="0"/>
    <x v="3"/>
    <x v="1"/>
    <x v="0"/>
    <n v="38"/>
    <n v="3"/>
    <n v="3"/>
    <n v="3"/>
    <n v="7084"/>
    <n v="0"/>
    <n v="7084"/>
    <n v="0.52300000000000002"/>
    <n v="2287"/>
    <n v="44"/>
    <n v="0.29399999999999998"/>
    <n v="0"/>
    <n v="0.99673"/>
    <n v="3.2652800000000002E-3"/>
    <x v="0"/>
    <x v="1"/>
    <x v="0"/>
    <x v="0"/>
    <x v="0"/>
    <n v="44"/>
    <s v=""/>
    <x v="0"/>
  </r>
  <r>
    <n v="709321908"/>
    <x v="1"/>
    <n v="47"/>
    <x v="0"/>
    <x v="0"/>
    <x v="0"/>
    <x v="1"/>
    <x v="2"/>
    <x v="0"/>
    <n v="29"/>
    <n v="2"/>
    <n v="2"/>
    <n v="3"/>
    <n v="7498"/>
    <n v="2319"/>
    <n v="5179"/>
    <n v="0.48399999999999999"/>
    <n v="1676"/>
    <n v="51"/>
    <n v="0.75900000000000001"/>
    <n v="0.309"/>
    <n v="0.99485000000000001"/>
    <n v="5.1500000000000001E-3"/>
    <x v="0"/>
    <x v="2"/>
    <x v="0"/>
    <x v="1"/>
    <x v="1"/>
    <n v="51"/>
    <s v=""/>
    <x v="2"/>
  </r>
  <r>
    <n v="714907908"/>
    <x v="0"/>
    <n v="51"/>
    <x v="1"/>
    <x v="4"/>
    <x v="0"/>
    <x v="0"/>
    <x v="3"/>
    <x v="0"/>
    <n v="40"/>
    <n v="6"/>
    <n v="2"/>
    <n v="2"/>
    <n v="5450"/>
    <n v="1674"/>
    <n v="3776"/>
    <n v="0.58799999999999997"/>
    <n v="3722"/>
    <n v="77"/>
    <n v="0.71099999999999997"/>
    <n v="0.307"/>
    <n v="9.4951000000000006E-5"/>
    <n v="0.99990999999999997"/>
    <x v="1"/>
    <x v="3"/>
    <x v="1"/>
    <x v="2"/>
    <x v="0"/>
    <s v=""/>
    <n v="77"/>
    <x v="2"/>
  </r>
  <r>
    <n v="818336508"/>
    <x v="0"/>
    <n v="50"/>
    <x v="0"/>
    <x v="3"/>
    <x v="3"/>
    <x v="1"/>
    <x v="4"/>
    <x v="0"/>
    <n v="45"/>
    <n v="6"/>
    <n v="2"/>
    <n v="4"/>
    <n v="32719"/>
    <n v="1650"/>
    <n v="31069"/>
    <n v="0.71699999999999997"/>
    <n v="4037"/>
    <n v="60"/>
    <n v="0.71399999999999997"/>
    <n v="0.05"/>
    <n v="3.5893999999999998E-4"/>
    <n v="0.99963999999999997"/>
    <x v="0"/>
    <x v="4"/>
    <x v="0"/>
    <x v="1"/>
    <x v="0"/>
    <s v=""/>
    <n v="60"/>
    <x v="0"/>
  </r>
  <r>
    <n v="712597233"/>
    <x v="1"/>
    <n v="37"/>
    <x v="0"/>
    <x v="3"/>
    <x v="2"/>
    <x v="2"/>
    <x v="3"/>
    <x v="0"/>
    <n v="36"/>
    <n v="2"/>
    <n v="3"/>
    <n v="2"/>
    <n v="3250"/>
    <n v="1721"/>
    <n v="1529"/>
    <n v="0.44600000000000001"/>
    <n v="1714"/>
    <n v="32"/>
    <n v="0.39100000000000001"/>
    <n v="0.53"/>
    <n v="0.99461999999999995"/>
    <n v="5.3800000000000002E-3"/>
    <x v="0"/>
    <x v="3"/>
    <x v="0"/>
    <x v="0"/>
    <x v="1"/>
    <n v="32"/>
    <s v=""/>
    <x v="1"/>
  </r>
  <r>
    <n v="711964533"/>
    <x v="0"/>
    <n v="44"/>
    <x v="0"/>
    <x v="0"/>
    <x v="4"/>
    <x v="0"/>
    <x v="3"/>
    <x v="0"/>
    <n v="36"/>
    <n v="3"/>
    <n v="3"/>
    <n v="2"/>
    <n v="6111"/>
    <n v="2517"/>
    <n v="3594"/>
    <n v="0.73299999999999998"/>
    <n v="4155"/>
    <n v="68"/>
    <n v="0.65900000000000003"/>
    <n v="0.41199999999999998"/>
    <n v="1.8145999999999999E-4"/>
    <n v="0.99982000000000004"/>
    <x v="0"/>
    <x v="3"/>
    <x v="0"/>
    <x v="2"/>
    <x v="1"/>
    <s v=""/>
    <n v="68"/>
    <x v="2"/>
  </r>
  <r>
    <n v="716705433"/>
    <x v="0"/>
    <n v="62"/>
    <x v="1"/>
    <x v="5"/>
    <x v="2"/>
    <x v="2"/>
    <x v="1"/>
    <x v="2"/>
    <n v="36"/>
    <n v="6"/>
    <n v="1"/>
    <n v="3"/>
    <n v="12590"/>
    <n v="931"/>
    <n v="11659"/>
    <n v="1.0680000000000001"/>
    <n v="4182"/>
    <n v="78"/>
    <n v="0.69599999999999995"/>
    <n v="7.3999999999999996E-2"/>
    <n v="8.0782E-5"/>
    <n v="0.99992000000000003"/>
    <x v="1"/>
    <x v="1"/>
    <x v="1"/>
    <x v="2"/>
    <x v="1"/>
    <s v=""/>
    <n v="78"/>
    <x v="0"/>
  </r>
  <r>
    <n v="717983058"/>
    <x v="0"/>
    <n v="41"/>
    <x v="1"/>
    <x v="0"/>
    <x v="1"/>
    <x v="0"/>
    <x v="3"/>
    <x v="0"/>
    <n v="29"/>
    <n v="5"/>
    <n v="1"/>
    <n v="3"/>
    <n v="1982"/>
    <n v="1068"/>
    <n v="914"/>
    <n v="0.88100000000000001"/>
    <n v="3058"/>
    <n v="58"/>
    <n v="0.871"/>
    <n v="0.53900000000000003"/>
    <n v="9.6125999999999994E-5"/>
    <n v="0.99990000000000001"/>
    <x v="0"/>
    <x v="3"/>
    <x v="0"/>
    <x v="1"/>
    <x v="1"/>
    <s v=""/>
    <n v="58"/>
    <x v="1"/>
  </r>
  <r>
    <n v="709587783"/>
    <x v="0"/>
    <n v="39"/>
    <x v="0"/>
    <x v="2"/>
    <x v="5"/>
    <x v="1"/>
    <x v="0"/>
    <x v="2"/>
    <n v="36"/>
    <n v="6"/>
    <n v="3"/>
    <n v="3"/>
    <n v="25133"/>
    <n v="0"/>
    <n v="25133"/>
    <n v="0.46100000000000002"/>
    <n v="4033"/>
    <n v="73"/>
    <n v="0.32700000000000001"/>
    <n v="0"/>
    <n v="3.3730000000000001E-4"/>
    <n v="0.99965999999999999"/>
    <x v="0"/>
    <x v="0"/>
    <x v="0"/>
    <x v="2"/>
    <x v="1"/>
    <s v=""/>
    <n v="73"/>
    <x v="0"/>
  </r>
  <r>
    <n v="709804533"/>
    <x v="0"/>
    <n v="40"/>
    <x v="0"/>
    <x v="2"/>
    <x v="2"/>
    <x v="1"/>
    <x v="4"/>
    <x v="0"/>
    <n v="34"/>
    <n v="3"/>
    <n v="1"/>
    <n v="3"/>
    <n v="17818"/>
    <n v="1451"/>
    <n v="16367"/>
    <n v="0.63200000000000001"/>
    <n v="3973"/>
    <n v="74"/>
    <n v="0.45100000000000001"/>
    <n v="8.1000000000000003E-2"/>
    <n v="9.9893000000000001E-5"/>
    <n v="0.99990000000000001"/>
    <x v="0"/>
    <x v="4"/>
    <x v="0"/>
    <x v="2"/>
    <x v="1"/>
    <s v=""/>
    <n v="74"/>
    <x v="0"/>
  </r>
  <r>
    <n v="712076358"/>
    <x v="0"/>
    <n v="46"/>
    <x v="0"/>
    <x v="0"/>
    <x v="0"/>
    <x v="1"/>
    <x v="4"/>
    <x v="0"/>
    <n v="34"/>
    <n v="5"/>
    <n v="3"/>
    <n v="2"/>
    <n v="5155"/>
    <n v="868"/>
    <n v="4287"/>
    <n v="0.88200000000000001"/>
    <n v="3535"/>
    <n v="57"/>
    <n v="1.111"/>
    <n v="0.16800000000000001"/>
    <n v="1.8144999999999999E-4"/>
    <n v="0.99982000000000004"/>
    <x v="0"/>
    <x v="4"/>
    <x v="0"/>
    <x v="1"/>
    <x v="1"/>
    <s v=""/>
    <n v="57"/>
    <x v="0"/>
  </r>
  <r>
    <n v="711670308"/>
    <x v="0"/>
    <n v="51"/>
    <x v="1"/>
    <x v="0"/>
    <x v="3"/>
    <x v="0"/>
    <x v="1"/>
    <x v="0"/>
    <n v="30"/>
    <n v="3"/>
    <n v="2"/>
    <n v="0"/>
    <n v="6006"/>
    <n v="1576"/>
    <n v="4430"/>
    <n v="0.504"/>
    <n v="3199"/>
    <n v="65"/>
    <n v="0.54800000000000004"/>
    <n v="0.26200000000000001"/>
    <n v="4.7889000000000002E-5"/>
    <n v="0.99995000000000001"/>
    <x v="1"/>
    <x v="1"/>
    <x v="1"/>
    <x v="1"/>
    <x v="1"/>
    <s v=""/>
    <n v="65"/>
    <x v="2"/>
  </r>
  <r>
    <n v="720717108"/>
    <x v="0"/>
    <n v="64"/>
    <x v="0"/>
    <x v="5"/>
    <x v="2"/>
    <x v="1"/>
    <x v="5"/>
    <x v="0"/>
    <n v="51"/>
    <n v="6"/>
    <n v="3"/>
    <n v="1"/>
    <n v="2571"/>
    <n v="1210"/>
    <n v="1361"/>
    <n v="0.97199999999999998"/>
    <n v="3647"/>
    <n v="59"/>
    <n v="0.68600000000000005"/>
    <n v="0.47099999999999997"/>
    <n v="1.0469E-4"/>
    <n v="0.99990000000000001"/>
    <x v="1"/>
    <x v="5"/>
    <x v="1"/>
    <x v="1"/>
    <x v="3"/>
    <s v=""/>
    <n v="59"/>
    <x v="2"/>
  </r>
  <r>
    <n v="784789758"/>
    <x v="0"/>
    <n v="40"/>
    <x v="0"/>
    <x v="3"/>
    <x v="3"/>
    <x v="0"/>
    <x v="0"/>
    <x v="0"/>
    <n v="34"/>
    <n v="6"/>
    <n v="3"/>
    <n v="0"/>
    <n v="3269"/>
    <n v="1601"/>
    <n v="1668"/>
    <n v="1.1679999999999999"/>
    <n v="3966"/>
    <n v="74"/>
    <n v="0.94699999999999995"/>
    <n v="0.49"/>
    <n v="7.2935999999999994E-5"/>
    <n v="0.99992999999999999"/>
    <x v="0"/>
    <x v="0"/>
    <x v="0"/>
    <x v="2"/>
    <x v="1"/>
    <s v=""/>
    <n v="74"/>
    <x v="2"/>
  </r>
  <r>
    <n v="779689233"/>
    <x v="0"/>
    <n v="50"/>
    <x v="0"/>
    <x v="0"/>
    <x v="1"/>
    <x v="1"/>
    <x v="3"/>
    <x v="0"/>
    <n v="33"/>
    <n v="3"/>
    <n v="1"/>
    <n v="2"/>
    <n v="2798"/>
    <n v="1291"/>
    <n v="1507"/>
    <n v="0.70799999999999996"/>
    <n v="2903"/>
    <n v="69"/>
    <n v="0.68300000000000005"/>
    <n v="0.46100000000000002"/>
    <n v="5.7151000000000002E-5"/>
    <n v="0.99994000000000005"/>
    <x v="0"/>
    <x v="3"/>
    <x v="0"/>
    <x v="2"/>
    <x v="1"/>
    <s v=""/>
    <n v="69"/>
    <x v="2"/>
  </r>
  <r>
    <n v="788792583"/>
    <x v="0"/>
    <n v="44"/>
    <x v="1"/>
    <x v="0"/>
    <x v="3"/>
    <x v="1"/>
    <x v="3"/>
    <x v="0"/>
    <n v="26"/>
    <n v="4"/>
    <n v="3"/>
    <n v="0"/>
    <n v="7277"/>
    <n v="0"/>
    <n v="7277"/>
    <n v="0.75800000000000001"/>
    <n v="4458"/>
    <n v="71"/>
    <n v="0.57799999999999996"/>
    <n v="0"/>
    <n v="7.5683E-5"/>
    <n v="0.99992000000000003"/>
    <x v="0"/>
    <x v="3"/>
    <x v="0"/>
    <x v="2"/>
    <x v="1"/>
    <s v=""/>
    <n v="71"/>
    <x v="0"/>
  </r>
  <r>
    <n v="710657508"/>
    <x v="0"/>
    <n v="32"/>
    <x v="0"/>
    <x v="4"/>
    <x v="4"/>
    <x v="2"/>
    <x v="1"/>
    <x v="0"/>
    <n v="36"/>
    <n v="3"/>
    <n v="3"/>
    <n v="4"/>
    <n v="3788"/>
    <n v="1325"/>
    <n v="2463"/>
    <n v="0.60699999999999998"/>
    <n v="3975"/>
    <n v="65"/>
    <n v="0.47699999999999998"/>
    <n v="0.35"/>
    <n v="4.3052999999999999E-4"/>
    <n v="0.99956999999999996"/>
    <x v="0"/>
    <x v="1"/>
    <x v="0"/>
    <x v="1"/>
    <x v="1"/>
    <s v=""/>
    <n v="65"/>
    <x v="2"/>
  </r>
  <r>
    <n v="716393958"/>
    <x v="0"/>
    <n v="43"/>
    <x v="0"/>
    <x v="0"/>
    <x v="0"/>
    <x v="1"/>
    <x v="2"/>
    <x v="0"/>
    <n v="34"/>
    <n v="4"/>
    <n v="2"/>
    <n v="0"/>
    <n v="28262"/>
    <n v="1483"/>
    <n v="26779"/>
    <n v="0.66800000000000004"/>
    <n v="3855"/>
    <n v="66"/>
    <n v="0.61"/>
    <n v="5.1999999999999998E-2"/>
    <n v="4.2354000000000001E-5"/>
    <n v="0.99995999999999996"/>
    <x v="0"/>
    <x v="2"/>
    <x v="0"/>
    <x v="1"/>
    <x v="1"/>
    <s v=""/>
    <n v="66"/>
    <x v="0"/>
  </r>
  <r>
    <n v="770708133"/>
    <x v="0"/>
    <n v="47"/>
    <x v="1"/>
    <x v="1"/>
    <x v="0"/>
    <x v="1"/>
    <x v="1"/>
    <x v="0"/>
    <n v="33"/>
    <n v="5"/>
    <n v="2"/>
    <n v="2"/>
    <n v="2169"/>
    <n v="1330"/>
    <n v="839"/>
    <n v="0.90500000000000003"/>
    <n v="3833"/>
    <n v="64"/>
    <n v="1.0649999999999999"/>
    <n v="0.61299999999999999"/>
    <n v="1.1423E-4"/>
    <n v="0.99988999999999995"/>
    <x v="0"/>
    <x v="1"/>
    <x v="0"/>
    <x v="1"/>
    <x v="1"/>
    <s v=""/>
    <n v="64"/>
    <x v="1"/>
  </r>
  <r>
    <n v="766131033"/>
    <x v="0"/>
    <n v="43"/>
    <x v="1"/>
    <x v="2"/>
    <x v="1"/>
    <x v="0"/>
    <x v="1"/>
    <x v="0"/>
    <n v="29"/>
    <n v="6"/>
    <n v="3"/>
    <n v="3"/>
    <n v="3767"/>
    <n v="976"/>
    <n v="2791"/>
    <n v="1.0209999999999999"/>
    <n v="3163"/>
    <n v="60"/>
    <n v="0.81799999999999995"/>
    <n v="0.25900000000000001"/>
    <n v="3.1725999999999998E-4"/>
    <n v="0.99968000000000001"/>
    <x v="0"/>
    <x v="1"/>
    <x v="0"/>
    <x v="1"/>
    <x v="1"/>
    <s v=""/>
    <n v="60"/>
    <x v="2"/>
  </r>
  <r>
    <n v="719816583"/>
    <x v="1"/>
    <n v="46"/>
    <x v="0"/>
    <x v="0"/>
    <x v="6"/>
    <x v="0"/>
    <x v="4"/>
    <x v="0"/>
    <n v="38"/>
    <n v="3"/>
    <n v="2"/>
    <n v="2"/>
    <n v="8989"/>
    <n v="552"/>
    <n v="8437"/>
    <n v="0.69899999999999995"/>
    <n v="2309"/>
    <n v="49"/>
    <n v="0.63300000000000001"/>
    <n v="6.0999999999999999E-2"/>
    <n v="0.99417999999999995"/>
    <n v="5.8199999999999997E-3"/>
    <x v="0"/>
    <x v="4"/>
    <x v="0"/>
    <x v="1"/>
    <x v="0"/>
    <n v="49"/>
    <s v=""/>
    <x v="0"/>
  </r>
  <r>
    <n v="715376508"/>
    <x v="0"/>
    <n v="47"/>
    <x v="1"/>
    <x v="1"/>
    <x v="1"/>
    <x v="0"/>
    <x v="1"/>
    <x v="0"/>
    <n v="42"/>
    <n v="3"/>
    <n v="5"/>
    <n v="1"/>
    <n v="2838"/>
    <n v="2517"/>
    <n v="321"/>
    <n v="0.625"/>
    <n v="3493"/>
    <n v="65"/>
    <n v="0.71099999999999997"/>
    <n v="0.88700000000000001"/>
    <n v="1.2509000000000001E-4"/>
    <n v="0.99987000000000004"/>
    <x v="0"/>
    <x v="1"/>
    <x v="0"/>
    <x v="1"/>
    <x v="0"/>
    <s v=""/>
    <n v="65"/>
    <x v="1"/>
  </r>
  <r>
    <n v="709300458"/>
    <x v="0"/>
    <n v="48"/>
    <x v="0"/>
    <x v="5"/>
    <x v="1"/>
    <x v="2"/>
    <x v="1"/>
    <x v="0"/>
    <n v="43"/>
    <n v="5"/>
    <n v="3"/>
    <n v="3"/>
    <n v="7199"/>
    <n v="1031"/>
    <n v="6168"/>
    <n v="1.212"/>
    <n v="4041"/>
    <n v="73"/>
    <n v="0.69799999999999995"/>
    <n v="0.14299999999999999"/>
    <n v="2.8394999999999999E-4"/>
    <n v="0.99972000000000005"/>
    <x v="0"/>
    <x v="1"/>
    <x v="0"/>
    <x v="2"/>
    <x v="0"/>
    <s v=""/>
    <n v="73"/>
    <x v="0"/>
  </r>
  <r>
    <n v="778340733"/>
    <x v="0"/>
    <n v="44"/>
    <x v="1"/>
    <x v="0"/>
    <x v="4"/>
    <x v="0"/>
    <x v="3"/>
    <x v="0"/>
    <n v="24"/>
    <n v="3"/>
    <n v="1"/>
    <n v="4"/>
    <n v="8495"/>
    <n v="1537"/>
    <n v="6958"/>
    <n v="0.91900000000000004"/>
    <n v="1950"/>
    <n v="31"/>
    <n v="0.93799999999999994"/>
    <n v="0.18099999999999999"/>
    <n v="1.5944E-4"/>
    <n v="0.99983999999999995"/>
    <x v="0"/>
    <x v="3"/>
    <x v="0"/>
    <x v="0"/>
    <x v="2"/>
    <s v=""/>
    <n v="31"/>
    <x v="0"/>
  </r>
  <r>
    <n v="708195633"/>
    <x v="0"/>
    <n v="40"/>
    <x v="0"/>
    <x v="3"/>
    <x v="0"/>
    <x v="2"/>
    <x v="2"/>
    <x v="2"/>
    <n v="32"/>
    <n v="5"/>
    <n v="2"/>
    <n v="3"/>
    <n v="34516"/>
    <n v="1182"/>
    <n v="33334"/>
    <n v="0.61299999999999999"/>
    <n v="2440"/>
    <n v="54"/>
    <n v="0.54300000000000004"/>
    <n v="3.4000000000000002E-2"/>
    <n v="1.6814999999999999E-4"/>
    <n v="0.99983"/>
    <x v="0"/>
    <x v="2"/>
    <x v="0"/>
    <x v="1"/>
    <x v="1"/>
    <s v=""/>
    <n v="54"/>
    <x v="0"/>
  </r>
  <r>
    <n v="714729933"/>
    <x v="0"/>
    <n v="46"/>
    <x v="0"/>
    <x v="3"/>
    <x v="3"/>
    <x v="0"/>
    <x v="2"/>
    <x v="0"/>
    <n v="36"/>
    <n v="6"/>
    <n v="1"/>
    <n v="2"/>
    <n v="14164"/>
    <n v="1525"/>
    <n v="12639"/>
    <n v="0.54300000000000004"/>
    <n v="3749"/>
    <n v="59"/>
    <n v="0.68600000000000005"/>
    <n v="0.108"/>
    <n v="6.054E-5"/>
    <n v="0.99994000000000005"/>
    <x v="0"/>
    <x v="2"/>
    <x v="0"/>
    <x v="1"/>
    <x v="1"/>
    <s v=""/>
    <n v="59"/>
    <x v="0"/>
  </r>
  <r>
    <n v="794514108"/>
    <x v="0"/>
    <n v="50"/>
    <x v="1"/>
    <x v="3"/>
    <x v="3"/>
    <x v="0"/>
    <x v="5"/>
    <x v="0"/>
    <n v="31"/>
    <n v="4"/>
    <n v="2"/>
    <n v="2"/>
    <n v="3604"/>
    <n v="0"/>
    <n v="3604"/>
    <n v="0.93400000000000005"/>
    <n v="4051"/>
    <n v="65"/>
    <n v="0.66700000000000004"/>
    <n v="0"/>
    <n v="1.2511E-4"/>
    <n v="0.99987000000000004"/>
    <x v="0"/>
    <x v="5"/>
    <x v="0"/>
    <x v="1"/>
    <x v="1"/>
    <s v=""/>
    <n v="65"/>
    <x v="0"/>
  </r>
  <r>
    <n v="812501358"/>
    <x v="0"/>
    <n v="46"/>
    <x v="1"/>
    <x v="2"/>
    <x v="5"/>
    <x v="3"/>
    <x v="1"/>
    <x v="0"/>
    <n v="41"/>
    <n v="4"/>
    <n v="1"/>
    <n v="1"/>
    <n v="1752"/>
    <n v="611"/>
    <n v="1141"/>
    <n v="0.46500000000000002"/>
    <n v="4864"/>
    <n v="76"/>
    <n v="0.46200000000000002"/>
    <n v="0.34899999999999998"/>
    <n v="4.0988000000000001E-5"/>
    <n v="0.99995999999999996"/>
    <x v="0"/>
    <x v="1"/>
    <x v="0"/>
    <x v="2"/>
    <x v="0"/>
    <s v=""/>
    <n v="76"/>
    <x v="2"/>
  </r>
  <r>
    <n v="718961208"/>
    <x v="0"/>
    <n v="43"/>
    <x v="1"/>
    <x v="0"/>
    <x v="4"/>
    <x v="1"/>
    <x v="1"/>
    <x v="0"/>
    <n v="32"/>
    <n v="5"/>
    <n v="3"/>
    <n v="3"/>
    <n v="4204"/>
    <n v="0"/>
    <n v="4204"/>
    <n v="1.073"/>
    <n v="3799"/>
    <n v="85"/>
    <n v="0.60399999999999998"/>
    <n v="0"/>
    <n v="3.0519E-4"/>
    <n v="0.99968999999999997"/>
    <x v="0"/>
    <x v="1"/>
    <x v="0"/>
    <x v="2"/>
    <x v="1"/>
    <s v=""/>
    <n v="85"/>
    <x v="0"/>
  </r>
  <r>
    <n v="814459833"/>
    <x v="0"/>
    <n v="42"/>
    <x v="1"/>
    <x v="0"/>
    <x v="1"/>
    <x v="1"/>
    <x v="1"/>
    <x v="0"/>
    <n v="37"/>
    <n v="5"/>
    <n v="3"/>
    <n v="4"/>
    <n v="8017"/>
    <n v="0"/>
    <n v="8017"/>
    <n v="0.53900000000000003"/>
    <n v="3042"/>
    <n v="55"/>
    <n v="0.52800000000000002"/>
    <n v="0"/>
    <n v="5.3543000000000004E-4"/>
    <n v="0.99946000000000002"/>
    <x v="0"/>
    <x v="1"/>
    <x v="0"/>
    <x v="1"/>
    <x v="0"/>
    <s v=""/>
    <n v="55"/>
    <x v="0"/>
  </r>
  <r>
    <n v="720363258"/>
    <x v="0"/>
    <n v="43"/>
    <x v="1"/>
    <x v="2"/>
    <x v="1"/>
    <x v="0"/>
    <x v="1"/>
    <x v="0"/>
    <n v="29"/>
    <n v="3"/>
    <n v="3"/>
    <n v="3"/>
    <n v="2778"/>
    <n v="1640"/>
    <n v="1138"/>
    <n v="0.82"/>
    <n v="4007"/>
    <n v="75"/>
    <n v="0.70499999999999996"/>
    <n v="0.59"/>
    <n v="3.1725999999999998E-4"/>
    <n v="0.99968000000000001"/>
    <x v="0"/>
    <x v="1"/>
    <x v="0"/>
    <x v="2"/>
    <x v="1"/>
    <s v=""/>
    <n v="75"/>
    <x v="1"/>
  </r>
  <r>
    <n v="714496083"/>
    <x v="0"/>
    <n v="51"/>
    <x v="0"/>
    <x v="0"/>
    <x v="3"/>
    <x v="1"/>
    <x v="0"/>
    <x v="0"/>
    <n v="43"/>
    <n v="4"/>
    <n v="2"/>
    <n v="3"/>
    <n v="6649"/>
    <n v="1781"/>
    <n v="4868"/>
    <n v="0.54600000000000004"/>
    <n v="1609"/>
    <n v="28"/>
    <n v="0.47399999999999998"/>
    <n v="0.26800000000000002"/>
    <n v="2.1834E-4"/>
    <n v="0.99978"/>
    <x v="1"/>
    <x v="0"/>
    <x v="1"/>
    <x v="0"/>
    <x v="0"/>
    <s v=""/>
    <n v="28"/>
    <x v="2"/>
  </r>
  <r>
    <n v="713004933"/>
    <x v="1"/>
    <n v="40"/>
    <x v="0"/>
    <x v="0"/>
    <x v="0"/>
    <x v="0"/>
    <x v="0"/>
    <x v="0"/>
    <n v="27"/>
    <n v="3"/>
    <n v="2"/>
    <n v="1"/>
    <n v="6813"/>
    <n v="2332"/>
    <n v="4481"/>
    <n v="0.57999999999999996"/>
    <n v="2634"/>
    <n v="51"/>
    <n v="0.378"/>
    <n v="0.34200000000000003"/>
    <n v="0.98575999999999997"/>
    <n v="1.4239999999999999E-2"/>
    <x v="0"/>
    <x v="0"/>
    <x v="0"/>
    <x v="1"/>
    <x v="1"/>
    <n v="51"/>
    <s v=""/>
    <x v="2"/>
  </r>
  <r>
    <n v="712011633"/>
    <x v="0"/>
    <n v="40"/>
    <x v="1"/>
    <x v="3"/>
    <x v="6"/>
    <x v="1"/>
    <x v="3"/>
    <x v="0"/>
    <n v="36"/>
    <n v="6"/>
    <n v="1"/>
    <n v="3"/>
    <n v="2797"/>
    <n v="850"/>
    <n v="1947"/>
    <n v="0.95299999999999996"/>
    <n v="3652"/>
    <n v="64"/>
    <n v="1.37"/>
    <n v="0.30399999999999999"/>
    <n v="1.3405000000000001E-4"/>
    <n v="0.99987000000000004"/>
    <x v="0"/>
    <x v="3"/>
    <x v="0"/>
    <x v="1"/>
    <x v="1"/>
    <s v=""/>
    <n v="64"/>
    <x v="2"/>
  </r>
  <r>
    <n v="772466508"/>
    <x v="1"/>
    <n v="45"/>
    <x v="0"/>
    <x v="0"/>
    <x v="3"/>
    <x v="1"/>
    <x v="0"/>
    <x v="0"/>
    <n v="35"/>
    <n v="6"/>
    <n v="2"/>
    <n v="1"/>
    <n v="18004"/>
    <n v="2517"/>
    <n v="15487"/>
    <n v="0.56899999999999995"/>
    <n v="2030"/>
    <n v="45"/>
    <n v="0.45200000000000001"/>
    <n v="0.14000000000000001"/>
    <n v="0.98738999999999999"/>
    <n v="1.261E-2"/>
    <x v="0"/>
    <x v="0"/>
    <x v="0"/>
    <x v="0"/>
    <x v="1"/>
    <n v="45"/>
    <s v=""/>
    <x v="0"/>
  </r>
  <r>
    <n v="708225483"/>
    <x v="0"/>
    <n v="47"/>
    <x v="0"/>
    <x v="2"/>
    <x v="1"/>
    <x v="0"/>
    <x v="2"/>
    <x v="0"/>
    <n v="36"/>
    <n v="3"/>
    <n v="2"/>
    <n v="4"/>
    <n v="11242"/>
    <n v="1561"/>
    <n v="9681"/>
    <n v="0.82899999999999996"/>
    <n v="4246"/>
    <n v="81"/>
    <n v="0.8"/>
    <n v="0.13900000000000001"/>
    <n v="3.4247999999999999E-4"/>
    <n v="0.99965999999999999"/>
    <x v="0"/>
    <x v="2"/>
    <x v="0"/>
    <x v="2"/>
    <x v="1"/>
    <s v=""/>
    <n v="81"/>
    <x v="0"/>
  </r>
  <r>
    <n v="788923758"/>
    <x v="0"/>
    <n v="26"/>
    <x v="1"/>
    <x v="5"/>
    <x v="0"/>
    <x v="2"/>
    <x v="5"/>
    <x v="0"/>
    <n v="13"/>
    <n v="3"/>
    <n v="1"/>
    <n v="3"/>
    <n v="10693"/>
    <n v="2517"/>
    <n v="8176"/>
    <n v="0.88"/>
    <n v="4138"/>
    <n v="76"/>
    <n v="0.72699999999999998"/>
    <n v="0.23499999999999999"/>
    <n v="8.4530000000000006E-5"/>
    <n v="0.99992000000000003"/>
    <x v="2"/>
    <x v="5"/>
    <x v="2"/>
    <x v="2"/>
    <x v="2"/>
    <s v=""/>
    <n v="76"/>
    <x v="0"/>
  </r>
  <r>
    <n v="789150633"/>
    <x v="0"/>
    <n v="50"/>
    <x v="1"/>
    <x v="0"/>
    <x v="1"/>
    <x v="0"/>
    <x v="1"/>
    <x v="0"/>
    <n v="38"/>
    <n v="6"/>
    <n v="3"/>
    <n v="2"/>
    <n v="3026"/>
    <n v="1888"/>
    <n v="1138"/>
    <n v="0.76200000000000001"/>
    <n v="3687"/>
    <n v="58"/>
    <n v="0.81200000000000006"/>
    <n v="0.624"/>
    <n v="1.8665000000000001E-4"/>
    <n v="0.99980999999999998"/>
    <x v="0"/>
    <x v="1"/>
    <x v="0"/>
    <x v="1"/>
    <x v="0"/>
    <s v=""/>
    <n v="58"/>
    <x v="1"/>
  </r>
  <r>
    <n v="710809083"/>
    <x v="0"/>
    <n v="37"/>
    <x v="1"/>
    <x v="2"/>
    <x v="4"/>
    <x v="0"/>
    <x v="1"/>
    <x v="0"/>
    <n v="36"/>
    <n v="6"/>
    <n v="3"/>
    <n v="1"/>
    <n v="1438.3"/>
    <n v="787"/>
    <n v="651.29999999999995"/>
    <n v="0.91400000000000003"/>
    <n v="4587"/>
    <n v="58"/>
    <n v="0.56799999999999995"/>
    <n v="0.54700000000000004"/>
    <n v="1.1061E-4"/>
    <n v="0.99988999999999995"/>
    <x v="0"/>
    <x v="1"/>
    <x v="0"/>
    <x v="1"/>
    <x v="1"/>
    <s v=""/>
    <n v="58"/>
    <x v="1"/>
  </r>
  <r>
    <n v="787669233"/>
    <x v="0"/>
    <n v="51"/>
    <x v="0"/>
    <x v="3"/>
    <x v="6"/>
    <x v="1"/>
    <x v="2"/>
    <x v="0"/>
    <n v="41"/>
    <n v="3"/>
    <n v="3"/>
    <n v="2"/>
    <n v="34516"/>
    <n v="1046"/>
    <n v="33470"/>
    <n v="1.0009999999999999"/>
    <n v="3435"/>
    <n v="76"/>
    <n v="0.72699999999999998"/>
    <n v="0.03"/>
    <n v="2.6027999999999999E-4"/>
    <n v="0.99973999999999996"/>
    <x v="1"/>
    <x v="2"/>
    <x v="1"/>
    <x v="2"/>
    <x v="0"/>
    <s v=""/>
    <n v="76"/>
    <x v="0"/>
  </r>
  <r>
    <n v="708119658"/>
    <x v="0"/>
    <n v="49"/>
    <x v="1"/>
    <x v="2"/>
    <x v="1"/>
    <x v="0"/>
    <x v="3"/>
    <x v="0"/>
    <n v="38"/>
    <n v="4"/>
    <n v="2"/>
    <n v="1"/>
    <n v="12836"/>
    <n v="1034"/>
    <n v="11802"/>
    <n v="0.66300000000000003"/>
    <n v="2519"/>
    <n v="53"/>
    <n v="0.47199999999999998"/>
    <n v="8.1000000000000003E-2"/>
    <n v="7.1987E-5"/>
    <n v="0.99992999999999999"/>
    <x v="0"/>
    <x v="3"/>
    <x v="0"/>
    <x v="1"/>
    <x v="0"/>
    <s v=""/>
    <n v="53"/>
    <x v="0"/>
  </r>
  <r>
    <n v="737921733"/>
    <x v="1"/>
    <n v="62"/>
    <x v="1"/>
    <x v="5"/>
    <x v="3"/>
    <x v="1"/>
    <x v="1"/>
    <x v="0"/>
    <n v="55"/>
    <n v="3"/>
    <n v="3"/>
    <n v="3"/>
    <n v="1892"/>
    <n v="1604"/>
    <n v="288"/>
    <n v="0.47599999999999998"/>
    <n v="1581"/>
    <n v="34"/>
    <n v="0.41699999999999998"/>
    <n v="0.84799999999999998"/>
    <n v="0.99680999999999997"/>
    <n v="3.1927800000000001E-3"/>
    <x v="1"/>
    <x v="1"/>
    <x v="1"/>
    <x v="0"/>
    <x v="3"/>
    <n v="34"/>
    <s v=""/>
    <x v="1"/>
  </r>
  <r>
    <n v="765940683"/>
    <x v="0"/>
    <n v="37"/>
    <x v="0"/>
    <x v="0"/>
    <x v="2"/>
    <x v="1"/>
    <x v="2"/>
    <x v="0"/>
    <n v="30"/>
    <n v="5"/>
    <n v="2"/>
    <n v="2"/>
    <n v="11277"/>
    <n v="1747"/>
    <n v="9530"/>
    <n v="0.503"/>
    <n v="2033"/>
    <n v="56"/>
    <n v="0.86699999999999999"/>
    <n v="0.155"/>
    <n v="1.2144E-4"/>
    <n v="0.99987999999999999"/>
    <x v="0"/>
    <x v="2"/>
    <x v="0"/>
    <x v="1"/>
    <x v="1"/>
    <s v=""/>
    <n v="56"/>
    <x v="0"/>
  </r>
  <r>
    <n v="719732433"/>
    <x v="0"/>
    <n v="54"/>
    <x v="0"/>
    <x v="3"/>
    <x v="1"/>
    <x v="1"/>
    <x v="0"/>
    <x v="0"/>
    <n v="36"/>
    <n v="5"/>
    <n v="3"/>
    <n v="1"/>
    <n v="12815"/>
    <n v="1017"/>
    <n v="11798"/>
    <n v="0.53200000000000003"/>
    <n v="3771"/>
    <n v="78"/>
    <n v="0.66"/>
    <n v="7.9000000000000001E-2"/>
    <n v="1.0848E-4"/>
    <n v="0.99988999999999995"/>
    <x v="1"/>
    <x v="0"/>
    <x v="1"/>
    <x v="2"/>
    <x v="1"/>
    <s v=""/>
    <n v="78"/>
    <x v="0"/>
  </r>
  <r>
    <n v="715491483"/>
    <x v="0"/>
    <n v="44"/>
    <x v="0"/>
    <x v="3"/>
    <x v="1"/>
    <x v="3"/>
    <x v="4"/>
    <x v="0"/>
    <n v="36"/>
    <n v="5"/>
    <n v="2"/>
    <n v="0"/>
    <n v="24016"/>
    <n v="0"/>
    <n v="24016"/>
    <n v="0.748"/>
    <n v="3693"/>
    <n v="62"/>
    <n v="0.72199999999999998"/>
    <n v="0"/>
    <n v="4.1986000000000001E-5"/>
    <n v="0.99995999999999996"/>
    <x v="0"/>
    <x v="4"/>
    <x v="0"/>
    <x v="1"/>
    <x v="1"/>
    <s v=""/>
    <n v="62"/>
    <x v="0"/>
  </r>
  <r>
    <n v="783381933"/>
    <x v="0"/>
    <n v="43"/>
    <x v="0"/>
    <x v="2"/>
    <x v="2"/>
    <x v="0"/>
    <x v="0"/>
    <x v="0"/>
    <n v="37"/>
    <n v="4"/>
    <n v="1"/>
    <n v="3"/>
    <n v="3482"/>
    <n v="1942"/>
    <n v="1540"/>
    <n v="0.92600000000000005"/>
    <n v="3512"/>
    <n v="63"/>
    <n v="0.85299999999999998"/>
    <n v="0.55800000000000005"/>
    <n v="9.9893000000000001E-5"/>
    <n v="0.99990000000000001"/>
    <x v="0"/>
    <x v="0"/>
    <x v="0"/>
    <x v="1"/>
    <x v="0"/>
    <s v=""/>
    <n v="63"/>
    <x v="1"/>
  </r>
  <r>
    <n v="811554708"/>
    <x v="0"/>
    <n v="44"/>
    <x v="1"/>
    <x v="0"/>
    <x v="0"/>
    <x v="0"/>
    <x v="5"/>
    <x v="0"/>
    <n v="38"/>
    <n v="4"/>
    <n v="6"/>
    <n v="4"/>
    <n v="26516"/>
    <n v="1434"/>
    <n v="25082"/>
    <n v="0.47199999999999998"/>
    <n v="3609"/>
    <n v="76"/>
    <n v="0.55100000000000005"/>
    <n v="5.3999999999999999E-2"/>
    <n v="4.1093E-4"/>
    <n v="0.99958999999999998"/>
    <x v="0"/>
    <x v="5"/>
    <x v="0"/>
    <x v="2"/>
    <x v="0"/>
    <s v=""/>
    <n v="76"/>
    <x v="0"/>
  </r>
  <r>
    <n v="719536608"/>
    <x v="0"/>
    <n v="49"/>
    <x v="1"/>
    <x v="0"/>
    <x v="1"/>
    <x v="1"/>
    <x v="1"/>
    <x v="0"/>
    <n v="36"/>
    <n v="4"/>
    <n v="5"/>
    <n v="1"/>
    <n v="2285"/>
    <n v="1931"/>
    <n v="354"/>
    <n v="0.69"/>
    <n v="4944"/>
    <n v="78"/>
    <n v="0.66"/>
    <n v="0.84499999999999997"/>
    <n v="1.2572000000000001E-4"/>
    <n v="0.99987000000000004"/>
    <x v="0"/>
    <x v="1"/>
    <x v="0"/>
    <x v="2"/>
    <x v="1"/>
    <s v=""/>
    <n v="78"/>
    <x v="1"/>
  </r>
  <r>
    <n v="720753183"/>
    <x v="0"/>
    <n v="48"/>
    <x v="0"/>
    <x v="3"/>
    <x v="5"/>
    <x v="0"/>
    <x v="3"/>
    <x v="0"/>
    <n v="36"/>
    <n v="4"/>
    <n v="3"/>
    <n v="2"/>
    <n v="9617"/>
    <n v="2035"/>
    <n v="7582"/>
    <n v="1.004"/>
    <n v="4247"/>
    <n v="76"/>
    <n v="0.85399999999999998"/>
    <n v="0.21199999999999999"/>
    <n v="2.1164999999999999E-4"/>
    <n v="0.99978999999999996"/>
    <x v="0"/>
    <x v="3"/>
    <x v="0"/>
    <x v="2"/>
    <x v="1"/>
    <s v=""/>
    <n v="76"/>
    <x v="0"/>
  </r>
  <r>
    <n v="714505683"/>
    <x v="0"/>
    <n v="51"/>
    <x v="0"/>
    <x v="2"/>
    <x v="2"/>
    <x v="3"/>
    <x v="2"/>
    <x v="0"/>
    <n v="38"/>
    <n v="5"/>
    <n v="3"/>
    <n v="2"/>
    <n v="34516"/>
    <n v="0"/>
    <n v="34516"/>
    <n v="0.50600000000000001"/>
    <n v="3250"/>
    <n v="63"/>
    <n v="0.65800000000000003"/>
    <n v="0"/>
    <n v="1.9395999999999999E-4"/>
    <n v="0.99980999999999998"/>
    <x v="1"/>
    <x v="2"/>
    <x v="1"/>
    <x v="1"/>
    <x v="0"/>
    <s v=""/>
    <n v="63"/>
    <x v="0"/>
  </r>
  <r>
    <n v="711942783"/>
    <x v="0"/>
    <n v="41"/>
    <x v="1"/>
    <x v="0"/>
    <x v="0"/>
    <x v="0"/>
    <x v="1"/>
    <x v="0"/>
    <n v="28"/>
    <n v="3"/>
    <n v="1"/>
    <n v="3"/>
    <n v="2354"/>
    <n v="1909"/>
    <n v="445"/>
    <n v="0.83299999999999996"/>
    <n v="4048"/>
    <n v="61"/>
    <n v="0.84799999999999998"/>
    <n v="0.81100000000000005"/>
    <n v="9.3448000000000004E-5"/>
    <n v="0.99990999999999997"/>
    <x v="0"/>
    <x v="1"/>
    <x v="0"/>
    <x v="1"/>
    <x v="1"/>
    <s v=""/>
    <n v="61"/>
    <x v="1"/>
  </r>
  <r>
    <n v="714031983"/>
    <x v="0"/>
    <n v="41"/>
    <x v="1"/>
    <x v="0"/>
    <x v="0"/>
    <x v="1"/>
    <x v="1"/>
    <x v="2"/>
    <n v="36"/>
    <n v="6"/>
    <n v="1"/>
    <n v="3"/>
    <n v="11533"/>
    <n v="1418"/>
    <n v="10115"/>
    <n v="0.54600000000000004"/>
    <n v="4038"/>
    <n v="63"/>
    <n v="0.61499999999999999"/>
    <n v="0.123"/>
    <n v="8.4436000000000003E-5"/>
    <n v="0.99992000000000003"/>
    <x v="0"/>
    <x v="1"/>
    <x v="0"/>
    <x v="1"/>
    <x v="1"/>
    <s v=""/>
    <n v="63"/>
    <x v="0"/>
  </r>
  <r>
    <n v="711372258"/>
    <x v="0"/>
    <n v="59"/>
    <x v="0"/>
    <x v="5"/>
    <x v="4"/>
    <x v="1"/>
    <x v="3"/>
    <x v="0"/>
    <n v="51"/>
    <n v="4"/>
    <n v="2"/>
    <n v="2"/>
    <n v="5042"/>
    <n v="1002"/>
    <n v="4040"/>
    <n v="1.1080000000000001"/>
    <n v="2897"/>
    <n v="62"/>
    <n v="0.63200000000000001"/>
    <n v="0.19900000000000001"/>
    <n v="1.0387000000000001E-4"/>
    <n v="0.99990000000000001"/>
    <x v="1"/>
    <x v="3"/>
    <x v="1"/>
    <x v="1"/>
    <x v="3"/>
    <s v=""/>
    <n v="62"/>
    <x v="0"/>
  </r>
  <r>
    <n v="710825658"/>
    <x v="0"/>
    <n v="37"/>
    <x v="1"/>
    <x v="0"/>
    <x v="2"/>
    <x v="1"/>
    <x v="1"/>
    <x v="0"/>
    <n v="29"/>
    <n v="5"/>
    <n v="3"/>
    <n v="2"/>
    <n v="2584"/>
    <n v="1614"/>
    <n v="970"/>
    <n v="0.67500000000000004"/>
    <n v="4045"/>
    <n v="78"/>
    <n v="0.73299999999999998"/>
    <n v="0.625"/>
    <n v="1.9191E-4"/>
    <n v="0.99980999999999998"/>
    <x v="0"/>
    <x v="1"/>
    <x v="0"/>
    <x v="2"/>
    <x v="1"/>
    <s v=""/>
    <n v="78"/>
    <x v="1"/>
  </r>
  <r>
    <n v="716575758"/>
    <x v="1"/>
    <n v="50"/>
    <x v="1"/>
    <x v="3"/>
    <x v="4"/>
    <x v="2"/>
    <x v="5"/>
    <x v="0"/>
    <n v="39"/>
    <n v="2"/>
    <n v="3"/>
    <n v="2"/>
    <n v="1438.3"/>
    <n v="0"/>
    <n v="1438.3"/>
    <n v="0.58799999999999997"/>
    <n v="1859"/>
    <n v="41"/>
    <n v="0.46400000000000002"/>
    <n v="0"/>
    <n v="0.99431999999999998"/>
    <n v="5.6800000000000002E-3"/>
    <x v="0"/>
    <x v="5"/>
    <x v="0"/>
    <x v="0"/>
    <x v="0"/>
    <n v="41"/>
    <s v=""/>
    <x v="0"/>
  </r>
  <r>
    <n v="714732183"/>
    <x v="0"/>
    <n v="47"/>
    <x v="0"/>
    <x v="2"/>
    <x v="2"/>
    <x v="2"/>
    <x v="3"/>
    <x v="0"/>
    <n v="36"/>
    <n v="6"/>
    <n v="3"/>
    <n v="2"/>
    <n v="3402"/>
    <n v="1607"/>
    <n v="1795"/>
    <n v="0.432"/>
    <n v="3188"/>
    <n v="65"/>
    <n v="0.66700000000000004"/>
    <n v="0.47199999999999998"/>
    <n v="1.9395999999999999E-4"/>
    <n v="0.99980999999999998"/>
    <x v="0"/>
    <x v="3"/>
    <x v="0"/>
    <x v="1"/>
    <x v="1"/>
    <s v=""/>
    <n v="65"/>
    <x v="2"/>
  </r>
  <r>
    <n v="714097683"/>
    <x v="1"/>
    <n v="55"/>
    <x v="1"/>
    <x v="3"/>
    <x v="1"/>
    <x v="0"/>
    <x v="3"/>
    <x v="0"/>
    <n v="49"/>
    <n v="3"/>
    <n v="3"/>
    <n v="4"/>
    <n v="1809"/>
    <n v="0"/>
    <n v="1809"/>
    <n v="0.56899999999999995"/>
    <n v="2123"/>
    <n v="44"/>
    <n v="0.57099999999999995"/>
    <n v="0"/>
    <n v="0.99807000000000001"/>
    <n v="1.93323E-3"/>
    <x v="1"/>
    <x v="3"/>
    <x v="1"/>
    <x v="0"/>
    <x v="3"/>
    <n v="44"/>
    <s v=""/>
    <x v="0"/>
  </r>
  <r>
    <n v="720568083"/>
    <x v="0"/>
    <n v="40"/>
    <x v="0"/>
    <x v="3"/>
    <x v="1"/>
    <x v="3"/>
    <x v="0"/>
    <x v="0"/>
    <n v="36"/>
    <n v="5"/>
    <n v="2"/>
    <n v="4"/>
    <n v="8624"/>
    <n v="0"/>
    <n v="8624"/>
    <n v="0.57399999999999995"/>
    <n v="2428"/>
    <n v="53"/>
    <n v="0.89300000000000002"/>
    <n v="0"/>
    <n v="3.2655999999999999E-4"/>
    <n v="0.99966999999999995"/>
    <x v="0"/>
    <x v="0"/>
    <x v="0"/>
    <x v="1"/>
    <x v="1"/>
    <s v=""/>
    <n v="53"/>
    <x v="0"/>
  </r>
  <r>
    <n v="708121908"/>
    <x v="1"/>
    <n v="48"/>
    <x v="0"/>
    <x v="2"/>
    <x v="3"/>
    <x v="0"/>
    <x v="2"/>
    <x v="0"/>
    <n v="36"/>
    <n v="2"/>
    <n v="3"/>
    <n v="2"/>
    <n v="22917"/>
    <n v="0"/>
    <n v="22917"/>
    <n v="0.57399999999999995"/>
    <n v="2045"/>
    <n v="45"/>
    <n v="0.5"/>
    <n v="0"/>
    <n v="0.99519999999999997"/>
    <n v="4.7986299999999999E-3"/>
    <x v="0"/>
    <x v="2"/>
    <x v="0"/>
    <x v="0"/>
    <x v="1"/>
    <n v="45"/>
    <s v=""/>
    <x v="0"/>
  </r>
  <r>
    <n v="778710783"/>
    <x v="0"/>
    <n v="45"/>
    <x v="0"/>
    <x v="0"/>
    <x v="0"/>
    <x v="3"/>
    <x v="2"/>
    <x v="0"/>
    <n v="26"/>
    <n v="3"/>
    <n v="2"/>
    <n v="2"/>
    <n v="18410"/>
    <n v="974"/>
    <n v="17436"/>
    <n v="0.85699999999999998"/>
    <n v="3778"/>
    <n v="83"/>
    <n v="0.69399999999999995"/>
    <n v="5.2999999999999999E-2"/>
    <n v="1.1482E-4"/>
    <n v="0.99988999999999995"/>
    <x v="0"/>
    <x v="2"/>
    <x v="0"/>
    <x v="2"/>
    <x v="1"/>
    <s v=""/>
    <n v="83"/>
    <x v="0"/>
  </r>
  <r>
    <n v="713745783"/>
    <x v="0"/>
    <n v="29"/>
    <x v="1"/>
    <x v="4"/>
    <x v="5"/>
    <x v="1"/>
    <x v="5"/>
    <x v="1"/>
    <n v="36"/>
    <n v="4"/>
    <n v="1"/>
    <n v="4"/>
    <n v="34516"/>
    <n v="1452"/>
    <n v="33064"/>
    <n v="0.88700000000000001"/>
    <n v="2336"/>
    <n v="49"/>
    <n v="1.1299999999999999"/>
    <n v="4.2000000000000003E-2"/>
    <n v="1.8385E-4"/>
    <n v="0.99982000000000004"/>
    <x v="2"/>
    <x v="5"/>
    <x v="2"/>
    <x v="1"/>
    <x v="1"/>
    <s v=""/>
    <n v="49"/>
    <x v="0"/>
  </r>
  <r>
    <n v="711043983"/>
    <x v="0"/>
    <n v="44"/>
    <x v="0"/>
    <x v="0"/>
    <x v="0"/>
    <x v="1"/>
    <x v="2"/>
    <x v="0"/>
    <n v="29"/>
    <n v="6"/>
    <n v="3"/>
    <n v="1"/>
    <n v="34516"/>
    <n v="1259"/>
    <n v="33257"/>
    <n v="0.54700000000000004"/>
    <n v="3275"/>
    <n v="67"/>
    <n v="0.59499999999999997"/>
    <n v="3.5999999999999997E-2"/>
    <n v="1.0943E-4"/>
    <n v="0.99988999999999995"/>
    <x v="0"/>
    <x v="2"/>
    <x v="0"/>
    <x v="1"/>
    <x v="1"/>
    <s v=""/>
    <n v="67"/>
    <x v="0"/>
  </r>
  <r>
    <n v="716438433"/>
    <x v="0"/>
    <n v="41"/>
    <x v="0"/>
    <x v="5"/>
    <x v="6"/>
    <x v="0"/>
    <x v="2"/>
    <x v="0"/>
    <n v="32"/>
    <n v="4"/>
    <n v="3"/>
    <n v="3"/>
    <n v="10130"/>
    <n v="1449"/>
    <n v="8681"/>
    <n v="0.81899999999999995"/>
    <n v="4002"/>
    <n v="66"/>
    <n v="0.57099999999999995"/>
    <n v="0.14299999999999999"/>
    <n v="4.1086999999999997E-4"/>
    <n v="0.99958999999999998"/>
    <x v="0"/>
    <x v="2"/>
    <x v="0"/>
    <x v="1"/>
    <x v="1"/>
    <s v=""/>
    <n v="66"/>
    <x v="0"/>
  </r>
  <r>
    <n v="709435533"/>
    <x v="1"/>
    <n v="53"/>
    <x v="1"/>
    <x v="5"/>
    <x v="3"/>
    <x v="1"/>
    <x v="1"/>
    <x v="0"/>
    <n v="41"/>
    <n v="2"/>
    <n v="3"/>
    <n v="2"/>
    <n v="3099"/>
    <n v="0"/>
    <n v="3099"/>
    <n v="0.27900000000000003"/>
    <n v="1401"/>
    <n v="44"/>
    <n v="0.41899999999999998"/>
    <n v="0"/>
    <n v="0.99463999999999997"/>
    <n v="5.3600000000000002E-3"/>
    <x v="1"/>
    <x v="1"/>
    <x v="1"/>
    <x v="0"/>
    <x v="0"/>
    <n v="44"/>
    <s v=""/>
    <x v="0"/>
  </r>
  <r>
    <n v="711080358"/>
    <x v="0"/>
    <n v="55"/>
    <x v="0"/>
    <x v="5"/>
    <x v="3"/>
    <x v="2"/>
    <x v="4"/>
    <x v="0"/>
    <n v="46"/>
    <n v="4"/>
    <n v="1"/>
    <n v="2"/>
    <n v="19849"/>
    <n v="2205"/>
    <n v="17644"/>
    <n v="0.79600000000000004"/>
    <n v="3657"/>
    <n v="66"/>
    <n v="0.73699999999999999"/>
    <n v="0.111"/>
    <n v="5.6824999999999999E-5"/>
    <n v="0.99994000000000005"/>
    <x v="1"/>
    <x v="4"/>
    <x v="1"/>
    <x v="1"/>
    <x v="0"/>
    <s v=""/>
    <n v="66"/>
    <x v="0"/>
  </r>
  <r>
    <n v="718677858"/>
    <x v="0"/>
    <n v="39"/>
    <x v="0"/>
    <x v="5"/>
    <x v="4"/>
    <x v="0"/>
    <x v="1"/>
    <x v="0"/>
    <n v="27"/>
    <n v="4"/>
    <n v="2"/>
    <n v="2"/>
    <n v="2283"/>
    <n v="1053"/>
    <n v="1230"/>
    <n v="0.85399999999999998"/>
    <n v="4571"/>
    <n v="72"/>
    <n v="0.75600000000000001"/>
    <n v="0.46100000000000002"/>
    <n v="1.0387000000000001E-4"/>
    <n v="0.99990000000000001"/>
    <x v="0"/>
    <x v="1"/>
    <x v="0"/>
    <x v="2"/>
    <x v="1"/>
    <s v=""/>
    <n v="72"/>
    <x v="2"/>
  </r>
  <r>
    <n v="720259308"/>
    <x v="0"/>
    <n v="39"/>
    <x v="0"/>
    <x v="0"/>
    <x v="0"/>
    <x v="1"/>
    <x v="2"/>
    <x v="0"/>
    <n v="30"/>
    <n v="5"/>
    <n v="3"/>
    <n v="3"/>
    <n v="6347"/>
    <n v="569"/>
    <n v="5778"/>
    <n v="0.66800000000000004"/>
    <n v="3927"/>
    <n v="82"/>
    <n v="0.57699999999999996"/>
    <n v="0.09"/>
    <n v="3.0516000000000001E-4"/>
    <n v="0.99968999999999997"/>
    <x v="0"/>
    <x v="2"/>
    <x v="0"/>
    <x v="2"/>
    <x v="1"/>
    <s v=""/>
    <n v="82"/>
    <x v="0"/>
  </r>
  <r>
    <n v="719346708"/>
    <x v="0"/>
    <n v="41"/>
    <x v="1"/>
    <x v="5"/>
    <x v="3"/>
    <x v="3"/>
    <x v="1"/>
    <x v="0"/>
    <n v="30"/>
    <n v="5"/>
    <n v="2"/>
    <n v="4"/>
    <n v="2758"/>
    <n v="1675"/>
    <n v="1083"/>
    <n v="0.88200000000000001"/>
    <n v="3820"/>
    <n v="72"/>
    <n v="0.63600000000000001"/>
    <n v="0.60699999999999998"/>
    <n v="3.3691999999999999E-4"/>
    <n v="0.99965999999999999"/>
    <x v="0"/>
    <x v="1"/>
    <x v="0"/>
    <x v="2"/>
    <x v="1"/>
    <s v=""/>
    <n v="72"/>
    <x v="1"/>
  </r>
  <r>
    <n v="719874633"/>
    <x v="1"/>
    <n v="44"/>
    <x v="0"/>
    <x v="5"/>
    <x v="0"/>
    <x v="2"/>
    <x v="2"/>
    <x v="1"/>
    <n v="36"/>
    <n v="2"/>
    <n v="2"/>
    <n v="3"/>
    <n v="34516"/>
    <n v="0"/>
    <n v="34516"/>
    <n v="0.59599999999999997"/>
    <n v="1891"/>
    <n v="34"/>
    <n v="0.214"/>
    <n v="0"/>
    <n v="0.99505999999999994"/>
    <n v="4.9434099999999996E-3"/>
    <x v="0"/>
    <x v="2"/>
    <x v="0"/>
    <x v="0"/>
    <x v="1"/>
    <n v="34"/>
    <s v=""/>
    <x v="0"/>
  </r>
  <r>
    <n v="720286908"/>
    <x v="0"/>
    <n v="50"/>
    <x v="0"/>
    <x v="0"/>
    <x v="2"/>
    <x v="0"/>
    <x v="3"/>
    <x v="0"/>
    <n v="40"/>
    <n v="5"/>
    <n v="2"/>
    <n v="2"/>
    <n v="3469"/>
    <n v="0"/>
    <n v="3469"/>
    <n v="0.95599999999999996"/>
    <n v="3680"/>
    <n v="80"/>
    <n v="0.95099999999999996"/>
    <n v="0"/>
    <n v="1.2144E-4"/>
    <n v="0.99987999999999999"/>
    <x v="0"/>
    <x v="3"/>
    <x v="0"/>
    <x v="2"/>
    <x v="0"/>
    <s v=""/>
    <n v="80"/>
    <x v="0"/>
  </r>
  <r>
    <n v="719168883"/>
    <x v="1"/>
    <n v="45"/>
    <x v="1"/>
    <x v="1"/>
    <x v="3"/>
    <x v="1"/>
    <x v="1"/>
    <x v="0"/>
    <n v="34"/>
    <n v="1"/>
    <n v="4"/>
    <n v="1"/>
    <n v="5155"/>
    <n v="0"/>
    <n v="5155"/>
    <n v="1.014"/>
    <n v="2753"/>
    <n v="45"/>
    <n v="0.60699999999999998"/>
    <n v="0"/>
    <n v="0.99331999999999998"/>
    <n v="6.6800000000000002E-3"/>
    <x v="0"/>
    <x v="1"/>
    <x v="0"/>
    <x v="0"/>
    <x v="1"/>
    <n v="45"/>
    <s v=""/>
    <x v="0"/>
  </r>
  <r>
    <n v="789893808"/>
    <x v="0"/>
    <n v="52"/>
    <x v="0"/>
    <x v="0"/>
    <x v="1"/>
    <x v="3"/>
    <x v="4"/>
    <x v="2"/>
    <n v="42"/>
    <n v="6"/>
    <n v="2"/>
    <n v="3"/>
    <n v="34516"/>
    <n v="1230"/>
    <n v="33286"/>
    <n v="0.60799999999999998"/>
    <n v="2100"/>
    <n v="38"/>
    <n v="0.40699999999999997"/>
    <n v="3.5999999999999997E-2"/>
    <n v="1.7949E-4"/>
    <n v="0.99982000000000004"/>
    <x v="1"/>
    <x v="4"/>
    <x v="1"/>
    <x v="0"/>
    <x v="0"/>
    <s v=""/>
    <n v="38"/>
    <x v="0"/>
  </r>
  <r>
    <n v="772472208"/>
    <x v="0"/>
    <n v="50"/>
    <x v="0"/>
    <x v="5"/>
    <x v="2"/>
    <x v="0"/>
    <x v="0"/>
    <x v="0"/>
    <n v="40"/>
    <n v="6"/>
    <n v="1"/>
    <n v="4"/>
    <n v="4092"/>
    <n v="996"/>
    <n v="3096"/>
    <n v="0.64400000000000002"/>
    <n v="2298"/>
    <n v="48"/>
    <n v="0.65500000000000003"/>
    <n v="0.24299999999999999"/>
    <n v="1.5252000000000001E-4"/>
    <n v="0.99985000000000002"/>
    <x v="0"/>
    <x v="0"/>
    <x v="0"/>
    <x v="1"/>
    <x v="0"/>
    <s v=""/>
    <n v="48"/>
    <x v="0"/>
  </r>
  <r>
    <n v="710402508"/>
    <x v="0"/>
    <n v="52"/>
    <x v="0"/>
    <x v="4"/>
    <x v="3"/>
    <x v="0"/>
    <x v="2"/>
    <x v="0"/>
    <n v="36"/>
    <n v="4"/>
    <n v="3"/>
    <n v="4"/>
    <n v="4675"/>
    <n v="0"/>
    <n v="4675"/>
    <n v="0.86299999999999999"/>
    <n v="3487"/>
    <n v="69"/>
    <n v="0.68300000000000005"/>
    <n v="0"/>
    <n v="4.8673E-4"/>
    <n v="0.99951000000000001"/>
    <x v="1"/>
    <x v="2"/>
    <x v="1"/>
    <x v="2"/>
    <x v="1"/>
    <s v=""/>
    <n v="69"/>
    <x v="0"/>
  </r>
  <r>
    <n v="710218233"/>
    <x v="0"/>
    <n v="43"/>
    <x v="1"/>
    <x v="0"/>
    <x v="0"/>
    <x v="1"/>
    <x v="3"/>
    <x v="0"/>
    <n v="35"/>
    <n v="4"/>
    <n v="3"/>
    <n v="3"/>
    <n v="2297"/>
    <n v="1044"/>
    <n v="1253"/>
    <n v="0.59099999999999997"/>
    <n v="3161"/>
    <n v="65"/>
    <n v="0.71099999999999997"/>
    <n v="0.45500000000000002"/>
    <n v="3.0516000000000001E-4"/>
    <n v="0.99968999999999997"/>
    <x v="0"/>
    <x v="3"/>
    <x v="0"/>
    <x v="1"/>
    <x v="1"/>
    <s v=""/>
    <n v="65"/>
    <x v="2"/>
  </r>
  <r>
    <n v="714212358"/>
    <x v="1"/>
    <n v="38"/>
    <x v="1"/>
    <x v="0"/>
    <x v="0"/>
    <x v="1"/>
    <x v="5"/>
    <x v="0"/>
    <n v="36"/>
    <n v="1"/>
    <n v="3"/>
    <n v="2"/>
    <n v="5260"/>
    <n v="1706"/>
    <n v="3554"/>
    <n v="0.35899999999999999"/>
    <n v="2142"/>
    <n v="57"/>
    <n v="0.67600000000000005"/>
    <n v="0.32400000000000001"/>
    <n v="0.99451999999999996"/>
    <n v="5.4799999999999996E-3"/>
    <x v="0"/>
    <x v="5"/>
    <x v="0"/>
    <x v="1"/>
    <x v="1"/>
    <n v="57"/>
    <s v=""/>
    <x v="2"/>
  </r>
  <r>
    <n v="812956983"/>
    <x v="0"/>
    <n v="51"/>
    <x v="0"/>
    <x v="0"/>
    <x v="1"/>
    <x v="0"/>
    <x v="2"/>
    <x v="0"/>
    <n v="46"/>
    <n v="6"/>
    <n v="3"/>
    <n v="3"/>
    <n v="3458"/>
    <n v="1989"/>
    <n v="1469"/>
    <n v="0.70699999999999996"/>
    <n v="3409"/>
    <n v="59"/>
    <n v="1.034"/>
    <n v="0.57499999999999996"/>
    <n v="3.1389999999999999E-4"/>
    <n v="0.99968999999999997"/>
    <x v="1"/>
    <x v="2"/>
    <x v="1"/>
    <x v="1"/>
    <x v="0"/>
    <s v=""/>
    <n v="59"/>
    <x v="1"/>
  </r>
  <r>
    <n v="780241758"/>
    <x v="0"/>
    <n v="59"/>
    <x v="0"/>
    <x v="5"/>
    <x v="0"/>
    <x v="1"/>
    <x v="0"/>
    <x v="0"/>
    <n v="45"/>
    <n v="4"/>
    <n v="2"/>
    <n v="4"/>
    <n v="3943"/>
    <n v="2517"/>
    <n v="1426"/>
    <n v="0.46700000000000003"/>
    <n v="3527"/>
    <n v="59"/>
    <n v="0.78800000000000003"/>
    <n v="0.63800000000000001"/>
    <n v="2.9798999999999998E-4"/>
    <n v="0.99970000000000003"/>
    <x v="1"/>
    <x v="0"/>
    <x v="1"/>
    <x v="1"/>
    <x v="0"/>
    <s v=""/>
    <n v="59"/>
    <x v="1"/>
  </r>
  <r>
    <n v="711580908"/>
    <x v="0"/>
    <n v="52"/>
    <x v="1"/>
    <x v="0"/>
    <x v="3"/>
    <x v="1"/>
    <x v="3"/>
    <x v="0"/>
    <n v="42"/>
    <n v="6"/>
    <n v="3"/>
    <n v="2"/>
    <n v="3028"/>
    <n v="2258"/>
    <n v="770"/>
    <n v="1.0580000000000001"/>
    <n v="4119"/>
    <n v="81"/>
    <n v="0.88400000000000001"/>
    <n v="0.746"/>
    <n v="2.0515999999999999E-4"/>
    <n v="0.99978999999999996"/>
    <x v="1"/>
    <x v="3"/>
    <x v="1"/>
    <x v="2"/>
    <x v="0"/>
    <s v=""/>
    <n v="81"/>
    <x v="1"/>
  </r>
  <r>
    <n v="712835433"/>
    <x v="0"/>
    <n v="49"/>
    <x v="1"/>
    <x v="0"/>
    <x v="2"/>
    <x v="0"/>
    <x v="5"/>
    <x v="0"/>
    <n v="36"/>
    <n v="5"/>
    <n v="3"/>
    <n v="3"/>
    <n v="1438.3"/>
    <n v="0"/>
    <n v="1438.3"/>
    <n v="0.80600000000000005"/>
    <n v="4869"/>
    <n v="73"/>
    <n v="0.82499999999999996"/>
    <n v="0"/>
    <n v="3.2275000000000001E-4"/>
    <n v="0.99968000000000001"/>
    <x v="0"/>
    <x v="5"/>
    <x v="0"/>
    <x v="2"/>
    <x v="1"/>
    <s v=""/>
    <n v="73"/>
    <x v="0"/>
  </r>
  <r>
    <n v="716461683"/>
    <x v="0"/>
    <n v="47"/>
    <x v="1"/>
    <x v="0"/>
    <x v="2"/>
    <x v="0"/>
    <x v="1"/>
    <x v="2"/>
    <n v="36"/>
    <n v="5"/>
    <n v="3"/>
    <n v="1"/>
    <n v="11884"/>
    <n v="1339"/>
    <n v="10545"/>
    <n v="0.55600000000000005"/>
    <n v="4134"/>
    <n v="72"/>
    <n v="1"/>
    <n v="0.113"/>
    <n v="1.0458E-4"/>
    <n v="0.99990000000000001"/>
    <x v="0"/>
    <x v="1"/>
    <x v="0"/>
    <x v="2"/>
    <x v="1"/>
    <s v=""/>
    <n v="72"/>
    <x v="0"/>
  </r>
  <r>
    <n v="713617608"/>
    <x v="0"/>
    <n v="43"/>
    <x v="0"/>
    <x v="0"/>
    <x v="3"/>
    <x v="0"/>
    <x v="4"/>
    <x v="2"/>
    <n v="33"/>
    <n v="5"/>
    <n v="2"/>
    <n v="3"/>
    <n v="34516"/>
    <n v="1844"/>
    <n v="32672"/>
    <n v="1.0509999999999999"/>
    <n v="4217"/>
    <n v="79"/>
    <n v="0.79500000000000004"/>
    <n v="5.2999999999999999E-2"/>
    <n v="1.9729E-4"/>
    <n v="0.99980000000000002"/>
    <x v="0"/>
    <x v="4"/>
    <x v="0"/>
    <x v="2"/>
    <x v="1"/>
    <s v=""/>
    <n v="79"/>
    <x v="0"/>
  </r>
  <r>
    <n v="714622833"/>
    <x v="0"/>
    <n v="47"/>
    <x v="0"/>
    <x v="0"/>
    <x v="2"/>
    <x v="1"/>
    <x v="2"/>
    <x v="0"/>
    <n v="36"/>
    <n v="5"/>
    <n v="3"/>
    <n v="2"/>
    <n v="26058"/>
    <n v="1664"/>
    <n v="24394"/>
    <n v="0.91600000000000004"/>
    <n v="3489"/>
    <n v="58"/>
    <n v="0.61099999999999999"/>
    <n v="6.4000000000000001E-2"/>
    <n v="1.9191E-4"/>
    <n v="0.99980999999999998"/>
    <x v="0"/>
    <x v="2"/>
    <x v="0"/>
    <x v="1"/>
    <x v="1"/>
    <s v=""/>
    <n v="58"/>
    <x v="0"/>
  </r>
  <r>
    <n v="712115958"/>
    <x v="0"/>
    <n v="47"/>
    <x v="1"/>
    <x v="0"/>
    <x v="2"/>
    <x v="1"/>
    <x v="1"/>
    <x v="0"/>
    <n v="38"/>
    <n v="5"/>
    <n v="3"/>
    <n v="4"/>
    <n v="2808"/>
    <n v="2264"/>
    <n v="544"/>
    <n v="0.54400000000000004"/>
    <n v="3562"/>
    <n v="74"/>
    <n v="0.68200000000000005"/>
    <n v="0.80600000000000005"/>
    <n v="5.5051999999999998E-4"/>
    <n v="0.99944999999999995"/>
    <x v="0"/>
    <x v="1"/>
    <x v="0"/>
    <x v="2"/>
    <x v="0"/>
    <s v=""/>
    <n v="74"/>
    <x v="1"/>
  </r>
  <r>
    <n v="712033833"/>
    <x v="0"/>
    <n v="42"/>
    <x v="1"/>
    <x v="2"/>
    <x v="3"/>
    <x v="2"/>
    <x v="1"/>
    <x v="0"/>
    <n v="34"/>
    <n v="5"/>
    <n v="3"/>
    <n v="2"/>
    <n v="1874"/>
    <n v="1341"/>
    <n v="533"/>
    <n v="0.95199999999999996"/>
    <n v="3899"/>
    <n v="70"/>
    <n v="0.75"/>
    <n v="0.71599999999999997"/>
    <n v="2.0735E-4"/>
    <n v="0.99978999999999996"/>
    <x v="0"/>
    <x v="1"/>
    <x v="0"/>
    <x v="2"/>
    <x v="1"/>
    <s v=""/>
    <n v="70"/>
    <x v="1"/>
  </r>
  <r>
    <n v="714548733"/>
    <x v="0"/>
    <n v="35"/>
    <x v="0"/>
    <x v="4"/>
    <x v="4"/>
    <x v="1"/>
    <x v="2"/>
    <x v="2"/>
    <n v="16"/>
    <n v="6"/>
    <n v="3"/>
    <n v="3"/>
    <n v="34516"/>
    <n v="0"/>
    <n v="34516"/>
    <n v="0.52400000000000002"/>
    <n v="2655"/>
    <n v="64"/>
    <n v="0.82899999999999996"/>
    <n v="0"/>
    <n v="2.2806000000000001E-4"/>
    <n v="0.99977000000000005"/>
    <x v="0"/>
    <x v="2"/>
    <x v="0"/>
    <x v="1"/>
    <x v="2"/>
    <s v=""/>
    <n v="64"/>
    <x v="0"/>
  </r>
  <r>
    <n v="719523108"/>
    <x v="0"/>
    <n v="61"/>
    <x v="0"/>
    <x v="4"/>
    <x v="5"/>
    <x v="1"/>
    <x v="0"/>
    <x v="0"/>
    <n v="36"/>
    <n v="6"/>
    <n v="2"/>
    <n v="3"/>
    <n v="11236"/>
    <n v="576"/>
    <n v="10660"/>
    <n v="0.63700000000000001"/>
    <n v="4253"/>
    <n v="80"/>
    <n v="0.6"/>
    <n v="5.0999999999999997E-2"/>
    <n v="1.9330000000000001E-4"/>
    <n v="0.99980999999999998"/>
    <x v="1"/>
    <x v="0"/>
    <x v="1"/>
    <x v="2"/>
    <x v="1"/>
    <s v=""/>
    <n v="80"/>
    <x v="0"/>
  </r>
  <r>
    <n v="710881008"/>
    <x v="0"/>
    <n v="42"/>
    <x v="0"/>
    <x v="0"/>
    <x v="0"/>
    <x v="1"/>
    <x v="2"/>
    <x v="0"/>
    <n v="29"/>
    <n v="3"/>
    <n v="1"/>
    <n v="1"/>
    <n v="6380"/>
    <n v="1238"/>
    <n v="5142"/>
    <n v="0.90300000000000002"/>
    <n v="4119"/>
    <n v="66"/>
    <n v="0.61"/>
    <n v="0.19400000000000001"/>
    <n v="3.3504999999999999E-5"/>
    <n v="0.99997000000000003"/>
    <x v="0"/>
    <x v="2"/>
    <x v="0"/>
    <x v="1"/>
    <x v="1"/>
    <s v=""/>
    <n v="66"/>
    <x v="0"/>
  </r>
  <r>
    <n v="715098333"/>
    <x v="0"/>
    <n v="52"/>
    <x v="0"/>
    <x v="3"/>
    <x v="0"/>
    <x v="1"/>
    <x v="4"/>
    <x v="0"/>
    <n v="43"/>
    <n v="3"/>
    <n v="2"/>
    <n v="3"/>
    <n v="34516"/>
    <n v="761"/>
    <n v="33755"/>
    <n v="0.91600000000000004"/>
    <n v="4313"/>
    <n v="82"/>
    <n v="0.54700000000000004"/>
    <n v="2.1999999999999999E-2"/>
    <n v="1.861E-4"/>
    <n v="0.99980999999999998"/>
    <x v="1"/>
    <x v="4"/>
    <x v="1"/>
    <x v="2"/>
    <x v="0"/>
    <s v=""/>
    <n v="82"/>
    <x v="0"/>
  </r>
  <r>
    <n v="708211383"/>
    <x v="0"/>
    <n v="35"/>
    <x v="1"/>
    <x v="0"/>
    <x v="1"/>
    <x v="1"/>
    <x v="1"/>
    <x v="0"/>
    <n v="27"/>
    <n v="3"/>
    <n v="3"/>
    <n v="3"/>
    <n v="2664"/>
    <n v="0"/>
    <n v="2664"/>
    <n v="0.73099999999999998"/>
    <n v="3906"/>
    <n v="74"/>
    <n v="0.57399999999999995"/>
    <n v="0"/>
    <n v="3.1389999999999999E-4"/>
    <n v="0.99968999999999997"/>
    <x v="0"/>
    <x v="1"/>
    <x v="0"/>
    <x v="2"/>
    <x v="1"/>
    <s v=""/>
    <n v="74"/>
    <x v="0"/>
  </r>
  <r>
    <n v="715054683"/>
    <x v="0"/>
    <n v="50"/>
    <x v="0"/>
    <x v="3"/>
    <x v="2"/>
    <x v="1"/>
    <x v="2"/>
    <x v="0"/>
    <n v="42"/>
    <n v="3"/>
    <n v="3"/>
    <n v="4"/>
    <n v="1645"/>
    <n v="0"/>
    <n v="1645"/>
    <n v="0.77100000000000002"/>
    <n v="3838"/>
    <n v="60"/>
    <n v="0.46300000000000002"/>
    <n v="0"/>
    <n v="5.3054999999999997E-4"/>
    <n v="0.99946999999999997"/>
    <x v="0"/>
    <x v="2"/>
    <x v="0"/>
    <x v="1"/>
    <x v="0"/>
    <s v=""/>
    <n v="60"/>
    <x v="0"/>
  </r>
  <r>
    <n v="710670633"/>
    <x v="0"/>
    <n v="40"/>
    <x v="0"/>
    <x v="2"/>
    <x v="0"/>
    <x v="0"/>
    <x v="0"/>
    <x v="0"/>
    <n v="36"/>
    <n v="6"/>
    <n v="3"/>
    <n v="3"/>
    <n v="5797"/>
    <n v="1779"/>
    <n v="4018"/>
    <n v="0.78500000000000003"/>
    <n v="2131"/>
    <n v="33"/>
    <n v="0.57099999999999995"/>
    <n v="0.307"/>
    <n v="3.0842E-4"/>
    <n v="0.99968999999999997"/>
    <x v="0"/>
    <x v="0"/>
    <x v="0"/>
    <x v="0"/>
    <x v="1"/>
    <s v=""/>
    <n v="33"/>
    <x v="2"/>
  </r>
  <r>
    <n v="784560258"/>
    <x v="0"/>
    <n v="45"/>
    <x v="0"/>
    <x v="5"/>
    <x v="2"/>
    <x v="3"/>
    <x v="0"/>
    <x v="0"/>
    <n v="39"/>
    <n v="4"/>
    <n v="2"/>
    <n v="0"/>
    <n v="21721"/>
    <n v="1247"/>
    <n v="20474"/>
    <n v="0.65700000000000003"/>
    <n v="3937"/>
    <n v="63"/>
    <n v="0.65800000000000003"/>
    <n v="5.7000000000000002E-2"/>
    <n v="4.0521E-5"/>
    <n v="0.99995999999999996"/>
    <x v="0"/>
    <x v="0"/>
    <x v="0"/>
    <x v="1"/>
    <x v="0"/>
    <s v=""/>
    <n v="63"/>
    <x v="0"/>
  </r>
  <r>
    <n v="710871108"/>
    <x v="0"/>
    <n v="45"/>
    <x v="0"/>
    <x v="1"/>
    <x v="2"/>
    <x v="3"/>
    <x v="0"/>
    <x v="2"/>
    <n v="36"/>
    <n v="4"/>
    <n v="2"/>
    <n v="4"/>
    <n v="31756"/>
    <n v="1459"/>
    <n v="30297"/>
    <n v="0.68700000000000006"/>
    <n v="4759"/>
    <n v="70"/>
    <n v="0.55600000000000005"/>
    <n v="4.5999999999999999E-2"/>
    <n v="3.1322000000000001E-4"/>
    <n v="0.99968999999999997"/>
    <x v="0"/>
    <x v="0"/>
    <x v="0"/>
    <x v="2"/>
    <x v="1"/>
    <s v=""/>
    <n v="70"/>
    <x v="0"/>
  </r>
  <r>
    <n v="787770858"/>
    <x v="0"/>
    <n v="43"/>
    <x v="0"/>
    <x v="2"/>
    <x v="1"/>
    <x v="1"/>
    <x v="2"/>
    <x v="0"/>
    <n v="32"/>
    <n v="3"/>
    <n v="2"/>
    <n v="3"/>
    <n v="8333"/>
    <n v="774"/>
    <n v="7559"/>
    <n v="0.98399999999999999"/>
    <n v="3889"/>
    <n v="81"/>
    <n v="0.72299999999999998"/>
    <n v="9.2999999999999999E-2"/>
    <n v="2.0076999999999999E-4"/>
    <n v="0.99980000000000002"/>
    <x v="0"/>
    <x v="2"/>
    <x v="0"/>
    <x v="2"/>
    <x v="1"/>
    <s v=""/>
    <n v="81"/>
    <x v="0"/>
  </r>
  <r>
    <n v="721104708"/>
    <x v="1"/>
    <n v="41"/>
    <x v="1"/>
    <x v="0"/>
    <x v="5"/>
    <x v="1"/>
    <x v="1"/>
    <x v="0"/>
    <n v="36"/>
    <n v="1"/>
    <n v="3"/>
    <n v="1"/>
    <n v="2067"/>
    <n v="1966"/>
    <n v="101"/>
    <n v="0.91"/>
    <n v="3033"/>
    <n v="41"/>
    <n v="0.70799999999999996"/>
    <n v="0.95099999999999996"/>
    <n v="0.99251"/>
    <n v="7.4900000000000001E-3"/>
    <x v="0"/>
    <x v="1"/>
    <x v="0"/>
    <x v="0"/>
    <x v="1"/>
    <n v="41"/>
    <s v=""/>
    <x v="1"/>
  </r>
  <r>
    <n v="717461283"/>
    <x v="1"/>
    <n v="38"/>
    <x v="1"/>
    <x v="3"/>
    <x v="1"/>
    <x v="1"/>
    <x v="5"/>
    <x v="0"/>
    <n v="24"/>
    <n v="3"/>
    <n v="2"/>
    <n v="3"/>
    <n v="2214"/>
    <n v="570"/>
    <n v="1644"/>
    <n v="0.68799999999999994"/>
    <n v="2066"/>
    <n v="45"/>
    <n v="0.25"/>
    <n v="0.25700000000000001"/>
    <n v="0.99480000000000002"/>
    <n v="5.1999999999999998E-3"/>
    <x v="0"/>
    <x v="5"/>
    <x v="0"/>
    <x v="0"/>
    <x v="2"/>
    <n v="45"/>
    <s v=""/>
    <x v="2"/>
  </r>
  <r>
    <n v="803028858"/>
    <x v="1"/>
    <n v="38"/>
    <x v="1"/>
    <x v="3"/>
    <x v="1"/>
    <x v="1"/>
    <x v="1"/>
    <x v="0"/>
    <n v="32"/>
    <n v="2"/>
    <n v="3"/>
    <n v="3"/>
    <n v="3775"/>
    <n v="0"/>
    <n v="3775"/>
    <n v="0.58099999999999996"/>
    <n v="2031"/>
    <n v="36"/>
    <n v="0.38500000000000001"/>
    <n v="0"/>
    <n v="0.99670999999999998"/>
    <n v="3.29379E-3"/>
    <x v="0"/>
    <x v="1"/>
    <x v="0"/>
    <x v="0"/>
    <x v="1"/>
    <n v="36"/>
    <s v=""/>
    <x v="0"/>
  </r>
  <r>
    <n v="716628633"/>
    <x v="0"/>
    <n v="41"/>
    <x v="0"/>
    <x v="2"/>
    <x v="2"/>
    <x v="1"/>
    <x v="2"/>
    <x v="0"/>
    <n v="33"/>
    <n v="6"/>
    <n v="3"/>
    <n v="3"/>
    <n v="4388"/>
    <n v="1519"/>
    <n v="2869"/>
    <n v="0.78700000000000003"/>
    <n v="4406"/>
    <n v="74"/>
    <n v="0.57399999999999995"/>
    <n v="0.34599999999999997"/>
    <n v="3.2620000000000001E-4"/>
    <n v="0.99966999999999995"/>
    <x v="0"/>
    <x v="2"/>
    <x v="0"/>
    <x v="2"/>
    <x v="1"/>
    <s v=""/>
    <n v="74"/>
    <x v="2"/>
  </r>
  <r>
    <n v="813380058"/>
    <x v="0"/>
    <n v="64"/>
    <x v="1"/>
    <x v="4"/>
    <x v="1"/>
    <x v="1"/>
    <x v="5"/>
    <x v="0"/>
    <n v="56"/>
    <n v="3"/>
    <n v="2"/>
    <n v="4"/>
    <n v="4100"/>
    <n v="863"/>
    <n v="3237"/>
    <n v="0.99199999999999999"/>
    <n v="3593"/>
    <n v="51"/>
    <n v="0.82099999999999995"/>
    <n v="0.21"/>
    <n v="2.8024000000000001E-4"/>
    <n v="0.99972000000000005"/>
    <x v="1"/>
    <x v="5"/>
    <x v="1"/>
    <x v="1"/>
    <x v="3"/>
    <s v=""/>
    <n v="51"/>
    <x v="0"/>
  </r>
  <r>
    <n v="770135358"/>
    <x v="0"/>
    <n v="46"/>
    <x v="1"/>
    <x v="5"/>
    <x v="1"/>
    <x v="0"/>
    <x v="1"/>
    <x v="0"/>
    <n v="40"/>
    <n v="6"/>
    <n v="2"/>
    <n v="2"/>
    <n v="5157"/>
    <n v="1485"/>
    <n v="3672"/>
    <n v="0.69899999999999995"/>
    <n v="4417"/>
    <n v="77"/>
    <n v="0.71099999999999997"/>
    <n v="0.28799999999999998"/>
    <n v="1.0684E-4"/>
    <n v="0.99988999999999995"/>
    <x v="0"/>
    <x v="1"/>
    <x v="0"/>
    <x v="2"/>
    <x v="0"/>
    <s v=""/>
    <n v="77"/>
    <x v="2"/>
  </r>
  <r>
    <n v="719301258"/>
    <x v="0"/>
    <n v="61"/>
    <x v="0"/>
    <x v="4"/>
    <x v="5"/>
    <x v="1"/>
    <x v="3"/>
    <x v="2"/>
    <n v="42"/>
    <n v="4"/>
    <n v="3"/>
    <n v="2"/>
    <n v="15939"/>
    <n v="0"/>
    <n v="15939"/>
    <n v="0.79100000000000004"/>
    <n v="3982"/>
    <n v="68"/>
    <n v="0.94299999999999995"/>
    <n v="0"/>
    <n v="1.6411E-4"/>
    <n v="0.99983999999999995"/>
    <x v="1"/>
    <x v="3"/>
    <x v="1"/>
    <x v="2"/>
    <x v="0"/>
    <s v=""/>
    <n v="68"/>
    <x v="0"/>
  </r>
  <r>
    <n v="711340233"/>
    <x v="0"/>
    <n v="46"/>
    <x v="1"/>
    <x v="4"/>
    <x v="1"/>
    <x v="1"/>
    <x v="5"/>
    <x v="0"/>
    <n v="34"/>
    <n v="6"/>
    <n v="1"/>
    <n v="2"/>
    <n v="9216"/>
    <n v="2059"/>
    <n v="7157"/>
    <n v="0.76300000000000001"/>
    <n v="3630"/>
    <n v="78"/>
    <n v="0.56000000000000005"/>
    <n v="0.223"/>
    <n v="4.7262999999999998E-5"/>
    <n v="0.99995000000000001"/>
    <x v="0"/>
    <x v="5"/>
    <x v="0"/>
    <x v="2"/>
    <x v="1"/>
    <s v=""/>
    <n v="78"/>
    <x v="0"/>
  </r>
  <r>
    <n v="710002833"/>
    <x v="0"/>
    <n v="32"/>
    <x v="1"/>
    <x v="5"/>
    <x v="0"/>
    <x v="0"/>
    <x v="5"/>
    <x v="0"/>
    <n v="22"/>
    <n v="3"/>
    <n v="2"/>
    <n v="3"/>
    <n v="3413"/>
    <n v="2517"/>
    <n v="896"/>
    <n v="0.98399999999999999"/>
    <n v="4355"/>
    <n v="71"/>
    <n v="0.91900000000000004"/>
    <n v="0.73699999999999999"/>
    <n v="1.7468E-4"/>
    <n v="0.99983"/>
    <x v="0"/>
    <x v="5"/>
    <x v="0"/>
    <x v="2"/>
    <x v="2"/>
    <s v=""/>
    <n v="71"/>
    <x v="1"/>
  </r>
  <r>
    <n v="808705758"/>
    <x v="0"/>
    <n v="43"/>
    <x v="0"/>
    <x v="0"/>
    <x v="3"/>
    <x v="2"/>
    <x v="2"/>
    <x v="0"/>
    <n v="38"/>
    <n v="6"/>
    <n v="2"/>
    <n v="3"/>
    <n v="20348"/>
    <n v="1732"/>
    <n v="18616"/>
    <n v="0.67400000000000004"/>
    <n v="1624"/>
    <n v="27"/>
    <n v="0.68799999999999994"/>
    <n v="8.5000000000000006E-2"/>
    <n v="2.1834E-4"/>
    <n v="0.99978"/>
    <x v="0"/>
    <x v="2"/>
    <x v="0"/>
    <x v="0"/>
    <x v="0"/>
    <s v=""/>
    <n v="27"/>
    <x v="0"/>
  </r>
  <r>
    <n v="710839308"/>
    <x v="0"/>
    <n v="34"/>
    <x v="1"/>
    <x v="3"/>
    <x v="0"/>
    <x v="1"/>
    <x v="1"/>
    <x v="0"/>
    <n v="21"/>
    <n v="6"/>
    <n v="1"/>
    <n v="3"/>
    <n v="5015"/>
    <n v="1671"/>
    <n v="3344"/>
    <n v="0.68899999999999995"/>
    <n v="3161"/>
    <n v="77"/>
    <n v="0.878"/>
    <n v="0.33300000000000002"/>
    <n v="9.0056000000000006E-5"/>
    <n v="0.99990999999999997"/>
    <x v="0"/>
    <x v="1"/>
    <x v="0"/>
    <x v="2"/>
    <x v="2"/>
    <s v=""/>
    <n v="77"/>
    <x v="2"/>
  </r>
  <r>
    <n v="768687183"/>
    <x v="0"/>
    <n v="54"/>
    <x v="1"/>
    <x v="5"/>
    <x v="4"/>
    <x v="1"/>
    <x v="1"/>
    <x v="0"/>
    <n v="48"/>
    <n v="3"/>
    <n v="1"/>
    <n v="4"/>
    <n v="2440"/>
    <n v="1083"/>
    <n v="1357"/>
    <n v="0.90700000000000003"/>
    <n v="3017"/>
    <n v="53"/>
    <n v="0.71"/>
    <n v="0.44400000000000001"/>
    <n v="1.4422E-4"/>
    <n v="0.99985999999999997"/>
    <x v="1"/>
    <x v="1"/>
    <x v="1"/>
    <x v="1"/>
    <x v="0"/>
    <s v=""/>
    <n v="53"/>
    <x v="2"/>
  </r>
  <r>
    <n v="720541758"/>
    <x v="0"/>
    <n v="45"/>
    <x v="1"/>
    <x v="2"/>
    <x v="4"/>
    <x v="3"/>
    <x v="1"/>
    <x v="0"/>
    <n v="39"/>
    <n v="5"/>
    <n v="1"/>
    <n v="2"/>
    <n v="4948"/>
    <n v="1655"/>
    <n v="3293"/>
    <n v="0.56200000000000006"/>
    <n v="3711"/>
    <n v="64"/>
    <n v="0.52400000000000002"/>
    <n v="0.33400000000000002"/>
    <n v="5.6158E-5"/>
    <n v="0.99994000000000005"/>
    <x v="0"/>
    <x v="1"/>
    <x v="0"/>
    <x v="1"/>
    <x v="0"/>
    <s v=""/>
    <n v="64"/>
    <x v="2"/>
  </r>
  <r>
    <n v="712263258"/>
    <x v="0"/>
    <n v="49"/>
    <x v="1"/>
    <x v="3"/>
    <x v="2"/>
    <x v="0"/>
    <x v="1"/>
    <x v="0"/>
    <n v="38"/>
    <n v="6"/>
    <n v="3"/>
    <n v="3"/>
    <n v="2468"/>
    <n v="0"/>
    <n v="2468"/>
    <n v="1.0569999999999999"/>
    <n v="3371"/>
    <n v="62"/>
    <n v="0.67600000000000005"/>
    <n v="0"/>
    <n v="3.1104E-4"/>
    <n v="0.99968999999999997"/>
    <x v="0"/>
    <x v="1"/>
    <x v="0"/>
    <x v="1"/>
    <x v="0"/>
    <s v=""/>
    <n v="62"/>
    <x v="0"/>
  </r>
  <r>
    <n v="712751133"/>
    <x v="1"/>
    <n v="42"/>
    <x v="0"/>
    <x v="0"/>
    <x v="6"/>
    <x v="1"/>
    <x v="0"/>
    <x v="0"/>
    <n v="35"/>
    <n v="3"/>
    <n v="3"/>
    <n v="3"/>
    <n v="11328"/>
    <n v="1369"/>
    <n v="9959"/>
    <n v="0.58499999999999996"/>
    <n v="1829"/>
    <n v="42"/>
    <n v="0.312"/>
    <n v="0.121"/>
    <n v="0.99780000000000002"/>
    <n v="2.1958400000000001E-3"/>
    <x v="0"/>
    <x v="0"/>
    <x v="0"/>
    <x v="0"/>
    <x v="1"/>
    <n v="42"/>
    <s v=""/>
    <x v="0"/>
  </r>
  <r>
    <n v="779662308"/>
    <x v="0"/>
    <n v="49"/>
    <x v="1"/>
    <x v="3"/>
    <x v="3"/>
    <x v="0"/>
    <x v="1"/>
    <x v="0"/>
    <n v="32"/>
    <n v="3"/>
    <n v="1"/>
    <n v="3"/>
    <n v="1438.3"/>
    <n v="710"/>
    <n v="728.3"/>
    <n v="0.68300000000000005"/>
    <n v="3808"/>
    <n v="80"/>
    <n v="0.56899999999999995"/>
    <n v="0.49399999999999999"/>
    <n v="1.0183000000000001E-4"/>
    <n v="0.99990000000000001"/>
    <x v="0"/>
    <x v="1"/>
    <x v="0"/>
    <x v="2"/>
    <x v="1"/>
    <s v=""/>
    <n v="80"/>
    <x v="2"/>
  </r>
  <r>
    <n v="719260608"/>
    <x v="0"/>
    <n v="38"/>
    <x v="0"/>
    <x v="0"/>
    <x v="2"/>
    <x v="1"/>
    <x v="0"/>
    <x v="2"/>
    <n v="31"/>
    <n v="5"/>
    <n v="3"/>
    <n v="2"/>
    <n v="34516"/>
    <n v="1566"/>
    <n v="32950"/>
    <n v="1.1060000000000001"/>
    <n v="3961"/>
    <n v="53"/>
    <n v="0.89300000000000002"/>
    <n v="4.4999999999999998E-2"/>
    <n v="1.7340000000000001E-4"/>
    <n v="0.99983"/>
    <x v="0"/>
    <x v="0"/>
    <x v="0"/>
    <x v="1"/>
    <x v="1"/>
    <s v=""/>
    <n v="53"/>
    <x v="0"/>
  </r>
  <r>
    <n v="803319633"/>
    <x v="0"/>
    <n v="51"/>
    <x v="1"/>
    <x v="3"/>
    <x v="0"/>
    <x v="0"/>
    <x v="1"/>
    <x v="0"/>
    <n v="45"/>
    <n v="4"/>
    <n v="3"/>
    <n v="2"/>
    <n v="3183"/>
    <n v="1358"/>
    <n v="1825"/>
    <n v="0.65700000000000003"/>
    <n v="3988"/>
    <n v="81"/>
    <n v="0.68799999999999994"/>
    <n v="0.42699999999999999"/>
    <n v="1.7485999999999999E-4"/>
    <n v="0.99983"/>
    <x v="1"/>
    <x v="1"/>
    <x v="1"/>
    <x v="2"/>
    <x v="0"/>
    <s v=""/>
    <n v="81"/>
    <x v="2"/>
  </r>
  <r>
    <n v="708170508"/>
    <x v="1"/>
    <n v="38"/>
    <x v="0"/>
    <x v="3"/>
    <x v="1"/>
    <x v="0"/>
    <x v="0"/>
    <x v="0"/>
    <n v="36"/>
    <n v="2"/>
    <n v="3"/>
    <n v="2"/>
    <n v="1438.3"/>
    <n v="0"/>
    <n v="1438.3"/>
    <n v="0.46100000000000002"/>
    <n v="1651"/>
    <n v="42"/>
    <n v="0.5"/>
    <n v="0"/>
    <n v="0.99446999999999997"/>
    <n v="5.5300000000000002E-3"/>
    <x v="0"/>
    <x v="0"/>
    <x v="0"/>
    <x v="0"/>
    <x v="1"/>
    <n v="42"/>
    <s v=""/>
    <x v="0"/>
  </r>
  <r>
    <n v="711891933"/>
    <x v="0"/>
    <n v="47"/>
    <x v="0"/>
    <x v="0"/>
    <x v="0"/>
    <x v="0"/>
    <x v="2"/>
    <x v="0"/>
    <n v="40"/>
    <n v="3"/>
    <n v="3"/>
    <n v="3"/>
    <n v="12945"/>
    <n v="1582"/>
    <n v="11363"/>
    <n v="0.496"/>
    <n v="3369"/>
    <n v="59"/>
    <n v="0.78800000000000003"/>
    <n v="0.122"/>
    <n v="3.0516000000000001E-4"/>
    <n v="0.99968999999999997"/>
    <x v="0"/>
    <x v="2"/>
    <x v="0"/>
    <x v="1"/>
    <x v="0"/>
    <s v=""/>
    <n v="59"/>
    <x v="0"/>
  </r>
  <r>
    <n v="802875333"/>
    <x v="0"/>
    <n v="51"/>
    <x v="0"/>
    <x v="5"/>
    <x v="0"/>
    <x v="1"/>
    <x v="0"/>
    <x v="0"/>
    <n v="45"/>
    <n v="3"/>
    <n v="3"/>
    <n v="4"/>
    <n v="2458"/>
    <n v="0"/>
    <n v="2458"/>
    <n v="0.81899999999999995"/>
    <n v="3377"/>
    <n v="54"/>
    <n v="0.92900000000000005"/>
    <n v="0"/>
    <n v="4.7085999999999997E-4"/>
    <n v="0.99953000000000003"/>
    <x v="1"/>
    <x v="0"/>
    <x v="1"/>
    <x v="1"/>
    <x v="0"/>
    <s v=""/>
    <n v="54"/>
    <x v="0"/>
  </r>
  <r>
    <n v="719991783"/>
    <x v="0"/>
    <n v="40"/>
    <x v="0"/>
    <x v="3"/>
    <x v="0"/>
    <x v="0"/>
    <x v="2"/>
    <x v="2"/>
    <n v="36"/>
    <n v="5"/>
    <n v="3"/>
    <n v="0"/>
    <n v="34516"/>
    <n v="2183"/>
    <n v="32333"/>
    <n v="0.73899999999999999"/>
    <n v="3644"/>
    <n v="67"/>
    <n v="0.63400000000000001"/>
    <n v="6.3E-2"/>
    <n v="5.8284E-5"/>
    <n v="0.99994000000000005"/>
    <x v="0"/>
    <x v="2"/>
    <x v="0"/>
    <x v="1"/>
    <x v="1"/>
    <s v=""/>
    <n v="67"/>
    <x v="0"/>
  </r>
  <r>
    <n v="745435533"/>
    <x v="0"/>
    <n v="44"/>
    <x v="0"/>
    <x v="3"/>
    <x v="3"/>
    <x v="0"/>
    <x v="2"/>
    <x v="0"/>
    <n v="37"/>
    <n v="6"/>
    <n v="1"/>
    <n v="3"/>
    <n v="2617"/>
    <n v="2517"/>
    <n v="100"/>
    <n v="0.78"/>
    <n v="3104"/>
    <n v="70"/>
    <n v="0.75"/>
    <n v="0.96199999999999997"/>
    <n v="1.0183000000000001E-4"/>
    <n v="0.99990000000000001"/>
    <x v="0"/>
    <x v="2"/>
    <x v="0"/>
    <x v="2"/>
    <x v="0"/>
    <s v=""/>
    <n v="70"/>
    <x v="1"/>
  </r>
  <r>
    <n v="718063083"/>
    <x v="0"/>
    <n v="40"/>
    <x v="0"/>
    <x v="3"/>
    <x v="1"/>
    <x v="0"/>
    <x v="3"/>
    <x v="0"/>
    <n v="31"/>
    <n v="6"/>
    <n v="1"/>
    <n v="2"/>
    <n v="6500"/>
    <n v="2025"/>
    <n v="4475"/>
    <n v="0.65600000000000003"/>
    <n v="4738"/>
    <n v="82"/>
    <n v="0.67300000000000004"/>
    <n v="0.312"/>
    <n v="5.5077000000000001E-5"/>
    <n v="0.99994000000000005"/>
    <x v="0"/>
    <x v="3"/>
    <x v="0"/>
    <x v="2"/>
    <x v="1"/>
    <s v=""/>
    <n v="82"/>
    <x v="2"/>
  </r>
  <r>
    <n v="710713608"/>
    <x v="0"/>
    <n v="60"/>
    <x v="0"/>
    <x v="4"/>
    <x v="2"/>
    <x v="1"/>
    <x v="2"/>
    <x v="0"/>
    <n v="36"/>
    <n v="6"/>
    <n v="3"/>
    <n v="2"/>
    <n v="24528"/>
    <n v="2396"/>
    <n v="22132"/>
    <n v="0.81"/>
    <n v="4070"/>
    <n v="67"/>
    <n v="0.71799999999999997"/>
    <n v="9.8000000000000004E-2"/>
    <n v="1.5871E-4"/>
    <n v="0.99983999999999995"/>
    <x v="1"/>
    <x v="2"/>
    <x v="1"/>
    <x v="1"/>
    <x v="1"/>
    <s v=""/>
    <n v="67"/>
    <x v="0"/>
  </r>
  <r>
    <n v="720487308"/>
    <x v="0"/>
    <n v="49"/>
    <x v="0"/>
    <x v="5"/>
    <x v="0"/>
    <x v="2"/>
    <x v="0"/>
    <x v="0"/>
    <n v="38"/>
    <n v="3"/>
    <n v="3"/>
    <n v="2"/>
    <n v="15898"/>
    <n v="0"/>
    <n v="15898"/>
    <n v="1.0489999999999999"/>
    <n v="4184"/>
    <n v="54"/>
    <n v="1.077"/>
    <n v="0"/>
    <n v="1.6412999999999999E-4"/>
    <n v="0.99983999999999995"/>
    <x v="0"/>
    <x v="0"/>
    <x v="0"/>
    <x v="1"/>
    <x v="0"/>
    <s v=""/>
    <n v="54"/>
    <x v="0"/>
  </r>
  <r>
    <n v="719770158"/>
    <x v="1"/>
    <n v="54"/>
    <x v="1"/>
    <x v="0"/>
    <x v="5"/>
    <x v="1"/>
    <x v="1"/>
    <x v="0"/>
    <n v="49"/>
    <n v="1"/>
    <n v="4"/>
    <n v="3"/>
    <n v="8516"/>
    <n v="0"/>
    <n v="8516"/>
    <n v="0.54900000000000004"/>
    <n v="2189"/>
    <n v="37"/>
    <n v="0.27600000000000002"/>
    <n v="0"/>
    <n v="0.99777000000000005"/>
    <n v="2.2344399999999999E-3"/>
    <x v="1"/>
    <x v="1"/>
    <x v="1"/>
    <x v="0"/>
    <x v="3"/>
    <n v="37"/>
    <s v=""/>
    <x v="0"/>
  </r>
  <r>
    <n v="712283808"/>
    <x v="0"/>
    <n v="50"/>
    <x v="1"/>
    <x v="0"/>
    <x v="0"/>
    <x v="0"/>
    <x v="1"/>
    <x v="2"/>
    <n v="40"/>
    <n v="5"/>
    <n v="2"/>
    <n v="2"/>
    <n v="10062"/>
    <n v="1149"/>
    <n v="8913"/>
    <n v="0.76"/>
    <n v="1964"/>
    <n v="44"/>
    <n v="0.46700000000000003"/>
    <n v="0.114"/>
    <n v="1.0374000000000001E-4"/>
    <n v="0.99990000000000001"/>
    <x v="0"/>
    <x v="1"/>
    <x v="0"/>
    <x v="0"/>
    <x v="0"/>
    <s v=""/>
    <n v="44"/>
    <x v="0"/>
  </r>
  <r>
    <n v="779737233"/>
    <x v="0"/>
    <n v="51"/>
    <x v="0"/>
    <x v="5"/>
    <x v="1"/>
    <x v="0"/>
    <x v="0"/>
    <x v="0"/>
    <n v="35"/>
    <n v="3"/>
    <n v="3"/>
    <n v="2"/>
    <n v="9589"/>
    <n v="628"/>
    <n v="8961"/>
    <n v="0.69499999999999995"/>
    <n v="3971"/>
    <n v="66"/>
    <n v="0.78400000000000003"/>
    <n v="6.5000000000000002E-2"/>
    <n v="1.6882999999999999E-4"/>
    <n v="0.99983"/>
    <x v="1"/>
    <x v="0"/>
    <x v="1"/>
    <x v="1"/>
    <x v="1"/>
    <s v=""/>
    <n v="66"/>
    <x v="0"/>
  </r>
  <r>
    <n v="751076058"/>
    <x v="0"/>
    <n v="44"/>
    <x v="1"/>
    <x v="2"/>
    <x v="3"/>
    <x v="0"/>
    <x v="5"/>
    <x v="0"/>
    <n v="37"/>
    <n v="4"/>
    <n v="3"/>
    <n v="3"/>
    <n v="5826"/>
    <n v="0"/>
    <n v="5826"/>
    <n v="0.68899999999999995"/>
    <n v="3756"/>
    <n v="73"/>
    <n v="0.92100000000000004"/>
    <n v="0"/>
    <n v="3.4872000000000001E-4"/>
    <n v="0.99965000000000004"/>
    <x v="0"/>
    <x v="5"/>
    <x v="0"/>
    <x v="2"/>
    <x v="0"/>
    <s v=""/>
    <n v="73"/>
    <x v="0"/>
  </r>
  <r>
    <n v="736552308"/>
    <x v="0"/>
    <n v="48"/>
    <x v="1"/>
    <x v="2"/>
    <x v="1"/>
    <x v="0"/>
    <x v="1"/>
    <x v="0"/>
    <n v="41"/>
    <n v="3"/>
    <n v="1"/>
    <n v="3"/>
    <n v="3521"/>
    <n v="672"/>
    <n v="2849"/>
    <n v="0.65500000000000003"/>
    <n v="3291"/>
    <n v="65"/>
    <n v="0.75700000000000001"/>
    <n v="0.191"/>
    <n v="9.7153999999999998E-5"/>
    <n v="0.99990000000000001"/>
    <x v="0"/>
    <x v="1"/>
    <x v="0"/>
    <x v="1"/>
    <x v="0"/>
    <s v=""/>
    <n v="65"/>
    <x v="0"/>
  </r>
  <r>
    <n v="720578058"/>
    <x v="0"/>
    <n v="53"/>
    <x v="0"/>
    <x v="2"/>
    <x v="3"/>
    <x v="1"/>
    <x v="0"/>
    <x v="0"/>
    <n v="42"/>
    <n v="3"/>
    <n v="3"/>
    <n v="4"/>
    <n v="8386"/>
    <n v="2375"/>
    <n v="6011"/>
    <n v="0.53900000000000003"/>
    <n v="4101"/>
    <n v="67"/>
    <n v="0.71799999999999997"/>
    <n v="0.28299999999999997"/>
    <n v="5.9480000000000004E-4"/>
    <n v="0.99941000000000002"/>
    <x v="1"/>
    <x v="0"/>
    <x v="1"/>
    <x v="1"/>
    <x v="0"/>
    <s v=""/>
    <n v="67"/>
    <x v="2"/>
  </r>
  <r>
    <n v="714932658"/>
    <x v="0"/>
    <n v="42"/>
    <x v="1"/>
    <x v="2"/>
    <x v="4"/>
    <x v="1"/>
    <x v="5"/>
    <x v="0"/>
    <n v="34"/>
    <n v="5"/>
    <n v="3"/>
    <n v="2"/>
    <n v="15449"/>
    <n v="0"/>
    <n v="15449"/>
    <n v="0.78300000000000003"/>
    <n v="4098"/>
    <n v="81"/>
    <n v="0.58799999999999997"/>
    <n v="0"/>
    <n v="1.8340000000000001E-4"/>
    <n v="0.99982000000000004"/>
    <x v="0"/>
    <x v="5"/>
    <x v="0"/>
    <x v="2"/>
    <x v="1"/>
    <s v=""/>
    <n v="81"/>
    <x v="0"/>
  </r>
  <r>
    <n v="804708633"/>
    <x v="0"/>
    <n v="44"/>
    <x v="1"/>
    <x v="0"/>
    <x v="2"/>
    <x v="1"/>
    <x v="1"/>
    <x v="0"/>
    <n v="39"/>
    <n v="3"/>
    <n v="2"/>
    <n v="2"/>
    <n v="7323"/>
    <n v="0"/>
    <n v="7323"/>
    <n v="0.51800000000000002"/>
    <n v="4666"/>
    <n v="87"/>
    <n v="0.77600000000000002"/>
    <n v="0"/>
    <n v="1.2144E-4"/>
    <n v="0.99987999999999999"/>
    <x v="0"/>
    <x v="1"/>
    <x v="0"/>
    <x v="2"/>
    <x v="0"/>
    <s v=""/>
    <n v="87"/>
    <x v="0"/>
  </r>
  <r>
    <n v="716271183"/>
    <x v="1"/>
    <n v="45"/>
    <x v="1"/>
    <x v="3"/>
    <x v="2"/>
    <x v="1"/>
    <x v="1"/>
    <x v="0"/>
    <n v="37"/>
    <n v="3"/>
    <n v="2"/>
    <n v="2"/>
    <n v="8924"/>
    <n v="0"/>
    <n v="8924"/>
    <n v="0.54700000000000004"/>
    <n v="1720"/>
    <n v="42"/>
    <n v="0.4"/>
    <n v="0"/>
    <n v="0.99153000000000002"/>
    <n v="8.4700000000000001E-3"/>
    <x v="0"/>
    <x v="1"/>
    <x v="0"/>
    <x v="0"/>
    <x v="0"/>
    <n v="42"/>
    <s v=""/>
    <x v="0"/>
  </r>
  <r>
    <n v="712442508"/>
    <x v="0"/>
    <n v="52"/>
    <x v="1"/>
    <x v="2"/>
    <x v="5"/>
    <x v="0"/>
    <x v="1"/>
    <x v="0"/>
    <n v="37"/>
    <n v="6"/>
    <n v="3"/>
    <n v="4"/>
    <n v="1438.3"/>
    <n v="783"/>
    <n v="655.29999999999995"/>
    <n v="0.73299999999999998"/>
    <n v="3464"/>
    <n v="70"/>
    <n v="0.79500000000000004"/>
    <n v="0.54400000000000004"/>
    <n v="6.3670999999999997E-4"/>
    <n v="0.99936000000000003"/>
    <x v="1"/>
    <x v="1"/>
    <x v="1"/>
    <x v="2"/>
    <x v="0"/>
    <s v=""/>
    <n v="70"/>
    <x v="1"/>
  </r>
  <r>
    <n v="719165508"/>
    <x v="0"/>
    <n v="48"/>
    <x v="1"/>
    <x v="0"/>
    <x v="1"/>
    <x v="0"/>
    <x v="3"/>
    <x v="2"/>
    <n v="40"/>
    <n v="5"/>
    <n v="3"/>
    <n v="4"/>
    <n v="18965"/>
    <n v="2262"/>
    <n v="16703"/>
    <n v="0.59199999999999997"/>
    <n v="3066"/>
    <n v="69"/>
    <n v="0.81599999999999995"/>
    <n v="0.11899999999999999"/>
    <n v="4.8381999999999999E-4"/>
    <n v="0.99951999999999996"/>
    <x v="0"/>
    <x v="3"/>
    <x v="0"/>
    <x v="2"/>
    <x v="0"/>
    <s v=""/>
    <n v="69"/>
    <x v="0"/>
  </r>
  <r>
    <n v="826467333"/>
    <x v="0"/>
    <n v="57"/>
    <x v="0"/>
    <x v="5"/>
    <x v="0"/>
    <x v="1"/>
    <x v="2"/>
    <x v="0"/>
    <n v="53"/>
    <n v="4"/>
    <n v="1"/>
    <n v="3"/>
    <n v="7976"/>
    <n v="585"/>
    <n v="7391"/>
    <n v="0.92500000000000004"/>
    <n v="4082"/>
    <n v="74"/>
    <n v="0.68200000000000005"/>
    <n v="7.2999999999999995E-2"/>
    <n v="8.4530000000000006E-5"/>
    <n v="0.99992000000000003"/>
    <x v="1"/>
    <x v="2"/>
    <x v="1"/>
    <x v="2"/>
    <x v="3"/>
    <s v=""/>
    <n v="74"/>
    <x v="0"/>
  </r>
  <r>
    <n v="721027083"/>
    <x v="0"/>
    <n v="47"/>
    <x v="1"/>
    <x v="2"/>
    <x v="5"/>
    <x v="1"/>
    <x v="5"/>
    <x v="0"/>
    <n v="36"/>
    <n v="6"/>
    <n v="1"/>
    <n v="0"/>
    <n v="3054"/>
    <n v="1862"/>
    <n v="1192"/>
    <n v="0.58899999999999997"/>
    <n v="3543"/>
    <n v="87"/>
    <n v="0.81200000000000006"/>
    <n v="0.61"/>
    <n v="2.5071000000000001E-5"/>
    <n v="0.99997000000000003"/>
    <x v="0"/>
    <x v="5"/>
    <x v="0"/>
    <x v="2"/>
    <x v="1"/>
    <s v=""/>
    <n v="87"/>
    <x v="1"/>
  </r>
  <r>
    <n v="713764458"/>
    <x v="0"/>
    <n v="53"/>
    <x v="0"/>
    <x v="3"/>
    <x v="1"/>
    <x v="1"/>
    <x v="4"/>
    <x v="0"/>
    <n v="36"/>
    <n v="5"/>
    <n v="2"/>
    <n v="3"/>
    <n v="10620"/>
    <n v="2090"/>
    <n v="8530"/>
    <n v="0.88"/>
    <n v="3453"/>
    <n v="68"/>
    <n v="0.83799999999999997"/>
    <n v="0.19700000000000001"/>
    <n v="1.9143E-4"/>
    <n v="0.99980999999999998"/>
    <x v="1"/>
    <x v="4"/>
    <x v="1"/>
    <x v="2"/>
    <x v="1"/>
    <s v=""/>
    <n v="68"/>
    <x v="0"/>
  </r>
  <r>
    <n v="816261858"/>
    <x v="1"/>
    <n v="61"/>
    <x v="0"/>
    <x v="4"/>
    <x v="1"/>
    <x v="1"/>
    <x v="3"/>
    <x v="0"/>
    <n v="56"/>
    <n v="2"/>
    <n v="5"/>
    <n v="4"/>
    <n v="3984"/>
    <n v="2245"/>
    <n v="1739"/>
    <n v="0.61199999999999999"/>
    <n v="1821"/>
    <n v="39"/>
    <n v="0.69599999999999995"/>
    <n v="0.56399999999999995"/>
    <n v="0.99797999999999998"/>
    <n v="2.0168400000000002E-3"/>
    <x v="1"/>
    <x v="3"/>
    <x v="1"/>
    <x v="0"/>
    <x v="3"/>
    <n v="39"/>
    <s v=""/>
    <x v="1"/>
  </r>
  <r>
    <n v="710850633"/>
    <x v="0"/>
    <n v="65"/>
    <x v="0"/>
    <x v="4"/>
    <x v="0"/>
    <x v="1"/>
    <x v="3"/>
    <x v="0"/>
    <n v="53"/>
    <n v="3"/>
    <n v="2"/>
    <n v="2"/>
    <n v="2507"/>
    <n v="1613"/>
    <n v="894"/>
    <n v="1.0820000000000001"/>
    <n v="3325"/>
    <n v="67"/>
    <n v="0.67500000000000004"/>
    <n v="0.64300000000000002"/>
    <n v="9.4951000000000006E-5"/>
    <n v="0.99990999999999997"/>
    <x v="1"/>
    <x v="3"/>
    <x v="1"/>
    <x v="1"/>
    <x v="3"/>
    <s v=""/>
    <n v="67"/>
    <x v="1"/>
  </r>
  <r>
    <n v="805282908"/>
    <x v="0"/>
    <n v="43"/>
    <x v="0"/>
    <x v="1"/>
    <x v="1"/>
    <x v="2"/>
    <x v="3"/>
    <x v="0"/>
    <n v="38"/>
    <n v="3"/>
    <n v="3"/>
    <n v="2"/>
    <n v="7599"/>
    <n v="1100"/>
    <n v="6499"/>
    <n v="0.36499999999999999"/>
    <n v="4401"/>
    <n v="71"/>
    <n v="0.65100000000000002"/>
    <n v="0.14499999999999999"/>
    <n v="1.8569999999999999E-4"/>
    <n v="0.99980999999999998"/>
    <x v="0"/>
    <x v="3"/>
    <x v="0"/>
    <x v="2"/>
    <x v="0"/>
    <s v=""/>
    <n v="71"/>
    <x v="0"/>
  </r>
  <r>
    <n v="771246708"/>
    <x v="0"/>
    <n v="40"/>
    <x v="0"/>
    <x v="1"/>
    <x v="1"/>
    <x v="2"/>
    <x v="4"/>
    <x v="0"/>
    <n v="27"/>
    <n v="5"/>
    <n v="2"/>
    <n v="3"/>
    <n v="31954"/>
    <n v="2297"/>
    <n v="29657"/>
    <n v="0.51600000000000001"/>
    <n v="4371"/>
    <n v="82"/>
    <n v="0.64"/>
    <n v="7.1999999999999995E-2"/>
    <n v="1.9764000000000001E-4"/>
    <n v="0.99980000000000002"/>
    <x v="0"/>
    <x v="4"/>
    <x v="0"/>
    <x v="2"/>
    <x v="1"/>
    <s v=""/>
    <n v="82"/>
    <x v="0"/>
  </r>
  <r>
    <n v="785119833"/>
    <x v="0"/>
    <n v="40"/>
    <x v="0"/>
    <x v="0"/>
    <x v="4"/>
    <x v="3"/>
    <x v="0"/>
    <x v="0"/>
    <n v="34"/>
    <n v="3"/>
    <n v="3"/>
    <n v="3"/>
    <n v="19666"/>
    <n v="1180"/>
    <n v="18486"/>
    <n v="0.89800000000000002"/>
    <n v="3391"/>
    <n v="54"/>
    <n v="0.63600000000000001"/>
    <n v="0.06"/>
    <n v="3.0519E-4"/>
    <n v="0.99968999999999997"/>
    <x v="0"/>
    <x v="0"/>
    <x v="0"/>
    <x v="1"/>
    <x v="1"/>
    <s v=""/>
    <n v="54"/>
    <x v="0"/>
  </r>
  <r>
    <n v="716780283"/>
    <x v="0"/>
    <n v="39"/>
    <x v="0"/>
    <x v="3"/>
    <x v="2"/>
    <x v="1"/>
    <x v="3"/>
    <x v="0"/>
    <n v="19"/>
    <n v="4"/>
    <n v="3"/>
    <n v="3"/>
    <n v="6628"/>
    <n v="1735"/>
    <n v="4893"/>
    <n v="0.58699999999999997"/>
    <n v="4050"/>
    <n v="89"/>
    <n v="0.93500000000000005"/>
    <n v="0.26200000000000001"/>
    <n v="3.1104E-4"/>
    <n v="0.99968999999999997"/>
    <x v="0"/>
    <x v="3"/>
    <x v="0"/>
    <x v="2"/>
    <x v="2"/>
    <s v=""/>
    <n v="89"/>
    <x v="2"/>
  </r>
  <r>
    <n v="716546283"/>
    <x v="0"/>
    <n v="39"/>
    <x v="0"/>
    <x v="0"/>
    <x v="1"/>
    <x v="0"/>
    <x v="0"/>
    <x v="0"/>
    <n v="36"/>
    <n v="6"/>
    <n v="3"/>
    <n v="4"/>
    <n v="13049"/>
    <n v="943"/>
    <n v="12106"/>
    <n v="0.68600000000000005"/>
    <n v="3944"/>
    <n v="72"/>
    <n v="0.67400000000000004"/>
    <n v="7.1999999999999995E-2"/>
    <n v="5.3543000000000004E-4"/>
    <n v="0.99946000000000002"/>
    <x v="0"/>
    <x v="0"/>
    <x v="0"/>
    <x v="2"/>
    <x v="1"/>
    <s v=""/>
    <n v="72"/>
    <x v="0"/>
  </r>
  <r>
    <n v="721308033"/>
    <x v="1"/>
    <n v="45"/>
    <x v="1"/>
    <x v="3"/>
    <x v="5"/>
    <x v="1"/>
    <x v="1"/>
    <x v="0"/>
    <n v="37"/>
    <n v="3"/>
    <n v="3"/>
    <n v="1"/>
    <n v="3036"/>
    <n v="2517"/>
    <n v="519"/>
    <n v="0.88200000000000001"/>
    <n v="2609"/>
    <n v="42"/>
    <n v="0.61499999999999999"/>
    <n v="0.82899999999999996"/>
    <n v="0.99222999999999995"/>
    <n v="7.77E-3"/>
    <x v="0"/>
    <x v="1"/>
    <x v="0"/>
    <x v="0"/>
    <x v="0"/>
    <n v="42"/>
    <s v=""/>
    <x v="1"/>
  </r>
  <r>
    <n v="779270883"/>
    <x v="0"/>
    <n v="48"/>
    <x v="0"/>
    <x v="2"/>
    <x v="0"/>
    <x v="0"/>
    <x v="0"/>
    <x v="0"/>
    <n v="30"/>
    <n v="6"/>
    <n v="3"/>
    <n v="3"/>
    <n v="16575"/>
    <n v="0"/>
    <n v="16575"/>
    <n v="0.76"/>
    <n v="3982"/>
    <n v="77"/>
    <n v="0.878"/>
    <n v="0"/>
    <n v="3.0842E-4"/>
    <n v="0.99968999999999997"/>
    <x v="0"/>
    <x v="0"/>
    <x v="0"/>
    <x v="2"/>
    <x v="1"/>
    <s v=""/>
    <n v="77"/>
    <x v="0"/>
  </r>
  <r>
    <n v="822061683"/>
    <x v="0"/>
    <n v="38"/>
    <x v="0"/>
    <x v="5"/>
    <x v="1"/>
    <x v="1"/>
    <x v="0"/>
    <x v="0"/>
    <n v="34"/>
    <n v="5"/>
    <n v="3"/>
    <n v="4"/>
    <n v="23391"/>
    <n v="1977"/>
    <n v="21414"/>
    <n v="0.55800000000000005"/>
    <n v="4106"/>
    <n v="85"/>
    <n v="0.80900000000000005"/>
    <n v="8.5000000000000006E-2"/>
    <n v="4.8434999999999998E-4"/>
    <n v="0.99951999999999996"/>
    <x v="0"/>
    <x v="0"/>
    <x v="0"/>
    <x v="2"/>
    <x v="1"/>
    <s v=""/>
    <n v="85"/>
    <x v="0"/>
  </r>
  <r>
    <n v="710058033"/>
    <x v="0"/>
    <n v="51"/>
    <x v="0"/>
    <x v="4"/>
    <x v="2"/>
    <x v="3"/>
    <x v="4"/>
    <x v="0"/>
    <n v="41"/>
    <n v="4"/>
    <n v="1"/>
    <n v="0"/>
    <n v="23898"/>
    <n v="0"/>
    <n v="23898"/>
    <n v="0.48599999999999999"/>
    <n v="3781"/>
    <n v="66"/>
    <n v="0.61"/>
    <n v="0"/>
    <n v="1.7924999999999999E-5"/>
    <n v="0.99997999999999998"/>
    <x v="1"/>
    <x v="4"/>
    <x v="1"/>
    <x v="1"/>
    <x v="0"/>
    <s v=""/>
    <n v="66"/>
    <x v="0"/>
  </r>
  <r>
    <n v="710678658"/>
    <x v="0"/>
    <n v="47"/>
    <x v="1"/>
    <x v="2"/>
    <x v="3"/>
    <x v="2"/>
    <x v="1"/>
    <x v="0"/>
    <n v="36"/>
    <n v="5"/>
    <n v="3"/>
    <n v="2"/>
    <n v="4944"/>
    <n v="1151"/>
    <n v="3793"/>
    <n v="0.80100000000000005"/>
    <n v="3684"/>
    <n v="64"/>
    <n v="0.82899999999999996"/>
    <n v="0.23300000000000001"/>
    <n v="2.0735E-4"/>
    <n v="0.99978999999999996"/>
    <x v="0"/>
    <x v="1"/>
    <x v="0"/>
    <x v="1"/>
    <x v="1"/>
    <s v=""/>
    <n v="64"/>
    <x v="0"/>
  </r>
  <r>
    <n v="712943508"/>
    <x v="0"/>
    <n v="48"/>
    <x v="1"/>
    <x v="1"/>
    <x v="1"/>
    <x v="0"/>
    <x v="1"/>
    <x v="0"/>
    <n v="36"/>
    <n v="5"/>
    <n v="3"/>
    <n v="0"/>
    <n v="6921"/>
    <n v="1023"/>
    <n v="5898"/>
    <n v="0.81599999999999995"/>
    <n v="4608"/>
    <n v="79"/>
    <n v="0.92700000000000005"/>
    <n v="0.14799999999999999"/>
    <n v="6.8503999999999993E-5"/>
    <n v="0.99992999999999999"/>
    <x v="0"/>
    <x v="1"/>
    <x v="0"/>
    <x v="2"/>
    <x v="1"/>
    <s v=""/>
    <n v="79"/>
    <x v="0"/>
  </r>
  <r>
    <n v="816263808"/>
    <x v="0"/>
    <n v="47"/>
    <x v="0"/>
    <x v="5"/>
    <x v="1"/>
    <x v="1"/>
    <x v="2"/>
    <x v="0"/>
    <n v="31"/>
    <n v="4"/>
    <n v="1"/>
    <n v="2"/>
    <n v="18026"/>
    <n v="755"/>
    <n v="17271"/>
    <n v="0.93100000000000005"/>
    <n v="2760"/>
    <n v="56"/>
    <n v="1"/>
    <n v="4.2000000000000003E-2"/>
    <n v="5.1697000000000003E-5"/>
    <n v="0.99995000000000001"/>
    <x v="0"/>
    <x v="2"/>
    <x v="0"/>
    <x v="1"/>
    <x v="1"/>
    <s v=""/>
    <n v="56"/>
    <x v="0"/>
  </r>
  <r>
    <n v="714162033"/>
    <x v="0"/>
    <n v="45"/>
    <x v="1"/>
    <x v="0"/>
    <x v="5"/>
    <x v="3"/>
    <x v="1"/>
    <x v="0"/>
    <n v="28"/>
    <n v="3"/>
    <n v="4"/>
    <n v="3"/>
    <n v="5216"/>
    <n v="1519"/>
    <n v="3697"/>
    <n v="0.88700000000000001"/>
    <n v="3434"/>
    <n v="49"/>
    <n v="0.69"/>
    <n v="0.29099999999999998"/>
    <n v="4.4633999999999999E-4"/>
    <n v="0.99955000000000005"/>
    <x v="0"/>
    <x v="1"/>
    <x v="0"/>
    <x v="1"/>
    <x v="1"/>
    <s v=""/>
    <n v="49"/>
    <x v="2"/>
  </r>
  <r>
    <n v="711238908"/>
    <x v="0"/>
    <n v="65"/>
    <x v="1"/>
    <x v="4"/>
    <x v="2"/>
    <x v="1"/>
    <x v="1"/>
    <x v="0"/>
    <n v="54"/>
    <n v="6"/>
    <n v="5"/>
    <n v="2"/>
    <n v="7699"/>
    <n v="1758"/>
    <n v="5941"/>
    <n v="0.64100000000000001"/>
    <n v="5103"/>
    <n v="62"/>
    <n v="0.77100000000000002"/>
    <n v="0.22800000000000001"/>
    <n v="1.7725999999999999E-4"/>
    <n v="0.99982000000000004"/>
    <x v="1"/>
    <x v="1"/>
    <x v="1"/>
    <x v="1"/>
    <x v="3"/>
    <s v=""/>
    <n v="62"/>
    <x v="0"/>
  </r>
  <r>
    <n v="713971608"/>
    <x v="0"/>
    <n v="49"/>
    <x v="0"/>
    <x v="2"/>
    <x v="2"/>
    <x v="0"/>
    <x v="1"/>
    <x v="0"/>
    <n v="39"/>
    <n v="6"/>
    <n v="1"/>
    <n v="4"/>
    <n v="7232"/>
    <n v="1830"/>
    <n v="5402"/>
    <n v="1.002"/>
    <n v="4337"/>
    <n v="71"/>
    <n v="0.54300000000000004"/>
    <n v="0.253"/>
    <n v="1.7042000000000001E-4"/>
    <n v="0.99983"/>
    <x v="0"/>
    <x v="1"/>
    <x v="0"/>
    <x v="2"/>
    <x v="0"/>
    <s v=""/>
    <n v="71"/>
    <x v="2"/>
  </r>
  <r>
    <n v="715193433"/>
    <x v="0"/>
    <n v="61"/>
    <x v="1"/>
    <x v="4"/>
    <x v="0"/>
    <x v="1"/>
    <x v="5"/>
    <x v="0"/>
    <n v="51"/>
    <n v="4"/>
    <n v="2"/>
    <n v="2"/>
    <n v="8476"/>
    <n v="0"/>
    <n v="8476"/>
    <n v="0.67500000000000004"/>
    <n v="3889"/>
    <n v="67"/>
    <n v="0.48899999999999999"/>
    <n v="0"/>
    <n v="9.4951000000000006E-5"/>
    <n v="0.99990999999999997"/>
    <x v="1"/>
    <x v="5"/>
    <x v="1"/>
    <x v="1"/>
    <x v="3"/>
    <s v=""/>
    <n v="67"/>
    <x v="0"/>
  </r>
  <r>
    <n v="713111883"/>
    <x v="0"/>
    <n v="51"/>
    <x v="0"/>
    <x v="5"/>
    <x v="3"/>
    <x v="0"/>
    <x v="4"/>
    <x v="0"/>
    <n v="31"/>
    <n v="5"/>
    <n v="1"/>
    <n v="2"/>
    <n v="25837"/>
    <n v="1812"/>
    <n v="24025"/>
    <n v="0.68600000000000005"/>
    <n v="3783"/>
    <n v="70"/>
    <n v="0.75"/>
    <n v="7.0000000000000007E-2"/>
    <n v="5.6824999999999999E-5"/>
    <n v="0.99994000000000005"/>
    <x v="1"/>
    <x v="4"/>
    <x v="1"/>
    <x v="2"/>
    <x v="1"/>
    <s v=""/>
    <n v="70"/>
    <x v="0"/>
  </r>
  <r>
    <n v="716911608"/>
    <x v="0"/>
    <n v="48"/>
    <x v="0"/>
    <x v="2"/>
    <x v="1"/>
    <x v="1"/>
    <x v="2"/>
    <x v="0"/>
    <n v="36"/>
    <n v="4"/>
    <n v="1"/>
    <n v="4"/>
    <n v="1536"/>
    <n v="1017"/>
    <n v="519"/>
    <n v="0.58899999999999997"/>
    <n v="3816"/>
    <n v="71"/>
    <n v="0.44900000000000001"/>
    <n v="0.66200000000000003"/>
    <n v="1.6574E-4"/>
    <n v="0.99983"/>
    <x v="0"/>
    <x v="2"/>
    <x v="0"/>
    <x v="2"/>
    <x v="1"/>
    <s v=""/>
    <n v="71"/>
    <x v="1"/>
  </r>
  <r>
    <n v="822898758"/>
    <x v="0"/>
    <n v="44"/>
    <x v="1"/>
    <x v="1"/>
    <x v="5"/>
    <x v="0"/>
    <x v="1"/>
    <x v="0"/>
    <n v="40"/>
    <n v="3"/>
    <n v="3"/>
    <n v="4"/>
    <n v="4453"/>
    <n v="973"/>
    <n v="3480"/>
    <n v="0.90800000000000003"/>
    <n v="3239"/>
    <n v="66"/>
    <n v="0.65"/>
    <n v="0.219"/>
    <n v="6.2677999999999996E-4"/>
    <n v="0.99936999999999998"/>
    <x v="0"/>
    <x v="1"/>
    <x v="0"/>
    <x v="1"/>
    <x v="0"/>
    <s v=""/>
    <n v="66"/>
    <x v="0"/>
  </r>
  <r>
    <n v="712085733"/>
    <x v="0"/>
    <n v="45"/>
    <x v="0"/>
    <x v="2"/>
    <x v="1"/>
    <x v="0"/>
    <x v="4"/>
    <x v="0"/>
    <n v="36"/>
    <n v="5"/>
    <n v="2"/>
    <n v="3"/>
    <n v="34516"/>
    <n v="880"/>
    <n v="33636"/>
    <n v="0.68700000000000006"/>
    <n v="3491"/>
    <n v="64"/>
    <n v="0.45500000000000002"/>
    <n v="2.5000000000000001E-2"/>
    <n v="2.0076999999999999E-4"/>
    <n v="0.99980000000000002"/>
    <x v="0"/>
    <x v="4"/>
    <x v="0"/>
    <x v="1"/>
    <x v="1"/>
    <s v=""/>
    <n v="64"/>
    <x v="0"/>
  </r>
  <r>
    <n v="718583133"/>
    <x v="0"/>
    <n v="49"/>
    <x v="1"/>
    <x v="0"/>
    <x v="1"/>
    <x v="2"/>
    <x v="1"/>
    <x v="0"/>
    <n v="39"/>
    <n v="4"/>
    <n v="2"/>
    <n v="0"/>
    <n v="4389"/>
    <n v="981"/>
    <n v="3408"/>
    <n v="0.65"/>
    <n v="3598"/>
    <n v="75"/>
    <n v="0.70499999999999996"/>
    <n v="0.224"/>
    <n v="4.3568E-5"/>
    <n v="0.99995999999999996"/>
    <x v="0"/>
    <x v="1"/>
    <x v="0"/>
    <x v="2"/>
    <x v="0"/>
    <s v=""/>
    <n v="75"/>
    <x v="0"/>
  </r>
  <r>
    <n v="772095858"/>
    <x v="0"/>
    <n v="38"/>
    <x v="1"/>
    <x v="3"/>
    <x v="1"/>
    <x v="1"/>
    <x v="5"/>
    <x v="0"/>
    <n v="27"/>
    <n v="4"/>
    <n v="2"/>
    <n v="3"/>
    <n v="13429"/>
    <n v="1246"/>
    <n v="12183"/>
    <n v="1.0549999999999999"/>
    <n v="3929"/>
    <n v="66"/>
    <n v="0.73699999999999999"/>
    <n v="9.2999999999999999E-2"/>
    <n v="1.9143E-4"/>
    <n v="0.99980999999999998"/>
    <x v="0"/>
    <x v="5"/>
    <x v="0"/>
    <x v="1"/>
    <x v="1"/>
    <s v=""/>
    <n v="66"/>
    <x v="0"/>
  </r>
  <r>
    <n v="780074733"/>
    <x v="0"/>
    <n v="42"/>
    <x v="1"/>
    <x v="5"/>
    <x v="6"/>
    <x v="0"/>
    <x v="1"/>
    <x v="0"/>
    <n v="27"/>
    <n v="5"/>
    <n v="3"/>
    <n v="3"/>
    <n v="1840"/>
    <n v="1565"/>
    <n v="275"/>
    <n v="0.95"/>
    <n v="4518"/>
    <n v="72"/>
    <n v="0.5"/>
    <n v="0.85099999999999998"/>
    <n v="4.1086999999999997E-4"/>
    <n v="0.99958999999999998"/>
    <x v="0"/>
    <x v="1"/>
    <x v="0"/>
    <x v="2"/>
    <x v="1"/>
    <s v=""/>
    <n v="72"/>
    <x v="1"/>
  </r>
  <r>
    <n v="710182383"/>
    <x v="0"/>
    <n v="44"/>
    <x v="0"/>
    <x v="0"/>
    <x v="2"/>
    <x v="3"/>
    <x v="2"/>
    <x v="0"/>
    <n v="13"/>
    <n v="4"/>
    <n v="2"/>
    <n v="3"/>
    <n v="17846"/>
    <n v="1568"/>
    <n v="16278"/>
    <n v="1.0640000000000001"/>
    <n v="3626"/>
    <n v="77"/>
    <n v="0.878"/>
    <n v="8.7999999999999995E-2"/>
    <n v="2.0424000000000001E-4"/>
    <n v="0.99980000000000002"/>
    <x v="0"/>
    <x v="2"/>
    <x v="0"/>
    <x v="2"/>
    <x v="2"/>
    <s v=""/>
    <n v="77"/>
    <x v="0"/>
  </r>
  <r>
    <n v="713418558"/>
    <x v="0"/>
    <n v="46"/>
    <x v="1"/>
    <x v="0"/>
    <x v="1"/>
    <x v="3"/>
    <x v="1"/>
    <x v="0"/>
    <n v="37"/>
    <n v="6"/>
    <n v="1"/>
    <n v="0"/>
    <n v="9013"/>
    <n v="0"/>
    <n v="9013"/>
    <n v="0.59699999999999998"/>
    <n v="3819"/>
    <n v="71"/>
    <n v="0.61399999999999999"/>
    <n v="0"/>
    <n v="2.1081E-5"/>
    <n v="0.99997999999999998"/>
    <x v="0"/>
    <x v="1"/>
    <x v="0"/>
    <x v="2"/>
    <x v="0"/>
    <s v=""/>
    <n v="71"/>
    <x v="0"/>
  </r>
  <r>
    <n v="715445883"/>
    <x v="0"/>
    <n v="40"/>
    <x v="1"/>
    <x v="3"/>
    <x v="1"/>
    <x v="0"/>
    <x v="5"/>
    <x v="0"/>
    <n v="29"/>
    <n v="5"/>
    <n v="2"/>
    <n v="2"/>
    <n v="18862"/>
    <n v="2105"/>
    <n v="16757"/>
    <n v="0.83199999999999996"/>
    <n v="4449"/>
    <n v="86"/>
    <n v="0.68600000000000005"/>
    <n v="0.112"/>
    <n v="1.1382E-4"/>
    <n v="0.99988999999999995"/>
    <x v="0"/>
    <x v="5"/>
    <x v="0"/>
    <x v="2"/>
    <x v="1"/>
    <s v=""/>
    <n v="86"/>
    <x v="0"/>
  </r>
  <r>
    <n v="718599108"/>
    <x v="0"/>
    <n v="50"/>
    <x v="1"/>
    <x v="0"/>
    <x v="1"/>
    <x v="0"/>
    <x v="5"/>
    <x v="0"/>
    <n v="39"/>
    <n v="5"/>
    <n v="3"/>
    <n v="2"/>
    <n v="3230"/>
    <n v="1172"/>
    <n v="2058"/>
    <n v="0.51400000000000001"/>
    <n v="4419"/>
    <n v="64"/>
    <n v="0.73"/>
    <n v="0.36299999999999999"/>
    <n v="1.8665000000000001E-4"/>
    <n v="0.99980999999999998"/>
    <x v="0"/>
    <x v="5"/>
    <x v="0"/>
    <x v="1"/>
    <x v="0"/>
    <s v=""/>
    <n v="64"/>
    <x v="2"/>
  </r>
  <r>
    <n v="711546333"/>
    <x v="0"/>
    <n v="46"/>
    <x v="0"/>
    <x v="0"/>
    <x v="2"/>
    <x v="0"/>
    <x v="1"/>
    <x v="0"/>
    <n v="38"/>
    <n v="4"/>
    <n v="3"/>
    <n v="1"/>
    <n v="7958"/>
    <n v="1559"/>
    <n v="6399"/>
    <n v="0.72599999999999998"/>
    <n v="4962"/>
    <n v="72"/>
    <n v="0.71399999999999997"/>
    <n v="0.19600000000000001"/>
    <n v="1.1574E-4"/>
    <n v="0.99987999999999999"/>
    <x v="0"/>
    <x v="1"/>
    <x v="0"/>
    <x v="2"/>
    <x v="0"/>
    <s v=""/>
    <n v="72"/>
    <x v="0"/>
  </r>
  <r>
    <n v="721513833"/>
    <x v="0"/>
    <n v="35"/>
    <x v="0"/>
    <x v="4"/>
    <x v="0"/>
    <x v="3"/>
    <x v="3"/>
    <x v="0"/>
    <n v="36"/>
    <n v="6"/>
    <n v="3"/>
    <n v="2"/>
    <n v="5619"/>
    <n v="1504"/>
    <n v="4115"/>
    <n v="0.77500000000000002"/>
    <n v="2808"/>
    <n v="72"/>
    <n v="0.6"/>
    <n v="0.26800000000000002"/>
    <n v="1.5004999999999999E-4"/>
    <n v="0.99985000000000002"/>
    <x v="0"/>
    <x v="3"/>
    <x v="0"/>
    <x v="2"/>
    <x v="1"/>
    <s v=""/>
    <n v="72"/>
    <x v="2"/>
  </r>
  <r>
    <n v="771669183"/>
    <x v="0"/>
    <n v="49"/>
    <x v="0"/>
    <x v="5"/>
    <x v="1"/>
    <x v="0"/>
    <x v="0"/>
    <x v="0"/>
    <n v="37"/>
    <n v="5"/>
    <n v="1"/>
    <n v="4"/>
    <n v="4854"/>
    <n v="1212"/>
    <n v="3642"/>
    <n v="0.308"/>
    <n v="3651"/>
    <n v="70"/>
    <n v="0.55600000000000005"/>
    <n v="0.25"/>
    <n v="1.4834000000000001E-4"/>
    <n v="0.99985000000000002"/>
    <x v="0"/>
    <x v="0"/>
    <x v="0"/>
    <x v="2"/>
    <x v="0"/>
    <s v=""/>
    <n v="70"/>
    <x v="0"/>
  </r>
  <r>
    <n v="774760458"/>
    <x v="1"/>
    <n v="62"/>
    <x v="1"/>
    <x v="5"/>
    <x v="0"/>
    <x v="2"/>
    <x v="3"/>
    <x v="0"/>
    <n v="56"/>
    <n v="3"/>
    <n v="5"/>
    <n v="1"/>
    <n v="3807"/>
    <n v="2517"/>
    <n v="1290"/>
    <n v="0.50600000000000001"/>
    <n v="1739"/>
    <n v="36"/>
    <n v="0.5"/>
    <n v="0.66100000000000003"/>
    <n v="0.99104000000000003"/>
    <n v="8.9599999999999992E-3"/>
    <x v="1"/>
    <x v="3"/>
    <x v="1"/>
    <x v="0"/>
    <x v="3"/>
    <n v="36"/>
    <s v=""/>
    <x v="1"/>
  </r>
  <r>
    <n v="713453733"/>
    <x v="0"/>
    <n v="45"/>
    <x v="1"/>
    <x v="3"/>
    <x v="2"/>
    <x v="1"/>
    <x v="3"/>
    <x v="0"/>
    <n v="37"/>
    <n v="6"/>
    <n v="1"/>
    <n v="3"/>
    <n v="2529"/>
    <n v="1654"/>
    <n v="875"/>
    <n v="0.52800000000000002"/>
    <n v="3428"/>
    <n v="84"/>
    <n v="0.68"/>
    <n v="0.65400000000000003"/>
    <n v="9.5248999999999996E-5"/>
    <n v="0.99990000000000001"/>
    <x v="0"/>
    <x v="3"/>
    <x v="0"/>
    <x v="2"/>
    <x v="0"/>
    <s v=""/>
    <n v="84"/>
    <x v="1"/>
  </r>
  <r>
    <n v="804415083"/>
    <x v="1"/>
    <n v="45"/>
    <x v="0"/>
    <x v="0"/>
    <x v="3"/>
    <x v="0"/>
    <x v="0"/>
    <x v="0"/>
    <n v="40"/>
    <n v="3"/>
    <n v="5"/>
    <n v="3"/>
    <n v="4097"/>
    <n v="655"/>
    <n v="3442"/>
    <n v="1.0840000000000001"/>
    <n v="2611"/>
    <n v="51"/>
    <n v="0.54500000000000004"/>
    <n v="0.16"/>
    <n v="0.99741000000000002"/>
    <n v="2.5872500000000001E-3"/>
    <x v="0"/>
    <x v="0"/>
    <x v="0"/>
    <x v="1"/>
    <x v="0"/>
    <n v="51"/>
    <s v=""/>
    <x v="0"/>
  </r>
  <r>
    <n v="711419133"/>
    <x v="0"/>
    <n v="56"/>
    <x v="0"/>
    <x v="2"/>
    <x v="1"/>
    <x v="1"/>
    <x v="1"/>
    <x v="0"/>
    <n v="36"/>
    <n v="3"/>
    <n v="2"/>
    <n v="3"/>
    <n v="3057"/>
    <n v="1077"/>
    <n v="1980"/>
    <n v="0.93400000000000005"/>
    <n v="4449"/>
    <n v="77"/>
    <n v="0.878"/>
    <n v="0.35199999999999998"/>
    <n v="2.0076999999999999E-4"/>
    <n v="0.99980000000000002"/>
    <x v="1"/>
    <x v="1"/>
    <x v="1"/>
    <x v="2"/>
    <x v="1"/>
    <s v=""/>
    <n v="77"/>
    <x v="2"/>
  </r>
  <r>
    <n v="710691633"/>
    <x v="0"/>
    <n v="58"/>
    <x v="1"/>
    <x v="5"/>
    <x v="0"/>
    <x v="0"/>
    <x v="1"/>
    <x v="0"/>
    <n v="43"/>
    <n v="4"/>
    <n v="1"/>
    <n v="4"/>
    <n v="1957"/>
    <n v="1152"/>
    <n v="805"/>
    <n v="0.89900000000000002"/>
    <n v="4546"/>
    <n v="78"/>
    <n v="0.5"/>
    <n v="0.58899999999999997"/>
    <n v="1.4421E-4"/>
    <n v="0.99985999999999997"/>
    <x v="1"/>
    <x v="1"/>
    <x v="1"/>
    <x v="2"/>
    <x v="0"/>
    <s v=""/>
    <n v="78"/>
    <x v="1"/>
  </r>
  <r>
    <n v="715008858"/>
    <x v="0"/>
    <n v="51"/>
    <x v="1"/>
    <x v="0"/>
    <x v="3"/>
    <x v="1"/>
    <x v="1"/>
    <x v="0"/>
    <n v="41"/>
    <n v="5"/>
    <n v="1"/>
    <n v="2"/>
    <n v="2941"/>
    <n v="655"/>
    <n v="2286"/>
    <n v="0.61599999999999999"/>
    <n v="4099"/>
    <n v="66"/>
    <n v="0.57099999999999995"/>
    <n v="0.223"/>
    <n v="6.2819999999999998E-5"/>
    <n v="0.99994000000000005"/>
    <x v="1"/>
    <x v="1"/>
    <x v="1"/>
    <x v="1"/>
    <x v="0"/>
    <s v=""/>
    <n v="66"/>
    <x v="0"/>
  </r>
  <r>
    <n v="771424908"/>
    <x v="1"/>
    <n v="38"/>
    <x v="0"/>
    <x v="3"/>
    <x v="3"/>
    <x v="2"/>
    <x v="0"/>
    <x v="0"/>
    <n v="26"/>
    <n v="2"/>
    <n v="2"/>
    <n v="3"/>
    <n v="11252"/>
    <n v="1129"/>
    <n v="10123"/>
    <n v="0.46200000000000002"/>
    <n v="1766"/>
    <n v="31"/>
    <n v="0.47599999999999998"/>
    <n v="0.1"/>
    <n v="0.99526999999999999"/>
    <n v="4.7289599999999999E-3"/>
    <x v="0"/>
    <x v="0"/>
    <x v="0"/>
    <x v="0"/>
    <x v="1"/>
    <n v="31"/>
    <s v=""/>
    <x v="0"/>
  </r>
  <r>
    <n v="771215583"/>
    <x v="0"/>
    <n v="39"/>
    <x v="0"/>
    <x v="0"/>
    <x v="0"/>
    <x v="1"/>
    <x v="0"/>
    <x v="0"/>
    <n v="26"/>
    <n v="6"/>
    <n v="1"/>
    <n v="4"/>
    <n v="24534"/>
    <n v="1475"/>
    <n v="23059"/>
    <n v="0.52800000000000002"/>
    <n v="3505"/>
    <n v="60"/>
    <n v="0.93500000000000005"/>
    <n v="0.06"/>
    <n v="1.5941999999999999E-4"/>
    <n v="0.99983999999999995"/>
    <x v="0"/>
    <x v="0"/>
    <x v="0"/>
    <x v="1"/>
    <x v="1"/>
    <s v=""/>
    <n v="60"/>
    <x v="0"/>
  </r>
  <r>
    <n v="711012783"/>
    <x v="1"/>
    <n v="43"/>
    <x v="0"/>
    <x v="2"/>
    <x v="1"/>
    <x v="1"/>
    <x v="4"/>
    <x v="0"/>
    <n v="36"/>
    <n v="1"/>
    <n v="3"/>
    <n v="4"/>
    <n v="33384"/>
    <n v="0"/>
    <n v="33384"/>
    <n v="0.63100000000000001"/>
    <n v="2066"/>
    <n v="46"/>
    <n v="0.76900000000000002"/>
    <n v="0"/>
    <n v="0.99816000000000005"/>
    <n v="1.84351E-3"/>
    <x v="0"/>
    <x v="4"/>
    <x v="0"/>
    <x v="1"/>
    <x v="1"/>
    <n v="46"/>
    <s v=""/>
    <x v="0"/>
  </r>
  <r>
    <n v="827408058"/>
    <x v="0"/>
    <n v="44"/>
    <x v="1"/>
    <x v="0"/>
    <x v="1"/>
    <x v="0"/>
    <x v="1"/>
    <x v="0"/>
    <n v="40"/>
    <n v="6"/>
    <n v="2"/>
    <n v="2"/>
    <n v="2232"/>
    <n v="2002"/>
    <n v="230"/>
    <n v="1.107"/>
    <n v="3803"/>
    <n v="68"/>
    <n v="0.51100000000000001"/>
    <n v="0.89700000000000002"/>
    <n v="1.1811000000000001E-4"/>
    <n v="0.99987999999999999"/>
    <x v="0"/>
    <x v="1"/>
    <x v="0"/>
    <x v="2"/>
    <x v="0"/>
    <s v=""/>
    <n v="68"/>
    <x v="1"/>
  </r>
  <r>
    <n v="713904708"/>
    <x v="0"/>
    <n v="40"/>
    <x v="1"/>
    <x v="0"/>
    <x v="1"/>
    <x v="0"/>
    <x v="1"/>
    <x v="0"/>
    <n v="36"/>
    <n v="6"/>
    <n v="1"/>
    <n v="3"/>
    <n v="7582"/>
    <n v="1942"/>
    <n v="5640"/>
    <n v="0.82299999999999995"/>
    <n v="4926"/>
    <n v="85"/>
    <n v="0.63500000000000001"/>
    <n v="0.25600000000000001"/>
    <n v="9.6125999999999994E-5"/>
    <n v="0.99990000000000001"/>
    <x v="0"/>
    <x v="1"/>
    <x v="0"/>
    <x v="2"/>
    <x v="1"/>
    <s v=""/>
    <n v="85"/>
    <x v="2"/>
  </r>
  <r>
    <n v="807596358"/>
    <x v="0"/>
    <n v="49"/>
    <x v="0"/>
    <x v="3"/>
    <x v="2"/>
    <x v="0"/>
    <x v="2"/>
    <x v="0"/>
    <n v="44"/>
    <n v="6"/>
    <n v="2"/>
    <n v="2"/>
    <n v="13884"/>
    <n v="1204"/>
    <n v="12680"/>
    <n v="0.57499999999999996"/>
    <n v="4650"/>
    <n v="70"/>
    <n v="0.55600000000000005"/>
    <n v="8.6999999999999994E-2"/>
    <n v="1.1703E-4"/>
    <n v="0.99987999999999999"/>
    <x v="0"/>
    <x v="2"/>
    <x v="0"/>
    <x v="2"/>
    <x v="0"/>
    <s v=""/>
    <n v="70"/>
    <x v="0"/>
  </r>
  <r>
    <n v="708788583"/>
    <x v="1"/>
    <n v="64"/>
    <x v="1"/>
    <x v="5"/>
    <x v="4"/>
    <x v="2"/>
    <x v="1"/>
    <x v="0"/>
    <n v="56"/>
    <n v="3"/>
    <n v="1"/>
    <n v="2"/>
    <n v="6167"/>
    <n v="0"/>
    <n v="6167"/>
    <n v="0.42199999999999999"/>
    <n v="1648"/>
    <n v="43"/>
    <n v="0.53600000000000003"/>
    <n v="0"/>
    <n v="0.98048999999999997"/>
    <n v="1.951E-2"/>
    <x v="1"/>
    <x v="1"/>
    <x v="1"/>
    <x v="0"/>
    <x v="3"/>
    <n v="43"/>
    <s v=""/>
    <x v="0"/>
  </r>
  <r>
    <n v="713446083"/>
    <x v="0"/>
    <n v="49"/>
    <x v="1"/>
    <x v="2"/>
    <x v="2"/>
    <x v="2"/>
    <x v="5"/>
    <x v="0"/>
    <n v="39"/>
    <n v="5"/>
    <n v="2"/>
    <n v="3"/>
    <n v="11545"/>
    <n v="1732"/>
    <n v="9813"/>
    <n v="0.871"/>
    <n v="3996"/>
    <n v="65"/>
    <n v="0.54800000000000004"/>
    <n v="0.15"/>
    <n v="2.0642999999999999E-4"/>
    <n v="0.99978999999999996"/>
    <x v="0"/>
    <x v="5"/>
    <x v="0"/>
    <x v="1"/>
    <x v="0"/>
    <s v=""/>
    <n v="65"/>
    <x v="0"/>
  </r>
  <r>
    <n v="717888108"/>
    <x v="0"/>
    <n v="47"/>
    <x v="1"/>
    <x v="0"/>
    <x v="6"/>
    <x v="1"/>
    <x v="3"/>
    <x v="0"/>
    <n v="35"/>
    <n v="3"/>
    <n v="3"/>
    <n v="2"/>
    <n v="2872"/>
    <n v="2517"/>
    <n v="355"/>
    <n v="0.60599999999999998"/>
    <n v="3635"/>
    <n v="62"/>
    <n v="0.82399999999999995"/>
    <n v="0.876"/>
    <n v="2.7008000000000002E-4"/>
    <n v="0.99973000000000001"/>
    <x v="0"/>
    <x v="3"/>
    <x v="0"/>
    <x v="1"/>
    <x v="1"/>
    <s v=""/>
    <n v="62"/>
    <x v="1"/>
  </r>
  <r>
    <n v="819714408"/>
    <x v="1"/>
    <n v="44"/>
    <x v="1"/>
    <x v="3"/>
    <x v="1"/>
    <x v="0"/>
    <x v="5"/>
    <x v="0"/>
    <n v="39"/>
    <n v="6"/>
    <n v="3"/>
    <n v="3"/>
    <n v="5666"/>
    <n v="2386"/>
    <n v="3280"/>
    <n v="0.56399999999999995"/>
    <n v="1981"/>
    <n v="42"/>
    <n v="1"/>
    <n v="0.42099999999999999"/>
    <n v="0.99670999999999998"/>
    <n v="3.29379E-3"/>
    <x v="0"/>
    <x v="5"/>
    <x v="0"/>
    <x v="0"/>
    <x v="0"/>
    <n v="42"/>
    <s v=""/>
    <x v="2"/>
  </r>
  <r>
    <n v="716853258"/>
    <x v="0"/>
    <n v="64"/>
    <x v="0"/>
    <x v="5"/>
    <x v="1"/>
    <x v="1"/>
    <x v="1"/>
    <x v="0"/>
    <n v="45"/>
    <n v="5"/>
    <n v="3"/>
    <n v="2"/>
    <n v="4417"/>
    <n v="0"/>
    <n v="4417"/>
    <n v="0.90400000000000003"/>
    <n v="4253"/>
    <n v="72"/>
    <n v="0.89500000000000002"/>
    <n v="0"/>
    <n v="1.6882999999999999E-4"/>
    <n v="0.99983"/>
    <x v="1"/>
    <x v="1"/>
    <x v="1"/>
    <x v="2"/>
    <x v="0"/>
    <s v=""/>
    <n v="72"/>
    <x v="0"/>
  </r>
  <r>
    <n v="719455083"/>
    <x v="0"/>
    <n v="48"/>
    <x v="1"/>
    <x v="0"/>
    <x v="2"/>
    <x v="1"/>
    <x v="1"/>
    <x v="0"/>
    <n v="39"/>
    <n v="4"/>
    <n v="3"/>
    <n v="4"/>
    <n v="2991"/>
    <n v="1508"/>
    <n v="1483"/>
    <n v="0.70299999999999996"/>
    <n v="3734"/>
    <n v="64"/>
    <n v="0.88200000000000001"/>
    <n v="0.504"/>
    <n v="5.5051999999999998E-4"/>
    <n v="0.99944999999999995"/>
    <x v="0"/>
    <x v="1"/>
    <x v="0"/>
    <x v="1"/>
    <x v="0"/>
    <s v=""/>
    <n v="64"/>
    <x v="1"/>
  </r>
  <r>
    <n v="779299233"/>
    <x v="0"/>
    <n v="52"/>
    <x v="1"/>
    <x v="0"/>
    <x v="1"/>
    <x v="1"/>
    <x v="1"/>
    <x v="2"/>
    <n v="34"/>
    <n v="3"/>
    <n v="2"/>
    <n v="2"/>
    <n v="13109"/>
    <n v="1375"/>
    <n v="11734"/>
    <n v="0.74199999999999999"/>
    <n v="3563"/>
    <n v="73"/>
    <n v="0.55300000000000005"/>
    <n v="0.105"/>
    <n v="1.0671999999999999E-4"/>
    <n v="0.99988999999999995"/>
    <x v="1"/>
    <x v="1"/>
    <x v="1"/>
    <x v="2"/>
    <x v="1"/>
    <s v=""/>
    <n v="73"/>
    <x v="0"/>
  </r>
  <r>
    <n v="771922008"/>
    <x v="0"/>
    <n v="57"/>
    <x v="1"/>
    <x v="3"/>
    <x v="3"/>
    <x v="1"/>
    <x v="1"/>
    <x v="0"/>
    <n v="46"/>
    <n v="5"/>
    <n v="2"/>
    <n v="2"/>
    <n v="5443"/>
    <n v="1889"/>
    <n v="3554"/>
    <n v="0.42099999999999999"/>
    <n v="4416"/>
    <n v="64"/>
    <n v="0.6"/>
    <n v="0.34699999999999998"/>
    <n v="1.2511E-4"/>
    <n v="0.99987000000000004"/>
    <x v="1"/>
    <x v="1"/>
    <x v="1"/>
    <x v="1"/>
    <x v="0"/>
    <s v=""/>
    <n v="64"/>
    <x v="2"/>
  </r>
  <r>
    <n v="708887433"/>
    <x v="0"/>
    <n v="65"/>
    <x v="0"/>
    <x v="4"/>
    <x v="1"/>
    <x v="1"/>
    <x v="1"/>
    <x v="0"/>
    <n v="56"/>
    <n v="6"/>
    <n v="1"/>
    <n v="3"/>
    <n v="2717"/>
    <n v="0"/>
    <n v="2717"/>
    <n v="0.73599999999999999"/>
    <n v="3150"/>
    <n v="59"/>
    <n v="0.47499999999999998"/>
    <n v="0"/>
    <n v="7.9493999999999995E-5"/>
    <n v="0.99992000000000003"/>
    <x v="1"/>
    <x v="1"/>
    <x v="1"/>
    <x v="1"/>
    <x v="3"/>
    <s v=""/>
    <n v="59"/>
    <x v="0"/>
  </r>
  <r>
    <n v="713214558"/>
    <x v="0"/>
    <n v="52"/>
    <x v="0"/>
    <x v="3"/>
    <x v="1"/>
    <x v="0"/>
    <x v="0"/>
    <x v="0"/>
    <n v="41"/>
    <n v="4"/>
    <n v="3"/>
    <n v="3"/>
    <n v="2628"/>
    <n v="2195"/>
    <n v="433"/>
    <n v="0.63500000000000001"/>
    <n v="3608"/>
    <n v="68"/>
    <n v="0.41699999999999998"/>
    <n v="0.83499999999999996"/>
    <n v="3.0250999999999998E-4"/>
    <n v="0.99970000000000003"/>
    <x v="1"/>
    <x v="0"/>
    <x v="1"/>
    <x v="2"/>
    <x v="0"/>
    <s v=""/>
    <n v="68"/>
    <x v="1"/>
  </r>
  <r>
    <n v="718038483"/>
    <x v="0"/>
    <n v="42"/>
    <x v="0"/>
    <x v="0"/>
    <x v="2"/>
    <x v="1"/>
    <x v="2"/>
    <x v="0"/>
    <n v="35"/>
    <n v="5"/>
    <n v="1"/>
    <n v="4"/>
    <n v="16054"/>
    <n v="0"/>
    <n v="16054"/>
    <n v="0.44600000000000001"/>
    <n v="3449"/>
    <n v="75"/>
    <n v="0.70499999999999996"/>
    <n v="0"/>
    <n v="1.6861E-4"/>
    <n v="0.99983"/>
    <x v="0"/>
    <x v="2"/>
    <x v="0"/>
    <x v="2"/>
    <x v="1"/>
    <s v=""/>
    <n v="75"/>
    <x v="0"/>
  </r>
  <r>
    <n v="714053358"/>
    <x v="0"/>
    <n v="37"/>
    <x v="0"/>
    <x v="3"/>
    <x v="0"/>
    <x v="1"/>
    <x v="3"/>
    <x v="0"/>
    <n v="31"/>
    <n v="6"/>
    <n v="3"/>
    <n v="4"/>
    <n v="3216"/>
    <n v="0"/>
    <n v="3216"/>
    <n v="0.68300000000000005"/>
    <n v="4039"/>
    <n v="81"/>
    <n v="1.077"/>
    <n v="0"/>
    <n v="5.0162999999999998E-4"/>
    <n v="0.99950000000000006"/>
    <x v="0"/>
    <x v="3"/>
    <x v="0"/>
    <x v="2"/>
    <x v="1"/>
    <s v=""/>
    <n v="81"/>
    <x v="0"/>
  </r>
  <r>
    <n v="713730933"/>
    <x v="1"/>
    <n v="53"/>
    <x v="1"/>
    <x v="2"/>
    <x v="1"/>
    <x v="0"/>
    <x v="1"/>
    <x v="0"/>
    <n v="36"/>
    <n v="2"/>
    <n v="3"/>
    <n v="5"/>
    <n v="1438.3"/>
    <n v="0"/>
    <n v="1438.3"/>
    <n v="0.314"/>
    <n v="1739"/>
    <n v="44"/>
    <n v="0.46700000000000003"/>
    <n v="0"/>
    <n v="0.99892999999999998"/>
    <n v="1.06612E-3"/>
    <x v="1"/>
    <x v="1"/>
    <x v="1"/>
    <x v="0"/>
    <x v="1"/>
    <n v="44"/>
    <s v=""/>
    <x v="0"/>
  </r>
  <r>
    <n v="762775908"/>
    <x v="0"/>
    <n v="46"/>
    <x v="1"/>
    <x v="3"/>
    <x v="0"/>
    <x v="0"/>
    <x v="5"/>
    <x v="0"/>
    <n v="39"/>
    <n v="3"/>
    <n v="1"/>
    <n v="2"/>
    <n v="12295"/>
    <n v="1292"/>
    <n v="11003"/>
    <n v="0.53700000000000003"/>
    <n v="4177"/>
    <n v="63"/>
    <n v="0.75"/>
    <n v="0.105"/>
    <n v="5.3542000000000003E-5"/>
    <n v="0.99995000000000001"/>
    <x v="0"/>
    <x v="5"/>
    <x v="0"/>
    <x v="1"/>
    <x v="0"/>
    <s v=""/>
    <n v="63"/>
    <x v="0"/>
  </r>
  <r>
    <n v="713181558"/>
    <x v="0"/>
    <n v="55"/>
    <x v="1"/>
    <x v="3"/>
    <x v="6"/>
    <x v="0"/>
    <x v="5"/>
    <x v="0"/>
    <n v="47"/>
    <n v="6"/>
    <n v="1"/>
    <n v="3"/>
    <n v="5794"/>
    <n v="0"/>
    <n v="5794"/>
    <n v="0.73199999999999998"/>
    <n v="4201"/>
    <n v="73"/>
    <n v="0.58699999999999997"/>
    <n v="0"/>
    <n v="1.3405000000000001E-4"/>
    <n v="0.99987000000000004"/>
    <x v="1"/>
    <x v="5"/>
    <x v="1"/>
    <x v="2"/>
    <x v="0"/>
    <s v=""/>
    <n v="73"/>
    <x v="0"/>
  </r>
  <r>
    <n v="713079108"/>
    <x v="0"/>
    <n v="51"/>
    <x v="1"/>
    <x v="4"/>
    <x v="1"/>
    <x v="0"/>
    <x v="1"/>
    <x v="0"/>
    <n v="42"/>
    <n v="5"/>
    <n v="3"/>
    <n v="2"/>
    <n v="1858"/>
    <n v="925"/>
    <n v="933"/>
    <n v="1.056"/>
    <n v="3660"/>
    <n v="72"/>
    <n v="0.6"/>
    <n v="0.498"/>
    <n v="1.5435000000000001E-4"/>
    <n v="0.99985000000000002"/>
    <x v="1"/>
    <x v="1"/>
    <x v="1"/>
    <x v="2"/>
    <x v="0"/>
    <s v=""/>
    <n v="72"/>
    <x v="2"/>
  </r>
  <r>
    <n v="804426858"/>
    <x v="0"/>
    <n v="35"/>
    <x v="1"/>
    <x v="5"/>
    <x v="2"/>
    <x v="0"/>
    <x v="1"/>
    <x v="0"/>
    <n v="30"/>
    <n v="3"/>
    <n v="2"/>
    <n v="1"/>
    <n v="2593"/>
    <n v="1660"/>
    <n v="933"/>
    <n v="0.56200000000000006"/>
    <n v="1974"/>
    <n v="33"/>
    <n v="1.0620000000000001"/>
    <n v="0.64"/>
    <n v="6.6245E-5"/>
    <n v="0.99992999999999999"/>
    <x v="0"/>
    <x v="1"/>
    <x v="0"/>
    <x v="0"/>
    <x v="1"/>
    <s v=""/>
    <n v="33"/>
    <x v="1"/>
  </r>
  <r>
    <n v="788379933"/>
    <x v="0"/>
    <n v="41"/>
    <x v="0"/>
    <x v="0"/>
    <x v="6"/>
    <x v="1"/>
    <x v="0"/>
    <x v="0"/>
    <n v="34"/>
    <n v="5"/>
    <n v="3"/>
    <n v="2"/>
    <n v="12420"/>
    <n v="0"/>
    <n v="12420"/>
    <n v="0.70899999999999996"/>
    <n v="4422"/>
    <n v="70"/>
    <n v="0.628"/>
    <n v="0"/>
    <n v="2.7008000000000002E-4"/>
    <n v="0.99973000000000001"/>
    <x v="0"/>
    <x v="0"/>
    <x v="0"/>
    <x v="2"/>
    <x v="1"/>
    <s v=""/>
    <n v="70"/>
    <x v="0"/>
  </r>
  <r>
    <n v="713740533"/>
    <x v="0"/>
    <n v="41"/>
    <x v="0"/>
    <x v="0"/>
    <x v="1"/>
    <x v="1"/>
    <x v="0"/>
    <x v="0"/>
    <n v="29"/>
    <n v="5"/>
    <n v="3"/>
    <n v="3"/>
    <n v="2775"/>
    <n v="1664"/>
    <n v="1111"/>
    <n v="0.80900000000000005"/>
    <n v="2478"/>
    <n v="52"/>
    <n v="0.92600000000000005"/>
    <n v="0.6"/>
    <n v="3.1389999999999999E-4"/>
    <n v="0.99968999999999997"/>
    <x v="0"/>
    <x v="0"/>
    <x v="0"/>
    <x v="1"/>
    <x v="1"/>
    <s v=""/>
    <n v="52"/>
    <x v="1"/>
  </r>
  <r>
    <n v="712235433"/>
    <x v="1"/>
    <n v="43"/>
    <x v="1"/>
    <x v="5"/>
    <x v="1"/>
    <x v="1"/>
    <x v="1"/>
    <x v="0"/>
    <n v="36"/>
    <n v="2"/>
    <n v="3"/>
    <n v="2"/>
    <n v="2886"/>
    <n v="0"/>
    <n v="2886"/>
    <n v="0.58699999999999997"/>
    <n v="2326"/>
    <n v="50"/>
    <n v="0.42899999999999999"/>
    <n v="0"/>
    <n v="0.99411000000000005"/>
    <n v="5.8900000000000003E-3"/>
    <x v="0"/>
    <x v="1"/>
    <x v="0"/>
    <x v="1"/>
    <x v="1"/>
    <n v="50"/>
    <s v=""/>
    <x v="0"/>
  </r>
  <r>
    <n v="811705233"/>
    <x v="0"/>
    <n v="45"/>
    <x v="0"/>
    <x v="3"/>
    <x v="3"/>
    <x v="1"/>
    <x v="3"/>
    <x v="0"/>
    <n v="40"/>
    <n v="6"/>
    <n v="4"/>
    <n v="3"/>
    <n v="7037"/>
    <n v="0"/>
    <n v="7037"/>
    <n v="0.58299999999999996"/>
    <n v="4099"/>
    <n v="71"/>
    <n v="0.69"/>
    <n v="0"/>
    <n v="4.0182999999999999E-4"/>
    <n v="0.99960000000000004"/>
    <x v="0"/>
    <x v="3"/>
    <x v="0"/>
    <x v="2"/>
    <x v="0"/>
    <s v=""/>
    <n v="71"/>
    <x v="0"/>
  </r>
  <r>
    <n v="714594933"/>
    <x v="0"/>
    <n v="44"/>
    <x v="1"/>
    <x v="3"/>
    <x v="1"/>
    <x v="3"/>
    <x v="1"/>
    <x v="0"/>
    <n v="36"/>
    <n v="6"/>
    <n v="3"/>
    <n v="0"/>
    <n v="7065"/>
    <n v="990"/>
    <n v="6075"/>
    <n v="0.503"/>
    <n v="3758"/>
    <n v="65"/>
    <n v="0.71099999999999997"/>
    <n v="0.14000000000000001"/>
    <n v="6.6353999999999995E-5"/>
    <n v="0.99992999999999999"/>
    <x v="0"/>
    <x v="1"/>
    <x v="0"/>
    <x v="1"/>
    <x v="1"/>
    <s v=""/>
    <n v="65"/>
    <x v="0"/>
  </r>
  <r>
    <n v="714377058"/>
    <x v="1"/>
    <n v="63"/>
    <x v="1"/>
    <x v="5"/>
    <x v="3"/>
    <x v="1"/>
    <x v="1"/>
    <x v="0"/>
    <n v="36"/>
    <n v="3"/>
    <n v="3"/>
    <n v="4"/>
    <n v="1896"/>
    <n v="0"/>
    <n v="1896"/>
    <n v="0.747"/>
    <n v="2186"/>
    <n v="50"/>
    <n v="0.56200000000000006"/>
    <n v="0"/>
    <n v="0.99812999999999996"/>
    <n v="1.8738699999999999E-3"/>
    <x v="1"/>
    <x v="1"/>
    <x v="1"/>
    <x v="1"/>
    <x v="1"/>
    <n v="50"/>
    <s v=""/>
    <x v="0"/>
  </r>
  <r>
    <n v="827114058"/>
    <x v="0"/>
    <n v="46"/>
    <x v="0"/>
    <x v="2"/>
    <x v="5"/>
    <x v="0"/>
    <x v="0"/>
    <x v="0"/>
    <n v="42"/>
    <n v="6"/>
    <n v="2"/>
    <n v="1"/>
    <n v="11634"/>
    <n v="0"/>
    <n v="11634"/>
    <n v="0.52"/>
    <n v="4447"/>
    <n v="74"/>
    <n v="0.57399999999999995"/>
    <n v="0"/>
    <n v="8.4705999999999998E-5"/>
    <n v="0.99992000000000003"/>
    <x v="0"/>
    <x v="0"/>
    <x v="0"/>
    <x v="2"/>
    <x v="0"/>
    <s v=""/>
    <n v="74"/>
    <x v="0"/>
  </r>
  <r>
    <n v="708654933"/>
    <x v="1"/>
    <n v="51"/>
    <x v="1"/>
    <x v="3"/>
    <x v="6"/>
    <x v="0"/>
    <x v="1"/>
    <x v="3"/>
    <n v="42"/>
    <n v="3"/>
    <n v="2"/>
    <n v="3"/>
    <n v="15987"/>
    <n v="193"/>
    <n v="15794"/>
    <n v="0.435"/>
    <n v="2021"/>
    <n v="46"/>
    <n v="0.39400000000000002"/>
    <n v="1.2E-2"/>
    <n v="0.99792999999999998"/>
    <n v="2.07303E-3"/>
    <x v="1"/>
    <x v="1"/>
    <x v="1"/>
    <x v="1"/>
    <x v="0"/>
    <n v="46"/>
    <s v=""/>
    <x v="0"/>
  </r>
  <r>
    <n v="720283758"/>
    <x v="1"/>
    <n v="44"/>
    <x v="1"/>
    <x v="3"/>
    <x v="2"/>
    <x v="0"/>
    <x v="5"/>
    <x v="0"/>
    <n v="36"/>
    <n v="1"/>
    <n v="3"/>
    <n v="3"/>
    <n v="13735"/>
    <n v="1733"/>
    <n v="12002"/>
    <n v="0.61399999999999999"/>
    <n v="1783"/>
    <n v="43"/>
    <n v="0.65400000000000003"/>
    <n v="0.126"/>
    <n v="0.99680000000000002"/>
    <n v="3.2037400000000001E-3"/>
    <x v="0"/>
    <x v="5"/>
    <x v="0"/>
    <x v="0"/>
    <x v="1"/>
    <n v="43"/>
    <s v=""/>
    <x v="0"/>
  </r>
  <r>
    <n v="801994458"/>
    <x v="0"/>
    <n v="58"/>
    <x v="0"/>
    <x v="5"/>
    <x v="3"/>
    <x v="1"/>
    <x v="3"/>
    <x v="0"/>
    <n v="52"/>
    <n v="3"/>
    <n v="2"/>
    <n v="3"/>
    <n v="3880"/>
    <n v="2517"/>
    <n v="1363"/>
    <n v="0.67300000000000004"/>
    <n v="3163"/>
    <n v="65"/>
    <n v="0.97"/>
    <n v="0.64900000000000002"/>
    <n v="1.9751E-4"/>
    <n v="0.99980000000000002"/>
    <x v="1"/>
    <x v="3"/>
    <x v="1"/>
    <x v="1"/>
    <x v="3"/>
    <s v=""/>
    <n v="65"/>
    <x v="1"/>
  </r>
  <r>
    <n v="718834233"/>
    <x v="0"/>
    <n v="38"/>
    <x v="1"/>
    <x v="3"/>
    <x v="4"/>
    <x v="1"/>
    <x v="1"/>
    <x v="0"/>
    <n v="21"/>
    <n v="4"/>
    <n v="1"/>
    <n v="2"/>
    <n v="6899"/>
    <n v="0"/>
    <n v="6899"/>
    <n v="0.77100000000000002"/>
    <n v="3848"/>
    <n v="71"/>
    <n v="0.69"/>
    <n v="0"/>
    <n v="5.3547000000000001E-5"/>
    <n v="0.99995000000000001"/>
    <x v="0"/>
    <x v="1"/>
    <x v="0"/>
    <x v="2"/>
    <x v="2"/>
    <s v=""/>
    <n v="71"/>
    <x v="0"/>
  </r>
  <r>
    <n v="719196858"/>
    <x v="0"/>
    <n v="50"/>
    <x v="0"/>
    <x v="3"/>
    <x v="1"/>
    <x v="0"/>
    <x v="0"/>
    <x v="0"/>
    <n v="39"/>
    <n v="4"/>
    <n v="1"/>
    <n v="4"/>
    <n v="6508"/>
    <n v="2276"/>
    <n v="4232"/>
    <n v="1.008"/>
    <n v="4254"/>
    <n v="77"/>
    <n v="0.71099999999999997"/>
    <n v="0.35"/>
    <n v="1.5804E-4"/>
    <n v="0.99983999999999995"/>
    <x v="0"/>
    <x v="0"/>
    <x v="0"/>
    <x v="2"/>
    <x v="0"/>
    <s v=""/>
    <n v="77"/>
    <x v="2"/>
  </r>
  <r>
    <n v="708451233"/>
    <x v="0"/>
    <n v="46"/>
    <x v="1"/>
    <x v="0"/>
    <x v="1"/>
    <x v="2"/>
    <x v="1"/>
    <x v="0"/>
    <n v="36"/>
    <n v="5"/>
    <n v="3"/>
    <n v="4"/>
    <n v="5090"/>
    <n v="1650"/>
    <n v="3440"/>
    <n v="0.57999999999999996"/>
    <n v="3707"/>
    <n v="72"/>
    <n v="0.44"/>
    <n v="0.32400000000000001"/>
    <n v="5.3543000000000004E-4"/>
    <n v="0.99946000000000002"/>
    <x v="0"/>
    <x v="1"/>
    <x v="0"/>
    <x v="2"/>
    <x v="1"/>
    <s v=""/>
    <n v="72"/>
    <x v="2"/>
  </r>
  <r>
    <n v="718735908"/>
    <x v="1"/>
    <n v="47"/>
    <x v="0"/>
    <x v="2"/>
    <x v="1"/>
    <x v="1"/>
    <x v="4"/>
    <x v="0"/>
    <n v="35"/>
    <n v="3"/>
    <n v="4"/>
    <n v="3"/>
    <n v="7015"/>
    <n v="0"/>
    <n v="7015"/>
    <n v="0.45600000000000002"/>
    <n v="1799"/>
    <n v="51"/>
    <n v="0.64500000000000002"/>
    <n v="0"/>
    <n v="0.99739999999999995"/>
    <n v="2.6004800000000001E-3"/>
    <x v="0"/>
    <x v="4"/>
    <x v="0"/>
    <x v="1"/>
    <x v="1"/>
    <n v="51"/>
    <s v=""/>
    <x v="0"/>
  </r>
  <r>
    <n v="789339633"/>
    <x v="0"/>
    <n v="51"/>
    <x v="0"/>
    <x v="3"/>
    <x v="2"/>
    <x v="3"/>
    <x v="4"/>
    <x v="0"/>
    <n v="41"/>
    <n v="4"/>
    <n v="2"/>
    <n v="3"/>
    <n v="30560"/>
    <n v="0"/>
    <n v="30560"/>
    <n v="0.72099999999999997"/>
    <n v="3736"/>
    <n v="55"/>
    <n v="0.71899999999999997"/>
    <n v="0"/>
    <n v="1.9683E-4"/>
    <n v="0.99980000000000002"/>
    <x v="1"/>
    <x v="4"/>
    <x v="1"/>
    <x v="1"/>
    <x v="0"/>
    <s v=""/>
    <n v="55"/>
    <x v="0"/>
  </r>
  <r>
    <n v="804833058"/>
    <x v="1"/>
    <n v="49"/>
    <x v="0"/>
    <x v="0"/>
    <x v="3"/>
    <x v="1"/>
    <x v="2"/>
    <x v="0"/>
    <n v="44"/>
    <n v="1"/>
    <n v="3"/>
    <n v="4"/>
    <n v="4384"/>
    <n v="0"/>
    <n v="4384"/>
    <n v="0.68400000000000005"/>
    <n v="1832"/>
    <n v="49"/>
    <n v="0.58099999999999996"/>
    <n v="0"/>
    <n v="0.99829999999999997"/>
    <n v="1.6953199999999999E-3"/>
    <x v="0"/>
    <x v="2"/>
    <x v="0"/>
    <x v="1"/>
    <x v="0"/>
    <n v="49"/>
    <s v=""/>
    <x v="0"/>
  </r>
  <r>
    <n v="712542258"/>
    <x v="0"/>
    <n v="47"/>
    <x v="1"/>
    <x v="1"/>
    <x v="3"/>
    <x v="0"/>
    <x v="1"/>
    <x v="0"/>
    <n v="40"/>
    <n v="5"/>
    <n v="1"/>
    <n v="3"/>
    <n v="2950"/>
    <n v="2000"/>
    <n v="950"/>
    <n v="0.88200000000000001"/>
    <n v="4742"/>
    <n v="79"/>
    <n v="0.83699999999999997"/>
    <n v="0.67800000000000005"/>
    <n v="1.0512E-4"/>
    <n v="0.99988999999999995"/>
    <x v="0"/>
    <x v="1"/>
    <x v="0"/>
    <x v="2"/>
    <x v="0"/>
    <s v=""/>
    <n v="79"/>
    <x v="1"/>
  </r>
  <r>
    <n v="713639058"/>
    <x v="1"/>
    <n v="49"/>
    <x v="0"/>
    <x v="0"/>
    <x v="0"/>
    <x v="0"/>
    <x v="0"/>
    <x v="0"/>
    <n v="34"/>
    <n v="6"/>
    <n v="3"/>
    <n v="3"/>
    <n v="1511"/>
    <n v="0"/>
    <n v="1511"/>
    <n v="0.432"/>
    <n v="1329"/>
    <n v="35"/>
    <n v="0.59099999999999997"/>
    <n v="0"/>
    <n v="0.99673"/>
    <n v="3.2652800000000002E-3"/>
    <x v="0"/>
    <x v="0"/>
    <x v="0"/>
    <x v="0"/>
    <x v="1"/>
    <n v="35"/>
    <s v=""/>
    <x v="0"/>
  </r>
  <r>
    <n v="709560258"/>
    <x v="1"/>
    <n v="49"/>
    <x v="1"/>
    <x v="0"/>
    <x v="1"/>
    <x v="1"/>
    <x v="5"/>
    <x v="0"/>
    <n v="31"/>
    <n v="2"/>
    <n v="3"/>
    <n v="4"/>
    <n v="4946"/>
    <n v="0"/>
    <n v="4946"/>
    <n v="0.54"/>
    <n v="2239"/>
    <n v="38"/>
    <n v="0.40699999999999997"/>
    <n v="0"/>
    <n v="0.99814000000000003"/>
    <n v="1.8631699999999999E-3"/>
    <x v="0"/>
    <x v="5"/>
    <x v="0"/>
    <x v="0"/>
    <x v="1"/>
    <n v="38"/>
    <s v=""/>
    <x v="0"/>
  </r>
  <r>
    <n v="718317258"/>
    <x v="0"/>
    <n v="54"/>
    <x v="1"/>
    <x v="0"/>
    <x v="2"/>
    <x v="1"/>
    <x v="1"/>
    <x v="0"/>
    <n v="47"/>
    <n v="3"/>
    <n v="3"/>
    <n v="3"/>
    <n v="7477"/>
    <n v="1960"/>
    <n v="5517"/>
    <n v="1.008"/>
    <n v="3618"/>
    <n v="76"/>
    <n v="0.58299999999999996"/>
    <n v="0.26200000000000001"/>
    <n v="3.2275000000000001E-4"/>
    <n v="0.99968000000000001"/>
    <x v="1"/>
    <x v="1"/>
    <x v="1"/>
    <x v="2"/>
    <x v="0"/>
    <s v=""/>
    <n v="76"/>
    <x v="2"/>
  </r>
  <r>
    <n v="720362058"/>
    <x v="1"/>
    <n v="57"/>
    <x v="0"/>
    <x v="3"/>
    <x v="2"/>
    <x v="1"/>
    <x v="0"/>
    <x v="2"/>
    <n v="49"/>
    <n v="4"/>
    <n v="3"/>
    <n v="3"/>
    <n v="32182"/>
    <n v="0"/>
    <n v="32182"/>
    <n v="0.52"/>
    <n v="1937"/>
    <n v="46"/>
    <n v="0.70399999999999996"/>
    <n v="0"/>
    <n v="0.99646000000000001"/>
    <n v="3.54449E-3"/>
    <x v="1"/>
    <x v="0"/>
    <x v="1"/>
    <x v="1"/>
    <x v="3"/>
    <n v="46"/>
    <s v=""/>
    <x v="0"/>
  </r>
  <r>
    <n v="712606158"/>
    <x v="0"/>
    <n v="47"/>
    <x v="0"/>
    <x v="2"/>
    <x v="2"/>
    <x v="0"/>
    <x v="0"/>
    <x v="0"/>
    <n v="42"/>
    <n v="4"/>
    <n v="1"/>
    <n v="2"/>
    <n v="5715"/>
    <n v="1214"/>
    <n v="4501"/>
    <n v="0.85799999999999998"/>
    <n v="3685"/>
    <n v="63"/>
    <n v="0.65800000000000003"/>
    <n v="0.21199999999999999"/>
    <n v="5.9391000000000001E-5"/>
    <n v="0.99994000000000005"/>
    <x v="0"/>
    <x v="0"/>
    <x v="0"/>
    <x v="1"/>
    <x v="0"/>
    <s v=""/>
    <n v="63"/>
    <x v="0"/>
  </r>
  <r>
    <n v="713162358"/>
    <x v="0"/>
    <n v="49"/>
    <x v="1"/>
    <x v="2"/>
    <x v="3"/>
    <x v="1"/>
    <x v="3"/>
    <x v="0"/>
    <n v="36"/>
    <n v="4"/>
    <n v="3"/>
    <n v="2"/>
    <n v="9595"/>
    <n v="509"/>
    <n v="9086"/>
    <n v="0.625"/>
    <n v="4050"/>
    <n v="72"/>
    <n v="0.5"/>
    <n v="5.2999999999999999E-2"/>
    <n v="2.0735E-4"/>
    <n v="0.99978999999999996"/>
    <x v="0"/>
    <x v="3"/>
    <x v="0"/>
    <x v="2"/>
    <x v="1"/>
    <s v=""/>
    <n v="72"/>
    <x v="0"/>
  </r>
  <r>
    <n v="710673558"/>
    <x v="0"/>
    <n v="37"/>
    <x v="0"/>
    <x v="5"/>
    <x v="0"/>
    <x v="1"/>
    <x v="0"/>
    <x v="0"/>
    <n v="21"/>
    <n v="3"/>
    <n v="2"/>
    <n v="2"/>
    <n v="21952"/>
    <n v="1600"/>
    <n v="20352"/>
    <n v="0.878"/>
    <n v="4087"/>
    <n v="70"/>
    <n v="0.628"/>
    <n v="7.2999999999999995E-2"/>
    <n v="1.0386E-4"/>
    <n v="0.99990000000000001"/>
    <x v="0"/>
    <x v="0"/>
    <x v="0"/>
    <x v="2"/>
    <x v="2"/>
    <s v=""/>
    <n v="70"/>
    <x v="0"/>
  </r>
  <r>
    <n v="710096658"/>
    <x v="0"/>
    <n v="45"/>
    <x v="1"/>
    <x v="0"/>
    <x v="3"/>
    <x v="0"/>
    <x v="1"/>
    <x v="0"/>
    <n v="39"/>
    <n v="4"/>
    <n v="3"/>
    <n v="3"/>
    <n v="2606"/>
    <n v="1978"/>
    <n v="628"/>
    <n v="0.443"/>
    <n v="2191"/>
    <n v="42"/>
    <n v="0.5"/>
    <n v="0.75900000000000001"/>
    <n v="3.4503000000000002E-4"/>
    <n v="0.99965000000000004"/>
    <x v="0"/>
    <x v="1"/>
    <x v="0"/>
    <x v="0"/>
    <x v="0"/>
    <s v=""/>
    <n v="42"/>
    <x v="1"/>
  </r>
  <r>
    <n v="721313808"/>
    <x v="0"/>
    <n v="50"/>
    <x v="0"/>
    <x v="5"/>
    <x v="6"/>
    <x v="1"/>
    <x v="2"/>
    <x v="0"/>
    <n v="41"/>
    <n v="6"/>
    <n v="1"/>
    <n v="2"/>
    <n v="2826"/>
    <n v="1741"/>
    <n v="1085"/>
    <n v="0.66900000000000004"/>
    <n v="4488"/>
    <n v="73"/>
    <n v="0.82499999999999996"/>
    <n v="0.61599999999999999"/>
    <n v="7.4810999999999999E-5"/>
    <n v="0.99992999999999999"/>
    <x v="0"/>
    <x v="2"/>
    <x v="0"/>
    <x v="2"/>
    <x v="0"/>
    <s v=""/>
    <n v="73"/>
    <x v="1"/>
  </r>
  <r>
    <n v="778924158"/>
    <x v="0"/>
    <n v="45"/>
    <x v="1"/>
    <x v="3"/>
    <x v="0"/>
    <x v="1"/>
    <x v="1"/>
    <x v="0"/>
    <n v="26"/>
    <n v="4"/>
    <n v="3"/>
    <n v="4"/>
    <n v="1438.3"/>
    <n v="0"/>
    <n v="1438.3"/>
    <n v="0.71"/>
    <n v="3749"/>
    <n v="77"/>
    <n v="0.60399999999999998"/>
    <n v="0"/>
    <n v="5.0162999999999998E-4"/>
    <n v="0.99950000000000006"/>
    <x v="0"/>
    <x v="1"/>
    <x v="0"/>
    <x v="2"/>
    <x v="1"/>
    <s v=""/>
    <n v="77"/>
    <x v="0"/>
  </r>
  <r>
    <n v="719602908"/>
    <x v="1"/>
    <n v="42"/>
    <x v="1"/>
    <x v="3"/>
    <x v="5"/>
    <x v="1"/>
    <x v="3"/>
    <x v="0"/>
    <n v="34"/>
    <n v="3"/>
    <n v="3"/>
    <n v="3"/>
    <n v="5667"/>
    <n v="812"/>
    <n v="4855"/>
    <n v="0.62"/>
    <n v="2064"/>
    <n v="42"/>
    <n v="0.4"/>
    <n v="0.14299999999999999"/>
    <n v="0.99719999999999998"/>
    <n v="2.8005899999999999E-3"/>
    <x v="0"/>
    <x v="3"/>
    <x v="0"/>
    <x v="0"/>
    <x v="1"/>
    <n v="42"/>
    <s v=""/>
    <x v="0"/>
  </r>
  <r>
    <n v="820383558"/>
    <x v="0"/>
    <n v="45"/>
    <x v="0"/>
    <x v="2"/>
    <x v="0"/>
    <x v="0"/>
    <x v="2"/>
    <x v="0"/>
    <n v="40"/>
    <n v="6"/>
    <n v="2"/>
    <n v="3"/>
    <n v="6366"/>
    <n v="1344"/>
    <n v="5022"/>
    <n v="0.49199999999999999"/>
    <n v="3258"/>
    <n v="58"/>
    <n v="0.75800000000000001"/>
    <n v="0.21099999999999999"/>
    <n v="1.9516999999999999E-4"/>
    <n v="0.99980000000000002"/>
    <x v="0"/>
    <x v="2"/>
    <x v="0"/>
    <x v="1"/>
    <x v="0"/>
    <s v=""/>
    <n v="58"/>
    <x v="0"/>
  </r>
  <r>
    <n v="717953283"/>
    <x v="0"/>
    <n v="41"/>
    <x v="0"/>
    <x v="0"/>
    <x v="1"/>
    <x v="0"/>
    <x v="0"/>
    <x v="0"/>
    <n v="31"/>
    <n v="5"/>
    <n v="2"/>
    <n v="2"/>
    <n v="2122"/>
    <n v="1189"/>
    <n v="933"/>
    <n v="0.39800000000000002"/>
    <n v="4379"/>
    <n v="45"/>
    <n v="1.143"/>
    <n v="0.56000000000000005"/>
    <n v="1.1811000000000001E-4"/>
    <n v="0.99987999999999999"/>
    <x v="0"/>
    <x v="0"/>
    <x v="0"/>
    <x v="0"/>
    <x v="1"/>
    <s v=""/>
    <n v="45"/>
    <x v="1"/>
  </r>
  <r>
    <n v="710327508"/>
    <x v="0"/>
    <n v="44"/>
    <x v="1"/>
    <x v="2"/>
    <x v="2"/>
    <x v="1"/>
    <x v="1"/>
    <x v="0"/>
    <n v="36"/>
    <n v="5"/>
    <n v="2"/>
    <n v="4"/>
    <n v="1687"/>
    <n v="1290"/>
    <n v="397"/>
    <n v="0.70899999999999996"/>
    <n v="4247"/>
    <n v="87"/>
    <n v="0.70599999999999996"/>
    <n v="0.76500000000000001"/>
    <n v="3.5212999999999998E-4"/>
    <n v="0.99965000000000004"/>
    <x v="0"/>
    <x v="1"/>
    <x v="0"/>
    <x v="2"/>
    <x v="1"/>
    <s v=""/>
    <n v="87"/>
    <x v="1"/>
  </r>
  <r>
    <n v="785134758"/>
    <x v="0"/>
    <n v="41"/>
    <x v="0"/>
    <x v="3"/>
    <x v="4"/>
    <x v="2"/>
    <x v="2"/>
    <x v="0"/>
    <n v="24"/>
    <n v="3"/>
    <n v="2"/>
    <n v="4"/>
    <n v="14320"/>
    <n v="0"/>
    <n v="14320"/>
    <n v="0.754"/>
    <n v="4077"/>
    <n v="77"/>
    <n v="0.79100000000000004"/>
    <n v="0"/>
    <n v="3.1749000000000002E-4"/>
    <n v="0.99968000000000001"/>
    <x v="0"/>
    <x v="2"/>
    <x v="0"/>
    <x v="2"/>
    <x v="2"/>
    <s v=""/>
    <n v="77"/>
    <x v="0"/>
  </r>
  <r>
    <n v="811970808"/>
    <x v="0"/>
    <n v="53"/>
    <x v="1"/>
    <x v="4"/>
    <x v="1"/>
    <x v="1"/>
    <x v="1"/>
    <x v="0"/>
    <n v="48"/>
    <n v="4"/>
    <n v="3"/>
    <n v="3"/>
    <n v="5972"/>
    <n v="1885"/>
    <n v="4087"/>
    <n v="0.97299999999999998"/>
    <n v="3491"/>
    <n v="65"/>
    <n v="0.71099999999999997"/>
    <n v="0.316"/>
    <n v="2.5960000000000002E-4"/>
    <n v="0.99973999999999996"/>
    <x v="1"/>
    <x v="1"/>
    <x v="1"/>
    <x v="1"/>
    <x v="0"/>
    <s v=""/>
    <n v="65"/>
    <x v="2"/>
  </r>
  <r>
    <n v="718676283"/>
    <x v="0"/>
    <n v="43"/>
    <x v="1"/>
    <x v="3"/>
    <x v="2"/>
    <x v="0"/>
    <x v="1"/>
    <x v="0"/>
    <n v="34"/>
    <n v="6"/>
    <n v="2"/>
    <n v="3"/>
    <n v="8771"/>
    <n v="1662"/>
    <n v="7109"/>
    <n v="0.55500000000000005"/>
    <n v="3779"/>
    <n v="72"/>
    <n v="0.75600000000000001"/>
    <n v="0.189"/>
    <n v="1.9683E-4"/>
    <n v="0.99980000000000002"/>
    <x v="0"/>
    <x v="1"/>
    <x v="0"/>
    <x v="2"/>
    <x v="1"/>
    <s v=""/>
    <n v="72"/>
    <x v="0"/>
  </r>
  <r>
    <n v="720439533"/>
    <x v="0"/>
    <n v="64"/>
    <x v="1"/>
    <x v="4"/>
    <x v="2"/>
    <x v="1"/>
    <x v="1"/>
    <x v="0"/>
    <n v="36"/>
    <n v="3"/>
    <n v="1"/>
    <n v="3"/>
    <n v="7112"/>
    <n v="1358"/>
    <n v="5754"/>
    <n v="0.55300000000000005"/>
    <n v="4951"/>
    <n v="73"/>
    <n v="0.58699999999999997"/>
    <n v="0.191"/>
    <n v="8.1736000000000005E-5"/>
    <n v="0.99992000000000003"/>
    <x v="1"/>
    <x v="1"/>
    <x v="1"/>
    <x v="2"/>
    <x v="1"/>
    <s v=""/>
    <n v="73"/>
    <x v="0"/>
  </r>
  <r>
    <n v="793720908"/>
    <x v="0"/>
    <n v="46"/>
    <x v="0"/>
    <x v="1"/>
    <x v="2"/>
    <x v="1"/>
    <x v="3"/>
    <x v="0"/>
    <n v="40"/>
    <n v="6"/>
    <n v="2"/>
    <n v="2"/>
    <n v="7333"/>
    <n v="875"/>
    <n v="6458"/>
    <n v="0.80700000000000005"/>
    <n v="3636"/>
    <n v="48"/>
    <n v="1.286"/>
    <n v="0.11899999999999999"/>
    <n v="1.2082E-4"/>
    <n v="0.99987999999999999"/>
    <x v="0"/>
    <x v="3"/>
    <x v="0"/>
    <x v="1"/>
    <x v="0"/>
    <s v=""/>
    <n v="48"/>
    <x v="0"/>
  </r>
  <r>
    <n v="708937608"/>
    <x v="0"/>
    <n v="37"/>
    <x v="1"/>
    <x v="2"/>
    <x v="0"/>
    <x v="1"/>
    <x v="1"/>
    <x v="0"/>
    <n v="18"/>
    <n v="4"/>
    <n v="1"/>
    <n v="2"/>
    <n v="2001"/>
    <n v="1366"/>
    <n v="635"/>
    <n v="0.86"/>
    <n v="4590"/>
    <n v="66"/>
    <n v="0.57099999999999995"/>
    <n v="0.68300000000000005"/>
    <n v="5.6153000000000003E-5"/>
    <n v="0.99994000000000005"/>
    <x v="0"/>
    <x v="1"/>
    <x v="0"/>
    <x v="1"/>
    <x v="2"/>
    <s v=""/>
    <n v="66"/>
    <x v="1"/>
  </r>
  <r>
    <n v="769189083"/>
    <x v="0"/>
    <n v="46"/>
    <x v="1"/>
    <x v="3"/>
    <x v="1"/>
    <x v="1"/>
    <x v="1"/>
    <x v="0"/>
    <n v="40"/>
    <n v="4"/>
    <n v="2"/>
    <n v="4"/>
    <n v="1438.3"/>
    <n v="639"/>
    <n v="799.3"/>
    <n v="0.76800000000000002"/>
    <n v="4427"/>
    <n v="85"/>
    <n v="0.73499999999999999"/>
    <n v="0.44400000000000001"/>
    <n v="3.2655999999999999E-4"/>
    <n v="0.99966999999999995"/>
    <x v="0"/>
    <x v="1"/>
    <x v="0"/>
    <x v="2"/>
    <x v="0"/>
    <s v=""/>
    <n v="85"/>
    <x v="2"/>
  </r>
  <r>
    <n v="713455233"/>
    <x v="0"/>
    <n v="48"/>
    <x v="0"/>
    <x v="0"/>
    <x v="1"/>
    <x v="0"/>
    <x v="2"/>
    <x v="0"/>
    <n v="37"/>
    <n v="5"/>
    <n v="2"/>
    <n v="1"/>
    <n v="34516"/>
    <n v="1416"/>
    <n v="33100"/>
    <n v="0.49099999999999999"/>
    <n v="4026"/>
    <n v="65"/>
    <n v="0.51200000000000001"/>
    <n v="4.1000000000000002E-2"/>
    <n v="7.1225999999999999E-5"/>
    <n v="0.99992999999999999"/>
    <x v="0"/>
    <x v="2"/>
    <x v="0"/>
    <x v="1"/>
    <x v="0"/>
    <s v=""/>
    <n v="65"/>
    <x v="0"/>
  </r>
  <r>
    <n v="719563158"/>
    <x v="0"/>
    <n v="48"/>
    <x v="0"/>
    <x v="3"/>
    <x v="0"/>
    <x v="0"/>
    <x v="3"/>
    <x v="0"/>
    <n v="36"/>
    <n v="6"/>
    <n v="3"/>
    <n v="2"/>
    <n v="4207"/>
    <n v="1921"/>
    <n v="2286"/>
    <n v="0.76600000000000001"/>
    <n v="3850"/>
    <n v="75"/>
    <n v="0.56200000000000006"/>
    <n v="0.45700000000000002"/>
    <n v="1.7485999999999999E-4"/>
    <n v="0.99983"/>
    <x v="0"/>
    <x v="3"/>
    <x v="0"/>
    <x v="2"/>
    <x v="1"/>
    <s v=""/>
    <n v="75"/>
    <x v="2"/>
  </r>
  <r>
    <n v="753118533"/>
    <x v="0"/>
    <n v="38"/>
    <x v="1"/>
    <x v="3"/>
    <x v="6"/>
    <x v="1"/>
    <x v="1"/>
    <x v="0"/>
    <n v="31"/>
    <n v="6"/>
    <n v="3"/>
    <n v="2"/>
    <n v="1555"/>
    <n v="986"/>
    <n v="569"/>
    <n v="0.86499999999999999"/>
    <n v="4686"/>
    <n v="75"/>
    <n v="0.66700000000000004"/>
    <n v="0.63400000000000001"/>
    <n v="2.6027999999999999E-4"/>
    <n v="0.99973999999999996"/>
    <x v="0"/>
    <x v="1"/>
    <x v="0"/>
    <x v="2"/>
    <x v="1"/>
    <s v=""/>
    <n v="75"/>
    <x v="1"/>
  </r>
  <r>
    <n v="713265858"/>
    <x v="0"/>
    <n v="44"/>
    <x v="0"/>
    <x v="0"/>
    <x v="1"/>
    <x v="0"/>
    <x v="4"/>
    <x v="0"/>
    <n v="32"/>
    <n v="4"/>
    <n v="2"/>
    <n v="2"/>
    <n v="34516"/>
    <n v="1344"/>
    <n v="33172"/>
    <n v="0.52300000000000002"/>
    <n v="4795"/>
    <n v="92"/>
    <n v="0.67300000000000004"/>
    <n v="3.9E-2"/>
    <n v="1.1811000000000001E-4"/>
    <n v="0.99987999999999999"/>
    <x v="0"/>
    <x v="4"/>
    <x v="0"/>
    <x v="2"/>
    <x v="1"/>
    <s v=""/>
    <n v="92"/>
    <x v="0"/>
  </r>
  <r>
    <n v="709713033"/>
    <x v="1"/>
    <n v="55"/>
    <x v="0"/>
    <x v="5"/>
    <x v="4"/>
    <x v="1"/>
    <x v="2"/>
    <x v="0"/>
    <n v="48"/>
    <n v="3"/>
    <n v="3"/>
    <n v="3"/>
    <n v="6846"/>
    <n v="0"/>
    <n v="6846"/>
    <n v="0.62"/>
    <n v="1735"/>
    <n v="35"/>
    <n v="0.52200000000000002"/>
    <n v="0"/>
    <n v="0.99639"/>
    <n v="3.6082499999999999E-3"/>
    <x v="1"/>
    <x v="2"/>
    <x v="1"/>
    <x v="0"/>
    <x v="0"/>
    <n v="35"/>
    <s v=""/>
    <x v="0"/>
  </r>
  <r>
    <n v="711608958"/>
    <x v="0"/>
    <n v="50"/>
    <x v="0"/>
    <x v="5"/>
    <x v="2"/>
    <x v="0"/>
    <x v="3"/>
    <x v="0"/>
    <n v="36"/>
    <n v="5"/>
    <n v="1"/>
    <n v="4"/>
    <n v="2071"/>
    <n v="1035"/>
    <n v="1036"/>
    <n v="0.754"/>
    <n v="4092"/>
    <n v="74"/>
    <n v="0.94699999999999995"/>
    <n v="0.5"/>
    <n v="1.5252000000000001E-4"/>
    <n v="0.99985000000000002"/>
    <x v="0"/>
    <x v="3"/>
    <x v="0"/>
    <x v="2"/>
    <x v="1"/>
    <s v=""/>
    <n v="74"/>
    <x v="2"/>
  </r>
  <r>
    <n v="708633783"/>
    <x v="1"/>
    <n v="43"/>
    <x v="0"/>
    <x v="0"/>
    <x v="2"/>
    <x v="1"/>
    <x v="2"/>
    <x v="0"/>
    <n v="30"/>
    <n v="3"/>
    <n v="2"/>
    <n v="4"/>
    <n v="11336"/>
    <n v="0"/>
    <n v="11336"/>
    <n v="0.69099999999999995"/>
    <n v="1809"/>
    <n v="39"/>
    <n v="0.34499999999999997"/>
    <n v="0"/>
    <n v="0.99714000000000003"/>
    <n v="2.86097E-3"/>
    <x v="0"/>
    <x v="2"/>
    <x v="0"/>
    <x v="0"/>
    <x v="1"/>
    <n v="39"/>
    <s v=""/>
    <x v="0"/>
  </r>
  <r>
    <n v="714532158"/>
    <x v="0"/>
    <n v="55"/>
    <x v="0"/>
    <x v="5"/>
    <x v="6"/>
    <x v="1"/>
    <x v="0"/>
    <x v="0"/>
    <n v="36"/>
    <n v="3"/>
    <n v="3"/>
    <n v="3"/>
    <n v="15221"/>
    <n v="1166"/>
    <n v="14055"/>
    <n v="0.83899999999999997"/>
    <n v="3848"/>
    <n v="68"/>
    <n v="0.61899999999999999"/>
    <n v="7.6999999999999999E-2"/>
    <n v="4.1086999999999997E-4"/>
    <n v="0.99958999999999998"/>
    <x v="1"/>
    <x v="0"/>
    <x v="1"/>
    <x v="2"/>
    <x v="1"/>
    <s v=""/>
    <n v="68"/>
    <x v="0"/>
  </r>
  <r>
    <n v="720950283"/>
    <x v="1"/>
    <n v="47"/>
    <x v="0"/>
    <x v="0"/>
    <x v="0"/>
    <x v="0"/>
    <x v="2"/>
    <x v="0"/>
    <n v="34"/>
    <n v="3"/>
    <n v="3"/>
    <n v="3"/>
    <n v="21359"/>
    <n v="0"/>
    <n v="21359"/>
    <n v="0.55100000000000005"/>
    <n v="2064"/>
    <n v="63"/>
    <n v="0.85299999999999998"/>
    <n v="0"/>
    <n v="0.99673"/>
    <n v="3.2652800000000002E-3"/>
    <x v="0"/>
    <x v="2"/>
    <x v="0"/>
    <x v="1"/>
    <x v="1"/>
    <n v="63"/>
    <s v=""/>
    <x v="0"/>
  </r>
  <r>
    <n v="809797158"/>
    <x v="0"/>
    <n v="42"/>
    <x v="0"/>
    <x v="3"/>
    <x v="2"/>
    <x v="1"/>
    <x v="2"/>
    <x v="0"/>
    <n v="37"/>
    <n v="3"/>
    <n v="3"/>
    <n v="4"/>
    <n v="19366"/>
    <n v="1592"/>
    <n v="17774"/>
    <n v="0.67900000000000005"/>
    <n v="3627"/>
    <n v="66"/>
    <n v="1"/>
    <n v="8.2000000000000003E-2"/>
    <n v="5.3054999999999997E-4"/>
    <n v="0.99946999999999997"/>
    <x v="0"/>
    <x v="2"/>
    <x v="0"/>
    <x v="1"/>
    <x v="0"/>
    <s v=""/>
    <n v="66"/>
    <x v="0"/>
  </r>
  <r>
    <n v="713692683"/>
    <x v="0"/>
    <n v="41"/>
    <x v="0"/>
    <x v="3"/>
    <x v="2"/>
    <x v="0"/>
    <x v="0"/>
    <x v="0"/>
    <n v="13"/>
    <n v="4"/>
    <n v="2"/>
    <n v="2"/>
    <n v="2243"/>
    <n v="1944"/>
    <n v="299"/>
    <n v="0.94199999999999995"/>
    <n v="3216"/>
    <n v="77"/>
    <n v="0.67400000000000004"/>
    <n v="0.86699999999999999"/>
    <n v="1.1703E-4"/>
    <n v="0.99987999999999999"/>
    <x v="0"/>
    <x v="0"/>
    <x v="0"/>
    <x v="2"/>
    <x v="2"/>
    <s v=""/>
    <n v="77"/>
    <x v="1"/>
  </r>
  <r>
    <n v="710748483"/>
    <x v="0"/>
    <n v="56"/>
    <x v="1"/>
    <x v="5"/>
    <x v="0"/>
    <x v="1"/>
    <x v="1"/>
    <x v="0"/>
    <n v="43"/>
    <n v="3"/>
    <n v="2"/>
    <n v="2"/>
    <n v="2923"/>
    <n v="1934"/>
    <n v="989"/>
    <n v="0.57699999999999996"/>
    <n v="3861"/>
    <n v="68"/>
    <n v="0.7"/>
    <n v="0.66200000000000003"/>
    <n v="1.0386E-4"/>
    <n v="0.99990000000000001"/>
    <x v="1"/>
    <x v="1"/>
    <x v="1"/>
    <x v="2"/>
    <x v="0"/>
    <s v=""/>
    <n v="68"/>
    <x v="1"/>
  </r>
  <r>
    <n v="720868683"/>
    <x v="0"/>
    <n v="50"/>
    <x v="1"/>
    <x v="2"/>
    <x v="2"/>
    <x v="1"/>
    <x v="3"/>
    <x v="0"/>
    <n v="22"/>
    <n v="5"/>
    <n v="2"/>
    <n v="3"/>
    <n v="7853"/>
    <n v="1343"/>
    <n v="6510"/>
    <n v="0.49099999999999999"/>
    <n v="1814"/>
    <n v="37"/>
    <n v="0.37"/>
    <n v="0.17100000000000001"/>
    <n v="2.0642999999999999E-4"/>
    <n v="0.99978999999999996"/>
    <x v="0"/>
    <x v="3"/>
    <x v="0"/>
    <x v="0"/>
    <x v="2"/>
    <s v=""/>
    <n v="37"/>
    <x v="0"/>
  </r>
  <r>
    <n v="787532808"/>
    <x v="0"/>
    <n v="41"/>
    <x v="0"/>
    <x v="2"/>
    <x v="5"/>
    <x v="0"/>
    <x v="3"/>
    <x v="2"/>
    <n v="30"/>
    <n v="6"/>
    <n v="3"/>
    <n v="3"/>
    <n v="16386"/>
    <n v="2236"/>
    <n v="14150"/>
    <n v="1.004"/>
    <n v="3293"/>
    <n v="66"/>
    <n v="0.83299999999999996"/>
    <n v="0.13600000000000001"/>
    <n v="3.3730000000000001E-4"/>
    <n v="0.99965999999999999"/>
    <x v="0"/>
    <x v="3"/>
    <x v="0"/>
    <x v="1"/>
    <x v="1"/>
    <s v=""/>
    <n v="66"/>
    <x v="0"/>
  </r>
  <r>
    <n v="709453833"/>
    <x v="0"/>
    <n v="48"/>
    <x v="1"/>
    <x v="2"/>
    <x v="1"/>
    <x v="1"/>
    <x v="5"/>
    <x v="0"/>
    <n v="40"/>
    <n v="3"/>
    <n v="2"/>
    <n v="2"/>
    <n v="11164"/>
    <n v="859"/>
    <n v="10305"/>
    <n v="0.91500000000000004"/>
    <n v="4227"/>
    <n v="67"/>
    <n v="0.63400000000000001"/>
    <n v="7.6999999999999999E-2"/>
    <n v="1.1937E-4"/>
    <n v="0.99987999999999999"/>
    <x v="0"/>
    <x v="5"/>
    <x v="0"/>
    <x v="1"/>
    <x v="0"/>
    <s v=""/>
    <n v="67"/>
    <x v="0"/>
  </r>
  <r>
    <n v="712114458"/>
    <x v="0"/>
    <n v="49"/>
    <x v="1"/>
    <x v="0"/>
    <x v="2"/>
    <x v="0"/>
    <x v="1"/>
    <x v="0"/>
    <n v="31"/>
    <n v="6"/>
    <n v="3"/>
    <n v="3"/>
    <n v="2960"/>
    <n v="1835"/>
    <n v="1125"/>
    <n v="0.53200000000000003"/>
    <n v="3941"/>
    <n v="64"/>
    <n v="0.45500000000000002"/>
    <n v="0.62"/>
    <n v="3.2275000000000001E-4"/>
    <n v="0.99968000000000001"/>
    <x v="0"/>
    <x v="1"/>
    <x v="0"/>
    <x v="1"/>
    <x v="1"/>
    <s v=""/>
    <n v="64"/>
    <x v="1"/>
  </r>
  <r>
    <n v="811013658"/>
    <x v="0"/>
    <n v="41"/>
    <x v="0"/>
    <x v="3"/>
    <x v="0"/>
    <x v="0"/>
    <x v="4"/>
    <x v="0"/>
    <n v="36"/>
    <n v="4"/>
    <n v="3"/>
    <n v="2"/>
    <n v="10816"/>
    <n v="871"/>
    <n v="9945"/>
    <n v="0.60599999999999998"/>
    <n v="3221"/>
    <n v="68"/>
    <n v="0.58099999999999996"/>
    <n v="8.1000000000000003E-2"/>
    <n v="1.7485999999999999E-4"/>
    <n v="0.99983"/>
    <x v="0"/>
    <x v="4"/>
    <x v="0"/>
    <x v="2"/>
    <x v="1"/>
    <s v=""/>
    <n v="68"/>
    <x v="0"/>
  </r>
  <r>
    <n v="789180933"/>
    <x v="0"/>
    <n v="37"/>
    <x v="1"/>
    <x v="0"/>
    <x v="0"/>
    <x v="1"/>
    <x v="1"/>
    <x v="0"/>
    <n v="26"/>
    <n v="3"/>
    <n v="1"/>
    <n v="2"/>
    <n v="2917"/>
    <n v="2216"/>
    <n v="701"/>
    <n v="0.81"/>
    <n v="4524"/>
    <n v="67"/>
    <n v="0.48899999999999999"/>
    <n v="0.76"/>
    <n v="5.5559000000000001E-5"/>
    <n v="0.99994000000000005"/>
    <x v="0"/>
    <x v="1"/>
    <x v="0"/>
    <x v="1"/>
    <x v="1"/>
    <s v=""/>
    <n v="67"/>
    <x v="1"/>
  </r>
  <r>
    <n v="717151383"/>
    <x v="0"/>
    <n v="44"/>
    <x v="1"/>
    <x v="5"/>
    <x v="1"/>
    <x v="0"/>
    <x v="1"/>
    <x v="0"/>
    <n v="36"/>
    <n v="3"/>
    <n v="3"/>
    <n v="3"/>
    <n v="2568"/>
    <n v="1603"/>
    <n v="965"/>
    <n v="0.432"/>
    <n v="3616"/>
    <n v="85"/>
    <n v="0.54500000000000004"/>
    <n v="0.624"/>
    <n v="2.8394999999999999E-4"/>
    <n v="0.99972000000000005"/>
    <x v="0"/>
    <x v="1"/>
    <x v="0"/>
    <x v="2"/>
    <x v="1"/>
    <s v=""/>
    <n v="85"/>
    <x v="1"/>
  </r>
  <r>
    <n v="712470033"/>
    <x v="0"/>
    <n v="44"/>
    <x v="1"/>
    <x v="0"/>
    <x v="4"/>
    <x v="1"/>
    <x v="1"/>
    <x v="0"/>
    <n v="30"/>
    <n v="6"/>
    <n v="3"/>
    <n v="3"/>
    <n v="4539"/>
    <n v="2053"/>
    <n v="2486"/>
    <n v="0.70499999999999996"/>
    <n v="2960"/>
    <n v="67"/>
    <n v="0.86099999999999999"/>
    <n v="0.45200000000000001"/>
    <n v="3.0519E-4"/>
    <n v="0.99968999999999997"/>
    <x v="0"/>
    <x v="1"/>
    <x v="0"/>
    <x v="1"/>
    <x v="1"/>
    <s v=""/>
    <n v="67"/>
    <x v="2"/>
  </r>
  <r>
    <n v="717840108"/>
    <x v="1"/>
    <n v="48"/>
    <x v="0"/>
    <x v="2"/>
    <x v="3"/>
    <x v="0"/>
    <x v="2"/>
    <x v="0"/>
    <n v="41"/>
    <n v="2"/>
    <n v="3"/>
    <n v="6"/>
    <n v="4806"/>
    <n v="1357"/>
    <n v="3449"/>
    <n v="0.57299999999999995"/>
    <n v="1771"/>
    <n v="35"/>
    <n v="0.34599999999999997"/>
    <n v="0.28199999999999997"/>
    <n v="0.99944999999999995"/>
    <n v="5.5285000000000002E-4"/>
    <x v="0"/>
    <x v="2"/>
    <x v="0"/>
    <x v="0"/>
    <x v="0"/>
    <n v="35"/>
    <s v=""/>
    <x v="2"/>
  </r>
  <r>
    <n v="709131033"/>
    <x v="0"/>
    <n v="65"/>
    <x v="1"/>
    <x v="4"/>
    <x v="1"/>
    <x v="2"/>
    <x v="5"/>
    <x v="0"/>
    <n v="36"/>
    <n v="3"/>
    <n v="3"/>
    <n v="4"/>
    <n v="2025"/>
    <n v="1701"/>
    <n v="324"/>
    <n v="0.628"/>
    <n v="4056"/>
    <n v="71"/>
    <n v="0.57799999999999996"/>
    <n v="0.84"/>
    <n v="4.4282000000000002E-4"/>
    <n v="0.99956"/>
    <x v="1"/>
    <x v="5"/>
    <x v="1"/>
    <x v="2"/>
    <x v="1"/>
    <s v=""/>
    <n v="71"/>
    <x v="1"/>
  </r>
  <r>
    <n v="721506708"/>
    <x v="0"/>
    <n v="54"/>
    <x v="0"/>
    <x v="5"/>
    <x v="2"/>
    <x v="2"/>
    <x v="2"/>
    <x v="0"/>
    <n v="46"/>
    <n v="4"/>
    <n v="1"/>
    <n v="4"/>
    <n v="6249"/>
    <n v="2517"/>
    <n v="3732"/>
    <n v="0.751"/>
    <n v="3988"/>
    <n v="68"/>
    <n v="0.78900000000000003"/>
    <n v="0.40300000000000002"/>
    <n v="1.5252000000000001E-4"/>
    <n v="0.99985000000000002"/>
    <x v="1"/>
    <x v="2"/>
    <x v="1"/>
    <x v="2"/>
    <x v="0"/>
    <s v=""/>
    <n v="68"/>
    <x v="2"/>
  </r>
  <r>
    <n v="716039433"/>
    <x v="0"/>
    <n v="48"/>
    <x v="1"/>
    <x v="3"/>
    <x v="0"/>
    <x v="1"/>
    <x v="1"/>
    <x v="0"/>
    <n v="35"/>
    <n v="4"/>
    <n v="6"/>
    <n v="1"/>
    <n v="1686"/>
    <n v="1271"/>
    <n v="415"/>
    <n v="1.087"/>
    <n v="3445"/>
    <n v="64"/>
    <n v="0.73"/>
    <n v="0.754"/>
    <n v="8.3244999999999993E-5"/>
    <n v="0.99992000000000003"/>
    <x v="0"/>
    <x v="1"/>
    <x v="0"/>
    <x v="1"/>
    <x v="1"/>
    <s v=""/>
    <n v="64"/>
    <x v="1"/>
  </r>
  <r>
    <n v="710874933"/>
    <x v="0"/>
    <n v="41"/>
    <x v="0"/>
    <x v="5"/>
    <x v="1"/>
    <x v="0"/>
    <x v="2"/>
    <x v="0"/>
    <n v="31"/>
    <n v="5"/>
    <n v="3"/>
    <n v="4"/>
    <n v="10239"/>
    <n v="2224"/>
    <n v="8015"/>
    <n v="0.54500000000000004"/>
    <n v="2149"/>
    <n v="40"/>
    <n v="1.105"/>
    <n v="0.217"/>
    <n v="4.8434999999999998E-4"/>
    <n v="0.99951999999999996"/>
    <x v="0"/>
    <x v="2"/>
    <x v="0"/>
    <x v="0"/>
    <x v="1"/>
    <s v=""/>
    <n v="40"/>
    <x v="0"/>
  </r>
  <r>
    <n v="794682483"/>
    <x v="0"/>
    <n v="43"/>
    <x v="1"/>
    <x v="0"/>
    <x v="5"/>
    <x v="2"/>
    <x v="1"/>
    <x v="0"/>
    <n v="23"/>
    <n v="5"/>
    <n v="3"/>
    <n v="3"/>
    <n v="4284"/>
    <n v="1094"/>
    <n v="3190"/>
    <n v="0.63"/>
    <n v="3095"/>
    <n v="64"/>
    <n v="0.52400000000000002"/>
    <n v="0.255"/>
    <n v="3.6935000000000001E-4"/>
    <n v="0.99963000000000002"/>
    <x v="0"/>
    <x v="1"/>
    <x v="0"/>
    <x v="1"/>
    <x v="2"/>
    <s v=""/>
    <n v="64"/>
    <x v="2"/>
  </r>
  <r>
    <n v="709229358"/>
    <x v="0"/>
    <n v="46"/>
    <x v="1"/>
    <x v="1"/>
    <x v="2"/>
    <x v="1"/>
    <x v="1"/>
    <x v="0"/>
    <n v="38"/>
    <n v="6"/>
    <n v="1"/>
    <n v="4"/>
    <n v="2601"/>
    <n v="1604"/>
    <n v="997"/>
    <n v="0.85299999999999998"/>
    <n v="4835"/>
    <n v="80"/>
    <n v="0.70199999999999996"/>
    <n v="0.61699999999999999"/>
    <n v="1.6776000000000001E-4"/>
    <n v="0.99983"/>
    <x v="0"/>
    <x v="1"/>
    <x v="0"/>
    <x v="2"/>
    <x v="0"/>
    <s v=""/>
    <n v="80"/>
    <x v="1"/>
  </r>
  <r>
    <n v="772177308"/>
    <x v="0"/>
    <n v="47"/>
    <x v="1"/>
    <x v="3"/>
    <x v="3"/>
    <x v="2"/>
    <x v="1"/>
    <x v="0"/>
    <n v="36"/>
    <n v="4"/>
    <n v="2"/>
    <n v="2"/>
    <n v="1738"/>
    <n v="0"/>
    <n v="1738"/>
    <n v="1.1240000000000001"/>
    <n v="2572"/>
    <n v="62"/>
    <n v="0.93799999999999994"/>
    <n v="0"/>
    <n v="1.2511E-4"/>
    <n v="0.99987000000000004"/>
    <x v="0"/>
    <x v="1"/>
    <x v="0"/>
    <x v="1"/>
    <x v="1"/>
    <s v=""/>
    <n v="62"/>
    <x v="0"/>
  </r>
  <r>
    <n v="715016508"/>
    <x v="1"/>
    <n v="42"/>
    <x v="1"/>
    <x v="0"/>
    <x v="0"/>
    <x v="0"/>
    <x v="3"/>
    <x v="0"/>
    <n v="36"/>
    <n v="1"/>
    <n v="3"/>
    <n v="4"/>
    <n v="4527"/>
    <n v="0"/>
    <n v="4527"/>
    <n v="0.80100000000000005"/>
    <n v="2441"/>
    <n v="37"/>
    <n v="0.37"/>
    <n v="0"/>
    <n v="0.99807999999999997"/>
    <n v="1.91647E-3"/>
    <x v="0"/>
    <x v="3"/>
    <x v="0"/>
    <x v="0"/>
    <x v="1"/>
    <n v="37"/>
    <s v=""/>
    <x v="0"/>
  </r>
  <r>
    <n v="716071233"/>
    <x v="0"/>
    <n v="42"/>
    <x v="0"/>
    <x v="4"/>
    <x v="0"/>
    <x v="2"/>
    <x v="2"/>
    <x v="2"/>
    <n v="35"/>
    <n v="5"/>
    <n v="2"/>
    <n v="3"/>
    <n v="34516"/>
    <n v="1934"/>
    <n v="32582"/>
    <n v="0.626"/>
    <n v="4613"/>
    <n v="73"/>
    <n v="0.55300000000000005"/>
    <n v="5.6000000000000001E-2"/>
    <n v="1.4430000000000001E-4"/>
    <n v="0.99985999999999997"/>
    <x v="0"/>
    <x v="2"/>
    <x v="0"/>
    <x v="2"/>
    <x v="1"/>
    <s v=""/>
    <n v="73"/>
    <x v="0"/>
  </r>
  <r>
    <n v="818308533"/>
    <x v="0"/>
    <n v="47"/>
    <x v="0"/>
    <x v="1"/>
    <x v="5"/>
    <x v="0"/>
    <x v="1"/>
    <x v="0"/>
    <n v="41"/>
    <n v="4"/>
    <n v="2"/>
    <n v="1"/>
    <n v="3532"/>
    <n v="0"/>
    <n v="3532"/>
    <n v="0.82"/>
    <n v="3162"/>
    <n v="56"/>
    <n v="0.6"/>
    <n v="0"/>
    <n v="8.3385000000000002E-5"/>
    <n v="0.99992000000000003"/>
    <x v="0"/>
    <x v="1"/>
    <x v="0"/>
    <x v="1"/>
    <x v="0"/>
    <s v=""/>
    <n v="56"/>
    <x v="0"/>
  </r>
  <r>
    <n v="711000933"/>
    <x v="0"/>
    <n v="50"/>
    <x v="1"/>
    <x v="3"/>
    <x v="1"/>
    <x v="1"/>
    <x v="5"/>
    <x v="0"/>
    <n v="41"/>
    <n v="5"/>
    <n v="2"/>
    <n v="4"/>
    <n v="4846"/>
    <n v="2490"/>
    <n v="2356"/>
    <n v="0.78800000000000003"/>
    <n v="3724"/>
    <n v="61"/>
    <n v="0.60499999999999998"/>
    <n v="0.51400000000000001"/>
    <n v="3.2655999999999999E-4"/>
    <n v="0.99966999999999995"/>
    <x v="0"/>
    <x v="5"/>
    <x v="0"/>
    <x v="1"/>
    <x v="0"/>
    <s v=""/>
    <n v="61"/>
    <x v="1"/>
  </r>
  <r>
    <n v="760104333"/>
    <x v="0"/>
    <n v="43"/>
    <x v="1"/>
    <x v="0"/>
    <x v="1"/>
    <x v="0"/>
    <x v="1"/>
    <x v="2"/>
    <n v="36"/>
    <n v="6"/>
    <n v="2"/>
    <n v="2"/>
    <n v="11392"/>
    <n v="0"/>
    <n v="11392"/>
    <n v="0.82099999999999995"/>
    <n v="3246"/>
    <n v="63"/>
    <n v="0.70299999999999996"/>
    <n v="0"/>
    <n v="1.0671999999999999E-4"/>
    <n v="0.99988999999999995"/>
    <x v="0"/>
    <x v="1"/>
    <x v="0"/>
    <x v="1"/>
    <x v="1"/>
    <s v=""/>
    <n v="63"/>
    <x v="0"/>
  </r>
  <r>
    <n v="718201383"/>
    <x v="0"/>
    <n v="49"/>
    <x v="0"/>
    <x v="5"/>
    <x v="4"/>
    <x v="0"/>
    <x v="0"/>
    <x v="0"/>
    <n v="43"/>
    <n v="6"/>
    <n v="3"/>
    <n v="4"/>
    <n v="22036"/>
    <n v="1560"/>
    <n v="20476"/>
    <n v="0.55500000000000005"/>
    <n v="2139"/>
    <n v="48"/>
    <n v="0.71399999999999997"/>
    <n v="7.0999999999999994E-2"/>
    <n v="4.7091E-4"/>
    <n v="0.99953000000000003"/>
    <x v="0"/>
    <x v="0"/>
    <x v="0"/>
    <x v="1"/>
    <x v="0"/>
    <s v=""/>
    <n v="48"/>
    <x v="0"/>
  </r>
  <r>
    <n v="779450958"/>
    <x v="0"/>
    <n v="43"/>
    <x v="1"/>
    <x v="2"/>
    <x v="1"/>
    <x v="0"/>
    <x v="1"/>
    <x v="0"/>
    <n v="25"/>
    <n v="5"/>
    <n v="3"/>
    <n v="2"/>
    <n v="2772"/>
    <n v="1782"/>
    <n v="990"/>
    <n v="0.71799999999999997"/>
    <n v="4739"/>
    <n v="88"/>
    <n v="0.79600000000000004"/>
    <n v="0.64300000000000002"/>
    <n v="1.8864000000000001E-4"/>
    <n v="0.99980999999999998"/>
    <x v="0"/>
    <x v="1"/>
    <x v="0"/>
    <x v="2"/>
    <x v="1"/>
    <s v=""/>
    <n v="88"/>
    <x v="1"/>
  </r>
  <r>
    <n v="717990183"/>
    <x v="0"/>
    <n v="52"/>
    <x v="0"/>
    <x v="2"/>
    <x v="2"/>
    <x v="0"/>
    <x v="2"/>
    <x v="0"/>
    <n v="36"/>
    <n v="5"/>
    <n v="2"/>
    <n v="2"/>
    <n v="7474"/>
    <n v="2444"/>
    <n v="5030"/>
    <n v="0.61899999999999999"/>
    <n v="5100"/>
    <n v="79"/>
    <n v="0.71699999999999997"/>
    <n v="0.32700000000000001"/>
    <n v="1.2274000000000001E-4"/>
    <n v="0.99987999999999999"/>
    <x v="1"/>
    <x v="2"/>
    <x v="1"/>
    <x v="2"/>
    <x v="1"/>
    <s v=""/>
    <n v="79"/>
    <x v="2"/>
  </r>
  <r>
    <n v="721252683"/>
    <x v="0"/>
    <n v="40"/>
    <x v="0"/>
    <x v="1"/>
    <x v="3"/>
    <x v="0"/>
    <x v="2"/>
    <x v="0"/>
    <n v="33"/>
    <n v="4"/>
    <n v="2"/>
    <n v="4"/>
    <n v="34516"/>
    <n v="1501"/>
    <n v="33015"/>
    <n v="0.81299999999999994"/>
    <n v="3368"/>
    <n v="64"/>
    <n v="0.64100000000000001"/>
    <n v="4.2999999999999997E-2"/>
    <n v="3.7057000000000002E-4"/>
    <n v="0.99963000000000002"/>
    <x v="0"/>
    <x v="2"/>
    <x v="0"/>
    <x v="1"/>
    <x v="1"/>
    <s v=""/>
    <n v="64"/>
    <x v="0"/>
  </r>
  <r>
    <n v="710505483"/>
    <x v="0"/>
    <n v="46"/>
    <x v="0"/>
    <x v="0"/>
    <x v="2"/>
    <x v="0"/>
    <x v="0"/>
    <x v="0"/>
    <n v="36"/>
    <n v="4"/>
    <n v="3"/>
    <n v="3"/>
    <n v="11117"/>
    <n v="0"/>
    <n v="11117"/>
    <n v="0.81399999999999995"/>
    <n v="3099"/>
    <n v="69"/>
    <n v="0.81599999999999995"/>
    <n v="0"/>
    <n v="3.2275000000000001E-4"/>
    <n v="0.99968000000000001"/>
    <x v="0"/>
    <x v="0"/>
    <x v="0"/>
    <x v="2"/>
    <x v="1"/>
    <s v=""/>
    <n v="69"/>
    <x v="0"/>
  </r>
  <r>
    <n v="711587433"/>
    <x v="0"/>
    <n v="47"/>
    <x v="1"/>
    <x v="2"/>
    <x v="1"/>
    <x v="0"/>
    <x v="5"/>
    <x v="0"/>
    <n v="33"/>
    <n v="6"/>
    <n v="3"/>
    <n v="1"/>
    <n v="10714"/>
    <n v="2407"/>
    <n v="8307"/>
    <n v="0.378"/>
    <n v="4328"/>
    <n v="71"/>
    <n v="0.54300000000000004"/>
    <n v="0.22500000000000001"/>
    <n v="1.1377E-4"/>
    <n v="0.99988999999999995"/>
    <x v="0"/>
    <x v="5"/>
    <x v="0"/>
    <x v="2"/>
    <x v="1"/>
    <s v=""/>
    <n v="71"/>
    <x v="0"/>
  </r>
  <r>
    <n v="720964683"/>
    <x v="0"/>
    <n v="60"/>
    <x v="0"/>
    <x v="4"/>
    <x v="0"/>
    <x v="1"/>
    <x v="3"/>
    <x v="0"/>
    <n v="36"/>
    <n v="5"/>
    <n v="3"/>
    <n v="2"/>
    <n v="5420"/>
    <n v="0"/>
    <n v="5420"/>
    <n v="0.81"/>
    <n v="3477"/>
    <n v="60"/>
    <n v="0.622"/>
    <n v="0"/>
    <n v="1.5004999999999999E-4"/>
    <n v="0.99985000000000002"/>
    <x v="1"/>
    <x v="3"/>
    <x v="1"/>
    <x v="1"/>
    <x v="1"/>
    <s v=""/>
    <n v="60"/>
    <x v="0"/>
  </r>
  <r>
    <n v="711478233"/>
    <x v="0"/>
    <n v="38"/>
    <x v="1"/>
    <x v="5"/>
    <x v="5"/>
    <x v="1"/>
    <x v="1"/>
    <x v="0"/>
    <n v="26"/>
    <n v="4"/>
    <n v="1"/>
    <n v="3"/>
    <n v="2652"/>
    <n v="2496"/>
    <n v="156"/>
    <n v="0.56100000000000005"/>
    <n v="3691"/>
    <n v="58"/>
    <n v="1.071"/>
    <n v="0.94099999999999995"/>
    <n v="1.0231E-4"/>
    <n v="0.99990000000000001"/>
    <x v="0"/>
    <x v="1"/>
    <x v="0"/>
    <x v="1"/>
    <x v="1"/>
    <s v=""/>
    <n v="58"/>
    <x v="1"/>
  </r>
  <r>
    <n v="717096858"/>
    <x v="0"/>
    <n v="51"/>
    <x v="0"/>
    <x v="3"/>
    <x v="6"/>
    <x v="1"/>
    <x v="3"/>
    <x v="0"/>
    <n v="40"/>
    <n v="4"/>
    <n v="3"/>
    <n v="3"/>
    <n v="6492"/>
    <n v="719"/>
    <n v="5773"/>
    <n v="0.71099999999999997"/>
    <n v="4828"/>
    <n v="78"/>
    <n v="0.52900000000000003"/>
    <n v="0.111"/>
    <n v="4.3772E-4"/>
    <n v="0.99956"/>
    <x v="1"/>
    <x v="3"/>
    <x v="1"/>
    <x v="2"/>
    <x v="0"/>
    <s v=""/>
    <n v="78"/>
    <x v="0"/>
  </r>
  <r>
    <n v="719739108"/>
    <x v="0"/>
    <n v="62"/>
    <x v="1"/>
    <x v="4"/>
    <x v="1"/>
    <x v="3"/>
    <x v="3"/>
    <x v="0"/>
    <n v="50"/>
    <n v="3"/>
    <n v="2"/>
    <n v="4"/>
    <n v="11352"/>
    <n v="2517"/>
    <n v="8835"/>
    <n v="0.751"/>
    <n v="4021"/>
    <n v="56"/>
    <n v="0.80600000000000005"/>
    <n v="0.222"/>
    <n v="2.8024000000000001E-4"/>
    <n v="0.99972000000000005"/>
    <x v="1"/>
    <x v="3"/>
    <x v="1"/>
    <x v="1"/>
    <x v="3"/>
    <s v=""/>
    <n v="56"/>
    <x v="0"/>
  </r>
  <r>
    <n v="717432933"/>
    <x v="0"/>
    <n v="52"/>
    <x v="1"/>
    <x v="1"/>
    <x v="3"/>
    <x v="1"/>
    <x v="5"/>
    <x v="0"/>
    <n v="36"/>
    <n v="3"/>
    <n v="1"/>
    <n v="3"/>
    <n v="3167"/>
    <n v="1387"/>
    <n v="1780"/>
    <n v="0.89900000000000002"/>
    <n v="4587"/>
    <n v="76"/>
    <n v="0.55100000000000005"/>
    <n v="0.438"/>
    <n v="1.0512E-4"/>
    <n v="0.99988999999999995"/>
    <x v="1"/>
    <x v="5"/>
    <x v="1"/>
    <x v="2"/>
    <x v="1"/>
    <s v=""/>
    <n v="76"/>
    <x v="2"/>
  </r>
  <r>
    <n v="721501308"/>
    <x v="0"/>
    <n v="41"/>
    <x v="0"/>
    <x v="0"/>
    <x v="0"/>
    <x v="1"/>
    <x v="1"/>
    <x v="0"/>
    <n v="33"/>
    <n v="6"/>
    <n v="3"/>
    <n v="1"/>
    <n v="7015"/>
    <n v="918"/>
    <n v="6097"/>
    <n v="0.95699999999999996"/>
    <n v="4410"/>
    <n v="70"/>
    <n v="0.59099999999999997"/>
    <n v="0.13100000000000001"/>
    <n v="1.0943E-4"/>
    <n v="0.99988999999999995"/>
    <x v="0"/>
    <x v="1"/>
    <x v="0"/>
    <x v="2"/>
    <x v="1"/>
    <s v=""/>
    <n v="70"/>
    <x v="0"/>
  </r>
  <r>
    <n v="714169083"/>
    <x v="0"/>
    <n v="48"/>
    <x v="0"/>
    <x v="2"/>
    <x v="5"/>
    <x v="1"/>
    <x v="4"/>
    <x v="0"/>
    <n v="38"/>
    <n v="5"/>
    <n v="2"/>
    <n v="0"/>
    <n v="34516"/>
    <n v="1639"/>
    <n v="32877"/>
    <n v="0.68799999999999994"/>
    <n v="4959"/>
    <n v="74"/>
    <n v="0.80500000000000005"/>
    <n v="4.7E-2"/>
    <n v="5.1813E-5"/>
    <n v="0.99995000000000001"/>
    <x v="0"/>
    <x v="4"/>
    <x v="0"/>
    <x v="2"/>
    <x v="0"/>
    <s v=""/>
    <n v="74"/>
    <x v="0"/>
  </r>
  <r>
    <n v="710194683"/>
    <x v="0"/>
    <n v="43"/>
    <x v="0"/>
    <x v="0"/>
    <x v="1"/>
    <x v="2"/>
    <x v="2"/>
    <x v="0"/>
    <n v="30"/>
    <n v="3"/>
    <n v="1"/>
    <n v="4"/>
    <n v="3244"/>
    <n v="2260"/>
    <n v="984"/>
    <n v="0.71099999999999997"/>
    <n v="2313"/>
    <n v="39"/>
    <n v="0.85699999999999998"/>
    <n v="0.69699999999999995"/>
    <n v="1.6399000000000001E-4"/>
    <n v="0.99983999999999995"/>
    <x v="0"/>
    <x v="2"/>
    <x v="0"/>
    <x v="0"/>
    <x v="1"/>
    <s v=""/>
    <n v="39"/>
    <x v="1"/>
  </r>
  <r>
    <n v="715365183"/>
    <x v="0"/>
    <n v="51"/>
    <x v="1"/>
    <x v="5"/>
    <x v="4"/>
    <x v="0"/>
    <x v="1"/>
    <x v="0"/>
    <n v="42"/>
    <n v="4"/>
    <n v="2"/>
    <n v="2"/>
    <n v="2431"/>
    <n v="0"/>
    <n v="2431"/>
    <n v="0.88600000000000001"/>
    <n v="3323"/>
    <n v="65"/>
    <n v="1.097"/>
    <n v="0"/>
    <n v="1.0387000000000001E-4"/>
    <n v="0.99990000000000001"/>
    <x v="1"/>
    <x v="1"/>
    <x v="1"/>
    <x v="1"/>
    <x v="0"/>
    <s v=""/>
    <n v="65"/>
    <x v="0"/>
  </r>
  <r>
    <n v="715448058"/>
    <x v="0"/>
    <n v="42"/>
    <x v="1"/>
    <x v="5"/>
    <x v="4"/>
    <x v="0"/>
    <x v="1"/>
    <x v="0"/>
    <n v="36"/>
    <n v="6"/>
    <n v="4"/>
    <n v="1"/>
    <n v="3050"/>
    <n v="1824"/>
    <n v="1226"/>
    <n v="0.77100000000000002"/>
    <n v="1973"/>
    <n v="50"/>
    <n v="1.381"/>
    <n v="0.59799999999999998"/>
    <n v="1.1963E-4"/>
    <n v="0.99987999999999999"/>
    <x v="0"/>
    <x v="1"/>
    <x v="0"/>
    <x v="1"/>
    <x v="1"/>
    <s v=""/>
    <n v="50"/>
    <x v="1"/>
  </r>
  <r>
    <n v="779008158"/>
    <x v="0"/>
    <n v="54"/>
    <x v="1"/>
    <x v="2"/>
    <x v="1"/>
    <x v="1"/>
    <x v="1"/>
    <x v="0"/>
    <n v="43"/>
    <n v="3"/>
    <n v="1"/>
    <n v="4"/>
    <n v="2191"/>
    <n v="1655"/>
    <n v="536"/>
    <n v="1.008"/>
    <n v="4961"/>
    <n v="71"/>
    <n v="0.82099999999999995"/>
    <n v="0.755"/>
    <n v="1.6574E-4"/>
    <n v="0.99983"/>
    <x v="1"/>
    <x v="1"/>
    <x v="1"/>
    <x v="2"/>
    <x v="0"/>
    <s v=""/>
    <n v="71"/>
    <x v="1"/>
  </r>
  <r>
    <n v="712822758"/>
    <x v="0"/>
    <n v="52"/>
    <x v="1"/>
    <x v="0"/>
    <x v="2"/>
    <x v="0"/>
    <x v="1"/>
    <x v="0"/>
    <n v="33"/>
    <n v="6"/>
    <n v="3"/>
    <n v="3"/>
    <n v="5677"/>
    <n v="1403"/>
    <n v="4274"/>
    <n v="0.95099999999999996"/>
    <n v="2730"/>
    <n v="58"/>
    <n v="0.75800000000000001"/>
    <n v="0.247"/>
    <n v="3.2275000000000001E-4"/>
    <n v="0.99968000000000001"/>
    <x v="1"/>
    <x v="1"/>
    <x v="1"/>
    <x v="1"/>
    <x v="1"/>
    <s v=""/>
    <n v="58"/>
    <x v="0"/>
  </r>
  <r>
    <n v="717466158"/>
    <x v="0"/>
    <n v="48"/>
    <x v="1"/>
    <x v="3"/>
    <x v="6"/>
    <x v="0"/>
    <x v="1"/>
    <x v="0"/>
    <n v="40"/>
    <n v="3"/>
    <n v="4"/>
    <n v="3"/>
    <n v="4176"/>
    <n v="1248"/>
    <n v="2928"/>
    <n v="0.434"/>
    <n v="4889"/>
    <n v="62"/>
    <n v="0.63200000000000001"/>
    <n v="0.29899999999999999"/>
    <n v="5.2895999999999998E-4"/>
    <n v="0.99946999999999997"/>
    <x v="0"/>
    <x v="1"/>
    <x v="0"/>
    <x v="1"/>
    <x v="0"/>
    <s v=""/>
    <n v="62"/>
    <x v="2"/>
  </r>
  <r>
    <n v="798687258"/>
    <x v="0"/>
    <n v="40"/>
    <x v="0"/>
    <x v="2"/>
    <x v="1"/>
    <x v="0"/>
    <x v="1"/>
    <x v="0"/>
    <n v="34"/>
    <n v="3"/>
    <n v="1"/>
    <n v="2"/>
    <n v="2577"/>
    <n v="1812"/>
    <n v="765"/>
    <n v="0.66600000000000004"/>
    <n v="4134"/>
    <n v="62"/>
    <n v="0.82399999999999995"/>
    <n v="0.70299999999999996"/>
    <n v="5.7762E-5"/>
    <n v="0.99994000000000005"/>
    <x v="0"/>
    <x v="1"/>
    <x v="0"/>
    <x v="1"/>
    <x v="1"/>
    <s v=""/>
    <n v="62"/>
    <x v="1"/>
  </r>
  <r>
    <n v="717380133"/>
    <x v="0"/>
    <n v="65"/>
    <x v="0"/>
    <x v="4"/>
    <x v="0"/>
    <x v="1"/>
    <x v="3"/>
    <x v="0"/>
    <n v="36"/>
    <n v="6"/>
    <n v="4"/>
    <n v="1"/>
    <n v="3305"/>
    <n v="1909"/>
    <n v="1396"/>
    <n v="0.371"/>
    <n v="4218"/>
    <n v="72"/>
    <n v="0.63600000000000001"/>
    <n v="0.57799999999999996"/>
    <n v="1.0936E-4"/>
    <n v="0.99988999999999995"/>
    <x v="1"/>
    <x v="3"/>
    <x v="1"/>
    <x v="2"/>
    <x v="1"/>
    <s v=""/>
    <n v="72"/>
    <x v="1"/>
  </r>
  <r>
    <n v="709693833"/>
    <x v="0"/>
    <n v="47"/>
    <x v="0"/>
    <x v="2"/>
    <x v="1"/>
    <x v="0"/>
    <x v="0"/>
    <x v="0"/>
    <n v="34"/>
    <n v="6"/>
    <n v="3"/>
    <n v="0"/>
    <n v="9261"/>
    <n v="1605"/>
    <n v="7656"/>
    <n v="0.57099999999999995"/>
    <n v="2468"/>
    <n v="44"/>
    <n v="0.41899999999999998"/>
    <n v="0.17299999999999999"/>
    <n v="6.9589000000000001E-5"/>
    <n v="0.99992999999999999"/>
    <x v="0"/>
    <x v="0"/>
    <x v="0"/>
    <x v="0"/>
    <x v="1"/>
    <s v=""/>
    <n v="44"/>
    <x v="0"/>
  </r>
  <r>
    <n v="804847308"/>
    <x v="0"/>
    <n v="64"/>
    <x v="1"/>
    <x v="4"/>
    <x v="1"/>
    <x v="1"/>
    <x v="3"/>
    <x v="0"/>
    <n v="56"/>
    <n v="6"/>
    <n v="2"/>
    <n v="1"/>
    <n v="1564"/>
    <n v="0"/>
    <n v="1564"/>
    <n v="0.51600000000000001"/>
    <n v="4018"/>
    <n v="69"/>
    <n v="0.60499999999999998"/>
    <n v="0"/>
    <n v="5.8901999999999999E-5"/>
    <n v="0.99994000000000005"/>
    <x v="1"/>
    <x v="3"/>
    <x v="1"/>
    <x v="2"/>
    <x v="3"/>
    <s v=""/>
    <n v="69"/>
    <x v="0"/>
  </r>
  <r>
    <n v="716321583"/>
    <x v="0"/>
    <n v="50"/>
    <x v="1"/>
    <x v="0"/>
    <x v="3"/>
    <x v="1"/>
    <x v="3"/>
    <x v="0"/>
    <n v="36"/>
    <n v="5"/>
    <n v="3"/>
    <n v="3"/>
    <n v="12740"/>
    <n v="1173"/>
    <n v="11567"/>
    <n v="1.04"/>
    <n v="3441"/>
    <n v="55"/>
    <n v="0.71899999999999997"/>
    <n v="9.1999999999999998E-2"/>
    <n v="3.4503000000000002E-4"/>
    <n v="0.99965000000000004"/>
    <x v="0"/>
    <x v="3"/>
    <x v="0"/>
    <x v="1"/>
    <x v="1"/>
    <s v=""/>
    <n v="55"/>
    <x v="0"/>
  </r>
  <r>
    <n v="712685733"/>
    <x v="0"/>
    <n v="57"/>
    <x v="1"/>
    <x v="0"/>
    <x v="3"/>
    <x v="1"/>
    <x v="5"/>
    <x v="2"/>
    <n v="36"/>
    <n v="6"/>
    <n v="3"/>
    <n v="2"/>
    <n v="34516"/>
    <n v="1698"/>
    <n v="32818"/>
    <n v="0.82299999999999995"/>
    <n v="3498"/>
    <n v="68"/>
    <n v="0.61899999999999999"/>
    <n v="4.9000000000000002E-2"/>
    <n v="1.8537999999999999E-4"/>
    <n v="0.99980999999999998"/>
    <x v="1"/>
    <x v="5"/>
    <x v="1"/>
    <x v="2"/>
    <x v="1"/>
    <s v=""/>
    <n v="68"/>
    <x v="0"/>
  </r>
  <r>
    <n v="781306758"/>
    <x v="1"/>
    <n v="58"/>
    <x v="0"/>
    <x v="3"/>
    <x v="2"/>
    <x v="1"/>
    <x v="2"/>
    <x v="0"/>
    <n v="52"/>
    <n v="1"/>
    <n v="2"/>
    <n v="4"/>
    <n v="3091"/>
    <n v="2517"/>
    <n v="574"/>
    <n v="0.60199999999999998"/>
    <n v="1844"/>
    <n v="49"/>
    <n v="0.63300000000000001"/>
    <n v="0.81399999999999995"/>
    <n v="0.99702999999999997"/>
    <n v="2.9684300000000002E-3"/>
    <x v="1"/>
    <x v="2"/>
    <x v="1"/>
    <x v="1"/>
    <x v="3"/>
    <n v="49"/>
    <s v=""/>
    <x v="1"/>
  </r>
  <r>
    <n v="743912958"/>
    <x v="0"/>
    <n v="39"/>
    <x v="1"/>
    <x v="5"/>
    <x v="1"/>
    <x v="1"/>
    <x v="3"/>
    <x v="0"/>
    <n v="32"/>
    <n v="3"/>
    <n v="3"/>
    <n v="1"/>
    <n v="3812"/>
    <n v="1103"/>
    <n v="2709"/>
    <n v="0.75700000000000001"/>
    <n v="4080"/>
    <n v="65"/>
    <n v="0.625"/>
    <n v="0.28899999999999998"/>
    <n v="1.0182E-4"/>
    <n v="0.99990000000000001"/>
    <x v="0"/>
    <x v="3"/>
    <x v="0"/>
    <x v="1"/>
    <x v="1"/>
    <s v=""/>
    <n v="65"/>
    <x v="2"/>
  </r>
  <r>
    <n v="712294083"/>
    <x v="1"/>
    <n v="54"/>
    <x v="1"/>
    <x v="3"/>
    <x v="0"/>
    <x v="1"/>
    <x v="5"/>
    <x v="0"/>
    <n v="44"/>
    <n v="4"/>
    <n v="3"/>
    <n v="4"/>
    <n v="3778"/>
    <n v="0"/>
    <n v="3778"/>
    <n v="0.73899999999999999"/>
    <n v="2367"/>
    <n v="45"/>
    <n v="0.45200000000000001"/>
    <n v="0"/>
    <n v="0.99800999999999995"/>
    <n v="1.9885300000000001E-3"/>
    <x v="1"/>
    <x v="5"/>
    <x v="1"/>
    <x v="0"/>
    <x v="0"/>
    <n v="45"/>
    <s v=""/>
    <x v="0"/>
  </r>
  <r>
    <n v="716630508"/>
    <x v="0"/>
    <n v="58"/>
    <x v="0"/>
    <x v="0"/>
    <x v="0"/>
    <x v="0"/>
    <x v="4"/>
    <x v="0"/>
    <n v="50"/>
    <n v="6"/>
    <n v="2"/>
    <n v="4"/>
    <n v="12698"/>
    <n v="2361"/>
    <n v="10337"/>
    <n v="0.79900000000000004"/>
    <n v="4425"/>
    <n v="75"/>
    <n v="0.63"/>
    <n v="0.186"/>
    <n v="3.2941999999999997E-4"/>
    <n v="0.99966999999999995"/>
    <x v="1"/>
    <x v="4"/>
    <x v="1"/>
    <x v="2"/>
    <x v="3"/>
    <s v=""/>
    <n v="75"/>
    <x v="0"/>
  </r>
  <r>
    <n v="711334983"/>
    <x v="1"/>
    <n v="41"/>
    <x v="1"/>
    <x v="0"/>
    <x v="0"/>
    <x v="0"/>
    <x v="5"/>
    <x v="0"/>
    <n v="32"/>
    <n v="1"/>
    <n v="2"/>
    <n v="4"/>
    <n v="26229"/>
    <n v="0"/>
    <n v="26229"/>
    <n v="0.504"/>
    <n v="2077"/>
    <n v="46"/>
    <n v="0.64300000000000002"/>
    <n v="0"/>
    <n v="0.99697000000000002"/>
    <n v="3.0254600000000002E-3"/>
    <x v="0"/>
    <x v="5"/>
    <x v="0"/>
    <x v="1"/>
    <x v="1"/>
    <n v="46"/>
    <s v=""/>
    <x v="0"/>
  </r>
  <r>
    <n v="717442758"/>
    <x v="0"/>
    <n v="51"/>
    <x v="1"/>
    <x v="2"/>
    <x v="0"/>
    <x v="0"/>
    <x v="3"/>
    <x v="0"/>
    <n v="43"/>
    <n v="5"/>
    <n v="3"/>
    <n v="2"/>
    <n v="8346"/>
    <n v="1452"/>
    <n v="6894"/>
    <n v="1.194"/>
    <n v="4141"/>
    <n v="79"/>
    <n v="0.61199999999999999"/>
    <n v="0.17399999999999999"/>
    <n v="1.8338999999999999E-4"/>
    <n v="0.99982000000000004"/>
    <x v="1"/>
    <x v="3"/>
    <x v="1"/>
    <x v="2"/>
    <x v="0"/>
    <s v=""/>
    <n v="79"/>
    <x v="0"/>
  </r>
  <r>
    <n v="709137558"/>
    <x v="0"/>
    <n v="52"/>
    <x v="0"/>
    <x v="4"/>
    <x v="2"/>
    <x v="2"/>
    <x v="2"/>
    <x v="0"/>
    <n v="36"/>
    <n v="6"/>
    <n v="4"/>
    <n v="4"/>
    <n v="5395"/>
    <n v="2084"/>
    <n v="3311"/>
    <n v="0.79800000000000004"/>
    <n v="4689"/>
    <n v="69"/>
    <n v="0.72499999999999998"/>
    <n v="0.38600000000000001"/>
    <n v="5.5020999999999998E-4"/>
    <n v="0.99944999999999995"/>
    <x v="1"/>
    <x v="2"/>
    <x v="1"/>
    <x v="2"/>
    <x v="1"/>
    <s v=""/>
    <n v="69"/>
    <x v="2"/>
  </r>
  <r>
    <n v="714366708"/>
    <x v="0"/>
    <n v="58"/>
    <x v="0"/>
    <x v="3"/>
    <x v="3"/>
    <x v="3"/>
    <x v="0"/>
    <x v="0"/>
    <n v="36"/>
    <n v="6"/>
    <n v="1"/>
    <n v="1"/>
    <n v="1490"/>
    <n v="1069"/>
    <n v="421"/>
    <n v="0.84"/>
    <n v="3790"/>
    <n v="85"/>
    <n v="0.88900000000000001"/>
    <n v="0.71699999999999997"/>
    <n v="3.6507999999999997E-5"/>
    <n v="0.99995999999999996"/>
    <x v="1"/>
    <x v="0"/>
    <x v="1"/>
    <x v="2"/>
    <x v="1"/>
    <s v=""/>
    <n v="85"/>
    <x v="1"/>
  </r>
  <r>
    <n v="711925608"/>
    <x v="0"/>
    <n v="42"/>
    <x v="0"/>
    <x v="2"/>
    <x v="1"/>
    <x v="3"/>
    <x v="2"/>
    <x v="0"/>
    <n v="35"/>
    <n v="3"/>
    <n v="2"/>
    <n v="2"/>
    <n v="18274"/>
    <n v="1623"/>
    <n v="16651"/>
    <n v="0.68100000000000005"/>
    <n v="3886"/>
    <n v="81"/>
    <n v="0.8"/>
    <n v="8.8999999999999996E-2"/>
    <n v="1.1937E-4"/>
    <n v="0.99987999999999999"/>
    <x v="0"/>
    <x v="2"/>
    <x v="0"/>
    <x v="2"/>
    <x v="1"/>
    <s v=""/>
    <n v="81"/>
    <x v="0"/>
  </r>
  <r>
    <n v="721202058"/>
    <x v="0"/>
    <n v="62"/>
    <x v="1"/>
    <x v="4"/>
    <x v="0"/>
    <x v="2"/>
    <x v="3"/>
    <x v="0"/>
    <n v="49"/>
    <n v="4"/>
    <n v="1"/>
    <n v="1"/>
    <n v="4409"/>
    <n v="785"/>
    <n v="3624"/>
    <n v="0.83799999999999997"/>
    <n v="4160"/>
    <n v="61"/>
    <n v="0.64900000000000002"/>
    <n v="0.17799999999999999"/>
    <n v="2.7707000000000001E-5"/>
    <n v="0.99997000000000003"/>
    <x v="1"/>
    <x v="3"/>
    <x v="1"/>
    <x v="1"/>
    <x v="3"/>
    <s v=""/>
    <n v="61"/>
    <x v="0"/>
  </r>
  <r>
    <n v="716931183"/>
    <x v="0"/>
    <n v="45"/>
    <x v="0"/>
    <x v="1"/>
    <x v="2"/>
    <x v="1"/>
    <x v="2"/>
    <x v="0"/>
    <n v="38"/>
    <n v="3"/>
    <n v="4"/>
    <n v="4"/>
    <n v="7560"/>
    <n v="788"/>
    <n v="6772"/>
    <n v="1.1930000000000001"/>
    <n v="4296"/>
    <n v="68"/>
    <n v="0.7"/>
    <n v="0.104"/>
    <n v="6.6189000000000005E-4"/>
    <n v="0.99934000000000001"/>
    <x v="0"/>
    <x v="2"/>
    <x v="0"/>
    <x v="2"/>
    <x v="0"/>
    <s v=""/>
    <n v="68"/>
    <x v="0"/>
  </r>
  <r>
    <n v="800164083"/>
    <x v="0"/>
    <n v="53"/>
    <x v="0"/>
    <x v="5"/>
    <x v="2"/>
    <x v="2"/>
    <x v="4"/>
    <x v="0"/>
    <n v="47"/>
    <n v="4"/>
    <n v="2"/>
    <n v="2"/>
    <n v="20783"/>
    <n v="1257"/>
    <n v="19526"/>
    <n v="0.72399999999999998"/>
    <n v="3819"/>
    <n v="76"/>
    <n v="0.61699999999999999"/>
    <n v="0.06"/>
    <n v="1.0985E-4"/>
    <n v="0.99988999999999995"/>
    <x v="1"/>
    <x v="4"/>
    <x v="1"/>
    <x v="2"/>
    <x v="0"/>
    <s v=""/>
    <n v="76"/>
    <x v="0"/>
  </r>
  <r>
    <n v="719682183"/>
    <x v="0"/>
    <n v="53"/>
    <x v="1"/>
    <x v="3"/>
    <x v="3"/>
    <x v="1"/>
    <x v="3"/>
    <x v="0"/>
    <n v="43"/>
    <n v="3"/>
    <n v="4"/>
    <n v="4"/>
    <n v="6188"/>
    <n v="2517"/>
    <n v="3671"/>
    <n v="0.71299999999999997"/>
    <n v="1997"/>
    <n v="43"/>
    <n v="1.048"/>
    <n v="0.40699999999999997"/>
    <n v="6.8535999999999998E-4"/>
    <n v="0.99931000000000003"/>
    <x v="1"/>
    <x v="3"/>
    <x v="1"/>
    <x v="0"/>
    <x v="0"/>
    <s v=""/>
    <n v="43"/>
    <x v="2"/>
  </r>
  <r>
    <n v="710984133"/>
    <x v="0"/>
    <n v="50"/>
    <x v="0"/>
    <x v="0"/>
    <x v="2"/>
    <x v="1"/>
    <x v="4"/>
    <x v="0"/>
    <n v="36"/>
    <n v="5"/>
    <n v="3"/>
    <n v="4"/>
    <n v="27876"/>
    <n v="557"/>
    <n v="27319"/>
    <n v="0.76800000000000002"/>
    <n v="4654"/>
    <n v="88"/>
    <n v="0.66"/>
    <n v="0.02"/>
    <n v="5.5051999999999998E-4"/>
    <n v="0.99944999999999995"/>
    <x v="0"/>
    <x v="4"/>
    <x v="0"/>
    <x v="2"/>
    <x v="1"/>
    <s v=""/>
    <n v="88"/>
    <x v="0"/>
  </r>
  <r>
    <n v="780307233"/>
    <x v="0"/>
    <n v="44"/>
    <x v="1"/>
    <x v="3"/>
    <x v="5"/>
    <x v="0"/>
    <x v="1"/>
    <x v="0"/>
    <n v="30"/>
    <n v="5"/>
    <n v="2"/>
    <n v="3"/>
    <n v="1924"/>
    <n v="1471"/>
    <n v="453"/>
    <n v="1.4850000000000001"/>
    <n v="3521"/>
    <n v="58"/>
    <n v="1"/>
    <n v="0.76500000000000001"/>
    <n v="2.2525E-4"/>
    <n v="0.99977000000000005"/>
    <x v="0"/>
    <x v="1"/>
    <x v="0"/>
    <x v="1"/>
    <x v="1"/>
    <s v=""/>
    <n v="58"/>
    <x v="1"/>
  </r>
  <r>
    <n v="716434533"/>
    <x v="1"/>
    <n v="40"/>
    <x v="0"/>
    <x v="0"/>
    <x v="0"/>
    <x v="0"/>
    <x v="2"/>
    <x v="0"/>
    <n v="36"/>
    <n v="2"/>
    <n v="3"/>
    <n v="4"/>
    <n v="29149"/>
    <n v="0"/>
    <n v="29149"/>
    <n v="0.61499999999999999"/>
    <n v="2106"/>
    <n v="56"/>
    <n v="0.69699999999999995"/>
    <n v="0"/>
    <n v="0.99807999999999997"/>
    <n v="1.91647E-3"/>
    <x v="0"/>
    <x v="2"/>
    <x v="0"/>
    <x v="1"/>
    <x v="1"/>
    <n v="56"/>
    <s v=""/>
    <x v="0"/>
  </r>
  <r>
    <n v="828215508"/>
    <x v="1"/>
    <n v="55"/>
    <x v="1"/>
    <x v="3"/>
    <x v="1"/>
    <x v="2"/>
    <x v="1"/>
    <x v="0"/>
    <n v="50"/>
    <n v="4"/>
    <n v="4"/>
    <n v="3"/>
    <n v="1438.3"/>
    <n v="0"/>
    <n v="1438.3"/>
    <n v="0.63900000000000001"/>
    <n v="1785"/>
    <n v="33"/>
    <n v="0.32"/>
    <n v="0"/>
    <n v="0.99726999999999999"/>
    <n v="2.7269400000000002E-3"/>
    <x v="1"/>
    <x v="1"/>
    <x v="1"/>
    <x v="0"/>
    <x v="3"/>
    <n v="33"/>
    <s v=""/>
    <x v="0"/>
  </r>
  <r>
    <n v="716138958"/>
    <x v="0"/>
    <n v="50"/>
    <x v="1"/>
    <x v="5"/>
    <x v="2"/>
    <x v="0"/>
    <x v="1"/>
    <x v="0"/>
    <n v="33"/>
    <n v="6"/>
    <n v="4"/>
    <n v="4"/>
    <n v="3160"/>
    <n v="1180"/>
    <n v="1980"/>
    <n v="1"/>
    <n v="3740"/>
    <n v="68"/>
    <n v="0.7"/>
    <n v="0.373"/>
    <n v="6.0179999999999999E-4"/>
    <n v="0.99939999999999996"/>
    <x v="0"/>
    <x v="1"/>
    <x v="0"/>
    <x v="2"/>
    <x v="1"/>
    <s v=""/>
    <n v="68"/>
    <x v="2"/>
  </r>
  <r>
    <n v="709276908"/>
    <x v="0"/>
    <n v="38"/>
    <x v="1"/>
    <x v="3"/>
    <x v="0"/>
    <x v="1"/>
    <x v="3"/>
    <x v="0"/>
    <n v="25"/>
    <n v="6"/>
    <n v="2"/>
    <n v="3"/>
    <n v="1438.3"/>
    <n v="0"/>
    <n v="1438.3"/>
    <n v="0.78300000000000003"/>
    <n v="3990"/>
    <n v="75"/>
    <n v="0.59599999999999997"/>
    <n v="0"/>
    <n v="1.861E-4"/>
    <n v="0.99980999999999998"/>
    <x v="0"/>
    <x v="3"/>
    <x v="0"/>
    <x v="2"/>
    <x v="1"/>
    <s v=""/>
    <n v="75"/>
    <x v="0"/>
  </r>
  <r>
    <n v="815767983"/>
    <x v="0"/>
    <n v="45"/>
    <x v="0"/>
    <x v="4"/>
    <x v="1"/>
    <x v="0"/>
    <x v="0"/>
    <x v="0"/>
    <n v="40"/>
    <n v="4"/>
    <n v="3"/>
    <n v="3"/>
    <n v="1438.3"/>
    <n v="0"/>
    <n v="1438.3"/>
    <n v="0.55500000000000005"/>
    <n v="4869"/>
    <n v="66"/>
    <n v="0.73699999999999999"/>
    <n v="0"/>
    <n v="2.5960000000000002E-4"/>
    <n v="0.99973999999999996"/>
    <x v="0"/>
    <x v="0"/>
    <x v="0"/>
    <x v="1"/>
    <x v="0"/>
    <s v=""/>
    <n v="66"/>
    <x v="0"/>
  </r>
  <r>
    <n v="712812408"/>
    <x v="1"/>
    <n v="40"/>
    <x v="1"/>
    <x v="0"/>
    <x v="3"/>
    <x v="0"/>
    <x v="1"/>
    <x v="0"/>
    <n v="28"/>
    <n v="2"/>
    <n v="3"/>
    <n v="3"/>
    <n v="1535"/>
    <n v="0"/>
    <n v="1535"/>
    <n v="0.54400000000000004"/>
    <n v="1921"/>
    <n v="41"/>
    <n v="0.46400000000000002"/>
    <n v="0"/>
    <n v="0.99711000000000005"/>
    <n v="2.8889200000000001E-3"/>
    <x v="0"/>
    <x v="1"/>
    <x v="0"/>
    <x v="0"/>
    <x v="1"/>
    <n v="41"/>
    <s v=""/>
    <x v="0"/>
  </r>
  <r>
    <n v="712403358"/>
    <x v="0"/>
    <n v="55"/>
    <x v="1"/>
    <x v="3"/>
    <x v="4"/>
    <x v="1"/>
    <x v="3"/>
    <x v="0"/>
    <n v="35"/>
    <n v="4"/>
    <n v="4"/>
    <n v="4"/>
    <n v="1438.3"/>
    <n v="696"/>
    <n v="742.3"/>
    <n v="0.88800000000000001"/>
    <n v="4307"/>
    <n v="76"/>
    <n v="0.9"/>
    <n v="0.48399999999999999"/>
    <n v="6.0623999999999997E-4"/>
    <n v="0.99939"/>
    <x v="1"/>
    <x v="3"/>
    <x v="1"/>
    <x v="2"/>
    <x v="1"/>
    <s v=""/>
    <n v="76"/>
    <x v="2"/>
  </r>
  <r>
    <n v="717826308"/>
    <x v="0"/>
    <n v="49"/>
    <x v="1"/>
    <x v="1"/>
    <x v="2"/>
    <x v="0"/>
    <x v="1"/>
    <x v="0"/>
    <n v="36"/>
    <n v="6"/>
    <n v="2"/>
    <n v="4"/>
    <n v="2331"/>
    <n v="1798"/>
    <n v="533"/>
    <n v="0.84699999999999998"/>
    <n v="4061"/>
    <n v="66"/>
    <n v="0.69199999999999995"/>
    <n v="0.77100000000000002"/>
    <n v="3.4664E-4"/>
    <n v="0.99965000000000004"/>
    <x v="0"/>
    <x v="1"/>
    <x v="0"/>
    <x v="1"/>
    <x v="1"/>
    <s v=""/>
    <n v="66"/>
    <x v="1"/>
  </r>
  <r>
    <n v="753443583"/>
    <x v="0"/>
    <n v="43"/>
    <x v="1"/>
    <x v="5"/>
    <x v="0"/>
    <x v="1"/>
    <x v="3"/>
    <x v="0"/>
    <n v="36"/>
    <n v="5"/>
    <n v="2"/>
    <n v="1"/>
    <n v="8156"/>
    <n v="0"/>
    <n v="8156"/>
    <n v="0.66300000000000003"/>
    <n v="3992"/>
    <n v="73"/>
    <n v="0.55300000000000005"/>
    <n v="0"/>
    <n v="6.2632999999999995E-5"/>
    <n v="0.99994000000000005"/>
    <x v="0"/>
    <x v="3"/>
    <x v="0"/>
    <x v="2"/>
    <x v="1"/>
    <s v=""/>
    <n v="73"/>
    <x v="0"/>
  </r>
  <r>
    <n v="721428333"/>
    <x v="0"/>
    <n v="47"/>
    <x v="1"/>
    <x v="0"/>
    <x v="3"/>
    <x v="2"/>
    <x v="1"/>
    <x v="0"/>
    <n v="34"/>
    <n v="4"/>
    <n v="2"/>
    <n v="1"/>
    <n v="8109"/>
    <n v="541"/>
    <n v="7568"/>
    <n v="0.95799999999999996"/>
    <n v="3609"/>
    <n v="77"/>
    <n v="0.60399999999999998"/>
    <n v="6.7000000000000004E-2"/>
    <n v="7.8291E-5"/>
    <n v="0.99992000000000003"/>
    <x v="0"/>
    <x v="1"/>
    <x v="0"/>
    <x v="2"/>
    <x v="1"/>
    <s v=""/>
    <n v="77"/>
    <x v="0"/>
  </r>
  <r>
    <n v="719910333"/>
    <x v="0"/>
    <n v="43"/>
    <x v="1"/>
    <x v="0"/>
    <x v="3"/>
    <x v="2"/>
    <x v="1"/>
    <x v="0"/>
    <n v="36"/>
    <n v="4"/>
    <n v="4"/>
    <n v="2"/>
    <n v="5853"/>
    <n v="1190"/>
    <n v="4663"/>
    <n v="0.93600000000000005"/>
    <n v="3595"/>
    <n v="80"/>
    <n v="0.66700000000000004"/>
    <n v="0.20300000000000001"/>
    <n v="2.4792999999999999E-4"/>
    <n v="0.99975000000000003"/>
    <x v="0"/>
    <x v="1"/>
    <x v="0"/>
    <x v="2"/>
    <x v="1"/>
    <s v=""/>
    <n v="80"/>
    <x v="0"/>
  </r>
  <r>
    <n v="713585958"/>
    <x v="1"/>
    <n v="48"/>
    <x v="1"/>
    <x v="2"/>
    <x v="4"/>
    <x v="0"/>
    <x v="1"/>
    <x v="0"/>
    <n v="36"/>
    <n v="2"/>
    <n v="3"/>
    <n v="2"/>
    <n v="5997"/>
    <n v="0"/>
    <n v="5997"/>
    <n v="0.40600000000000003"/>
    <n v="1457"/>
    <n v="42"/>
    <n v="0.5"/>
    <n v="0"/>
    <n v="0.99458000000000002"/>
    <n v="5.4200000000000003E-3"/>
    <x v="0"/>
    <x v="1"/>
    <x v="0"/>
    <x v="0"/>
    <x v="1"/>
    <n v="42"/>
    <s v=""/>
    <x v="0"/>
  </r>
  <r>
    <n v="712866933"/>
    <x v="0"/>
    <n v="51"/>
    <x v="0"/>
    <x v="3"/>
    <x v="1"/>
    <x v="0"/>
    <x v="0"/>
    <x v="0"/>
    <n v="32"/>
    <n v="6"/>
    <n v="3"/>
    <n v="4"/>
    <n v="10824"/>
    <n v="0"/>
    <n v="10824"/>
    <n v="0.96199999999999997"/>
    <n v="3700"/>
    <n v="73"/>
    <n v="0.73799999999999999"/>
    <n v="0"/>
    <n v="5.1599999999999997E-4"/>
    <n v="0.99948000000000004"/>
    <x v="1"/>
    <x v="0"/>
    <x v="1"/>
    <x v="2"/>
    <x v="1"/>
    <s v=""/>
    <n v="73"/>
    <x v="0"/>
  </r>
  <r>
    <n v="719219883"/>
    <x v="0"/>
    <n v="47"/>
    <x v="0"/>
    <x v="3"/>
    <x v="2"/>
    <x v="0"/>
    <x v="0"/>
    <x v="0"/>
    <n v="36"/>
    <n v="4"/>
    <n v="1"/>
    <n v="2"/>
    <n v="9300"/>
    <n v="769"/>
    <n v="8531"/>
    <n v="0.68"/>
    <n v="3651"/>
    <n v="67"/>
    <n v="0.71799999999999997"/>
    <n v="8.3000000000000004E-2"/>
    <n v="5.6629999999999998E-5"/>
    <n v="0.99994000000000005"/>
    <x v="0"/>
    <x v="0"/>
    <x v="0"/>
    <x v="1"/>
    <x v="1"/>
    <s v=""/>
    <n v="67"/>
    <x v="0"/>
  </r>
  <r>
    <n v="779170008"/>
    <x v="0"/>
    <n v="51"/>
    <x v="1"/>
    <x v="3"/>
    <x v="0"/>
    <x v="1"/>
    <x v="3"/>
    <x v="0"/>
    <n v="32"/>
    <n v="4"/>
    <n v="1"/>
    <n v="2"/>
    <n v="5351"/>
    <n v="0"/>
    <n v="5351"/>
    <n v="0.76300000000000001"/>
    <n v="4596"/>
    <n v="78"/>
    <n v="0.5"/>
    <n v="0"/>
    <n v="5.3542000000000003E-5"/>
    <n v="0.99995000000000001"/>
    <x v="1"/>
    <x v="3"/>
    <x v="1"/>
    <x v="2"/>
    <x v="1"/>
    <s v=""/>
    <n v="78"/>
    <x v="0"/>
  </r>
  <r>
    <n v="779727558"/>
    <x v="0"/>
    <n v="49"/>
    <x v="1"/>
    <x v="2"/>
    <x v="4"/>
    <x v="1"/>
    <x v="1"/>
    <x v="0"/>
    <n v="33"/>
    <n v="4"/>
    <n v="2"/>
    <n v="3"/>
    <n v="2097"/>
    <n v="1250"/>
    <n v="847"/>
    <n v="0.69899999999999995"/>
    <n v="4148"/>
    <n v="71"/>
    <n v="0.54300000000000004"/>
    <n v="0.59599999999999997"/>
    <n v="1.9519000000000001E-4"/>
    <n v="0.99980000000000002"/>
    <x v="0"/>
    <x v="1"/>
    <x v="0"/>
    <x v="2"/>
    <x v="1"/>
    <s v=""/>
    <n v="71"/>
    <x v="1"/>
  </r>
  <r>
    <n v="714373308"/>
    <x v="0"/>
    <n v="53"/>
    <x v="1"/>
    <x v="5"/>
    <x v="1"/>
    <x v="1"/>
    <x v="1"/>
    <x v="0"/>
    <n v="46"/>
    <n v="6"/>
    <n v="4"/>
    <n v="4"/>
    <n v="2266"/>
    <n v="0"/>
    <n v="2266"/>
    <n v="0.56499999999999995"/>
    <n v="3634"/>
    <n v="66"/>
    <n v="0.65"/>
    <n v="0"/>
    <n v="5.8531000000000002E-4"/>
    <n v="0.99941000000000002"/>
    <x v="1"/>
    <x v="1"/>
    <x v="1"/>
    <x v="1"/>
    <x v="0"/>
    <s v=""/>
    <n v="66"/>
    <x v="0"/>
  </r>
  <r>
    <n v="715000383"/>
    <x v="0"/>
    <n v="55"/>
    <x v="0"/>
    <x v="0"/>
    <x v="2"/>
    <x v="1"/>
    <x v="2"/>
    <x v="0"/>
    <n v="46"/>
    <n v="4"/>
    <n v="2"/>
    <n v="3"/>
    <n v="13598"/>
    <n v="852"/>
    <n v="12746"/>
    <n v="0.78500000000000003"/>
    <n v="4047"/>
    <n v="76"/>
    <n v="0.81"/>
    <n v="6.3E-2"/>
    <n v="2.0424000000000001E-4"/>
    <n v="0.99980000000000002"/>
    <x v="1"/>
    <x v="2"/>
    <x v="1"/>
    <x v="2"/>
    <x v="0"/>
    <s v=""/>
    <n v="76"/>
    <x v="0"/>
  </r>
  <r>
    <n v="710493558"/>
    <x v="1"/>
    <n v="46"/>
    <x v="1"/>
    <x v="5"/>
    <x v="5"/>
    <x v="0"/>
    <x v="3"/>
    <x v="0"/>
    <n v="38"/>
    <n v="3"/>
    <n v="2"/>
    <n v="2"/>
    <n v="1803"/>
    <n v="0"/>
    <n v="1803"/>
    <n v="0.41499999999999998"/>
    <n v="1979"/>
    <n v="37"/>
    <n v="0.32100000000000001"/>
    <n v="0"/>
    <n v="0.99211000000000005"/>
    <n v="7.8899999999999994E-3"/>
    <x v="0"/>
    <x v="3"/>
    <x v="0"/>
    <x v="0"/>
    <x v="0"/>
    <n v="37"/>
    <s v=""/>
    <x v="0"/>
  </r>
  <r>
    <n v="778839108"/>
    <x v="0"/>
    <n v="50"/>
    <x v="1"/>
    <x v="0"/>
    <x v="0"/>
    <x v="0"/>
    <x v="1"/>
    <x v="0"/>
    <n v="31"/>
    <n v="3"/>
    <n v="1"/>
    <n v="4"/>
    <n v="6292"/>
    <n v="0"/>
    <n v="6292"/>
    <n v="0.51500000000000001"/>
    <n v="3687"/>
    <n v="74"/>
    <n v="0.64400000000000002"/>
    <n v="0"/>
    <n v="1.5941999999999999E-4"/>
    <n v="0.99983999999999995"/>
    <x v="0"/>
    <x v="1"/>
    <x v="0"/>
    <x v="2"/>
    <x v="1"/>
    <s v=""/>
    <n v="74"/>
    <x v="0"/>
  </r>
  <r>
    <n v="715548183"/>
    <x v="0"/>
    <n v="65"/>
    <x v="0"/>
    <x v="5"/>
    <x v="1"/>
    <x v="1"/>
    <x v="5"/>
    <x v="0"/>
    <n v="56"/>
    <n v="4"/>
    <n v="3"/>
    <n v="3"/>
    <n v="23566"/>
    <n v="1670"/>
    <n v="21896"/>
    <n v="0.73499999999999999"/>
    <n v="3129"/>
    <n v="79"/>
    <n v="0.83699999999999997"/>
    <n v="7.0999999999999994E-2"/>
    <n v="2.8394999999999999E-4"/>
    <n v="0.99972000000000005"/>
    <x v="1"/>
    <x v="5"/>
    <x v="1"/>
    <x v="2"/>
    <x v="3"/>
    <s v=""/>
    <n v="79"/>
    <x v="0"/>
  </r>
  <r>
    <n v="712545183"/>
    <x v="0"/>
    <n v="51"/>
    <x v="1"/>
    <x v="2"/>
    <x v="2"/>
    <x v="1"/>
    <x v="1"/>
    <x v="0"/>
    <n v="37"/>
    <n v="4"/>
    <n v="4"/>
    <n v="2"/>
    <n v="1765"/>
    <n v="1487"/>
    <n v="278"/>
    <n v="0.73799999999999999"/>
    <n v="3333"/>
    <n v="66"/>
    <n v="1"/>
    <n v="0.84199999999999997"/>
    <n v="2.3440000000000001E-4"/>
    <n v="0.99977000000000005"/>
    <x v="1"/>
    <x v="1"/>
    <x v="1"/>
    <x v="1"/>
    <x v="0"/>
    <s v=""/>
    <n v="66"/>
    <x v="1"/>
  </r>
  <r>
    <n v="779032308"/>
    <x v="0"/>
    <n v="46"/>
    <x v="0"/>
    <x v="0"/>
    <x v="0"/>
    <x v="0"/>
    <x v="2"/>
    <x v="0"/>
    <n v="27"/>
    <n v="4"/>
    <n v="2"/>
    <n v="3"/>
    <n v="4964"/>
    <n v="2316"/>
    <n v="2648"/>
    <n v="0.79300000000000004"/>
    <n v="3279"/>
    <n v="66"/>
    <n v="0.94099999999999995"/>
    <n v="0.46700000000000003"/>
    <n v="1.9311E-4"/>
    <n v="0.99980999999999998"/>
    <x v="0"/>
    <x v="2"/>
    <x v="0"/>
    <x v="1"/>
    <x v="1"/>
    <s v=""/>
    <n v="66"/>
    <x v="2"/>
  </r>
  <r>
    <n v="721500108"/>
    <x v="0"/>
    <n v="42"/>
    <x v="0"/>
    <x v="5"/>
    <x v="1"/>
    <x v="2"/>
    <x v="0"/>
    <x v="0"/>
    <n v="32"/>
    <n v="5"/>
    <n v="3"/>
    <n v="2"/>
    <n v="3741"/>
    <n v="0"/>
    <n v="3741"/>
    <n v="0.95899999999999996"/>
    <n v="4402"/>
    <n v="55"/>
    <n v="0.83299999999999996"/>
    <n v="0"/>
    <n v="1.6882999999999999E-4"/>
    <n v="0.99983"/>
    <x v="0"/>
    <x v="0"/>
    <x v="0"/>
    <x v="1"/>
    <x v="1"/>
    <s v=""/>
    <n v="55"/>
    <x v="0"/>
  </r>
  <r>
    <n v="713389233"/>
    <x v="0"/>
    <n v="49"/>
    <x v="1"/>
    <x v="0"/>
    <x v="0"/>
    <x v="1"/>
    <x v="5"/>
    <x v="2"/>
    <n v="36"/>
    <n v="3"/>
    <n v="2"/>
    <n v="2"/>
    <n v="31631"/>
    <n v="0"/>
    <n v="31631"/>
    <n v="0.63200000000000001"/>
    <n v="3418"/>
    <n v="58"/>
    <n v="0.75800000000000001"/>
    <n v="0"/>
    <n v="1.0374000000000001E-4"/>
    <n v="0.99990000000000001"/>
    <x v="0"/>
    <x v="5"/>
    <x v="0"/>
    <x v="1"/>
    <x v="1"/>
    <s v=""/>
    <n v="58"/>
    <x v="0"/>
  </r>
  <r>
    <n v="718811058"/>
    <x v="0"/>
    <n v="40"/>
    <x v="0"/>
    <x v="0"/>
    <x v="3"/>
    <x v="0"/>
    <x v="2"/>
    <x v="0"/>
    <n v="36"/>
    <n v="6"/>
    <n v="2"/>
    <n v="2"/>
    <n v="5014"/>
    <n v="1887"/>
    <n v="3127"/>
    <n v="0.80600000000000005"/>
    <n v="4391"/>
    <n v="66"/>
    <n v="0.57099999999999995"/>
    <n v="0.376"/>
    <n v="1.2982E-4"/>
    <n v="0.99987000000000004"/>
    <x v="0"/>
    <x v="2"/>
    <x v="0"/>
    <x v="1"/>
    <x v="1"/>
    <s v=""/>
    <n v="66"/>
    <x v="2"/>
  </r>
  <r>
    <n v="717084708"/>
    <x v="0"/>
    <n v="45"/>
    <x v="1"/>
    <x v="2"/>
    <x v="0"/>
    <x v="0"/>
    <x v="1"/>
    <x v="0"/>
    <n v="34"/>
    <n v="6"/>
    <n v="4"/>
    <n v="1"/>
    <n v="2484"/>
    <n v="1543"/>
    <n v="941"/>
    <n v="0.70299999999999996"/>
    <n v="3802"/>
    <n v="68"/>
    <n v="0.44700000000000001"/>
    <n v="0.621"/>
    <n v="1.3365999999999999E-4"/>
    <n v="0.99987000000000004"/>
    <x v="0"/>
    <x v="1"/>
    <x v="0"/>
    <x v="2"/>
    <x v="1"/>
    <s v=""/>
    <n v="68"/>
    <x v="1"/>
  </r>
  <r>
    <n v="778247358"/>
    <x v="0"/>
    <n v="65"/>
    <x v="0"/>
    <x v="5"/>
    <x v="1"/>
    <x v="1"/>
    <x v="1"/>
    <x v="0"/>
    <n v="56"/>
    <n v="5"/>
    <n v="3"/>
    <n v="2"/>
    <n v="7636"/>
    <n v="0"/>
    <n v="7636"/>
    <n v="0.80100000000000005"/>
    <n v="3880"/>
    <n v="67"/>
    <n v="0.81100000000000005"/>
    <n v="0"/>
    <n v="1.6882999999999999E-4"/>
    <n v="0.99983"/>
    <x v="1"/>
    <x v="1"/>
    <x v="1"/>
    <x v="1"/>
    <x v="3"/>
    <s v=""/>
    <n v="67"/>
    <x v="0"/>
  </r>
  <r>
    <n v="710702733"/>
    <x v="0"/>
    <n v="46"/>
    <x v="0"/>
    <x v="2"/>
    <x v="1"/>
    <x v="1"/>
    <x v="2"/>
    <x v="0"/>
    <n v="35"/>
    <n v="6"/>
    <n v="3"/>
    <n v="3"/>
    <n v="11096"/>
    <n v="0"/>
    <n v="11096"/>
    <n v="0.88100000000000001"/>
    <n v="3949"/>
    <n v="69"/>
    <n v="0.68300000000000005"/>
    <n v="0"/>
    <n v="3.1725999999999998E-4"/>
    <n v="0.99968000000000001"/>
    <x v="0"/>
    <x v="2"/>
    <x v="0"/>
    <x v="2"/>
    <x v="1"/>
    <s v=""/>
    <n v="69"/>
    <x v="0"/>
  </r>
  <r>
    <n v="815240358"/>
    <x v="0"/>
    <n v="47"/>
    <x v="1"/>
    <x v="0"/>
    <x v="2"/>
    <x v="0"/>
    <x v="5"/>
    <x v="0"/>
    <n v="42"/>
    <n v="4"/>
    <n v="1"/>
    <n v="4"/>
    <n v="25027"/>
    <n v="1501"/>
    <n v="23526"/>
    <n v="1.0629999999999999"/>
    <n v="3357"/>
    <n v="62"/>
    <n v="0.77100000000000002"/>
    <n v="0.06"/>
    <n v="1.6861E-4"/>
    <n v="0.99983"/>
    <x v="0"/>
    <x v="5"/>
    <x v="0"/>
    <x v="1"/>
    <x v="0"/>
    <s v=""/>
    <n v="62"/>
    <x v="0"/>
  </r>
  <r>
    <n v="715165758"/>
    <x v="0"/>
    <n v="44"/>
    <x v="0"/>
    <x v="0"/>
    <x v="5"/>
    <x v="0"/>
    <x v="4"/>
    <x v="0"/>
    <n v="35"/>
    <n v="3"/>
    <n v="4"/>
    <n v="1"/>
    <n v="27391"/>
    <n v="587"/>
    <n v="26804"/>
    <n v="0.82099999999999995"/>
    <n v="2862"/>
    <n v="56"/>
    <n v="1.24"/>
    <n v="2.1000000000000001E-2"/>
    <n v="1.6007E-4"/>
    <n v="0.99983999999999995"/>
    <x v="0"/>
    <x v="4"/>
    <x v="0"/>
    <x v="1"/>
    <x v="1"/>
    <s v=""/>
    <n v="56"/>
    <x v="0"/>
  </r>
  <r>
    <n v="827964858"/>
    <x v="1"/>
    <n v="58"/>
    <x v="1"/>
    <x v="5"/>
    <x v="2"/>
    <x v="3"/>
    <x v="5"/>
    <x v="0"/>
    <n v="54"/>
    <n v="3"/>
    <n v="5"/>
    <n v="3"/>
    <n v="3266"/>
    <n v="859"/>
    <n v="2407"/>
    <n v="0.74"/>
    <n v="2151"/>
    <n v="46"/>
    <n v="0.438"/>
    <n v="0.26300000000000001"/>
    <n v="0.99694000000000005"/>
    <n v="3.05631E-3"/>
    <x v="1"/>
    <x v="5"/>
    <x v="1"/>
    <x v="1"/>
    <x v="3"/>
    <n v="46"/>
    <s v=""/>
    <x v="2"/>
  </r>
  <r>
    <n v="773667708"/>
    <x v="1"/>
    <n v="50"/>
    <x v="0"/>
    <x v="5"/>
    <x v="1"/>
    <x v="3"/>
    <x v="0"/>
    <x v="0"/>
    <n v="44"/>
    <n v="3"/>
    <n v="4"/>
    <n v="3"/>
    <n v="7050"/>
    <n v="1008"/>
    <n v="6042"/>
    <n v="0.63900000000000001"/>
    <n v="2176"/>
    <n v="39"/>
    <n v="0.56000000000000005"/>
    <n v="0.14299999999999999"/>
    <n v="0.99709999999999999"/>
    <n v="2.90471E-3"/>
    <x v="0"/>
    <x v="0"/>
    <x v="0"/>
    <x v="0"/>
    <x v="0"/>
    <n v="39"/>
    <s v=""/>
    <x v="0"/>
  </r>
  <r>
    <n v="717400533"/>
    <x v="0"/>
    <n v="54"/>
    <x v="1"/>
    <x v="4"/>
    <x v="0"/>
    <x v="0"/>
    <x v="1"/>
    <x v="0"/>
    <n v="45"/>
    <n v="5"/>
    <n v="2"/>
    <n v="2"/>
    <n v="2704"/>
    <n v="789"/>
    <n v="1915"/>
    <n v="1.0389999999999999"/>
    <n v="4839"/>
    <n v="92"/>
    <n v="0.76900000000000002"/>
    <n v="0.29199999999999998"/>
    <n v="9.4951000000000006E-5"/>
    <n v="0.99990999999999997"/>
    <x v="1"/>
    <x v="1"/>
    <x v="1"/>
    <x v="2"/>
    <x v="0"/>
    <s v=""/>
    <n v="92"/>
    <x v="2"/>
  </r>
  <r>
    <n v="713586858"/>
    <x v="0"/>
    <n v="40"/>
    <x v="0"/>
    <x v="0"/>
    <x v="2"/>
    <x v="3"/>
    <x v="2"/>
    <x v="0"/>
    <n v="25"/>
    <n v="4"/>
    <n v="3"/>
    <n v="4"/>
    <n v="11721"/>
    <n v="1175"/>
    <n v="10546"/>
    <n v="0.77900000000000003"/>
    <n v="4187"/>
    <n v="73"/>
    <n v="0.82499999999999996"/>
    <n v="0.1"/>
    <n v="5.5051999999999998E-4"/>
    <n v="0.99944999999999995"/>
    <x v="0"/>
    <x v="2"/>
    <x v="0"/>
    <x v="2"/>
    <x v="1"/>
    <s v=""/>
    <n v="73"/>
    <x v="0"/>
  </r>
  <r>
    <n v="711393483"/>
    <x v="0"/>
    <n v="49"/>
    <x v="1"/>
    <x v="2"/>
    <x v="3"/>
    <x v="3"/>
    <x v="1"/>
    <x v="0"/>
    <n v="36"/>
    <n v="4"/>
    <n v="3"/>
    <n v="1"/>
    <n v="2432"/>
    <n v="0"/>
    <n v="2432"/>
    <n v="1.2929999999999999"/>
    <n v="4340"/>
    <n v="76"/>
    <n v="0.76700000000000002"/>
    <n v="0"/>
    <n v="1.2505E-4"/>
    <n v="0.99987000000000004"/>
    <x v="0"/>
    <x v="1"/>
    <x v="0"/>
    <x v="2"/>
    <x v="1"/>
    <s v=""/>
    <n v="76"/>
    <x v="0"/>
  </r>
  <r>
    <n v="812979408"/>
    <x v="1"/>
    <n v="39"/>
    <x v="1"/>
    <x v="4"/>
    <x v="3"/>
    <x v="0"/>
    <x v="3"/>
    <x v="2"/>
    <n v="34"/>
    <n v="3"/>
    <n v="0"/>
    <n v="3"/>
    <n v="15142"/>
    <n v="0"/>
    <n v="15142"/>
    <n v="0.76100000000000001"/>
    <n v="2458"/>
    <n v="41"/>
    <n v="0.57699999999999996"/>
    <n v="0"/>
    <n v="0.96689999999999998"/>
    <n v="3.3099999999999997E-2"/>
    <x v="0"/>
    <x v="3"/>
    <x v="0"/>
    <x v="0"/>
    <x v="1"/>
    <n v="41"/>
    <s v=""/>
    <x v="0"/>
  </r>
  <r>
    <n v="711877458"/>
    <x v="0"/>
    <n v="51"/>
    <x v="1"/>
    <x v="0"/>
    <x v="4"/>
    <x v="0"/>
    <x v="1"/>
    <x v="0"/>
    <n v="36"/>
    <n v="6"/>
    <n v="2"/>
    <n v="2"/>
    <n v="1936"/>
    <n v="0"/>
    <n v="1936"/>
    <n v="0.70499999999999996"/>
    <n v="4072"/>
    <n v="72"/>
    <n v="0.75600000000000001"/>
    <n v="0"/>
    <n v="1.1483E-4"/>
    <n v="0.99988999999999995"/>
    <x v="1"/>
    <x v="1"/>
    <x v="1"/>
    <x v="2"/>
    <x v="1"/>
    <s v=""/>
    <n v="72"/>
    <x v="0"/>
  </r>
  <r>
    <n v="714351558"/>
    <x v="0"/>
    <n v="64"/>
    <x v="1"/>
    <x v="4"/>
    <x v="2"/>
    <x v="1"/>
    <x v="1"/>
    <x v="0"/>
    <n v="36"/>
    <n v="3"/>
    <n v="2"/>
    <n v="1"/>
    <n v="1829"/>
    <n v="0"/>
    <n v="1829"/>
    <n v="0.57599999999999996"/>
    <n v="3950"/>
    <n v="65"/>
    <n v="0.54800000000000004"/>
    <n v="0"/>
    <n v="6.0563000000000003E-5"/>
    <n v="0.99994000000000005"/>
    <x v="1"/>
    <x v="1"/>
    <x v="1"/>
    <x v="1"/>
    <x v="1"/>
    <s v=""/>
    <n v="65"/>
    <x v="0"/>
  </r>
  <r>
    <n v="828343083"/>
    <x v="0"/>
    <n v="43"/>
    <x v="1"/>
    <x v="2"/>
    <x v="0"/>
    <x v="2"/>
    <x v="1"/>
    <x v="0"/>
    <n v="39"/>
    <n v="3"/>
    <n v="3"/>
    <n v="3"/>
    <n v="2786"/>
    <n v="1793"/>
    <n v="993"/>
    <n v="0.80300000000000005"/>
    <n v="3646"/>
    <n v="68"/>
    <n v="0.65900000000000003"/>
    <n v="0.64400000000000002"/>
    <n v="3.0842E-4"/>
    <n v="0.99968999999999997"/>
    <x v="0"/>
    <x v="1"/>
    <x v="0"/>
    <x v="2"/>
    <x v="0"/>
    <s v=""/>
    <n v="68"/>
    <x v="1"/>
  </r>
  <r>
    <n v="790002783"/>
    <x v="0"/>
    <n v="38"/>
    <x v="1"/>
    <x v="3"/>
    <x v="1"/>
    <x v="1"/>
    <x v="5"/>
    <x v="0"/>
    <n v="30"/>
    <n v="4"/>
    <n v="1"/>
    <n v="4"/>
    <n v="19595"/>
    <n v="610"/>
    <n v="18985"/>
    <n v="0.58199999999999996"/>
    <n v="4079"/>
    <n v="65"/>
    <n v="0.58499999999999996"/>
    <n v="3.1E-2"/>
    <n v="1.5804E-4"/>
    <n v="0.99983999999999995"/>
    <x v="0"/>
    <x v="5"/>
    <x v="0"/>
    <x v="1"/>
    <x v="1"/>
    <s v=""/>
    <n v="65"/>
    <x v="0"/>
  </r>
  <r>
    <n v="708615183"/>
    <x v="0"/>
    <n v="44"/>
    <x v="0"/>
    <x v="3"/>
    <x v="3"/>
    <x v="0"/>
    <x v="0"/>
    <x v="0"/>
    <n v="34"/>
    <n v="4"/>
    <n v="4"/>
    <n v="4"/>
    <n v="3828"/>
    <n v="1146"/>
    <n v="2682"/>
    <n v="0.68100000000000005"/>
    <n v="4558"/>
    <n v="90"/>
    <n v="0.63600000000000001"/>
    <n v="0.29899999999999999"/>
    <n v="6.8535999999999998E-4"/>
    <n v="0.99931000000000003"/>
    <x v="0"/>
    <x v="0"/>
    <x v="0"/>
    <x v="2"/>
    <x v="1"/>
    <s v=""/>
    <n v="90"/>
    <x v="2"/>
  </r>
  <r>
    <n v="718509858"/>
    <x v="0"/>
    <n v="46"/>
    <x v="0"/>
    <x v="0"/>
    <x v="1"/>
    <x v="0"/>
    <x v="2"/>
    <x v="0"/>
    <n v="37"/>
    <n v="3"/>
    <n v="1"/>
    <n v="4"/>
    <n v="4786"/>
    <n v="0"/>
    <n v="4786"/>
    <n v="0.78900000000000003"/>
    <n v="4347"/>
    <n v="69"/>
    <n v="0.68300000000000005"/>
    <n v="0"/>
    <n v="1.6399000000000001E-4"/>
    <n v="0.99983999999999995"/>
    <x v="0"/>
    <x v="2"/>
    <x v="0"/>
    <x v="2"/>
    <x v="0"/>
    <s v=""/>
    <n v="69"/>
    <x v="0"/>
  </r>
  <r>
    <n v="718540308"/>
    <x v="0"/>
    <n v="44"/>
    <x v="0"/>
    <x v="3"/>
    <x v="0"/>
    <x v="1"/>
    <x v="2"/>
    <x v="0"/>
    <n v="36"/>
    <n v="5"/>
    <n v="3"/>
    <n v="0"/>
    <n v="22143"/>
    <n v="730"/>
    <n v="21413"/>
    <n v="0.871"/>
    <n v="4263"/>
    <n v="62"/>
    <n v="0.63200000000000001"/>
    <n v="3.3000000000000002E-2"/>
    <n v="6.4505000000000007E-5"/>
    <n v="0.99994000000000005"/>
    <x v="0"/>
    <x v="2"/>
    <x v="0"/>
    <x v="1"/>
    <x v="1"/>
    <s v=""/>
    <n v="62"/>
    <x v="0"/>
  </r>
  <r>
    <n v="778180158"/>
    <x v="0"/>
    <n v="44"/>
    <x v="0"/>
    <x v="2"/>
    <x v="6"/>
    <x v="3"/>
    <x v="2"/>
    <x v="0"/>
    <n v="34"/>
    <n v="5"/>
    <n v="1"/>
    <n v="4"/>
    <n v="7150"/>
    <n v="1887"/>
    <n v="5263"/>
    <n v="0.45500000000000002"/>
    <n v="3636"/>
    <n v="69"/>
    <n v="0.64300000000000002"/>
    <n v="0.26400000000000001"/>
    <n v="2.3984000000000001E-4"/>
    <n v="0.99975999999999998"/>
    <x v="0"/>
    <x v="2"/>
    <x v="0"/>
    <x v="2"/>
    <x v="1"/>
    <s v=""/>
    <n v="69"/>
    <x v="2"/>
  </r>
  <r>
    <n v="778242708"/>
    <x v="0"/>
    <n v="63"/>
    <x v="0"/>
    <x v="5"/>
    <x v="3"/>
    <x v="1"/>
    <x v="0"/>
    <x v="2"/>
    <n v="53"/>
    <n v="5"/>
    <n v="4"/>
    <n v="4"/>
    <n v="25502"/>
    <n v="1450"/>
    <n v="24052"/>
    <n v="0.79700000000000004"/>
    <n v="4323"/>
    <n v="81"/>
    <n v="0.68799999999999994"/>
    <n v="5.7000000000000002E-2"/>
    <n v="5.8131999999999997E-4"/>
    <n v="0.99941999999999998"/>
    <x v="1"/>
    <x v="0"/>
    <x v="1"/>
    <x v="2"/>
    <x v="3"/>
    <s v=""/>
    <n v="81"/>
    <x v="0"/>
  </r>
  <r>
    <n v="806947308"/>
    <x v="1"/>
    <n v="40"/>
    <x v="0"/>
    <x v="2"/>
    <x v="5"/>
    <x v="0"/>
    <x v="0"/>
    <x v="0"/>
    <n v="35"/>
    <n v="3"/>
    <n v="4"/>
    <n v="3"/>
    <n v="20178"/>
    <n v="1553"/>
    <n v="18625"/>
    <n v="0.32400000000000001"/>
    <n v="1735"/>
    <n v="44"/>
    <n v="0.375"/>
    <n v="7.6999999999999999E-2"/>
    <n v="0.99778999999999995"/>
    <n v="2.2108599999999998E-3"/>
    <x v="0"/>
    <x v="0"/>
    <x v="0"/>
    <x v="0"/>
    <x v="1"/>
    <n v="44"/>
    <s v=""/>
    <x v="0"/>
  </r>
  <r>
    <n v="714899283"/>
    <x v="0"/>
    <n v="46"/>
    <x v="1"/>
    <x v="3"/>
    <x v="3"/>
    <x v="0"/>
    <x v="1"/>
    <x v="0"/>
    <n v="36"/>
    <n v="5"/>
    <n v="2"/>
    <n v="3"/>
    <n v="5258"/>
    <n v="1994"/>
    <n v="3264"/>
    <n v="0.72499999999999998"/>
    <n v="3972"/>
    <n v="73"/>
    <n v="0.58699999999999997"/>
    <n v="0.379"/>
    <n v="2.1042000000000001E-4"/>
    <n v="0.99978999999999996"/>
    <x v="0"/>
    <x v="1"/>
    <x v="0"/>
    <x v="2"/>
    <x v="1"/>
    <s v=""/>
    <n v="73"/>
    <x v="2"/>
  </r>
  <r>
    <n v="708386958"/>
    <x v="1"/>
    <n v="47"/>
    <x v="1"/>
    <x v="0"/>
    <x v="3"/>
    <x v="0"/>
    <x v="1"/>
    <x v="0"/>
    <n v="34"/>
    <n v="3"/>
    <n v="3"/>
    <n v="2"/>
    <n v="1561"/>
    <n v="0"/>
    <n v="1561"/>
    <n v="0.502"/>
    <n v="1947"/>
    <n v="28"/>
    <n v="0.55600000000000005"/>
    <n v="0"/>
    <n v="0.99514999999999998"/>
    <n v="4.8496700000000004E-3"/>
    <x v="0"/>
    <x v="1"/>
    <x v="0"/>
    <x v="0"/>
    <x v="1"/>
    <n v="28"/>
    <s v=""/>
    <x v="0"/>
  </r>
  <r>
    <n v="710986758"/>
    <x v="0"/>
    <n v="43"/>
    <x v="0"/>
    <x v="0"/>
    <x v="0"/>
    <x v="1"/>
    <x v="0"/>
    <x v="0"/>
    <n v="30"/>
    <n v="6"/>
    <n v="2"/>
    <n v="4"/>
    <n v="11550"/>
    <n v="1505"/>
    <n v="10045"/>
    <n v="1.034"/>
    <n v="3891"/>
    <n v="76"/>
    <n v="0.9"/>
    <n v="0.13"/>
    <n v="3.2941999999999997E-4"/>
    <n v="0.99966999999999995"/>
    <x v="0"/>
    <x v="0"/>
    <x v="0"/>
    <x v="2"/>
    <x v="1"/>
    <s v=""/>
    <n v="76"/>
    <x v="0"/>
  </r>
  <r>
    <n v="718220358"/>
    <x v="1"/>
    <n v="58"/>
    <x v="0"/>
    <x v="5"/>
    <x v="1"/>
    <x v="1"/>
    <x v="4"/>
    <x v="0"/>
    <n v="36"/>
    <n v="2"/>
    <n v="3"/>
    <n v="4"/>
    <n v="28618"/>
    <n v="0"/>
    <n v="28618"/>
    <n v="0.68500000000000005"/>
    <n v="1712"/>
    <n v="41"/>
    <n v="0.41399999999999998"/>
    <n v="0"/>
    <n v="0.99794000000000005"/>
    <n v="2.05937E-3"/>
    <x v="1"/>
    <x v="4"/>
    <x v="1"/>
    <x v="0"/>
    <x v="1"/>
    <n v="41"/>
    <s v=""/>
    <x v="0"/>
  </r>
  <r>
    <n v="710568333"/>
    <x v="0"/>
    <n v="47"/>
    <x v="0"/>
    <x v="2"/>
    <x v="4"/>
    <x v="2"/>
    <x v="0"/>
    <x v="0"/>
    <n v="35"/>
    <n v="4"/>
    <n v="2"/>
    <n v="3"/>
    <n v="6623"/>
    <n v="1823"/>
    <n v="4800"/>
    <n v="0.81100000000000005"/>
    <n v="2293"/>
    <n v="47"/>
    <n v="0.56699999999999995"/>
    <n v="0.27500000000000002"/>
    <n v="1.9519000000000001E-4"/>
    <n v="0.99980000000000002"/>
    <x v="0"/>
    <x v="0"/>
    <x v="0"/>
    <x v="1"/>
    <x v="1"/>
    <s v=""/>
    <n v="47"/>
    <x v="2"/>
  </r>
  <r>
    <n v="712656783"/>
    <x v="1"/>
    <n v="49"/>
    <x v="0"/>
    <x v="5"/>
    <x v="1"/>
    <x v="1"/>
    <x v="4"/>
    <x v="0"/>
    <n v="36"/>
    <n v="3"/>
    <n v="4"/>
    <n v="3"/>
    <n v="8136"/>
    <n v="2517"/>
    <n v="5619"/>
    <n v="0.67400000000000004"/>
    <n v="2179"/>
    <n v="40"/>
    <n v="0.42899999999999999"/>
    <n v="0.309"/>
    <n v="0.99709999999999999"/>
    <n v="2.90471E-3"/>
    <x v="0"/>
    <x v="4"/>
    <x v="0"/>
    <x v="0"/>
    <x v="1"/>
    <n v="40"/>
    <s v=""/>
    <x v="2"/>
  </r>
  <r>
    <n v="717483558"/>
    <x v="0"/>
    <n v="42"/>
    <x v="0"/>
    <x v="0"/>
    <x v="0"/>
    <x v="0"/>
    <x v="4"/>
    <x v="0"/>
    <n v="36"/>
    <n v="3"/>
    <n v="1"/>
    <n v="2"/>
    <n v="19156"/>
    <n v="1353"/>
    <n v="17803"/>
    <n v="1.41"/>
    <n v="3547"/>
    <n v="61"/>
    <n v="0.64900000000000002"/>
    <n v="7.0999999999999994E-2"/>
    <n v="5.5559000000000001E-5"/>
    <n v="0.99994000000000005"/>
    <x v="0"/>
    <x v="4"/>
    <x v="0"/>
    <x v="1"/>
    <x v="1"/>
    <s v=""/>
    <n v="61"/>
    <x v="0"/>
  </r>
  <r>
    <n v="721440633"/>
    <x v="0"/>
    <n v="55"/>
    <x v="1"/>
    <x v="5"/>
    <x v="0"/>
    <x v="1"/>
    <x v="1"/>
    <x v="0"/>
    <n v="36"/>
    <n v="5"/>
    <n v="2"/>
    <n v="3"/>
    <n v="7982"/>
    <n v="897"/>
    <n v="7085"/>
    <n v="0.77800000000000002"/>
    <n v="4387"/>
    <n v="71"/>
    <n v="0.51100000000000001"/>
    <n v="0.112"/>
    <n v="1.7468E-4"/>
    <n v="0.99983"/>
    <x v="1"/>
    <x v="1"/>
    <x v="1"/>
    <x v="2"/>
    <x v="1"/>
    <s v=""/>
    <n v="71"/>
    <x v="0"/>
  </r>
  <r>
    <n v="738899658"/>
    <x v="1"/>
    <n v="45"/>
    <x v="1"/>
    <x v="3"/>
    <x v="1"/>
    <x v="1"/>
    <x v="5"/>
    <x v="0"/>
    <n v="38"/>
    <n v="6"/>
    <n v="2"/>
    <n v="3"/>
    <n v="3120"/>
    <n v="2517"/>
    <n v="603"/>
    <n v="0.73599999999999999"/>
    <n v="2468"/>
    <n v="43"/>
    <n v="0.53600000000000003"/>
    <n v="0.80700000000000005"/>
    <n v="0.99480000000000002"/>
    <n v="5.1999999999999998E-3"/>
    <x v="0"/>
    <x v="5"/>
    <x v="0"/>
    <x v="0"/>
    <x v="0"/>
    <n v="43"/>
    <s v=""/>
    <x v="1"/>
  </r>
  <r>
    <n v="711423558"/>
    <x v="0"/>
    <n v="60"/>
    <x v="1"/>
    <x v="5"/>
    <x v="5"/>
    <x v="1"/>
    <x v="3"/>
    <x v="0"/>
    <n v="50"/>
    <n v="4"/>
    <n v="1"/>
    <n v="2"/>
    <n v="4606"/>
    <n v="0"/>
    <n v="4606"/>
    <n v="0.85699999999999998"/>
    <n v="4181"/>
    <n v="63"/>
    <n v="1.032"/>
    <n v="0"/>
    <n v="6.0829999999999999E-5"/>
    <n v="0.99994000000000005"/>
    <x v="1"/>
    <x v="3"/>
    <x v="1"/>
    <x v="1"/>
    <x v="3"/>
    <s v=""/>
    <n v="63"/>
    <x v="0"/>
  </r>
  <r>
    <n v="721522533"/>
    <x v="0"/>
    <n v="48"/>
    <x v="1"/>
    <x v="2"/>
    <x v="1"/>
    <x v="1"/>
    <x v="1"/>
    <x v="0"/>
    <n v="35"/>
    <n v="6"/>
    <n v="3"/>
    <n v="2"/>
    <n v="2005"/>
    <n v="1143"/>
    <n v="862"/>
    <n v="0.82399999999999995"/>
    <n v="4311"/>
    <n v="70"/>
    <n v="0.59099999999999997"/>
    <n v="0.56999999999999995"/>
    <n v="1.8864000000000001E-4"/>
    <n v="0.99980999999999998"/>
    <x v="0"/>
    <x v="1"/>
    <x v="0"/>
    <x v="2"/>
    <x v="1"/>
    <s v=""/>
    <n v="70"/>
    <x v="1"/>
  </r>
  <r>
    <n v="708558408"/>
    <x v="0"/>
    <n v="50"/>
    <x v="0"/>
    <x v="0"/>
    <x v="0"/>
    <x v="1"/>
    <x v="3"/>
    <x v="0"/>
    <n v="31"/>
    <n v="5"/>
    <n v="3"/>
    <n v="3"/>
    <n v="9949"/>
    <n v="1597"/>
    <n v="8352"/>
    <n v="0.65900000000000003"/>
    <n v="3776"/>
    <n v="83"/>
    <n v="0.59599999999999997"/>
    <n v="0.161"/>
    <n v="3.0516000000000001E-4"/>
    <n v="0.99968999999999997"/>
    <x v="0"/>
    <x v="3"/>
    <x v="0"/>
    <x v="2"/>
    <x v="1"/>
    <s v=""/>
    <n v="83"/>
    <x v="0"/>
  </r>
  <r>
    <n v="714727833"/>
    <x v="1"/>
    <n v="41"/>
    <x v="1"/>
    <x v="3"/>
    <x v="2"/>
    <x v="1"/>
    <x v="1"/>
    <x v="0"/>
    <n v="36"/>
    <n v="2"/>
    <n v="2"/>
    <n v="3"/>
    <n v="2892"/>
    <n v="2517"/>
    <n v="375"/>
    <n v="0.77700000000000002"/>
    <n v="2257"/>
    <n v="48"/>
    <n v="0.71399999999999997"/>
    <n v="0.87"/>
    <n v="0.99495"/>
    <n v="5.0499999999999998E-3"/>
    <x v="0"/>
    <x v="1"/>
    <x v="0"/>
    <x v="1"/>
    <x v="1"/>
    <n v="48"/>
    <s v=""/>
    <x v="1"/>
  </r>
  <r>
    <n v="714365883"/>
    <x v="0"/>
    <n v="51"/>
    <x v="1"/>
    <x v="2"/>
    <x v="2"/>
    <x v="2"/>
    <x v="1"/>
    <x v="0"/>
    <n v="40"/>
    <n v="3"/>
    <n v="3"/>
    <n v="4"/>
    <n v="7093"/>
    <n v="918"/>
    <n v="6175"/>
    <n v="0.56000000000000005"/>
    <n v="3877"/>
    <n v="75"/>
    <n v="0.74399999999999999"/>
    <n v="0.129"/>
    <n v="5.5639999999999997E-4"/>
    <n v="0.99944"/>
    <x v="1"/>
    <x v="1"/>
    <x v="1"/>
    <x v="2"/>
    <x v="0"/>
    <s v=""/>
    <n v="75"/>
    <x v="0"/>
  </r>
  <r>
    <n v="715856208"/>
    <x v="0"/>
    <n v="47"/>
    <x v="0"/>
    <x v="0"/>
    <x v="1"/>
    <x v="1"/>
    <x v="0"/>
    <x v="0"/>
    <n v="36"/>
    <n v="5"/>
    <n v="4"/>
    <n v="3"/>
    <n v="1896"/>
    <n v="1119"/>
    <n v="777"/>
    <n v="0.67100000000000004"/>
    <n v="4028"/>
    <n v="76"/>
    <n v="0.76700000000000002"/>
    <n v="0.59"/>
    <n v="3.7934999999999998E-4"/>
    <n v="0.99961999999999995"/>
    <x v="0"/>
    <x v="0"/>
    <x v="0"/>
    <x v="2"/>
    <x v="1"/>
    <s v=""/>
    <n v="76"/>
    <x v="1"/>
  </r>
  <r>
    <n v="708944958"/>
    <x v="0"/>
    <n v="47"/>
    <x v="0"/>
    <x v="3"/>
    <x v="2"/>
    <x v="1"/>
    <x v="0"/>
    <x v="0"/>
    <n v="40"/>
    <n v="5"/>
    <n v="2"/>
    <n v="4"/>
    <n v="3569"/>
    <n v="1030"/>
    <n v="2539"/>
    <n v="1.0900000000000001"/>
    <n v="4612"/>
    <n v="75"/>
    <n v="0.92300000000000004"/>
    <n v="0.28899999999999998"/>
    <n v="3.3576999999999999E-4"/>
    <n v="0.99965999999999999"/>
    <x v="0"/>
    <x v="0"/>
    <x v="0"/>
    <x v="2"/>
    <x v="0"/>
    <s v=""/>
    <n v="75"/>
    <x v="2"/>
  </r>
  <r>
    <n v="771516333"/>
    <x v="0"/>
    <n v="41"/>
    <x v="1"/>
    <x v="3"/>
    <x v="1"/>
    <x v="2"/>
    <x v="3"/>
    <x v="0"/>
    <n v="29"/>
    <n v="6"/>
    <n v="2"/>
    <n v="3"/>
    <n v="4663"/>
    <n v="0"/>
    <n v="4663"/>
    <n v="0.89200000000000002"/>
    <n v="3831"/>
    <n v="81"/>
    <n v="0.76100000000000001"/>
    <n v="0"/>
    <n v="1.9143E-4"/>
    <n v="0.99980999999999998"/>
    <x v="0"/>
    <x v="3"/>
    <x v="0"/>
    <x v="2"/>
    <x v="1"/>
    <s v=""/>
    <n v="81"/>
    <x v="0"/>
  </r>
  <r>
    <n v="772051308"/>
    <x v="0"/>
    <n v="55"/>
    <x v="1"/>
    <x v="0"/>
    <x v="1"/>
    <x v="1"/>
    <x v="5"/>
    <x v="0"/>
    <n v="44"/>
    <n v="6"/>
    <n v="6"/>
    <n v="3"/>
    <n v="2553"/>
    <n v="1823"/>
    <n v="730"/>
    <n v="0.57399999999999995"/>
    <n v="3853"/>
    <n v="69"/>
    <n v="0.68300000000000005"/>
    <n v="0.71399999999999997"/>
    <n v="2.4781E-4"/>
    <n v="0.99975000000000003"/>
    <x v="1"/>
    <x v="5"/>
    <x v="1"/>
    <x v="2"/>
    <x v="0"/>
    <s v=""/>
    <n v="69"/>
    <x v="1"/>
  </r>
  <r>
    <n v="788350908"/>
    <x v="0"/>
    <n v="38"/>
    <x v="0"/>
    <x v="0"/>
    <x v="1"/>
    <x v="1"/>
    <x v="3"/>
    <x v="0"/>
    <n v="31"/>
    <n v="3"/>
    <n v="1"/>
    <n v="3"/>
    <n v="5362"/>
    <n v="1110"/>
    <n v="4252"/>
    <n v="0.65100000000000002"/>
    <n v="3548"/>
    <n v="69"/>
    <n v="0.5"/>
    <n v="0.20699999999999999"/>
    <n v="9.6125999999999994E-5"/>
    <n v="0.99990000000000001"/>
    <x v="0"/>
    <x v="3"/>
    <x v="0"/>
    <x v="2"/>
    <x v="1"/>
    <s v=""/>
    <n v="69"/>
    <x v="0"/>
  </r>
  <r>
    <n v="818322033"/>
    <x v="0"/>
    <n v="41"/>
    <x v="1"/>
    <x v="0"/>
    <x v="1"/>
    <x v="0"/>
    <x v="1"/>
    <x v="0"/>
    <n v="36"/>
    <n v="6"/>
    <n v="6"/>
    <n v="4"/>
    <n v="2873"/>
    <n v="1247"/>
    <n v="1626"/>
    <n v="0.88900000000000001"/>
    <n v="3943"/>
    <n v="80"/>
    <n v="0.70199999999999996"/>
    <n v="0.434"/>
    <n v="4.2271000000000002E-4"/>
    <n v="0.99958000000000002"/>
    <x v="0"/>
    <x v="1"/>
    <x v="0"/>
    <x v="2"/>
    <x v="1"/>
    <s v=""/>
    <n v="80"/>
    <x v="2"/>
  </r>
  <r>
    <n v="716288958"/>
    <x v="0"/>
    <n v="40"/>
    <x v="0"/>
    <x v="3"/>
    <x v="4"/>
    <x v="0"/>
    <x v="2"/>
    <x v="0"/>
    <n v="36"/>
    <n v="3"/>
    <n v="4"/>
    <n v="3"/>
    <n v="7840"/>
    <n v="0"/>
    <n v="7840"/>
    <n v="0.72599999999999998"/>
    <n v="4062"/>
    <n v="71"/>
    <n v="0.57799999999999996"/>
    <n v="0"/>
    <n v="3.5543E-4"/>
    <n v="0.99963999999999997"/>
    <x v="0"/>
    <x v="2"/>
    <x v="0"/>
    <x v="2"/>
    <x v="1"/>
    <s v=""/>
    <n v="71"/>
    <x v="0"/>
  </r>
  <r>
    <n v="712347258"/>
    <x v="0"/>
    <n v="43"/>
    <x v="1"/>
    <x v="3"/>
    <x v="1"/>
    <x v="0"/>
    <x v="1"/>
    <x v="0"/>
    <n v="35"/>
    <n v="3"/>
    <n v="3"/>
    <n v="2"/>
    <n v="2209"/>
    <n v="0"/>
    <n v="2209"/>
    <n v="0.749"/>
    <n v="4419"/>
    <n v="68"/>
    <n v="0.61899999999999999"/>
    <n v="0"/>
    <n v="1.7987E-4"/>
    <n v="0.99982000000000004"/>
    <x v="0"/>
    <x v="1"/>
    <x v="0"/>
    <x v="2"/>
    <x v="1"/>
    <s v=""/>
    <n v="68"/>
    <x v="0"/>
  </r>
  <r>
    <n v="779072733"/>
    <x v="0"/>
    <n v="36"/>
    <x v="1"/>
    <x v="3"/>
    <x v="4"/>
    <x v="0"/>
    <x v="1"/>
    <x v="0"/>
    <n v="17"/>
    <n v="5"/>
    <n v="2"/>
    <n v="2"/>
    <n v="1971"/>
    <n v="0"/>
    <n v="1971"/>
    <n v="0.61299999999999999"/>
    <n v="4979"/>
    <n v="77"/>
    <n v="0.57099999999999995"/>
    <n v="0"/>
    <n v="1.1066E-4"/>
    <n v="0.99988999999999995"/>
    <x v="0"/>
    <x v="1"/>
    <x v="0"/>
    <x v="2"/>
    <x v="2"/>
    <s v=""/>
    <n v="77"/>
    <x v="0"/>
  </r>
  <r>
    <n v="710003958"/>
    <x v="0"/>
    <n v="48"/>
    <x v="1"/>
    <x v="1"/>
    <x v="5"/>
    <x v="0"/>
    <x v="1"/>
    <x v="0"/>
    <n v="40"/>
    <n v="3"/>
    <n v="3"/>
    <n v="3"/>
    <n v="1438.3"/>
    <n v="665"/>
    <n v="773.3"/>
    <n v="0.75"/>
    <n v="4100"/>
    <n v="84"/>
    <n v="0.61499999999999999"/>
    <n v="0.46200000000000002"/>
    <n v="3.6747E-4"/>
    <n v="0.99963000000000002"/>
    <x v="0"/>
    <x v="1"/>
    <x v="0"/>
    <x v="2"/>
    <x v="0"/>
    <s v=""/>
    <n v="84"/>
    <x v="2"/>
  </r>
  <r>
    <n v="715287708"/>
    <x v="0"/>
    <n v="41"/>
    <x v="1"/>
    <x v="2"/>
    <x v="1"/>
    <x v="0"/>
    <x v="3"/>
    <x v="0"/>
    <n v="33"/>
    <n v="6"/>
    <n v="3"/>
    <n v="2"/>
    <n v="6230"/>
    <n v="1173"/>
    <n v="5057"/>
    <n v="0.60699999999999998"/>
    <n v="3769"/>
    <n v="77"/>
    <n v="0.54"/>
    <n v="0.188"/>
    <n v="1.8864000000000001E-4"/>
    <n v="0.99980999999999998"/>
    <x v="0"/>
    <x v="3"/>
    <x v="0"/>
    <x v="2"/>
    <x v="1"/>
    <s v=""/>
    <n v="77"/>
    <x v="0"/>
  </r>
  <r>
    <n v="708774708"/>
    <x v="0"/>
    <n v="47"/>
    <x v="1"/>
    <x v="2"/>
    <x v="1"/>
    <x v="2"/>
    <x v="3"/>
    <x v="0"/>
    <n v="29"/>
    <n v="6"/>
    <n v="1"/>
    <n v="3"/>
    <n v="2636"/>
    <n v="1589"/>
    <n v="1047"/>
    <n v="0.86399999999999999"/>
    <n v="3858"/>
    <n v="70"/>
    <n v="0.52200000000000002"/>
    <n v="0.60299999999999998"/>
    <n v="9.7153999999999998E-5"/>
    <n v="0.99990000000000001"/>
    <x v="0"/>
    <x v="3"/>
    <x v="0"/>
    <x v="2"/>
    <x v="1"/>
    <s v=""/>
    <n v="70"/>
    <x v="1"/>
  </r>
  <r>
    <n v="713535033"/>
    <x v="0"/>
    <n v="44"/>
    <x v="0"/>
    <x v="0"/>
    <x v="0"/>
    <x v="0"/>
    <x v="2"/>
    <x v="0"/>
    <n v="36"/>
    <n v="3"/>
    <n v="3"/>
    <n v="2"/>
    <n v="22243"/>
    <n v="1377"/>
    <n v="20866"/>
    <n v="0.56699999999999995"/>
    <n v="3200"/>
    <n v="91"/>
    <n v="0.71699999999999997"/>
    <n v="6.2E-2"/>
    <n v="1.8144999999999999E-4"/>
    <n v="0.99982000000000004"/>
    <x v="0"/>
    <x v="2"/>
    <x v="0"/>
    <x v="2"/>
    <x v="1"/>
    <s v=""/>
    <n v="91"/>
    <x v="0"/>
  </r>
  <r>
    <n v="719314683"/>
    <x v="0"/>
    <n v="50"/>
    <x v="1"/>
    <x v="3"/>
    <x v="3"/>
    <x v="3"/>
    <x v="1"/>
    <x v="0"/>
    <n v="36"/>
    <n v="3"/>
    <n v="2"/>
    <n v="4"/>
    <n v="2855"/>
    <n v="527"/>
    <n v="2328"/>
    <n v="0.67800000000000005"/>
    <n v="3645"/>
    <n v="69"/>
    <n v="0.60499999999999998"/>
    <n v="0.185"/>
    <n v="3.5893999999999998E-4"/>
    <n v="0.99963999999999997"/>
    <x v="0"/>
    <x v="1"/>
    <x v="0"/>
    <x v="2"/>
    <x v="1"/>
    <s v=""/>
    <n v="69"/>
    <x v="0"/>
  </r>
  <r>
    <n v="789293358"/>
    <x v="0"/>
    <n v="46"/>
    <x v="1"/>
    <x v="0"/>
    <x v="1"/>
    <x v="0"/>
    <x v="1"/>
    <x v="0"/>
    <n v="35"/>
    <n v="3"/>
    <n v="3"/>
    <n v="4"/>
    <n v="7578"/>
    <n v="1794"/>
    <n v="5784"/>
    <n v="0.62"/>
    <n v="5328"/>
    <n v="78"/>
    <n v="0.625"/>
    <n v="0.23699999999999999"/>
    <n v="5.3543000000000004E-4"/>
    <n v="0.99946000000000002"/>
    <x v="0"/>
    <x v="1"/>
    <x v="0"/>
    <x v="2"/>
    <x v="1"/>
    <s v=""/>
    <n v="78"/>
    <x v="0"/>
  </r>
  <r>
    <n v="787638408"/>
    <x v="0"/>
    <n v="47"/>
    <x v="1"/>
    <x v="5"/>
    <x v="0"/>
    <x v="1"/>
    <x v="5"/>
    <x v="0"/>
    <n v="40"/>
    <n v="5"/>
    <n v="4"/>
    <n v="4"/>
    <n v="8440"/>
    <n v="2087"/>
    <n v="6353"/>
    <n v="0.80400000000000005"/>
    <n v="4161"/>
    <n v="74"/>
    <n v="0.64400000000000002"/>
    <n v="0.247"/>
    <n v="5.6901E-4"/>
    <n v="0.99943000000000004"/>
    <x v="0"/>
    <x v="5"/>
    <x v="0"/>
    <x v="2"/>
    <x v="0"/>
    <s v=""/>
    <n v="74"/>
    <x v="0"/>
  </r>
  <r>
    <n v="715974783"/>
    <x v="0"/>
    <n v="53"/>
    <x v="0"/>
    <x v="5"/>
    <x v="1"/>
    <x v="0"/>
    <x v="2"/>
    <x v="0"/>
    <n v="40"/>
    <n v="4"/>
    <n v="3"/>
    <n v="3"/>
    <n v="4186"/>
    <n v="0"/>
    <n v="4186"/>
    <n v="0.88800000000000001"/>
    <n v="4590"/>
    <n v="69"/>
    <n v="0.81599999999999995"/>
    <n v="0"/>
    <n v="2.8394999999999999E-4"/>
    <n v="0.99972000000000005"/>
    <x v="1"/>
    <x v="2"/>
    <x v="1"/>
    <x v="2"/>
    <x v="0"/>
    <s v=""/>
    <n v="69"/>
    <x v="0"/>
  </r>
  <r>
    <n v="716134533"/>
    <x v="0"/>
    <n v="44"/>
    <x v="0"/>
    <x v="2"/>
    <x v="4"/>
    <x v="1"/>
    <x v="2"/>
    <x v="0"/>
    <n v="34"/>
    <n v="4"/>
    <n v="4"/>
    <n v="3"/>
    <n v="22074"/>
    <n v="0"/>
    <n v="22074"/>
    <n v="1.1990000000000001"/>
    <n v="4406"/>
    <n v="80"/>
    <n v="0.73899999999999999"/>
    <n v="0"/>
    <n v="3.7274999999999998E-4"/>
    <n v="0.99963000000000002"/>
    <x v="0"/>
    <x v="2"/>
    <x v="0"/>
    <x v="2"/>
    <x v="1"/>
    <s v=""/>
    <n v="80"/>
    <x v="0"/>
  </r>
  <r>
    <n v="708834483"/>
    <x v="1"/>
    <n v="46"/>
    <x v="0"/>
    <x v="3"/>
    <x v="6"/>
    <x v="0"/>
    <x v="2"/>
    <x v="0"/>
    <n v="29"/>
    <n v="1"/>
    <n v="2"/>
    <n v="5"/>
    <n v="17667"/>
    <n v="0"/>
    <n v="17667"/>
    <n v="0.56899999999999995"/>
    <n v="1775"/>
    <n v="42"/>
    <n v="0.55600000000000005"/>
    <n v="0"/>
    <n v="0.99878"/>
    <n v="1.2208900000000001E-3"/>
    <x v="0"/>
    <x v="2"/>
    <x v="0"/>
    <x v="0"/>
    <x v="1"/>
    <n v="42"/>
    <s v=""/>
    <x v="0"/>
  </r>
  <r>
    <n v="780168333"/>
    <x v="0"/>
    <n v="39"/>
    <x v="0"/>
    <x v="2"/>
    <x v="1"/>
    <x v="0"/>
    <x v="4"/>
    <x v="0"/>
    <n v="28"/>
    <n v="3"/>
    <n v="2"/>
    <n v="3"/>
    <n v="26548"/>
    <n v="1829"/>
    <n v="24719"/>
    <n v="0.68500000000000005"/>
    <n v="3450"/>
    <n v="83"/>
    <n v="1.024"/>
    <n v="6.9000000000000006E-2"/>
    <n v="2.0076999999999999E-4"/>
    <n v="0.99980000000000002"/>
    <x v="0"/>
    <x v="4"/>
    <x v="0"/>
    <x v="2"/>
    <x v="1"/>
    <s v=""/>
    <n v="83"/>
    <x v="0"/>
  </r>
  <r>
    <n v="711557508"/>
    <x v="0"/>
    <n v="51"/>
    <x v="0"/>
    <x v="3"/>
    <x v="1"/>
    <x v="1"/>
    <x v="0"/>
    <x v="0"/>
    <n v="40"/>
    <n v="4"/>
    <n v="3"/>
    <n v="0"/>
    <n v="3532"/>
    <n v="764"/>
    <n v="2768"/>
    <n v="0.68100000000000005"/>
    <n v="4066"/>
    <n v="74"/>
    <n v="0.57399999999999995"/>
    <n v="0.216"/>
    <n v="6.6353999999999995E-5"/>
    <n v="0.99992999999999999"/>
    <x v="1"/>
    <x v="0"/>
    <x v="1"/>
    <x v="2"/>
    <x v="0"/>
    <s v=""/>
    <n v="74"/>
    <x v="0"/>
  </r>
  <r>
    <n v="772506858"/>
    <x v="0"/>
    <n v="45"/>
    <x v="1"/>
    <x v="2"/>
    <x v="0"/>
    <x v="1"/>
    <x v="5"/>
    <x v="0"/>
    <n v="35"/>
    <n v="3"/>
    <n v="4"/>
    <n v="2"/>
    <n v="8795"/>
    <n v="2517"/>
    <n v="6278"/>
    <n v="0.625"/>
    <n v="4552"/>
    <n v="81"/>
    <n v="0.58799999999999997"/>
    <n v="0.28599999999999998"/>
    <n v="2.2162000000000001E-4"/>
    <n v="0.99978"/>
    <x v="0"/>
    <x v="5"/>
    <x v="0"/>
    <x v="2"/>
    <x v="1"/>
    <s v=""/>
    <n v="81"/>
    <x v="2"/>
  </r>
  <r>
    <n v="765692658"/>
    <x v="0"/>
    <n v="49"/>
    <x v="1"/>
    <x v="2"/>
    <x v="1"/>
    <x v="1"/>
    <x v="1"/>
    <x v="0"/>
    <n v="42"/>
    <n v="4"/>
    <n v="3"/>
    <n v="4"/>
    <n v="2162"/>
    <n v="1882"/>
    <n v="280"/>
    <n v="0.93400000000000005"/>
    <n v="3825"/>
    <n v="70"/>
    <n v="0.75"/>
    <n v="0.87"/>
    <n v="5.4115000000000001E-4"/>
    <n v="0.99946000000000002"/>
    <x v="0"/>
    <x v="1"/>
    <x v="0"/>
    <x v="2"/>
    <x v="0"/>
    <s v=""/>
    <n v="70"/>
    <x v="1"/>
  </r>
  <r>
    <n v="720598308"/>
    <x v="1"/>
    <n v="47"/>
    <x v="0"/>
    <x v="2"/>
    <x v="2"/>
    <x v="1"/>
    <x v="4"/>
    <x v="0"/>
    <n v="37"/>
    <n v="3"/>
    <n v="2"/>
    <n v="6"/>
    <n v="34516"/>
    <n v="1126"/>
    <n v="33390"/>
    <n v="0.57499999999999996"/>
    <n v="1736"/>
    <n v="35"/>
    <n v="0.4"/>
    <n v="3.3000000000000002E-2"/>
    <n v="0.99907000000000001"/>
    <n v="9.3369999999999998E-4"/>
    <x v="0"/>
    <x v="4"/>
    <x v="0"/>
    <x v="0"/>
    <x v="0"/>
    <n v="35"/>
    <s v=""/>
    <x v="0"/>
  </r>
  <r>
    <n v="709912683"/>
    <x v="0"/>
    <n v="53"/>
    <x v="1"/>
    <x v="2"/>
    <x v="1"/>
    <x v="1"/>
    <x v="5"/>
    <x v="1"/>
    <n v="41"/>
    <n v="5"/>
    <n v="1"/>
    <n v="2"/>
    <n v="34516"/>
    <n v="2374"/>
    <n v="32142"/>
    <n v="0.81"/>
    <n v="4390"/>
    <n v="77"/>
    <n v="0.60399999999999998"/>
    <n v="6.9000000000000006E-2"/>
    <n v="6.6549000000000003E-5"/>
    <n v="0.99992999999999999"/>
    <x v="1"/>
    <x v="5"/>
    <x v="1"/>
    <x v="2"/>
    <x v="0"/>
    <s v=""/>
    <n v="77"/>
    <x v="0"/>
  </r>
  <r>
    <n v="815353083"/>
    <x v="1"/>
    <n v="44"/>
    <x v="0"/>
    <x v="5"/>
    <x v="4"/>
    <x v="3"/>
    <x v="2"/>
    <x v="2"/>
    <n v="39"/>
    <n v="2"/>
    <n v="3"/>
    <n v="2"/>
    <n v="34516"/>
    <n v="2361"/>
    <n v="32155"/>
    <n v="0.52900000000000003"/>
    <n v="1853"/>
    <n v="36"/>
    <n v="0.38500000000000001"/>
    <n v="6.8000000000000005E-2"/>
    <n v="0.99329999999999996"/>
    <n v="6.7000000000000002E-3"/>
    <x v="0"/>
    <x v="2"/>
    <x v="0"/>
    <x v="0"/>
    <x v="0"/>
    <n v="36"/>
    <s v=""/>
    <x v="0"/>
  </r>
  <r>
    <n v="720093333"/>
    <x v="0"/>
    <n v="41"/>
    <x v="0"/>
    <x v="0"/>
    <x v="5"/>
    <x v="3"/>
    <x v="4"/>
    <x v="0"/>
    <n v="29"/>
    <n v="6"/>
    <n v="1"/>
    <n v="3"/>
    <n v="3491"/>
    <n v="2506"/>
    <n v="985"/>
    <n v="0.873"/>
    <n v="4855"/>
    <n v="79"/>
    <n v="0.57999999999999996"/>
    <n v="0.71799999999999997"/>
    <n v="1.1311000000000001E-4"/>
    <n v="0.99988999999999995"/>
    <x v="0"/>
    <x v="4"/>
    <x v="0"/>
    <x v="2"/>
    <x v="1"/>
    <s v=""/>
    <n v="79"/>
    <x v="1"/>
  </r>
  <r>
    <n v="717281658"/>
    <x v="0"/>
    <n v="52"/>
    <x v="1"/>
    <x v="0"/>
    <x v="1"/>
    <x v="3"/>
    <x v="1"/>
    <x v="0"/>
    <n v="41"/>
    <n v="3"/>
    <n v="3"/>
    <n v="4"/>
    <n v="6060"/>
    <n v="1687"/>
    <n v="4373"/>
    <n v="0.56299999999999994"/>
    <n v="3953"/>
    <n v="65"/>
    <n v="0.71099999999999997"/>
    <n v="0.27800000000000002"/>
    <n v="5.3543000000000004E-4"/>
    <n v="0.99946000000000002"/>
    <x v="1"/>
    <x v="1"/>
    <x v="1"/>
    <x v="1"/>
    <x v="0"/>
    <s v=""/>
    <n v="65"/>
    <x v="2"/>
  </r>
  <r>
    <n v="765731433"/>
    <x v="0"/>
    <n v="48"/>
    <x v="1"/>
    <x v="0"/>
    <x v="1"/>
    <x v="3"/>
    <x v="5"/>
    <x v="0"/>
    <n v="41"/>
    <n v="3"/>
    <n v="4"/>
    <n v="3"/>
    <n v="7860"/>
    <n v="0"/>
    <n v="7860"/>
    <n v="0.59799999999999998"/>
    <n v="3512"/>
    <n v="76"/>
    <n v="0.61699999999999999"/>
    <n v="0"/>
    <n v="3.7934999999999998E-4"/>
    <n v="0.99961999999999995"/>
    <x v="0"/>
    <x v="5"/>
    <x v="0"/>
    <x v="2"/>
    <x v="0"/>
    <s v=""/>
    <n v="76"/>
    <x v="0"/>
  </r>
  <r>
    <n v="712050933"/>
    <x v="1"/>
    <n v="48"/>
    <x v="0"/>
    <x v="2"/>
    <x v="4"/>
    <x v="0"/>
    <x v="2"/>
    <x v="0"/>
    <n v="32"/>
    <n v="5"/>
    <n v="2"/>
    <n v="3"/>
    <n v="25190"/>
    <n v="0"/>
    <n v="25190"/>
    <n v="0.46700000000000003"/>
    <n v="1533"/>
    <n v="41"/>
    <n v="0.32300000000000001"/>
    <n v="0"/>
    <n v="0.99490000000000001"/>
    <n v="5.1000000000000004E-3"/>
    <x v="0"/>
    <x v="2"/>
    <x v="0"/>
    <x v="0"/>
    <x v="1"/>
    <n v="41"/>
    <s v=""/>
    <x v="0"/>
  </r>
  <r>
    <n v="787361583"/>
    <x v="0"/>
    <n v="50"/>
    <x v="0"/>
    <x v="2"/>
    <x v="4"/>
    <x v="3"/>
    <x v="0"/>
    <x v="0"/>
    <n v="44"/>
    <n v="4"/>
    <n v="2"/>
    <n v="3"/>
    <n v="13911"/>
    <n v="2160"/>
    <n v="11751"/>
    <n v="0.73"/>
    <n v="2204"/>
    <n v="60"/>
    <n v="0.66700000000000004"/>
    <n v="0.155"/>
    <n v="1.9519000000000001E-4"/>
    <n v="0.99980000000000002"/>
    <x v="0"/>
    <x v="0"/>
    <x v="0"/>
    <x v="1"/>
    <x v="0"/>
    <s v=""/>
    <n v="60"/>
    <x v="0"/>
  </r>
  <r>
    <n v="709921158"/>
    <x v="0"/>
    <n v="51"/>
    <x v="0"/>
    <x v="5"/>
    <x v="0"/>
    <x v="1"/>
    <x v="0"/>
    <x v="0"/>
    <n v="36"/>
    <n v="6"/>
    <n v="4"/>
    <n v="4"/>
    <n v="2281"/>
    <n v="1751"/>
    <n v="530"/>
    <n v="0.76100000000000001"/>
    <n v="4241"/>
    <n v="76"/>
    <n v="0.85399999999999998"/>
    <n v="0.76800000000000002"/>
    <n v="5.6901E-4"/>
    <n v="0.99943000000000004"/>
    <x v="1"/>
    <x v="0"/>
    <x v="1"/>
    <x v="2"/>
    <x v="1"/>
    <s v=""/>
    <n v="76"/>
    <x v="1"/>
  </r>
  <r>
    <n v="714781908"/>
    <x v="0"/>
    <n v="43"/>
    <x v="0"/>
    <x v="0"/>
    <x v="1"/>
    <x v="1"/>
    <x v="0"/>
    <x v="0"/>
    <n v="35"/>
    <n v="3"/>
    <n v="3"/>
    <n v="2"/>
    <n v="5652"/>
    <n v="548"/>
    <n v="5104"/>
    <n v="0.64700000000000002"/>
    <n v="3710"/>
    <n v="70"/>
    <n v="0.45800000000000002"/>
    <n v="9.7000000000000003E-2"/>
    <n v="1.8665000000000001E-4"/>
    <n v="0.99980999999999998"/>
    <x v="0"/>
    <x v="0"/>
    <x v="0"/>
    <x v="2"/>
    <x v="1"/>
    <s v=""/>
    <n v="70"/>
    <x v="0"/>
  </r>
  <r>
    <n v="717592758"/>
    <x v="1"/>
    <n v="44"/>
    <x v="1"/>
    <x v="0"/>
    <x v="3"/>
    <x v="1"/>
    <x v="1"/>
    <x v="0"/>
    <n v="36"/>
    <n v="3"/>
    <n v="2"/>
    <n v="2"/>
    <n v="1606"/>
    <n v="1578"/>
    <n v="28"/>
    <n v="0.85"/>
    <n v="2418"/>
    <n v="44"/>
    <n v="0.46700000000000003"/>
    <n v="0.98299999999999998"/>
    <n v="0.99236000000000002"/>
    <n v="7.6400000000000001E-3"/>
    <x v="0"/>
    <x v="1"/>
    <x v="0"/>
    <x v="0"/>
    <x v="1"/>
    <n v="44"/>
    <s v=""/>
    <x v="1"/>
  </r>
  <r>
    <n v="821339433"/>
    <x v="0"/>
    <n v="45"/>
    <x v="1"/>
    <x v="0"/>
    <x v="1"/>
    <x v="0"/>
    <x v="5"/>
    <x v="0"/>
    <n v="41"/>
    <n v="5"/>
    <n v="4"/>
    <n v="2"/>
    <n v="2777"/>
    <n v="2118"/>
    <n v="659"/>
    <n v="1.036"/>
    <n v="4442"/>
    <n v="64"/>
    <n v="0.82899999999999996"/>
    <n v="0.76300000000000001"/>
    <n v="2.2556E-4"/>
    <n v="0.99977000000000005"/>
    <x v="0"/>
    <x v="5"/>
    <x v="0"/>
    <x v="1"/>
    <x v="0"/>
    <s v=""/>
    <n v="64"/>
    <x v="1"/>
  </r>
  <r>
    <n v="715174983"/>
    <x v="0"/>
    <n v="40"/>
    <x v="0"/>
    <x v="0"/>
    <x v="1"/>
    <x v="0"/>
    <x v="0"/>
    <x v="0"/>
    <n v="36"/>
    <n v="4"/>
    <n v="4"/>
    <n v="4"/>
    <n v="2223"/>
    <n v="597"/>
    <n v="1626"/>
    <n v="0.57199999999999995"/>
    <n v="3331"/>
    <n v="67"/>
    <n v="0.67500000000000004"/>
    <n v="0.26900000000000002"/>
    <n v="6.4703000000000004E-4"/>
    <n v="0.99934999999999996"/>
    <x v="0"/>
    <x v="0"/>
    <x v="0"/>
    <x v="1"/>
    <x v="1"/>
    <s v=""/>
    <n v="67"/>
    <x v="2"/>
  </r>
  <r>
    <n v="710863308"/>
    <x v="0"/>
    <n v="48"/>
    <x v="0"/>
    <x v="2"/>
    <x v="5"/>
    <x v="0"/>
    <x v="3"/>
    <x v="0"/>
    <n v="29"/>
    <n v="6"/>
    <n v="1"/>
    <n v="2"/>
    <n v="2916"/>
    <n v="1074"/>
    <n v="1842"/>
    <n v="0.77400000000000002"/>
    <n v="4020"/>
    <n v="84"/>
    <n v="0.68"/>
    <n v="0.36799999999999999"/>
    <n v="6.7966999999999995E-5"/>
    <n v="0.99992999999999999"/>
    <x v="0"/>
    <x v="3"/>
    <x v="0"/>
    <x v="2"/>
    <x v="1"/>
    <s v=""/>
    <n v="84"/>
    <x v="2"/>
  </r>
  <r>
    <n v="806824908"/>
    <x v="0"/>
    <n v="45"/>
    <x v="0"/>
    <x v="3"/>
    <x v="3"/>
    <x v="0"/>
    <x v="4"/>
    <x v="0"/>
    <n v="40"/>
    <n v="4"/>
    <n v="4"/>
    <n v="4"/>
    <n v="16476"/>
    <n v="1374"/>
    <n v="15102"/>
    <n v="0.45900000000000002"/>
    <n v="4717"/>
    <n v="71"/>
    <n v="0.69"/>
    <n v="8.3000000000000004E-2"/>
    <n v="6.8535999999999998E-4"/>
    <n v="0.99931000000000003"/>
    <x v="0"/>
    <x v="4"/>
    <x v="0"/>
    <x v="2"/>
    <x v="0"/>
    <s v=""/>
    <n v="71"/>
    <x v="0"/>
  </r>
  <r>
    <n v="710592933"/>
    <x v="0"/>
    <n v="44"/>
    <x v="1"/>
    <x v="3"/>
    <x v="1"/>
    <x v="0"/>
    <x v="1"/>
    <x v="0"/>
    <n v="30"/>
    <n v="3"/>
    <n v="2"/>
    <n v="3"/>
    <n v="9598"/>
    <n v="1092"/>
    <n v="8506"/>
    <n v="0.6"/>
    <n v="2216"/>
    <n v="54"/>
    <n v="0.58799999999999997"/>
    <n v="0.114"/>
    <n v="1.9143E-4"/>
    <n v="0.99980999999999998"/>
    <x v="0"/>
    <x v="1"/>
    <x v="0"/>
    <x v="1"/>
    <x v="1"/>
    <s v=""/>
    <n v="54"/>
    <x v="0"/>
  </r>
  <r>
    <n v="771881283"/>
    <x v="0"/>
    <n v="42"/>
    <x v="0"/>
    <x v="5"/>
    <x v="2"/>
    <x v="3"/>
    <x v="0"/>
    <x v="0"/>
    <n v="30"/>
    <n v="3"/>
    <n v="2"/>
    <n v="2"/>
    <n v="18570"/>
    <n v="1892"/>
    <n v="16678"/>
    <n v="0.748"/>
    <n v="4036"/>
    <n v="78"/>
    <n v="0.77300000000000002"/>
    <n v="0.10199999999999999"/>
    <n v="1.0985E-4"/>
    <n v="0.99988999999999995"/>
    <x v="0"/>
    <x v="0"/>
    <x v="0"/>
    <x v="2"/>
    <x v="1"/>
    <s v=""/>
    <n v="78"/>
    <x v="0"/>
  </r>
  <r>
    <n v="708687483"/>
    <x v="1"/>
    <n v="54"/>
    <x v="1"/>
    <x v="2"/>
    <x v="1"/>
    <x v="1"/>
    <x v="1"/>
    <x v="2"/>
    <n v="36"/>
    <n v="3"/>
    <n v="2"/>
    <n v="3"/>
    <n v="13626"/>
    <n v="0"/>
    <n v="13626"/>
    <n v="0.41099999999999998"/>
    <n v="1711"/>
    <n v="30"/>
    <n v="0.25"/>
    <n v="0"/>
    <n v="0.99451999999999996"/>
    <n v="5.4799999999999996E-3"/>
    <x v="1"/>
    <x v="1"/>
    <x v="1"/>
    <x v="0"/>
    <x v="1"/>
    <n v="30"/>
    <s v=""/>
    <x v="0"/>
  </r>
  <r>
    <n v="719147208"/>
    <x v="0"/>
    <n v="29"/>
    <x v="1"/>
    <x v="3"/>
    <x v="3"/>
    <x v="1"/>
    <x v="1"/>
    <x v="0"/>
    <n v="21"/>
    <n v="4"/>
    <n v="3"/>
    <n v="2"/>
    <n v="2298"/>
    <n v="0"/>
    <n v="2298"/>
    <n v="0.77600000000000002"/>
    <n v="4814"/>
    <n v="88"/>
    <n v="0.63"/>
    <n v="0"/>
    <n v="1.9771E-4"/>
    <n v="0.99980000000000002"/>
    <x v="2"/>
    <x v="1"/>
    <x v="2"/>
    <x v="2"/>
    <x v="2"/>
    <s v=""/>
    <n v="88"/>
    <x v="0"/>
  </r>
  <r>
    <n v="709607733"/>
    <x v="0"/>
    <n v="40"/>
    <x v="1"/>
    <x v="0"/>
    <x v="4"/>
    <x v="0"/>
    <x v="5"/>
    <x v="0"/>
    <n v="36"/>
    <n v="4"/>
    <n v="2"/>
    <n v="4"/>
    <n v="9191"/>
    <n v="1666"/>
    <n v="7525"/>
    <n v="0.81499999999999995"/>
    <n v="4275"/>
    <n v="83"/>
    <n v="0.76600000000000001"/>
    <n v="0.18099999999999999"/>
    <n v="3.2945000000000001E-4"/>
    <n v="0.99966999999999995"/>
    <x v="0"/>
    <x v="5"/>
    <x v="0"/>
    <x v="2"/>
    <x v="1"/>
    <s v=""/>
    <n v="83"/>
    <x v="0"/>
  </r>
  <r>
    <n v="713184858"/>
    <x v="0"/>
    <n v="58"/>
    <x v="1"/>
    <x v="3"/>
    <x v="0"/>
    <x v="1"/>
    <x v="1"/>
    <x v="0"/>
    <n v="50"/>
    <n v="4"/>
    <n v="3"/>
    <n v="4"/>
    <n v="1438.3"/>
    <n v="818"/>
    <n v="620.29999999999995"/>
    <n v="0.91700000000000004"/>
    <n v="4196"/>
    <n v="71"/>
    <n v="1.0880000000000001"/>
    <n v="0.56899999999999995"/>
    <n v="5.0162999999999998E-4"/>
    <n v="0.99950000000000006"/>
    <x v="1"/>
    <x v="1"/>
    <x v="1"/>
    <x v="2"/>
    <x v="3"/>
    <s v=""/>
    <n v="71"/>
    <x v="1"/>
  </r>
  <r>
    <n v="719929758"/>
    <x v="0"/>
    <n v="50"/>
    <x v="1"/>
    <x v="5"/>
    <x v="6"/>
    <x v="0"/>
    <x v="5"/>
    <x v="0"/>
    <n v="37"/>
    <n v="6"/>
    <n v="4"/>
    <n v="3"/>
    <n v="4181"/>
    <n v="0"/>
    <n v="4181"/>
    <n v="0.91200000000000003"/>
    <n v="3057"/>
    <n v="54"/>
    <n v="0.68799999999999994"/>
    <n v="0"/>
    <n v="4.9651000000000003E-4"/>
    <n v="0.99950000000000006"/>
    <x v="0"/>
    <x v="5"/>
    <x v="0"/>
    <x v="1"/>
    <x v="0"/>
    <s v=""/>
    <n v="54"/>
    <x v="0"/>
  </r>
  <r>
    <n v="759127158"/>
    <x v="0"/>
    <n v="48"/>
    <x v="0"/>
    <x v="0"/>
    <x v="4"/>
    <x v="0"/>
    <x v="3"/>
    <x v="0"/>
    <n v="35"/>
    <n v="3"/>
    <n v="1"/>
    <n v="3"/>
    <n v="2592"/>
    <n v="0"/>
    <n v="2592"/>
    <n v="0.76700000000000002"/>
    <n v="4177"/>
    <n v="85"/>
    <n v="0.77100000000000002"/>
    <n v="0"/>
    <n v="9.3456999999999996E-5"/>
    <n v="0.99990999999999997"/>
    <x v="0"/>
    <x v="3"/>
    <x v="0"/>
    <x v="2"/>
    <x v="1"/>
    <s v=""/>
    <n v="85"/>
    <x v="0"/>
  </r>
  <r>
    <n v="780717483"/>
    <x v="0"/>
    <n v="51"/>
    <x v="1"/>
    <x v="0"/>
    <x v="0"/>
    <x v="0"/>
    <x v="1"/>
    <x v="0"/>
    <n v="40"/>
    <n v="6"/>
    <n v="3"/>
    <n v="3"/>
    <n v="7540"/>
    <n v="773"/>
    <n v="6767"/>
    <n v="0.68799999999999994"/>
    <n v="4755"/>
    <n v="58"/>
    <n v="0.70599999999999996"/>
    <n v="0.10299999999999999"/>
    <n v="3.0516000000000001E-4"/>
    <n v="0.99968999999999997"/>
    <x v="1"/>
    <x v="1"/>
    <x v="1"/>
    <x v="1"/>
    <x v="0"/>
    <s v=""/>
    <n v="58"/>
    <x v="0"/>
  </r>
  <r>
    <n v="708507483"/>
    <x v="0"/>
    <n v="43"/>
    <x v="1"/>
    <x v="0"/>
    <x v="4"/>
    <x v="3"/>
    <x v="1"/>
    <x v="0"/>
    <n v="31"/>
    <n v="6"/>
    <n v="4"/>
    <n v="3"/>
    <n v="1477"/>
    <n v="0"/>
    <n v="1477"/>
    <n v="0.75600000000000001"/>
    <n v="4802"/>
    <n v="82"/>
    <n v="0.86399999999999999"/>
    <n v="0"/>
    <n v="3.6881000000000001E-4"/>
    <n v="0.99963000000000002"/>
    <x v="0"/>
    <x v="1"/>
    <x v="0"/>
    <x v="2"/>
    <x v="1"/>
    <s v=""/>
    <n v="82"/>
    <x v="0"/>
  </r>
  <r>
    <n v="787617483"/>
    <x v="0"/>
    <n v="58"/>
    <x v="1"/>
    <x v="4"/>
    <x v="2"/>
    <x v="1"/>
    <x v="1"/>
    <x v="0"/>
    <n v="48"/>
    <n v="6"/>
    <n v="2"/>
    <n v="4"/>
    <n v="2628"/>
    <n v="1542"/>
    <n v="1086"/>
    <n v="0.93"/>
    <n v="4335"/>
    <n v="76"/>
    <n v="0.72699999999999998"/>
    <n v="0.58699999999999997"/>
    <n v="2.8813999999999999E-4"/>
    <n v="0.99970999999999999"/>
    <x v="1"/>
    <x v="1"/>
    <x v="1"/>
    <x v="2"/>
    <x v="0"/>
    <s v=""/>
    <n v="76"/>
    <x v="1"/>
  </r>
  <r>
    <n v="816608808"/>
    <x v="0"/>
    <n v="46"/>
    <x v="0"/>
    <x v="5"/>
    <x v="1"/>
    <x v="1"/>
    <x v="2"/>
    <x v="0"/>
    <n v="41"/>
    <n v="4"/>
    <n v="2"/>
    <n v="3"/>
    <n v="8916"/>
    <n v="0"/>
    <n v="8916"/>
    <n v="0.63100000000000001"/>
    <n v="2773"/>
    <n v="62"/>
    <n v="0.67600000000000005"/>
    <n v="0"/>
    <n v="1.7969000000000001E-4"/>
    <n v="0.99982000000000004"/>
    <x v="0"/>
    <x v="2"/>
    <x v="0"/>
    <x v="1"/>
    <x v="0"/>
    <s v=""/>
    <n v="62"/>
    <x v="0"/>
  </r>
  <r>
    <n v="716727258"/>
    <x v="0"/>
    <n v="52"/>
    <x v="1"/>
    <x v="5"/>
    <x v="5"/>
    <x v="0"/>
    <x v="5"/>
    <x v="0"/>
    <n v="42"/>
    <n v="5"/>
    <n v="1"/>
    <n v="2"/>
    <n v="1481"/>
    <n v="0"/>
    <n v="1481"/>
    <n v="0.69799999999999995"/>
    <n v="4435"/>
    <n v="67"/>
    <n v="0.71799999999999997"/>
    <n v="0"/>
    <n v="6.0829999999999999E-5"/>
    <n v="0.99994000000000005"/>
    <x v="1"/>
    <x v="5"/>
    <x v="1"/>
    <x v="1"/>
    <x v="0"/>
    <s v=""/>
    <n v="67"/>
    <x v="0"/>
  </r>
  <r>
    <n v="813890883"/>
    <x v="0"/>
    <n v="44"/>
    <x v="1"/>
    <x v="5"/>
    <x v="2"/>
    <x v="2"/>
    <x v="1"/>
    <x v="0"/>
    <n v="39"/>
    <n v="4"/>
    <n v="2"/>
    <n v="1"/>
    <n v="1555"/>
    <n v="0"/>
    <n v="1555"/>
    <n v="0.58299999999999996"/>
    <n v="3811"/>
    <n v="65"/>
    <n v="0.71099999999999997"/>
    <n v="0"/>
    <n v="6.6245E-5"/>
    <n v="0.99992999999999999"/>
    <x v="0"/>
    <x v="1"/>
    <x v="0"/>
    <x v="1"/>
    <x v="0"/>
    <s v=""/>
    <n v="65"/>
    <x v="0"/>
  </r>
  <r>
    <n v="768256908"/>
    <x v="1"/>
    <n v="45"/>
    <x v="0"/>
    <x v="0"/>
    <x v="2"/>
    <x v="0"/>
    <x v="1"/>
    <x v="0"/>
    <n v="39"/>
    <n v="3"/>
    <n v="3"/>
    <n v="4"/>
    <n v="8580"/>
    <n v="1636"/>
    <n v="6944"/>
    <n v="0.39300000000000002"/>
    <n v="1880"/>
    <n v="37"/>
    <n v="0.23300000000000001"/>
    <n v="0.191"/>
    <n v="0.99819000000000002"/>
    <n v="1.8121700000000001E-3"/>
    <x v="0"/>
    <x v="1"/>
    <x v="0"/>
    <x v="0"/>
    <x v="0"/>
    <n v="37"/>
    <s v=""/>
    <x v="0"/>
  </r>
  <r>
    <n v="811095483"/>
    <x v="0"/>
    <n v="48"/>
    <x v="1"/>
    <x v="2"/>
    <x v="1"/>
    <x v="0"/>
    <x v="3"/>
    <x v="2"/>
    <n v="43"/>
    <n v="3"/>
    <n v="1"/>
    <n v="0"/>
    <n v="21163"/>
    <n v="2517"/>
    <n v="18646"/>
    <n v="0.56899999999999995"/>
    <n v="1732"/>
    <n v="35"/>
    <n v="0.45800000000000002"/>
    <n v="0.11899999999999999"/>
    <n v="1.9252000000000001E-5"/>
    <n v="0.99997999999999998"/>
    <x v="0"/>
    <x v="3"/>
    <x v="0"/>
    <x v="0"/>
    <x v="0"/>
    <s v=""/>
    <n v="35"/>
    <x v="0"/>
  </r>
  <r>
    <n v="720168558"/>
    <x v="0"/>
    <n v="39"/>
    <x v="1"/>
    <x v="4"/>
    <x v="1"/>
    <x v="0"/>
    <x v="1"/>
    <x v="0"/>
    <n v="36"/>
    <n v="3"/>
    <n v="3"/>
    <n v="3"/>
    <n v="2936"/>
    <n v="0"/>
    <n v="2936"/>
    <n v="0.84199999999999997"/>
    <n v="4876"/>
    <n v="74"/>
    <n v="0.54200000000000004"/>
    <n v="0"/>
    <n v="2.5960000000000002E-4"/>
    <n v="0.99973999999999996"/>
    <x v="0"/>
    <x v="1"/>
    <x v="0"/>
    <x v="2"/>
    <x v="1"/>
    <s v=""/>
    <n v="74"/>
    <x v="0"/>
  </r>
  <r>
    <n v="719309133"/>
    <x v="0"/>
    <n v="56"/>
    <x v="1"/>
    <x v="5"/>
    <x v="1"/>
    <x v="0"/>
    <x v="1"/>
    <x v="0"/>
    <n v="51"/>
    <n v="3"/>
    <n v="3"/>
    <n v="4"/>
    <n v="1438.3"/>
    <n v="0"/>
    <n v="1438.3"/>
    <n v="0.79800000000000004"/>
    <n v="3877"/>
    <n v="70"/>
    <n v="0.55600000000000005"/>
    <n v="0"/>
    <n v="4.8434999999999998E-4"/>
    <n v="0.99951999999999996"/>
    <x v="1"/>
    <x v="1"/>
    <x v="1"/>
    <x v="2"/>
    <x v="3"/>
    <s v=""/>
    <n v="70"/>
    <x v="0"/>
  </r>
  <r>
    <n v="721451208"/>
    <x v="1"/>
    <n v="54"/>
    <x v="0"/>
    <x v="3"/>
    <x v="1"/>
    <x v="1"/>
    <x v="0"/>
    <x v="2"/>
    <n v="45"/>
    <n v="2"/>
    <n v="3"/>
    <n v="2"/>
    <n v="30540"/>
    <n v="0"/>
    <n v="30540"/>
    <n v="0.60199999999999998"/>
    <n v="1980"/>
    <n v="36"/>
    <n v="0.8"/>
    <n v="0"/>
    <n v="0.99389000000000005"/>
    <n v="6.11E-3"/>
    <x v="1"/>
    <x v="0"/>
    <x v="1"/>
    <x v="0"/>
    <x v="0"/>
    <n v="36"/>
    <s v=""/>
    <x v="0"/>
  </r>
  <r>
    <n v="772879158"/>
    <x v="0"/>
    <n v="47"/>
    <x v="0"/>
    <x v="1"/>
    <x v="0"/>
    <x v="0"/>
    <x v="0"/>
    <x v="0"/>
    <n v="38"/>
    <n v="4"/>
    <n v="1"/>
    <n v="2"/>
    <n v="7357"/>
    <n v="1069"/>
    <n v="6288"/>
    <n v="0.77"/>
    <n v="3943"/>
    <n v="64"/>
    <n v="0.64100000000000001"/>
    <n v="0.14499999999999999"/>
    <n v="5.5276999999999999E-5"/>
    <n v="0.99994000000000005"/>
    <x v="0"/>
    <x v="0"/>
    <x v="0"/>
    <x v="1"/>
    <x v="0"/>
    <s v=""/>
    <n v="64"/>
    <x v="0"/>
  </r>
  <r>
    <n v="712934583"/>
    <x v="0"/>
    <n v="44"/>
    <x v="1"/>
    <x v="2"/>
    <x v="2"/>
    <x v="0"/>
    <x v="1"/>
    <x v="2"/>
    <n v="36"/>
    <n v="6"/>
    <n v="3"/>
    <n v="0"/>
    <n v="11879"/>
    <n v="0"/>
    <n v="11879"/>
    <n v="0.73499999999999999"/>
    <n v="3490"/>
    <n v="62"/>
    <n v="0.93799999999999994"/>
    <n v="0"/>
    <n v="6.4651000000000002E-5"/>
    <n v="0.99994000000000005"/>
    <x v="0"/>
    <x v="1"/>
    <x v="0"/>
    <x v="1"/>
    <x v="1"/>
    <s v=""/>
    <n v="62"/>
    <x v="0"/>
  </r>
  <r>
    <n v="710088483"/>
    <x v="0"/>
    <n v="52"/>
    <x v="0"/>
    <x v="0"/>
    <x v="2"/>
    <x v="0"/>
    <x v="2"/>
    <x v="0"/>
    <n v="40"/>
    <n v="4"/>
    <n v="1"/>
    <n v="3"/>
    <n v="21877"/>
    <n v="1073"/>
    <n v="20804"/>
    <n v="0.90800000000000003"/>
    <n v="3283"/>
    <n v="56"/>
    <n v="1"/>
    <n v="4.9000000000000002E-2"/>
    <n v="9.8837000000000003E-5"/>
    <n v="0.99990000000000001"/>
    <x v="1"/>
    <x v="2"/>
    <x v="1"/>
    <x v="1"/>
    <x v="0"/>
    <s v=""/>
    <n v="56"/>
    <x v="0"/>
  </r>
  <r>
    <n v="753534633"/>
    <x v="0"/>
    <n v="42"/>
    <x v="0"/>
    <x v="0"/>
    <x v="0"/>
    <x v="1"/>
    <x v="0"/>
    <x v="0"/>
    <n v="35"/>
    <n v="4"/>
    <n v="3"/>
    <n v="3"/>
    <n v="7255"/>
    <n v="0"/>
    <n v="7255"/>
    <n v="0.9"/>
    <n v="3148"/>
    <n v="62"/>
    <n v="0.82399999999999995"/>
    <n v="0"/>
    <n v="3.0516000000000001E-4"/>
    <n v="0.99968999999999997"/>
    <x v="0"/>
    <x v="0"/>
    <x v="0"/>
    <x v="1"/>
    <x v="1"/>
    <s v=""/>
    <n v="62"/>
    <x v="0"/>
  </r>
  <r>
    <n v="710932683"/>
    <x v="0"/>
    <n v="55"/>
    <x v="1"/>
    <x v="3"/>
    <x v="0"/>
    <x v="1"/>
    <x v="1"/>
    <x v="0"/>
    <n v="36"/>
    <n v="2"/>
    <n v="1"/>
    <n v="2"/>
    <n v="6394"/>
    <n v="0"/>
    <n v="6394"/>
    <n v="0.65600000000000003"/>
    <n v="3470"/>
    <n v="69"/>
    <n v="0.91700000000000004"/>
    <n v="0"/>
    <n v="5.3542000000000003E-5"/>
    <n v="0.99995000000000001"/>
    <x v="1"/>
    <x v="1"/>
    <x v="1"/>
    <x v="2"/>
    <x v="1"/>
    <s v=""/>
    <n v="69"/>
    <x v="0"/>
  </r>
  <r>
    <n v="714751158"/>
    <x v="1"/>
    <n v="49"/>
    <x v="0"/>
    <x v="3"/>
    <x v="0"/>
    <x v="3"/>
    <x v="2"/>
    <x v="0"/>
    <n v="36"/>
    <n v="4"/>
    <n v="2"/>
    <n v="4"/>
    <n v="34516"/>
    <n v="2517"/>
    <n v="31999"/>
    <n v="0.376"/>
    <n v="1789"/>
    <n v="48"/>
    <n v="0.45500000000000002"/>
    <n v="7.2999999999999995E-2"/>
    <n v="0.99685999999999997"/>
    <n v="3.1390900000000002E-3"/>
    <x v="0"/>
    <x v="2"/>
    <x v="0"/>
    <x v="1"/>
    <x v="1"/>
    <n v="48"/>
    <s v=""/>
    <x v="0"/>
  </r>
  <r>
    <n v="718109808"/>
    <x v="0"/>
    <n v="38"/>
    <x v="0"/>
    <x v="1"/>
    <x v="4"/>
    <x v="1"/>
    <x v="0"/>
    <x v="0"/>
    <n v="25"/>
    <n v="4"/>
    <n v="3"/>
    <n v="0"/>
    <n v="5597"/>
    <n v="1118"/>
    <n v="4479"/>
    <n v="0.753"/>
    <n v="4599"/>
    <n v="89"/>
    <n v="0.64800000000000002"/>
    <n v="0.2"/>
    <n v="6.6601999999999997E-5"/>
    <n v="0.99992999999999999"/>
    <x v="0"/>
    <x v="0"/>
    <x v="0"/>
    <x v="2"/>
    <x v="1"/>
    <s v=""/>
    <n v="89"/>
    <x v="0"/>
  </r>
  <r>
    <n v="713227233"/>
    <x v="0"/>
    <n v="42"/>
    <x v="0"/>
    <x v="2"/>
    <x v="1"/>
    <x v="1"/>
    <x v="2"/>
    <x v="0"/>
    <n v="33"/>
    <n v="4"/>
    <n v="2"/>
    <n v="2"/>
    <n v="32535"/>
    <n v="0"/>
    <n v="32535"/>
    <n v="0.79200000000000004"/>
    <n v="4374"/>
    <n v="79"/>
    <n v="0.79500000000000004"/>
    <n v="0"/>
    <n v="1.1937E-4"/>
    <n v="0.99987999999999999"/>
    <x v="0"/>
    <x v="2"/>
    <x v="0"/>
    <x v="2"/>
    <x v="1"/>
    <s v=""/>
    <n v="79"/>
    <x v="0"/>
  </r>
  <r>
    <n v="718342158"/>
    <x v="1"/>
    <n v="38"/>
    <x v="1"/>
    <x v="2"/>
    <x v="1"/>
    <x v="1"/>
    <x v="1"/>
    <x v="0"/>
    <n v="26"/>
    <n v="2"/>
    <n v="2"/>
    <n v="2"/>
    <n v="4391"/>
    <n v="1933"/>
    <n v="2458"/>
    <n v="0.57899999999999996"/>
    <n v="1849"/>
    <n v="36"/>
    <n v="0.38500000000000001"/>
    <n v="0.44"/>
    <n v="0.99168999999999996"/>
    <n v="8.3099999999999997E-3"/>
    <x v="0"/>
    <x v="1"/>
    <x v="0"/>
    <x v="0"/>
    <x v="1"/>
    <n v="36"/>
    <s v=""/>
    <x v="2"/>
  </r>
  <r>
    <n v="804606033"/>
    <x v="0"/>
    <n v="46"/>
    <x v="0"/>
    <x v="2"/>
    <x v="0"/>
    <x v="2"/>
    <x v="3"/>
    <x v="0"/>
    <n v="41"/>
    <n v="6"/>
    <n v="1"/>
    <n v="2"/>
    <n v="8738"/>
    <n v="1172"/>
    <n v="7566"/>
    <n v="0.65"/>
    <n v="3121"/>
    <n v="60"/>
    <n v="0.39500000000000002"/>
    <n v="0.13400000000000001"/>
    <n v="5.6153000000000003E-5"/>
    <n v="0.99994000000000005"/>
    <x v="0"/>
    <x v="3"/>
    <x v="0"/>
    <x v="1"/>
    <x v="0"/>
    <s v=""/>
    <n v="60"/>
    <x v="0"/>
  </r>
  <r>
    <n v="720755658"/>
    <x v="0"/>
    <n v="42"/>
    <x v="1"/>
    <x v="3"/>
    <x v="6"/>
    <x v="0"/>
    <x v="1"/>
    <x v="0"/>
    <n v="32"/>
    <n v="6"/>
    <n v="6"/>
    <n v="0"/>
    <n v="1592"/>
    <n v="0"/>
    <n v="1592"/>
    <n v="0.745"/>
    <n v="4172"/>
    <n v="70"/>
    <n v="0.75"/>
    <n v="0"/>
    <n v="7.5797999999999995E-5"/>
    <n v="0.99992000000000003"/>
    <x v="0"/>
    <x v="1"/>
    <x v="0"/>
    <x v="2"/>
    <x v="1"/>
    <s v=""/>
    <n v="70"/>
    <x v="0"/>
  </r>
  <r>
    <n v="711795633"/>
    <x v="0"/>
    <n v="65"/>
    <x v="0"/>
    <x v="4"/>
    <x v="6"/>
    <x v="1"/>
    <x v="1"/>
    <x v="0"/>
    <n v="52"/>
    <n v="3"/>
    <n v="3"/>
    <n v="4"/>
    <n v="3675"/>
    <n v="0"/>
    <n v="3675"/>
    <n v="0.66400000000000003"/>
    <n v="3798"/>
    <n v="53"/>
    <n v="0.47199999999999998"/>
    <n v="0"/>
    <n v="6.4070000000000002E-4"/>
    <n v="0.99936000000000003"/>
    <x v="1"/>
    <x v="1"/>
    <x v="1"/>
    <x v="1"/>
    <x v="3"/>
    <s v=""/>
    <n v="53"/>
    <x v="0"/>
  </r>
  <r>
    <n v="716654808"/>
    <x v="1"/>
    <n v="48"/>
    <x v="0"/>
    <x v="2"/>
    <x v="0"/>
    <x v="1"/>
    <x v="4"/>
    <x v="0"/>
    <n v="39"/>
    <n v="3"/>
    <n v="4"/>
    <n v="4"/>
    <n v="24593"/>
    <n v="0"/>
    <n v="24593"/>
    <n v="0.77700000000000002"/>
    <n v="2084"/>
    <n v="31"/>
    <n v="0.55000000000000004"/>
    <n v="0"/>
    <n v="0.99843000000000004"/>
    <n v="1.56953E-3"/>
    <x v="0"/>
    <x v="4"/>
    <x v="0"/>
    <x v="0"/>
    <x v="0"/>
    <n v="31"/>
    <s v=""/>
    <x v="0"/>
  </r>
  <r>
    <n v="817616433"/>
    <x v="0"/>
    <n v="55"/>
    <x v="1"/>
    <x v="3"/>
    <x v="4"/>
    <x v="2"/>
    <x v="5"/>
    <x v="0"/>
    <n v="41"/>
    <n v="6"/>
    <n v="2"/>
    <n v="2"/>
    <n v="7613"/>
    <n v="0"/>
    <n v="7613"/>
    <n v="0.68"/>
    <n v="4268"/>
    <n v="69"/>
    <n v="0.72499999999999998"/>
    <n v="0"/>
    <n v="1.1066E-4"/>
    <n v="0.99988999999999995"/>
    <x v="1"/>
    <x v="5"/>
    <x v="1"/>
    <x v="2"/>
    <x v="0"/>
    <s v=""/>
    <n v="69"/>
    <x v="0"/>
  </r>
  <r>
    <n v="716390958"/>
    <x v="1"/>
    <n v="45"/>
    <x v="0"/>
    <x v="2"/>
    <x v="3"/>
    <x v="0"/>
    <x v="4"/>
    <x v="0"/>
    <n v="31"/>
    <n v="1"/>
    <n v="4"/>
    <n v="3"/>
    <n v="26107"/>
    <n v="0"/>
    <n v="26107"/>
    <n v="0.55000000000000004"/>
    <n v="1697"/>
    <n v="47"/>
    <n v="0.42399999999999999"/>
    <n v="0"/>
    <n v="0.99763000000000002"/>
    <n v="2.3663500000000001E-3"/>
    <x v="0"/>
    <x v="4"/>
    <x v="0"/>
    <x v="1"/>
    <x v="1"/>
    <n v="47"/>
    <s v=""/>
    <x v="0"/>
  </r>
  <r>
    <n v="716564433"/>
    <x v="1"/>
    <n v="53"/>
    <x v="1"/>
    <x v="5"/>
    <x v="1"/>
    <x v="1"/>
    <x v="1"/>
    <x v="0"/>
    <n v="36"/>
    <n v="3"/>
    <n v="2"/>
    <n v="4"/>
    <n v="4287"/>
    <n v="0"/>
    <n v="4287"/>
    <n v="0.29399999999999998"/>
    <n v="1635"/>
    <n v="41"/>
    <n v="0.24199999999999999"/>
    <n v="0"/>
    <n v="0.99675000000000002"/>
    <n v="3.25077E-3"/>
    <x v="1"/>
    <x v="1"/>
    <x v="1"/>
    <x v="0"/>
    <x v="1"/>
    <n v="41"/>
    <s v=""/>
    <x v="0"/>
  </r>
  <r>
    <n v="719530158"/>
    <x v="0"/>
    <n v="57"/>
    <x v="0"/>
    <x v="5"/>
    <x v="1"/>
    <x v="1"/>
    <x v="0"/>
    <x v="0"/>
    <n v="44"/>
    <n v="3"/>
    <n v="3"/>
    <n v="2"/>
    <n v="9843"/>
    <n v="1273"/>
    <n v="8570"/>
    <n v="0.56299999999999994"/>
    <n v="3677"/>
    <n v="66"/>
    <n v="0.57099999999999995"/>
    <n v="0.129"/>
    <n v="1.6882999999999999E-4"/>
    <n v="0.99983"/>
    <x v="1"/>
    <x v="0"/>
    <x v="1"/>
    <x v="1"/>
    <x v="0"/>
    <s v=""/>
    <n v="66"/>
    <x v="0"/>
  </r>
  <r>
    <n v="710621283"/>
    <x v="0"/>
    <n v="50"/>
    <x v="0"/>
    <x v="3"/>
    <x v="0"/>
    <x v="0"/>
    <x v="0"/>
    <x v="0"/>
    <n v="32"/>
    <n v="3"/>
    <n v="1"/>
    <n v="3"/>
    <n v="10733"/>
    <n v="783"/>
    <n v="9950"/>
    <n v="0.73199999999999998"/>
    <n v="3910"/>
    <n v="66"/>
    <n v="0.65"/>
    <n v="7.2999999999999995E-2"/>
    <n v="9.0056000000000006E-5"/>
    <n v="0.99990999999999997"/>
    <x v="0"/>
    <x v="0"/>
    <x v="0"/>
    <x v="1"/>
    <x v="1"/>
    <s v=""/>
    <n v="66"/>
    <x v="0"/>
  </r>
  <r>
    <n v="716714733"/>
    <x v="0"/>
    <n v="41"/>
    <x v="0"/>
    <x v="0"/>
    <x v="1"/>
    <x v="1"/>
    <x v="2"/>
    <x v="0"/>
    <n v="30"/>
    <n v="3"/>
    <n v="2"/>
    <n v="0"/>
    <n v="3460"/>
    <n v="955"/>
    <n v="2505"/>
    <n v="0.64400000000000002"/>
    <n v="3642"/>
    <n v="69"/>
    <n v="0.76900000000000002"/>
    <n v="0.27600000000000002"/>
    <n v="4.3568E-5"/>
    <n v="0.99995999999999996"/>
    <x v="0"/>
    <x v="2"/>
    <x v="0"/>
    <x v="2"/>
    <x v="1"/>
    <s v=""/>
    <n v="69"/>
    <x v="2"/>
  </r>
  <r>
    <n v="720921408"/>
    <x v="0"/>
    <n v="46"/>
    <x v="1"/>
    <x v="3"/>
    <x v="4"/>
    <x v="1"/>
    <x v="1"/>
    <x v="0"/>
    <n v="36"/>
    <n v="6"/>
    <n v="1"/>
    <n v="4"/>
    <n v="1996"/>
    <n v="1544"/>
    <n v="452"/>
    <n v="0.91900000000000004"/>
    <n v="3760"/>
    <n v="69"/>
    <n v="0.68300000000000005"/>
    <n v="0.77400000000000002"/>
    <n v="1.5364999999999999E-4"/>
    <n v="0.99985000000000002"/>
    <x v="0"/>
    <x v="1"/>
    <x v="0"/>
    <x v="2"/>
    <x v="1"/>
    <s v=""/>
    <n v="69"/>
    <x v="1"/>
  </r>
  <r>
    <n v="789185508"/>
    <x v="0"/>
    <n v="49"/>
    <x v="0"/>
    <x v="3"/>
    <x v="0"/>
    <x v="0"/>
    <x v="0"/>
    <x v="0"/>
    <n v="38"/>
    <n v="5"/>
    <n v="2"/>
    <n v="1"/>
    <n v="5536"/>
    <n v="756"/>
    <n v="4780"/>
    <n v="0.63500000000000001"/>
    <n v="3918"/>
    <n v="70"/>
    <n v="0.628"/>
    <n v="0.13700000000000001"/>
    <n v="6.6728000000000002E-5"/>
    <n v="0.99992999999999999"/>
    <x v="0"/>
    <x v="0"/>
    <x v="0"/>
    <x v="2"/>
    <x v="0"/>
    <s v=""/>
    <n v="70"/>
    <x v="0"/>
  </r>
  <r>
    <n v="807014583"/>
    <x v="0"/>
    <n v="31"/>
    <x v="1"/>
    <x v="4"/>
    <x v="1"/>
    <x v="3"/>
    <x v="5"/>
    <x v="0"/>
    <n v="26"/>
    <n v="3"/>
    <n v="3"/>
    <n v="3"/>
    <n v="1469"/>
    <n v="0"/>
    <n v="1469"/>
    <n v="0.91500000000000004"/>
    <n v="4331"/>
    <n v="89"/>
    <n v="0.93500000000000005"/>
    <n v="0"/>
    <n v="2.5960000000000002E-4"/>
    <n v="0.99973999999999996"/>
    <x v="0"/>
    <x v="5"/>
    <x v="0"/>
    <x v="2"/>
    <x v="1"/>
    <s v=""/>
    <n v="89"/>
    <x v="0"/>
  </r>
  <r>
    <n v="721388283"/>
    <x v="0"/>
    <n v="54"/>
    <x v="0"/>
    <x v="3"/>
    <x v="5"/>
    <x v="1"/>
    <x v="4"/>
    <x v="0"/>
    <n v="45"/>
    <n v="3"/>
    <n v="1"/>
    <n v="4"/>
    <n v="5597"/>
    <n v="0"/>
    <n v="5597"/>
    <n v="0.59599999999999997"/>
    <n v="4844"/>
    <n v="58"/>
    <n v="0.871"/>
    <n v="0"/>
    <n v="1.8594999999999999E-4"/>
    <n v="0.99980999999999998"/>
    <x v="1"/>
    <x v="4"/>
    <x v="1"/>
    <x v="1"/>
    <x v="0"/>
    <s v=""/>
    <n v="58"/>
    <x v="0"/>
  </r>
  <r>
    <n v="716022258"/>
    <x v="1"/>
    <n v="51"/>
    <x v="1"/>
    <x v="0"/>
    <x v="4"/>
    <x v="1"/>
    <x v="1"/>
    <x v="0"/>
    <n v="36"/>
    <n v="3"/>
    <n v="3"/>
    <n v="3"/>
    <n v="8960"/>
    <n v="2222"/>
    <n v="6738"/>
    <n v="0.38200000000000001"/>
    <n v="1853"/>
    <n v="40"/>
    <n v="0.33300000000000002"/>
    <n v="0.248"/>
    <n v="0.99673999999999996"/>
    <n v="3.2649799999999998E-3"/>
    <x v="1"/>
    <x v="1"/>
    <x v="1"/>
    <x v="0"/>
    <x v="1"/>
    <n v="40"/>
    <s v=""/>
    <x v="0"/>
  </r>
  <r>
    <n v="789362058"/>
    <x v="0"/>
    <n v="52"/>
    <x v="0"/>
    <x v="2"/>
    <x v="2"/>
    <x v="0"/>
    <x v="0"/>
    <x v="0"/>
    <n v="42"/>
    <n v="3"/>
    <n v="2"/>
    <n v="0"/>
    <n v="5693"/>
    <n v="0"/>
    <n v="5693"/>
    <n v="0.92800000000000005"/>
    <n v="4003"/>
    <n v="64"/>
    <n v="0.68400000000000005"/>
    <n v="0"/>
    <n v="4.5275000000000003E-5"/>
    <n v="0.99995000000000001"/>
    <x v="1"/>
    <x v="0"/>
    <x v="1"/>
    <x v="1"/>
    <x v="0"/>
    <s v=""/>
    <n v="64"/>
    <x v="0"/>
  </r>
  <r>
    <n v="771460158"/>
    <x v="0"/>
    <n v="43"/>
    <x v="0"/>
    <x v="0"/>
    <x v="1"/>
    <x v="1"/>
    <x v="1"/>
    <x v="0"/>
    <n v="31"/>
    <n v="3"/>
    <n v="1"/>
    <n v="2"/>
    <n v="4098"/>
    <n v="1776"/>
    <n v="2322"/>
    <n v="0.67300000000000004"/>
    <n v="3939"/>
    <n v="84"/>
    <n v="0.64700000000000002"/>
    <n v="0.433"/>
    <n v="5.7151000000000002E-5"/>
    <n v="0.99994000000000005"/>
    <x v="0"/>
    <x v="1"/>
    <x v="0"/>
    <x v="2"/>
    <x v="1"/>
    <s v=""/>
    <n v="84"/>
    <x v="2"/>
  </r>
  <r>
    <n v="714147858"/>
    <x v="0"/>
    <n v="44"/>
    <x v="0"/>
    <x v="0"/>
    <x v="0"/>
    <x v="1"/>
    <x v="2"/>
    <x v="0"/>
    <n v="35"/>
    <n v="3"/>
    <n v="3"/>
    <n v="4"/>
    <n v="18358"/>
    <n v="1044"/>
    <n v="17314"/>
    <n v="0.52400000000000002"/>
    <n v="3920"/>
    <n v="85"/>
    <n v="0.49099999999999999"/>
    <n v="5.7000000000000002E-2"/>
    <n v="5.2052000000000001E-4"/>
    <n v="0.99948000000000004"/>
    <x v="0"/>
    <x v="2"/>
    <x v="0"/>
    <x v="2"/>
    <x v="1"/>
    <s v=""/>
    <n v="85"/>
    <x v="0"/>
  </r>
  <r>
    <n v="708394908"/>
    <x v="0"/>
    <n v="44"/>
    <x v="0"/>
    <x v="4"/>
    <x v="0"/>
    <x v="1"/>
    <x v="3"/>
    <x v="0"/>
    <n v="33"/>
    <n v="5"/>
    <n v="1"/>
    <n v="3"/>
    <n v="2337"/>
    <n v="1442"/>
    <n v="895"/>
    <n v="0.65900000000000003"/>
    <n v="3945"/>
    <n v="65"/>
    <n v="0.54800000000000004"/>
    <n v="0.61699999999999999"/>
    <n v="7.7279000000000003E-5"/>
    <n v="0.99992000000000003"/>
    <x v="0"/>
    <x v="3"/>
    <x v="0"/>
    <x v="1"/>
    <x v="1"/>
    <s v=""/>
    <n v="65"/>
    <x v="1"/>
  </r>
  <r>
    <n v="778433283"/>
    <x v="1"/>
    <n v="51"/>
    <x v="0"/>
    <x v="0"/>
    <x v="0"/>
    <x v="0"/>
    <x v="0"/>
    <x v="0"/>
    <n v="31"/>
    <n v="3"/>
    <n v="3"/>
    <n v="3"/>
    <n v="8989"/>
    <n v="0"/>
    <n v="8989"/>
    <n v="0.47"/>
    <n v="2031"/>
    <n v="53"/>
    <n v="1.038"/>
    <n v="0"/>
    <n v="0.99673"/>
    <n v="3.2652800000000002E-3"/>
    <x v="1"/>
    <x v="0"/>
    <x v="1"/>
    <x v="1"/>
    <x v="1"/>
    <n v="53"/>
    <s v=""/>
    <x v="0"/>
  </r>
  <r>
    <n v="720637008"/>
    <x v="0"/>
    <n v="51"/>
    <x v="1"/>
    <x v="3"/>
    <x v="2"/>
    <x v="0"/>
    <x v="1"/>
    <x v="0"/>
    <n v="43"/>
    <n v="6"/>
    <n v="2"/>
    <n v="3"/>
    <n v="2124"/>
    <n v="1426"/>
    <n v="698"/>
    <n v="0.96599999999999997"/>
    <n v="3210"/>
    <n v="52"/>
    <n v="0.73299999999999998"/>
    <n v="0.67100000000000004"/>
    <n v="1.9683E-4"/>
    <n v="0.99980000000000002"/>
    <x v="1"/>
    <x v="1"/>
    <x v="1"/>
    <x v="1"/>
    <x v="0"/>
    <s v=""/>
    <n v="52"/>
    <x v="1"/>
  </r>
  <r>
    <n v="716877258"/>
    <x v="0"/>
    <n v="55"/>
    <x v="1"/>
    <x v="0"/>
    <x v="1"/>
    <x v="1"/>
    <x v="1"/>
    <x v="0"/>
    <n v="48"/>
    <n v="4"/>
    <n v="3"/>
    <n v="2"/>
    <n v="3968"/>
    <n v="1374"/>
    <n v="2594"/>
    <n v="0.70299999999999996"/>
    <n v="4641"/>
    <n v="65"/>
    <n v="0.71099999999999997"/>
    <n v="0.34599999999999997"/>
    <n v="1.8665000000000001E-4"/>
    <n v="0.99980999999999998"/>
    <x v="1"/>
    <x v="1"/>
    <x v="1"/>
    <x v="1"/>
    <x v="0"/>
    <s v=""/>
    <n v="65"/>
    <x v="2"/>
  </r>
  <r>
    <n v="812973708"/>
    <x v="0"/>
    <n v="42"/>
    <x v="0"/>
    <x v="0"/>
    <x v="0"/>
    <x v="2"/>
    <x v="3"/>
    <x v="0"/>
    <n v="37"/>
    <n v="6"/>
    <n v="2"/>
    <n v="4"/>
    <n v="2793"/>
    <n v="1661"/>
    <n v="1132"/>
    <n v="1.117"/>
    <n v="3247"/>
    <n v="69"/>
    <n v="0.86499999999999999"/>
    <n v="0.59499999999999997"/>
    <n v="3.2941999999999997E-4"/>
    <n v="0.99966999999999995"/>
    <x v="0"/>
    <x v="3"/>
    <x v="0"/>
    <x v="2"/>
    <x v="0"/>
    <s v=""/>
    <n v="69"/>
    <x v="1"/>
  </r>
  <r>
    <n v="788760633"/>
    <x v="0"/>
    <n v="53"/>
    <x v="0"/>
    <x v="0"/>
    <x v="2"/>
    <x v="3"/>
    <x v="0"/>
    <x v="0"/>
    <n v="33"/>
    <n v="4"/>
    <n v="2"/>
    <n v="2"/>
    <n v="13513"/>
    <n v="1495"/>
    <n v="12018"/>
    <n v="0.505"/>
    <n v="3503"/>
    <n v="68"/>
    <n v="0.51100000000000001"/>
    <n v="0.111"/>
    <n v="1.2144E-4"/>
    <n v="0.99987999999999999"/>
    <x v="1"/>
    <x v="0"/>
    <x v="1"/>
    <x v="2"/>
    <x v="1"/>
    <s v=""/>
    <n v="68"/>
    <x v="0"/>
  </r>
  <r>
    <n v="718602708"/>
    <x v="0"/>
    <n v="43"/>
    <x v="0"/>
    <x v="0"/>
    <x v="1"/>
    <x v="1"/>
    <x v="2"/>
    <x v="0"/>
    <n v="33"/>
    <n v="3"/>
    <n v="3"/>
    <n v="2"/>
    <n v="16351"/>
    <n v="1541"/>
    <n v="14810"/>
    <n v="0.76300000000000001"/>
    <n v="3475"/>
    <n v="82"/>
    <n v="0.67300000000000004"/>
    <n v="9.4E-2"/>
    <n v="1.8665000000000001E-4"/>
    <n v="0.99980999999999998"/>
    <x v="0"/>
    <x v="2"/>
    <x v="0"/>
    <x v="2"/>
    <x v="1"/>
    <s v=""/>
    <n v="82"/>
    <x v="0"/>
  </r>
  <r>
    <n v="712365483"/>
    <x v="0"/>
    <n v="51"/>
    <x v="0"/>
    <x v="5"/>
    <x v="1"/>
    <x v="1"/>
    <x v="0"/>
    <x v="0"/>
    <n v="43"/>
    <n v="5"/>
    <n v="2"/>
    <n v="4"/>
    <n v="9619"/>
    <n v="1731"/>
    <n v="7888"/>
    <n v="0.71199999999999997"/>
    <n v="3690"/>
    <n v="76"/>
    <n v="0.52"/>
    <n v="0.18"/>
    <n v="3.0653000000000001E-4"/>
    <n v="0.99968999999999997"/>
    <x v="1"/>
    <x v="0"/>
    <x v="1"/>
    <x v="2"/>
    <x v="0"/>
    <s v=""/>
    <n v="76"/>
    <x v="0"/>
  </r>
  <r>
    <n v="789154833"/>
    <x v="0"/>
    <n v="56"/>
    <x v="0"/>
    <x v="0"/>
    <x v="0"/>
    <x v="1"/>
    <x v="2"/>
    <x v="0"/>
    <n v="44"/>
    <n v="5"/>
    <n v="2"/>
    <n v="0"/>
    <n v="19030"/>
    <n v="912"/>
    <n v="18118"/>
    <n v="0.89400000000000002"/>
    <n v="4137"/>
    <n v="72"/>
    <n v="0.53200000000000003"/>
    <n v="4.8000000000000001E-2"/>
    <n v="4.2354000000000001E-5"/>
    <n v="0.99995999999999996"/>
    <x v="1"/>
    <x v="2"/>
    <x v="1"/>
    <x v="2"/>
    <x v="0"/>
    <s v=""/>
    <n v="72"/>
    <x v="0"/>
  </r>
  <r>
    <n v="715849983"/>
    <x v="0"/>
    <n v="44"/>
    <x v="1"/>
    <x v="2"/>
    <x v="3"/>
    <x v="0"/>
    <x v="1"/>
    <x v="0"/>
    <n v="36"/>
    <n v="4"/>
    <n v="1"/>
    <n v="4"/>
    <n v="2107"/>
    <n v="0"/>
    <n v="2107"/>
    <n v="0.97499999999999998"/>
    <n v="4007"/>
    <n v="82"/>
    <n v="0.95199999999999996"/>
    <n v="0"/>
    <n v="1.8217999999999999E-4"/>
    <n v="0.99982000000000004"/>
    <x v="0"/>
    <x v="1"/>
    <x v="0"/>
    <x v="2"/>
    <x v="1"/>
    <s v=""/>
    <n v="82"/>
    <x v="0"/>
  </r>
  <r>
    <n v="780336258"/>
    <x v="0"/>
    <n v="55"/>
    <x v="1"/>
    <x v="5"/>
    <x v="1"/>
    <x v="1"/>
    <x v="1"/>
    <x v="0"/>
    <n v="42"/>
    <n v="6"/>
    <n v="3"/>
    <n v="2"/>
    <n v="2517"/>
    <n v="1257"/>
    <n v="1260"/>
    <n v="0.83399999999999996"/>
    <n v="4528"/>
    <n v="75"/>
    <n v="0.78600000000000003"/>
    <n v="0.499"/>
    <n v="1.6882999999999999E-4"/>
    <n v="0.99983"/>
    <x v="1"/>
    <x v="1"/>
    <x v="1"/>
    <x v="2"/>
    <x v="0"/>
    <s v=""/>
    <n v="75"/>
    <x v="2"/>
  </r>
  <r>
    <n v="716567433"/>
    <x v="0"/>
    <n v="41"/>
    <x v="1"/>
    <x v="2"/>
    <x v="1"/>
    <x v="0"/>
    <x v="3"/>
    <x v="0"/>
    <n v="36"/>
    <n v="3"/>
    <n v="2"/>
    <n v="3"/>
    <n v="3179"/>
    <n v="1229"/>
    <n v="1950"/>
    <n v="0.78100000000000003"/>
    <n v="4337"/>
    <n v="82"/>
    <n v="1.05"/>
    <n v="0.38700000000000001"/>
    <n v="2.0076999999999999E-4"/>
    <n v="0.99980000000000002"/>
    <x v="0"/>
    <x v="3"/>
    <x v="0"/>
    <x v="2"/>
    <x v="1"/>
    <s v=""/>
    <n v="82"/>
    <x v="2"/>
  </r>
  <r>
    <n v="713057658"/>
    <x v="0"/>
    <n v="48"/>
    <x v="1"/>
    <x v="0"/>
    <x v="3"/>
    <x v="3"/>
    <x v="1"/>
    <x v="0"/>
    <n v="36"/>
    <n v="5"/>
    <n v="1"/>
    <n v="4"/>
    <n v="3968"/>
    <n v="935"/>
    <n v="3033"/>
    <n v="0.64900000000000002"/>
    <n v="4128"/>
    <n v="72"/>
    <n v="0.67400000000000004"/>
    <n v="0.23599999999999999"/>
    <n v="1.8024999999999999E-4"/>
    <n v="0.99982000000000004"/>
    <x v="0"/>
    <x v="1"/>
    <x v="0"/>
    <x v="2"/>
    <x v="1"/>
    <s v=""/>
    <n v="72"/>
    <x v="0"/>
  </r>
  <r>
    <n v="718191483"/>
    <x v="0"/>
    <n v="45"/>
    <x v="0"/>
    <x v="0"/>
    <x v="1"/>
    <x v="3"/>
    <x v="0"/>
    <x v="0"/>
    <n v="35"/>
    <n v="6"/>
    <n v="3"/>
    <n v="2"/>
    <n v="5065"/>
    <n v="1362"/>
    <n v="3703"/>
    <n v="0.68"/>
    <n v="3555"/>
    <n v="75"/>
    <n v="0.47099999999999997"/>
    <n v="0.26900000000000002"/>
    <n v="1.8665000000000001E-4"/>
    <n v="0.99980999999999998"/>
    <x v="0"/>
    <x v="0"/>
    <x v="0"/>
    <x v="2"/>
    <x v="1"/>
    <s v=""/>
    <n v="75"/>
    <x v="2"/>
  </r>
  <r>
    <n v="811527933"/>
    <x v="1"/>
    <n v="65"/>
    <x v="1"/>
    <x v="4"/>
    <x v="4"/>
    <x v="1"/>
    <x v="1"/>
    <x v="2"/>
    <n v="56"/>
    <n v="3"/>
    <n v="4"/>
    <n v="3"/>
    <n v="10885"/>
    <n v="1758"/>
    <n v="9127"/>
    <n v="0.8"/>
    <n v="2291"/>
    <n v="39"/>
    <n v="0.77300000000000002"/>
    <n v="0.16200000000000001"/>
    <n v="0.99639"/>
    <n v="3.6142600000000002E-3"/>
    <x v="1"/>
    <x v="1"/>
    <x v="1"/>
    <x v="0"/>
    <x v="3"/>
    <n v="39"/>
    <s v=""/>
    <x v="0"/>
  </r>
  <r>
    <n v="778617708"/>
    <x v="1"/>
    <n v="46"/>
    <x v="0"/>
    <x v="0"/>
    <x v="4"/>
    <x v="0"/>
    <x v="2"/>
    <x v="0"/>
    <n v="26"/>
    <n v="6"/>
    <n v="2"/>
    <n v="3"/>
    <n v="1438.3"/>
    <n v="864"/>
    <n v="574.29999999999995"/>
    <n v="0.76600000000000001"/>
    <n v="2299"/>
    <n v="40"/>
    <n v="0.48099999999999998"/>
    <n v="0.60099999999999998"/>
    <n v="0.99485000000000001"/>
    <n v="5.1500000000000001E-3"/>
    <x v="0"/>
    <x v="2"/>
    <x v="0"/>
    <x v="0"/>
    <x v="1"/>
    <n v="40"/>
    <s v=""/>
    <x v="1"/>
  </r>
  <r>
    <n v="785055108"/>
    <x v="0"/>
    <n v="52"/>
    <x v="0"/>
    <x v="4"/>
    <x v="1"/>
    <x v="1"/>
    <x v="0"/>
    <x v="0"/>
    <n v="46"/>
    <n v="4"/>
    <n v="2"/>
    <n v="4"/>
    <n v="10817"/>
    <n v="1142"/>
    <n v="9675"/>
    <n v="0.72199999999999998"/>
    <n v="3889"/>
    <n v="60"/>
    <n v="0.81799999999999995"/>
    <n v="0.106"/>
    <n v="2.8024000000000001E-4"/>
    <n v="0.99972000000000005"/>
    <x v="1"/>
    <x v="0"/>
    <x v="1"/>
    <x v="1"/>
    <x v="0"/>
    <s v=""/>
    <n v="60"/>
    <x v="0"/>
  </r>
  <r>
    <n v="822961533"/>
    <x v="0"/>
    <n v="65"/>
    <x v="1"/>
    <x v="4"/>
    <x v="4"/>
    <x v="3"/>
    <x v="5"/>
    <x v="0"/>
    <n v="56"/>
    <n v="5"/>
    <n v="2"/>
    <n v="3"/>
    <n v="13666"/>
    <n v="0"/>
    <n v="13666"/>
    <n v="0.80800000000000005"/>
    <n v="3998"/>
    <n v="70"/>
    <n v="1"/>
    <n v="0"/>
    <n v="1.5971E-4"/>
    <n v="0.99983999999999995"/>
    <x v="1"/>
    <x v="5"/>
    <x v="1"/>
    <x v="2"/>
    <x v="3"/>
    <s v=""/>
    <n v="70"/>
    <x v="0"/>
  </r>
  <r>
    <n v="709124883"/>
    <x v="0"/>
    <n v="49"/>
    <x v="0"/>
    <x v="0"/>
    <x v="4"/>
    <x v="0"/>
    <x v="2"/>
    <x v="0"/>
    <n v="37"/>
    <n v="5"/>
    <n v="1"/>
    <n v="2"/>
    <n v="2149"/>
    <n v="1796"/>
    <n v="353"/>
    <n v="0.628"/>
    <n v="5228"/>
    <n v="93"/>
    <n v="0.66100000000000003"/>
    <n v="0.83599999999999997"/>
    <n v="5.5563999999999999E-5"/>
    <n v="0.99994000000000005"/>
    <x v="0"/>
    <x v="2"/>
    <x v="0"/>
    <x v="2"/>
    <x v="0"/>
    <s v=""/>
    <n v="93"/>
    <x v="1"/>
  </r>
  <r>
    <n v="772574283"/>
    <x v="1"/>
    <n v="50"/>
    <x v="1"/>
    <x v="3"/>
    <x v="1"/>
    <x v="0"/>
    <x v="3"/>
    <x v="0"/>
    <n v="40"/>
    <n v="3"/>
    <n v="1"/>
    <n v="4"/>
    <n v="7191"/>
    <n v="0"/>
    <n v="7191"/>
    <n v="0.56499999999999995"/>
    <n v="1654"/>
    <n v="30"/>
    <n v="0.57899999999999996"/>
    <n v="0"/>
    <n v="0.99370999999999998"/>
    <n v="6.2899999999999996E-3"/>
    <x v="0"/>
    <x v="3"/>
    <x v="0"/>
    <x v="0"/>
    <x v="0"/>
    <n v="30"/>
    <s v=""/>
    <x v="0"/>
  </r>
  <r>
    <n v="761240358"/>
    <x v="0"/>
    <n v="52"/>
    <x v="1"/>
    <x v="3"/>
    <x v="3"/>
    <x v="1"/>
    <x v="1"/>
    <x v="0"/>
    <n v="45"/>
    <n v="5"/>
    <n v="2"/>
    <n v="2"/>
    <n v="2155"/>
    <n v="1219"/>
    <n v="936"/>
    <n v="0.80500000000000005"/>
    <n v="4295"/>
    <n v="77"/>
    <n v="0.79100000000000004"/>
    <n v="0.56599999999999995"/>
    <n v="1.2511E-4"/>
    <n v="0.99987000000000004"/>
    <x v="1"/>
    <x v="1"/>
    <x v="1"/>
    <x v="2"/>
    <x v="0"/>
    <s v=""/>
    <n v="77"/>
    <x v="1"/>
  </r>
  <r>
    <n v="708469533"/>
    <x v="0"/>
    <n v="42"/>
    <x v="1"/>
    <x v="0"/>
    <x v="3"/>
    <x v="0"/>
    <x v="5"/>
    <x v="0"/>
    <n v="34"/>
    <n v="6"/>
    <n v="3"/>
    <n v="2"/>
    <n v="5395"/>
    <n v="1439"/>
    <n v="3956"/>
    <n v="0.78100000000000003"/>
    <n v="3523"/>
    <n v="79"/>
    <n v="0.71699999999999997"/>
    <n v="0.26700000000000002"/>
    <n v="2.0515999999999999E-4"/>
    <n v="0.99978999999999996"/>
    <x v="0"/>
    <x v="5"/>
    <x v="0"/>
    <x v="2"/>
    <x v="1"/>
    <s v=""/>
    <n v="79"/>
    <x v="2"/>
  </r>
  <r>
    <n v="769927533"/>
    <x v="0"/>
    <n v="50"/>
    <x v="1"/>
    <x v="5"/>
    <x v="0"/>
    <x v="0"/>
    <x v="1"/>
    <x v="0"/>
    <n v="44"/>
    <n v="4"/>
    <n v="2"/>
    <n v="1"/>
    <n v="3222"/>
    <n v="1422"/>
    <n v="1800"/>
    <n v="0.66200000000000003"/>
    <n v="4613"/>
    <n v="72"/>
    <n v="0.6"/>
    <n v="0.441"/>
    <n v="6.2632999999999995E-5"/>
    <n v="0.99994000000000005"/>
    <x v="0"/>
    <x v="1"/>
    <x v="0"/>
    <x v="2"/>
    <x v="0"/>
    <s v=""/>
    <n v="72"/>
    <x v="2"/>
  </r>
  <r>
    <n v="718545033"/>
    <x v="0"/>
    <n v="27"/>
    <x v="1"/>
    <x v="4"/>
    <x v="1"/>
    <x v="0"/>
    <x v="1"/>
    <x v="0"/>
    <n v="17"/>
    <n v="4"/>
    <n v="2"/>
    <n v="2"/>
    <n v="2042"/>
    <n v="1567"/>
    <n v="475"/>
    <n v="0.74399999999999999"/>
    <n v="5146"/>
    <n v="78"/>
    <n v="0.73299999999999998"/>
    <n v="0.76700000000000002"/>
    <n v="9.7672999999999998E-5"/>
    <n v="0.99990000000000001"/>
    <x v="2"/>
    <x v="1"/>
    <x v="2"/>
    <x v="2"/>
    <x v="2"/>
    <s v=""/>
    <n v="78"/>
    <x v="1"/>
  </r>
  <r>
    <n v="714972558"/>
    <x v="1"/>
    <n v="37"/>
    <x v="1"/>
    <x v="3"/>
    <x v="1"/>
    <x v="1"/>
    <x v="1"/>
    <x v="0"/>
    <n v="36"/>
    <n v="2"/>
    <n v="3"/>
    <n v="0"/>
    <n v="1610"/>
    <n v="0"/>
    <n v="1610"/>
    <n v="0.88900000000000001"/>
    <n v="2729"/>
    <n v="45"/>
    <n v="0.40600000000000003"/>
    <n v="0"/>
    <n v="0.98514999999999997"/>
    <n v="1.485E-2"/>
    <x v="0"/>
    <x v="1"/>
    <x v="0"/>
    <x v="0"/>
    <x v="1"/>
    <n v="45"/>
    <s v=""/>
    <x v="0"/>
  </r>
  <r>
    <n v="772204758"/>
    <x v="0"/>
    <n v="42"/>
    <x v="1"/>
    <x v="3"/>
    <x v="5"/>
    <x v="2"/>
    <x v="1"/>
    <x v="0"/>
    <n v="31"/>
    <n v="3"/>
    <n v="2"/>
    <n v="2"/>
    <n v="3809"/>
    <n v="1165"/>
    <n v="2644"/>
    <n v="0.63400000000000001"/>
    <n v="2306"/>
    <n v="46"/>
    <n v="0.64300000000000002"/>
    <n v="0.30599999999999999"/>
    <n v="1.3392999999999999E-4"/>
    <n v="0.99987000000000004"/>
    <x v="0"/>
    <x v="1"/>
    <x v="0"/>
    <x v="1"/>
    <x v="1"/>
    <s v=""/>
    <n v="46"/>
    <x v="2"/>
  </r>
  <r>
    <n v="709039533"/>
    <x v="0"/>
    <n v="43"/>
    <x v="1"/>
    <x v="0"/>
    <x v="3"/>
    <x v="2"/>
    <x v="1"/>
    <x v="0"/>
    <n v="24"/>
    <n v="6"/>
    <n v="1"/>
    <n v="4"/>
    <n v="5544"/>
    <n v="1095"/>
    <n v="4449"/>
    <n v="0.57199999999999995"/>
    <n v="3829"/>
    <n v="55"/>
    <n v="0.96399999999999997"/>
    <n v="0.19800000000000001"/>
    <n v="1.8024999999999999E-4"/>
    <n v="0.99982000000000004"/>
    <x v="0"/>
    <x v="1"/>
    <x v="0"/>
    <x v="1"/>
    <x v="2"/>
    <s v=""/>
    <n v="55"/>
    <x v="0"/>
  </r>
  <r>
    <n v="716492583"/>
    <x v="0"/>
    <n v="37"/>
    <x v="1"/>
    <x v="5"/>
    <x v="2"/>
    <x v="1"/>
    <x v="1"/>
    <x v="0"/>
    <n v="28"/>
    <n v="6"/>
    <n v="3"/>
    <n v="4"/>
    <n v="2388"/>
    <n v="1708"/>
    <n v="680"/>
    <n v="0.90300000000000002"/>
    <n v="4539"/>
    <n v="89"/>
    <n v="0.745"/>
    <n v="0.71499999999999997"/>
    <n v="4.9799999999999996E-4"/>
    <n v="0.99950000000000006"/>
    <x v="0"/>
    <x v="1"/>
    <x v="0"/>
    <x v="2"/>
    <x v="1"/>
    <s v=""/>
    <n v="89"/>
    <x v="1"/>
  </r>
  <r>
    <n v="766381908"/>
    <x v="0"/>
    <n v="49"/>
    <x v="1"/>
    <x v="2"/>
    <x v="0"/>
    <x v="0"/>
    <x v="1"/>
    <x v="0"/>
    <n v="42"/>
    <n v="4"/>
    <n v="1"/>
    <n v="4"/>
    <n v="2473"/>
    <n v="1263"/>
    <n v="1210"/>
    <n v="0.71"/>
    <n v="4597"/>
    <n v="80"/>
    <n v="0.6"/>
    <n v="0.51100000000000001"/>
    <n v="1.6112E-4"/>
    <n v="0.99983999999999995"/>
    <x v="0"/>
    <x v="1"/>
    <x v="0"/>
    <x v="2"/>
    <x v="0"/>
    <s v=""/>
    <n v="80"/>
    <x v="1"/>
  </r>
  <r>
    <n v="719109783"/>
    <x v="0"/>
    <n v="42"/>
    <x v="0"/>
    <x v="0"/>
    <x v="2"/>
    <x v="0"/>
    <x v="3"/>
    <x v="0"/>
    <n v="32"/>
    <n v="3"/>
    <n v="3"/>
    <n v="2"/>
    <n v="13103"/>
    <n v="1809"/>
    <n v="11294"/>
    <n v="0.72399999999999998"/>
    <n v="4323"/>
    <n v="72"/>
    <n v="0.5"/>
    <n v="0.13800000000000001"/>
    <n v="1.9191E-4"/>
    <n v="0.99980999999999998"/>
    <x v="0"/>
    <x v="3"/>
    <x v="0"/>
    <x v="2"/>
    <x v="1"/>
    <s v=""/>
    <n v="72"/>
    <x v="0"/>
  </r>
  <r>
    <n v="796236258"/>
    <x v="0"/>
    <n v="48"/>
    <x v="1"/>
    <x v="1"/>
    <x v="0"/>
    <x v="1"/>
    <x v="3"/>
    <x v="0"/>
    <n v="42"/>
    <n v="5"/>
    <n v="1"/>
    <n v="2"/>
    <n v="2465"/>
    <n v="1128"/>
    <n v="1337"/>
    <n v="0.61299999999999999"/>
    <n v="4030"/>
    <n v="86"/>
    <n v="0.48299999999999998"/>
    <n v="0.45800000000000002"/>
    <n v="5.5276999999999999E-5"/>
    <n v="0.99994000000000005"/>
    <x v="0"/>
    <x v="3"/>
    <x v="0"/>
    <x v="2"/>
    <x v="0"/>
    <s v=""/>
    <n v="86"/>
    <x v="2"/>
  </r>
  <r>
    <n v="709700058"/>
    <x v="0"/>
    <n v="52"/>
    <x v="1"/>
    <x v="3"/>
    <x v="1"/>
    <x v="1"/>
    <x v="3"/>
    <x v="0"/>
    <n v="33"/>
    <n v="5"/>
    <n v="2"/>
    <n v="2"/>
    <n v="6081"/>
    <n v="989"/>
    <n v="5092"/>
    <n v="1.222"/>
    <n v="4451"/>
    <n v="70"/>
    <n v="0.42899999999999999"/>
    <n v="0.16300000000000001"/>
    <n v="1.1382E-4"/>
    <n v="0.99988999999999995"/>
    <x v="1"/>
    <x v="3"/>
    <x v="1"/>
    <x v="2"/>
    <x v="1"/>
    <s v=""/>
    <n v="70"/>
    <x v="0"/>
  </r>
  <r>
    <n v="716905158"/>
    <x v="0"/>
    <n v="45"/>
    <x v="0"/>
    <x v="3"/>
    <x v="3"/>
    <x v="1"/>
    <x v="0"/>
    <x v="0"/>
    <n v="30"/>
    <n v="3"/>
    <n v="1"/>
    <n v="3"/>
    <n v="21815"/>
    <n v="0"/>
    <n v="21815"/>
    <n v="0.80700000000000005"/>
    <n v="3904"/>
    <n v="72"/>
    <n v="1.1180000000000001"/>
    <n v="0"/>
    <n v="1.0183000000000001E-4"/>
    <n v="0.99990000000000001"/>
    <x v="0"/>
    <x v="0"/>
    <x v="0"/>
    <x v="2"/>
    <x v="1"/>
    <s v=""/>
    <n v="72"/>
    <x v="0"/>
  </r>
  <r>
    <n v="718851783"/>
    <x v="0"/>
    <n v="49"/>
    <x v="0"/>
    <x v="5"/>
    <x v="0"/>
    <x v="0"/>
    <x v="2"/>
    <x v="2"/>
    <n v="37"/>
    <n v="4"/>
    <n v="3"/>
    <n v="2"/>
    <n v="34516"/>
    <n v="2386"/>
    <n v="32130"/>
    <n v="0.69799999999999995"/>
    <n v="3924"/>
    <n v="65"/>
    <n v="0.51200000000000001"/>
    <n v="6.9000000000000006E-2"/>
    <n v="1.483E-4"/>
    <n v="0.99985000000000002"/>
    <x v="0"/>
    <x v="2"/>
    <x v="0"/>
    <x v="1"/>
    <x v="0"/>
    <s v=""/>
    <n v="65"/>
    <x v="0"/>
  </r>
  <r>
    <n v="709709283"/>
    <x v="1"/>
    <n v="38"/>
    <x v="0"/>
    <x v="0"/>
    <x v="4"/>
    <x v="1"/>
    <x v="3"/>
    <x v="0"/>
    <n v="19"/>
    <n v="1"/>
    <n v="2"/>
    <n v="4"/>
    <n v="3458"/>
    <n v="321"/>
    <n v="3137"/>
    <n v="0.58599999999999997"/>
    <n v="2256"/>
    <n v="40"/>
    <n v="0.28999999999999998"/>
    <n v="9.2999999999999999E-2"/>
    <n v="0.99697000000000002"/>
    <n v="3.0251900000000001E-3"/>
    <x v="0"/>
    <x v="3"/>
    <x v="0"/>
    <x v="0"/>
    <x v="2"/>
    <n v="40"/>
    <s v=""/>
    <x v="0"/>
  </r>
  <r>
    <n v="711993258"/>
    <x v="0"/>
    <n v="50"/>
    <x v="1"/>
    <x v="4"/>
    <x v="0"/>
    <x v="1"/>
    <x v="3"/>
    <x v="0"/>
    <n v="39"/>
    <n v="5"/>
    <n v="3"/>
    <n v="2"/>
    <n v="8264"/>
    <n v="2057"/>
    <n v="6207"/>
    <n v="0.82099999999999995"/>
    <n v="4240"/>
    <n v="73"/>
    <n v="0.58699999999999997"/>
    <n v="0.249"/>
    <n v="1.5004999999999999E-4"/>
    <n v="0.99985000000000002"/>
    <x v="0"/>
    <x v="3"/>
    <x v="0"/>
    <x v="2"/>
    <x v="0"/>
    <s v=""/>
    <n v="73"/>
    <x v="0"/>
  </r>
  <r>
    <n v="780105483"/>
    <x v="1"/>
    <n v="65"/>
    <x v="1"/>
    <x v="4"/>
    <x v="2"/>
    <x v="1"/>
    <x v="1"/>
    <x v="0"/>
    <n v="50"/>
    <n v="3"/>
    <n v="4"/>
    <n v="4"/>
    <n v="1697"/>
    <n v="377"/>
    <n v="1320"/>
    <n v="1.048"/>
    <n v="2799"/>
    <n v="49"/>
    <n v="0.48499999999999999"/>
    <n v="0.222"/>
    <n v="0.99819000000000002"/>
    <n v="1.8132000000000001E-3"/>
    <x v="1"/>
    <x v="1"/>
    <x v="1"/>
    <x v="1"/>
    <x v="3"/>
    <n v="49"/>
    <s v=""/>
    <x v="0"/>
  </r>
  <r>
    <n v="718350033"/>
    <x v="0"/>
    <n v="50"/>
    <x v="0"/>
    <x v="0"/>
    <x v="4"/>
    <x v="1"/>
    <x v="3"/>
    <x v="0"/>
    <n v="36"/>
    <n v="3"/>
    <n v="2"/>
    <n v="2"/>
    <n v="3069"/>
    <n v="1881"/>
    <n v="1188"/>
    <n v="1.111"/>
    <n v="2909"/>
    <n v="58"/>
    <n v="1.522"/>
    <n v="0.61299999999999999"/>
    <n v="1.1483E-4"/>
    <n v="0.99988999999999995"/>
    <x v="0"/>
    <x v="3"/>
    <x v="0"/>
    <x v="1"/>
    <x v="1"/>
    <s v=""/>
    <n v="58"/>
    <x v="1"/>
  </r>
  <r>
    <n v="715294083"/>
    <x v="1"/>
    <n v="46"/>
    <x v="0"/>
    <x v="3"/>
    <x v="4"/>
    <x v="1"/>
    <x v="2"/>
    <x v="0"/>
    <n v="38"/>
    <n v="2"/>
    <n v="3"/>
    <n v="2"/>
    <n v="10309"/>
    <n v="0"/>
    <n v="10309"/>
    <n v="0.45100000000000001"/>
    <n v="1760"/>
    <n v="40"/>
    <n v="0.6"/>
    <n v="0"/>
    <n v="0.99431999999999998"/>
    <n v="5.6800000000000002E-3"/>
    <x v="0"/>
    <x v="2"/>
    <x v="0"/>
    <x v="0"/>
    <x v="0"/>
    <n v="40"/>
    <s v=""/>
    <x v="0"/>
  </r>
  <r>
    <n v="710905908"/>
    <x v="0"/>
    <n v="43"/>
    <x v="0"/>
    <x v="2"/>
    <x v="0"/>
    <x v="1"/>
    <x v="0"/>
    <x v="0"/>
    <n v="36"/>
    <n v="4"/>
    <n v="3"/>
    <n v="3"/>
    <n v="4983"/>
    <n v="1355"/>
    <n v="3628"/>
    <n v="0.66"/>
    <n v="1939"/>
    <n v="30"/>
    <n v="0.5"/>
    <n v="0.27200000000000002"/>
    <n v="3.0842E-4"/>
    <n v="0.99968999999999997"/>
    <x v="0"/>
    <x v="0"/>
    <x v="0"/>
    <x v="0"/>
    <x v="1"/>
    <s v=""/>
    <n v="30"/>
    <x v="2"/>
  </r>
  <r>
    <n v="721387008"/>
    <x v="0"/>
    <n v="42"/>
    <x v="0"/>
    <x v="2"/>
    <x v="1"/>
    <x v="0"/>
    <x v="4"/>
    <x v="0"/>
    <n v="24"/>
    <n v="3"/>
    <n v="2"/>
    <n v="3"/>
    <n v="3103"/>
    <n v="1783"/>
    <n v="1320"/>
    <n v="0.47899999999999998"/>
    <n v="4792"/>
    <n v="69"/>
    <n v="0.64300000000000002"/>
    <n v="0.57499999999999996"/>
    <n v="2.0076999999999999E-4"/>
    <n v="0.99980000000000002"/>
    <x v="0"/>
    <x v="4"/>
    <x v="0"/>
    <x v="2"/>
    <x v="2"/>
    <s v=""/>
    <n v="69"/>
    <x v="1"/>
  </r>
  <r>
    <n v="715411608"/>
    <x v="0"/>
    <n v="45"/>
    <x v="1"/>
    <x v="0"/>
    <x v="0"/>
    <x v="1"/>
    <x v="3"/>
    <x v="0"/>
    <n v="36"/>
    <n v="3"/>
    <n v="1"/>
    <n v="1"/>
    <n v="1663"/>
    <n v="1112"/>
    <n v="551"/>
    <n v="0.58799999999999997"/>
    <n v="2978"/>
    <n v="61"/>
    <n v="0.90600000000000003"/>
    <n v="0.66900000000000004"/>
    <n v="3.3504999999999999E-5"/>
    <n v="0.99997000000000003"/>
    <x v="0"/>
    <x v="3"/>
    <x v="0"/>
    <x v="1"/>
    <x v="1"/>
    <s v=""/>
    <n v="61"/>
    <x v="1"/>
  </r>
  <r>
    <n v="710598408"/>
    <x v="0"/>
    <n v="55"/>
    <x v="1"/>
    <x v="4"/>
    <x v="1"/>
    <x v="1"/>
    <x v="1"/>
    <x v="0"/>
    <n v="36"/>
    <n v="6"/>
    <n v="1"/>
    <n v="1"/>
    <n v="2695"/>
    <n v="0"/>
    <n v="2695"/>
    <n v="0.81599999999999995"/>
    <n v="4557"/>
    <n v="94"/>
    <n v="0.84299999999999997"/>
    <n v="0"/>
    <n v="2.8501E-5"/>
    <n v="0.99997000000000003"/>
    <x v="1"/>
    <x v="1"/>
    <x v="1"/>
    <x v="2"/>
    <x v="1"/>
    <s v=""/>
    <n v="94"/>
    <x v="0"/>
  </r>
  <r>
    <n v="718521258"/>
    <x v="0"/>
    <n v="50"/>
    <x v="1"/>
    <x v="2"/>
    <x v="5"/>
    <x v="0"/>
    <x v="5"/>
    <x v="0"/>
    <n v="41"/>
    <n v="6"/>
    <n v="3"/>
    <n v="4"/>
    <n v="18178"/>
    <n v="0"/>
    <n v="18178"/>
    <n v="0.74399999999999999"/>
    <n v="3445"/>
    <n v="76"/>
    <n v="0.76700000000000002"/>
    <n v="0"/>
    <n v="6.3670999999999997E-4"/>
    <n v="0.99936000000000003"/>
    <x v="0"/>
    <x v="5"/>
    <x v="0"/>
    <x v="2"/>
    <x v="0"/>
    <s v=""/>
    <n v="76"/>
    <x v="0"/>
  </r>
  <r>
    <n v="713138433"/>
    <x v="0"/>
    <n v="50"/>
    <x v="0"/>
    <x v="0"/>
    <x v="1"/>
    <x v="1"/>
    <x v="0"/>
    <x v="0"/>
    <n v="42"/>
    <n v="4"/>
    <n v="2"/>
    <n v="3"/>
    <n v="14782"/>
    <n v="1020"/>
    <n v="13762"/>
    <n v="0.68300000000000005"/>
    <n v="3206"/>
    <n v="54"/>
    <n v="0.8"/>
    <n v="6.9000000000000006E-2"/>
    <n v="1.9864000000000001E-4"/>
    <n v="0.99980000000000002"/>
    <x v="0"/>
    <x v="0"/>
    <x v="0"/>
    <x v="1"/>
    <x v="0"/>
    <s v=""/>
    <n v="54"/>
    <x v="0"/>
  </r>
  <r>
    <n v="718819158"/>
    <x v="0"/>
    <n v="54"/>
    <x v="1"/>
    <x v="0"/>
    <x v="2"/>
    <x v="1"/>
    <x v="3"/>
    <x v="0"/>
    <n v="41"/>
    <n v="3"/>
    <n v="1"/>
    <n v="3"/>
    <n v="2488"/>
    <n v="2196"/>
    <n v="292"/>
    <n v="0.73299999999999998"/>
    <n v="4361"/>
    <n v="75"/>
    <n v="0.63"/>
    <n v="0.88300000000000001"/>
    <n v="9.8837000000000003E-5"/>
    <n v="0.99990000000000001"/>
    <x v="1"/>
    <x v="3"/>
    <x v="1"/>
    <x v="2"/>
    <x v="0"/>
    <s v=""/>
    <n v="75"/>
    <x v="1"/>
  </r>
  <r>
    <n v="718871358"/>
    <x v="0"/>
    <n v="45"/>
    <x v="1"/>
    <x v="3"/>
    <x v="1"/>
    <x v="1"/>
    <x v="5"/>
    <x v="0"/>
    <n v="36"/>
    <n v="4"/>
    <n v="1"/>
    <n v="1"/>
    <n v="1785"/>
    <n v="0"/>
    <n v="1785"/>
    <n v="0.64900000000000002"/>
    <n v="4964"/>
    <n v="82"/>
    <n v="0.90700000000000003"/>
    <n v="0"/>
    <n v="3.3213999999999997E-5"/>
    <n v="0.99997000000000003"/>
    <x v="0"/>
    <x v="5"/>
    <x v="0"/>
    <x v="2"/>
    <x v="1"/>
    <s v=""/>
    <n v="82"/>
    <x v="0"/>
  </r>
  <r>
    <n v="720186258"/>
    <x v="0"/>
    <n v="45"/>
    <x v="1"/>
    <x v="2"/>
    <x v="0"/>
    <x v="3"/>
    <x v="3"/>
    <x v="0"/>
    <n v="31"/>
    <n v="5"/>
    <n v="2"/>
    <n v="4"/>
    <n v="4701"/>
    <n v="1170"/>
    <n v="3531"/>
    <n v="0.54700000000000004"/>
    <n v="4136"/>
    <n v="77"/>
    <n v="0.60399999999999998"/>
    <n v="0.249"/>
    <n v="3.3293999999999999E-4"/>
    <n v="0.99966999999999995"/>
    <x v="0"/>
    <x v="3"/>
    <x v="0"/>
    <x v="2"/>
    <x v="1"/>
    <s v=""/>
    <n v="77"/>
    <x v="0"/>
  </r>
  <r>
    <n v="710197308"/>
    <x v="0"/>
    <n v="39"/>
    <x v="1"/>
    <x v="3"/>
    <x v="1"/>
    <x v="0"/>
    <x v="1"/>
    <x v="0"/>
    <n v="28"/>
    <n v="4"/>
    <n v="3"/>
    <n v="0"/>
    <n v="1438.3"/>
    <n v="0"/>
    <n v="1438.3"/>
    <n v="1.0169999999999999"/>
    <n v="4089"/>
    <n v="73"/>
    <n v="0.872"/>
    <n v="0"/>
    <n v="6.6353999999999995E-5"/>
    <n v="0.99992999999999999"/>
    <x v="0"/>
    <x v="1"/>
    <x v="0"/>
    <x v="2"/>
    <x v="1"/>
    <s v=""/>
    <n v="73"/>
    <x v="0"/>
  </r>
  <r>
    <n v="817086783"/>
    <x v="0"/>
    <n v="45"/>
    <x v="1"/>
    <x v="0"/>
    <x v="0"/>
    <x v="0"/>
    <x v="1"/>
    <x v="0"/>
    <n v="27"/>
    <n v="4"/>
    <n v="3"/>
    <n v="2"/>
    <n v="2826"/>
    <n v="2162"/>
    <n v="664"/>
    <n v="0.92400000000000004"/>
    <n v="2005"/>
    <n v="32"/>
    <n v="0.68400000000000005"/>
    <n v="0.76500000000000001"/>
    <n v="1.8144999999999999E-4"/>
    <n v="0.99982000000000004"/>
    <x v="0"/>
    <x v="1"/>
    <x v="0"/>
    <x v="0"/>
    <x v="1"/>
    <s v=""/>
    <n v="32"/>
    <x v="1"/>
  </r>
  <r>
    <n v="749211483"/>
    <x v="0"/>
    <n v="52"/>
    <x v="1"/>
    <x v="4"/>
    <x v="4"/>
    <x v="0"/>
    <x v="3"/>
    <x v="0"/>
    <n v="45"/>
    <n v="4"/>
    <n v="2"/>
    <n v="1"/>
    <n v="4597"/>
    <n v="1905"/>
    <n v="2692"/>
    <n v="0.90600000000000003"/>
    <n v="4932"/>
    <n v="67"/>
    <n v="0.91400000000000003"/>
    <n v="0.41399999999999998"/>
    <n v="5.7265999999999997E-5"/>
    <n v="0.99994000000000005"/>
    <x v="1"/>
    <x v="3"/>
    <x v="1"/>
    <x v="1"/>
    <x v="0"/>
    <s v=""/>
    <n v="67"/>
    <x v="2"/>
  </r>
  <r>
    <n v="789749433"/>
    <x v="0"/>
    <n v="33"/>
    <x v="1"/>
    <x v="5"/>
    <x v="1"/>
    <x v="0"/>
    <x v="1"/>
    <x v="0"/>
    <n v="21"/>
    <n v="5"/>
    <n v="3"/>
    <n v="2"/>
    <n v="2591"/>
    <n v="2340"/>
    <n v="251"/>
    <n v="0.60799999999999998"/>
    <n v="4730"/>
    <n v="82"/>
    <n v="0.70799999999999996"/>
    <n v="0.90300000000000002"/>
    <n v="1.6882999999999999E-4"/>
    <n v="0.99983"/>
    <x v="0"/>
    <x v="1"/>
    <x v="0"/>
    <x v="2"/>
    <x v="2"/>
    <s v=""/>
    <n v="82"/>
    <x v="1"/>
  </r>
  <r>
    <n v="715082133"/>
    <x v="0"/>
    <n v="40"/>
    <x v="0"/>
    <x v="3"/>
    <x v="1"/>
    <x v="0"/>
    <x v="3"/>
    <x v="0"/>
    <n v="36"/>
    <n v="5"/>
    <n v="2"/>
    <n v="2"/>
    <n v="2494"/>
    <n v="1492"/>
    <n v="1002"/>
    <n v="0.74399999999999999"/>
    <n v="3407"/>
    <n v="61"/>
    <n v="0.69399999999999995"/>
    <n v="0.59799999999999998"/>
    <n v="1.1382E-4"/>
    <n v="0.99988999999999995"/>
    <x v="0"/>
    <x v="3"/>
    <x v="0"/>
    <x v="1"/>
    <x v="1"/>
    <s v=""/>
    <n v="61"/>
    <x v="1"/>
  </r>
  <r>
    <n v="714946908"/>
    <x v="0"/>
    <n v="61"/>
    <x v="0"/>
    <x v="5"/>
    <x v="2"/>
    <x v="1"/>
    <x v="3"/>
    <x v="0"/>
    <n v="36"/>
    <n v="6"/>
    <n v="1"/>
    <n v="1"/>
    <n v="5039"/>
    <n v="1352"/>
    <n v="3687"/>
    <n v="0.79700000000000004"/>
    <n v="3300"/>
    <n v="68"/>
    <n v="0.54500000000000004"/>
    <n v="0.26800000000000002"/>
    <n v="3.2054999999999997E-5"/>
    <n v="0.99997000000000003"/>
    <x v="1"/>
    <x v="3"/>
    <x v="1"/>
    <x v="2"/>
    <x v="1"/>
    <s v=""/>
    <n v="68"/>
    <x v="2"/>
  </r>
  <r>
    <n v="716711433"/>
    <x v="1"/>
    <n v="48"/>
    <x v="0"/>
    <x v="1"/>
    <x v="0"/>
    <x v="0"/>
    <x v="3"/>
    <x v="0"/>
    <n v="39"/>
    <n v="3"/>
    <n v="3"/>
    <n v="1"/>
    <n v="7897"/>
    <n v="157"/>
    <n v="7740"/>
    <n v="0.69899999999999995"/>
    <n v="2270"/>
    <n v="46"/>
    <n v="0.39400000000000002"/>
    <n v="0.02"/>
    <n v="0.9909"/>
    <n v="9.1000000000000004E-3"/>
    <x v="0"/>
    <x v="3"/>
    <x v="0"/>
    <x v="1"/>
    <x v="0"/>
    <n v="46"/>
    <s v=""/>
    <x v="0"/>
  </r>
  <r>
    <n v="712429458"/>
    <x v="0"/>
    <n v="50"/>
    <x v="0"/>
    <x v="3"/>
    <x v="1"/>
    <x v="2"/>
    <x v="0"/>
    <x v="0"/>
    <n v="38"/>
    <n v="5"/>
    <n v="3"/>
    <n v="3"/>
    <n v="4772"/>
    <n v="1770"/>
    <n v="3002"/>
    <n v="0.54500000000000004"/>
    <n v="4054"/>
    <n v="72"/>
    <n v="0.67400000000000004"/>
    <n v="0.371"/>
    <n v="3.0250999999999998E-4"/>
    <n v="0.99970000000000003"/>
    <x v="0"/>
    <x v="0"/>
    <x v="0"/>
    <x v="2"/>
    <x v="0"/>
    <s v=""/>
    <n v="72"/>
    <x v="2"/>
  </r>
  <r>
    <n v="708406083"/>
    <x v="0"/>
    <n v="35"/>
    <x v="1"/>
    <x v="4"/>
    <x v="3"/>
    <x v="0"/>
    <x v="1"/>
    <x v="0"/>
    <n v="24"/>
    <n v="5"/>
    <n v="3"/>
    <n v="1"/>
    <n v="3436"/>
    <n v="2493"/>
    <n v="943"/>
    <n v="0.82399999999999995"/>
    <n v="5211"/>
    <n v="90"/>
    <n v="0.76500000000000001"/>
    <n v="0.72599999999999998"/>
    <n v="1.0232E-4"/>
    <n v="0.99990000000000001"/>
    <x v="0"/>
    <x v="1"/>
    <x v="0"/>
    <x v="2"/>
    <x v="2"/>
    <s v=""/>
    <n v="90"/>
    <x v="1"/>
  </r>
  <r>
    <n v="720029508"/>
    <x v="0"/>
    <n v="50"/>
    <x v="1"/>
    <x v="5"/>
    <x v="1"/>
    <x v="1"/>
    <x v="3"/>
    <x v="0"/>
    <n v="37"/>
    <n v="3"/>
    <n v="1"/>
    <n v="0"/>
    <n v="12064"/>
    <n v="1312"/>
    <n v="10752"/>
    <n v="0.46200000000000002"/>
    <n v="4100"/>
    <n v="67"/>
    <n v="0.67500000000000004"/>
    <n v="0.109"/>
    <n v="1.9069E-5"/>
    <n v="0.99997999999999998"/>
    <x v="0"/>
    <x v="3"/>
    <x v="0"/>
    <x v="1"/>
    <x v="0"/>
    <s v=""/>
    <n v="67"/>
    <x v="0"/>
  </r>
  <r>
    <n v="709227033"/>
    <x v="0"/>
    <n v="53"/>
    <x v="0"/>
    <x v="0"/>
    <x v="1"/>
    <x v="1"/>
    <x v="2"/>
    <x v="0"/>
    <n v="46"/>
    <n v="5"/>
    <n v="2"/>
    <n v="3"/>
    <n v="9065"/>
    <n v="1548"/>
    <n v="7517"/>
    <n v="0.872"/>
    <n v="4030"/>
    <n v="73"/>
    <n v="0.78"/>
    <n v="0.17100000000000001"/>
    <n v="1.9864000000000001E-4"/>
    <n v="0.99980000000000002"/>
    <x v="1"/>
    <x v="2"/>
    <x v="1"/>
    <x v="2"/>
    <x v="0"/>
    <s v=""/>
    <n v="73"/>
    <x v="0"/>
  </r>
  <r>
    <n v="720846558"/>
    <x v="0"/>
    <n v="49"/>
    <x v="0"/>
    <x v="5"/>
    <x v="3"/>
    <x v="1"/>
    <x v="2"/>
    <x v="0"/>
    <n v="36"/>
    <n v="6"/>
    <n v="3"/>
    <n v="4"/>
    <n v="34516"/>
    <n v="0"/>
    <n v="34516"/>
    <n v="0.66500000000000004"/>
    <n v="2512"/>
    <n v="45"/>
    <n v="0.32400000000000001"/>
    <n v="0"/>
    <n v="5.3237E-4"/>
    <n v="0.99946999999999997"/>
    <x v="0"/>
    <x v="2"/>
    <x v="0"/>
    <x v="0"/>
    <x v="1"/>
    <s v=""/>
    <n v="45"/>
    <x v="0"/>
  </r>
  <r>
    <n v="716475183"/>
    <x v="0"/>
    <n v="45"/>
    <x v="0"/>
    <x v="0"/>
    <x v="1"/>
    <x v="2"/>
    <x v="0"/>
    <x v="0"/>
    <n v="35"/>
    <n v="3"/>
    <n v="3"/>
    <n v="3"/>
    <n v="10290"/>
    <n v="753"/>
    <n v="9537"/>
    <n v="0.85799999999999998"/>
    <n v="4326"/>
    <n v="81"/>
    <n v="0.76100000000000001"/>
    <n v="7.2999999999999995E-2"/>
    <n v="3.1389999999999999E-4"/>
    <n v="0.99968999999999997"/>
    <x v="0"/>
    <x v="0"/>
    <x v="0"/>
    <x v="2"/>
    <x v="1"/>
    <s v=""/>
    <n v="81"/>
    <x v="0"/>
  </r>
  <r>
    <n v="714296358"/>
    <x v="0"/>
    <n v="52"/>
    <x v="1"/>
    <x v="3"/>
    <x v="4"/>
    <x v="2"/>
    <x v="1"/>
    <x v="0"/>
    <n v="44"/>
    <n v="4"/>
    <n v="1"/>
    <n v="3"/>
    <n v="3433"/>
    <n v="2486"/>
    <n v="947"/>
    <n v="0.83799999999999997"/>
    <n v="4831"/>
    <n v="78"/>
    <n v="0.52900000000000003"/>
    <n v="0.72399999999999998"/>
    <n v="9.0063999999999997E-5"/>
    <n v="0.99990999999999997"/>
    <x v="1"/>
    <x v="1"/>
    <x v="1"/>
    <x v="2"/>
    <x v="0"/>
    <s v=""/>
    <n v="78"/>
    <x v="1"/>
  </r>
  <r>
    <n v="719998233"/>
    <x v="0"/>
    <n v="40"/>
    <x v="0"/>
    <x v="0"/>
    <x v="3"/>
    <x v="0"/>
    <x v="4"/>
    <x v="2"/>
    <n v="30"/>
    <n v="6"/>
    <n v="3"/>
    <n v="2"/>
    <n v="34516"/>
    <n v="964"/>
    <n v="33552"/>
    <n v="0.52100000000000002"/>
    <n v="2922"/>
    <n v="71"/>
    <n v="0.77500000000000002"/>
    <n v="2.8000000000000001E-2"/>
    <n v="1.8537999999999999E-4"/>
    <n v="0.99980999999999998"/>
    <x v="0"/>
    <x v="4"/>
    <x v="0"/>
    <x v="2"/>
    <x v="1"/>
    <s v=""/>
    <n v="71"/>
    <x v="0"/>
  </r>
  <r>
    <n v="719217483"/>
    <x v="0"/>
    <n v="45"/>
    <x v="1"/>
    <x v="2"/>
    <x v="6"/>
    <x v="0"/>
    <x v="1"/>
    <x v="0"/>
    <n v="36"/>
    <n v="5"/>
    <n v="1"/>
    <n v="2"/>
    <n v="3240"/>
    <n v="1775"/>
    <n v="1465"/>
    <n v="0.754"/>
    <n v="4200"/>
    <n v="67"/>
    <n v="0.67500000000000004"/>
    <n v="0.54800000000000004"/>
    <n v="8.3588E-5"/>
    <n v="0.99992000000000003"/>
    <x v="0"/>
    <x v="1"/>
    <x v="0"/>
    <x v="1"/>
    <x v="1"/>
    <s v=""/>
    <n v="67"/>
    <x v="1"/>
  </r>
  <r>
    <n v="720479058"/>
    <x v="0"/>
    <n v="50"/>
    <x v="1"/>
    <x v="5"/>
    <x v="5"/>
    <x v="1"/>
    <x v="1"/>
    <x v="0"/>
    <n v="39"/>
    <n v="4"/>
    <n v="2"/>
    <n v="2"/>
    <n v="1438.3"/>
    <n v="851"/>
    <n v="587.29999999999995"/>
    <n v="0.98299999999999998"/>
    <n v="4379"/>
    <n v="64"/>
    <n v="0.82899999999999996"/>
    <n v="0.59199999999999997"/>
    <n v="1.2570999999999999E-4"/>
    <n v="0.99987000000000004"/>
    <x v="0"/>
    <x v="1"/>
    <x v="0"/>
    <x v="1"/>
    <x v="0"/>
    <s v=""/>
    <n v="64"/>
    <x v="1"/>
  </r>
  <r>
    <n v="779192283"/>
    <x v="0"/>
    <n v="51"/>
    <x v="1"/>
    <x v="3"/>
    <x v="3"/>
    <x v="0"/>
    <x v="1"/>
    <x v="0"/>
    <n v="39"/>
    <n v="3"/>
    <n v="1"/>
    <n v="2"/>
    <n v="6462"/>
    <n v="2517"/>
    <n v="3945"/>
    <n v="0.84199999999999997"/>
    <n v="4156"/>
    <n v="77"/>
    <n v="0.83299999999999996"/>
    <n v="0.39"/>
    <n v="6.054E-5"/>
    <n v="0.99994000000000005"/>
    <x v="1"/>
    <x v="1"/>
    <x v="1"/>
    <x v="2"/>
    <x v="0"/>
    <s v=""/>
    <n v="77"/>
    <x v="2"/>
  </r>
  <r>
    <n v="716385033"/>
    <x v="0"/>
    <n v="60"/>
    <x v="1"/>
    <x v="5"/>
    <x v="1"/>
    <x v="1"/>
    <x v="5"/>
    <x v="0"/>
    <n v="36"/>
    <n v="6"/>
    <n v="1"/>
    <n v="3"/>
    <n v="4408"/>
    <n v="1201"/>
    <n v="3207"/>
    <n v="0.77"/>
    <n v="4157"/>
    <n v="71"/>
    <n v="0.65100000000000002"/>
    <n v="0.27200000000000002"/>
    <n v="8.6952000000000004E-5"/>
    <n v="0.99990999999999997"/>
    <x v="1"/>
    <x v="5"/>
    <x v="1"/>
    <x v="2"/>
    <x v="1"/>
    <s v=""/>
    <n v="71"/>
    <x v="2"/>
  </r>
  <r>
    <n v="711588708"/>
    <x v="1"/>
    <n v="50"/>
    <x v="1"/>
    <x v="3"/>
    <x v="2"/>
    <x v="0"/>
    <x v="3"/>
    <x v="0"/>
    <n v="36"/>
    <n v="1"/>
    <n v="3"/>
    <n v="1"/>
    <n v="1438.3"/>
    <n v="458"/>
    <n v="980.3"/>
    <n v="0.61299999999999999"/>
    <n v="1863"/>
    <n v="42"/>
    <n v="0.312"/>
    <n v="0.318"/>
    <n v="0.99111000000000005"/>
    <n v="8.8900000000000003E-3"/>
    <x v="0"/>
    <x v="3"/>
    <x v="0"/>
    <x v="0"/>
    <x v="1"/>
    <n v="42"/>
    <s v=""/>
    <x v="2"/>
  </r>
  <r>
    <n v="714492783"/>
    <x v="1"/>
    <n v="46"/>
    <x v="1"/>
    <x v="2"/>
    <x v="2"/>
    <x v="0"/>
    <x v="1"/>
    <x v="0"/>
    <n v="36"/>
    <n v="3"/>
    <n v="3"/>
    <n v="3"/>
    <n v="1438.3"/>
    <n v="0"/>
    <n v="1438.3"/>
    <n v="0.34599999999999997"/>
    <n v="1517"/>
    <n v="38"/>
    <n v="0.40699999999999997"/>
    <n v="0"/>
    <n v="0.99694000000000005"/>
    <n v="3.0552299999999999E-3"/>
    <x v="0"/>
    <x v="1"/>
    <x v="0"/>
    <x v="0"/>
    <x v="1"/>
    <n v="38"/>
    <s v=""/>
    <x v="0"/>
  </r>
  <r>
    <n v="709192233"/>
    <x v="1"/>
    <n v="50"/>
    <x v="1"/>
    <x v="3"/>
    <x v="3"/>
    <x v="0"/>
    <x v="5"/>
    <x v="0"/>
    <n v="39"/>
    <n v="3"/>
    <n v="2"/>
    <n v="1"/>
    <n v="1773"/>
    <n v="0"/>
    <n v="1773"/>
    <n v="0.22800000000000001"/>
    <n v="1764"/>
    <n v="30"/>
    <n v="0.111"/>
    <n v="0"/>
    <n v="0.98692000000000002"/>
    <n v="1.308E-2"/>
    <x v="0"/>
    <x v="5"/>
    <x v="0"/>
    <x v="0"/>
    <x v="0"/>
    <n v="30"/>
    <s v=""/>
    <x v="0"/>
  </r>
  <r>
    <n v="797998158"/>
    <x v="0"/>
    <n v="52"/>
    <x v="0"/>
    <x v="0"/>
    <x v="2"/>
    <x v="1"/>
    <x v="2"/>
    <x v="0"/>
    <n v="46"/>
    <n v="4"/>
    <n v="1"/>
    <n v="2"/>
    <n v="4555"/>
    <n v="0"/>
    <n v="4555"/>
    <n v="1.0309999999999999"/>
    <n v="3646"/>
    <n v="66"/>
    <n v="1.2"/>
    <n v="0"/>
    <n v="5.8763E-5"/>
    <n v="0.99994000000000005"/>
    <x v="1"/>
    <x v="2"/>
    <x v="1"/>
    <x v="1"/>
    <x v="0"/>
    <s v=""/>
    <n v="66"/>
    <x v="0"/>
  </r>
  <r>
    <n v="714021183"/>
    <x v="0"/>
    <n v="54"/>
    <x v="0"/>
    <x v="2"/>
    <x v="1"/>
    <x v="1"/>
    <x v="2"/>
    <x v="0"/>
    <n v="36"/>
    <n v="4"/>
    <n v="2"/>
    <n v="3"/>
    <n v="30666"/>
    <n v="1046"/>
    <n v="29620"/>
    <n v="0.80100000000000005"/>
    <n v="3709"/>
    <n v="66"/>
    <n v="0.88600000000000001"/>
    <n v="3.4000000000000002E-2"/>
    <n v="2.0076999999999999E-4"/>
    <n v="0.99980000000000002"/>
    <x v="1"/>
    <x v="2"/>
    <x v="1"/>
    <x v="1"/>
    <x v="1"/>
    <s v=""/>
    <n v="66"/>
    <x v="0"/>
  </r>
  <r>
    <n v="780710433"/>
    <x v="0"/>
    <n v="53"/>
    <x v="0"/>
    <x v="3"/>
    <x v="4"/>
    <x v="1"/>
    <x v="2"/>
    <x v="0"/>
    <n v="42"/>
    <n v="4"/>
    <n v="2"/>
    <n v="2"/>
    <n v="1575"/>
    <n v="0"/>
    <n v="1575"/>
    <n v="1.32"/>
    <n v="4241"/>
    <n v="77"/>
    <n v="0.97399999999999998"/>
    <n v="0"/>
    <n v="1.1066E-4"/>
    <n v="0.99988999999999995"/>
    <x v="1"/>
    <x v="2"/>
    <x v="1"/>
    <x v="2"/>
    <x v="0"/>
    <s v=""/>
    <n v="77"/>
    <x v="0"/>
  </r>
  <r>
    <n v="780068283"/>
    <x v="0"/>
    <n v="53"/>
    <x v="0"/>
    <x v="5"/>
    <x v="1"/>
    <x v="1"/>
    <x v="4"/>
    <x v="0"/>
    <n v="38"/>
    <n v="4"/>
    <n v="3"/>
    <n v="3"/>
    <n v="1891"/>
    <n v="922"/>
    <n v="969"/>
    <n v="0.81200000000000006"/>
    <n v="3822"/>
    <n v="69"/>
    <n v="0.53300000000000003"/>
    <n v="0.48799999999999999"/>
    <n v="2.8394999999999999E-4"/>
    <n v="0.99972000000000005"/>
    <x v="1"/>
    <x v="4"/>
    <x v="1"/>
    <x v="2"/>
    <x v="0"/>
    <s v=""/>
    <n v="69"/>
    <x v="2"/>
  </r>
  <r>
    <n v="719930658"/>
    <x v="0"/>
    <n v="40"/>
    <x v="0"/>
    <x v="2"/>
    <x v="2"/>
    <x v="0"/>
    <x v="4"/>
    <x v="0"/>
    <n v="24"/>
    <n v="4"/>
    <n v="2"/>
    <n v="2"/>
    <n v="16634"/>
    <n v="1946"/>
    <n v="14688"/>
    <n v="0.92600000000000005"/>
    <n v="3455"/>
    <n v="72"/>
    <n v="1"/>
    <n v="0.11700000000000001"/>
    <n v="1.2274000000000001E-4"/>
    <n v="0.99987999999999999"/>
    <x v="0"/>
    <x v="4"/>
    <x v="0"/>
    <x v="2"/>
    <x v="2"/>
    <s v=""/>
    <n v="72"/>
    <x v="0"/>
  </r>
  <r>
    <n v="755593983"/>
    <x v="0"/>
    <n v="50"/>
    <x v="1"/>
    <x v="5"/>
    <x v="1"/>
    <x v="0"/>
    <x v="5"/>
    <x v="0"/>
    <n v="43"/>
    <n v="6"/>
    <n v="1"/>
    <n v="2"/>
    <n v="7985"/>
    <n v="0"/>
    <n v="7985"/>
    <n v="1.032"/>
    <n v="3873"/>
    <n v="72"/>
    <n v="0.67400000000000004"/>
    <n v="0"/>
    <n v="5.1697000000000003E-5"/>
    <n v="0.99995000000000001"/>
    <x v="0"/>
    <x v="5"/>
    <x v="0"/>
    <x v="2"/>
    <x v="0"/>
    <s v=""/>
    <n v="72"/>
    <x v="0"/>
  </r>
  <r>
    <n v="770938533"/>
    <x v="0"/>
    <n v="45"/>
    <x v="0"/>
    <x v="5"/>
    <x v="4"/>
    <x v="2"/>
    <x v="4"/>
    <x v="0"/>
    <n v="32"/>
    <n v="3"/>
    <n v="1"/>
    <n v="3"/>
    <n v="3304"/>
    <n v="1370"/>
    <n v="1934"/>
    <n v="0.95399999999999996"/>
    <n v="3914"/>
    <n v="70"/>
    <n v="0.66700000000000004"/>
    <n v="0.41499999999999998"/>
    <n v="8.4536999999999994E-5"/>
    <n v="0.99992000000000003"/>
    <x v="0"/>
    <x v="4"/>
    <x v="0"/>
    <x v="2"/>
    <x v="1"/>
    <s v=""/>
    <n v="70"/>
    <x v="2"/>
  </r>
  <r>
    <n v="714121083"/>
    <x v="0"/>
    <n v="40"/>
    <x v="1"/>
    <x v="0"/>
    <x v="1"/>
    <x v="0"/>
    <x v="3"/>
    <x v="0"/>
    <n v="20"/>
    <n v="5"/>
    <n v="2"/>
    <n v="2"/>
    <n v="6247"/>
    <n v="1508"/>
    <n v="4739"/>
    <n v="1.01"/>
    <n v="5158"/>
    <n v="68"/>
    <n v="0.44700000000000001"/>
    <n v="0.24099999999999999"/>
    <n v="1.1811000000000001E-4"/>
    <n v="0.99987999999999999"/>
    <x v="0"/>
    <x v="3"/>
    <x v="0"/>
    <x v="2"/>
    <x v="2"/>
    <s v=""/>
    <n v="68"/>
    <x v="0"/>
  </r>
  <r>
    <n v="779210283"/>
    <x v="0"/>
    <n v="36"/>
    <x v="0"/>
    <x v="0"/>
    <x v="2"/>
    <x v="0"/>
    <x v="3"/>
    <x v="0"/>
    <n v="25"/>
    <n v="6"/>
    <n v="2"/>
    <n v="4"/>
    <n v="3645"/>
    <n v="2517"/>
    <n v="1128"/>
    <n v="0.749"/>
    <n v="4142"/>
    <n v="74"/>
    <n v="0.64400000000000002"/>
    <n v="0.69099999999999995"/>
    <n v="3.4841000000000001E-4"/>
    <n v="0.99965000000000004"/>
    <x v="0"/>
    <x v="3"/>
    <x v="0"/>
    <x v="2"/>
    <x v="1"/>
    <s v=""/>
    <n v="74"/>
    <x v="1"/>
  </r>
  <r>
    <n v="709739283"/>
    <x v="0"/>
    <n v="62"/>
    <x v="0"/>
    <x v="4"/>
    <x v="0"/>
    <x v="1"/>
    <x v="5"/>
    <x v="0"/>
    <n v="36"/>
    <n v="3"/>
    <n v="3"/>
    <n v="3"/>
    <n v="21329"/>
    <n v="2119"/>
    <n v="19210"/>
    <n v="0.64400000000000002"/>
    <n v="4206"/>
    <n v="75"/>
    <n v="1.0269999999999999"/>
    <n v="9.9000000000000005E-2"/>
    <n v="2.5237000000000002E-4"/>
    <n v="0.99975000000000003"/>
    <x v="1"/>
    <x v="5"/>
    <x v="1"/>
    <x v="2"/>
    <x v="1"/>
    <s v=""/>
    <n v="75"/>
    <x v="0"/>
  </r>
  <r>
    <n v="716230158"/>
    <x v="0"/>
    <n v="35"/>
    <x v="1"/>
    <x v="0"/>
    <x v="1"/>
    <x v="0"/>
    <x v="3"/>
    <x v="0"/>
    <n v="36"/>
    <n v="4"/>
    <n v="1"/>
    <n v="4"/>
    <n v="7234"/>
    <n v="2000"/>
    <n v="5234"/>
    <n v="0.754"/>
    <n v="4272"/>
    <n v="83"/>
    <n v="0.59599999999999997"/>
    <n v="0.27600000000000002"/>
    <n v="1.6399000000000001E-4"/>
    <n v="0.99983999999999995"/>
    <x v="0"/>
    <x v="3"/>
    <x v="0"/>
    <x v="2"/>
    <x v="1"/>
    <s v=""/>
    <n v="83"/>
    <x v="2"/>
  </r>
  <r>
    <n v="708724908"/>
    <x v="0"/>
    <n v="47"/>
    <x v="1"/>
    <x v="3"/>
    <x v="0"/>
    <x v="1"/>
    <x v="1"/>
    <x v="0"/>
    <n v="35"/>
    <n v="4"/>
    <n v="2"/>
    <n v="3"/>
    <n v="2262"/>
    <n v="0"/>
    <n v="2262"/>
    <n v="0.80600000000000005"/>
    <n v="4113"/>
    <n v="83"/>
    <n v="0.627"/>
    <n v="0"/>
    <n v="1.861E-4"/>
    <n v="0.99980999999999998"/>
    <x v="0"/>
    <x v="1"/>
    <x v="0"/>
    <x v="2"/>
    <x v="1"/>
    <s v=""/>
    <n v="83"/>
    <x v="0"/>
  </r>
  <r>
    <n v="789025083"/>
    <x v="0"/>
    <n v="40"/>
    <x v="0"/>
    <x v="2"/>
    <x v="3"/>
    <x v="2"/>
    <x v="1"/>
    <x v="0"/>
    <n v="27"/>
    <n v="5"/>
    <n v="3"/>
    <n v="0"/>
    <n v="1438.3"/>
    <n v="860"/>
    <n v="578.29999999999995"/>
    <n v="0.79"/>
    <n v="4655"/>
    <n v="82"/>
    <n v="0.86399999999999999"/>
    <n v="0.59799999999999998"/>
    <n v="7.6491999999999999E-5"/>
    <n v="0.99992000000000003"/>
    <x v="0"/>
    <x v="1"/>
    <x v="0"/>
    <x v="2"/>
    <x v="1"/>
    <s v=""/>
    <n v="82"/>
    <x v="1"/>
  </r>
  <r>
    <n v="713804058"/>
    <x v="0"/>
    <n v="45"/>
    <x v="1"/>
    <x v="2"/>
    <x v="4"/>
    <x v="0"/>
    <x v="1"/>
    <x v="0"/>
    <n v="36"/>
    <n v="5"/>
    <n v="2"/>
    <n v="3"/>
    <n v="4187"/>
    <n v="2199"/>
    <n v="1988"/>
    <n v="0.90800000000000003"/>
    <n v="4647"/>
    <n v="81"/>
    <n v="0.88400000000000001"/>
    <n v="0.52500000000000002"/>
    <n v="1.9519000000000001E-4"/>
    <n v="0.99980000000000002"/>
    <x v="0"/>
    <x v="1"/>
    <x v="0"/>
    <x v="2"/>
    <x v="1"/>
    <s v=""/>
    <n v="81"/>
    <x v="1"/>
  </r>
  <r>
    <n v="718791708"/>
    <x v="1"/>
    <n v="48"/>
    <x v="0"/>
    <x v="3"/>
    <x v="0"/>
    <x v="0"/>
    <x v="2"/>
    <x v="0"/>
    <n v="32"/>
    <n v="1"/>
    <n v="2"/>
    <n v="4"/>
    <n v="16362"/>
    <n v="2268"/>
    <n v="14094"/>
    <n v="0.84099999999999997"/>
    <n v="2228"/>
    <n v="37"/>
    <n v="0.85"/>
    <n v="0.13900000000000001"/>
    <n v="0.99685999999999997"/>
    <n v="3.1390900000000002E-3"/>
    <x v="0"/>
    <x v="2"/>
    <x v="0"/>
    <x v="0"/>
    <x v="1"/>
    <n v="37"/>
    <s v=""/>
    <x v="0"/>
  </r>
  <r>
    <n v="785529708"/>
    <x v="0"/>
    <n v="59"/>
    <x v="0"/>
    <x v="5"/>
    <x v="1"/>
    <x v="1"/>
    <x v="4"/>
    <x v="0"/>
    <n v="53"/>
    <n v="6"/>
    <n v="2"/>
    <n v="2"/>
    <n v="34516"/>
    <n v="0"/>
    <n v="34516"/>
    <n v="0.71099999999999997"/>
    <n v="4333"/>
    <n v="70"/>
    <n v="0.628"/>
    <n v="0"/>
    <n v="1.0684E-4"/>
    <n v="0.99988999999999995"/>
    <x v="1"/>
    <x v="4"/>
    <x v="1"/>
    <x v="2"/>
    <x v="3"/>
    <s v=""/>
    <n v="70"/>
    <x v="0"/>
  </r>
  <r>
    <n v="794528283"/>
    <x v="0"/>
    <n v="44"/>
    <x v="0"/>
    <x v="2"/>
    <x v="4"/>
    <x v="0"/>
    <x v="0"/>
    <x v="0"/>
    <n v="28"/>
    <n v="4"/>
    <n v="2"/>
    <n v="2"/>
    <n v="2748"/>
    <n v="878"/>
    <n v="1870"/>
    <n v="0.63300000000000001"/>
    <n v="3383"/>
    <n v="67"/>
    <n v="0.55800000000000005"/>
    <n v="0.32"/>
    <n v="1.1605E-4"/>
    <n v="0.99987999999999999"/>
    <x v="0"/>
    <x v="0"/>
    <x v="0"/>
    <x v="1"/>
    <x v="1"/>
    <s v=""/>
    <n v="67"/>
    <x v="2"/>
  </r>
  <r>
    <n v="794856033"/>
    <x v="0"/>
    <n v="38"/>
    <x v="0"/>
    <x v="0"/>
    <x v="5"/>
    <x v="0"/>
    <x v="2"/>
    <x v="0"/>
    <n v="32"/>
    <n v="3"/>
    <n v="2"/>
    <n v="3"/>
    <n v="5242"/>
    <n v="470"/>
    <n v="4772"/>
    <n v="0.80500000000000005"/>
    <n v="4306"/>
    <n v="77"/>
    <n v="0.60399999999999998"/>
    <n v="0.09"/>
    <n v="2.3373E-4"/>
    <n v="0.99977000000000005"/>
    <x v="0"/>
    <x v="2"/>
    <x v="0"/>
    <x v="2"/>
    <x v="1"/>
    <s v=""/>
    <n v="77"/>
    <x v="0"/>
  </r>
  <r>
    <n v="712939533"/>
    <x v="0"/>
    <n v="43"/>
    <x v="0"/>
    <x v="1"/>
    <x v="1"/>
    <x v="0"/>
    <x v="0"/>
    <x v="0"/>
    <n v="35"/>
    <n v="4"/>
    <n v="3"/>
    <n v="0"/>
    <n v="21585"/>
    <n v="986"/>
    <n v="20599"/>
    <n v="0.63100000000000001"/>
    <n v="3789"/>
    <n v="70"/>
    <n v="0.75"/>
    <n v="4.5999999999999999E-2"/>
    <n v="6.8503999999999993E-5"/>
    <n v="0.99992999999999999"/>
    <x v="0"/>
    <x v="0"/>
    <x v="0"/>
    <x v="2"/>
    <x v="1"/>
    <s v=""/>
    <n v="70"/>
    <x v="0"/>
  </r>
  <r>
    <n v="708178608"/>
    <x v="0"/>
    <n v="31"/>
    <x v="1"/>
    <x v="4"/>
    <x v="1"/>
    <x v="0"/>
    <x v="5"/>
    <x v="0"/>
    <n v="36"/>
    <n v="4"/>
    <n v="2"/>
    <n v="2"/>
    <n v="2488"/>
    <n v="0"/>
    <n v="2488"/>
    <n v="1.05"/>
    <n v="4226"/>
    <n v="73"/>
    <n v="0.52100000000000002"/>
    <n v="0"/>
    <n v="9.7672999999999998E-5"/>
    <n v="0.99990000000000001"/>
    <x v="0"/>
    <x v="5"/>
    <x v="0"/>
    <x v="2"/>
    <x v="1"/>
    <s v=""/>
    <n v="73"/>
    <x v="0"/>
  </r>
  <r>
    <n v="716556258"/>
    <x v="0"/>
    <n v="50"/>
    <x v="1"/>
    <x v="0"/>
    <x v="6"/>
    <x v="1"/>
    <x v="1"/>
    <x v="0"/>
    <n v="39"/>
    <n v="6"/>
    <n v="1"/>
    <n v="3"/>
    <n v="9966"/>
    <n v="0"/>
    <n v="9966"/>
    <n v="0.96599999999999997"/>
    <n v="4401"/>
    <n v="60"/>
    <n v="1.069"/>
    <n v="0"/>
    <n v="1.3909999999999999E-4"/>
    <n v="0.99985999999999997"/>
    <x v="0"/>
    <x v="1"/>
    <x v="0"/>
    <x v="1"/>
    <x v="0"/>
    <s v=""/>
    <n v="60"/>
    <x v="0"/>
  </r>
  <r>
    <n v="708404883"/>
    <x v="0"/>
    <n v="45"/>
    <x v="1"/>
    <x v="3"/>
    <x v="0"/>
    <x v="1"/>
    <x v="5"/>
    <x v="0"/>
    <n v="37"/>
    <n v="4"/>
    <n v="2"/>
    <n v="4"/>
    <n v="27804"/>
    <n v="0"/>
    <n v="27804"/>
    <n v="1.3009999999999999"/>
    <n v="2761"/>
    <n v="57"/>
    <n v="0.96599999999999997"/>
    <n v="0"/>
    <n v="3.1745999999999999E-4"/>
    <n v="0.99968000000000001"/>
    <x v="0"/>
    <x v="5"/>
    <x v="0"/>
    <x v="1"/>
    <x v="0"/>
    <s v=""/>
    <n v="57"/>
    <x v="0"/>
  </r>
  <r>
    <n v="709742958"/>
    <x v="0"/>
    <n v="45"/>
    <x v="0"/>
    <x v="1"/>
    <x v="0"/>
    <x v="0"/>
    <x v="0"/>
    <x v="0"/>
    <n v="37"/>
    <n v="3"/>
    <n v="1"/>
    <n v="3"/>
    <n v="15626"/>
    <n v="1148"/>
    <n v="14478"/>
    <n v="1.028"/>
    <n v="3386"/>
    <n v="65"/>
    <n v="0.71099999999999997"/>
    <n v="7.2999999999999995E-2"/>
    <n v="9.2973999999999994E-5"/>
    <n v="0.99990999999999997"/>
    <x v="0"/>
    <x v="0"/>
    <x v="0"/>
    <x v="1"/>
    <x v="0"/>
    <s v=""/>
    <n v="65"/>
    <x v="0"/>
  </r>
  <r>
    <n v="772695033"/>
    <x v="1"/>
    <n v="47"/>
    <x v="0"/>
    <x v="1"/>
    <x v="0"/>
    <x v="1"/>
    <x v="2"/>
    <x v="0"/>
    <n v="37"/>
    <n v="3"/>
    <n v="4"/>
    <n v="4"/>
    <n v="18800"/>
    <n v="2517"/>
    <n v="16283"/>
    <n v="0.48199999999999998"/>
    <n v="1575"/>
    <n v="23"/>
    <n v="0.21099999999999999"/>
    <n v="0.13400000000000001"/>
    <n v="0.99841000000000002"/>
    <n v="1.59436E-3"/>
    <x v="0"/>
    <x v="2"/>
    <x v="0"/>
    <x v="0"/>
    <x v="0"/>
    <n v="23"/>
    <s v=""/>
    <x v="0"/>
  </r>
  <r>
    <n v="714850158"/>
    <x v="0"/>
    <n v="49"/>
    <x v="0"/>
    <x v="2"/>
    <x v="1"/>
    <x v="1"/>
    <x v="2"/>
    <x v="0"/>
    <n v="36"/>
    <n v="5"/>
    <n v="1"/>
    <n v="3"/>
    <n v="1963"/>
    <n v="1516"/>
    <n v="447"/>
    <n v="0.872"/>
    <n v="4150"/>
    <n v="75"/>
    <n v="0.74399999999999999"/>
    <n v="0.77200000000000002"/>
    <n v="9.7153999999999998E-5"/>
    <n v="0.99990000000000001"/>
    <x v="0"/>
    <x v="2"/>
    <x v="0"/>
    <x v="2"/>
    <x v="1"/>
    <s v=""/>
    <n v="75"/>
    <x v="1"/>
  </r>
  <r>
    <n v="708831858"/>
    <x v="1"/>
    <n v="43"/>
    <x v="1"/>
    <x v="0"/>
    <x v="2"/>
    <x v="0"/>
    <x v="1"/>
    <x v="0"/>
    <n v="30"/>
    <n v="1"/>
    <n v="3"/>
    <n v="4"/>
    <n v="4579"/>
    <n v="1506"/>
    <n v="3073"/>
    <n v="0.443"/>
    <n v="1915"/>
    <n v="44"/>
    <n v="0.375"/>
    <n v="0.32900000000000001"/>
    <n v="0.99819000000000002"/>
    <n v="1.8121700000000001E-3"/>
    <x v="0"/>
    <x v="1"/>
    <x v="0"/>
    <x v="0"/>
    <x v="1"/>
    <n v="44"/>
    <s v=""/>
    <x v="2"/>
  </r>
  <r>
    <n v="718076733"/>
    <x v="0"/>
    <n v="43"/>
    <x v="0"/>
    <x v="5"/>
    <x v="1"/>
    <x v="1"/>
    <x v="0"/>
    <x v="2"/>
    <n v="31"/>
    <n v="4"/>
    <n v="3"/>
    <n v="3"/>
    <n v="25824"/>
    <n v="1170"/>
    <n v="24654"/>
    <n v="0.68400000000000005"/>
    <n v="3101"/>
    <n v="73"/>
    <n v="0.78"/>
    <n v="4.4999999999999998E-2"/>
    <n v="2.5657000000000002E-4"/>
    <n v="0.99973999999999996"/>
    <x v="0"/>
    <x v="0"/>
    <x v="0"/>
    <x v="2"/>
    <x v="1"/>
    <s v=""/>
    <n v="73"/>
    <x v="0"/>
  </r>
  <r>
    <n v="714336333"/>
    <x v="0"/>
    <n v="48"/>
    <x v="0"/>
    <x v="2"/>
    <x v="6"/>
    <x v="2"/>
    <x v="2"/>
    <x v="0"/>
    <n v="40"/>
    <n v="3"/>
    <n v="2"/>
    <n v="2"/>
    <n v="3429"/>
    <n v="1268"/>
    <n v="2161"/>
    <n v="0.70299999999999996"/>
    <n v="4422"/>
    <n v="64"/>
    <n v="1.7829999999999999"/>
    <n v="0.37"/>
    <n v="1.7274E-4"/>
    <n v="0.99983"/>
    <x v="0"/>
    <x v="2"/>
    <x v="0"/>
    <x v="1"/>
    <x v="0"/>
    <s v=""/>
    <n v="64"/>
    <x v="2"/>
  </r>
  <r>
    <n v="780006783"/>
    <x v="1"/>
    <n v="59"/>
    <x v="0"/>
    <x v="5"/>
    <x v="2"/>
    <x v="1"/>
    <x v="3"/>
    <x v="2"/>
    <n v="49"/>
    <n v="3"/>
    <n v="2"/>
    <n v="2"/>
    <n v="15809"/>
    <n v="0"/>
    <n v="15809"/>
    <n v="0.99199999999999999"/>
    <n v="3109"/>
    <n v="48"/>
    <n v="0.41199999999999998"/>
    <n v="0"/>
    <n v="0.99002999999999997"/>
    <n v="9.9699999999999997E-3"/>
    <x v="1"/>
    <x v="3"/>
    <x v="1"/>
    <x v="1"/>
    <x v="3"/>
    <n v="48"/>
    <s v=""/>
    <x v="0"/>
  </r>
  <r>
    <n v="779741883"/>
    <x v="0"/>
    <n v="47"/>
    <x v="1"/>
    <x v="3"/>
    <x v="3"/>
    <x v="1"/>
    <x v="1"/>
    <x v="0"/>
    <n v="32"/>
    <n v="6"/>
    <n v="1"/>
    <n v="3"/>
    <n v="2493"/>
    <n v="831"/>
    <n v="1662"/>
    <n v="0.58099999999999996"/>
    <n v="4274"/>
    <n v="68"/>
    <n v="0.58099999999999996"/>
    <n v="0.33300000000000002"/>
    <n v="1.0183000000000001E-4"/>
    <n v="0.99990000000000001"/>
    <x v="0"/>
    <x v="1"/>
    <x v="0"/>
    <x v="2"/>
    <x v="1"/>
    <s v=""/>
    <n v="68"/>
    <x v="2"/>
  </r>
  <r>
    <n v="780657708"/>
    <x v="0"/>
    <n v="48"/>
    <x v="0"/>
    <x v="3"/>
    <x v="3"/>
    <x v="0"/>
    <x v="2"/>
    <x v="0"/>
    <n v="37"/>
    <n v="4"/>
    <n v="3"/>
    <n v="3"/>
    <n v="6593"/>
    <n v="0"/>
    <n v="6593"/>
    <n v="0.66700000000000004"/>
    <n v="3520"/>
    <n v="69"/>
    <n v="0.76900000000000002"/>
    <n v="0"/>
    <n v="3.3251E-4"/>
    <n v="0.99966999999999995"/>
    <x v="0"/>
    <x v="2"/>
    <x v="0"/>
    <x v="2"/>
    <x v="0"/>
    <s v=""/>
    <n v="69"/>
    <x v="0"/>
  </r>
  <r>
    <n v="771342183"/>
    <x v="1"/>
    <n v="53"/>
    <x v="1"/>
    <x v="0"/>
    <x v="1"/>
    <x v="1"/>
    <x v="3"/>
    <x v="0"/>
    <n v="40"/>
    <n v="6"/>
    <n v="3"/>
    <n v="2"/>
    <n v="1625"/>
    <n v="0"/>
    <n v="1625"/>
    <n v="0.68899999999999995"/>
    <n v="2314"/>
    <n v="43"/>
    <n v="0.433"/>
    <n v="0"/>
    <n v="0.99467000000000005"/>
    <n v="5.3299999999999997E-3"/>
    <x v="1"/>
    <x v="3"/>
    <x v="1"/>
    <x v="0"/>
    <x v="0"/>
    <n v="43"/>
    <s v=""/>
    <x v="0"/>
  </r>
  <r>
    <n v="712901283"/>
    <x v="1"/>
    <n v="53"/>
    <x v="1"/>
    <x v="3"/>
    <x v="1"/>
    <x v="1"/>
    <x v="3"/>
    <x v="0"/>
    <n v="36"/>
    <n v="2"/>
    <n v="3"/>
    <n v="2"/>
    <n v="2121"/>
    <n v="0"/>
    <n v="2121"/>
    <n v="0.61799999999999999"/>
    <n v="1464"/>
    <n v="32"/>
    <n v="0.77800000000000002"/>
    <n v="0"/>
    <n v="0.99446999999999997"/>
    <n v="5.5300000000000002E-3"/>
    <x v="1"/>
    <x v="3"/>
    <x v="1"/>
    <x v="0"/>
    <x v="1"/>
    <n v="32"/>
    <s v=""/>
    <x v="0"/>
  </r>
  <r>
    <n v="802101858"/>
    <x v="0"/>
    <n v="40"/>
    <x v="1"/>
    <x v="3"/>
    <x v="3"/>
    <x v="0"/>
    <x v="1"/>
    <x v="0"/>
    <n v="34"/>
    <n v="3"/>
    <n v="3"/>
    <n v="3"/>
    <n v="4757"/>
    <n v="1978"/>
    <n v="2779"/>
    <n v="0.95899999999999996"/>
    <n v="4220"/>
    <n v="71"/>
    <n v="0.77500000000000002"/>
    <n v="0.41599999999999998"/>
    <n v="3.3251E-4"/>
    <n v="0.99966999999999995"/>
    <x v="0"/>
    <x v="1"/>
    <x v="0"/>
    <x v="2"/>
    <x v="1"/>
    <s v=""/>
    <n v="71"/>
    <x v="2"/>
  </r>
  <r>
    <n v="718473558"/>
    <x v="1"/>
    <n v="42"/>
    <x v="1"/>
    <x v="0"/>
    <x v="6"/>
    <x v="1"/>
    <x v="1"/>
    <x v="0"/>
    <n v="18"/>
    <n v="5"/>
    <n v="3"/>
    <n v="4"/>
    <n v="8668"/>
    <n v="0"/>
    <n v="8668"/>
    <n v="0.27500000000000002"/>
    <n v="1402"/>
    <n v="38"/>
    <n v="0.31"/>
    <n v="0"/>
    <n v="0.99870999999999999"/>
    <n v="1.2882200000000001E-3"/>
    <x v="0"/>
    <x v="1"/>
    <x v="0"/>
    <x v="0"/>
    <x v="2"/>
    <n v="38"/>
    <s v=""/>
    <x v="0"/>
  </r>
  <r>
    <n v="743590608"/>
    <x v="0"/>
    <n v="50"/>
    <x v="0"/>
    <x v="3"/>
    <x v="0"/>
    <x v="0"/>
    <x v="0"/>
    <x v="0"/>
    <n v="43"/>
    <n v="6"/>
    <n v="3"/>
    <n v="4"/>
    <n v="21869"/>
    <n v="950"/>
    <n v="20919"/>
    <n v="0.86599999999999999"/>
    <n v="4233"/>
    <n v="71"/>
    <n v="0.77500000000000002"/>
    <n v="4.2999999999999997E-2"/>
    <n v="5.0162999999999998E-4"/>
    <n v="0.99950000000000006"/>
    <x v="0"/>
    <x v="0"/>
    <x v="0"/>
    <x v="2"/>
    <x v="0"/>
    <s v=""/>
    <n v="71"/>
    <x v="0"/>
  </r>
  <r>
    <n v="720146733"/>
    <x v="0"/>
    <n v="45"/>
    <x v="1"/>
    <x v="2"/>
    <x v="1"/>
    <x v="2"/>
    <x v="1"/>
    <x v="0"/>
    <n v="34"/>
    <n v="5"/>
    <n v="4"/>
    <n v="2"/>
    <n v="2480"/>
    <n v="1890"/>
    <n v="590"/>
    <n v="0.65200000000000002"/>
    <n v="4114"/>
    <n v="66"/>
    <n v="0.73699999999999999"/>
    <n v="0.76200000000000001"/>
    <n v="2.2797E-4"/>
    <n v="0.99977000000000005"/>
    <x v="0"/>
    <x v="1"/>
    <x v="0"/>
    <x v="1"/>
    <x v="1"/>
    <s v=""/>
    <n v="66"/>
    <x v="1"/>
  </r>
  <r>
    <n v="788252358"/>
    <x v="0"/>
    <n v="49"/>
    <x v="0"/>
    <x v="0"/>
    <x v="0"/>
    <x v="1"/>
    <x v="0"/>
    <x v="0"/>
    <n v="40"/>
    <n v="3"/>
    <n v="4"/>
    <n v="2"/>
    <n v="8190"/>
    <n v="1716"/>
    <n v="6474"/>
    <n v="0.78100000000000003"/>
    <n v="3529"/>
    <n v="84"/>
    <n v="0.78700000000000003"/>
    <n v="0.21"/>
    <n v="2.1928E-4"/>
    <n v="0.99978"/>
    <x v="0"/>
    <x v="0"/>
    <x v="0"/>
    <x v="2"/>
    <x v="0"/>
    <s v=""/>
    <n v="84"/>
    <x v="0"/>
  </r>
  <r>
    <n v="717740658"/>
    <x v="0"/>
    <n v="55"/>
    <x v="1"/>
    <x v="3"/>
    <x v="4"/>
    <x v="0"/>
    <x v="1"/>
    <x v="0"/>
    <n v="45"/>
    <n v="5"/>
    <n v="2"/>
    <n v="4"/>
    <n v="1850"/>
    <n v="942"/>
    <n v="908"/>
    <n v="0.75700000000000001"/>
    <n v="4134"/>
    <n v="78"/>
    <n v="0.625"/>
    <n v="0.50900000000000001"/>
    <n v="3.1749000000000002E-4"/>
    <n v="0.99968000000000001"/>
    <x v="1"/>
    <x v="1"/>
    <x v="1"/>
    <x v="2"/>
    <x v="0"/>
    <s v=""/>
    <n v="78"/>
    <x v="1"/>
  </r>
  <r>
    <n v="714567708"/>
    <x v="0"/>
    <n v="46"/>
    <x v="1"/>
    <x v="5"/>
    <x v="2"/>
    <x v="3"/>
    <x v="1"/>
    <x v="0"/>
    <n v="36"/>
    <n v="5"/>
    <n v="3"/>
    <n v="3"/>
    <n v="2483"/>
    <n v="2049"/>
    <n v="434"/>
    <n v="0.69"/>
    <n v="4421"/>
    <n v="74"/>
    <n v="0.51"/>
    <n v="0.82499999999999996"/>
    <n v="2.9196000000000002E-4"/>
    <n v="0.99970999999999999"/>
    <x v="0"/>
    <x v="1"/>
    <x v="0"/>
    <x v="2"/>
    <x v="1"/>
    <s v=""/>
    <n v="74"/>
    <x v="1"/>
  </r>
  <r>
    <n v="711208083"/>
    <x v="0"/>
    <n v="40"/>
    <x v="1"/>
    <x v="2"/>
    <x v="3"/>
    <x v="0"/>
    <x v="1"/>
    <x v="0"/>
    <n v="30"/>
    <n v="6"/>
    <n v="3"/>
    <n v="2"/>
    <n v="2925"/>
    <n v="1447"/>
    <n v="1478"/>
    <n v="0.56299999999999994"/>
    <n v="4455"/>
    <n v="77"/>
    <n v="0.60399999999999998"/>
    <n v="0.495"/>
    <n v="2.0735E-4"/>
    <n v="0.99978999999999996"/>
    <x v="0"/>
    <x v="1"/>
    <x v="0"/>
    <x v="2"/>
    <x v="1"/>
    <s v=""/>
    <n v="77"/>
    <x v="2"/>
  </r>
  <r>
    <n v="709708233"/>
    <x v="1"/>
    <n v="49"/>
    <x v="1"/>
    <x v="0"/>
    <x v="6"/>
    <x v="0"/>
    <x v="1"/>
    <x v="0"/>
    <n v="29"/>
    <n v="3"/>
    <n v="4"/>
    <n v="2"/>
    <n v="7066"/>
    <n v="0"/>
    <n v="7066"/>
    <n v="0.47899999999999998"/>
    <n v="1695"/>
    <n v="38"/>
    <n v="0.31"/>
    <n v="0"/>
    <n v="0.99695"/>
    <n v="3.0534500000000001E-3"/>
    <x v="0"/>
    <x v="1"/>
    <x v="0"/>
    <x v="0"/>
    <x v="1"/>
    <n v="38"/>
    <s v=""/>
    <x v="0"/>
  </r>
  <r>
    <n v="709957158"/>
    <x v="0"/>
    <n v="48"/>
    <x v="0"/>
    <x v="2"/>
    <x v="0"/>
    <x v="0"/>
    <x v="3"/>
    <x v="0"/>
    <n v="40"/>
    <n v="5"/>
    <n v="1"/>
    <n v="2"/>
    <n v="2514"/>
    <n v="2251"/>
    <n v="263"/>
    <n v="0.85199999999999998"/>
    <n v="3942"/>
    <n v="65"/>
    <n v="0.625"/>
    <n v="0.89500000000000002"/>
    <n v="5.6153000000000003E-5"/>
    <n v="0.99994000000000005"/>
    <x v="0"/>
    <x v="3"/>
    <x v="0"/>
    <x v="1"/>
    <x v="0"/>
    <s v=""/>
    <n v="65"/>
    <x v="1"/>
  </r>
  <r>
    <n v="828288333"/>
    <x v="0"/>
    <n v="50"/>
    <x v="0"/>
    <x v="4"/>
    <x v="2"/>
    <x v="0"/>
    <x v="0"/>
    <x v="0"/>
    <n v="46"/>
    <n v="4"/>
    <n v="1"/>
    <n v="3"/>
    <n v="3640"/>
    <n v="659"/>
    <n v="2981"/>
    <n v="0.93799999999999994"/>
    <n v="3756"/>
    <n v="70"/>
    <n v="0.84199999999999997"/>
    <n v="0.18099999999999999"/>
    <n v="8.1736000000000005E-5"/>
    <n v="0.99992000000000003"/>
    <x v="0"/>
    <x v="0"/>
    <x v="0"/>
    <x v="2"/>
    <x v="0"/>
    <s v=""/>
    <n v="70"/>
    <x v="0"/>
  </r>
  <r>
    <n v="709178733"/>
    <x v="1"/>
    <n v="50"/>
    <x v="1"/>
    <x v="3"/>
    <x v="5"/>
    <x v="0"/>
    <x v="3"/>
    <x v="0"/>
    <n v="36"/>
    <n v="3"/>
    <n v="2"/>
    <n v="3"/>
    <n v="5527"/>
    <n v="1120"/>
    <n v="4407"/>
    <n v="0.442"/>
    <n v="2281"/>
    <n v="37"/>
    <n v="0.48"/>
    <n v="0.20300000000000001"/>
    <n v="0.99558000000000002"/>
    <n v="4.4189199999999998E-3"/>
    <x v="0"/>
    <x v="3"/>
    <x v="0"/>
    <x v="0"/>
    <x v="1"/>
    <n v="37"/>
    <s v=""/>
    <x v="0"/>
  </r>
  <r>
    <n v="721325133"/>
    <x v="0"/>
    <n v="45"/>
    <x v="0"/>
    <x v="3"/>
    <x v="4"/>
    <x v="0"/>
    <x v="2"/>
    <x v="0"/>
    <n v="36"/>
    <n v="6"/>
    <n v="1"/>
    <n v="3"/>
    <n v="31625"/>
    <n v="0"/>
    <n v="31625"/>
    <n v="0.55900000000000005"/>
    <n v="4503"/>
    <n v="77"/>
    <n v="0.67400000000000004"/>
    <n v="0"/>
    <n v="9.0063999999999997E-5"/>
    <n v="0.99990999999999997"/>
    <x v="0"/>
    <x v="2"/>
    <x v="0"/>
    <x v="2"/>
    <x v="1"/>
    <s v=""/>
    <n v="77"/>
    <x v="0"/>
  </r>
  <r>
    <n v="816606333"/>
    <x v="0"/>
    <n v="57"/>
    <x v="0"/>
    <x v="3"/>
    <x v="0"/>
    <x v="1"/>
    <x v="2"/>
    <x v="0"/>
    <n v="52"/>
    <n v="6"/>
    <n v="3"/>
    <n v="4"/>
    <n v="32409"/>
    <n v="0"/>
    <n v="32409"/>
    <n v="0.94299999999999995"/>
    <n v="4218"/>
    <n v="66"/>
    <n v="0.57099999999999995"/>
    <n v="0"/>
    <n v="5.0162999999999998E-4"/>
    <n v="0.99950000000000006"/>
    <x v="1"/>
    <x v="2"/>
    <x v="1"/>
    <x v="1"/>
    <x v="3"/>
    <s v=""/>
    <n v="66"/>
    <x v="0"/>
  </r>
  <r>
    <n v="720454158"/>
    <x v="0"/>
    <n v="44"/>
    <x v="0"/>
    <x v="3"/>
    <x v="3"/>
    <x v="1"/>
    <x v="0"/>
    <x v="0"/>
    <n v="30"/>
    <n v="6"/>
    <n v="2"/>
    <n v="2"/>
    <n v="9827"/>
    <n v="600"/>
    <n v="9227"/>
    <n v="0.47699999999999998"/>
    <n v="2840"/>
    <n v="63"/>
    <n v="0.53700000000000003"/>
    <n v="6.0999999999999999E-2"/>
    <n v="1.2511E-4"/>
    <n v="0.99987000000000004"/>
    <x v="0"/>
    <x v="0"/>
    <x v="0"/>
    <x v="1"/>
    <x v="1"/>
    <s v=""/>
    <n v="63"/>
    <x v="0"/>
  </r>
  <r>
    <n v="717444558"/>
    <x v="0"/>
    <n v="50"/>
    <x v="1"/>
    <x v="5"/>
    <x v="1"/>
    <x v="0"/>
    <x v="1"/>
    <x v="0"/>
    <n v="38"/>
    <n v="4"/>
    <n v="1"/>
    <n v="3"/>
    <n v="2623"/>
    <n v="1714"/>
    <n v="909"/>
    <n v="0.80700000000000005"/>
    <n v="5237"/>
    <n v="76"/>
    <n v="0.81"/>
    <n v="0.65300000000000002"/>
    <n v="8.6952000000000004E-5"/>
    <n v="0.99990999999999997"/>
    <x v="0"/>
    <x v="1"/>
    <x v="0"/>
    <x v="2"/>
    <x v="0"/>
    <s v=""/>
    <n v="76"/>
    <x v="1"/>
  </r>
  <r>
    <n v="816756783"/>
    <x v="0"/>
    <n v="42"/>
    <x v="0"/>
    <x v="3"/>
    <x v="0"/>
    <x v="2"/>
    <x v="3"/>
    <x v="0"/>
    <n v="37"/>
    <n v="6"/>
    <n v="2"/>
    <n v="3"/>
    <n v="2993"/>
    <n v="2249"/>
    <n v="744"/>
    <n v="0.86299999999999999"/>
    <n v="4106"/>
    <n v="81"/>
    <n v="0.52800000000000002"/>
    <n v="0.751"/>
    <n v="1.861E-4"/>
    <n v="0.99980999999999998"/>
    <x v="0"/>
    <x v="3"/>
    <x v="0"/>
    <x v="2"/>
    <x v="0"/>
    <s v=""/>
    <n v="81"/>
    <x v="1"/>
  </r>
  <r>
    <n v="715474833"/>
    <x v="0"/>
    <n v="37"/>
    <x v="0"/>
    <x v="3"/>
    <x v="4"/>
    <x v="1"/>
    <x v="2"/>
    <x v="0"/>
    <n v="36"/>
    <n v="3"/>
    <n v="2"/>
    <n v="2"/>
    <n v="12944"/>
    <n v="1399"/>
    <n v="11545"/>
    <n v="0.50700000000000001"/>
    <n v="4389"/>
    <n v="84"/>
    <n v="0.68"/>
    <n v="0.108"/>
    <n v="1.1066E-4"/>
    <n v="0.99988999999999995"/>
    <x v="0"/>
    <x v="2"/>
    <x v="0"/>
    <x v="2"/>
    <x v="1"/>
    <s v=""/>
    <n v="84"/>
    <x v="0"/>
  </r>
  <r>
    <n v="718271958"/>
    <x v="0"/>
    <n v="54"/>
    <x v="0"/>
    <x v="3"/>
    <x v="2"/>
    <x v="0"/>
    <x v="0"/>
    <x v="0"/>
    <n v="34"/>
    <n v="5"/>
    <n v="1"/>
    <n v="4"/>
    <n v="6401"/>
    <n v="1471"/>
    <n v="4930"/>
    <n v="0.65500000000000003"/>
    <n v="4465"/>
    <n v="63"/>
    <n v="0.70299999999999996"/>
    <n v="0.23"/>
    <n v="1.6249E-4"/>
    <n v="0.99983999999999995"/>
    <x v="1"/>
    <x v="0"/>
    <x v="1"/>
    <x v="1"/>
    <x v="1"/>
    <s v=""/>
    <n v="63"/>
    <x v="0"/>
  </r>
  <r>
    <n v="708924783"/>
    <x v="0"/>
    <n v="43"/>
    <x v="0"/>
    <x v="0"/>
    <x v="1"/>
    <x v="3"/>
    <x v="2"/>
    <x v="0"/>
    <n v="36"/>
    <n v="4"/>
    <n v="1"/>
    <n v="0"/>
    <n v="5506"/>
    <n v="2129"/>
    <n v="3377"/>
    <n v="0.70499999999999996"/>
    <n v="4024"/>
    <n v="62"/>
    <n v="0.55000000000000004"/>
    <n v="0.38700000000000001"/>
    <n v="2.1081E-5"/>
    <n v="0.99997999999999998"/>
    <x v="0"/>
    <x v="2"/>
    <x v="0"/>
    <x v="1"/>
    <x v="1"/>
    <s v=""/>
    <n v="62"/>
    <x v="2"/>
  </r>
  <r>
    <n v="717669483"/>
    <x v="0"/>
    <n v="52"/>
    <x v="0"/>
    <x v="5"/>
    <x v="1"/>
    <x v="1"/>
    <x v="2"/>
    <x v="0"/>
    <n v="44"/>
    <n v="3"/>
    <n v="3"/>
    <n v="1"/>
    <n v="34516"/>
    <n v="0"/>
    <n v="34516"/>
    <n v="0.55100000000000005"/>
    <n v="1737"/>
    <n v="38"/>
    <n v="0.9"/>
    <n v="0"/>
    <n v="1.0182E-4"/>
    <n v="0.99990000000000001"/>
    <x v="1"/>
    <x v="2"/>
    <x v="1"/>
    <x v="0"/>
    <x v="0"/>
    <s v=""/>
    <n v="38"/>
    <x v="0"/>
  </r>
  <r>
    <n v="809360883"/>
    <x v="0"/>
    <n v="46"/>
    <x v="0"/>
    <x v="2"/>
    <x v="4"/>
    <x v="1"/>
    <x v="0"/>
    <x v="0"/>
    <n v="41"/>
    <n v="3"/>
    <n v="1"/>
    <n v="1"/>
    <n v="17673"/>
    <n v="1783"/>
    <n v="15890"/>
    <n v="1.0029999999999999"/>
    <n v="3160"/>
    <n v="59"/>
    <n v="1.36"/>
    <n v="0.10100000000000001"/>
    <n v="3.3865999999999997E-5"/>
    <n v="0.99997000000000003"/>
    <x v="0"/>
    <x v="0"/>
    <x v="0"/>
    <x v="1"/>
    <x v="0"/>
    <s v=""/>
    <n v="59"/>
    <x v="0"/>
  </r>
  <r>
    <n v="717176508"/>
    <x v="0"/>
    <n v="43"/>
    <x v="1"/>
    <x v="0"/>
    <x v="3"/>
    <x v="1"/>
    <x v="3"/>
    <x v="0"/>
    <n v="34"/>
    <n v="5"/>
    <n v="3"/>
    <n v="4"/>
    <n v="2656"/>
    <n v="1166"/>
    <n v="1490"/>
    <n v="0.58599999999999997"/>
    <n v="4171"/>
    <n v="80"/>
    <n v="0.81799999999999995"/>
    <n v="0.439"/>
    <n v="5.8850999999999999E-4"/>
    <n v="0.99941000000000002"/>
    <x v="0"/>
    <x v="3"/>
    <x v="0"/>
    <x v="2"/>
    <x v="1"/>
    <s v=""/>
    <n v="80"/>
    <x v="2"/>
  </r>
  <r>
    <n v="711571383"/>
    <x v="0"/>
    <n v="46"/>
    <x v="0"/>
    <x v="3"/>
    <x v="0"/>
    <x v="2"/>
    <x v="1"/>
    <x v="0"/>
    <n v="37"/>
    <n v="3"/>
    <n v="1"/>
    <n v="1"/>
    <n v="6118"/>
    <n v="1092"/>
    <n v="5026"/>
    <n v="0.75700000000000001"/>
    <n v="4434"/>
    <n v="81"/>
    <n v="0.62"/>
    <n v="0.17799999999999999"/>
    <n v="3.2288E-5"/>
    <n v="0.99997000000000003"/>
    <x v="0"/>
    <x v="1"/>
    <x v="0"/>
    <x v="2"/>
    <x v="0"/>
    <s v=""/>
    <n v="81"/>
    <x v="0"/>
  </r>
  <r>
    <n v="713444058"/>
    <x v="0"/>
    <n v="45"/>
    <x v="0"/>
    <x v="5"/>
    <x v="3"/>
    <x v="3"/>
    <x v="3"/>
    <x v="2"/>
    <n v="31"/>
    <n v="3"/>
    <n v="1"/>
    <n v="1"/>
    <n v="17437"/>
    <n v="2225"/>
    <n v="15212"/>
    <n v="0.81399999999999995"/>
    <n v="3381"/>
    <n v="51"/>
    <n v="0.59399999999999997"/>
    <n v="0.128"/>
    <n v="3.0963000000000002E-5"/>
    <n v="0.99997000000000003"/>
    <x v="0"/>
    <x v="3"/>
    <x v="0"/>
    <x v="1"/>
    <x v="1"/>
    <s v=""/>
    <n v="51"/>
    <x v="0"/>
  </r>
  <r>
    <n v="713253858"/>
    <x v="1"/>
    <n v="50"/>
    <x v="1"/>
    <x v="5"/>
    <x v="4"/>
    <x v="0"/>
    <x v="5"/>
    <x v="0"/>
    <n v="37"/>
    <n v="2"/>
    <n v="2"/>
    <n v="3"/>
    <n v="1461"/>
    <n v="0"/>
    <n v="1461"/>
    <n v="0.56299999999999994"/>
    <n v="2176"/>
    <n v="40"/>
    <n v="0.379"/>
    <n v="0"/>
    <n v="0.99431000000000003"/>
    <n v="5.6899999999999997E-3"/>
    <x v="0"/>
    <x v="5"/>
    <x v="0"/>
    <x v="0"/>
    <x v="0"/>
    <n v="40"/>
    <s v=""/>
    <x v="0"/>
  </r>
  <r>
    <n v="719609433"/>
    <x v="0"/>
    <n v="55"/>
    <x v="1"/>
    <x v="2"/>
    <x v="2"/>
    <x v="3"/>
    <x v="3"/>
    <x v="0"/>
    <n v="43"/>
    <n v="5"/>
    <n v="3"/>
    <n v="2"/>
    <n v="1965"/>
    <n v="1525"/>
    <n v="440"/>
    <n v="0.85499999999999998"/>
    <n v="4671"/>
    <n v="69"/>
    <n v="0.81599999999999995"/>
    <n v="0.77600000000000002"/>
    <n v="1.9395999999999999E-4"/>
    <n v="0.99980999999999998"/>
    <x v="1"/>
    <x v="3"/>
    <x v="1"/>
    <x v="2"/>
    <x v="0"/>
    <s v=""/>
    <n v="69"/>
    <x v="1"/>
  </r>
  <r>
    <n v="797234508"/>
    <x v="0"/>
    <n v="51"/>
    <x v="0"/>
    <x v="0"/>
    <x v="3"/>
    <x v="1"/>
    <x v="0"/>
    <x v="2"/>
    <n v="45"/>
    <n v="3"/>
    <n v="2"/>
    <n v="4"/>
    <n v="30899"/>
    <n v="0"/>
    <n v="30899"/>
    <n v="0.502"/>
    <n v="1481"/>
    <n v="20"/>
    <n v="0.33300000000000002"/>
    <n v="0"/>
    <n v="3.3655000000000002E-4"/>
    <n v="0.99965999999999999"/>
    <x v="1"/>
    <x v="0"/>
    <x v="1"/>
    <x v="0"/>
    <x v="0"/>
    <s v=""/>
    <n v="20"/>
    <x v="0"/>
  </r>
  <r>
    <n v="714537258"/>
    <x v="0"/>
    <n v="48"/>
    <x v="0"/>
    <x v="0"/>
    <x v="6"/>
    <x v="0"/>
    <x v="0"/>
    <x v="0"/>
    <n v="36"/>
    <n v="3"/>
    <n v="2"/>
    <n v="1"/>
    <n v="8876"/>
    <n v="1132"/>
    <n v="7744"/>
    <n v="0.84399999999999997"/>
    <n v="3779"/>
    <n v="78"/>
    <n v="0.81399999999999995"/>
    <n v="0.128"/>
    <n v="1.0307E-4"/>
    <n v="0.99990000000000001"/>
    <x v="0"/>
    <x v="0"/>
    <x v="0"/>
    <x v="2"/>
    <x v="1"/>
    <s v=""/>
    <n v="78"/>
    <x v="0"/>
  </r>
  <r>
    <n v="793412958"/>
    <x v="0"/>
    <n v="44"/>
    <x v="0"/>
    <x v="2"/>
    <x v="3"/>
    <x v="0"/>
    <x v="0"/>
    <x v="0"/>
    <n v="38"/>
    <n v="3"/>
    <n v="1"/>
    <n v="3"/>
    <n v="2440"/>
    <n v="1501"/>
    <n v="939"/>
    <n v="0.74399999999999999"/>
    <n v="4382"/>
    <n v="88"/>
    <n v="0.66"/>
    <n v="0.61499999999999999"/>
    <n v="1.0679E-4"/>
    <n v="0.99988999999999995"/>
    <x v="0"/>
    <x v="0"/>
    <x v="0"/>
    <x v="2"/>
    <x v="0"/>
    <s v=""/>
    <n v="88"/>
    <x v="1"/>
  </r>
  <r>
    <n v="714680208"/>
    <x v="0"/>
    <n v="50"/>
    <x v="1"/>
    <x v="5"/>
    <x v="0"/>
    <x v="0"/>
    <x v="1"/>
    <x v="0"/>
    <n v="45"/>
    <n v="5"/>
    <n v="3"/>
    <n v="4"/>
    <n v="1652"/>
    <n v="1318"/>
    <n v="334"/>
    <n v="0.59299999999999997"/>
    <n v="4533"/>
    <n v="69"/>
    <n v="0.53300000000000003"/>
    <n v="0.79800000000000004"/>
    <n v="4.7085999999999997E-4"/>
    <n v="0.99953000000000003"/>
    <x v="0"/>
    <x v="1"/>
    <x v="0"/>
    <x v="2"/>
    <x v="0"/>
    <s v=""/>
    <n v="69"/>
    <x v="1"/>
  </r>
  <r>
    <n v="715240683"/>
    <x v="0"/>
    <n v="46"/>
    <x v="0"/>
    <x v="2"/>
    <x v="0"/>
    <x v="0"/>
    <x v="2"/>
    <x v="0"/>
    <n v="37"/>
    <n v="3"/>
    <n v="2"/>
    <n v="3"/>
    <n v="15535"/>
    <n v="1302"/>
    <n v="14233"/>
    <n v="0.46100000000000002"/>
    <n v="3718"/>
    <n v="66"/>
    <n v="0.61"/>
    <n v="8.4000000000000005E-2"/>
    <n v="1.9516999999999999E-4"/>
    <n v="0.99980000000000002"/>
    <x v="0"/>
    <x v="2"/>
    <x v="0"/>
    <x v="1"/>
    <x v="0"/>
    <s v=""/>
    <n v="66"/>
    <x v="0"/>
  </r>
  <r>
    <n v="803796708"/>
    <x v="1"/>
    <n v="52"/>
    <x v="0"/>
    <x v="0"/>
    <x v="2"/>
    <x v="2"/>
    <x v="4"/>
    <x v="0"/>
    <n v="46"/>
    <n v="2"/>
    <n v="4"/>
    <n v="4"/>
    <n v="13354"/>
    <n v="0"/>
    <n v="13354"/>
    <n v="1.7999999999999999E-2"/>
    <n v="1097"/>
    <n v="28"/>
    <n v="7.6999999999999999E-2"/>
    <n v="0"/>
    <n v="0.99850000000000005"/>
    <n v="1.4999200000000001E-3"/>
    <x v="1"/>
    <x v="4"/>
    <x v="1"/>
    <x v="0"/>
    <x v="0"/>
    <n v="28"/>
    <s v=""/>
    <x v="0"/>
  </r>
  <r>
    <n v="717368208"/>
    <x v="1"/>
    <n v="49"/>
    <x v="0"/>
    <x v="5"/>
    <x v="1"/>
    <x v="1"/>
    <x v="4"/>
    <x v="0"/>
    <n v="36"/>
    <n v="6"/>
    <n v="2"/>
    <n v="4"/>
    <n v="26723"/>
    <n v="0"/>
    <n v="26723"/>
    <n v="0.71599999999999997"/>
    <n v="2138"/>
    <n v="43"/>
    <n v="0.59299999999999997"/>
    <n v="0"/>
    <n v="0.99675000000000002"/>
    <n v="3.25077E-3"/>
    <x v="0"/>
    <x v="4"/>
    <x v="0"/>
    <x v="0"/>
    <x v="1"/>
    <n v="43"/>
    <s v=""/>
    <x v="0"/>
  </r>
  <r>
    <n v="802662858"/>
    <x v="0"/>
    <n v="55"/>
    <x v="1"/>
    <x v="3"/>
    <x v="1"/>
    <x v="3"/>
    <x v="1"/>
    <x v="0"/>
    <n v="49"/>
    <n v="5"/>
    <n v="1"/>
    <n v="4"/>
    <n v="3949"/>
    <n v="2024"/>
    <n v="1925"/>
    <n v="0.66700000000000004"/>
    <n v="3495"/>
    <n v="64"/>
    <n v="0.88200000000000001"/>
    <n v="0.51300000000000001"/>
    <n v="1.5804E-4"/>
    <n v="0.99983999999999995"/>
    <x v="1"/>
    <x v="1"/>
    <x v="1"/>
    <x v="1"/>
    <x v="3"/>
    <s v=""/>
    <n v="64"/>
    <x v="1"/>
  </r>
  <r>
    <n v="780206958"/>
    <x v="0"/>
    <n v="49"/>
    <x v="0"/>
    <x v="2"/>
    <x v="1"/>
    <x v="0"/>
    <x v="0"/>
    <x v="0"/>
    <n v="39"/>
    <n v="3"/>
    <n v="2"/>
    <n v="2"/>
    <n v="5937"/>
    <n v="2120"/>
    <n v="3817"/>
    <n v="0.65400000000000003"/>
    <n v="4228"/>
    <n v="70"/>
    <n v="0.75"/>
    <n v="0.35699999999999998"/>
    <n v="1.1937E-4"/>
    <n v="0.99987999999999999"/>
    <x v="0"/>
    <x v="0"/>
    <x v="0"/>
    <x v="2"/>
    <x v="0"/>
    <s v=""/>
    <n v="70"/>
    <x v="2"/>
  </r>
  <r>
    <n v="779906658"/>
    <x v="0"/>
    <n v="40"/>
    <x v="0"/>
    <x v="2"/>
    <x v="6"/>
    <x v="1"/>
    <x v="5"/>
    <x v="0"/>
    <n v="24"/>
    <n v="3"/>
    <n v="2"/>
    <n v="4"/>
    <n v="18806"/>
    <n v="1192"/>
    <n v="17614"/>
    <n v="0.745"/>
    <n v="3142"/>
    <n v="62"/>
    <n v="0.82399999999999995"/>
    <n v="6.3E-2"/>
    <n v="4.9554000000000004E-4"/>
    <n v="0.99950000000000006"/>
    <x v="0"/>
    <x v="5"/>
    <x v="0"/>
    <x v="1"/>
    <x v="2"/>
    <s v=""/>
    <n v="62"/>
    <x v="0"/>
  </r>
  <r>
    <n v="772341783"/>
    <x v="1"/>
    <n v="45"/>
    <x v="1"/>
    <x v="0"/>
    <x v="0"/>
    <x v="1"/>
    <x v="5"/>
    <x v="0"/>
    <n v="35"/>
    <n v="3"/>
    <n v="2"/>
    <n v="6"/>
    <n v="3512"/>
    <n v="2517"/>
    <n v="995"/>
    <n v="0.59699999999999998"/>
    <n v="1801"/>
    <n v="48"/>
    <n v="0.54800000000000004"/>
    <n v="0.71699999999999997"/>
    <n v="0.999"/>
    <n v="9.9803999999999995E-4"/>
    <x v="0"/>
    <x v="5"/>
    <x v="0"/>
    <x v="1"/>
    <x v="1"/>
    <n v="48"/>
    <s v=""/>
    <x v="1"/>
  </r>
  <r>
    <n v="711491283"/>
    <x v="0"/>
    <n v="44"/>
    <x v="1"/>
    <x v="0"/>
    <x v="6"/>
    <x v="0"/>
    <x v="1"/>
    <x v="0"/>
    <n v="36"/>
    <n v="4"/>
    <n v="3"/>
    <n v="0"/>
    <n v="1975"/>
    <n v="1264"/>
    <n v="711"/>
    <n v="0.67100000000000004"/>
    <n v="2959"/>
    <n v="63"/>
    <n v="0.8"/>
    <n v="0.64"/>
    <n v="9.9637999999999997E-5"/>
    <n v="0.99990000000000001"/>
    <x v="0"/>
    <x v="1"/>
    <x v="0"/>
    <x v="1"/>
    <x v="1"/>
    <s v=""/>
    <n v="63"/>
    <x v="1"/>
  </r>
  <r>
    <n v="720211533"/>
    <x v="0"/>
    <n v="41"/>
    <x v="1"/>
    <x v="2"/>
    <x v="2"/>
    <x v="0"/>
    <x v="1"/>
    <x v="0"/>
    <n v="33"/>
    <n v="5"/>
    <n v="2"/>
    <n v="3"/>
    <n v="2888"/>
    <n v="821"/>
    <n v="2067"/>
    <n v="0.93100000000000005"/>
    <n v="4713"/>
    <n v="77"/>
    <n v="1.026"/>
    <n v="0.28399999999999997"/>
    <n v="2.0642999999999999E-4"/>
    <n v="0.99978999999999996"/>
    <x v="0"/>
    <x v="1"/>
    <x v="0"/>
    <x v="2"/>
    <x v="1"/>
    <s v=""/>
    <n v="77"/>
    <x v="2"/>
  </r>
  <r>
    <n v="715409733"/>
    <x v="1"/>
    <n v="47"/>
    <x v="1"/>
    <x v="2"/>
    <x v="4"/>
    <x v="1"/>
    <x v="1"/>
    <x v="0"/>
    <n v="36"/>
    <n v="2"/>
    <n v="2"/>
    <n v="3"/>
    <n v="2263"/>
    <n v="0"/>
    <n v="2263"/>
    <n v="0.752"/>
    <n v="2385"/>
    <n v="33"/>
    <n v="0.375"/>
    <n v="0"/>
    <n v="0.99490000000000001"/>
    <n v="5.1000000000000004E-3"/>
    <x v="0"/>
    <x v="1"/>
    <x v="0"/>
    <x v="0"/>
    <x v="1"/>
    <n v="33"/>
    <s v=""/>
    <x v="0"/>
  </r>
  <r>
    <n v="710974308"/>
    <x v="0"/>
    <n v="38"/>
    <x v="0"/>
    <x v="5"/>
    <x v="1"/>
    <x v="2"/>
    <x v="2"/>
    <x v="0"/>
    <n v="36"/>
    <n v="3"/>
    <n v="3"/>
    <n v="4"/>
    <n v="26792"/>
    <n v="1671"/>
    <n v="25121"/>
    <n v="0.93799999999999994"/>
    <n v="3587"/>
    <n v="66"/>
    <n v="0.57099999999999995"/>
    <n v="6.2E-2"/>
    <n v="4.8434999999999998E-4"/>
    <n v="0.99951999999999996"/>
    <x v="0"/>
    <x v="2"/>
    <x v="0"/>
    <x v="1"/>
    <x v="1"/>
    <s v=""/>
    <n v="66"/>
    <x v="0"/>
  </r>
  <r>
    <n v="715732533"/>
    <x v="1"/>
    <n v="52"/>
    <x v="0"/>
    <x v="2"/>
    <x v="1"/>
    <x v="0"/>
    <x v="0"/>
    <x v="0"/>
    <n v="36"/>
    <n v="4"/>
    <n v="1"/>
    <n v="3"/>
    <n v="9375"/>
    <n v="1625"/>
    <n v="7750"/>
    <n v="0.53200000000000003"/>
    <n v="2108"/>
    <n v="51"/>
    <n v="0.5"/>
    <n v="0.17299999999999999"/>
    <n v="0.98980999999999997"/>
    <n v="1.0189999999999999E-2"/>
    <x v="1"/>
    <x v="0"/>
    <x v="1"/>
    <x v="1"/>
    <x v="1"/>
    <n v="51"/>
    <s v=""/>
    <x v="0"/>
  </r>
  <r>
    <n v="713722608"/>
    <x v="1"/>
    <n v="48"/>
    <x v="1"/>
    <x v="3"/>
    <x v="3"/>
    <x v="3"/>
    <x v="1"/>
    <x v="0"/>
    <n v="35"/>
    <n v="3"/>
    <n v="1"/>
    <n v="4"/>
    <n v="2806"/>
    <n v="2514"/>
    <n v="292"/>
    <n v="0.34100000000000003"/>
    <n v="1757"/>
    <n v="35"/>
    <n v="0.4"/>
    <n v="0.89600000000000002"/>
    <n v="0.99428000000000005"/>
    <n v="5.7200000000000003E-3"/>
    <x v="0"/>
    <x v="1"/>
    <x v="0"/>
    <x v="0"/>
    <x v="1"/>
    <n v="35"/>
    <s v=""/>
    <x v="1"/>
  </r>
  <r>
    <n v="709101258"/>
    <x v="1"/>
    <n v="41"/>
    <x v="1"/>
    <x v="3"/>
    <x v="0"/>
    <x v="3"/>
    <x v="1"/>
    <x v="0"/>
    <n v="28"/>
    <n v="4"/>
    <n v="2"/>
    <n v="2"/>
    <n v="1478"/>
    <n v="524"/>
    <n v="954"/>
    <n v="0.751"/>
    <n v="2180"/>
    <n v="46"/>
    <n v="0.64300000000000002"/>
    <n v="0.35499999999999998"/>
    <n v="0.99104000000000003"/>
    <n v="8.9599999999999992E-3"/>
    <x v="0"/>
    <x v="1"/>
    <x v="0"/>
    <x v="1"/>
    <x v="1"/>
    <n v="46"/>
    <s v=""/>
    <x v="2"/>
  </r>
  <r>
    <n v="708588408"/>
    <x v="0"/>
    <n v="53"/>
    <x v="0"/>
    <x v="0"/>
    <x v="2"/>
    <x v="1"/>
    <x v="0"/>
    <x v="0"/>
    <n v="36"/>
    <n v="6"/>
    <n v="2"/>
    <n v="2"/>
    <n v="6836"/>
    <n v="1607"/>
    <n v="5229"/>
    <n v="0.52400000000000002"/>
    <n v="4421"/>
    <n v="74"/>
    <n v="0.54200000000000004"/>
    <n v="0.23499999999999999"/>
    <n v="1.2144E-4"/>
    <n v="0.99987999999999999"/>
    <x v="1"/>
    <x v="0"/>
    <x v="1"/>
    <x v="2"/>
    <x v="1"/>
    <s v=""/>
    <n v="74"/>
    <x v="0"/>
  </r>
  <r>
    <n v="721427358"/>
    <x v="1"/>
    <n v="47"/>
    <x v="0"/>
    <x v="2"/>
    <x v="3"/>
    <x v="3"/>
    <x v="2"/>
    <x v="0"/>
    <n v="28"/>
    <n v="6"/>
    <n v="1"/>
    <n v="3"/>
    <n v="8757"/>
    <n v="0"/>
    <n v="8757"/>
    <n v="0.50700000000000001"/>
    <n v="2108"/>
    <n v="47"/>
    <n v="0.51600000000000001"/>
    <n v="0"/>
    <n v="0.99072000000000005"/>
    <n v="9.2800000000000001E-3"/>
    <x v="0"/>
    <x v="2"/>
    <x v="0"/>
    <x v="1"/>
    <x v="1"/>
    <n v="47"/>
    <s v=""/>
    <x v="0"/>
  </r>
  <r>
    <n v="717099408"/>
    <x v="0"/>
    <n v="40"/>
    <x v="0"/>
    <x v="0"/>
    <x v="1"/>
    <x v="0"/>
    <x v="0"/>
    <x v="0"/>
    <n v="29"/>
    <n v="6"/>
    <n v="3"/>
    <n v="2"/>
    <n v="10529"/>
    <n v="0"/>
    <n v="10529"/>
    <n v="0.72899999999999998"/>
    <n v="4583"/>
    <n v="87"/>
    <n v="0.85099999999999998"/>
    <n v="0"/>
    <n v="1.8665000000000001E-4"/>
    <n v="0.99980999999999998"/>
    <x v="0"/>
    <x v="0"/>
    <x v="0"/>
    <x v="2"/>
    <x v="1"/>
    <s v=""/>
    <n v="87"/>
    <x v="0"/>
  </r>
  <r>
    <n v="715155033"/>
    <x v="0"/>
    <n v="61"/>
    <x v="0"/>
    <x v="4"/>
    <x v="0"/>
    <x v="1"/>
    <x v="3"/>
    <x v="0"/>
    <n v="49"/>
    <n v="6"/>
    <n v="1"/>
    <n v="4"/>
    <n v="2122"/>
    <n v="975"/>
    <n v="1147"/>
    <n v="0.80700000000000005"/>
    <n v="5224"/>
    <n v="85"/>
    <n v="0.66700000000000004"/>
    <n v="0.45900000000000002"/>
    <n v="1.3184000000000001E-4"/>
    <n v="0.99987000000000004"/>
    <x v="1"/>
    <x v="3"/>
    <x v="1"/>
    <x v="2"/>
    <x v="3"/>
    <s v=""/>
    <n v="85"/>
    <x v="2"/>
  </r>
  <r>
    <n v="789586833"/>
    <x v="0"/>
    <n v="45"/>
    <x v="1"/>
    <x v="0"/>
    <x v="5"/>
    <x v="0"/>
    <x v="5"/>
    <x v="0"/>
    <n v="38"/>
    <n v="5"/>
    <n v="2"/>
    <n v="1"/>
    <n v="2883"/>
    <n v="1732"/>
    <n v="1151"/>
    <n v="0.63800000000000001"/>
    <n v="4053"/>
    <n v="85"/>
    <n v="0.63500000000000001"/>
    <n v="0.60099999999999998"/>
    <n v="8.3809999999999999E-5"/>
    <n v="0.99992000000000003"/>
    <x v="0"/>
    <x v="5"/>
    <x v="0"/>
    <x v="2"/>
    <x v="0"/>
    <s v=""/>
    <n v="85"/>
    <x v="1"/>
  </r>
  <r>
    <n v="709338633"/>
    <x v="1"/>
    <n v="56"/>
    <x v="1"/>
    <x v="5"/>
    <x v="1"/>
    <x v="1"/>
    <x v="3"/>
    <x v="0"/>
    <n v="37"/>
    <n v="2"/>
    <n v="4"/>
    <n v="3"/>
    <n v="2339"/>
    <n v="0"/>
    <n v="2339"/>
    <n v="0.49299999999999999"/>
    <n v="1542"/>
    <n v="45"/>
    <n v="0.60699999999999998"/>
    <n v="0"/>
    <n v="0.99709999999999999"/>
    <n v="2.90471E-3"/>
    <x v="1"/>
    <x v="3"/>
    <x v="1"/>
    <x v="0"/>
    <x v="0"/>
    <n v="45"/>
    <s v=""/>
    <x v="0"/>
  </r>
  <r>
    <n v="714106833"/>
    <x v="0"/>
    <n v="57"/>
    <x v="1"/>
    <x v="0"/>
    <x v="1"/>
    <x v="2"/>
    <x v="1"/>
    <x v="0"/>
    <n v="47"/>
    <n v="6"/>
    <n v="3"/>
    <n v="1"/>
    <n v="5225"/>
    <n v="2290"/>
    <n v="2935"/>
    <n v="0.96199999999999997"/>
    <n v="4239"/>
    <n v="69"/>
    <n v="0.68300000000000005"/>
    <n v="0.438"/>
    <n v="1.1256000000000001E-4"/>
    <n v="0.99988999999999995"/>
    <x v="1"/>
    <x v="1"/>
    <x v="1"/>
    <x v="2"/>
    <x v="0"/>
    <s v=""/>
    <n v="69"/>
    <x v="2"/>
  </r>
  <r>
    <n v="741116058"/>
    <x v="0"/>
    <n v="48"/>
    <x v="0"/>
    <x v="3"/>
    <x v="1"/>
    <x v="0"/>
    <x v="3"/>
    <x v="0"/>
    <n v="41"/>
    <n v="5"/>
    <n v="2"/>
    <n v="4"/>
    <n v="2582"/>
    <n v="1399"/>
    <n v="1183"/>
    <n v="0.55900000000000005"/>
    <n v="2144"/>
    <n v="42"/>
    <n v="0.90900000000000003"/>
    <n v="0.54200000000000004"/>
    <n v="3.2655999999999999E-4"/>
    <n v="0.99966999999999995"/>
    <x v="0"/>
    <x v="3"/>
    <x v="0"/>
    <x v="0"/>
    <x v="0"/>
    <s v=""/>
    <n v="42"/>
    <x v="1"/>
  </r>
  <r>
    <n v="813755658"/>
    <x v="0"/>
    <n v="60"/>
    <x v="0"/>
    <x v="5"/>
    <x v="1"/>
    <x v="1"/>
    <x v="2"/>
    <x v="0"/>
    <n v="55"/>
    <n v="6"/>
    <n v="2"/>
    <n v="1"/>
    <n v="11524"/>
    <n v="0"/>
    <n v="11524"/>
    <n v="0.68200000000000005"/>
    <n v="3598"/>
    <n v="72"/>
    <n v="0.53200000000000003"/>
    <n v="0"/>
    <n v="6.4428E-5"/>
    <n v="0.99994000000000005"/>
    <x v="1"/>
    <x v="2"/>
    <x v="1"/>
    <x v="2"/>
    <x v="3"/>
    <s v=""/>
    <n v="72"/>
    <x v="0"/>
  </r>
  <r>
    <n v="718855983"/>
    <x v="0"/>
    <n v="49"/>
    <x v="1"/>
    <x v="2"/>
    <x v="0"/>
    <x v="1"/>
    <x v="5"/>
    <x v="0"/>
    <n v="36"/>
    <n v="3"/>
    <n v="3"/>
    <n v="4"/>
    <n v="13039"/>
    <n v="1840"/>
    <n v="11199"/>
    <n v="0.79300000000000004"/>
    <n v="4010"/>
    <n v="69"/>
    <n v="0.5"/>
    <n v="0.14099999999999999"/>
    <n v="5.2607999999999995E-4"/>
    <n v="0.99946999999999997"/>
    <x v="0"/>
    <x v="5"/>
    <x v="0"/>
    <x v="2"/>
    <x v="1"/>
    <s v=""/>
    <n v="69"/>
    <x v="0"/>
  </r>
  <r>
    <n v="711245433"/>
    <x v="1"/>
    <n v="50"/>
    <x v="1"/>
    <x v="2"/>
    <x v="1"/>
    <x v="1"/>
    <x v="5"/>
    <x v="0"/>
    <n v="41"/>
    <n v="5"/>
    <n v="3"/>
    <n v="3"/>
    <n v="2509"/>
    <n v="0"/>
    <n v="2509"/>
    <n v="0.70199999999999996"/>
    <n v="2281"/>
    <n v="41"/>
    <n v="0.36699999999999999"/>
    <n v="0"/>
    <n v="0.99685999999999997"/>
    <n v="3.1411199999999998E-3"/>
    <x v="0"/>
    <x v="5"/>
    <x v="0"/>
    <x v="0"/>
    <x v="0"/>
    <n v="41"/>
    <s v=""/>
    <x v="0"/>
  </r>
  <r>
    <n v="814219008"/>
    <x v="0"/>
    <n v="65"/>
    <x v="0"/>
    <x v="5"/>
    <x v="6"/>
    <x v="1"/>
    <x v="3"/>
    <x v="0"/>
    <n v="56"/>
    <n v="5"/>
    <n v="2"/>
    <n v="2"/>
    <n v="1456"/>
    <n v="867"/>
    <n v="589"/>
    <n v="0.72499999999999998"/>
    <n v="3953"/>
    <n v="69"/>
    <n v="0.72499999999999998"/>
    <n v="0.59499999999999997"/>
    <n v="1.5459999999999999E-4"/>
    <n v="0.99985000000000002"/>
    <x v="1"/>
    <x v="3"/>
    <x v="1"/>
    <x v="2"/>
    <x v="3"/>
    <s v=""/>
    <n v="69"/>
    <x v="1"/>
  </r>
  <r>
    <n v="711916533"/>
    <x v="0"/>
    <n v="57"/>
    <x v="0"/>
    <x v="3"/>
    <x v="3"/>
    <x v="1"/>
    <x v="4"/>
    <x v="0"/>
    <n v="44"/>
    <n v="5"/>
    <n v="1"/>
    <n v="2"/>
    <n v="5612"/>
    <n v="1884"/>
    <n v="3728"/>
    <n v="0.77"/>
    <n v="4734"/>
    <n v="83"/>
    <n v="0.88600000000000001"/>
    <n v="0.33600000000000002"/>
    <n v="6.054E-5"/>
    <n v="0.99994000000000005"/>
    <x v="1"/>
    <x v="4"/>
    <x v="1"/>
    <x v="2"/>
    <x v="0"/>
    <s v=""/>
    <n v="83"/>
    <x v="2"/>
  </r>
  <r>
    <n v="715182108"/>
    <x v="0"/>
    <n v="51"/>
    <x v="1"/>
    <x v="0"/>
    <x v="0"/>
    <x v="0"/>
    <x v="1"/>
    <x v="0"/>
    <n v="35"/>
    <n v="6"/>
    <n v="1"/>
    <n v="3"/>
    <n v="3025"/>
    <n v="1912"/>
    <n v="1113"/>
    <n v="0.67400000000000004"/>
    <n v="4626"/>
    <n v="78"/>
    <n v="0.77300000000000002"/>
    <n v="0.63200000000000001"/>
    <n v="9.3448000000000004E-5"/>
    <n v="0.99990999999999997"/>
    <x v="1"/>
    <x v="1"/>
    <x v="1"/>
    <x v="2"/>
    <x v="1"/>
    <s v=""/>
    <n v="78"/>
    <x v="1"/>
  </r>
  <r>
    <n v="717078933"/>
    <x v="0"/>
    <n v="40"/>
    <x v="1"/>
    <x v="1"/>
    <x v="1"/>
    <x v="1"/>
    <x v="1"/>
    <x v="0"/>
    <n v="29"/>
    <n v="3"/>
    <n v="2"/>
    <n v="4"/>
    <n v="4205"/>
    <n v="2517"/>
    <n v="1688"/>
    <n v="0.65200000000000002"/>
    <n v="4256"/>
    <n v="69"/>
    <n v="0.72499999999999998"/>
    <n v="0.59899999999999998"/>
    <n v="3.3713999999999999E-4"/>
    <n v="0.99965999999999999"/>
    <x v="0"/>
    <x v="1"/>
    <x v="0"/>
    <x v="2"/>
    <x v="1"/>
    <s v=""/>
    <n v="69"/>
    <x v="1"/>
  </r>
  <r>
    <n v="719491233"/>
    <x v="0"/>
    <n v="55"/>
    <x v="0"/>
    <x v="5"/>
    <x v="4"/>
    <x v="1"/>
    <x v="4"/>
    <x v="0"/>
    <n v="42"/>
    <n v="6"/>
    <n v="2"/>
    <n v="3"/>
    <n v="3515"/>
    <n v="2517"/>
    <n v="998"/>
    <n v="1.0509999999999999"/>
    <n v="4313"/>
    <n v="72"/>
    <n v="0.8"/>
    <n v="0.71599999999999997"/>
    <n v="1.7469999999999999E-4"/>
    <n v="0.99983"/>
    <x v="1"/>
    <x v="4"/>
    <x v="1"/>
    <x v="2"/>
    <x v="0"/>
    <s v=""/>
    <n v="72"/>
    <x v="1"/>
  </r>
  <r>
    <n v="789520533"/>
    <x v="0"/>
    <n v="52"/>
    <x v="0"/>
    <x v="3"/>
    <x v="2"/>
    <x v="1"/>
    <x v="4"/>
    <x v="0"/>
    <n v="44"/>
    <n v="6"/>
    <n v="3"/>
    <n v="2"/>
    <n v="26174"/>
    <n v="1864"/>
    <n v="24310"/>
    <n v="0.68400000000000005"/>
    <n v="4551"/>
    <n v="65"/>
    <n v="0.66700000000000004"/>
    <n v="7.0999999999999994E-2"/>
    <n v="1.8494E-4"/>
    <n v="0.99982000000000004"/>
    <x v="1"/>
    <x v="4"/>
    <x v="1"/>
    <x v="1"/>
    <x v="0"/>
    <s v=""/>
    <n v="65"/>
    <x v="0"/>
  </r>
  <r>
    <n v="714738033"/>
    <x v="0"/>
    <n v="44"/>
    <x v="1"/>
    <x v="2"/>
    <x v="1"/>
    <x v="0"/>
    <x v="1"/>
    <x v="0"/>
    <n v="25"/>
    <n v="5"/>
    <n v="3"/>
    <n v="2"/>
    <n v="1602"/>
    <n v="1044"/>
    <n v="558"/>
    <n v="0.78100000000000003"/>
    <n v="5428"/>
    <n v="85"/>
    <n v="0.63500000000000001"/>
    <n v="0.65200000000000002"/>
    <n v="1.8864000000000001E-4"/>
    <n v="0.99980999999999998"/>
    <x v="0"/>
    <x v="1"/>
    <x v="0"/>
    <x v="2"/>
    <x v="1"/>
    <s v=""/>
    <n v="85"/>
    <x v="1"/>
  </r>
  <r>
    <n v="718576908"/>
    <x v="0"/>
    <n v="49"/>
    <x v="1"/>
    <x v="2"/>
    <x v="2"/>
    <x v="0"/>
    <x v="5"/>
    <x v="0"/>
    <n v="36"/>
    <n v="4"/>
    <n v="1"/>
    <n v="3"/>
    <n v="29939"/>
    <n v="0"/>
    <n v="29939"/>
    <n v="0.96299999999999997"/>
    <n v="4305"/>
    <n v="63"/>
    <n v="0.65800000000000003"/>
    <n v="0"/>
    <n v="9.9893000000000001E-5"/>
    <n v="0.99990000000000001"/>
    <x v="0"/>
    <x v="5"/>
    <x v="0"/>
    <x v="1"/>
    <x v="1"/>
    <s v=""/>
    <n v="63"/>
    <x v="0"/>
  </r>
  <r>
    <n v="715093383"/>
    <x v="0"/>
    <n v="49"/>
    <x v="1"/>
    <x v="3"/>
    <x v="4"/>
    <x v="0"/>
    <x v="1"/>
    <x v="0"/>
    <n v="41"/>
    <n v="3"/>
    <n v="1"/>
    <n v="3"/>
    <n v="2115"/>
    <n v="1598"/>
    <n v="517"/>
    <n v="0.93400000000000005"/>
    <n v="4450"/>
    <n v="68"/>
    <n v="0.54500000000000004"/>
    <n v="0.75600000000000001"/>
    <n v="9.0063999999999997E-5"/>
    <n v="0.99990999999999997"/>
    <x v="0"/>
    <x v="1"/>
    <x v="0"/>
    <x v="2"/>
    <x v="0"/>
    <s v=""/>
    <n v="68"/>
    <x v="1"/>
  </r>
  <r>
    <n v="717195933"/>
    <x v="1"/>
    <n v="42"/>
    <x v="0"/>
    <x v="0"/>
    <x v="1"/>
    <x v="0"/>
    <x v="0"/>
    <x v="0"/>
    <n v="30"/>
    <n v="2"/>
    <n v="2"/>
    <n v="3"/>
    <n v="5298"/>
    <n v="0"/>
    <n v="5298"/>
    <n v="0.85699999999999998"/>
    <n v="2431"/>
    <n v="37"/>
    <n v="0.54200000000000004"/>
    <n v="0"/>
    <n v="0.99499000000000004"/>
    <n v="5.0099999999999997E-3"/>
    <x v="0"/>
    <x v="0"/>
    <x v="0"/>
    <x v="0"/>
    <x v="1"/>
    <n v="37"/>
    <s v=""/>
    <x v="0"/>
  </r>
  <r>
    <n v="747107508"/>
    <x v="0"/>
    <n v="56"/>
    <x v="1"/>
    <x v="0"/>
    <x v="1"/>
    <x v="1"/>
    <x v="1"/>
    <x v="0"/>
    <n v="49"/>
    <n v="4"/>
    <n v="3"/>
    <n v="1"/>
    <n v="2433"/>
    <n v="1947"/>
    <n v="486"/>
    <n v="0.81599999999999995"/>
    <n v="4269"/>
    <n v="88"/>
    <n v="0.76"/>
    <n v="0.8"/>
    <n v="1.1256000000000001E-4"/>
    <n v="0.99988999999999995"/>
    <x v="1"/>
    <x v="1"/>
    <x v="1"/>
    <x v="2"/>
    <x v="3"/>
    <s v=""/>
    <n v="88"/>
    <x v="1"/>
  </r>
  <r>
    <n v="717920583"/>
    <x v="0"/>
    <n v="60"/>
    <x v="1"/>
    <x v="5"/>
    <x v="2"/>
    <x v="3"/>
    <x v="1"/>
    <x v="0"/>
    <n v="49"/>
    <n v="5"/>
    <n v="2"/>
    <n v="2"/>
    <n v="1443"/>
    <n v="0"/>
    <n v="1443"/>
    <n v="0.875"/>
    <n v="4673"/>
    <n v="59"/>
    <n v="0.73499999999999999"/>
    <n v="0"/>
    <n v="1.0985E-4"/>
    <n v="0.99988999999999995"/>
    <x v="1"/>
    <x v="1"/>
    <x v="1"/>
    <x v="1"/>
    <x v="3"/>
    <s v=""/>
    <n v="59"/>
    <x v="0"/>
  </r>
  <r>
    <n v="710516283"/>
    <x v="0"/>
    <n v="50"/>
    <x v="0"/>
    <x v="5"/>
    <x v="0"/>
    <x v="1"/>
    <x v="4"/>
    <x v="0"/>
    <n v="37"/>
    <n v="4"/>
    <n v="1"/>
    <n v="4"/>
    <n v="9758"/>
    <n v="1792"/>
    <n v="7966"/>
    <n v="0.626"/>
    <n v="4134"/>
    <n v="60"/>
    <n v="0.76500000000000001"/>
    <n v="0.184"/>
    <n v="1.4421E-4"/>
    <n v="0.99985999999999997"/>
    <x v="0"/>
    <x v="4"/>
    <x v="0"/>
    <x v="1"/>
    <x v="0"/>
    <s v=""/>
    <n v="60"/>
    <x v="0"/>
  </r>
  <r>
    <n v="787593558"/>
    <x v="0"/>
    <n v="42"/>
    <x v="0"/>
    <x v="0"/>
    <x v="1"/>
    <x v="0"/>
    <x v="2"/>
    <x v="0"/>
    <n v="34"/>
    <n v="6"/>
    <n v="3"/>
    <n v="0"/>
    <n v="4562"/>
    <n v="2258"/>
    <n v="2304"/>
    <n v="0.86099999999999999"/>
    <n v="3740"/>
    <n v="55"/>
    <n v="0.83299999999999996"/>
    <n v="0.495"/>
    <n v="6.8853E-5"/>
    <n v="0.99992999999999999"/>
    <x v="0"/>
    <x v="2"/>
    <x v="0"/>
    <x v="1"/>
    <x v="1"/>
    <s v=""/>
    <n v="55"/>
    <x v="2"/>
  </r>
  <r>
    <n v="778747608"/>
    <x v="0"/>
    <n v="65"/>
    <x v="1"/>
    <x v="5"/>
    <x v="3"/>
    <x v="1"/>
    <x v="5"/>
    <x v="0"/>
    <n v="46"/>
    <n v="3"/>
    <n v="3"/>
    <n v="2"/>
    <n v="1438.3"/>
    <n v="0"/>
    <n v="1438.3"/>
    <n v="0.90700000000000003"/>
    <n v="4022"/>
    <n v="61"/>
    <n v="0.64900000000000002"/>
    <n v="0"/>
    <n v="1.8558E-4"/>
    <n v="0.99980999999999998"/>
    <x v="1"/>
    <x v="5"/>
    <x v="1"/>
    <x v="1"/>
    <x v="0"/>
    <s v=""/>
    <n v="61"/>
    <x v="0"/>
  </r>
  <r>
    <n v="714431058"/>
    <x v="0"/>
    <n v="41"/>
    <x v="1"/>
    <x v="0"/>
    <x v="4"/>
    <x v="1"/>
    <x v="5"/>
    <x v="0"/>
    <n v="36"/>
    <n v="4"/>
    <n v="2"/>
    <n v="4"/>
    <n v="4210"/>
    <n v="1597"/>
    <n v="2613"/>
    <n v="0.73299999999999998"/>
    <n v="4342"/>
    <n v="72"/>
    <n v="0.67400000000000004"/>
    <n v="0.379"/>
    <n v="3.2945000000000001E-4"/>
    <n v="0.99966999999999995"/>
    <x v="0"/>
    <x v="5"/>
    <x v="0"/>
    <x v="2"/>
    <x v="1"/>
    <s v=""/>
    <n v="72"/>
    <x v="2"/>
  </r>
  <r>
    <n v="708801108"/>
    <x v="1"/>
    <n v="57"/>
    <x v="1"/>
    <x v="0"/>
    <x v="2"/>
    <x v="1"/>
    <x v="1"/>
    <x v="0"/>
    <n v="51"/>
    <n v="3"/>
    <n v="0"/>
    <n v="3"/>
    <n v="1438.3"/>
    <n v="0"/>
    <n v="1438.3"/>
    <n v="0.42899999999999999"/>
    <n v="2113"/>
    <n v="38"/>
    <n v="0.26700000000000002"/>
    <n v="0"/>
    <n v="0.97338999999999998"/>
    <n v="2.6610000000000002E-2"/>
    <x v="1"/>
    <x v="1"/>
    <x v="1"/>
    <x v="0"/>
    <x v="3"/>
    <n v="38"/>
    <s v=""/>
    <x v="0"/>
  </r>
  <r>
    <n v="715948833"/>
    <x v="0"/>
    <n v="48"/>
    <x v="0"/>
    <x v="2"/>
    <x v="1"/>
    <x v="0"/>
    <x v="4"/>
    <x v="0"/>
    <n v="39"/>
    <n v="4"/>
    <n v="2"/>
    <n v="4"/>
    <n v="24931"/>
    <n v="1353"/>
    <n v="23578"/>
    <n v="0.61199999999999999"/>
    <n v="5031"/>
    <n v="79"/>
    <n v="0.64600000000000002"/>
    <n v="5.3999999999999999E-2"/>
    <n v="3.4247999999999999E-4"/>
    <n v="0.99965999999999999"/>
    <x v="0"/>
    <x v="4"/>
    <x v="0"/>
    <x v="2"/>
    <x v="0"/>
    <s v=""/>
    <n v="79"/>
    <x v="0"/>
  </r>
  <r>
    <n v="770667408"/>
    <x v="0"/>
    <n v="47"/>
    <x v="0"/>
    <x v="2"/>
    <x v="4"/>
    <x v="0"/>
    <x v="2"/>
    <x v="0"/>
    <n v="33"/>
    <n v="3"/>
    <n v="1"/>
    <n v="3"/>
    <n v="8854"/>
    <n v="2382"/>
    <n v="6472"/>
    <n v="0.67"/>
    <n v="4768"/>
    <n v="81"/>
    <n v="0.92900000000000005"/>
    <n v="0.26900000000000002"/>
    <n v="9.4455000000000003E-5"/>
    <n v="0.99990999999999997"/>
    <x v="0"/>
    <x v="2"/>
    <x v="0"/>
    <x v="2"/>
    <x v="1"/>
    <s v=""/>
    <n v="81"/>
    <x v="2"/>
  </r>
  <r>
    <n v="823590483"/>
    <x v="0"/>
    <n v="62"/>
    <x v="1"/>
    <x v="4"/>
    <x v="1"/>
    <x v="3"/>
    <x v="1"/>
    <x v="0"/>
    <n v="56"/>
    <n v="3"/>
    <n v="1"/>
    <n v="1"/>
    <n v="2230"/>
    <n v="1716"/>
    <n v="514"/>
    <n v="0.81100000000000005"/>
    <n v="4027"/>
    <n v="75"/>
    <n v="0.5"/>
    <n v="0.77"/>
    <n v="2.8501E-5"/>
    <n v="0.99997000000000003"/>
    <x v="1"/>
    <x v="1"/>
    <x v="1"/>
    <x v="2"/>
    <x v="3"/>
    <s v=""/>
    <n v="75"/>
    <x v="1"/>
  </r>
  <r>
    <n v="710635083"/>
    <x v="0"/>
    <n v="46"/>
    <x v="0"/>
    <x v="2"/>
    <x v="0"/>
    <x v="0"/>
    <x v="2"/>
    <x v="0"/>
    <n v="38"/>
    <n v="5"/>
    <n v="1"/>
    <n v="2"/>
    <n v="28327"/>
    <n v="582"/>
    <n v="27745"/>
    <n v="0.91200000000000003"/>
    <n v="3475"/>
    <n v="52"/>
    <n v="0.73299999999999998"/>
    <n v="2.1000000000000001E-2"/>
    <n v="5.6153000000000003E-5"/>
    <n v="0.99994000000000005"/>
    <x v="0"/>
    <x v="2"/>
    <x v="0"/>
    <x v="1"/>
    <x v="0"/>
    <s v=""/>
    <n v="52"/>
    <x v="0"/>
  </r>
  <r>
    <n v="716408058"/>
    <x v="0"/>
    <n v="56"/>
    <x v="1"/>
    <x v="3"/>
    <x v="2"/>
    <x v="1"/>
    <x v="5"/>
    <x v="0"/>
    <n v="36"/>
    <n v="5"/>
    <n v="3"/>
    <n v="4"/>
    <n v="2500"/>
    <n v="1298"/>
    <n v="1202"/>
    <n v="0.626"/>
    <n v="3673"/>
    <n v="72"/>
    <n v="0.56499999999999995"/>
    <n v="0.51900000000000002"/>
    <n v="5.3054999999999997E-4"/>
    <n v="0.99946999999999997"/>
    <x v="1"/>
    <x v="5"/>
    <x v="1"/>
    <x v="2"/>
    <x v="1"/>
    <s v=""/>
    <n v="72"/>
    <x v="1"/>
  </r>
  <r>
    <n v="713803158"/>
    <x v="0"/>
    <n v="41"/>
    <x v="0"/>
    <x v="0"/>
    <x v="0"/>
    <x v="1"/>
    <x v="0"/>
    <x v="0"/>
    <n v="33"/>
    <n v="4"/>
    <n v="1"/>
    <n v="3"/>
    <n v="9246"/>
    <n v="0"/>
    <n v="9246"/>
    <n v="0.65800000000000003"/>
    <n v="4611"/>
    <n v="91"/>
    <n v="0.56899999999999995"/>
    <n v="0"/>
    <n v="9.3448000000000004E-5"/>
    <n v="0.99990999999999997"/>
    <x v="0"/>
    <x v="0"/>
    <x v="0"/>
    <x v="2"/>
    <x v="1"/>
    <s v=""/>
    <n v="91"/>
    <x v="0"/>
  </r>
  <r>
    <n v="713593683"/>
    <x v="0"/>
    <n v="43"/>
    <x v="1"/>
    <x v="0"/>
    <x v="1"/>
    <x v="0"/>
    <x v="3"/>
    <x v="0"/>
    <n v="28"/>
    <n v="5"/>
    <n v="3"/>
    <n v="3"/>
    <n v="11155"/>
    <n v="1583"/>
    <n v="9572"/>
    <n v="1.0609999999999999"/>
    <n v="3504"/>
    <n v="60"/>
    <n v="0.76500000000000001"/>
    <n v="0.14199999999999999"/>
    <n v="3.1389999999999999E-4"/>
    <n v="0.99968999999999997"/>
    <x v="0"/>
    <x v="3"/>
    <x v="0"/>
    <x v="1"/>
    <x v="1"/>
    <s v=""/>
    <n v="60"/>
    <x v="0"/>
  </r>
  <r>
    <n v="709339758"/>
    <x v="0"/>
    <n v="43"/>
    <x v="0"/>
    <x v="0"/>
    <x v="3"/>
    <x v="1"/>
    <x v="4"/>
    <x v="0"/>
    <n v="30"/>
    <n v="4"/>
    <n v="2"/>
    <n v="3"/>
    <n v="11926"/>
    <n v="1766"/>
    <n v="10160"/>
    <n v="0.875"/>
    <n v="3778"/>
    <n v="84"/>
    <n v="0.75"/>
    <n v="0.14799999999999999"/>
    <n v="2.1834E-4"/>
    <n v="0.99978"/>
    <x v="0"/>
    <x v="4"/>
    <x v="0"/>
    <x v="2"/>
    <x v="1"/>
    <s v=""/>
    <n v="84"/>
    <x v="0"/>
  </r>
  <r>
    <n v="789382758"/>
    <x v="1"/>
    <n v="54"/>
    <x v="0"/>
    <x v="0"/>
    <x v="1"/>
    <x v="1"/>
    <x v="3"/>
    <x v="0"/>
    <n v="44"/>
    <n v="6"/>
    <n v="3"/>
    <n v="3"/>
    <n v="5501"/>
    <n v="0"/>
    <n v="5501"/>
    <n v="0.51900000000000002"/>
    <n v="2050"/>
    <n v="51"/>
    <n v="0.82099999999999995"/>
    <n v="0"/>
    <n v="0.99682999999999999"/>
    <n v="3.1745800000000002E-3"/>
    <x v="1"/>
    <x v="3"/>
    <x v="1"/>
    <x v="1"/>
    <x v="0"/>
    <n v="51"/>
    <s v=""/>
    <x v="0"/>
  </r>
  <r>
    <n v="813427833"/>
    <x v="0"/>
    <n v="45"/>
    <x v="1"/>
    <x v="2"/>
    <x v="1"/>
    <x v="1"/>
    <x v="1"/>
    <x v="0"/>
    <n v="40"/>
    <n v="3"/>
    <n v="2"/>
    <n v="1"/>
    <n v="2110"/>
    <n v="844"/>
    <n v="1266"/>
    <n v="1.109"/>
    <n v="4812"/>
    <n v="77"/>
    <n v="0.60399999999999998"/>
    <n v="0.4"/>
    <n v="7.1987E-5"/>
    <n v="0.99992999999999999"/>
    <x v="0"/>
    <x v="1"/>
    <x v="0"/>
    <x v="2"/>
    <x v="0"/>
    <s v=""/>
    <n v="77"/>
    <x v="2"/>
  </r>
  <r>
    <n v="717846108"/>
    <x v="0"/>
    <n v="49"/>
    <x v="0"/>
    <x v="2"/>
    <x v="2"/>
    <x v="0"/>
    <x v="0"/>
    <x v="0"/>
    <n v="34"/>
    <n v="5"/>
    <n v="3"/>
    <n v="2"/>
    <n v="12994"/>
    <n v="904"/>
    <n v="12090"/>
    <n v="0.627"/>
    <n v="3734"/>
    <n v="74"/>
    <n v="0.85"/>
    <n v="7.0000000000000007E-2"/>
    <n v="1.9395999999999999E-4"/>
    <n v="0.99980999999999998"/>
    <x v="0"/>
    <x v="0"/>
    <x v="0"/>
    <x v="2"/>
    <x v="1"/>
    <s v=""/>
    <n v="74"/>
    <x v="0"/>
  </r>
  <r>
    <n v="720968583"/>
    <x v="0"/>
    <n v="52"/>
    <x v="1"/>
    <x v="3"/>
    <x v="3"/>
    <x v="0"/>
    <x v="5"/>
    <x v="0"/>
    <n v="45"/>
    <n v="3"/>
    <n v="1"/>
    <n v="2"/>
    <n v="29551"/>
    <n v="2095"/>
    <n v="27456"/>
    <n v="1.1000000000000001"/>
    <n v="3226"/>
    <n v="63"/>
    <n v="0.85299999999999998"/>
    <n v="7.0999999999999994E-2"/>
    <n v="6.054E-5"/>
    <n v="0.99994000000000005"/>
    <x v="1"/>
    <x v="5"/>
    <x v="1"/>
    <x v="1"/>
    <x v="0"/>
    <s v=""/>
    <n v="63"/>
    <x v="0"/>
  </r>
  <r>
    <n v="721437333"/>
    <x v="1"/>
    <n v="46"/>
    <x v="0"/>
    <x v="3"/>
    <x v="1"/>
    <x v="1"/>
    <x v="2"/>
    <x v="0"/>
    <n v="36"/>
    <n v="2"/>
    <n v="2"/>
    <n v="2"/>
    <n v="5054"/>
    <n v="2517"/>
    <n v="2537"/>
    <n v="0.60499999999999998"/>
    <n v="2027"/>
    <n v="39"/>
    <n v="0.39300000000000002"/>
    <n v="0.498"/>
    <n v="0.99129"/>
    <n v="8.7100000000000007E-3"/>
    <x v="0"/>
    <x v="2"/>
    <x v="0"/>
    <x v="0"/>
    <x v="1"/>
    <n v="39"/>
    <s v=""/>
    <x v="2"/>
  </r>
  <r>
    <n v="709134333"/>
    <x v="0"/>
    <n v="45"/>
    <x v="1"/>
    <x v="3"/>
    <x v="1"/>
    <x v="2"/>
    <x v="1"/>
    <x v="0"/>
    <n v="28"/>
    <n v="6"/>
    <n v="2"/>
    <n v="3"/>
    <n v="3136"/>
    <n v="2253"/>
    <n v="883"/>
    <n v="0.72199999999999998"/>
    <n v="4674"/>
    <n v="67"/>
    <n v="0.76300000000000001"/>
    <n v="0.71799999999999997"/>
    <n v="1.9143E-4"/>
    <n v="0.99980999999999998"/>
    <x v="0"/>
    <x v="1"/>
    <x v="0"/>
    <x v="1"/>
    <x v="1"/>
    <s v=""/>
    <n v="67"/>
    <x v="1"/>
  </r>
  <r>
    <n v="712630608"/>
    <x v="0"/>
    <n v="43"/>
    <x v="1"/>
    <x v="3"/>
    <x v="0"/>
    <x v="2"/>
    <x v="5"/>
    <x v="0"/>
    <n v="35"/>
    <n v="3"/>
    <n v="3"/>
    <n v="4"/>
    <n v="6109"/>
    <n v="1549"/>
    <n v="4560"/>
    <n v="0.68300000000000005"/>
    <n v="4430"/>
    <n v="69"/>
    <n v="0.86499999999999999"/>
    <n v="0.254"/>
    <n v="5.0162999999999998E-4"/>
    <n v="0.99950000000000006"/>
    <x v="0"/>
    <x v="5"/>
    <x v="0"/>
    <x v="2"/>
    <x v="1"/>
    <s v=""/>
    <n v="69"/>
    <x v="2"/>
  </r>
  <r>
    <n v="712404483"/>
    <x v="0"/>
    <n v="49"/>
    <x v="0"/>
    <x v="3"/>
    <x v="0"/>
    <x v="0"/>
    <x v="2"/>
    <x v="0"/>
    <n v="36"/>
    <n v="4"/>
    <n v="3"/>
    <n v="1"/>
    <n v="3989"/>
    <n v="2514"/>
    <n v="1475"/>
    <n v="0.46899999999999997"/>
    <n v="5189"/>
    <n v="82"/>
    <n v="0.51900000000000002"/>
    <n v="0.63"/>
    <n v="1.0545E-4"/>
    <n v="0.99988999999999995"/>
    <x v="0"/>
    <x v="2"/>
    <x v="0"/>
    <x v="2"/>
    <x v="1"/>
    <s v=""/>
    <n v="82"/>
    <x v="1"/>
  </r>
  <r>
    <n v="717812133"/>
    <x v="0"/>
    <n v="33"/>
    <x v="1"/>
    <x v="5"/>
    <x v="1"/>
    <x v="2"/>
    <x v="1"/>
    <x v="0"/>
    <n v="13"/>
    <n v="3"/>
    <n v="1"/>
    <n v="3"/>
    <n v="3315"/>
    <n v="1243"/>
    <n v="2072"/>
    <n v="0.70899999999999996"/>
    <n v="4006"/>
    <n v="65"/>
    <n v="0.54800000000000004"/>
    <n v="0.375"/>
    <n v="8.6952000000000004E-5"/>
    <n v="0.99990999999999997"/>
    <x v="0"/>
    <x v="1"/>
    <x v="0"/>
    <x v="1"/>
    <x v="2"/>
    <s v=""/>
    <n v="65"/>
    <x v="2"/>
  </r>
  <r>
    <n v="714926508"/>
    <x v="0"/>
    <n v="52"/>
    <x v="0"/>
    <x v="3"/>
    <x v="1"/>
    <x v="0"/>
    <x v="2"/>
    <x v="2"/>
    <n v="45"/>
    <n v="5"/>
    <n v="4"/>
    <n v="2"/>
    <n v="34516"/>
    <n v="1938"/>
    <n v="32578"/>
    <n v="0.80700000000000005"/>
    <n v="2275"/>
    <n v="46"/>
    <n v="0.438"/>
    <n v="5.6000000000000001E-2"/>
    <n v="1.9641999999999999E-4"/>
    <n v="0.99980000000000002"/>
    <x v="1"/>
    <x v="2"/>
    <x v="1"/>
    <x v="1"/>
    <x v="0"/>
    <s v=""/>
    <n v="46"/>
    <x v="0"/>
  </r>
  <r>
    <n v="771474108"/>
    <x v="0"/>
    <n v="40"/>
    <x v="1"/>
    <x v="3"/>
    <x v="2"/>
    <x v="0"/>
    <x v="1"/>
    <x v="0"/>
    <n v="28"/>
    <n v="3"/>
    <n v="2"/>
    <n v="2"/>
    <n v="1794"/>
    <n v="1019"/>
    <n v="775"/>
    <n v="0.69199999999999995"/>
    <n v="4455"/>
    <n v="63"/>
    <n v="0.65800000000000003"/>
    <n v="0.56799999999999995"/>
    <n v="1.1703E-4"/>
    <n v="0.99987999999999999"/>
    <x v="0"/>
    <x v="1"/>
    <x v="0"/>
    <x v="1"/>
    <x v="1"/>
    <s v=""/>
    <n v="63"/>
    <x v="1"/>
  </r>
  <r>
    <n v="709774608"/>
    <x v="0"/>
    <n v="51"/>
    <x v="0"/>
    <x v="0"/>
    <x v="3"/>
    <x v="0"/>
    <x v="0"/>
    <x v="0"/>
    <n v="36"/>
    <n v="4"/>
    <n v="3"/>
    <n v="4"/>
    <n v="5993"/>
    <n v="1582"/>
    <n v="4411"/>
    <n v="0.44"/>
    <n v="3464"/>
    <n v="64"/>
    <n v="0.68400000000000005"/>
    <n v="0.26400000000000001"/>
    <n v="5.8850999999999999E-4"/>
    <n v="0.99941000000000002"/>
    <x v="1"/>
    <x v="0"/>
    <x v="1"/>
    <x v="1"/>
    <x v="1"/>
    <s v=""/>
    <n v="64"/>
    <x v="2"/>
  </r>
  <r>
    <n v="718802283"/>
    <x v="0"/>
    <n v="44"/>
    <x v="1"/>
    <x v="0"/>
    <x v="5"/>
    <x v="3"/>
    <x v="1"/>
    <x v="0"/>
    <n v="31"/>
    <n v="3"/>
    <n v="2"/>
    <n v="1"/>
    <n v="8320"/>
    <n v="0"/>
    <n v="8320"/>
    <n v="0.42099999999999999"/>
    <n v="4128"/>
    <n v="82"/>
    <n v="0.49099999999999999"/>
    <n v="0"/>
    <n v="8.3809999999999999E-5"/>
    <n v="0.99992000000000003"/>
    <x v="0"/>
    <x v="1"/>
    <x v="0"/>
    <x v="2"/>
    <x v="1"/>
    <s v=""/>
    <n v="82"/>
    <x v="0"/>
  </r>
  <r>
    <n v="711626658"/>
    <x v="1"/>
    <n v="62"/>
    <x v="1"/>
    <x v="5"/>
    <x v="0"/>
    <x v="1"/>
    <x v="1"/>
    <x v="0"/>
    <n v="36"/>
    <n v="2"/>
    <n v="3"/>
    <n v="4"/>
    <n v="1930"/>
    <n v="0"/>
    <n v="1930"/>
    <n v="0.33100000000000002"/>
    <n v="1971"/>
    <n v="45"/>
    <n v="0.25"/>
    <n v="0"/>
    <n v="0.99787999999999999"/>
    <n v="2.1182699999999998E-3"/>
    <x v="1"/>
    <x v="1"/>
    <x v="1"/>
    <x v="0"/>
    <x v="1"/>
    <n v="45"/>
    <s v=""/>
    <x v="0"/>
  </r>
  <r>
    <n v="789354783"/>
    <x v="0"/>
    <n v="45"/>
    <x v="1"/>
    <x v="0"/>
    <x v="3"/>
    <x v="1"/>
    <x v="1"/>
    <x v="0"/>
    <n v="32"/>
    <n v="5"/>
    <n v="3"/>
    <n v="0"/>
    <n v="2329"/>
    <n v="1465"/>
    <n v="864"/>
    <n v="0.81499999999999995"/>
    <n v="4286"/>
    <n v="86"/>
    <n v="0.72"/>
    <n v="0.629"/>
    <n v="7.5683E-5"/>
    <n v="0.99992000000000003"/>
    <x v="0"/>
    <x v="1"/>
    <x v="0"/>
    <x v="2"/>
    <x v="1"/>
    <s v=""/>
    <n v="86"/>
    <x v="1"/>
  </r>
  <r>
    <n v="720486408"/>
    <x v="0"/>
    <n v="55"/>
    <x v="1"/>
    <x v="5"/>
    <x v="2"/>
    <x v="1"/>
    <x v="1"/>
    <x v="0"/>
    <n v="36"/>
    <n v="3"/>
    <n v="3"/>
    <n v="0"/>
    <n v="1438.3"/>
    <n v="756"/>
    <n v="682.3"/>
    <n v="1.012"/>
    <n v="4436"/>
    <n v="73"/>
    <n v="0.622"/>
    <n v="0.52600000000000002"/>
    <n v="6.4037999999999999E-5"/>
    <n v="0.99994000000000005"/>
    <x v="1"/>
    <x v="1"/>
    <x v="1"/>
    <x v="2"/>
    <x v="1"/>
    <s v=""/>
    <n v="73"/>
    <x v="1"/>
  </r>
  <r>
    <n v="717793983"/>
    <x v="1"/>
    <n v="55"/>
    <x v="0"/>
    <x v="0"/>
    <x v="1"/>
    <x v="1"/>
    <x v="3"/>
    <x v="2"/>
    <n v="45"/>
    <n v="2"/>
    <n v="3"/>
    <n v="1"/>
    <n v="18128"/>
    <n v="0"/>
    <n v="18128"/>
    <n v="0.71"/>
    <n v="2503"/>
    <n v="49"/>
    <n v="0.88500000000000001"/>
    <n v="0"/>
    <n v="0.99026000000000003"/>
    <n v="9.7400000000000004E-3"/>
    <x v="1"/>
    <x v="3"/>
    <x v="1"/>
    <x v="1"/>
    <x v="0"/>
    <n v="49"/>
    <s v=""/>
    <x v="0"/>
  </r>
  <r>
    <n v="718582158"/>
    <x v="0"/>
    <n v="48"/>
    <x v="0"/>
    <x v="3"/>
    <x v="3"/>
    <x v="0"/>
    <x v="4"/>
    <x v="0"/>
    <n v="35"/>
    <n v="3"/>
    <n v="3"/>
    <n v="4"/>
    <n v="10642"/>
    <n v="1715"/>
    <n v="8927"/>
    <n v="0.70499999999999996"/>
    <n v="4183"/>
    <n v="74"/>
    <n v="0.76200000000000001"/>
    <n v="0.161"/>
    <n v="5.6716000000000004E-4"/>
    <n v="0.99943000000000004"/>
    <x v="0"/>
    <x v="4"/>
    <x v="0"/>
    <x v="2"/>
    <x v="1"/>
    <s v=""/>
    <n v="74"/>
    <x v="0"/>
  </r>
  <r>
    <n v="713127708"/>
    <x v="0"/>
    <n v="38"/>
    <x v="1"/>
    <x v="4"/>
    <x v="2"/>
    <x v="0"/>
    <x v="1"/>
    <x v="0"/>
    <n v="26"/>
    <n v="5"/>
    <n v="1"/>
    <n v="4"/>
    <n v="2230"/>
    <n v="0"/>
    <n v="2230"/>
    <n v="0.89600000000000002"/>
    <n v="3766"/>
    <n v="63"/>
    <n v="0.90900000000000003"/>
    <n v="0"/>
    <n v="1.3944000000000001E-4"/>
    <n v="0.99985999999999997"/>
    <x v="0"/>
    <x v="1"/>
    <x v="0"/>
    <x v="1"/>
    <x v="1"/>
    <s v=""/>
    <n v="63"/>
    <x v="0"/>
  </r>
  <r>
    <n v="717112533"/>
    <x v="0"/>
    <n v="52"/>
    <x v="1"/>
    <x v="5"/>
    <x v="1"/>
    <x v="2"/>
    <x v="1"/>
    <x v="0"/>
    <n v="42"/>
    <n v="6"/>
    <n v="2"/>
    <n v="0"/>
    <n v="6946"/>
    <n v="0"/>
    <n v="6946"/>
    <n v="0.745"/>
    <n v="4058"/>
    <n v="88"/>
    <n v="0.72499999999999998"/>
    <n v="0"/>
    <n v="3.9409999999999997E-5"/>
    <n v="0.99995999999999996"/>
    <x v="1"/>
    <x v="1"/>
    <x v="1"/>
    <x v="2"/>
    <x v="0"/>
    <s v=""/>
    <n v="88"/>
    <x v="0"/>
  </r>
  <r>
    <n v="713681433"/>
    <x v="0"/>
    <n v="50"/>
    <x v="1"/>
    <x v="3"/>
    <x v="0"/>
    <x v="3"/>
    <x v="5"/>
    <x v="0"/>
    <n v="39"/>
    <n v="5"/>
    <n v="2"/>
    <n v="4"/>
    <n v="9716"/>
    <n v="874"/>
    <n v="8842"/>
    <n v="0.77500000000000002"/>
    <n v="5007"/>
    <n v="91"/>
    <n v="0.65500000000000003"/>
    <n v="0.09"/>
    <n v="3.1745999999999999E-4"/>
    <n v="0.99968000000000001"/>
    <x v="0"/>
    <x v="5"/>
    <x v="0"/>
    <x v="2"/>
    <x v="0"/>
    <s v=""/>
    <n v="91"/>
    <x v="0"/>
  </r>
  <r>
    <n v="718846008"/>
    <x v="0"/>
    <n v="58"/>
    <x v="1"/>
    <x v="4"/>
    <x v="3"/>
    <x v="0"/>
    <x v="5"/>
    <x v="0"/>
    <n v="36"/>
    <n v="6"/>
    <n v="3"/>
    <n v="1"/>
    <n v="4377"/>
    <n v="1500"/>
    <n v="2877"/>
    <n v="0.78900000000000003"/>
    <n v="3900"/>
    <n v="62"/>
    <n v="0.93799999999999994"/>
    <n v="0.34300000000000003"/>
    <n v="1.0232E-4"/>
    <n v="0.99990000000000001"/>
    <x v="1"/>
    <x v="5"/>
    <x v="1"/>
    <x v="1"/>
    <x v="1"/>
    <s v=""/>
    <n v="62"/>
    <x v="2"/>
  </r>
  <r>
    <n v="714119283"/>
    <x v="1"/>
    <n v="42"/>
    <x v="1"/>
    <x v="3"/>
    <x v="3"/>
    <x v="1"/>
    <x v="3"/>
    <x v="0"/>
    <n v="34"/>
    <n v="3"/>
    <n v="3"/>
    <n v="3"/>
    <n v="2516"/>
    <n v="0"/>
    <n v="2516"/>
    <n v="0.53"/>
    <n v="2257"/>
    <n v="51"/>
    <n v="0.54500000000000004"/>
    <n v="0"/>
    <n v="0.997"/>
    <n v="2.9974300000000001E-3"/>
    <x v="0"/>
    <x v="3"/>
    <x v="0"/>
    <x v="1"/>
    <x v="1"/>
    <n v="51"/>
    <s v=""/>
    <x v="0"/>
  </r>
  <r>
    <n v="713056083"/>
    <x v="0"/>
    <n v="52"/>
    <x v="0"/>
    <x v="3"/>
    <x v="0"/>
    <x v="1"/>
    <x v="4"/>
    <x v="0"/>
    <n v="46"/>
    <n v="4"/>
    <n v="2"/>
    <n v="4"/>
    <n v="34516"/>
    <n v="0"/>
    <n v="34516"/>
    <n v="0.77500000000000002"/>
    <n v="4037"/>
    <n v="87"/>
    <n v="0.70599999999999996"/>
    <n v="0"/>
    <n v="3.1745999999999999E-4"/>
    <n v="0.99968000000000001"/>
    <x v="1"/>
    <x v="4"/>
    <x v="1"/>
    <x v="2"/>
    <x v="0"/>
    <s v=""/>
    <n v="87"/>
    <x v="0"/>
  </r>
  <r>
    <n v="718538958"/>
    <x v="0"/>
    <n v="55"/>
    <x v="1"/>
    <x v="0"/>
    <x v="4"/>
    <x v="1"/>
    <x v="1"/>
    <x v="0"/>
    <n v="43"/>
    <n v="6"/>
    <n v="3"/>
    <n v="4"/>
    <n v="1844"/>
    <n v="0"/>
    <n v="1844"/>
    <n v="0.72899999999999998"/>
    <n v="4564"/>
    <n v="82"/>
    <n v="0.60799999999999998"/>
    <n v="0"/>
    <n v="5.2057000000000004E-4"/>
    <n v="0.99948000000000004"/>
    <x v="1"/>
    <x v="1"/>
    <x v="1"/>
    <x v="2"/>
    <x v="0"/>
    <s v=""/>
    <n v="82"/>
    <x v="0"/>
  </r>
  <r>
    <n v="710353233"/>
    <x v="0"/>
    <n v="48"/>
    <x v="0"/>
    <x v="0"/>
    <x v="4"/>
    <x v="3"/>
    <x v="0"/>
    <x v="0"/>
    <n v="39"/>
    <n v="4"/>
    <n v="3"/>
    <n v="2"/>
    <n v="13233"/>
    <n v="1106"/>
    <n v="12127"/>
    <n v="0.88200000000000001"/>
    <n v="4288"/>
    <n v="47"/>
    <n v="0.621"/>
    <n v="8.4000000000000005E-2"/>
    <n v="1.8145999999999999E-4"/>
    <n v="0.99982000000000004"/>
    <x v="0"/>
    <x v="0"/>
    <x v="0"/>
    <x v="1"/>
    <x v="0"/>
    <s v=""/>
    <n v="47"/>
    <x v="0"/>
  </r>
  <r>
    <n v="713853858"/>
    <x v="0"/>
    <n v="41"/>
    <x v="0"/>
    <x v="2"/>
    <x v="3"/>
    <x v="0"/>
    <x v="2"/>
    <x v="2"/>
    <n v="31"/>
    <n v="5"/>
    <n v="2"/>
    <n v="2"/>
    <n v="34516"/>
    <n v="1433"/>
    <n v="33083"/>
    <n v="0.75800000000000001"/>
    <n v="2589"/>
    <n v="57"/>
    <n v="0.67600000000000005"/>
    <n v="4.2000000000000003E-2"/>
    <n v="1.1856E-4"/>
    <n v="0.99987999999999999"/>
    <x v="0"/>
    <x v="2"/>
    <x v="0"/>
    <x v="1"/>
    <x v="1"/>
    <s v=""/>
    <n v="57"/>
    <x v="0"/>
  </r>
  <r>
    <n v="710342508"/>
    <x v="0"/>
    <n v="48"/>
    <x v="1"/>
    <x v="3"/>
    <x v="2"/>
    <x v="0"/>
    <x v="3"/>
    <x v="0"/>
    <n v="36"/>
    <n v="3"/>
    <n v="3"/>
    <n v="4"/>
    <n v="1593"/>
    <n v="0"/>
    <n v="1593"/>
    <n v="0.71799999999999997"/>
    <n v="4004"/>
    <n v="76"/>
    <n v="0.65200000000000002"/>
    <n v="0"/>
    <n v="5.3054999999999997E-4"/>
    <n v="0.99946999999999997"/>
    <x v="0"/>
    <x v="3"/>
    <x v="0"/>
    <x v="2"/>
    <x v="1"/>
    <s v=""/>
    <n v="76"/>
    <x v="0"/>
  </r>
  <r>
    <n v="787563858"/>
    <x v="0"/>
    <n v="50"/>
    <x v="1"/>
    <x v="5"/>
    <x v="1"/>
    <x v="0"/>
    <x v="1"/>
    <x v="0"/>
    <n v="41"/>
    <n v="4"/>
    <n v="2"/>
    <n v="3"/>
    <n v="8589"/>
    <n v="685"/>
    <n v="7904"/>
    <n v="0.85799999999999998"/>
    <n v="3553"/>
    <n v="63"/>
    <n v="0.90900000000000003"/>
    <n v="0.08"/>
    <n v="1.7969000000000001E-4"/>
    <n v="0.99982000000000004"/>
    <x v="0"/>
    <x v="1"/>
    <x v="0"/>
    <x v="1"/>
    <x v="0"/>
    <s v=""/>
    <n v="63"/>
    <x v="0"/>
  </r>
  <r>
    <n v="799239033"/>
    <x v="1"/>
    <n v="53"/>
    <x v="1"/>
    <x v="0"/>
    <x v="0"/>
    <x v="1"/>
    <x v="3"/>
    <x v="0"/>
    <n v="47"/>
    <n v="1"/>
    <n v="3"/>
    <n v="4"/>
    <n v="1714"/>
    <n v="0"/>
    <n v="1714"/>
    <n v="0.66100000000000003"/>
    <n v="2279"/>
    <n v="46"/>
    <n v="0.53300000000000003"/>
    <n v="0"/>
    <n v="0.99807999999999997"/>
    <n v="1.91647E-3"/>
    <x v="1"/>
    <x v="3"/>
    <x v="1"/>
    <x v="1"/>
    <x v="0"/>
    <n v="46"/>
    <s v=""/>
    <x v="0"/>
  </r>
  <r>
    <n v="710733183"/>
    <x v="0"/>
    <n v="46"/>
    <x v="0"/>
    <x v="0"/>
    <x v="5"/>
    <x v="2"/>
    <x v="4"/>
    <x v="0"/>
    <n v="36"/>
    <n v="6"/>
    <n v="1"/>
    <n v="2"/>
    <n v="1438.3"/>
    <n v="845"/>
    <n v="593.29999999999995"/>
    <n v="0.64200000000000002"/>
    <n v="3631"/>
    <n v="67"/>
    <n v="0.76300000000000001"/>
    <n v="0.58699999999999997"/>
    <n v="6.7249000000000006E-5"/>
    <n v="0.99992999999999999"/>
    <x v="0"/>
    <x v="4"/>
    <x v="0"/>
    <x v="1"/>
    <x v="1"/>
    <s v=""/>
    <n v="67"/>
    <x v="1"/>
  </r>
  <r>
    <n v="718489608"/>
    <x v="0"/>
    <n v="50"/>
    <x v="1"/>
    <x v="2"/>
    <x v="1"/>
    <x v="0"/>
    <x v="1"/>
    <x v="0"/>
    <n v="36"/>
    <n v="6"/>
    <n v="2"/>
    <n v="2"/>
    <n v="2433"/>
    <n v="1948"/>
    <n v="485"/>
    <n v="0.752"/>
    <n v="4668"/>
    <n v="69"/>
    <n v="0.64300000000000002"/>
    <n v="0.80100000000000005"/>
    <n v="1.1937E-4"/>
    <n v="0.99987999999999999"/>
    <x v="0"/>
    <x v="1"/>
    <x v="0"/>
    <x v="2"/>
    <x v="1"/>
    <s v=""/>
    <n v="69"/>
    <x v="1"/>
  </r>
  <r>
    <n v="758824608"/>
    <x v="0"/>
    <n v="47"/>
    <x v="0"/>
    <x v="2"/>
    <x v="2"/>
    <x v="0"/>
    <x v="2"/>
    <x v="0"/>
    <n v="40"/>
    <n v="5"/>
    <n v="2"/>
    <n v="4"/>
    <n v="21148"/>
    <n v="1746"/>
    <n v="19402"/>
    <n v="0.85299999999999998"/>
    <n v="3370"/>
    <n v="69"/>
    <n v="0.76900000000000002"/>
    <n v="8.3000000000000004E-2"/>
    <n v="3.5212999999999998E-4"/>
    <n v="0.99965000000000004"/>
    <x v="0"/>
    <x v="2"/>
    <x v="0"/>
    <x v="2"/>
    <x v="0"/>
    <s v=""/>
    <n v="69"/>
    <x v="0"/>
  </r>
  <r>
    <n v="780984408"/>
    <x v="0"/>
    <n v="65"/>
    <x v="1"/>
    <x v="4"/>
    <x v="3"/>
    <x v="3"/>
    <x v="1"/>
    <x v="0"/>
    <n v="50"/>
    <n v="3"/>
    <n v="3"/>
    <n v="3"/>
    <n v="7487"/>
    <n v="1953"/>
    <n v="5534"/>
    <n v="0.89100000000000001"/>
    <n v="4070"/>
    <n v="63"/>
    <n v="0.65800000000000003"/>
    <n v="0.26100000000000001"/>
    <n v="2.8535000000000002E-4"/>
    <n v="0.99970999999999999"/>
    <x v="1"/>
    <x v="1"/>
    <x v="1"/>
    <x v="1"/>
    <x v="3"/>
    <s v=""/>
    <n v="63"/>
    <x v="2"/>
  </r>
  <r>
    <n v="814483608"/>
    <x v="1"/>
    <n v="47"/>
    <x v="1"/>
    <x v="2"/>
    <x v="1"/>
    <x v="3"/>
    <x v="1"/>
    <x v="0"/>
    <n v="42"/>
    <n v="1"/>
    <n v="3"/>
    <n v="3"/>
    <n v="5798"/>
    <n v="2517"/>
    <n v="3281"/>
    <n v="0.57999999999999996"/>
    <n v="1860"/>
    <n v="43"/>
    <n v="0.433"/>
    <n v="0.434"/>
    <n v="0.99685999999999997"/>
    <n v="3.1411199999999998E-3"/>
    <x v="0"/>
    <x v="1"/>
    <x v="0"/>
    <x v="0"/>
    <x v="0"/>
    <n v="43"/>
    <s v=""/>
    <x v="2"/>
  </r>
  <r>
    <n v="708848208"/>
    <x v="0"/>
    <n v="52"/>
    <x v="0"/>
    <x v="0"/>
    <x v="2"/>
    <x v="1"/>
    <x v="2"/>
    <x v="0"/>
    <n v="40"/>
    <n v="6"/>
    <n v="3"/>
    <n v="2"/>
    <n v="34516"/>
    <n v="1757"/>
    <n v="32759"/>
    <n v="0.78600000000000003"/>
    <n v="4223"/>
    <n v="81"/>
    <n v="0.65300000000000002"/>
    <n v="5.0999999999999997E-2"/>
    <n v="1.9191E-4"/>
    <n v="0.99980999999999998"/>
    <x v="1"/>
    <x v="2"/>
    <x v="1"/>
    <x v="2"/>
    <x v="0"/>
    <s v=""/>
    <n v="81"/>
    <x v="0"/>
  </r>
  <r>
    <n v="719713683"/>
    <x v="0"/>
    <n v="52"/>
    <x v="1"/>
    <x v="4"/>
    <x v="1"/>
    <x v="0"/>
    <x v="5"/>
    <x v="0"/>
    <n v="37"/>
    <n v="6"/>
    <n v="2"/>
    <n v="2"/>
    <n v="7608"/>
    <n v="2373"/>
    <n v="5235"/>
    <n v="0.95"/>
    <n v="4921"/>
    <n v="81"/>
    <n v="0.62"/>
    <n v="0.312"/>
    <n v="9.7672999999999998E-5"/>
    <n v="0.99990000000000001"/>
    <x v="1"/>
    <x v="5"/>
    <x v="1"/>
    <x v="2"/>
    <x v="0"/>
    <s v=""/>
    <n v="81"/>
    <x v="2"/>
  </r>
  <r>
    <n v="715514133"/>
    <x v="1"/>
    <n v="44"/>
    <x v="1"/>
    <x v="2"/>
    <x v="1"/>
    <x v="0"/>
    <x v="1"/>
    <x v="0"/>
    <n v="31"/>
    <n v="3"/>
    <n v="3"/>
    <n v="4"/>
    <n v="2184"/>
    <n v="0"/>
    <n v="2184"/>
    <n v="0.67100000000000004"/>
    <n v="1973"/>
    <n v="42"/>
    <n v="0.55600000000000005"/>
    <n v="0"/>
    <n v="0.99816000000000005"/>
    <n v="1.84351E-3"/>
    <x v="0"/>
    <x v="1"/>
    <x v="0"/>
    <x v="0"/>
    <x v="1"/>
    <n v="42"/>
    <s v=""/>
    <x v="0"/>
  </r>
  <r>
    <n v="715955208"/>
    <x v="0"/>
    <n v="35"/>
    <x v="1"/>
    <x v="5"/>
    <x v="0"/>
    <x v="1"/>
    <x v="1"/>
    <x v="0"/>
    <n v="26"/>
    <n v="3"/>
    <n v="3"/>
    <n v="2"/>
    <n v="2189"/>
    <n v="1833"/>
    <n v="356"/>
    <n v="0.56000000000000005"/>
    <n v="4530"/>
    <n v="72"/>
    <n v="0.84599999999999997"/>
    <n v="0.83699999999999997"/>
    <n v="1.6412999999999999E-4"/>
    <n v="0.99983999999999995"/>
    <x v="0"/>
    <x v="1"/>
    <x v="0"/>
    <x v="2"/>
    <x v="1"/>
    <s v=""/>
    <n v="72"/>
    <x v="1"/>
  </r>
  <r>
    <n v="794707083"/>
    <x v="1"/>
    <n v="50"/>
    <x v="0"/>
    <x v="3"/>
    <x v="4"/>
    <x v="1"/>
    <x v="2"/>
    <x v="0"/>
    <n v="44"/>
    <n v="5"/>
    <n v="2"/>
    <n v="4"/>
    <n v="3495"/>
    <n v="0"/>
    <n v="3495"/>
    <n v="0.63900000000000001"/>
    <n v="2131"/>
    <n v="41"/>
    <n v="0.46400000000000002"/>
    <n v="0"/>
    <n v="0.99685999999999997"/>
    <n v="3.1388000000000002E-3"/>
    <x v="0"/>
    <x v="2"/>
    <x v="0"/>
    <x v="0"/>
    <x v="0"/>
    <n v="41"/>
    <s v=""/>
    <x v="0"/>
  </r>
  <r>
    <n v="805313808"/>
    <x v="1"/>
    <n v="52"/>
    <x v="1"/>
    <x v="0"/>
    <x v="0"/>
    <x v="0"/>
    <x v="3"/>
    <x v="0"/>
    <n v="47"/>
    <n v="2"/>
    <n v="2"/>
    <n v="3"/>
    <n v="8018"/>
    <n v="134"/>
    <n v="7884"/>
    <n v="0.71699999999999997"/>
    <n v="2409"/>
    <n v="38"/>
    <n v="0.31"/>
    <n v="1.7000000000000001E-2"/>
    <n v="0.99485000000000001"/>
    <n v="5.1500000000000001E-3"/>
    <x v="1"/>
    <x v="3"/>
    <x v="1"/>
    <x v="0"/>
    <x v="0"/>
    <n v="38"/>
    <s v=""/>
    <x v="0"/>
  </r>
  <r>
    <n v="772922883"/>
    <x v="1"/>
    <n v="41"/>
    <x v="0"/>
    <x v="0"/>
    <x v="3"/>
    <x v="0"/>
    <x v="2"/>
    <x v="0"/>
    <n v="22"/>
    <n v="3"/>
    <n v="3"/>
    <n v="4"/>
    <n v="20543"/>
    <n v="0"/>
    <n v="20543"/>
    <n v="0.54700000000000004"/>
    <n v="1874"/>
    <n v="42"/>
    <n v="0.61499999999999999"/>
    <n v="0"/>
    <n v="0.99829999999999997"/>
    <n v="1.6953199999999999E-3"/>
    <x v="0"/>
    <x v="2"/>
    <x v="0"/>
    <x v="0"/>
    <x v="2"/>
    <n v="42"/>
    <s v=""/>
    <x v="0"/>
  </r>
  <r>
    <n v="715716333"/>
    <x v="0"/>
    <n v="62"/>
    <x v="1"/>
    <x v="4"/>
    <x v="0"/>
    <x v="1"/>
    <x v="5"/>
    <x v="0"/>
    <n v="50"/>
    <n v="6"/>
    <n v="2"/>
    <n v="2"/>
    <n v="18819"/>
    <n v="0"/>
    <n v="18819"/>
    <n v="0.89400000000000002"/>
    <n v="4273"/>
    <n v="87"/>
    <n v="0.97699999999999998"/>
    <n v="0"/>
    <n v="9.4951000000000006E-5"/>
    <n v="0.99990999999999997"/>
    <x v="1"/>
    <x v="5"/>
    <x v="1"/>
    <x v="2"/>
    <x v="3"/>
    <s v=""/>
    <n v="87"/>
    <x v="0"/>
  </r>
  <r>
    <n v="714502458"/>
    <x v="0"/>
    <n v="49"/>
    <x v="0"/>
    <x v="0"/>
    <x v="3"/>
    <x v="0"/>
    <x v="0"/>
    <x v="0"/>
    <n v="36"/>
    <n v="6"/>
    <n v="2"/>
    <n v="4"/>
    <n v="17811"/>
    <n v="643"/>
    <n v="17168"/>
    <n v="0.84199999999999997"/>
    <n v="3748"/>
    <n v="79"/>
    <n v="0.64600000000000002"/>
    <n v="3.5999999999999997E-2"/>
    <n v="3.7246000000000002E-4"/>
    <n v="0.99963000000000002"/>
    <x v="0"/>
    <x v="0"/>
    <x v="0"/>
    <x v="2"/>
    <x v="1"/>
    <s v=""/>
    <n v="79"/>
    <x v="0"/>
  </r>
  <r>
    <n v="712444533"/>
    <x v="0"/>
    <n v="43"/>
    <x v="0"/>
    <x v="3"/>
    <x v="0"/>
    <x v="1"/>
    <x v="2"/>
    <x v="0"/>
    <n v="36"/>
    <n v="6"/>
    <n v="2"/>
    <n v="0"/>
    <n v="14418"/>
    <n v="0"/>
    <n v="14418"/>
    <n v="1.0429999999999999"/>
    <n v="3880"/>
    <n v="68"/>
    <n v="0.7"/>
    <n v="0"/>
    <n v="4.0815999999999997E-5"/>
    <n v="0.99995999999999996"/>
    <x v="0"/>
    <x v="2"/>
    <x v="0"/>
    <x v="2"/>
    <x v="1"/>
    <s v=""/>
    <n v="68"/>
    <x v="0"/>
  </r>
  <r>
    <n v="797748708"/>
    <x v="0"/>
    <n v="44"/>
    <x v="0"/>
    <x v="2"/>
    <x v="3"/>
    <x v="1"/>
    <x v="2"/>
    <x v="0"/>
    <n v="38"/>
    <n v="5"/>
    <n v="3"/>
    <n v="4"/>
    <n v="3936"/>
    <n v="2024"/>
    <n v="1912"/>
    <n v="0.98799999999999999"/>
    <n v="5001"/>
    <n v="66"/>
    <n v="0.69199999999999995"/>
    <n v="0.51400000000000001"/>
    <n v="5.9480000000000004E-4"/>
    <n v="0.99941000000000002"/>
    <x v="0"/>
    <x v="2"/>
    <x v="0"/>
    <x v="1"/>
    <x v="0"/>
    <s v=""/>
    <n v="66"/>
    <x v="1"/>
  </r>
  <r>
    <n v="780203883"/>
    <x v="0"/>
    <n v="43"/>
    <x v="1"/>
    <x v="0"/>
    <x v="6"/>
    <x v="3"/>
    <x v="5"/>
    <x v="0"/>
    <n v="33"/>
    <n v="6"/>
    <n v="3"/>
    <n v="2"/>
    <n v="5738"/>
    <n v="0"/>
    <n v="5738"/>
    <n v="0.85199999999999998"/>
    <n v="4375"/>
    <n v="73"/>
    <n v="0.622"/>
    <n v="0"/>
    <n v="2.7008000000000002E-4"/>
    <n v="0.99973000000000001"/>
    <x v="0"/>
    <x v="5"/>
    <x v="0"/>
    <x v="2"/>
    <x v="1"/>
    <s v=""/>
    <n v="73"/>
    <x v="0"/>
  </r>
  <r>
    <n v="720616908"/>
    <x v="0"/>
    <n v="54"/>
    <x v="0"/>
    <x v="5"/>
    <x v="2"/>
    <x v="1"/>
    <x v="4"/>
    <x v="0"/>
    <n v="36"/>
    <n v="5"/>
    <n v="1"/>
    <n v="2"/>
    <n v="34516"/>
    <n v="0"/>
    <n v="34516"/>
    <n v="0.45200000000000001"/>
    <n v="3918"/>
    <n v="67"/>
    <n v="1.0940000000000001"/>
    <n v="0"/>
    <n v="5.3155000000000002E-5"/>
    <n v="0.99995000000000001"/>
    <x v="1"/>
    <x v="4"/>
    <x v="1"/>
    <x v="1"/>
    <x v="1"/>
    <s v=""/>
    <n v="67"/>
    <x v="0"/>
  </r>
  <r>
    <n v="817038333"/>
    <x v="0"/>
    <n v="55"/>
    <x v="1"/>
    <x v="4"/>
    <x v="1"/>
    <x v="0"/>
    <x v="1"/>
    <x v="0"/>
    <n v="40"/>
    <n v="4"/>
    <n v="3"/>
    <n v="4"/>
    <n v="1513"/>
    <n v="725"/>
    <n v="788"/>
    <n v="0.79100000000000004"/>
    <n v="4042"/>
    <n v="72"/>
    <n v="0.71399999999999997"/>
    <n v="0.47899999999999998"/>
    <n v="4.4282000000000002E-4"/>
    <n v="0.99956"/>
    <x v="1"/>
    <x v="1"/>
    <x v="1"/>
    <x v="2"/>
    <x v="0"/>
    <s v=""/>
    <n v="72"/>
    <x v="2"/>
  </r>
  <r>
    <n v="713333433"/>
    <x v="1"/>
    <n v="49"/>
    <x v="0"/>
    <x v="0"/>
    <x v="2"/>
    <x v="2"/>
    <x v="0"/>
    <x v="0"/>
    <n v="41"/>
    <n v="3"/>
    <n v="4"/>
    <n v="4"/>
    <n v="18075"/>
    <n v="0"/>
    <n v="18075"/>
    <n v="0.53100000000000003"/>
    <n v="1477"/>
    <n v="30"/>
    <n v="0.5"/>
    <n v="0"/>
    <n v="0.99850000000000005"/>
    <n v="1.4999200000000001E-3"/>
    <x v="0"/>
    <x v="0"/>
    <x v="0"/>
    <x v="0"/>
    <x v="0"/>
    <n v="30"/>
    <s v=""/>
    <x v="0"/>
  </r>
  <r>
    <n v="710820783"/>
    <x v="0"/>
    <n v="45"/>
    <x v="1"/>
    <x v="2"/>
    <x v="1"/>
    <x v="0"/>
    <x v="5"/>
    <x v="0"/>
    <n v="36"/>
    <n v="6"/>
    <n v="1"/>
    <n v="2"/>
    <n v="5989"/>
    <n v="0"/>
    <n v="5989"/>
    <n v="0.66800000000000004"/>
    <n v="4246"/>
    <n v="78"/>
    <n v="0.85699999999999998"/>
    <n v="0"/>
    <n v="5.7762E-5"/>
    <n v="0.99994000000000005"/>
    <x v="0"/>
    <x v="5"/>
    <x v="0"/>
    <x v="2"/>
    <x v="1"/>
    <s v=""/>
    <n v="78"/>
    <x v="0"/>
  </r>
  <r>
    <n v="720338658"/>
    <x v="0"/>
    <n v="56"/>
    <x v="1"/>
    <x v="0"/>
    <x v="5"/>
    <x v="1"/>
    <x v="1"/>
    <x v="0"/>
    <n v="42"/>
    <n v="3"/>
    <n v="2"/>
    <n v="2"/>
    <n v="2490"/>
    <n v="1623"/>
    <n v="867"/>
    <n v="0.79"/>
    <n v="2998"/>
    <n v="60"/>
    <n v="0.622"/>
    <n v="0.65200000000000002"/>
    <n v="1.3897000000000001E-4"/>
    <n v="0.99985999999999997"/>
    <x v="1"/>
    <x v="1"/>
    <x v="1"/>
    <x v="1"/>
    <x v="0"/>
    <s v=""/>
    <n v="60"/>
    <x v="1"/>
  </r>
  <r>
    <n v="803938908"/>
    <x v="0"/>
    <n v="49"/>
    <x v="1"/>
    <x v="2"/>
    <x v="2"/>
    <x v="1"/>
    <x v="1"/>
    <x v="0"/>
    <n v="44"/>
    <n v="4"/>
    <n v="2"/>
    <n v="2"/>
    <n v="2659"/>
    <n v="0"/>
    <n v="2659"/>
    <n v="0.84"/>
    <n v="4546"/>
    <n v="81"/>
    <n v="0.88400000000000001"/>
    <n v="0"/>
    <n v="1.2274000000000001E-4"/>
    <n v="0.99987999999999999"/>
    <x v="0"/>
    <x v="1"/>
    <x v="0"/>
    <x v="2"/>
    <x v="0"/>
    <s v=""/>
    <n v="81"/>
    <x v="0"/>
  </r>
  <r>
    <n v="787921383"/>
    <x v="1"/>
    <n v="53"/>
    <x v="0"/>
    <x v="4"/>
    <x v="0"/>
    <x v="1"/>
    <x v="4"/>
    <x v="2"/>
    <n v="44"/>
    <n v="2"/>
    <n v="4"/>
    <n v="4"/>
    <n v="34516"/>
    <n v="2297"/>
    <n v="32219"/>
    <n v="0.41599999999999998"/>
    <n v="1461"/>
    <n v="43"/>
    <n v="0.53600000000000003"/>
    <n v="6.7000000000000004E-2"/>
    <n v="0.99787999999999999"/>
    <n v="2.1218000000000001E-3"/>
    <x v="1"/>
    <x v="4"/>
    <x v="1"/>
    <x v="0"/>
    <x v="0"/>
    <n v="43"/>
    <s v=""/>
    <x v="0"/>
  </r>
  <r>
    <n v="787849833"/>
    <x v="0"/>
    <n v="49"/>
    <x v="0"/>
    <x v="3"/>
    <x v="0"/>
    <x v="0"/>
    <x v="2"/>
    <x v="0"/>
    <n v="40"/>
    <n v="4"/>
    <n v="2"/>
    <n v="0"/>
    <n v="13490"/>
    <n v="1672"/>
    <n v="11818"/>
    <n v="0.79900000000000004"/>
    <n v="4205"/>
    <n v="75"/>
    <n v="0.41499999999999998"/>
    <n v="0.124"/>
    <n v="4.0815999999999997E-5"/>
    <n v="0.99995999999999996"/>
    <x v="0"/>
    <x v="2"/>
    <x v="0"/>
    <x v="2"/>
    <x v="0"/>
    <s v=""/>
    <n v="75"/>
    <x v="0"/>
  </r>
  <r>
    <n v="721143258"/>
    <x v="0"/>
    <n v="46"/>
    <x v="0"/>
    <x v="5"/>
    <x v="0"/>
    <x v="1"/>
    <x v="3"/>
    <x v="0"/>
    <n v="33"/>
    <n v="6"/>
    <n v="4"/>
    <n v="3"/>
    <n v="1664"/>
    <n v="798"/>
    <n v="866"/>
    <n v="0.70299999999999996"/>
    <n v="4804"/>
    <n v="66"/>
    <n v="0.53500000000000003"/>
    <n v="0.48"/>
    <n v="3.3358999999999998E-4"/>
    <n v="0.99966999999999995"/>
    <x v="0"/>
    <x v="3"/>
    <x v="0"/>
    <x v="1"/>
    <x v="1"/>
    <s v=""/>
    <n v="66"/>
    <x v="2"/>
  </r>
  <r>
    <n v="709335558"/>
    <x v="0"/>
    <n v="49"/>
    <x v="0"/>
    <x v="0"/>
    <x v="2"/>
    <x v="0"/>
    <x v="4"/>
    <x v="0"/>
    <n v="37"/>
    <n v="6"/>
    <n v="3"/>
    <n v="3"/>
    <n v="7753"/>
    <n v="1643"/>
    <n v="6110"/>
    <n v="0.79800000000000004"/>
    <n v="3367"/>
    <n v="65"/>
    <n v="0.80600000000000005"/>
    <n v="0.21199999999999999"/>
    <n v="3.2275000000000001E-4"/>
    <n v="0.99968000000000001"/>
    <x v="0"/>
    <x v="4"/>
    <x v="0"/>
    <x v="1"/>
    <x v="0"/>
    <s v=""/>
    <n v="65"/>
    <x v="0"/>
  </r>
  <r>
    <n v="806619333"/>
    <x v="0"/>
    <n v="36"/>
    <x v="1"/>
    <x v="0"/>
    <x v="0"/>
    <x v="1"/>
    <x v="1"/>
    <x v="0"/>
    <n v="31"/>
    <n v="4"/>
    <n v="2"/>
    <n v="3"/>
    <n v="2909"/>
    <n v="2085"/>
    <n v="824"/>
    <n v="1.0349999999999999"/>
    <n v="5154"/>
    <n v="80"/>
    <n v="0.86"/>
    <n v="0.71699999999999997"/>
    <n v="1.9311E-4"/>
    <n v="0.99980999999999998"/>
    <x v="0"/>
    <x v="1"/>
    <x v="0"/>
    <x v="2"/>
    <x v="1"/>
    <s v=""/>
    <n v="80"/>
    <x v="1"/>
  </r>
  <r>
    <n v="719378658"/>
    <x v="0"/>
    <n v="57"/>
    <x v="0"/>
    <x v="0"/>
    <x v="1"/>
    <x v="3"/>
    <x v="2"/>
    <x v="2"/>
    <n v="36"/>
    <n v="6"/>
    <n v="3"/>
    <n v="4"/>
    <n v="34516"/>
    <n v="1384"/>
    <n v="33132"/>
    <n v="0.88700000000000001"/>
    <n v="4745"/>
    <n v="69"/>
    <n v="0.60499999999999998"/>
    <n v="0.04"/>
    <n v="4.8381999999999999E-4"/>
    <n v="0.99951999999999996"/>
    <x v="1"/>
    <x v="2"/>
    <x v="1"/>
    <x v="2"/>
    <x v="1"/>
    <s v=""/>
    <n v="69"/>
    <x v="0"/>
  </r>
  <r>
    <n v="720670458"/>
    <x v="0"/>
    <n v="52"/>
    <x v="1"/>
    <x v="3"/>
    <x v="3"/>
    <x v="1"/>
    <x v="3"/>
    <x v="0"/>
    <n v="45"/>
    <n v="3"/>
    <n v="1"/>
    <n v="3"/>
    <n v="3476"/>
    <n v="1560"/>
    <n v="1916"/>
    <n v="0.89400000000000002"/>
    <n v="3496"/>
    <n v="58"/>
    <n v="0.871"/>
    <n v="0.44900000000000001"/>
    <n v="1.0183000000000001E-4"/>
    <n v="0.99990000000000001"/>
    <x v="1"/>
    <x v="3"/>
    <x v="1"/>
    <x v="1"/>
    <x v="0"/>
    <s v=""/>
    <n v="58"/>
    <x v="2"/>
  </r>
  <r>
    <n v="716955783"/>
    <x v="0"/>
    <n v="52"/>
    <x v="0"/>
    <x v="3"/>
    <x v="1"/>
    <x v="1"/>
    <x v="2"/>
    <x v="0"/>
    <n v="36"/>
    <n v="6"/>
    <n v="2"/>
    <n v="2"/>
    <n v="16026"/>
    <n v="1160"/>
    <n v="14866"/>
    <n v="0.38600000000000001"/>
    <n v="4418"/>
    <n v="59"/>
    <n v="0.63900000000000001"/>
    <n v="7.1999999999999995E-2"/>
    <n v="1.1382E-4"/>
    <n v="0.99988999999999995"/>
    <x v="1"/>
    <x v="2"/>
    <x v="1"/>
    <x v="1"/>
    <x v="1"/>
    <s v=""/>
    <n v="59"/>
    <x v="0"/>
  </r>
  <r>
    <n v="817970208"/>
    <x v="0"/>
    <n v="45"/>
    <x v="0"/>
    <x v="5"/>
    <x v="2"/>
    <x v="3"/>
    <x v="1"/>
    <x v="0"/>
    <n v="40"/>
    <n v="4"/>
    <n v="3"/>
    <n v="2"/>
    <n v="2705"/>
    <n v="1334"/>
    <n v="1371"/>
    <n v="0.88600000000000001"/>
    <n v="4501"/>
    <n v="67"/>
    <n v="0.67500000000000004"/>
    <n v="0.49299999999999999"/>
    <n v="1.7359999999999999E-4"/>
    <n v="0.99983"/>
    <x v="0"/>
    <x v="1"/>
    <x v="0"/>
    <x v="1"/>
    <x v="0"/>
    <s v=""/>
    <n v="67"/>
    <x v="2"/>
  </r>
  <r>
    <n v="708506508"/>
    <x v="0"/>
    <n v="54"/>
    <x v="0"/>
    <x v="0"/>
    <x v="0"/>
    <x v="0"/>
    <x v="4"/>
    <x v="0"/>
    <n v="43"/>
    <n v="5"/>
    <n v="3"/>
    <n v="2"/>
    <n v="2884"/>
    <n v="1144"/>
    <n v="1740"/>
    <n v="0.78300000000000003"/>
    <n v="4887"/>
    <n v="90"/>
    <n v="0.69799999999999995"/>
    <n v="0.39700000000000002"/>
    <n v="1.8144999999999999E-4"/>
    <n v="0.99982000000000004"/>
    <x v="1"/>
    <x v="4"/>
    <x v="1"/>
    <x v="2"/>
    <x v="0"/>
    <s v=""/>
    <n v="90"/>
    <x v="2"/>
  </r>
  <r>
    <n v="750147483"/>
    <x v="0"/>
    <n v="49"/>
    <x v="0"/>
    <x v="3"/>
    <x v="0"/>
    <x v="1"/>
    <x v="2"/>
    <x v="0"/>
    <n v="37"/>
    <n v="6"/>
    <n v="1"/>
    <n v="4"/>
    <n v="24299"/>
    <n v="2517"/>
    <n v="21782"/>
    <n v="0.72299999999999998"/>
    <n v="5320"/>
    <n v="62"/>
    <n v="0.77100000000000002"/>
    <n v="0.104"/>
    <n v="1.5363E-4"/>
    <n v="0.99985000000000002"/>
    <x v="0"/>
    <x v="2"/>
    <x v="0"/>
    <x v="1"/>
    <x v="0"/>
    <s v=""/>
    <n v="62"/>
    <x v="0"/>
  </r>
  <r>
    <n v="715540233"/>
    <x v="0"/>
    <n v="43"/>
    <x v="0"/>
    <x v="0"/>
    <x v="1"/>
    <x v="1"/>
    <x v="0"/>
    <x v="0"/>
    <n v="34"/>
    <n v="6"/>
    <n v="1"/>
    <n v="2"/>
    <n v="20755"/>
    <n v="2276"/>
    <n v="18479"/>
    <n v="0.80100000000000005"/>
    <n v="4615"/>
    <n v="79"/>
    <n v="0.83699999999999997"/>
    <n v="0.11"/>
    <n v="5.7151000000000002E-5"/>
    <n v="0.99994000000000005"/>
    <x v="0"/>
    <x v="0"/>
    <x v="0"/>
    <x v="2"/>
    <x v="1"/>
    <s v=""/>
    <n v="79"/>
    <x v="0"/>
  </r>
  <r>
    <n v="807584958"/>
    <x v="1"/>
    <n v="50"/>
    <x v="0"/>
    <x v="0"/>
    <x v="2"/>
    <x v="0"/>
    <x v="0"/>
    <x v="0"/>
    <n v="45"/>
    <n v="2"/>
    <n v="2"/>
    <n v="5"/>
    <n v="21096"/>
    <n v="0"/>
    <n v="21096"/>
    <n v="0.63700000000000001"/>
    <n v="1882"/>
    <n v="39"/>
    <n v="0.34499999999999997"/>
    <n v="0"/>
    <n v="0.99834000000000001"/>
    <n v="1.6552400000000001E-3"/>
    <x v="0"/>
    <x v="0"/>
    <x v="0"/>
    <x v="0"/>
    <x v="0"/>
    <n v="39"/>
    <s v=""/>
    <x v="0"/>
  </r>
  <r>
    <n v="720686583"/>
    <x v="0"/>
    <n v="46"/>
    <x v="0"/>
    <x v="0"/>
    <x v="0"/>
    <x v="3"/>
    <x v="4"/>
    <x v="0"/>
    <n v="37"/>
    <n v="5"/>
    <n v="3"/>
    <n v="4"/>
    <n v="6457"/>
    <n v="0"/>
    <n v="6457"/>
    <n v="0.53100000000000003"/>
    <n v="4487"/>
    <n v="73"/>
    <n v="0.43099999999999999"/>
    <n v="0"/>
    <n v="5.2052000000000001E-4"/>
    <n v="0.99948000000000004"/>
    <x v="0"/>
    <x v="4"/>
    <x v="0"/>
    <x v="2"/>
    <x v="0"/>
    <s v=""/>
    <n v="73"/>
    <x v="0"/>
  </r>
  <r>
    <n v="820637433"/>
    <x v="0"/>
    <n v="45"/>
    <x v="1"/>
    <x v="0"/>
    <x v="0"/>
    <x v="0"/>
    <x v="1"/>
    <x v="0"/>
    <n v="40"/>
    <n v="5"/>
    <n v="2"/>
    <n v="3"/>
    <n v="1603"/>
    <n v="0"/>
    <n v="1603"/>
    <n v="0.46700000000000003"/>
    <n v="4041"/>
    <n v="66"/>
    <n v="0.57099999999999995"/>
    <n v="0"/>
    <n v="1.9311E-4"/>
    <n v="0.99980999999999998"/>
    <x v="0"/>
    <x v="1"/>
    <x v="0"/>
    <x v="1"/>
    <x v="0"/>
    <s v=""/>
    <n v="66"/>
    <x v="0"/>
  </r>
  <r>
    <n v="716346183"/>
    <x v="0"/>
    <n v="43"/>
    <x v="1"/>
    <x v="0"/>
    <x v="3"/>
    <x v="3"/>
    <x v="5"/>
    <x v="0"/>
    <n v="37"/>
    <n v="3"/>
    <n v="6"/>
    <n v="3"/>
    <n v="9051"/>
    <n v="1557"/>
    <n v="7494"/>
    <n v="0.621"/>
    <n v="4169"/>
    <n v="72"/>
    <n v="0.5"/>
    <n v="0.17199999999999999"/>
    <n v="2.7238000000000002E-4"/>
    <n v="0.99973000000000001"/>
    <x v="0"/>
    <x v="5"/>
    <x v="0"/>
    <x v="2"/>
    <x v="0"/>
    <s v=""/>
    <n v="72"/>
    <x v="0"/>
  </r>
  <r>
    <n v="715405758"/>
    <x v="1"/>
    <n v="50"/>
    <x v="1"/>
    <x v="5"/>
    <x v="0"/>
    <x v="1"/>
    <x v="5"/>
    <x v="0"/>
    <n v="42"/>
    <n v="5"/>
    <n v="0"/>
    <n v="4"/>
    <n v="10057"/>
    <n v="0"/>
    <n v="10057"/>
    <n v="0.79200000000000004"/>
    <n v="2383"/>
    <n v="42"/>
    <n v="0.44800000000000001"/>
    <n v="0"/>
    <n v="0.98160999999999998"/>
    <n v="1.839E-2"/>
    <x v="0"/>
    <x v="5"/>
    <x v="0"/>
    <x v="0"/>
    <x v="0"/>
    <n v="42"/>
    <s v=""/>
    <x v="0"/>
  </r>
  <r>
    <n v="710094108"/>
    <x v="0"/>
    <n v="33"/>
    <x v="0"/>
    <x v="0"/>
    <x v="1"/>
    <x v="1"/>
    <x v="0"/>
    <x v="0"/>
    <n v="27"/>
    <n v="6"/>
    <n v="2"/>
    <n v="3"/>
    <n v="2043"/>
    <n v="1725"/>
    <n v="318"/>
    <n v="0.68600000000000005"/>
    <n v="5212"/>
    <n v="79"/>
    <n v="0.64600000000000002"/>
    <n v="0.84399999999999997"/>
    <n v="1.9864000000000001E-4"/>
    <n v="0.99980000000000002"/>
    <x v="0"/>
    <x v="0"/>
    <x v="0"/>
    <x v="2"/>
    <x v="1"/>
    <s v=""/>
    <n v="79"/>
    <x v="1"/>
  </r>
  <r>
    <n v="713168733"/>
    <x v="0"/>
    <n v="65"/>
    <x v="1"/>
    <x v="4"/>
    <x v="3"/>
    <x v="1"/>
    <x v="1"/>
    <x v="0"/>
    <n v="56"/>
    <n v="6"/>
    <n v="3"/>
    <n v="3"/>
    <n v="2802"/>
    <n v="2403"/>
    <n v="399"/>
    <n v="0.63600000000000001"/>
    <n v="3887"/>
    <n v="61"/>
    <n v="0.41899999999999998"/>
    <n v="0.85799999999999998"/>
    <n v="2.8535000000000002E-4"/>
    <n v="0.99970999999999999"/>
    <x v="1"/>
    <x v="1"/>
    <x v="1"/>
    <x v="1"/>
    <x v="3"/>
    <s v=""/>
    <n v="61"/>
    <x v="1"/>
  </r>
  <r>
    <n v="708614058"/>
    <x v="0"/>
    <n v="56"/>
    <x v="1"/>
    <x v="3"/>
    <x v="1"/>
    <x v="3"/>
    <x v="1"/>
    <x v="0"/>
    <n v="45"/>
    <n v="4"/>
    <n v="2"/>
    <n v="4"/>
    <n v="1960"/>
    <n v="1690"/>
    <n v="270"/>
    <n v="0.63"/>
    <n v="3870"/>
    <n v="67"/>
    <n v="0.55800000000000005"/>
    <n v="0.86199999999999999"/>
    <n v="3.2655999999999999E-4"/>
    <n v="0.99966999999999995"/>
    <x v="1"/>
    <x v="1"/>
    <x v="1"/>
    <x v="1"/>
    <x v="0"/>
    <s v=""/>
    <n v="67"/>
    <x v="1"/>
  </r>
  <r>
    <n v="718088133"/>
    <x v="0"/>
    <n v="40"/>
    <x v="1"/>
    <x v="0"/>
    <x v="3"/>
    <x v="3"/>
    <x v="1"/>
    <x v="0"/>
    <n v="36"/>
    <n v="6"/>
    <n v="1"/>
    <n v="0"/>
    <n v="2348"/>
    <n v="1061"/>
    <n v="1287"/>
    <n v="1.0620000000000001"/>
    <n v="1901"/>
    <n v="27"/>
    <n v="1.25"/>
    <n v="0.45200000000000001"/>
    <n v="2.3172000000000001E-5"/>
    <n v="0.99997999999999998"/>
    <x v="0"/>
    <x v="1"/>
    <x v="0"/>
    <x v="0"/>
    <x v="1"/>
    <s v=""/>
    <n v="27"/>
    <x v="2"/>
  </r>
  <r>
    <n v="720614658"/>
    <x v="0"/>
    <n v="40"/>
    <x v="0"/>
    <x v="3"/>
    <x v="0"/>
    <x v="3"/>
    <x v="0"/>
    <x v="0"/>
    <n v="25"/>
    <n v="6"/>
    <n v="4"/>
    <n v="2"/>
    <n v="2978"/>
    <n v="0"/>
    <n v="2978"/>
    <n v="0.49"/>
    <n v="3879"/>
    <n v="95"/>
    <n v="0.58299999999999996"/>
    <n v="0"/>
    <n v="2.1132E-4"/>
    <n v="0.99978999999999996"/>
    <x v="0"/>
    <x v="0"/>
    <x v="0"/>
    <x v="2"/>
    <x v="1"/>
    <s v=""/>
    <n v="95"/>
    <x v="0"/>
  </r>
  <r>
    <n v="716695533"/>
    <x v="0"/>
    <n v="49"/>
    <x v="1"/>
    <x v="0"/>
    <x v="4"/>
    <x v="0"/>
    <x v="1"/>
    <x v="0"/>
    <n v="29"/>
    <n v="3"/>
    <n v="3"/>
    <n v="3"/>
    <n v="2017"/>
    <n v="1557"/>
    <n v="460"/>
    <n v="0.73799999999999999"/>
    <n v="3875"/>
    <n v="75"/>
    <n v="0.97399999999999998"/>
    <n v="0.77200000000000002"/>
    <n v="3.0519E-4"/>
    <n v="0.99968999999999997"/>
    <x v="0"/>
    <x v="1"/>
    <x v="0"/>
    <x v="2"/>
    <x v="1"/>
    <s v=""/>
    <n v="75"/>
    <x v="1"/>
  </r>
  <r>
    <n v="717091533"/>
    <x v="0"/>
    <n v="29"/>
    <x v="1"/>
    <x v="5"/>
    <x v="1"/>
    <x v="1"/>
    <x v="5"/>
    <x v="0"/>
    <n v="36"/>
    <n v="5"/>
    <n v="2"/>
    <n v="3"/>
    <n v="13613"/>
    <n v="1172"/>
    <n v="12441"/>
    <n v="0.65700000000000003"/>
    <n v="4253"/>
    <n v="84"/>
    <n v="0.75"/>
    <n v="8.5999999999999993E-2"/>
    <n v="1.7969000000000001E-4"/>
    <n v="0.99982000000000004"/>
    <x v="2"/>
    <x v="5"/>
    <x v="2"/>
    <x v="2"/>
    <x v="1"/>
    <s v=""/>
    <n v="84"/>
    <x v="0"/>
  </r>
  <r>
    <n v="713231658"/>
    <x v="0"/>
    <n v="45"/>
    <x v="1"/>
    <x v="3"/>
    <x v="6"/>
    <x v="1"/>
    <x v="1"/>
    <x v="0"/>
    <n v="33"/>
    <n v="6"/>
    <n v="2"/>
    <n v="3"/>
    <n v="5553"/>
    <n v="1117"/>
    <n v="4436"/>
    <n v="0.91400000000000003"/>
    <n v="3744"/>
    <n v="52"/>
    <n v="0.79300000000000004"/>
    <n v="0.20100000000000001"/>
    <n v="2.7701000000000001E-4"/>
    <n v="0.99972000000000005"/>
    <x v="0"/>
    <x v="1"/>
    <x v="0"/>
    <x v="1"/>
    <x v="1"/>
    <s v=""/>
    <n v="52"/>
    <x v="0"/>
  </r>
  <r>
    <n v="715675458"/>
    <x v="0"/>
    <n v="51"/>
    <x v="0"/>
    <x v="5"/>
    <x v="0"/>
    <x v="2"/>
    <x v="2"/>
    <x v="0"/>
    <n v="41"/>
    <n v="6"/>
    <n v="1"/>
    <n v="2"/>
    <n v="6346"/>
    <n v="578"/>
    <n v="5768"/>
    <n v="0.55000000000000004"/>
    <n v="3837"/>
    <n v="85"/>
    <n v="0.60399999999999998"/>
    <n v="9.0999999999999998E-2"/>
    <n v="5.0256000000000001E-5"/>
    <n v="0.99995000000000001"/>
    <x v="1"/>
    <x v="2"/>
    <x v="1"/>
    <x v="2"/>
    <x v="0"/>
    <s v=""/>
    <n v="85"/>
    <x v="0"/>
  </r>
  <r>
    <n v="712463883"/>
    <x v="0"/>
    <n v="45"/>
    <x v="0"/>
    <x v="3"/>
    <x v="3"/>
    <x v="0"/>
    <x v="4"/>
    <x v="2"/>
    <n v="38"/>
    <n v="4"/>
    <n v="2"/>
    <n v="3"/>
    <n v="34516"/>
    <n v="1406"/>
    <n v="33110"/>
    <n v="1.2609999999999999"/>
    <n v="3342"/>
    <n v="63"/>
    <n v="0.96899999999999997"/>
    <n v="4.1000000000000002E-2"/>
    <n v="1.9013E-4"/>
    <n v="0.99980999999999998"/>
    <x v="0"/>
    <x v="4"/>
    <x v="0"/>
    <x v="1"/>
    <x v="0"/>
    <s v=""/>
    <n v="63"/>
    <x v="0"/>
  </r>
  <r>
    <n v="708489258"/>
    <x v="0"/>
    <n v="40"/>
    <x v="1"/>
    <x v="0"/>
    <x v="1"/>
    <x v="0"/>
    <x v="1"/>
    <x v="0"/>
    <n v="27"/>
    <n v="5"/>
    <n v="3"/>
    <n v="3"/>
    <n v="1438.3"/>
    <n v="988"/>
    <n v="450.3"/>
    <n v="0.55600000000000005"/>
    <n v="3561"/>
    <n v="72"/>
    <n v="0.5"/>
    <n v="0.68700000000000006"/>
    <n v="3.1389999999999999E-4"/>
    <n v="0.99968999999999997"/>
    <x v="0"/>
    <x v="1"/>
    <x v="0"/>
    <x v="2"/>
    <x v="1"/>
    <s v=""/>
    <n v="72"/>
    <x v="1"/>
  </r>
  <r>
    <n v="708403308"/>
    <x v="0"/>
    <n v="37"/>
    <x v="0"/>
    <x v="0"/>
    <x v="3"/>
    <x v="1"/>
    <x v="3"/>
    <x v="2"/>
    <n v="24"/>
    <n v="3"/>
    <n v="1"/>
    <n v="3"/>
    <n v="15133"/>
    <n v="1663"/>
    <n v="13470"/>
    <n v="0.64600000000000002"/>
    <n v="4392"/>
    <n v="68"/>
    <n v="0.51100000000000001"/>
    <n v="0.11"/>
    <n v="9.5470999999999994E-5"/>
    <n v="0.99990000000000001"/>
    <x v="0"/>
    <x v="3"/>
    <x v="0"/>
    <x v="2"/>
    <x v="2"/>
    <s v=""/>
    <n v="68"/>
    <x v="0"/>
  </r>
  <r>
    <n v="769684158"/>
    <x v="0"/>
    <n v="42"/>
    <x v="0"/>
    <x v="2"/>
    <x v="4"/>
    <x v="1"/>
    <x v="3"/>
    <x v="0"/>
    <n v="36"/>
    <n v="3"/>
    <n v="3"/>
    <n v="2"/>
    <n v="2502"/>
    <n v="1488"/>
    <n v="1014"/>
    <n v="0.56000000000000005"/>
    <n v="3763"/>
    <n v="75"/>
    <n v="0.875"/>
    <n v="0.59499999999999997"/>
    <n v="1.8340000000000001E-4"/>
    <n v="0.99982000000000004"/>
    <x v="0"/>
    <x v="3"/>
    <x v="0"/>
    <x v="2"/>
    <x v="1"/>
    <s v=""/>
    <n v="75"/>
    <x v="1"/>
  </r>
  <r>
    <n v="710349258"/>
    <x v="0"/>
    <n v="45"/>
    <x v="1"/>
    <x v="0"/>
    <x v="0"/>
    <x v="1"/>
    <x v="1"/>
    <x v="0"/>
    <n v="36"/>
    <n v="3"/>
    <n v="2"/>
    <n v="2"/>
    <n v="2589"/>
    <n v="2052"/>
    <n v="537"/>
    <n v="0.63600000000000001"/>
    <n v="4133"/>
    <n v="68"/>
    <n v="0.78900000000000003"/>
    <n v="0.79300000000000004"/>
    <n v="1.1482E-4"/>
    <n v="0.99988999999999995"/>
    <x v="0"/>
    <x v="1"/>
    <x v="0"/>
    <x v="2"/>
    <x v="1"/>
    <s v=""/>
    <n v="68"/>
    <x v="1"/>
  </r>
  <r>
    <n v="713940033"/>
    <x v="0"/>
    <n v="47"/>
    <x v="1"/>
    <x v="0"/>
    <x v="1"/>
    <x v="1"/>
    <x v="1"/>
    <x v="0"/>
    <n v="36"/>
    <n v="5"/>
    <n v="1"/>
    <n v="3"/>
    <n v="2049"/>
    <n v="1460"/>
    <n v="589"/>
    <n v="0.59899999999999998"/>
    <n v="3514"/>
    <n v="79"/>
    <n v="0.64600000000000002"/>
    <n v="0.71299999999999997"/>
    <n v="9.6125999999999994E-5"/>
    <n v="0.99990000000000001"/>
    <x v="0"/>
    <x v="1"/>
    <x v="0"/>
    <x v="2"/>
    <x v="1"/>
    <s v=""/>
    <n v="79"/>
    <x v="1"/>
  </r>
  <r>
    <n v="713482608"/>
    <x v="0"/>
    <n v="47"/>
    <x v="0"/>
    <x v="2"/>
    <x v="4"/>
    <x v="0"/>
    <x v="3"/>
    <x v="0"/>
    <n v="35"/>
    <n v="6"/>
    <n v="1"/>
    <n v="2"/>
    <n v="3560"/>
    <n v="751"/>
    <n v="2809"/>
    <n v="1.0960000000000001"/>
    <n v="4060"/>
    <n v="79"/>
    <n v="0.97499999999999998"/>
    <n v="0.21099999999999999"/>
    <n v="5.6158E-5"/>
    <n v="0.99994000000000005"/>
    <x v="0"/>
    <x v="3"/>
    <x v="0"/>
    <x v="2"/>
    <x v="1"/>
    <s v=""/>
    <n v="79"/>
    <x v="0"/>
  </r>
  <r>
    <n v="714571008"/>
    <x v="0"/>
    <n v="49"/>
    <x v="1"/>
    <x v="0"/>
    <x v="3"/>
    <x v="0"/>
    <x v="1"/>
    <x v="0"/>
    <n v="36"/>
    <n v="3"/>
    <n v="2"/>
    <n v="3"/>
    <n v="1438.3"/>
    <n v="0"/>
    <n v="1438.3"/>
    <n v="1.044"/>
    <n v="4553"/>
    <n v="78"/>
    <n v="1.167"/>
    <n v="0"/>
    <n v="2.1834E-4"/>
    <n v="0.99978"/>
    <x v="0"/>
    <x v="1"/>
    <x v="0"/>
    <x v="2"/>
    <x v="1"/>
    <s v=""/>
    <n v="78"/>
    <x v="0"/>
  </r>
  <r>
    <n v="715354008"/>
    <x v="0"/>
    <n v="43"/>
    <x v="0"/>
    <x v="0"/>
    <x v="1"/>
    <x v="2"/>
    <x v="4"/>
    <x v="0"/>
    <n v="36"/>
    <n v="6"/>
    <n v="1"/>
    <n v="2"/>
    <n v="25937"/>
    <n v="0"/>
    <n v="25937"/>
    <n v="0.93600000000000005"/>
    <n v="3785"/>
    <n v="68"/>
    <n v="0.7"/>
    <n v="0"/>
    <n v="5.7151000000000002E-5"/>
    <n v="0.99994000000000005"/>
    <x v="0"/>
    <x v="4"/>
    <x v="0"/>
    <x v="2"/>
    <x v="1"/>
    <s v=""/>
    <n v="68"/>
    <x v="0"/>
  </r>
  <r>
    <n v="819363708"/>
    <x v="0"/>
    <n v="43"/>
    <x v="0"/>
    <x v="5"/>
    <x v="5"/>
    <x v="1"/>
    <x v="0"/>
    <x v="0"/>
    <n v="38"/>
    <n v="4"/>
    <n v="2"/>
    <n v="3"/>
    <n v="2387"/>
    <n v="1482"/>
    <n v="905"/>
    <n v="0.86799999999999999"/>
    <n v="3909"/>
    <n v="67"/>
    <n v="0.67500000000000004"/>
    <n v="0.621"/>
    <n v="2.1143E-4"/>
    <n v="0.99978999999999996"/>
    <x v="0"/>
    <x v="0"/>
    <x v="0"/>
    <x v="1"/>
    <x v="0"/>
    <s v=""/>
    <n v="67"/>
    <x v="1"/>
  </r>
  <r>
    <n v="712014708"/>
    <x v="0"/>
    <n v="48"/>
    <x v="0"/>
    <x v="2"/>
    <x v="1"/>
    <x v="0"/>
    <x v="1"/>
    <x v="0"/>
    <n v="36"/>
    <n v="4"/>
    <n v="1"/>
    <n v="2"/>
    <n v="2912"/>
    <n v="1501"/>
    <n v="1411"/>
    <n v="0.82499999999999996"/>
    <n v="4518"/>
    <n v="90"/>
    <n v="0.875"/>
    <n v="0.51500000000000001"/>
    <n v="5.7762E-5"/>
    <n v="0.99994000000000005"/>
    <x v="0"/>
    <x v="1"/>
    <x v="0"/>
    <x v="2"/>
    <x v="1"/>
    <s v=""/>
    <n v="90"/>
    <x v="1"/>
  </r>
  <r>
    <n v="788717358"/>
    <x v="0"/>
    <n v="53"/>
    <x v="0"/>
    <x v="3"/>
    <x v="2"/>
    <x v="1"/>
    <x v="0"/>
    <x v="0"/>
    <n v="38"/>
    <n v="3"/>
    <n v="2"/>
    <n v="2"/>
    <n v="7062"/>
    <n v="1255"/>
    <n v="5807"/>
    <n v="0.67200000000000004"/>
    <n v="3432"/>
    <n v="68"/>
    <n v="0.74399999999999999"/>
    <n v="0.17799999999999999"/>
    <n v="1.1703E-4"/>
    <n v="0.99987999999999999"/>
    <x v="1"/>
    <x v="0"/>
    <x v="1"/>
    <x v="2"/>
    <x v="0"/>
    <s v=""/>
    <n v="68"/>
    <x v="0"/>
  </r>
  <r>
    <n v="710413533"/>
    <x v="0"/>
    <n v="56"/>
    <x v="0"/>
    <x v="3"/>
    <x v="1"/>
    <x v="0"/>
    <x v="2"/>
    <x v="0"/>
    <n v="51"/>
    <n v="3"/>
    <n v="3"/>
    <n v="3"/>
    <n v="12186"/>
    <n v="1080"/>
    <n v="11106"/>
    <n v="0.84199999999999997"/>
    <n v="4785"/>
    <n v="66"/>
    <n v="0.65"/>
    <n v="8.8999999999999996E-2"/>
    <n v="3.0250999999999998E-4"/>
    <n v="0.99970000000000003"/>
    <x v="1"/>
    <x v="2"/>
    <x v="1"/>
    <x v="1"/>
    <x v="3"/>
    <s v=""/>
    <n v="66"/>
    <x v="0"/>
  </r>
  <r>
    <n v="718515483"/>
    <x v="1"/>
    <n v="64"/>
    <x v="0"/>
    <x v="4"/>
    <x v="1"/>
    <x v="1"/>
    <x v="1"/>
    <x v="0"/>
    <n v="52"/>
    <n v="2"/>
    <n v="3"/>
    <n v="5"/>
    <n v="3570"/>
    <n v="2517"/>
    <n v="1053"/>
    <n v="0.69"/>
    <n v="3289"/>
    <n v="47"/>
    <n v="0.95799999999999996"/>
    <n v="0.70499999999999996"/>
    <n v="0.99870000000000003"/>
    <n v="1.3026699999999999E-3"/>
    <x v="1"/>
    <x v="1"/>
    <x v="1"/>
    <x v="1"/>
    <x v="3"/>
    <n v="47"/>
    <s v=""/>
    <x v="1"/>
  </r>
  <r>
    <n v="715059258"/>
    <x v="0"/>
    <n v="38"/>
    <x v="1"/>
    <x v="0"/>
    <x v="6"/>
    <x v="1"/>
    <x v="5"/>
    <x v="0"/>
    <n v="32"/>
    <n v="6"/>
    <n v="4"/>
    <n v="4"/>
    <n v="3072"/>
    <n v="1970"/>
    <n v="1102"/>
    <n v="0.67100000000000004"/>
    <n v="4245"/>
    <n v="82"/>
    <n v="0.95199999999999996"/>
    <n v="0.64100000000000001"/>
    <n v="9.3607E-4"/>
    <n v="0.99905999999999995"/>
    <x v="0"/>
    <x v="5"/>
    <x v="0"/>
    <x v="2"/>
    <x v="1"/>
    <s v=""/>
    <n v="82"/>
    <x v="1"/>
  </r>
  <r>
    <n v="713852958"/>
    <x v="0"/>
    <n v="51"/>
    <x v="1"/>
    <x v="3"/>
    <x v="1"/>
    <x v="1"/>
    <x v="5"/>
    <x v="2"/>
    <n v="41"/>
    <n v="5"/>
    <n v="3"/>
    <n v="3"/>
    <n v="31501"/>
    <n v="1810"/>
    <n v="29691"/>
    <n v="0.71"/>
    <n v="3893"/>
    <n v="81"/>
    <n v="0.62"/>
    <n v="5.7000000000000002E-2"/>
    <n v="2.7334000000000001E-4"/>
    <n v="0.99973000000000001"/>
    <x v="1"/>
    <x v="5"/>
    <x v="1"/>
    <x v="2"/>
    <x v="0"/>
    <s v=""/>
    <n v="81"/>
    <x v="0"/>
  </r>
  <r>
    <n v="767835558"/>
    <x v="0"/>
    <n v="42"/>
    <x v="1"/>
    <x v="3"/>
    <x v="3"/>
    <x v="0"/>
    <x v="1"/>
    <x v="0"/>
    <n v="36"/>
    <n v="5"/>
    <n v="1"/>
    <n v="3"/>
    <n v="5928"/>
    <n v="2517"/>
    <n v="3411"/>
    <n v="0.81699999999999995"/>
    <n v="3536"/>
    <n v="69"/>
    <n v="0.76900000000000002"/>
    <n v="0.42499999999999999"/>
    <n v="1.0183000000000001E-4"/>
    <n v="0.99990000000000001"/>
    <x v="0"/>
    <x v="1"/>
    <x v="0"/>
    <x v="2"/>
    <x v="1"/>
    <s v=""/>
    <n v="69"/>
    <x v="2"/>
  </r>
  <r>
    <n v="721531683"/>
    <x v="0"/>
    <n v="44"/>
    <x v="1"/>
    <x v="2"/>
    <x v="1"/>
    <x v="1"/>
    <x v="5"/>
    <x v="0"/>
    <n v="36"/>
    <n v="3"/>
    <n v="1"/>
    <n v="3"/>
    <n v="8482"/>
    <n v="0"/>
    <n v="8482"/>
    <n v="0.56299999999999994"/>
    <n v="4076"/>
    <n v="81"/>
    <n v="0.68799999999999994"/>
    <n v="0"/>
    <n v="9.7153999999999998E-5"/>
    <n v="0.99990000000000001"/>
    <x v="0"/>
    <x v="5"/>
    <x v="0"/>
    <x v="2"/>
    <x v="1"/>
    <s v=""/>
    <n v="81"/>
    <x v="0"/>
  </r>
  <r>
    <n v="720660558"/>
    <x v="0"/>
    <n v="50"/>
    <x v="0"/>
    <x v="3"/>
    <x v="2"/>
    <x v="0"/>
    <x v="4"/>
    <x v="0"/>
    <n v="36"/>
    <n v="4"/>
    <n v="3"/>
    <n v="4"/>
    <n v="23911"/>
    <n v="2100"/>
    <n v="21811"/>
    <n v="0.98799999999999999"/>
    <n v="4770"/>
    <n v="89"/>
    <n v="0.71199999999999997"/>
    <n v="8.7999999999999995E-2"/>
    <n v="5.3054999999999997E-4"/>
    <n v="0.99946999999999997"/>
    <x v="0"/>
    <x v="4"/>
    <x v="0"/>
    <x v="2"/>
    <x v="1"/>
    <s v=""/>
    <n v="89"/>
    <x v="0"/>
  </r>
  <r>
    <n v="814845933"/>
    <x v="0"/>
    <n v="62"/>
    <x v="0"/>
    <x v="4"/>
    <x v="1"/>
    <x v="1"/>
    <x v="2"/>
    <x v="0"/>
    <n v="56"/>
    <n v="4"/>
    <n v="3"/>
    <n v="3"/>
    <n v="1438.3"/>
    <n v="0"/>
    <n v="1438.3"/>
    <n v="0.79400000000000004"/>
    <n v="3628"/>
    <n v="74"/>
    <n v="0.64400000000000002"/>
    <n v="0"/>
    <n v="2.5960000000000002E-4"/>
    <n v="0.99973999999999996"/>
    <x v="1"/>
    <x v="2"/>
    <x v="1"/>
    <x v="2"/>
    <x v="3"/>
    <s v=""/>
    <n v="74"/>
    <x v="0"/>
  </r>
  <r>
    <n v="773155533"/>
    <x v="0"/>
    <n v="49"/>
    <x v="1"/>
    <x v="0"/>
    <x v="3"/>
    <x v="1"/>
    <x v="1"/>
    <x v="0"/>
    <n v="42"/>
    <n v="5"/>
    <n v="3"/>
    <n v="3"/>
    <n v="3261"/>
    <n v="814"/>
    <n v="2447"/>
    <n v="0.85"/>
    <n v="4739"/>
    <n v="89"/>
    <n v="0.71199999999999997"/>
    <n v="0.25"/>
    <n v="3.4503000000000002E-4"/>
    <n v="0.99965000000000004"/>
    <x v="0"/>
    <x v="1"/>
    <x v="0"/>
    <x v="2"/>
    <x v="0"/>
    <s v=""/>
    <n v="89"/>
    <x v="0"/>
  </r>
  <r>
    <n v="711199908"/>
    <x v="0"/>
    <n v="41"/>
    <x v="0"/>
    <x v="3"/>
    <x v="1"/>
    <x v="1"/>
    <x v="0"/>
    <x v="0"/>
    <n v="30"/>
    <n v="3"/>
    <n v="1"/>
    <n v="2"/>
    <n v="2317"/>
    <n v="1232"/>
    <n v="1085"/>
    <n v="0.73299999999999998"/>
    <n v="3057"/>
    <n v="71"/>
    <n v="0.91900000000000004"/>
    <n v="0.53200000000000003"/>
    <n v="5.5077000000000001E-5"/>
    <n v="0.99994000000000005"/>
    <x v="0"/>
    <x v="0"/>
    <x v="0"/>
    <x v="2"/>
    <x v="1"/>
    <s v=""/>
    <n v="71"/>
    <x v="1"/>
  </r>
  <r>
    <n v="721398858"/>
    <x v="0"/>
    <n v="43"/>
    <x v="0"/>
    <x v="3"/>
    <x v="3"/>
    <x v="1"/>
    <x v="4"/>
    <x v="0"/>
    <n v="34"/>
    <n v="5"/>
    <n v="3"/>
    <n v="4"/>
    <n v="33913"/>
    <n v="0"/>
    <n v="33913"/>
    <n v="0.90100000000000002"/>
    <n v="4160"/>
    <n v="76"/>
    <n v="0.9"/>
    <n v="0"/>
    <n v="5.6716000000000004E-4"/>
    <n v="0.99943000000000004"/>
    <x v="0"/>
    <x v="4"/>
    <x v="0"/>
    <x v="2"/>
    <x v="1"/>
    <s v=""/>
    <n v="76"/>
    <x v="0"/>
  </r>
  <r>
    <n v="715664808"/>
    <x v="1"/>
    <n v="43"/>
    <x v="0"/>
    <x v="3"/>
    <x v="1"/>
    <x v="1"/>
    <x v="2"/>
    <x v="0"/>
    <n v="30"/>
    <n v="3"/>
    <n v="3"/>
    <n v="3"/>
    <n v="34516"/>
    <n v="0"/>
    <n v="34516"/>
    <n v="0.68799999999999994"/>
    <n v="2427"/>
    <n v="51"/>
    <n v="0.64500000000000002"/>
    <n v="0"/>
    <n v="0.99670999999999998"/>
    <n v="3.29379E-3"/>
    <x v="0"/>
    <x v="2"/>
    <x v="0"/>
    <x v="1"/>
    <x v="1"/>
    <n v="51"/>
    <s v=""/>
    <x v="0"/>
  </r>
  <r>
    <n v="715500558"/>
    <x v="0"/>
    <n v="45"/>
    <x v="1"/>
    <x v="0"/>
    <x v="1"/>
    <x v="0"/>
    <x v="5"/>
    <x v="0"/>
    <n v="36"/>
    <n v="3"/>
    <n v="1"/>
    <n v="4"/>
    <n v="1637"/>
    <n v="774"/>
    <n v="863"/>
    <n v="1.1259999999999999"/>
    <n v="4120"/>
    <n v="78"/>
    <n v="1"/>
    <n v="0.47299999999999998"/>
    <n v="1.6399000000000001E-4"/>
    <n v="0.99983999999999995"/>
    <x v="0"/>
    <x v="5"/>
    <x v="0"/>
    <x v="2"/>
    <x v="1"/>
    <s v=""/>
    <n v="78"/>
    <x v="2"/>
  </r>
  <r>
    <n v="719239158"/>
    <x v="0"/>
    <n v="48"/>
    <x v="0"/>
    <x v="0"/>
    <x v="0"/>
    <x v="0"/>
    <x v="0"/>
    <x v="0"/>
    <n v="39"/>
    <n v="4"/>
    <n v="3"/>
    <n v="2"/>
    <n v="5448"/>
    <n v="0"/>
    <n v="5448"/>
    <n v="0.54900000000000004"/>
    <n v="3912"/>
    <n v="72"/>
    <n v="0.56499999999999995"/>
    <n v="0"/>
    <n v="1.8144999999999999E-4"/>
    <n v="0.99982000000000004"/>
    <x v="0"/>
    <x v="0"/>
    <x v="0"/>
    <x v="2"/>
    <x v="0"/>
    <s v=""/>
    <n v="72"/>
    <x v="0"/>
  </r>
  <r>
    <n v="820633833"/>
    <x v="0"/>
    <n v="64"/>
    <x v="1"/>
    <x v="5"/>
    <x v="1"/>
    <x v="1"/>
    <x v="3"/>
    <x v="0"/>
    <n v="56"/>
    <n v="5"/>
    <n v="2"/>
    <n v="4"/>
    <n v="5152"/>
    <n v="948"/>
    <n v="4204"/>
    <n v="0.95299999999999996"/>
    <n v="4074"/>
    <n v="72"/>
    <n v="1.0569999999999999"/>
    <n v="0.184"/>
    <n v="3.0653000000000001E-4"/>
    <n v="0.99968999999999997"/>
    <x v="1"/>
    <x v="3"/>
    <x v="1"/>
    <x v="2"/>
    <x v="3"/>
    <s v=""/>
    <n v="72"/>
    <x v="0"/>
  </r>
  <r>
    <n v="720551733"/>
    <x v="1"/>
    <n v="46"/>
    <x v="1"/>
    <x v="2"/>
    <x v="6"/>
    <x v="0"/>
    <x v="5"/>
    <x v="0"/>
    <n v="26"/>
    <n v="3"/>
    <n v="3"/>
    <n v="6"/>
    <n v="15195"/>
    <n v="0"/>
    <n v="15195"/>
    <n v="0.72599999999999998"/>
    <n v="2631"/>
    <n v="41"/>
    <n v="0.64"/>
    <n v="0"/>
    <n v="0.99958000000000002"/>
    <n v="4.1997999999999997E-4"/>
    <x v="0"/>
    <x v="5"/>
    <x v="0"/>
    <x v="0"/>
    <x v="1"/>
    <n v="41"/>
    <s v=""/>
    <x v="0"/>
  </r>
  <r>
    <n v="718487958"/>
    <x v="0"/>
    <n v="53"/>
    <x v="1"/>
    <x v="3"/>
    <x v="0"/>
    <x v="0"/>
    <x v="1"/>
    <x v="0"/>
    <n v="41"/>
    <n v="5"/>
    <n v="3"/>
    <n v="0"/>
    <n v="2799"/>
    <n v="1303"/>
    <n v="1496"/>
    <n v="0.76300000000000001"/>
    <n v="3971"/>
    <n v="76"/>
    <n v="0.55100000000000005"/>
    <n v="0.46600000000000003"/>
    <n v="6.4505000000000007E-5"/>
    <n v="0.99994000000000005"/>
    <x v="1"/>
    <x v="1"/>
    <x v="1"/>
    <x v="2"/>
    <x v="0"/>
    <s v=""/>
    <n v="76"/>
    <x v="2"/>
  </r>
  <r>
    <n v="710533233"/>
    <x v="1"/>
    <n v="38"/>
    <x v="1"/>
    <x v="5"/>
    <x v="1"/>
    <x v="0"/>
    <x v="1"/>
    <x v="0"/>
    <n v="29"/>
    <n v="3"/>
    <n v="3"/>
    <n v="4"/>
    <n v="1438.3"/>
    <n v="0"/>
    <n v="1438.3"/>
    <n v="0.50800000000000001"/>
    <n v="2139"/>
    <n v="47"/>
    <n v="0.56699999999999995"/>
    <n v="0"/>
    <n v="0.99794000000000005"/>
    <n v="2.05937E-3"/>
    <x v="0"/>
    <x v="1"/>
    <x v="0"/>
    <x v="1"/>
    <x v="1"/>
    <n v="47"/>
    <s v=""/>
    <x v="0"/>
  </r>
  <r>
    <n v="778878633"/>
    <x v="0"/>
    <n v="51"/>
    <x v="0"/>
    <x v="0"/>
    <x v="3"/>
    <x v="0"/>
    <x v="2"/>
    <x v="0"/>
    <n v="32"/>
    <n v="6"/>
    <n v="3"/>
    <n v="1"/>
    <n v="1817"/>
    <n v="885"/>
    <n v="932"/>
    <n v="0.621"/>
    <n v="3400"/>
    <n v="67"/>
    <n v="0.67500000000000004"/>
    <n v="0.48699999999999999"/>
    <n v="1.2373000000000001E-4"/>
    <n v="0.99987999999999999"/>
    <x v="1"/>
    <x v="2"/>
    <x v="1"/>
    <x v="1"/>
    <x v="1"/>
    <s v=""/>
    <n v="67"/>
    <x v="2"/>
  </r>
  <r>
    <n v="720197058"/>
    <x v="1"/>
    <n v="47"/>
    <x v="1"/>
    <x v="0"/>
    <x v="1"/>
    <x v="2"/>
    <x v="5"/>
    <x v="0"/>
    <n v="33"/>
    <n v="1"/>
    <n v="3"/>
    <n v="4"/>
    <n v="3443"/>
    <n v="0"/>
    <n v="3443"/>
    <n v="0.83199999999999996"/>
    <n v="2505"/>
    <n v="45"/>
    <n v="0.45200000000000001"/>
    <n v="0"/>
    <n v="0.99814000000000003"/>
    <n v="1.8631699999999999E-3"/>
    <x v="0"/>
    <x v="5"/>
    <x v="0"/>
    <x v="0"/>
    <x v="1"/>
    <n v="45"/>
    <s v=""/>
    <x v="0"/>
  </r>
  <r>
    <n v="716317458"/>
    <x v="1"/>
    <n v="51"/>
    <x v="1"/>
    <x v="3"/>
    <x v="5"/>
    <x v="1"/>
    <x v="1"/>
    <x v="0"/>
    <n v="36"/>
    <n v="3"/>
    <n v="3"/>
    <n v="3"/>
    <n v="4281"/>
    <n v="0"/>
    <n v="4281"/>
    <n v="0.44700000000000001"/>
    <n v="1723"/>
    <n v="44"/>
    <n v="0.375"/>
    <n v="0"/>
    <n v="0.99719999999999998"/>
    <n v="2.8005899999999999E-3"/>
    <x v="1"/>
    <x v="1"/>
    <x v="1"/>
    <x v="0"/>
    <x v="1"/>
    <n v="44"/>
    <s v=""/>
    <x v="0"/>
  </r>
  <r>
    <n v="718569258"/>
    <x v="0"/>
    <n v="56"/>
    <x v="1"/>
    <x v="3"/>
    <x v="3"/>
    <x v="0"/>
    <x v="1"/>
    <x v="0"/>
    <n v="36"/>
    <n v="5"/>
    <n v="3"/>
    <n v="3"/>
    <n v="2029"/>
    <n v="974"/>
    <n v="1055"/>
    <n v="0.624"/>
    <n v="4170"/>
    <n v="73"/>
    <n v="0.55300000000000005"/>
    <n v="0.48"/>
    <n v="3.3251E-4"/>
    <n v="0.99966999999999995"/>
    <x v="1"/>
    <x v="1"/>
    <x v="1"/>
    <x v="2"/>
    <x v="1"/>
    <s v=""/>
    <n v="73"/>
    <x v="2"/>
  </r>
  <r>
    <n v="711649908"/>
    <x v="0"/>
    <n v="33"/>
    <x v="1"/>
    <x v="0"/>
    <x v="1"/>
    <x v="0"/>
    <x v="5"/>
    <x v="0"/>
    <n v="15"/>
    <n v="5"/>
    <n v="3"/>
    <n v="2"/>
    <n v="1438.3"/>
    <n v="1055"/>
    <n v="383.3"/>
    <n v="0.90100000000000002"/>
    <n v="4208"/>
    <n v="67"/>
    <n v="0.67500000000000004"/>
    <n v="0.73399999999999999"/>
    <n v="1.8665000000000001E-4"/>
    <n v="0.99980999999999998"/>
    <x v="0"/>
    <x v="5"/>
    <x v="0"/>
    <x v="1"/>
    <x v="2"/>
    <s v=""/>
    <n v="67"/>
    <x v="1"/>
  </r>
  <r>
    <n v="720879708"/>
    <x v="0"/>
    <n v="52"/>
    <x v="0"/>
    <x v="3"/>
    <x v="0"/>
    <x v="1"/>
    <x v="2"/>
    <x v="0"/>
    <n v="44"/>
    <n v="3"/>
    <n v="2"/>
    <n v="4"/>
    <n v="28186"/>
    <n v="1308"/>
    <n v="26878"/>
    <n v="0.67900000000000005"/>
    <n v="2853"/>
    <n v="64"/>
    <n v="0.73"/>
    <n v="4.5999999999999999E-2"/>
    <n v="3.1745999999999999E-4"/>
    <n v="0.99968000000000001"/>
    <x v="1"/>
    <x v="2"/>
    <x v="1"/>
    <x v="1"/>
    <x v="0"/>
    <s v=""/>
    <n v="64"/>
    <x v="0"/>
  </r>
  <r>
    <n v="815761908"/>
    <x v="0"/>
    <n v="46"/>
    <x v="1"/>
    <x v="0"/>
    <x v="3"/>
    <x v="0"/>
    <x v="5"/>
    <x v="2"/>
    <n v="41"/>
    <n v="6"/>
    <n v="3"/>
    <n v="2"/>
    <n v="34516"/>
    <n v="0"/>
    <n v="34516"/>
    <n v="0.89600000000000002"/>
    <n v="3722"/>
    <n v="72"/>
    <n v="0.75600000000000001"/>
    <n v="0"/>
    <n v="1.8537999999999999E-4"/>
    <n v="0.99980999999999998"/>
    <x v="0"/>
    <x v="5"/>
    <x v="0"/>
    <x v="2"/>
    <x v="0"/>
    <s v=""/>
    <n v="72"/>
    <x v="0"/>
  </r>
  <r>
    <n v="711850533"/>
    <x v="0"/>
    <n v="46"/>
    <x v="1"/>
    <x v="2"/>
    <x v="2"/>
    <x v="1"/>
    <x v="5"/>
    <x v="0"/>
    <n v="36"/>
    <n v="5"/>
    <n v="1"/>
    <n v="4"/>
    <n v="3818"/>
    <n v="0"/>
    <n v="3818"/>
    <n v="0.88500000000000001"/>
    <n v="4272"/>
    <n v="71"/>
    <n v="0.57799999999999996"/>
    <n v="0"/>
    <n v="1.7042000000000001E-4"/>
    <n v="0.99983"/>
    <x v="0"/>
    <x v="5"/>
    <x v="0"/>
    <x v="2"/>
    <x v="1"/>
    <s v=""/>
    <n v="71"/>
    <x v="0"/>
  </r>
  <r>
    <n v="721028283"/>
    <x v="0"/>
    <n v="40"/>
    <x v="1"/>
    <x v="2"/>
    <x v="0"/>
    <x v="0"/>
    <x v="3"/>
    <x v="0"/>
    <n v="28"/>
    <n v="4"/>
    <n v="1"/>
    <n v="3"/>
    <n v="11494"/>
    <n v="1160"/>
    <n v="10334"/>
    <n v="0.46300000000000002"/>
    <n v="3353"/>
    <n v="86"/>
    <n v="0.59299999999999997"/>
    <n v="0.10100000000000001"/>
    <n v="9.4446999999999999E-5"/>
    <n v="0.99990999999999997"/>
    <x v="0"/>
    <x v="3"/>
    <x v="0"/>
    <x v="2"/>
    <x v="1"/>
    <s v=""/>
    <n v="86"/>
    <x v="0"/>
  </r>
  <r>
    <n v="710763783"/>
    <x v="0"/>
    <n v="49"/>
    <x v="0"/>
    <x v="3"/>
    <x v="0"/>
    <x v="0"/>
    <x v="2"/>
    <x v="0"/>
    <n v="32"/>
    <n v="4"/>
    <n v="1"/>
    <n v="3"/>
    <n v="28142"/>
    <n v="762"/>
    <n v="27380"/>
    <n v="0.98199999999999998"/>
    <n v="3676"/>
    <n v="47"/>
    <n v="1.35"/>
    <n v="2.7E-2"/>
    <n v="9.0056000000000006E-5"/>
    <n v="0.99990999999999997"/>
    <x v="0"/>
    <x v="2"/>
    <x v="0"/>
    <x v="1"/>
    <x v="1"/>
    <s v=""/>
    <n v="47"/>
    <x v="0"/>
  </r>
  <r>
    <n v="720432858"/>
    <x v="0"/>
    <n v="40"/>
    <x v="1"/>
    <x v="2"/>
    <x v="5"/>
    <x v="0"/>
    <x v="1"/>
    <x v="0"/>
    <n v="36"/>
    <n v="4"/>
    <n v="1"/>
    <n v="3"/>
    <n v="2316"/>
    <n v="1510"/>
    <n v="806"/>
    <n v="0.55400000000000005"/>
    <n v="3471"/>
    <n v="63"/>
    <n v="0.75"/>
    <n v="0.65200000000000002"/>
    <n v="1.1432E-4"/>
    <n v="0.99988999999999995"/>
    <x v="0"/>
    <x v="1"/>
    <x v="0"/>
    <x v="1"/>
    <x v="1"/>
    <s v=""/>
    <n v="63"/>
    <x v="1"/>
  </r>
  <r>
    <n v="772525308"/>
    <x v="0"/>
    <n v="43"/>
    <x v="0"/>
    <x v="0"/>
    <x v="4"/>
    <x v="1"/>
    <x v="3"/>
    <x v="0"/>
    <n v="33"/>
    <n v="5"/>
    <n v="2"/>
    <n v="4"/>
    <n v="10533"/>
    <n v="1689"/>
    <n v="8844"/>
    <n v="0.35899999999999999"/>
    <n v="3651"/>
    <n v="69"/>
    <n v="0.60499999999999998"/>
    <n v="0.16"/>
    <n v="3.2945000000000001E-4"/>
    <n v="0.99966999999999995"/>
    <x v="0"/>
    <x v="3"/>
    <x v="0"/>
    <x v="2"/>
    <x v="1"/>
    <s v=""/>
    <n v="69"/>
    <x v="0"/>
  </r>
  <r>
    <n v="767354208"/>
    <x v="0"/>
    <n v="48"/>
    <x v="0"/>
    <x v="2"/>
    <x v="1"/>
    <x v="0"/>
    <x v="2"/>
    <x v="0"/>
    <n v="41"/>
    <n v="4"/>
    <n v="2"/>
    <n v="1"/>
    <n v="14322"/>
    <n v="0"/>
    <n v="14322"/>
    <n v="0.60199999999999998"/>
    <n v="3993"/>
    <n v="75"/>
    <n v="0.53100000000000003"/>
    <n v="0"/>
    <n v="7.1987E-5"/>
    <n v="0.99992999999999999"/>
    <x v="0"/>
    <x v="2"/>
    <x v="0"/>
    <x v="2"/>
    <x v="0"/>
    <s v=""/>
    <n v="75"/>
    <x v="0"/>
  </r>
  <r>
    <n v="715670058"/>
    <x v="0"/>
    <n v="50"/>
    <x v="0"/>
    <x v="0"/>
    <x v="1"/>
    <x v="0"/>
    <x v="4"/>
    <x v="0"/>
    <n v="38"/>
    <n v="5"/>
    <n v="2"/>
    <n v="4"/>
    <n v="34516"/>
    <n v="1662"/>
    <n v="32854"/>
    <n v="0.504"/>
    <n v="3806"/>
    <n v="76"/>
    <n v="0.9"/>
    <n v="4.8000000000000001E-2"/>
    <n v="3.3886000000000002E-4"/>
    <n v="0.99965999999999999"/>
    <x v="0"/>
    <x v="4"/>
    <x v="0"/>
    <x v="2"/>
    <x v="0"/>
    <s v=""/>
    <n v="76"/>
    <x v="0"/>
  </r>
  <r>
    <n v="713856708"/>
    <x v="0"/>
    <n v="48"/>
    <x v="0"/>
    <x v="2"/>
    <x v="0"/>
    <x v="0"/>
    <x v="2"/>
    <x v="0"/>
    <n v="36"/>
    <n v="5"/>
    <n v="1"/>
    <n v="2"/>
    <n v="6798"/>
    <n v="2517"/>
    <n v="4281"/>
    <n v="0.873"/>
    <n v="4327"/>
    <n v="79"/>
    <n v="0.88100000000000001"/>
    <n v="0.37"/>
    <n v="5.6153000000000003E-5"/>
    <n v="0.99994000000000005"/>
    <x v="0"/>
    <x v="2"/>
    <x v="0"/>
    <x v="2"/>
    <x v="1"/>
    <s v=""/>
    <n v="79"/>
    <x v="2"/>
  </r>
  <r>
    <n v="758086458"/>
    <x v="0"/>
    <n v="46"/>
    <x v="1"/>
    <x v="0"/>
    <x v="1"/>
    <x v="0"/>
    <x v="5"/>
    <x v="0"/>
    <n v="39"/>
    <n v="3"/>
    <n v="3"/>
    <n v="4"/>
    <n v="1438.3"/>
    <n v="0"/>
    <n v="1438.3"/>
    <n v="0.64600000000000002"/>
    <n v="4111"/>
    <n v="62"/>
    <n v="0.55000000000000004"/>
    <n v="0"/>
    <n v="5.3543000000000004E-4"/>
    <n v="0.99946000000000002"/>
    <x v="0"/>
    <x v="5"/>
    <x v="0"/>
    <x v="1"/>
    <x v="0"/>
    <s v=""/>
    <n v="62"/>
    <x v="0"/>
  </r>
  <r>
    <n v="717035283"/>
    <x v="1"/>
    <n v="46"/>
    <x v="0"/>
    <x v="5"/>
    <x v="1"/>
    <x v="1"/>
    <x v="0"/>
    <x v="0"/>
    <n v="37"/>
    <n v="2"/>
    <n v="3"/>
    <n v="4"/>
    <n v="2445"/>
    <n v="848"/>
    <n v="1597"/>
    <n v="0.77100000000000002"/>
    <n v="2216"/>
    <n v="39"/>
    <n v="0.56000000000000005"/>
    <n v="0.34699999999999998"/>
    <n v="0.99794000000000005"/>
    <n v="2.05937E-3"/>
    <x v="0"/>
    <x v="0"/>
    <x v="0"/>
    <x v="0"/>
    <x v="0"/>
    <n v="39"/>
    <s v=""/>
    <x v="2"/>
  </r>
  <r>
    <n v="709604958"/>
    <x v="0"/>
    <n v="51"/>
    <x v="1"/>
    <x v="0"/>
    <x v="1"/>
    <x v="1"/>
    <x v="3"/>
    <x v="0"/>
    <n v="36"/>
    <n v="3"/>
    <n v="3"/>
    <n v="4"/>
    <n v="2585"/>
    <n v="1847"/>
    <n v="738"/>
    <n v="0.627"/>
    <n v="3480"/>
    <n v="64"/>
    <n v="0.6"/>
    <n v="0.71499999999999997"/>
    <n v="5.3543000000000004E-4"/>
    <n v="0.99946000000000002"/>
    <x v="1"/>
    <x v="3"/>
    <x v="1"/>
    <x v="1"/>
    <x v="1"/>
    <s v=""/>
    <n v="64"/>
    <x v="1"/>
  </r>
  <r>
    <n v="714931458"/>
    <x v="0"/>
    <n v="52"/>
    <x v="1"/>
    <x v="3"/>
    <x v="5"/>
    <x v="1"/>
    <x v="5"/>
    <x v="0"/>
    <n v="42"/>
    <n v="3"/>
    <n v="2"/>
    <n v="3"/>
    <n v="1438.3"/>
    <n v="0"/>
    <n v="1438.3"/>
    <n v="0.60699999999999998"/>
    <n v="4102"/>
    <n v="78"/>
    <n v="0.85699999999999998"/>
    <n v="0"/>
    <n v="2.2525E-4"/>
    <n v="0.99977000000000005"/>
    <x v="1"/>
    <x v="5"/>
    <x v="1"/>
    <x v="2"/>
    <x v="0"/>
    <s v=""/>
    <n v="78"/>
    <x v="0"/>
  </r>
  <r>
    <n v="711047658"/>
    <x v="0"/>
    <n v="46"/>
    <x v="1"/>
    <x v="0"/>
    <x v="0"/>
    <x v="0"/>
    <x v="1"/>
    <x v="0"/>
    <n v="38"/>
    <n v="4"/>
    <n v="2"/>
    <n v="2"/>
    <n v="1781"/>
    <n v="1315"/>
    <n v="466"/>
    <n v="0.70399999999999996"/>
    <n v="4775"/>
    <n v="83"/>
    <n v="0.72899999999999998"/>
    <n v="0.73799999999999999"/>
    <n v="1.1482E-4"/>
    <n v="0.99988999999999995"/>
    <x v="0"/>
    <x v="1"/>
    <x v="0"/>
    <x v="2"/>
    <x v="0"/>
    <s v=""/>
    <n v="83"/>
    <x v="1"/>
  </r>
  <r>
    <n v="718110858"/>
    <x v="1"/>
    <n v="42"/>
    <x v="0"/>
    <x v="2"/>
    <x v="3"/>
    <x v="0"/>
    <x v="3"/>
    <x v="0"/>
    <n v="36"/>
    <n v="2"/>
    <n v="3"/>
    <n v="5"/>
    <n v="1606"/>
    <n v="0"/>
    <n v="1606"/>
    <n v="0.87"/>
    <n v="2628"/>
    <n v="41"/>
    <n v="0.64"/>
    <n v="0"/>
    <n v="0.99902999999999997"/>
    <n v="9.7000000000000005E-4"/>
    <x v="0"/>
    <x v="3"/>
    <x v="0"/>
    <x v="0"/>
    <x v="1"/>
    <n v="41"/>
    <s v=""/>
    <x v="0"/>
  </r>
  <r>
    <n v="716385858"/>
    <x v="0"/>
    <n v="42"/>
    <x v="1"/>
    <x v="2"/>
    <x v="1"/>
    <x v="0"/>
    <x v="1"/>
    <x v="0"/>
    <n v="28"/>
    <n v="5"/>
    <n v="2"/>
    <n v="4"/>
    <n v="2205"/>
    <n v="1245"/>
    <n v="960"/>
    <n v="0.92500000000000004"/>
    <n v="4921"/>
    <n v="90"/>
    <n v="0.8"/>
    <n v="0.56499999999999995"/>
    <n v="3.4247999999999999E-4"/>
    <n v="0.99965999999999999"/>
    <x v="0"/>
    <x v="1"/>
    <x v="0"/>
    <x v="2"/>
    <x v="1"/>
    <s v=""/>
    <n v="90"/>
    <x v="1"/>
  </r>
  <r>
    <n v="708812133"/>
    <x v="0"/>
    <n v="49"/>
    <x v="1"/>
    <x v="0"/>
    <x v="1"/>
    <x v="0"/>
    <x v="5"/>
    <x v="0"/>
    <n v="39"/>
    <n v="5"/>
    <n v="3"/>
    <n v="0"/>
    <n v="2270"/>
    <n v="1647"/>
    <n v="623"/>
    <n v="0.75900000000000001"/>
    <n v="4110"/>
    <n v="75"/>
    <n v="0.92300000000000004"/>
    <n v="0.72599999999999998"/>
    <n v="6.8853E-5"/>
    <n v="0.99992999999999999"/>
    <x v="0"/>
    <x v="5"/>
    <x v="0"/>
    <x v="2"/>
    <x v="0"/>
    <s v=""/>
    <n v="75"/>
    <x v="1"/>
  </r>
  <r>
    <n v="787655058"/>
    <x v="0"/>
    <n v="44"/>
    <x v="1"/>
    <x v="3"/>
    <x v="2"/>
    <x v="1"/>
    <x v="1"/>
    <x v="0"/>
    <n v="37"/>
    <n v="5"/>
    <n v="2"/>
    <n v="3"/>
    <n v="2568"/>
    <n v="1875"/>
    <n v="693"/>
    <n v="0.57799999999999996"/>
    <n v="4254"/>
    <n v="85"/>
    <n v="0.73499999999999999"/>
    <n v="0.73"/>
    <n v="1.9683E-4"/>
    <n v="0.99980000000000002"/>
    <x v="0"/>
    <x v="1"/>
    <x v="0"/>
    <x v="2"/>
    <x v="0"/>
    <s v=""/>
    <n v="85"/>
    <x v="1"/>
  </r>
  <r>
    <n v="803113383"/>
    <x v="1"/>
    <n v="55"/>
    <x v="1"/>
    <x v="5"/>
    <x v="2"/>
    <x v="1"/>
    <x v="1"/>
    <x v="0"/>
    <n v="49"/>
    <n v="3"/>
    <n v="4"/>
    <n v="3"/>
    <n v="3292"/>
    <n v="0"/>
    <n v="3292"/>
    <n v="0.48199999999999998"/>
    <n v="2222"/>
    <n v="54"/>
    <n v="0.63600000000000001"/>
    <n v="0"/>
    <n v="0.99717"/>
    <n v="2.82527E-3"/>
    <x v="1"/>
    <x v="1"/>
    <x v="1"/>
    <x v="1"/>
    <x v="3"/>
    <n v="54"/>
    <s v=""/>
    <x v="0"/>
  </r>
  <r>
    <n v="721273008"/>
    <x v="1"/>
    <n v="54"/>
    <x v="1"/>
    <x v="5"/>
    <x v="4"/>
    <x v="2"/>
    <x v="1"/>
    <x v="2"/>
    <n v="43"/>
    <n v="6"/>
    <n v="3"/>
    <n v="4"/>
    <n v="10797"/>
    <n v="1252"/>
    <n v="9545"/>
    <n v="0.48899999999999999"/>
    <n v="1739"/>
    <n v="38"/>
    <n v="0.22600000000000001"/>
    <n v="0.11600000000000001"/>
    <n v="0.99765999999999999"/>
    <n v="2.3436199999999998E-3"/>
    <x v="1"/>
    <x v="1"/>
    <x v="1"/>
    <x v="0"/>
    <x v="0"/>
    <n v="38"/>
    <s v=""/>
    <x v="0"/>
  </r>
  <r>
    <n v="715762083"/>
    <x v="0"/>
    <n v="46"/>
    <x v="0"/>
    <x v="4"/>
    <x v="2"/>
    <x v="1"/>
    <x v="0"/>
    <x v="2"/>
    <n v="36"/>
    <n v="6"/>
    <n v="3"/>
    <n v="2"/>
    <n v="30501"/>
    <n v="2030"/>
    <n v="28471"/>
    <n v="0.56000000000000005"/>
    <n v="2525"/>
    <n v="45"/>
    <n v="0.5"/>
    <n v="6.7000000000000004E-2"/>
    <n v="1.4339999999999999E-4"/>
    <n v="0.99985999999999997"/>
    <x v="0"/>
    <x v="0"/>
    <x v="0"/>
    <x v="0"/>
    <x v="1"/>
    <s v=""/>
    <n v="45"/>
    <x v="0"/>
  </r>
  <r>
    <n v="711629733"/>
    <x v="0"/>
    <n v="45"/>
    <x v="1"/>
    <x v="3"/>
    <x v="1"/>
    <x v="0"/>
    <x v="1"/>
    <x v="0"/>
    <n v="34"/>
    <n v="5"/>
    <n v="3"/>
    <n v="1"/>
    <n v="5371"/>
    <n v="1499"/>
    <n v="3872"/>
    <n v="0.73699999999999999"/>
    <n v="3282"/>
    <n v="66"/>
    <n v="0.65"/>
    <n v="0.27900000000000003"/>
    <n v="1.0848E-4"/>
    <n v="0.99988999999999995"/>
    <x v="0"/>
    <x v="1"/>
    <x v="0"/>
    <x v="1"/>
    <x v="1"/>
    <s v=""/>
    <n v="66"/>
    <x v="2"/>
  </r>
  <r>
    <n v="718410258"/>
    <x v="0"/>
    <n v="37"/>
    <x v="0"/>
    <x v="0"/>
    <x v="0"/>
    <x v="2"/>
    <x v="2"/>
    <x v="0"/>
    <n v="28"/>
    <n v="5"/>
    <n v="4"/>
    <n v="4"/>
    <n v="13441"/>
    <n v="0"/>
    <n v="13441"/>
    <n v="0.51300000000000001"/>
    <n v="4207"/>
    <n v="80"/>
    <n v="0.70199999999999996"/>
    <n v="0"/>
    <n v="6.2901000000000005E-4"/>
    <n v="0.99936999999999998"/>
    <x v="0"/>
    <x v="2"/>
    <x v="0"/>
    <x v="2"/>
    <x v="1"/>
    <s v=""/>
    <n v="80"/>
    <x v="0"/>
  </r>
  <r>
    <n v="719745558"/>
    <x v="0"/>
    <n v="52"/>
    <x v="0"/>
    <x v="0"/>
    <x v="1"/>
    <x v="1"/>
    <x v="0"/>
    <x v="0"/>
    <n v="36"/>
    <n v="4"/>
    <n v="2"/>
    <n v="2"/>
    <n v="9137"/>
    <n v="1729"/>
    <n v="7408"/>
    <n v="0.97399999999999998"/>
    <n v="4626"/>
    <n v="77"/>
    <n v="0.75"/>
    <n v="0.189"/>
    <n v="1.1811000000000001E-4"/>
    <n v="0.99987999999999999"/>
    <x v="1"/>
    <x v="0"/>
    <x v="1"/>
    <x v="2"/>
    <x v="1"/>
    <s v=""/>
    <n v="77"/>
    <x v="0"/>
  </r>
  <r>
    <n v="820282383"/>
    <x v="1"/>
    <n v="45"/>
    <x v="1"/>
    <x v="3"/>
    <x v="1"/>
    <x v="0"/>
    <x v="1"/>
    <x v="0"/>
    <n v="40"/>
    <n v="6"/>
    <n v="3"/>
    <n v="3"/>
    <n v="5848"/>
    <n v="2517"/>
    <n v="3331"/>
    <n v="0.56100000000000005"/>
    <n v="2000"/>
    <n v="32"/>
    <n v="0.28000000000000003"/>
    <n v="0.43"/>
    <n v="0.99670999999999998"/>
    <n v="3.29379E-3"/>
    <x v="0"/>
    <x v="1"/>
    <x v="0"/>
    <x v="0"/>
    <x v="0"/>
    <n v="32"/>
    <s v=""/>
    <x v="2"/>
  </r>
  <r>
    <n v="793543758"/>
    <x v="0"/>
    <n v="47"/>
    <x v="0"/>
    <x v="3"/>
    <x v="1"/>
    <x v="1"/>
    <x v="4"/>
    <x v="0"/>
    <n v="41"/>
    <n v="3"/>
    <n v="2"/>
    <n v="4"/>
    <n v="10614"/>
    <n v="784"/>
    <n v="9830"/>
    <n v="0.73"/>
    <n v="4601"/>
    <n v="77"/>
    <n v="0.63800000000000001"/>
    <n v="7.3999999999999996E-2"/>
    <n v="3.2655999999999999E-4"/>
    <n v="0.99966999999999995"/>
    <x v="0"/>
    <x v="4"/>
    <x v="0"/>
    <x v="2"/>
    <x v="0"/>
    <s v=""/>
    <n v="77"/>
    <x v="0"/>
  </r>
  <r>
    <n v="778224858"/>
    <x v="0"/>
    <n v="42"/>
    <x v="1"/>
    <x v="3"/>
    <x v="4"/>
    <x v="2"/>
    <x v="5"/>
    <x v="0"/>
    <n v="32"/>
    <n v="3"/>
    <n v="3"/>
    <n v="4"/>
    <n v="4035"/>
    <n v="1003"/>
    <n v="3032"/>
    <n v="0.58299999999999996"/>
    <n v="4589"/>
    <n v="89"/>
    <n v="0.64800000000000002"/>
    <n v="0.249"/>
    <n v="5.0168000000000001E-4"/>
    <n v="0.99950000000000006"/>
    <x v="0"/>
    <x v="5"/>
    <x v="0"/>
    <x v="2"/>
    <x v="1"/>
    <s v=""/>
    <n v="89"/>
    <x v="0"/>
  </r>
  <r>
    <n v="712555233"/>
    <x v="0"/>
    <n v="59"/>
    <x v="1"/>
    <x v="4"/>
    <x v="1"/>
    <x v="1"/>
    <x v="3"/>
    <x v="0"/>
    <n v="48"/>
    <n v="4"/>
    <n v="1"/>
    <n v="2"/>
    <n v="4205"/>
    <n v="710"/>
    <n v="3495"/>
    <n v="0.504"/>
    <n v="2023"/>
    <n v="38"/>
    <n v="0.72699999999999998"/>
    <n v="0.16900000000000001"/>
    <n v="4.7262999999999998E-5"/>
    <n v="0.99995000000000001"/>
    <x v="1"/>
    <x v="3"/>
    <x v="1"/>
    <x v="0"/>
    <x v="0"/>
    <s v=""/>
    <n v="38"/>
    <x v="0"/>
  </r>
  <r>
    <n v="718516533"/>
    <x v="0"/>
    <n v="46"/>
    <x v="1"/>
    <x v="3"/>
    <x v="1"/>
    <x v="1"/>
    <x v="1"/>
    <x v="0"/>
    <n v="36"/>
    <n v="6"/>
    <n v="2"/>
    <n v="3"/>
    <n v="2586"/>
    <n v="2196"/>
    <n v="390"/>
    <n v="0.69299999999999995"/>
    <n v="3944"/>
    <n v="78"/>
    <n v="0.85699999999999998"/>
    <n v="0.84899999999999998"/>
    <n v="1.9143E-4"/>
    <n v="0.99980999999999998"/>
    <x v="0"/>
    <x v="1"/>
    <x v="0"/>
    <x v="2"/>
    <x v="1"/>
    <s v=""/>
    <n v="78"/>
    <x v="1"/>
  </r>
  <r>
    <n v="708923658"/>
    <x v="0"/>
    <n v="41"/>
    <x v="1"/>
    <x v="0"/>
    <x v="3"/>
    <x v="2"/>
    <x v="1"/>
    <x v="0"/>
    <n v="28"/>
    <n v="3"/>
    <n v="2"/>
    <n v="2"/>
    <n v="7234"/>
    <n v="1420"/>
    <n v="5814"/>
    <n v="0.53900000000000003"/>
    <n v="4466"/>
    <n v="92"/>
    <n v="0.73599999999999999"/>
    <n v="0.19600000000000001"/>
    <n v="1.2982E-4"/>
    <n v="0.99987000000000004"/>
    <x v="0"/>
    <x v="1"/>
    <x v="0"/>
    <x v="2"/>
    <x v="1"/>
    <s v=""/>
    <n v="92"/>
    <x v="0"/>
  </r>
  <r>
    <n v="717708783"/>
    <x v="0"/>
    <n v="57"/>
    <x v="0"/>
    <x v="3"/>
    <x v="1"/>
    <x v="1"/>
    <x v="4"/>
    <x v="2"/>
    <n v="51"/>
    <n v="6"/>
    <n v="3"/>
    <n v="4"/>
    <n v="34516"/>
    <n v="1417"/>
    <n v="33099"/>
    <n v="0.96599999999999997"/>
    <n v="4303"/>
    <n v="77"/>
    <n v="0.63800000000000001"/>
    <n v="4.1000000000000002E-2"/>
    <n v="4.6626000000000003E-4"/>
    <n v="0.99953000000000003"/>
    <x v="1"/>
    <x v="4"/>
    <x v="1"/>
    <x v="2"/>
    <x v="3"/>
    <s v=""/>
    <n v="77"/>
    <x v="0"/>
  </r>
  <r>
    <n v="780688383"/>
    <x v="0"/>
    <n v="35"/>
    <x v="0"/>
    <x v="5"/>
    <x v="1"/>
    <x v="2"/>
    <x v="2"/>
    <x v="0"/>
    <n v="24"/>
    <n v="4"/>
    <n v="2"/>
    <n v="3"/>
    <n v="21114"/>
    <n v="0"/>
    <n v="21114"/>
    <n v="0.69699999999999995"/>
    <n v="3534"/>
    <n v="56"/>
    <n v="1"/>
    <n v="0"/>
    <n v="1.7969000000000001E-4"/>
    <n v="0.99982000000000004"/>
    <x v="0"/>
    <x v="2"/>
    <x v="0"/>
    <x v="1"/>
    <x v="2"/>
    <s v=""/>
    <n v="56"/>
    <x v="0"/>
  </r>
  <r>
    <n v="718821783"/>
    <x v="0"/>
    <n v="53"/>
    <x v="0"/>
    <x v="5"/>
    <x v="3"/>
    <x v="0"/>
    <x v="3"/>
    <x v="0"/>
    <n v="48"/>
    <n v="4"/>
    <n v="1"/>
    <n v="3"/>
    <n v="2522"/>
    <n v="1704"/>
    <n v="818"/>
    <n v="0.98799999999999999"/>
    <n v="4697"/>
    <n v="73"/>
    <n v="0.69799999999999995"/>
    <n v="0.67600000000000005"/>
    <n v="9.5576999999999996E-5"/>
    <n v="0.99990000000000001"/>
    <x v="1"/>
    <x v="3"/>
    <x v="1"/>
    <x v="2"/>
    <x v="0"/>
    <s v=""/>
    <n v="73"/>
    <x v="1"/>
  </r>
  <r>
    <n v="718163808"/>
    <x v="0"/>
    <n v="37"/>
    <x v="0"/>
    <x v="5"/>
    <x v="1"/>
    <x v="1"/>
    <x v="2"/>
    <x v="0"/>
    <n v="24"/>
    <n v="6"/>
    <n v="3"/>
    <n v="4"/>
    <n v="11309"/>
    <n v="0"/>
    <n v="11309"/>
    <n v="0.47399999999999998"/>
    <n v="4809"/>
    <n v="71"/>
    <n v="0.47899999999999998"/>
    <n v="0"/>
    <n v="4.8434999999999998E-4"/>
    <n v="0.99951999999999996"/>
    <x v="0"/>
    <x v="2"/>
    <x v="0"/>
    <x v="2"/>
    <x v="2"/>
    <s v=""/>
    <n v="71"/>
    <x v="0"/>
  </r>
  <r>
    <n v="712693908"/>
    <x v="1"/>
    <n v="43"/>
    <x v="0"/>
    <x v="0"/>
    <x v="1"/>
    <x v="0"/>
    <x v="4"/>
    <x v="0"/>
    <n v="31"/>
    <n v="2"/>
    <n v="4"/>
    <n v="1"/>
    <n v="13883"/>
    <n v="783"/>
    <n v="13100"/>
    <n v="0.749"/>
    <n v="1871"/>
    <n v="32"/>
    <n v="0.68400000000000005"/>
    <n v="5.6000000000000001E-2"/>
    <n v="0.99270000000000003"/>
    <n v="7.3000000000000001E-3"/>
    <x v="0"/>
    <x v="4"/>
    <x v="0"/>
    <x v="0"/>
    <x v="1"/>
    <n v="32"/>
    <s v=""/>
    <x v="0"/>
  </r>
  <r>
    <n v="711286533"/>
    <x v="0"/>
    <n v="43"/>
    <x v="0"/>
    <x v="0"/>
    <x v="1"/>
    <x v="2"/>
    <x v="0"/>
    <x v="0"/>
    <n v="31"/>
    <n v="5"/>
    <n v="1"/>
    <n v="2"/>
    <n v="13448"/>
    <n v="0"/>
    <n v="13448"/>
    <n v="0.66700000000000004"/>
    <n v="5067"/>
    <n v="62"/>
    <n v="0.72199999999999998"/>
    <n v="0"/>
    <n v="5.7151000000000002E-5"/>
    <n v="0.99994000000000005"/>
    <x v="0"/>
    <x v="0"/>
    <x v="0"/>
    <x v="1"/>
    <x v="1"/>
    <s v=""/>
    <n v="62"/>
    <x v="0"/>
  </r>
  <r>
    <n v="711655683"/>
    <x v="0"/>
    <n v="55"/>
    <x v="0"/>
    <x v="5"/>
    <x v="2"/>
    <x v="1"/>
    <x v="0"/>
    <x v="2"/>
    <n v="46"/>
    <n v="4"/>
    <n v="2"/>
    <n v="4"/>
    <n v="25991"/>
    <n v="0"/>
    <n v="25991"/>
    <n v="0.63900000000000001"/>
    <n v="2996"/>
    <n v="62"/>
    <n v="0.879"/>
    <n v="0"/>
    <n v="2.8477999999999999E-4"/>
    <n v="0.99972000000000005"/>
    <x v="1"/>
    <x v="0"/>
    <x v="1"/>
    <x v="1"/>
    <x v="0"/>
    <s v=""/>
    <n v="62"/>
    <x v="0"/>
  </r>
  <r>
    <n v="718188858"/>
    <x v="0"/>
    <n v="52"/>
    <x v="1"/>
    <x v="4"/>
    <x v="1"/>
    <x v="1"/>
    <x v="1"/>
    <x v="0"/>
    <n v="36"/>
    <n v="5"/>
    <n v="1"/>
    <n v="2"/>
    <n v="2537"/>
    <n v="1097"/>
    <n v="1440"/>
    <n v="0.874"/>
    <n v="4964"/>
    <n v="84"/>
    <n v="0.90900000000000003"/>
    <n v="0.432"/>
    <n v="4.7262999999999998E-5"/>
    <n v="0.99995000000000001"/>
    <x v="1"/>
    <x v="1"/>
    <x v="1"/>
    <x v="2"/>
    <x v="1"/>
    <s v=""/>
    <n v="84"/>
    <x v="2"/>
  </r>
  <r>
    <n v="718514283"/>
    <x v="0"/>
    <n v="46"/>
    <x v="0"/>
    <x v="2"/>
    <x v="0"/>
    <x v="1"/>
    <x v="3"/>
    <x v="0"/>
    <n v="36"/>
    <n v="5"/>
    <n v="2"/>
    <n v="2"/>
    <n v="1438.3"/>
    <n v="794"/>
    <n v="644.29999999999995"/>
    <n v="0.80700000000000005"/>
    <n v="3895"/>
    <n v="67"/>
    <n v="0.55800000000000005"/>
    <n v="0.55200000000000005"/>
    <n v="1.1603999999999999E-4"/>
    <n v="0.99987999999999999"/>
    <x v="0"/>
    <x v="3"/>
    <x v="0"/>
    <x v="1"/>
    <x v="1"/>
    <s v=""/>
    <n v="67"/>
    <x v="1"/>
  </r>
  <r>
    <n v="708642708"/>
    <x v="1"/>
    <n v="40"/>
    <x v="1"/>
    <x v="3"/>
    <x v="2"/>
    <x v="0"/>
    <x v="5"/>
    <x v="0"/>
    <n v="36"/>
    <n v="3"/>
    <n v="2"/>
    <n v="3"/>
    <n v="13019"/>
    <n v="0"/>
    <n v="13019"/>
    <n v="0.48699999999999999"/>
    <n v="1484"/>
    <n v="33"/>
    <n v="0.435"/>
    <n v="0"/>
    <n v="0.99495"/>
    <n v="5.0499999999999998E-3"/>
    <x v="0"/>
    <x v="5"/>
    <x v="0"/>
    <x v="0"/>
    <x v="1"/>
    <n v="33"/>
    <s v=""/>
    <x v="0"/>
  </r>
  <r>
    <n v="811475733"/>
    <x v="1"/>
    <n v="53"/>
    <x v="1"/>
    <x v="5"/>
    <x v="4"/>
    <x v="0"/>
    <x v="3"/>
    <x v="0"/>
    <n v="48"/>
    <n v="2"/>
    <n v="2"/>
    <n v="3"/>
    <n v="3339"/>
    <n v="0"/>
    <n v="3339"/>
    <n v="0.69399999999999995"/>
    <n v="2432"/>
    <n v="48"/>
    <n v="0.6"/>
    <n v="0"/>
    <n v="0.99431000000000003"/>
    <n v="5.6899999999999997E-3"/>
    <x v="1"/>
    <x v="3"/>
    <x v="1"/>
    <x v="1"/>
    <x v="0"/>
    <n v="48"/>
    <s v=""/>
    <x v="0"/>
  </r>
  <r>
    <n v="712089108"/>
    <x v="0"/>
    <n v="49"/>
    <x v="0"/>
    <x v="0"/>
    <x v="2"/>
    <x v="3"/>
    <x v="2"/>
    <x v="0"/>
    <n v="37"/>
    <n v="6"/>
    <n v="3"/>
    <n v="3"/>
    <n v="28390"/>
    <n v="1141"/>
    <n v="27249"/>
    <n v="0.91900000000000004"/>
    <n v="4631"/>
    <n v="76"/>
    <n v="0.94899999999999995"/>
    <n v="0.04"/>
    <n v="3.2275000000000001E-4"/>
    <n v="0.99968000000000001"/>
    <x v="0"/>
    <x v="2"/>
    <x v="0"/>
    <x v="2"/>
    <x v="0"/>
    <s v=""/>
    <n v="76"/>
    <x v="0"/>
  </r>
  <r>
    <n v="710761533"/>
    <x v="0"/>
    <n v="44"/>
    <x v="0"/>
    <x v="3"/>
    <x v="1"/>
    <x v="2"/>
    <x v="2"/>
    <x v="0"/>
    <n v="33"/>
    <n v="3"/>
    <n v="2"/>
    <n v="3"/>
    <n v="23665"/>
    <n v="1624"/>
    <n v="22041"/>
    <n v="0.57399999999999995"/>
    <n v="4190"/>
    <n v="87"/>
    <n v="0.70599999999999996"/>
    <n v="6.9000000000000006E-2"/>
    <n v="1.9143E-4"/>
    <n v="0.99980999999999998"/>
    <x v="0"/>
    <x v="2"/>
    <x v="0"/>
    <x v="2"/>
    <x v="1"/>
    <s v=""/>
    <n v="87"/>
    <x v="0"/>
  </r>
  <r>
    <n v="714963558"/>
    <x v="0"/>
    <n v="46"/>
    <x v="0"/>
    <x v="0"/>
    <x v="1"/>
    <x v="1"/>
    <x v="3"/>
    <x v="0"/>
    <n v="36"/>
    <n v="4"/>
    <n v="2"/>
    <n v="3"/>
    <n v="1438.3"/>
    <n v="0"/>
    <n v="1438.3"/>
    <n v="0.95099999999999996"/>
    <n v="4374"/>
    <n v="71"/>
    <n v="0.77500000000000002"/>
    <n v="0"/>
    <n v="1.9864000000000001E-4"/>
    <n v="0.99980000000000002"/>
    <x v="0"/>
    <x v="3"/>
    <x v="0"/>
    <x v="2"/>
    <x v="1"/>
    <s v=""/>
    <n v="71"/>
    <x v="0"/>
  </r>
  <r>
    <n v="714834258"/>
    <x v="0"/>
    <n v="43"/>
    <x v="1"/>
    <x v="2"/>
    <x v="0"/>
    <x v="2"/>
    <x v="1"/>
    <x v="0"/>
    <n v="36"/>
    <n v="5"/>
    <n v="2"/>
    <n v="4"/>
    <n v="2459"/>
    <n v="1127"/>
    <n v="1332"/>
    <n v="0.76500000000000001"/>
    <n v="4343"/>
    <n v="83"/>
    <n v="0.88600000000000001"/>
    <n v="0.45800000000000002"/>
    <n v="3.3293999999999999E-4"/>
    <n v="0.99966999999999995"/>
    <x v="0"/>
    <x v="1"/>
    <x v="0"/>
    <x v="2"/>
    <x v="1"/>
    <s v=""/>
    <n v="83"/>
    <x v="2"/>
  </r>
  <r>
    <n v="713788083"/>
    <x v="1"/>
    <n v="28"/>
    <x v="1"/>
    <x v="5"/>
    <x v="1"/>
    <x v="1"/>
    <x v="1"/>
    <x v="0"/>
    <n v="36"/>
    <n v="4"/>
    <n v="2"/>
    <n v="5"/>
    <n v="1624"/>
    <n v="0"/>
    <n v="1624"/>
    <n v="0.29899999999999999"/>
    <n v="1897"/>
    <n v="35"/>
    <n v="0.25"/>
    <n v="0"/>
    <n v="0.99812000000000001"/>
    <n v="1.88108E-3"/>
    <x v="2"/>
    <x v="1"/>
    <x v="2"/>
    <x v="0"/>
    <x v="1"/>
    <n v="35"/>
    <s v=""/>
    <x v="0"/>
  </r>
  <r>
    <n v="719583558"/>
    <x v="0"/>
    <n v="49"/>
    <x v="1"/>
    <x v="0"/>
    <x v="2"/>
    <x v="0"/>
    <x v="3"/>
    <x v="0"/>
    <n v="40"/>
    <n v="6"/>
    <n v="2"/>
    <n v="3"/>
    <n v="8900"/>
    <n v="1700"/>
    <n v="7200"/>
    <n v="0.90600000000000003"/>
    <n v="4710"/>
    <n v="70"/>
    <n v="0.55600000000000005"/>
    <n v="0.191"/>
    <n v="2.0424000000000001E-4"/>
    <n v="0.99980000000000002"/>
    <x v="0"/>
    <x v="3"/>
    <x v="0"/>
    <x v="2"/>
    <x v="0"/>
    <s v=""/>
    <n v="70"/>
    <x v="0"/>
  </r>
  <r>
    <n v="744705408"/>
    <x v="0"/>
    <n v="48"/>
    <x v="1"/>
    <x v="2"/>
    <x v="1"/>
    <x v="1"/>
    <x v="5"/>
    <x v="0"/>
    <n v="41"/>
    <n v="5"/>
    <n v="3"/>
    <n v="2"/>
    <n v="5239"/>
    <n v="1172"/>
    <n v="4067"/>
    <n v="0.82499999999999996"/>
    <n v="4241"/>
    <n v="61"/>
    <n v="0.96799999999999997"/>
    <n v="0.224"/>
    <n v="1.8864000000000001E-4"/>
    <n v="0.99980999999999998"/>
    <x v="0"/>
    <x v="5"/>
    <x v="0"/>
    <x v="1"/>
    <x v="0"/>
    <s v=""/>
    <n v="61"/>
    <x v="0"/>
  </r>
  <r>
    <n v="713240133"/>
    <x v="0"/>
    <n v="42"/>
    <x v="1"/>
    <x v="0"/>
    <x v="0"/>
    <x v="0"/>
    <x v="1"/>
    <x v="0"/>
    <n v="36"/>
    <n v="4"/>
    <n v="3"/>
    <n v="1"/>
    <n v="9351"/>
    <n v="1482"/>
    <n v="7869"/>
    <n v="0.46400000000000002"/>
    <n v="5099"/>
    <n v="60"/>
    <n v="0.71399999999999997"/>
    <n v="0.158"/>
    <n v="1.0943E-4"/>
    <n v="0.99988999999999995"/>
    <x v="0"/>
    <x v="1"/>
    <x v="0"/>
    <x v="1"/>
    <x v="1"/>
    <s v=""/>
    <n v="60"/>
    <x v="0"/>
  </r>
  <r>
    <n v="815015283"/>
    <x v="0"/>
    <n v="43"/>
    <x v="1"/>
    <x v="2"/>
    <x v="1"/>
    <x v="0"/>
    <x v="1"/>
    <x v="0"/>
    <n v="38"/>
    <n v="4"/>
    <n v="2"/>
    <n v="2"/>
    <n v="2655"/>
    <n v="1650"/>
    <n v="1005"/>
    <n v="0.70099999999999996"/>
    <n v="4025"/>
    <n v="62"/>
    <n v="0.59"/>
    <n v="0.621"/>
    <n v="1.1937E-4"/>
    <n v="0.99987999999999999"/>
    <x v="0"/>
    <x v="1"/>
    <x v="0"/>
    <x v="1"/>
    <x v="0"/>
    <s v=""/>
    <n v="62"/>
    <x v="1"/>
  </r>
  <r>
    <n v="718072758"/>
    <x v="0"/>
    <n v="51"/>
    <x v="0"/>
    <x v="3"/>
    <x v="5"/>
    <x v="0"/>
    <x v="4"/>
    <x v="0"/>
    <n v="45"/>
    <n v="5"/>
    <n v="2"/>
    <n v="1"/>
    <n v="3173"/>
    <n v="2517"/>
    <n v="656"/>
    <n v="0.70799999999999996"/>
    <n v="4030"/>
    <n v="73"/>
    <n v="0.622"/>
    <n v="0.79300000000000004"/>
    <n v="8.0766999999999994E-5"/>
    <n v="0.99992000000000003"/>
    <x v="1"/>
    <x v="4"/>
    <x v="1"/>
    <x v="2"/>
    <x v="0"/>
    <s v=""/>
    <n v="73"/>
    <x v="1"/>
  </r>
  <r>
    <n v="709127808"/>
    <x v="0"/>
    <n v="48"/>
    <x v="0"/>
    <x v="0"/>
    <x v="5"/>
    <x v="3"/>
    <x v="0"/>
    <x v="0"/>
    <n v="35"/>
    <n v="5"/>
    <n v="2"/>
    <n v="1"/>
    <n v="6243"/>
    <n v="1331"/>
    <n v="4912"/>
    <n v="0.8"/>
    <n v="3502"/>
    <n v="57"/>
    <n v="1.036"/>
    <n v="0.21299999999999999"/>
    <n v="8.3809999999999999E-5"/>
    <n v="0.99992000000000003"/>
    <x v="0"/>
    <x v="0"/>
    <x v="0"/>
    <x v="1"/>
    <x v="1"/>
    <s v=""/>
    <n v="57"/>
    <x v="0"/>
  </r>
  <r>
    <n v="715080258"/>
    <x v="0"/>
    <n v="37"/>
    <x v="1"/>
    <x v="5"/>
    <x v="0"/>
    <x v="1"/>
    <x v="5"/>
    <x v="0"/>
    <n v="36"/>
    <n v="3"/>
    <n v="2"/>
    <n v="3"/>
    <n v="6730"/>
    <n v="1093"/>
    <n v="5637"/>
    <n v="1.01"/>
    <n v="4814"/>
    <n v="89"/>
    <n v="0.85399999999999998"/>
    <n v="0.16200000000000001"/>
    <n v="1.7468E-4"/>
    <n v="0.99983"/>
    <x v="0"/>
    <x v="5"/>
    <x v="0"/>
    <x v="2"/>
    <x v="1"/>
    <s v=""/>
    <n v="89"/>
    <x v="0"/>
  </r>
  <r>
    <n v="709567758"/>
    <x v="0"/>
    <n v="40"/>
    <x v="1"/>
    <x v="0"/>
    <x v="2"/>
    <x v="0"/>
    <x v="1"/>
    <x v="0"/>
    <n v="29"/>
    <n v="4"/>
    <n v="1"/>
    <n v="2"/>
    <n v="2490"/>
    <n v="2225"/>
    <n v="265"/>
    <n v="0.56599999999999995"/>
    <n v="3339"/>
    <n v="71"/>
    <n v="0.54300000000000004"/>
    <n v="0.89400000000000002"/>
    <n v="5.8763E-5"/>
    <n v="0.99994000000000005"/>
    <x v="0"/>
    <x v="1"/>
    <x v="0"/>
    <x v="2"/>
    <x v="1"/>
    <s v=""/>
    <n v="71"/>
    <x v="1"/>
  </r>
  <r>
    <n v="780067158"/>
    <x v="1"/>
    <n v="51"/>
    <x v="1"/>
    <x v="3"/>
    <x v="2"/>
    <x v="1"/>
    <x v="1"/>
    <x v="0"/>
    <n v="36"/>
    <n v="2"/>
    <n v="3"/>
    <n v="3"/>
    <n v="1746"/>
    <n v="1107"/>
    <n v="639"/>
    <n v="0.53900000000000003"/>
    <n v="1907"/>
    <n v="47"/>
    <n v="0.621"/>
    <n v="0.63400000000000001"/>
    <n v="0.99680000000000002"/>
    <n v="3.2037400000000001E-3"/>
    <x v="1"/>
    <x v="1"/>
    <x v="1"/>
    <x v="1"/>
    <x v="1"/>
    <n v="47"/>
    <s v=""/>
    <x v="1"/>
  </r>
  <r>
    <n v="715357308"/>
    <x v="0"/>
    <n v="44"/>
    <x v="0"/>
    <x v="3"/>
    <x v="1"/>
    <x v="0"/>
    <x v="0"/>
    <x v="0"/>
    <n v="36"/>
    <n v="3"/>
    <n v="1"/>
    <n v="2"/>
    <n v="4141"/>
    <n v="1424"/>
    <n v="2717"/>
    <n v="0.57399999999999995"/>
    <n v="3512"/>
    <n v="65"/>
    <n v="0.47699999999999998"/>
    <n v="0.34399999999999997"/>
    <n v="5.5077000000000001E-5"/>
    <n v="0.99994000000000005"/>
    <x v="0"/>
    <x v="0"/>
    <x v="0"/>
    <x v="1"/>
    <x v="1"/>
    <s v=""/>
    <n v="65"/>
    <x v="2"/>
  </r>
  <r>
    <n v="720559908"/>
    <x v="0"/>
    <n v="58"/>
    <x v="1"/>
    <x v="3"/>
    <x v="2"/>
    <x v="3"/>
    <x v="1"/>
    <x v="2"/>
    <n v="46"/>
    <n v="6"/>
    <n v="1"/>
    <n v="4"/>
    <n v="11684"/>
    <n v="653"/>
    <n v="11031"/>
    <n v="0.622"/>
    <n v="4900"/>
    <n v="61"/>
    <n v="0.74299999999999999"/>
    <n v="5.6000000000000001E-2"/>
    <n v="1.4682000000000001E-4"/>
    <n v="0.99985000000000002"/>
    <x v="1"/>
    <x v="1"/>
    <x v="1"/>
    <x v="1"/>
    <x v="0"/>
    <s v=""/>
    <n v="61"/>
    <x v="0"/>
  </r>
  <r>
    <n v="720339558"/>
    <x v="0"/>
    <n v="47"/>
    <x v="1"/>
    <x v="3"/>
    <x v="1"/>
    <x v="1"/>
    <x v="1"/>
    <x v="0"/>
    <n v="36"/>
    <n v="3"/>
    <n v="1"/>
    <n v="2"/>
    <n v="2363"/>
    <n v="494"/>
    <n v="1869"/>
    <n v="0.73599999999999999"/>
    <n v="3887"/>
    <n v="71"/>
    <n v="0.65100000000000002"/>
    <n v="0.20899999999999999"/>
    <n v="5.5077000000000001E-5"/>
    <n v="0.99994000000000005"/>
    <x v="0"/>
    <x v="1"/>
    <x v="0"/>
    <x v="2"/>
    <x v="1"/>
    <s v=""/>
    <n v="71"/>
    <x v="0"/>
  </r>
  <r>
    <n v="809599158"/>
    <x v="1"/>
    <n v="48"/>
    <x v="0"/>
    <x v="2"/>
    <x v="2"/>
    <x v="1"/>
    <x v="2"/>
    <x v="2"/>
    <n v="43"/>
    <n v="2"/>
    <n v="3"/>
    <n v="4"/>
    <n v="34516"/>
    <n v="0"/>
    <n v="34516"/>
    <n v="0.67100000000000004"/>
    <n v="1626"/>
    <n v="28"/>
    <n v="0.4"/>
    <n v="0"/>
    <n v="0.99802000000000002"/>
    <n v="1.9840399999999998E-3"/>
    <x v="0"/>
    <x v="2"/>
    <x v="0"/>
    <x v="0"/>
    <x v="0"/>
    <n v="28"/>
    <s v=""/>
    <x v="0"/>
  </r>
  <r>
    <n v="793269933"/>
    <x v="0"/>
    <n v="46"/>
    <x v="0"/>
    <x v="0"/>
    <x v="1"/>
    <x v="2"/>
    <x v="0"/>
    <x v="2"/>
    <n v="40"/>
    <n v="6"/>
    <n v="3"/>
    <n v="2"/>
    <n v="28829"/>
    <n v="0"/>
    <n v="28829"/>
    <n v="0.46300000000000002"/>
    <n v="4540"/>
    <n v="78"/>
    <n v="0.56000000000000005"/>
    <n v="0"/>
    <n v="1.6865000000000001E-4"/>
    <n v="0.99983"/>
    <x v="0"/>
    <x v="0"/>
    <x v="0"/>
    <x v="2"/>
    <x v="0"/>
    <s v=""/>
    <n v="78"/>
    <x v="0"/>
  </r>
  <r>
    <n v="809978733"/>
    <x v="0"/>
    <n v="33"/>
    <x v="1"/>
    <x v="3"/>
    <x v="0"/>
    <x v="1"/>
    <x v="3"/>
    <x v="0"/>
    <n v="28"/>
    <n v="3"/>
    <n v="2"/>
    <n v="3"/>
    <n v="1438.3"/>
    <n v="746"/>
    <n v="692.3"/>
    <n v="0.91300000000000003"/>
    <n v="4415"/>
    <n v="77"/>
    <n v="0.878"/>
    <n v="0.51900000000000002"/>
    <n v="1.861E-4"/>
    <n v="0.99980999999999998"/>
    <x v="0"/>
    <x v="3"/>
    <x v="0"/>
    <x v="2"/>
    <x v="1"/>
    <s v=""/>
    <n v="77"/>
    <x v="1"/>
  </r>
  <r>
    <n v="788996058"/>
    <x v="0"/>
    <n v="47"/>
    <x v="1"/>
    <x v="3"/>
    <x v="0"/>
    <x v="0"/>
    <x v="1"/>
    <x v="0"/>
    <n v="34"/>
    <n v="4"/>
    <n v="2"/>
    <n v="4"/>
    <n v="2730"/>
    <n v="1970"/>
    <n v="760"/>
    <n v="0.84799999999999998"/>
    <n v="3841"/>
    <n v="69"/>
    <n v="0.86499999999999999"/>
    <n v="0.72199999999999998"/>
    <n v="3.1745999999999999E-4"/>
    <n v="0.99968000000000001"/>
    <x v="0"/>
    <x v="1"/>
    <x v="0"/>
    <x v="2"/>
    <x v="1"/>
    <s v=""/>
    <n v="69"/>
    <x v="1"/>
  </r>
  <r>
    <n v="712575708"/>
    <x v="0"/>
    <n v="55"/>
    <x v="1"/>
    <x v="3"/>
    <x v="0"/>
    <x v="0"/>
    <x v="1"/>
    <x v="0"/>
    <n v="36"/>
    <n v="5"/>
    <n v="1"/>
    <n v="4"/>
    <n v="1994"/>
    <n v="1175"/>
    <n v="819"/>
    <n v="0.79400000000000004"/>
    <n v="4455"/>
    <n v="82"/>
    <n v="0.54700000000000004"/>
    <n v="0.58899999999999997"/>
    <n v="1.5363E-4"/>
    <n v="0.99985000000000002"/>
    <x v="1"/>
    <x v="1"/>
    <x v="1"/>
    <x v="2"/>
    <x v="1"/>
    <s v=""/>
    <n v="82"/>
    <x v="1"/>
  </r>
  <r>
    <n v="789625383"/>
    <x v="0"/>
    <n v="48"/>
    <x v="0"/>
    <x v="0"/>
    <x v="2"/>
    <x v="0"/>
    <x v="2"/>
    <x v="0"/>
    <n v="42"/>
    <n v="4"/>
    <n v="3"/>
    <n v="3"/>
    <n v="9727"/>
    <n v="1626"/>
    <n v="8101"/>
    <n v="1.006"/>
    <n v="3543"/>
    <n v="62"/>
    <n v="0.67600000000000005"/>
    <n v="0.16700000000000001"/>
    <n v="3.2275000000000001E-4"/>
    <n v="0.99968000000000001"/>
    <x v="0"/>
    <x v="2"/>
    <x v="0"/>
    <x v="1"/>
    <x v="0"/>
    <s v=""/>
    <n v="62"/>
    <x v="0"/>
  </r>
  <r>
    <n v="719730258"/>
    <x v="0"/>
    <n v="41"/>
    <x v="0"/>
    <x v="2"/>
    <x v="2"/>
    <x v="3"/>
    <x v="0"/>
    <x v="2"/>
    <n v="36"/>
    <n v="4"/>
    <n v="2"/>
    <n v="3"/>
    <n v="33771"/>
    <n v="0"/>
    <n v="33771"/>
    <n v="0.79100000000000004"/>
    <n v="3819"/>
    <n v="75"/>
    <n v="0.82899999999999996"/>
    <n v="0"/>
    <n v="1.8652E-4"/>
    <n v="0.99980999999999998"/>
    <x v="0"/>
    <x v="0"/>
    <x v="0"/>
    <x v="2"/>
    <x v="1"/>
    <s v=""/>
    <n v="75"/>
    <x v="0"/>
  </r>
  <r>
    <n v="793717608"/>
    <x v="0"/>
    <n v="39"/>
    <x v="0"/>
    <x v="4"/>
    <x v="6"/>
    <x v="1"/>
    <x v="0"/>
    <x v="0"/>
    <n v="33"/>
    <n v="6"/>
    <n v="2"/>
    <n v="0"/>
    <n v="10452"/>
    <n v="1120"/>
    <n v="9332"/>
    <n v="0.80200000000000005"/>
    <n v="3592"/>
    <n v="79"/>
    <n v="0.79500000000000004"/>
    <n v="0.107"/>
    <n v="5.2138999999999997E-5"/>
    <n v="0.99995000000000001"/>
    <x v="0"/>
    <x v="0"/>
    <x v="0"/>
    <x v="2"/>
    <x v="1"/>
    <s v=""/>
    <n v="79"/>
    <x v="0"/>
  </r>
  <r>
    <n v="709798908"/>
    <x v="1"/>
    <n v="45"/>
    <x v="1"/>
    <x v="2"/>
    <x v="3"/>
    <x v="1"/>
    <x v="1"/>
    <x v="0"/>
    <n v="32"/>
    <n v="3"/>
    <n v="3"/>
    <n v="4"/>
    <n v="2858"/>
    <n v="0"/>
    <n v="2858"/>
    <n v="1.0580000000000001"/>
    <n v="2611"/>
    <n v="43"/>
    <n v="0.48299999999999998"/>
    <n v="0"/>
    <n v="0.99831999999999999"/>
    <n v="1.67742E-3"/>
    <x v="0"/>
    <x v="1"/>
    <x v="0"/>
    <x v="0"/>
    <x v="1"/>
    <n v="43"/>
    <s v=""/>
    <x v="0"/>
  </r>
  <r>
    <n v="716077458"/>
    <x v="0"/>
    <n v="46"/>
    <x v="0"/>
    <x v="0"/>
    <x v="2"/>
    <x v="0"/>
    <x v="3"/>
    <x v="0"/>
    <n v="36"/>
    <n v="4"/>
    <n v="2"/>
    <n v="4"/>
    <n v="4707"/>
    <n v="1121"/>
    <n v="3586"/>
    <n v="0.60399999999999998"/>
    <n v="3188"/>
    <n v="71"/>
    <n v="0.65100000000000002"/>
    <n v="0.23799999999999999"/>
    <n v="3.4841000000000001E-4"/>
    <n v="0.99965000000000004"/>
    <x v="0"/>
    <x v="3"/>
    <x v="0"/>
    <x v="2"/>
    <x v="1"/>
    <s v=""/>
    <n v="71"/>
    <x v="0"/>
  </r>
  <r>
    <n v="813435108"/>
    <x v="0"/>
    <n v="49"/>
    <x v="1"/>
    <x v="5"/>
    <x v="1"/>
    <x v="1"/>
    <x v="1"/>
    <x v="0"/>
    <n v="44"/>
    <n v="5"/>
    <n v="2"/>
    <n v="1"/>
    <n v="3537"/>
    <n v="0"/>
    <n v="3537"/>
    <n v="0.76300000000000001"/>
    <n v="4726"/>
    <n v="78"/>
    <n v="0.81399999999999995"/>
    <n v="0"/>
    <n v="6.4428E-5"/>
    <n v="0.99994000000000005"/>
    <x v="0"/>
    <x v="1"/>
    <x v="0"/>
    <x v="2"/>
    <x v="0"/>
    <s v=""/>
    <n v="78"/>
    <x v="0"/>
  </r>
  <r>
    <n v="708084558"/>
    <x v="1"/>
    <n v="46"/>
    <x v="0"/>
    <x v="0"/>
    <x v="6"/>
    <x v="3"/>
    <x v="2"/>
    <x v="0"/>
    <n v="38"/>
    <n v="6"/>
    <n v="3"/>
    <n v="3"/>
    <n v="8258"/>
    <n v="1771"/>
    <n v="6487"/>
    <n v="0"/>
    <n v="1447"/>
    <n v="23"/>
    <n v="0"/>
    <n v="0.214"/>
    <n v="0.99780000000000002"/>
    <n v="2.1958400000000001E-3"/>
    <x v="0"/>
    <x v="2"/>
    <x v="0"/>
    <x v="0"/>
    <x v="0"/>
    <n v="23"/>
    <s v=""/>
    <x v="0"/>
  </r>
  <r>
    <n v="719880408"/>
    <x v="0"/>
    <n v="46"/>
    <x v="1"/>
    <x v="2"/>
    <x v="1"/>
    <x v="0"/>
    <x v="1"/>
    <x v="0"/>
    <n v="35"/>
    <n v="6"/>
    <n v="3"/>
    <n v="1"/>
    <n v="3072"/>
    <n v="1611"/>
    <n v="1461"/>
    <n v="0.68200000000000005"/>
    <n v="3992"/>
    <n v="57"/>
    <n v="0.72699999999999998"/>
    <n v="0.52400000000000002"/>
    <n v="1.1377E-4"/>
    <n v="0.99988999999999995"/>
    <x v="0"/>
    <x v="1"/>
    <x v="0"/>
    <x v="1"/>
    <x v="1"/>
    <s v=""/>
    <n v="57"/>
    <x v="1"/>
  </r>
  <r>
    <n v="719343633"/>
    <x v="0"/>
    <n v="48"/>
    <x v="0"/>
    <x v="0"/>
    <x v="0"/>
    <x v="2"/>
    <x v="1"/>
    <x v="0"/>
    <n v="38"/>
    <n v="4"/>
    <n v="3"/>
    <n v="3"/>
    <n v="8892"/>
    <n v="889"/>
    <n v="8003"/>
    <n v="0.67"/>
    <n v="4900"/>
    <n v="89"/>
    <n v="0.745"/>
    <n v="0.1"/>
    <n v="3.0516000000000001E-4"/>
    <n v="0.99968999999999997"/>
    <x v="0"/>
    <x v="1"/>
    <x v="0"/>
    <x v="2"/>
    <x v="0"/>
    <s v=""/>
    <n v="89"/>
    <x v="0"/>
  </r>
  <r>
    <n v="718711158"/>
    <x v="1"/>
    <n v="52"/>
    <x v="0"/>
    <x v="0"/>
    <x v="1"/>
    <x v="0"/>
    <x v="4"/>
    <x v="0"/>
    <n v="36"/>
    <n v="1"/>
    <n v="2"/>
    <n v="3"/>
    <n v="3841"/>
    <n v="2517"/>
    <n v="1324"/>
    <n v="0.84099999999999997"/>
    <n v="2680"/>
    <n v="51"/>
    <n v="0.54500000000000004"/>
    <n v="0.65500000000000003"/>
    <n v="0.99499000000000004"/>
    <n v="5.0099999999999997E-3"/>
    <x v="1"/>
    <x v="4"/>
    <x v="1"/>
    <x v="1"/>
    <x v="1"/>
    <n v="51"/>
    <s v=""/>
    <x v="1"/>
  </r>
  <r>
    <n v="717443658"/>
    <x v="0"/>
    <n v="37"/>
    <x v="1"/>
    <x v="4"/>
    <x v="1"/>
    <x v="3"/>
    <x v="3"/>
    <x v="0"/>
    <n v="28"/>
    <n v="4"/>
    <n v="3"/>
    <n v="1"/>
    <n v="1920"/>
    <n v="0"/>
    <n v="1920"/>
    <n v="0.68799999999999994"/>
    <n v="4715"/>
    <n v="81"/>
    <n v="0.84099999999999997"/>
    <n v="0"/>
    <n v="9.3086999999999998E-5"/>
    <n v="0.99990999999999997"/>
    <x v="0"/>
    <x v="3"/>
    <x v="0"/>
    <x v="2"/>
    <x v="1"/>
    <s v=""/>
    <n v="81"/>
    <x v="0"/>
  </r>
  <r>
    <n v="715976433"/>
    <x v="0"/>
    <n v="42"/>
    <x v="0"/>
    <x v="0"/>
    <x v="0"/>
    <x v="2"/>
    <x v="1"/>
    <x v="0"/>
    <n v="31"/>
    <n v="4"/>
    <n v="2"/>
    <n v="4"/>
    <n v="7802"/>
    <n v="1885"/>
    <n v="5917"/>
    <n v="0.64300000000000002"/>
    <n v="4212"/>
    <n v="75"/>
    <n v="0.74399999999999999"/>
    <n v="0.24199999999999999"/>
    <n v="3.2941999999999997E-4"/>
    <n v="0.99966999999999995"/>
    <x v="0"/>
    <x v="1"/>
    <x v="0"/>
    <x v="2"/>
    <x v="1"/>
    <s v=""/>
    <n v="75"/>
    <x v="0"/>
  </r>
  <r>
    <n v="719038008"/>
    <x v="0"/>
    <n v="48"/>
    <x v="1"/>
    <x v="2"/>
    <x v="1"/>
    <x v="1"/>
    <x v="1"/>
    <x v="0"/>
    <n v="35"/>
    <n v="3"/>
    <n v="2"/>
    <n v="2"/>
    <n v="1705"/>
    <n v="1192"/>
    <n v="513"/>
    <n v="0.76300000000000001"/>
    <n v="4862"/>
    <n v="41"/>
    <n v="0.24199999999999999"/>
    <n v="0.69899999999999995"/>
    <n v="1.1937E-4"/>
    <n v="0.99987999999999999"/>
    <x v="0"/>
    <x v="1"/>
    <x v="0"/>
    <x v="0"/>
    <x v="1"/>
    <s v=""/>
    <n v="41"/>
    <x v="1"/>
  </r>
  <r>
    <n v="709143183"/>
    <x v="1"/>
    <n v="52"/>
    <x v="1"/>
    <x v="3"/>
    <x v="6"/>
    <x v="0"/>
    <x v="3"/>
    <x v="0"/>
    <n v="43"/>
    <n v="3"/>
    <n v="2"/>
    <n v="4"/>
    <n v="1822"/>
    <n v="1605"/>
    <n v="217"/>
    <n v="0.75600000000000001"/>
    <n v="2538"/>
    <n v="39"/>
    <n v="0.69599999999999995"/>
    <n v="0.88100000000000001"/>
    <n v="0.99789000000000005"/>
    <n v="2.1108899999999998E-3"/>
    <x v="1"/>
    <x v="3"/>
    <x v="1"/>
    <x v="0"/>
    <x v="0"/>
    <n v="39"/>
    <s v=""/>
    <x v="1"/>
  </r>
  <r>
    <n v="710186958"/>
    <x v="0"/>
    <n v="45"/>
    <x v="1"/>
    <x v="0"/>
    <x v="3"/>
    <x v="1"/>
    <x v="5"/>
    <x v="0"/>
    <n v="32"/>
    <n v="6"/>
    <n v="3"/>
    <n v="4"/>
    <n v="9294"/>
    <n v="2000"/>
    <n v="7294"/>
    <n v="0.63700000000000001"/>
    <n v="4431"/>
    <n v="82"/>
    <n v="0.67300000000000004"/>
    <n v="0.215"/>
    <n v="5.8850999999999999E-4"/>
    <n v="0.99941000000000002"/>
    <x v="0"/>
    <x v="5"/>
    <x v="0"/>
    <x v="2"/>
    <x v="1"/>
    <s v=""/>
    <n v="82"/>
    <x v="0"/>
  </r>
  <r>
    <n v="709274583"/>
    <x v="0"/>
    <n v="40"/>
    <x v="0"/>
    <x v="3"/>
    <x v="0"/>
    <x v="0"/>
    <x v="4"/>
    <x v="0"/>
    <n v="27"/>
    <n v="5"/>
    <n v="3"/>
    <n v="1"/>
    <n v="12248"/>
    <n v="1323"/>
    <n v="10925"/>
    <n v="0.88200000000000001"/>
    <n v="4806"/>
    <n v="91"/>
    <n v="0.89600000000000002"/>
    <n v="0.108"/>
    <n v="1.0545E-4"/>
    <n v="0.99988999999999995"/>
    <x v="0"/>
    <x v="4"/>
    <x v="0"/>
    <x v="2"/>
    <x v="1"/>
    <s v=""/>
    <n v="91"/>
    <x v="0"/>
  </r>
  <r>
    <n v="816864483"/>
    <x v="0"/>
    <n v="39"/>
    <x v="1"/>
    <x v="2"/>
    <x v="2"/>
    <x v="1"/>
    <x v="3"/>
    <x v="0"/>
    <n v="34"/>
    <n v="4"/>
    <n v="2"/>
    <n v="2"/>
    <n v="10264"/>
    <n v="803"/>
    <n v="9461"/>
    <n v="0.80200000000000005"/>
    <n v="4003"/>
    <n v="74"/>
    <n v="0.72099999999999997"/>
    <n v="7.8E-2"/>
    <n v="1.2274000000000001E-4"/>
    <n v="0.99987999999999999"/>
    <x v="0"/>
    <x v="3"/>
    <x v="0"/>
    <x v="2"/>
    <x v="1"/>
    <s v=""/>
    <n v="74"/>
    <x v="0"/>
  </r>
  <r>
    <n v="708271833"/>
    <x v="0"/>
    <n v="42"/>
    <x v="0"/>
    <x v="0"/>
    <x v="1"/>
    <x v="1"/>
    <x v="3"/>
    <x v="2"/>
    <n v="36"/>
    <n v="3"/>
    <n v="2"/>
    <n v="3"/>
    <n v="15069"/>
    <n v="1843"/>
    <n v="13226"/>
    <n v="0.84"/>
    <n v="3464"/>
    <n v="67"/>
    <n v="0.55800000000000005"/>
    <n v="0.122"/>
    <n v="1.7949E-4"/>
    <n v="0.99982000000000004"/>
    <x v="0"/>
    <x v="3"/>
    <x v="0"/>
    <x v="1"/>
    <x v="1"/>
    <s v=""/>
    <n v="67"/>
    <x v="0"/>
  </r>
  <r>
    <n v="821759658"/>
    <x v="1"/>
    <n v="41"/>
    <x v="1"/>
    <x v="2"/>
    <x v="0"/>
    <x v="3"/>
    <x v="3"/>
    <x v="0"/>
    <n v="37"/>
    <n v="3"/>
    <n v="2"/>
    <n v="3"/>
    <n v="4650"/>
    <n v="204"/>
    <n v="4446"/>
    <n v="0.68500000000000005"/>
    <n v="2014"/>
    <n v="54"/>
    <n v="0.8"/>
    <n v="4.3999999999999997E-2"/>
    <n v="0.99490000000000001"/>
    <n v="5.1000000000000004E-3"/>
    <x v="0"/>
    <x v="3"/>
    <x v="0"/>
    <x v="1"/>
    <x v="0"/>
    <n v="54"/>
    <s v=""/>
    <x v="0"/>
  </r>
  <r>
    <n v="820920408"/>
    <x v="0"/>
    <n v="53"/>
    <x v="1"/>
    <x v="3"/>
    <x v="1"/>
    <x v="1"/>
    <x v="1"/>
    <x v="0"/>
    <n v="48"/>
    <n v="3"/>
    <n v="2"/>
    <n v="2"/>
    <n v="3685"/>
    <n v="0"/>
    <n v="3685"/>
    <n v="0.76200000000000001"/>
    <n v="4012"/>
    <n v="59"/>
    <n v="0.63900000000000001"/>
    <n v="0"/>
    <n v="1.1382E-4"/>
    <n v="0.99988999999999995"/>
    <x v="1"/>
    <x v="1"/>
    <x v="1"/>
    <x v="1"/>
    <x v="0"/>
    <s v=""/>
    <n v="59"/>
    <x v="0"/>
  </r>
  <r>
    <n v="718403358"/>
    <x v="0"/>
    <n v="49"/>
    <x v="1"/>
    <x v="3"/>
    <x v="0"/>
    <x v="3"/>
    <x v="3"/>
    <x v="0"/>
    <n v="33"/>
    <n v="4"/>
    <n v="2"/>
    <n v="1"/>
    <n v="7231"/>
    <n v="2517"/>
    <n v="4714"/>
    <n v="0.86499999999999999"/>
    <n v="3912"/>
    <n v="67"/>
    <n v="0.76300000000000001"/>
    <n v="0.34799999999999998"/>
    <n v="6.6728000000000002E-5"/>
    <n v="0.99992999999999999"/>
    <x v="0"/>
    <x v="3"/>
    <x v="0"/>
    <x v="1"/>
    <x v="1"/>
    <s v=""/>
    <n v="67"/>
    <x v="2"/>
  </r>
  <r>
    <n v="713476758"/>
    <x v="0"/>
    <n v="44"/>
    <x v="0"/>
    <x v="2"/>
    <x v="3"/>
    <x v="0"/>
    <x v="0"/>
    <x v="0"/>
    <n v="32"/>
    <n v="4"/>
    <n v="1"/>
    <n v="1"/>
    <n v="10007"/>
    <n v="1586"/>
    <n v="8421"/>
    <n v="0.92100000000000004"/>
    <n v="4309"/>
    <n v="77"/>
    <n v="0.71099999999999997"/>
    <n v="0.158"/>
    <n v="3.8288999999999999E-5"/>
    <n v="0.99995999999999996"/>
    <x v="0"/>
    <x v="0"/>
    <x v="0"/>
    <x v="2"/>
    <x v="1"/>
    <s v=""/>
    <n v="77"/>
    <x v="0"/>
  </r>
  <r>
    <n v="720690933"/>
    <x v="0"/>
    <n v="52"/>
    <x v="0"/>
    <x v="2"/>
    <x v="2"/>
    <x v="0"/>
    <x v="0"/>
    <x v="0"/>
    <n v="39"/>
    <n v="5"/>
    <n v="1"/>
    <n v="3"/>
    <n v="2641"/>
    <n v="1584"/>
    <n v="1057"/>
    <n v="0.80900000000000005"/>
    <n v="4279"/>
    <n v="67"/>
    <n v="0.71799999999999997"/>
    <n v="0.6"/>
    <n v="9.9893000000000001E-5"/>
    <n v="0.99990000000000001"/>
    <x v="1"/>
    <x v="0"/>
    <x v="1"/>
    <x v="1"/>
    <x v="0"/>
    <s v=""/>
    <n v="67"/>
    <x v="1"/>
  </r>
  <r>
    <n v="719252583"/>
    <x v="0"/>
    <n v="29"/>
    <x v="1"/>
    <x v="5"/>
    <x v="0"/>
    <x v="1"/>
    <x v="1"/>
    <x v="0"/>
    <n v="20"/>
    <n v="4"/>
    <n v="2"/>
    <n v="1"/>
    <n v="3095"/>
    <n v="1488"/>
    <n v="1607"/>
    <n v="0.92400000000000004"/>
    <n v="4642"/>
    <n v="92"/>
    <n v="0.878"/>
    <n v="0.48099999999999998"/>
    <n v="6.2632999999999995E-5"/>
    <n v="0.99994000000000005"/>
    <x v="2"/>
    <x v="1"/>
    <x v="2"/>
    <x v="2"/>
    <x v="2"/>
    <s v=""/>
    <n v="92"/>
    <x v="2"/>
  </r>
  <r>
    <n v="712783083"/>
    <x v="1"/>
    <n v="48"/>
    <x v="1"/>
    <x v="2"/>
    <x v="0"/>
    <x v="0"/>
    <x v="1"/>
    <x v="0"/>
    <n v="37"/>
    <n v="1"/>
    <n v="2"/>
    <n v="3"/>
    <n v="3607"/>
    <n v="0"/>
    <n v="3607"/>
    <n v="0.504"/>
    <n v="2013"/>
    <n v="35"/>
    <n v="0.45800000000000002"/>
    <n v="0"/>
    <n v="0.99490000000000001"/>
    <n v="5.1000000000000004E-3"/>
    <x v="0"/>
    <x v="1"/>
    <x v="0"/>
    <x v="0"/>
    <x v="0"/>
    <n v="35"/>
    <s v=""/>
    <x v="0"/>
  </r>
  <r>
    <n v="771204108"/>
    <x v="0"/>
    <n v="36"/>
    <x v="1"/>
    <x v="3"/>
    <x v="2"/>
    <x v="1"/>
    <x v="5"/>
    <x v="0"/>
    <n v="23"/>
    <n v="3"/>
    <n v="1"/>
    <n v="0"/>
    <n v="1954"/>
    <n v="1179"/>
    <n v="775"/>
    <n v="0.86699999999999999"/>
    <n v="3896"/>
    <n v="67"/>
    <n v="0.71799999999999997"/>
    <n v="0.60299999999999998"/>
    <n v="2.0888999999999999E-5"/>
    <n v="0.99997999999999998"/>
    <x v="0"/>
    <x v="5"/>
    <x v="0"/>
    <x v="1"/>
    <x v="2"/>
    <s v=""/>
    <n v="67"/>
    <x v="1"/>
  </r>
  <r>
    <n v="817247658"/>
    <x v="0"/>
    <n v="45"/>
    <x v="0"/>
    <x v="0"/>
    <x v="0"/>
    <x v="2"/>
    <x v="0"/>
    <x v="0"/>
    <n v="27"/>
    <n v="6"/>
    <n v="2"/>
    <n v="3"/>
    <n v="21317"/>
    <n v="0"/>
    <n v="21317"/>
    <n v="0.83299999999999996"/>
    <n v="3814"/>
    <n v="67"/>
    <n v="1.03"/>
    <n v="0"/>
    <n v="1.9311E-4"/>
    <n v="0.99980999999999998"/>
    <x v="0"/>
    <x v="0"/>
    <x v="0"/>
    <x v="1"/>
    <x v="1"/>
    <s v=""/>
    <n v="67"/>
    <x v="0"/>
  </r>
  <r>
    <n v="821749608"/>
    <x v="1"/>
    <n v="41"/>
    <x v="0"/>
    <x v="0"/>
    <x v="1"/>
    <x v="1"/>
    <x v="2"/>
    <x v="0"/>
    <n v="37"/>
    <n v="3"/>
    <n v="3"/>
    <n v="3"/>
    <n v="19402"/>
    <n v="0"/>
    <n v="19402"/>
    <n v="0.57999999999999996"/>
    <n v="1937"/>
    <n v="51"/>
    <n v="0.59399999999999997"/>
    <n v="0"/>
    <n v="0.99682999999999999"/>
    <n v="3.1745800000000002E-3"/>
    <x v="0"/>
    <x v="2"/>
    <x v="0"/>
    <x v="1"/>
    <x v="0"/>
    <n v="51"/>
    <s v=""/>
    <x v="0"/>
  </r>
  <r>
    <n v="714389883"/>
    <x v="0"/>
    <n v="45"/>
    <x v="0"/>
    <x v="2"/>
    <x v="1"/>
    <x v="1"/>
    <x v="2"/>
    <x v="0"/>
    <n v="36"/>
    <n v="6"/>
    <n v="3"/>
    <n v="1"/>
    <n v="8063"/>
    <n v="1485"/>
    <n v="6578"/>
    <n v="0.872"/>
    <n v="4275"/>
    <n v="77"/>
    <n v="0.83299999999999996"/>
    <n v="0.184"/>
    <n v="1.1377E-4"/>
    <n v="0.99988999999999995"/>
    <x v="0"/>
    <x v="2"/>
    <x v="0"/>
    <x v="2"/>
    <x v="1"/>
    <s v=""/>
    <n v="77"/>
    <x v="0"/>
  </r>
  <r>
    <n v="713648208"/>
    <x v="0"/>
    <n v="40"/>
    <x v="1"/>
    <x v="3"/>
    <x v="1"/>
    <x v="2"/>
    <x v="3"/>
    <x v="0"/>
    <n v="32"/>
    <n v="6"/>
    <n v="2"/>
    <n v="2"/>
    <n v="3097"/>
    <n v="2409"/>
    <n v="688"/>
    <n v="0.91200000000000003"/>
    <n v="4624"/>
    <n v="86"/>
    <n v="0.87"/>
    <n v="0.77800000000000002"/>
    <n v="1.1382E-4"/>
    <n v="0.99988999999999995"/>
    <x v="0"/>
    <x v="3"/>
    <x v="0"/>
    <x v="2"/>
    <x v="1"/>
    <s v=""/>
    <n v="86"/>
    <x v="1"/>
  </r>
  <r>
    <n v="826261008"/>
    <x v="1"/>
    <n v="48"/>
    <x v="1"/>
    <x v="0"/>
    <x v="1"/>
    <x v="2"/>
    <x v="1"/>
    <x v="0"/>
    <n v="44"/>
    <n v="3"/>
    <n v="3"/>
    <n v="2"/>
    <n v="1438.3"/>
    <n v="0"/>
    <n v="1438.3"/>
    <n v="0.73599999999999999"/>
    <n v="2054"/>
    <n v="46"/>
    <n v="0.58599999999999997"/>
    <n v="0"/>
    <n v="0.99467000000000005"/>
    <n v="5.3299999999999997E-3"/>
    <x v="0"/>
    <x v="1"/>
    <x v="0"/>
    <x v="1"/>
    <x v="0"/>
    <n v="46"/>
    <s v=""/>
    <x v="0"/>
  </r>
  <r>
    <n v="824163333"/>
    <x v="0"/>
    <n v="43"/>
    <x v="1"/>
    <x v="1"/>
    <x v="2"/>
    <x v="1"/>
    <x v="1"/>
    <x v="0"/>
    <n v="39"/>
    <n v="3"/>
    <n v="2"/>
    <n v="4"/>
    <n v="3161"/>
    <n v="2424"/>
    <n v="737"/>
    <n v="0.61699999999999999"/>
    <n v="4307"/>
    <n v="66"/>
    <n v="0.78400000000000003"/>
    <n v="0.76700000000000002"/>
    <n v="3.4664E-4"/>
    <n v="0.99965000000000004"/>
    <x v="0"/>
    <x v="1"/>
    <x v="0"/>
    <x v="1"/>
    <x v="0"/>
    <s v=""/>
    <n v="66"/>
    <x v="1"/>
  </r>
  <r>
    <n v="709444983"/>
    <x v="1"/>
    <n v="38"/>
    <x v="1"/>
    <x v="0"/>
    <x v="2"/>
    <x v="1"/>
    <x v="3"/>
    <x v="0"/>
    <n v="30"/>
    <n v="3"/>
    <n v="2"/>
    <n v="3"/>
    <n v="2435"/>
    <n v="2432"/>
    <n v="3"/>
    <n v="0.12"/>
    <n v="1460"/>
    <n v="32"/>
    <n v="0.10299999999999999"/>
    <n v="0.999"/>
    <n v="0.99512999999999996"/>
    <n v="4.8712599999999997E-3"/>
    <x v="0"/>
    <x v="3"/>
    <x v="0"/>
    <x v="0"/>
    <x v="1"/>
    <n v="32"/>
    <s v=""/>
    <x v="1"/>
  </r>
  <r>
    <n v="711154908"/>
    <x v="0"/>
    <n v="59"/>
    <x v="1"/>
    <x v="4"/>
    <x v="3"/>
    <x v="1"/>
    <x v="1"/>
    <x v="0"/>
    <n v="40"/>
    <n v="5"/>
    <n v="2"/>
    <n v="2"/>
    <n v="1845"/>
    <n v="1076"/>
    <n v="769"/>
    <n v="1.016"/>
    <n v="4319"/>
    <n v="76"/>
    <n v="0.55100000000000005"/>
    <n v="0.58299999999999996"/>
    <n v="1.0736E-4"/>
    <n v="0.99988999999999995"/>
    <x v="1"/>
    <x v="1"/>
    <x v="1"/>
    <x v="2"/>
    <x v="0"/>
    <s v=""/>
    <n v="76"/>
    <x v="1"/>
  </r>
  <r>
    <n v="769575783"/>
    <x v="1"/>
    <n v="49"/>
    <x v="1"/>
    <x v="0"/>
    <x v="4"/>
    <x v="0"/>
    <x v="1"/>
    <x v="0"/>
    <n v="41"/>
    <n v="3"/>
    <n v="3"/>
    <n v="3"/>
    <n v="1603"/>
    <n v="749"/>
    <n v="854"/>
    <n v="0.73299999999999998"/>
    <n v="2644"/>
    <n v="43"/>
    <n v="0.48299999999999998"/>
    <n v="0.46700000000000003"/>
    <n v="0.99673999999999996"/>
    <n v="3.2649799999999998E-3"/>
    <x v="0"/>
    <x v="1"/>
    <x v="0"/>
    <x v="0"/>
    <x v="0"/>
    <n v="43"/>
    <s v=""/>
    <x v="2"/>
  </r>
  <r>
    <n v="720334833"/>
    <x v="0"/>
    <n v="39"/>
    <x v="1"/>
    <x v="1"/>
    <x v="4"/>
    <x v="1"/>
    <x v="1"/>
    <x v="0"/>
    <n v="30"/>
    <n v="4"/>
    <n v="1"/>
    <n v="2"/>
    <n v="4710"/>
    <n v="1869"/>
    <n v="2841"/>
    <n v="0.85799999999999998"/>
    <n v="4719"/>
    <n v="91"/>
    <n v="0.65500000000000003"/>
    <n v="0.39700000000000002"/>
    <n v="5.5281999999999997E-5"/>
    <n v="0.99994000000000005"/>
    <x v="0"/>
    <x v="1"/>
    <x v="0"/>
    <x v="2"/>
    <x v="1"/>
    <s v=""/>
    <n v="91"/>
    <x v="2"/>
  </r>
  <r>
    <n v="709563258"/>
    <x v="1"/>
    <n v="50"/>
    <x v="1"/>
    <x v="3"/>
    <x v="2"/>
    <x v="1"/>
    <x v="5"/>
    <x v="0"/>
    <n v="41"/>
    <n v="2"/>
    <n v="3"/>
    <n v="2"/>
    <n v="2751"/>
    <n v="2253"/>
    <n v="498"/>
    <n v="0.497"/>
    <n v="2108"/>
    <n v="40"/>
    <n v="0.48099999999999998"/>
    <n v="0.81899999999999995"/>
    <n v="0.99461999999999995"/>
    <n v="5.3800000000000002E-3"/>
    <x v="0"/>
    <x v="5"/>
    <x v="0"/>
    <x v="0"/>
    <x v="0"/>
    <n v="40"/>
    <s v=""/>
    <x v="1"/>
  </r>
  <r>
    <n v="708205083"/>
    <x v="0"/>
    <n v="38"/>
    <x v="1"/>
    <x v="5"/>
    <x v="0"/>
    <x v="0"/>
    <x v="1"/>
    <x v="0"/>
    <n v="28"/>
    <n v="6"/>
    <n v="4"/>
    <n v="3"/>
    <n v="1438.3"/>
    <n v="0"/>
    <n v="1438.3"/>
    <n v="0.76700000000000002"/>
    <n v="4815"/>
    <n v="81"/>
    <n v="0.65300000000000002"/>
    <n v="0"/>
    <n v="3.3358999999999998E-4"/>
    <n v="0.99966999999999995"/>
    <x v="0"/>
    <x v="1"/>
    <x v="0"/>
    <x v="2"/>
    <x v="1"/>
    <s v=""/>
    <n v="81"/>
    <x v="0"/>
  </r>
  <r>
    <n v="715276683"/>
    <x v="0"/>
    <n v="52"/>
    <x v="0"/>
    <x v="3"/>
    <x v="0"/>
    <x v="0"/>
    <x v="0"/>
    <x v="0"/>
    <n v="45"/>
    <n v="5"/>
    <n v="1"/>
    <n v="4"/>
    <n v="24287"/>
    <n v="1676"/>
    <n v="22611"/>
    <n v="0.50600000000000001"/>
    <n v="5495"/>
    <n v="69"/>
    <n v="0.81599999999999995"/>
    <n v="6.9000000000000006E-2"/>
    <n v="1.5363E-4"/>
    <n v="0.99985000000000002"/>
    <x v="1"/>
    <x v="0"/>
    <x v="1"/>
    <x v="2"/>
    <x v="0"/>
    <s v=""/>
    <n v="69"/>
    <x v="0"/>
  </r>
  <r>
    <n v="721254858"/>
    <x v="0"/>
    <n v="42"/>
    <x v="1"/>
    <x v="1"/>
    <x v="1"/>
    <x v="0"/>
    <x v="1"/>
    <x v="0"/>
    <n v="18"/>
    <n v="6"/>
    <n v="1"/>
    <n v="1"/>
    <n v="1694"/>
    <n v="1074"/>
    <n v="620"/>
    <n v="0.78"/>
    <n v="3857"/>
    <n v="70"/>
    <n v="0.75"/>
    <n v="0.63400000000000001"/>
    <n v="3.4289999999999999E-5"/>
    <n v="0.99997000000000003"/>
    <x v="0"/>
    <x v="1"/>
    <x v="0"/>
    <x v="2"/>
    <x v="2"/>
    <s v=""/>
    <n v="70"/>
    <x v="1"/>
  </r>
  <r>
    <n v="712257258"/>
    <x v="1"/>
    <n v="50"/>
    <x v="1"/>
    <x v="5"/>
    <x v="0"/>
    <x v="1"/>
    <x v="1"/>
    <x v="0"/>
    <n v="36"/>
    <n v="4"/>
    <n v="2"/>
    <n v="5"/>
    <n v="1457"/>
    <n v="0"/>
    <n v="1457"/>
    <n v="0.49299999999999999"/>
    <n v="1441"/>
    <n v="39"/>
    <n v="0.39300000000000002"/>
    <n v="0"/>
    <n v="0.99807000000000001"/>
    <n v="1.9348900000000001E-3"/>
    <x v="0"/>
    <x v="1"/>
    <x v="0"/>
    <x v="0"/>
    <x v="1"/>
    <n v="39"/>
    <s v=""/>
    <x v="0"/>
  </r>
  <r>
    <n v="789616158"/>
    <x v="0"/>
    <n v="33"/>
    <x v="0"/>
    <x v="0"/>
    <x v="3"/>
    <x v="3"/>
    <x v="5"/>
    <x v="0"/>
    <n v="27"/>
    <n v="6"/>
    <n v="1"/>
    <n v="3"/>
    <n v="25045"/>
    <n v="0"/>
    <n v="25045"/>
    <n v="1.018"/>
    <n v="3444"/>
    <n v="52"/>
    <n v="0.92600000000000005"/>
    <n v="0"/>
    <n v="1.0566E-4"/>
    <n v="0.99988999999999995"/>
    <x v="0"/>
    <x v="5"/>
    <x v="0"/>
    <x v="1"/>
    <x v="1"/>
    <s v=""/>
    <n v="52"/>
    <x v="0"/>
  </r>
  <r>
    <n v="708773583"/>
    <x v="0"/>
    <n v="52"/>
    <x v="1"/>
    <x v="0"/>
    <x v="1"/>
    <x v="2"/>
    <x v="3"/>
    <x v="0"/>
    <n v="45"/>
    <n v="5"/>
    <n v="2"/>
    <n v="0"/>
    <n v="10859"/>
    <n v="1710"/>
    <n v="9149"/>
    <n v="0.97399999999999998"/>
    <n v="3987"/>
    <n v="64"/>
    <n v="0.82899999999999996"/>
    <n v="0.157"/>
    <n v="4.3568E-5"/>
    <n v="0.99995999999999996"/>
    <x v="1"/>
    <x v="3"/>
    <x v="1"/>
    <x v="1"/>
    <x v="0"/>
    <s v=""/>
    <n v="64"/>
    <x v="0"/>
  </r>
  <r>
    <n v="711110733"/>
    <x v="0"/>
    <n v="45"/>
    <x v="0"/>
    <x v="0"/>
    <x v="0"/>
    <x v="0"/>
    <x v="3"/>
    <x v="2"/>
    <n v="33"/>
    <n v="3"/>
    <n v="2"/>
    <n v="1"/>
    <n v="16928"/>
    <n v="1519"/>
    <n v="15409"/>
    <n v="0.89400000000000002"/>
    <n v="3355"/>
    <n v="66"/>
    <n v="0.88600000000000001"/>
    <n v="0.09"/>
    <n v="6.2564000000000006E-5"/>
    <n v="0.99994000000000005"/>
    <x v="0"/>
    <x v="3"/>
    <x v="0"/>
    <x v="1"/>
    <x v="1"/>
    <s v=""/>
    <n v="66"/>
    <x v="0"/>
  </r>
  <r>
    <n v="714043008"/>
    <x v="0"/>
    <n v="37"/>
    <x v="0"/>
    <x v="3"/>
    <x v="0"/>
    <x v="1"/>
    <x v="3"/>
    <x v="0"/>
    <n v="30"/>
    <n v="6"/>
    <n v="3"/>
    <n v="4"/>
    <n v="4297"/>
    <n v="0"/>
    <n v="4297"/>
    <n v="0.79700000000000004"/>
    <n v="4310"/>
    <n v="76"/>
    <n v="0.76700000000000002"/>
    <n v="0"/>
    <n v="5.0162999999999998E-4"/>
    <n v="0.99950000000000006"/>
    <x v="0"/>
    <x v="3"/>
    <x v="0"/>
    <x v="2"/>
    <x v="1"/>
    <s v=""/>
    <n v="76"/>
    <x v="0"/>
  </r>
  <r>
    <n v="780602733"/>
    <x v="0"/>
    <n v="42"/>
    <x v="0"/>
    <x v="0"/>
    <x v="2"/>
    <x v="1"/>
    <x v="0"/>
    <x v="0"/>
    <n v="30"/>
    <n v="4"/>
    <n v="2"/>
    <n v="3"/>
    <n v="8302"/>
    <n v="1294"/>
    <n v="7008"/>
    <n v="0.55800000000000005"/>
    <n v="3221"/>
    <n v="66"/>
    <n v="0.61"/>
    <n v="0.156"/>
    <n v="2.0424000000000001E-4"/>
    <n v="0.99980000000000002"/>
    <x v="0"/>
    <x v="0"/>
    <x v="0"/>
    <x v="1"/>
    <x v="1"/>
    <s v=""/>
    <n v="66"/>
    <x v="0"/>
  </r>
  <r>
    <n v="823557333"/>
    <x v="0"/>
    <n v="43"/>
    <x v="1"/>
    <x v="3"/>
    <x v="2"/>
    <x v="2"/>
    <x v="1"/>
    <x v="0"/>
    <n v="39"/>
    <n v="5"/>
    <n v="3"/>
    <n v="3"/>
    <n v="2734"/>
    <n v="2517"/>
    <n v="217"/>
    <n v="0.7"/>
    <n v="4457"/>
    <n v="86"/>
    <n v="0.95499999999999996"/>
    <n v="0.92100000000000004"/>
    <n v="3.1104E-4"/>
    <n v="0.99968999999999997"/>
    <x v="0"/>
    <x v="1"/>
    <x v="0"/>
    <x v="2"/>
    <x v="0"/>
    <s v=""/>
    <n v="86"/>
    <x v="1"/>
  </r>
  <r>
    <n v="772825308"/>
    <x v="0"/>
    <n v="40"/>
    <x v="0"/>
    <x v="0"/>
    <x v="1"/>
    <x v="3"/>
    <x v="2"/>
    <x v="0"/>
    <n v="31"/>
    <n v="4"/>
    <n v="2"/>
    <n v="3"/>
    <n v="27374"/>
    <n v="1509"/>
    <n v="25865"/>
    <n v="0.80300000000000005"/>
    <n v="4231"/>
    <n v="60"/>
    <n v="0.71399999999999997"/>
    <n v="5.5E-2"/>
    <n v="1.9864000000000001E-4"/>
    <n v="0.99980000000000002"/>
    <x v="0"/>
    <x v="2"/>
    <x v="0"/>
    <x v="1"/>
    <x v="1"/>
    <s v=""/>
    <n v="60"/>
    <x v="0"/>
  </r>
  <r>
    <n v="713251008"/>
    <x v="0"/>
    <n v="43"/>
    <x v="1"/>
    <x v="3"/>
    <x v="2"/>
    <x v="0"/>
    <x v="5"/>
    <x v="0"/>
    <n v="38"/>
    <n v="6"/>
    <n v="3"/>
    <n v="1"/>
    <n v="2960"/>
    <n v="1853"/>
    <n v="1107"/>
    <n v="0.94899999999999995"/>
    <n v="3921"/>
    <n v="63"/>
    <n v="0.85299999999999998"/>
    <n v="0.626"/>
    <n v="1.1153E-4"/>
    <n v="0.99988999999999995"/>
    <x v="0"/>
    <x v="5"/>
    <x v="0"/>
    <x v="1"/>
    <x v="0"/>
    <s v=""/>
    <n v="63"/>
    <x v="1"/>
  </r>
  <r>
    <n v="711175083"/>
    <x v="0"/>
    <n v="54"/>
    <x v="0"/>
    <x v="0"/>
    <x v="6"/>
    <x v="1"/>
    <x v="0"/>
    <x v="0"/>
    <n v="41"/>
    <n v="4"/>
    <n v="2"/>
    <n v="3"/>
    <n v="9110"/>
    <n v="0"/>
    <n v="9110"/>
    <n v="0.66200000000000003"/>
    <n v="2999"/>
    <n v="75"/>
    <n v="0.78600000000000003"/>
    <n v="0"/>
    <n v="2.8744000000000003E-4"/>
    <n v="0.99970999999999999"/>
    <x v="1"/>
    <x v="0"/>
    <x v="1"/>
    <x v="2"/>
    <x v="0"/>
    <s v=""/>
    <n v="75"/>
    <x v="0"/>
  </r>
  <r>
    <n v="756477333"/>
    <x v="0"/>
    <n v="42"/>
    <x v="1"/>
    <x v="2"/>
    <x v="2"/>
    <x v="0"/>
    <x v="1"/>
    <x v="0"/>
    <n v="35"/>
    <n v="4"/>
    <n v="3"/>
    <n v="1"/>
    <n v="1539"/>
    <n v="0"/>
    <n v="1539"/>
    <n v="0.94399999999999995"/>
    <n v="4793"/>
    <n v="71"/>
    <n v="0.61399999999999999"/>
    <n v="0"/>
    <n v="1.1697E-4"/>
    <n v="0.99987999999999999"/>
    <x v="0"/>
    <x v="1"/>
    <x v="0"/>
    <x v="2"/>
    <x v="1"/>
    <s v=""/>
    <n v="71"/>
    <x v="0"/>
  </r>
  <r>
    <n v="712294983"/>
    <x v="0"/>
    <n v="39"/>
    <x v="1"/>
    <x v="3"/>
    <x v="1"/>
    <x v="0"/>
    <x v="3"/>
    <x v="0"/>
    <n v="36"/>
    <n v="4"/>
    <n v="2"/>
    <n v="4"/>
    <n v="1947"/>
    <n v="1160"/>
    <n v="787"/>
    <n v="1.2270000000000001"/>
    <n v="4496"/>
    <n v="71"/>
    <n v="1.29"/>
    <n v="0.59599999999999997"/>
    <n v="3.2655999999999999E-4"/>
    <n v="0.99966999999999995"/>
    <x v="0"/>
    <x v="3"/>
    <x v="0"/>
    <x v="2"/>
    <x v="1"/>
    <s v=""/>
    <n v="71"/>
    <x v="1"/>
  </r>
  <r>
    <n v="717023508"/>
    <x v="0"/>
    <n v="45"/>
    <x v="1"/>
    <x v="0"/>
    <x v="3"/>
    <x v="2"/>
    <x v="3"/>
    <x v="0"/>
    <n v="36"/>
    <n v="6"/>
    <n v="1"/>
    <n v="2"/>
    <n v="2667"/>
    <n v="1551"/>
    <n v="1116"/>
    <n v="0.67200000000000004"/>
    <n v="4883"/>
    <n v="85"/>
    <n v="0.73499999999999999"/>
    <n v="0.58199999999999996"/>
    <n v="6.2819999999999998E-5"/>
    <n v="0.99994000000000005"/>
    <x v="0"/>
    <x v="3"/>
    <x v="0"/>
    <x v="2"/>
    <x v="1"/>
    <s v=""/>
    <n v="85"/>
    <x v="1"/>
  </r>
  <r>
    <n v="709869708"/>
    <x v="0"/>
    <n v="54"/>
    <x v="1"/>
    <x v="0"/>
    <x v="4"/>
    <x v="1"/>
    <x v="1"/>
    <x v="0"/>
    <n v="45"/>
    <n v="5"/>
    <n v="1"/>
    <n v="4"/>
    <n v="3062"/>
    <n v="2039"/>
    <n v="1023"/>
    <n v="1.0569999999999999"/>
    <n v="4037"/>
    <n v="71"/>
    <n v="0.82099999999999995"/>
    <n v="0.66600000000000004"/>
    <n v="1.5944E-4"/>
    <n v="0.99983999999999995"/>
    <x v="1"/>
    <x v="1"/>
    <x v="1"/>
    <x v="2"/>
    <x v="0"/>
    <s v=""/>
    <n v="71"/>
    <x v="1"/>
  </r>
  <r>
    <n v="772133808"/>
    <x v="0"/>
    <n v="47"/>
    <x v="1"/>
    <x v="0"/>
    <x v="5"/>
    <x v="1"/>
    <x v="3"/>
    <x v="0"/>
    <n v="36"/>
    <n v="6"/>
    <n v="5"/>
    <n v="0"/>
    <n v="3114"/>
    <n v="1059"/>
    <n v="2055"/>
    <n v="0.78"/>
    <n v="4342"/>
    <n v="62"/>
    <n v="0.77100000000000002"/>
    <n v="0.34"/>
    <n v="9.0490999999999998E-5"/>
    <n v="0.99990999999999997"/>
    <x v="0"/>
    <x v="3"/>
    <x v="0"/>
    <x v="1"/>
    <x v="1"/>
    <s v=""/>
    <n v="62"/>
    <x v="2"/>
  </r>
  <r>
    <n v="768196008"/>
    <x v="0"/>
    <n v="54"/>
    <x v="0"/>
    <x v="5"/>
    <x v="2"/>
    <x v="1"/>
    <x v="0"/>
    <x v="0"/>
    <n v="48"/>
    <n v="5"/>
    <n v="2"/>
    <n v="3"/>
    <n v="14948"/>
    <n v="2158"/>
    <n v="12790"/>
    <n v="0.84399999999999997"/>
    <n v="3094"/>
    <n v="56"/>
    <n v="1"/>
    <n v="0.14399999999999999"/>
    <n v="1.8474999999999999E-4"/>
    <n v="0.99982000000000004"/>
    <x v="1"/>
    <x v="0"/>
    <x v="1"/>
    <x v="1"/>
    <x v="0"/>
    <s v=""/>
    <n v="56"/>
    <x v="0"/>
  </r>
  <r>
    <n v="708916083"/>
    <x v="1"/>
    <n v="49"/>
    <x v="1"/>
    <x v="4"/>
    <x v="6"/>
    <x v="2"/>
    <x v="1"/>
    <x v="0"/>
    <n v="37"/>
    <n v="5"/>
    <n v="2"/>
    <n v="3"/>
    <n v="1749"/>
    <n v="0"/>
    <n v="1749"/>
    <n v="1.006"/>
    <n v="2510"/>
    <n v="38"/>
    <n v="0.40699999999999997"/>
    <n v="0"/>
    <n v="0.99580999999999997"/>
    <n v="4.1881100000000001E-3"/>
    <x v="0"/>
    <x v="1"/>
    <x v="0"/>
    <x v="0"/>
    <x v="0"/>
    <n v="38"/>
    <s v=""/>
    <x v="0"/>
  </r>
  <r>
    <n v="789526458"/>
    <x v="0"/>
    <n v="44"/>
    <x v="0"/>
    <x v="0"/>
    <x v="3"/>
    <x v="0"/>
    <x v="3"/>
    <x v="0"/>
    <n v="36"/>
    <n v="4"/>
    <n v="2"/>
    <n v="1"/>
    <n v="2534"/>
    <n v="1706"/>
    <n v="828"/>
    <n v="0.79300000000000004"/>
    <n v="3965"/>
    <n v="57"/>
    <n v="1.111"/>
    <n v="0.67300000000000004"/>
    <n v="7.8291E-5"/>
    <n v="0.99992000000000003"/>
    <x v="0"/>
    <x v="3"/>
    <x v="0"/>
    <x v="1"/>
    <x v="1"/>
    <s v=""/>
    <n v="57"/>
    <x v="1"/>
  </r>
  <r>
    <n v="716079708"/>
    <x v="0"/>
    <n v="46"/>
    <x v="1"/>
    <x v="0"/>
    <x v="4"/>
    <x v="1"/>
    <x v="1"/>
    <x v="0"/>
    <n v="36"/>
    <n v="5"/>
    <n v="2"/>
    <n v="2"/>
    <n v="2503"/>
    <n v="2373"/>
    <n v="130"/>
    <n v="0.69699999999999995"/>
    <n v="4647"/>
    <n v="65"/>
    <n v="0.80600000000000005"/>
    <n v="0.94799999999999995"/>
    <n v="1.1483E-4"/>
    <n v="0.99988999999999995"/>
    <x v="0"/>
    <x v="1"/>
    <x v="0"/>
    <x v="1"/>
    <x v="1"/>
    <s v=""/>
    <n v="65"/>
    <x v="1"/>
  </r>
  <r>
    <n v="720087708"/>
    <x v="0"/>
    <n v="38"/>
    <x v="1"/>
    <x v="0"/>
    <x v="0"/>
    <x v="0"/>
    <x v="1"/>
    <x v="0"/>
    <n v="31"/>
    <n v="4"/>
    <n v="3"/>
    <n v="2"/>
    <n v="1854"/>
    <n v="0"/>
    <n v="1854"/>
    <n v="0.88500000000000001"/>
    <n v="5245"/>
    <n v="89"/>
    <n v="0.71199999999999997"/>
    <n v="0"/>
    <n v="1.8144999999999999E-4"/>
    <n v="0.99982000000000004"/>
    <x v="0"/>
    <x v="1"/>
    <x v="0"/>
    <x v="2"/>
    <x v="1"/>
    <s v=""/>
    <n v="89"/>
    <x v="0"/>
  </r>
  <r>
    <n v="714259533"/>
    <x v="0"/>
    <n v="43"/>
    <x v="1"/>
    <x v="3"/>
    <x v="1"/>
    <x v="0"/>
    <x v="1"/>
    <x v="0"/>
    <n v="35"/>
    <n v="3"/>
    <n v="1"/>
    <n v="3"/>
    <n v="4092"/>
    <n v="622"/>
    <n v="3470"/>
    <n v="0.77500000000000002"/>
    <n v="5001"/>
    <n v="88"/>
    <n v="0.49199999999999999"/>
    <n v="0.152"/>
    <n v="9.2637000000000001E-5"/>
    <n v="0.99990999999999997"/>
    <x v="0"/>
    <x v="1"/>
    <x v="0"/>
    <x v="2"/>
    <x v="1"/>
    <s v=""/>
    <n v="88"/>
    <x v="0"/>
  </r>
  <r>
    <n v="714691683"/>
    <x v="0"/>
    <n v="62"/>
    <x v="0"/>
    <x v="5"/>
    <x v="1"/>
    <x v="1"/>
    <x v="0"/>
    <x v="0"/>
    <n v="54"/>
    <n v="4"/>
    <n v="1"/>
    <n v="4"/>
    <n v="13284"/>
    <n v="607"/>
    <n v="12677"/>
    <n v="0.85699999999999998"/>
    <n v="4942"/>
    <n v="76"/>
    <n v="0.65200000000000002"/>
    <n v="4.5999999999999999E-2"/>
    <n v="1.4834000000000001E-4"/>
    <n v="0.99985000000000002"/>
    <x v="1"/>
    <x v="0"/>
    <x v="1"/>
    <x v="2"/>
    <x v="3"/>
    <s v=""/>
    <n v="76"/>
    <x v="0"/>
  </r>
  <r>
    <n v="768420558"/>
    <x v="0"/>
    <n v="59"/>
    <x v="1"/>
    <x v="4"/>
    <x v="1"/>
    <x v="1"/>
    <x v="1"/>
    <x v="0"/>
    <n v="53"/>
    <n v="6"/>
    <n v="3"/>
    <n v="4"/>
    <n v="4830"/>
    <n v="1469"/>
    <n v="3361"/>
    <n v="0.63400000000000001"/>
    <n v="3365"/>
    <n v="63"/>
    <n v="0.75"/>
    <n v="0.30399999999999999"/>
    <n v="4.4282000000000002E-4"/>
    <n v="0.99956"/>
    <x v="1"/>
    <x v="1"/>
    <x v="1"/>
    <x v="1"/>
    <x v="3"/>
    <s v=""/>
    <n v="63"/>
    <x v="2"/>
  </r>
  <r>
    <n v="778364583"/>
    <x v="1"/>
    <n v="45"/>
    <x v="1"/>
    <x v="3"/>
    <x v="1"/>
    <x v="0"/>
    <x v="1"/>
    <x v="0"/>
    <n v="25"/>
    <n v="3"/>
    <n v="2"/>
    <n v="3"/>
    <n v="5911"/>
    <n v="916"/>
    <n v="4995"/>
    <n v="0.47099999999999997"/>
    <n v="1656"/>
    <n v="31"/>
    <n v="0.72199999999999998"/>
    <n v="0.155"/>
    <n v="0.99480000000000002"/>
    <n v="5.1999999999999998E-3"/>
    <x v="0"/>
    <x v="1"/>
    <x v="0"/>
    <x v="0"/>
    <x v="1"/>
    <n v="31"/>
    <s v=""/>
    <x v="0"/>
  </r>
  <r>
    <n v="719186433"/>
    <x v="0"/>
    <n v="53"/>
    <x v="1"/>
    <x v="5"/>
    <x v="4"/>
    <x v="1"/>
    <x v="5"/>
    <x v="0"/>
    <n v="44"/>
    <n v="3"/>
    <n v="2"/>
    <n v="2"/>
    <n v="11012"/>
    <n v="1328"/>
    <n v="9684"/>
    <n v="0.61699999999999999"/>
    <n v="3793"/>
    <n v="86"/>
    <n v="0.65400000000000003"/>
    <n v="0.121"/>
    <n v="1.0387000000000001E-4"/>
    <n v="0.99990000000000001"/>
    <x v="1"/>
    <x v="5"/>
    <x v="1"/>
    <x v="2"/>
    <x v="0"/>
    <s v=""/>
    <n v="86"/>
    <x v="0"/>
  </r>
  <r>
    <n v="719951208"/>
    <x v="0"/>
    <n v="43"/>
    <x v="0"/>
    <x v="2"/>
    <x v="1"/>
    <x v="1"/>
    <x v="0"/>
    <x v="0"/>
    <n v="24"/>
    <n v="5"/>
    <n v="3"/>
    <n v="2"/>
    <n v="19188"/>
    <n v="0"/>
    <n v="19188"/>
    <n v="0.45300000000000001"/>
    <n v="4366"/>
    <n v="69"/>
    <n v="0.81599999999999995"/>
    <n v="0"/>
    <n v="1.8864000000000001E-4"/>
    <n v="0.99980999999999998"/>
    <x v="0"/>
    <x v="0"/>
    <x v="0"/>
    <x v="2"/>
    <x v="2"/>
    <s v=""/>
    <n v="69"/>
    <x v="0"/>
  </r>
  <r>
    <n v="720182658"/>
    <x v="0"/>
    <n v="44"/>
    <x v="1"/>
    <x v="0"/>
    <x v="2"/>
    <x v="1"/>
    <x v="5"/>
    <x v="0"/>
    <n v="31"/>
    <n v="4"/>
    <n v="2"/>
    <n v="3"/>
    <n v="18056"/>
    <n v="940"/>
    <n v="17116"/>
    <n v="0.629"/>
    <n v="4473"/>
    <n v="72"/>
    <n v="0.6"/>
    <n v="5.1999999999999998E-2"/>
    <n v="2.0424000000000001E-4"/>
    <n v="0.99980000000000002"/>
    <x v="0"/>
    <x v="5"/>
    <x v="0"/>
    <x v="2"/>
    <x v="1"/>
    <s v=""/>
    <n v="72"/>
    <x v="0"/>
  </r>
  <r>
    <n v="789022233"/>
    <x v="0"/>
    <n v="50"/>
    <x v="1"/>
    <x v="3"/>
    <x v="2"/>
    <x v="1"/>
    <x v="1"/>
    <x v="0"/>
    <n v="37"/>
    <n v="6"/>
    <n v="5"/>
    <n v="2"/>
    <n v="1438.3"/>
    <n v="754"/>
    <n v="684.3"/>
    <n v="0.74"/>
    <n v="4457"/>
    <n v="69"/>
    <n v="0.68300000000000005"/>
    <n v="0.52400000000000002"/>
    <n v="2.0656E-4"/>
    <n v="0.99978999999999996"/>
    <x v="0"/>
    <x v="1"/>
    <x v="0"/>
    <x v="2"/>
    <x v="0"/>
    <s v=""/>
    <n v="69"/>
    <x v="1"/>
  </r>
  <r>
    <n v="778353183"/>
    <x v="0"/>
    <n v="31"/>
    <x v="1"/>
    <x v="4"/>
    <x v="0"/>
    <x v="0"/>
    <x v="1"/>
    <x v="0"/>
    <n v="13"/>
    <n v="5"/>
    <n v="2"/>
    <n v="3"/>
    <n v="3201"/>
    <n v="984"/>
    <n v="2217"/>
    <n v="0.63900000000000001"/>
    <n v="5155"/>
    <n v="77"/>
    <n v="0.92500000000000004"/>
    <n v="0.307"/>
    <n v="1.5970000000000001E-4"/>
    <n v="0.99983999999999995"/>
    <x v="0"/>
    <x v="1"/>
    <x v="0"/>
    <x v="2"/>
    <x v="2"/>
    <s v=""/>
    <n v="77"/>
    <x v="2"/>
  </r>
  <r>
    <n v="713789883"/>
    <x v="0"/>
    <n v="50"/>
    <x v="1"/>
    <x v="2"/>
    <x v="0"/>
    <x v="0"/>
    <x v="3"/>
    <x v="0"/>
    <n v="36"/>
    <n v="6"/>
    <n v="1"/>
    <n v="1"/>
    <n v="1479"/>
    <n v="1004"/>
    <n v="475"/>
    <n v="0.82699999999999996"/>
    <n v="5116"/>
    <n v="75"/>
    <n v="0.97399999999999998"/>
    <n v="0.67900000000000005"/>
    <n v="3.3862999999999997E-5"/>
    <n v="0.99997000000000003"/>
    <x v="0"/>
    <x v="3"/>
    <x v="0"/>
    <x v="2"/>
    <x v="1"/>
    <s v=""/>
    <n v="75"/>
    <x v="1"/>
  </r>
  <r>
    <n v="773018583"/>
    <x v="0"/>
    <n v="38"/>
    <x v="1"/>
    <x v="2"/>
    <x v="1"/>
    <x v="0"/>
    <x v="1"/>
    <x v="0"/>
    <n v="30"/>
    <n v="5"/>
    <n v="1"/>
    <n v="2"/>
    <n v="3144"/>
    <n v="2216"/>
    <n v="928"/>
    <n v="0.74099999999999999"/>
    <n v="4717"/>
    <n v="75"/>
    <n v="0.56200000000000006"/>
    <n v="0.70499999999999996"/>
    <n v="5.7762E-5"/>
    <n v="0.99994000000000005"/>
    <x v="0"/>
    <x v="1"/>
    <x v="0"/>
    <x v="2"/>
    <x v="1"/>
    <s v=""/>
    <n v="75"/>
    <x v="1"/>
  </r>
  <r>
    <n v="771354633"/>
    <x v="0"/>
    <n v="58"/>
    <x v="0"/>
    <x v="5"/>
    <x v="4"/>
    <x v="1"/>
    <x v="2"/>
    <x v="0"/>
    <n v="45"/>
    <n v="5"/>
    <n v="3"/>
    <n v="4"/>
    <n v="1854"/>
    <n v="1480"/>
    <n v="374"/>
    <n v="0.85299999999999998"/>
    <n v="3292"/>
    <n v="73"/>
    <n v="0.92100000000000004"/>
    <n v="0.79800000000000004"/>
    <n v="4.7091E-4"/>
    <n v="0.99953000000000003"/>
    <x v="1"/>
    <x v="2"/>
    <x v="1"/>
    <x v="2"/>
    <x v="0"/>
    <s v=""/>
    <n v="73"/>
    <x v="1"/>
  </r>
  <r>
    <n v="717308433"/>
    <x v="1"/>
    <n v="49"/>
    <x v="0"/>
    <x v="1"/>
    <x v="2"/>
    <x v="2"/>
    <x v="0"/>
    <x v="0"/>
    <n v="43"/>
    <n v="3"/>
    <n v="3"/>
    <n v="3"/>
    <n v="1960"/>
    <n v="0"/>
    <n v="1960"/>
    <n v="0.49299999999999999"/>
    <n v="2253"/>
    <n v="39"/>
    <n v="0.34499999999999997"/>
    <n v="0"/>
    <n v="0.99690000000000001"/>
    <n v="3.10348E-3"/>
    <x v="0"/>
    <x v="0"/>
    <x v="0"/>
    <x v="0"/>
    <x v="0"/>
    <n v="39"/>
    <s v=""/>
    <x v="0"/>
  </r>
  <r>
    <n v="712271958"/>
    <x v="0"/>
    <n v="37"/>
    <x v="0"/>
    <x v="0"/>
    <x v="2"/>
    <x v="2"/>
    <x v="2"/>
    <x v="0"/>
    <n v="36"/>
    <n v="4"/>
    <n v="2"/>
    <n v="3"/>
    <n v="9782"/>
    <n v="1793"/>
    <n v="7989"/>
    <n v="0.88600000000000001"/>
    <n v="3672"/>
    <n v="75"/>
    <n v="0.92300000000000004"/>
    <n v="0.183"/>
    <n v="2.0424000000000001E-4"/>
    <n v="0.99980000000000002"/>
    <x v="0"/>
    <x v="2"/>
    <x v="0"/>
    <x v="2"/>
    <x v="1"/>
    <s v=""/>
    <n v="75"/>
    <x v="0"/>
  </r>
  <r>
    <n v="716736858"/>
    <x v="0"/>
    <n v="47"/>
    <x v="1"/>
    <x v="2"/>
    <x v="1"/>
    <x v="0"/>
    <x v="1"/>
    <x v="0"/>
    <n v="39"/>
    <n v="3"/>
    <n v="3"/>
    <n v="2"/>
    <n v="3144"/>
    <n v="0"/>
    <n v="3144"/>
    <n v="0.56100000000000005"/>
    <n v="3774"/>
    <n v="80"/>
    <n v="0.81799999999999995"/>
    <n v="0"/>
    <n v="1.8864000000000001E-4"/>
    <n v="0.99980999999999998"/>
    <x v="0"/>
    <x v="1"/>
    <x v="0"/>
    <x v="2"/>
    <x v="0"/>
    <s v=""/>
    <n v="80"/>
    <x v="0"/>
  </r>
  <r>
    <n v="713796033"/>
    <x v="1"/>
    <n v="47"/>
    <x v="0"/>
    <x v="3"/>
    <x v="1"/>
    <x v="0"/>
    <x v="3"/>
    <x v="0"/>
    <n v="42"/>
    <n v="6"/>
    <n v="3"/>
    <n v="3"/>
    <n v="4738"/>
    <n v="0"/>
    <n v="4738"/>
    <n v="0.64100000000000001"/>
    <n v="1900"/>
    <n v="36"/>
    <n v="0.5"/>
    <n v="0"/>
    <n v="0.99670999999999998"/>
    <n v="3.29379E-3"/>
    <x v="0"/>
    <x v="3"/>
    <x v="0"/>
    <x v="0"/>
    <x v="0"/>
    <n v="36"/>
    <s v=""/>
    <x v="0"/>
  </r>
  <r>
    <n v="710812533"/>
    <x v="1"/>
    <n v="46"/>
    <x v="1"/>
    <x v="0"/>
    <x v="0"/>
    <x v="1"/>
    <x v="5"/>
    <x v="2"/>
    <n v="36"/>
    <n v="4"/>
    <n v="2"/>
    <n v="3"/>
    <n v="34516"/>
    <n v="154"/>
    <n v="34362"/>
    <n v="0.60199999999999998"/>
    <n v="1987"/>
    <n v="46"/>
    <n v="0.58599999999999997"/>
    <n v="4.0000000000000001E-3"/>
    <n v="0.99429999999999996"/>
    <n v="5.7000000000000002E-3"/>
    <x v="0"/>
    <x v="5"/>
    <x v="0"/>
    <x v="1"/>
    <x v="1"/>
    <n v="46"/>
    <s v=""/>
    <x v="0"/>
  </r>
  <r>
    <n v="782555058"/>
    <x v="0"/>
    <n v="35"/>
    <x v="1"/>
    <x v="5"/>
    <x v="3"/>
    <x v="0"/>
    <x v="1"/>
    <x v="0"/>
    <n v="29"/>
    <n v="4"/>
    <n v="2"/>
    <n v="3"/>
    <n v="1438.3"/>
    <n v="856"/>
    <n v="582.29999999999995"/>
    <n v="0.79200000000000004"/>
    <n v="4432"/>
    <n v="92"/>
    <n v="0.73599999999999999"/>
    <n v="0.59499999999999997"/>
    <n v="1.9751E-4"/>
    <n v="0.99980000000000002"/>
    <x v="0"/>
    <x v="1"/>
    <x v="0"/>
    <x v="2"/>
    <x v="1"/>
    <s v=""/>
    <n v="92"/>
    <x v="1"/>
  </r>
  <r>
    <n v="714864333"/>
    <x v="1"/>
    <n v="43"/>
    <x v="0"/>
    <x v="3"/>
    <x v="4"/>
    <x v="3"/>
    <x v="4"/>
    <x v="0"/>
    <n v="37"/>
    <n v="4"/>
    <n v="1"/>
    <n v="2"/>
    <n v="34516"/>
    <n v="0"/>
    <n v="34516"/>
    <n v="0.53600000000000003"/>
    <n v="1370"/>
    <n v="38"/>
    <n v="0.35699999999999998"/>
    <n v="0"/>
    <n v="0.98167000000000004"/>
    <n v="1.8329999999999999E-2"/>
    <x v="0"/>
    <x v="4"/>
    <x v="0"/>
    <x v="0"/>
    <x v="0"/>
    <n v="38"/>
    <s v=""/>
    <x v="0"/>
  </r>
  <r>
    <n v="787918158"/>
    <x v="0"/>
    <n v="32"/>
    <x v="1"/>
    <x v="4"/>
    <x v="2"/>
    <x v="0"/>
    <x v="1"/>
    <x v="0"/>
    <n v="23"/>
    <n v="5"/>
    <n v="2"/>
    <n v="4"/>
    <n v="2156"/>
    <n v="1114"/>
    <n v="1042"/>
    <n v="0.60299999999999998"/>
    <n v="4106"/>
    <n v="66"/>
    <n v="0.83299999999999996"/>
    <n v="0.51700000000000002"/>
    <n v="2.8813999999999999E-4"/>
    <n v="0.99970999999999999"/>
    <x v="0"/>
    <x v="1"/>
    <x v="0"/>
    <x v="1"/>
    <x v="2"/>
    <s v=""/>
    <n v="66"/>
    <x v="1"/>
  </r>
  <r>
    <n v="779070033"/>
    <x v="0"/>
    <n v="63"/>
    <x v="1"/>
    <x v="4"/>
    <x v="4"/>
    <x v="1"/>
    <x v="1"/>
    <x v="0"/>
    <n v="44"/>
    <n v="3"/>
    <n v="4"/>
    <n v="2"/>
    <n v="1938"/>
    <n v="0"/>
    <n v="1938"/>
    <n v="0.53600000000000003"/>
    <n v="3974"/>
    <n v="56"/>
    <n v="0.93100000000000005"/>
    <n v="0"/>
    <n v="1.8136000000000001E-4"/>
    <n v="0.99982000000000004"/>
    <x v="1"/>
    <x v="1"/>
    <x v="1"/>
    <x v="1"/>
    <x v="0"/>
    <s v=""/>
    <n v="56"/>
    <x v="0"/>
  </r>
  <r>
    <n v="789945933"/>
    <x v="0"/>
    <n v="61"/>
    <x v="1"/>
    <x v="5"/>
    <x v="1"/>
    <x v="1"/>
    <x v="1"/>
    <x v="0"/>
    <n v="52"/>
    <n v="3"/>
    <n v="3"/>
    <n v="1"/>
    <n v="1438.3"/>
    <n v="0"/>
    <n v="1438.3"/>
    <n v="0.92500000000000004"/>
    <n v="3560"/>
    <n v="67"/>
    <n v="0.86099999999999999"/>
    <n v="0"/>
    <n v="1.0182E-4"/>
    <n v="0.99990000000000001"/>
    <x v="1"/>
    <x v="1"/>
    <x v="1"/>
    <x v="1"/>
    <x v="3"/>
    <s v=""/>
    <n v="67"/>
    <x v="0"/>
  </r>
  <r>
    <n v="720810783"/>
    <x v="1"/>
    <n v="54"/>
    <x v="1"/>
    <x v="3"/>
    <x v="1"/>
    <x v="0"/>
    <x v="5"/>
    <x v="0"/>
    <n v="44"/>
    <n v="2"/>
    <n v="3"/>
    <n v="3"/>
    <n v="3781"/>
    <n v="1692"/>
    <n v="2089"/>
    <n v="0.79100000000000004"/>
    <n v="2310"/>
    <n v="43"/>
    <n v="0.72"/>
    <n v="0.44800000000000001"/>
    <n v="0.99670999999999998"/>
    <n v="3.29379E-3"/>
    <x v="1"/>
    <x v="5"/>
    <x v="1"/>
    <x v="0"/>
    <x v="0"/>
    <n v="43"/>
    <s v=""/>
    <x v="2"/>
  </r>
  <r>
    <n v="715627833"/>
    <x v="0"/>
    <n v="48"/>
    <x v="0"/>
    <x v="0"/>
    <x v="0"/>
    <x v="0"/>
    <x v="0"/>
    <x v="1"/>
    <n v="37"/>
    <n v="6"/>
    <n v="2"/>
    <n v="0"/>
    <n v="34516"/>
    <n v="1948"/>
    <n v="32568"/>
    <n v="0.66600000000000004"/>
    <n v="4539"/>
    <n v="75"/>
    <n v="0.70499999999999996"/>
    <n v="5.6000000000000001E-2"/>
    <n v="4.8795999999999998E-5"/>
    <n v="0.99995000000000001"/>
    <x v="0"/>
    <x v="0"/>
    <x v="0"/>
    <x v="2"/>
    <x v="0"/>
    <s v=""/>
    <n v="75"/>
    <x v="0"/>
  </r>
  <r>
    <n v="809538783"/>
    <x v="0"/>
    <n v="49"/>
    <x v="0"/>
    <x v="5"/>
    <x v="0"/>
    <x v="1"/>
    <x v="4"/>
    <x v="0"/>
    <n v="44"/>
    <n v="6"/>
    <n v="2"/>
    <n v="3"/>
    <n v="1438.3"/>
    <n v="1058"/>
    <n v="380.3"/>
    <n v="0.56000000000000005"/>
    <n v="4109"/>
    <n v="72"/>
    <n v="0.8"/>
    <n v="0.73599999999999999"/>
    <n v="1.7468E-4"/>
    <n v="0.99983"/>
    <x v="0"/>
    <x v="4"/>
    <x v="0"/>
    <x v="2"/>
    <x v="0"/>
    <s v=""/>
    <n v="72"/>
    <x v="1"/>
  </r>
  <r>
    <n v="715987758"/>
    <x v="1"/>
    <n v="49"/>
    <x v="0"/>
    <x v="0"/>
    <x v="1"/>
    <x v="1"/>
    <x v="2"/>
    <x v="0"/>
    <n v="36"/>
    <n v="3"/>
    <n v="2"/>
    <n v="1"/>
    <n v="3261"/>
    <n v="0"/>
    <n v="3261"/>
    <n v="1.012"/>
    <n v="3081"/>
    <n v="50"/>
    <n v="0.66700000000000004"/>
    <n v="0"/>
    <n v="0.98616000000000004"/>
    <n v="1.384E-2"/>
    <x v="0"/>
    <x v="2"/>
    <x v="0"/>
    <x v="1"/>
    <x v="1"/>
    <n v="50"/>
    <s v=""/>
    <x v="0"/>
  </r>
  <r>
    <n v="711967158"/>
    <x v="0"/>
    <n v="35"/>
    <x v="1"/>
    <x v="0"/>
    <x v="1"/>
    <x v="1"/>
    <x v="1"/>
    <x v="0"/>
    <n v="23"/>
    <n v="6"/>
    <n v="3"/>
    <n v="1"/>
    <n v="2211"/>
    <n v="1370"/>
    <n v="841"/>
    <n v="0.78100000000000003"/>
    <n v="4359"/>
    <n v="79"/>
    <n v="0.92700000000000005"/>
    <n v="0.62"/>
    <n v="1.1256000000000001E-4"/>
    <n v="0.99988999999999995"/>
    <x v="0"/>
    <x v="1"/>
    <x v="0"/>
    <x v="2"/>
    <x v="2"/>
    <s v=""/>
    <n v="79"/>
    <x v="1"/>
  </r>
  <r>
    <n v="712325433"/>
    <x v="0"/>
    <n v="39"/>
    <x v="1"/>
    <x v="3"/>
    <x v="3"/>
    <x v="1"/>
    <x v="5"/>
    <x v="0"/>
    <n v="28"/>
    <n v="6"/>
    <n v="2"/>
    <n v="2"/>
    <n v="1493"/>
    <n v="792"/>
    <n v="701"/>
    <n v="0.68799999999999994"/>
    <n v="4131"/>
    <n v="80"/>
    <n v="0.70199999999999996"/>
    <n v="0.53"/>
    <n v="1.2511E-4"/>
    <n v="0.99987000000000004"/>
    <x v="0"/>
    <x v="5"/>
    <x v="0"/>
    <x v="2"/>
    <x v="1"/>
    <s v=""/>
    <n v="80"/>
    <x v="1"/>
  </r>
  <r>
    <n v="716470683"/>
    <x v="0"/>
    <n v="48"/>
    <x v="1"/>
    <x v="0"/>
    <x v="5"/>
    <x v="0"/>
    <x v="5"/>
    <x v="0"/>
    <n v="36"/>
    <n v="3"/>
    <n v="1"/>
    <n v="3"/>
    <n v="20631"/>
    <n v="2048"/>
    <n v="18583"/>
    <n v="0.67600000000000005"/>
    <n v="4827"/>
    <n v="77"/>
    <n v="0.71099999999999997"/>
    <n v="9.9000000000000005E-2"/>
    <n v="1.1311000000000001E-4"/>
    <n v="0.99988999999999995"/>
    <x v="0"/>
    <x v="5"/>
    <x v="0"/>
    <x v="2"/>
    <x v="1"/>
    <s v=""/>
    <n v="77"/>
    <x v="0"/>
  </r>
  <r>
    <n v="713289183"/>
    <x v="0"/>
    <n v="53"/>
    <x v="1"/>
    <x v="0"/>
    <x v="6"/>
    <x v="0"/>
    <x v="1"/>
    <x v="0"/>
    <n v="33"/>
    <n v="6"/>
    <n v="2"/>
    <n v="1"/>
    <n v="2255"/>
    <n v="1647"/>
    <n v="608"/>
    <n v="0.84799999999999998"/>
    <n v="4270"/>
    <n v="76"/>
    <n v="0.76700000000000002"/>
    <n v="0.73"/>
    <n v="1.0307E-4"/>
    <n v="0.99990000000000001"/>
    <x v="1"/>
    <x v="1"/>
    <x v="1"/>
    <x v="2"/>
    <x v="1"/>
    <s v=""/>
    <n v="76"/>
    <x v="1"/>
  </r>
  <r>
    <n v="711549408"/>
    <x v="0"/>
    <n v="51"/>
    <x v="0"/>
    <x v="0"/>
    <x v="2"/>
    <x v="0"/>
    <x v="2"/>
    <x v="0"/>
    <n v="42"/>
    <n v="5"/>
    <n v="1"/>
    <n v="3"/>
    <n v="1507"/>
    <n v="961"/>
    <n v="546"/>
    <n v="0.67800000000000005"/>
    <n v="4126"/>
    <n v="90"/>
    <n v="0.66700000000000004"/>
    <n v="0.63800000000000001"/>
    <n v="9.8837000000000003E-5"/>
    <n v="0.99990000000000001"/>
    <x v="1"/>
    <x v="2"/>
    <x v="1"/>
    <x v="2"/>
    <x v="0"/>
    <s v=""/>
    <n v="90"/>
    <x v="1"/>
  </r>
  <r>
    <n v="709523508"/>
    <x v="0"/>
    <n v="65"/>
    <x v="1"/>
    <x v="4"/>
    <x v="2"/>
    <x v="2"/>
    <x v="1"/>
    <x v="2"/>
    <n v="53"/>
    <n v="5"/>
    <n v="1"/>
    <n v="2"/>
    <n v="11097"/>
    <n v="0"/>
    <n v="11097"/>
    <n v="0.64800000000000002"/>
    <n v="4836"/>
    <n v="83"/>
    <n v="0.56599999999999995"/>
    <n v="0"/>
    <n v="4.3909000000000003E-5"/>
    <n v="0.99995999999999996"/>
    <x v="1"/>
    <x v="1"/>
    <x v="1"/>
    <x v="2"/>
    <x v="3"/>
    <s v=""/>
    <n v="83"/>
    <x v="0"/>
  </r>
  <r>
    <n v="717578358"/>
    <x v="0"/>
    <n v="49"/>
    <x v="1"/>
    <x v="2"/>
    <x v="1"/>
    <x v="0"/>
    <x v="5"/>
    <x v="0"/>
    <n v="40"/>
    <n v="5"/>
    <n v="1"/>
    <n v="1"/>
    <n v="8162"/>
    <n v="1704"/>
    <n v="6458"/>
    <n v="0.81899999999999995"/>
    <n v="4334"/>
    <n v="80"/>
    <n v="0.73899999999999999"/>
    <n v="0.20899999999999999"/>
    <n v="3.4832999999999997E-5"/>
    <n v="0.99997000000000003"/>
    <x v="0"/>
    <x v="5"/>
    <x v="0"/>
    <x v="2"/>
    <x v="0"/>
    <s v=""/>
    <n v="80"/>
    <x v="0"/>
  </r>
  <r>
    <n v="711673983"/>
    <x v="0"/>
    <n v="44"/>
    <x v="0"/>
    <x v="2"/>
    <x v="3"/>
    <x v="1"/>
    <x v="0"/>
    <x v="0"/>
    <n v="36"/>
    <n v="3"/>
    <n v="1"/>
    <n v="2"/>
    <n v="18721"/>
    <n v="1568"/>
    <n v="17153"/>
    <n v="0.78800000000000003"/>
    <n v="4537"/>
    <n v="81"/>
    <n v="0.8"/>
    <n v="8.4000000000000005E-2"/>
    <n v="6.3491999999999995E-5"/>
    <n v="0.99994000000000005"/>
    <x v="0"/>
    <x v="0"/>
    <x v="0"/>
    <x v="2"/>
    <x v="1"/>
    <s v=""/>
    <n v="81"/>
    <x v="0"/>
  </r>
  <r>
    <n v="713388108"/>
    <x v="1"/>
    <n v="62"/>
    <x v="1"/>
    <x v="4"/>
    <x v="0"/>
    <x v="2"/>
    <x v="1"/>
    <x v="0"/>
    <n v="51"/>
    <n v="4"/>
    <n v="2"/>
    <n v="3"/>
    <n v="5210"/>
    <n v="0"/>
    <n v="5210"/>
    <n v="0.64"/>
    <n v="2162"/>
    <n v="36"/>
    <n v="0.161"/>
    <n v="0"/>
    <n v="0.99378"/>
    <n v="6.2199999999999998E-3"/>
    <x v="1"/>
    <x v="1"/>
    <x v="1"/>
    <x v="0"/>
    <x v="3"/>
    <n v="36"/>
    <s v=""/>
    <x v="0"/>
  </r>
  <r>
    <n v="715679733"/>
    <x v="0"/>
    <n v="43"/>
    <x v="1"/>
    <x v="3"/>
    <x v="2"/>
    <x v="1"/>
    <x v="1"/>
    <x v="0"/>
    <n v="36"/>
    <n v="5"/>
    <n v="2"/>
    <n v="4"/>
    <n v="1736"/>
    <n v="1513"/>
    <n v="223"/>
    <n v="0.82899999999999996"/>
    <n v="3462"/>
    <n v="67"/>
    <n v="0.55800000000000005"/>
    <n v="0.872"/>
    <n v="3.3576999999999999E-4"/>
    <n v="0.99965999999999999"/>
    <x v="0"/>
    <x v="1"/>
    <x v="0"/>
    <x v="1"/>
    <x v="1"/>
    <s v=""/>
    <n v="67"/>
    <x v="1"/>
  </r>
  <r>
    <n v="779694183"/>
    <x v="0"/>
    <n v="51"/>
    <x v="0"/>
    <x v="0"/>
    <x v="4"/>
    <x v="0"/>
    <x v="2"/>
    <x v="0"/>
    <n v="34"/>
    <n v="5"/>
    <n v="2"/>
    <n v="4"/>
    <n v="1864"/>
    <n v="1427"/>
    <n v="437"/>
    <n v="0.72499999999999998"/>
    <n v="3833"/>
    <n v="73"/>
    <n v="0.58699999999999997"/>
    <n v="0.76600000000000001"/>
    <n v="3.2945000000000001E-4"/>
    <n v="0.99966999999999995"/>
    <x v="1"/>
    <x v="2"/>
    <x v="1"/>
    <x v="2"/>
    <x v="1"/>
    <s v=""/>
    <n v="73"/>
    <x v="1"/>
  </r>
  <r>
    <n v="788544108"/>
    <x v="0"/>
    <n v="43"/>
    <x v="1"/>
    <x v="3"/>
    <x v="0"/>
    <x v="1"/>
    <x v="1"/>
    <x v="0"/>
    <n v="37"/>
    <n v="4"/>
    <n v="3"/>
    <n v="0"/>
    <n v="6611"/>
    <n v="1041"/>
    <n v="5570"/>
    <n v="0.74399999999999999"/>
    <n v="4037"/>
    <n v="74"/>
    <n v="0.68200000000000005"/>
    <n v="0.157"/>
    <n v="6.4505000000000007E-5"/>
    <n v="0.99994000000000005"/>
    <x v="0"/>
    <x v="1"/>
    <x v="0"/>
    <x v="2"/>
    <x v="0"/>
    <s v=""/>
    <n v="74"/>
    <x v="0"/>
  </r>
  <r>
    <n v="715583283"/>
    <x v="0"/>
    <n v="34"/>
    <x v="1"/>
    <x v="4"/>
    <x v="1"/>
    <x v="0"/>
    <x v="5"/>
    <x v="0"/>
    <n v="13"/>
    <n v="4"/>
    <n v="1"/>
    <n v="4"/>
    <n v="7942"/>
    <n v="2087"/>
    <n v="5855"/>
    <n v="0.754"/>
    <n v="4068"/>
    <n v="66"/>
    <n v="0.61"/>
    <n v="0.26300000000000001"/>
    <n v="1.3562000000000001E-4"/>
    <n v="0.99985999999999997"/>
    <x v="0"/>
    <x v="5"/>
    <x v="0"/>
    <x v="1"/>
    <x v="2"/>
    <s v=""/>
    <n v="66"/>
    <x v="2"/>
  </r>
  <r>
    <n v="719917233"/>
    <x v="1"/>
    <n v="49"/>
    <x v="0"/>
    <x v="0"/>
    <x v="5"/>
    <x v="0"/>
    <x v="2"/>
    <x v="0"/>
    <n v="36"/>
    <n v="3"/>
    <n v="3"/>
    <n v="2"/>
    <n v="13382"/>
    <n v="1159"/>
    <n v="12223"/>
    <n v="0.40400000000000003"/>
    <n v="1828"/>
    <n v="45"/>
    <n v="0.5"/>
    <n v="8.6999999999999994E-2"/>
    <n v="0.99546999999999997"/>
    <n v="4.5317400000000002E-3"/>
    <x v="0"/>
    <x v="2"/>
    <x v="0"/>
    <x v="0"/>
    <x v="1"/>
    <n v="45"/>
    <s v=""/>
    <x v="0"/>
  </r>
  <r>
    <n v="717103758"/>
    <x v="1"/>
    <n v="63"/>
    <x v="0"/>
    <x v="4"/>
    <x v="1"/>
    <x v="1"/>
    <x v="5"/>
    <x v="0"/>
    <n v="55"/>
    <n v="5"/>
    <n v="0"/>
    <n v="2"/>
    <n v="18550"/>
    <n v="0"/>
    <n v="18550"/>
    <n v="0.90800000000000003"/>
    <n v="2616"/>
    <n v="42"/>
    <n v="0.82599999999999996"/>
    <n v="0"/>
    <n v="0.94591000000000003"/>
    <n v="5.4089999999999999E-2"/>
    <x v="1"/>
    <x v="5"/>
    <x v="1"/>
    <x v="0"/>
    <x v="3"/>
    <n v="42"/>
    <s v=""/>
    <x v="0"/>
  </r>
  <r>
    <n v="714621183"/>
    <x v="0"/>
    <n v="39"/>
    <x v="1"/>
    <x v="0"/>
    <x v="1"/>
    <x v="1"/>
    <x v="1"/>
    <x v="0"/>
    <n v="36"/>
    <n v="4"/>
    <n v="3"/>
    <n v="4"/>
    <n v="2650"/>
    <n v="1646"/>
    <n v="1004"/>
    <n v="0.747"/>
    <n v="4512"/>
    <n v="80"/>
    <n v="0.50900000000000001"/>
    <n v="0.621"/>
    <n v="5.3543000000000004E-4"/>
    <n v="0.99946000000000002"/>
    <x v="0"/>
    <x v="1"/>
    <x v="0"/>
    <x v="2"/>
    <x v="1"/>
    <s v=""/>
    <n v="80"/>
    <x v="1"/>
  </r>
  <r>
    <n v="721365033"/>
    <x v="1"/>
    <n v="37"/>
    <x v="0"/>
    <x v="0"/>
    <x v="2"/>
    <x v="1"/>
    <x v="3"/>
    <x v="0"/>
    <n v="36"/>
    <n v="3"/>
    <n v="2"/>
    <n v="4"/>
    <n v="1696"/>
    <n v="0"/>
    <n v="1696"/>
    <n v="0.85699999999999998"/>
    <n v="2095"/>
    <n v="43"/>
    <n v="0.53600000000000003"/>
    <n v="0"/>
    <n v="0.99714000000000003"/>
    <n v="2.86097E-3"/>
    <x v="0"/>
    <x v="3"/>
    <x v="0"/>
    <x v="0"/>
    <x v="1"/>
    <n v="43"/>
    <s v=""/>
    <x v="0"/>
  </r>
  <r>
    <n v="712999008"/>
    <x v="0"/>
    <n v="40"/>
    <x v="1"/>
    <x v="0"/>
    <x v="1"/>
    <x v="1"/>
    <x v="1"/>
    <x v="0"/>
    <n v="33"/>
    <n v="3"/>
    <n v="1"/>
    <n v="1"/>
    <n v="2628"/>
    <n v="1771"/>
    <n v="857"/>
    <n v="0.78800000000000003"/>
    <n v="4316"/>
    <n v="72"/>
    <n v="0.6"/>
    <n v="0.67400000000000004"/>
    <n v="3.4465000000000003E-5"/>
    <n v="0.99997000000000003"/>
    <x v="0"/>
    <x v="1"/>
    <x v="0"/>
    <x v="2"/>
    <x v="1"/>
    <s v=""/>
    <n v="72"/>
    <x v="1"/>
  </r>
  <r>
    <n v="780790008"/>
    <x v="0"/>
    <n v="46"/>
    <x v="1"/>
    <x v="0"/>
    <x v="3"/>
    <x v="0"/>
    <x v="3"/>
    <x v="0"/>
    <n v="39"/>
    <n v="6"/>
    <n v="3"/>
    <n v="2"/>
    <n v="1457"/>
    <n v="563"/>
    <n v="894"/>
    <n v="0.71099999999999997"/>
    <n v="3967"/>
    <n v="69"/>
    <n v="0.56799999999999995"/>
    <n v="0.38600000000000001"/>
    <n v="2.0515999999999999E-4"/>
    <n v="0.99978999999999996"/>
    <x v="0"/>
    <x v="3"/>
    <x v="0"/>
    <x v="2"/>
    <x v="0"/>
    <s v=""/>
    <n v="69"/>
    <x v="2"/>
  </r>
  <r>
    <n v="779499933"/>
    <x v="0"/>
    <n v="46"/>
    <x v="0"/>
    <x v="1"/>
    <x v="2"/>
    <x v="2"/>
    <x v="2"/>
    <x v="0"/>
    <n v="28"/>
    <n v="6"/>
    <n v="1"/>
    <n v="1"/>
    <n v="34516"/>
    <n v="1259"/>
    <n v="33257"/>
    <n v="0.67100000000000004"/>
    <n v="4300"/>
    <n v="94"/>
    <n v="0.74099999999999999"/>
    <n v="3.5999999999999997E-2"/>
    <n v="3.5256999999999998E-5"/>
    <n v="0.99995999999999996"/>
    <x v="0"/>
    <x v="2"/>
    <x v="0"/>
    <x v="2"/>
    <x v="1"/>
    <s v=""/>
    <n v="94"/>
    <x v="0"/>
  </r>
  <r>
    <n v="717200508"/>
    <x v="0"/>
    <n v="40"/>
    <x v="1"/>
    <x v="2"/>
    <x v="2"/>
    <x v="1"/>
    <x v="5"/>
    <x v="0"/>
    <n v="32"/>
    <n v="3"/>
    <n v="1"/>
    <n v="3"/>
    <n v="3056"/>
    <n v="2038"/>
    <n v="1018"/>
    <n v="0.67500000000000004"/>
    <n v="4734"/>
    <n v="73"/>
    <n v="0.65900000000000003"/>
    <n v="0.66700000000000004"/>
    <n v="9.9893000000000001E-5"/>
    <n v="0.99990000000000001"/>
    <x v="0"/>
    <x v="5"/>
    <x v="0"/>
    <x v="2"/>
    <x v="1"/>
    <s v=""/>
    <n v="73"/>
    <x v="1"/>
  </r>
  <r>
    <n v="716995083"/>
    <x v="0"/>
    <n v="52"/>
    <x v="0"/>
    <x v="3"/>
    <x v="0"/>
    <x v="1"/>
    <x v="2"/>
    <x v="0"/>
    <n v="44"/>
    <n v="6"/>
    <n v="2"/>
    <n v="4"/>
    <n v="2650"/>
    <n v="1049"/>
    <n v="1601"/>
    <n v="0.874"/>
    <n v="4218"/>
    <n v="64"/>
    <n v="0.73"/>
    <n v="0.39600000000000002"/>
    <n v="3.1745999999999999E-4"/>
    <n v="0.99968000000000001"/>
    <x v="1"/>
    <x v="2"/>
    <x v="1"/>
    <x v="1"/>
    <x v="0"/>
    <s v=""/>
    <n v="64"/>
    <x v="2"/>
  </r>
  <r>
    <n v="718137183"/>
    <x v="0"/>
    <n v="58"/>
    <x v="1"/>
    <x v="5"/>
    <x v="4"/>
    <x v="0"/>
    <x v="1"/>
    <x v="0"/>
    <n v="38"/>
    <n v="4"/>
    <n v="2"/>
    <n v="3"/>
    <n v="3331"/>
    <n v="2251"/>
    <n v="1080"/>
    <n v="1.044"/>
    <n v="5379"/>
    <n v="92"/>
    <n v="0.64300000000000002"/>
    <n v="0.67600000000000005"/>
    <n v="1.7469999999999999E-4"/>
    <n v="0.99983"/>
    <x v="1"/>
    <x v="1"/>
    <x v="1"/>
    <x v="2"/>
    <x v="0"/>
    <s v=""/>
    <n v="92"/>
    <x v="1"/>
  </r>
  <r>
    <n v="787507833"/>
    <x v="0"/>
    <n v="49"/>
    <x v="1"/>
    <x v="5"/>
    <x v="2"/>
    <x v="2"/>
    <x v="1"/>
    <x v="0"/>
    <n v="38"/>
    <n v="6"/>
    <n v="2"/>
    <n v="1"/>
    <n v="3343"/>
    <n v="1820"/>
    <n v="1523"/>
    <n v="0.72699999999999998"/>
    <n v="4507"/>
    <n v="63"/>
    <n v="0.70299999999999996"/>
    <n v="0.54400000000000004"/>
    <n v="6.6245E-5"/>
    <n v="0.99992999999999999"/>
    <x v="0"/>
    <x v="1"/>
    <x v="0"/>
    <x v="1"/>
    <x v="0"/>
    <s v=""/>
    <n v="63"/>
    <x v="1"/>
  </r>
  <r>
    <n v="810974958"/>
    <x v="1"/>
    <n v="51"/>
    <x v="0"/>
    <x v="3"/>
    <x v="0"/>
    <x v="0"/>
    <x v="0"/>
    <x v="0"/>
    <n v="46"/>
    <n v="5"/>
    <n v="3"/>
    <n v="2"/>
    <n v="4123"/>
    <n v="1760"/>
    <n v="2363"/>
    <n v="0.86899999999999999"/>
    <n v="2447"/>
    <n v="40"/>
    <n v="0.42899999999999999"/>
    <n v="0.42699999999999999"/>
    <n v="0.99431000000000003"/>
    <n v="5.6899999999999997E-3"/>
    <x v="1"/>
    <x v="0"/>
    <x v="1"/>
    <x v="0"/>
    <x v="0"/>
    <n v="40"/>
    <s v=""/>
    <x v="2"/>
  </r>
  <r>
    <n v="717967833"/>
    <x v="0"/>
    <n v="55"/>
    <x v="1"/>
    <x v="5"/>
    <x v="3"/>
    <x v="0"/>
    <x v="1"/>
    <x v="0"/>
    <n v="36"/>
    <n v="3"/>
    <n v="1"/>
    <n v="0"/>
    <n v="2677"/>
    <n v="1555"/>
    <n v="1122"/>
    <n v="0.63900000000000001"/>
    <n v="4757"/>
    <n v="81"/>
    <n v="0.68799999999999994"/>
    <n v="0.58099999999999996"/>
    <n v="2.0961000000000001E-5"/>
    <n v="0.99997999999999998"/>
    <x v="1"/>
    <x v="1"/>
    <x v="1"/>
    <x v="2"/>
    <x v="1"/>
    <s v=""/>
    <n v="81"/>
    <x v="1"/>
  </r>
  <r>
    <n v="712267983"/>
    <x v="1"/>
    <n v="57"/>
    <x v="1"/>
    <x v="4"/>
    <x v="1"/>
    <x v="1"/>
    <x v="1"/>
    <x v="0"/>
    <n v="45"/>
    <n v="4"/>
    <n v="3"/>
    <n v="3"/>
    <n v="3023"/>
    <n v="2517"/>
    <n v="506"/>
    <n v="0.64600000000000002"/>
    <n v="2477"/>
    <n v="42"/>
    <n v="0.61499999999999999"/>
    <n v="0.83299999999999996"/>
    <n v="0.99616000000000005"/>
    <n v="3.8363E-3"/>
    <x v="1"/>
    <x v="1"/>
    <x v="1"/>
    <x v="0"/>
    <x v="0"/>
    <n v="42"/>
    <s v=""/>
    <x v="1"/>
  </r>
  <r>
    <n v="717376758"/>
    <x v="0"/>
    <n v="56"/>
    <x v="1"/>
    <x v="3"/>
    <x v="0"/>
    <x v="0"/>
    <x v="1"/>
    <x v="0"/>
    <n v="47"/>
    <n v="4"/>
    <n v="3"/>
    <n v="1"/>
    <n v="2238"/>
    <n v="1324"/>
    <n v="914"/>
    <n v="0.76200000000000001"/>
    <n v="4108"/>
    <n v="72"/>
    <n v="0.84599999999999997"/>
    <n v="0.59199999999999997"/>
    <n v="1.0545E-4"/>
    <n v="0.99988999999999995"/>
    <x v="1"/>
    <x v="1"/>
    <x v="1"/>
    <x v="2"/>
    <x v="0"/>
    <s v=""/>
    <n v="72"/>
    <x v="1"/>
  </r>
  <r>
    <n v="718250883"/>
    <x v="1"/>
    <n v="59"/>
    <x v="1"/>
    <x v="3"/>
    <x v="0"/>
    <x v="0"/>
    <x v="5"/>
    <x v="0"/>
    <n v="51"/>
    <n v="3"/>
    <n v="3"/>
    <n v="3"/>
    <n v="3875"/>
    <n v="1397"/>
    <n v="2478"/>
    <n v="0.57299999999999995"/>
    <n v="2312"/>
    <n v="49"/>
    <n v="0.58099999999999996"/>
    <n v="0.36099999999999999"/>
    <n v="0.99661"/>
    <n v="3.3878799999999998E-3"/>
    <x v="1"/>
    <x v="5"/>
    <x v="1"/>
    <x v="1"/>
    <x v="3"/>
    <n v="49"/>
    <s v=""/>
    <x v="2"/>
  </r>
  <r>
    <n v="717491058"/>
    <x v="0"/>
    <n v="42"/>
    <x v="0"/>
    <x v="3"/>
    <x v="5"/>
    <x v="1"/>
    <x v="0"/>
    <x v="0"/>
    <n v="26"/>
    <n v="6"/>
    <n v="2"/>
    <n v="3"/>
    <n v="20803"/>
    <n v="1747"/>
    <n v="19056"/>
    <n v="0.311"/>
    <n v="4012"/>
    <n v="60"/>
    <n v="0.42899999999999999"/>
    <n v="8.4000000000000005E-2"/>
    <n v="2.2525E-4"/>
    <n v="0.99977000000000005"/>
    <x v="0"/>
    <x v="0"/>
    <x v="0"/>
    <x v="1"/>
    <x v="1"/>
    <s v=""/>
    <n v="60"/>
    <x v="0"/>
  </r>
  <r>
    <n v="802243458"/>
    <x v="1"/>
    <n v="48"/>
    <x v="0"/>
    <x v="3"/>
    <x v="6"/>
    <x v="1"/>
    <x v="3"/>
    <x v="0"/>
    <n v="42"/>
    <n v="6"/>
    <n v="3"/>
    <n v="2"/>
    <n v="2760"/>
    <n v="0"/>
    <n v="2760"/>
    <n v="0.57599999999999996"/>
    <n v="1759"/>
    <n v="34"/>
    <n v="0.214"/>
    <n v="0"/>
    <n v="0.99617"/>
    <n v="3.8263300000000002E-3"/>
    <x v="0"/>
    <x v="3"/>
    <x v="0"/>
    <x v="0"/>
    <x v="0"/>
    <n v="34"/>
    <s v=""/>
    <x v="0"/>
  </r>
  <r>
    <n v="714485508"/>
    <x v="0"/>
    <n v="45"/>
    <x v="0"/>
    <x v="0"/>
    <x v="6"/>
    <x v="1"/>
    <x v="2"/>
    <x v="0"/>
    <n v="36"/>
    <n v="6"/>
    <n v="2"/>
    <n v="4"/>
    <n v="9086"/>
    <n v="1254"/>
    <n v="7832"/>
    <n v="0.93"/>
    <n v="3906"/>
    <n v="81"/>
    <n v="0.8"/>
    <n v="0.13800000000000001"/>
    <n v="4.9030000000000005E-4"/>
    <n v="0.99951000000000001"/>
    <x v="0"/>
    <x v="2"/>
    <x v="0"/>
    <x v="2"/>
    <x v="1"/>
    <s v=""/>
    <n v="81"/>
    <x v="0"/>
  </r>
  <r>
    <n v="711377808"/>
    <x v="0"/>
    <n v="47"/>
    <x v="0"/>
    <x v="0"/>
    <x v="1"/>
    <x v="2"/>
    <x v="0"/>
    <x v="0"/>
    <n v="36"/>
    <n v="4"/>
    <n v="3"/>
    <n v="2"/>
    <n v="21142"/>
    <n v="0"/>
    <n v="21142"/>
    <n v="0.81200000000000006"/>
    <n v="4360"/>
    <n v="66"/>
    <n v="1.357"/>
    <n v="0"/>
    <n v="1.8665000000000001E-4"/>
    <n v="0.99980999999999998"/>
    <x v="0"/>
    <x v="0"/>
    <x v="0"/>
    <x v="1"/>
    <x v="1"/>
    <s v=""/>
    <n v="66"/>
    <x v="0"/>
  </r>
  <r>
    <n v="718565733"/>
    <x v="0"/>
    <n v="62"/>
    <x v="0"/>
    <x v="4"/>
    <x v="3"/>
    <x v="1"/>
    <x v="1"/>
    <x v="0"/>
    <n v="36"/>
    <n v="3"/>
    <n v="2"/>
    <n v="4"/>
    <n v="3653"/>
    <n v="1769"/>
    <n v="1884"/>
    <n v="0.82499999999999996"/>
    <n v="4423"/>
    <n v="67"/>
    <n v="0.76300000000000001"/>
    <n v="0.48399999999999999"/>
    <n v="3.0802999999999999E-4"/>
    <n v="0.99968999999999997"/>
    <x v="1"/>
    <x v="1"/>
    <x v="1"/>
    <x v="1"/>
    <x v="1"/>
    <s v=""/>
    <n v="67"/>
    <x v="2"/>
  </r>
  <r>
    <n v="712723608"/>
    <x v="0"/>
    <n v="44"/>
    <x v="1"/>
    <x v="0"/>
    <x v="2"/>
    <x v="2"/>
    <x v="1"/>
    <x v="0"/>
    <n v="36"/>
    <n v="6"/>
    <n v="2"/>
    <n v="4"/>
    <n v="1713"/>
    <n v="0"/>
    <n v="1713"/>
    <n v="0.67800000000000005"/>
    <n v="3999"/>
    <n v="66"/>
    <n v="1.0620000000000001"/>
    <n v="0"/>
    <n v="3.4841000000000001E-4"/>
    <n v="0.99965000000000004"/>
    <x v="0"/>
    <x v="1"/>
    <x v="0"/>
    <x v="1"/>
    <x v="1"/>
    <s v=""/>
    <n v="66"/>
    <x v="0"/>
  </r>
  <r>
    <n v="789948408"/>
    <x v="0"/>
    <n v="55"/>
    <x v="0"/>
    <x v="3"/>
    <x v="1"/>
    <x v="1"/>
    <x v="2"/>
    <x v="0"/>
    <n v="46"/>
    <n v="3"/>
    <n v="1"/>
    <n v="4"/>
    <n v="34516"/>
    <n v="1718"/>
    <n v="32798"/>
    <n v="0.51"/>
    <n v="5220"/>
    <n v="74"/>
    <n v="0.42299999999999999"/>
    <n v="0.05"/>
    <n v="1.5804E-4"/>
    <n v="0.99983999999999995"/>
    <x v="1"/>
    <x v="2"/>
    <x v="1"/>
    <x v="2"/>
    <x v="0"/>
    <s v=""/>
    <n v="74"/>
    <x v="0"/>
  </r>
  <r>
    <n v="734909358"/>
    <x v="0"/>
    <n v="43"/>
    <x v="0"/>
    <x v="2"/>
    <x v="1"/>
    <x v="1"/>
    <x v="2"/>
    <x v="0"/>
    <n v="33"/>
    <n v="4"/>
    <n v="1"/>
    <n v="1"/>
    <n v="6548"/>
    <n v="1244"/>
    <n v="5304"/>
    <n v="0.66700000000000004"/>
    <n v="4354"/>
    <n v="79"/>
    <n v="0.92700000000000005"/>
    <n v="0.19"/>
    <n v="3.4832999999999997E-5"/>
    <n v="0.99997000000000003"/>
    <x v="0"/>
    <x v="2"/>
    <x v="0"/>
    <x v="2"/>
    <x v="1"/>
    <s v=""/>
    <n v="79"/>
    <x v="0"/>
  </r>
  <r>
    <n v="719267283"/>
    <x v="0"/>
    <n v="35"/>
    <x v="1"/>
    <x v="3"/>
    <x v="6"/>
    <x v="0"/>
    <x v="3"/>
    <x v="0"/>
    <n v="27"/>
    <n v="6"/>
    <n v="1"/>
    <n v="0"/>
    <n v="1953"/>
    <n v="1554"/>
    <n v="399"/>
    <n v="0.58099999999999996"/>
    <n v="4598"/>
    <n v="71"/>
    <n v="0.65100000000000002"/>
    <n v="0.79600000000000004"/>
    <n v="2.94E-5"/>
    <n v="0.99997000000000003"/>
    <x v="0"/>
    <x v="3"/>
    <x v="0"/>
    <x v="2"/>
    <x v="1"/>
    <s v=""/>
    <n v="71"/>
    <x v="1"/>
  </r>
  <r>
    <n v="780684933"/>
    <x v="0"/>
    <n v="49"/>
    <x v="0"/>
    <x v="0"/>
    <x v="0"/>
    <x v="2"/>
    <x v="3"/>
    <x v="0"/>
    <n v="38"/>
    <n v="4"/>
    <n v="1"/>
    <n v="3"/>
    <n v="3051"/>
    <n v="1783"/>
    <n v="1268"/>
    <n v="0.73199999999999998"/>
    <n v="4887"/>
    <n v="69"/>
    <n v="0.72499999999999998"/>
    <n v="0.58399999999999996"/>
    <n v="9.3448000000000004E-5"/>
    <n v="0.99990999999999997"/>
    <x v="0"/>
    <x v="3"/>
    <x v="0"/>
    <x v="2"/>
    <x v="0"/>
    <s v=""/>
    <n v="69"/>
    <x v="1"/>
  </r>
  <r>
    <n v="720330558"/>
    <x v="1"/>
    <n v="44"/>
    <x v="0"/>
    <x v="0"/>
    <x v="1"/>
    <x v="0"/>
    <x v="2"/>
    <x v="0"/>
    <n v="25"/>
    <n v="5"/>
    <n v="2"/>
    <n v="3"/>
    <n v="25256"/>
    <n v="966"/>
    <n v="24290"/>
    <n v="0.48799999999999999"/>
    <n v="2048"/>
    <n v="40"/>
    <n v="0.33300000000000002"/>
    <n v="3.7999999999999999E-2"/>
    <n v="0.99499000000000004"/>
    <n v="5.0099999999999997E-3"/>
    <x v="0"/>
    <x v="2"/>
    <x v="0"/>
    <x v="0"/>
    <x v="1"/>
    <n v="40"/>
    <s v=""/>
    <x v="0"/>
  </r>
  <r>
    <n v="720784833"/>
    <x v="1"/>
    <n v="48"/>
    <x v="1"/>
    <x v="0"/>
    <x v="1"/>
    <x v="1"/>
    <x v="5"/>
    <x v="0"/>
    <n v="36"/>
    <n v="3"/>
    <n v="3"/>
    <n v="1"/>
    <n v="1630"/>
    <n v="1243"/>
    <n v="387"/>
    <n v="0.4"/>
    <n v="1884"/>
    <n v="43"/>
    <n v="0.30299999999999999"/>
    <n v="0.76300000000000001"/>
    <n v="0.99119999999999997"/>
    <n v="8.8000000000000005E-3"/>
    <x v="0"/>
    <x v="5"/>
    <x v="0"/>
    <x v="0"/>
    <x v="1"/>
    <n v="43"/>
    <s v=""/>
    <x v="1"/>
  </r>
  <r>
    <n v="789059958"/>
    <x v="0"/>
    <n v="42"/>
    <x v="0"/>
    <x v="2"/>
    <x v="0"/>
    <x v="0"/>
    <x v="4"/>
    <x v="1"/>
    <n v="30"/>
    <n v="6"/>
    <n v="2"/>
    <n v="4"/>
    <n v="34516"/>
    <n v="1045"/>
    <n v="33471"/>
    <n v="0.84799999999999998"/>
    <n v="3574"/>
    <n v="75"/>
    <n v="0.92300000000000004"/>
    <n v="0.03"/>
    <n v="3.8357000000000002E-4"/>
    <n v="0.99961999999999995"/>
    <x v="0"/>
    <x v="4"/>
    <x v="0"/>
    <x v="2"/>
    <x v="1"/>
    <s v=""/>
    <n v="75"/>
    <x v="0"/>
  </r>
  <r>
    <n v="797138883"/>
    <x v="0"/>
    <n v="43"/>
    <x v="0"/>
    <x v="2"/>
    <x v="3"/>
    <x v="0"/>
    <x v="3"/>
    <x v="0"/>
    <n v="37"/>
    <n v="3"/>
    <n v="2"/>
    <n v="3"/>
    <n v="10800"/>
    <n v="1491"/>
    <n v="9309"/>
    <n v="0.54300000000000004"/>
    <n v="3966"/>
    <n v="77"/>
    <n v="0.63800000000000001"/>
    <n v="0.13800000000000001"/>
    <n v="2.2068000000000001E-4"/>
    <n v="0.99978"/>
    <x v="0"/>
    <x v="3"/>
    <x v="0"/>
    <x v="2"/>
    <x v="0"/>
    <s v=""/>
    <n v="77"/>
    <x v="0"/>
  </r>
  <r>
    <n v="721448283"/>
    <x v="1"/>
    <n v="39"/>
    <x v="1"/>
    <x v="5"/>
    <x v="1"/>
    <x v="1"/>
    <x v="1"/>
    <x v="0"/>
    <n v="26"/>
    <n v="3"/>
    <n v="3"/>
    <n v="1"/>
    <n v="1876"/>
    <n v="1536"/>
    <n v="340"/>
    <n v="0.71199999999999997"/>
    <n v="2579"/>
    <n v="47"/>
    <n v="0.46899999999999997"/>
    <n v="0.81899999999999995"/>
    <n v="0.99028000000000005"/>
    <n v="9.7199999999999995E-3"/>
    <x v="0"/>
    <x v="1"/>
    <x v="0"/>
    <x v="1"/>
    <x v="1"/>
    <n v="47"/>
    <s v=""/>
    <x v="1"/>
  </r>
  <r>
    <n v="710552733"/>
    <x v="1"/>
    <n v="42"/>
    <x v="0"/>
    <x v="1"/>
    <x v="3"/>
    <x v="0"/>
    <x v="0"/>
    <x v="0"/>
    <n v="36"/>
    <n v="2"/>
    <n v="3"/>
    <n v="2"/>
    <n v="4963"/>
    <n v="0"/>
    <n v="4963"/>
    <n v="0.63700000000000001"/>
    <n v="2335"/>
    <n v="40"/>
    <n v="0.42899999999999999"/>
    <n v="0"/>
    <n v="0.99512999999999996"/>
    <n v="4.8742799999999999E-3"/>
    <x v="0"/>
    <x v="0"/>
    <x v="0"/>
    <x v="0"/>
    <x v="1"/>
    <n v="40"/>
    <s v=""/>
    <x v="0"/>
  </r>
  <r>
    <n v="742778358"/>
    <x v="0"/>
    <n v="44"/>
    <x v="0"/>
    <x v="5"/>
    <x v="1"/>
    <x v="1"/>
    <x v="0"/>
    <x v="0"/>
    <n v="37"/>
    <n v="3"/>
    <n v="1"/>
    <n v="4"/>
    <n v="16739"/>
    <n v="1229"/>
    <n v="15510"/>
    <n v="0.497"/>
    <n v="4014"/>
    <n v="69"/>
    <n v="0.56799999999999995"/>
    <n v="7.2999999999999995E-2"/>
    <n v="1.4834000000000001E-4"/>
    <n v="0.99985000000000002"/>
    <x v="0"/>
    <x v="0"/>
    <x v="0"/>
    <x v="2"/>
    <x v="0"/>
    <s v=""/>
    <n v="69"/>
    <x v="0"/>
  </r>
  <r>
    <n v="713933658"/>
    <x v="0"/>
    <n v="56"/>
    <x v="1"/>
    <x v="4"/>
    <x v="1"/>
    <x v="1"/>
    <x v="1"/>
    <x v="0"/>
    <n v="45"/>
    <n v="3"/>
    <n v="6"/>
    <n v="2"/>
    <n v="2463"/>
    <n v="1621"/>
    <n v="842"/>
    <n v="0.56799999999999995"/>
    <n v="4118"/>
    <n v="70"/>
    <n v="0.59099999999999997"/>
    <n v="0.65800000000000003"/>
    <n v="1.2184999999999999E-4"/>
    <n v="0.99987999999999999"/>
    <x v="1"/>
    <x v="1"/>
    <x v="1"/>
    <x v="2"/>
    <x v="0"/>
    <s v=""/>
    <n v="70"/>
    <x v="1"/>
  </r>
  <r>
    <n v="788142483"/>
    <x v="0"/>
    <n v="46"/>
    <x v="0"/>
    <x v="0"/>
    <x v="4"/>
    <x v="1"/>
    <x v="2"/>
    <x v="2"/>
    <n v="38"/>
    <n v="3"/>
    <n v="3"/>
    <n v="1"/>
    <n v="34516"/>
    <n v="1278"/>
    <n v="33238"/>
    <n v="0.51"/>
    <n v="4699"/>
    <n v="73"/>
    <n v="0.622"/>
    <n v="3.6999999999999998E-2"/>
    <n v="9.8882999999999995E-5"/>
    <n v="0.99990000000000001"/>
    <x v="0"/>
    <x v="2"/>
    <x v="0"/>
    <x v="2"/>
    <x v="0"/>
    <s v=""/>
    <n v="73"/>
    <x v="0"/>
  </r>
  <r>
    <n v="789705408"/>
    <x v="0"/>
    <n v="50"/>
    <x v="0"/>
    <x v="3"/>
    <x v="4"/>
    <x v="0"/>
    <x v="0"/>
    <x v="0"/>
    <n v="37"/>
    <n v="4"/>
    <n v="1"/>
    <n v="2"/>
    <n v="4743"/>
    <n v="1687"/>
    <n v="3056"/>
    <n v="0.95699999999999996"/>
    <n v="3739"/>
    <n v="55"/>
    <n v="0.61799999999999999"/>
    <n v="0.35599999999999998"/>
    <n v="5.3547000000000001E-5"/>
    <n v="0.99995000000000001"/>
    <x v="0"/>
    <x v="0"/>
    <x v="0"/>
    <x v="1"/>
    <x v="0"/>
    <s v=""/>
    <n v="55"/>
    <x v="2"/>
  </r>
  <r>
    <n v="780378633"/>
    <x v="0"/>
    <n v="43"/>
    <x v="0"/>
    <x v="0"/>
    <x v="4"/>
    <x v="2"/>
    <x v="0"/>
    <x v="0"/>
    <n v="33"/>
    <n v="4"/>
    <n v="3"/>
    <n v="4"/>
    <n v="9382"/>
    <n v="1455"/>
    <n v="7927"/>
    <n v="0.48199999999999998"/>
    <n v="3412"/>
    <n v="71"/>
    <n v="0.82099999999999995"/>
    <n v="0.155"/>
    <n v="5.2057000000000004E-4"/>
    <n v="0.99948000000000004"/>
    <x v="0"/>
    <x v="0"/>
    <x v="0"/>
    <x v="2"/>
    <x v="1"/>
    <s v=""/>
    <n v="71"/>
    <x v="0"/>
  </r>
  <r>
    <n v="817422408"/>
    <x v="0"/>
    <n v="45"/>
    <x v="1"/>
    <x v="0"/>
    <x v="2"/>
    <x v="1"/>
    <x v="1"/>
    <x v="0"/>
    <n v="30"/>
    <n v="3"/>
    <n v="2"/>
    <n v="3"/>
    <n v="2059"/>
    <n v="1118"/>
    <n v="941"/>
    <n v="0.78800000000000003"/>
    <n v="4110"/>
    <n v="71"/>
    <n v="1.1519999999999999"/>
    <n v="0.54300000000000004"/>
    <n v="2.0424000000000001E-4"/>
    <n v="0.99980000000000002"/>
    <x v="0"/>
    <x v="1"/>
    <x v="0"/>
    <x v="2"/>
    <x v="1"/>
    <s v=""/>
    <n v="71"/>
    <x v="1"/>
  </r>
  <r>
    <n v="781297983"/>
    <x v="0"/>
    <n v="58"/>
    <x v="0"/>
    <x v="3"/>
    <x v="3"/>
    <x v="3"/>
    <x v="0"/>
    <x v="0"/>
    <n v="52"/>
    <n v="6"/>
    <n v="2"/>
    <n v="3"/>
    <n v="20410"/>
    <n v="1196"/>
    <n v="19214"/>
    <n v="0.72599999999999998"/>
    <n v="3525"/>
    <n v="78"/>
    <n v="0.73299999999999998"/>
    <n v="5.8999999999999997E-2"/>
    <n v="2.1042000000000001E-4"/>
    <n v="0.99978999999999996"/>
    <x v="1"/>
    <x v="0"/>
    <x v="1"/>
    <x v="2"/>
    <x v="3"/>
    <s v=""/>
    <n v="78"/>
    <x v="0"/>
  </r>
  <r>
    <n v="710671608"/>
    <x v="0"/>
    <n v="39"/>
    <x v="1"/>
    <x v="3"/>
    <x v="1"/>
    <x v="3"/>
    <x v="1"/>
    <x v="0"/>
    <n v="31"/>
    <n v="5"/>
    <n v="3"/>
    <n v="4"/>
    <n v="6798"/>
    <n v="918"/>
    <n v="5880"/>
    <n v="0.67100000000000004"/>
    <n v="3961"/>
    <n v="69"/>
    <n v="0.60499999999999998"/>
    <n v="0.13500000000000001"/>
    <n v="5.1599999999999997E-4"/>
    <n v="0.99948000000000004"/>
    <x v="0"/>
    <x v="1"/>
    <x v="0"/>
    <x v="2"/>
    <x v="1"/>
    <s v=""/>
    <n v="69"/>
    <x v="0"/>
  </r>
  <r>
    <n v="719967708"/>
    <x v="0"/>
    <n v="44"/>
    <x v="1"/>
    <x v="3"/>
    <x v="3"/>
    <x v="1"/>
    <x v="1"/>
    <x v="0"/>
    <n v="32"/>
    <n v="3"/>
    <n v="1"/>
    <n v="4"/>
    <n v="6472"/>
    <n v="2128"/>
    <n v="4344"/>
    <n v="0.57999999999999996"/>
    <n v="3592"/>
    <n v="66"/>
    <n v="0.83299999999999996"/>
    <n v="0.32900000000000001"/>
    <n v="1.7370999999999999E-4"/>
    <n v="0.99983"/>
    <x v="0"/>
    <x v="1"/>
    <x v="0"/>
    <x v="1"/>
    <x v="1"/>
    <s v=""/>
    <n v="66"/>
    <x v="2"/>
  </r>
  <r>
    <n v="711879633"/>
    <x v="0"/>
    <n v="45"/>
    <x v="0"/>
    <x v="0"/>
    <x v="0"/>
    <x v="1"/>
    <x v="1"/>
    <x v="0"/>
    <n v="29"/>
    <n v="4"/>
    <n v="1"/>
    <n v="2"/>
    <n v="2766"/>
    <n v="1985"/>
    <n v="781"/>
    <n v="0.79600000000000004"/>
    <n v="4480"/>
    <n v="70"/>
    <n v="0.75"/>
    <n v="0.71799999999999997"/>
    <n v="5.5559000000000001E-5"/>
    <n v="0.99994000000000005"/>
    <x v="0"/>
    <x v="1"/>
    <x v="0"/>
    <x v="2"/>
    <x v="1"/>
    <s v=""/>
    <n v="70"/>
    <x v="1"/>
  </r>
  <r>
    <n v="716444733"/>
    <x v="0"/>
    <n v="55"/>
    <x v="1"/>
    <x v="3"/>
    <x v="1"/>
    <x v="0"/>
    <x v="1"/>
    <x v="0"/>
    <n v="46"/>
    <n v="5"/>
    <n v="3"/>
    <n v="4"/>
    <n v="1438.3"/>
    <n v="0"/>
    <n v="1438.3"/>
    <n v="0.90700000000000003"/>
    <n v="4271"/>
    <n v="79"/>
    <n v="0.75600000000000001"/>
    <n v="0"/>
    <n v="5.1599999999999997E-4"/>
    <n v="0.99948000000000004"/>
    <x v="1"/>
    <x v="1"/>
    <x v="1"/>
    <x v="2"/>
    <x v="0"/>
    <s v=""/>
    <n v="79"/>
    <x v="0"/>
  </r>
  <r>
    <n v="718460958"/>
    <x v="0"/>
    <n v="49"/>
    <x v="1"/>
    <x v="3"/>
    <x v="4"/>
    <x v="0"/>
    <x v="1"/>
    <x v="0"/>
    <n v="35"/>
    <n v="3"/>
    <n v="3"/>
    <n v="4"/>
    <n v="3283"/>
    <n v="1856"/>
    <n v="1427"/>
    <n v="1.103"/>
    <n v="4498"/>
    <n v="64"/>
    <n v="0.82899999999999996"/>
    <n v="0.56499999999999995"/>
    <n v="5.0168000000000001E-4"/>
    <n v="0.99950000000000006"/>
    <x v="0"/>
    <x v="1"/>
    <x v="0"/>
    <x v="1"/>
    <x v="1"/>
    <s v=""/>
    <n v="64"/>
    <x v="1"/>
  </r>
  <r>
    <n v="789953733"/>
    <x v="0"/>
    <n v="46"/>
    <x v="1"/>
    <x v="0"/>
    <x v="1"/>
    <x v="0"/>
    <x v="1"/>
    <x v="0"/>
    <n v="37"/>
    <n v="5"/>
    <n v="1"/>
    <n v="3"/>
    <n v="2470"/>
    <n v="1961"/>
    <n v="509"/>
    <n v="0.80200000000000005"/>
    <n v="4519"/>
    <n v="78"/>
    <n v="0.73299999999999998"/>
    <n v="0.79400000000000004"/>
    <n v="9.6125999999999994E-5"/>
    <n v="0.99990000000000001"/>
    <x v="0"/>
    <x v="1"/>
    <x v="0"/>
    <x v="2"/>
    <x v="0"/>
    <s v=""/>
    <n v="78"/>
    <x v="1"/>
  </r>
  <r>
    <n v="770278833"/>
    <x v="0"/>
    <n v="43"/>
    <x v="0"/>
    <x v="2"/>
    <x v="3"/>
    <x v="0"/>
    <x v="4"/>
    <x v="0"/>
    <n v="37"/>
    <n v="3"/>
    <n v="1"/>
    <n v="3"/>
    <n v="20695"/>
    <n v="1250"/>
    <n v="19445"/>
    <n v="0.60499999999999998"/>
    <n v="3924"/>
    <n v="82"/>
    <n v="0.78300000000000003"/>
    <n v="0.06"/>
    <n v="1.0679E-4"/>
    <n v="0.99988999999999995"/>
    <x v="0"/>
    <x v="4"/>
    <x v="0"/>
    <x v="2"/>
    <x v="0"/>
    <s v=""/>
    <n v="82"/>
    <x v="0"/>
  </r>
  <r>
    <n v="787291308"/>
    <x v="0"/>
    <n v="42"/>
    <x v="1"/>
    <x v="1"/>
    <x v="1"/>
    <x v="0"/>
    <x v="1"/>
    <x v="0"/>
    <n v="36"/>
    <n v="5"/>
    <n v="2"/>
    <n v="4"/>
    <n v="4228"/>
    <n v="1709"/>
    <n v="2519"/>
    <n v="0.49299999999999999"/>
    <n v="4389"/>
    <n v="79"/>
    <n v="0.57999999999999996"/>
    <n v="0.40400000000000003"/>
    <n v="3.3713999999999999E-4"/>
    <n v="0.99965999999999999"/>
    <x v="0"/>
    <x v="1"/>
    <x v="0"/>
    <x v="2"/>
    <x v="1"/>
    <s v=""/>
    <n v="79"/>
    <x v="2"/>
  </r>
  <r>
    <n v="710644158"/>
    <x v="0"/>
    <n v="45"/>
    <x v="0"/>
    <x v="0"/>
    <x v="1"/>
    <x v="2"/>
    <x v="2"/>
    <x v="0"/>
    <n v="28"/>
    <n v="5"/>
    <n v="3"/>
    <n v="1"/>
    <n v="31743"/>
    <n v="1332"/>
    <n v="30411"/>
    <n v="0.66500000000000004"/>
    <n v="4293"/>
    <n v="73"/>
    <n v="0.622"/>
    <n v="4.2000000000000003E-2"/>
    <n v="1.1256000000000001E-4"/>
    <n v="0.99988999999999995"/>
    <x v="0"/>
    <x v="2"/>
    <x v="0"/>
    <x v="2"/>
    <x v="1"/>
    <s v=""/>
    <n v="73"/>
    <x v="0"/>
  </r>
  <r>
    <n v="717095733"/>
    <x v="0"/>
    <n v="48"/>
    <x v="1"/>
    <x v="2"/>
    <x v="3"/>
    <x v="2"/>
    <x v="1"/>
    <x v="0"/>
    <n v="29"/>
    <n v="6"/>
    <n v="3"/>
    <n v="4"/>
    <n v="3212"/>
    <n v="2517"/>
    <n v="695"/>
    <n v="0.78500000000000003"/>
    <n v="4284"/>
    <n v="69"/>
    <n v="1.3"/>
    <n v="0.78400000000000003"/>
    <n v="5.9480000000000004E-4"/>
    <n v="0.99941000000000002"/>
    <x v="0"/>
    <x v="1"/>
    <x v="0"/>
    <x v="2"/>
    <x v="1"/>
    <s v=""/>
    <n v="69"/>
    <x v="1"/>
  </r>
  <r>
    <n v="813338733"/>
    <x v="0"/>
    <n v="47"/>
    <x v="1"/>
    <x v="0"/>
    <x v="3"/>
    <x v="1"/>
    <x v="5"/>
    <x v="0"/>
    <n v="42"/>
    <n v="3"/>
    <n v="2"/>
    <n v="2"/>
    <n v="5884"/>
    <n v="1382"/>
    <n v="4502"/>
    <n v="0.91"/>
    <n v="4477"/>
    <n v="82"/>
    <n v="0.745"/>
    <n v="0.23499999999999999"/>
    <n v="1.2982E-4"/>
    <n v="0.99987000000000004"/>
    <x v="0"/>
    <x v="5"/>
    <x v="0"/>
    <x v="2"/>
    <x v="0"/>
    <s v=""/>
    <n v="82"/>
    <x v="0"/>
  </r>
  <r>
    <n v="787536933"/>
    <x v="0"/>
    <n v="44"/>
    <x v="1"/>
    <x v="0"/>
    <x v="3"/>
    <x v="1"/>
    <x v="1"/>
    <x v="0"/>
    <n v="33"/>
    <n v="6"/>
    <n v="2"/>
    <n v="3"/>
    <n v="1724"/>
    <n v="0"/>
    <n v="1724"/>
    <n v="0.66900000000000004"/>
    <n v="4768"/>
    <n v="80"/>
    <n v="0.86"/>
    <n v="0"/>
    <n v="2.1834E-4"/>
    <n v="0.99978"/>
    <x v="0"/>
    <x v="1"/>
    <x v="0"/>
    <x v="2"/>
    <x v="1"/>
    <s v=""/>
    <n v="80"/>
    <x v="0"/>
  </r>
  <r>
    <n v="714384783"/>
    <x v="1"/>
    <n v="59"/>
    <x v="1"/>
    <x v="5"/>
    <x v="1"/>
    <x v="0"/>
    <x v="1"/>
    <x v="0"/>
    <n v="36"/>
    <n v="2"/>
    <n v="3"/>
    <n v="3"/>
    <n v="2468"/>
    <n v="0"/>
    <n v="2468"/>
    <n v="0.5"/>
    <n v="2017"/>
    <n v="37"/>
    <n v="0.76200000000000001"/>
    <n v="0"/>
    <n v="0.99648999999999999"/>
    <n v="3.5083800000000002E-3"/>
    <x v="1"/>
    <x v="1"/>
    <x v="1"/>
    <x v="0"/>
    <x v="1"/>
    <n v="37"/>
    <s v=""/>
    <x v="0"/>
  </r>
  <r>
    <n v="713847858"/>
    <x v="1"/>
    <n v="49"/>
    <x v="1"/>
    <x v="0"/>
    <x v="1"/>
    <x v="3"/>
    <x v="1"/>
    <x v="0"/>
    <n v="36"/>
    <n v="3"/>
    <n v="3"/>
    <n v="3"/>
    <n v="1438.3"/>
    <n v="0"/>
    <n v="1438.3"/>
    <n v="0.40899999999999997"/>
    <n v="1849"/>
    <n v="43"/>
    <n v="0.53600000000000003"/>
    <n v="0"/>
    <n v="0.99682999999999999"/>
    <n v="3.1745800000000002E-3"/>
    <x v="0"/>
    <x v="1"/>
    <x v="0"/>
    <x v="0"/>
    <x v="1"/>
    <n v="43"/>
    <s v=""/>
    <x v="0"/>
  </r>
  <r>
    <n v="809809008"/>
    <x v="0"/>
    <n v="47"/>
    <x v="1"/>
    <x v="1"/>
    <x v="1"/>
    <x v="0"/>
    <x v="1"/>
    <x v="0"/>
    <n v="42"/>
    <n v="5"/>
    <n v="1"/>
    <n v="2"/>
    <n v="3111"/>
    <n v="1541"/>
    <n v="1570"/>
    <n v="0.65600000000000003"/>
    <n v="4570"/>
    <n v="68"/>
    <n v="0.51100000000000001"/>
    <n v="0.495"/>
    <n v="5.6861000000000003E-5"/>
    <n v="0.99994000000000005"/>
    <x v="0"/>
    <x v="1"/>
    <x v="0"/>
    <x v="2"/>
    <x v="0"/>
    <s v=""/>
    <n v="68"/>
    <x v="2"/>
  </r>
  <r>
    <n v="719446833"/>
    <x v="0"/>
    <n v="58"/>
    <x v="1"/>
    <x v="5"/>
    <x v="0"/>
    <x v="0"/>
    <x v="1"/>
    <x v="0"/>
    <n v="46"/>
    <n v="4"/>
    <n v="1"/>
    <n v="3"/>
    <n v="2799"/>
    <n v="1532"/>
    <n v="1267"/>
    <n v="0.58299999999999996"/>
    <n v="4214"/>
    <n v="83"/>
    <n v="0.53700000000000003"/>
    <n v="0.54700000000000004"/>
    <n v="8.4530000000000006E-5"/>
    <n v="0.99992000000000003"/>
    <x v="1"/>
    <x v="1"/>
    <x v="1"/>
    <x v="2"/>
    <x v="0"/>
    <s v=""/>
    <n v="83"/>
    <x v="1"/>
  </r>
  <r>
    <n v="720570333"/>
    <x v="0"/>
    <n v="48"/>
    <x v="1"/>
    <x v="0"/>
    <x v="4"/>
    <x v="0"/>
    <x v="1"/>
    <x v="0"/>
    <n v="36"/>
    <n v="5"/>
    <n v="3"/>
    <n v="0"/>
    <n v="1912"/>
    <n v="1163"/>
    <n v="749"/>
    <n v="0.871"/>
    <n v="4786"/>
    <n v="81"/>
    <n v="0.72299999999999998"/>
    <n v="0.60799999999999998"/>
    <n v="6.6940999999999995E-5"/>
    <n v="0.99992999999999999"/>
    <x v="0"/>
    <x v="1"/>
    <x v="0"/>
    <x v="2"/>
    <x v="1"/>
    <s v=""/>
    <n v="81"/>
    <x v="1"/>
  </r>
  <r>
    <n v="815308683"/>
    <x v="0"/>
    <n v="46"/>
    <x v="0"/>
    <x v="0"/>
    <x v="4"/>
    <x v="0"/>
    <x v="2"/>
    <x v="0"/>
    <n v="41"/>
    <n v="4"/>
    <n v="3"/>
    <n v="1"/>
    <n v="18927"/>
    <n v="887"/>
    <n v="18040"/>
    <n v="1.0649999999999999"/>
    <n v="3101"/>
    <n v="54"/>
    <n v="1"/>
    <n v="4.7E-2"/>
    <n v="1.0944E-4"/>
    <n v="0.99988999999999995"/>
    <x v="0"/>
    <x v="2"/>
    <x v="0"/>
    <x v="1"/>
    <x v="0"/>
    <s v=""/>
    <n v="54"/>
    <x v="0"/>
  </r>
  <r>
    <n v="810875958"/>
    <x v="1"/>
    <n v="51"/>
    <x v="1"/>
    <x v="0"/>
    <x v="1"/>
    <x v="0"/>
    <x v="1"/>
    <x v="0"/>
    <n v="46"/>
    <n v="1"/>
    <n v="4"/>
    <n v="3"/>
    <n v="2016"/>
    <n v="395"/>
    <n v="1621"/>
    <n v="0.71099999999999997"/>
    <n v="2473"/>
    <n v="44"/>
    <n v="0.57099999999999995"/>
    <n v="0.19600000000000001"/>
    <n v="0.99736999999999998"/>
    <n v="2.6281999999999998E-3"/>
    <x v="1"/>
    <x v="1"/>
    <x v="1"/>
    <x v="0"/>
    <x v="0"/>
    <n v="44"/>
    <s v=""/>
    <x v="0"/>
  </r>
  <r>
    <n v="717775608"/>
    <x v="0"/>
    <n v="51"/>
    <x v="0"/>
    <x v="3"/>
    <x v="5"/>
    <x v="2"/>
    <x v="2"/>
    <x v="0"/>
    <n v="43"/>
    <n v="4"/>
    <n v="2"/>
    <n v="0"/>
    <n v="4830"/>
    <n v="1970"/>
    <n v="2860"/>
    <n v="0.79900000000000004"/>
    <n v="4850"/>
    <n v="80"/>
    <n v="0.63300000000000001"/>
    <n v="0.40799999999999997"/>
    <n v="4.9404000000000003E-5"/>
    <n v="0.99995000000000001"/>
    <x v="1"/>
    <x v="2"/>
    <x v="1"/>
    <x v="2"/>
    <x v="0"/>
    <s v=""/>
    <n v="80"/>
    <x v="2"/>
  </r>
  <r>
    <n v="718766058"/>
    <x v="1"/>
    <n v="56"/>
    <x v="0"/>
    <x v="3"/>
    <x v="1"/>
    <x v="1"/>
    <x v="2"/>
    <x v="0"/>
    <n v="36"/>
    <n v="1"/>
    <n v="2"/>
    <n v="2"/>
    <n v="1438.3"/>
    <n v="0"/>
    <n v="1438.3"/>
    <n v="0.65"/>
    <n v="2123"/>
    <n v="37"/>
    <n v="0.54200000000000004"/>
    <n v="0"/>
    <n v="0.99129"/>
    <n v="8.7100000000000007E-3"/>
    <x v="1"/>
    <x v="2"/>
    <x v="1"/>
    <x v="0"/>
    <x v="1"/>
    <n v="37"/>
    <s v=""/>
    <x v="0"/>
  </r>
  <r>
    <n v="710656683"/>
    <x v="0"/>
    <n v="50"/>
    <x v="1"/>
    <x v="0"/>
    <x v="0"/>
    <x v="1"/>
    <x v="1"/>
    <x v="0"/>
    <n v="36"/>
    <n v="4"/>
    <n v="3"/>
    <n v="1"/>
    <n v="1986"/>
    <n v="1614"/>
    <n v="372"/>
    <n v="0.55400000000000005"/>
    <n v="4442"/>
    <n v="64"/>
    <n v="0.73"/>
    <n v="0.81299999999999994"/>
    <n v="1.0943E-4"/>
    <n v="0.99988999999999995"/>
    <x v="0"/>
    <x v="1"/>
    <x v="0"/>
    <x v="1"/>
    <x v="1"/>
    <s v=""/>
    <n v="64"/>
    <x v="1"/>
  </r>
  <r>
    <n v="768390708"/>
    <x v="0"/>
    <n v="47"/>
    <x v="0"/>
    <x v="3"/>
    <x v="3"/>
    <x v="1"/>
    <x v="2"/>
    <x v="0"/>
    <n v="41"/>
    <n v="6"/>
    <n v="1"/>
    <n v="1"/>
    <n v="2877"/>
    <n v="1136"/>
    <n v="1741"/>
    <n v="0.75600000000000001"/>
    <n v="4006"/>
    <n v="68"/>
    <n v="0.47799999999999998"/>
    <n v="0.39500000000000002"/>
    <n v="3.6507999999999997E-5"/>
    <n v="0.99995999999999996"/>
    <x v="0"/>
    <x v="2"/>
    <x v="0"/>
    <x v="2"/>
    <x v="0"/>
    <s v=""/>
    <n v="68"/>
    <x v="2"/>
  </r>
  <r>
    <n v="713263758"/>
    <x v="0"/>
    <n v="53"/>
    <x v="1"/>
    <x v="5"/>
    <x v="4"/>
    <x v="1"/>
    <x v="1"/>
    <x v="0"/>
    <n v="45"/>
    <n v="3"/>
    <n v="2"/>
    <n v="2"/>
    <n v="2312"/>
    <n v="1997"/>
    <n v="315"/>
    <n v="0.78700000000000003"/>
    <n v="5085"/>
    <n v="78"/>
    <n v="0.77300000000000002"/>
    <n v="0.86399999999999999"/>
    <n v="1.0387000000000001E-4"/>
    <n v="0.99990000000000001"/>
    <x v="1"/>
    <x v="1"/>
    <x v="1"/>
    <x v="2"/>
    <x v="0"/>
    <s v=""/>
    <n v="78"/>
    <x v="1"/>
  </r>
  <r>
    <n v="754564308"/>
    <x v="0"/>
    <n v="46"/>
    <x v="1"/>
    <x v="0"/>
    <x v="1"/>
    <x v="0"/>
    <x v="3"/>
    <x v="0"/>
    <n v="39"/>
    <n v="3"/>
    <n v="3"/>
    <n v="2"/>
    <n v="2644"/>
    <n v="2126"/>
    <n v="518"/>
    <n v="0.748"/>
    <n v="3601"/>
    <n v="66"/>
    <n v="0.65"/>
    <n v="0.80400000000000005"/>
    <n v="1.8665000000000001E-4"/>
    <n v="0.99980999999999998"/>
    <x v="0"/>
    <x v="3"/>
    <x v="0"/>
    <x v="1"/>
    <x v="0"/>
    <s v=""/>
    <n v="66"/>
    <x v="1"/>
  </r>
  <r>
    <n v="827890758"/>
    <x v="0"/>
    <n v="39"/>
    <x v="1"/>
    <x v="5"/>
    <x v="2"/>
    <x v="1"/>
    <x v="1"/>
    <x v="0"/>
    <n v="35"/>
    <n v="5"/>
    <n v="3"/>
    <n v="0"/>
    <n v="2062"/>
    <n v="1302"/>
    <n v="760"/>
    <n v="0.63100000000000001"/>
    <n v="3785"/>
    <n v="63"/>
    <n v="0.75"/>
    <n v="0.63100000000000001"/>
    <n v="6.4037999999999999E-5"/>
    <n v="0.99994000000000005"/>
    <x v="0"/>
    <x v="1"/>
    <x v="0"/>
    <x v="1"/>
    <x v="1"/>
    <s v=""/>
    <n v="63"/>
    <x v="1"/>
  </r>
  <r>
    <n v="779945508"/>
    <x v="0"/>
    <n v="50"/>
    <x v="1"/>
    <x v="5"/>
    <x v="1"/>
    <x v="0"/>
    <x v="1"/>
    <x v="0"/>
    <n v="35"/>
    <n v="5"/>
    <n v="2"/>
    <n v="2"/>
    <n v="3510"/>
    <n v="1881"/>
    <n v="1629"/>
    <n v="0.66"/>
    <n v="3808"/>
    <n v="81"/>
    <n v="0.88400000000000001"/>
    <n v="0.53600000000000003"/>
    <n v="1.0684E-4"/>
    <n v="0.99988999999999995"/>
    <x v="0"/>
    <x v="1"/>
    <x v="0"/>
    <x v="2"/>
    <x v="1"/>
    <s v=""/>
    <n v="81"/>
    <x v="1"/>
  </r>
  <r>
    <n v="720807183"/>
    <x v="0"/>
    <n v="55"/>
    <x v="0"/>
    <x v="3"/>
    <x v="1"/>
    <x v="1"/>
    <x v="2"/>
    <x v="0"/>
    <n v="36"/>
    <n v="3"/>
    <n v="2"/>
    <n v="1"/>
    <n v="15026"/>
    <n v="916"/>
    <n v="14110"/>
    <n v="0.72099999999999997"/>
    <n v="3281"/>
    <n v="63"/>
    <n v="0.8"/>
    <n v="6.0999999999999999E-2"/>
    <n v="6.8639999999999993E-5"/>
    <n v="0.99992999999999999"/>
    <x v="1"/>
    <x v="2"/>
    <x v="1"/>
    <x v="1"/>
    <x v="1"/>
    <s v=""/>
    <n v="63"/>
    <x v="0"/>
  </r>
  <r>
    <n v="709309308"/>
    <x v="1"/>
    <n v="50"/>
    <x v="0"/>
    <x v="0"/>
    <x v="4"/>
    <x v="2"/>
    <x v="2"/>
    <x v="0"/>
    <n v="37"/>
    <n v="1"/>
    <n v="3"/>
    <n v="2"/>
    <n v="27186"/>
    <n v="0"/>
    <n v="27186"/>
    <n v="0.504"/>
    <n v="1704"/>
    <n v="34"/>
    <n v="0.47799999999999998"/>
    <n v="0"/>
    <n v="0.99451999999999996"/>
    <n v="5.4799999999999996E-3"/>
    <x v="0"/>
    <x v="2"/>
    <x v="0"/>
    <x v="0"/>
    <x v="0"/>
    <n v="34"/>
    <s v=""/>
    <x v="0"/>
  </r>
  <r>
    <n v="715844733"/>
    <x v="0"/>
    <n v="45"/>
    <x v="0"/>
    <x v="1"/>
    <x v="0"/>
    <x v="0"/>
    <x v="0"/>
    <x v="0"/>
    <n v="36"/>
    <n v="6"/>
    <n v="3"/>
    <n v="2"/>
    <n v="2174"/>
    <n v="877"/>
    <n v="1297"/>
    <n v="0.64400000000000002"/>
    <n v="4596"/>
    <n v="71"/>
    <n v="0.44900000000000001"/>
    <n v="0.40300000000000002"/>
    <n v="1.8053000000000001E-4"/>
    <n v="0.99982000000000004"/>
    <x v="0"/>
    <x v="0"/>
    <x v="0"/>
    <x v="2"/>
    <x v="1"/>
    <s v=""/>
    <n v="71"/>
    <x v="2"/>
  </r>
  <r>
    <n v="712332183"/>
    <x v="0"/>
    <n v="42"/>
    <x v="0"/>
    <x v="0"/>
    <x v="4"/>
    <x v="1"/>
    <x v="2"/>
    <x v="0"/>
    <n v="36"/>
    <n v="6"/>
    <n v="1"/>
    <n v="0"/>
    <n v="29535"/>
    <n v="895"/>
    <n v="28640"/>
    <n v="0.95199999999999996"/>
    <n v="3934"/>
    <n v="74"/>
    <n v="0.64400000000000002"/>
    <n v="0.03"/>
    <n v="2.0496000000000002E-5"/>
    <n v="0.99997999999999998"/>
    <x v="0"/>
    <x v="2"/>
    <x v="0"/>
    <x v="2"/>
    <x v="1"/>
    <s v=""/>
    <n v="74"/>
    <x v="0"/>
  </r>
  <r>
    <n v="790123983"/>
    <x v="0"/>
    <n v="50"/>
    <x v="1"/>
    <x v="3"/>
    <x v="0"/>
    <x v="1"/>
    <x v="1"/>
    <x v="0"/>
    <n v="43"/>
    <n v="4"/>
    <n v="2"/>
    <n v="1"/>
    <n v="2974"/>
    <n v="2090"/>
    <n v="884"/>
    <n v="0.97499999999999998"/>
    <n v="4297"/>
    <n v="88"/>
    <n v="0.83299999999999996"/>
    <n v="0.70299999999999996"/>
    <n v="6.6728000000000002E-5"/>
    <n v="0.99992999999999999"/>
    <x v="0"/>
    <x v="1"/>
    <x v="0"/>
    <x v="2"/>
    <x v="0"/>
    <s v=""/>
    <n v="88"/>
    <x v="1"/>
  </r>
  <r>
    <n v="711721458"/>
    <x v="1"/>
    <n v="50"/>
    <x v="1"/>
    <x v="3"/>
    <x v="1"/>
    <x v="2"/>
    <x v="1"/>
    <x v="0"/>
    <n v="36"/>
    <n v="5"/>
    <n v="2"/>
    <n v="2"/>
    <n v="1438.3"/>
    <n v="0"/>
    <n v="1438.3"/>
    <n v="0.65800000000000003"/>
    <n v="2329"/>
    <n v="43"/>
    <n v="0.59299999999999997"/>
    <n v="0"/>
    <n v="0.99129"/>
    <n v="8.7100000000000007E-3"/>
    <x v="0"/>
    <x v="1"/>
    <x v="0"/>
    <x v="0"/>
    <x v="1"/>
    <n v="43"/>
    <s v=""/>
    <x v="0"/>
  </r>
  <r>
    <n v="716860233"/>
    <x v="0"/>
    <n v="51"/>
    <x v="1"/>
    <x v="0"/>
    <x v="2"/>
    <x v="0"/>
    <x v="1"/>
    <x v="0"/>
    <n v="39"/>
    <n v="3"/>
    <n v="3"/>
    <n v="0"/>
    <n v="8148"/>
    <n v="701"/>
    <n v="7447"/>
    <n v="0.81899999999999995"/>
    <n v="4124"/>
    <n v="87"/>
    <n v="0.89100000000000001"/>
    <n v="8.5999999999999993E-2"/>
    <n v="7.0795000000000002E-5"/>
    <n v="0.99992999999999999"/>
    <x v="1"/>
    <x v="1"/>
    <x v="1"/>
    <x v="2"/>
    <x v="0"/>
    <s v=""/>
    <n v="87"/>
    <x v="0"/>
  </r>
  <r>
    <n v="714678408"/>
    <x v="0"/>
    <n v="48"/>
    <x v="1"/>
    <x v="2"/>
    <x v="5"/>
    <x v="0"/>
    <x v="1"/>
    <x v="0"/>
    <n v="31"/>
    <n v="6"/>
    <n v="6"/>
    <n v="4"/>
    <n v="2646"/>
    <n v="1983"/>
    <n v="663"/>
    <n v="0.7"/>
    <n v="4727"/>
    <n v="83"/>
    <n v="0.80400000000000005"/>
    <n v="0.749"/>
    <n v="5.0266999999999998E-4"/>
    <n v="0.99950000000000006"/>
    <x v="0"/>
    <x v="1"/>
    <x v="0"/>
    <x v="2"/>
    <x v="1"/>
    <s v=""/>
    <n v="83"/>
    <x v="1"/>
  </r>
  <r>
    <n v="708798483"/>
    <x v="1"/>
    <n v="37"/>
    <x v="1"/>
    <x v="0"/>
    <x v="3"/>
    <x v="1"/>
    <x v="5"/>
    <x v="0"/>
    <n v="24"/>
    <n v="2"/>
    <n v="3"/>
    <n v="2"/>
    <n v="2054"/>
    <n v="0"/>
    <n v="2054"/>
    <n v="0.87"/>
    <n v="2567"/>
    <n v="43"/>
    <n v="0.59299999999999997"/>
    <n v="0"/>
    <n v="0.99514999999999998"/>
    <n v="4.8496700000000004E-3"/>
    <x v="0"/>
    <x v="5"/>
    <x v="0"/>
    <x v="0"/>
    <x v="2"/>
    <n v="43"/>
    <s v=""/>
    <x v="0"/>
  </r>
  <r>
    <n v="708501783"/>
    <x v="1"/>
    <n v="43"/>
    <x v="0"/>
    <x v="3"/>
    <x v="0"/>
    <x v="0"/>
    <x v="4"/>
    <x v="0"/>
    <n v="36"/>
    <n v="6"/>
    <n v="2"/>
    <n v="4"/>
    <n v="34516"/>
    <n v="1477"/>
    <n v="33039"/>
    <n v="0.32400000000000001"/>
    <n v="1868"/>
    <n v="40"/>
    <n v="0.21199999999999999"/>
    <n v="4.2999999999999997E-2"/>
    <n v="0.99685999999999997"/>
    <n v="3.1390900000000002E-3"/>
    <x v="0"/>
    <x v="4"/>
    <x v="0"/>
    <x v="0"/>
    <x v="1"/>
    <n v="40"/>
    <s v=""/>
    <x v="0"/>
  </r>
  <r>
    <n v="713645883"/>
    <x v="0"/>
    <n v="37"/>
    <x v="1"/>
    <x v="5"/>
    <x v="0"/>
    <x v="1"/>
    <x v="1"/>
    <x v="0"/>
    <n v="23"/>
    <n v="6"/>
    <n v="3"/>
    <n v="4"/>
    <n v="1879"/>
    <n v="1486"/>
    <n v="393"/>
    <n v="0.83599999999999997"/>
    <n v="5202"/>
    <n v="88"/>
    <n v="0.69199999999999995"/>
    <n v="0.79100000000000004"/>
    <n v="4.7085999999999997E-4"/>
    <n v="0.99953000000000003"/>
    <x v="0"/>
    <x v="1"/>
    <x v="0"/>
    <x v="2"/>
    <x v="2"/>
    <s v=""/>
    <n v="88"/>
    <x v="1"/>
  </r>
  <r>
    <n v="718622658"/>
    <x v="0"/>
    <n v="45"/>
    <x v="0"/>
    <x v="2"/>
    <x v="0"/>
    <x v="1"/>
    <x v="2"/>
    <x v="0"/>
    <n v="34"/>
    <n v="3"/>
    <n v="2"/>
    <n v="3"/>
    <n v="15913"/>
    <n v="1696"/>
    <n v="14217"/>
    <n v="0.63200000000000001"/>
    <n v="4472"/>
    <n v="86"/>
    <n v="0.79200000000000004"/>
    <n v="0.107"/>
    <n v="1.9516999999999999E-4"/>
    <n v="0.99980000000000002"/>
    <x v="0"/>
    <x v="2"/>
    <x v="0"/>
    <x v="2"/>
    <x v="1"/>
    <s v=""/>
    <n v="86"/>
    <x v="0"/>
  </r>
  <r>
    <n v="710641008"/>
    <x v="0"/>
    <n v="44"/>
    <x v="1"/>
    <x v="3"/>
    <x v="0"/>
    <x v="1"/>
    <x v="1"/>
    <x v="0"/>
    <n v="36"/>
    <n v="5"/>
    <n v="3"/>
    <n v="4"/>
    <n v="8685"/>
    <n v="0"/>
    <n v="8685"/>
    <n v="0.66600000000000004"/>
    <n v="2473"/>
    <n v="56"/>
    <n v="0.6"/>
    <n v="0"/>
    <n v="5.0162999999999998E-4"/>
    <n v="0.99950000000000006"/>
    <x v="0"/>
    <x v="1"/>
    <x v="0"/>
    <x v="1"/>
    <x v="1"/>
    <s v=""/>
    <n v="56"/>
    <x v="0"/>
  </r>
  <r>
    <n v="718547358"/>
    <x v="0"/>
    <n v="60"/>
    <x v="1"/>
    <x v="3"/>
    <x v="2"/>
    <x v="2"/>
    <x v="3"/>
    <x v="0"/>
    <n v="52"/>
    <n v="4"/>
    <n v="3"/>
    <n v="2"/>
    <n v="2676"/>
    <n v="1740"/>
    <n v="936"/>
    <n v="0.73499999999999999"/>
    <n v="3863"/>
    <n v="69"/>
    <n v="0.72499999999999998"/>
    <n v="0.65"/>
    <n v="1.8494E-4"/>
    <n v="0.99982000000000004"/>
    <x v="1"/>
    <x v="3"/>
    <x v="1"/>
    <x v="2"/>
    <x v="3"/>
    <s v=""/>
    <n v="69"/>
    <x v="1"/>
  </r>
  <r>
    <n v="716177583"/>
    <x v="0"/>
    <n v="58"/>
    <x v="1"/>
    <x v="5"/>
    <x v="5"/>
    <x v="1"/>
    <x v="1"/>
    <x v="0"/>
    <n v="36"/>
    <n v="6"/>
    <n v="2"/>
    <n v="4"/>
    <n v="1438.3"/>
    <n v="0"/>
    <n v="1438.3"/>
    <n v="0.65700000000000003"/>
    <n v="4722"/>
    <n v="89"/>
    <n v="0.745"/>
    <n v="0"/>
    <n v="3.6066000000000001E-4"/>
    <n v="0.99963999999999997"/>
    <x v="1"/>
    <x v="1"/>
    <x v="1"/>
    <x v="2"/>
    <x v="1"/>
    <s v=""/>
    <n v="89"/>
    <x v="0"/>
  </r>
  <r>
    <n v="713417433"/>
    <x v="0"/>
    <n v="42"/>
    <x v="0"/>
    <x v="3"/>
    <x v="1"/>
    <x v="1"/>
    <x v="3"/>
    <x v="0"/>
    <n v="28"/>
    <n v="3"/>
    <n v="1"/>
    <n v="3"/>
    <n v="1711"/>
    <n v="0"/>
    <n v="1711"/>
    <n v="0.98299999999999998"/>
    <n v="4496"/>
    <n v="77"/>
    <n v="0.92500000000000004"/>
    <n v="0"/>
    <n v="9.2637000000000001E-5"/>
    <n v="0.99990999999999997"/>
    <x v="0"/>
    <x v="3"/>
    <x v="0"/>
    <x v="2"/>
    <x v="1"/>
    <s v=""/>
    <n v="77"/>
    <x v="0"/>
  </r>
  <r>
    <n v="713043183"/>
    <x v="0"/>
    <n v="61"/>
    <x v="0"/>
    <x v="4"/>
    <x v="0"/>
    <x v="1"/>
    <x v="3"/>
    <x v="0"/>
    <n v="48"/>
    <n v="3"/>
    <n v="2"/>
    <n v="4"/>
    <n v="2572"/>
    <n v="1969"/>
    <n v="603"/>
    <n v="0.64400000000000002"/>
    <n v="4313"/>
    <n v="84"/>
    <n v="0.78700000000000003"/>
    <n v="0.76600000000000001"/>
    <n v="2.7242999999999999E-4"/>
    <n v="0.99973000000000001"/>
    <x v="1"/>
    <x v="3"/>
    <x v="1"/>
    <x v="2"/>
    <x v="0"/>
    <s v=""/>
    <n v="84"/>
    <x v="1"/>
  </r>
  <r>
    <n v="719328858"/>
    <x v="1"/>
    <n v="56"/>
    <x v="0"/>
    <x v="2"/>
    <x v="0"/>
    <x v="0"/>
    <x v="0"/>
    <x v="0"/>
    <n v="43"/>
    <n v="6"/>
    <n v="2"/>
    <n v="6"/>
    <n v="4535"/>
    <n v="0"/>
    <n v="4535"/>
    <n v="0.83099999999999996"/>
    <n v="2342"/>
    <n v="40"/>
    <n v="0.6"/>
    <n v="0"/>
    <n v="0.99900999999999995"/>
    <n v="9.875000000000001E-4"/>
    <x v="1"/>
    <x v="0"/>
    <x v="1"/>
    <x v="0"/>
    <x v="0"/>
    <n v="40"/>
    <s v=""/>
    <x v="0"/>
  </r>
  <r>
    <n v="718501983"/>
    <x v="0"/>
    <n v="44"/>
    <x v="0"/>
    <x v="3"/>
    <x v="1"/>
    <x v="0"/>
    <x v="0"/>
    <x v="0"/>
    <n v="36"/>
    <n v="5"/>
    <n v="6"/>
    <n v="1"/>
    <n v="5950"/>
    <n v="1117"/>
    <n v="4833"/>
    <n v="0.56999999999999995"/>
    <n v="4682"/>
    <n v="89"/>
    <n v="0.67900000000000005"/>
    <n v="0.188"/>
    <n v="8.5630999999999994E-5"/>
    <n v="0.99990999999999997"/>
    <x v="0"/>
    <x v="0"/>
    <x v="0"/>
    <x v="2"/>
    <x v="1"/>
    <s v=""/>
    <n v="89"/>
    <x v="0"/>
  </r>
  <r>
    <n v="803800533"/>
    <x v="1"/>
    <n v="39"/>
    <x v="0"/>
    <x v="5"/>
    <x v="3"/>
    <x v="1"/>
    <x v="3"/>
    <x v="0"/>
    <n v="33"/>
    <n v="3"/>
    <n v="3"/>
    <n v="4"/>
    <n v="2088"/>
    <n v="975"/>
    <n v="1113"/>
    <n v="1.1439999999999999"/>
    <n v="2866"/>
    <n v="59"/>
    <n v="0.73499999999999999"/>
    <n v="0.46700000000000003"/>
    <n v="0.99812999999999996"/>
    <n v="1.8738699999999999E-3"/>
    <x v="0"/>
    <x v="3"/>
    <x v="0"/>
    <x v="1"/>
    <x v="1"/>
    <n v="59"/>
    <s v=""/>
    <x v="2"/>
  </r>
  <r>
    <n v="771790083"/>
    <x v="0"/>
    <n v="43"/>
    <x v="1"/>
    <x v="0"/>
    <x v="3"/>
    <x v="0"/>
    <x v="1"/>
    <x v="2"/>
    <n v="32"/>
    <n v="4"/>
    <n v="3"/>
    <n v="2"/>
    <n v="10466"/>
    <n v="2080"/>
    <n v="8386"/>
    <n v="0.64800000000000002"/>
    <n v="4116"/>
    <n v="64"/>
    <n v="0.68400000000000005"/>
    <n v="0.19900000000000001"/>
    <n v="1.8537999999999999E-4"/>
    <n v="0.99980999999999998"/>
    <x v="0"/>
    <x v="1"/>
    <x v="0"/>
    <x v="1"/>
    <x v="1"/>
    <s v=""/>
    <n v="64"/>
    <x v="0"/>
  </r>
  <r>
    <n v="712817808"/>
    <x v="0"/>
    <n v="39"/>
    <x v="0"/>
    <x v="3"/>
    <x v="1"/>
    <x v="0"/>
    <x v="0"/>
    <x v="0"/>
    <n v="23"/>
    <n v="5"/>
    <n v="2"/>
    <n v="1"/>
    <n v="4761"/>
    <n v="1561"/>
    <n v="3200"/>
    <n v="0.69"/>
    <n v="2045"/>
    <n v="53"/>
    <n v="1.65"/>
    <n v="0.32800000000000001"/>
    <n v="6.8639999999999993E-5"/>
    <n v="0.99992999999999999"/>
    <x v="0"/>
    <x v="0"/>
    <x v="0"/>
    <x v="1"/>
    <x v="2"/>
    <s v=""/>
    <n v="53"/>
    <x v="2"/>
  </r>
  <r>
    <n v="811697958"/>
    <x v="0"/>
    <n v="50"/>
    <x v="1"/>
    <x v="2"/>
    <x v="3"/>
    <x v="0"/>
    <x v="1"/>
    <x v="0"/>
    <n v="45"/>
    <n v="4"/>
    <n v="1"/>
    <n v="4"/>
    <n v="1488"/>
    <n v="755"/>
    <n v="733"/>
    <n v="0.78300000000000003"/>
    <n v="4451"/>
    <n v="65"/>
    <n v="0.71099999999999997"/>
    <n v="0.50700000000000001"/>
    <n v="1.8217999999999999E-4"/>
    <n v="0.99982000000000004"/>
    <x v="0"/>
    <x v="1"/>
    <x v="0"/>
    <x v="1"/>
    <x v="0"/>
    <s v=""/>
    <n v="65"/>
    <x v="1"/>
  </r>
  <r>
    <n v="817089408"/>
    <x v="0"/>
    <n v="44"/>
    <x v="0"/>
    <x v="3"/>
    <x v="4"/>
    <x v="0"/>
    <x v="0"/>
    <x v="0"/>
    <n v="27"/>
    <n v="3"/>
    <n v="1"/>
    <n v="2"/>
    <n v="19114"/>
    <n v="1754"/>
    <n v="17360"/>
    <n v="0.86499999999999999"/>
    <n v="4413"/>
    <n v="69"/>
    <n v="0.72499999999999998"/>
    <n v="9.1999999999999998E-2"/>
    <n v="5.3547000000000001E-5"/>
    <n v="0.99995000000000001"/>
    <x v="0"/>
    <x v="0"/>
    <x v="0"/>
    <x v="2"/>
    <x v="1"/>
    <s v=""/>
    <n v="69"/>
    <x v="0"/>
  </r>
  <r>
    <n v="803406558"/>
    <x v="0"/>
    <n v="30"/>
    <x v="1"/>
    <x v="5"/>
    <x v="2"/>
    <x v="1"/>
    <x v="5"/>
    <x v="0"/>
    <n v="24"/>
    <n v="3"/>
    <n v="5"/>
    <n v="4"/>
    <n v="7536"/>
    <n v="1272"/>
    <n v="6264"/>
    <n v="0.68300000000000005"/>
    <n v="4189"/>
    <n v="86"/>
    <n v="0.91100000000000003"/>
    <n v="0.16900000000000001"/>
    <n v="5.5621000000000002E-4"/>
    <n v="0.99944"/>
    <x v="0"/>
    <x v="5"/>
    <x v="0"/>
    <x v="2"/>
    <x v="2"/>
    <s v=""/>
    <n v="86"/>
    <x v="0"/>
  </r>
  <r>
    <n v="717297708"/>
    <x v="0"/>
    <n v="47"/>
    <x v="1"/>
    <x v="5"/>
    <x v="1"/>
    <x v="1"/>
    <x v="5"/>
    <x v="0"/>
    <n v="37"/>
    <n v="6"/>
    <n v="3"/>
    <n v="3"/>
    <n v="2441"/>
    <n v="1672"/>
    <n v="769"/>
    <n v="0.89300000000000002"/>
    <n v="4439"/>
    <n v="74"/>
    <n v="0.68200000000000005"/>
    <n v="0.68500000000000005"/>
    <n v="2.8394999999999999E-4"/>
    <n v="0.99972000000000005"/>
    <x v="0"/>
    <x v="5"/>
    <x v="0"/>
    <x v="2"/>
    <x v="0"/>
    <s v=""/>
    <n v="74"/>
    <x v="1"/>
  </r>
  <r>
    <n v="808756458"/>
    <x v="0"/>
    <n v="47"/>
    <x v="0"/>
    <x v="0"/>
    <x v="1"/>
    <x v="0"/>
    <x v="2"/>
    <x v="0"/>
    <n v="42"/>
    <n v="6"/>
    <n v="3"/>
    <n v="3"/>
    <n v="13189"/>
    <n v="1205"/>
    <n v="11984"/>
    <n v="0.70799999999999996"/>
    <n v="3821"/>
    <n v="83"/>
    <n v="0.66"/>
    <n v="9.0999999999999998E-2"/>
    <n v="3.1389999999999999E-4"/>
    <n v="0.99968999999999997"/>
    <x v="0"/>
    <x v="2"/>
    <x v="0"/>
    <x v="2"/>
    <x v="0"/>
    <s v=""/>
    <n v="83"/>
    <x v="0"/>
  </r>
  <r>
    <n v="718352358"/>
    <x v="1"/>
    <n v="49"/>
    <x v="1"/>
    <x v="0"/>
    <x v="5"/>
    <x v="0"/>
    <x v="1"/>
    <x v="0"/>
    <n v="35"/>
    <n v="3"/>
    <n v="3"/>
    <n v="2"/>
    <n v="1914"/>
    <n v="0"/>
    <n v="1914"/>
    <n v="0.67700000000000005"/>
    <n v="2687"/>
    <n v="41"/>
    <n v="0.41399999999999998"/>
    <n v="0"/>
    <n v="0.99546999999999997"/>
    <n v="4.5317400000000002E-3"/>
    <x v="0"/>
    <x v="1"/>
    <x v="0"/>
    <x v="0"/>
    <x v="1"/>
    <n v="41"/>
    <s v=""/>
    <x v="0"/>
  </r>
  <r>
    <n v="780638958"/>
    <x v="0"/>
    <n v="42"/>
    <x v="1"/>
    <x v="3"/>
    <x v="1"/>
    <x v="3"/>
    <x v="3"/>
    <x v="0"/>
    <n v="31"/>
    <n v="6"/>
    <n v="2"/>
    <n v="1"/>
    <n v="2468"/>
    <n v="1850"/>
    <n v="618"/>
    <n v="0.77500000000000002"/>
    <n v="4483"/>
    <n v="77"/>
    <n v="0.54"/>
    <n v="0.75"/>
    <n v="6.8639999999999993E-5"/>
    <n v="0.99992999999999999"/>
    <x v="0"/>
    <x v="3"/>
    <x v="0"/>
    <x v="2"/>
    <x v="1"/>
    <s v=""/>
    <n v="77"/>
    <x v="1"/>
  </r>
  <r>
    <n v="721026033"/>
    <x v="0"/>
    <n v="57"/>
    <x v="1"/>
    <x v="5"/>
    <x v="3"/>
    <x v="1"/>
    <x v="1"/>
    <x v="0"/>
    <n v="44"/>
    <n v="4"/>
    <n v="3"/>
    <n v="2"/>
    <n v="2564"/>
    <n v="1258"/>
    <n v="1306"/>
    <n v="1.1559999999999999"/>
    <n v="2673"/>
    <n v="43"/>
    <n v="0.87"/>
    <n v="0.49099999999999999"/>
    <n v="1.8558E-4"/>
    <n v="0.99980999999999998"/>
    <x v="1"/>
    <x v="1"/>
    <x v="1"/>
    <x v="0"/>
    <x v="0"/>
    <s v=""/>
    <n v="43"/>
    <x v="2"/>
  </r>
  <r>
    <n v="719894433"/>
    <x v="1"/>
    <n v="43"/>
    <x v="1"/>
    <x v="2"/>
    <x v="3"/>
    <x v="0"/>
    <x v="1"/>
    <x v="0"/>
    <n v="24"/>
    <n v="6"/>
    <n v="2"/>
    <n v="3"/>
    <n v="1679"/>
    <n v="951"/>
    <n v="728"/>
    <n v="0.70599999999999996"/>
    <n v="2492"/>
    <n v="43"/>
    <n v="0.59299999999999997"/>
    <n v="0.56599999999999995"/>
    <n v="0.99548999999999999"/>
    <n v="4.5100699999999997E-3"/>
    <x v="0"/>
    <x v="1"/>
    <x v="0"/>
    <x v="0"/>
    <x v="2"/>
    <n v="43"/>
    <s v=""/>
    <x v="1"/>
  </r>
  <r>
    <n v="812493033"/>
    <x v="0"/>
    <n v="44"/>
    <x v="1"/>
    <x v="0"/>
    <x v="0"/>
    <x v="1"/>
    <x v="3"/>
    <x v="0"/>
    <n v="37"/>
    <n v="4"/>
    <n v="1"/>
    <n v="1"/>
    <n v="3410"/>
    <n v="1110"/>
    <n v="2300"/>
    <n v="0.63"/>
    <n v="5102"/>
    <n v="63"/>
    <n v="0.61499999999999999"/>
    <n v="0.32600000000000001"/>
    <n v="3.3504999999999999E-5"/>
    <n v="0.99997000000000003"/>
    <x v="0"/>
    <x v="3"/>
    <x v="0"/>
    <x v="1"/>
    <x v="0"/>
    <s v=""/>
    <n v="63"/>
    <x v="2"/>
  </r>
  <r>
    <n v="718256658"/>
    <x v="0"/>
    <n v="45"/>
    <x v="1"/>
    <x v="0"/>
    <x v="2"/>
    <x v="0"/>
    <x v="1"/>
    <x v="0"/>
    <n v="38"/>
    <n v="6"/>
    <n v="5"/>
    <n v="1"/>
    <n v="2728"/>
    <n v="0"/>
    <n v="2728"/>
    <n v="0.879"/>
    <n v="4554"/>
    <n v="75"/>
    <n v="0.74399999999999999"/>
    <n v="0"/>
    <n v="1.2926999999999999E-4"/>
    <n v="0.99987000000000004"/>
    <x v="0"/>
    <x v="1"/>
    <x v="0"/>
    <x v="2"/>
    <x v="0"/>
    <s v=""/>
    <n v="75"/>
    <x v="0"/>
  </r>
  <r>
    <n v="711421233"/>
    <x v="0"/>
    <n v="51"/>
    <x v="0"/>
    <x v="0"/>
    <x v="0"/>
    <x v="1"/>
    <x v="0"/>
    <x v="0"/>
    <n v="43"/>
    <n v="5"/>
    <n v="3"/>
    <n v="3"/>
    <n v="7119"/>
    <n v="1513"/>
    <n v="5606"/>
    <n v="0.92500000000000004"/>
    <n v="4969"/>
    <n v="84"/>
    <n v="0.90900000000000003"/>
    <n v="0.21299999999999999"/>
    <n v="3.0516000000000001E-4"/>
    <n v="0.99968999999999997"/>
    <x v="1"/>
    <x v="0"/>
    <x v="1"/>
    <x v="2"/>
    <x v="0"/>
    <s v=""/>
    <n v="84"/>
    <x v="0"/>
  </r>
  <r>
    <n v="710335983"/>
    <x v="0"/>
    <n v="57"/>
    <x v="1"/>
    <x v="4"/>
    <x v="0"/>
    <x v="3"/>
    <x v="1"/>
    <x v="0"/>
    <n v="36"/>
    <n v="5"/>
    <n v="1"/>
    <n v="3"/>
    <n v="3532"/>
    <n v="869"/>
    <n v="2663"/>
    <n v="1.038"/>
    <n v="4297"/>
    <n v="64"/>
    <n v="0.77800000000000002"/>
    <n v="0.246"/>
    <n v="7.7279000000000003E-5"/>
    <n v="0.99992000000000003"/>
    <x v="1"/>
    <x v="1"/>
    <x v="1"/>
    <x v="1"/>
    <x v="1"/>
    <s v=""/>
    <n v="64"/>
    <x v="0"/>
  </r>
  <r>
    <n v="720108783"/>
    <x v="0"/>
    <n v="60"/>
    <x v="1"/>
    <x v="5"/>
    <x v="2"/>
    <x v="1"/>
    <x v="5"/>
    <x v="0"/>
    <n v="50"/>
    <n v="6"/>
    <n v="3"/>
    <n v="3"/>
    <n v="7459"/>
    <n v="1717"/>
    <n v="5742"/>
    <n v="1.0009999999999999"/>
    <n v="4328"/>
    <n v="68"/>
    <n v="0.58099999999999996"/>
    <n v="0.23"/>
    <n v="2.9196000000000002E-4"/>
    <n v="0.99970999999999999"/>
    <x v="1"/>
    <x v="5"/>
    <x v="1"/>
    <x v="2"/>
    <x v="3"/>
    <s v=""/>
    <n v="68"/>
    <x v="0"/>
  </r>
  <r>
    <n v="818259558"/>
    <x v="0"/>
    <n v="64"/>
    <x v="1"/>
    <x v="4"/>
    <x v="1"/>
    <x v="1"/>
    <x v="1"/>
    <x v="0"/>
    <n v="56"/>
    <n v="4"/>
    <n v="2"/>
    <n v="3"/>
    <n v="2294"/>
    <n v="1582"/>
    <n v="712"/>
    <n v="0.77500000000000002"/>
    <n v="3951"/>
    <n v="79"/>
    <n v="0.88100000000000001"/>
    <n v="0.69"/>
    <n v="1.6427999999999999E-4"/>
    <n v="0.99983999999999995"/>
    <x v="1"/>
    <x v="1"/>
    <x v="1"/>
    <x v="2"/>
    <x v="3"/>
    <s v=""/>
    <n v="79"/>
    <x v="1"/>
  </r>
  <r>
    <n v="708511983"/>
    <x v="0"/>
    <n v="37"/>
    <x v="0"/>
    <x v="0"/>
    <x v="1"/>
    <x v="0"/>
    <x v="2"/>
    <x v="0"/>
    <n v="18"/>
    <n v="5"/>
    <n v="3"/>
    <n v="2"/>
    <n v="1663"/>
    <n v="0"/>
    <n v="1663"/>
    <n v="0.77800000000000002"/>
    <n v="3950"/>
    <n v="82"/>
    <n v="0.86399999999999999"/>
    <n v="0"/>
    <n v="1.8665000000000001E-4"/>
    <n v="0.99980999999999998"/>
    <x v="0"/>
    <x v="2"/>
    <x v="0"/>
    <x v="2"/>
    <x v="2"/>
    <s v=""/>
    <n v="82"/>
    <x v="0"/>
  </r>
  <r>
    <n v="708838908"/>
    <x v="0"/>
    <n v="49"/>
    <x v="1"/>
    <x v="0"/>
    <x v="3"/>
    <x v="1"/>
    <x v="3"/>
    <x v="0"/>
    <n v="42"/>
    <n v="4"/>
    <n v="3"/>
    <n v="4"/>
    <n v="5129"/>
    <n v="1654"/>
    <n v="3475"/>
    <n v="0.61799999999999999"/>
    <n v="3192"/>
    <n v="61"/>
    <n v="0.84799999999999998"/>
    <n v="0.32200000000000001"/>
    <n v="5.8850999999999999E-4"/>
    <n v="0.99941000000000002"/>
    <x v="0"/>
    <x v="3"/>
    <x v="0"/>
    <x v="1"/>
    <x v="0"/>
    <s v=""/>
    <n v="61"/>
    <x v="2"/>
  </r>
  <r>
    <n v="778720533"/>
    <x v="1"/>
    <n v="53"/>
    <x v="1"/>
    <x v="2"/>
    <x v="1"/>
    <x v="0"/>
    <x v="1"/>
    <x v="0"/>
    <n v="37"/>
    <n v="3"/>
    <n v="2"/>
    <n v="3"/>
    <n v="1722"/>
    <n v="0"/>
    <n v="1722"/>
    <n v="0.86299999999999999"/>
    <n v="2141"/>
    <n v="35"/>
    <n v="0.34599999999999997"/>
    <n v="0"/>
    <n v="0.99504000000000004"/>
    <n v="4.9552399999999996E-3"/>
    <x v="1"/>
    <x v="1"/>
    <x v="1"/>
    <x v="0"/>
    <x v="0"/>
    <n v="35"/>
    <s v=""/>
    <x v="0"/>
  </r>
  <r>
    <n v="793015083"/>
    <x v="0"/>
    <n v="46"/>
    <x v="1"/>
    <x v="2"/>
    <x v="1"/>
    <x v="0"/>
    <x v="5"/>
    <x v="0"/>
    <n v="40"/>
    <n v="5"/>
    <n v="3"/>
    <n v="4"/>
    <n v="2586"/>
    <n v="1270"/>
    <n v="1316"/>
    <n v="0.67500000000000004"/>
    <n v="4481"/>
    <n v="77"/>
    <n v="0.92500000000000004"/>
    <n v="0.49099999999999999"/>
    <n v="5.4115000000000001E-4"/>
    <n v="0.99946000000000002"/>
    <x v="0"/>
    <x v="5"/>
    <x v="0"/>
    <x v="2"/>
    <x v="0"/>
    <s v=""/>
    <n v="77"/>
    <x v="2"/>
  </r>
  <r>
    <n v="821336133"/>
    <x v="0"/>
    <n v="50"/>
    <x v="1"/>
    <x v="3"/>
    <x v="0"/>
    <x v="1"/>
    <x v="1"/>
    <x v="0"/>
    <n v="46"/>
    <n v="5"/>
    <n v="3"/>
    <n v="2"/>
    <n v="8708"/>
    <n v="996"/>
    <n v="7712"/>
    <n v="0.52700000000000002"/>
    <n v="3927"/>
    <n v="60"/>
    <n v="0.93500000000000005"/>
    <n v="0.114"/>
    <n v="1.7485999999999999E-4"/>
    <n v="0.99983"/>
    <x v="0"/>
    <x v="1"/>
    <x v="0"/>
    <x v="1"/>
    <x v="0"/>
    <s v=""/>
    <n v="60"/>
    <x v="0"/>
  </r>
  <r>
    <n v="713905608"/>
    <x v="0"/>
    <n v="56"/>
    <x v="1"/>
    <x v="0"/>
    <x v="3"/>
    <x v="1"/>
    <x v="1"/>
    <x v="0"/>
    <n v="50"/>
    <n v="5"/>
    <n v="2"/>
    <n v="2"/>
    <n v="8869"/>
    <n v="0"/>
    <n v="8869"/>
    <n v="0.72099999999999997"/>
    <n v="3270"/>
    <n v="63"/>
    <n v="0.8"/>
    <n v="0"/>
    <n v="1.2982E-4"/>
    <n v="0.99987000000000004"/>
    <x v="1"/>
    <x v="1"/>
    <x v="1"/>
    <x v="1"/>
    <x v="3"/>
    <s v=""/>
    <n v="63"/>
    <x v="0"/>
  </r>
  <r>
    <n v="779164608"/>
    <x v="0"/>
    <n v="45"/>
    <x v="1"/>
    <x v="0"/>
    <x v="1"/>
    <x v="0"/>
    <x v="1"/>
    <x v="0"/>
    <n v="34"/>
    <n v="6"/>
    <n v="2"/>
    <n v="3"/>
    <n v="2641"/>
    <n v="1336"/>
    <n v="1305"/>
    <n v="1.0189999999999999"/>
    <n v="4224"/>
    <n v="77"/>
    <n v="0.79100000000000004"/>
    <n v="0.50600000000000001"/>
    <n v="1.9864000000000001E-4"/>
    <n v="0.99980000000000002"/>
    <x v="0"/>
    <x v="1"/>
    <x v="0"/>
    <x v="2"/>
    <x v="1"/>
    <s v=""/>
    <n v="77"/>
    <x v="1"/>
  </r>
  <r>
    <n v="714835833"/>
    <x v="0"/>
    <n v="43"/>
    <x v="0"/>
    <x v="2"/>
    <x v="0"/>
    <x v="3"/>
    <x v="2"/>
    <x v="0"/>
    <n v="36"/>
    <n v="3"/>
    <n v="3"/>
    <n v="2"/>
    <n v="34516"/>
    <n v="1048"/>
    <n v="33468"/>
    <n v="0.86399999999999999"/>
    <n v="4192"/>
    <n v="73"/>
    <n v="0.73799999999999999"/>
    <n v="0.03"/>
    <n v="1.8338999999999999E-4"/>
    <n v="0.99982000000000004"/>
    <x v="0"/>
    <x v="2"/>
    <x v="0"/>
    <x v="2"/>
    <x v="1"/>
    <s v=""/>
    <n v="73"/>
    <x v="0"/>
  </r>
  <r>
    <n v="823863033"/>
    <x v="0"/>
    <n v="52"/>
    <x v="0"/>
    <x v="3"/>
    <x v="3"/>
    <x v="0"/>
    <x v="2"/>
    <x v="2"/>
    <n v="48"/>
    <n v="6"/>
    <n v="6"/>
    <n v="1"/>
    <n v="34516"/>
    <n v="1473"/>
    <n v="33043"/>
    <n v="0.64200000000000002"/>
    <n v="4254"/>
    <n v="73"/>
    <n v="0.58699999999999997"/>
    <n v="4.2999999999999997E-2"/>
    <n v="8.5047000000000001E-5"/>
    <n v="0.99990999999999997"/>
    <x v="1"/>
    <x v="2"/>
    <x v="1"/>
    <x v="2"/>
    <x v="0"/>
    <s v=""/>
    <n v="73"/>
    <x v="0"/>
  </r>
  <r>
    <n v="713321508"/>
    <x v="0"/>
    <n v="47"/>
    <x v="1"/>
    <x v="0"/>
    <x v="3"/>
    <x v="1"/>
    <x v="1"/>
    <x v="0"/>
    <n v="36"/>
    <n v="3"/>
    <n v="1"/>
    <n v="4"/>
    <n v="1965"/>
    <n v="1175"/>
    <n v="790"/>
    <n v="0.65700000000000003"/>
    <n v="4579"/>
    <n v="87"/>
    <n v="0.74"/>
    <n v="0.59799999999999998"/>
    <n v="1.8024999999999999E-4"/>
    <n v="0.99982000000000004"/>
    <x v="0"/>
    <x v="1"/>
    <x v="0"/>
    <x v="2"/>
    <x v="1"/>
    <s v=""/>
    <n v="87"/>
    <x v="1"/>
  </r>
  <r>
    <n v="708992733"/>
    <x v="0"/>
    <n v="50"/>
    <x v="1"/>
    <x v="4"/>
    <x v="0"/>
    <x v="0"/>
    <x v="1"/>
    <x v="0"/>
    <n v="36"/>
    <n v="4"/>
    <n v="3"/>
    <n v="2"/>
    <n v="1513"/>
    <n v="0"/>
    <n v="1513"/>
    <n v="0.85399999999999998"/>
    <n v="4759"/>
    <n v="98"/>
    <n v="0.71899999999999997"/>
    <n v="0"/>
    <n v="1.5004999999999999E-4"/>
    <n v="0.99985000000000002"/>
    <x v="0"/>
    <x v="1"/>
    <x v="0"/>
    <x v="2"/>
    <x v="1"/>
    <s v=""/>
    <n v="98"/>
    <x v="0"/>
  </r>
  <r>
    <n v="709488108"/>
    <x v="1"/>
    <n v="42"/>
    <x v="0"/>
    <x v="2"/>
    <x v="4"/>
    <x v="1"/>
    <x v="3"/>
    <x v="0"/>
    <n v="36"/>
    <n v="5"/>
    <n v="2"/>
    <n v="3"/>
    <n v="10543"/>
    <n v="0"/>
    <n v="10543"/>
    <n v="0.50900000000000001"/>
    <n v="1841"/>
    <n v="39"/>
    <n v="0.5"/>
    <n v="0"/>
    <n v="0.99490000000000001"/>
    <n v="5.1000000000000004E-3"/>
    <x v="0"/>
    <x v="3"/>
    <x v="0"/>
    <x v="0"/>
    <x v="1"/>
    <n v="39"/>
    <s v=""/>
    <x v="0"/>
  </r>
  <r>
    <n v="716094333"/>
    <x v="0"/>
    <n v="49"/>
    <x v="0"/>
    <x v="5"/>
    <x v="1"/>
    <x v="1"/>
    <x v="2"/>
    <x v="0"/>
    <n v="42"/>
    <n v="6"/>
    <n v="2"/>
    <n v="1"/>
    <n v="17764"/>
    <n v="1459"/>
    <n v="16305"/>
    <n v="0.96399999999999997"/>
    <n v="2750"/>
    <n v="57"/>
    <n v="0.9"/>
    <n v="8.2000000000000003E-2"/>
    <n v="6.4428E-5"/>
    <n v="0.99994000000000005"/>
    <x v="0"/>
    <x v="2"/>
    <x v="0"/>
    <x v="1"/>
    <x v="0"/>
    <s v=""/>
    <n v="57"/>
    <x v="0"/>
  </r>
  <r>
    <n v="778567983"/>
    <x v="0"/>
    <n v="50"/>
    <x v="1"/>
    <x v="3"/>
    <x v="1"/>
    <x v="1"/>
    <x v="3"/>
    <x v="0"/>
    <n v="43"/>
    <n v="4"/>
    <n v="1"/>
    <n v="3"/>
    <n v="1438.3"/>
    <n v="0"/>
    <n v="1438.3"/>
    <n v="1.196"/>
    <n v="4512"/>
    <n v="77"/>
    <n v="0.83299999999999996"/>
    <n v="0"/>
    <n v="9.2637000000000001E-5"/>
    <n v="0.99990999999999997"/>
    <x v="0"/>
    <x v="3"/>
    <x v="0"/>
    <x v="2"/>
    <x v="0"/>
    <s v=""/>
    <n v="77"/>
    <x v="0"/>
  </r>
  <r>
    <n v="712178883"/>
    <x v="0"/>
    <n v="49"/>
    <x v="1"/>
    <x v="3"/>
    <x v="4"/>
    <x v="1"/>
    <x v="3"/>
    <x v="0"/>
    <n v="36"/>
    <n v="3"/>
    <n v="2"/>
    <n v="1"/>
    <n v="6371"/>
    <n v="1946"/>
    <n v="4425"/>
    <n v="0.58199999999999996"/>
    <n v="3592"/>
    <n v="79"/>
    <n v="0.75600000000000001"/>
    <n v="0.30499999999999999"/>
    <n v="6.6734000000000002E-5"/>
    <n v="0.99992999999999999"/>
    <x v="0"/>
    <x v="3"/>
    <x v="0"/>
    <x v="2"/>
    <x v="1"/>
    <s v=""/>
    <n v="79"/>
    <x v="2"/>
  </r>
  <r>
    <n v="717490008"/>
    <x v="0"/>
    <n v="43"/>
    <x v="0"/>
    <x v="2"/>
    <x v="1"/>
    <x v="3"/>
    <x v="2"/>
    <x v="0"/>
    <n v="36"/>
    <n v="5"/>
    <n v="1"/>
    <n v="1"/>
    <n v="19188"/>
    <n v="1622"/>
    <n v="17566"/>
    <n v="0.75"/>
    <n v="4282"/>
    <n v="52"/>
    <n v="0.92600000000000005"/>
    <n v="8.5000000000000006E-2"/>
    <n v="3.4832999999999997E-5"/>
    <n v="0.99997000000000003"/>
    <x v="0"/>
    <x v="2"/>
    <x v="0"/>
    <x v="1"/>
    <x v="1"/>
    <s v=""/>
    <n v="52"/>
    <x v="0"/>
  </r>
  <r>
    <n v="718282983"/>
    <x v="0"/>
    <n v="60"/>
    <x v="0"/>
    <x v="4"/>
    <x v="4"/>
    <x v="2"/>
    <x v="1"/>
    <x v="0"/>
    <n v="47"/>
    <n v="6"/>
    <n v="3"/>
    <n v="3"/>
    <n v="3076"/>
    <n v="2257"/>
    <n v="819"/>
    <n v="0.79500000000000004"/>
    <n v="4522"/>
    <n v="75"/>
    <n v="0.47099999999999997"/>
    <n v="0.73399999999999999"/>
    <n v="2.5239000000000001E-4"/>
    <n v="0.99975000000000003"/>
    <x v="1"/>
    <x v="1"/>
    <x v="1"/>
    <x v="2"/>
    <x v="0"/>
    <s v=""/>
    <n v="75"/>
    <x v="1"/>
  </r>
  <r>
    <n v="747208083"/>
    <x v="0"/>
    <n v="49"/>
    <x v="0"/>
    <x v="2"/>
    <x v="1"/>
    <x v="1"/>
    <x v="3"/>
    <x v="0"/>
    <n v="42"/>
    <n v="3"/>
    <n v="3"/>
    <n v="2"/>
    <n v="2822"/>
    <n v="1501"/>
    <n v="1321"/>
    <n v="1.0429999999999999"/>
    <n v="4344"/>
    <n v="68"/>
    <n v="1.194"/>
    <n v="0.53200000000000003"/>
    <n v="1.8864000000000001E-4"/>
    <n v="0.99980999999999998"/>
    <x v="0"/>
    <x v="3"/>
    <x v="0"/>
    <x v="2"/>
    <x v="0"/>
    <s v=""/>
    <n v="68"/>
    <x v="1"/>
  </r>
  <r>
    <n v="820276908"/>
    <x v="1"/>
    <n v="42"/>
    <x v="1"/>
    <x v="2"/>
    <x v="4"/>
    <x v="0"/>
    <x v="3"/>
    <x v="0"/>
    <n v="37"/>
    <n v="3"/>
    <n v="3"/>
    <n v="1"/>
    <n v="4139"/>
    <n v="0"/>
    <n v="4139"/>
    <n v="0.54700000000000004"/>
    <n v="2232"/>
    <n v="41"/>
    <n v="0.46400000000000002"/>
    <n v="0"/>
    <n v="0.99104000000000003"/>
    <n v="8.9599999999999992E-3"/>
    <x v="0"/>
    <x v="3"/>
    <x v="0"/>
    <x v="0"/>
    <x v="0"/>
    <n v="41"/>
    <s v=""/>
    <x v="0"/>
  </r>
  <r>
    <n v="719960133"/>
    <x v="0"/>
    <n v="42"/>
    <x v="0"/>
    <x v="0"/>
    <x v="4"/>
    <x v="1"/>
    <x v="2"/>
    <x v="2"/>
    <n v="26"/>
    <n v="3"/>
    <n v="2"/>
    <n v="2"/>
    <n v="34516"/>
    <n v="904"/>
    <n v="33612"/>
    <n v="0.72599999999999998"/>
    <n v="3910"/>
    <n v="68"/>
    <n v="0.65900000000000003"/>
    <n v="2.5999999999999999E-2"/>
    <n v="1.0375E-4"/>
    <n v="0.99990000000000001"/>
    <x v="0"/>
    <x v="2"/>
    <x v="0"/>
    <x v="2"/>
    <x v="1"/>
    <s v=""/>
    <n v="68"/>
    <x v="0"/>
  </r>
  <r>
    <n v="711062958"/>
    <x v="0"/>
    <n v="43"/>
    <x v="0"/>
    <x v="0"/>
    <x v="1"/>
    <x v="1"/>
    <x v="4"/>
    <x v="0"/>
    <n v="23"/>
    <n v="5"/>
    <n v="2"/>
    <n v="2"/>
    <n v="4121"/>
    <n v="2084"/>
    <n v="2037"/>
    <n v="0.80700000000000005"/>
    <n v="3462"/>
    <n v="49"/>
    <n v="1.042"/>
    <n v="0.50600000000000001"/>
    <n v="1.1811000000000001E-4"/>
    <n v="0.99987999999999999"/>
    <x v="0"/>
    <x v="4"/>
    <x v="0"/>
    <x v="1"/>
    <x v="2"/>
    <s v=""/>
    <n v="49"/>
    <x v="1"/>
  </r>
  <r>
    <n v="714917583"/>
    <x v="0"/>
    <n v="42"/>
    <x v="1"/>
    <x v="3"/>
    <x v="6"/>
    <x v="2"/>
    <x v="1"/>
    <x v="2"/>
    <n v="36"/>
    <n v="6"/>
    <n v="1"/>
    <n v="2"/>
    <n v="10074"/>
    <n v="1079"/>
    <n v="8995"/>
    <n v="0.81299999999999994"/>
    <n v="3338"/>
    <n v="65"/>
    <n v="0.71099999999999997"/>
    <n v="0.107"/>
    <n v="7.2015999999999996E-5"/>
    <n v="0.99992999999999999"/>
    <x v="0"/>
    <x v="1"/>
    <x v="0"/>
    <x v="1"/>
    <x v="1"/>
    <s v=""/>
    <n v="65"/>
    <x v="0"/>
  </r>
  <r>
    <n v="767256933"/>
    <x v="0"/>
    <n v="43"/>
    <x v="0"/>
    <x v="1"/>
    <x v="2"/>
    <x v="0"/>
    <x v="0"/>
    <x v="0"/>
    <n v="36"/>
    <n v="6"/>
    <n v="2"/>
    <n v="4"/>
    <n v="2621"/>
    <n v="598"/>
    <n v="2023"/>
    <n v="0.96699999999999997"/>
    <n v="4852"/>
    <n v="85"/>
    <n v="0.77100000000000002"/>
    <n v="0.22800000000000001"/>
    <n v="3.4664E-4"/>
    <n v="0.99965000000000004"/>
    <x v="0"/>
    <x v="0"/>
    <x v="0"/>
    <x v="2"/>
    <x v="1"/>
    <s v=""/>
    <n v="85"/>
    <x v="0"/>
  </r>
  <r>
    <n v="712568358"/>
    <x v="0"/>
    <n v="47"/>
    <x v="0"/>
    <x v="5"/>
    <x v="0"/>
    <x v="0"/>
    <x v="0"/>
    <x v="0"/>
    <n v="29"/>
    <n v="3"/>
    <n v="2"/>
    <n v="2"/>
    <n v="3394"/>
    <n v="0"/>
    <n v="3394"/>
    <n v="0.45400000000000001"/>
    <n v="3115"/>
    <n v="69"/>
    <n v="0.81599999999999995"/>
    <n v="0"/>
    <n v="1.0386E-4"/>
    <n v="0.99990000000000001"/>
    <x v="0"/>
    <x v="0"/>
    <x v="0"/>
    <x v="2"/>
    <x v="1"/>
    <s v=""/>
    <n v="69"/>
    <x v="0"/>
  </r>
  <r>
    <n v="789182358"/>
    <x v="0"/>
    <n v="56"/>
    <x v="0"/>
    <x v="5"/>
    <x v="2"/>
    <x v="1"/>
    <x v="2"/>
    <x v="0"/>
    <n v="45"/>
    <n v="3"/>
    <n v="1"/>
    <n v="2"/>
    <n v="17628"/>
    <n v="1414"/>
    <n v="16214"/>
    <n v="0.60299999999999998"/>
    <n v="3991"/>
    <n v="76"/>
    <n v="0.61699999999999999"/>
    <n v="0.08"/>
    <n v="5.3155000000000002E-5"/>
    <n v="0.99995000000000001"/>
    <x v="1"/>
    <x v="2"/>
    <x v="1"/>
    <x v="2"/>
    <x v="0"/>
    <s v=""/>
    <n v="76"/>
    <x v="0"/>
  </r>
  <r>
    <n v="716989683"/>
    <x v="0"/>
    <n v="56"/>
    <x v="0"/>
    <x v="3"/>
    <x v="6"/>
    <x v="1"/>
    <x v="2"/>
    <x v="0"/>
    <n v="48"/>
    <n v="4"/>
    <n v="3"/>
    <n v="3"/>
    <n v="4480"/>
    <n v="2465"/>
    <n v="2015"/>
    <n v="0.77200000000000002"/>
    <n v="3331"/>
    <n v="74"/>
    <n v="0.68200000000000005"/>
    <n v="0.55000000000000004"/>
    <n v="4.3772E-4"/>
    <n v="0.99956"/>
    <x v="1"/>
    <x v="2"/>
    <x v="1"/>
    <x v="2"/>
    <x v="0"/>
    <s v=""/>
    <n v="74"/>
    <x v="1"/>
  </r>
  <r>
    <n v="827968383"/>
    <x v="0"/>
    <n v="43"/>
    <x v="1"/>
    <x v="0"/>
    <x v="0"/>
    <x v="2"/>
    <x v="1"/>
    <x v="0"/>
    <n v="39"/>
    <n v="5"/>
    <n v="3"/>
    <n v="2"/>
    <n v="3370"/>
    <n v="2284"/>
    <n v="1086"/>
    <n v="0.67300000000000004"/>
    <n v="4084"/>
    <n v="70"/>
    <n v="0.628"/>
    <n v="0.67800000000000005"/>
    <n v="1.8144999999999999E-4"/>
    <n v="0.99982000000000004"/>
    <x v="0"/>
    <x v="1"/>
    <x v="0"/>
    <x v="2"/>
    <x v="0"/>
    <s v=""/>
    <n v="70"/>
    <x v="1"/>
  </r>
  <r>
    <n v="819647358"/>
    <x v="1"/>
    <n v="38"/>
    <x v="0"/>
    <x v="3"/>
    <x v="3"/>
    <x v="1"/>
    <x v="0"/>
    <x v="0"/>
    <n v="33"/>
    <n v="2"/>
    <n v="3"/>
    <n v="2"/>
    <n v="12871"/>
    <n v="0"/>
    <n v="12871"/>
    <n v="0.59799999999999998"/>
    <n v="2413"/>
    <n v="53"/>
    <n v="0.60599999999999998"/>
    <n v="0"/>
    <n v="0.99497000000000002"/>
    <n v="5.0299999999999997E-3"/>
    <x v="0"/>
    <x v="0"/>
    <x v="0"/>
    <x v="1"/>
    <x v="1"/>
    <n v="53"/>
    <s v=""/>
    <x v="0"/>
  </r>
  <r>
    <n v="788966958"/>
    <x v="0"/>
    <n v="47"/>
    <x v="1"/>
    <x v="5"/>
    <x v="1"/>
    <x v="0"/>
    <x v="5"/>
    <x v="0"/>
    <n v="34"/>
    <n v="3"/>
    <n v="2"/>
    <n v="2"/>
    <n v="3112"/>
    <n v="2023"/>
    <n v="1089"/>
    <n v="0.75700000000000001"/>
    <n v="4613"/>
    <n v="86"/>
    <n v="0.59299999999999997"/>
    <n v="0.65"/>
    <n v="1.0684E-4"/>
    <n v="0.99988999999999995"/>
    <x v="0"/>
    <x v="5"/>
    <x v="0"/>
    <x v="2"/>
    <x v="1"/>
    <s v=""/>
    <n v="86"/>
    <x v="1"/>
  </r>
  <r>
    <n v="789502308"/>
    <x v="1"/>
    <n v="57"/>
    <x v="1"/>
    <x v="0"/>
    <x v="3"/>
    <x v="1"/>
    <x v="1"/>
    <x v="0"/>
    <n v="49"/>
    <n v="1"/>
    <n v="3"/>
    <n v="5"/>
    <n v="1551"/>
    <n v="790"/>
    <n v="761"/>
    <n v="0.81100000000000005"/>
    <n v="2379"/>
    <n v="46"/>
    <n v="0.76900000000000002"/>
    <n v="0.50900000000000001"/>
    <n v="0.99902000000000002"/>
    <n v="9.8036E-4"/>
    <x v="1"/>
    <x v="1"/>
    <x v="1"/>
    <x v="1"/>
    <x v="3"/>
    <n v="46"/>
    <s v=""/>
    <x v="1"/>
  </r>
  <r>
    <n v="756458508"/>
    <x v="0"/>
    <n v="44"/>
    <x v="0"/>
    <x v="0"/>
    <x v="1"/>
    <x v="1"/>
    <x v="0"/>
    <x v="0"/>
    <n v="37"/>
    <n v="5"/>
    <n v="2"/>
    <n v="3"/>
    <n v="1682"/>
    <n v="930"/>
    <n v="752"/>
    <n v="0.90300000000000002"/>
    <n v="3309"/>
    <n v="67"/>
    <n v="1.03"/>
    <n v="0.55300000000000005"/>
    <n v="1.9864000000000001E-4"/>
    <n v="0.99980000000000002"/>
    <x v="0"/>
    <x v="0"/>
    <x v="0"/>
    <x v="1"/>
    <x v="0"/>
    <s v=""/>
    <n v="67"/>
    <x v="1"/>
  </r>
  <r>
    <n v="714643983"/>
    <x v="0"/>
    <n v="42"/>
    <x v="1"/>
    <x v="5"/>
    <x v="0"/>
    <x v="0"/>
    <x v="1"/>
    <x v="0"/>
    <n v="36"/>
    <n v="5"/>
    <n v="3"/>
    <n v="3"/>
    <n v="2758"/>
    <n v="2017"/>
    <n v="741"/>
    <n v="0.88300000000000001"/>
    <n v="4119"/>
    <n v="73"/>
    <n v="1.028"/>
    <n v="0.73099999999999998"/>
    <n v="2.7604000000000002E-4"/>
    <n v="0.99972000000000005"/>
    <x v="0"/>
    <x v="1"/>
    <x v="0"/>
    <x v="2"/>
    <x v="1"/>
    <s v=""/>
    <n v="73"/>
    <x v="1"/>
  </r>
  <r>
    <n v="711606558"/>
    <x v="0"/>
    <n v="49"/>
    <x v="1"/>
    <x v="5"/>
    <x v="0"/>
    <x v="0"/>
    <x v="1"/>
    <x v="0"/>
    <n v="39"/>
    <n v="5"/>
    <n v="2"/>
    <n v="2"/>
    <n v="1909"/>
    <n v="866"/>
    <n v="1043"/>
    <n v="0.88"/>
    <n v="4697"/>
    <n v="83"/>
    <n v="0.84399999999999997"/>
    <n v="0.45400000000000001"/>
    <n v="1.0386E-4"/>
    <n v="0.99990000000000001"/>
    <x v="0"/>
    <x v="1"/>
    <x v="0"/>
    <x v="2"/>
    <x v="0"/>
    <s v=""/>
    <n v="83"/>
    <x v="2"/>
  </r>
  <r>
    <n v="824155458"/>
    <x v="0"/>
    <n v="48"/>
    <x v="0"/>
    <x v="3"/>
    <x v="0"/>
    <x v="0"/>
    <x v="2"/>
    <x v="0"/>
    <n v="44"/>
    <n v="5"/>
    <n v="1"/>
    <n v="2"/>
    <n v="11332"/>
    <n v="1647"/>
    <n v="9685"/>
    <n v="0.54200000000000004"/>
    <n v="4674"/>
    <n v="72"/>
    <n v="0.71399999999999997"/>
    <n v="0.14499999999999999"/>
    <n v="5.3542000000000003E-5"/>
    <n v="0.99995000000000001"/>
    <x v="0"/>
    <x v="2"/>
    <x v="0"/>
    <x v="2"/>
    <x v="0"/>
    <s v=""/>
    <n v="72"/>
    <x v="0"/>
  </r>
  <r>
    <n v="710445183"/>
    <x v="0"/>
    <n v="44"/>
    <x v="0"/>
    <x v="1"/>
    <x v="6"/>
    <x v="1"/>
    <x v="4"/>
    <x v="0"/>
    <n v="31"/>
    <n v="5"/>
    <n v="1"/>
    <n v="2"/>
    <n v="7567"/>
    <n v="2496"/>
    <n v="5071"/>
    <n v="0.70899999999999996"/>
    <n v="4076"/>
    <n v="60"/>
    <n v="0.57899999999999996"/>
    <n v="0.33"/>
    <n v="8.2285000000000002E-5"/>
    <n v="0.99992000000000003"/>
    <x v="0"/>
    <x v="4"/>
    <x v="0"/>
    <x v="1"/>
    <x v="1"/>
    <s v=""/>
    <n v="60"/>
    <x v="2"/>
  </r>
  <r>
    <n v="802834158"/>
    <x v="1"/>
    <n v="42"/>
    <x v="0"/>
    <x v="2"/>
    <x v="3"/>
    <x v="0"/>
    <x v="0"/>
    <x v="0"/>
    <n v="36"/>
    <n v="3"/>
    <n v="2"/>
    <n v="2"/>
    <n v="6743"/>
    <n v="1737"/>
    <n v="5006"/>
    <n v="0.59799999999999998"/>
    <n v="1934"/>
    <n v="30"/>
    <n v="0.57899999999999996"/>
    <n v="0.25800000000000001"/>
    <n v="0.99243999999999999"/>
    <n v="7.5599999999999999E-3"/>
    <x v="0"/>
    <x v="0"/>
    <x v="0"/>
    <x v="0"/>
    <x v="1"/>
    <n v="30"/>
    <s v=""/>
    <x v="2"/>
  </r>
  <r>
    <n v="712038258"/>
    <x v="1"/>
    <n v="48"/>
    <x v="0"/>
    <x v="2"/>
    <x v="3"/>
    <x v="1"/>
    <x v="2"/>
    <x v="0"/>
    <n v="36"/>
    <n v="3"/>
    <n v="3"/>
    <n v="3"/>
    <n v="32838"/>
    <n v="1717"/>
    <n v="31121"/>
    <n v="0.995"/>
    <n v="2538"/>
    <n v="42"/>
    <n v="0.4"/>
    <n v="5.1999999999999998E-2"/>
    <n v="0.99714000000000003"/>
    <n v="2.8584499999999998E-3"/>
    <x v="0"/>
    <x v="2"/>
    <x v="0"/>
    <x v="0"/>
    <x v="1"/>
    <n v="42"/>
    <s v=""/>
    <x v="0"/>
  </r>
  <r>
    <n v="712864683"/>
    <x v="1"/>
    <n v="42"/>
    <x v="1"/>
    <x v="0"/>
    <x v="6"/>
    <x v="1"/>
    <x v="1"/>
    <x v="0"/>
    <n v="30"/>
    <n v="2"/>
    <n v="3"/>
    <n v="3"/>
    <n v="1438.3"/>
    <n v="0"/>
    <n v="1438.3"/>
    <n v="0.373"/>
    <n v="1693"/>
    <n v="37"/>
    <n v="0.42299999999999999"/>
    <n v="0"/>
    <n v="0.99780000000000002"/>
    <n v="2.1958400000000001E-3"/>
    <x v="0"/>
    <x v="1"/>
    <x v="0"/>
    <x v="0"/>
    <x v="1"/>
    <n v="37"/>
    <s v=""/>
    <x v="0"/>
  </r>
  <r>
    <n v="813971283"/>
    <x v="0"/>
    <n v="43"/>
    <x v="0"/>
    <x v="2"/>
    <x v="3"/>
    <x v="0"/>
    <x v="2"/>
    <x v="0"/>
    <n v="38"/>
    <n v="5"/>
    <n v="1"/>
    <n v="2"/>
    <n v="2510"/>
    <n v="1508"/>
    <n v="1002"/>
    <n v="0.72799999999999998"/>
    <n v="3623"/>
    <n v="63"/>
    <n v="0.85299999999999998"/>
    <n v="0.60099999999999998"/>
    <n v="6.3491999999999995E-5"/>
    <n v="0.99994000000000005"/>
    <x v="0"/>
    <x v="2"/>
    <x v="0"/>
    <x v="1"/>
    <x v="0"/>
    <s v=""/>
    <n v="63"/>
    <x v="1"/>
  </r>
  <r>
    <n v="764211033"/>
    <x v="0"/>
    <n v="50"/>
    <x v="1"/>
    <x v="0"/>
    <x v="2"/>
    <x v="2"/>
    <x v="1"/>
    <x v="0"/>
    <n v="43"/>
    <n v="6"/>
    <n v="2"/>
    <n v="1"/>
    <n v="3199"/>
    <n v="2517"/>
    <n v="682"/>
    <n v="0.69899999999999995"/>
    <n v="4483"/>
    <n v="87"/>
    <n v="0.77600000000000002"/>
    <n v="0.78700000000000003"/>
    <n v="7.3234999999999999E-5"/>
    <n v="0.99992999999999999"/>
    <x v="0"/>
    <x v="1"/>
    <x v="0"/>
    <x v="2"/>
    <x v="0"/>
    <s v=""/>
    <n v="87"/>
    <x v="1"/>
  </r>
  <r>
    <n v="721424583"/>
    <x v="0"/>
    <n v="35"/>
    <x v="1"/>
    <x v="5"/>
    <x v="0"/>
    <x v="0"/>
    <x v="1"/>
    <x v="0"/>
    <n v="26"/>
    <n v="4"/>
    <n v="2"/>
    <n v="3"/>
    <n v="1918"/>
    <n v="900"/>
    <n v="1018"/>
    <n v="0.873"/>
    <n v="4237"/>
    <n v="76"/>
    <n v="0.9"/>
    <n v="0.46899999999999997"/>
    <n v="1.7468E-4"/>
    <n v="0.99983"/>
    <x v="0"/>
    <x v="1"/>
    <x v="0"/>
    <x v="2"/>
    <x v="1"/>
    <s v=""/>
    <n v="76"/>
    <x v="2"/>
  </r>
  <r>
    <n v="713886333"/>
    <x v="1"/>
    <n v="47"/>
    <x v="0"/>
    <x v="3"/>
    <x v="0"/>
    <x v="0"/>
    <x v="0"/>
    <x v="0"/>
    <n v="39"/>
    <n v="2"/>
    <n v="3"/>
    <n v="1"/>
    <n v="18660"/>
    <n v="728"/>
    <n v="17932"/>
    <n v="0.40300000000000002"/>
    <n v="1682"/>
    <n v="43"/>
    <n v="0.30299999999999999"/>
    <n v="3.9E-2"/>
    <n v="0.99060999999999999"/>
    <n v="9.3900000000000008E-3"/>
    <x v="0"/>
    <x v="0"/>
    <x v="0"/>
    <x v="0"/>
    <x v="0"/>
    <n v="43"/>
    <s v=""/>
    <x v="0"/>
  </r>
  <r>
    <n v="711741708"/>
    <x v="1"/>
    <n v="41"/>
    <x v="0"/>
    <x v="0"/>
    <x v="5"/>
    <x v="2"/>
    <x v="2"/>
    <x v="0"/>
    <n v="33"/>
    <n v="3"/>
    <n v="2"/>
    <n v="3"/>
    <n v="7591"/>
    <n v="0"/>
    <n v="7591"/>
    <n v="0.64800000000000002"/>
    <n v="2302"/>
    <n v="42"/>
    <n v="0.5"/>
    <n v="0"/>
    <n v="0.99573999999999996"/>
    <n v="4.2591599999999997E-3"/>
    <x v="0"/>
    <x v="2"/>
    <x v="0"/>
    <x v="0"/>
    <x v="1"/>
    <n v="42"/>
    <s v=""/>
    <x v="0"/>
  </r>
  <r>
    <n v="794217108"/>
    <x v="0"/>
    <n v="43"/>
    <x v="0"/>
    <x v="3"/>
    <x v="4"/>
    <x v="1"/>
    <x v="4"/>
    <x v="0"/>
    <n v="37"/>
    <n v="6"/>
    <n v="3"/>
    <n v="1"/>
    <n v="14315"/>
    <n v="1348"/>
    <n v="12967"/>
    <n v="0.68100000000000005"/>
    <n v="3694"/>
    <n v="67"/>
    <n v="0.71799999999999997"/>
    <n v="9.4E-2"/>
    <n v="1.0546E-4"/>
    <n v="0.99988999999999995"/>
    <x v="0"/>
    <x v="4"/>
    <x v="0"/>
    <x v="1"/>
    <x v="0"/>
    <s v=""/>
    <n v="67"/>
    <x v="0"/>
  </r>
  <r>
    <n v="715339758"/>
    <x v="0"/>
    <n v="64"/>
    <x v="1"/>
    <x v="5"/>
    <x v="0"/>
    <x v="3"/>
    <x v="5"/>
    <x v="0"/>
    <n v="36"/>
    <n v="3"/>
    <n v="3"/>
    <n v="1"/>
    <n v="18038"/>
    <n v="1184"/>
    <n v="16854"/>
    <n v="0.82699999999999996"/>
    <n v="4168"/>
    <n v="64"/>
    <n v="0.6"/>
    <n v="6.6000000000000003E-2"/>
    <n v="9.8982999999999997E-5"/>
    <n v="0.99990000000000001"/>
    <x v="1"/>
    <x v="5"/>
    <x v="1"/>
    <x v="1"/>
    <x v="1"/>
    <s v=""/>
    <n v="64"/>
    <x v="0"/>
  </r>
  <r>
    <n v="709610283"/>
    <x v="0"/>
    <n v="42"/>
    <x v="1"/>
    <x v="2"/>
    <x v="1"/>
    <x v="1"/>
    <x v="1"/>
    <x v="0"/>
    <n v="34"/>
    <n v="3"/>
    <n v="2"/>
    <n v="3"/>
    <n v="1853"/>
    <n v="0"/>
    <n v="1853"/>
    <n v="0.84599999999999997"/>
    <n v="4544"/>
    <n v="72"/>
    <n v="0.56499999999999995"/>
    <n v="0"/>
    <n v="2.0076999999999999E-4"/>
    <n v="0.99980000000000002"/>
    <x v="0"/>
    <x v="1"/>
    <x v="0"/>
    <x v="2"/>
    <x v="1"/>
    <s v=""/>
    <n v="72"/>
    <x v="0"/>
  </r>
  <r>
    <n v="714575208"/>
    <x v="0"/>
    <n v="49"/>
    <x v="0"/>
    <x v="1"/>
    <x v="6"/>
    <x v="1"/>
    <x v="3"/>
    <x v="0"/>
    <n v="43"/>
    <n v="3"/>
    <n v="1"/>
    <n v="1"/>
    <n v="4951"/>
    <n v="2002"/>
    <n v="2949"/>
    <n v="0.68400000000000005"/>
    <n v="4192"/>
    <n v="62"/>
    <n v="0.55000000000000004"/>
    <n v="0.40400000000000003"/>
    <n v="4.9622E-5"/>
    <n v="0.99995000000000001"/>
    <x v="0"/>
    <x v="3"/>
    <x v="0"/>
    <x v="1"/>
    <x v="0"/>
    <s v=""/>
    <n v="62"/>
    <x v="2"/>
  </r>
  <r>
    <n v="716758908"/>
    <x v="0"/>
    <n v="46"/>
    <x v="0"/>
    <x v="0"/>
    <x v="2"/>
    <x v="1"/>
    <x v="4"/>
    <x v="0"/>
    <n v="27"/>
    <n v="4"/>
    <n v="2"/>
    <n v="3"/>
    <n v="34516"/>
    <n v="2213"/>
    <n v="32303"/>
    <n v="0.58399999999999996"/>
    <n v="4492"/>
    <n v="71"/>
    <n v="0.82099999999999995"/>
    <n v="6.4000000000000001E-2"/>
    <n v="2.0424000000000001E-4"/>
    <n v="0.99980000000000002"/>
    <x v="0"/>
    <x v="4"/>
    <x v="0"/>
    <x v="2"/>
    <x v="1"/>
    <s v=""/>
    <n v="71"/>
    <x v="0"/>
  </r>
  <r>
    <n v="778915233"/>
    <x v="1"/>
    <n v="51"/>
    <x v="1"/>
    <x v="4"/>
    <x v="1"/>
    <x v="0"/>
    <x v="1"/>
    <x v="0"/>
    <n v="32"/>
    <n v="4"/>
    <n v="2"/>
    <n v="3"/>
    <n v="1757"/>
    <n v="331"/>
    <n v="1426"/>
    <n v="0.879"/>
    <n v="2377"/>
    <n v="47"/>
    <n v="0.51600000000000001"/>
    <n v="0.188"/>
    <n v="0.99395"/>
    <n v="6.0499999999999998E-3"/>
    <x v="1"/>
    <x v="1"/>
    <x v="1"/>
    <x v="1"/>
    <x v="1"/>
    <n v="47"/>
    <s v=""/>
    <x v="0"/>
  </r>
  <r>
    <n v="789466008"/>
    <x v="0"/>
    <n v="47"/>
    <x v="0"/>
    <x v="1"/>
    <x v="1"/>
    <x v="0"/>
    <x v="0"/>
    <x v="0"/>
    <n v="38"/>
    <n v="5"/>
    <n v="3"/>
    <n v="4"/>
    <n v="24033"/>
    <n v="612"/>
    <n v="23421"/>
    <n v="0.63500000000000001"/>
    <n v="3578"/>
    <n v="75"/>
    <n v="0.53100000000000003"/>
    <n v="2.5000000000000001E-2"/>
    <n v="5.3271999999999998E-4"/>
    <n v="0.99946999999999997"/>
    <x v="0"/>
    <x v="0"/>
    <x v="0"/>
    <x v="2"/>
    <x v="0"/>
    <s v=""/>
    <n v="75"/>
    <x v="0"/>
  </r>
  <r>
    <n v="716635758"/>
    <x v="0"/>
    <n v="38"/>
    <x v="1"/>
    <x v="3"/>
    <x v="3"/>
    <x v="1"/>
    <x v="3"/>
    <x v="0"/>
    <n v="29"/>
    <n v="5"/>
    <n v="3"/>
    <n v="2"/>
    <n v="3276"/>
    <n v="2331"/>
    <n v="945"/>
    <n v="0.56699999999999995"/>
    <n v="4345"/>
    <n v="68"/>
    <n v="0.51100000000000001"/>
    <n v="0.71199999999999997"/>
    <n v="1.9771E-4"/>
    <n v="0.99980000000000002"/>
    <x v="0"/>
    <x v="3"/>
    <x v="0"/>
    <x v="2"/>
    <x v="1"/>
    <s v=""/>
    <n v="68"/>
    <x v="1"/>
  </r>
  <r>
    <n v="771819258"/>
    <x v="0"/>
    <n v="52"/>
    <x v="0"/>
    <x v="5"/>
    <x v="3"/>
    <x v="0"/>
    <x v="4"/>
    <x v="0"/>
    <n v="40"/>
    <n v="4"/>
    <n v="1"/>
    <n v="2"/>
    <n v="3614"/>
    <n v="0"/>
    <n v="3614"/>
    <n v="0.67100000000000004"/>
    <n v="4561"/>
    <n v="82"/>
    <n v="0.90700000000000003"/>
    <n v="0"/>
    <n v="5.6824999999999999E-5"/>
    <n v="0.99994000000000005"/>
    <x v="1"/>
    <x v="4"/>
    <x v="1"/>
    <x v="2"/>
    <x v="0"/>
    <s v=""/>
    <n v="82"/>
    <x v="0"/>
  </r>
  <r>
    <n v="713451408"/>
    <x v="0"/>
    <n v="47"/>
    <x v="0"/>
    <x v="2"/>
    <x v="0"/>
    <x v="3"/>
    <x v="0"/>
    <x v="0"/>
    <n v="36"/>
    <n v="6"/>
    <n v="1"/>
    <n v="3"/>
    <n v="1943"/>
    <n v="1654"/>
    <n v="289"/>
    <n v="0.64800000000000002"/>
    <n v="3392"/>
    <n v="70"/>
    <n v="0.59099999999999997"/>
    <n v="0.85099999999999998"/>
    <n v="9.4446999999999999E-5"/>
    <n v="0.99990999999999997"/>
    <x v="0"/>
    <x v="0"/>
    <x v="0"/>
    <x v="2"/>
    <x v="1"/>
    <s v=""/>
    <n v="70"/>
    <x v="1"/>
  </r>
  <r>
    <n v="780146658"/>
    <x v="1"/>
    <n v="40"/>
    <x v="1"/>
    <x v="3"/>
    <x v="5"/>
    <x v="0"/>
    <x v="3"/>
    <x v="0"/>
    <n v="25"/>
    <n v="2"/>
    <n v="2"/>
    <n v="4"/>
    <n v="3795"/>
    <n v="2517"/>
    <n v="1278"/>
    <n v="0.56299999999999994"/>
    <n v="1633"/>
    <n v="32"/>
    <n v="0.77800000000000002"/>
    <n v="0.66300000000000003"/>
    <n v="0.99741000000000002"/>
    <n v="2.5948199999999999E-3"/>
    <x v="0"/>
    <x v="3"/>
    <x v="0"/>
    <x v="0"/>
    <x v="1"/>
    <n v="32"/>
    <s v=""/>
    <x v="1"/>
  </r>
  <r>
    <n v="711675108"/>
    <x v="0"/>
    <n v="43"/>
    <x v="1"/>
    <x v="0"/>
    <x v="1"/>
    <x v="1"/>
    <x v="1"/>
    <x v="0"/>
    <n v="30"/>
    <n v="3"/>
    <n v="3"/>
    <n v="1"/>
    <n v="4075"/>
    <n v="2189"/>
    <n v="1886"/>
    <n v="0.69499999999999995"/>
    <n v="3956"/>
    <n v="71"/>
    <n v="0.73199999999999998"/>
    <n v="0.53700000000000003"/>
    <n v="1.1256000000000001E-4"/>
    <n v="0.99988999999999995"/>
    <x v="0"/>
    <x v="1"/>
    <x v="0"/>
    <x v="2"/>
    <x v="1"/>
    <s v=""/>
    <n v="71"/>
    <x v="1"/>
  </r>
  <r>
    <n v="755467683"/>
    <x v="1"/>
    <n v="48"/>
    <x v="1"/>
    <x v="5"/>
    <x v="1"/>
    <x v="1"/>
    <x v="1"/>
    <x v="0"/>
    <n v="41"/>
    <n v="6"/>
    <n v="2"/>
    <n v="4"/>
    <n v="3001"/>
    <n v="482"/>
    <n v="2519"/>
    <n v="0.81399999999999995"/>
    <n v="2403"/>
    <n v="42"/>
    <n v="0.61499999999999999"/>
    <n v="0.161"/>
    <n v="0.99675000000000002"/>
    <n v="3.25077E-3"/>
    <x v="0"/>
    <x v="1"/>
    <x v="0"/>
    <x v="0"/>
    <x v="0"/>
    <n v="42"/>
    <s v=""/>
    <x v="0"/>
  </r>
  <r>
    <n v="792864858"/>
    <x v="0"/>
    <n v="47"/>
    <x v="0"/>
    <x v="2"/>
    <x v="3"/>
    <x v="2"/>
    <x v="1"/>
    <x v="0"/>
    <n v="37"/>
    <n v="6"/>
    <n v="3"/>
    <n v="3"/>
    <n v="5726"/>
    <n v="834"/>
    <n v="4892"/>
    <n v="0.56899999999999995"/>
    <n v="2311"/>
    <n v="58"/>
    <n v="0.48699999999999999"/>
    <n v="0.14599999999999999"/>
    <n v="3.4872000000000001E-4"/>
    <n v="0.99965000000000004"/>
    <x v="0"/>
    <x v="1"/>
    <x v="0"/>
    <x v="1"/>
    <x v="0"/>
    <s v=""/>
    <n v="58"/>
    <x v="0"/>
  </r>
  <r>
    <n v="713009208"/>
    <x v="0"/>
    <n v="54"/>
    <x v="1"/>
    <x v="0"/>
    <x v="1"/>
    <x v="1"/>
    <x v="1"/>
    <x v="0"/>
    <n v="44"/>
    <n v="3"/>
    <n v="2"/>
    <n v="3"/>
    <n v="2077"/>
    <n v="1634"/>
    <n v="443"/>
    <n v="0.77100000000000002"/>
    <n v="4292"/>
    <n v="66"/>
    <n v="0.83299999999999996"/>
    <n v="0.78700000000000003"/>
    <n v="1.9864000000000001E-4"/>
    <n v="0.99980000000000002"/>
    <x v="1"/>
    <x v="1"/>
    <x v="1"/>
    <x v="1"/>
    <x v="0"/>
    <s v=""/>
    <n v="66"/>
    <x v="1"/>
  </r>
  <r>
    <n v="772231233"/>
    <x v="0"/>
    <n v="41"/>
    <x v="1"/>
    <x v="3"/>
    <x v="1"/>
    <x v="0"/>
    <x v="1"/>
    <x v="0"/>
    <n v="30"/>
    <n v="6"/>
    <n v="2"/>
    <n v="4"/>
    <n v="2157"/>
    <n v="721"/>
    <n v="1436"/>
    <n v="0.76900000000000002"/>
    <n v="4250"/>
    <n v="85"/>
    <n v="0.88900000000000001"/>
    <n v="0.33400000000000002"/>
    <n v="3.2655999999999999E-4"/>
    <n v="0.99966999999999995"/>
    <x v="0"/>
    <x v="1"/>
    <x v="0"/>
    <x v="2"/>
    <x v="1"/>
    <s v=""/>
    <n v="85"/>
    <x v="2"/>
  </r>
  <r>
    <n v="720510333"/>
    <x v="0"/>
    <n v="40"/>
    <x v="1"/>
    <x v="0"/>
    <x v="4"/>
    <x v="2"/>
    <x v="3"/>
    <x v="0"/>
    <n v="20"/>
    <n v="6"/>
    <n v="2"/>
    <n v="2"/>
    <n v="2037"/>
    <n v="1349"/>
    <n v="688"/>
    <n v="0.74299999999999999"/>
    <n v="4574"/>
    <n v="84"/>
    <n v="0.71399999999999997"/>
    <n v="0.66200000000000003"/>
    <n v="1.1483E-4"/>
    <n v="0.99988999999999995"/>
    <x v="0"/>
    <x v="3"/>
    <x v="0"/>
    <x v="2"/>
    <x v="2"/>
    <s v=""/>
    <n v="84"/>
    <x v="1"/>
  </r>
  <r>
    <n v="780199233"/>
    <x v="0"/>
    <n v="33"/>
    <x v="0"/>
    <x v="3"/>
    <x v="6"/>
    <x v="1"/>
    <x v="4"/>
    <x v="0"/>
    <n v="23"/>
    <n v="5"/>
    <n v="1"/>
    <n v="1"/>
    <n v="14914"/>
    <n v="1102"/>
    <n v="13812"/>
    <n v="0.82299999999999995"/>
    <n v="4478"/>
    <n v="87"/>
    <n v="0.67300000000000004"/>
    <n v="7.3999999999999996E-2"/>
    <n v="4.8063999999999999E-5"/>
    <n v="0.99995000000000001"/>
    <x v="0"/>
    <x v="4"/>
    <x v="0"/>
    <x v="2"/>
    <x v="2"/>
    <s v=""/>
    <n v="87"/>
    <x v="0"/>
  </r>
  <r>
    <n v="711700158"/>
    <x v="0"/>
    <n v="47"/>
    <x v="1"/>
    <x v="3"/>
    <x v="0"/>
    <x v="1"/>
    <x v="1"/>
    <x v="0"/>
    <n v="39"/>
    <n v="5"/>
    <n v="3"/>
    <n v="2"/>
    <n v="1580"/>
    <n v="620"/>
    <n v="960"/>
    <n v="0.746"/>
    <n v="4384"/>
    <n v="70"/>
    <n v="0.52200000000000002"/>
    <n v="0.39200000000000002"/>
    <n v="1.7485999999999999E-4"/>
    <n v="0.99983"/>
    <x v="0"/>
    <x v="1"/>
    <x v="0"/>
    <x v="2"/>
    <x v="0"/>
    <s v=""/>
    <n v="70"/>
    <x v="2"/>
  </r>
  <r>
    <n v="788275083"/>
    <x v="0"/>
    <n v="46"/>
    <x v="0"/>
    <x v="0"/>
    <x v="4"/>
    <x v="0"/>
    <x v="0"/>
    <x v="0"/>
    <n v="38"/>
    <n v="5"/>
    <n v="3"/>
    <n v="4"/>
    <n v="15483"/>
    <n v="1719"/>
    <n v="13764"/>
    <n v="0.68600000000000005"/>
    <n v="4678"/>
    <n v="80"/>
    <n v="0.50900000000000001"/>
    <n v="0.111"/>
    <n v="5.2057000000000004E-4"/>
    <n v="0.99948000000000004"/>
    <x v="0"/>
    <x v="0"/>
    <x v="0"/>
    <x v="2"/>
    <x v="0"/>
    <s v=""/>
    <n v="80"/>
    <x v="0"/>
  </r>
  <r>
    <n v="708804633"/>
    <x v="1"/>
    <n v="44"/>
    <x v="1"/>
    <x v="3"/>
    <x v="6"/>
    <x v="3"/>
    <x v="1"/>
    <x v="0"/>
    <n v="36"/>
    <n v="1"/>
    <n v="2"/>
    <n v="2"/>
    <n v="1916"/>
    <n v="0"/>
    <n v="1916"/>
    <n v="1.0409999999999999"/>
    <n v="2888"/>
    <n v="39"/>
    <n v="0.44400000000000001"/>
    <n v="0"/>
    <n v="0.99397000000000002"/>
    <n v="6.0299999999999998E-3"/>
    <x v="0"/>
    <x v="1"/>
    <x v="0"/>
    <x v="0"/>
    <x v="1"/>
    <n v="39"/>
    <s v=""/>
    <x v="0"/>
  </r>
  <r>
    <n v="714479358"/>
    <x v="1"/>
    <n v="51"/>
    <x v="0"/>
    <x v="0"/>
    <x v="1"/>
    <x v="1"/>
    <x v="2"/>
    <x v="0"/>
    <n v="36"/>
    <n v="6"/>
    <n v="3"/>
    <n v="3"/>
    <n v="3610"/>
    <n v="1554"/>
    <n v="2056"/>
    <n v="0.501"/>
    <n v="2216"/>
    <n v="34"/>
    <n v="0.308"/>
    <n v="0.43"/>
    <n v="0.99682999999999999"/>
    <n v="3.1745800000000002E-3"/>
    <x v="1"/>
    <x v="2"/>
    <x v="1"/>
    <x v="0"/>
    <x v="1"/>
    <n v="34"/>
    <s v=""/>
    <x v="2"/>
  </r>
  <r>
    <n v="711406758"/>
    <x v="0"/>
    <n v="48"/>
    <x v="1"/>
    <x v="0"/>
    <x v="1"/>
    <x v="0"/>
    <x v="1"/>
    <x v="0"/>
    <n v="36"/>
    <n v="3"/>
    <n v="2"/>
    <n v="2"/>
    <n v="1667"/>
    <n v="0"/>
    <n v="1667"/>
    <n v="0.68600000000000005"/>
    <n v="4385"/>
    <n v="80"/>
    <n v="0.95099999999999996"/>
    <n v="0"/>
    <n v="1.1811000000000001E-4"/>
    <n v="0.99987999999999999"/>
    <x v="0"/>
    <x v="1"/>
    <x v="0"/>
    <x v="2"/>
    <x v="1"/>
    <s v=""/>
    <n v="80"/>
    <x v="0"/>
  </r>
  <r>
    <n v="821424483"/>
    <x v="0"/>
    <n v="51"/>
    <x v="1"/>
    <x v="5"/>
    <x v="0"/>
    <x v="1"/>
    <x v="1"/>
    <x v="0"/>
    <n v="47"/>
    <n v="4"/>
    <n v="3"/>
    <n v="1"/>
    <n v="1438.3"/>
    <n v="0"/>
    <n v="1438.3"/>
    <n v="0.82599999999999996"/>
    <n v="4242"/>
    <n v="70"/>
    <n v="0.45800000000000002"/>
    <n v="0"/>
    <n v="9.8982999999999997E-5"/>
    <n v="0.99990000000000001"/>
    <x v="1"/>
    <x v="1"/>
    <x v="1"/>
    <x v="2"/>
    <x v="0"/>
    <s v=""/>
    <n v="70"/>
    <x v="0"/>
  </r>
  <r>
    <n v="769438608"/>
    <x v="1"/>
    <n v="48"/>
    <x v="1"/>
    <x v="5"/>
    <x v="1"/>
    <x v="0"/>
    <x v="1"/>
    <x v="0"/>
    <n v="42"/>
    <n v="3"/>
    <n v="3"/>
    <n v="2"/>
    <n v="1942"/>
    <n v="860"/>
    <n v="1082"/>
    <n v="0.70799999999999996"/>
    <n v="2522"/>
    <n v="42"/>
    <n v="0.312"/>
    <n v="0.443"/>
    <n v="0.99411000000000005"/>
    <n v="5.8900000000000003E-3"/>
    <x v="0"/>
    <x v="1"/>
    <x v="0"/>
    <x v="0"/>
    <x v="0"/>
    <n v="42"/>
    <s v=""/>
    <x v="2"/>
  </r>
  <r>
    <n v="822068583"/>
    <x v="0"/>
    <n v="48"/>
    <x v="1"/>
    <x v="2"/>
    <x v="2"/>
    <x v="1"/>
    <x v="5"/>
    <x v="0"/>
    <n v="44"/>
    <n v="4"/>
    <n v="3"/>
    <n v="0"/>
    <n v="2231"/>
    <n v="0"/>
    <n v="2231"/>
    <n v="0.71199999999999997"/>
    <n v="3946"/>
    <n v="48"/>
    <n v="1.286"/>
    <n v="0"/>
    <n v="7.1551999999999995E-5"/>
    <n v="0.99992999999999999"/>
    <x v="0"/>
    <x v="5"/>
    <x v="0"/>
    <x v="1"/>
    <x v="0"/>
    <s v=""/>
    <n v="48"/>
    <x v="0"/>
  </r>
  <r>
    <n v="711371208"/>
    <x v="0"/>
    <n v="50"/>
    <x v="1"/>
    <x v="2"/>
    <x v="4"/>
    <x v="0"/>
    <x v="5"/>
    <x v="0"/>
    <n v="36"/>
    <n v="4"/>
    <n v="2"/>
    <n v="2"/>
    <n v="6465"/>
    <n v="1863"/>
    <n v="4602"/>
    <n v="0.39900000000000002"/>
    <n v="4490"/>
    <n v="68"/>
    <n v="0.78900000000000003"/>
    <n v="0.28799999999999998"/>
    <n v="1.1605E-4"/>
    <n v="0.99987999999999999"/>
    <x v="0"/>
    <x v="5"/>
    <x v="0"/>
    <x v="2"/>
    <x v="1"/>
    <s v=""/>
    <n v="68"/>
    <x v="2"/>
  </r>
  <r>
    <n v="788832033"/>
    <x v="0"/>
    <n v="35"/>
    <x v="0"/>
    <x v="3"/>
    <x v="0"/>
    <x v="2"/>
    <x v="3"/>
    <x v="0"/>
    <n v="19"/>
    <n v="4"/>
    <n v="3"/>
    <n v="3"/>
    <n v="8599"/>
    <n v="938"/>
    <n v="7661"/>
    <n v="0.53700000000000003"/>
    <n v="3015"/>
    <n v="64"/>
    <n v="0.73"/>
    <n v="0.109"/>
    <n v="2.9408E-4"/>
    <n v="0.99970999999999999"/>
    <x v="0"/>
    <x v="3"/>
    <x v="0"/>
    <x v="1"/>
    <x v="2"/>
    <s v=""/>
    <n v="64"/>
    <x v="0"/>
  </r>
  <r>
    <n v="713452533"/>
    <x v="0"/>
    <n v="35"/>
    <x v="1"/>
    <x v="2"/>
    <x v="1"/>
    <x v="1"/>
    <x v="1"/>
    <x v="0"/>
    <n v="22"/>
    <n v="6"/>
    <n v="3"/>
    <n v="3"/>
    <n v="1438.3"/>
    <n v="0"/>
    <n v="1438.3"/>
    <n v="0.51200000000000001"/>
    <n v="3427"/>
    <n v="64"/>
    <n v="0.82899999999999996"/>
    <n v="0"/>
    <n v="3.1725999999999998E-4"/>
    <n v="0.99968000000000001"/>
    <x v="0"/>
    <x v="1"/>
    <x v="0"/>
    <x v="1"/>
    <x v="2"/>
    <s v=""/>
    <n v="64"/>
    <x v="0"/>
  </r>
  <r>
    <n v="720212508"/>
    <x v="0"/>
    <n v="51"/>
    <x v="1"/>
    <x v="5"/>
    <x v="1"/>
    <x v="1"/>
    <x v="1"/>
    <x v="0"/>
    <n v="37"/>
    <n v="4"/>
    <n v="3"/>
    <n v="4"/>
    <n v="4402"/>
    <n v="697"/>
    <n v="3705"/>
    <n v="0.7"/>
    <n v="3325"/>
    <n v="76"/>
    <n v="0.65200000000000002"/>
    <n v="0.158"/>
    <n v="4.8434999999999998E-4"/>
    <n v="0.99951999999999996"/>
    <x v="1"/>
    <x v="1"/>
    <x v="1"/>
    <x v="2"/>
    <x v="0"/>
    <s v=""/>
    <n v="76"/>
    <x v="0"/>
  </r>
  <r>
    <n v="717825033"/>
    <x v="0"/>
    <n v="50"/>
    <x v="0"/>
    <x v="4"/>
    <x v="3"/>
    <x v="3"/>
    <x v="0"/>
    <x v="0"/>
    <n v="36"/>
    <n v="3"/>
    <n v="3"/>
    <n v="2"/>
    <n v="5444"/>
    <n v="2499"/>
    <n v="2945"/>
    <n v="0.46800000000000003"/>
    <n v="4509"/>
    <n v="80"/>
    <n v="0.66700000000000004"/>
    <n v="0.45900000000000002"/>
    <n v="1.6966E-4"/>
    <n v="0.99983"/>
    <x v="0"/>
    <x v="0"/>
    <x v="0"/>
    <x v="2"/>
    <x v="1"/>
    <s v=""/>
    <n v="80"/>
    <x v="2"/>
  </r>
  <r>
    <n v="779926608"/>
    <x v="0"/>
    <n v="50"/>
    <x v="1"/>
    <x v="3"/>
    <x v="0"/>
    <x v="0"/>
    <x v="1"/>
    <x v="0"/>
    <n v="36"/>
    <n v="6"/>
    <n v="2"/>
    <n v="1"/>
    <n v="1438.3"/>
    <n v="0"/>
    <n v="1438.3"/>
    <n v="0.90900000000000003"/>
    <n v="4697"/>
    <n v="82"/>
    <n v="0.90700000000000003"/>
    <n v="0"/>
    <n v="6.6728000000000002E-5"/>
    <n v="0.99992999999999999"/>
    <x v="0"/>
    <x v="1"/>
    <x v="0"/>
    <x v="2"/>
    <x v="1"/>
    <s v=""/>
    <n v="82"/>
    <x v="0"/>
  </r>
  <r>
    <n v="713608383"/>
    <x v="1"/>
    <n v="54"/>
    <x v="1"/>
    <x v="5"/>
    <x v="3"/>
    <x v="0"/>
    <x v="1"/>
    <x v="0"/>
    <n v="40"/>
    <n v="1"/>
    <n v="1"/>
    <n v="4"/>
    <n v="1438.3"/>
    <n v="0"/>
    <n v="1438.3"/>
    <n v="0.43"/>
    <n v="1632"/>
    <n v="36"/>
    <n v="0.44"/>
    <n v="0"/>
    <n v="0.99390999999999996"/>
    <n v="6.0899999999999999E-3"/>
    <x v="1"/>
    <x v="1"/>
    <x v="1"/>
    <x v="0"/>
    <x v="0"/>
    <n v="36"/>
    <s v=""/>
    <x v="0"/>
  </r>
  <r>
    <n v="710125608"/>
    <x v="0"/>
    <n v="45"/>
    <x v="1"/>
    <x v="1"/>
    <x v="3"/>
    <x v="1"/>
    <x v="1"/>
    <x v="0"/>
    <n v="36"/>
    <n v="4"/>
    <n v="2"/>
    <n v="0"/>
    <n v="2679"/>
    <n v="1558"/>
    <n v="1121"/>
    <n v="0.997"/>
    <n v="4756"/>
    <n v="73"/>
    <n v="0.55300000000000005"/>
    <n v="0.58199999999999996"/>
    <n v="4.7645999999999997E-5"/>
    <n v="0.99995000000000001"/>
    <x v="0"/>
    <x v="1"/>
    <x v="0"/>
    <x v="2"/>
    <x v="1"/>
    <s v=""/>
    <n v="73"/>
    <x v="1"/>
  </r>
  <r>
    <n v="712724733"/>
    <x v="0"/>
    <n v="31"/>
    <x v="1"/>
    <x v="4"/>
    <x v="5"/>
    <x v="1"/>
    <x v="1"/>
    <x v="0"/>
    <n v="19"/>
    <n v="6"/>
    <n v="3"/>
    <n v="1"/>
    <n v="2766"/>
    <n v="1731"/>
    <n v="1035"/>
    <n v="0.56899999999999995"/>
    <n v="3959"/>
    <n v="71"/>
    <n v="0.73199999999999998"/>
    <n v="0.626"/>
    <n v="1.0953E-4"/>
    <n v="0.99988999999999995"/>
    <x v="0"/>
    <x v="1"/>
    <x v="0"/>
    <x v="2"/>
    <x v="2"/>
    <s v=""/>
    <n v="71"/>
    <x v="1"/>
  </r>
  <r>
    <n v="718286658"/>
    <x v="0"/>
    <n v="42"/>
    <x v="0"/>
    <x v="0"/>
    <x v="1"/>
    <x v="1"/>
    <x v="0"/>
    <x v="2"/>
    <n v="22"/>
    <n v="5"/>
    <n v="3"/>
    <n v="1"/>
    <n v="25293"/>
    <n v="1140"/>
    <n v="24153"/>
    <n v="1.01"/>
    <n v="4059"/>
    <n v="80"/>
    <n v="0.86"/>
    <n v="4.4999999999999998E-2"/>
    <n v="1.0171E-4"/>
    <n v="0.99990000000000001"/>
    <x v="0"/>
    <x v="0"/>
    <x v="0"/>
    <x v="2"/>
    <x v="2"/>
    <s v=""/>
    <n v="80"/>
    <x v="0"/>
  </r>
  <r>
    <n v="714195108"/>
    <x v="0"/>
    <n v="45"/>
    <x v="1"/>
    <x v="3"/>
    <x v="5"/>
    <x v="1"/>
    <x v="5"/>
    <x v="0"/>
    <n v="37"/>
    <n v="3"/>
    <n v="3"/>
    <n v="4"/>
    <n v="2707"/>
    <n v="1796"/>
    <n v="911"/>
    <n v="0.59699999999999998"/>
    <n v="4077"/>
    <n v="70"/>
    <n v="1.0589999999999999"/>
    <n v="0.66300000000000003"/>
    <n v="6.0711999999999995E-4"/>
    <n v="0.99939"/>
    <x v="0"/>
    <x v="5"/>
    <x v="0"/>
    <x v="2"/>
    <x v="0"/>
    <s v=""/>
    <n v="70"/>
    <x v="1"/>
  </r>
  <r>
    <n v="720867708"/>
    <x v="1"/>
    <n v="45"/>
    <x v="1"/>
    <x v="2"/>
    <x v="1"/>
    <x v="2"/>
    <x v="1"/>
    <x v="0"/>
    <n v="33"/>
    <n v="1"/>
    <n v="3"/>
    <n v="2"/>
    <n v="1748"/>
    <n v="1103"/>
    <n v="645"/>
    <n v="0.73899999999999999"/>
    <n v="2335"/>
    <n v="41"/>
    <n v="0.70799999999999996"/>
    <n v="0.63100000000000001"/>
    <n v="0.99473"/>
    <n v="5.2700000000000004E-3"/>
    <x v="0"/>
    <x v="1"/>
    <x v="0"/>
    <x v="0"/>
    <x v="1"/>
    <n v="41"/>
    <s v=""/>
    <x v="1"/>
  </r>
  <r>
    <n v="752573508"/>
    <x v="0"/>
    <n v="45"/>
    <x v="1"/>
    <x v="0"/>
    <x v="0"/>
    <x v="1"/>
    <x v="3"/>
    <x v="0"/>
    <n v="26"/>
    <n v="3"/>
    <n v="2"/>
    <n v="4"/>
    <n v="4034"/>
    <n v="1867"/>
    <n v="2167"/>
    <n v="0.65600000000000003"/>
    <n v="3718"/>
    <n v="72"/>
    <n v="0.75600000000000001"/>
    <n v="0.46300000000000002"/>
    <n v="3.2941999999999997E-4"/>
    <n v="0.99966999999999995"/>
    <x v="0"/>
    <x v="3"/>
    <x v="0"/>
    <x v="2"/>
    <x v="1"/>
    <s v=""/>
    <n v="72"/>
    <x v="2"/>
  </r>
  <r>
    <n v="768661758"/>
    <x v="0"/>
    <n v="53"/>
    <x v="0"/>
    <x v="4"/>
    <x v="2"/>
    <x v="3"/>
    <x v="4"/>
    <x v="0"/>
    <n v="47"/>
    <n v="5"/>
    <n v="2"/>
    <n v="1"/>
    <n v="26129"/>
    <n v="1752"/>
    <n v="24377"/>
    <n v="0.74199999999999999"/>
    <n v="4919"/>
    <n v="75"/>
    <n v="0.74399999999999999"/>
    <n v="6.7000000000000004E-2"/>
    <n v="6.0563000000000003E-5"/>
    <n v="0.99994000000000005"/>
    <x v="1"/>
    <x v="4"/>
    <x v="1"/>
    <x v="2"/>
    <x v="0"/>
    <s v=""/>
    <n v="75"/>
    <x v="0"/>
  </r>
  <r>
    <n v="721126833"/>
    <x v="1"/>
    <n v="51"/>
    <x v="0"/>
    <x v="3"/>
    <x v="0"/>
    <x v="0"/>
    <x v="2"/>
    <x v="0"/>
    <n v="41"/>
    <n v="5"/>
    <n v="2"/>
    <n v="3"/>
    <n v="14902"/>
    <n v="0"/>
    <n v="14902"/>
    <n v="0.312"/>
    <n v="2038"/>
    <n v="39"/>
    <n v="0.625"/>
    <n v="0"/>
    <n v="0.99465999999999999"/>
    <n v="5.3400000000000001E-3"/>
    <x v="1"/>
    <x v="2"/>
    <x v="1"/>
    <x v="0"/>
    <x v="0"/>
    <n v="39"/>
    <s v=""/>
    <x v="0"/>
  </r>
  <r>
    <n v="716093133"/>
    <x v="0"/>
    <n v="38"/>
    <x v="1"/>
    <x v="3"/>
    <x v="2"/>
    <x v="1"/>
    <x v="3"/>
    <x v="0"/>
    <n v="31"/>
    <n v="5"/>
    <n v="2"/>
    <n v="2"/>
    <n v="12228"/>
    <n v="2137"/>
    <n v="10091"/>
    <n v="0.55300000000000005"/>
    <n v="3831"/>
    <n v="68"/>
    <n v="0.51100000000000001"/>
    <n v="0.17499999999999999"/>
    <n v="1.1703E-4"/>
    <n v="0.99987999999999999"/>
    <x v="0"/>
    <x v="3"/>
    <x v="0"/>
    <x v="2"/>
    <x v="1"/>
    <s v=""/>
    <n v="68"/>
    <x v="0"/>
  </r>
  <r>
    <n v="771092433"/>
    <x v="0"/>
    <n v="55"/>
    <x v="1"/>
    <x v="3"/>
    <x v="1"/>
    <x v="1"/>
    <x v="1"/>
    <x v="0"/>
    <n v="42"/>
    <n v="4"/>
    <n v="3"/>
    <n v="3"/>
    <n v="1724"/>
    <n v="0"/>
    <n v="1724"/>
    <n v="0.93600000000000005"/>
    <n v="4434"/>
    <n v="67"/>
    <n v="0.81100000000000005"/>
    <n v="0"/>
    <n v="3.0250999999999998E-4"/>
    <n v="0.99970000000000003"/>
    <x v="1"/>
    <x v="1"/>
    <x v="1"/>
    <x v="1"/>
    <x v="0"/>
    <s v=""/>
    <n v="67"/>
    <x v="0"/>
  </r>
  <r>
    <n v="712807758"/>
    <x v="1"/>
    <n v="47"/>
    <x v="1"/>
    <x v="0"/>
    <x v="1"/>
    <x v="1"/>
    <x v="1"/>
    <x v="0"/>
    <n v="39"/>
    <n v="3"/>
    <n v="3"/>
    <n v="3"/>
    <n v="1438.3"/>
    <n v="0"/>
    <n v="1438.3"/>
    <n v="0.502"/>
    <n v="2476"/>
    <n v="32"/>
    <n v="0.77800000000000002"/>
    <n v="0"/>
    <n v="0.99682999999999999"/>
    <n v="3.1745800000000002E-3"/>
    <x v="0"/>
    <x v="1"/>
    <x v="0"/>
    <x v="0"/>
    <x v="0"/>
    <n v="32"/>
    <s v=""/>
    <x v="0"/>
  </r>
  <r>
    <n v="721514883"/>
    <x v="0"/>
    <n v="38"/>
    <x v="0"/>
    <x v="5"/>
    <x v="1"/>
    <x v="1"/>
    <x v="2"/>
    <x v="0"/>
    <n v="25"/>
    <n v="5"/>
    <n v="0"/>
    <n v="1"/>
    <n v="16665"/>
    <n v="1147"/>
    <n v="15518"/>
    <n v="0.79900000000000004"/>
    <n v="4657"/>
    <n v="78"/>
    <n v="0.69599999999999995"/>
    <n v="6.9000000000000006E-2"/>
    <n v="1.1535999999999999E-5"/>
    <n v="0.99999000000000005"/>
    <x v="0"/>
    <x v="2"/>
    <x v="0"/>
    <x v="2"/>
    <x v="1"/>
    <s v=""/>
    <n v="78"/>
    <x v="0"/>
  </r>
  <r>
    <n v="824140908"/>
    <x v="1"/>
    <n v="52"/>
    <x v="0"/>
    <x v="0"/>
    <x v="2"/>
    <x v="1"/>
    <x v="4"/>
    <x v="0"/>
    <n v="48"/>
    <n v="5"/>
    <n v="3"/>
    <n v="4"/>
    <n v="20974"/>
    <n v="0"/>
    <n v="20974"/>
    <n v="0"/>
    <n v="1246"/>
    <n v="27"/>
    <n v="0"/>
    <n v="0"/>
    <n v="0.99819000000000002"/>
    <n v="1.8121700000000001E-3"/>
    <x v="1"/>
    <x v="4"/>
    <x v="1"/>
    <x v="0"/>
    <x v="0"/>
    <n v="27"/>
    <s v=""/>
    <x v="0"/>
  </r>
  <r>
    <n v="712971708"/>
    <x v="0"/>
    <n v="43"/>
    <x v="1"/>
    <x v="1"/>
    <x v="3"/>
    <x v="1"/>
    <x v="1"/>
    <x v="0"/>
    <n v="26"/>
    <n v="6"/>
    <n v="0"/>
    <n v="3"/>
    <n v="3139"/>
    <n v="1089"/>
    <n v="2050"/>
    <n v="1.034"/>
    <n v="4648"/>
    <n v="80"/>
    <n v="0.77800000000000002"/>
    <n v="0.34699999999999998"/>
    <n v="3.8899999999999997E-5"/>
    <n v="0.99995999999999996"/>
    <x v="0"/>
    <x v="1"/>
    <x v="0"/>
    <x v="2"/>
    <x v="1"/>
    <s v=""/>
    <n v="80"/>
    <x v="2"/>
  </r>
  <r>
    <n v="716471508"/>
    <x v="0"/>
    <n v="54"/>
    <x v="0"/>
    <x v="3"/>
    <x v="3"/>
    <x v="1"/>
    <x v="4"/>
    <x v="0"/>
    <n v="36"/>
    <n v="5"/>
    <n v="1"/>
    <n v="2"/>
    <n v="19865"/>
    <n v="0"/>
    <n v="19865"/>
    <n v="0.59"/>
    <n v="4350"/>
    <n v="83"/>
    <n v="0.76600000000000001"/>
    <n v="0"/>
    <n v="6.054E-5"/>
    <n v="0.99994000000000005"/>
    <x v="1"/>
    <x v="4"/>
    <x v="1"/>
    <x v="2"/>
    <x v="1"/>
    <s v=""/>
    <n v="83"/>
    <x v="0"/>
  </r>
  <r>
    <n v="782548758"/>
    <x v="0"/>
    <n v="42"/>
    <x v="1"/>
    <x v="1"/>
    <x v="0"/>
    <x v="3"/>
    <x v="1"/>
    <x v="0"/>
    <n v="36"/>
    <n v="5"/>
    <n v="2"/>
    <n v="3"/>
    <n v="2069"/>
    <n v="1288"/>
    <n v="781"/>
    <n v="0.81"/>
    <n v="5668"/>
    <n v="82"/>
    <n v="0.64"/>
    <n v="0.623"/>
    <n v="1.9212999999999999E-4"/>
    <n v="0.99980999999999998"/>
    <x v="0"/>
    <x v="1"/>
    <x v="0"/>
    <x v="2"/>
    <x v="1"/>
    <s v=""/>
    <n v="82"/>
    <x v="1"/>
  </r>
  <r>
    <n v="720444408"/>
    <x v="1"/>
    <n v="35"/>
    <x v="1"/>
    <x v="5"/>
    <x v="4"/>
    <x v="1"/>
    <x v="1"/>
    <x v="0"/>
    <n v="25"/>
    <n v="2"/>
    <n v="2"/>
    <n v="4"/>
    <n v="2231"/>
    <n v="1791"/>
    <n v="440"/>
    <n v="0.82"/>
    <n v="2576"/>
    <n v="42"/>
    <n v="0.75"/>
    <n v="0.80300000000000005"/>
    <n v="0.99665999999999999"/>
    <n v="3.3433299999999998E-3"/>
    <x v="0"/>
    <x v="1"/>
    <x v="0"/>
    <x v="0"/>
    <x v="1"/>
    <n v="42"/>
    <s v=""/>
    <x v="1"/>
  </r>
  <r>
    <n v="717389433"/>
    <x v="0"/>
    <n v="62"/>
    <x v="1"/>
    <x v="4"/>
    <x v="0"/>
    <x v="1"/>
    <x v="5"/>
    <x v="2"/>
    <n v="51"/>
    <n v="3"/>
    <n v="1"/>
    <n v="4"/>
    <n v="33371"/>
    <n v="0"/>
    <n v="33371"/>
    <n v="0.64900000000000002"/>
    <n v="3638"/>
    <n v="67"/>
    <n v="0.63400000000000001"/>
    <n v="0"/>
    <n v="1.1913000000000001E-4"/>
    <n v="0.99987999999999999"/>
    <x v="1"/>
    <x v="5"/>
    <x v="1"/>
    <x v="1"/>
    <x v="3"/>
    <s v=""/>
    <n v="67"/>
    <x v="0"/>
  </r>
  <r>
    <n v="714292533"/>
    <x v="0"/>
    <n v="48"/>
    <x v="1"/>
    <x v="0"/>
    <x v="4"/>
    <x v="0"/>
    <x v="1"/>
    <x v="0"/>
    <n v="36"/>
    <n v="4"/>
    <n v="1"/>
    <n v="2"/>
    <n v="2544"/>
    <n v="0"/>
    <n v="2544"/>
    <n v="0.75900000000000001"/>
    <n v="3593"/>
    <n v="64"/>
    <n v="1"/>
    <n v="0"/>
    <n v="5.5563999999999999E-5"/>
    <n v="0.99994000000000005"/>
    <x v="0"/>
    <x v="1"/>
    <x v="0"/>
    <x v="1"/>
    <x v="1"/>
    <s v=""/>
    <n v="64"/>
    <x v="0"/>
  </r>
  <r>
    <n v="709585758"/>
    <x v="0"/>
    <n v="41"/>
    <x v="0"/>
    <x v="2"/>
    <x v="0"/>
    <x v="1"/>
    <x v="4"/>
    <x v="0"/>
    <n v="28"/>
    <n v="5"/>
    <n v="1"/>
    <n v="4"/>
    <n v="34516"/>
    <n v="0"/>
    <n v="34516"/>
    <n v="0.79100000000000004"/>
    <n v="4004"/>
    <n v="86"/>
    <n v="0.755"/>
    <n v="0"/>
    <n v="1.6112E-4"/>
    <n v="0.99983999999999995"/>
    <x v="0"/>
    <x v="4"/>
    <x v="0"/>
    <x v="2"/>
    <x v="1"/>
    <s v=""/>
    <n v="86"/>
    <x v="0"/>
  </r>
  <r>
    <n v="712096758"/>
    <x v="0"/>
    <n v="49"/>
    <x v="1"/>
    <x v="3"/>
    <x v="1"/>
    <x v="2"/>
    <x v="3"/>
    <x v="0"/>
    <n v="36"/>
    <n v="6"/>
    <n v="3"/>
    <n v="1"/>
    <n v="5370"/>
    <n v="653"/>
    <n v="4717"/>
    <n v="0.78200000000000003"/>
    <n v="4504"/>
    <n v="81"/>
    <n v="0.92900000000000005"/>
    <n v="0.122"/>
    <n v="1.0848E-4"/>
    <n v="0.99988999999999995"/>
    <x v="0"/>
    <x v="3"/>
    <x v="0"/>
    <x v="2"/>
    <x v="1"/>
    <s v=""/>
    <n v="81"/>
    <x v="0"/>
  </r>
  <r>
    <n v="811463283"/>
    <x v="0"/>
    <n v="54"/>
    <x v="0"/>
    <x v="4"/>
    <x v="1"/>
    <x v="1"/>
    <x v="2"/>
    <x v="0"/>
    <n v="42"/>
    <n v="3"/>
    <n v="1"/>
    <n v="1"/>
    <n v="22437"/>
    <n v="1389"/>
    <n v="21048"/>
    <n v="0.91700000000000004"/>
    <n v="3283"/>
    <n v="50"/>
    <n v="1.2729999999999999"/>
    <n v="6.2E-2"/>
    <n v="2.8501E-5"/>
    <n v="0.99997000000000003"/>
    <x v="1"/>
    <x v="2"/>
    <x v="1"/>
    <x v="1"/>
    <x v="0"/>
    <s v=""/>
    <n v="50"/>
    <x v="0"/>
  </r>
  <r>
    <n v="789358908"/>
    <x v="1"/>
    <n v="53"/>
    <x v="1"/>
    <x v="0"/>
    <x v="4"/>
    <x v="0"/>
    <x v="1"/>
    <x v="0"/>
    <n v="43"/>
    <n v="3"/>
    <n v="2"/>
    <n v="2"/>
    <n v="3573"/>
    <n v="0"/>
    <n v="3573"/>
    <n v="0.84199999999999997"/>
    <n v="2562"/>
    <n v="36"/>
    <n v="0.44"/>
    <n v="0"/>
    <n v="0.99136999999999997"/>
    <n v="8.6300000000000005E-3"/>
    <x v="1"/>
    <x v="1"/>
    <x v="1"/>
    <x v="0"/>
    <x v="0"/>
    <n v="36"/>
    <s v=""/>
    <x v="0"/>
  </r>
  <r>
    <n v="718146258"/>
    <x v="0"/>
    <n v="51"/>
    <x v="0"/>
    <x v="3"/>
    <x v="1"/>
    <x v="3"/>
    <x v="0"/>
    <x v="0"/>
    <n v="41"/>
    <n v="4"/>
    <n v="3"/>
    <n v="1"/>
    <n v="1959"/>
    <n v="0"/>
    <n v="1959"/>
    <n v="0.45400000000000001"/>
    <n v="3737"/>
    <n v="71"/>
    <n v="0.61399999999999999"/>
    <n v="0"/>
    <n v="1.0848E-4"/>
    <n v="0.99988999999999995"/>
    <x v="1"/>
    <x v="0"/>
    <x v="1"/>
    <x v="2"/>
    <x v="0"/>
    <s v=""/>
    <n v="71"/>
    <x v="0"/>
  </r>
  <r>
    <n v="710779083"/>
    <x v="0"/>
    <n v="59"/>
    <x v="1"/>
    <x v="4"/>
    <x v="1"/>
    <x v="0"/>
    <x v="1"/>
    <x v="0"/>
    <n v="48"/>
    <n v="3"/>
    <n v="3"/>
    <n v="4"/>
    <n v="1661"/>
    <n v="0"/>
    <n v="1661"/>
    <n v="0.67200000000000004"/>
    <n v="4338"/>
    <n v="77"/>
    <n v="0.92500000000000004"/>
    <n v="0"/>
    <n v="4.4282000000000002E-4"/>
    <n v="0.99956"/>
    <x v="1"/>
    <x v="1"/>
    <x v="1"/>
    <x v="2"/>
    <x v="0"/>
    <s v=""/>
    <n v="77"/>
    <x v="0"/>
  </r>
  <r>
    <n v="709166883"/>
    <x v="0"/>
    <n v="39"/>
    <x v="1"/>
    <x v="0"/>
    <x v="2"/>
    <x v="1"/>
    <x v="5"/>
    <x v="0"/>
    <n v="27"/>
    <n v="6"/>
    <n v="2"/>
    <n v="1"/>
    <n v="5363"/>
    <n v="0"/>
    <n v="5363"/>
    <n v="0.67"/>
    <n v="4121"/>
    <n v="78"/>
    <n v="0.625"/>
    <n v="0"/>
    <n v="7.3234999999999999E-5"/>
    <n v="0.99992999999999999"/>
    <x v="0"/>
    <x v="5"/>
    <x v="0"/>
    <x v="2"/>
    <x v="1"/>
    <s v=""/>
    <n v="78"/>
    <x v="0"/>
  </r>
  <r>
    <n v="712554183"/>
    <x v="0"/>
    <n v="65"/>
    <x v="1"/>
    <x v="3"/>
    <x v="4"/>
    <x v="1"/>
    <x v="3"/>
    <x v="0"/>
    <n v="54"/>
    <n v="4"/>
    <n v="3"/>
    <n v="2"/>
    <n v="3009"/>
    <n v="721"/>
    <n v="2288"/>
    <n v="0.68"/>
    <n v="4070"/>
    <n v="71"/>
    <n v="0.61399999999999999"/>
    <n v="0.24"/>
    <n v="1.7488000000000001E-4"/>
    <n v="0.99983"/>
    <x v="1"/>
    <x v="3"/>
    <x v="1"/>
    <x v="2"/>
    <x v="3"/>
    <s v=""/>
    <n v="71"/>
    <x v="0"/>
  </r>
  <r>
    <n v="721315233"/>
    <x v="0"/>
    <n v="47"/>
    <x v="0"/>
    <x v="2"/>
    <x v="0"/>
    <x v="1"/>
    <x v="3"/>
    <x v="2"/>
    <n v="32"/>
    <n v="3"/>
    <n v="3"/>
    <n v="4"/>
    <n v="18535"/>
    <n v="1192"/>
    <n v="17343"/>
    <n v="0.64600000000000002"/>
    <n v="3780"/>
    <n v="70"/>
    <n v="0.66700000000000004"/>
    <n v="6.4000000000000001E-2"/>
    <n v="4.7537000000000002E-4"/>
    <n v="0.99951999999999996"/>
    <x v="0"/>
    <x v="3"/>
    <x v="0"/>
    <x v="2"/>
    <x v="1"/>
    <s v=""/>
    <n v="70"/>
    <x v="0"/>
  </r>
  <r>
    <n v="714766383"/>
    <x v="0"/>
    <n v="42"/>
    <x v="0"/>
    <x v="0"/>
    <x v="0"/>
    <x v="1"/>
    <x v="1"/>
    <x v="0"/>
    <n v="24"/>
    <n v="4"/>
    <n v="3"/>
    <n v="2"/>
    <n v="2171"/>
    <n v="1415"/>
    <n v="756"/>
    <n v="0.77300000000000002"/>
    <n v="4992"/>
    <n v="77"/>
    <n v="0.83299999999999996"/>
    <n v="0.65200000000000002"/>
    <n v="1.8144999999999999E-4"/>
    <n v="0.99982000000000004"/>
    <x v="0"/>
    <x v="1"/>
    <x v="0"/>
    <x v="2"/>
    <x v="2"/>
    <s v=""/>
    <n v="77"/>
    <x v="1"/>
  </r>
  <r>
    <n v="797491683"/>
    <x v="1"/>
    <n v="45"/>
    <x v="0"/>
    <x v="1"/>
    <x v="3"/>
    <x v="0"/>
    <x v="2"/>
    <x v="2"/>
    <n v="39"/>
    <n v="2"/>
    <n v="2"/>
    <n v="3"/>
    <n v="34516"/>
    <n v="1964"/>
    <n v="32552"/>
    <n v="0.624"/>
    <n v="2234"/>
    <n v="49"/>
    <n v="0.36099999999999999"/>
    <n v="5.7000000000000002E-2"/>
    <n v="0.99492999999999998"/>
    <n v="5.0699999999999999E-3"/>
    <x v="0"/>
    <x v="2"/>
    <x v="0"/>
    <x v="1"/>
    <x v="0"/>
    <n v="49"/>
    <s v=""/>
    <x v="0"/>
  </r>
  <r>
    <n v="714157908"/>
    <x v="0"/>
    <n v="57"/>
    <x v="1"/>
    <x v="4"/>
    <x v="3"/>
    <x v="0"/>
    <x v="1"/>
    <x v="0"/>
    <n v="42"/>
    <n v="5"/>
    <n v="1"/>
    <n v="4"/>
    <n v="2376"/>
    <n v="1515"/>
    <n v="861"/>
    <n v="0.72"/>
    <n v="3795"/>
    <n v="71"/>
    <n v="0.61399999999999999"/>
    <n v="0.63800000000000001"/>
    <n v="1.4907000000000001E-4"/>
    <n v="0.99985000000000002"/>
    <x v="1"/>
    <x v="1"/>
    <x v="1"/>
    <x v="2"/>
    <x v="0"/>
    <s v=""/>
    <n v="71"/>
    <x v="1"/>
  </r>
  <r>
    <n v="714588408"/>
    <x v="0"/>
    <n v="51"/>
    <x v="1"/>
    <x v="0"/>
    <x v="2"/>
    <x v="0"/>
    <x v="1"/>
    <x v="0"/>
    <n v="43"/>
    <n v="4"/>
    <n v="3"/>
    <n v="2"/>
    <n v="2882"/>
    <n v="0"/>
    <n v="2882"/>
    <n v="0.72199999999999998"/>
    <n v="4446"/>
    <n v="68"/>
    <n v="0.74399999999999999"/>
    <n v="0"/>
    <n v="1.9191E-4"/>
    <n v="0.99980999999999998"/>
    <x v="1"/>
    <x v="1"/>
    <x v="1"/>
    <x v="2"/>
    <x v="0"/>
    <s v=""/>
    <n v="68"/>
    <x v="0"/>
  </r>
  <r>
    <n v="719627133"/>
    <x v="0"/>
    <n v="50"/>
    <x v="1"/>
    <x v="5"/>
    <x v="1"/>
    <x v="1"/>
    <x v="1"/>
    <x v="0"/>
    <n v="37"/>
    <n v="4"/>
    <n v="3"/>
    <n v="4"/>
    <n v="3277"/>
    <n v="2481"/>
    <n v="796"/>
    <n v="0.60599999999999998"/>
    <n v="3965"/>
    <n v="59"/>
    <n v="0.84399999999999997"/>
    <n v="0.75700000000000001"/>
    <n v="4.8434999999999998E-4"/>
    <n v="0.99951999999999996"/>
    <x v="0"/>
    <x v="1"/>
    <x v="0"/>
    <x v="1"/>
    <x v="0"/>
    <s v=""/>
    <n v="59"/>
    <x v="1"/>
  </r>
  <r>
    <n v="714125883"/>
    <x v="0"/>
    <n v="47"/>
    <x v="0"/>
    <x v="3"/>
    <x v="3"/>
    <x v="0"/>
    <x v="2"/>
    <x v="0"/>
    <n v="36"/>
    <n v="6"/>
    <n v="2"/>
    <n v="1"/>
    <n v="2514"/>
    <n v="1845"/>
    <n v="669"/>
    <n v="0.68300000000000005"/>
    <n v="3696"/>
    <n v="71"/>
    <n v="0.61399999999999999"/>
    <n v="0.73399999999999999"/>
    <n v="7.5449000000000002E-5"/>
    <n v="0.99992000000000003"/>
    <x v="0"/>
    <x v="2"/>
    <x v="0"/>
    <x v="2"/>
    <x v="1"/>
    <s v=""/>
    <n v="71"/>
    <x v="1"/>
  </r>
  <r>
    <n v="712865583"/>
    <x v="0"/>
    <n v="57"/>
    <x v="1"/>
    <x v="1"/>
    <x v="1"/>
    <x v="0"/>
    <x v="3"/>
    <x v="0"/>
    <n v="49"/>
    <n v="4"/>
    <n v="2"/>
    <n v="2"/>
    <n v="3301"/>
    <n v="2517"/>
    <n v="784"/>
    <n v="0.84199999999999997"/>
    <n v="3939"/>
    <n v="69"/>
    <n v="1.226"/>
    <n v="0.76200000000000001"/>
    <n v="1.1751E-4"/>
    <n v="0.99987999999999999"/>
    <x v="1"/>
    <x v="3"/>
    <x v="1"/>
    <x v="2"/>
    <x v="3"/>
    <s v=""/>
    <n v="69"/>
    <x v="1"/>
  </r>
  <r>
    <n v="779363283"/>
    <x v="0"/>
    <n v="48"/>
    <x v="0"/>
    <x v="0"/>
    <x v="5"/>
    <x v="1"/>
    <x v="0"/>
    <x v="0"/>
    <n v="34"/>
    <n v="4"/>
    <n v="3"/>
    <n v="2"/>
    <n v="12391"/>
    <n v="784"/>
    <n v="11607"/>
    <n v="0.875"/>
    <n v="4376"/>
    <n v="86"/>
    <n v="0.72"/>
    <n v="6.3E-2"/>
    <n v="2.1961999999999999E-4"/>
    <n v="0.99978"/>
    <x v="0"/>
    <x v="0"/>
    <x v="0"/>
    <x v="2"/>
    <x v="1"/>
    <s v=""/>
    <n v="86"/>
    <x v="0"/>
  </r>
  <r>
    <n v="779224758"/>
    <x v="0"/>
    <n v="47"/>
    <x v="1"/>
    <x v="3"/>
    <x v="6"/>
    <x v="1"/>
    <x v="1"/>
    <x v="0"/>
    <n v="37"/>
    <n v="4"/>
    <n v="3"/>
    <n v="2"/>
    <n v="2168"/>
    <n v="1485"/>
    <n v="683"/>
    <n v="0.54600000000000004"/>
    <n v="3828"/>
    <n v="86"/>
    <n v="0.72"/>
    <n v="0.68500000000000005"/>
    <n v="2.6027999999999999E-4"/>
    <n v="0.99973999999999996"/>
    <x v="0"/>
    <x v="1"/>
    <x v="0"/>
    <x v="2"/>
    <x v="0"/>
    <s v=""/>
    <n v="86"/>
    <x v="1"/>
  </r>
  <r>
    <n v="718775808"/>
    <x v="0"/>
    <n v="42"/>
    <x v="1"/>
    <x v="0"/>
    <x v="3"/>
    <x v="0"/>
    <x v="5"/>
    <x v="0"/>
    <n v="31"/>
    <n v="3"/>
    <n v="1"/>
    <n v="4"/>
    <n v="7762"/>
    <n v="1319"/>
    <n v="6443"/>
    <n v="0.79300000000000004"/>
    <n v="5153"/>
    <n v="77"/>
    <n v="0.75"/>
    <n v="0.17"/>
    <n v="1.8024999999999999E-4"/>
    <n v="0.99982000000000004"/>
    <x v="0"/>
    <x v="5"/>
    <x v="0"/>
    <x v="2"/>
    <x v="1"/>
    <s v=""/>
    <n v="77"/>
    <x v="0"/>
  </r>
  <r>
    <n v="710267583"/>
    <x v="0"/>
    <n v="45"/>
    <x v="1"/>
    <x v="0"/>
    <x v="6"/>
    <x v="3"/>
    <x v="5"/>
    <x v="0"/>
    <n v="33"/>
    <n v="6"/>
    <n v="3"/>
    <n v="2"/>
    <n v="12587"/>
    <n v="815"/>
    <n v="11772"/>
    <n v="0.57599999999999996"/>
    <n v="3914"/>
    <n v="83"/>
    <n v="0.76600000000000001"/>
    <n v="6.5000000000000002E-2"/>
    <n v="2.7008000000000002E-4"/>
    <n v="0.99973000000000001"/>
    <x v="0"/>
    <x v="5"/>
    <x v="0"/>
    <x v="2"/>
    <x v="1"/>
    <s v=""/>
    <n v="83"/>
    <x v="0"/>
  </r>
  <r>
    <n v="711305208"/>
    <x v="0"/>
    <n v="52"/>
    <x v="0"/>
    <x v="3"/>
    <x v="3"/>
    <x v="0"/>
    <x v="0"/>
    <x v="0"/>
    <n v="36"/>
    <n v="6"/>
    <n v="3"/>
    <n v="4"/>
    <n v="14785"/>
    <n v="1088"/>
    <n v="13697"/>
    <n v="0.96099999999999997"/>
    <n v="4354"/>
    <n v="70"/>
    <n v="0.48899999999999999"/>
    <n v="7.3999999999999996E-2"/>
    <n v="5.6716000000000004E-4"/>
    <n v="0.99943000000000004"/>
    <x v="1"/>
    <x v="0"/>
    <x v="1"/>
    <x v="2"/>
    <x v="1"/>
    <s v=""/>
    <n v="70"/>
    <x v="0"/>
  </r>
  <r>
    <n v="717531483"/>
    <x v="0"/>
    <n v="37"/>
    <x v="0"/>
    <x v="3"/>
    <x v="0"/>
    <x v="1"/>
    <x v="0"/>
    <x v="0"/>
    <n v="21"/>
    <n v="5"/>
    <n v="2"/>
    <n v="2"/>
    <n v="3433"/>
    <n v="964"/>
    <n v="2469"/>
    <n v="0.52600000000000002"/>
    <n v="4444"/>
    <n v="87"/>
    <n v="0.64200000000000002"/>
    <n v="0.28100000000000003"/>
    <n v="1.1065000000000001E-4"/>
    <n v="0.99988999999999995"/>
    <x v="0"/>
    <x v="0"/>
    <x v="0"/>
    <x v="2"/>
    <x v="2"/>
    <s v=""/>
    <n v="87"/>
    <x v="2"/>
  </r>
  <r>
    <n v="709170108"/>
    <x v="1"/>
    <n v="60"/>
    <x v="1"/>
    <x v="5"/>
    <x v="3"/>
    <x v="1"/>
    <x v="3"/>
    <x v="0"/>
    <n v="41"/>
    <n v="3"/>
    <n v="2"/>
    <n v="4"/>
    <n v="2425"/>
    <n v="0"/>
    <n v="2425"/>
    <n v="0.187"/>
    <n v="1522"/>
    <n v="36"/>
    <n v="0.2"/>
    <n v="0"/>
    <n v="0.99704000000000004"/>
    <n v="2.9582699999999998E-3"/>
    <x v="1"/>
    <x v="3"/>
    <x v="1"/>
    <x v="0"/>
    <x v="0"/>
    <n v="36"/>
    <s v=""/>
    <x v="0"/>
  </r>
  <r>
    <n v="716056158"/>
    <x v="1"/>
    <n v="63"/>
    <x v="0"/>
    <x v="4"/>
    <x v="1"/>
    <x v="1"/>
    <x v="0"/>
    <x v="0"/>
    <n v="51"/>
    <n v="3"/>
    <n v="3"/>
    <n v="3"/>
    <n v="11619"/>
    <n v="0"/>
    <n v="11619"/>
    <n v="0.63100000000000001"/>
    <n v="2395"/>
    <n v="49"/>
    <n v="0.36099999999999999"/>
    <n v="0"/>
    <n v="0.99616000000000005"/>
    <n v="3.8363E-3"/>
    <x v="1"/>
    <x v="0"/>
    <x v="1"/>
    <x v="1"/>
    <x v="3"/>
    <n v="49"/>
    <s v=""/>
    <x v="0"/>
  </r>
  <r>
    <n v="711326583"/>
    <x v="0"/>
    <n v="62"/>
    <x v="1"/>
    <x v="4"/>
    <x v="0"/>
    <x v="1"/>
    <x v="1"/>
    <x v="0"/>
    <n v="50"/>
    <n v="3"/>
    <n v="3"/>
    <n v="3"/>
    <n v="3989"/>
    <n v="0"/>
    <n v="3989"/>
    <n v="0.997"/>
    <n v="4274"/>
    <n v="68"/>
    <n v="0.54500000000000004"/>
    <n v="0"/>
    <n v="2.5237000000000002E-4"/>
    <n v="0.99975000000000003"/>
    <x v="1"/>
    <x v="1"/>
    <x v="1"/>
    <x v="2"/>
    <x v="3"/>
    <s v=""/>
    <n v="68"/>
    <x v="0"/>
  </r>
  <r>
    <n v="715406658"/>
    <x v="1"/>
    <n v="47"/>
    <x v="1"/>
    <x v="5"/>
    <x v="3"/>
    <x v="1"/>
    <x v="1"/>
    <x v="0"/>
    <n v="37"/>
    <n v="4"/>
    <n v="2"/>
    <n v="1"/>
    <n v="2173"/>
    <n v="596"/>
    <n v="1577"/>
    <n v="0.81"/>
    <n v="2738"/>
    <n v="45"/>
    <n v="0.40600000000000003"/>
    <n v="0.27400000000000002"/>
    <n v="0.98607999999999996"/>
    <n v="1.392E-2"/>
    <x v="0"/>
    <x v="1"/>
    <x v="0"/>
    <x v="0"/>
    <x v="0"/>
    <n v="45"/>
    <s v=""/>
    <x v="2"/>
  </r>
  <r>
    <n v="712814658"/>
    <x v="0"/>
    <n v="50"/>
    <x v="1"/>
    <x v="4"/>
    <x v="1"/>
    <x v="0"/>
    <x v="1"/>
    <x v="0"/>
    <n v="43"/>
    <n v="4"/>
    <n v="1"/>
    <n v="2"/>
    <n v="2393"/>
    <n v="1499"/>
    <n v="894"/>
    <n v="0.78400000000000003"/>
    <n v="4755"/>
    <n v="82"/>
    <n v="0.745"/>
    <n v="0.626"/>
    <n v="4.7262999999999998E-5"/>
    <n v="0.99995000000000001"/>
    <x v="0"/>
    <x v="1"/>
    <x v="0"/>
    <x v="2"/>
    <x v="0"/>
    <s v=""/>
    <n v="82"/>
    <x v="1"/>
  </r>
  <r>
    <n v="773228133"/>
    <x v="1"/>
    <n v="39"/>
    <x v="1"/>
    <x v="3"/>
    <x v="1"/>
    <x v="0"/>
    <x v="1"/>
    <x v="0"/>
    <n v="29"/>
    <n v="3"/>
    <n v="2"/>
    <n v="2"/>
    <n v="1677"/>
    <n v="0"/>
    <n v="1677"/>
    <n v="0.86899999999999999"/>
    <n v="2437"/>
    <n v="41"/>
    <n v="0.70799999999999996"/>
    <n v="0"/>
    <n v="0.99129"/>
    <n v="8.7100000000000007E-3"/>
    <x v="0"/>
    <x v="1"/>
    <x v="0"/>
    <x v="0"/>
    <x v="1"/>
    <n v="41"/>
    <s v=""/>
    <x v="0"/>
  </r>
  <r>
    <n v="710453283"/>
    <x v="0"/>
    <n v="40"/>
    <x v="1"/>
    <x v="0"/>
    <x v="2"/>
    <x v="1"/>
    <x v="1"/>
    <x v="0"/>
    <n v="27"/>
    <n v="5"/>
    <n v="4"/>
    <n v="2"/>
    <n v="2035"/>
    <n v="0"/>
    <n v="2035"/>
    <n v="0.77900000000000003"/>
    <n v="4107"/>
    <n v="82"/>
    <n v="0.78300000000000003"/>
    <n v="0"/>
    <n v="2.3191999999999999E-4"/>
    <n v="0.99977000000000005"/>
    <x v="0"/>
    <x v="1"/>
    <x v="0"/>
    <x v="2"/>
    <x v="1"/>
    <s v=""/>
    <n v="82"/>
    <x v="0"/>
  </r>
  <r>
    <n v="795266208"/>
    <x v="0"/>
    <n v="39"/>
    <x v="0"/>
    <x v="0"/>
    <x v="4"/>
    <x v="1"/>
    <x v="4"/>
    <x v="0"/>
    <n v="30"/>
    <n v="4"/>
    <n v="2"/>
    <n v="1"/>
    <n v="8842"/>
    <n v="0"/>
    <n v="8842"/>
    <n v="0.624"/>
    <n v="4493"/>
    <n v="79"/>
    <n v="0.75600000000000001"/>
    <n v="0"/>
    <n v="6.9247999999999998E-5"/>
    <n v="0.99992999999999999"/>
    <x v="0"/>
    <x v="4"/>
    <x v="0"/>
    <x v="2"/>
    <x v="1"/>
    <s v=""/>
    <n v="79"/>
    <x v="0"/>
  </r>
  <r>
    <n v="779090883"/>
    <x v="0"/>
    <n v="42"/>
    <x v="1"/>
    <x v="3"/>
    <x v="3"/>
    <x v="2"/>
    <x v="1"/>
    <x v="0"/>
    <n v="23"/>
    <n v="6"/>
    <n v="3"/>
    <n v="1"/>
    <n v="2483"/>
    <n v="1297"/>
    <n v="1186"/>
    <n v="0.74399999999999999"/>
    <n v="3478"/>
    <n v="64"/>
    <n v="0.93899999999999995"/>
    <n v="0.52200000000000002"/>
    <n v="1.1924E-4"/>
    <n v="0.99987999999999999"/>
    <x v="0"/>
    <x v="1"/>
    <x v="0"/>
    <x v="1"/>
    <x v="2"/>
    <s v=""/>
    <n v="64"/>
    <x v="1"/>
  </r>
  <r>
    <n v="712309758"/>
    <x v="0"/>
    <n v="65"/>
    <x v="0"/>
    <x v="4"/>
    <x v="1"/>
    <x v="1"/>
    <x v="3"/>
    <x v="0"/>
    <n v="49"/>
    <n v="3"/>
    <n v="2"/>
    <n v="3"/>
    <n v="13921"/>
    <n v="1201"/>
    <n v="12720"/>
    <n v="0.55600000000000005"/>
    <n v="4351"/>
    <n v="75"/>
    <n v="0.92300000000000004"/>
    <n v="8.5999999999999993E-2"/>
    <n v="1.6427999999999999E-4"/>
    <n v="0.99983999999999995"/>
    <x v="1"/>
    <x v="3"/>
    <x v="1"/>
    <x v="2"/>
    <x v="3"/>
    <s v=""/>
    <n v="75"/>
    <x v="0"/>
  </r>
  <r>
    <n v="716625033"/>
    <x v="1"/>
    <n v="32"/>
    <x v="1"/>
    <x v="5"/>
    <x v="1"/>
    <x v="1"/>
    <x v="1"/>
    <x v="0"/>
    <n v="36"/>
    <n v="3"/>
    <n v="3"/>
    <n v="6"/>
    <n v="2761"/>
    <n v="0"/>
    <n v="2761"/>
    <n v="1.0469999999999999"/>
    <n v="2753"/>
    <n v="43"/>
    <n v="0.65400000000000003"/>
    <n v="0"/>
    <n v="0.99931999999999999"/>
    <n v="6.7889999999999997E-4"/>
    <x v="0"/>
    <x v="1"/>
    <x v="0"/>
    <x v="0"/>
    <x v="1"/>
    <n v="43"/>
    <s v=""/>
    <x v="0"/>
  </r>
  <r>
    <n v="790112133"/>
    <x v="0"/>
    <n v="47"/>
    <x v="1"/>
    <x v="3"/>
    <x v="5"/>
    <x v="1"/>
    <x v="3"/>
    <x v="0"/>
    <n v="40"/>
    <n v="5"/>
    <n v="3"/>
    <n v="2"/>
    <n v="2623"/>
    <n v="1647"/>
    <n v="976"/>
    <n v="0.73499999999999999"/>
    <n v="4388"/>
    <n v="83"/>
    <n v="0.80400000000000005"/>
    <n v="0.628"/>
    <n v="2.1164999999999999E-4"/>
    <n v="0.99978999999999996"/>
    <x v="0"/>
    <x v="3"/>
    <x v="0"/>
    <x v="2"/>
    <x v="0"/>
    <s v=""/>
    <n v="83"/>
    <x v="1"/>
  </r>
  <r>
    <n v="797238108"/>
    <x v="0"/>
    <n v="49"/>
    <x v="1"/>
    <x v="2"/>
    <x v="3"/>
    <x v="3"/>
    <x v="1"/>
    <x v="0"/>
    <n v="43"/>
    <n v="5"/>
    <n v="1"/>
    <n v="2"/>
    <n v="3232"/>
    <n v="824"/>
    <n v="2408"/>
    <n v="0.79600000000000004"/>
    <n v="3915"/>
    <n v="74"/>
    <n v="0.64400000000000002"/>
    <n v="0.255"/>
    <n v="6.3491999999999995E-5"/>
    <n v="0.99994000000000005"/>
    <x v="0"/>
    <x v="1"/>
    <x v="0"/>
    <x v="2"/>
    <x v="0"/>
    <s v=""/>
    <n v="74"/>
    <x v="2"/>
  </r>
  <r>
    <n v="716782758"/>
    <x v="1"/>
    <n v="48"/>
    <x v="0"/>
    <x v="0"/>
    <x v="1"/>
    <x v="1"/>
    <x v="0"/>
    <x v="0"/>
    <n v="42"/>
    <n v="3"/>
    <n v="2"/>
    <n v="4"/>
    <n v="19075"/>
    <n v="0"/>
    <n v="19075"/>
    <n v="0.80700000000000005"/>
    <n v="2013"/>
    <n v="32"/>
    <n v="0.45500000000000002"/>
    <n v="0"/>
    <n v="0.99705999999999995"/>
    <n v="2.9414100000000002E-3"/>
    <x v="0"/>
    <x v="0"/>
    <x v="0"/>
    <x v="0"/>
    <x v="0"/>
    <n v="32"/>
    <s v=""/>
    <x v="0"/>
  </r>
  <r>
    <n v="715588008"/>
    <x v="0"/>
    <n v="45"/>
    <x v="0"/>
    <x v="2"/>
    <x v="4"/>
    <x v="0"/>
    <x v="2"/>
    <x v="0"/>
    <n v="31"/>
    <n v="4"/>
    <n v="3"/>
    <n v="3"/>
    <n v="31978"/>
    <n v="1659"/>
    <n v="30319"/>
    <n v="0.55600000000000005"/>
    <n v="2333"/>
    <n v="51"/>
    <n v="1.2170000000000001"/>
    <n v="5.1999999999999998E-2"/>
    <n v="3.0844999999999999E-4"/>
    <n v="0.99968999999999997"/>
    <x v="0"/>
    <x v="2"/>
    <x v="0"/>
    <x v="1"/>
    <x v="1"/>
    <s v=""/>
    <n v="51"/>
    <x v="0"/>
  </r>
  <r>
    <n v="713977308"/>
    <x v="0"/>
    <n v="62"/>
    <x v="0"/>
    <x v="5"/>
    <x v="1"/>
    <x v="1"/>
    <x v="4"/>
    <x v="0"/>
    <n v="53"/>
    <n v="4"/>
    <n v="3"/>
    <n v="4"/>
    <n v="34516"/>
    <n v="2061"/>
    <n v="32455"/>
    <n v="0.56399999999999995"/>
    <n v="3820"/>
    <n v="76"/>
    <n v="0.76700000000000002"/>
    <n v="0.06"/>
    <n v="4.8434999999999998E-4"/>
    <n v="0.99951999999999996"/>
    <x v="1"/>
    <x v="4"/>
    <x v="1"/>
    <x v="2"/>
    <x v="3"/>
    <s v=""/>
    <n v="76"/>
    <x v="0"/>
  </r>
  <r>
    <n v="719059083"/>
    <x v="0"/>
    <n v="45"/>
    <x v="1"/>
    <x v="0"/>
    <x v="0"/>
    <x v="2"/>
    <x v="1"/>
    <x v="0"/>
    <n v="33"/>
    <n v="5"/>
    <n v="1"/>
    <n v="1"/>
    <n v="6225"/>
    <n v="1596"/>
    <n v="4629"/>
    <n v="0.82599999999999996"/>
    <n v="4129"/>
    <n v="71"/>
    <n v="0.65100000000000002"/>
    <n v="0.25600000000000001"/>
    <n v="3.3504999999999999E-5"/>
    <n v="0.99997000000000003"/>
    <x v="0"/>
    <x v="1"/>
    <x v="0"/>
    <x v="2"/>
    <x v="1"/>
    <s v=""/>
    <n v="71"/>
    <x v="2"/>
  </r>
  <r>
    <n v="708797583"/>
    <x v="1"/>
    <n v="49"/>
    <x v="1"/>
    <x v="2"/>
    <x v="3"/>
    <x v="1"/>
    <x v="5"/>
    <x v="0"/>
    <n v="31"/>
    <n v="6"/>
    <n v="3"/>
    <n v="3"/>
    <n v="2672"/>
    <n v="0"/>
    <n v="2672"/>
    <n v="1.038"/>
    <n v="2576"/>
    <n v="39"/>
    <n v="0.5"/>
    <n v="0"/>
    <n v="0.99714000000000003"/>
    <n v="2.8584499999999998E-3"/>
    <x v="0"/>
    <x v="5"/>
    <x v="0"/>
    <x v="0"/>
    <x v="1"/>
    <n v="39"/>
    <s v=""/>
    <x v="0"/>
  </r>
  <r>
    <n v="708809283"/>
    <x v="1"/>
    <n v="41"/>
    <x v="1"/>
    <x v="2"/>
    <x v="1"/>
    <x v="3"/>
    <x v="3"/>
    <x v="0"/>
    <n v="33"/>
    <n v="1"/>
    <n v="3"/>
    <n v="1"/>
    <n v="10360"/>
    <n v="2517"/>
    <n v="7843"/>
    <n v="0.63200000000000001"/>
    <n v="2414"/>
    <n v="28"/>
    <n v="0.27300000000000002"/>
    <n v="0.24299999999999999"/>
    <n v="0.99129"/>
    <n v="8.7100000000000007E-3"/>
    <x v="0"/>
    <x v="3"/>
    <x v="0"/>
    <x v="0"/>
    <x v="1"/>
    <n v="28"/>
    <s v=""/>
    <x v="0"/>
  </r>
  <r>
    <n v="771529608"/>
    <x v="0"/>
    <n v="50"/>
    <x v="0"/>
    <x v="3"/>
    <x v="0"/>
    <x v="0"/>
    <x v="4"/>
    <x v="0"/>
    <n v="38"/>
    <n v="5"/>
    <n v="6"/>
    <n v="0"/>
    <n v="10747"/>
    <n v="1027"/>
    <n v="9720"/>
    <n v="0.92500000000000004"/>
    <n v="4538"/>
    <n v="63"/>
    <n v="0.65800000000000003"/>
    <n v="9.6000000000000002E-2"/>
    <n v="5.092E-5"/>
    <n v="0.99995000000000001"/>
    <x v="0"/>
    <x v="4"/>
    <x v="0"/>
    <x v="1"/>
    <x v="0"/>
    <s v=""/>
    <n v="63"/>
    <x v="0"/>
  </r>
  <r>
    <n v="715776033"/>
    <x v="0"/>
    <n v="46"/>
    <x v="0"/>
    <x v="1"/>
    <x v="2"/>
    <x v="1"/>
    <x v="0"/>
    <x v="0"/>
    <n v="33"/>
    <n v="4"/>
    <n v="1"/>
    <n v="3"/>
    <n v="3135"/>
    <n v="0"/>
    <n v="3135"/>
    <n v="0.57199999999999995"/>
    <n v="4116"/>
    <n v="68"/>
    <n v="0.7"/>
    <n v="0"/>
    <n v="9.8335E-5"/>
    <n v="0.99990000000000001"/>
    <x v="0"/>
    <x v="0"/>
    <x v="0"/>
    <x v="2"/>
    <x v="1"/>
    <s v=""/>
    <n v="68"/>
    <x v="0"/>
  </r>
  <r>
    <n v="778619358"/>
    <x v="0"/>
    <n v="42"/>
    <x v="1"/>
    <x v="0"/>
    <x v="2"/>
    <x v="1"/>
    <x v="1"/>
    <x v="0"/>
    <n v="22"/>
    <n v="4"/>
    <n v="1"/>
    <n v="4"/>
    <n v="1438.3"/>
    <n v="860"/>
    <n v="578.29999999999995"/>
    <n v="0.76100000000000001"/>
    <n v="4754"/>
    <n v="79"/>
    <n v="0.83699999999999997"/>
    <n v="0.59799999999999998"/>
    <n v="1.6861E-4"/>
    <n v="0.99983"/>
    <x v="0"/>
    <x v="1"/>
    <x v="0"/>
    <x v="2"/>
    <x v="2"/>
    <s v=""/>
    <n v="79"/>
    <x v="1"/>
  </r>
  <r>
    <n v="715717608"/>
    <x v="0"/>
    <n v="41"/>
    <x v="1"/>
    <x v="2"/>
    <x v="2"/>
    <x v="2"/>
    <x v="1"/>
    <x v="0"/>
    <n v="32"/>
    <n v="4"/>
    <n v="3"/>
    <n v="1"/>
    <n v="3189"/>
    <n v="0"/>
    <n v="3189"/>
    <n v="0.91"/>
    <n v="4813"/>
    <n v="86"/>
    <n v="0.755"/>
    <n v="0"/>
    <n v="1.1697E-4"/>
    <n v="0.99987999999999999"/>
    <x v="0"/>
    <x v="1"/>
    <x v="0"/>
    <x v="2"/>
    <x v="1"/>
    <s v=""/>
    <n v="86"/>
    <x v="0"/>
  </r>
  <r>
    <n v="789204933"/>
    <x v="0"/>
    <n v="65"/>
    <x v="0"/>
    <x v="5"/>
    <x v="2"/>
    <x v="1"/>
    <x v="1"/>
    <x v="0"/>
    <n v="55"/>
    <n v="3"/>
    <n v="2"/>
    <n v="4"/>
    <n v="8963"/>
    <n v="0"/>
    <n v="8963"/>
    <n v="0.74399999999999999"/>
    <n v="4511"/>
    <n v="76"/>
    <n v="0.68899999999999995"/>
    <n v="0"/>
    <n v="3.1516999999999998E-4"/>
    <n v="0.99968000000000001"/>
    <x v="1"/>
    <x v="1"/>
    <x v="1"/>
    <x v="2"/>
    <x v="3"/>
    <s v=""/>
    <n v="76"/>
    <x v="0"/>
  </r>
  <r>
    <n v="711100608"/>
    <x v="1"/>
    <n v="55"/>
    <x v="0"/>
    <x v="5"/>
    <x v="2"/>
    <x v="1"/>
    <x v="0"/>
    <x v="0"/>
    <n v="48"/>
    <n v="5"/>
    <n v="2"/>
    <n v="2"/>
    <n v="1723"/>
    <n v="0"/>
    <n v="1723"/>
    <n v="1.038"/>
    <n v="2574"/>
    <n v="43"/>
    <n v="0.72"/>
    <n v="0"/>
    <n v="0.99097999999999997"/>
    <n v="9.0200000000000002E-3"/>
    <x v="1"/>
    <x v="0"/>
    <x v="1"/>
    <x v="0"/>
    <x v="0"/>
    <n v="43"/>
    <s v=""/>
    <x v="0"/>
  </r>
  <r>
    <n v="713591283"/>
    <x v="0"/>
    <n v="36"/>
    <x v="1"/>
    <x v="0"/>
    <x v="2"/>
    <x v="0"/>
    <x v="5"/>
    <x v="0"/>
    <n v="23"/>
    <n v="6"/>
    <n v="6"/>
    <n v="1"/>
    <n v="2161"/>
    <n v="1404"/>
    <n v="757"/>
    <n v="0.68"/>
    <n v="4389"/>
    <n v="77"/>
    <n v="0.878"/>
    <n v="0.65"/>
    <n v="9.1361999999999997E-5"/>
    <n v="0.99990999999999997"/>
    <x v="0"/>
    <x v="5"/>
    <x v="0"/>
    <x v="2"/>
    <x v="2"/>
    <s v=""/>
    <n v="77"/>
    <x v="1"/>
  </r>
  <r>
    <n v="719344608"/>
    <x v="0"/>
    <n v="46"/>
    <x v="1"/>
    <x v="0"/>
    <x v="1"/>
    <x v="1"/>
    <x v="1"/>
    <x v="0"/>
    <n v="27"/>
    <n v="6"/>
    <n v="3"/>
    <n v="3"/>
    <n v="3901"/>
    <n v="1001"/>
    <n v="2900"/>
    <n v="0.82199999999999995"/>
    <n v="4313"/>
    <n v="72"/>
    <n v="1.323"/>
    <n v="0.25700000000000001"/>
    <n v="3.1389999999999999E-4"/>
    <n v="0.99968999999999997"/>
    <x v="0"/>
    <x v="1"/>
    <x v="0"/>
    <x v="2"/>
    <x v="1"/>
    <s v=""/>
    <n v="72"/>
    <x v="2"/>
  </r>
  <r>
    <n v="787659483"/>
    <x v="0"/>
    <n v="58"/>
    <x v="1"/>
    <x v="5"/>
    <x v="6"/>
    <x v="0"/>
    <x v="1"/>
    <x v="0"/>
    <n v="48"/>
    <n v="4"/>
    <n v="2"/>
    <n v="2"/>
    <n v="1438.3"/>
    <n v="801"/>
    <n v="637.29999999999995"/>
    <n v="0.59499999999999997"/>
    <n v="4223"/>
    <n v="60"/>
    <n v="0.57899999999999996"/>
    <n v="0.55700000000000005"/>
    <n v="1.5459999999999999E-4"/>
    <n v="0.99985000000000002"/>
    <x v="1"/>
    <x v="1"/>
    <x v="1"/>
    <x v="1"/>
    <x v="0"/>
    <s v=""/>
    <n v="60"/>
    <x v="1"/>
  </r>
  <r>
    <n v="822948708"/>
    <x v="0"/>
    <n v="42"/>
    <x v="1"/>
    <x v="0"/>
    <x v="2"/>
    <x v="3"/>
    <x v="1"/>
    <x v="0"/>
    <n v="38"/>
    <n v="5"/>
    <n v="2"/>
    <n v="2"/>
    <n v="3131"/>
    <n v="849"/>
    <n v="2282"/>
    <n v="0.99199999999999999"/>
    <n v="3108"/>
    <n v="62"/>
    <n v="0.59"/>
    <n v="0.27100000000000002"/>
    <n v="1.2144E-4"/>
    <n v="0.99987999999999999"/>
    <x v="0"/>
    <x v="1"/>
    <x v="0"/>
    <x v="1"/>
    <x v="0"/>
    <s v=""/>
    <n v="62"/>
    <x v="2"/>
  </r>
  <r>
    <n v="710080383"/>
    <x v="0"/>
    <n v="38"/>
    <x v="1"/>
    <x v="3"/>
    <x v="1"/>
    <x v="1"/>
    <x v="3"/>
    <x v="0"/>
    <n v="36"/>
    <n v="6"/>
    <n v="2"/>
    <n v="3"/>
    <n v="2331"/>
    <n v="1709"/>
    <n v="622"/>
    <n v="0.85099999999999998"/>
    <n v="4417"/>
    <n v="69"/>
    <n v="0.81599999999999995"/>
    <n v="0.73299999999999998"/>
    <n v="1.9143E-4"/>
    <n v="0.99980999999999998"/>
    <x v="0"/>
    <x v="3"/>
    <x v="0"/>
    <x v="2"/>
    <x v="1"/>
    <s v=""/>
    <n v="69"/>
    <x v="1"/>
  </r>
  <r>
    <n v="715596783"/>
    <x v="0"/>
    <n v="29"/>
    <x v="1"/>
    <x v="5"/>
    <x v="2"/>
    <x v="0"/>
    <x v="1"/>
    <x v="0"/>
    <n v="18"/>
    <n v="3"/>
    <n v="3"/>
    <n v="3"/>
    <n v="1895"/>
    <n v="1146"/>
    <n v="749"/>
    <n v="0.68500000000000005"/>
    <n v="4333"/>
    <n v="72"/>
    <n v="0.71399999999999997"/>
    <n v="0.60499999999999998"/>
    <n v="2.9196000000000002E-4"/>
    <n v="0.99970999999999999"/>
    <x v="2"/>
    <x v="1"/>
    <x v="2"/>
    <x v="2"/>
    <x v="2"/>
    <s v=""/>
    <n v="72"/>
    <x v="1"/>
  </r>
  <r>
    <n v="798773208"/>
    <x v="0"/>
    <n v="46"/>
    <x v="1"/>
    <x v="2"/>
    <x v="3"/>
    <x v="3"/>
    <x v="5"/>
    <x v="0"/>
    <n v="40"/>
    <n v="5"/>
    <n v="2"/>
    <n v="3"/>
    <n v="26496"/>
    <n v="1406"/>
    <n v="25090"/>
    <n v="0.96"/>
    <n v="3691"/>
    <n v="75"/>
    <n v="0.70499999999999996"/>
    <n v="5.2999999999999999E-2"/>
    <n v="2.2068000000000001E-4"/>
    <n v="0.99978"/>
    <x v="0"/>
    <x v="5"/>
    <x v="0"/>
    <x v="2"/>
    <x v="0"/>
    <s v=""/>
    <n v="75"/>
    <x v="0"/>
  </r>
  <r>
    <n v="768624258"/>
    <x v="1"/>
    <n v="55"/>
    <x v="1"/>
    <x v="3"/>
    <x v="1"/>
    <x v="1"/>
    <x v="1"/>
    <x v="0"/>
    <n v="49"/>
    <n v="2"/>
    <n v="1"/>
    <n v="2"/>
    <n v="1583"/>
    <n v="234"/>
    <n v="1349"/>
    <n v="0.63900000000000001"/>
    <n v="2541"/>
    <n v="36"/>
    <n v="0.38500000000000001"/>
    <n v="0.14799999999999999"/>
    <n v="0.98216999999999999"/>
    <n v="1.7829999999999999E-2"/>
    <x v="1"/>
    <x v="1"/>
    <x v="1"/>
    <x v="0"/>
    <x v="3"/>
    <n v="36"/>
    <s v=""/>
    <x v="0"/>
  </r>
  <r>
    <n v="721412208"/>
    <x v="0"/>
    <n v="57"/>
    <x v="1"/>
    <x v="3"/>
    <x v="0"/>
    <x v="0"/>
    <x v="1"/>
    <x v="0"/>
    <n v="36"/>
    <n v="4"/>
    <n v="2"/>
    <n v="2"/>
    <n v="1438.3"/>
    <n v="904"/>
    <n v="534.29999999999995"/>
    <n v="0.76100000000000001"/>
    <n v="3887"/>
    <n v="79"/>
    <n v="0.83699999999999997"/>
    <n v="0.629"/>
    <n v="1.1065000000000001E-4"/>
    <n v="0.99988999999999995"/>
    <x v="1"/>
    <x v="1"/>
    <x v="1"/>
    <x v="2"/>
    <x v="1"/>
    <s v=""/>
    <n v="79"/>
    <x v="1"/>
  </r>
  <r>
    <n v="708129933"/>
    <x v="0"/>
    <n v="45"/>
    <x v="1"/>
    <x v="2"/>
    <x v="1"/>
    <x v="1"/>
    <x v="1"/>
    <x v="0"/>
    <n v="36"/>
    <n v="5"/>
    <n v="3"/>
    <n v="2"/>
    <n v="2072"/>
    <n v="1544"/>
    <n v="528"/>
    <n v="0.90300000000000002"/>
    <n v="4210"/>
    <n v="64"/>
    <n v="0.93899999999999995"/>
    <n v="0.745"/>
    <n v="1.8864000000000001E-4"/>
    <n v="0.99980999999999998"/>
    <x v="0"/>
    <x v="1"/>
    <x v="0"/>
    <x v="1"/>
    <x v="1"/>
    <s v=""/>
    <n v="64"/>
    <x v="1"/>
  </r>
  <r>
    <n v="719703483"/>
    <x v="0"/>
    <n v="47"/>
    <x v="1"/>
    <x v="5"/>
    <x v="6"/>
    <x v="3"/>
    <x v="1"/>
    <x v="0"/>
    <n v="37"/>
    <n v="6"/>
    <n v="3"/>
    <n v="3"/>
    <n v="2707"/>
    <n v="1367"/>
    <n v="1340"/>
    <n v="0.79400000000000004"/>
    <n v="4646"/>
    <n v="73"/>
    <n v="0.78"/>
    <n v="0.505"/>
    <n v="4.1086999999999997E-4"/>
    <n v="0.99958999999999998"/>
    <x v="0"/>
    <x v="1"/>
    <x v="0"/>
    <x v="2"/>
    <x v="0"/>
    <s v=""/>
    <n v="73"/>
    <x v="1"/>
  </r>
  <r>
    <n v="708290208"/>
    <x v="0"/>
    <n v="43"/>
    <x v="1"/>
    <x v="0"/>
    <x v="0"/>
    <x v="0"/>
    <x v="1"/>
    <x v="2"/>
    <n v="31"/>
    <n v="3"/>
    <n v="3"/>
    <n v="4"/>
    <n v="13608"/>
    <n v="1190"/>
    <n v="12418"/>
    <n v="0.55300000000000005"/>
    <n v="3118"/>
    <n v="76"/>
    <n v="0.76700000000000002"/>
    <n v="8.6999999999999994E-2"/>
    <n v="4.7034000000000003E-4"/>
    <n v="0.99953000000000003"/>
    <x v="0"/>
    <x v="1"/>
    <x v="0"/>
    <x v="2"/>
    <x v="1"/>
    <s v=""/>
    <n v="76"/>
    <x v="0"/>
  </r>
  <r>
    <n v="710431158"/>
    <x v="0"/>
    <n v="52"/>
    <x v="1"/>
    <x v="0"/>
    <x v="3"/>
    <x v="1"/>
    <x v="5"/>
    <x v="0"/>
    <n v="36"/>
    <n v="3"/>
    <n v="1"/>
    <n v="2"/>
    <n v="10273"/>
    <n v="1657"/>
    <n v="8616"/>
    <n v="0.71"/>
    <n v="3778"/>
    <n v="70"/>
    <n v="0.59099999999999997"/>
    <n v="0.161"/>
    <n v="6.2819999999999998E-5"/>
    <n v="0.99994000000000005"/>
    <x v="1"/>
    <x v="5"/>
    <x v="1"/>
    <x v="2"/>
    <x v="1"/>
    <s v=""/>
    <n v="70"/>
    <x v="0"/>
  </r>
  <r>
    <n v="816528333"/>
    <x v="0"/>
    <n v="64"/>
    <x v="1"/>
    <x v="4"/>
    <x v="0"/>
    <x v="1"/>
    <x v="1"/>
    <x v="0"/>
    <n v="56"/>
    <n v="6"/>
    <n v="6"/>
    <n v="1"/>
    <n v="2609"/>
    <n v="1115"/>
    <n v="1494"/>
    <n v="0.753"/>
    <n v="4546"/>
    <n v="59"/>
    <n v="0.90300000000000002"/>
    <n v="0.42699999999999999"/>
    <n v="7.1434999999999996E-5"/>
    <n v="0.99992999999999999"/>
    <x v="1"/>
    <x v="1"/>
    <x v="1"/>
    <x v="1"/>
    <x v="3"/>
    <s v=""/>
    <n v="59"/>
    <x v="2"/>
  </r>
  <r>
    <n v="778760808"/>
    <x v="0"/>
    <n v="52"/>
    <x v="1"/>
    <x v="3"/>
    <x v="1"/>
    <x v="0"/>
    <x v="1"/>
    <x v="0"/>
    <n v="39"/>
    <n v="4"/>
    <n v="1"/>
    <n v="3"/>
    <n v="8431"/>
    <n v="1862"/>
    <n v="6569"/>
    <n v="0.59"/>
    <n v="2008"/>
    <n v="37"/>
    <n v="0.68200000000000005"/>
    <n v="0.221"/>
    <n v="9.2637000000000001E-5"/>
    <n v="0.99990999999999997"/>
    <x v="1"/>
    <x v="1"/>
    <x v="1"/>
    <x v="0"/>
    <x v="0"/>
    <s v=""/>
    <n v="37"/>
    <x v="0"/>
  </r>
  <r>
    <n v="718025808"/>
    <x v="0"/>
    <n v="61"/>
    <x v="0"/>
    <x v="4"/>
    <x v="0"/>
    <x v="3"/>
    <x v="0"/>
    <x v="0"/>
    <n v="51"/>
    <n v="6"/>
    <n v="3"/>
    <n v="4"/>
    <n v="5852"/>
    <n v="1935"/>
    <n v="3917"/>
    <n v="0.82899999999999996"/>
    <n v="3689"/>
    <n v="55"/>
    <n v="0.61799999999999999"/>
    <n v="0.33100000000000002"/>
    <n v="4.3049000000000001E-4"/>
    <n v="0.99956999999999996"/>
    <x v="1"/>
    <x v="0"/>
    <x v="1"/>
    <x v="1"/>
    <x v="3"/>
    <s v=""/>
    <n v="55"/>
    <x v="2"/>
  </r>
  <r>
    <n v="815860008"/>
    <x v="0"/>
    <n v="40"/>
    <x v="1"/>
    <x v="0"/>
    <x v="2"/>
    <x v="0"/>
    <x v="1"/>
    <x v="0"/>
    <n v="35"/>
    <n v="5"/>
    <n v="2"/>
    <n v="4"/>
    <n v="3140"/>
    <n v="2183"/>
    <n v="957"/>
    <n v="0.57999999999999996"/>
    <n v="5109"/>
    <n v="78"/>
    <n v="0.73299999999999998"/>
    <n v="0.69499999999999995"/>
    <n v="3.4841000000000001E-4"/>
    <n v="0.99965000000000004"/>
    <x v="0"/>
    <x v="1"/>
    <x v="0"/>
    <x v="2"/>
    <x v="1"/>
    <s v=""/>
    <n v="78"/>
    <x v="1"/>
  </r>
  <r>
    <n v="780126033"/>
    <x v="1"/>
    <n v="50"/>
    <x v="0"/>
    <x v="2"/>
    <x v="3"/>
    <x v="0"/>
    <x v="3"/>
    <x v="0"/>
    <n v="35"/>
    <n v="6"/>
    <n v="1"/>
    <n v="5"/>
    <n v="12914"/>
    <n v="1227"/>
    <n v="11687"/>
    <n v="0.39200000000000002"/>
    <n v="2082"/>
    <n v="54"/>
    <n v="0.45900000000000002"/>
    <n v="9.5000000000000001E-2"/>
    <n v="0.99683999999999995"/>
    <n v="3.1613100000000001E-3"/>
    <x v="0"/>
    <x v="3"/>
    <x v="0"/>
    <x v="1"/>
    <x v="1"/>
    <n v="54"/>
    <s v=""/>
    <x v="0"/>
  </r>
  <r>
    <n v="720135333"/>
    <x v="0"/>
    <n v="45"/>
    <x v="1"/>
    <x v="1"/>
    <x v="1"/>
    <x v="1"/>
    <x v="1"/>
    <x v="0"/>
    <n v="34"/>
    <n v="5"/>
    <n v="1"/>
    <n v="0"/>
    <n v="8694"/>
    <n v="961"/>
    <n v="7733"/>
    <n v="0.55100000000000005"/>
    <n v="1753"/>
    <n v="49"/>
    <n v="0.441"/>
    <n v="0.111"/>
    <n v="2.0973999999999999E-5"/>
    <n v="0.99997999999999998"/>
    <x v="0"/>
    <x v="1"/>
    <x v="0"/>
    <x v="1"/>
    <x v="1"/>
    <s v=""/>
    <n v="49"/>
    <x v="0"/>
  </r>
  <r>
    <n v="719174433"/>
    <x v="1"/>
    <n v="36"/>
    <x v="1"/>
    <x v="5"/>
    <x v="3"/>
    <x v="1"/>
    <x v="1"/>
    <x v="0"/>
    <n v="24"/>
    <n v="2"/>
    <n v="1"/>
    <n v="2"/>
    <n v="1735"/>
    <n v="0"/>
    <n v="1735"/>
    <n v="0.74"/>
    <n v="2467"/>
    <n v="35"/>
    <n v="0.34599999999999997"/>
    <n v="0"/>
    <n v="0.98270999999999997"/>
    <n v="1.729E-2"/>
    <x v="0"/>
    <x v="1"/>
    <x v="0"/>
    <x v="0"/>
    <x v="2"/>
    <n v="35"/>
    <s v=""/>
    <x v="0"/>
  </r>
  <r>
    <n v="821521983"/>
    <x v="0"/>
    <n v="51"/>
    <x v="1"/>
    <x v="0"/>
    <x v="0"/>
    <x v="1"/>
    <x v="5"/>
    <x v="0"/>
    <n v="46"/>
    <n v="4"/>
    <n v="1"/>
    <n v="4"/>
    <n v="2286"/>
    <n v="1641"/>
    <n v="645"/>
    <n v="0.94699999999999995"/>
    <n v="4321"/>
    <n v="89"/>
    <n v="0.71199999999999997"/>
    <n v="0.71799999999999997"/>
    <n v="1.5941999999999999E-4"/>
    <n v="0.99983999999999995"/>
    <x v="1"/>
    <x v="5"/>
    <x v="1"/>
    <x v="2"/>
    <x v="0"/>
    <s v=""/>
    <n v="89"/>
    <x v="1"/>
  </r>
  <r>
    <n v="716961933"/>
    <x v="0"/>
    <n v="43"/>
    <x v="1"/>
    <x v="3"/>
    <x v="1"/>
    <x v="0"/>
    <x v="1"/>
    <x v="0"/>
    <n v="36"/>
    <n v="5"/>
    <n v="2"/>
    <n v="4"/>
    <n v="3589"/>
    <n v="1808"/>
    <n v="1781"/>
    <n v="0.75"/>
    <n v="4262"/>
    <n v="70"/>
    <n v="0.66700000000000004"/>
    <n v="0.504"/>
    <n v="3.2655999999999999E-4"/>
    <n v="0.99966999999999995"/>
    <x v="0"/>
    <x v="1"/>
    <x v="0"/>
    <x v="2"/>
    <x v="1"/>
    <s v=""/>
    <n v="70"/>
    <x v="1"/>
  </r>
  <r>
    <n v="712834533"/>
    <x v="0"/>
    <n v="51"/>
    <x v="1"/>
    <x v="3"/>
    <x v="3"/>
    <x v="1"/>
    <x v="1"/>
    <x v="0"/>
    <n v="39"/>
    <n v="5"/>
    <n v="2"/>
    <n v="4"/>
    <n v="2673"/>
    <n v="1275"/>
    <n v="1398"/>
    <n v="0.69099999999999995"/>
    <n v="4119"/>
    <n v="75"/>
    <n v="1.0269999999999999"/>
    <n v="0.47699999999999998"/>
    <n v="3.5893999999999998E-4"/>
    <n v="0.99963999999999997"/>
    <x v="1"/>
    <x v="1"/>
    <x v="1"/>
    <x v="2"/>
    <x v="0"/>
    <s v=""/>
    <n v="75"/>
    <x v="2"/>
  </r>
  <r>
    <n v="710544033"/>
    <x v="0"/>
    <n v="47"/>
    <x v="0"/>
    <x v="3"/>
    <x v="3"/>
    <x v="0"/>
    <x v="2"/>
    <x v="0"/>
    <n v="36"/>
    <n v="3"/>
    <n v="1"/>
    <n v="3"/>
    <n v="9437"/>
    <n v="2024"/>
    <n v="7413"/>
    <n v="0.66400000000000003"/>
    <n v="4715"/>
    <n v="78"/>
    <n v="0.69599999999999995"/>
    <n v="0.214"/>
    <n v="1.0183000000000001E-4"/>
    <n v="0.99990000000000001"/>
    <x v="0"/>
    <x v="2"/>
    <x v="0"/>
    <x v="2"/>
    <x v="1"/>
    <s v=""/>
    <n v="78"/>
    <x v="0"/>
  </r>
  <r>
    <n v="710622333"/>
    <x v="0"/>
    <n v="39"/>
    <x v="1"/>
    <x v="3"/>
    <x v="0"/>
    <x v="1"/>
    <x v="3"/>
    <x v="0"/>
    <n v="28"/>
    <n v="3"/>
    <n v="2"/>
    <n v="2"/>
    <n v="2751"/>
    <n v="2258"/>
    <n v="493"/>
    <n v="0.63400000000000001"/>
    <n v="4386"/>
    <n v="67"/>
    <n v="0.67500000000000004"/>
    <n v="0.82099999999999995"/>
    <n v="1.1065000000000001E-4"/>
    <n v="0.99988999999999995"/>
    <x v="0"/>
    <x v="3"/>
    <x v="0"/>
    <x v="1"/>
    <x v="1"/>
    <s v=""/>
    <n v="67"/>
    <x v="1"/>
  </r>
  <r>
    <n v="714277758"/>
    <x v="0"/>
    <n v="40"/>
    <x v="0"/>
    <x v="5"/>
    <x v="0"/>
    <x v="1"/>
    <x v="3"/>
    <x v="0"/>
    <n v="28"/>
    <n v="6"/>
    <n v="2"/>
    <n v="1"/>
    <n v="11557"/>
    <n v="1050"/>
    <n v="10507"/>
    <n v="0.754"/>
    <n v="4064"/>
    <n v="75"/>
    <n v="0.78600000000000003"/>
    <n v="9.0999999999999998E-2"/>
    <n v="6.2632999999999995E-5"/>
    <n v="0.99994000000000005"/>
    <x v="0"/>
    <x v="3"/>
    <x v="0"/>
    <x v="2"/>
    <x v="1"/>
    <s v=""/>
    <n v="75"/>
    <x v="0"/>
  </r>
  <r>
    <n v="713166333"/>
    <x v="0"/>
    <n v="38"/>
    <x v="1"/>
    <x v="3"/>
    <x v="0"/>
    <x v="0"/>
    <x v="5"/>
    <x v="0"/>
    <n v="27"/>
    <n v="5"/>
    <n v="2"/>
    <n v="1"/>
    <n v="14831"/>
    <n v="1302"/>
    <n v="13529"/>
    <n v="0.91600000000000004"/>
    <n v="4467"/>
    <n v="73"/>
    <n v="0.69799999999999995"/>
    <n v="8.7999999999999995E-2"/>
    <n v="6.6728000000000002E-5"/>
    <n v="0.99992999999999999"/>
    <x v="0"/>
    <x v="5"/>
    <x v="0"/>
    <x v="2"/>
    <x v="1"/>
    <s v=""/>
    <n v="73"/>
    <x v="0"/>
  </r>
  <r>
    <n v="714346608"/>
    <x v="1"/>
    <n v="51"/>
    <x v="1"/>
    <x v="3"/>
    <x v="1"/>
    <x v="1"/>
    <x v="3"/>
    <x v="0"/>
    <n v="36"/>
    <n v="3"/>
    <n v="1"/>
    <n v="4"/>
    <n v="1495"/>
    <n v="0"/>
    <n v="1495"/>
    <n v="0.52800000000000002"/>
    <n v="2220"/>
    <n v="50"/>
    <n v="0.56200000000000006"/>
    <n v="0"/>
    <n v="0.99370999999999998"/>
    <n v="6.2899999999999996E-3"/>
    <x v="1"/>
    <x v="3"/>
    <x v="1"/>
    <x v="1"/>
    <x v="1"/>
    <n v="50"/>
    <s v=""/>
    <x v="0"/>
  </r>
  <r>
    <n v="778284783"/>
    <x v="0"/>
    <n v="44"/>
    <x v="0"/>
    <x v="1"/>
    <x v="3"/>
    <x v="0"/>
    <x v="0"/>
    <x v="0"/>
    <n v="34"/>
    <n v="5"/>
    <n v="3"/>
    <n v="2"/>
    <n v="2791"/>
    <n v="1979"/>
    <n v="812"/>
    <n v="0.80700000000000005"/>
    <n v="4617"/>
    <n v="70"/>
    <n v="0.628"/>
    <n v="0.70899999999999996"/>
    <n v="2.0411999999999999E-4"/>
    <n v="0.99980000000000002"/>
    <x v="0"/>
    <x v="0"/>
    <x v="0"/>
    <x v="2"/>
    <x v="1"/>
    <s v=""/>
    <n v="70"/>
    <x v="1"/>
  </r>
  <r>
    <n v="714721608"/>
    <x v="0"/>
    <n v="38"/>
    <x v="0"/>
    <x v="0"/>
    <x v="1"/>
    <x v="1"/>
    <x v="4"/>
    <x v="0"/>
    <n v="29"/>
    <n v="4"/>
    <n v="3"/>
    <n v="0"/>
    <n v="9703"/>
    <n v="941"/>
    <n v="8762"/>
    <n v="0.72099999999999997"/>
    <n v="4190"/>
    <n v="81"/>
    <n v="1.0249999999999999"/>
    <n v="9.7000000000000003E-2"/>
    <n v="6.8853E-5"/>
    <n v="0.99992999999999999"/>
    <x v="0"/>
    <x v="4"/>
    <x v="0"/>
    <x v="2"/>
    <x v="1"/>
    <s v=""/>
    <n v="81"/>
    <x v="0"/>
  </r>
  <r>
    <n v="716453883"/>
    <x v="0"/>
    <n v="47"/>
    <x v="0"/>
    <x v="1"/>
    <x v="3"/>
    <x v="1"/>
    <x v="4"/>
    <x v="0"/>
    <n v="39"/>
    <n v="6"/>
    <n v="3"/>
    <n v="1"/>
    <n v="3889"/>
    <n v="1839"/>
    <n v="2050"/>
    <n v="0.91100000000000003"/>
    <n v="4423"/>
    <n v="63"/>
    <n v="0.70299999999999996"/>
    <n v="0.47299999999999998"/>
    <n v="1.2310000000000001E-4"/>
    <n v="0.99987999999999999"/>
    <x v="0"/>
    <x v="4"/>
    <x v="0"/>
    <x v="1"/>
    <x v="0"/>
    <s v=""/>
    <n v="63"/>
    <x v="2"/>
  </r>
  <r>
    <n v="713876958"/>
    <x v="0"/>
    <n v="32"/>
    <x v="1"/>
    <x v="4"/>
    <x v="3"/>
    <x v="1"/>
    <x v="5"/>
    <x v="0"/>
    <n v="26"/>
    <n v="6"/>
    <n v="2"/>
    <n v="4"/>
    <n v="14140"/>
    <n v="845"/>
    <n v="13295"/>
    <n v="0.71499999999999997"/>
    <n v="5036"/>
    <n v="76"/>
    <n v="0.68899999999999995"/>
    <n v="0.06"/>
    <n v="3.0802999999999999E-4"/>
    <n v="0.99968999999999997"/>
    <x v="0"/>
    <x v="5"/>
    <x v="0"/>
    <x v="2"/>
    <x v="1"/>
    <s v=""/>
    <n v="76"/>
    <x v="0"/>
  </r>
  <r>
    <n v="794967408"/>
    <x v="0"/>
    <n v="53"/>
    <x v="0"/>
    <x v="0"/>
    <x v="5"/>
    <x v="0"/>
    <x v="2"/>
    <x v="0"/>
    <n v="47"/>
    <n v="5"/>
    <n v="2"/>
    <n v="1"/>
    <n v="9106"/>
    <n v="975"/>
    <n v="8131"/>
    <n v="0.58799999999999997"/>
    <n v="3863"/>
    <n v="74"/>
    <n v="0.64400000000000002"/>
    <n v="0.107"/>
    <n v="8.3809999999999999E-5"/>
    <n v="0.99992000000000003"/>
    <x v="1"/>
    <x v="2"/>
    <x v="1"/>
    <x v="2"/>
    <x v="0"/>
    <s v=""/>
    <n v="74"/>
    <x v="0"/>
  </r>
  <r>
    <n v="798481383"/>
    <x v="1"/>
    <n v="40"/>
    <x v="1"/>
    <x v="0"/>
    <x v="2"/>
    <x v="0"/>
    <x v="1"/>
    <x v="0"/>
    <n v="34"/>
    <n v="5"/>
    <n v="1"/>
    <n v="2"/>
    <n v="2694"/>
    <n v="0"/>
    <n v="2694"/>
    <n v="0.872"/>
    <n v="2684"/>
    <n v="38"/>
    <n v="0.31"/>
    <n v="0"/>
    <n v="0.98326999999999998"/>
    <n v="1.6729999999999998E-2"/>
    <x v="0"/>
    <x v="1"/>
    <x v="0"/>
    <x v="0"/>
    <x v="1"/>
    <n v="38"/>
    <s v=""/>
    <x v="0"/>
  </r>
  <r>
    <n v="718697583"/>
    <x v="0"/>
    <n v="45"/>
    <x v="0"/>
    <x v="0"/>
    <x v="1"/>
    <x v="3"/>
    <x v="0"/>
    <x v="0"/>
    <n v="36"/>
    <n v="6"/>
    <n v="3"/>
    <n v="2"/>
    <n v="19629"/>
    <n v="0"/>
    <n v="19629"/>
    <n v="0.76600000000000001"/>
    <n v="4073"/>
    <n v="79"/>
    <n v="0.88100000000000001"/>
    <n v="0"/>
    <n v="1.8665000000000001E-4"/>
    <n v="0.99980999999999998"/>
    <x v="0"/>
    <x v="0"/>
    <x v="0"/>
    <x v="2"/>
    <x v="1"/>
    <s v=""/>
    <n v="79"/>
    <x v="0"/>
  </r>
  <r>
    <n v="711799458"/>
    <x v="0"/>
    <n v="41"/>
    <x v="0"/>
    <x v="2"/>
    <x v="1"/>
    <x v="1"/>
    <x v="3"/>
    <x v="0"/>
    <n v="36"/>
    <n v="3"/>
    <n v="1"/>
    <n v="1"/>
    <n v="6507"/>
    <n v="1452"/>
    <n v="5055"/>
    <n v="0.80200000000000005"/>
    <n v="4544"/>
    <n v="89"/>
    <n v="0.85399999999999998"/>
    <n v="0.223"/>
    <n v="3.4832999999999997E-5"/>
    <n v="0.99997000000000003"/>
    <x v="0"/>
    <x v="3"/>
    <x v="0"/>
    <x v="2"/>
    <x v="1"/>
    <s v=""/>
    <n v="89"/>
    <x v="0"/>
  </r>
  <r>
    <n v="823904133"/>
    <x v="1"/>
    <n v="53"/>
    <x v="1"/>
    <x v="3"/>
    <x v="4"/>
    <x v="1"/>
    <x v="5"/>
    <x v="0"/>
    <n v="49"/>
    <n v="2"/>
    <n v="2"/>
    <n v="4"/>
    <n v="10195"/>
    <n v="0"/>
    <n v="10195"/>
    <n v="0.629"/>
    <n v="2489"/>
    <n v="54"/>
    <n v="0.38500000000000001"/>
    <n v="0"/>
    <n v="0.99685999999999997"/>
    <n v="3.1388000000000002E-3"/>
    <x v="1"/>
    <x v="5"/>
    <x v="1"/>
    <x v="1"/>
    <x v="3"/>
    <n v="54"/>
    <s v=""/>
    <x v="0"/>
  </r>
  <r>
    <n v="718005108"/>
    <x v="0"/>
    <n v="44"/>
    <x v="1"/>
    <x v="1"/>
    <x v="4"/>
    <x v="0"/>
    <x v="1"/>
    <x v="0"/>
    <n v="34"/>
    <n v="4"/>
    <n v="1"/>
    <n v="2"/>
    <n v="2096"/>
    <n v="1711"/>
    <n v="385"/>
    <n v="0.746"/>
    <n v="3692"/>
    <n v="68"/>
    <n v="0.74399999999999999"/>
    <n v="0.81599999999999995"/>
    <n v="5.5281999999999997E-5"/>
    <n v="0.99994000000000005"/>
    <x v="0"/>
    <x v="1"/>
    <x v="0"/>
    <x v="2"/>
    <x v="1"/>
    <s v=""/>
    <n v="68"/>
    <x v="1"/>
  </r>
  <r>
    <n v="717877533"/>
    <x v="0"/>
    <n v="39"/>
    <x v="1"/>
    <x v="3"/>
    <x v="1"/>
    <x v="1"/>
    <x v="3"/>
    <x v="0"/>
    <n v="36"/>
    <n v="5"/>
    <n v="1"/>
    <n v="1"/>
    <n v="11314"/>
    <n v="0"/>
    <n v="11314"/>
    <n v="0.67400000000000004"/>
    <n v="3761"/>
    <n v="70"/>
    <n v="0.628"/>
    <n v="0"/>
    <n v="3.3213999999999997E-5"/>
    <n v="0.99997000000000003"/>
    <x v="0"/>
    <x v="3"/>
    <x v="0"/>
    <x v="2"/>
    <x v="1"/>
    <s v=""/>
    <n v="70"/>
    <x v="0"/>
  </r>
  <r>
    <n v="711883833"/>
    <x v="0"/>
    <n v="50"/>
    <x v="1"/>
    <x v="5"/>
    <x v="2"/>
    <x v="1"/>
    <x v="1"/>
    <x v="0"/>
    <n v="37"/>
    <n v="6"/>
    <n v="1"/>
    <n v="1"/>
    <n v="1837"/>
    <n v="665"/>
    <n v="1172"/>
    <n v="0.84399999999999997"/>
    <n v="4752"/>
    <n v="88"/>
    <n v="0.66"/>
    <n v="0.36199999999999999"/>
    <n v="3.2054999999999997E-5"/>
    <n v="0.99997000000000003"/>
    <x v="0"/>
    <x v="1"/>
    <x v="0"/>
    <x v="2"/>
    <x v="0"/>
    <s v=""/>
    <n v="88"/>
    <x v="2"/>
  </r>
  <r>
    <n v="711646908"/>
    <x v="1"/>
    <n v="39"/>
    <x v="0"/>
    <x v="0"/>
    <x v="3"/>
    <x v="1"/>
    <x v="0"/>
    <x v="0"/>
    <n v="23"/>
    <n v="1"/>
    <n v="2"/>
    <n v="3"/>
    <n v="7821"/>
    <n v="2517"/>
    <n v="5304"/>
    <n v="0.40799999999999997"/>
    <n v="2010"/>
    <n v="43"/>
    <n v="0.34399999999999997"/>
    <n v="0.32200000000000001"/>
    <n v="0.99543999999999999"/>
    <n v="4.5580500000000001E-3"/>
    <x v="0"/>
    <x v="0"/>
    <x v="0"/>
    <x v="0"/>
    <x v="2"/>
    <n v="43"/>
    <s v=""/>
    <x v="2"/>
  </r>
  <r>
    <n v="718171308"/>
    <x v="1"/>
    <n v="44"/>
    <x v="1"/>
    <x v="0"/>
    <x v="1"/>
    <x v="0"/>
    <x v="1"/>
    <x v="0"/>
    <n v="36"/>
    <n v="6"/>
    <n v="3"/>
    <n v="4"/>
    <n v="1984"/>
    <n v="0"/>
    <n v="1984"/>
    <n v="0.89"/>
    <n v="2506"/>
    <n v="46"/>
    <n v="0.64300000000000002"/>
    <n v="0"/>
    <n v="0.99814000000000003"/>
    <n v="1.8631699999999999E-3"/>
    <x v="0"/>
    <x v="1"/>
    <x v="0"/>
    <x v="1"/>
    <x v="1"/>
    <n v="46"/>
    <s v=""/>
    <x v="0"/>
  </r>
  <r>
    <n v="709627983"/>
    <x v="0"/>
    <n v="56"/>
    <x v="1"/>
    <x v="0"/>
    <x v="5"/>
    <x v="1"/>
    <x v="1"/>
    <x v="0"/>
    <n v="36"/>
    <n v="4"/>
    <n v="3"/>
    <n v="0"/>
    <n v="2535"/>
    <n v="1699"/>
    <n v="836"/>
    <n v="0.72"/>
    <n v="4497"/>
    <n v="68"/>
    <n v="0.78900000000000003"/>
    <n v="0.67"/>
    <n v="8.1018000000000003E-5"/>
    <n v="0.99992000000000003"/>
    <x v="1"/>
    <x v="1"/>
    <x v="1"/>
    <x v="2"/>
    <x v="1"/>
    <s v=""/>
    <n v="68"/>
    <x v="1"/>
  </r>
  <r>
    <n v="716580933"/>
    <x v="0"/>
    <n v="63"/>
    <x v="0"/>
    <x v="4"/>
    <x v="2"/>
    <x v="1"/>
    <x v="3"/>
    <x v="0"/>
    <n v="36"/>
    <n v="3"/>
    <n v="3"/>
    <n v="3"/>
    <n v="1970"/>
    <n v="1224"/>
    <n v="746"/>
    <n v="0.54"/>
    <n v="4533"/>
    <n v="65"/>
    <n v="0.625"/>
    <n v="0.621"/>
    <n v="2.6692000000000003E-4"/>
    <n v="0.99973000000000001"/>
    <x v="1"/>
    <x v="3"/>
    <x v="1"/>
    <x v="1"/>
    <x v="1"/>
    <s v=""/>
    <n v="65"/>
    <x v="1"/>
  </r>
  <r>
    <n v="713600958"/>
    <x v="0"/>
    <n v="50"/>
    <x v="0"/>
    <x v="5"/>
    <x v="3"/>
    <x v="0"/>
    <x v="4"/>
    <x v="0"/>
    <n v="38"/>
    <n v="4"/>
    <n v="5"/>
    <n v="3"/>
    <n v="34516"/>
    <n v="2076"/>
    <n v="32440"/>
    <n v="0.81200000000000006"/>
    <n v="3647"/>
    <n v="65"/>
    <n v="0.66700000000000004"/>
    <n v="0.06"/>
    <n v="3.4859000000000002E-4"/>
    <n v="0.99965000000000004"/>
    <x v="0"/>
    <x v="4"/>
    <x v="0"/>
    <x v="1"/>
    <x v="0"/>
    <s v=""/>
    <n v="65"/>
    <x v="0"/>
  </r>
  <r>
    <n v="772248408"/>
    <x v="0"/>
    <n v="40"/>
    <x v="1"/>
    <x v="0"/>
    <x v="1"/>
    <x v="1"/>
    <x v="1"/>
    <x v="0"/>
    <n v="29"/>
    <n v="5"/>
    <n v="1"/>
    <n v="4"/>
    <n v="2694"/>
    <n v="1833"/>
    <n v="861"/>
    <n v="1.044"/>
    <n v="3366"/>
    <n v="56"/>
    <n v="1.0740000000000001"/>
    <n v="0.68"/>
    <n v="1.6399000000000001E-4"/>
    <n v="0.99983999999999995"/>
    <x v="0"/>
    <x v="1"/>
    <x v="0"/>
    <x v="1"/>
    <x v="1"/>
    <s v=""/>
    <n v="56"/>
    <x v="1"/>
  </r>
  <r>
    <n v="720196158"/>
    <x v="0"/>
    <n v="48"/>
    <x v="0"/>
    <x v="0"/>
    <x v="3"/>
    <x v="1"/>
    <x v="0"/>
    <x v="0"/>
    <n v="40"/>
    <n v="6"/>
    <n v="3"/>
    <n v="3"/>
    <n v="4476"/>
    <n v="0"/>
    <n v="4476"/>
    <n v="0.68300000000000005"/>
    <n v="3350"/>
    <n v="67"/>
    <n v="0.63400000000000001"/>
    <n v="0"/>
    <n v="3.4503000000000002E-4"/>
    <n v="0.99965000000000004"/>
    <x v="0"/>
    <x v="0"/>
    <x v="0"/>
    <x v="1"/>
    <x v="0"/>
    <s v=""/>
    <n v="67"/>
    <x v="0"/>
  </r>
  <r>
    <n v="770024733"/>
    <x v="1"/>
    <n v="53"/>
    <x v="1"/>
    <x v="3"/>
    <x v="2"/>
    <x v="1"/>
    <x v="3"/>
    <x v="0"/>
    <n v="47"/>
    <n v="1"/>
    <n v="2"/>
    <n v="3"/>
    <n v="1699"/>
    <n v="0"/>
    <n v="1699"/>
    <n v="0.60199999999999998"/>
    <n v="2520"/>
    <n v="49"/>
    <n v="0.53100000000000003"/>
    <n v="0"/>
    <n v="0.99495"/>
    <n v="5.0499999999999998E-3"/>
    <x v="1"/>
    <x v="3"/>
    <x v="1"/>
    <x v="1"/>
    <x v="0"/>
    <n v="49"/>
    <s v=""/>
    <x v="0"/>
  </r>
  <r>
    <n v="710912733"/>
    <x v="0"/>
    <n v="44"/>
    <x v="1"/>
    <x v="5"/>
    <x v="2"/>
    <x v="0"/>
    <x v="1"/>
    <x v="0"/>
    <n v="36"/>
    <n v="3"/>
    <n v="2"/>
    <n v="4"/>
    <n v="1953"/>
    <n v="1762"/>
    <n v="191"/>
    <n v="0.74299999999999999"/>
    <n v="4590"/>
    <n v="91"/>
    <n v="0.65500000000000003"/>
    <n v="0.90200000000000002"/>
    <n v="3.1516999999999998E-4"/>
    <n v="0.99968000000000001"/>
    <x v="0"/>
    <x v="1"/>
    <x v="0"/>
    <x v="2"/>
    <x v="1"/>
    <s v=""/>
    <n v="91"/>
    <x v="1"/>
  </r>
  <r>
    <n v="712860858"/>
    <x v="0"/>
    <n v="56"/>
    <x v="1"/>
    <x v="3"/>
    <x v="1"/>
    <x v="2"/>
    <x v="5"/>
    <x v="0"/>
    <n v="45"/>
    <n v="5"/>
    <n v="1"/>
    <n v="3"/>
    <n v="5264"/>
    <n v="0"/>
    <n v="5264"/>
    <n v="0.85199999999999998"/>
    <n v="4943"/>
    <n v="70"/>
    <n v="0.79500000000000004"/>
    <n v="0"/>
    <n v="9.2637000000000001E-5"/>
    <n v="0.99990999999999997"/>
    <x v="1"/>
    <x v="5"/>
    <x v="1"/>
    <x v="2"/>
    <x v="0"/>
    <s v=""/>
    <n v="70"/>
    <x v="0"/>
  </r>
  <r>
    <n v="708702258"/>
    <x v="1"/>
    <n v="40"/>
    <x v="1"/>
    <x v="0"/>
    <x v="2"/>
    <x v="1"/>
    <x v="5"/>
    <x v="0"/>
    <n v="36"/>
    <n v="3"/>
    <n v="2"/>
    <n v="2"/>
    <n v="3698"/>
    <n v="478"/>
    <n v="3220"/>
    <n v="0.61099999999999999"/>
    <n v="2051"/>
    <n v="31"/>
    <n v="0.63200000000000001"/>
    <n v="0.129"/>
    <n v="0.99182999999999999"/>
    <n v="8.1700000000000002E-3"/>
    <x v="0"/>
    <x v="5"/>
    <x v="0"/>
    <x v="0"/>
    <x v="1"/>
    <n v="31"/>
    <s v=""/>
    <x v="0"/>
  </r>
  <r>
    <n v="797169633"/>
    <x v="0"/>
    <n v="41"/>
    <x v="0"/>
    <x v="2"/>
    <x v="1"/>
    <x v="1"/>
    <x v="4"/>
    <x v="0"/>
    <n v="35"/>
    <n v="5"/>
    <n v="3"/>
    <n v="3"/>
    <n v="34516"/>
    <n v="825"/>
    <n v="33691"/>
    <n v="0.98199999999999998"/>
    <n v="3127"/>
    <n v="51"/>
    <n v="0.96199999999999997"/>
    <n v="2.4E-2"/>
    <n v="3.1725999999999998E-4"/>
    <n v="0.99968000000000001"/>
    <x v="0"/>
    <x v="4"/>
    <x v="0"/>
    <x v="1"/>
    <x v="1"/>
    <s v=""/>
    <n v="51"/>
    <x v="0"/>
  </r>
  <r>
    <n v="709922508"/>
    <x v="0"/>
    <n v="40"/>
    <x v="1"/>
    <x v="2"/>
    <x v="3"/>
    <x v="0"/>
    <x v="1"/>
    <x v="0"/>
    <n v="28"/>
    <n v="4"/>
    <n v="1"/>
    <n v="1"/>
    <n v="2712"/>
    <n v="0"/>
    <n v="2712"/>
    <n v="0.83499999999999996"/>
    <n v="5207"/>
    <n v="79"/>
    <n v="0.92700000000000005"/>
    <n v="0"/>
    <n v="3.8288999999999999E-5"/>
    <n v="0.99995999999999996"/>
    <x v="0"/>
    <x v="1"/>
    <x v="0"/>
    <x v="2"/>
    <x v="1"/>
    <s v=""/>
    <n v="79"/>
    <x v="0"/>
  </r>
  <r>
    <n v="712802733"/>
    <x v="0"/>
    <n v="45"/>
    <x v="1"/>
    <x v="2"/>
    <x v="0"/>
    <x v="3"/>
    <x v="1"/>
    <x v="0"/>
    <n v="36"/>
    <n v="3"/>
    <n v="1"/>
    <n v="4"/>
    <n v="5486"/>
    <n v="685"/>
    <n v="4801"/>
    <n v="0.879"/>
    <n v="2965"/>
    <n v="70"/>
    <n v="0.55600000000000005"/>
    <n v="0.125"/>
    <n v="1.6112E-4"/>
    <n v="0.99983999999999995"/>
    <x v="0"/>
    <x v="1"/>
    <x v="0"/>
    <x v="2"/>
    <x v="1"/>
    <s v=""/>
    <n v="70"/>
    <x v="0"/>
  </r>
  <r>
    <n v="716981358"/>
    <x v="0"/>
    <n v="40"/>
    <x v="1"/>
    <x v="3"/>
    <x v="5"/>
    <x v="0"/>
    <x v="1"/>
    <x v="0"/>
    <n v="32"/>
    <n v="3"/>
    <n v="3"/>
    <n v="0"/>
    <n v="2107"/>
    <n v="941"/>
    <n v="1166"/>
    <n v="0.97499999999999998"/>
    <n v="4858"/>
    <n v="73"/>
    <n v="0.73799999999999999"/>
    <n v="0.44700000000000001"/>
    <n v="7.8077000000000005E-5"/>
    <n v="0.99992000000000003"/>
    <x v="0"/>
    <x v="1"/>
    <x v="0"/>
    <x v="2"/>
    <x v="1"/>
    <s v=""/>
    <n v="73"/>
    <x v="2"/>
  </r>
  <r>
    <n v="758787333"/>
    <x v="0"/>
    <n v="52"/>
    <x v="0"/>
    <x v="0"/>
    <x v="2"/>
    <x v="2"/>
    <x v="4"/>
    <x v="0"/>
    <n v="45"/>
    <n v="4"/>
    <n v="1"/>
    <n v="2"/>
    <n v="18096"/>
    <n v="2404"/>
    <n v="15692"/>
    <n v="0.73399999999999999"/>
    <n v="3880"/>
    <n v="68"/>
    <n v="0.47799999999999998"/>
    <n v="0.13300000000000001"/>
    <n v="5.8763E-5"/>
    <n v="0.99994000000000005"/>
    <x v="1"/>
    <x v="4"/>
    <x v="1"/>
    <x v="2"/>
    <x v="0"/>
    <s v=""/>
    <n v="68"/>
    <x v="0"/>
  </r>
  <r>
    <n v="720519333"/>
    <x v="1"/>
    <n v="59"/>
    <x v="1"/>
    <x v="3"/>
    <x v="3"/>
    <x v="1"/>
    <x v="5"/>
    <x v="0"/>
    <n v="45"/>
    <n v="1"/>
    <n v="3"/>
    <n v="3"/>
    <n v="2721"/>
    <n v="1885"/>
    <n v="836"/>
    <n v="0.85299999999999998"/>
    <n v="2594"/>
    <n v="48"/>
    <n v="0.45500000000000002"/>
    <n v="0.69299999999999995"/>
    <n v="0.997"/>
    <n v="2.9974300000000001E-3"/>
    <x v="1"/>
    <x v="5"/>
    <x v="1"/>
    <x v="1"/>
    <x v="0"/>
    <n v="48"/>
    <s v=""/>
    <x v="1"/>
  </r>
  <r>
    <n v="717387933"/>
    <x v="0"/>
    <n v="49"/>
    <x v="1"/>
    <x v="3"/>
    <x v="0"/>
    <x v="3"/>
    <x v="1"/>
    <x v="0"/>
    <n v="36"/>
    <n v="6"/>
    <n v="3"/>
    <n v="3"/>
    <n v="2976"/>
    <n v="2257"/>
    <n v="719"/>
    <n v="0.75"/>
    <n v="3837"/>
    <n v="57"/>
    <n v="0.78100000000000003"/>
    <n v="0.75800000000000001"/>
    <n v="2.9408E-4"/>
    <n v="0.99970999999999999"/>
    <x v="0"/>
    <x v="1"/>
    <x v="0"/>
    <x v="1"/>
    <x v="1"/>
    <s v=""/>
    <n v="57"/>
    <x v="1"/>
  </r>
  <r>
    <n v="738195708"/>
    <x v="0"/>
    <n v="47"/>
    <x v="0"/>
    <x v="3"/>
    <x v="1"/>
    <x v="3"/>
    <x v="2"/>
    <x v="0"/>
    <n v="40"/>
    <n v="6"/>
    <n v="1"/>
    <n v="3"/>
    <n v="16741"/>
    <n v="1225"/>
    <n v="15516"/>
    <n v="0.64100000000000001"/>
    <n v="3608"/>
    <n v="56"/>
    <n v="0.51400000000000001"/>
    <n v="7.2999999999999995E-2"/>
    <n v="9.2637000000000001E-5"/>
    <n v="0.99990999999999997"/>
    <x v="0"/>
    <x v="2"/>
    <x v="0"/>
    <x v="1"/>
    <x v="0"/>
    <s v=""/>
    <n v="56"/>
    <x v="0"/>
  </r>
  <r>
    <n v="708560733"/>
    <x v="0"/>
    <n v="42"/>
    <x v="1"/>
    <x v="0"/>
    <x v="1"/>
    <x v="3"/>
    <x v="1"/>
    <x v="0"/>
    <n v="36"/>
    <n v="5"/>
    <n v="2"/>
    <n v="3"/>
    <n v="3714"/>
    <n v="2517"/>
    <n v="1197"/>
    <n v="0.85699999999999998"/>
    <n v="4715"/>
    <n v="85"/>
    <n v="0.84799999999999998"/>
    <n v="0.67800000000000005"/>
    <n v="1.9864000000000001E-4"/>
    <n v="0.99980000000000002"/>
    <x v="0"/>
    <x v="1"/>
    <x v="0"/>
    <x v="2"/>
    <x v="1"/>
    <s v=""/>
    <n v="85"/>
    <x v="1"/>
  </r>
  <r>
    <n v="717001908"/>
    <x v="1"/>
    <n v="41"/>
    <x v="1"/>
    <x v="1"/>
    <x v="1"/>
    <x v="0"/>
    <x v="1"/>
    <x v="0"/>
    <n v="28"/>
    <n v="6"/>
    <n v="2"/>
    <n v="2"/>
    <n v="6936"/>
    <n v="0"/>
    <n v="6936"/>
    <n v="0.88300000000000001"/>
    <n v="2874"/>
    <n v="44"/>
    <n v="0.63"/>
    <n v="0"/>
    <n v="0.99156"/>
    <n v="8.4399999999999996E-3"/>
    <x v="0"/>
    <x v="1"/>
    <x v="0"/>
    <x v="0"/>
    <x v="1"/>
    <n v="44"/>
    <s v=""/>
    <x v="0"/>
  </r>
  <r>
    <n v="768972558"/>
    <x v="0"/>
    <n v="43"/>
    <x v="0"/>
    <x v="1"/>
    <x v="0"/>
    <x v="0"/>
    <x v="4"/>
    <x v="0"/>
    <n v="37"/>
    <n v="4"/>
    <n v="3"/>
    <n v="4"/>
    <n v="11099"/>
    <n v="0"/>
    <n v="11099"/>
    <n v="0.89"/>
    <n v="3980"/>
    <n v="77"/>
    <n v="0.75"/>
    <n v="0"/>
    <n v="5.1787999999999997E-4"/>
    <n v="0.99948000000000004"/>
    <x v="0"/>
    <x v="4"/>
    <x v="0"/>
    <x v="2"/>
    <x v="0"/>
    <s v=""/>
    <n v="77"/>
    <x v="0"/>
  </r>
  <r>
    <n v="716899233"/>
    <x v="0"/>
    <n v="40"/>
    <x v="1"/>
    <x v="2"/>
    <x v="1"/>
    <x v="1"/>
    <x v="1"/>
    <x v="1"/>
    <n v="20"/>
    <n v="6"/>
    <n v="4"/>
    <n v="3"/>
    <n v="15987"/>
    <n v="1965"/>
    <n v="14022"/>
    <n v="0.72199999999999998"/>
    <n v="4542"/>
    <n v="70"/>
    <n v="0.59099999999999997"/>
    <n v="0.123"/>
    <n v="4.417E-4"/>
    <n v="0.99956"/>
    <x v="0"/>
    <x v="1"/>
    <x v="0"/>
    <x v="2"/>
    <x v="2"/>
    <s v=""/>
    <n v="70"/>
    <x v="0"/>
  </r>
  <r>
    <n v="715567608"/>
    <x v="0"/>
    <n v="45"/>
    <x v="1"/>
    <x v="5"/>
    <x v="0"/>
    <x v="2"/>
    <x v="1"/>
    <x v="0"/>
    <n v="35"/>
    <n v="4"/>
    <n v="4"/>
    <n v="4"/>
    <n v="4406"/>
    <n v="1247"/>
    <n v="3159"/>
    <n v="1.0369999999999999"/>
    <n v="3964"/>
    <n v="76"/>
    <n v="0.85399999999999998"/>
    <n v="0.28299999999999997"/>
    <n v="5.6901E-4"/>
    <n v="0.99943000000000004"/>
    <x v="0"/>
    <x v="1"/>
    <x v="0"/>
    <x v="2"/>
    <x v="1"/>
    <s v=""/>
    <n v="76"/>
    <x v="2"/>
  </r>
  <r>
    <n v="713264583"/>
    <x v="0"/>
    <n v="43"/>
    <x v="0"/>
    <x v="3"/>
    <x v="0"/>
    <x v="0"/>
    <x v="4"/>
    <x v="2"/>
    <n v="23"/>
    <n v="3"/>
    <n v="3"/>
    <n v="2"/>
    <n v="34516"/>
    <n v="1153"/>
    <n v="33363"/>
    <n v="0.89"/>
    <n v="4486"/>
    <n v="71"/>
    <n v="0.69"/>
    <n v="3.3000000000000002E-2"/>
    <n v="1.5799999999999999E-4"/>
    <n v="0.99983999999999995"/>
    <x v="0"/>
    <x v="4"/>
    <x v="0"/>
    <x v="2"/>
    <x v="2"/>
    <s v=""/>
    <n v="71"/>
    <x v="0"/>
  </r>
  <r>
    <n v="716769783"/>
    <x v="0"/>
    <n v="48"/>
    <x v="1"/>
    <x v="3"/>
    <x v="1"/>
    <x v="0"/>
    <x v="5"/>
    <x v="0"/>
    <n v="40"/>
    <n v="3"/>
    <n v="2"/>
    <n v="4"/>
    <n v="5104"/>
    <n v="736"/>
    <n v="4368"/>
    <n v="0.67900000000000005"/>
    <n v="3943"/>
    <n v="78"/>
    <n v="0.69599999999999995"/>
    <n v="0.14399999999999999"/>
    <n v="3.2655999999999999E-4"/>
    <n v="0.99966999999999995"/>
    <x v="0"/>
    <x v="5"/>
    <x v="0"/>
    <x v="2"/>
    <x v="0"/>
    <s v=""/>
    <n v="78"/>
    <x v="0"/>
  </r>
  <r>
    <n v="719564208"/>
    <x v="1"/>
    <n v="46"/>
    <x v="1"/>
    <x v="5"/>
    <x v="2"/>
    <x v="1"/>
    <x v="3"/>
    <x v="0"/>
    <n v="30"/>
    <n v="3"/>
    <n v="2"/>
    <n v="1"/>
    <n v="7195"/>
    <n v="0"/>
    <n v="7195"/>
    <n v="1.0349999999999999"/>
    <n v="2751"/>
    <n v="47"/>
    <n v="1.1359999999999999"/>
    <n v="0"/>
    <n v="0.98512999999999995"/>
    <n v="1.487E-2"/>
    <x v="0"/>
    <x v="3"/>
    <x v="0"/>
    <x v="1"/>
    <x v="1"/>
    <n v="47"/>
    <s v=""/>
    <x v="0"/>
  </r>
  <r>
    <n v="716680983"/>
    <x v="0"/>
    <n v="41"/>
    <x v="1"/>
    <x v="0"/>
    <x v="6"/>
    <x v="0"/>
    <x v="1"/>
    <x v="0"/>
    <n v="36"/>
    <n v="3"/>
    <n v="1"/>
    <n v="1"/>
    <n v="1956"/>
    <n v="1053"/>
    <n v="903"/>
    <n v="0.94099999999999995"/>
    <n v="4924"/>
    <n v="70"/>
    <n v="0.79500000000000004"/>
    <n v="0.53800000000000003"/>
    <n v="4.9874999999999999E-5"/>
    <n v="0.99995000000000001"/>
    <x v="0"/>
    <x v="1"/>
    <x v="0"/>
    <x v="2"/>
    <x v="1"/>
    <s v=""/>
    <n v="70"/>
    <x v="1"/>
  </r>
  <r>
    <n v="715719033"/>
    <x v="0"/>
    <n v="38"/>
    <x v="1"/>
    <x v="0"/>
    <x v="5"/>
    <x v="0"/>
    <x v="1"/>
    <x v="0"/>
    <n v="32"/>
    <n v="4"/>
    <n v="3"/>
    <n v="2"/>
    <n v="3317"/>
    <n v="2517"/>
    <n v="800"/>
    <n v="0.86199999999999999"/>
    <n v="3772"/>
    <n v="74"/>
    <n v="1"/>
    <n v="0.75900000000000001"/>
    <n v="2.1961999999999999E-4"/>
    <n v="0.99978"/>
    <x v="0"/>
    <x v="1"/>
    <x v="0"/>
    <x v="2"/>
    <x v="1"/>
    <s v=""/>
    <n v="74"/>
    <x v="1"/>
  </r>
  <r>
    <n v="713229633"/>
    <x v="1"/>
    <n v="45"/>
    <x v="1"/>
    <x v="4"/>
    <x v="3"/>
    <x v="0"/>
    <x v="3"/>
    <x v="0"/>
    <n v="30"/>
    <n v="3"/>
    <n v="2"/>
    <n v="4"/>
    <n v="2759"/>
    <n v="0"/>
    <n v="2759"/>
    <n v="0.53500000000000003"/>
    <n v="2061"/>
    <n v="47"/>
    <n v="0.42399999999999999"/>
    <n v="0"/>
    <n v="0.99677000000000004"/>
    <n v="3.23494E-3"/>
    <x v="0"/>
    <x v="3"/>
    <x v="0"/>
    <x v="1"/>
    <x v="1"/>
    <n v="47"/>
    <s v=""/>
    <x v="0"/>
  </r>
  <r>
    <n v="788246958"/>
    <x v="0"/>
    <n v="44"/>
    <x v="1"/>
    <x v="3"/>
    <x v="1"/>
    <x v="0"/>
    <x v="5"/>
    <x v="0"/>
    <n v="36"/>
    <n v="3"/>
    <n v="1"/>
    <n v="2"/>
    <n v="6038"/>
    <n v="0"/>
    <n v="6038"/>
    <n v="0.66600000000000004"/>
    <n v="4375"/>
    <n v="81"/>
    <n v="0.68799999999999994"/>
    <n v="0"/>
    <n v="5.5077000000000001E-5"/>
    <n v="0.99994000000000005"/>
    <x v="0"/>
    <x v="5"/>
    <x v="0"/>
    <x v="2"/>
    <x v="1"/>
    <s v=""/>
    <n v="81"/>
    <x v="0"/>
  </r>
  <r>
    <n v="720419358"/>
    <x v="0"/>
    <n v="35"/>
    <x v="1"/>
    <x v="3"/>
    <x v="2"/>
    <x v="1"/>
    <x v="1"/>
    <x v="0"/>
    <n v="36"/>
    <n v="3"/>
    <n v="2"/>
    <n v="1"/>
    <n v="2942"/>
    <n v="2100"/>
    <n v="842"/>
    <n v="0.69399999999999995"/>
    <n v="4548"/>
    <n v="71"/>
    <n v="0.82099999999999995"/>
    <n v="0.71399999999999997"/>
    <n v="7.0575999999999996E-5"/>
    <n v="0.99992999999999999"/>
    <x v="0"/>
    <x v="1"/>
    <x v="0"/>
    <x v="2"/>
    <x v="1"/>
    <s v=""/>
    <n v="71"/>
    <x v="1"/>
  </r>
  <r>
    <n v="772545858"/>
    <x v="0"/>
    <n v="49"/>
    <x v="1"/>
    <x v="2"/>
    <x v="1"/>
    <x v="0"/>
    <x v="1"/>
    <x v="0"/>
    <n v="39"/>
    <n v="4"/>
    <n v="2"/>
    <n v="3"/>
    <n v="5095"/>
    <n v="0"/>
    <n v="5095"/>
    <n v="0.72899999999999998"/>
    <n v="3808"/>
    <n v="89"/>
    <n v="0.50800000000000001"/>
    <n v="0"/>
    <n v="2.0076999999999999E-4"/>
    <n v="0.99980000000000002"/>
    <x v="0"/>
    <x v="1"/>
    <x v="0"/>
    <x v="2"/>
    <x v="0"/>
    <s v=""/>
    <n v="89"/>
    <x v="0"/>
  </r>
  <r>
    <n v="771431133"/>
    <x v="0"/>
    <n v="47"/>
    <x v="1"/>
    <x v="2"/>
    <x v="1"/>
    <x v="2"/>
    <x v="1"/>
    <x v="0"/>
    <n v="35"/>
    <n v="4"/>
    <n v="2"/>
    <n v="4"/>
    <n v="1438.3"/>
    <n v="0"/>
    <n v="1438.3"/>
    <n v="0.57099999999999995"/>
    <n v="3778"/>
    <n v="69"/>
    <n v="0.81599999999999995"/>
    <n v="0"/>
    <n v="3.4247999999999999E-4"/>
    <n v="0.99965999999999999"/>
    <x v="0"/>
    <x v="1"/>
    <x v="0"/>
    <x v="2"/>
    <x v="1"/>
    <s v=""/>
    <n v="69"/>
    <x v="0"/>
  </r>
  <r>
    <n v="717800358"/>
    <x v="0"/>
    <n v="48"/>
    <x v="0"/>
    <x v="0"/>
    <x v="0"/>
    <x v="1"/>
    <x v="2"/>
    <x v="0"/>
    <n v="36"/>
    <n v="3"/>
    <n v="3"/>
    <n v="4"/>
    <n v="10111"/>
    <n v="868"/>
    <n v="9243"/>
    <n v="0.748"/>
    <n v="4791"/>
    <n v="68"/>
    <n v="0.88900000000000001"/>
    <n v="8.5999999999999993E-2"/>
    <n v="5.2052000000000001E-4"/>
    <n v="0.99948000000000004"/>
    <x v="0"/>
    <x v="2"/>
    <x v="0"/>
    <x v="2"/>
    <x v="1"/>
    <s v=""/>
    <n v="68"/>
    <x v="0"/>
  </r>
  <r>
    <n v="798041508"/>
    <x v="1"/>
    <n v="50"/>
    <x v="1"/>
    <x v="2"/>
    <x v="1"/>
    <x v="1"/>
    <x v="1"/>
    <x v="0"/>
    <n v="44"/>
    <n v="2"/>
    <n v="3"/>
    <n v="2"/>
    <n v="3201"/>
    <n v="2517"/>
    <n v="684"/>
    <n v="0.44500000000000001"/>
    <n v="1880"/>
    <n v="42"/>
    <n v="0.35499999999999998"/>
    <n v="0.78600000000000003"/>
    <n v="0.99473"/>
    <n v="5.2700000000000004E-3"/>
    <x v="0"/>
    <x v="1"/>
    <x v="0"/>
    <x v="0"/>
    <x v="0"/>
    <n v="42"/>
    <s v=""/>
    <x v="1"/>
  </r>
  <r>
    <n v="710626758"/>
    <x v="0"/>
    <n v="44"/>
    <x v="0"/>
    <x v="2"/>
    <x v="2"/>
    <x v="2"/>
    <x v="0"/>
    <x v="0"/>
    <n v="36"/>
    <n v="6"/>
    <n v="1"/>
    <n v="3"/>
    <n v="2761"/>
    <n v="0"/>
    <n v="2761"/>
    <n v="0.61899999999999999"/>
    <n v="3706"/>
    <n v="65"/>
    <n v="0.58499999999999996"/>
    <n v="0"/>
    <n v="9.9893000000000001E-5"/>
    <n v="0.99990000000000001"/>
    <x v="0"/>
    <x v="0"/>
    <x v="0"/>
    <x v="1"/>
    <x v="1"/>
    <s v=""/>
    <n v="65"/>
    <x v="0"/>
  </r>
  <r>
    <n v="718982058"/>
    <x v="0"/>
    <n v="37"/>
    <x v="0"/>
    <x v="0"/>
    <x v="1"/>
    <x v="3"/>
    <x v="3"/>
    <x v="0"/>
    <n v="36"/>
    <n v="5"/>
    <n v="2"/>
    <n v="0"/>
    <n v="5987"/>
    <n v="1405"/>
    <n v="4582"/>
    <n v="0.95199999999999996"/>
    <n v="4011"/>
    <n v="72"/>
    <n v="0.67400000000000004"/>
    <n v="0.23499999999999999"/>
    <n v="4.3568E-5"/>
    <n v="0.99995999999999996"/>
    <x v="0"/>
    <x v="3"/>
    <x v="0"/>
    <x v="2"/>
    <x v="1"/>
    <s v=""/>
    <n v="72"/>
    <x v="0"/>
  </r>
  <r>
    <n v="791822733"/>
    <x v="0"/>
    <n v="47"/>
    <x v="1"/>
    <x v="0"/>
    <x v="0"/>
    <x v="1"/>
    <x v="5"/>
    <x v="0"/>
    <n v="41"/>
    <n v="5"/>
    <n v="1"/>
    <n v="3"/>
    <n v="5630"/>
    <n v="748"/>
    <n v="4882"/>
    <n v="0.80400000000000005"/>
    <n v="4904"/>
    <n v="81"/>
    <n v="0.76100000000000001"/>
    <n v="0.13300000000000001"/>
    <n v="9.3448000000000004E-5"/>
    <n v="0.99990999999999997"/>
    <x v="0"/>
    <x v="5"/>
    <x v="0"/>
    <x v="2"/>
    <x v="0"/>
    <s v=""/>
    <n v="81"/>
    <x v="0"/>
  </r>
  <r>
    <n v="718762308"/>
    <x v="0"/>
    <n v="35"/>
    <x v="1"/>
    <x v="5"/>
    <x v="1"/>
    <x v="1"/>
    <x v="5"/>
    <x v="0"/>
    <n v="36"/>
    <n v="6"/>
    <n v="2"/>
    <n v="3"/>
    <n v="6622"/>
    <n v="2126"/>
    <n v="4496"/>
    <n v="1.0409999999999999"/>
    <n v="3668"/>
    <n v="60"/>
    <n v="0.81799999999999995"/>
    <n v="0.32100000000000001"/>
    <n v="1.7969000000000001E-4"/>
    <n v="0.99982000000000004"/>
    <x v="0"/>
    <x v="5"/>
    <x v="0"/>
    <x v="1"/>
    <x v="1"/>
    <s v=""/>
    <n v="60"/>
    <x v="2"/>
  </r>
  <r>
    <n v="716841783"/>
    <x v="0"/>
    <n v="51"/>
    <x v="0"/>
    <x v="4"/>
    <x v="1"/>
    <x v="0"/>
    <x v="4"/>
    <x v="0"/>
    <n v="36"/>
    <n v="4"/>
    <n v="2"/>
    <n v="3"/>
    <n v="18733"/>
    <n v="1292"/>
    <n v="17441"/>
    <n v="0.442"/>
    <n v="5080"/>
    <n v="85"/>
    <n v="0.49099999999999999"/>
    <n v="6.9000000000000006E-2"/>
    <n v="1.6427999999999999E-4"/>
    <n v="0.99983999999999995"/>
    <x v="1"/>
    <x v="4"/>
    <x v="1"/>
    <x v="2"/>
    <x v="1"/>
    <s v=""/>
    <n v="85"/>
    <x v="0"/>
  </r>
  <r>
    <n v="794524833"/>
    <x v="0"/>
    <n v="36"/>
    <x v="1"/>
    <x v="0"/>
    <x v="1"/>
    <x v="1"/>
    <x v="3"/>
    <x v="0"/>
    <n v="18"/>
    <n v="4"/>
    <n v="3"/>
    <n v="3"/>
    <n v="2265"/>
    <n v="1345"/>
    <n v="920"/>
    <n v="0.80800000000000005"/>
    <n v="4009"/>
    <n v="73"/>
    <n v="0.49"/>
    <n v="0.59399999999999997"/>
    <n v="3.1389999999999999E-4"/>
    <n v="0.99968999999999997"/>
    <x v="0"/>
    <x v="3"/>
    <x v="0"/>
    <x v="2"/>
    <x v="2"/>
    <s v=""/>
    <n v="73"/>
    <x v="1"/>
  </r>
  <r>
    <n v="721359183"/>
    <x v="0"/>
    <n v="33"/>
    <x v="1"/>
    <x v="3"/>
    <x v="3"/>
    <x v="0"/>
    <x v="3"/>
    <x v="0"/>
    <n v="19"/>
    <n v="4"/>
    <n v="3"/>
    <n v="4"/>
    <n v="2907"/>
    <n v="1537"/>
    <n v="1370"/>
    <n v="0.79"/>
    <n v="4390"/>
    <n v="76"/>
    <n v="1"/>
    <n v="0.52900000000000003"/>
    <n v="5.6716000000000004E-4"/>
    <n v="0.99943000000000004"/>
    <x v="0"/>
    <x v="3"/>
    <x v="0"/>
    <x v="2"/>
    <x v="2"/>
    <s v=""/>
    <n v="76"/>
    <x v="1"/>
  </r>
  <r>
    <n v="715014633"/>
    <x v="1"/>
    <n v="32"/>
    <x v="1"/>
    <x v="4"/>
    <x v="2"/>
    <x v="0"/>
    <x v="5"/>
    <x v="0"/>
    <n v="36"/>
    <n v="6"/>
    <n v="3"/>
    <n v="2"/>
    <n v="8791"/>
    <n v="0"/>
    <n v="8791"/>
    <n v="0.89400000000000002"/>
    <n v="2579"/>
    <n v="51"/>
    <n v="0.59399999999999997"/>
    <n v="0"/>
    <n v="0.99373999999999996"/>
    <n v="6.2599999999999999E-3"/>
    <x v="0"/>
    <x v="5"/>
    <x v="0"/>
    <x v="1"/>
    <x v="1"/>
    <n v="51"/>
    <s v=""/>
    <x v="0"/>
  </r>
  <r>
    <n v="714372333"/>
    <x v="1"/>
    <n v="59"/>
    <x v="1"/>
    <x v="4"/>
    <x v="6"/>
    <x v="0"/>
    <x v="1"/>
    <x v="0"/>
    <n v="52"/>
    <n v="6"/>
    <n v="4"/>
    <n v="2"/>
    <n v="2302"/>
    <n v="0"/>
    <n v="2302"/>
    <n v="0.52"/>
    <n v="2256"/>
    <n v="40"/>
    <n v="0.66700000000000004"/>
    <n v="0"/>
    <n v="0.99631000000000003"/>
    <n v="3.6900100000000001E-3"/>
    <x v="1"/>
    <x v="1"/>
    <x v="1"/>
    <x v="0"/>
    <x v="3"/>
    <n v="40"/>
    <s v=""/>
    <x v="0"/>
  </r>
  <r>
    <n v="766946058"/>
    <x v="0"/>
    <n v="51"/>
    <x v="1"/>
    <x v="3"/>
    <x v="3"/>
    <x v="2"/>
    <x v="3"/>
    <x v="0"/>
    <n v="44"/>
    <n v="4"/>
    <n v="6"/>
    <n v="4"/>
    <n v="5489"/>
    <n v="1665"/>
    <n v="3824"/>
    <n v="0.74199999999999999"/>
    <n v="4010"/>
    <n v="75"/>
    <n v="0.78600000000000003"/>
    <n v="0.30299999999999999"/>
    <n v="4.4776000000000001E-4"/>
    <n v="0.99955000000000005"/>
    <x v="1"/>
    <x v="3"/>
    <x v="1"/>
    <x v="2"/>
    <x v="0"/>
    <s v=""/>
    <n v="75"/>
    <x v="2"/>
  </r>
  <r>
    <n v="708549033"/>
    <x v="0"/>
    <n v="50"/>
    <x v="1"/>
    <x v="5"/>
    <x v="0"/>
    <x v="0"/>
    <x v="1"/>
    <x v="0"/>
    <n v="32"/>
    <n v="4"/>
    <n v="1"/>
    <n v="3"/>
    <n v="2055"/>
    <n v="1276"/>
    <n v="779"/>
    <n v="0.86899999999999999"/>
    <n v="5025"/>
    <n v="70"/>
    <n v="0.70699999999999996"/>
    <n v="0.621"/>
    <n v="8.4530000000000006E-5"/>
    <n v="0.99992000000000003"/>
    <x v="0"/>
    <x v="1"/>
    <x v="0"/>
    <x v="2"/>
    <x v="1"/>
    <s v=""/>
    <n v="70"/>
    <x v="1"/>
  </r>
  <r>
    <n v="708378108"/>
    <x v="0"/>
    <n v="39"/>
    <x v="1"/>
    <x v="5"/>
    <x v="5"/>
    <x v="0"/>
    <x v="3"/>
    <x v="0"/>
    <n v="36"/>
    <n v="5"/>
    <n v="3"/>
    <n v="2"/>
    <n v="2147"/>
    <n v="771"/>
    <n v="1376"/>
    <n v="0.69"/>
    <n v="4631"/>
    <n v="76"/>
    <n v="0.76700000000000002"/>
    <n v="0.35899999999999999"/>
    <n v="1.9866E-4"/>
    <n v="0.99980000000000002"/>
    <x v="0"/>
    <x v="3"/>
    <x v="0"/>
    <x v="2"/>
    <x v="1"/>
    <s v=""/>
    <n v="76"/>
    <x v="2"/>
  </r>
  <r>
    <n v="826168083"/>
    <x v="0"/>
    <n v="49"/>
    <x v="1"/>
    <x v="2"/>
    <x v="3"/>
    <x v="3"/>
    <x v="1"/>
    <x v="0"/>
    <n v="45"/>
    <n v="3"/>
    <n v="3"/>
    <n v="3"/>
    <n v="1757"/>
    <n v="1307"/>
    <n v="450"/>
    <n v="0.76900000000000002"/>
    <n v="4750"/>
    <n v="72"/>
    <n v="0.75600000000000001"/>
    <n v="0.74399999999999999"/>
    <n v="3.4872000000000001E-4"/>
    <n v="0.99965000000000004"/>
    <x v="0"/>
    <x v="1"/>
    <x v="0"/>
    <x v="2"/>
    <x v="0"/>
    <s v=""/>
    <n v="72"/>
    <x v="1"/>
  </r>
  <r>
    <n v="779320008"/>
    <x v="1"/>
    <n v="43"/>
    <x v="0"/>
    <x v="0"/>
    <x v="4"/>
    <x v="0"/>
    <x v="2"/>
    <x v="0"/>
    <n v="25"/>
    <n v="3"/>
    <n v="3"/>
    <n v="3"/>
    <n v="2900"/>
    <n v="2517"/>
    <n v="383"/>
    <n v="0.71899999999999997"/>
    <n v="2180"/>
    <n v="31"/>
    <n v="0.40899999999999997"/>
    <n v="0.86799999999999999"/>
    <n v="0.99673999999999996"/>
    <n v="3.2649799999999998E-3"/>
    <x v="0"/>
    <x v="2"/>
    <x v="0"/>
    <x v="0"/>
    <x v="1"/>
    <n v="31"/>
    <s v=""/>
    <x v="1"/>
  </r>
  <r>
    <n v="715312158"/>
    <x v="0"/>
    <n v="41"/>
    <x v="1"/>
    <x v="3"/>
    <x v="1"/>
    <x v="1"/>
    <x v="1"/>
    <x v="0"/>
    <n v="29"/>
    <n v="4"/>
    <n v="2"/>
    <n v="3"/>
    <n v="2670"/>
    <n v="2079"/>
    <n v="591"/>
    <n v="0.64900000000000002"/>
    <n v="3895"/>
    <n v="59"/>
    <n v="0.78800000000000003"/>
    <n v="0.77900000000000003"/>
    <n v="1.9143E-4"/>
    <n v="0.99980999999999998"/>
    <x v="0"/>
    <x v="1"/>
    <x v="0"/>
    <x v="1"/>
    <x v="1"/>
    <s v=""/>
    <n v="59"/>
    <x v="1"/>
  </r>
  <r>
    <n v="711688983"/>
    <x v="0"/>
    <n v="51"/>
    <x v="0"/>
    <x v="3"/>
    <x v="3"/>
    <x v="3"/>
    <x v="2"/>
    <x v="0"/>
    <n v="38"/>
    <n v="4"/>
    <n v="2"/>
    <n v="3"/>
    <n v="21382"/>
    <n v="1692"/>
    <n v="19690"/>
    <n v="0.73099999999999998"/>
    <n v="3060"/>
    <n v="66"/>
    <n v="0.65"/>
    <n v="7.9000000000000001E-2"/>
    <n v="2.1042000000000001E-4"/>
    <n v="0.99978999999999996"/>
    <x v="1"/>
    <x v="2"/>
    <x v="1"/>
    <x v="1"/>
    <x v="0"/>
    <s v=""/>
    <n v="66"/>
    <x v="0"/>
  </r>
  <r>
    <n v="714393708"/>
    <x v="0"/>
    <n v="54"/>
    <x v="1"/>
    <x v="4"/>
    <x v="4"/>
    <x v="0"/>
    <x v="3"/>
    <x v="0"/>
    <n v="46"/>
    <n v="6"/>
    <n v="2"/>
    <n v="3"/>
    <n v="2254"/>
    <n v="533"/>
    <n v="1721"/>
    <n v="1.0429999999999999"/>
    <n v="4913"/>
    <n v="84"/>
    <n v="0.90900000000000003"/>
    <n v="0.23599999999999999"/>
    <n v="1.5971E-4"/>
    <n v="0.99983999999999995"/>
    <x v="1"/>
    <x v="3"/>
    <x v="1"/>
    <x v="2"/>
    <x v="0"/>
    <s v=""/>
    <n v="84"/>
    <x v="0"/>
  </r>
  <r>
    <n v="789477483"/>
    <x v="0"/>
    <n v="40"/>
    <x v="1"/>
    <x v="1"/>
    <x v="3"/>
    <x v="1"/>
    <x v="5"/>
    <x v="0"/>
    <n v="31"/>
    <n v="6"/>
    <n v="3"/>
    <n v="1"/>
    <n v="4433"/>
    <n v="1488"/>
    <n v="2945"/>
    <n v="0.66900000000000004"/>
    <n v="3847"/>
    <n v="76"/>
    <n v="0.9"/>
    <n v="0.33600000000000002"/>
    <n v="1.2310000000000001E-4"/>
    <n v="0.99987999999999999"/>
    <x v="0"/>
    <x v="5"/>
    <x v="0"/>
    <x v="2"/>
    <x v="1"/>
    <s v=""/>
    <n v="76"/>
    <x v="2"/>
  </r>
  <r>
    <n v="712481733"/>
    <x v="0"/>
    <n v="55"/>
    <x v="1"/>
    <x v="3"/>
    <x v="1"/>
    <x v="0"/>
    <x v="1"/>
    <x v="0"/>
    <n v="36"/>
    <n v="4"/>
    <n v="2"/>
    <n v="4"/>
    <n v="1438.3"/>
    <n v="739"/>
    <n v="699.3"/>
    <n v="0.72699999999999998"/>
    <n v="4078"/>
    <n v="77"/>
    <n v="0.54"/>
    <n v="0.51400000000000001"/>
    <n v="3.2655999999999999E-4"/>
    <n v="0.99966999999999995"/>
    <x v="1"/>
    <x v="1"/>
    <x v="1"/>
    <x v="2"/>
    <x v="1"/>
    <s v=""/>
    <n v="77"/>
    <x v="1"/>
  </r>
  <r>
    <n v="713153733"/>
    <x v="1"/>
    <n v="49"/>
    <x v="1"/>
    <x v="3"/>
    <x v="1"/>
    <x v="2"/>
    <x v="1"/>
    <x v="0"/>
    <n v="29"/>
    <n v="6"/>
    <n v="3"/>
    <n v="3"/>
    <n v="2520"/>
    <n v="1473"/>
    <n v="1047"/>
    <n v="0.51500000000000001"/>
    <n v="2061"/>
    <n v="36"/>
    <n v="0.24099999999999999"/>
    <n v="0.58499999999999996"/>
    <n v="0.99670999999999998"/>
    <n v="3.29379E-3"/>
    <x v="0"/>
    <x v="1"/>
    <x v="0"/>
    <x v="0"/>
    <x v="1"/>
    <n v="36"/>
    <s v=""/>
    <x v="1"/>
  </r>
  <r>
    <n v="780201633"/>
    <x v="1"/>
    <n v="41"/>
    <x v="1"/>
    <x v="0"/>
    <x v="1"/>
    <x v="1"/>
    <x v="3"/>
    <x v="0"/>
    <n v="31"/>
    <n v="4"/>
    <n v="3"/>
    <n v="2"/>
    <n v="5655"/>
    <n v="1154"/>
    <n v="4501"/>
    <n v="0.70199999999999996"/>
    <n v="2189"/>
    <n v="51"/>
    <n v="0.7"/>
    <n v="0.20399999999999999"/>
    <n v="0.99467000000000005"/>
    <n v="5.3299999999999997E-3"/>
    <x v="0"/>
    <x v="3"/>
    <x v="0"/>
    <x v="1"/>
    <x v="1"/>
    <n v="51"/>
    <s v=""/>
    <x v="0"/>
  </r>
  <r>
    <n v="709285683"/>
    <x v="0"/>
    <n v="48"/>
    <x v="0"/>
    <x v="2"/>
    <x v="3"/>
    <x v="3"/>
    <x v="0"/>
    <x v="0"/>
    <n v="31"/>
    <n v="4"/>
    <n v="1"/>
    <n v="1"/>
    <n v="1438.3"/>
    <n v="0"/>
    <n v="1438.3"/>
    <n v="0.83599999999999997"/>
    <n v="4509"/>
    <n v="74"/>
    <n v="0.45100000000000001"/>
    <n v="0"/>
    <n v="3.8288999999999999E-5"/>
    <n v="0.99995999999999996"/>
    <x v="0"/>
    <x v="0"/>
    <x v="0"/>
    <x v="2"/>
    <x v="1"/>
    <s v=""/>
    <n v="74"/>
    <x v="0"/>
  </r>
  <r>
    <n v="789823383"/>
    <x v="0"/>
    <n v="44"/>
    <x v="1"/>
    <x v="0"/>
    <x v="3"/>
    <x v="1"/>
    <x v="1"/>
    <x v="0"/>
    <n v="34"/>
    <n v="3"/>
    <n v="3"/>
    <n v="4"/>
    <n v="2786"/>
    <n v="1635"/>
    <n v="1151"/>
    <n v="0.92100000000000004"/>
    <n v="4532"/>
    <n v="82"/>
    <n v="1"/>
    <n v="0.58699999999999997"/>
    <n v="5.8850999999999999E-4"/>
    <n v="0.99941000000000002"/>
    <x v="0"/>
    <x v="1"/>
    <x v="0"/>
    <x v="2"/>
    <x v="1"/>
    <s v=""/>
    <n v="82"/>
    <x v="1"/>
  </r>
  <r>
    <n v="709980783"/>
    <x v="0"/>
    <n v="51"/>
    <x v="1"/>
    <x v="0"/>
    <x v="0"/>
    <x v="3"/>
    <x v="1"/>
    <x v="0"/>
    <n v="36"/>
    <n v="4"/>
    <n v="3"/>
    <n v="0"/>
    <n v="3961"/>
    <n v="1729"/>
    <n v="2232"/>
    <n v="0.78300000000000003"/>
    <n v="4066"/>
    <n v="63"/>
    <n v="0.8"/>
    <n v="0.437"/>
    <n v="6.6934999999999995E-5"/>
    <n v="0.99992999999999999"/>
    <x v="1"/>
    <x v="1"/>
    <x v="1"/>
    <x v="1"/>
    <x v="1"/>
    <s v=""/>
    <n v="63"/>
    <x v="2"/>
  </r>
  <r>
    <n v="772054458"/>
    <x v="0"/>
    <n v="43"/>
    <x v="0"/>
    <x v="0"/>
    <x v="3"/>
    <x v="2"/>
    <x v="0"/>
    <x v="0"/>
    <n v="32"/>
    <n v="4"/>
    <n v="1"/>
    <n v="3"/>
    <n v="2476"/>
    <n v="1944"/>
    <n v="532"/>
    <n v="0.88100000000000001"/>
    <n v="4025"/>
    <n v="65"/>
    <n v="0.58499999999999996"/>
    <n v="0.78500000000000003"/>
    <n v="1.0566E-4"/>
    <n v="0.99988999999999995"/>
    <x v="0"/>
    <x v="0"/>
    <x v="0"/>
    <x v="1"/>
    <x v="1"/>
    <s v=""/>
    <n v="65"/>
    <x v="1"/>
  </r>
  <r>
    <n v="788095158"/>
    <x v="1"/>
    <n v="52"/>
    <x v="0"/>
    <x v="0"/>
    <x v="2"/>
    <x v="0"/>
    <x v="2"/>
    <x v="0"/>
    <n v="44"/>
    <n v="3"/>
    <n v="3"/>
    <n v="3"/>
    <n v="11606"/>
    <n v="0"/>
    <n v="11606"/>
    <n v="0.79700000000000004"/>
    <n v="2623"/>
    <n v="39"/>
    <n v="0.39300000000000002"/>
    <n v="0"/>
    <n v="0.99690999999999996"/>
    <n v="3.08778E-3"/>
    <x v="1"/>
    <x v="2"/>
    <x v="1"/>
    <x v="0"/>
    <x v="0"/>
    <n v="39"/>
    <s v=""/>
    <x v="0"/>
  </r>
  <r>
    <n v="717045033"/>
    <x v="0"/>
    <n v="45"/>
    <x v="1"/>
    <x v="0"/>
    <x v="3"/>
    <x v="0"/>
    <x v="5"/>
    <x v="0"/>
    <n v="36"/>
    <n v="6"/>
    <n v="1"/>
    <n v="3"/>
    <n v="8459"/>
    <n v="757"/>
    <n v="7702"/>
    <n v="0.64800000000000002"/>
    <n v="4677"/>
    <n v="87"/>
    <n v="0.67300000000000004"/>
    <n v="8.8999999999999996E-2"/>
    <n v="1.0566E-4"/>
    <n v="0.99988999999999995"/>
    <x v="0"/>
    <x v="5"/>
    <x v="0"/>
    <x v="2"/>
    <x v="1"/>
    <s v=""/>
    <n v="87"/>
    <x v="0"/>
  </r>
  <r>
    <n v="710503308"/>
    <x v="0"/>
    <n v="48"/>
    <x v="1"/>
    <x v="3"/>
    <x v="1"/>
    <x v="1"/>
    <x v="5"/>
    <x v="0"/>
    <n v="29"/>
    <n v="6"/>
    <n v="1"/>
    <n v="2"/>
    <n v="9554"/>
    <n v="2337"/>
    <n v="7217"/>
    <n v="0.79"/>
    <n v="4049"/>
    <n v="71"/>
    <n v="0.69"/>
    <n v="0.245"/>
    <n v="5.5077000000000001E-5"/>
    <n v="0.99994000000000005"/>
    <x v="0"/>
    <x v="5"/>
    <x v="0"/>
    <x v="2"/>
    <x v="1"/>
    <s v=""/>
    <n v="71"/>
    <x v="0"/>
  </r>
  <r>
    <n v="757167633"/>
    <x v="0"/>
    <n v="50"/>
    <x v="0"/>
    <x v="3"/>
    <x v="2"/>
    <x v="1"/>
    <x v="0"/>
    <x v="0"/>
    <n v="43"/>
    <n v="4"/>
    <n v="3"/>
    <n v="3"/>
    <n v="4388"/>
    <n v="642"/>
    <n v="3746"/>
    <n v="0.81499999999999995"/>
    <n v="3836"/>
    <n v="81"/>
    <n v="0.72299999999999998"/>
    <n v="0.14599999999999999"/>
    <n v="3.1104E-4"/>
    <n v="0.99968999999999997"/>
    <x v="0"/>
    <x v="0"/>
    <x v="0"/>
    <x v="2"/>
    <x v="0"/>
    <s v=""/>
    <n v="81"/>
    <x v="0"/>
  </r>
  <r>
    <n v="779739783"/>
    <x v="0"/>
    <n v="43"/>
    <x v="0"/>
    <x v="3"/>
    <x v="1"/>
    <x v="0"/>
    <x v="0"/>
    <x v="0"/>
    <n v="28"/>
    <n v="6"/>
    <n v="3"/>
    <n v="2"/>
    <n v="19826"/>
    <n v="1389"/>
    <n v="18437"/>
    <n v="0.61399999999999999"/>
    <n v="3561"/>
    <n v="73"/>
    <n v="0.65900000000000003"/>
    <n v="7.0000000000000007E-2"/>
    <n v="1.7987E-4"/>
    <n v="0.99982000000000004"/>
    <x v="0"/>
    <x v="0"/>
    <x v="0"/>
    <x v="2"/>
    <x v="1"/>
    <s v=""/>
    <n v="73"/>
    <x v="0"/>
  </r>
  <r>
    <n v="758653833"/>
    <x v="0"/>
    <n v="34"/>
    <x v="1"/>
    <x v="5"/>
    <x v="1"/>
    <x v="0"/>
    <x v="3"/>
    <x v="0"/>
    <n v="27"/>
    <n v="3"/>
    <n v="1"/>
    <n v="3"/>
    <n v="2173"/>
    <n v="0"/>
    <n v="2173"/>
    <n v="0.92200000000000004"/>
    <n v="4392"/>
    <n v="83"/>
    <n v="0.76600000000000001"/>
    <n v="0"/>
    <n v="8.6952000000000004E-5"/>
    <n v="0.99990999999999997"/>
    <x v="0"/>
    <x v="3"/>
    <x v="0"/>
    <x v="2"/>
    <x v="1"/>
    <s v=""/>
    <n v="83"/>
    <x v="0"/>
  </r>
  <r>
    <n v="771288258"/>
    <x v="0"/>
    <n v="48"/>
    <x v="1"/>
    <x v="0"/>
    <x v="3"/>
    <x v="2"/>
    <x v="3"/>
    <x v="0"/>
    <n v="36"/>
    <n v="6"/>
    <n v="2"/>
    <n v="2"/>
    <n v="2545"/>
    <n v="1894"/>
    <n v="651"/>
    <n v="0.91100000000000003"/>
    <n v="4660"/>
    <n v="68"/>
    <n v="0.78900000000000003"/>
    <n v="0.74399999999999999"/>
    <n v="1.2982E-4"/>
    <n v="0.99987000000000004"/>
    <x v="0"/>
    <x v="3"/>
    <x v="0"/>
    <x v="2"/>
    <x v="1"/>
    <s v=""/>
    <n v="68"/>
    <x v="1"/>
  </r>
  <r>
    <n v="716855058"/>
    <x v="1"/>
    <n v="49"/>
    <x v="1"/>
    <x v="2"/>
    <x v="1"/>
    <x v="0"/>
    <x v="1"/>
    <x v="0"/>
    <n v="38"/>
    <n v="5"/>
    <n v="2"/>
    <n v="4"/>
    <n v="1757"/>
    <n v="0"/>
    <n v="1757"/>
    <n v="0.89"/>
    <n v="2557"/>
    <n v="45"/>
    <n v="0.40600000000000003"/>
    <n v="0"/>
    <n v="0.99709000000000003"/>
    <n v="2.9104000000000001E-3"/>
    <x v="0"/>
    <x v="1"/>
    <x v="0"/>
    <x v="0"/>
    <x v="0"/>
    <n v="45"/>
    <s v=""/>
    <x v="0"/>
  </r>
  <r>
    <n v="708433683"/>
    <x v="0"/>
    <n v="54"/>
    <x v="0"/>
    <x v="3"/>
    <x v="1"/>
    <x v="0"/>
    <x v="2"/>
    <x v="0"/>
    <n v="37"/>
    <n v="3"/>
    <n v="2"/>
    <n v="3"/>
    <n v="3164"/>
    <n v="2201"/>
    <n v="963"/>
    <n v="0.67900000000000005"/>
    <n v="4410"/>
    <n v="86"/>
    <n v="0.623"/>
    <n v="0.69599999999999995"/>
    <n v="1.9143E-4"/>
    <n v="0.99980999999999998"/>
    <x v="1"/>
    <x v="2"/>
    <x v="1"/>
    <x v="2"/>
    <x v="0"/>
    <s v=""/>
    <n v="86"/>
    <x v="1"/>
  </r>
  <r>
    <n v="713175483"/>
    <x v="0"/>
    <n v="44"/>
    <x v="1"/>
    <x v="3"/>
    <x v="1"/>
    <x v="0"/>
    <x v="1"/>
    <x v="0"/>
    <n v="40"/>
    <n v="6"/>
    <n v="2"/>
    <n v="2"/>
    <n v="6022"/>
    <n v="871"/>
    <n v="5151"/>
    <n v="0.6"/>
    <n v="3745"/>
    <n v="74"/>
    <n v="0.42299999999999999"/>
    <n v="0.14499999999999999"/>
    <n v="1.1382E-4"/>
    <n v="0.99988999999999995"/>
    <x v="0"/>
    <x v="1"/>
    <x v="0"/>
    <x v="2"/>
    <x v="0"/>
    <s v=""/>
    <n v="74"/>
    <x v="0"/>
  </r>
  <r>
    <n v="709500183"/>
    <x v="1"/>
    <n v="46"/>
    <x v="1"/>
    <x v="0"/>
    <x v="4"/>
    <x v="0"/>
    <x v="1"/>
    <x v="0"/>
    <n v="36"/>
    <n v="2"/>
    <n v="3"/>
    <n v="4"/>
    <n v="1804"/>
    <n v="0"/>
    <n v="1804"/>
    <n v="0.53700000000000003"/>
    <n v="2077"/>
    <n v="44"/>
    <n v="0.41899999999999998"/>
    <n v="0"/>
    <n v="0.99807999999999997"/>
    <n v="1.9162999999999999E-3"/>
    <x v="0"/>
    <x v="1"/>
    <x v="0"/>
    <x v="0"/>
    <x v="1"/>
    <n v="44"/>
    <s v=""/>
    <x v="0"/>
  </r>
  <r>
    <n v="789238683"/>
    <x v="0"/>
    <n v="53"/>
    <x v="0"/>
    <x v="3"/>
    <x v="2"/>
    <x v="3"/>
    <x v="4"/>
    <x v="0"/>
    <n v="42"/>
    <n v="4"/>
    <n v="2"/>
    <n v="2"/>
    <n v="22664"/>
    <n v="0"/>
    <n v="22664"/>
    <n v="0.749"/>
    <n v="4586"/>
    <n v="89"/>
    <n v="0.745"/>
    <n v="0"/>
    <n v="1.1703E-4"/>
    <n v="0.99987999999999999"/>
    <x v="1"/>
    <x v="4"/>
    <x v="1"/>
    <x v="2"/>
    <x v="0"/>
    <s v=""/>
    <n v="89"/>
    <x v="0"/>
  </r>
  <r>
    <n v="710502258"/>
    <x v="0"/>
    <n v="39"/>
    <x v="0"/>
    <x v="0"/>
    <x v="1"/>
    <x v="1"/>
    <x v="0"/>
    <x v="0"/>
    <n v="36"/>
    <n v="5"/>
    <n v="3"/>
    <n v="4"/>
    <n v="2527"/>
    <n v="2204"/>
    <n v="323"/>
    <n v="0.9"/>
    <n v="4598"/>
    <n v="85"/>
    <n v="0.77100000000000002"/>
    <n v="0.872"/>
    <n v="5.3543000000000004E-4"/>
    <n v="0.99946000000000002"/>
    <x v="0"/>
    <x v="0"/>
    <x v="0"/>
    <x v="2"/>
    <x v="1"/>
    <s v=""/>
    <n v="85"/>
    <x v="1"/>
  </r>
  <r>
    <n v="715445058"/>
    <x v="1"/>
    <n v="49"/>
    <x v="1"/>
    <x v="4"/>
    <x v="6"/>
    <x v="0"/>
    <x v="1"/>
    <x v="0"/>
    <n v="40"/>
    <n v="3"/>
    <n v="4"/>
    <n v="4"/>
    <n v="3547"/>
    <n v="2517"/>
    <n v="1030"/>
    <n v="0.80500000000000005"/>
    <n v="2715"/>
    <n v="45"/>
    <n v="0.73099999999999998"/>
    <n v="0.71"/>
    <n v="0.99870999999999999"/>
    <n v="1.2889500000000001E-3"/>
    <x v="0"/>
    <x v="1"/>
    <x v="0"/>
    <x v="0"/>
    <x v="0"/>
    <n v="45"/>
    <s v=""/>
    <x v="1"/>
  </r>
  <r>
    <n v="719464758"/>
    <x v="0"/>
    <n v="52"/>
    <x v="1"/>
    <x v="5"/>
    <x v="4"/>
    <x v="1"/>
    <x v="1"/>
    <x v="0"/>
    <n v="43"/>
    <n v="5"/>
    <n v="2"/>
    <n v="3"/>
    <n v="1438.3"/>
    <n v="604"/>
    <n v="834.3"/>
    <n v="0.81"/>
    <n v="4219"/>
    <n v="83"/>
    <n v="0.69399999999999995"/>
    <n v="0.42"/>
    <n v="1.7469999999999999E-4"/>
    <n v="0.99983"/>
    <x v="1"/>
    <x v="1"/>
    <x v="1"/>
    <x v="2"/>
    <x v="0"/>
    <s v=""/>
    <n v="83"/>
    <x v="2"/>
  </r>
  <r>
    <n v="708442158"/>
    <x v="0"/>
    <n v="51"/>
    <x v="1"/>
    <x v="5"/>
    <x v="4"/>
    <x v="0"/>
    <x v="5"/>
    <x v="0"/>
    <n v="38"/>
    <n v="3"/>
    <n v="2"/>
    <n v="4"/>
    <n v="6182"/>
    <n v="1516"/>
    <n v="4666"/>
    <n v="1.137"/>
    <n v="3801"/>
    <n v="61"/>
    <n v="0.96799999999999997"/>
    <n v="0.245"/>
    <n v="2.9800999999999997E-4"/>
    <n v="0.99970000000000003"/>
    <x v="1"/>
    <x v="5"/>
    <x v="1"/>
    <x v="1"/>
    <x v="0"/>
    <s v=""/>
    <n v="61"/>
    <x v="0"/>
  </r>
  <r>
    <n v="718524783"/>
    <x v="1"/>
    <n v="40"/>
    <x v="0"/>
    <x v="0"/>
    <x v="0"/>
    <x v="2"/>
    <x v="2"/>
    <x v="0"/>
    <n v="34"/>
    <n v="1"/>
    <n v="3"/>
    <n v="4"/>
    <n v="29715"/>
    <n v="0"/>
    <n v="29715"/>
    <n v="0.39900000000000002"/>
    <n v="2128"/>
    <n v="39"/>
    <n v="0.34499999999999997"/>
    <n v="0"/>
    <n v="0.99807999999999997"/>
    <n v="1.91647E-3"/>
    <x v="0"/>
    <x v="2"/>
    <x v="0"/>
    <x v="0"/>
    <x v="1"/>
    <n v="39"/>
    <s v=""/>
    <x v="0"/>
  </r>
  <r>
    <n v="717093858"/>
    <x v="0"/>
    <n v="49"/>
    <x v="1"/>
    <x v="3"/>
    <x v="4"/>
    <x v="0"/>
    <x v="1"/>
    <x v="0"/>
    <n v="36"/>
    <n v="4"/>
    <n v="3"/>
    <n v="3"/>
    <n v="2154"/>
    <n v="1490"/>
    <n v="664"/>
    <n v="0.72699999999999998"/>
    <n v="3664"/>
    <n v="63"/>
    <n v="0.85299999999999998"/>
    <n v="0.69199999999999995"/>
    <n v="2.9410999999999999E-4"/>
    <n v="0.99970999999999999"/>
    <x v="0"/>
    <x v="1"/>
    <x v="0"/>
    <x v="1"/>
    <x v="1"/>
    <s v=""/>
    <n v="63"/>
    <x v="1"/>
  </r>
  <r>
    <n v="711654558"/>
    <x v="0"/>
    <n v="46"/>
    <x v="0"/>
    <x v="0"/>
    <x v="1"/>
    <x v="2"/>
    <x v="0"/>
    <x v="0"/>
    <n v="36"/>
    <n v="6"/>
    <n v="3"/>
    <n v="4"/>
    <n v="2179"/>
    <n v="1632"/>
    <n v="547"/>
    <n v="0.80100000000000005"/>
    <n v="4025"/>
    <n v="69"/>
    <n v="0.68300000000000005"/>
    <n v="0.749"/>
    <n v="5.3543000000000004E-4"/>
    <n v="0.99946000000000002"/>
    <x v="0"/>
    <x v="0"/>
    <x v="0"/>
    <x v="2"/>
    <x v="1"/>
    <s v=""/>
    <n v="69"/>
    <x v="1"/>
  </r>
  <r>
    <n v="718924983"/>
    <x v="0"/>
    <n v="59"/>
    <x v="0"/>
    <x v="4"/>
    <x v="2"/>
    <x v="1"/>
    <x v="0"/>
    <x v="0"/>
    <n v="48"/>
    <n v="5"/>
    <n v="1"/>
    <n v="3"/>
    <n v="4906"/>
    <n v="1302"/>
    <n v="3604"/>
    <n v="0.86199999999999999"/>
    <n v="4833"/>
    <n v="80"/>
    <n v="0.90500000000000003"/>
    <n v="0.26500000000000001"/>
    <n v="8.1736000000000005E-5"/>
    <n v="0.99992000000000003"/>
    <x v="1"/>
    <x v="0"/>
    <x v="1"/>
    <x v="2"/>
    <x v="0"/>
    <s v=""/>
    <n v="80"/>
    <x v="2"/>
  </r>
  <r>
    <n v="717463608"/>
    <x v="0"/>
    <n v="38"/>
    <x v="1"/>
    <x v="5"/>
    <x v="3"/>
    <x v="0"/>
    <x v="3"/>
    <x v="0"/>
    <n v="26"/>
    <n v="5"/>
    <n v="3"/>
    <n v="1"/>
    <n v="2346"/>
    <n v="1407"/>
    <n v="939"/>
    <n v="0.77"/>
    <n v="4116"/>
    <n v="79"/>
    <n v="0.97499999999999998"/>
    <n v="0.6"/>
    <n v="1.1192E-4"/>
    <n v="0.99988999999999995"/>
    <x v="0"/>
    <x v="3"/>
    <x v="0"/>
    <x v="2"/>
    <x v="1"/>
    <s v=""/>
    <n v="79"/>
    <x v="1"/>
  </r>
  <r>
    <n v="715779333"/>
    <x v="0"/>
    <n v="45"/>
    <x v="1"/>
    <x v="0"/>
    <x v="1"/>
    <x v="1"/>
    <x v="1"/>
    <x v="0"/>
    <n v="36"/>
    <n v="5"/>
    <n v="2"/>
    <n v="3"/>
    <n v="4753"/>
    <n v="0"/>
    <n v="4753"/>
    <n v="0.85599999999999998"/>
    <n v="3895"/>
    <n v="71"/>
    <n v="0.57799999999999996"/>
    <n v="0"/>
    <n v="1.9864000000000001E-4"/>
    <n v="0.99980000000000002"/>
    <x v="0"/>
    <x v="1"/>
    <x v="0"/>
    <x v="2"/>
    <x v="1"/>
    <s v=""/>
    <n v="71"/>
    <x v="0"/>
  </r>
  <r>
    <n v="708117933"/>
    <x v="1"/>
    <n v="44"/>
    <x v="1"/>
    <x v="3"/>
    <x v="1"/>
    <x v="3"/>
    <x v="1"/>
    <x v="0"/>
    <n v="36"/>
    <n v="3"/>
    <n v="2"/>
    <n v="3"/>
    <n v="1880"/>
    <n v="0"/>
    <n v="1880"/>
    <n v="0.51900000000000002"/>
    <n v="2469"/>
    <n v="34"/>
    <n v="0.41699999999999998"/>
    <n v="0"/>
    <n v="0.99480000000000002"/>
    <n v="5.1999999999999998E-3"/>
    <x v="0"/>
    <x v="1"/>
    <x v="0"/>
    <x v="0"/>
    <x v="1"/>
    <n v="34"/>
    <s v=""/>
    <x v="0"/>
  </r>
  <r>
    <n v="789563658"/>
    <x v="0"/>
    <n v="64"/>
    <x v="0"/>
    <x v="4"/>
    <x v="4"/>
    <x v="1"/>
    <x v="1"/>
    <x v="2"/>
    <n v="56"/>
    <n v="5"/>
    <n v="4"/>
    <n v="4"/>
    <n v="12155"/>
    <n v="0"/>
    <n v="12155"/>
    <n v="0.44600000000000001"/>
    <n v="4618"/>
    <n v="60"/>
    <n v="0.875"/>
    <n v="0"/>
    <n v="4.7011999999999998E-4"/>
    <n v="0.99953000000000003"/>
    <x v="1"/>
    <x v="1"/>
    <x v="1"/>
    <x v="1"/>
    <x v="3"/>
    <s v=""/>
    <n v="60"/>
    <x v="0"/>
  </r>
  <r>
    <n v="709239483"/>
    <x v="0"/>
    <n v="49"/>
    <x v="1"/>
    <x v="5"/>
    <x v="1"/>
    <x v="0"/>
    <x v="3"/>
    <x v="0"/>
    <n v="36"/>
    <n v="5"/>
    <n v="3"/>
    <n v="1"/>
    <n v="2721"/>
    <n v="1527"/>
    <n v="1194"/>
    <n v="0.74299999999999999"/>
    <n v="4622"/>
    <n v="88"/>
    <n v="0.72499999999999998"/>
    <n v="0.56100000000000005"/>
    <n v="1.0182E-4"/>
    <n v="0.99990000000000001"/>
    <x v="0"/>
    <x v="3"/>
    <x v="0"/>
    <x v="2"/>
    <x v="1"/>
    <s v=""/>
    <n v="88"/>
    <x v="1"/>
  </r>
  <r>
    <n v="766456683"/>
    <x v="0"/>
    <n v="51"/>
    <x v="1"/>
    <x v="5"/>
    <x v="1"/>
    <x v="0"/>
    <x v="1"/>
    <x v="0"/>
    <n v="44"/>
    <n v="6"/>
    <n v="2"/>
    <n v="0"/>
    <n v="6160"/>
    <n v="2258"/>
    <n v="3902"/>
    <n v="0.71699999999999997"/>
    <n v="3986"/>
    <n v="80"/>
    <n v="0.6"/>
    <n v="0.36699999999999999"/>
    <n v="3.9409999999999997E-5"/>
    <n v="0.99995999999999996"/>
    <x v="1"/>
    <x v="1"/>
    <x v="1"/>
    <x v="2"/>
    <x v="0"/>
    <s v=""/>
    <n v="80"/>
    <x v="2"/>
  </r>
  <r>
    <n v="779703258"/>
    <x v="0"/>
    <n v="41"/>
    <x v="1"/>
    <x v="2"/>
    <x v="1"/>
    <x v="1"/>
    <x v="1"/>
    <x v="0"/>
    <n v="24"/>
    <n v="3"/>
    <n v="3"/>
    <n v="1"/>
    <n v="2069"/>
    <n v="1393"/>
    <n v="676"/>
    <n v="0.875"/>
    <n v="4962"/>
    <n v="70"/>
    <n v="0.75"/>
    <n v="0.67300000000000004"/>
    <n v="1.1377E-4"/>
    <n v="0.99988999999999995"/>
    <x v="0"/>
    <x v="1"/>
    <x v="0"/>
    <x v="2"/>
    <x v="2"/>
    <s v=""/>
    <n v="70"/>
    <x v="1"/>
  </r>
  <r>
    <n v="709719333"/>
    <x v="0"/>
    <n v="41"/>
    <x v="0"/>
    <x v="3"/>
    <x v="0"/>
    <x v="1"/>
    <x v="2"/>
    <x v="0"/>
    <n v="29"/>
    <n v="6"/>
    <n v="3"/>
    <n v="4"/>
    <n v="28422"/>
    <n v="1258"/>
    <n v="27164"/>
    <n v="0.67200000000000004"/>
    <n v="4841"/>
    <n v="80"/>
    <n v="0.6"/>
    <n v="4.3999999999999997E-2"/>
    <n v="5.0162999999999998E-4"/>
    <n v="0.99950000000000006"/>
    <x v="0"/>
    <x v="2"/>
    <x v="0"/>
    <x v="2"/>
    <x v="1"/>
    <s v=""/>
    <n v="80"/>
    <x v="0"/>
  </r>
  <r>
    <n v="717016833"/>
    <x v="0"/>
    <n v="39"/>
    <x v="0"/>
    <x v="2"/>
    <x v="2"/>
    <x v="0"/>
    <x v="2"/>
    <x v="0"/>
    <n v="27"/>
    <n v="6"/>
    <n v="4"/>
    <n v="2"/>
    <n v="1438.3"/>
    <n v="0"/>
    <n v="1438.3"/>
    <n v="0.79700000000000004"/>
    <n v="4282"/>
    <n v="69"/>
    <n v="0.72499999999999998"/>
    <n v="0"/>
    <n v="2.3440000000000001E-4"/>
    <n v="0.99977000000000005"/>
    <x v="0"/>
    <x v="2"/>
    <x v="0"/>
    <x v="2"/>
    <x v="1"/>
    <s v=""/>
    <n v="69"/>
    <x v="0"/>
  </r>
  <r>
    <n v="711017433"/>
    <x v="0"/>
    <n v="41"/>
    <x v="0"/>
    <x v="0"/>
    <x v="1"/>
    <x v="3"/>
    <x v="1"/>
    <x v="0"/>
    <n v="23"/>
    <n v="5"/>
    <n v="2"/>
    <n v="4"/>
    <n v="1438.3"/>
    <n v="0"/>
    <n v="1438.3"/>
    <n v="0.73499999999999999"/>
    <n v="4416"/>
    <n v="68"/>
    <n v="0.74399999999999999"/>
    <n v="0"/>
    <n v="3.3886000000000002E-4"/>
    <n v="0.99965999999999999"/>
    <x v="0"/>
    <x v="1"/>
    <x v="0"/>
    <x v="2"/>
    <x v="2"/>
    <s v=""/>
    <n v="68"/>
    <x v="0"/>
  </r>
  <r>
    <n v="712777233"/>
    <x v="1"/>
    <n v="65"/>
    <x v="0"/>
    <x v="4"/>
    <x v="1"/>
    <x v="1"/>
    <x v="5"/>
    <x v="0"/>
    <n v="48"/>
    <n v="1"/>
    <n v="4"/>
    <n v="3"/>
    <n v="1671"/>
    <n v="0"/>
    <n v="1671"/>
    <n v="0.72499999999999998"/>
    <n v="2701"/>
    <n v="51"/>
    <n v="0.88900000000000001"/>
    <n v="0"/>
    <n v="0.99682000000000004"/>
    <n v="3.1763899999999999E-3"/>
    <x v="1"/>
    <x v="5"/>
    <x v="1"/>
    <x v="1"/>
    <x v="0"/>
    <n v="51"/>
    <s v=""/>
    <x v="0"/>
  </r>
  <r>
    <n v="712706058"/>
    <x v="1"/>
    <n v="44"/>
    <x v="1"/>
    <x v="1"/>
    <x v="1"/>
    <x v="1"/>
    <x v="1"/>
    <x v="0"/>
    <n v="37"/>
    <n v="1"/>
    <n v="2"/>
    <n v="4"/>
    <n v="1491"/>
    <n v="0"/>
    <n v="1491"/>
    <n v="0.55100000000000005"/>
    <n v="1970"/>
    <n v="46"/>
    <n v="0.48399999999999999"/>
    <n v="0"/>
    <n v="0.99704000000000004"/>
    <n v="2.9563699999999998E-3"/>
    <x v="0"/>
    <x v="1"/>
    <x v="0"/>
    <x v="1"/>
    <x v="0"/>
    <n v="46"/>
    <s v=""/>
    <x v="0"/>
  </r>
  <r>
    <n v="720905133"/>
    <x v="1"/>
    <n v="43"/>
    <x v="0"/>
    <x v="0"/>
    <x v="1"/>
    <x v="2"/>
    <x v="2"/>
    <x v="0"/>
    <n v="29"/>
    <n v="1"/>
    <n v="2"/>
    <n v="6"/>
    <n v="11422"/>
    <n v="1095"/>
    <n v="10327"/>
    <n v="0.77300000000000002"/>
    <n v="2439"/>
    <n v="45"/>
    <n v="0.8"/>
    <n v="9.6000000000000002E-2"/>
    <n v="0.99902999999999997"/>
    <n v="9.7026000000000002E-4"/>
    <x v="0"/>
    <x v="2"/>
    <x v="0"/>
    <x v="0"/>
    <x v="1"/>
    <n v="45"/>
    <s v=""/>
    <x v="0"/>
  </r>
  <r>
    <n v="712947333"/>
    <x v="1"/>
    <n v="54"/>
    <x v="1"/>
    <x v="2"/>
    <x v="3"/>
    <x v="0"/>
    <x v="1"/>
    <x v="0"/>
    <n v="43"/>
    <n v="3"/>
    <n v="3"/>
    <n v="0"/>
    <n v="5139"/>
    <n v="0"/>
    <n v="5139"/>
    <n v="0.33"/>
    <n v="1653"/>
    <n v="44"/>
    <n v="0.69199999999999995"/>
    <n v="0"/>
    <n v="0.98709999999999998"/>
    <n v="1.29E-2"/>
    <x v="1"/>
    <x v="1"/>
    <x v="1"/>
    <x v="0"/>
    <x v="0"/>
    <n v="44"/>
    <s v=""/>
    <x v="0"/>
  </r>
  <r>
    <n v="806995683"/>
    <x v="0"/>
    <n v="61"/>
    <x v="0"/>
    <x v="4"/>
    <x v="6"/>
    <x v="1"/>
    <x v="0"/>
    <x v="0"/>
    <n v="56"/>
    <n v="4"/>
    <n v="1"/>
    <n v="3"/>
    <n v="4783"/>
    <n v="2517"/>
    <n v="2266"/>
    <n v="1.024"/>
    <n v="2870"/>
    <n v="50"/>
    <n v="1.1739999999999999"/>
    <n v="0.52600000000000002"/>
    <n v="1.1504E-4"/>
    <n v="0.99987999999999999"/>
    <x v="1"/>
    <x v="0"/>
    <x v="1"/>
    <x v="1"/>
    <x v="3"/>
    <s v=""/>
    <n v="50"/>
    <x v="1"/>
  </r>
  <r>
    <n v="720575058"/>
    <x v="0"/>
    <n v="47"/>
    <x v="0"/>
    <x v="0"/>
    <x v="3"/>
    <x v="1"/>
    <x v="0"/>
    <x v="0"/>
    <n v="36"/>
    <n v="3"/>
    <n v="2"/>
    <n v="1"/>
    <n v="2589"/>
    <n v="1693"/>
    <n v="896"/>
    <n v="0.878"/>
    <n v="4259"/>
    <n v="83"/>
    <n v="0.76600000000000001"/>
    <n v="0.65400000000000003"/>
    <n v="7.8291E-5"/>
    <n v="0.99992000000000003"/>
    <x v="0"/>
    <x v="0"/>
    <x v="0"/>
    <x v="2"/>
    <x v="1"/>
    <s v=""/>
    <n v="83"/>
    <x v="1"/>
  </r>
  <r>
    <n v="770828358"/>
    <x v="0"/>
    <n v="38"/>
    <x v="0"/>
    <x v="5"/>
    <x v="1"/>
    <x v="2"/>
    <x v="2"/>
    <x v="0"/>
    <n v="25"/>
    <n v="4"/>
    <n v="2"/>
    <n v="4"/>
    <n v="8138"/>
    <n v="0"/>
    <n v="8138"/>
    <n v="0.59599999999999997"/>
    <n v="4839"/>
    <n v="61"/>
    <n v="0.64900000000000002"/>
    <n v="0"/>
    <n v="3.0653000000000001E-4"/>
    <n v="0.99968999999999997"/>
    <x v="0"/>
    <x v="2"/>
    <x v="0"/>
    <x v="1"/>
    <x v="1"/>
    <s v=""/>
    <n v="61"/>
    <x v="0"/>
  </r>
  <r>
    <n v="721361433"/>
    <x v="0"/>
    <n v="51"/>
    <x v="1"/>
    <x v="0"/>
    <x v="1"/>
    <x v="0"/>
    <x v="5"/>
    <x v="0"/>
    <n v="37"/>
    <n v="6"/>
    <n v="1"/>
    <n v="1"/>
    <n v="4502"/>
    <n v="1785"/>
    <n v="2717"/>
    <n v="1.014"/>
    <n v="4469"/>
    <n v="87"/>
    <n v="0.81200000000000006"/>
    <n v="0.39600000000000002"/>
    <n v="3.4465000000000003E-5"/>
    <n v="0.99997000000000003"/>
    <x v="1"/>
    <x v="5"/>
    <x v="1"/>
    <x v="2"/>
    <x v="0"/>
    <s v=""/>
    <n v="87"/>
    <x v="2"/>
  </r>
  <r>
    <n v="770268933"/>
    <x v="0"/>
    <n v="44"/>
    <x v="0"/>
    <x v="1"/>
    <x v="3"/>
    <x v="0"/>
    <x v="0"/>
    <x v="2"/>
    <n v="38"/>
    <n v="3"/>
    <n v="2"/>
    <n v="2"/>
    <n v="33521"/>
    <n v="928"/>
    <n v="32593"/>
    <n v="0.73199999999999998"/>
    <n v="4115"/>
    <n v="66"/>
    <n v="0.53500000000000003"/>
    <n v="2.8000000000000001E-2"/>
    <n v="1.1671E-4"/>
    <n v="0.99987999999999999"/>
    <x v="0"/>
    <x v="0"/>
    <x v="0"/>
    <x v="1"/>
    <x v="0"/>
    <s v=""/>
    <n v="66"/>
    <x v="0"/>
  </r>
  <r>
    <n v="789209283"/>
    <x v="0"/>
    <n v="48"/>
    <x v="1"/>
    <x v="0"/>
    <x v="0"/>
    <x v="1"/>
    <x v="1"/>
    <x v="0"/>
    <n v="37"/>
    <n v="5"/>
    <n v="3"/>
    <n v="0"/>
    <n v="4361"/>
    <n v="806"/>
    <n v="3555"/>
    <n v="0.627"/>
    <n v="4518"/>
    <n v="84"/>
    <n v="0.75"/>
    <n v="0.185"/>
    <n v="6.6934999999999995E-5"/>
    <n v="0.99992999999999999"/>
    <x v="0"/>
    <x v="1"/>
    <x v="0"/>
    <x v="2"/>
    <x v="0"/>
    <s v=""/>
    <n v="84"/>
    <x v="0"/>
  </r>
  <r>
    <n v="716204883"/>
    <x v="0"/>
    <n v="53"/>
    <x v="0"/>
    <x v="2"/>
    <x v="4"/>
    <x v="2"/>
    <x v="0"/>
    <x v="0"/>
    <n v="44"/>
    <n v="5"/>
    <n v="3"/>
    <n v="1"/>
    <n v="7026"/>
    <n v="1728"/>
    <n v="5298"/>
    <n v="0.66900000000000004"/>
    <n v="3935"/>
    <n v="66"/>
    <n v="1"/>
    <n v="0.246"/>
    <n v="1.1061E-4"/>
    <n v="0.99988999999999995"/>
    <x v="1"/>
    <x v="0"/>
    <x v="1"/>
    <x v="1"/>
    <x v="0"/>
    <s v=""/>
    <n v="66"/>
    <x v="0"/>
  </r>
  <r>
    <n v="715506258"/>
    <x v="0"/>
    <n v="50"/>
    <x v="0"/>
    <x v="3"/>
    <x v="0"/>
    <x v="0"/>
    <x v="2"/>
    <x v="0"/>
    <n v="36"/>
    <n v="6"/>
    <n v="2"/>
    <n v="1"/>
    <n v="16388"/>
    <n v="2001"/>
    <n v="14387"/>
    <n v="0.54700000000000004"/>
    <n v="4477"/>
    <n v="83"/>
    <n v="0.66"/>
    <n v="0.122"/>
    <n v="6.6728000000000002E-5"/>
    <n v="0.99992999999999999"/>
    <x v="0"/>
    <x v="2"/>
    <x v="0"/>
    <x v="2"/>
    <x v="1"/>
    <s v=""/>
    <n v="83"/>
    <x v="0"/>
  </r>
  <r>
    <n v="711871758"/>
    <x v="1"/>
    <n v="30"/>
    <x v="1"/>
    <x v="5"/>
    <x v="1"/>
    <x v="0"/>
    <x v="1"/>
    <x v="0"/>
    <n v="36"/>
    <n v="2"/>
    <n v="2"/>
    <n v="3"/>
    <n v="2905"/>
    <n v="2517"/>
    <n v="388"/>
    <n v="0.72499999999999998"/>
    <n v="2487"/>
    <n v="39"/>
    <n v="0.39300000000000002"/>
    <n v="0.86599999999999999"/>
    <n v="0.99446999999999997"/>
    <n v="5.5300000000000002E-3"/>
    <x v="0"/>
    <x v="1"/>
    <x v="0"/>
    <x v="0"/>
    <x v="1"/>
    <n v="39"/>
    <s v=""/>
    <x v="1"/>
  </r>
  <r>
    <n v="772655733"/>
    <x v="0"/>
    <n v="41"/>
    <x v="0"/>
    <x v="5"/>
    <x v="2"/>
    <x v="1"/>
    <x v="2"/>
    <x v="0"/>
    <n v="31"/>
    <n v="6"/>
    <n v="2"/>
    <n v="4"/>
    <n v="2404"/>
    <n v="1887"/>
    <n v="517"/>
    <n v="0.59199999999999997"/>
    <n v="4489"/>
    <n v="75"/>
    <n v="0.74399999999999999"/>
    <n v="0.78500000000000003"/>
    <n v="3.1516999999999998E-4"/>
    <n v="0.99968000000000001"/>
    <x v="0"/>
    <x v="2"/>
    <x v="0"/>
    <x v="2"/>
    <x v="1"/>
    <s v=""/>
    <n v="75"/>
    <x v="1"/>
  </r>
  <r>
    <n v="719519058"/>
    <x v="1"/>
    <n v="55"/>
    <x v="1"/>
    <x v="2"/>
    <x v="0"/>
    <x v="0"/>
    <x v="1"/>
    <x v="0"/>
    <n v="36"/>
    <n v="4"/>
    <n v="2"/>
    <n v="3"/>
    <n v="1477"/>
    <n v="0"/>
    <n v="1477"/>
    <n v="0.71899999999999997"/>
    <n v="2419"/>
    <n v="49"/>
    <n v="0.53100000000000003"/>
    <n v="0"/>
    <n v="0.99490000000000001"/>
    <n v="5.1000000000000004E-3"/>
    <x v="1"/>
    <x v="1"/>
    <x v="1"/>
    <x v="1"/>
    <x v="1"/>
    <n v="49"/>
    <s v=""/>
    <x v="0"/>
  </r>
  <r>
    <n v="716873733"/>
    <x v="1"/>
    <n v="43"/>
    <x v="1"/>
    <x v="2"/>
    <x v="5"/>
    <x v="3"/>
    <x v="1"/>
    <x v="0"/>
    <n v="30"/>
    <n v="4"/>
    <n v="3"/>
    <n v="3"/>
    <n v="3556"/>
    <n v="2517"/>
    <n v="1039"/>
    <n v="0.65100000000000002"/>
    <n v="2639"/>
    <n v="53"/>
    <n v="0.71"/>
    <n v="0.70799999999999996"/>
    <n v="0.99733000000000005"/>
    <n v="2.6707200000000001E-3"/>
    <x v="0"/>
    <x v="1"/>
    <x v="0"/>
    <x v="1"/>
    <x v="1"/>
    <n v="53"/>
    <s v=""/>
    <x v="1"/>
  </r>
  <r>
    <n v="780383358"/>
    <x v="0"/>
    <n v="48"/>
    <x v="0"/>
    <x v="0"/>
    <x v="1"/>
    <x v="0"/>
    <x v="0"/>
    <x v="0"/>
    <n v="38"/>
    <n v="6"/>
    <n v="1"/>
    <n v="0"/>
    <n v="5649"/>
    <n v="748"/>
    <n v="4901"/>
    <n v="1.077"/>
    <n v="4683"/>
    <n v="72"/>
    <n v="0.94599999999999995"/>
    <n v="0.13200000000000001"/>
    <n v="2.1081E-5"/>
    <n v="0.99997999999999998"/>
    <x v="0"/>
    <x v="0"/>
    <x v="0"/>
    <x v="2"/>
    <x v="0"/>
    <s v=""/>
    <n v="72"/>
    <x v="0"/>
  </r>
  <r>
    <n v="718522308"/>
    <x v="0"/>
    <n v="41"/>
    <x v="1"/>
    <x v="0"/>
    <x v="5"/>
    <x v="2"/>
    <x v="3"/>
    <x v="0"/>
    <n v="29"/>
    <n v="6"/>
    <n v="1"/>
    <n v="3"/>
    <n v="14345"/>
    <n v="960"/>
    <n v="13385"/>
    <n v="0.81699999999999995"/>
    <n v="4045"/>
    <n v="72"/>
    <n v="0.94599999999999995"/>
    <n v="6.7000000000000004E-2"/>
    <n v="1.1311000000000001E-4"/>
    <n v="0.99988999999999995"/>
    <x v="0"/>
    <x v="3"/>
    <x v="0"/>
    <x v="2"/>
    <x v="1"/>
    <s v=""/>
    <n v="72"/>
    <x v="0"/>
  </r>
  <r>
    <n v="716308683"/>
    <x v="0"/>
    <n v="47"/>
    <x v="1"/>
    <x v="0"/>
    <x v="0"/>
    <x v="0"/>
    <x v="1"/>
    <x v="0"/>
    <n v="36"/>
    <n v="6"/>
    <n v="2"/>
    <n v="3"/>
    <n v="6524"/>
    <n v="1993"/>
    <n v="4531"/>
    <n v="0.81499999999999995"/>
    <n v="4267"/>
    <n v="66"/>
    <n v="0.88600000000000001"/>
    <n v="0.30499999999999999"/>
    <n v="1.9311E-4"/>
    <n v="0.99980999999999998"/>
    <x v="0"/>
    <x v="1"/>
    <x v="0"/>
    <x v="1"/>
    <x v="1"/>
    <s v=""/>
    <n v="66"/>
    <x v="2"/>
  </r>
  <r>
    <n v="719056833"/>
    <x v="0"/>
    <n v="55"/>
    <x v="1"/>
    <x v="5"/>
    <x v="3"/>
    <x v="0"/>
    <x v="1"/>
    <x v="0"/>
    <n v="46"/>
    <n v="5"/>
    <n v="1"/>
    <n v="4"/>
    <n v="2281"/>
    <n v="920"/>
    <n v="1361"/>
    <n v="0.57599999999999996"/>
    <n v="3968"/>
    <n v="66"/>
    <n v="0.83299999999999996"/>
    <n v="0.40300000000000002"/>
    <n v="1.6305000000000001E-4"/>
    <n v="0.99983999999999995"/>
    <x v="1"/>
    <x v="1"/>
    <x v="1"/>
    <x v="1"/>
    <x v="0"/>
    <s v=""/>
    <n v="66"/>
    <x v="2"/>
  </r>
  <r>
    <n v="712303908"/>
    <x v="0"/>
    <n v="47"/>
    <x v="1"/>
    <x v="2"/>
    <x v="4"/>
    <x v="0"/>
    <x v="1"/>
    <x v="0"/>
    <n v="38"/>
    <n v="3"/>
    <n v="1"/>
    <n v="2"/>
    <n v="2633"/>
    <n v="1924"/>
    <n v="709"/>
    <n v="0.80600000000000005"/>
    <n v="3407"/>
    <n v="66"/>
    <n v="0.53500000000000003"/>
    <n v="0.73099999999999998"/>
    <n v="5.6158E-5"/>
    <n v="0.99994000000000005"/>
    <x v="0"/>
    <x v="1"/>
    <x v="0"/>
    <x v="1"/>
    <x v="0"/>
    <s v=""/>
    <n v="66"/>
    <x v="1"/>
  </r>
  <r>
    <n v="715572783"/>
    <x v="0"/>
    <n v="51"/>
    <x v="0"/>
    <x v="0"/>
    <x v="1"/>
    <x v="0"/>
    <x v="2"/>
    <x v="0"/>
    <n v="31"/>
    <n v="6"/>
    <n v="1"/>
    <n v="2"/>
    <n v="7693"/>
    <n v="0"/>
    <n v="7693"/>
    <n v="0.57899999999999996"/>
    <n v="4573"/>
    <n v="93"/>
    <n v="0.63200000000000001"/>
    <n v="0"/>
    <n v="5.7151000000000002E-5"/>
    <n v="0.99994000000000005"/>
    <x v="1"/>
    <x v="2"/>
    <x v="1"/>
    <x v="2"/>
    <x v="1"/>
    <s v=""/>
    <n v="93"/>
    <x v="0"/>
  </r>
  <r>
    <n v="713641233"/>
    <x v="0"/>
    <n v="44"/>
    <x v="1"/>
    <x v="0"/>
    <x v="0"/>
    <x v="1"/>
    <x v="5"/>
    <x v="0"/>
    <n v="31"/>
    <n v="5"/>
    <n v="6"/>
    <n v="4"/>
    <n v="10262"/>
    <n v="1888"/>
    <n v="8374"/>
    <n v="0.50800000000000001"/>
    <n v="3553"/>
    <n v="65"/>
    <n v="0.75700000000000001"/>
    <n v="0.184"/>
    <n v="4.1093E-4"/>
    <n v="0.99958999999999998"/>
    <x v="0"/>
    <x v="5"/>
    <x v="0"/>
    <x v="1"/>
    <x v="1"/>
    <s v=""/>
    <n v="65"/>
    <x v="0"/>
  </r>
  <r>
    <n v="712854633"/>
    <x v="0"/>
    <n v="49"/>
    <x v="1"/>
    <x v="3"/>
    <x v="3"/>
    <x v="1"/>
    <x v="5"/>
    <x v="0"/>
    <n v="39"/>
    <n v="4"/>
    <n v="1"/>
    <n v="3"/>
    <n v="11320"/>
    <n v="0"/>
    <n v="11320"/>
    <n v="0.66900000000000004"/>
    <n v="2845"/>
    <n v="57"/>
    <n v="0.72699999999999998"/>
    <n v="0"/>
    <n v="1.0183000000000001E-4"/>
    <n v="0.99990000000000001"/>
    <x v="0"/>
    <x v="5"/>
    <x v="0"/>
    <x v="1"/>
    <x v="0"/>
    <s v=""/>
    <n v="57"/>
    <x v="0"/>
  </r>
  <r>
    <n v="779340183"/>
    <x v="0"/>
    <n v="53"/>
    <x v="1"/>
    <x v="5"/>
    <x v="4"/>
    <x v="1"/>
    <x v="1"/>
    <x v="0"/>
    <n v="35"/>
    <n v="3"/>
    <n v="2"/>
    <n v="4"/>
    <n v="2482"/>
    <n v="916"/>
    <n v="1566"/>
    <n v="0.63200000000000001"/>
    <n v="4295"/>
    <n v="72"/>
    <n v="0.53200000000000003"/>
    <n v="0.36899999999999999"/>
    <n v="2.9800999999999997E-4"/>
    <n v="0.99970000000000003"/>
    <x v="1"/>
    <x v="1"/>
    <x v="1"/>
    <x v="2"/>
    <x v="1"/>
    <s v=""/>
    <n v="72"/>
    <x v="2"/>
  </r>
  <r>
    <n v="771952683"/>
    <x v="0"/>
    <n v="47"/>
    <x v="1"/>
    <x v="0"/>
    <x v="0"/>
    <x v="0"/>
    <x v="1"/>
    <x v="0"/>
    <n v="36"/>
    <n v="3"/>
    <n v="2"/>
    <n v="2"/>
    <n v="3035"/>
    <n v="0"/>
    <n v="3035"/>
    <n v="1.222"/>
    <n v="3847"/>
    <n v="63"/>
    <n v="0.65800000000000003"/>
    <n v="0"/>
    <n v="1.1482E-4"/>
    <n v="0.99988999999999995"/>
    <x v="0"/>
    <x v="1"/>
    <x v="0"/>
    <x v="1"/>
    <x v="1"/>
    <s v=""/>
    <n v="63"/>
    <x v="0"/>
  </r>
  <r>
    <n v="716639058"/>
    <x v="0"/>
    <n v="51"/>
    <x v="0"/>
    <x v="3"/>
    <x v="1"/>
    <x v="1"/>
    <x v="4"/>
    <x v="0"/>
    <n v="40"/>
    <n v="4"/>
    <n v="3"/>
    <n v="3"/>
    <n v="26308"/>
    <n v="0"/>
    <n v="26308"/>
    <n v="0.64700000000000002"/>
    <n v="3278"/>
    <n v="53"/>
    <n v="0.82799999999999996"/>
    <n v="0"/>
    <n v="3.0250999999999998E-4"/>
    <n v="0.99970000000000003"/>
    <x v="1"/>
    <x v="4"/>
    <x v="1"/>
    <x v="1"/>
    <x v="0"/>
    <s v=""/>
    <n v="53"/>
    <x v="0"/>
  </r>
  <r>
    <n v="779027733"/>
    <x v="0"/>
    <n v="53"/>
    <x v="1"/>
    <x v="2"/>
    <x v="3"/>
    <x v="1"/>
    <x v="1"/>
    <x v="0"/>
    <n v="34"/>
    <n v="6"/>
    <n v="2"/>
    <n v="2"/>
    <n v="6721"/>
    <n v="1115"/>
    <n v="5606"/>
    <n v="0.79"/>
    <n v="3718"/>
    <n v="51"/>
    <n v="0.75900000000000001"/>
    <n v="0.16600000000000001"/>
    <n v="1.3121000000000001E-4"/>
    <n v="0.99987000000000004"/>
    <x v="1"/>
    <x v="1"/>
    <x v="1"/>
    <x v="1"/>
    <x v="1"/>
    <s v=""/>
    <n v="51"/>
    <x v="0"/>
  </r>
  <r>
    <n v="713368833"/>
    <x v="0"/>
    <n v="49"/>
    <x v="0"/>
    <x v="3"/>
    <x v="4"/>
    <x v="1"/>
    <x v="0"/>
    <x v="0"/>
    <n v="41"/>
    <n v="6"/>
    <n v="3"/>
    <n v="4"/>
    <n v="6205"/>
    <n v="2233"/>
    <n v="3972"/>
    <n v="0.66200000000000003"/>
    <n v="3906"/>
    <n v="64"/>
    <n v="0.68400000000000005"/>
    <n v="0.36"/>
    <n v="5.0168000000000001E-4"/>
    <n v="0.99950000000000006"/>
    <x v="0"/>
    <x v="0"/>
    <x v="0"/>
    <x v="1"/>
    <x v="0"/>
    <s v=""/>
    <n v="64"/>
    <x v="2"/>
  </r>
  <r>
    <n v="713926308"/>
    <x v="0"/>
    <n v="35"/>
    <x v="1"/>
    <x v="0"/>
    <x v="2"/>
    <x v="1"/>
    <x v="1"/>
    <x v="0"/>
    <n v="36"/>
    <n v="4"/>
    <n v="2"/>
    <n v="3"/>
    <n v="2624"/>
    <n v="1458"/>
    <n v="1166"/>
    <n v="0.80900000000000005"/>
    <n v="4487"/>
    <n v="61"/>
    <n v="0.74299999999999999"/>
    <n v="0.55600000000000005"/>
    <n v="2.0424000000000001E-4"/>
    <n v="0.99980000000000002"/>
    <x v="0"/>
    <x v="1"/>
    <x v="0"/>
    <x v="1"/>
    <x v="1"/>
    <s v=""/>
    <n v="61"/>
    <x v="1"/>
  </r>
  <r>
    <n v="720206658"/>
    <x v="1"/>
    <n v="40"/>
    <x v="1"/>
    <x v="0"/>
    <x v="1"/>
    <x v="0"/>
    <x v="1"/>
    <x v="0"/>
    <n v="29"/>
    <n v="6"/>
    <n v="2"/>
    <n v="4"/>
    <n v="1479"/>
    <n v="458"/>
    <n v="1021"/>
    <n v="0.46600000000000003"/>
    <n v="1811"/>
    <n v="44"/>
    <n v="0.51700000000000002"/>
    <n v="0.31"/>
    <n v="0.99705999999999995"/>
    <n v="2.9414100000000002E-3"/>
    <x v="0"/>
    <x v="1"/>
    <x v="0"/>
    <x v="0"/>
    <x v="1"/>
    <n v="44"/>
    <s v=""/>
    <x v="2"/>
  </r>
  <r>
    <n v="708720558"/>
    <x v="0"/>
    <n v="44"/>
    <x v="0"/>
    <x v="0"/>
    <x v="4"/>
    <x v="0"/>
    <x v="0"/>
    <x v="0"/>
    <n v="30"/>
    <n v="5"/>
    <n v="2"/>
    <n v="0"/>
    <n v="4489"/>
    <n v="0"/>
    <n v="4489"/>
    <n v="0.69299999999999995"/>
    <n v="3773"/>
    <n v="64"/>
    <n v="0.45500000000000002"/>
    <n v="0"/>
    <n v="4.2357999999999997E-5"/>
    <n v="0.99995999999999996"/>
    <x v="0"/>
    <x v="0"/>
    <x v="0"/>
    <x v="1"/>
    <x v="1"/>
    <s v=""/>
    <n v="64"/>
    <x v="0"/>
  </r>
  <r>
    <n v="713857758"/>
    <x v="1"/>
    <n v="53"/>
    <x v="1"/>
    <x v="5"/>
    <x v="1"/>
    <x v="0"/>
    <x v="5"/>
    <x v="0"/>
    <n v="36"/>
    <n v="6"/>
    <n v="3"/>
    <n v="1"/>
    <n v="5842"/>
    <n v="198"/>
    <n v="5644"/>
    <n v="0.39600000000000002"/>
    <n v="1828"/>
    <n v="44"/>
    <n v="0.51700000000000002"/>
    <n v="3.4000000000000002E-2"/>
    <n v="0.99028000000000005"/>
    <n v="9.7199999999999995E-3"/>
    <x v="1"/>
    <x v="5"/>
    <x v="1"/>
    <x v="0"/>
    <x v="1"/>
    <n v="44"/>
    <s v=""/>
    <x v="0"/>
  </r>
  <r>
    <n v="711255858"/>
    <x v="0"/>
    <n v="42"/>
    <x v="1"/>
    <x v="2"/>
    <x v="3"/>
    <x v="0"/>
    <x v="1"/>
    <x v="0"/>
    <n v="30"/>
    <n v="4"/>
    <n v="2"/>
    <n v="3"/>
    <n v="8777"/>
    <n v="1668"/>
    <n v="7109"/>
    <n v="0.85"/>
    <n v="4141"/>
    <n v="83"/>
    <n v="0.66"/>
    <n v="0.19"/>
    <n v="2.2068000000000001E-4"/>
    <n v="0.99978"/>
    <x v="0"/>
    <x v="1"/>
    <x v="0"/>
    <x v="2"/>
    <x v="1"/>
    <s v=""/>
    <n v="83"/>
    <x v="0"/>
  </r>
  <r>
    <n v="798717783"/>
    <x v="0"/>
    <n v="51"/>
    <x v="1"/>
    <x v="3"/>
    <x v="3"/>
    <x v="1"/>
    <x v="1"/>
    <x v="0"/>
    <n v="45"/>
    <n v="3"/>
    <n v="6"/>
    <n v="1"/>
    <n v="3250"/>
    <n v="0"/>
    <n v="3250"/>
    <n v="0.60099999999999998"/>
    <n v="4752"/>
    <n v="84"/>
    <n v="0.75"/>
    <n v="0"/>
    <n v="9.4123999999999995E-5"/>
    <n v="0.99990999999999997"/>
    <x v="1"/>
    <x v="1"/>
    <x v="1"/>
    <x v="2"/>
    <x v="0"/>
    <s v=""/>
    <n v="84"/>
    <x v="0"/>
  </r>
  <r>
    <n v="710674533"/>
    <x v="1"/>
    <n v="46"/>
    <x v="0"/>
    <x v="5"/>
    <x v="2"/>
    <x v="0"/>
    <x v="0"/>
    <x v="0"/>
    <n v="34"/>
    <n v="3"/>
    <n v="3"/>
    <n v="4"/>
    <n v="15060"/>
    <n v="0"/>
    <n v="15060"/>
    <n v="0.54500000000000004"/>
    <n v="1611"/>
    <n v="42"/>
    <n v="0.4"/>
    <n v="0"/>
    <n v="0.998"/>
    <n v="2.003E-3"/>
    <x v="0"/>
    <x v="0"/>
    <x v="0"/>
    <x v="0"/>
    <x v="1"/>
    <n v="42"/>
    <s v=""/>
    <x v="0"/>
  </r>
  <r>
    <n v="718642458"/>
    <x v="0"/>
    <n v="40"/>
    <x v="0"/>
    <x v="2"/>
    <x v="0"/>
    <x v="2"/>
    <x v="2"/>
    <x v="0"/>
    <n v="36"/>
    <n v="6"/>
    <n v="1"/>
    <n v="0"/>
    <n v="2126"/>
    <n v="1321"/>
    <n v="805"/>
    <n v="0.59599999999999997"/>
    <n v="2992"/>
    <n v="72"/>
    <n v="1"/>
    <n v="0.621"/>
    <n v="2.0713E-5"/>
    <n v="0.99997999999999998"/>
    <x v="0"/>
    <x v="2"/>
    <x v="0"/>
    <x v="2"/>
    <x v="1"/>
    <s v=""/>
    <n v="72"/>
    <x v="1"/>
  </r>
  <r>
    <n v="709788783"/>
    <x v="0"/>
    <n v="47"/>
    <x v="0"/>
    <x v="2"/>
    <x v="3"/>
    <x v="3"/>
    <x v="3"/>
    <x v="0"/>
    <n v="35"/>
    <n v="3"/>
    <n v="2"/>
    <n v="1"/>
    <n v="4907"/>
    <n v="773"/>
    <n v="4134"/>
    <n v="0.51700000000000002"/>
    <n v="5088"/>
    <n v="71"/>
    <n v="0.65100000000000002"/>
    <n v="0.158"/>
    <n v="7.9128000000000005E-5"/>
    <n v="0.99992000000000003"/>
    <x v="0"/>
    <x v="3"/>
    <x v="0"/>
    <x v="2"/>
    <x v="1"/>
    <s v=""/>
    <n v="71"/>
    <x v="0"/>
  </r>
  <r>
    <n v="752199183"/>
    <x v="0"/>
    <n v="51"/>
    <x v="1"/>
    <x v="5"/>
    <x v="2"/>
    <x v="0"/>
    <x v="5"/>
    <x v="0"/>
    <n v="44"/>
    <n v="6"/>
    <n v="2"/>
    <n v="1"/>
    <n v="3553"/>
    <n v="0"/>
    <n v="3553"/>
    <n v="0.84399999999999997"/>
    <n v="4923"/>
    <n v="89"/>
    <n v="0.64800000000000002"/>
    <n v="0"/>
    <n v="6.6245E-5"/>
    <n v="0.99992999999999999"/>
    <x v="1"/>
    <x v="5"/>
    <x v="1"/>
    <x v="2"/>
    <x v="0"/>
    <s v=""/>
    <n v="89"/>
    <x v="0"/>
  </r>
  <r>
    <n v="789707433"/>
    <x v="0"/>
    <n v="41"/>
    <x v="1"/>
    <x v="2"/>
    <x v="0"/>
    <x v="1"/>
    <x v="5"/>
    <x v="0"/>
    <n v="28"/>
    <n v="4"/>
    <n v="2"/>
    <n v="2"/>
    <n v="2515"/>
    <n v="1313"/>
    <n v="1202"/>
    <n v="0.98099999999999998"/>
    <n v="4370"/>
    <n v="68"/>
    <n v="0.7"/>
    <n v="0.52200000000000002"/>
    <n v="1.1603999999999999E-4"/>
    <n v="0.99987999999999999"/>
    <x v="0"/>
    <x v="5"/>
    <x v="0"/>
    <x v="2"/>
    <x v="1"/>
    <s v=""/>
    <n v="68"/>
    <x v="1"/>
  </r>
  <r>
    <n v="717448383"/>
    <x v="1"/>
    <n v="41"/>
    <x v="0"/>
    <x v="2"/>
    <x v="3"/>
    <x v="1"/>
    <x v="2"/>
    <x v="0"/>
    <n v="28"/>
    <n v="1"/>
    <n v="2"/>
    <n v="4"/>
    <n v="4428"/>
    <n v="0"/>
    <n v="4428"/>
    <n v="0.86499999999999999"/>
    <n v="2331"/>
    <n v="36"/>
    <n v="0.28599999999999998"/>
    <n v="0"/>
    <n v="0.99734999999999996"/>
    <n v="2.6484400000000002E-3"/>
    <x v="0"/>
    <x v="2"/>
    <x v="0"/>
    <x v="0"/>
    <x v="1"/>
    <n v="36"/>
    <s v=""/>
    <x v="0"/>
  </r>
  <r>
    <n v="779468808"/>
    <x v="0"/>
    <n v="43"/>
    <x v="0"/>
    <x v="5"/>
    <x v="0"/>
    <x v="0"/>
    <x v="3"/>
    <x v="0"/>
    <n v="25"/>
    <n v="6"/>
    <n v="3"/>
    <n v="3"/>
    <n v="1616"/>
    <n v="0"/>
    <n v="1616"/>
    <n v="0.79400000000000004"/>
    <n v="4961"/>
    <n v="78"/>
    <n v="0.81399999999999995"/>
    <n v="0"/>
    <n v="2.7604000000000002E-4"/>
    <n v="0.99972000000000005"/>
    <x v="0"/>
    <x v="3"/>
    <x v="0"/>
    <x v="2"/>
    <x v="1"/>
    <s v=""/>
    <n v="78"/>
    <x v="0"/>
  </r>
  <r>
    <n v="790000608"/>
    <x v="0"/>
    <n v="64"/>
    <x v="1"/>
    <x v="5"/>
    <x v="1"/>
    <x v="1"/>
    <x v="1"/>
    <x v="0"/>
    <n v="56"/>
    <n v="4"/>
    <n v="1"/>
    <n v="1"/>
    <n v="6723"/>
    <n v="968"/>
    <n v="5755"/>
    <n v="0.83199999999999996"/>
    <n v="3838"/>
    <n v="67"/>
    <n v="0.81100000000000005"/>
    <n v="0.14399999999999999"/>
    <n v="3.1176000000000001E-5"/>
    <n v="0.99997000000000003"/>
    <x v="1"/>
    <x v="1"/>
    <x v="1"/>
    <x v="1"/>
    <x v="3"/>
    <s v=""/>
    <n v="67"/>
    <x v="0"/>
  </r>
  <r>
    <n v="770917608"/>
    <x v="0"/>
    <n v="42"/>
    <x v="1"/>
    <x v="5"/>
    <x v="2"/>
    <x v="0"/>
    <x v="1"/>
    <x v="0"/>
    <n v="29"/>
    <n v="3"/>
    <n v="4"/>
    <n v="2"/>
    <n v="2756"/>
    <n v="1911"/>
    <n v="845"/>
    <n v="0.77400000000000002"/>
    <n v="4656"/>
    <n v="62"/>
    <n v="0.879"/>
    <n v="0.69299999999999995"/>
    <n v="2.0979000000000001E-4"/>
    <n v="0.99978999999999996"/>
    <x v="0"/>
    <x v="1"/>
    <x v="0"/>
    <x v="1"/>
    <x v="1"/>
    <s v=""/>
    <n v="62"/>
    <x v="1"/>
  </r>
  <r>
    <n v="716307558"/>
    <x v="1"/>
    <n v="50"/>
    <x v="1"/>
    <x v="0"/>
    <x v="0"/>
    <x v="0"/>
    <x v="1"/>
    <x v="0"/>
    <n v="40"/>
    <n v="6"/>
    <n v="2"/>
    <n v="4"/>
    <n v="2897"/>
    <n v="1506"/>
    <n v="1391"/>
    <n v="0.61799999999999999"/>
    <n v="2214"/>
    <n v="46"/>
    <n v="0.48399999999999999"/>
    <n v="0.52"/>
    <n v="0.99697000000000002"/>
    <n v="3.0254600000000002E-3"/>
    <x v="0"/>
    <x v="1"/>
    <x v="0"/>
    <x v="1"/>
    <x v="0"/>
    <n v="46"/>
    <s v=""/>
    <x v="1"/>
  </r>
  <r>
    <n v="719048133"/>
    <x v="0"/>
    <n v="52"/>
    <x v="1"/>
    <x v="3"/>
    <x v="2"/>
    <x v="0"/>
    <x v="1"/>
    <x v="0"/>
    <n v="42"/>
    <n v="6"/>
    <n v="3"/>
    <n v="0"/>
    <n v="5456"/>
    <n v="0"/>
    <n v="5456"/>
    <n v="0.33700000000000002"/>
    <n v="3470"/>
    <n v="65"/>
    <n v="0.625"/>
    <n v="0"/>
    <n v="6.8225000000000005E-5"/>
    <n v="0.99992999999999999"/>
    <x v="1"/>
    <x v="1"/>
    <x v="1"/>
    <x v="1"/>
    <x v="0"/>
    <s v=""/>
    <n v="65"/>
    <x v="0"/>
  </r>
  <r>
    <n v="771488583"/>
    <x v="0"/>
    <n v="46"/>
    <x v="1"/>
    <x v="5"/>
    <x v="1"/>
    <x v="1"/>
    <x v="3"/>
    <x v="0"/>
    <n v="34"/>
    <n v="4"/>
    <n v="2"/>
    <n v="2"/>
    <n v="3569"/>
    <n v="0"/>
    <n v="3569"/>
    <n v="0.70599999999999996"/>
    <n v="4186"/>
    <n v="72"/>
    <n v="0.63600000000000001"/>
    <n v="0"/>
    <n v="1.0684E-4"/>
    <n v="0.99988999999999995"/>
    <x v="0"/>
    <x v="3"/>
    <x v="0"/>
    <x v="2"/>
    <x v="1"/>
    <s v=""/>
    <n v="72"/>
    <x v="0"/>
  </r>
  <r>
    <n v="717202908"/>
    <x v="0"/>
    <n v="39"/>
    <x v="0"/>
    <x v="1"/>
    <x v="4"/>
    <x v="0"/>
    <x v="2"/>
    <x v="0"/>
    <n v="29"/>
    <n v="3"/>
    <n v="3"/>
    <n v="4"/>
    <n v="34198"/>
    <n v="1804"/>
    <n v="32394"/>
    <n v="0.93400000000000005"/>
    <n v="4270"/>
    <n v="59"/>
    <n v="0.63900000000000001"/>
    <n v="5.2999999999999999E-2"/>
    <n v="5.1793E-4"/>
    <n v="0.99948000000000004"/>
    <x v="0"/>
    <x v="2"/>
    <x v="0"/>
    <x v="1"/>
    <x v="1"/>
    <s v=""/>
    <n v="59"/>
    <x v="0"/>
  </r>
  <r>
    <n v="720696558"/>
    <x v="0"/>
    <n v="44"/>
    <x v="0"/>
    <x v="3"/>
    <x v="1"/>
    <x v="1"/>
    <x v="2"/>
    <x v="0"/>
    <n v="31"/>
    <n v="5"/>
    <n v="2"/>
    <n v="4"/>
    <n v="34516"/>
    <n v="1311"/>
    <n v="33205"/>
    <n v="0.6"/>
    <n v="4485"/>
    <n v="85"/>
    <n v="0.77100000000000002"/>
    <n v="3.7999999999999999E-2"/>
    <n v="3.2655999999999999E-4"/>
    <n v="0.99966999999999995"/>
    <x v="0"/>
    <x v="2"/>
    <x v="0"/>
    <x v="2"/>
    <x v="1"/>
    <s v=""/>
    <n v="85"/>
    <x v="0"/>
  </r>
  <r>
    <n v="788989083"/>
    <x v="0"/>
    <n v="57"/>
    <x v="1"/>
    <x v="0"/>
    <x v="4"/>
    <x v="1"/>
    <x v="3"/>
    <x v="0"/>
    <n v="44"/>
    <n v="3"/>
    <n v="1"/>
    <n v="2"/>
    <n v="2817"/>
    <n v="1864"/>
    <n v="953"/>
    <n v="0.7"/>
    <n v="4535"/>
    <n v="82"/>
    <n v="0.745"/>
    <n v="0.66200000000000003"/>
    <n v="5.5563999999999999E-5"/>
    <n v="0.99994000000000005"/>
    <x v="1"/>
    <x v="3"/>
    <x v="1"/>
    <x v="2"/>
    <x v="0"/>
    <s v=""/>
    <n v="82"/>
    <x v="1"/>
  </r>
  <r>
    <n v="720398958"/>
    <x v="0"/>
    <n v="53"/>
    <x v="1"/>
    <x v="5"/>
    <x v="2"/>
    <x v="1"/>
    <x v="1"/>
    <x v="0"/>
    <n v="43"/>
    <n v="6"/>
    <n v="2"/>
    <n v="3"/>
    <n v="2126"/>
    <n v="1257"/>
    <n v="869"/>
    <n v="0.63200000000000001"/>
    <n v="4340"/>
    <n v="70"/>
    <n v="0.89200000000000002"/>
    <n v="0.59099999999999997"/>
    <n v="1.8474999999999999E-4"/>
    <n v="0.99982000000000004"/>
    <x v="1"/>
    <x v="1"/>
    <x v="1"/>
    <x v="2"/>
    <x v="0"/>
    <s v=""/>
    <n v="70"/>
    <x v="1"/>
  </r>
  <r>
    <n v="716530533"/>
    <x v="0"/>
    <n v="43"/>
    <x v="1"/>
    <x v="3"/>
    <x v="2"/>
    <x v="1"/>
    <x v="1"/>
    <x v="0"/>
    <n v="36"/>
    <n v="3"/>
    <n v="1"/>
    <n v="4"/>
    <n v="2573"/>
    <n v="1640"/>
    <n v="933"/>
    <n v="0.873"/>
    <n v="4094"/>
    <n v="77"/>
    <n v="0.63800000000000001"/>
    <n v="0.63700000000000001"/>
    <n v="1.6249E-4"/>
    <n v="0.99983999999999995"/>
    <x v="0"/>
    <x v="1"/>
    <x v="0"/>
    <x v="2"/>
    <x v="1"/>
    <s v=""/>
    <n v="77"/>
    <x v="1"/>
  </r>
  <r>
    <n v="714499908"/>
    <x v="0"/>
    <n v="45"/>
    <x v="1"/>
    <x v="0"/>
    <x v="3"/>
    <x v="0"/>
    <x v="3"/>
    <x v="0"/>
    <n v="31"/>
    <n v="5"/>
    <n v="5"/>
    <n v="3"/>
    <n v="2016"/>
    <n v="1303"/>
    <n v="713"/>
    <n v="0.59899999999999998"/>
    <n v="3243"/>
    <n v="63"/>
    <n v="0.61499999999999999"/>
    <n v="0.64600000000000002"/>
    <n v="3.8536000000000001E-4"/>
    <n v="0.99961"/>
    <x v="0"/>
    <x v="3"/>
    <x v="0"/>
    <x v="1"/>
    <x v="1"/>
    <s v=""/>
    <n v="63"/>
    <x v="1"/>
  </r>
  <r>
    <n v="708879483"/>
    <x v="0"/>
    <n v="48"/>
    <x v="1"/>
    <x v="5"/>
    <x v="4"/>
    <x v="3"/>
    <x v="1"/>
    <x v="0"/>
    <n v="36"/>
    <n v="6"/>
    <n v="3"/>
    <n v="0"/>
    <n v="4006"/>
    <n v="1646"/>
    <n v="2360"/>
    <n v="0.746"/>
    <n v="5006"/>
    <n v="89"/>
    <n v="0.53400000000000003"/>
    <n v="0.41099999999999998"/>
    <n v="6.0551999999999999E-5"/>
    <n v="0.99994000000000005"/>
    <x v="0"/>
    <x v="1"/>
    <x v="0"/>
    <x v="2"/>
    <x v="1"/>
    <s v=""/>
    <n v="89"/>
    <x v="2"/>
  </r>
  <r>
    <n v="716044383"/>
    <x v="0"/>
    <n v="41"/>
    <x v="1"/>
    <x v="0"/>
    <x v="0"/>
    <x v="2"/>
    <x v="5"/>
    <x v="0"/>
    <n v="36"/>
    <n v="5"/>
    <n v="1"/>
    <n v="2"/>
    <n v="5869"/>
    <n v="0"/>
    <n v="5869"/>
    <n v="0.71299999999999997"/>
    <n v="4191"/>
    <n v="65"/>
    <n v="0.85699999999999998"/>
    <n v="0"/>
    <n v="5.5559000000000001E-5"/>
    <n v="0.99994000000000005"/>
    <x v="0"/>
    <x v="5"/>
    <x v="0"/>
    <x v="1"/>
    <x v="1"/>
    <s v=""/>
    <n v="65"/>
    <x v="0"/>
  </r>
  <r>
    <n v="781320783"/>
    <x v="1"/>
    <n v="47"/>
    <x v="0"/>
    <x v="3"/>
    <x v="1"/>
    <x v="3"/>
    <x v="2"/>
    <x v="0"/>
    <n v="41"/>
    <n v="3"/>
    <n v="2"/>
    <n v="3"/>
    <n v="4586"/>
    <n v="0"/>
    <n v="4586"/>
    <n v="0.81200000000000006"/>
    <n v="2529"/>
    <n v="43"/>
    <n v="0.433"/>
    <n v="0"/>
    <n v="0.99480000000000002"/>
    <n v="5.1999999999999998E-3"/>
    <x v="0"/>
    <x v="2"/>
    <x v="0"/>
    <x v="0"/>
    <x v="0"/>
    <n v="43"/>
    <s v=""/>
    <x v="0"/>
  </r>
  <r>
    <n v="711657783"/>
    <x v="0"/>
    <n v="50"/>
    <x v="1"/>
    <x v="3"/>
    <x v="4"/>
    <x v="1"/>
    <x v="1"/>
    <x v="0"/>
    <n v="41"/>
    <n v="6"/>
    <n v="3"/>
    <n v="4"/>
    <n v="1438.3"/>
    <n v="0"/>
    <n v="1438.3"/>
    <n v="0.872"/>
    <n v="4617"/>
    <n v="67"/>
    <n v="0.63400000000000001"/>
    <n v="0"/>
    <n v="5.0168000000000001E-4"/>
    <n v="0.99950000000000006"/>
    <x v="0"/>
    <x v="1"/>
    <x v="0"/>
    <x v="1"/>
    <x v="0"/>
    <s v=""/>
    <n v="67"/>
    <x v="0"/>
  </r>
  <r>
    <n v="715423233"/>
    <x v="0"/>
    <n v="46"/>
    <x v="0"/>
    <x v="1"/>
    <x v="3"/>
    <x v="0"/>
    <x v="0"/>
    <x v="0"/>
    <n v="35"/>
    <n v="3"/>
    <n v="3"/>
    <n v="3"/>
    <n v="1790"/>
    <n v="796"/>
    <n v="994"/>
    <n v="0.72199999999999998"/>
    <n v="3539"/>
    <n v="57"/>
    <n v="0.96599999999999997"/>
    <n v="0.44500000000000001"/>
    <n v="3.4328000000000001E-4"/>
    <n v="0.99965999999999999"/>
    <x v="0"/>
    <x v="0"/>
    <x v="0"/>
    <x v="1"/>
    <x v="1"/>
    <s v=""/>
    <n v="57"/>
    <x v="2"/>
  </r>
  <r>
    <n v="719264058"/>
    <x v="0"/>
    <n v="51"/>
    <x v="1"/>
    <x v="4"/>
    <x v="1"/>
    <x v="0"/>
    <x v="5"/>
    <x v="0"/>
    <n v="36"/>
    <n v="5"/>
    <n v="2"/>
    <n v="3"/>
    <n v="5862"/>
    <n v="2306"/>
    <n v="3556"/>
    <n v="0.80700000000000005"/>
    <n v="4305"/>
    <n v="51"/>
    <n v="1.3180000000000001"/>
    <n v="0.39300000000000002"/>
    <n v="1.6427999999999999E-4"/>
    <n v="0.99983999999999995"/>
    <x v="1"/>
    <x v="5"/>
    <x v="1"/>
    <x v="1"/>
    <x v="1"/>
    <s v=""/>
    <n v="51"/>
    <x v="2"/>
  </r>
  <r>
    <n v="711120333"/>
    <x v="0"/>
    <n v="43"/>
    <x v="0"/>
    <x v="1"/>
    <x v="3"/>
    <x v="0"/>
    <x v="0"/>
    <x v="0"/>
    <n v="36"/>
    <n v="3"/>
    <n v="5"/>
    <n v="1"/>
    <n v="7411"/>
    <n v="1341"/>
    <n v="6070"/>
    <n v="0.79900000000000004"/>
    <n v="4278"/>
    <n v="80"/>
    <n v="0.63300000000000001"/>
    <n v="0.18099999999999999"/>
    <n v="1.3749000000000001E-4"/>
    <n v="0.99985999999999997"/>
    <x v="0"/>
    <x v="0"/>
    <x v="0"/>
    <x v="2"/>
    <x v="1"/>
    <s v=""/>
    <n v="80"/>
    <x v="0"/>
  </r>
  <r>
    <n v="714100008"/>
    <x v="1"/>
    <n v="47"/>
    <x v="1"/>
    <x v="3"/>
    <x v="4"/>
    <x v="0"/>
    <x v="1"/>
    <x v="0"/>
    <n v="36"/>
    <n v="6"/>
    <n v="2"/>
    <n v="3"/>
    <n v="5667"/>
    <n v="2517"/>
    <n v="3150"/>
    <n v="0.68400000000000005"/>
    <n v="2176"/>
    <n v="38"/>
    <n v="0.26700000000000002"/>
    <n v="0.44400000000000001"/>
    <n v="0.99465999999999999"/>
    <n v="5.3400000000000001E-3"/>
    <x v="0"/>
    <x v="1"/>
    <x v="0"/>
    <x v="0"/>
    <x v="1"/>
    <n v="38"/>
    <s v=""/>
    <x v="2"/>
  </r>
  <r>
    <n v="798030933"/>
    <x v="0"/>
    <n v="47"/>
    <x v="0"/>
    <x v="2"/>
    <x v="4"/>
    <x v="1"/>
    <x v="0"/>
    <x v="0"/>
    <n v="41"/>
    <n v="5"/>
    <n v="2"/>
    <n v="3"/>
    <n v="15594"/>
    <n v="0"/>
    <n v="15594"/>
    <n v="0.63100000000000001"/>
    <n v="4745"/>
    <n v="75"/>
    <n v="0.78600000000000003"/>
    <n v="0"/>
    <n v="1.9519000000000001E-4"/>
    <n v="0.99980000000000002"/>
    <x v="0"/>
    <x v="0"/>
    <x v="0"/>
    <x v="2"/>
    <x v="0"/>
    <s v=""/>
    <n v="75"/>
    <x v="0"/>
  </r>
  <r>
    <n v="708223383"/>
    <x v="1"/>
    <n v="47"/>
    <x v="1"/>
    <x v="0"/>
    <x v="0"/>
    <x v="0"/>
    <x v="5"/>
    <x v="0"/>
    <n v="39"/>
    <n v="6"/>
    <n v="3"/>
    <n v="4"/>
    <n v="11410"/>
    <n v="979"/>
    <n v="10431"/>
    <n v="1.0489999999999999"/>
    <n v="2736"/>
    <n v="38"/>
    <n v="0.46200000000000002"/>
    <n v="8.5999999999999993E-2"/>
    <n v="0.99807999999999997"/>
    <n v="1.91647E-3"/>
    <x v="0"/>
    <x v="5"/>
    <x v="0"/>
    <x v="0"/>
    <x v="0"/>
    <n v="38"/>
    <s v=""/>
    <x v="0"/>
  </r>
  <r>
    <n v="708705783"/>
    <x v="1"/>
    <n v="47"/>
    <x v="0"/>
    <x v="0"/>
    <x v="6"/>
    <x v="0"/>
    <x v="0"/>
    <x v="0"/>
    <n v="36"/>
    <n v="6"/>
    <n v="3"/>
    <n v="1"/>
    <n v="1584"/>
    <n v="1214"/>
    <n v="370"/>
    <n v="0.88700000000000001"/>
    <n v="2628"/>
    <n v="41"/>
    <n v="0.64"/>
    <n v="0.76600000000000001"/>
    <n v="0.99390000000000001"/>
    <n v="6.1000000000000004E-3"/>
    <x v="0"/>
    <x v="0"/>
    <x v="0"/>
    <x v="0"/>
    <x v="1"/>
    <n v="41"/>
    <s v=""/>
    <x v="1"/>
  </r>
  <r>
    <n v="778949133"/>
    <x v="0"/>
    <n v="44"/>
    <x v="0"/>
    <x v="5"/>
    <x v="2"/>
    <x v="0"/>
    <x v="2"/>
    <x v="0"/>
    <n v="29"/>
    <n v="4"/>
    <n v="3"/>
    <n v="3"/>
    <n v="13298"/>
    <n v="1694"/>
    <n v="11604"/>
    <n v="0.82399999999999995"/>
    <n v="3476"/>
    <n v="66"/>
    <n v="0.78400000000000003"/>
    <n v="0.127"/>
    <n v="2.9196000000000002E-4"/>
    <n v="0.99970999999999999"/>
    <x v="0"/>
    <x v="2"/>
    <x v="0"/>
    <x v="1"/>
    <x v="1"/>
    <s v=""/>
    <n v="66"/>
    <x v="0"/>
  </r>
  <r>
    <n v="709017258"/>
    <x v="1"/>
    <n v="51"/>
    <x v="1"/>
    <x v="3"/>
    <x v="3"/>
    <x v="0"/>
    <x v="1"/>
    <x v="0"/>
    <n v="36"/>
    <n v="1"/>
    <n v="2"/>
    <n v="2"/>
    <n v="2114"/>
    <n v="0"/>
    <n v="2114"/>
    <n v="0.875"/>
    <n v="2872"/>
    <n v="45"/>
    <n v="0.5"/>
    <n v="0"/>
    <n v="0.99207000000000001"/>
    <n v="7.9299999999999995E-3"/>
    <x v="1"/>
    <x v="1"/>
    <x v="1"/>
    <x v="0"/>
    <x v="1"/>
    <n v="45"/>
    <s v=""/>
    <x v="0"/>
  </r>
  <r>
    <n v="709161108"/>
    <x v="1"/>
    <n v="44"/>
    <x v="0"/>
    <x v="5"/>
    <x v="3"/>
    <x v="1"/>
    <x v="0"/>
    <x v="0"/>
    <n v="33"/>
    <n v="3"/>
    <n v="2"/>
    <n v="4"/>
    <n v="2540"/>
    <n v="0"/>
    <n v="2540"/>
    <n v="0.21199999999999999"/>
    <n v="1531"/>
    <n v="31"/>
    <n v="0.107"/>
    <n v="0"/>
    <n v="0.99704000000000004"/>
    <n v="2.9582699999999998E-3"/>
    <x v="0"/>
    <x v="0"/>
    <x v="0"/>
    <x v="0"/>
    <x v="1"/>
    <n v="31"/>
    <s v=""/>
    <x v="0"/>
  </r>
  <r>
    <n v="716842908"/>
    <x v="0"/>
    <n v="41"/>
    <x v="1"/>
    <x v="1"/>
    <x v="2"/>
    <x v="1"/>
    <x v="1"/>
    <x v="0"/>
    <n v="30"/>
    <n v="4"/>
    <n v="2"/>
    <n v="1"/>
    <n v="1762"/>
    <n v="1051"/>
    <n v="711"/>
    <n v="0.78500000000000003"/>
    <n v="4986"/>
    <n v="80"/>
    <n v="0.73899999999999999"/>
    <n v="0.59599999999999997"/>
    <n v="7.2862999999999997E-5"/>
    <n v="0.99992999999999999"/>
    <x v="0"/>
    <x v="1"/>
    <x v="0"/>
    <x v="2"/>
    <x v="1"/>
    <s v=""/>
    <n v="80"/>
    <x v="1"/>
  </r>
  <r>
    <n v="787513533"/>
    <x v="0"/>
    <n v="47"/>
    <x v="1"/>
    <x v="5"/>
    <x v="2"/>
    <x v="0"/>
    <x v="1"/>
    <x v="0"/>
    <n v="36"/>
    <n v="6"/>
    <n v="3"/>
    <n v="3"/>
    <n v="2245"/>
    <n v="1503"/>
    <n v="742"/>
    <n v="0.754"/>
    <n v="3344"/>
    <n v="54"/>
    <n v="0.54300000000000004"/>
    <n v="0.66900000000000004"/>
    <n v="2.9196000000000002E-4"/>
    <n v="0.99970999999999999"/>
    <x v="0"/>
    <x v="1"/>
    <x v="0"/>
    <x v="1"/>
    <x v="1"/>
    <s v=""/>
    <n v="54"/>
    <x v="1"/>
  </r>
  <r>
    <n v="717949983"/>
    <x v="0"/>
    <n v="47"/>
    <x v="0"/>
    <x v="5"/>
    <x v="2"/>
    <x v="0"/>
    <x v="3"/>
    <x v="0"/>
    <n v="36"/>
    <n v="3"/>
    <n v="2"/>
    <n v="3"/>
    <n v="8168"/>
    <n v="2137"/>
    <n v="6031"/>
    <n v="0.65900000000000003"/>
    <n v="3554"/>
    <n v="82"/>
    <n v="0.82199999999999995"/>
    <n v="0.26200000000000001"/>
    <n v="1.8474999999999999E-4"/>
    <n v="0.99982000000000004"/>
    <x v="0"/>
    <x v="3"/>
    <x v="0"/>
    <x v="2"/>
    <x v="1"/>
    <s v=""/>
    <n v="82"/>
    <x v="2"/>
  </r>
  <r>
    <n v="714089658"/>
    <x v="1"/>
    <n v="41"/>
    <x v="0"/>
    <x v="3"/>
    <x v="1"/>
    <x v="1"/>
    <x v="0"/>
    <x v="0"/>
    <n v="36"/>
    <n v="3"/>
    <n v="2"/>
    <n v="1"/>
    <n v="2238"/>
    <n v="0"/>
    <n v="2238"/>
    <n v="0.45200000000000001"/>
    <n v="2063"/>
    <n v="42"/>
    <n v="0.5"/>
    <n v="0"/>
    <n v="0.98563999999999996"/>
    <n v="1.436E-2"/>
    <x v="0"/>
    <x v="0"/>
    <x v="0"/>
    <x v="0"/>
    <x v="1"/>
    <n v="42"/>
    <s v=""/>
    <x v="0"/>
  </r>
  <r>
    <n v="718863258"/>
    <x v="1"/>
    <n v="54"/>
    <x v="1"/>
    <x v="3"/>
    <x v="6"/>
    <x v="0"/>
    <x v="1"/>
    <x v="0"/>
    <n v="41"/>
    <n v="2"/>
    <n v="2"/>
    <n v="3"/>
    <n v="3881"/>
    <n v="2517"/>
    <n v="1364"/>
    <n v="0.81499999999999995"/>
    <n v="2463"/>
    <n v="38"/>
    <n v="0.40699999999999997"/>
    <n v="0.64900000000000002"/>
    <n v="0.99639999999999995"/>
    <n v="3.5960300000000001E-3"/>
    <x v="1"/>
    <x v="1"/>
    <x v="1"/>
    <x v="0"/>
    <x v="0"/>
    <n v="38"/>
    <s v=""/>
    <x v="1"/>
  </r>
  <r>
    <n v="717549408"/>
    <x v="0"/>
    <n v="44"/>
    <x v="0"/>
    <x v="2"/>
    <x v="1"/>
    <x v="0"/>
    <x v="2"/>
    <x v="0"/>
    <n v="36"/>
    <n v="3"/>
    <n v="1"/>
    <n v="3"/>
    <n v="20485"/>
    <n v="0"/>
    <n v="20485"/>
    <n v="0.751"/>
    <n v="3024"/>
    <n v="51"/>
    <n v="1.04"/>
    <n v="0"/>
    <n v="9.7153999999999998E-5"/>
    <n v="0.99990000000000001"/>
    <x v="0"/>
    <x v="2"/>
    <x v="0"/>
    <x v="1"/>
    <x v="1"/>
    <s v=""/>
    <n v="51"/>
    <x v="0"/>
  </r>
  <r>
    <n v="807600633"/>
    <x v="0"/>
    <n v="44"/>
    <x v="1"/>
    <x v="3"/>
    <x v="6"/>
    <x v="3"/>
    <x v="5"/>
    <x v="0"/>
    <n v="39"/>
    <n v="6"/>
    <n v="4"/>
    <n v="1"/>
    <n v="9856"/>
    <n v="671"/>
    <n v="9185"/>
    <n v="0.66200000000000003"/>
    <n v="5408"/>
    <n v="83"/>
    <n v="0.72899999999999998"/>
    <n v="6.8000000000000005E-2"/>
    <n v="1.897E-4"/>
    <n v="0.99980999999999998"/>
    <x v="0"/>
    <x v="5"/>
    <x v="0"/>
    <x v="2"/>
    <x v="0"/>
    <s v=""/>
    <n v="83"/>
    <x v="0"/>
  </r>
  <r>
    <n v="770293758"/>
    <x v="0"/>
    <n v="44"/>
    <x v="0"/>
    <x v="0"/>
    <x v="0"/>
    <x v="1"/>
    <x v="1"/>
    <x v="0"/>
    <n v="38"/>
    <n v="6"/>
    <n v="1"/>
    <n v="2"/>
    <n v="2111"/>
    <n v="1047"/>
    <n v="1064"/>
    <n v="0.97099999999999997"/>
    <n v="4830"/>
    <n v="82"/>
    <n v="0.95199999999999996"/>
    <n v="0.496"/>
    <n v="5.5559000000000001E-5"/>
    <n v="0.99994000000000005"/>
    <x v="0"/>
    <x v="1"/>
    <x v="0"/>
    <x v="2"/>
    <x v="0"/>
    <s v=""/>
    <n v="82"/>
    <x v="2"/>
  </r>
  <r>
    <n v="765584208"/>
    <x v="0"/>
    <n v="43"/>
    <x v="1"/>
    <x v="0"/>
    <x v="3"/>
    <x v="3"/>
    <x v="1"/>
    <x v="0"/>
    <n v="30"/>
    <n v="3"/>
    <n v="2"/>
    <n v="1"/>
    <n v="2905"/>
    <n v="2079"/>
    <n v="826"/>
    <n v="0.78900000000000003"/>
    <n v="4444"/>
    <n v="84"/>
    <n v="0.90900000000000003"/>
    <n v="0.71599999999999997"/>
    <n v="7.8291E-5"/>
    <n v="0.99992000000000003"/>
    <x v="0"/>
    <x v="1"/>
    <x v="0"/>
    <x v="2"/>
    <x v="1"/>
    <s v=""/>
    <n v="84"/>
    <x v="1"/>
  </r>
  <r>
    <n v="811989858"/>
    <x v="0"/>
    <n v="49"/>
    <x v="0"/>
    <x v="2"/>
    <x v="2"/>
    <x v="2"/>
    <x v="0"/>
    <x v="2"/>
    <n v="44"/>
    <n v="6"/>
    <n v="3"/>
    <n v="2"/>
    <n v="32244"/>
    <n v="0"/>
    <n v="32244"/>
    <n v="0.64700000000000002"/>
    <n v="3501"/>
    <n v="65"/>
    <n v="0.75700000000000001"/>
    <n v="0"/>
    <n v="1.7526E-4"/>
    <n v="0.99982000000000004"/>
    <x v="0"/>
    <x v="0"/>
    <x v="0"/>
    <x v="1"/>
    <x v="0"/>
    <s v=""/>
    <n v="65"/>
    <x v="0"/>
  </r>
  <r>
    <n v="721276383"/>
    <x v="0"/>
    <n v="47"/>
    <x v="1"/>
    <x v="3"/>
    <x v="5"/>
    <x v="3"/>
    <x v="3"/>
    <x v="0"/>
    <n v="33"/>
    <n v="6"/>
    <n v="2"/>
    <n v="3"/>
    <n v="5624"/>
    <n v="1216"/>
    <n v="4408"/>
    <n v="0.69099999999999995"/>
    <n v="3843"/>
    <n v="66"/>
    <n v="1"/>
    <n v="0.216"/>
    <n v="2.2525E-4"/>
    <n v="0.99977000000000005"/>
    <x v="0"/>
    <x v="3"/>
    <x v="0"/>
    <x v="1"/>
    <x v="1"/>
    <s v=""/>
    <n v="66"/>
    <x v="0"/>
  </r>
  <r>
    <n v="708585933"/>
    <x v="0"/>
    <n v="44"/>
    <x v="1"/>
    <x v="2"/>
    <x v="0"/>
    <x v="1"/>
    <x v="1"/>
    <x v="0"/>
    <n v="36"/>
    <n v="6"/>
    <n v="2"/>
    <n v="3"/>
    <n v="1656"/>
    <n v="1429"/>
    <n v="227"/>
    <n v="0.77700000000000002"/>
    <n v="4258"/>
    <n v="77"/>
    <n v="0.75"/>
    <n v="0.86299999999999999"/>
    <n v="1.9516999999999999E-4"/>
    <n v="0.99980000000000002"/>
    <x v="0"/>
    <x v="1"/>
    <x v="0"/>
    <x v="2"/>
    <x v="1"/>
    <s v=""/>
    <n v="77"/>
    <x v="1"/>
  </r>
  <r>
    <n v="713283933"/>
    <x v="1"/>
    <n v="42"/>
    <x v="0"/>
    <x v="3"/>
    <x v="2"/>
    <x v="0"/>
    <x v="3"/>
    <x v="0"/>
    <n v="30"/>
    <n v="1"/>
    <n v="3"/>
    <n v="3"/>
    <n v="3032"/>
    <n v="0"/>
    <n v="3032"/>
    <n v="0.42899999999999999"/>
    <n v="2273"/>
    <n v="44"/>
    <n v="0.51700000000000002"/>
    <n v="0"/>
    <n v="0.99680000000000002"/>
    <n v="3.2037400000000001E-3"/>
    <x v="0"/>
    <x v="3"/>
    <x v="0"/>
    <x v="0"/>
    <x v="1"/>
    <n v="44"/>
    <s v=""/>
    <x v="0"/>
  </r>
  <r>
    <n v="714915633"/>
    <x v="1"/>
    <n v="42"/>
    <x v="0"/>
    <x v="4"/>
    <x v="0"/>
    <x v="1"/>
    <x v="0"/>
    <x v="0"/>
    <n v="36"/>
    <n v="4"/>
    <n v="3"/>
    <n v="6"/>
    <n v="15699"/>
    <n v="0"/>
    <n v="15699"/>
    <n v="0.56899999999999995"/>
    <n v="1793"/>
    <n v="40"/>
    <n v="0.6"/>
    <n v="0"/>
    <n v="0.99924000000000002"/>
    <n v="7.6382000000000002E-4"/>
    <x v="0"/>
    <x v="0"/>
    <x v="0"/>
    <x v="0"/>
    <x v="1"/>
    <n v="40"/>
    <s v=""/>
    <x v="0"/>
  </r>
  <r>
    <n v="709236633"/>
    <x v="0"/>
    <n v="40"/>
    <x v="1"/>
    <x v="0"/>
    <x v="2"/>
    <x v="3"/>
    <x v="3"/>
    <x v="0"/>
    <n v="28"/>
    <n v="3"/>
    <n v="1"/>
    <n v="3"/>
    <n v="6608"/>
    <n v="2270"/>
    <n v="4338"/>
    <n v="0.75"/>
    <n v="4033"/>
    <n v="58"/>
    <n v="0.65700000000000003"/>
    <n v="0.34399999999999997"/>
    <n v="9.8837000000000003E-5"/>
    <n v="0.99990000000000001"/>
    <x v="0"/>
    <x v="3"/>
    <x v="0"/>
    <x v="1"/>
    <x v="1"/>
    <s v=""/>
    <n v="58"/>
    <x v="2"/>
  </r>
  <r>
    <n v="827948133"/>
    <x v="0"/>
    <n v="47"/>
    <x v="1"/>
    <x v="0"/>
    <x v="1"/>
    <x v="1"/>
    <x v="1"/>
    <x v="0"/>
    <n v="43"/>
    <n v="4"/>
    <n v="2"/>
    <n v="4"/>
    <n v="5062"/>
    <n v="1423"/>
    <n v="3639"/>
    <n v="0.77500000000000002"/>
    <n v="4535"/>
    <n v="68"/>
    <n v="0.41699999999999998"/>
    <n v="0.28100000000000003"/>
    <n v="3.3886000000000002E-4"/>
    <n v="0.99965999999999999"/>
    <x v="0"/>
    <x v="1"/>
    <x v="0"/>
    <x v="2"/>
    <x v="0"/>
    <s v=""/>
    <n v="68"/>
    <x v="2"/>
  </r>
  <r>
    <n v="718946358"/>
    <x v="0"/>
    <n v="44"/>
    <x v="0"/>
    <x v="0"/>
    <x v="2"/>
    <x v="1"/>
    <x v="3"/>
    <x v="0"/>
    <n v="30"/>
    <n v="3"/>
    <n v="3"/>
    <n v="2"/>
    <n v="1547"/>
    <n v="0"/>
    <n v="1547"/>
    <n v="0.79200000000000004"/>
    <n v="4348"/>
    <n v="63"/>
    <n v="0.61499999999999999"/>
    <n v="0"/>
    <n v="1.9191E-4"/>
    <n v="0.99980999999999998"/>
    <x v="0"/>
    <x v="3"/>
    <x v="0"/>
    <x v="1"/>
    <x v="1"/>
    <s v=""/>
    <n v="63"/>
    <x v="0"/>
  </r>
  <r>
    <n v="714400308"/>
    <x v="0"/>
    <n v="60"/>
    <x v="1"/>
    <x v="4"/>
    <x v="2"/>
    <x v="1"/>
    <x v="1"/>
    <x v="2"/>
    <n v="49"/>
    <n v="3"/>
    <n v="1"/>
    <n v="1"/>
    <n v="11060"/>
    <n v="1647"/>
    <n v="9413"/>
    <n v="0.93799999999999994"/>
    <n v="4545"/>
    <n v="83"/>
    <n v="0.76600000000000001"/>
    <n v="0.14899999999999999"/>
    <n v="2.6478999999999998E-5"/>
    <n v="0.99997000000000003"/>
    <x v="1"/>
    <x v="1"/>
    <x v="1"/>
    <x v="2"/>
    <x v="3"/>
    <s v=""/>
    <n v="83"/>
    <x v="0"/>
  </r>
  <r>
    <n v="789670533"/>
    <x v="0"/>
    <n v="41"/>
    <x v="1"/>
    <x v="3"/>
    <x v="0"/>
    <x v="0"/>
    <x v="3"/>
    <x v="0"/>
    <n v="26"/>
    <n v="5"/>
    <n v="1"/>
    <n v="2"/>
    <n v="1438.3"/>
    <n v="0"/>
    <n v="1438.3"/>
    <n v="0.66"/>
    <n v="4300"/>
    <n v="67"/>
    <n v="0.67500000000000004"/>
    <n v="0"/>
    <n v="5.3542000000000003E-5"/>
    <n v="0.99995000000000001"/>
    <x v="0"/>
    <x v="3"/>
    <x v="0"/>
    <x v="1"/>
    <x v="1"/>
    <s v=""/>
    <n v="67"/>
    <x v="0"/>
  </r>
  <r>
    <n v="770942283"/>
    <x v="0"/>
    <n v="46"/>
    <x v="1"/>
    <x v="3"/>
    <x v="3"/>
    <x v="1"/>
    <x v="1"/>
    <x v="0"/>
    <n v="33"/>
    <n v="4"/>
    <n v="3"/>
    <n v="2"/>
    <n v="3670"/>
    <n v="0"/>
    <n v="3670"/>
    <n v="0.79700000000000004"/>
    <n v="4811"/>
    <n v="68"/>
    <n v="0.88900000000000001"/>
    <n v="0"/>
    <n v="1.9771E-4"/>
    <n v="0.99980000000000002"/>
    <x v="0"/>
    <x v="1"/>
    <x v="0"/>
    <x v="2"/>
    <x v="1"/>
    <s v=""/>
    <n v="68"/>
    <x v="0"/>
  </r>
  <r>
    <n v="827074758"/>
    <x v="0"/>
    <n v="42"/>
    <x v="1"/>
    <x v="0"/>
    <x v="2"/>
    <x v="1"/>
    <x v="1"/>
    <x v="0"/>
    <n v="38"/>
    <n v="4"/>
    <n v="1"/>
    <n v="4"/>
    <n v="1538"/>
    <n v="868"/>
    <n v="670"/>
    <n v="0.82799999999999996"/>
    <n v="5228"/>
    <n v="61"/>
    <n v="0.69399999999999995"/>
    <n v="0.56399999999999995"/>
    <n v="1.6861E-4"/>
    <n v="0.99983"/>
    <x v="0"/>
    <x v="1"/>
    <x v="0"/>
    <x v="1"/>
    <x v="0"/>
    <s v=""/>
    <n v="61"/>
    <x v="1"/>
  </r>
  <r>
    <n v="818326083"/>
    <x v="0"/>
    <n v="54"/>
    <x v="1"/>
    <x v="0"/>
    <x v="0"/>
    <x v="0"/>
    <x v="3"/>
    <x v="0"/>
    <n v="49"/>
    <n v="5"/>
    <n v="1"/>
    <n v="2"/>
    <n v="1438.3"/>
    <n v="886"/>
    <n v="552.29999999999995"/>
    <n v="0.82199999999999995"/>
    <n v="4385"/>
    <n v="91"/>
    <n v="0.71699999999999997"/>
    <n v="0.61599999999999999"/>
    <n v="5.5559000000000001E-5"/>
    <n v="0.99994000000000005"/>
    <x v="1"/>
    <x v="3"/>
    <x v="1"/>
    <x v="2"/>
    <x v="3"/>
    <s v=""/>
    <n v="91"/>
    <x v="1"/>
  </r>
  <r>
    <n v="712292133"/>
    <x v="1"/>
    <n v="45"/>
    <x v="1"/>
    <x v="0"/>
    <x v="4"/>
    <x v="0"/>
    <x v="1"/>
    <x v="0"/>
    <n v="36"/>
    <n v="4"/>
    <n v="2"/>
    <n v="4"/>
    <n v="2330"/>
    <n v="2294"/>
    <n v="36"/>
    <n v="0.45600000000000002"/>
    <n v="2107"/>
    <n v="40"/>
    <n v="0.33300000000000002"/>
    <n v="0.98499999999999999"/>
    <n v="0.99697000000000002"/>
    <n v="3.0251900000000001E-3"/>
    <x v="0"/>
    <x v="1"/>
    <x v="0"/>
    <x v="0"/>
    <x v="1"/>
    <n v="40"/>
    <s v=""/>
    <x v="1"/>
  </r>
  <r>
    <n v="709449333"/>
    <x v="0"/>
    <n v="49"/>
    <x v="0"/>
    <x v="5"/>
    <x v="0"/>
    <x v="1"/>
    <x v="0"/>
    <x v="0"/>
    <n v="40"/>
    <n v="6"/>
    <n v="2"/>
    <n v="2"/>
    <n v="3170"/>
    <n v="1428"/>
    <n v="1742"/>
    <n v="0.876"/>
    <n v="4097"/>
    <n v="72"/>
    <n v="0.56499999999999995"/>
    <n v="0.45"/>
    <n v="1.0386E-4"/>
    <n v="0.99990000000000001"/>
    <x v="0"/>
    <x v="0"/>
    <x v="0"/>
    <x v="2"/>
    <x v="0"/>
    <s v=""/>
    <n v="72"/>
    <x v="2"/>
  </r>
  <r>
    <n v="788840283"/>
    <x v="0"/>
    <n v="42"/>
    <x v="1"/>
    <x v="3"/>
    <x v="5"/>
    <x v="3"/>
    <x v="1"/>
    <x v="0"/>
    <n v="26"/>
    <n v="5"/>
    <n v="2"/>
    <n v="3"/>
    <n v="2120"/>
    <n v="1527"/>
    <n v="593"/>
    <n v="0.74399999999999999"/>
    <n v="4741"/>
    <n v="86"/>
    <n v="0.72"/>
    <n v="0.72"/>
    <n v="2.2525E-4"/>
    <n v="0.99977000000000005"/>
    <x v="0"/>
    <x v="1"/>
    <x v="0"/>
    <x v="2"/>
    <x v="1"/>
    <s v=""/>
    <n v="86"/>
    <x v="1"/>
  </r>
  <r>
    <n v="716013858"/>
    <x v="0"/>
    <n v="53"/>
    <x v="0"/>
    <x v="4"/>
    <x v="1"/>
    <x v="1"/>
    <x v="2"/>
    <x v="0"/>
    <n v="34"/>
    <n v="3"/>
    <n v="1"/>
    <n v="4"/>
    <n v="20231"/>
    <n v="1434"/>
    <n v="18797"/>
    <n v="0.54300000000000004"/>
    <n v="5002"/>
    <n v="78"/>
    <n v="0.66"/>
    <n v="7.0999999999999994E-2"/>
    <n v="1.3562000000000001E-4"/>
    <n v="0.99985999999999997"/>
    <x v="1"/>
    <x v="2"/>
    <x v="1"/>
    <x v="2"/>
    <x v="1"/>
    <s v=""/>
    <n v="78"/>
    <x v="0"/>
  </r>
  <r>
    <n v="712229283"/>
    <x v="1"/>
    <n v="48"/>
    <x v="1"/>
    <x v="2"/>
    <x v="6"/>
    <x v="2"/>
    <x v="5"/>
    <x v="0"/>
    <n v="24"/>
    <n v="4"/>
    <n v="2"/>
    <n v="3"/>
    <n v="1438.3"/>
    <n v="0"/>
    <n v="1438.3"/>
    <n v="0.73799999999999999"/>
    <n v="2306"/>
    <n v="46"/>
    <n v="0.48399999999999999"/>
    <n v="0"/>
    <n v="0.99656999999999996"/>
    <n v="3.42939E-3"/>
    <x v="0"/>
    <x v="5"/>
    <x v="0"/>
    <x v="1"/>
    <x v="2"/>
    <n v="46"/>
    <s v=""/>
    <x v="0"/>
  </r>
  <r>
    <n v="751422258"/>
    <x v="0"/>
    <n v="45"/>
    <x v="1"/>
    <x v="2"/>
    <x v="1"/>
    <x v="0"/>
    <x v="1"/>
    <x v="0"/>
    <n v="38"/>
    <n v="6"/>
    <n v="3"/>
    <n v="2"/>
    <n v="5583"/>
    <n v="0"/>
    <n v="5583"/>
    <n v="0.748"/>
    <n v="3317"/>
    <n v="71"/>
    <n v="0.82099999999999995"/>
    <n v="0"/>
    <n v="1.8864000000000001E-4"/>
    <n v="0.99980999999999998"/>
    <x v="0"/>
    <x v="1"/>
    <x v="0"/>
    <x v="2"/>
    <x v="0"/>
    <s v=""/>
    <n v="71"/>
    <x v="0"/>
  </r>
  <r>
    <n v="715691808"/>
    <x v="0"/>
    <n v="41"/>
    <x v="1"/>
    <x v="0"/>
    <x v="2"/>
    <x v="3"/>
    <x v="1"/>
    <x v="0"/>
    <n v="30"/>
    <n v="5"/>
    <n v="3"/>
    <n v="4"/>
    <n v="7764"/>
    <n v="621"/>
    <n v="7143"/>
    <n v="0.67"/>
    <n v="3955"/>
    <n v="72"/>
    <n v="0.75600000000000001"/>
    <n v="0.08"/>
    <n v="5.5051999999999998E-4"/>
    <n v="0.99944999999999995"/>
    <x v="0"/>
    <x v="1"/>
    <x v="0"/>
    <x v="2"/>
    <x v="1"/>
    <s v=""/>
    <n v="72"/>
    <x v="0"/>
  </r>
  <r>
    <n v="794273283"/>
    <x v="1"/>
    <n v="51"/>
    <x v="0"/>
    <x v="0"/>
    <x v="2"/>
    <x v="1"/>
    <x v="2"/>
    <x v="0"/>
    <n v="45"/>
    <n v="3"/>
    <n v="3"/>
    <n v="3"/>
    <n v="25670"/>
    <n v="0"/>
    <n v="25670"/>
    <n v="0.95199999999999996"/>
    <n v="2709"/>
    <n v="51"/>
    <n v="0.64500000000000002"/>
    <n v="0"/>
    <n v="0.99690999999999996"/>
    <n v="3.08778E-3"/>
    <x v="1"/>
    <x v="2"/>
    <x v="1"/>
    <x v="1"/>
    <x v="0"/>
    <n v="51"/>
    <s v=""/>
    <x v="0"/>
  </r>
  <r>
    <n v="788838033"/>
    <x v="1"/>
    <n v="45"/>
    <x v="0"/>
    <x v="3"/>
    <x v="4"/>
    <x v="1"/>
    <x v="0"/>
    <x v="0"/>
    <n v="29"/>
    <n v="3"/>
    <n v="2"/>
    <n v="4"/>
    <n v="3841"/>
    <n v="0"/>
    <n v="3841"/>
    <n v="0.79400000000000004"/>
    <n v="2832"/>
    <n v="48"/>
    <n v="0.84599999999999997"/>
    <n v="0"/>
    <n v="0.99685999999999997"/>
    <n v="3.1388000000000002E-3"/>
    <x v="0"/>
    <x v="0"/>
    <x v="0"/>
    <x v="1"/>
    <x v="1"/>
    <n v="48"/>
    <s v=""/>
    <x v="0"/>
  </r>
  <r>
    <n v="712778658"/>
    <x v="0"/>
    <n v="52"/>
    <x v="1"/>
    <x v="0"/>
    <x v="1"/>
    <x v="0"/>
    <x v="1"/>
    <x v="0"/>
    <n v="39"/>
    <n v="4"/>
    <n v="3"/>
    <n v="3"/>
    <n v="2001"/>
    <n v="909"/>
    <n v="1092"/>
    <n v="0.77200000000000002"/>
    <n v="4238"/>
    <n v="63"/>
    <n v="0.8"/>
    <n v="0.45400000000000001"/>
    <n v="3.1389999999999999E-4"/>
    <n v="0.99968999999999997"/>
    <x v="1"/>
    <x v="1"/>
    <x v="1"/>
    <x v="1"/>
    <x v="0"/>
    <s v=""/>
    <n v="63"/>
    <x v="2"/>
  </r>
  <r>
    <n v="789580908"/>
    <x v="0"/>
    <n v="44"/>
    <x v="1"/>
    <x v="0"/>
    <x v="0"/>
    <x v="1"/>
    <x v="1"/>
    <x v="0"/>
    <n v="37"/>
    <n v="3"/>
    <n v="2"/>
    <n v="2"/>
    <n v="8512"/>
    <n v="1471"/>
    <n v="7041"/>
    <n v="0.86699999999999999"/>
    <n v="4056"/>
    <n v="81"/>
    <n v="0.84099999999999997"/>
    <n v="0.17299999999999999"/>
    <n v="1.1482E-4"/>
    <n v="0.99988999999999995"/>
    <x v="0"/>
    <x v="1"/>
    <x v="0"/>
    <x v="2"/>
    <x v="0"/>
    <s v=""/>
    <n v="81"/>
    <x v="0"/>
  </r>
  <r>
    <n v="778965183"/>
    <x v="0"/>
    <n v="47"/>
    <x v="1"/>
    <x v="0"/>
    <x v="2"/>
    <x v="3"/>
    <x v="3"/>
    <x v="0"/>
    <n v="30"/>
    <n v="5"/>
    <n v="3"/>
    <n v="2"/>
    <n v="5869"/>
    <n v="2517"/>
    <n v="3352"/>
    <n v="0.505"/>
    <n v="4166"/>
    <n v="85"/>
    <n v="0.80900000000000005"/>
    <n v="0.42899999999999999"/>
    <n v="1.9191E-4"/>
    <n v="0.99980999999999998"/>
    <x v="0"/>
    <x v="3"/>
    <x v="0"/>
    <x v="2"/>
    <x v="1"/>
    <s v=""/>
    <n v="85"/>
    <x v="2"/>
  </r>
  <r>
    <n v="714462558"/>
    <x v="0"/>
    <n v="44"/>
    <x v="1"/>
    <x v="1"/>
    <x v="3"/>
    <x v="0"/>
    <x v="5"/>
    <x v="0"/>
    <n v="36"/>
    <n v="4"/>
    <n v="2"/>
    <n v="3"/>
    <n v="5791"/>
    <n v="0"/>
    <n v="5791"/>
    <n v="0.64500000000000002"/>
    <n v="4556"/>
    <n v="67"/>
    <n v="0.86099999999999999"/>
    <n v="0"/>
    <n v="2.1724E-4"/>
    <n v="0.99978"/>
    <x v="0"/>
    <x v="5"/>
    <x v="0"/>
    <x v="1"/>
    <x v="1"/>
    <s v=""/>
    <n v="67"/>
    <x v="0"/>
  </r>
  <r>
    <n v="789013833"/>
    <x v="1"/>
    <n v="50"/>
    <x v="0"/>
    <x v="3"/>
    <x v="0"/>
    <x v="0"/>
    <x v="4"/>
    <x v="2"/>
    <n v="37"/>
    <n v="5"/>
    <n v="2"/>
    <n v="1"/>
    <n v="34516"/>
    <n v="399"/>
    <n v="34117"/>
    <n v="0.72599999999999998"/>
    <n v="2118"/>
    <n v="41"/>
    <n v="0.51900000000000002"/>
    <n v="1.2E-2"/>
    <n v="0.98368999999999995"/>
    <n v="1.6310000000000002E-2"/>
    <x v="0"/>
    <x v="4"/>
    <x v="0"/>
    <x v="0"/>
    <x v="0"/>
    <n v="41"/>
    <s v=""/>
    <x v="0"/>
  </r>
  <r>
    <n v="800869758"/>
    <x v="0"/>
    <n v="49"/>
    <x v="0"/>
    <x v="0"/>
    <x v="3"/>
    <x v="0"/>
    <x v="2"/>
    <x v="0"/>
    <n v="43"/>
    <n v="6"/>
    <n v="1"/>
    <n v="1"/>
    <n v="2191"/>
    <n v="1414"/>
    <n v="777"/>
    <n v="0.63500000000000001"/>
    <n v="3967"/>
    <n v="76"/>
    <n v="0.76700000000000002"/>
    <n v="0.64500000000000002"/>
    <n v="3.7883999999999998E-5"/>
    <n v="0.99995999999999996"/>
    <x v="0"/>
    <x v="2"/>
    <x v="0"/>
    <x v="2"/>
    <x v="0"/>
    <s v=""/>
    <n v="76"/>
    <x v="1"/>
  </r>
  <r>
    <n v="807426033"/>
    <x v="0"/>
    <n v="37"/>
    <x v="0"/>
    <x v="3"/>
    <x v="3"/>
    <x v="1"/>
    <x v="0"/>
    <x v="0"/>
    <n v="32"/>
    <n v="4"/>
    <n v="1"/>
    <n v="1"/>
    <n v="2865"/>
    <n v="1176"/>
    <n v="1689"/>
    <n v="0.66500000000000004"/>
    <n v="3462"/>
    <n v="61"/>
    <n v="0.90600000000000003"/>
    <n v="0.41"/>
    <n v="3.6507999999999997E-5"/>
    <n v="0.99995999999999996"/>
    <x v="0"/>
    <x v="0"/>
    <x v="0"/>
    <x v="1"/>
    <x v="1"/>
    <s v=""/>
    <n v="61"/>
    <x v="2"/>
  </r>
  <r>
    <n v="720091083"/>
    <x v="0"/>
    <n v="43"/>
    <x v="0"/>
    <x v="2"/>
    <x v="1"/>
    <x v="0"/>
    <x v="4"/>
    <x v="0"/>
    <n v="31"/>
    <n v="6"/>
    <n v="1"/>
    <n v="3"/>
    <n v="6467"/>
    <n v="1887"/>
    <n v="4580"/>
    <n v="0.442"/>
    <n v="4098"/>
    <n v="61"/>
    <n v="0.60499999999999998"/>
    <n v="0.29199999999999998"/>
    <n v="9.7153999999999998E-5"/>
    <n v="0.99990000000000001"/>
    <x v="0"/>
    <x v="4"/>
    <x v="0"/>
    <x v="1"/>
    <x v="1"/>
    <s v=""/>
    <n v="61"/>
    <x v="2"/>
  </r>
  <r>
    <n v="711918033"/>
    <x v="1"/>
    <n v="37"/>
    <x v="1"/>
    <x v="0"/>
    <x v="3"/>
    <x v="0"/>
    <x v="1"/>
    <x v="0"/>
    <n v="17"/>
    <n v="3"/>
    <n v="1"/>
    <n v="3"/>
    <n v="1468"/>
    <n v="1074"/>
    <n v="394"/>
    <n v="0.69699999999999995"/>
    <n v="2050"/>
    <n v="32"/>
    <n v="0.52400000000000002"/>
    <n v="0.73199999999999998"/>
    <n v="0.99063000000000001"/>
    <n v="9.3699999999999999E-3"/>
    <x v="0"/>
    <x v="1"/>
    <x v="0"/>
    <x v="0"/>
    <x v="2"/>
    <n v="32"/>
    <s v=""/>
    <x v="1"/>
  </r>
  <r>
    <n v="709679658"/>
    <x v="0"/>
    <n v="58"/>
    <x v="1"/>
    <x v="3"/>
    <x v="1"/>
    <x v="1"/>
    <x v="3"/>
    <x v="0"/>
    <n v="50"/>
    <n v="4"/>
    <n v="3"/>
    <n v="3"/>
    <n v="5386"/>
    <n v="0"/>
    <n v="5386"/>
    <n v="0.77700000000000002"/>
    <n v="4846"/>
    <n v="84"/>
    <n v="0.68"/>
    <n v="0"/>
    <n v="3.0250999999999998E-4"/>
    <n v="0.99970000000000003"/>
    <x v="1"/>
    <x v="3"/>
    <x v="1"/>
    <x v="2"/>
    <x v="3"/>
    <s v=""/>
    <n v="84"/>
    <x v="0"/>
  </r>
  <r>
    <n v="779296908"/>
    <x v="0"/>
    <n v="46"/>
    <x v="1"/>
    <x v="0"/>
    <x v="1"/>
    <x v="1"/>
    <x v="1"/>
    <x v="0"/>
    <n v="28"/>
    <n v="5"/>
    <n v="3"/>
    <n v="3"/>
    <n v="1438.3"/>
    <n v="576"/>
    <n v="862.3"/>
    <n v="0.77400000000000002"/>
    <n v="5098"/>
    <n v="66"/>
    <n v="0.83299999999999996"/>
    <n v="0.4"/>
    <n v="3.1389999999999999E-4"/>
    <n v="0.99968999999999997"/>
    <x v="0"/>
    <x v="1"/>
    <x v="0"/>
    <x v="1"/>
    <x v="1"/>
    <s v=""/>
    <n v="66"/>
    <x v="2"/>
  </r>
  <r>
    <n v="720682308"/>
    <x v="0"/>
    <n v="59"/>
    <x v="1"/>
    <x v="4"/>
    <x v="2"/>
    <x v="1"/>
    <x v="5"/>
    <x v="0"/>
    <n v="46"/>
    <n v="5"/>
    <n v="1"/>
    <n v="4"/>
    <n v="5402"/>
    <n v="892"/>
    <n v="4510"/>
    <n v="0.78200000000000003"/>
    <n v="4770"/>
    <n v="83"/>
    <n v="0.59599999999999997"/>
    <n v="0.16500000000000001"/>
    <n v="1.3944000000000001E-4"/>
    <n v="0.99985999999999997"/>
    <x v="1"/>
    <x v="5"/>
    <x v="1"/>
    <x v="2"/>
    <x v="0"/>
    <s v=""/>
    <n v="83"/>
    <x v="0"/>
  </r>
  <r>
    <n v="714084483"/>
    <x v="1"/>
    <n v="49"/>
    <x v="1"/>
    <x v="0"/>
    <x v="2"/>
    <x v="1"/>
    <x v="5"/>
    <x v="0"/>
    <n v="36"/>
    <n v="4"/>
    <n v="2"/>
    <n v="3"/>
    <n v="3855"/>
    <n v="211"/>
    <n v="3644"/>
    <n v="0.48499999999999999"/>
    <n v="1724"/>
    <n v="34"/>
    <n v="0.308"/>
    <n v="5.5E-2"/>
    <n v="0.99512999999999996"/>
    <n v="4.8712599999999997E-3"/>
    <x v="0"/>
    <x v="5"/>
    <x v="0"/>
    <x v="0"/>
    <x v="1"/>
    <n v="34"/>
    <s v=""/>
    <x v="0"/>
  </r>
  <r>
    <n v="719495958"/>
    <x v="1"/>
    <n v="42"/>
    <x v="1"/>
    <x v="5"/>
    <x v="3"/>
    <x v="0"/>
    <x v="1"/>
    <x v="0"/>
    <n v="36"/>
    <n v="3"/>
    <n v="3"/>
    <n v="4"/>
    <n v="2983"/>
    <n v="0"/>
    <n v="2983"/>
    <n v="0.86499999999999999"/>
    <n v="2509"/>
    <n v="46"/>
    <n v="0.58599999999999997"/>
    <n v="0"/>
    <n v="0.99812999999999996"/>
    <n v="1.8738699999999999E-3"/>
    <x v="0"/>
    <x v="1"/>
    <x v="0"/>
    <x v="1"/>
    <x v="1"/>
    <n v="46"/>
    <s v=""/>
    <x v="0"/>
  </r>
  <r>
    <n v="789775308"/>
    <x v="0"/>
    <n v="54"/>
    <x v="1"/>
    <x v="3"/>
    <x v="6"/>
    <x v="3"/>
    <x v="1"/>
    <x v="0"/>
    <n v="43"/>
    <n v="6"/>
    <n v="1"/>
    <n v="3"/>
    <n v="1438.3"/>
    <n v="1120"/>
    <n v="318.3"/>
    <n v="0.81699999999999995"/>
    <n v="4880"/>
    <n v="77"/>
    <n v="0.75"/>
    <n v="0.77900000000000003"/>
    <n v="1.3405000000000001E-4"/>
    <n v="0.99987000000000004"/>
    <x v="1"/>
    <x v="1"/>
    <x v="1"/>
    <x v="2"/>
    <x v="0"/>
    <s v=""/>
    <n v="77"/>
    <x v="1"/>
  </r>
  <r>
    <n v="714726858"/>
    <x v="1"/>
    <n v="31"/>
    <x v="1"/>
    <x v="4"/>
    <x v="5"/>
    <x v="3"/>
    <x v="1"/>
    <x v="0"/>
    <n v="36"/>
    <n v="6"/>
    <n v="3"/>
    <n v="3"/>
    <n v="4871"/>
    <n v="0"/>
    <n v="4871"/>
    <n v="0.89"/>
    <n v="2773"/>
    <n v="34"/>
    <n v="0.78900000000000003"/>
    <n v="0"/>
    <n v="0.99673999999999996"/>
    <n v="3.2621299999999998E-3"/>
    <x v="0"/>
    <x v="1"/>
    <x v="0"/>
    <x v="0"/>
    <x v="1"/>
    <n v="34"/>
    <s v=""/>
    <x v="0"/>
  </r>
  <r>
    <n v="709749483"/>
    <x v="0"/>
    <n v="40"/>
    <x v="1"/>
    <x v="3"/>
    <x v="1"/>
    <x v="2"/>
    <x v="1"/>
    <x v="0"/>
    <n v="29"/>
    <n v="5"/>
    <n v="1"/>
    <n v="2"/>
    <n v="2636"/>
    <n v="1953"/>
    <n v="683"/>
    <n v="0.91600000000000004"/>
    <n v="4584"/>
    <n v="70"/>
    <n v="0.59099999999999997"/>
    <n v="0.74099999999999999"/>
    <n v="5.5077000000000001E-5"/>
    <n v="0.99994000000000005"/>
    <x v="0"/>
    <x v="1"/>
    <x v="0"/>
    <x v="2"/>
    <x v="1"/>
    <s v=""/>
    <n v="70"/>
    <x v="1"/>
  </r>
  <r>
    <n v="710926383"/>
    <x v="0"/>
    <n v="32"/>
    <x v="1"/>
    <x v="3"/>
    <x v="5"/>
    <x v="0"/>
    <x v="3"/>
    <x v="0"/>
    <n v="24"/>
    <n v="5"/>
    <n v="3"/>
    <n v="1"/>
    <n v="1553"/>
    <n v="1177"/>
    <n v="376"/>
    <n v="0.63800000000000001"/>
    <n v="4549"/>
    <n v="68"/>
    <n v="0.65900000000000003"/>
    <n v="0.75800000000000001"/>
    <n v="1.2763999999999999E-4"/>
    <n v="0.99987000000000004"/>
    <x v="0"/>
    <x v="3"/>
    <x v="0"/>
    <x v="2"/>
    <x v="2"/>
    <s v=""/>
    <n v="68"/>
    <x v="1"/>
  </r>
  <r>
    <n v="717172308"/>
    <x v="1"/>
    <n v="45"/>
    <x v="1"/>
    <x v="0"/>
    <x v="0"/>
    <x v="0"/>
    <x v="3"/>
    <x v="0"/>
    <n v="37"/>
    <n v="4"/>
    <n v="2"/>
    <n v="4"/>
    <n v="3304"/>
    <n v="0"/>
    <n v="3304"/>
    <n v="0.53200000000000003"/>
    <n v="1731"/>
    <n v="32"/>
    <n v="0.28000000000000003"/>
    <n v="0"/>
    <n v="0.99697000000000002"/>
    <n v="3.0254600000000002E-3"/>
    <x v="0"/>
    <x v="3"/>
    <x v="0"/>
    <x v="0"/>
    <x v="0"/>
    <n v="32"/>
    <s v=""/>
    <x v="0"/>
  </r>
  <r>
    <n v="771795933"/>
    <x v="1"/>
    <n v="49"/>
    <x v="0"/>
    <x v="2"/>
    <x v="3"/>
    <x v="1"/>
    <x v="4"/>
    <x v="0"/>
    <n v="38"/>
    <n v="3"/>
    <n v="3"/>
    <n v="4"/>
    <n v="34516"/>
    <n v="2517"/>
    <n v="31999"/>
    <n v="0.7"/>
    <n v="2376"/>
    <n v="55"/>
    <n v="0.48599999999999999"/>
    <n v="7.2999999999999995E-2"/>
    <n v="0.99831999999999999"/>
    <n v="1.67742E-3"/>
    <x v="0"/>
    <x v="4"/>
    <x v="0"/>
    <x v="1"/>
    <x v="0"/>
    <n v="55"/>
    <s v=""/>
    <x v="0"/>
  </r>
  <r>
    <n v="785024808"/>
    <x v="0"/>
    <n v="53"/>
    <x v="1"/>
    <x v="5"/>
    <x v="0"/>
    <x v="1"/>
    <x v="1"/>
    <x v="0"/>
    <n v="47"/>
    <n v="6"/>
    <n v="2"/>
    <n v="3"/>
    <n v="3378"/>
    <n v="2134"/>
    <n v="1244"/>
    <n v="0.54100000000000004"/>
    <n v="4464"/>
    <n v="83"/>
    <n v="0.93"/>
    <n v="0.63200000000000001"/>
    <n v="1.7468E-4"/>
    <n v="0.99983"/>
    <x v="1"/>
    <x v="1"/>
    <x v="1"/>
    <x v="2"/>
    <x v="0"/>
    <s v=""/>
    <n v="83"/>
    <x v="1"/>
  </r>
  <r>
    <n v="710277183"/>
    <x v="0"/>
    <n v="34"/>
    <x v="1"/>
    <x v="0"/>
    <x v="2"/>
    <x v="1"/>
    <x v="3"/>
    <x v="0"/>
    <n v="27"/>
    <n v="3"/>
    <n v="2"/>
    <n v="4"/>
    <n v="2313"/>
    <n v="1775"/>
    <n v="538"/>
    <n v="0.77300000000000002"/>
    <n v="4317"/>
    <n v="68"/>
    <n v="0.54500000000000004"/>
    <n v="0.76700000000000002"/>
    <n v="3.4841000000000001E-4"/>
    <n v="0.99965000000000004"/>
    <x v="0"/>
    <x v="3"/>
    <x v="0"/>
    <x v="2"/>
    <x v="1"/>
    <s v=""/>
    <n v="68"/>
    <x v="1"/>
  </r>
  <r>
    <n v="714647808"/>
    <x v="0"/>
    <n v="49"/>
    <x v="1"/>
    <x v="4"/>
    <x v="1"/>
    <x v="1"/>
    <x v="1"/>
    <x v="0"/>
    <n v="39"/>
    <n v="4"/>
    <n v="3"/>
    <n v="0"/>
    <n v="2434"/>
    <n v="0"/>
    <n v="2434"/>
    <n v="0.78800000000000003"/>
    <n v="4628"/>
    <n v="73"/>
    <n v="0.622"/>
    <n v="0"/>
    <n v="5.694E-5"/>
    <n v="0.99994000000000005"/>
    <x v="0"/>
    <x v="1"/>
    <x v="0"/>
    <x v="2"/>
    <x v="0"/>
    <s v=""/>
    <n v="73"/>
    <x v="0"/>
  </r>
  <r>
    <n v="709857033"/>
    <x v="0"/>
    <n v="60"/>
    <x v="1"/>
    <x v="5"/>
    <x v="4"/>
    <x v="1"/>
    <x v="3"/>
    <x v="0"/>
    <n v="50"/>
    <n v="5"/>
    <n v="1"/>
    <n v="3"/>
    <n v="1438.3"/>
    <n v="0"/>
    <n v="1438.3"/>
    <n v="0.57799999999999996"/>
    <n v="4148"/>
    <n v="84"/>
    <n v="0.71399999999999997"/>
    <n v="0"/>
    <n v="8.4536999999999994E-5"/>
    <n v="0.99992000000000003"/>
    <x v="1"/>
    <x v="3"/>
    <x v="1"/>
    <x v="2"/>
    <x v="3"/>
    <s v=""/>
    <n v="84"/>
    <x v="0"/>
  </r>
  <r>
    <n v="714283458"/>
    <x v="0"/>
    <n v="40"/>
    <x v="0"/>
    <x v="3"/>
    <x v="4"/>
    <x v="1"/>
    <x v="2"/>
    <x v="0"/>
    <n v="36"/>
    <n v="5"/>
    <n v="1"/>
    <n v="4"/>
    <n v="14544"/>
    <n v="0"/>
    <n v="14544"/>
    <n v="0.76800000000000002"/>
    <n v="4064"/>
    <n v="92"/>
    <n v="0.76900000000000002"/>
    <n v="0"/>
    <n v="1.5364999999999999E-4"/>
    <n v="0.99985000000000002"/>
    <x v="0"/>
    <x v="2"/>
    <x v="0"/>
    <x v="2"/>
    <x v="1"/>
    <s v=""/>
    <n v="92"/>
    <x v="0"/>
  </r>
  <r>
    <n v="804829533"/>
    <x v="1"/>
    <n v="59"/>
    <x v="0"/>
    <x v="4"/>
    <x v="0"/>
    <x v="1"/>
    <x v="0"/>
    <x v="0"/>
    <n v="54"/>
    <n v="3"/>
    <n v="6"/>
    <n v="6"/>
    <n v="24621"/>
    <n v="471"/>
    <n v="24150"/>
    <n v="0.85"/>
    <n v="2864"/>
    <n v="51"/>
    <n v="0.75900000000000001"/>
    <n v="1.9E-2"/>
    <n v="0.99902999999999997"/>
    <n v="9.6743000000000003E-4"/>
    <x v="1"/>
    <x v="0"/>
    <x v="1"/>
    <x v="1"/>
    <x v="3"/>
    <n v="51"/>
    <s v=""/>
    <x v="0"/>
  </r>
  <r>
    <n v="716702358"/>
    <x v="0"/>
    <n v="44"/>
    <x v="1"/>
    <x v="3"/>
    <x v="3"/>
    <x v="0"/>
    <x v="1"/>
    <x v="0"/>
    <n v="33"/>
    <n v="5"/>
    <n v="3"/>
    <n v="2"/>
    <n v="2337"/>
    <n v="698"/>
    <n v="1639"/>
    <n v="0.83599999999999997"/>
    <n v="4048"/>
    <n v="83"/>
    <n v="0.88600000000000001"/>
    <n v="0.29899999999999999"/>
    <n v="1.9771E-4"/>
    <n v="0.99980000000000002"/>
    <x v="0"/>
    <x v="1"/>
    <x v="0"/>
    <x v="2"/>
    <x v="1"/>
    <s v=""/>
    <n v="83"/>
    <x v="2"/>
  </r>
  <r>
    <n v="720028683"/>
    <x v="0"/>
    <n v="49"/>
    <x v="1"/>
    <x v="3"/>
    <x v="0"/>
    <x v="0"/>
    <x v="3"/>
    <x v="0"/>
    <n v="39"/>
    <n v="5"/>
    <n v="3"/>
    <n v="4"/>
    <n v="2720"/>
    <n v="1926"/>
    <n v="794"/>
    <n v="0.60199999999999998"/>
    <n v="3806"/>
    <n v="61"/>
    <n v="0.79400000000000004"/>
    <n v="0.70799999999999996"/>
    <n v="5.0162999999999998E-4"/>
    <n v="0.99950000000000006"/>
    <x v="0"/>
    <x v="3"/>
    <x v="0"/>
    <x v="1"/>
    <x v="0"/>
    <s v=""/>
    <n v="61"/>
    <x v="1"/>
  </r>
  <r>
    <n v="757044033"/>
    <x v="0"/>
    <n v="44"/>
    <x v="0"/>
    <x v="3"/>
    <x v="1"/>
    <x v="2"/>
    <x v="2"/>
    <x v="0"/>
    <n v="37"/>
    <n v="3"/>
    <n v="1"/>
    <n v="3"/>
    <n v="1965"/>
    <n v="1021"/>
    <n v="944"/>
    <n v="0.51600000000000001"/>
    <n v="3968"/>
    <n v="57"/>
    <n v="0.78100000000000003"/>
    <n v="0.52"/>
    <n v="9.2637000000000001E-5"/>
    <n v="0.99990999999999997"/>
    <x v="0"/>
    <x v="2"/>
    <x v="0"/>
    <x v="1"/>
    <x v="0"/>
    <s v=""/>
    <n v="57"/>
    <x v="1"/>
  </r>
  <r>
    <n v="719672283"/>
    <x v="0"/>
    <n v="47"/>
    <x v="0"/>
    <x v="2"/>
    <x v="1"/>
    <x v="0"/>
    <x v="0"/>
    <x v="2"/>
    <n v="39"/>
    <n v="4"/>
    <n v="2"/>
    <n v="4"/>
    <n v="33122"/>
    <n v="1587"/>
    <n v="31535"/>
    <n v="0.47499999999999998"/>
    <n v="3145"/>
    <n v="63"/>
    <n v="0.75"/>
    <n v="4.8000000000000001E-2"/>
    <n v="3.0946000000000001E-4"/>
    <n v="0.99968999999999997"/>
    <x v="0"/>
    <x v="0"/>
    <x v="0"/>
    <x v="1"/>
    <x v="0"/>
    <s v=""/>
    <n v="63"/>
    <x v="0"/>
  </r>
  <r>
    <n v="719054733"/>
    <x v="0"/>
    <n v="52"/>
    <x v="1"/>
    <x v="4"/>
    <x v="5"/>
    <x v="1"/>
    <x v="1"/>
    <x v="0"/>
    <n v="40"/>
    <n v="4"/>
    <n v="3"/>
    <n v="2"/>
    <n v="1438.3"/>
    <n v="797"/>
    <n v="641.29999999999995"/>
    <n v="0.87"/>
    <n v="4673"/>
    <n v="69"/>
    <n v="0.56799999999999995"/>
    <n v="0.55400000000000005"/>
    <n v="1.8162000000000001E-4"/>
    <n v="0.99982000000000004"/>
    <x v="1"/>
    <x v="1"/>
    <x v="1"/>
    <x v="2"/>
    <x v="0"/>
    <s v=""/>
    <n v="69"/>
    <x v="1"/>
  </r>
  <r>
    <n v="793336383"/>
    <x v="0"/>
    <n v="47"/>
    <x v="1"/>
    <x v="5"/>
    <x v="0"/>
    <x v="0"/>
    <x v="1"/>
    <x v="0"/>
    <n v="41"/>
    <n v="3"/>
    <n v="3"/>
    <n v="4"/>
    <n v="2709"/>
    <n v="2034"/>
    <n v="675"/>
    <n v="0.60599999999999998"/>
    <n v="4915"/>
    <n v="92"/>
    <n v="0.84"/>
    <n v="0.751"/>
    <n v="4.7085999999999997E-4"/>
    <n v="0.99953000000000003"/>
    <x v="0"/>
    <x v="1"/>
    <x v="0"/>
    <x v="2"/>
    <x v="0"/>
    <s v=""/>
    <n v="92"/>
    <x v="1"/>
  </r>
  <r>
    <n v="795599883"/>
    <x v="1"/>
    <n v="57"/>
    <x v="1"/>
    <x v="3"/>
    <x v="2"/>
    <x v="0"/>
    <x v="5"/>
    <x v="0"/>
    <n v="51"/>
    <n v="3"/>
    <n v="6"/>
    <n v="2"/>
    <n v="2404"/>
    <n v="284"/>
    <n v="2120"/>
    <n v="0.86599999999999999"/>
    <n v="2511"/>
    <n v="51"/>
    <n v="0.5"/>
    <n v="0.11799999999999999"/>
    <n v="0.99319999999999997"/>
    <n v="6.7999999999999996E-3"/>
    <x v="1"/>
    <x v="5"/>
    <x v="1"/>
    <x v="1"/>
    <x v="3"/>
    <n v="51"/>
    <s v=""/>
    <x v="0"/>
  </r>
  <r>
    <n v="715650783"/>
    <x v="0"/>
    <n v="41"/>
    <x v="0"/>
    <x v="3"/>
    <x v="0"/>
    <x v="0"/>
    <x v="0"/>
    <x v="0"/>
    <n v="36"/>
    <n v="6"/>
    <n v="2"/>
    <n v="2"/>
    <n v="4499"/>
    <n v="0"/>
    <n v="4499"/>
    <n v="0.76500000000000001"/>
    <n v="4906"/>
    <n v="75"/>
    <n v="0.66700000000000004"/>
    <n v="0"/>
    <n v="1.1065000000000001E-4"/>
    <n v="0.99988999999999995"/>
    <x v="0"/>
    <x v="0"/>
    <x v="0"/>
    <x v="2"/>
    <x v="1"/>
    <s v=""/>
    <n v="75"/>
    <x v="0"/>
  </r>
  <r>
    <n v="711819708"/>
    <x v="1"/>
    <n v="33"/>
    <x v="1"/>
    <x v="0"/>
    <x v="5"/>
    <x v="2"/>
    <x v="5"/>
    <x v="0"/>
    <n v="25"/>
    <n v="3"/>
    <n v="2"/>
    <n v="4"/>
    <n v="4734"/>
    <n v="2517"/>
    <n v="2217"/>
    <n v="0.48299999999999998"/>
    <n v="2275"/>
    <n v="55"/>
    <n v="0.89700000000000002"/>
    <n v="0.53200000000000003"/>
    <n v="0.99750000000000005"/>
    <n v="2.5008399999999998E-3"/>
    <x v="0"/>
    <x v="5"/>
    <x v="0"/>
    <x v="1"/>
    <x v="1"/>
    <n v="55"/>
    <s v=""/>
    <x v="1"/>
  </r>
  <r>
    <n v="713041683"/>
    <x v="1"/>
    <n v="55"/>
    <x v="0"/>
    <x v="3"/>
    <x v="1"/>
    <x v="0"/>
    <x v="4"/>
    <x v="0"/>
    <n v="36"/>
    <n v="3"/>
    <n v="2"/>
    <n v="4"/>
    <n v="4697"/>
    <n v="0"/>
    <n v="4697"/>
    <n v="0.54400000000000004"/>
    <n v="1867"/>
    <n v="34"/>
    <n v="0.47799999999999998"/>
    <n v="0"/>
    <n v="0.99695"/>
    <n v="3.0518899999999998E-3"/>
    <x v="1"/>
    <x v="4"/>
    <x v="1"/>
    <x v="0"/>
    <x v="1"/>
    <n v="34"/>
    <s v=""/>
    <x v="0"/>
  </r>
  <r>
    <n v="779544708"/>
    <x v="0"/>
    <n v="50"/>
    <x v="0"/>
    <x v="3"/>
    <x v="3"/>
    <x v="0"/>
    <x v="4"/>
    <x v="1"/>
    <n v="35"/>
    <n v="4"/>
    <n v="5"/>
    <n v="3"/>
    <n v="34516"/>
    <n v="668"/>
    <n v="33848"/>
    <n v="0.89400000000000002"/>
    <n v="3931"/>
    <n v="77"/>
    <n v="0.79100000000000004"/>
    <n v="1.9E-2"/>
    <n v="4.2785000000000002E-4"/>
    <n v="0.99956999999999996"/>
    <x v="0"/>
    <x v="4"/>
    <x v="0"/>
    <x v="2"/>
    <x v="1"/>
    <s v=""/>
    <n v="77"/>
    <x v="0"/>
  </r>
  <r>
    <n v="712967508"/>
    <x v="0"/>
    <n v="47"/>
    <x v="0"/>
    <x v="0"/>
    <x v="6"/>
    <x v="2"/>
    <x v="0"/>
    <x v="0"/>
    <n v="36"/>
    <n v="4"/>
    <n v="1"/>
    <n v="2"/>
    <n v="2572"/>
    <n v="1093"/>
    <n v="1479"/>
    <n v="0.61499999999999999"/>
    <n v="5038"/>
    <n v="86"/>
    <n v="0.83"/>
    <n v="0.42499999999999999"/>
    <n v="8.2704E-5"/>
    <n v="0.99992000000000003"/>
    <x v="0"/>
    <x v="0"/>
    <x v="0"/>
    <x v="2"/>
    <x v="1"/>
    <s v=""/>
    <n v="86"/>
    <x v="2"/>
  </r>
  <r>
    <n v="710231433"/>
    <x v="0"/>
    <n v="56"/>
    <x v="0"/>
    <x v="5"/>
    <x v="2"/>
    <x v="2"/>
    <x v="0"/>
    <x v="0"/>
    <n v="43"/>
    <n v="5"/>
    <n v="1"/>
    <n v="4"/>
    <n v="3110"/>
    <n v="2378"/>
    <n v="732"/>
    <n v="0.97399999999999998"/>
    <n v="3395"/>
    <n v="75"/>
    <n v="0.82899999999999996"/>
    <n v="0.76500000000000001"/>
    <n v="1.5252000000000001E-4"/>
    <n v="0.99985000000000002"/>
    <x v="1"/>
    <x v="0"/>
    <x v="1"/>
    <x v="2"/>
    <x v="0"/>
    <s v=""/>
    <n v="75"/>
    <x v="1"/>
  </r>
  <r>
    <n v="817960533"/>
    <x v="0"/>
    <n v="41"/>
    <x v="0"/>
    <x v="2"/>
    <x v="3"/>
    <x v="0"/>
    <x v="0"/>
    <x v="0"/>
    <n v="36"/>
    <n v="5"/>
    <n v="3"/>
    <n v="2"/>
    <n v="1734"/>
    <n v="857"/>
    <n v="877"/>
    <n v="0.752"/>
    <n v="4741"/>
    <n v="84"/>
    <n v="0.71399999999999997"/>
    <n v="0.49399999999999999"/>
    <n v="2.0735E-4"/>
    <n v="0.99978999999999996"/>
    <x v="0"/>
    <x v="0"/>
    <x v="0"/>
    <x v="2"/>
    <x v="1"/>
    <s v=""/>
    <n v="84"/>
    <x v="2"/>
  </r>
  <r>
    <n v="713431008"/>
    <x v="0"/>
    <n v="46"/>
    <x v="1"/>
    <x v="1"/>
    <x v="0"/>
    <x v="0"/>
    <x v="5"/>
    <x v="0"/>
    <n v="36"/>
    <n v="5"/>
    <n v="3"/>
    <n v="0"/>
    <n v="3562"/>
    <n v="0"/>
    <n v="3562"/>
    <n v="0.753"/>
    <n v="4198"/>
    <n v="77"/>
    <n v="0.75"/>
    <n v="0"/>
    <n v="6.6594999999999995E-5"/>
    <n v="0.99992999999999999"/>
    <x v="0"/>
    <x v="5"/>
    <x v="0"/>
    <x v="2"/>
    <x v="1"/>
    <s v=""/>
    <n v="77"/>
    <x v="0"/>
  </r>
  <r>
    <n v="709663608"/>
    <x v="1"/>
    <n v="43"/>
    <x v="1"/>
    <x v="5"/>
    <x v="1"/>
    <x v="0"/>
    <x v="1"/>
    <x v="0"/>
    <n v="36"/>
    <n v="4"/>
    <n v="2"/>
    <n v="4"/>
    <n v="1536"/>
    <n v="0"/>
    <n v="1536"/>
    <n v="0.57099999999999995"/>
    <n v="1973"/>
    <n v="36"/>
    <n v="0.33300000000000002"/>
    <n v="0"/>
    <n v="0.99675000000000002"/>
    <n v="3.25077E-3"/>
    <x v="0"/>
    <x v="1"/>
    <x v="0"/>
    <x v="0"/>
    <x v="1"/>
    <n v="36"/>
    <s v=""/>
    <x v="0"/>
  </r>
  <r>
    <n v="754851783"/>
    <x v="0"/>
    <n v="39"/>
    <x v="0"/>
    <x v="2"/>
    <x v="0"/>
    <x v="0"/>
    <x v="0"/>
    <x v="0"/>
    <n v="32"/>
    <n v="4"/>
    <n v="2"/>
    <n v="2"/>
    <n v="19198"/>
    <n v="2218"/>
    <n v="16980"/>
    <n v="0.80200000000000005"/>
    <n v="4423"/>
    <n v="90"/>
    <n v="0.66700000000000004"/>
    <n v="0.11600000000000001"/>
    <n v="1.1603999999999999E-4"/>
    <n v="0.99987999999999999"/>
    <x v="0"/>
    <x v="0"/>
    <x v="0"/>
    <x v="2"/>
    <x v="1"/>
    <s v=""/>
    <n v="90"/>
    <x v="0"/>
  </r>
  <r>
    <n v="808743558"/>
    <x v="0"/>
    <n v="42"/>
    <x v="1"/>
    <x v="0"/>
    <x v="0"/>
    <x v="0"/>
    <x v="5"/>
    <x v="0"/>
    <n v="37"/>
    <n v="3"/>
    <n v="3"/>
    <n v="3"/>
    <n v="4540"/>
    <n v="2517"/>
    <n v="2023"/>
    <n v="0.89"/>
    <n v="4804"/>
    <n v="66"/>
    <n v="0.73699999999999999"/>
    <n v="0.55400000000000005"/>
    <n v="3.0516000000000001E-4"/>
    <n v="0.99968999999999997"/>
    <x v="0"/>
    <x v="5"/>
    <x v="0"/>
    <x v="1"/>
    <x v="0"/>
    <s v=""/>
    <n v="66"/>
    <x v="1"/>
  </r>
  <r>
    <n v="778905033"/>
    <x v="0"/>
    <n v="45"/>
    <x v="1"/>
    <x v="1"/>
    <x v="1"/>
    <x v="3"/>
    <x v="1"/>
    <x v="0"/>
    <n v="26"/>
    <n v="3"/>
    <n v="5"/>
    <n v="2"/>
    <n v="1438.3"/>
    <n v="1226"/>
    <n v="212.3"/>
    <n v="0.63800000000000001"/>
    <n v="3889"/>
    <n v="60"/>
    <n v="0.81799999999999995"/>
    <n v="0.85199999999999998"/>
    <n v="2.0740999999999999E-4"/>
    <n v="0.99978999999999996"/>
    <x v="0"/>
    <x v="1"/>
    <x v="0"/>
    <x v="1"/>
    <x v="1"/>
    <s v=""/>
    <n v="60"/>
    <x v="1"/>
  </r>
  <r>
    <n v="720844008"/>
    <x v="0"/>
    <n v="54"/>
    <x v="1"/>
    <x v="2"/>
    <x v="1"/>
    <x v="1"/>
    <x v="1"/>
    <x v="0"/>
    <n v="45"/>
    <n v="6"/>
    <n v="2"/>
    <n v="2"/>
    <n v="1990"/>
    <n v="1747"/>
    <n v="243"/>
    <n v="0.92400000000000004"/>
    <n v="5216"/>
    <n v="87"/>
    <n v="0.89100000000000001"/>
    <n v="0.878"/>
    <n v="1.1937E-4"/>
    <n v="0.99987999999999999"/>
    <x v="1"/>
    <x v="1"/>
    <x v="1"/>
    <x v="2"/>
    <x v="0"/>
    <s v=""/>
    <n v="87"/>
    <x v="1"/>
  </r>
  <r>
    <n v="714286383"/>
    <x v="0"/>
    <n v="59"/>
    <x v="0"/>
    <x v="4"/>
    <x v="0"/>
    <x v="1"/>
    <x v="4"/>
    <x v="0"/>
    <n v="36"/>
    <n v="4"/>
    <n v="3"/>
    <n v="3"/>
    <n v="3422"/>
    <n v="1039"/>
    <n v="2383"/>
    <n v="0.47499999999999998"/>
    <n v="3337"/>
    <n v="65"/>
    <n v="0.51200000000000001"/>
    <n v="0.30399999999999999"/>
    <n v="2.5237000000000002E-4"/>
    <n v="0.99975000000000003"/>
    <x v="1"/>
    <x v="4"/>
    <x v="1"/>
    <x v="1"/>
    <x v="1"/>
    <s v=""/>
    <n v="65"/>
    <x v="2"/>
  </r>
  <r>
    <n v="718767183"/>
    <x v="0"/>
    <n v="45"/>
    <x v="1"/>
    <x v="2"/>
    <x v="5"/>
    <x v="2"/>
    <x v="1"/>
    <x v="0"/>
    <n v="36"/>
    <n v="6"/>
    <n v="3"/>
    <n v="1"/>
    <n v="2192"/>
    <n v="1464"/>
    <n v="728"/>
    <n v="0.66"/>
    <n v="4905"/>
    <n v="89"/>
    <n v="0.97799999999999998"/>
    <n v="0.66800000000000004"/>
    <n v="1.3386E-4"/>
    <n v="0.99987000000000004"/>
    <x v="0"/>
    <x v="1"/>
    <x v="0"/>
    <x v="2"/>
    <x v="1"/>
    <s v=""/>
    <n v="89"/>
    <x v="1"/>
  </r>
  <r>
    <n v="712707408"/>
    <x v="0"/>
    <n v="43"/>
    <x v="1"/>
    <x v="3"/>
    <x v="3"/>
    <x v="0"/>
    <x v="1"/>
    <x v="0"/>
    <n v="33"/>
    <n v="4"/>
    <n v="2"/>
    <n v="2"/>
    <n v="5152"/>
    <n v="1713"/>
    <n v="3439"/>
    <n v="0.746"/>
    <n v="3919"/>
    <n v="57"/>
    <n v="1.036"/>
    <n v="0.33200000000000002"/>
    <n v="1.2511E-4"/>
    <n v="0.99987000000000004"/>
    <x v="0"/>
    <x v="1"/>
    <x v="0"/>
    <x v="1"/>
    <x v="1"/>
    <s v=""/>
    <n v="57"/>
    <x v="2"/>
  </r>
  <r>
    <n v="789859833"/>
    <x v="0"/>
    <n v="41"/>
    <x v="0"/>
    <x v="2"/>
    <x v="6"/>
    <x v="2"/>
    <x v="1"/>
    <x v="0"/>
    <n v="31"/>
    <n v="6"/>
    <n v="2"/>
    <n v="1"/>
    <n v="2515"/>
    <n v="1767"/>
    <n v="748"/>
    <n v="0.66500000000000004"/>
    <n v="4388"/>
    <n v="67"/>
    <n v="0.67500000000000004"/>
    <n v="0.70299999999999996"/>
    <n v="1.0417E-4"/>
    <n v="0.99990000000000001"/>
    <x v="0"/>
    <x v="1"/>
    <x v="0"/>
    <x v="1"/>
    <x v="1"/>
    <s v=""/>
    <n v="67"/>
    <x v="1"/>
  </r>
  <r>
    <n v="812411058"/>
    <x v="1"/>
    <n v="49"/>
    <x v="1"/>
    <x v="4"/>
    <x v="2"/>
    <x v="1"/>
    <x v="1"/>
    <x v="0"/>
    <n v="44"/>
    <n v="3"/>
    <n v="3"/>
    <n v="2"/>
    <n v="2094"/>
    <n v="0"/>
    <n v="2094"/>
    <n v="0.89700000000000002"/>
    <n v="2690"/>
    <n v="46"/>
    <n v="0.48399999999999999"/>
    <n v="0"/>
    <n v="0.99373999999999996"/>
    <n v="6.2599999999999999E-3"/>
    <x v="0"/>
    <x v="1"/>
    <x v="0"/>
    <x v="1"/>
    <x v="0"/>
    <n v="46"/>
    <s v=""/>
    <x v="0"/>
  </r>
  <r>
    <n v="712311258"/>
    <x v="0"/>
    <n v="48"/>
    <x v="1"/>
    <x v="0"/>
    <x v="2"/>
    <x v="1"/>
    <x v="3"/>
    <x v="0"/>
    <n v="36"/>
    <n v="5"/>
    <n v="3"/>
    <n v="3"/>
    <n v="1906"/>
    <n v="1259"/>
    <n v="647"/>
    <n v="0.93200000000000005"/>
    <n v="4634"/>
    <n v="54"/>
    <n v="0.86199999999999999"/>
    <n v="0.66100000000000003"/>
    <n v="3.2275000000000001E-4"/>
    <n v="0.99968000000000001"/>
    <x v="0"/>
    <x v="3"/>
    <x v="0"/>
    <x v="1"/>
    <x v="1"/>
    <s v=""/>
    <n v="54"/>
    <x v="1"/>
  </r>
  <r>
    <n v="778397358"/>
    <x v="1"/>
    <n v="42"/>
    <x v="0"/>
    <x v="1"/>
    <x v="3"/>
    <x v="0"/>
    <x v="0"/>
    <x v="0"/>
    <n v="22"/>
    <n v="6"/>
    <n v="2"/>
    <n v="4"/>
    <n v="5096"/>
    <n v="0"/>
    <n v="5096"/>
    <n v="0.80800000000000005"/>
    <n v="2574"/>
    <n v="43"/>
    <n v="0.48299999999999998"/>
    <n v="0"/>
    <n v="0.99731000000000003"/>
    <n v="2.6902900000000001E-3"/>
    <x v="0"/>
    <x v="0"/>
    <x v="0"/>
    <x v="0"/>
    <x v="2"/>
    <n v="43"/>
    <s v=""/>
    <x v="0"/>
  </r>
  <r>
    <n v="715340733"/>
    <x v="0"/>
    <n v="39"/>
    <x v="0"/>
    <x v="5"/>
    <x v="0"/>
    <x v="2"/>
    <x v="3"/>
    <x v="0"/>
    <n v="28"/>
    <n v="5"/>
    <n v="2"/>
    <n v="4"/>
    <n v="2222"/>
    <n v="0"/>
    <n v="2222"/>
    <n v="0.84299999999999997"/>
    <n v="4792"/>
    <n v="62"/>
    <n v="0.72199999999999998"/>
    <n v="0"/>
    <n v="2.9798999999999998E-4"/>
    <n v="0.99970000000000003"/>
    <x v="0"/>
    <x v="3"/>
    <x v="0"/>
    <x v="1"/>
    <x v="1"/>
    <s v=""/>
    <n v="62"/>
    <x v="0"/>
  </r>
  <r>
    <n v="797495958"/>
    <x v="0"/>
    <n v="42"/>
    <x v="1"/>
    <x v="0"/>
    <x v="3"/>
    <x v="2"/>
    <x v="3"/>
    <x v="0"/>
    <n v="36"/>
    <n v="3"/>
    <n v="2"/>
    <n v="2"/>
    <n v="3015"/>
    <n v="0"/>
    <n v="3015"/>
    <n v="0.92700000000000005"/>
    <n v="4277"/>
    <n v="80"/>
    <n v="0.95099999999999996"/>
    <n v="0"/>
    <n v="1.2982E-4"/>
    <n v="0.99987000000000004"/>
    <x v="0"/>
    <x v="3"/>
    <x v="0"/>
    <x v="2"/>
    <x v="1"/>
    <s v=""/>
    <n v="80"/>
    <x v="0"/>
  </r>
  <r>
    <n v="720384633"/>
    <x v="0"/>
    <n v="48"/>
    <x v="0"/>
    <x v="0"/>
    <x v="2"/>
    <x v="1"/>
    <x v="3"/>
    <x v="0"/>
    <n v="36"/>
    <n v="6"/>
    <n v="3"/>
    <n v="2"/>
    <n v="3786"/>
    <n v="0"/>
    <n v="3786"/>
    <n v="0.71499999999999997"/>
    <n v="3403"/>
    <n v="70"/>
    <n v="0.48899999999999999"/>
    <n v="0"/>
    <n v="1.9191E-4"/>
    <n v="0.99980999999999998"/>
    <x v="0"/>
    <x v="3"/>
    <x v="0"/>
    <x v="2"/>
    <x v="1"/>
    <s v=""/>
    <n v="70"/>
    <x v="0"/>
  </r>
  <r>
    <n v="810868758"/>
    <x v="0"/>
    <n v="39"/>
    <x v="0"/>
    <x v="0"/>
    <x v="2"/>
    <x v="0"/>
    <x v="3"/>
    <x v="0"/>
    <n v="34"/>
    <n v="5"/>
    <n v="1"/>
    <n v="2"/>
    <n v="12078"/>
    <n v="1687"/>
    <n v="10391"/>
    <n v="0.48199999999999998"/>
    <n v="2384"/>
    <n v="52"/>
    <n v="1.167"/>
    <n v="0.14000000000000001"/>
    <n v="5.8763E-5"/>
    <n v="0.99994000000000005"/>
    <x v="0"/>
    <x v="3"/>
    <x v="0"/>
    <x v="1"/>
    <x v="1"/>
    <s v=""/>
    <n v="52"/>
    <x v="0"/>
  </r>
  <r>
    <n v="719105433"/>
    <x v="0"/>
    <n v="48"/>
    <x v="1"/>
    <x v="0"/>
    <x v="4"/>
    <x v="1"/>
    <x v="5"/>
    <x v="0"/>
    <n v="38"/>
    <n v="3"/>
    <n v="3"/>
    <n v="3"/>
    <n v="6448"/>
    <n v="1087"/>
    <n v="5361"/>
    <n v="0.86799999999999999"/>
    <n v="4990"/>
    <n v="85"/>
    <n v="0.66700000000000004"/>
    <n v="0.16900000000000001"/>
    <n v="3.0519E-4"/>
    <n v="0.99968999999999997"/>
    <x v="0"/>
    <x v="5"/>
    <x v="0"/>
    <x v="2"/>
    <x v="0"/>
    <s v=""/>
    <n v="85"/>
    <x v="0"/>
  </r>
  <r>
    <n v="715609533"/>
    <x v="1"/>
    <n v="47"/>
    <x v="1"/>
    <x v="0"/>
    <x v="3"/>
    <x v="1"/>
    <x v="1"/>
    <x v="0"/>
    <n v="35"/>
    <n v="1"/>
    <n v="3"/>
    <n v="3"/>
    <n v="5398"/>
    <n v="0"/>
    <n v="5398"/>
    <n v="0.621"/>
    <n v="1887"/>
    <n v="36"/>
    <n v="0.33300000000000002"/>
    <n v="0"/>
    <n v="0.99711000000000005"/>
    <n v="2.8889200000000001E-3"/>
    <x v="0"/>
    <x v="1"/>
    <x v="0"/>
    <x v="0"/>
    <x v="1"/>
    <n v="36"/>
    <s v=""/>
    <x v="0"/>
  </r>
  <r>
    <n v="712160058"/>
    <x v="1"/>
    <n v="59"/>
    <x v="1"/>
    <x v="3"/>
    <x v="2"/>
    <x v="0"/>
    <x v="1"/>
    <x v="0"/>
    <n v="51"/>
    <n v="5"/>
    <n v="5"/>
    <n v="4"/>
    <n v="1438.3"/>
    <n v="0"/>
    <n v="1438.3"/>
    <n v="0.65600000000000003"/>
    <n v="2146"/>
    <n v="44"/>
    <n v="0.63"/>
    <n v="0"/>
    <n v="0.99831999999999999"/>
    <n v="1.68378E-3"/>
    <x v="1"/>
    <x v="1"/>
    <x v="1"/>
    <x v="0"/>
    <x v="3"/>
    <n v="44"/>
    <s v=""/>
    <x v="0"/>
  </r>
  <r>
    <n v="779130108"/>
    <x v="1"/>
    <n v="33"/>
    <x v="1"/>
    <x v="4"/>
    <x v="2"/>
    <x v="1"/>
    <x v="3"/>
    <x v="0"/>
    <n v="15"/>
    <n v="3"/>
    <n v="2"/>
    <n v="6"/>
    <n v="1438.3"/>
    <n v="0"/>
    <n v="1438.3"/>
    <n v="0.83499999999999996"/>
    <n v="2527"/>
    <n v="49"/>
    <n v="0.69"/>
    <n v="0"/>
    <n v="0.99885999999999997"/>
    <n v="1.1409E-3"/>
    <x v="0"/>
    <x v="3"/>
    <x v="0"/>
    <x v="1"/>
    <x v="2"/>
    <n v="49"/>
    <s v=""/>
    <x v="0"/>
  </r>
  <r>
    <n v="712335858"/>
    <x v="0"/>
    <n v="48"/>
    <x v="1"/>
    <x v="2"/>
    <x v="1"/>
    <x v="0"/>
    <x v="1"/>
    <x v="0"/>
    <n v="36"/>
    <n v="4"/>
    <n v="3"/>
    <n v="2"/>
    <n v="2620"/>
    <n v="2081"/>
    <n v="539"/>
    <n v="0.99"/>
    <n v="4867"/>
    <n v="67"/>
    <n v="0.76300000000000001"/>
    <n v="0.79400000000000004"/>
    <n v="1.8864000000000001E-4"/>
    <n v="0.99980999999999998"/>
    <x v="0"/>
    <x v="1"/>
    <x v="0"/>
    <x v="1"/>
    <x v="1"/>
    <s v=""/>
    <n v="67"/>
    <x v="1"/>
  </r>
  <r>
    <n v="789643383"/>
    <x v="0"/>
    <n v="49"/>
    <x v="0"/>
    <x v="3"/>
    <x v="2"/>
    <x v="0"/>
    <x v="0"/>
    <x v="0"/>
    <n v="35"/>
    <n v="3"/>
    <n v="3"/>
    <n v="3"/>
    <n v="13435"/>
    <n v="0"/>
    <n v="13435"/>
    <n v="0.747"/>
    <n v="3575"/>
    <n v="56"/>
    <n v="1.1539999999999999"/>
    <n v="0"/>
    <n v="3.1104E-4"/>
    <n v="0.99968999999999997"/>
    <x v="0"/>
    <x v="0"/>
    <x v="0"/>
    <x v="1"/>
    <x v="1"/>
    <s v=""/>
    <n v="56"/>
    <x v="0"/>
  </r>
  <r>
    <n v="717733158"/>
    <x v="0"/>
    <n v="43"/>
    <x v="1"/>
    <x v="0"/>
    <x v="6"/>
    <x v="0"/>
    <x v="1"/>
    <x v="0"/>
    <n v="29"/>
    <n v="4"/>
    <n v="2"/>
    <n v="3"/>
    <n v="3186"/>
    <n v="2517"/>
    <n v="669"/>
    <n v="0.59"/>
    <n v="4197"/>
    <n v="84"/>
    <n v="0.90900000000000003"/>
    <n v="0.79"/>
    <n v="2.8744000000000003E-4"/>
    <n v="0.99970999999999999"/>
    <x v="0"/>
    <x v="1"/>
    <x v="0"/>
    <x v="2"/>
    <x v="1"/>
    <s v=""/>
    <n v="84"/>
    <x v="1"/>
  </r>
  <r>
    <n v="713205108"/>
    <x v="0"/>
    <n v="42"/>
    <x v="1"/>
    <x v="2"/>
    <x v="1"/>
    <x v="0"/>
    <x v="3"/>
    <x v="0"/>
    <n v="27"/>
    <n v="3"/>
    <n v="1"/>
    <n v="1"/>
    <n v="1950"/>
    <n v="1062"/>
    <n v="888"/>
    <n v="0.48"/>
    <n v="3873"/>
    <n v="76"/>
    <n v="0.85399999999999998"/>
    <n v="0.54500000000000004"/>
    <n v="3.4832999999999997E-5"/>
    <n v="0.99997000000000003"/>
    <x v="0"/>
    <x v="3"/>
    <x v="0"/>
    <x v="2"/>
    <x v="1"/>
    <s v=""/>
    <n v="76"/>
    <x v="1"/>
  </r>
  <r>
    <n v="719749083"/>
    <x v="0"/>
    <n v="63"/>
    <x v="0"/>
    <x v="4"/>
    <x v="6"/>
    <x v="1"/>
    <x v="1"/>
    <x v="0"/>
    <n v="54"/>
    <n v="5"/>
    <n v="2"/>
    <n v="0"/>
    <n v="7098"/>
    <n v="2224"/>
    <n v="4874"/>
    <n v="0.86399999999999999"/>
    <n v="3465"/>
    <n v="59"/>
    <n v="0.78800000000000003"/>
    <n v="0.313"/>
    <n v="5.2138999999999997E-5"/>
    <n v="0.99995000000000001"/>
    <x v="1"/>
    <x v="1"/>
    <x v="1"/>
    <x v="1"/>
    <x v="3"/>
    <s v=""/>
    <n v="59"/>
    <x v="2"/>
  </r>
  <r>
    <n v="811762383"/>
    <x v="0"/>
    <n v="42"/>
    <x v="1"/>
    <x v="3"/>
    <x v="1"/>
    <x v="0"/>
    <x v="1"/>
    <x v="0"/>
    <n v="37"/>
    <n v="4"/>
    <n v="2"/>
    <n v="1"/>
    <n v="2250"/>
    <n v="1788"/>
    <n v="462"/>
    <n v="0.52300000000000002"/>
    <n v="4908"/>
    <n v="71"/>
    <n v="1.1519999999999999"/>
    <n v="0.79500000000000004"/>
    <n v="6.8639999999999993E-5"/>
    <n v="0.99992999999999999"/>
    <x v="0"/>
    <x v="1"/>
    <x v="0"/>
    <x v="2"/>
    <x v="0"/>
    <s v=""/>
    <n v="71"/>
    <x v="1"/>
  </r>
  <r>
    <n v="708710283"/>
    <x v="0"/>
    <n v="45"/>
    <x v="0"/>
    <x v="1"/>
    <x v="6"/>
    <x v="0"/>
    <x v="4"/>
    <x v="2"/>
    <n v="36"/>
    <n v="6"/>
    <n v="1"/>
    <n v="4"/>
    <n v="34516"/>
    <n v="2038"/>
    <n v="32478"/>
    <n v="1.0069999999999999"/>
    <n v="4067"/>
    <n v="75"/>
    <n v="1.206"/>
    <n v="5.8999999999999997E-2"/>
    <n v="2.1332999999999999E-4"/>
    <n v="0.99978999999999996"/>
    <x v="0"/>
    <x v="4"/>
    <x v="0"/>
    <x v="2"/>
    <x v="1"/>
    <s v=""/>
    <n v="75"/>
    <x v="0"/>
  </r>
  <r>
    <n v="708542283"/>
    <x v="0"/>
    <n v="58"/>
    <x v="1"/>
    <x v="5"/>
    <x v="6"/>
    <x v="0"/>
    <x v="1"/>
    <x v="0"/>
    <n v="47"/>
    <n v="5"/>
    <n v="3"/>
    <n v="4"/>
    <n v="2495"/>
    <n v="2061"/>
    <n v="434"/>
    <n v="0.84899999999999998"/>
    <n v="4399"/>
    <n v="70"/>
    <n v="0.70699999999999996"/>
    <n v="0.82599999999999996"/>
    <n v="7.0078000000000002E-4"/>
    <n v="0.99929999999999997"/>
    <x v="1"/>
    <x v="1"/>
    <x v="1"/>
    <x v="2"/>
    <x v="0"/>
    <s v=""/>
    <n v="70"/>
    <x v="1"/>
  </r>
  <r>
    <n v="720667383"/>
    <x v="0"/>
    <n v="39"/>
    <x v="1"/>
    <x v="3"/>
    <x v="0"/>
    <x v="0"/>
    <x v="1"/>
    <x v="0"/>
    <n v="32"/>
    <n v="5"/>
    <n v="3"/>
    <n v="1"/>
    <n v="3086"/>
    <n v="2213"/>
    <n v="873"/>
    <n v="0.69499999999999995"/>
    <n v="4684"/>
    <n v="81"/>
    <n v="0.8"/>
    <n v="0.71699999999999997"/>
    <n v="1.0545E-4"/>
    <n v="0.99988999999999995"/>
    <x v="0"/>
    <x v="1"/>
    <x v="0"/>
    <x v="2"/>
    <x v="1"/>
    <s v=""/>
    <n v="81"/>
    <x v="1"/>
  </r>
  <r>
    <n v="822952158"/>
    <x v="0"/>
    <n v="53"/>
    <x v="1"/>
    <x v="3"/>
    <x v="1"/>
    <x v="0"/>
    <x v="1"/>
    <x v="0"/>
    <n v="49"/>
    <n v="4"/>
    <n v="2"/>
    <n v="4"/>
    <n v="1520"/>
    <n v="0"/>
    <n v="1520"/>
    <n v="0.56599999999999995"/>
    <n v="4256"/>
    <n v="73"/>
    <n v="0.622"/>
    <n v="0"/>
    <n v="3.2655999999999999E-4"/>
    <n v="0.99966999999999995"/>
    <x v="1"/>
    <x v="1"/>
    <x v="1"/>
    <x v="2"/>
    <x v="3"/>
    <s v=""/>
    <n v="73"/>
    <x v="0"/>
  </r>
  <r>
    <n v="716922633"/>
    <x v="1"/>
    <n v="38"/>
    <x v="0"/>
    <x v="3"/>
    <x v="2"/>
    <x v="1"/>
    <x v="4"/>
    <x v="0"/>
    <n v="30"/>
    <n v="6"/>
    <n v="3"/>
    <n v="4"/>
    <n v="4043"/>
    <n v="2517"/>
    <n v="1526"/>
    <n v="0.60199999999999998"/>
    <n v="2600"/>
    <n v="47"/>
    <n v="0.621"/>
    <n v="0.623"/>
    <n v="0.99812000000000001"/>
    <n v="1.8803100000000001E-3"/>
    <x v="0"/>
    <x v="4"/>
    <x v="0"/>
    <x v="1"/>
    <x v="1"/>
    <n v="47"/>
    <s v=""/>
    <x v="1"/>
  </r>
  <r>
    <n v="709081683"/>
    <x v="0"/>
    <n v="65"/>
    <x v="0"/>
    <x v="5"/>
    <x v="0"/>
    <x v="1"/>
    <x v="1"/>
    <x v="0"/>
    <n v="54"/>
    <n v="3"/>
    <n v="1"/>
    <n v="3"/>
    <n v="4599"/>
    <n v="1438"/>
    <n v="3161"/>
    <n v="0.83199999999999996"/>
    <n v="4208"/>
    <n v="69"/>
    <n v="0.86499999999999999"/>
    <n v="0.313"/>
    <n v="8.4530000000000006E-5"/>
    <n v="0.99992000000000003"/>
    <x v="1"/>
    <x v="1"/>
    <x v="1"/>
    <x v="2"/>
    <x v="3"/>
    <s v=""/>
    <n v="69"/>
    <x v="2"/>
  </r>
  <r>
    <n v="710211783"/>
    <x v="1"/>
    <n v="38"/>
    <x v="1"/>
    <x v="2"/>
    <x v="3"/>
    <x v="0"/>
    <x v="1"/>
    <x v="0"/>
    <n v="26"/>
    <n v="3"/>
    <n v="2"/>
    <n v="2"/>
    <n v="1438.3"/>
    <n v="0"/>
    <n v="1438.3"/>
    <n v="0.77700000000000002"/>
    <n v="2264"/>
    <n v="39"/>
    <n v="0.625"/>
    <n v="0"/>
    <n v="0.99243999999999999"/>
    <n v="7.5599999999999999E-3"/>
    <x v="0"/>
    <x v="1"/>
    <x v="0"/>
    <x v="0"/>
    <x v="1"/>
    <n v="39"/>
    <s v=""/>
    <x v="0"/>
  </r>
  <r>
    <n v="720364158"/>
    <x v="0"/>
    <n v="55"/>
    <x v="1"/>
    <x v="0"/>
    <x v="1"/>
    <x v="2"/>
    <x v="5"/>
    <x v="0"/>
    <n v="36"/>
    <n v="4"/>
    <n v="3"/>
    <n v="3"/>
    <n v="7869"/>
    <n v="1251"/>
    <n v="6618"/>
    <n v="0.72199999999999998"/>
    <n v="4314"/>
    <n v="83"/>
    <n v="0.72899999999999998"/>
    <n v="0.159"/>
    <n v="3.1389999999999999E-4"/>
    <n v="0.99968999999999997"/>
    <x v="1"/>
    <x v="5"/>
    <x v="1"/>
    <x v="2"/>
    <x v="1"/>
    <s v=""/>
    <n v="83"/>
    <x v="0"/>
  </r>
  <r>
    <n v="713064783"/>
    <x v="0"/>
    <n v="60"/>
    <x v="1"/>
    <x v="5"/>
    <x v="3"/>
    <x v="2"/>
    <x v="3"/>
    <x v="0"/>
    <n v="48"/>
    <n v="3"/>
    <n v="3"/>
    <n v="4"/>
    <n v="5362"/>
    <n v="2057"/>
    <n v="3305"/>
    <n v="0.76300000000000001"/>
    <n v="4205"/>
    <n v="83"/>
    <n v="0.76600000000000001"/>
    <n v="0.38400000000000001"/>
    <n v="5.3237E-4"/>
    <n v="0.99946999999999997"/>
    <x v="1"/>
    <x v="3"/>
    <x v="1"/>
    <x v="2"/>
    <x v="0"/>
    <s v=""/>
    <n v="83"/>
    <x v="2"/>
  </r>
  <r>
    <n v="709873683"/>
    <x v="0"/>
    <n v="60"/>
    <x v="0"/>
    <x v="4"/>
    <x v="6"/>
    <x v="2"/>
    <x v="3"/>
    <x v="2"/>
    <n v="53"/>
    <n v="4"/>
    <n v="2"/>
    <n v="1"/>
    <n v="16541"/>
    <n v="1428"/>
    <n v="15113"/>
    <n v="0.84599999999999997"/>
    <n v="4352"/>
    <n v="82"/>
    <n v="0.90700000000000003"/>
    <n v="8.5999999999999993E-2"/>
    <n v="7.7018E-5"/>
    <n v="0.99992000000000003"/>
    <x v="1"/>
    <x v="3"/>
    <x v="1"/>
    <x v="2"/>
    <x v="3"/>
    <s v=""/>
    <n v="82"/>
    <x v="0"/>
  </r>
  <r>
    <n v="758106108"/>
    <x v="0"/>
    <n v="45"/>
    <x v="1"/>
    <x v="3"/>
    <x v="2"/>
    <x v="1"/>
    <x v="1"/>
    <x v="0"/>
    <n v="38"/>
    <n v="3"/>
    <n v="2"/>
    <n v="1"/>
    <n v="7486"/>
    <n v="1758"/>
    <n v="5728"/>
    <n v="0.61299999999999999"/>
    <n v="4604"/>
    <n v="70"/>
    <n v="0.70699999999999996"/>
    <n v="0.23499999999999999"/>
    <n v="7.0575999999999996E-5"/>
    <n v="0.99992999999999999"/>
    <x v="0"/>
    <x v="1"/>
    <x v="0"/>
    <x v="2"/>
    <x v="0"/>
    <s v=""/>
    <n v="70"/>
    <x v="0"/>
  </r>
  <r>
    <n v="711445233"/>
    <x v="0"/>
    <n v="42"/>
    <x v="1"/>
    <x v="1"/>
    <x v="2"/>
    <x v="1"/>
    <x v="1"/>
    <x v="0"/>
    <n v="36"/>
    <n v="6"/>
    <n v="3"/>
    <n v="1"/>
    <n v="1438.3"/>
    <n v="0"/>
    <n v="1438.3"/>
    <n v="0.81299999999999994"/>
    <n v="4653"/>
    <n v="78"/>
    <n v="0.95"/>
    <n v="0"/>
    <n v="1.1514999999999999E-4"/>
    <n v="0.99987999999999999"/>
    <x v="0"/>
    <x v="1"/>
    <x v="0"/>
    <x v="2"/>
    <x v="1"/>
    <s v=""/>
    <n v="78"/>
    <x v="0"/>
  </r>
  <r>
    <n v="778912683"/>
    <x v="0"/>
    <n v="51"/>
    <x v="1"/>
    <x v="3"/>
    <x v="1"/>
    <x v="1"/>
    <x v="5"/>
    <x v="0"/>
    <n v="32"/>
    <n v="3"/>
    <n v="3"/>
    <n v="1"/>
    <n v="8365"/>
    <n v="1504"/>
    <n v="6861"/>
    <n v="0.67900000000000005"/>
    <n v="4778"/>
    <n v="88"/>
    <n v="0.95599999999999996"/>
    <n v="0.18"/>
    <n v="1.0848E-4"/>
    <n v="0.99988999999999995"/>
    <x v="1"/>
    <x v="5"/>
    <x v="1"/>
    <x v="2"/>
    <x v="1"/>
    <s v=""/>
    <n v="88"/>
    <x v="0"/>
  </r>
  <r>
    <n v="780496833"/>
    <x v="1"/>
    <n v="56"/>
    <x v="1"/>
    <x v="5"/>
    <x v="4"/>
    <x v="1"/>
    <x v="1"/>
    <x v="0"/>
    <n v="43"/>
    <n v="3"/>
    <n v="2"/>
    <n v="2"/>
    <n v="2846"/>
    <n v="0"/>
    <n v="2846"/>
    <n v="0.747"/>
    <n v="2122"/>
    <n v="44"/>
    <n v="0.41899999999999998"/>
    <n v="0"/>
    <n v="0.99046999999999996"/>
    <n v="9.5300000000000003E-3"/>
    <x v="1"/>
    <x v="1"/>
    <x v="1"/>
    <x v="0"/>
    <x v="0"/>
    <n v="44"/>
    <s v=""/>
    <x v="0"/>
  </r>
  <r>
    <n v="720057183"/>
    <x v="0"/>
    <n v="49"/>
    <x v="1"/>
    <x v="2"/>
    <x v="6"/>
    <x v="1"/>
    <x v="1"/>
    <x v="0"/>
    <n v="42"/>
    <n v="5"/>
    <n v="1"/>
    <n v="4"/>
    <n v="7789"/>
    <n v="957"/>
    <n v="6832"/>
    <n v="0.72399999999999998"/>
    <n v="3412"/>
    <n v="70"/>
    <n v="0.84199999999999997"/>
    <n v="0.123"/>
    <n v="2.3984000000000001E-4"/>
    <n v="0.99975999999999998"/>
    <x v="0"/>
    <x v="1"/>
    <x v="0"/>
    <x v="2"/>
    <x v="0"/>
    <s v=""/>
    <n v="70"/>
    <x v="0"/>
  </r>
  <r>
    <n v="789081408"/>
    <x v="1"/>
    <n v="44"/>
    <x v="1"/>
    <x v="2"/>
    <x v="2"/>
    <x v="1"/>
    <x v="1"/>
    <x v="0"/>
    <n v="32"/>
    <n v="6"/>
    <n v="3"/>
    <n v="4"/>
    <n v="1438.3"/>
    <n v="170"/>
    <n v="1268.3"/>
    <n v="0.88900000000000001"/>
    <n v="2527"/>
    <n v="45"/>
    <n v="0.40600000000000003"/>
    <n v="0.11799999999999999"/>
    <n v="0.99821000000000004"/>
    <n v="1.7930400000000001E-3"/>
    <x v="0"/>
    <x v="1"/>
    <x v="0"/>
    <x v="0"/>
    <x v="1"/>
    <n v="45"/>
    <s v=""/>
    <x v="0"/>
  </r>
  <r>
    <n v="720634683"/>
    <x v="1"/>
    <n v="48"/>
    <x v="1"/>
    <x v="3"/>
    <x v="4"/>
    <x v="0"/>
    <x v="5"/>
    <x v="0"/>
    <n v="37"/>
    <n v="5"/>
    <n v="2"/>
    <n v="4"/>
    <n v="2220"/>
    <n v="0"/>
    <n v="2220"/>
    <n v="0.73699999999999999"/>
    <n v="2456"/>
    <n v="45"/>
    <n v="0.45200000000000001"/>
    <n v="0"/>
    <n v="0.99685999999999997"/>
    <n v="3.1388000000000002E-3"/>
    <x v="0"/>
    <x v="5"/>
    <x v="0"/>
    <x v="0"/>
    <x v="0"/>
    <n v="45"/>
    <s v=""/>
    <x v="0"/>
  </r>
  <r>
    <n v="808732458"/>
    <x v="0"/>
    <n v="48"/>
    <x v="0"/>
    <x v="0"/>
    <x v="3"/>
    <x v="0"/>
    <x v="4"/>
    <x v="0"/>
    <n v="43"/>
    <n v="5"/>
    <n v="3"/>
    <n v="0"/>
    <n v="6626"/>
    <n v="1558"/>
    <n v="5068"/>
    <n v="1.02"/>
    <n v="2838"/>
    <n v="49"/>
    <n v="1.333"/>
    <n v="0.23499999999999999"/>
    <n v="7.5683E-5"/>
    <n v="0.99992000000000003"/>
    <x v="0"/>
    <x v="4"/>
    <x v="0"/>
    <x v="1"/>
    <x v="0"/>
    <s v=""/>
    <n v="49"/>
    <x v="0"/>
  </r>
  <r>
    <n v="719947533"/>
    <x v="0"/>
    <n v="46"/>
    <x v="1"/>
    <x v="3"/>
    <x v="1"/>
    <x v="0"/>
    <x v="5"/>
    <x v="0"/>
    <n v="36"/>
    <n v="6"/>
    <n v="2"/>
    <n v="1"/>
    <n v="5547"/>
    <n v="0"/>
    <n v="5547"/>
    <n v="0.85"/>
    <n v="4585"/>
    <n v="79"/>
    <n v="0.79500000000000004"/>
    <n v="0"/>
    <n v="6.8639999999999993E-5"/>
    <n v="0.99992999999999999"/>
    <x v="0"/>
    <x v="5"/>
    <x v="0"/>
    <x v="2"/>
    <x v="1"/>
    <s v=""/>
    <n v="79"/>
    <x v="0"/>
  </r>
  <r>
    <n v="715452408"/>
    <x v="0"/>
    <n v="37"/>
    <x v="1"/>
    <x v="3"/>
    <x v="1"/>
    <x v="3"/>
    <x v="1"/>
    <x v="0"/>
    <n v="36"/>
    <n v="4"/>
    <n v="3"/>
    <n v="3"/>
    <n v="1734"/>
    <n v="987"/>
    <n v="747"/>
    <n v="0.879"/>
    <n v="4727"/>
    <n v="67"/>
    <n v="0.91400000000000003"/>
    <n v="0.56899999999999995"/>
    <n v="3.0250999999999998E-4"/>
    <n v="0.99970000000000003"/>
    <x v="0"/>
    <x v="1"/>
    <x v="0"/>
    <x v="1"/>
    <x v="1"/>
    <s v=""/>
    <n v="67"/>
    <x v="1"/>
  </r>
  <r>
    <n v="718103733"/>
    <x v="0"/>
    <n v="41"/>
    <x v="1"/>
    <x v="2"/>
    <x v="3"/>
    <x v="0"/>
    <x v="1"/>
    <x v="0"/>
    <n v="31"/>
    <n v="4"/>
    <n v="3"/>
    <n v="4"/>
    <n v="2934"/>
    <n v="933"/>
    <n v="2001"/>
    <n v="0.89800000000000002"/>
    <n v="4253"/>
    <n v="66"/>
    <n v="0.73699999999999999"/>
    <n v="0.318"/>
    <n v="5.9480000000000004E-4"/>
    <n v="0.99941000000000002"/>
    <x v="0"/>
    <x v="1"/>
    <x v="0"/>
    <x v="1"/>
    <x v="1"/>
    <s v=""/>
    <n v="66"/>
    <x v="2"/>
  </r>
  <r>
    <n v="788705358"/>
    <x v="0"/>
    <n v="44"/>
    <x v="0"/>
    <x v="2"/>
    <x v="0"/>
    <x v="0"/>
    <x v="4"/>
    <x v="0"/>
    <n v="33"/>
    <n v="4"/>
    <n v="1"/>
    <n v="4"/>
    <n v="14527"/>
    <n v="2070"/>
    <n v="12457"/>
    <n v="0.52500000000000002"/>
    <n v="3965"/>
    <n v="58"/>
    <n v="0.56799999999999995"/>
    <n v="0.14199999999999999"/>
    <n v="1.6112E-4"/>
    <n v="0.99983999999999995"/>
    <x v="0"/>
    <x v="4"/>
    <x v="0"/>
    <x v="1"/>
    <x v="1"/>
    <s v=""/>
    <n v="58"/>
    <x v="0"/>
  </r>
  <r>
    <n v="772105608"/>
    <x v="0"/>
    <n v="48"/>
    <x v="1"/>
    <x v="2"/>
    <x v="2"/>
    <x v="1"/>
    <x v="1"/>
    <x v="0"/>
    <n v="37"/>
    <n v="6"/>
    <n v="3"/>
    <n v="4"/>
    <n v="2646"/>
    <n v="872"/>
    <n v="1774"/>
    <n v="0.86499999999999999"/>
    <n v="4246"/>
    <n v="80"/>
    <n v="0.73899999999999999"/>
    <n v="0.33"/>
    <n v="5.5639999999999997E-4"/>
    <n v="0.99944"/>
    <x v="0"/>
    <x v="1"/>
    <x v="0"/>
    <x v="2"/>
    <x v="0"/>
    <s v=""/>
    <n v="80"/>
    <x v="2"/>
  </r>
  <r>
    <n v="718396533"/>
    <x v="0"/>
    <n v="47"/>
    <x v="0"/>
    <x v="0"/>
    <x v="4"/>
    <x v="1"/>
    <x v="2"/>
    <x v="0"/>
    <n v="38"/>
    <n v="5"/>
    <n v="3"/>
    <n v="3"/>
    <n v="8185"/>
    <n v="1556"/>
    <n v="6629"/>
    <n v="0.80600000000000005"/>
    <n v="4527"/>
    <n v="83"/>
    <n v="0.93"/>
    <n v="0.19"/>
    <n v="3.0519E-4"/>
    <n v="0.99968999999999997"/>
    <x v="0"/>
    <x v="2"/>
    <x v="0"/>
    <x v="2"/>
    <x v="0"/>
    <s v=""/>
    <n v="83"/>
    <x v="0"/>
  </r>
  <r>
    <n v="712949733"/>
    <x v="0"/>
    <n v="46"/>
    <x v="0"/>
    <x v="1"/>
    <x v="0"/>
    <x v="1"/>
    <x v="3"/>
    <x v="0"/>
    <n v="37"/>
    <n v="3"/>
    <n v="2"/>
    <n v="3"/>
    <n v="6340"/>
    <n v="1985"/>
    <n v="4355"/>
    <n v="0.40300000000000002"/>
    <n v="3536"/>
    <n v="61"/>
    <n v="0.41899999999999998"/>
    <n v="0.313"/>
    <n v="1.9212999999999999E-4"/>
    <n v="0.99980999999999998"/>
    <x v="0"/>
    <x v="3"/>
    <x v="0"/>
    <x v="1"/>
    <x v="0"/>
    <s v=""/>
    <n v="61"/>
    <x v="2"/>
  </r>
  <r>
    <n v="772036233"/>
    <x v="0"/>
    <n v="62"/>
    <x v="0"/>
    <x v="5"/>
    <x v="1"/>
    <x v="1"/>
    <x v="2"/>
    <x v="0"/>
    <n v="51"/>
    <n v="6"/>
    <n v="2"/>
    <n v="3"/>
    <n v="5711"/>
    <n v="0"/>
    <n v="5711"/>
    <n v="0.58299999999999996"/>
    <n v="4320"/>
    <n v="72"/>
    <n v="0.67400000000000004"/>
    <n v="0"/>
    <n v="1.7969000000000001E-4"/>
    <n v="0.99982000000000004"/>
    <x v="1"/>
    <x v="2"/>
    <x v="1"/>
    <x v="2"/>
    <x v="3"/>
    <s v=""/>
    <n v="72"/>
    <x v="0"/>
  </r>
  <r>
    <n v="713285058"/>
    <x v="0"/>
    <n v="46"/>
    <x v="1"/>
    <x v="0"/>
    <x v="6"/>
    <x v="1"/>
    <x v="1"/>
    <x v="0"/>
    <n v="34"/>
    <n v="4"/>
    <n v="3"/>
    <n v="4"/>
    <n v="2258"/>
    <n v="1600"/>
    <n v="658"/>
    <n v="0.60699999999999998"/>
    <n v="4275"/>
    <n v="76"/>
    <n v="0.55100000000000005"/>
    <n v="0.70899999999999996"/>
    <n v="7.7466000000000004E-4"/>
    <n v="0.99922999999999995"/>
    <x v="0"/>
    <x v="1"/>
    <x v="0"/>
    <x v="2"/>
    <x v="1"/>
    <s v=""/>
    <n v="76"/>
    <x v="1"/>
  </r>
  <r>
    <n v="710289783"/>
    <x v="1"/>
    <n v="43"/>
    <x v="1"/>
    <x v="3"/>
    <x v="2"/>
    <x v="3"/>
    <x v="1"/>
    <x v="0"/>
    <n v="25"/>
    <n v="5"/>
    <n v="2"/>
    <n v="4"/>
    <n v="2086"/>
    <n v="2007"/>
    <n v="79"/>
    <n v="1.0509999999999999"/>
    <n v="2537"/>
    <n v="48"/>
    <n v="0.6"/>
    <n v="0.96199999999999997"/>
    <n v="0.99702999999999997"/>
    <n v="2.9684300000000002E-3"/>
    <x v="0"/>
    <x v="1"/>
    <x v="0"/>
    <x v="1"/>
    <x v="1"/>
    <n v="48"/>
    <s v=""/>
    <x v="1"/>
  </r>
  <r>
    <n v="780390108"/>
    <x v="0"/>
    <n v="44"/>
    <x v="1"/>
    <x v="0"/>
    <x v="4"/>
    <x v="0"/>
    <x v="3"/>
    <x v="0"/>
    <n v="34"/>
    <n v="3"/>
    <n v="1"/>
    <n v="2"/>
    <n v="3256"/>
    <n v="1013"/>
    <n v="2243"/>
    <n v="0.98799999999999999"/>
    <n v="5079"/>
    <n v="81"/>
    <n v="0.84099999999999997"/>
    <n v="0.311"/>
    <n v="5.5563999999999999E-5"/>
    <n v="0.99994000000000005"/>
    <x v="0"/>
    <x v="3"/>
    <x v="0"/>
    <x v="2"/>
    <x v="1"/>
    <s v=""/>
    <n v="81"/>
    <x v="2"/>
  </r>
  <r>
    <n v="720585183"/>
    <x v="0"/>
    <n v="50"/>
    <x v="0"/>
    <x v="0"/>
    <x v="0"/>
    <x v="0"/>
    <x v="0"/>
    <x v="0"/>
    <n v="35"/>
    <n v="3"/>
    <n v="3"/>
    <n v="2"/>
    <n v="14854"/>
    <n v="2136"/>
    <n v="12718"/>
    <n v="0.56799999999999995"/>
    <n v="3659"/>
    <n v="68"/>
    <n v="0.58099999999999996"/>
    <n v="0.14399999999999999"/>
    <n v="1.8144999999999999E-4"/>
    <n v="0.99982000000000004"/>
    <x v="0"/>
    <x v="0"/>
    <x v="0"/>
    <x v="2"/>
    <x v="1"/>
    <s v=""/>
    <n v="68"/>
    <x v="0"/>
  </r>
  <r>
    <n v="711831558"/>
    <x v="0"/>
    <n v="49"/>
    <x v="0"/>
    <x v="2"/>
    <x v="4"/>
    <x v="3"/>
    <x v="4"/>
    <x v="0"/>
    <n v="41"/>
    <n v="3"/>
    <n v="1"/>
    <n v="1"/>
    <n v="7184"/>
    <n v="1207"/>
    <n v="5977"/>
    <n v="0.65700000000000003"/>
    <n v="3244"/>
    <n v="58"/>
    <n v="1"/>
    <n v="0.16800000000000001"/>
    <n v="3.3865999999999997E-5"/>
    <n v="0.99997000000000003"/>
    <x v="0"/>
    <x v="4"/>
    <x v="0"/>
    <x v="1"/>
    <x v="0"/>
    <s v=""/>
    <n v="58"/>
    <x v="0"/>
  </r>
  <r>
    <n v="710854008"/>
    <x v="0"/>
    <n v="48"/>
    <x v="0"/>
    <x v="0"/>
    <x v="3"/>
    <x v="2"/>
    <x v="3"/>
    <x v="0"/>
    <n v="37"/>
    <n v="3"/>
    <n v="2"/>
    <n v="4"/>
    <n v="6541"/>
    <n v="1119"/>
    <n v="5422"/>
    <n v="0.496"/>
    <n v="3902"/>
    <n v="63"/>
    <n v="0.432"/>
    <n v="0.17100000000000001"/>
    <n v="3.7246000000000002E-4"/>
    <n v="0.99963000000000002"/>
    <x v="0"/>
    <x v="3"/>
    <x v="0"/>
    <x v="1"/>
    <x v="0"/>
    <s v=""/>
    <n v="63"/>
    <x v="0"/>
  </r>
  <r>
    <n v="717017808"/>
    <x v="0"/>
    <n v="62"/>
    <x v="0"/>
    <x v="4"/>
    <x v="2"/>
    <x v="1"/>
    <x v="3"/>
    <x v="0"/>
    <n v="52"/>
    <n v="6"/>
    <n v="1"/>
    <n v="2"/>
    <n v="9065"/>
    <n v="641"/>
    <n v="8424"/>
    <n v="0.78800000000000003"/>
    <n v="4693"/>
    <n v="83"/>
    <n v="0.627"/>
    <n v="7.0999999999999994E-2"/>
    <n v="4.8594999999999998E-5"/>
    <n v="0.99995000000000001"/>
    <x v="1"/>
    <x v="3"/>
    <x v="1"/>
    <x v="2"/>
    <x v="3"/>
    <s v=""/>
    <n v="83"/>
    <x v="0"/>
  </r>
  <r>
    <n v="823615983"/>
    <x v="1"/>
    <n v="54"/>
    <x v="0"/>
    <x v="3"/>
    <x v="2"/>
    <x v="1"/>
    <x v="3"/>
    <x v="0"/>
    <n v="50"/>
    <n v="2"/>
    <n v="1"/>
    <n v="3"/>
    <n v="3682"/>
    <n v="2517"/>
    <n v="1165"/>
    <n v="0.379"/>
    <n v="1642"/>
    <n v="35"/>
    <n v="0.25"/>
    <n v="0.68400000000000005"/>
    <n v="0.98960999999999999"/>
    <n v="1.039E-2"/>
    <x v="1"/>
    <x v="3"/>
    <x v="1"/>
    <x v="0"/>
    <x v="3"/>
    <n v="35"/>
    <s v=""/>
    <x v="1"/>
  </r>
  <r>
    <n v="807587433"/>
    <x v="1"/>
    <n v="56"/>
    <x v="1"/>
    <x v="3"/>
    <x v="6"/>
    <x v="0"/>
    <x v="1"/>
    <x v="0"/>
    <n v="51"/>
    <n v="4"/>
    <n v="6"/>
    <n v="5"/>
    <n v="1438.3"/>
    <n v="0"/>
    <n v="1438.3"/>
    <n v="0.69899999999999995"/>
    <n v="2229"/>
    <n v="40"/>
    <n v="0.6"/>
    <n v="0"/>
    <n v="0.99902000000000002"/>
    <n v="9.7886999999999996E-4"/>
    <x v="1"/>
    <x v="1"/>
    <x v="1"/>
    <x v="0"/>
    <x v="3"/>
    <n v="40"/>
    <s v=""/>
    <x v="0"/>
  </r>
  <r>
    <n v="709987683"/>
    <x v="1"/>
    <n v="46"/>
    <x v="1"/>
    <x v="2"/>
    <x v="1"/>
    <x v="0"/>
    <x v="5"/>
    <x v="0"/>
    <n v="36"/>
    <n v="4"/>
    <n v="3"/>
    <n v="4"/>
    <n v="2286"/>
    <n v="0"/>
    <n v="2286"/>
    <n v="1.0569999999999999"/>
    <n v="2798"/>
    <n v="40"/>
    <n v="0.48099999999999998"/>
    <n v="0"/>
    <n v="0.99816000000000005"/>
    <n v="1.84351E-3"/>
    <x v="0"/>
    <x v="5"/>
    <x v="0"/>
    <x v="0"/>
    <x v="1"/>
    <n v="40"/>
    <s v=""/>
    <x v="0"/>
  </r>
  <r>
    <n v="714435408"/>
    <x v="0"/>
    <n v="57"/>
    <x v="0"/>
    <x v="0"/>
    <x v="0"/>
    <x v="1"/>
    <x v="2"/>
    <x v="0"/>
    <n v="38"/>
    <n v="4"/>
    <n v="3"/>
    <n v="1"/>
    <n v="12663"/>
    <n v="1028"/>
    <n v="11635"/>
    <n v="0.79100000000000004"/>
    <n v="3297"/>
    <n v="54"/>
    <n v="0.68799999999999994"/>
    <n v="8.1000000000000003E-2"/>
    <n v="1.0943E-4"/>
    <n v="0.99988999999999995"/>
    <x v="1"/>
    <x v="2"/>
    <x v="1"/>
    <x v="1"/>
    <x v="0"/>
    <s v=""/>
    <n v="54"/>
    <x v="0"/>
  </r>
  <r>
    <n v="718994583"/>
    <x v="0"/>
    <n v="48"/>
    <x v="1"/>
    <x v="3"/>
    <x v="4"/>
    <x v="1"/>
    <x v="1"/>
    <x v="0"/>
    <n v="35"/>
    <n v="3"/>
    <n v="3"/>
    <n v="1"/>
    <n v="1438.3"/>
    <n v="816"/>
    <n v="622.29999999999995"/>
    <n v="0.84199999999999997"/>
    <n v="4777"/>
    <n v="69"/>
    <n v="0.91700000000000004"/>
    <n v="0.56699999999999995"/>
    <n v="1.0546E-4"/>
    <n v="0.99988999999999995"/>
    <x v="0"/>
    <x v="1"/>
    <x v="0"/>
    <x v="2"/>
    <x v="1"/>
    <s v=""/>
    <n v="69"/>
    <x v="1"/>
  </r>
  <r>
    <n v="793616883"/>
    <x v="0"/>
    <n v="39"/>
    <x v="1"/>
    <x v="1"/>
    <x v="1"/>
    <x v="1"/>
    <x v="1"/>
    <x v="0"/>
    <n v="33"/>
    <n v="5"/>
    <n v="2"/>
    <n v="2"/>
    <n v="1438.3"/>
    <n v="668"/>
    <n v="770.3"/>
    <n v="0.93100000000000005"/>
    <n v="5205"/>
    <n v="78"/>
    <n v="0.77300000000000002"/>
    <n v="0.46400000000000002"/>
    <n v="1.1751E-4"/>
    <n v="0.99987999999999999"/>
    <x v="0"/>
    <x v="1"/>
    <x v="0"/>
    <x v="2"/>
    <x v="1"/>
    <s v=""/>
    <n v="78"/>
    <x v="2"/>
  </r>
  <r>
    <n v="779978283"/>
    <x v="0"/>
    <n v="45"/>
    <x v="1"/>
    <x v="0"/>
    <x v="0"/>
    <x v="0"/>
    <x v="5"/>
    <x v="0"/>
    <n v="34"/>
    <n v="4"/>
    <n v="2"/>
    <n v="1"/>
    <n v="5056"/>
    <n v="0"/>
    <n v="5056"/>
    <n v="0.90500000000000003"/>
    <n v="4428"/>
    <n v="78"/>
    <n v="0.69599999999999995"/>
    <n v="0"/>
    <n v="6.9241999999999999E-5"/>
    <n v="0.99992999999999999"/>
    <x v="0"/>
    <x v="5"/>
    <x v="0"/>
    <x v="2"/>
    <x v="1"/>
    <s v=""/>
    <n v="78"/>
    <x v="0"/>
  </r>
  <r>
    <n v="713370033"/>
    <x v="1"/>
    <n v="53"/>
    <x v="1"/>
    <x v="4"/>
    <x v="1"/>
    <x v="1"/>
    <x v="1"/>
    <x v="0"/>
    <n v="40"/>
    <n v="4"/>
    <n v="1"/>
    <n v="4"/>
    <n v="1438.3"/>
    <n v="0"/>
    <n v="1438.3"/>
    <n v="0.503"/>
    <n v="2014"/>
    <n v="53"/>
    <n v="0.47199999999999998"/>
    <n v="0"/>
    <n v="0.99268000000000001"/>
    <n v="7.3200000000000001E-3"/>
    <x v="1"/>
    <x v="1"/>
    <x v="1"/>
    <x v="1"/>
    <x v="0"/>
    <n v="53"/>
    <s v=""/>
    <x v="0"/>
  </r>
  <r>
    <n v="710482533"/>
    <x v="0"/>
    <n v="26"/>
    <x v="0"/>
    <x v="4"/>
    <x v="3"/>
    <x v="0"/>
    <x v="4"/>
    <x v="0"/>
    <n v="17"/>
    <n v="4"/>
    <n v="2"/>
    <n v="1"/>
    <n v="30928"/>
    <n v="2005"/>
    <n v="28923"/>
    <n v="0.52"/>
    <n v="3863"/>
    <n v="72"/>
    <n v="0.75600000000000001"/>
    <n v="6.5000000000000002E-2"/>
    <n v="6.4745000000000004E-5"/>
    <n v="0.99994000000000005"/>
    <x v="2"/>
    <x v="4"/>
    <x v="2"/>
    <x v="2"/>
    <x v="2"/>
    <s v=""/>
    <n v="72"/>
    <x v="0"/>
  </r>
  <r>
    <n v="778830933"/>
    <x v="0"/>
    <n v="40"/>
    <x v="0"/>
    <x v="0"/>
    <x v="1"/>
    <x v="0"/>
    <x v="2"/>
    <x v="0"/>
    <n v="21"/>
    <n v="3"/>
    <n v="2"/>
    <n v="0"/>
    <n v="1804"/>
    <n v="1040"/>
    <n v="764"/>
    <n v="1.002"/>
    <n v="5308"/>
    <n v="78"/>
    <n v="0.77300000000000002"/>
    <n v="0.57599999999999996"/>
    <n v="4.3568E-5"/>
    <n v="0.99995999999999996"/>
    <x v="0"/>
    <x v="2"/>
    <x v="0"/>
    <x v="2"/>
    <x v="2"/>
    <s v=""/>
    <n v="78"/>
    <x v="1"/>
  </r>
  <r>
    <n v="736145283"/>
    <x v="0"/>
    <n v="43"/>
    <x v="0"/>
    <x v="3"/>
    <x v="4"/>
    <x v="0"/>
    <x v="2"/>
    <x v="0"/>
    <n v="24"/>
    <n v="6"/>
    <n v="1"/>
    <n v="4"/>
    <n v="1669"/>
    <n v="0"/>
    <n v="1669"/>
    <n v="0.69799999999999995"/>
    <n v="3591"/>
    <n v="59"/>
    <n v="0.78800000000000003"/>
    <n v="0"/>
    <n v="1.5364999999999999E-4"/>
    <n v="0.99985000000000002"/>
    <x v="0"/>
    <x v="2"/>
    <x v="0"/>
    <x v="1"/>
    <x v="2"/>
    <s v=""/>
    <n v="59"/>
    <x v="0"/>
  </r>
  <r>
    <n v="778718658"/>
    <x v="0"/>
    <n v="33"/>
    <x v="1"/>
    <x v="3"/>
    <x v="0"/>
    <x v="3"/>
    <x v="5"/>
    <x v="0"/>
    <n v="15"/>
    <n v="3"/>
    <n v="3"/>
    <n v="4"/>
    <n v="9725"/>
    <n v="0"/>
    <n v="9725"/>
    <n v="0.75"/>
    <n v="4062"/>
    <n v="65"/>
    <n v="0.71099999999999997"/>
    <n v="0"/>
    <n v="5.0162999999999998E-4"/>
    <n v="0.99950000000000006"/>
    <x v="0"/>
    <x v="5"/>
    <x v="0"/>
    <x v="1"/>
    <x v="2"/>
    <s v=""/>
    <n v="65"/>
    <x v="0"/>
  </r>
  <r>
    <n v="719482008"/>
    <x v="0"/>
    <n v="45"/>
    <x v="0"/>
    <x v="5"/>
    <x v="2"/>
    <x v="1"/>
    <x v="0"/>
    <x v="0"/>
    <n v="35"/>
    <n v="5"/>
    <n v="3"/>
    <n v="2"/>
    <n v="21696"/>
    <n v="1036"/>
    <n v="20660"/>
    <n v="0.96499999999999997"/>
    <n v="3354"/>
    <n v="76"/>
    <n v="0.85399999999999998"/>
    <n v="4.8000000000000001E-2"/>
    <n v="1.7359999999999999E-4"/>
    <n v="0.99983"/>
    <x v="0"/>
    <x v="0"/>
    <x v="0"/>
    <x v="2"/>
    <x v="1"/>
    <s v=""/>
    <n v="76"/>
    <x v="0"/>
  </r>
  <r>
    <n v="715004808"/>
    <x v="0"/>
    <n v="49"/>
    <x v="1"/>
    <x v="3"/>
    <x v="0"/>
    <x v="0"/>
    <x v="1"/>
    <x v="0"/>
    <n v="39"/>
    <n v="5"/>
    <n v="3"/>
    <n v="1"/>
    <n v="2992"/>
    <n v="1845"/>
    <n v="1147"/>
    <n v="0.70699999999999996"/>
    <n v="4339"/>
    <n v="84"/>
    <n v="0.75"/>
    <n v="0.61699999999999999"/>
    <n v="1.0545E-4"/>
    <n v="0.99988999999999995"/>
    <x v="0"/>
    <x v="1"/>
    <x v="0"/>
    <x v="2"/>
    <x v="0"/>
    <s v=""/>
    <n v="84"/>
    <x v="1"/>
  </r>
  <r>
    <n v="720014358"/>
    <x v="0"/>
    <n v="38"/>
    <x v="1"/>
    <x v="5"/>
    <x v="6"/>
    <x v="1"/>
    <x v="1"/>
    <x v="0"/>
    <n v="26"/>
    <n v="5"/>
    <n v="2"/>
    <n v="4"/>
    <n v="1934"/>
    <n v="985"/>
    <n v="949"/>
    <n v="0.72"/>
    <n v="4019"/>
    <n v="78"/>
    <n v="0.85699999999999998"/>
    <n v="0.50900000000000001"/>
    <n v="4.4352999999999998E-4"/>
    <n v="0.99956"/>
    <x v="0"/>
    <x v="1"/>
    <x v="0"/>
    <x v="2"/>
    <x v="1"/>
    <s v=""/>
    <n v="78"/>
    <x v="1"/>
  </r>
  <r>
    <n v="718208358"/>
    <x v="0"/>
    <n v="43"/>
    <x v="0"/>
    <x v="1"/>
    <x v="2"/>
    <x v="0"/>
    <x v="4"/>
    <x v="0"/>
    <n v="31"/>
    <n v="4"/>
    <n v="3"/>
    <n v="4"/>
    <n v="34516"/>
    <n v="830"/>
    <n v="33686"/>
    <n v="0.54"/>
    <n v="3789"/>
    <n v="57"/>
    <n v="0.54100000000000004"/>
    <n v="2.4E-2"/>
    <n v="5.4772999999999996E-4"/>
    <n v="0.99944999999999995"/>
    <x v="0"/>
    <x v="4"/>
    <x v="0"/>
    <x v="1"/>
    <x v="1"/>
    <s v=""/>
    <n v="57"/>
    <x v="0"/>
  </r>
  <r>
    <n v="713380308"/>
    <x v="0"/>
    <n v="42"/>
    <x v="1"/>
    <x v="2"/>
    <x v="2"/>
    <x v="1"/>
    <x v="1"/>
    <x v="0"/>
    <n v="36"/>
    <n v="6"/>
    <n v="2"/>
    <n v="1"/>
    <n v="1734"/>
    <n v="0"/>
    <n v="1734"/>
    <n v="0.59299999999999997"/>
    <n v="4092"/>
    <n v="76"/>
    <n v="1.054"/>
    <n v="0"/>
    <n v="7.4017000000000006E-5"/>
    <n v="0.99992999999999999"/>
    <x v="0"/>
    <x v="1"/>
    <x v="0"/>
    <x v="2"/>
    <x v="1"/>
    <s v=""/>
    <n v="76"/>
    <x v="0"/>
  </r>
  <r>
    <n v="716477133"/>
    <x v="0"/>
    <n v="42"/>
    <x v="1"/>
    <x v="2"/>
    <x v="2"/>
    <x v="1"/>
    <x v="1"/>
    <x v="0"/>
    <n v="32"/>
    <n v="3"/>
    <n v="3"/>
    <n v="4"/>
    <n v="1438.3"/>
    <n v="838"/>
    <n v="600.29999999999995"/>
    <n v="0.61"/>
    <n v="3910"/>
    <n v="75"/>
    <n v="0.63"/>
    <n v="0.58299999999999996"/>
    <n v="5.5639999999999997E-4"/>
    <n v="0.99944"/>
    <x v="0"/>
    <x v="1"/>
    <x v="0"/>
    <x v="2"/>
    <x v="1"/>
    <s v=""/>
    <n v="75"/>
    <x v="1"/>
  </r>
  <r>
    <n v="713949858"/>
    <x v="1"/>
    <n v="39"/>
    <x v="1"/>
    <x v="3"/>
    <x v="6"/>
    <x v="0"/>
    <x v="1"/>
    <x v="0"/>
    <n v="36"/>
    <n v="4"/>
    <n v="3"/>
    <n v="4"/>
    <n v="1438.3"/>
    <n v="886"/>
    <n v="552.29999999999995"/>
    <n v="0.24"/>
    <n v="1674"/>
    <n v="42"/>
    <n v="0.312"/>
    <n v="0.61599999999999999"/>
    <n v="0.99865999999999999"/>
    <n v="1.33669E-3"/>
    <x v="0"/>
    <x v="1"/>
    <x v="0"/>
    <x v="0"/>
    <x v="1"/>
    <n v="42"/>
    <s v=""/>
    <x v="1"/>
  </r>
  <r>
    <n v="827619933"/>
    <x v="0"/>
    <n v="48"/>
    <x v="0"/>
    <x v="3"/>
    <x v="2"/>
    <x v="1"/>
    <x v="3"/>
    <x v="0"/>
    <n v="44"/>
    <n v="3"/>
    <n v="1"/>
    <n v="2"/>
    <n v="9673"/>
    <n v="0"/>
    <n v="9673"/>
    <n v="0.65500000000000003"/>
    <n v="3541"/>
    <n v="87"/>
    <n v="0.85099999999999998"/>
    <n v="0"/>
    <n v="5.6629999999999998E-5"/>
    <n v="0.99994000000000005"/>
    <x v="0"/>
    <x v="3"/>
    <x v="0"/>
    <x v="2"/>
    <x v="0"/>
    <s v=""/>
    <n v="87"/>
    <x v="0"/>
  </r>
  <r>
    <n v="779135808"/>
    <x v="0"/>
    <n v="56"/>
    <x v="1"/>
    <x v="3"/>
    <x v="6"/>
    <x v="1"/>
    <x v="3"/>
    <x v="0"/>
    <n v="38"/>
    <n v="5"/>
    <n v="1"/>
    <n v="4"/>
    <n v="3609"/>
    <n v="1026"/>
    <n v="2583"/>
    <n v="0.67"/>
    <n v="4318"/>
    <n v="81"/>
    <n v="0.58799999999999997"/>
    <n v="0.28399999999999997"/>
    <n v="2.2869000000000001E-4"/>
    <n v="0.99977000000000005"/>
    <x v="1"/>
    <x v="3"/>
    <x v="1"/>
    <x v="2"/>
    <x v="0"/>
    <s v=""/>
    <n v="81"/>
    <x v="2"/>
  </r>
  <r>
    <n v="719751483"/>
    <x v="1"/>
    <n v="39"/>
    <x v="1"/>
    <x v="3"/>
    <x v="2"/>
    <x v="1"/>
    <x v="1"/>
    <x v="0"/>
    <n v="36"/>
    <n v="4"/>
    <n v="3"/>
    <n v="1"/>
    <n v="1438.3"/>
    <n v="576"/>
    <n v="862.3"/>
    <n v="0.84899999999999998"/>
    <n v="2567"/>
    <n v="48"/>
    <n v="0.6"/>
    <n v="0.4"/>
    <n v="0.99111000000000005"/>
    <n v="8.8900000000000003E-3"/>
    <x v="0"/>
    <x v="1"/>
    <x v="0"/>
    <x v="1"/>
    <x v="1"/>
    <n v="48"/>
    <s v=""/>
    <x v="2"/>
  </r>
  <r>
    <n v="708219858"/>
    <x v="0"/>
    <n v="39"/>
    <x v="0"/>
    <x v="3"/>
    <x v="1"/>
    <x v="1"/>
    <x v="3"/>
    <x v="0"/>
    <n v="26"/>
    <n v="6"/>
    <n v="3"/>
    <n v="2"/>
    <n v="6423"/>
    <n v="0"/>
    <n v="6423"/>
    <n v="1.0509999999999999"/>
    <n v="4295"/>
    <n v="70"/>
    <n v="0.79500000000000004"/>
    <n v="0"/>
    <n v="1.7987E-4"/>
    <n v="0.99982000000000004"/>
    <x v="0"/>
    <x v="3"/>
    <x v="0"/>
    <x v="2"/>
    <x v="1"/>
    <s v=""/>
    <n v="70"/>
    <x v="0"/>
  </r>
  <r>
    <n v="779681433"/>
    <x v="1"/>
    <n v="48"/>
    <x v="1"/>
    <x v="0"/>
    <x v="1"/>
    <x v="0"/>
    <x v="3"/>
    <x v="0"/>
    <n v="31"/>
    <n v="6"/>
    <n v="3"/>
    <n v="4"/>
    <n v="14899"/>
    <n v="0"/>
    <n v="14899"/>
    <n v="0.38100000000000001"/>
    <n v="1519"/>
    <n v="26"/>
    <n v="0.36799999999999999"/>
    <n v="0"/>
    <n v="0.99814000000000003"/>
    <n v="1.8631699999999999E-3"/>
    <x v="0"/>
    <x v="3"/>
    <x v="0"/>
    <x v="0"/>
    <x v="1"/>
    <n v="26"/>
    <s v=""/>
    <x v="0"/>
  </r>
  <r>
    <n v="720169383"/>
    <x v="0"/>
    <n v="52"/>
    <x v="1"/>
    <x v="3"/>
    <x v="4"/>
    <x v="0"/>
    <x v="3"/>
    <x v="0"/>
    <n v="41"/>
    <n v="3"/>
    <n v="1"/>
    <n v="1"/>
    <n v="3224"/>
    <n v="2111"/>
    <n v="1113"/>
    <n v="0.60099999999999998"/>
    <n v="3707"/>
    <n v="74"/>
    <n v="0.68200000000000005"/>
    <n v="0.65500000000000003"/>
    <n v="3.2291E-5"/>
    <n v="0.99997000000000003"/>
    <x v="1"/>
    <x v="3"/>
    <x v="1"/>
    <x v="2"/>
    <x v="0"/>
    <s v=""/>
    <n v="74"/>
    <x v="1"/>
  </r>
  <r>
    <n v="718056033"/>
    <x v="0"/>
    <n v="44"/>
    <x v="1"/>
    <x v="0"/>
    <x v="0"/>
    <x v="0"/>
    <x v="1"/>
    <x v="0"/>
    <n v="34"/>
    <n v="5"/>
    <n v="3"/>
    <n v="2"/>
    <n v="4135"/>
    <n v="1606"/>
    <n v="2529"/>
    <n v="0.73399999999999999"/>
    <n v="3334"/>
    <n v="56"/>
    <n v="0.6"/>
    <n v="0.38800000000000001"/>
    <n v="1.8144999999999999E-4"/>
    <n v="0.99982000000000004"/>
    <x v="0"/>
    <x v="1"/>
    <x v="0"/>
    <x v="1"/>
    <x v="1"/>
    <s v=""/>
    <n v="56"/>
    <x v="2"/>
  </r>
  <r>
    <n v="789226683"/>
    <x v="0"/>
    <n v="44"/>
    <x v="0"/>
    <x v="5"/>
    <x v="3"/>
    <x v="0"/>
    <x v="0"/>
    <x v="0"/>
    <n v="33"/>
    <n v="6"/>
    <n v="2"/>
    <n v="3"/>
    <n v="4969"/>
    <n v="1187"/>
    <n v="3782"/>
    <n v="0.71399999999999997"/>
    <n v="3878"/>
    <n v="82"/>
    <n v="0.78300000000000003"/>
    <n v="0.23899999999999999"/>
    <n v="1.9751E-4"/>
    <n v="0.99980000000000002"/>
    <x v="0"/>
    <x v="0"/>
    <x v="0"/>
    <x v="2"/>
    <x v="1"/>
    <s v=""/>
    <n v="82"/>
    <x v="0"/>
  </r>
  <r>
    <n v="822902508"/>
    <x v="0"/>
    <n v="41"/>
    <x v="1"/>
    <x v="0"/>
    <x v="4"/>
    <x v="1"/>
    <x v="3"/>
    <x v="0"/>
    <n v="37"/>
    <n v="3"/>
    <n v="3"/>
    <n v="3"/>
    <n v="8376"/>
    <n v="1219"/>
    <n v="7157"/>
    <n v="0.64400000000000002"/>
    <n v="4015"/>
    <n v="77"/>
    <n v="0.75"/>
    <n v="0.14599999999999999"/>
    <n v="3.0519E-4"/>
    <n v="0.99968999999999997"/>
    <x v="0"/>
    <x v="3"/>
    <x v="0"/>
    <x v="2"/>
    <x v="0"/>
    <s v=""/>
    <n v="77"/>
    <x v="0"/>
  </r>
  <r>
    <n v="780462183"/>
    <x v="0"/>
    <n v="44"/>
    <x v="0"/>
    <x v="3"/>
    <x v="3"/>
    <x v="1"/>
    <x v="2"/>
    <x v="0"/>
    <n v="31"/>
    <n v="5"/>
    <n v="5"/>
    <n v="2"/>
    <n v="3454"/>
    <n v="2065"/>
    <n v="1389"/>
    <n v="0.81599999999999995"/>
    <n v="4026"/>
    <n v="67"/>
    <n v="0.71799999999999997"/>
    <n v="0.59799999999999998"/>
    <n v="2.2083000000000001E-4"/>
    <n v="0.99978"/>
    <x v="0"/>
    <x v="2"/>
    <x v="0"/>
    <x v="1"/>
    <x v="1"/>
    <s v=""/>
    <n v="67"/>
    <x v="1"/>
  </r>
  <r>
    <n v="715502808"/>
    <x v="0"/>
    <n v="42"/>
    <x v="0"/>
    <x v="0"/>
    <x v="0"/>
    <x v="0"/>
    <x v="2"/>
    <x v="0"/>
    <n v="36"/>
    <n v="4"/>
    <n v="3"/>
    <n v="2"/>
    <n v="25944"/>
    <n v="1987"/>
    <n v="23957"/>
    <n v="0.56599999999999995"/>
    <n v="4442"/>
    <n v="76"/>
    <n v="0.76700000000000002"/>
    <n v="7.6999999999999999E-2"/>
    <n v="1.8144999999999999E-4"/>
    <n v="0.99982000000000004"/>
    <x v="0"/>
    <x v="2"/>
    <x v="0"/>
    <x v="2"/>
    <x v="1"/>
    <s v=""/>
    <n v="76"/>
    <x v="0"/>
  </r>
  <r>
    <n v="788755158"/>
    <x v="0"/>
    <n v="49"/>
    <x v="0"/>
    <x v="0"/>
    <x v="0"/>
    <x v="0"/>
    <x v="0"/>
    <x v="0"/>
    <n v="29"/>
    <n v="4"/>
    <n v="3"/>
    <n v="1"/>
    <n v="1438.3"/>
    <n v="535"/>
    <n v="903.3"/>
    <n v="0.67800000000000005"/>
    <n v="3016"/>
    <n v="80"/>
    <n v="0.73899999999999999"/>
    <n v="0.372"/>
    <n v="1.0943E-4"/>
    <n v="0.99988999999999995"/>
    <x v="0"/>
    <x v="0"/>
    <x v="0"/>
    <x v="2"/>
    <x v="1"/>
    <s v=""/>
    <n v="80"/>
    <x v="2"/>
  </r>
  <r>
    <n v="780038058"/>
    <x v="1"/>
    <n v="38"/>
    <x v="1"/>
    <x v="4"/>
    <x v="0"/>
    <x v="1"/>
    <x v="1"/>
    <x v="0"/>
    <n v="22"/>
    <n v="3"/>
    <n v="2"/>
    <n v="5"/>
    <n v="1556"/>
    <n v="0"/>
    <n v="1556"/>
    <n v="0.69"/>
    <n v="2283"/>
    <n v="46"/>
    <n v="0.58599999999999997"/>
    <n v="0"/>
    <n v="0.99787999999999999"/>
    <n v="2.11605E-3"/>
    <x v="0"/>
    <x v="1"/>
    <x v="0"/>
    <x v="1"/>
    <x v="2"/>
    <n v="46"/>
    <s v=""/>
    <x v="0"/>
  </r>
  <r>
    <n v="709536483"/>
    <x v="1"/>
    <n v="57"/>
    <x v="0"/>
    <x v="0"/>
    <x v="1"/>
    <x v="0"/>
    <x v="0"/>
    <x v="0"/>
    <n v="49"/>
    <n v="5"/>
    <n v="0"/>
    <n v="3"/>
    <n v="8701"/>
    <n v="215"/>
    <n v="8486"/>
    <n v="0.52700000000000002"/>
    <n v="1999"/>
    <n v="41"/>
    <n v="0.41399999999999998"/>
    <n v="2.5000000000000001E-2"/>
    <n v="0.97265999999999997"/>
    <n v="2.734E-2"/>
    <x v="1"/>
    <x v="0"/>
    <x v="1"/>
    <x v="0"/>
    <x v="3"/>
    <n v="41"/>
    <s v=""/>
    <x v="0"/>
  </r>
  <r>
    <n v="712563408"/>
    <x v="1"/>
    <n v="33"/>
    <x v="0"/>
    <x v="3"/>
    <x v="2"/>
    <x v="1"/>
    <x v="3"/>
    <x v="0"/>
    <n v="18"/>
    <n v="1"/>
    <n v="1"/>
    <n v="6"/>
    <n v="5600"/>
    <n v="2517"/>
    <n v="3083"/>
    <n v="0.628"/>
    <n v="2296"/>
    <n v="46"/>
    <n v="0.58599999999999997"/>
    <n v="0.44900000000000001"/>
    <n v="0.99797999999999998"/>
    <n v="2.0215799999999998E-3"/>
    <x v="0"/>
    <x v="3"/>
    <x v="0"/>
    <x v="1"/>
    <x v="2"/>
    <n v="46"/>
    <s v=""/>
    <x v="2"/>
  </r>
  <r>
    <n v="771222558"/>
    <x v="0"/>
    <n v="45"/>
    <x v="1"/>
    <x v="0"/>
    <x v="1"/>
    <x v="2"/>
    <x v="1"/>
    <x v="0"/>
    <n v="32"/>
    <n v="6"/>
    <n v="1"/>
    <n v="3"/>
    <n v="2900"/>
    <n v="2018"/>
    <n v="882"/>
    <n v="0.70499999999999996"/>
    <n v="4467"/>
    <n v="79"/>
    <n v="0.75600000000000001"/>
    <n v="0.69599999999999995"/>
    <n v="9.6125999999999994E-5"/>
    <n v="0.99990000000000001"/>
    <x v="0"/>
    <x v="1"/>
    <x v="0"/>
    <x v="2"/>
    <x v="1"/>
    <s v=""/>
    <n v="79"/>
    <x v="1"/>
  </r>
  <r>
    <n v="708145908"/>
    <x v="0"/>
    <n v="61"/>
    <x v="1"/>
    <x v="4"/>
    <x v="1"/>
    <x v="0"/>
    <x v="3"/>
    <x v="0"/>
    <n v="50"/>
    <n v="3"/>
    <n v="3"/>
    <n v="0"/>
    <n v="4906"/>
    <n v="2185"/>
    <n v="2721"/>
    <n v="0.66"/>
    <n v="3999"/>
    <n v="71"/>
    <n v="1.0880000000000001"/>
    <n v="0.44500000000000001"/>
    <n v="5.694E-5"/>
    <n v="0.99994000000000005"/>
    <x v="1"/>
    <x v="3"/>
    <x v="1"/>
    <x v="2"/>
    <x v="3"/>
    <s v=""/>
    <n v="71"/>
    <x v="2"/>
  </r>
  <r>
    <n v="717755058"/>
    <x v="0"/>
    <n v="41"/>
    <x v="1"/>
    <x v="2"/>
    <x v="6"/>
    <x v="1"/>
    <x v="1"/>
    <x v="0"/>
    <n v="36"/>
    <n v="4"/>
    <n v="3"/>
    <n v="4"/>
    <n v="2687"/>
    <n v="1317"/>
    <n v="1370"/>
    <n v="0.57999999999999996"/>
    <n v="4096"/>
    <n v="76"/>
    <n v="0.72699999999999998"/>
    <n v="0.49"/>
    <n v="7.8293999999999998E-4"/>
    <n v="0.99922"/>
    <x v="0"/>
    <x v="1"/>
    <x v="0"/>
    <x v="2"/>
    <x v="1"/>
    <s v=""/>
    <n v="76"/>
    <x v="2"/>
  </r>
  <r>
    <n v="789109983"/>
    <x v="0"/>
    <n v="40"/>
    <x v="1"/>
    <x v="0"/>
    <x v="0"/>
    <x v="3"/>
    <x v="3"/>
    <x v="0"/>
    <n v="28"/>
    <n v="4"/>
    <n v="1"/>
    <n v="4"/>
    <n v="4464"/>
    <n v="1418"/>
    <n v="3046"/>
    <n v="0.92"/>
    <n v="3870"/>
    <n v="73"/>
    <n v="0.46"/>
    <n v="0.318"/>
    <n v="1.5941999999999999E-4"/>
    <n v="0.99983999999999995"/>
    <x v="0"/>
    <x v="3"/>
    <x v="0"/>
    <x v="2"/>
    <x v="1"/>
    <s v=""/>
    <n v="73"/>
    <x v="2"/>
  </r>
  <r>
    <n v="802600233"/>
    <x v="0"/>
    <n v="51"/>
    <x v="1"/>
    <x v="3"/>
    <x v="1"/>
    <x v="1"/>
    <x v="3"/>
    <x v="0"/>
    <n v="45"/>
    <n v="5"/>
    <n v="1"/>
    <n v="3"/>
    <n v="1438.3"/>
    <n v="869"/>
    <n v="569.29999999999995"/>
    <n v="0.79100000000000004"/>
    <n v="4124"/>
    <n v="59"/>
    <n v="0.96699999999999997"/>
    <n v="0.60399999999999998"/>
    <n v="9.2637000000000001E-5"/>
    <n v="0.99990999999999997"/>
    <x v="1"/>
    <x v="3"/>
    <x v="1"/>
    <x v="1"/>
    <x v="0"/>
    <s v=""/>
    <n v="59"/>
    <x v="1"/>
  </r>
  <r>
    <n v="720449208"/>
    <x v="0"/>
    <n v="34"/>
    <x v="1"/>
    <x v="5"/>
    <x v="4"/>
    <x v="0"/>
    <x v="1"/>
    <x v="0"/>
    <n v="16"/>
    <n v="6"/>
    <n v="1"/>
    <n v="4"/>
    <n v="2221"/>
    <n v="1814"/>
    <n v="407"/>
    <n v="0.82"/>
    <n v="4758"/>
    <n v="64"/>
    <n v="0.64100000000000001"/>
    <n v="0.81699999999999995"/>
    <n v="1.4422E-4"/>
    <n v="0.99985999999999997"/>
    <x v="0"/>
    <x v="1"/>
    <x v="0"/>
    <x v="1"/>
    <x v="2"/>
    <s v=""/>
    <n v="64"/>
    <x v="1"/>
  </r>
  <r>
    <n v="719557983"/>
    <x v="0"/>
    <n v="42"/>
    <x v="0"/>
    <x v="2"/>
    <x v="2"/>
    <x v="0"/>
    <x v="0"/>
    <x v="0"/>
    <n v="36"/>
    <n v="5"/>
    <n v="3"/>
    <n v="3"/>
    <n v="2966"/>
    <n v="2371"/>
    <n v="595"/>
    <n v="0.96899999999999997"/>
    <n v="4416"/>
    <n v="83"/>
    <n v="0.84399999999999997"/>
    <n v="0.79900000000000004"/>
    <n v="3.2620000000000001E-4"/>
    <n v="0.99966999999999995"/>
    <x v="0"/>
    <x v="0"/>
    <x v="0"/>
    <x v="2"/>
    <x v="1"/>
    <s v=""/>
    <n v="83"/>
    <x v="1"/>
  </r>
  <r>
    <n v="766111383"/>
    <x v="0"/>
    <n v="38"/>
    <x v="1"/>
    <x v="3"/>
    <x v="0"/>
    <x v="0"/>
    <x v="3"/>
    <x v="0"/>
    <n v="31"/>
    <n v="4"/>
    <n v="2"/>
    <n v="4"/>
    <n v="1593"/>
    <n v="1091"/>
    <n v="502"/>
    <n v="0.87"/>
    <n v="4136"/>
    <n v="67"/>
    <n v="0.71799999999999997"/>
    <n v="0.68500000000000005"/>
    <n v="3.1745999999999999E-4"/>
    <n v="0.99968000000000001"/>
    <x v="0"/>
    <x v="3"/>
    <x v="0"/>
    <x v="1"/>
    <x v="1"/>
    <s v=""/>
    <n v="67"/>
    <x v="1"/>
  </r>
  <r>
    <n v="789367083"/>
    <x v="0"/>
    <n v="41"/>
    <x v="1"/>
    <x v="3"/>
    <x v="2"/>
    <x v="1"/>
    <x v="1"/>
    <x v="0"/>
    <n v="31"/>
    <n v="5"/>
    <n v="3"/>
    <n v="3"/>
    <n v="2450"/>
    <n v="1490"/>
    <n v="960"/>
    <n v="0.747"/>
    <n v="3778"/>
    <n v="64"/>
    <n v="0.68400000000000005"/>
    <n v="0.60799999999999998"/>
    <n v="3.1104E-4"/>
    <n v="0.99968999999999997"/>
    <x v="0"/>
    <x v="1"/>
    <x v="0"/>
    <x v="1"/>
    <x v="1"/>
    <s v=""/>
    <n v="64"/>
    <x v="1"/>
  </r>
  <r>
    <n v="710538183"/>
    <x v="0"/>
    <n v="53"/>
    <x v="1"/>
    <x v="0"/>
    <x v="1"/>
    <x v="3"/>
    <x v="1"/>
    <x v="0"/>
    <n v="42"/>
    <n v="3"/>
    <n v="2"/>
    <n v="4"/>
    <n v="1529"/>
    <n v="563"/>
    <n v="966"/>
    <n v="0.78500000000000003"/>
    <n v="4220"/>
    <n v="83"/>
    <n v="0.84399999999999997"/>
    <n v="0.36799999999999999"/>
    <n v="3.3886000000000002E-4"/>
    <n v="0.99965999999999999"/>
    <x v="1"/>
    <x v="1"/>
    <x v="1"/>
    <x v="2"/>
    <x v="0"/>
    <s v=""/>
    <n v="83"/>
    <x v="2"/>
  </r>
  <r>
    <n v="708534033"/>
    <x v="0"/>
    <n v="45"/>
    <x v="1"/>
    <x v="0"/>
    <x v="1"/>
    <x v="1"/>
    <x v="3"/>
    <x v="0"/>
    <n v="36"/>
    <n v="5"/>
    <n v="2"/>
    <n v="2"/>
    <n v="6274"/>
    <n v="883"/>
    <n v="5391"/>
    <n v="0.626"/>
    <n v="4726"/>
    <n v="82"/>
    <n v="0.70799999999999996"/>
    <n v="0.14099999999999999"/>
    <n v="1.1811000000000001E-4"/>
    <n v="0.99987999999999999"/>
    <x v="0"/>
    <x v="3"/>
    <x v="0"/>
    <x v="2"/>
    <x v="1"/>
    <s v=""/>
    <n v="82"/>
    <x v="0"/>
  </r>
  <r>
    <n v="716739258"/>
    <x v="0"/>
    <n v="43"/>
    <x v="1"/>
    <x v="2"/>
    <x v="3"/>
    <x v="1"/>
    <x v="1"/>
    <x v="0"/>
    <n v="33"/>
    <n v="5"/>
    <n v="2"/>
    <n v="4"/>
    <n v="1438.3"/>
    <n v="0"/>
    <n v="1438.3"/>
    <n v="0.67900000000000005"/>
    <n v="3932"/>
    <n v="62"/>
    <n v="0.77100000000000002"/>
    <n v="0"/>
    <n v="3.7644000000000002E-4"/>
    <n v="0.99961999999999995"/>
    <x v="0"/>
    <x v="1"/>
    <x v="0"/>
    <x v="1"/>
    <x v="1"/>
    <s v=""/>
    <n v="62"/>
    <x v="0"/>
  </r>
  <r>
    <n v="788940558"/>
    <x v="0"/>
    <n v="41"/>
    <x v="1"/>
    <x v="0"/>
    <x v="1"/>
    <x v="0"/>
    <x v="1"/>
    <x v="0"/>
    <n v="27"/>
    <n v="6"/>
    <n v="1"/>
    <n v="2"/>
    <n v="2134"/>
    <n v="1085"/>
    <n v="1049"/>
    <n v="0.65600000000000003"/>
    <n v="4224"/>
    <n v="75"/>
    <n v="1.0269999999999999"/>
    <n v="0.50800000000000001"/>
    <n v="5.7151000000000002E-5"/>
    <n v="0.99994000000000005"/>
    <x v="0"/>
    <x v="1"/>
    <x v="0"/>
    <x v="2"/>
    <x v="1"/>
    <s v=""/>
    <n v="75"/>
    <x v="1"/>
  </r>
  <r>
    <n v="714722808"/>
    <x v="0"/>
    <n v="50"/>
    <x v="0"/>
    <x v="5"/>
    <x v="4"/>
    <x v="0"/>
    <x v="2"/>
    <x v="0"/>
    <n v="33"/>
    <n v="5"/>
    <n v="3"/>
    <n v="2"/>
    <n v="17158"/>
    <n v="1211"/>
    <n v="15947"/>
    <n v="0.77800000000000002"/>
    <n v="4153"/>
    <n v="91"/>
    <n v="0.68500000000000005"/>
    <n v="7.0999999999999994E-2"/>
    <n v="1.6415000000000001E-4"/>
    <n v="0.99983999999999995"/>
    <x v="0"/>
    <x v="2"/>
    <x v="0"/>
    <x v="2"/>
    <x v="1"/>
    <s v=""/>
    <n v="91"/>
    <x v="0"/>
  </r>
  <r>
    <n v="713249883"/>
    <x v="0"/>
    <n v="51"/>
    <x v="1"/>
    <x v="3"/>
    <x v="2"/>
    <x v="0"/>
    <x v="3"/>
    <x v="0"/>
    <n v="36"/>
    <n v="6"/>
    <n v="3"/>
    <n v="3"/>
    <n v="3359"/>
    <n v="873"/>
    <n v="2486"/>
    <n v="0.78500000000000003"/>
    <n v="4572"/>
    <n v="81"/>
    <n v="0.68799999999999994"/>
    <n v="0.26"/>
    <n v="3.1104E-4"/>
    <n v="0.99968999999999997"/>
    <x v="1"/>
    <x v="3"/>
    <x v="1"/>
    <x v="2"/>
    <x v="1"/>
    <s v=""/>
    <n v="81"/>
    <x v="2"/>
  </r>
  <r>
    <n v="714207483"/>
    <x v="0"/>
    <n v="47"/>
    <x v="0"/>
    <x v="0"/>
    <x v="1"/>
    <x v="0"/>
    <x v="2"/>
    <x v="0"/>
    <n v="41"/>
    <n v="6"/>
    <n v="1"/>
    <n v="4"/>
    <n v="11997"/>
    <n v="1424"/>
    <n v="10573"/>
    <n v="0.749"/>
    <n v="4125"/>
    <n v="80"/>
    <n v="0.86"/>
    <n v="0.11899999999999999"/>
    <n v="1.6399000000000001E-4"/>
    <n v="0.99983999999999995"/>
    <x v="0"/>
    <x v="2"/>
    <x v="0"/>
    <x v="2"/>
    <x v="0"/>
    <s v=""/>
    <n v="80"/>
    <x v="0"/>
  </r>
  <r>
    <n v="720068808"/>
    <x v="0"/>
    <n v="41"/>
    <x v="1"/>
    <x v="3"/>
    <x v="1"/>
    <x v="0"/>
    <x v="1"/>
    <x v="0"/>
    <n v="32"/>
    <n v="3"/>
    <n v="3"/>
    <n v="2"/>
    <n v="3302"/>
    <n v="1980"/>
    <n v="1322"/>
    <n v="0.625"/>
    <n v="3899"/>
    <n v="65"/>
    <n v="0.71099999999999997"/>
    <n v="0.6"/>
    <n v="1.7987E-4"/>
    <n v="0.99982000000000004"/>
    <x v="0"/>
    <x v="1"/>
    <x v="0"/>
    <x v="1"/>
    <x v="1"/>
    <s v=""/>
    <n v="65"/>
    <x v="1"/>
  </r>
  <r>
    <n v="778601733"/>
    <x v="1"/>
    <n v="55"/>
    <x v="1"/>
    <x v="0"/>
    <x v="0"/>
    <x v="1"/>
    <x v="3"/>
    <x v="0"/>
    <n v="47"/>
    <n v="5"/>
    <n v="4"/>
    <n v="3"/>
    <n v="2687"/>
    <n v="1689"/>
    <n v="998"/>
    <n v="0.71399999999999997"/>
    <n v="2370"/>
    <n v="34"/>
    <n v="0.78900000000000003"/>
    <n v="0.629"/>
    <n v="0.99729999999999996"/>
    <n v="2.7033199999999999E-3"/>
    <x v="1"/>
    <x v="3"/>
    <x v="1"/>
    <x v="0"/>
    <x v="0"/>
    <n v="34"/>
    <s v=""/>
    <x v="1"/>
  </r>
  <r>
    <n v="709779258"/>
    <x v="0"/>
    <n v="53"/>
    <x v="1"/>
    <x v="0"/>
    <x v="5"/>
    <x v="0"/>
    <x v="1"/>
    <x v="0"/>
    <n v="43"/>
    <n v="4"/>
    <n v="3"/>
    <n v="4"/>
    <n v="1438.3"/>
    <n v="0"/>
    <n v="1438.3"/>
    <n v="0.93899999999999995"/>
    <n v="4075"/>
    <n v="71"/>
    <n v="0.61399999999999999"/>
    <n v="0"/>
    <n v="6.2998000000000004E-4"/>
    <n v="0.99936999999999998"/>
    <x v="1"/>
    <x v="1"/>
    <x v="1"/>
    <x v="2"/>
    <x v="0"/>
    <s v=""/>
    <n v="71"/>
    <x v="0"/>
  </r>
  <r>
    <n v="713696808"/>
    <x v="1"/>
    <n v="46"/>
    <x v="1"/>
    <x v="0"/>
    <x v="0"/>
    <x v="0"/>
    <x v="1"/>
    <x v="0"/>
    <n v="39"/>
    <n v="3"/>
    <n v="3"/>
    <n v="0"/>
    <n v="1801"/>
    <n v="316"/>
    <n v="1485"/>
    <n v="0.49399999999999999"/>
    <n v="2252"/>
    <n v="42"/>
    <n v="0.4"/>
    <n v="0.17499999999999999"/>
    <n v="0.98528000000000004"/>
    <n v="1.472E-2"/>
    <x v="0"/>
    <x v="1"/>
    <x v="0"/>
    <x v="0"/>
    <x v="0"/>
    <n v="42"/>
    <s v=""/>
    <x v="0"/>
  </r>
  <r>
    <n v="720044658"/>
    <x v="1"/>
    <n v="53"/>
    <x v="0"/>
    <x v="5"/>
    <x v="5"/>
    <x v="1"/>
    <x v="0"/>
    <x v="0"/>
    <n v="46"/>
    <n v="6"/>
    <n v="2"/>
    <n v="4"/>
    <n v="4573"/>
    <n v="2076"/>
    <n v="2497"/>
    <n v="0.83899999999999997"/>
    <n v="2720"/>
    <n v="46"/>
    <n v="0.48399999999999999"/>
    <n v="0.45400000000000001"/>
    <n v="0.99724000000000002"/>
    <n v="2.764E-3"/>
    <x v="1"/>
    <x v="0"/>
    <x v="1"/>
    <x v="1"/>
    <x v="0"/>
    <n v="46"/>
    <s v=""/>
    <x v="2"/>
  </r>
  <r>
    <n v="716373483"/>
    <x v="1"/>
    <n v="48"/>
    <x v="1"/>
    <x v="1"/>
    <x v="1"/>
    <x v="0"/>
    <x v="1"/>
    <x v="0"/>
    <n v="40"/>
    <n v="4"/>
    <n v="3"/>
    <n v="2"/>
    <n v="2860"/>
    <n v="2517"/>
    <n v="343"/>
    <n v="0.38"/>
    <n v="1544"/>
    <n v="45"/>
    <n v="0.36399999999999999"/>
    <n v="0.88"/>
    <n v="0.99463999999999997"/>
    <n v="5.3600000000000002E-3"/>
    <x v="0"/>
    <x v="1"/>
    <x v="0"/>
    <x v="0"/>
    <x v="0"/>
    <n v="45"/>
    <s v=""/>
    <x v="1"/>
  </r>
  <r>
    <n v="714305508"/>
    <x v="0"/>
    <n v="46"/>
    <x v="1"/>
    <x v="0"/>
    <x v="2"/>
    <x v="0"/>
    <x v="3"/>
    <x v="0"/>
    <n v="36"/>
    <n v="6"/>
    <n v="3"/>
    <n v="2"/>
    <n v="13387"/>
    <n v="0"/>
    <n v="13387"/>
    <n v="0.746"/>
    <n v="3706"/>
    <n v="81"/>
    <n v="0.62"/>
    <n v="0"/>
    <n v="1.9191E-4"/>
    <n v="0.99980999999999998"/>
    <x v="0"/>
    <x v="3"/>
    <x v="0"/>
    <x v="2"/>
    <x v="1"/>
    <s v=""/>
    <n v="81"/>
    <x v="0"/>
  </r>
  <r>
    <n v="712202433"/>
    <x v="0"/>
    <n v="46"/>
    <x v="1"/>
    <x v="3"/>
    <x v="0"/>
    <x v="1"/>
    <x v="1"/>
    <x v="0"/>
    <n v="36"/>
    <n v="3"/>
    <n v="3"/>
    <n v="4"/>
    <n v="2283"/>
    <n v="1020"/>
    <n v="1263"/>
    <n v="0.94399999999999995"/>
    <n v="3687"/>
    <n v="68"/>
    <n v="1.125"/>
    <n v="0.44700000000000001"/>
    <n v="5.0162999999999998E-4"/>
    <n v="0.99950000000000006"/>
    <x v="0"/>
    <x v="1"/>
    <x v="0"/>
    <x v="2"/>
    <x v="1"/>
    <s v=""/>
    <n v="68"/>
    <x v="2"/>
  </r>
  <r>
    <n v="716600733"/>
    <x v="1"/>
    <n v="47"/>
    <x v="1"/>
    <x v="2"/>
    <x v="3"/>
    <x v="0"/>
    <x v="1"/>
    <x v="0"/>
    <n v="36"/>
    <n v="3"/>
    <n v="3"/>
    <n v="3"/>
    <n v="2033"/>
    <n v="228"/>
    <n v="1805"/>
    <n v="0.90400000000000003"/>
    <n v="2572"/>
    <n v="43"/>
    <n v="0.72"/>
    <n v="0.112"/>
    <n v="0.99714000000000003"/>
    <n v="2.8584499999999998E-3"/>
    <x v="0"/>
    <x v="1"/>
    <x v="0"/>
    <x v="0"/>
    <x v="1"/>
    <n v="43"/>
    <s v=""/>
    <x v="0"/>
  </r>
  <r>
    <n v="778372158"/>
    <x v="0"/>
    <n v="49"/>
    <x v="1"/>
    <x v="1"/>
    <x v="0"/>
    <x v="0"/>
    <x v="3"/>
    <x v="0"/>
    <n v="33"/>
    <n v="6"/>
    <n v="3"/>
    <n v="2"/>
    <n v="2506"/>
    <n v="1549"/>
    <n v="957"/>
    <n v="0.752"/>
    <n v="4747"/>
    <n v="91"/>
    <n v="0.93600000000000005"/>
    <n v="0.61799999999999999"/>
    <n v="1.8053000000000001E-4"/>
    <n v="0.99982000000000004"/>
    <x v="0"/>
    <x v="3"/>
    <x v="0"/>
    <x v="2"/>
    <x v="1"/>
    <s v=""/>
    <n v="91"/>
    <x v="1"/>
  </r>
  <r>
    <n v="714176133"/>
    <x v="0"/>
    <n v="47"/>
    <x v="1"/>
    <x v="5"/>
    <x v="2"/>
    <x v="1"/>
    <x v="1"/>
    <x v="0"/>
    <n v="36"/>
    <n v="5"/>
    <n v="2"/>
    <n v="3"/>
    <n v="1438.3"/>
    <n v="735"/>
    <n v="703.3"/>
    <n v="0.76200000000000001"/>
    <n v="4220"/>
    <n v="87"/>
    <n v="0.67300000000000004"/>
    <n v="0.51100000000000001"/>
    <n v="1.8474999999999999E-4"/>
    <n v="0.99982000000000004"/>
    <x v="0"/>
    <x v="1"/>
    <x v="0"/>
    <x v="2"/>
    <x v="1"/>
    <s v=""/>
    <n v="87"/>
    <x v="1"/>
  </r>
  <r>
    <n v="708969633"/>
    <x v="0"/>
    <n v="42"/>
    <x v="0"/>
    <x v="2"/>
    <x v="2"/>
    <x v="2"/>
    <x v="2"/>
    <x v="0"/>
    <n v="36"/>
    <n v="6"/>
    <n v="5"/>
    <n v="1"/>
    <n v="2447"/>
    <n v="2195"/>
    <n v="252"/>
    <n v="0.71699999999999997"/>
    <n v="4544"/>
    <n v="80"/>
    <n v="0.66700000000000004"/>
    <n v="0.89700000000000002"/>
    <n v="1.3065E-4"/>
    <n v="0.99987000000000004"/>
    <x v="0"/>
    <x v="2"/>
    <x v="0"/>
    <x v="2"/>
    <x v="1"/>
    <s v=""/>
    <n v="80"/>
    <x v="1"/>
  </r>
  <r>
    <n v="715765758"/>
    <x v="0"/>
    <n v="54"/>
    <x v="1"/>
    <x v="3"/>
    <x v="2"/>
    <x v="1"/>
    <x v="1"/>
    <x v="0"/>
    <n v="41"/>
    <n v="5"/>
    <n v="2"/>
    <n v="4"/>
    <n v="1438.3"/>
    <n v="814"/>
    <n v="624.29999999999995"/>
    <n v="0.67500000000000004"/>
    <n v="4217"/>
    <n v="72"/>
    <n v="0.5"/>
    <n v="0.56599999999999995"/>
    <n v="3.3576999999999999E-4"/>
    <n v="0.99965999999999999"/>
    <x v="1"/>
    <x v="1"/>
    <x v="1"/>
    <x v="2"/>
    <x v="0"/>
    <s v=""/>
    <n v="72"/>
    <x v="1"/>
  </r>
  <r>
    <n v="803097333"/>
    <x v="0"/>
    <n v="41"/>
    <x v="0"/>
    <x v="3"/>
    <x v="1"/>
    <x v="0"/>
    <x v="2"/>
    <x v="0"/>
    <n v="35"/>
    <n v="3"/>
    <n v="3"/>
    <n v="4"/>
    <n v="10873"/>
    <n v="1514"/>
    <n v="9359"/>
    <n v="0.879"/>
    <n v="5089"/>
    <n v="82"/>
    <n v="0.78300000000000003"/>
    <n v="0.13900000000000001"/>
    <n v="5.1599999999999997E-4"/>
    <n v="0.99948000000000004"/>
    <x v="0"/>
    <x v="2"/>
    <x v="0"/>
    <x v="2"/>
    <x v="1"/>
    <s v=""/>
    <n v="82"/>
    <x v="0"/>
  </r>
  <r>
    <n v="710411358"/>
    <x v="1"/>
    <n v="39"/>
    <x v="1"/>
    <x v="2"/>
    <x v="4"/>
    <x v="0"/>
    <x v="3"/>
    <x v="0"/>
    <n v="28"/>
    <n v="4"/>
    <n v="2"/>
    <n v="4"/>
    <n v="7596"/>
    <n v="2199"/>
    <n v="5397"/>
    <n v="0.63300000000000001"/>
    <n v="2164"/>
    <n v="45"/>
    <n v="0.5"/>
    <n v="0.28899999999999998"/>
    <n v="0.99700999999999995"/>
    <n v="2.99329E-3"/>
    <x v="0"/>
    <x v="3"/>
    <x v="0"/>
    <x v="0"/>
    <x v="1"/>
    <n v="45"/>
    <s v=""/>
    <x v="2"/>
  </r>
  <r>
    <n v="715660308"/>
    <x v="1"/>
    <n v="54"/>
    <x v="1"/>
    <x v="0"/>
    <x v="4"/>
    <x v="0"/>
    <x v="1"/>
    <x v="0"/>
    <n v="44"/>
    <n v="5"/>
    <n v="3"/>
    <n v="2"/>
    <n v="2921"/>
    <n v="2412"/>
    <n v="509"/>
    <n v="0.82299999999999995"/>
    <n v="2612"/>
    <n v="33"/>
    <n v="0.375"/>
    <n v="0.82599999999999996"/>
    <n v="0.99451999999999996"/>
    <n v="5.4799999999999996E-3"/>
    <x v="1"/>
    <x v="1"/>
    <x v="1"/>
    <x v="0"/>
    <x v="0"/>
    <n v="33"/>
    <s v=""/>
    <x v="1"/>
  </r>
  <r>
    <n v="711866358"/>
    <x v="0"/>
    <n v="42"/>
    <x v="1"/>
    <x v="0"/>
    <x v="0"/>
    <x v="1"/>
    <x v="3"/>
    <x v="0"/>
    <n v="30"/>
    <n v="4"/>
    <n v="2"/>
    <n v="3"/>
    <n v="10136"/>
    <n v="0"/>
    <n v="10136"/>
    <n v="0.42799999999999999"/>
    <n v="4429"/>
    <n v="78"/>
    <n v="0.47199999999999998"/>
    <n v="0"/>
    <n v="1.9311E-4"/>
    <n v="0.99980999999999998"/>
    <x v="0"/>
    <x v="3"/>
    <x v="0"/>
    <x v="2"/>
    <x v="1"/>
    <s v=""/>
    <n v="78"/>
    <x v="0"/>
  </r>
  <r>
    <n v="710738883"/>
    <x v="0"/>
    <n v="52"/>
    <x v="1"/>
    <x v="0"/>
    <x v="0"/>
    <x v="0"/>
    <x v="1"/>
    <x v="0"/>
    <n v="36"/>
    <n v="4"/>
    <n v="2"/>
    <n v="3"/>
    <n v="2187"/>
    <n v="1094"/>
    <n v="1093"/>
    <n v="0.84299999999999997"/>
    <n v="4222"/>
    <n v="61"/>
    <n v="0.64900000000000002"/>
    <n v="0.5"/>
    <n v="1.9311E-4"/>
    <n v="0.99980999999999998"/>
    <x v="1"/>
    <x v="1"/>
    <x v="1"/>
    <x v="1"/>
    <x v="1"/>
    <s v=""/>
    <n v="61"/>
    <x v="1"/>
  </r>
  <r>
    <n v="717822108"/>
    <x v="0"/>
    <n v="60"/>
    <x v="1"/>
    <x v="4"/>
    <x v="2"/>
    <x v="1"/>
    <x v="1"/>
    <x v="0"/>
    <n v="48"/>
    <n v="3"/>
    <n v="2"/>
    <n v="3"/>
    <n v="3302"/>
    <n v="2517"/>
    <n v="785"/>
    <n v="0.78500000000000003"/>
    <n v="4613"/>
    <n v="85"/>
    <n v="0.93200000000000005"/>
    <n v="0.76200000000000001"/>
    <n v="1.6891000000000001E-4"/>
    <n v="0.99983"/>
    <x v="1"/>
    <x v="1"/>
    <x v="1"/>
    <x v="2"/>
    <x v="0"/>
    <s v=""/>
    <n v="85"/>
    <x v="1"/>
  </r>
  <r>
    <n v="714407058"/>
    <x v="0"/>
    <n v="40"/>
    <x v="0"/>
    <x v="0"/>
    <x v="2"/>
    <x v="3"/>
    <x v="2"/>
    <x v="0"/>
    <n v="29"/>
    <n v="3"/>
    <n v="2"/>
    <n v="1"/>
    <n v="30997"/>
    <n v="2330"/>
    <n v="28667"/>
    <n v="0.65"/>
    <n v="3821"/>
    <n v="81"/>
    <n v="0.84099999999999997"/>
    <n v="7.4999999999999997E-2"/>
    <n v="7.3234999999999999E-5"/>
    <n v="0.99992999999999999"/>
    <x v="0"/>
    <x v="2"/>
    <x v="0"/>
    <x v="2"/>
    <x v="1"/>
    <s v=""/>
    <n v="81"/>
    <x v="0"/>
  </r>
  <r>
    <n v="710744433"/>
    <x v="0"/>
    <n v="48"/>
    <x v="1"/>
    <x v="5"/>
    <x v="2"/>
    <x v="1"/>
    <x v="1"/>
    <x v="0"/>
    <n v="38"/>
    <n v="5"/>
    <n v="2"/>
    <n v="0"/>
    <n v="2578"/>
    <n v="2424"/>
    <n v="154"/>
    <n v="0.51700000000000002"/>
    <n v="4077"/>
    <n v="78"/>
    <n v="0.625"/>
    <n v="0.94"/>
    <n v="4.0521E-5"/>
    <n v="0.99995999999999996"/>
    <x v="0"/>
    <x v="1"/>
    <x v="0"/>
    <x v="2"/>
    <x v="0"/>
    <s v=""/>
    <n v="78"/>
    <x v="1"/>
  </r>
  <r>
    <n v="778959258"/>
    <x v="1"/>
    <n v="51"/>
    <x v="1"/>
    <x v="5"/>
    <x v="3"/>
    <x v="0"/>
    <x v="1"/>
    <x v="0"/>
    <n v="32"/>
    <n v="5"/>
    <n v="3"/>
    <n v="3"/>
    <n v="1438.3"/>
    <n v="0"/>
    <n v="1438.3"/>
    <n v="0.90500000000000003"/>
    <n v="2585"/>
    <n v="45"/>
    <n v="0.5"/>
    <n v="0"/>
    <n v="0.99680999999999997"/>
    <n v="3.1927800000000001E-3"/>
    <x v="1"/>
    <x v="1"/>
    <x v="1"/>
    <x v="0"/>
    <x v="1"/>
    <n v="45"/>
    <s v=""/>
    <x v="0"/>
  </r>
  <r>
    <n v="713320008"/>
    <x v="0"/>
    <n v="48"/>
    <x v="0"/>
    <x v="0"/>
    <x v="1"/>
    <x v="1"/>
    <x v="2"/>
    <x v="0"/>
    <n v="37"/>
    <n v="3"/>
    <n v="3"/>
    <n v="2"/>
    <n v="3034"/>
    <n v="468"/>
    <n v="2566"/>
    <n v="0.55300000000000005"/>
    <n v="4172"/>
    <n v="66"/>
    <n v="0.78400000000000003"/>
    <n v="0.154"/>
    <n v="1.8665000000000001E-4"/>
    <n v="0.99980999999999998"/>
    <x v="0"/>
    <x v="2"/>
    <x v="0"/>
    <x v="1"/>
    <x v="0"/>
    <s v=""/>
    <n v="66"/>
    <x v="0"/>
  </r>
  <r>
    <n v="766795983"/>
    <x v="0"/>
    <n v="46"/>
    <x v="1"/>
    <x v="5"/>
    <x v="3"/>
    <x v="1"/>
    <x v="1"/>
    <x v="0"/>
    <n v="40"/>
    <n v="4"/>
    <n v="2"/>
    <n v="2"/>
    <n v="1438.3"/>
    <n v="0"/>
    <n v="1438.3"/>
    <n v="0.75600000000000001"/>
    <n v="4692"/>
    <n v="91"/>
    <n v="0.59599999999999997"/>
    <n v="0"/>
    <n v="1.1743000000000001E-4"/>
    <n v="0.99987999999999999"/>
    <x v="0"/>
    <x v="1"/>
    <x v="0"/>
    <x v="2"/>
    <x v="0"/>
    <s v=""/>
    <n v="91"/>
    <x v="0"/>
  </r>
  <r>
    <n v="716256483"/>
    <x v="0"/>
    <n v="50"/>
    <x v="1"/>
    <x v="3"/>
    <x v="1"/>
    <x v="1"/>
    <x v="5"/>
    <x v="0"/>
    <n v="36"/>
    <n v="6"/>
    <n v="2"/>
    <n v="4"/>
    <n v="2611"/>
    <n v="1824"/>
    <n v="787"/>
    <n v="0.71099999999999997"/>
    <n v="4232"/>
    <n v="80"/>
    <n v="0.63300000000000001"/>
    <n v="0.69899999999999995"/>
    <n v="3.2655999999999999E-4"/>
    <n v="0.99966999999999995"/>
    <x v="0"/>
    <x v="5"/>
    <x v="0"/>
    <x v="2"/>
    <x v="1"/>
    <s v=""/>
    <n v="80"/>
    <x v="1"/>
  </r>
  <r>
    <n v="712364283"/>
    <x v="0"/>
    <n v="54"/>
    <x v="1"/>
    <x v="3"/>
    <x v="6"/>
    <x v="0"/>
    <x v="3"/>
    <x v="0"/>
    <n v="43"/>
    <n v="5"/>
    <n v="3"/>
    <n v="2"/>
    <n v="2222"/>
    <n v="1398"/>
    <n v="824"/>
    <n v="0.78500000000000003"/>
    <n v="3960"/>
    <n v="79"/>
    <n v="0.75600000000000001"/>
    <n v="0.629"/>
    <n v="2.6027999999999999E-4"/>
    <n v="0.99973999999999996"/>
    <x v="1"/>
    <x v="3"/>
    <x v="1"/>
    <x v="2"/>
    <x v="0"/>
    <s v=""/>
    <n v="79"/>
    <x v="1"/>
  </r>
  <r>
    <n v="714620358"/>
    <x v="1"/>
    <n v="37"/>
    <x v="1"/>
    <x v="3"/>
    <x v="1"/>
    <x v="3"/>
    <x v="1"/>
    <x v="0"/>
    <n v="30"/>
    <n v="3"/>
    <n v="3"/>
    <n v="4"/>
    <n v="3328"/>
    <n v="2517"/>
    <n v="811"/>
    <n v="0.55300000000000005"/>
    <n v="2196"/>
    <n v="47"/>
    <n v="0.621"/>
    <n v="0.75600000000000001"/>
    <n v="0.99807000000000001"/>
    <n v="1.93323E-3"/>
    <x v="0"/>
    <x v="1"/>
    <x v="0"/>
    <x v="1"/>
    <x v="1"/>
    <n v="47"/>
    <s v=""/>
    <x v="1"/>
  </r>
  <r>
    <n v="709145958"/>
    <x v="1"/>
    <n v="43"/>
    <x v="1"/>
    <x v="0"/>
    <x v="3"/>
    <x v="0"/>
    <x v="1"/>
    <x v="0"/>
    <n v="36"/>
    <n v="2"/>
    <n v="2"/>
    <n v="2"/>
    <n v="2440"/>
    <n v="1002"/>
    <n v="1438"/>
    <n v="6.0999999999999999E-2"/>
    <n v="1533"/>
    <n v="42"/>
    <n v="0.105"/>
    <n v="0.41099999999999998"/>
    <n v="0.99236000000000002"/>
    <n v="7.6400000000000001E-3"/>
    <x v="0"/>
    <x v="1"/>
    <x v="0"/>
    <x v="0"/>
    <x v="1"/>
    <n v="42"/>
    <s v=""/>
    <x v="2"/>
  </r>
  <r>
    <n v="709787733"/>
    <x v="0"/>
    <n v="54"/>
    <x v="1"/>
    <x v="2"/>
    <x v="4"/>
    <x v="1"/>
    <x v="5"/>
    <x v="0"/>
    <n v="48"/>
    <n v="3"/>
    <n v="2"/>
    <n v="2"/>
    <n v="9723"/>
    <n v="1307"/>
    <n v="8416"/>
    <n v="0.80300000000000005"/>
    <n v="4043"/>
    <n v="76"/>
    <n v="0.9"/>
    <n v="0.13400000000000001"/>
    <n v="1.1605E-4"/>
    <n v="0.99987999999999999"/>
    <x v="1"/>
    <x v="5"/>
    <x v="1"/>
    <x v="2"/>
    <x v="0"/>
    <s v=""/>
    <n v="76"/>
    <x v="0"/>
  </r>
  <r>
    <n v="809071083"/>
    <x v="0"/>
    <n v="60"/>
    <x v="1"/>
    <x v="5"/>
    <x v="1"/>
    <x v="1"/>
    <x v="1"/>
    <x v="0"/>
    <n v="55"/>
    <n v="4"/>
    <n v="1"/>
    <n v="0"/>
    <n v="2346"/>
    <n v="2150"/>
    <n v="196"/>
    <n v="0.66600000000000004"/>
    <n v="4592"/>
    <n v="90"/>
    <n v="0.8"/>
    <n v="0.91600000000000004"/>
    <n v="1.9069E-5"/>
    <n v="0.99997999999999998"/>
    <x v="1"/>
    <x v="1"/>
    <x v="1"/>
    <x v="2"/>
    <x v="3"/>
    <s v=""/>
    <n v="90"/>
    <x v="1"/>
  </r>
  <r>
    <n v="721165608"/>
    <x v="0"/>
    <n v="51"/>
    <x v="0"/>
    <x v="3"/>
    <x v="1"/>
    <x v="0"/>
    <x v="0"/>
    <x v="2"/>
    <n v="36"/>
    <n v="3"/>
    <n v="6"/>
    <n v="3"/>
    <n v="26142"/>
    <n v="0"/>
    <n v="26142"/>
    <n v="0.65100000000000002"/>
    <n v="3969"/>
    <n v="78"/>
    <n v="0.90200000000000002"/>
    <n v="0"/>
    <n v="2.1578E-4"/>
    <n v="0.99978"/>
    <x v="1"/>
    <x v="0"/>
    <x v="1"/>
    <x v="2"/>
    <x v="1"/>
    <s v=""/>
    <n v="78"/>
    <x v="0"/>
  </r>
  <r>
    <n v="716668308"/>
    <x v="1"/>
    <n v="39"/>
    <x v="1"/>
    <x v="2"/>
    <x v="0"/>
    <x v="1"/>
    <x v="5"/>
    <x v="0"/>
    <n v="36"/>
    <n v="3"/>
    <n v="2"/>
    <n v="4"/>
    <n v="12405"/>
    <n v="0"/>
    <n v="12405"/>
    <n v="0.94899999999999995"/>
    <n v="3151"/>
    <n v="39"/>
    <n v="0.44400000000000001"/>
    <n v="0"/>
    <n v="0.99700999999999995"/>
    <n v="2.9935700000000001E-3"/>
    <x v="0"/>
    <x v="5"/>
    <x v="0"/>
    <x v="0"/>
    <x v="1"/>
    <n v="39"/>
    <s v=""/>
    <x v="0"/>
  </r>
  <r>
    <n v="708760458"/>
    <x v="0"/>
    <n v="47"/>
    <x v="0"/>
    <x v="5"/>
    <x v="0"/>
    <x v="1"/>
    <x v="2"/>
    <x v="0"/>
    <n v="36"/>
    <n v="4"/>
    <n v="3"/>
    <n v="4"/>
    <n v="17655"/>
    <n v="0"/>
    <n v="17655"/>
    <n v="0.58299999999999996"/>
    <n v="3692"/>
    <n v="79"/>
    <n v="0.54900000000000004"/>
    <n v="0"/>
    <n v="4.7085999999999997E-4"/>
    <n v="0.99953000000000003"/>
    <x v="0"/>
    <x v="2"/>
    <x v="0"/>
    <x v="2"/>
    <x v="1"/>
    <s v=""/>
    <n v="79"/>
    <x v="0"/>
  </r>
  <r>
    <n v="720333783"/>
    <x v="0"/>
    <n v="51"/>
    <x v="1"/>
    <x v="3"/>
    <x v="3"/>
    <x v="0"/>
    <x v="1"/>
    <x v="0"/>
    <n v="33"/>
    <n v="3"/>
    <n v="1"/>
    <n v="4"/>
    <n v="4941"/>
    <n v="786"/>
    <n v="4155"/>
    <n v="0.83299999999999996"/>
    <n v="3822"/>
    <n v="50"/>
    <n v="1.083"/>
    <n v="0.159"/>
    <n v="1.7370999999999999E-4"/>
    <n v="0.99983"/>
    <x v="1"/>
    <x v="1"/>
    <x v="1"/>
    <x v="1"/>
    <x v="1"/>
    <s v=""/>
    <n v="50"/>
    <x v="0"/>
  </r>
  <r>
    <n v="789212883"/>
    <x v="1"/>
    <n v="30"/>
    <x v="1"/>
    <x v="5"/>
    <x v="2"/>
    <x v="3"/>
    <x v="1"/>
    <x v="0"/>
    <n v="19"/>
    <n v="6"/>
    <n v="1"/>
    <n v="2"/>
    <n v="1644"/>
    <n v="0"/>
    <n v="1644"/>
    <n v="0.82"/>
    <n v="2533"/>
    <n v="44"/>
    <n v="0.51700000000000002"/>
    <n v="0"/>
    <n v="0.98153999999999997"/>
    <n v="1.8460000000000001E-2"/>
    <x v="0"/>
    <x v="1"/>
    <x v="0"/>
    <x v="0"/>
    <x v="2"/>
    <n v="44"/>
    <s v=""/>
    <x v="0"/>
  </r>
  <r>
    <n v="711341433"/>
    <x v="0"/>
    <n v="34"/>
    <x v="1"/>
    <x v="3"/>
    <x v="1"/>
    <x v="1"/>
    <x v="5"/>
    <x v="0"/>
    <n v="24"/>
    <n v="6"/>
    <n v="3"/>
    <n v="3"/>
    <n v="3095"/>
    <n v="2010"/>
    <n v="1085"/>
    <n v="0.66800000000000004"/>
    <n v="3901"/>
    <n v="77"/>
    <n v="0.71099999999999997"/>
    <n v="0.64900000000000002"/>
    <n v="3.0250999999999998E-4"/>
    <n v="0.99970000000000003"/>
    <x v="0"/>
    <x v="5"/>
    <x v="0"/>
    <x v="2"/>
    <x v="2"/>
    <s v=""/>
    <n v="77"/>
    <x v="1"/>
  </r>
  <r>
    <n v="720235608"/>
    <x v="0"/>
    <n v="60"/>
    <x v="1"/>
    <x v="4"/>
    <x v="1"/>
    <x v="2"/>
    <x v="1"/>
    <x v="0"/>
    <n v="36"/>
    <n v="4"/>
    <n v="3"/>
    <n v="1"/>
    <n v="3828"/>
    <n v="0"/>
    <n v="3828"/>
    <n v="0.59899999999999998"/>
    <n v="4470"/>
    <n v="58"/>
    <n v="0.81200000000000006"/>
    <n v="0"/>
    <n v="9.3086999999999998E-5"/>
    <n v="0.99990999999999997"/>
    <x v="1"/>
    <x v="1"/>
    <x v="1"/>
    <x v="1"/>
    <x v="1"/>
    <s v=""/>
    <n v="58"/>
    <x v="0"/>
  </r>
  <r>
    <n v="716890533"/>
    <x v="0"/>
    <n v="49"/>
    <x v="1"/>
    <x v="3"/>
    <x v="2"/>
    <x v="1"/>
    <x v="1"/>
    <x v="0"/>
    <n v="36"/>
    <n v="6"/>
    <n v="2"/>
    <n v="2"/>
    <n v="2182"/>
    <n v="1722"/>
    <n v="460"/>
    <n v="0.93700000000000006"/>
    <n v="5377"/>
    <n v="86"/>
    <n v="0.65400000000000003"/>
    <n v="0.78900000000000003"/>
    <n v="1.1703E-4"/>
    <n v="0.99987999999999999"/>
    <x v="0"/>
    <x v="1"/>
    <x v="0"/>
    <x v="2"/>
    <x v="1"/>
    <s v=""/>
    <n v="86"/>
    <x v="1"/>
  </r>
  <r>
    <n v="708491508"/>
    <x v="0"/>
    <n v="51"/>
    <x v="0"/>
    <x v="3"/>
    <x v="3"/>
    <x v="1"/>
    <x v="0"/>
    <x v="0"/>
    <n v="42"/>
    <n v="3"/>
    <n v="3"/>
    <n v="2"/>
    <n v="13906"/>
    <n v="1430"/>
    <n v="12476"/>
    <n v="0.77200000000000002"/>
    <n v="3856"/>
    <n v="68"/>
    <n v="1.0609999999999999"/>
    <n v="0.10299999999999999"/>
    <n v="1.9771E-4"/>
    <n v="0.99980000000000002"/>
    <x v="1"/>
    <x v="0"/>
    <x v="1"/>
    <x v="2"/>
    <x v="0"/>
    <s v=""/>
    <n v="68"/>
    <x v="0"/>
  </r>
  <r>
    <n v="718542858"/>
    <x v="0"/>
    <n v="50"/>
    <x v="0"/>
    <x v="5"/>
    <x v="0"/>
    <x v="0"/>
    <x v="2"/>
    <x v="0"/>
    <n v="36"/>
    <n v="6"/>
    <n v="3"/>
    <n v="2"/>
    <n v="10588"/>
    <n v="994"/>
    <n v="9594"/>
    <n v="0.78600000000000003"/>
    <n v="4623"/>
    <n v="84"/>
    <n v="0.58499999999999996"/>
    <n v="9.4E-2"/>
    <n v="1.6412999999999999E-4"/>
    <n v="0.99983999999999995"/>
    <x v="0"/>
    <x v="2"/>
    <x v="0"/>
    <x v="2"/>
    <x v="1"/>
    <s v=""/>
    <n v="84"/>
    <x v="0"/>
  </r>
  <r>
    <n v="717750858"/>
    <x v="0"/>
    <n v="32"/>
    <x v="1"/>
    <x v="3"/>
    <x v="5"/>
    <x v="1"/>
    <x v="1"/>
    <x v="0"/>
    <n v="16"/>
    <n v="3"/>
    <n v="3"/>
    <n v="2"/>
    <n v="2973"/>
    <n v="2446"/>
    <n v="527"/>
    <n v="0.61199999999999999"/>
    <n v="3769"/>
    <n v="78"/>
    <n v="0.95"/>
    <n v="0.82299999999999995"/>
    <n v="2.1164999999999999E-4"/>
    <n v="0.99978999999999996"/>
    <x v="0"/>
    <x v="1"/>
    <x v="0"/>
    <x v="2"/>
    <x v="2"/>
    <s v=""/>
    <n v="78"/>
    <x v="1"/>
  </r>
  <r>
    <n v="712450008"/>
    <x v="1"/>
    <n v="50"/>
    <x v="1"/>
    <x v="3"/>
    <x v="5"/>
    <x v="0"/>
    <x v="5"/>
    <x v="0"/>
    <n v="36"/>
    <n v="5"/>
    <n v="2"/>
    <n v="4"/>
    <n v="4045"/>
    <n v="0"/>
    <n v="4045"/>
    <n v="0.66"/>
    <n v="2438"/>
    <n v="41"/>
    <n v="0.46400000000000002"/>
    <n v="0"/>
    <n v="0.99741000000000002"/>
    <n v="2.5948199999999999E-3"/>
    <x v="0"/>
    <x v="5"/>
    <x v="0"/>
    <x v="0"/>
    <x v="1"/>
    <n v="41"/>
    <s v=""/>
    <x v="0"/>
  </r>
  <r>
    <n v="827628408"/>
    <x v="0"/>
    <n v="40"/>
    <x v="0"/>
    <x v="2"/>
    <x v="1"/>
    <x v="0"/>
    <x v="2"/>
    <x v="0"/>
    <n v="36"/>
    <n v="3"/>
    <n v="3"/>
    <n v="2"/>
    <n v="2165"/>
    <n v="1465"/>
    <n v="700"/>
    <n v="0.622"/>
    <n v="3672"/>
    <n v="64"/>
    <n v="0.73"/>
    <n v="0.67700000000000005"/>
    <n v="1.8864000000000001E-4"/>
    <n v="0.99980999999999998"/>
    <x v="0"/>
    <x v="2"/>
    <x v="0"/>
    <x v="1"/>
    <x v="1"/>
    <s v=""/>
    <n v="64"/>
    <x v="1"/>
  </r>
  <r>
    <n v="713492583"/>
    <x v="1"/>
    <n v="34"/>
    <x v="1"/>
    <x v="3"/>
    <x v="1"/>
    <x v="0"/>
    <x v="1"/>
    <x v="0"/>
    <n v="29"/>
    <n v="5"/>
    <n v="2"/>
    <n v="2"/>
    <n v="5845"/>
    <n v="0"/>
    <n v="5845"/>
    <n v="0.504"/>
    <n v="2308"/>
    <n v="35"/>
    <n v="0.59099999999999997"/>
    <n v="0"/>
    <n v="0.99129"/>
    <n v="8.7100000000000007E-3"/>
    <x v="0"/>
    <x v="1"/>
    <x v="0"/>
    <x v="0"/>
    <x v="1"/>
    <n v="35"/>
    <s v=""/>
    <x v="0"/>
  </r>
  <r>
    <n v="718054833"/>
    <x v="0"/>
    <n v="50"/>
    <x v="0"/>
    <x v="3"/>
    <x v="3"/>
    <x v="1"/>
    <x v="4"/>
    <x v="0"/>
    <n v="37"/>
    <n v="6"/>
    <n v="3"/>
    <n v="4"/>
    <n v="15341"/>
    <n v="1016"/>
    <n v="14325"/>
    <n v="0.70899999999999996"/>
    <n v="2916"/>
    <n v="65"/>
    <n v="0.54800000000000004"/>
    <n v="6.6000000000000003E-2"/>
    <n v="5.6716000000000004E-4"/>
    <n v="0.99943000000000004"/>
    <x v="0"/>
    <x v="4"/>
    <x v="0"/>
    <x v="1"/>
    <x v="0"/>
    <s v=""/>
    <n v="65"/>
    <x v="0"/>
  </r>
  <r>
    <n v="788770908"/>
    <x v="0"/>
    <n v="45"/>
    <x v="0"/>
    <x v="2"/>
    <x v="4"/>
    <x v="0"/>
    <x v="0"/>
    <x v="0"/>
    <n v="26"/>
    <n v="6"/>
    <n v="2"/>
    <n v="2"/>
    <n v="3035"/>
    <n v="1498"/>
    <n v="1537"/>
    <n v="0.90300000000000002"/>
    <n v="4275"/>
    <n v="67"/>
    <n v="0.67500000000000004"/>
    <n v="0.49399999999999999"/>
    <n v="1.1605E-4"/>
    <n v="0.99987999999999999"/>
    <x v="0"/>
    <x v="0"/>
    <x v="0"/>
    <x v="1"/>
    <x v="1"/>
    <s v=""/>
    <n v="67"/>
    <x v="2"/>
  </r>
  <r>
    <n v="710175783"/>
    <x v="0"/>
    <n v="45"/>
    <x v="1"/>
    <x v="0"/>
    <x v="0"/>
    <x v="1"/>
    <x v="5"/>
    <x v="0"/>
    <n v="25"/>
    <n v="4"/>
    <n v="2"/>
    <n v="1"/>
    <n v="1986"/>
    <n v="1042"/>
    <n v="944"/>
    <n v="0.59299999999999997"/>
    <n v="4303"/>
    <n v="59"/>
    <n v="0.78800000000000003"/>
    <n v="0.52500000000000002"/>
    <n v="6.9241999999999999E-5"/>
    <n v="0.99992999999999999"/>
    <x v="0"/>
    <x v="5"/>
    <x v="0"/>
    <x v="1"/>
    <x v="1"/>
    <s v=""/>
    <n v="59"/>
    <x v="1"/>
  </r>
  <r>
    <n v="715429608"/>
    <x v="0"/>
    <n v="45"/>
    <x v="1"/>
    <x v="0"/>
    <x v="4"/>
    <x v="0"/>
    <x v="1"/>
    <x v="0"/>
    <n v="37"/>
    <n v="4"/>
    <n v="3"/>
    <n v="1"/>
    <n v="4602"/>
    <n v="1517"/>
    <n v="3085"/>
    <n v="1.292"/>
    <n v="3520"/>
    <n v="66"/>
    <n v="1"/>
    <n v="0.33"/>
    <n v="1.0944E-4"/>
    <n v="0.99988999999999995"/>
    <x v="0"/>
    <x v="1"/>
    <x v="0"/>
    <x v="1"/>
    <x v="0"/>
    <s v=""/>
    <n v="66"/>
    <x v="2"/>
  </r>
  <r>
    <n v="714058308"/>
    <x v="1"/>
    <n v="43"/>
    <x v="1"/>
    <x v="1"/>
    <x v="2"/>
    <x v="1"/>
    <x v="1"/>
    <x v="0"/>
    <n v="36"/>
    <n v="5"/>
    <n v="3"/>
    <n v="4"/>
    <n v="2689"/>
    <n v="2384"/>
    <n v="305"/>
    <n v="0.36499999999999999"/>
    <n v="1941"/>
    <n v="53"/>
    <n v="0.65600000000000003"/>
    <n v="0.88700000000000001"/>
    <n v="0.99817999999999996"/>
    <n v="1.82139E-3"/>
    <x v="0"/>
    <x v="1"/>
    <x v="0"/>
    <x v="1"/>
    <x v="1"/>
    <n v="53"/>
    <s v=""/>
    <x v="1"/>
  </r>
  <r>
    <n v="717965808"/>
    <x v="0"/>
    <n v="65"/>
    <x v="0"/>
    <x v="4"/>
    <x v="3"/>
    <x v="1"/>
    <x v="3"/>
    <x v="0"/>
    <n v="54"/>
    <n v="5"/>
    <n v="1"/>
    <n v="4"/>
    <n v="9383"/>
    <n v="829"/>
    <n v="8554"/>
    <n v="0.51500000000000001"/>
    <n v="5783"/>
    <n v="73"/>
    <n v="0.622"/>
    <n v="8.7999999999999995E-2"/>
    <n v="1.4907000000000001E-4"/>
    <n v="0.99985000000000002"/>
    <x v="1"/>
    <x v="3"/>
    <x v="1"/>
    <x v="2"/>
    <x v="3"/>
    <s v=""/>
    <n v="73"/>
    <x v="0"/>
  </r>
  <r>
    <n v="709265208"/>
    <x v="0"/>
    <n v="47"/>
    <x v="1"/>
    <x v="2"/>
    <x v="1"/>
    <x v="1"/>
    <x v="1"/>
    <x v="0"/>
    <n v="37"/>
    <n v="4"/>
    <n v="3"/>
    <n v="2"/>
    <n v="1438.3"/>
    <n v="780"/>
    <n v="658.3"/>
    <n v="0.66"/>
    <n v="4422"/>
    <n v="59"/>
    <n v="0.84399999999999997"/>
    <n v="0.54200000000000004"/>
    <n v="1.8864000000000001E-4"/>
    <n v="0.99980999999999998"/>
    <x v="0"/>
    <x v="1"/>
    <x v="0"/>
    <x v="1"/>
    <x v="0"/>
    <s v=""/>
    <n v="59"/>
    <x v="1"/>
  </r>
  <r>
    <n v="713114133"/>
    <x v="1"/>
    <n v="42"/>
    <x v="1"/>
    <x v="3"/>
    <x v="2"/>
    <x v="1"/>
    <x v="1"/>
    <x v="0"/>
    <n v="23"/>
    <n v="4"/>
    <n v="2"/>
    <n v="3"/>
    <n v="1443"/>
    <n v="0"/>
    <n v="1443"/>
    <n v="0.52900000000000003"/>
    <n v="2092"/>
    <n v="38"/>
    <n v="0.31"/>
    <n v="0"/>
    <n v="0.99495"/>
    <n v="5.0499999999999998E-3"/>
    <x v="0"/>
    <x v="1"/>
    <x v="0"/>
    <x v="0"/>
    <x v="2"/>
    <n v="38"/>
    <s v=""/>
    <x v="0"/>
  </r>
  <r>
    <n v="721349883"/>
    <x v="0"/>
    <n v="51"/>
    <x v="1"/>
    <x v="2"/>
    <x v="1"/>
    <x v="1"/>
    <x v="1"/>
    <x v="0"/>
    <n v="39"/>
    <n v="3"/>
    <n v="2"/>
    <n v="1"/>
    <n v="2847"/>
    <n v="2082"/>
    <n v="765"/>
    <n v="0.78700000000000003"/>
    <n v="3672"/>
    <n v="59"/>
    <n v="0.55300000000000005"/>
    <n v="0.73099999999999998"/>
    <n v="7.1987E-5"/>
    <n v="0.99992999999999999"/>
    <x v="1"/>
    <x v="1"/>
    <x v="1"/>
    <x v="1"/>
    <x v="0"/>
    <s v=""/>
    <n v="59"/>
    <x v="1"/>
  </r>
  <r>
    <n v="758965158"/>
    <x v="0"/>
    <n v="44"/>
    <x v="0"/>
    <x v="1"/>
    <x v="0"/>
    <x v="1"/>
    <x v="2"/>
    <x v="0"/>
    <n v="37"/>
    <n v="4"/>
    <n v="2"/>
    <n v="3"/>
    <n v="15638"/>
    <n v="1729"/>
    <n v="13909"/>
    <n v="0.84299999999999997"/>
    <n v="4396"/>
    <n v="83"/>
    <n v="0.56599999999999995"/>
    <n v="0.111"/>
    <n v="1.9212999999999999E-4"/>
    <n v="0.99980999999999998"/>
    <x v="0"/>
    <x v="2"/>
    <x v="0"/>
    <x v="2"/>
    <x v="0"/>
    <s v=""/>
    <n v="83"/>
    <x v="0"/>
  </r>
  <r>
    <n v="749722908"/>
    <x v="0"/>
    <n v="43"/>
    <x v="0"/>
    <x v="3"/>
    <x v="5"/>
    <x v="0"/>
    <x v="4"/>
    <x v="0"/>
    <n v="36"/>
    <n v="3"/>
    <n v="3"/>
    <n v="2"/>
    <n v="10700"/>
    <n v="1346"/>
    <n v="9354"/>
    <n v="0.63900000000000001"/>
    <n v="4054"/>
    <n v="68"/>
    <n v="0.7"/>
    <n v="0.126"/>
    <n v="2.1164999999999999E-4"/>
    <n v="0.99978999999999996"/>
    <x v="0"/>
    <x v="4"/>
    <x v="0"/>
    <x v="2"/>
    <x v="1"/>
    <s v=""/>
    <n v="68"/>
    <x v="0"/>
  </r>
  <r>
    <n v="709495833"/>
    <x v="1"/>
    <n v="44"/>
    <x v="1"/>
    <x v="3"/>
    <x v="1"/>
    <x v="1"/>
    <x v="1"/>
    <x v="0"/>
    <n v="36"/>
    <n v="5"/>
    <n v="2"/>
    <n v="4"/>
    <n v="1438.3"/>
    <n v="0"/>
    <n v="1438.3"/>
    <n v="0.42099999999999999"/>
    <n v="1944"/>
    <n v="36"/>
    <n v="0.5"/>
    <n v="0"/>
    <n v="0.99695"/>
    <n v="3.0518899999999998E-3"/>
    <x v="0"/>
    <x v="1"/>
    <x v="0"/>
    <x v="0"/>
    <x v="1"/>
    <n v="36"/>
    <s v=""/>
    <x v="0"/>
  </r>
  <r>
    <n v="717575958"/>
    <x v="1"/>
    <n v="50"/>
    <x v="1"/>
    <x v="5"/>
    <x v="5"/>
    <x v="0"/>
    <x v="3"/>
    <x v="0"/>
    <n v="41"/>
    <n v="6"/>
    <n v="3"/>
    <n v="3"/>
    <n v="1694"/>
    <n v="479"/>
    <n v="1215"/>
    <n v="0.83799999999999997"/>
    <n v="2349"/>
    <n v="42"/>
    <n v="0.312"/>
    <n v="0.28299999999999997"/>
    <n v="0.99702000000000002"/>
    <n v="2.98315E-3"/>
    <x v="0"/>
    <x v="3"/>
    <x v="0"/>
    <x v="0"/>
    <x v="0"/>
    <n v="42"/>
    <s v=""/>
    <x v="2"/>
  </r>
  <r>
    <n v="714406158"/>
    <x v="1"/>
    <n v="53"/>
    <x v="1"/>
    <x v="0"/>
    <x v="0"/>
    <x v="3"/>
    <x v="5"/>
    <x v="0"/>
    <n v="36"/>
    <n v="4"/>
    <n v="3"/>
    <n v="6"/>
    <n v="7939"/>
    <n v="0"/>
    <n v="7939"/>
    <n v="0.55100000000000005"/>
    <n v="2269"/>
    <n v="42"/>
    <n v="0.312"/>
    <n v="0"/>
    <n v="0.99936999999999998"/>
    <n v="6.3173999999999999E-4"/>
    <x v="1"/>
    <x v="5"/>
    <x v="1"/>
    <x v="0"/>
    <x v="1"/>
    <n v="42"/>
    <s v=""/>
    <x v="0"/>
  </r>
  <r>
    <n v="767243208"/>
    <x v="0"/>
    <n v="42"/>
    <x v="1"/>
    <x v="0"/>
    <x v="1"/>
    <x v="1"/>
    <x v="1"/>
    <x v="0"/>
    <n v="35"/>
    <n v="3"/>
    <n v="2"/>
    <n v="2"/>
    <n v="2555"/>
    <n v="1587"/>
    <n v="968"/>
    <n v="1.0880000000000001"/>
    <n v="4193"/>
    <n v="79"/>
    <n v="0.88100000000000001"/>
    <n v="0.621"/>
    <n v="1.1811000000000001E-4"/>
    <n v="0.99987999999999999"/>
    <x v="0"/>
    <x v="1"/>
    <x v="0"/>
    <x v="2"/>
    <x v="1"/>
    <s v=""/>
    <n v="79"/>
    <x v="1"/>
  </r>
  <r>
    <n v="711515433"/>
    <x v="0"/>
    <n v="55"/>
    <x v="1"/>
    <x v="3"/>
    <x v="3"/>
    <x v="1"/>
    <x v="1"/>
    <x v="0"/>
    <n v="36"/>
    <n v="3"/>
    <n v="1"/>
    <n v="2"/>
    <n v="2850"/>
    <n v="2517"/>
    <n v="333"/>
    <n v="0.625"/>
    <n v="4320"/>
    <n v="85"/>
    <n v="0.73499999999999999"/>
    <n v="0.88300000000000001"/>
    <n v="6.054E-5"/>
    <n v="0.99994000000000005"/>
    <x v="1"/>
    <x v="1"/>
    <x v="1"/>
    <x v="2"/>
    <x v="1"/>
    <s v=""/>
    <n v="85"/>
    <x v="1"/>
  </r>
  <r>
    <n v="720190908"/>
    <x v="0"/>
    <n v="59"/>
    <x v="0"/>
    <x v="5"/>
    <x v="0"/>
    <x v="1"/>
    <x v="0"/>
    <x v="0"/>
    <n v="51"/>
    <n v="6"/>
    <n v="2"/>
    <n v="4"/>
    <n v="8973"/>
    <n v="1300"/>
    <n v="7673"/>
    <n v="0.56799999999999995"/>
    <n v="4699"/>
    <n v="72"/>
    <n v="0.71399999999999997"/>
    <n v="0.14499999999999999"/>
    <n v="2.9798999999999998E-4"/>
    <n v="0.99970000000000003"/>
    <x v="1"/>
    <x v="0"/>
    <x v="1"/>
    <x v="2"/>
    <x v="3"/>
    <s v=""/>
    <n v="72"/>
    <x v="0"/>
  </r>
  <r>
    <n v="818814933"/>
    <x v="0"/>
    <n v="58"/>
    <x v="1"/>
    <x v="5"/>
    <x v="3"/>
    <x v="1"/>
    <x v="3"/>
    <x v="0"/>
    <n v="53"/>
    <n v="3"/>
    <n v="3"/>
    <n v="1"/>
    <n v="6960"/>
    <n v="1536"/>
    <n v="5424"/>
    <n v="0.437"/>
    <n v="3112"/>
    <n v="79"/>
    <n v="0.54900000000000004"/>
    <n v="0.221"/>
    <n v="1.1192E-4"/>
    <n v="0.99988999999999995"/>
    <x v="1"/>
    <x v="3"/>
    <x v="1"/>
    <x v="2"/>
    <x v="3"/>
    <s v=""/>
    <n v="79"/>
    <x v="0"/>
  </r>
  <r>
    <n v="719794383"/>
    <x v="0"/>
    <n v="60"/>
    <x v="1"/>
    <x v="3"/>
    <x v="4"/>
    <x v="0"/>
    <x v="1"/>
    <x v="0"/>
    <n v="41"/>
    <n v="6"/>
    <n v="2"/>
    <n v="2"/>
    <n v="4167"/>
    <n v="0"/>
    <n v="4167"/>
    <n v="0.91700000000000004"/>
    <n v="5039"/>
    <n v="85"/>
    <n v="0.80900000000000005"/>
    <n v="0"/>
    <n v="1.1066E-4"/>
    <n v="0.99988999999999995"/>
    <x v="1"/>
    <x v="1"/>
    <x v="1"/>
    <x v="2"/>
    <x v="0"/>
    <s v=""/>
    <n v="85"/>
    <x v="0"/>
  </r>
  <r>
    <n v="709766808"/>
    <x v="0"/>
    <n v="49"/>
    <x v="1"/>
    <x v="3"/>
    <x v="2"/>
    <x v="0"/>
    <x v="5"/>
    <x v="0"/>
    <n v="36"/>
    <n v="4"/>
    <n v="3"/>
    <n v="2"/>
    <n v="5099"/>
    <n v="1178"/>
    <n v="3921"/>
    <n v="0.91200000000000003"/>
    <n v="3819"/>
    <n v="82"/>
    <n v="0.86399999999999999"/>
    <n v="0.23100000000000001"/>
    <n v="1.8494E-4"/>
    <n v="0.99982000000000004"/>
    <x v="0"/>
    <x v="5"/>
    <x v="0"/>
    <x v="2"/>
    <x v="1"/>
    <s v=""/>
    <n v="82"/>
    <x v="0"/>
  </r>
  <r>
    <n v="709666908"/>
    <x v="0"/>
    <n v="42"/>
    <x v="1"/>
    <x v="2"/>
    <x v="1"/>
    <x v="3"/>
    <x v="5"/>
    <x v="0"/>
    <n v="36"/>
    <n v="3"/>
    <n v="3"/>
    <n v="1"/>
    <n v="2782"/>
    <n v="1782"/>
    <n v="1000"/>
    <n v="0.85299999999999998"/>
    <n v="4669"/>
    <n v="93"/>
    <n v="0.755"/>
    <n v="0.64100000000000001"/>
    <n v="1.1377E-4"/>
    <n v="0.99988999999999995"/>
    <x v="0"/>
    <x v="5"/>
    <x v="0"/>
    <x v="2"/>
    <x v="1"/>
    <s v=""/>
    <n v="93"/>
    <x v="1"/>
  </r>
  <r>
    <n v="794653983"/>
    <x v="0"/>
    <n v="44"/>
    <x v="1"/>
    <x v="0"/>
    <x v="1"/>
    <x v="0"/>
    <x v="1"/>
    <x v="0"/>
    <n v="27"/>
    <n v="3"/>
    <n v="1"/>
    <n v="4"/>
    <n v="1480"/>
    <n v="1017"/>
    <n v="463"/>
    <n v="1.008"/>
    <n v="5245"/>
    <n v="80"/>
    <n v="0.86"/>
    <n v="0.68700000000000006"/>
    <n v="1.6399000000000001E-4"/>
    <n v="0.99983999999999995"/>
    <x v="0"/>
    <x v="1"/>
    <x v="0"/>
    <x v="2"/>
    <x v="1"/>
    <s v=""/>
    <n v="80"/>
    <x v="1"/>
  </r>
  <r>
    <n v="716593533"/>
    <x v="0"/>
    <n v="56"/>
    <x v="0"/>
    <x v="5"/>
    <x v="0"/>
    <x v="1"/>
    <x v="2"/>
    <x v="0"/>
    <n v="45"/>
    <n v="4"/>
    <n v="1"/>
    <n v="3"/>
    <n v="5070"/>
    <n v="0"/>
    <n v="5070"/>
    <n v="1.01"/>
    <n v="3651"/>
    <n v="76"/>
    <n v="0.65200000000000002"/>
    <n v="0"/>
    <n v="8.4530000000000006E-5"/>
    <n v="0.99992000000000003"/>
    <x v="1"/>
    <x v="2"/>
    <x v="1"/>
    <x v="2"/>
    <x v="0"/>
    <s v=""/>
    <n v="76"/>
    <x v="0"/>
  </r>
  <r>
    <n v="714113658"/>
    <x v="0"/>
    <n v="52"/>
    <x v="0"/>
    <x v="3"/>
    <x v="3"/>
    <x v="1"/>
    <x v="2"/>
    <x v="0"/>
    <n v="41"/>
    <n v="3"/>
    <n v="3"/>
    <n v="1"/>
    <n v="2757"/>
    <n v="1425"/>
    <n v="1332"/>
    <n v="0.57399999999999995"/>
    <n v="3992"/>
    <n v="76"/>
    <n v="1.054"/>
    <n v="0.51700000000000002"/>
    <n v="1.1924E-4"/>
    <n v="0.99987999999999999"/>
    <x v="1"/>
    <x v="2"/>
    <x v="1"/>
    <x v="2"/>
    <x v="0"/>
    <s v=""/>
    <n v="76"/>
    <x v="1"/>
  </r>
  <r>
    <n v="708776658"/>
    <x v="0"/>
    <n v="54"/>
    <x v="0"/>
    <x v="3"/>
    <x v="3"/>
    <x v="0"/>
    <x v="2"/>
    <x v="0"/>
    <n v="43"/>
    <n v="6"/>
    <n v="3"/>
    <n v="2"/>
    <n v="5774"/>
    <n v="1519"/>
    <n v="4255"/>
    <n v="0.45800000000000002"/>
    <n v="4444"/>
    <n v="70"/>
    <n v="0.66700000000000004"/>
    <n v="0.26300000000000001"/>
    <n v="1.9771E-4"/>
    <n v="0.99980000000000002"/>
    <x v="1"/>
    <x v="2"/>
    <x v="1"/>
    <x v="2"/>
    <x v="0"/>
    <s v=""/>
    <n v="70"/>
    <x v="2"/>
  </r>
  <r>
    <n v="712225008"/>
    <x v="0"/>
    <n v="55"/>
    <x v="0"/>
    <x v="3"/>
    <x v="1"/>
    <x v="0"/>
    <x v="0"/>
    <x v="0"/>
    <n v="44"/>
    <n v="6"/>
    <n v="6"/>
    <n v="3"/>
    <n v="6054"/>
    <n v="1103"/>
    <n v="4951"/>
    <n v="0.61299999999999999"/>
    <n v="3998"/>
    <n v="80"/>
    <n v="0.73899999999999999"/>
    <n v="0.182"/>
    <n v="2.3881E-4"/>
    <n v="0.99975999999999998"/>
    <x v="1"/>
    <x v="0"/>
    <x v="1"/>
    <x v="2"/>
    <x v="0"/>
    <s v=""/>
    <n v="80"/>
    <x v="0"/>
  </r>
  <r>
    <n v="787450758"/>
    <x v="0"/>
    <n v="57"/>
    <x v="0"/>
    <x v="5"/>
    <x v="3"/>
    <x v="1"/>
    <x v="0"/>
    <x v="0"/>
    <n v="43"/>
    <n v="3"/>
    <n v="3"/>
    <n v="1"/>
    <n v="19090"/>
    <n v="0"/>
    <n v="19090"/>
    <n v="0.53"/>
    <n v="4712"/>
    <n v="88"/>
    <n v="0.51700000000000002"/>
    <n v="0"/>
    <n v="1.1192E-4"/>
    <n v="0.99988999999999995"/>
    <x v="1"/>
    <x v="0"/>
    <x v="1"/>
    <x v="2"/>
    <x v="0"/>
    <s v=""/>
    <n v="88"/>
    <x v="0"/>
  </r>
  <r>
    <n v="789099783"/>
    <x v="0"/>
    <n v="43"/>
    <x v="1"/>
    <x v="3"/>
    <x v="3"/>
    <x v="0"/>
    <x v="1"/>
    <x v="0"/>
    <n v="31"/>
    <n v="6"/>
    <n v="3"/>
    <n v="3"/>
    <n v="2069"/>
    <n v="839"/>
    <n v="1230"/>
    <n v="0.92300000000000004"/>
    <n v="4117"/>
    <n v="70"/>
    <n v="0.70699999999999996"/>
    <n v="0.40600000000000003"/>
    <n v="3.3251E-4"/>
    <n v="0.99966999999999995"/>
    <x v="0"/>
    <x v="1"/>
    <x v="0"/>
    <x v="2"/>
    <x v="1"/>
    <s v=""/>
    <n v="70"/>
    <x v="2"/>
  </r>
  <r>
    <n v="711751533"/>
    <x v="0"/>
    <n v="47"/>
    <x v="1"/>
    <x v="2"/>
    <x v="1"/>
    <x v="0"/>
    <x v="1"/>
    <x v="0"/>
    <n v="37"/>
    <n v="3"/>
    <n v="1"/>
    <n v="3"/>
    <n v="2447"/>
    <n v="1973"/>
    <n v="474"/>
    <n v="0.47599999999999998"/>
    <n v="4784"/>
    <n v="75"/>
    <n v="0.56200000000000006"/>
    <n v="0.80600000000000005"/>
    <n v="9.7153999999999998E-5"/>
    <n v="0.99990000000000001"/>
    <x v="0"/>
    <x v="1"/>
    <x v="0"/>
    <x v="2"/>
    <x v="0"/>
    <s v=""/>
    <n v="75"/>
    <x v="1"/>
  </r>
  <r>
    <n v="708367908"/>
    <x v="0"/>
    <n v="56"/>
    <x v="1"/>
    <x v="5"/>
    <x v="2"/>
    <x v="0"/>
    <x v="1"/>
    <x v="0"/>
    <n v="47"/>
    <n v="6"/>
    <n v="1"/>
    <n v="2"/>
    <n v="3022"/>
    <n v="1627"/>
    <n v="1395"/>
    <n v="0.83499999999999996"/>
    <n v="4390"/>
    <n v="82"/>
    <n v="0.78300000000000003"/>
    <n v="0.53800000000000003"/>
    <n v="5.3155000000000002E-5"/>
    <n v="0.99995000000000001"/>
    <x v="1"/>
    <x v="1"/>
    <x v="1"/>
    <x v="2"/>
    <x v="0"/>
    <s v=""/>
    <n v="82"/>
    <x v="1"/>
  </r>
  <r>
    <n v="714951858"/>
    <x v="0"/>
    <n v="44"/>
    <x v="1"/>
    <x v="3"/>
    <x v="1"/>
    <x v="0"/>
    <x v="1"/>
    <x v="0"/>
    <n v="36"/>
    <n v="5"/>
    <n v="1"/>
    <n v="3"/>
    <n v="4473"/>
    <n v="0"/>
    <n v="4473"/>
    <n v="0.54300000000000004"/>
    <n v="4047"/>
    <n v="56"/>
    <n v="0.75"/>
    <n v="0"/>
    <n v="9.2637000000000001E-5"/>
    <n v="0.99990999999999997"/>
    <x v="0"/>
    <x v="1"/>
    <x v="0"/>
    <x v="1"/>
    <x v="1"/>
    <s v=""/>
    <n v="56"/>
    <x v="0"/>
  </r>
  <r>
    <n v="720436008"/>
    <x v="0"/>
    <n v="54"/>
    <x v="1"/>
    <x v="5"/>
    <x v="6"/>
    <x v="2"/>
    <x v="1"/>
    <x v="0"/>
    <n v="43"/>
    <n v="4"/>
    <n v="6"/>
    <n v="4"/>
    <n v="5267"/>
    <n v="0"/>
    <n v="5267"/>
    <n v="0.63100000000000001"/>
    <n v="4196"/>
    <n v="81"/>
    <n v="0.58799999999999997"/>
    <n v="0"/>
    <n v="5.5325999999999997E-4"/>
    <n v="0.99944999999999995"/>
    <x v="1"/>
    <x v="1"/>
    <x v="1"/>
    <x v="2"/>
    <x v="0"/>
    <s v=""/>
    <n v="81"/>
    <x v="0"/>
  </r>
  <r>
    <n v="718984533"/>
    <x v="0"/>
    <n v="37"/>
    <x v="0"/>
    <x v="0"/>
    <x v="1"/>
    <x v="1"/>
    <x v="2"/>
    <x v="0"/>
    <n v="29"/>
    <n v="6"/>
    <n v="2"/>
    <n v="4"/>
    <n v="7199"/>
    <n v="1274"/>
    <n v="5925"/>
    <n v="0.63900000000000001"/>
    <n v="4552"/>
    <n v="100"/>
    <n v="0.78600000000000003"/>
    <n v="0.17699999999999999"/>
    <n v="3.3886000000000002E-4"/>
    <n v="0.99965999999999999"/>
    <x v="0"/>
    <x v="2"/>
    <x v="0"/>
    <x v="2"/>
    <x v="1"/>
    <s v=""/>
    <n v="100"/>
    <x v="0"/>
  </r>
  <r>
    <n v="716982483"/>
    <x v="0"/>
    <n v="49"/>
    <x v="1"/>
    <x v="3"/>
    <x v="1"/>
    <x v="0"/>
    <x v="1"/>
    <x v="0"/>
    <n v="38"/>
    <n v="3"/>
    <n v="4"/>
    <n v="2"/>
    <n v="1438.3"/>
    <n v="0"/>
    <n v="1438.3"/>
    <n v="0.58399999999999996"/>
    <n v="4497"/>
    <n v="79"/>
    <n v="0.61199999999999999"/>
    <n v="0"/>
    <n v="2.1738000000000001E-4"/>
    <n v="0.99978"/>
    <x v="0"/>
    <x v="1"/>
    <x v="0"/>
    <x v="2"/>
    <x v="0"/>
    <s v=""/>
    <n v="79"/>
    <x v="0"/>
  </r>
  <r>
    <n v="708681708"/>
    <x v="1"/>
    <n v="51"/>
    <x v="1"/>
    <x v="3"/>
    <x v="3"/>
    <x v="1"/>
    <x v="1"/>
    <x v="0"/>
    <n v="43"/>
    <n v="5"/>
    <n v="3"/>
    <n v="2"/>
    <n v="3245"/>
    <n v="0"/>
    <n v="3245"/>
    <n v="0.55300000000000005"/>
    <n v="1977"/>
    <n v="29"/>
    <n v="0.26100000000000001"/>
    <n v="0"/>
    <n v="0.99497000000000002"/>
    <n v="5.0299999999999997E-3"/>
    <x v="1"/>
    <x v="1"/>
    <x v="1"/>
    <x v="0"/>
    <x v="0"/>
    <n v="29"/>
    <s v=""/>
    <x v="0"/>
  </r>
  <r>
    <n v="720202008"/>
    <x v="0"/>
    <n v="47"/>
    <x v="1"/>
    <x v="1"/>
    <x v="3"/>
    <x v="1"/>
    <x v="3"/>
    <x v="0"/>
    <n v="40"/>
    <n v="4"/>
    <n v="3"/>
    <n v="4"/>
    <n v="3888"/>
    <n v="2517"/>
    <n v="1371"/>
    <n v="0.64100000000000001"/>
    <n v="4377"/>
    <n v="88"/>
    <n v="0.72499999999999998"/>
    <n v="0.64700000000000002"/>
    <n v="5.8553000000000001E-4"/>
    <n v="0.99941000000000002"/>
    <x v="0"/>
    <x v="3"/>
    <x v="0"/>
    <x v="2"/>
    <x v="0"/>
    <s v=""/>
    <n v="88"/>
    <x v="1"/>
  </r>
  <r>
    <n v="714483033"/>
    <x v="0"/>
    <n v="45"/>
    <x v="1"/>
    <x v="1"/>
    <x v="3"/>
    <x v="0"/>
    <x v="5"/>
    <x v="0"/>
    <n v="40"/>
    <n v="3"/>
    <n v="2"/>
    <n v="2"/>
    <n v="14728"/>
    <n v="0"/>
    <n v="14728"/>
    <n v="0.70799999999999996"/>
    <n v="4660"/>
    <n v="85"/>
    <n v="0.73499999999999999"/>
    <n v="0"/>
    <n v="1.2915999999999999E-4"/>
    <n v="0.99987000000000004"/>
    <x v="0"/>
    <x v="5"/>
    <x v="0"/>
    <x v="2"/>
    <x v="0"/>
    <s v=""/>
    <n v="85"/>
    <x v="0"/>
  </r>
  <r>
    <n v="711468708"/>
    <x v="1"/>
    <n v="38"/>
    <x v="1"/>
    <x v="2"/>
    <x v="0"/>
    <x v="1"/>
    <x v="3"/>
    <x v="0"/>
    <n v="31"/>
    <n v="4"/>
    <n v="3"/>
    <n v="2"/>
    <n v="1438.3"/>
    <n v="0"/>
    <n v="1438.3"/>
    <n v="0.40600000000000003"/>
    <n v="1986"/>
    <n v="52"/>
    <n v="0.48599999999999999"/>
    <n v="0"/>
    <n v="0.99458000000000002"/>
    <n v="5.4200000000000003E-3"/>
    <x v="0"/>
    <x v="3"/>
    <x v="0"/>
    <x v="1"/>
    <x v="1"/>
    <n v="52"/>
    <s v=""/>
    <x v="0"/>
  </r>
  <r>
    <n v="821724483"/>
    <x v="1"/>
    <n v="48"/>
    <x v="0"/>
    <x v="2"/>
    <x v="3"/>
    <x v="1"/>
    <x v="3"/>
    <x v="0"/>
    <n v="43"/>
    <n v="2"/>
    <n v="3"/>
    <n v="2"/>
    <n v="11272"/>
    <n v="1744"/>
    <n v="9528"/>
    <n v="0.34699999999999998"/>
    <n v="1455"/>
    <n v="34"/>
    <n v="0.214"/>
    <n v="0.155"/>
    <n v="0.99519999999999997"/>
    <n v="4.7986299999999999E-3"/>
    <x v="0"/>
    <x v="3"/>
    <x v="0"/>
    <x v="0"/>
    <x v="0"/>
    <n v="34"/>
    <s v=""/>
    <x v="0"/>
  </r>
  <r>
    <n v="716402508"/>
    <x v="0"/>
    <n v="49"/>
    <x v="1"/>
    <x v="0"/>
    <x v="1"/>
    <x v="2"/>
    <x v="1"/>
    <x v="0"/>
    <n v="36"/>
    <n v="4"/>
    <n v="3"/>
    <n v="3"/>
    <n v="2705"/>
    <n v="1681"/>
    <n v="1024"/>
    <n v="0.57699999999999996"/>
    <n v="4265"/>
    <n v="87"/>
    <n v="0.77600000000000002"/>
    <n v="0.621"/>
    <n v="3.1389999999999999E-4"/>
    <n v="0.99968999999999997"/>
    <x v="0"/>
    <x v="1"/>
    <x v="0"/>
    <x v="2"/>
    <x v="1"/>
    <s v=""/>
    <n v="87"/>
    <x v="1"/>
  </r>
  <r>
    <n v="721189008"/>
    <x v="0"/>
    <n v="41"/>
    <x v="0"/>
    <x v="2"/>
    <x v="1"/>
    <x v="0"/>
    <x v="2"/>
    <x v="0"/>
    <n v="27"/>
    <n v="4"/>
    <n v="2"/>
    <n v="4"/>
    <n v="12270"/>
    <n v="0"/>
    <n v="12270"/>
    <n v="0.54300000000000004"/>
    <n v="4578"/>
    <n v="67"/>
    <n v="0.81100000000000005"/>
    <n v="0"/>
    <n v="3.4247999999999999E-4"/>
    <n v="0.99965999999999999"/>
    <x v="0"/>
    <x v="2"/>
    <x v="0"/>
    <x v="1"/>
    <x v="1"/>
    <s v=""/>
    <n v="67"/>
    <x v="0"/>
  </r>
  <r>
    <n v="712867983"/>
    <x v="0"/>
    <n v="54"/>
    <x v="1"/>
    <x v="3"/>
    <x v="2"/>
    <x v="1"/>
    <x v="1"/>
    <x v="0"/>
    <n v="43"/>
    <n v="6"/>
    <n v="1"/>
    <n v="4"/>
    <n v="3006"/>
    <n v="633"/>
    <n v="2373"/>
    <n v="0.73299999999999998"/>
    <n v="5177"/>
    <n v="66"/>
    <n v="0.65"/>
    <n v="0.21099999999999999"/>
    <n v="1.6249E-4"/>
    <n v="0.99983999999999995"/>
    <x v="1"/>
    <x v="1"/>
    <x v="1"/>
    <x v="1"/>
    <x v="0"/>
    <s v=""/>
    <n v="66"/>
    <x v="0"/>
  </r>
  <r>
    <n v="713814408"/>
    <x v="0"/>
    <n v="39"/>
    <x v="0"/>
    <x v="3"/>
    <x v="2"/>
    <x v="1"/>
    <x v="2"/>
    <x v="0"/>
    <n v="36"/>
    <n v="6"/>
    <n v="2"/>
    <n v="4"/>
    <n v="7901"/>
    <n v="1184"/>
    <n v="6717"/>
    <n v="0.86299999999999999"/>
    <n v="3667"/>
    <n v="66"/>
    <n v="0.78400000000000003"/>
    <n v="0.15"/>
    <n v="3.3576999999999999E-4"/>
    <n v="0.99965999999999999"/>
    <x v="0"/>
    <x v="2"/>
    <x v="0"/>
    <x v="1"/>
    <x v="1"/>
    <s v=""/>
    <n v="66"/>
    <x v="0"/>
  </r>
  <r>
    <n v="716671983"/>
    <x v="0"/>
    <n v="38"/>
    <x v="0"/>
    <x v="4"/>
    <x v="0"/>
    <x v="1"/>
    <x v="2"/>
    <x v="0"/>
    <n v="29"/>
    <n v="3"/>
    <n v="3"/>
    <n v="2"/>
    <n v="5983"/>
    <n v="1885"/>
    <n v="4098"/>
    <n v="0.60099999999999998"/>
    <n v="4141"/>
    <n v="65"/>
    <n v="0.71099999999999997"/>
    <n v="0.315"/>
    <n v="1.5004999999999999E-4"/>
    <n v="0.99985000000000002"/>
    <x v="0"/>
    <x v="2"/>
    <x v="0"/>
    <x v="1"/>
    <x v="1"/>
    <s v=""/>
    <n v="65"/>
    <x v="2"/>
  </r>
  <r>
    <n v="708252108"/>
    <x v="0"/>
    <n v="64"/>
    <x v="0"/>
    <x v="4"/>
    <x v="4"/>
    <x v="1"/>
    <x v="3"/>
    <x v="0"/>
    <n v="53"/>
    <n v="6"/>
    <n v="3"/>
    <n v="2"/>
    <n v="7362"/>
    <n v="1907"/>
    <n v="5455"/>
    <n v="0.69299999999999995"/>
    <n v="4065"/>
    <n v="65"/>
    <n v="0.71099999999999997"/>
    <n v="0.25900000000000001"/>
    <n v="1.5007E-4"/>
    <n v="0.99985000000000002"/>
    <x v="1"/>
    <x v="3"/>
    <x v="1"/>
    <x v="1"/>
    <x v="3"/>
    <s v=""/>
    <n v="65"/>
    <x v="2"/>
  </r>
  <r>
    <n v="717212958"/>
    <x v="0"/>
    <n v="55"/>
    <x v="0"/>
    <x v="3"/>
    <x v="6"/>
    <x v="1"/>
    <x v="2"/>
    <x v="0"/>
    <n v="36"/>
    <n v="6"/>
    <n v="3"/>
    <n v="3"/>
    <n v="3046"/>
    <n v="2415"/>
    <n v="631"/>
    <n v="0.49199999999999999"/>
    <n v="3153"/>
    <n v="57"/>
    <n v="0.58299999999999996"/>
    <n v="0.79300000000000004"/>
    <n v="4.3772E-4"/>
    <n v="0.99956"/>
    <x v="1"/>
    <x v="2"/>
    <x v="1"/>
    <x v="1"/>
    <x v="1"/>
    <s v=""/>
    <n v="57"/>
    <x v="1"/>
  </r>
  <r>
    <n v="713048733"/>
    <x v="0"/>
    <n v="50"/>
    <x v="0"/>
    <x v="3"/>
    <x v="2"/>
    <x v="0"/>
    <x v="4"/>
    <x v="0"/>
    <n v="40"/>
    <n v="3"/>
    <n v="1"/>
    <n v="1"/>
    <n v="34516"/>
    <n v="1871"/>
    <n v="32645"/>
    <n v="0.35599999999999998"/>
    <n v="4054"/>
    <n v="75"/>
    <n v="0.36399999999999999"/>
    <n v="5.3999999999999999E-2"/>
    <n v="3.4150000000000003E-5"/>
    <n v="0.99997000000000003"/>
    <x v="0"/>
    <x v="4"/>
    <x v="0"/>
    <x v="2"/>
    <x v="0"/>
    <s v=""/>
    <n v="75"/>
    <x v="0"/>
  </r>
  <r>
    <n v="779841483"/>
    <x v="1"/>
    <n v="55"/>
    <x v="1"/>
    <x v="5"/>
    <x v="6"/>
    <x v="0"/>
    <x v="5"/>
    <x v="0"/>
    <n v="39"/>
    <n v="1"/>
    <n v="3"/>
    <n v="3"/>
    <n v="12972"/>
    <n v="1424"/>
    <n v="11548"/>
    <n v="0.52500000000000002"/>
    <n v="2238"/>
    <n v="36"/>
    <n v="0.2"/>
    <n v="0.11"/>
    <n v="0.99756999999999996"/>
    <n v="2.4269700000000001E-3"/>
    <x v="1"/>
    <x v="5"/>
    <x v="1"/>
    <x v="0"/>
    <x v="0"/>
    <n v="36"/>
    <s v=""/>
    <x v="0"/>
  </r>
  <r>
    <n v="710701233"/>
    <x v="0"/>
    <n v="44"/>
    <x v="1"/>
    <x v="1"/>
    <x v="1"/>
    <x v="1"/>
    <x v="5"/>
    <x v="0"/>
    <n v="37"/>
    <n v="3"/>
    <n v="1"/>
    <n v="1"/>
    <n v="17785"/>
    <n v="1259"/>
    <n v="16526"/>
    <n v="0.80600000000000005"/>
    <n v="3890"/>
    <n v="72"/>
    <n v="1.1180000000000001"/>
    <n v="7.0999999999999994E-2"/>
    <n v="3.4289999999999999E-5"/>
    <n v="0.99997000000000003"/>
    <x v="0"/>
    <x v="5"/>
    <x v="0"/>
    <x v="2"/>
    <x v="0"/>
    <s v=""/>
    <n v="72"/>
    <x v="0"/>
  </r>
  <r>
    <n v="718837683"/>
    <x v="0"/>
    <n v="55"/>
    <x v="0"/>
    <x v="3"/>
    <x v="0"/>
    <x v="1"/>
    <x v="4"/>
    <x v="0"/>
    <n v="49"/>
    <n v="6"/>
    <n v="3"/>
    <n v="4"/>
    <n v="3029"/>
    <n v="1505"/>
    <n v="1524"/>
    <n v="0.56000000000000005"/>
    <n v="2394"/>
    <n v="50"/>
    <n v="0.47099999999999997"/>
    <n v="0.497"/>
    <n v="5.0162999999999998E-4"/>
    <n v="0.99950000000000006"/>
    <x v="1"/>
    <x v="4"/>
    <x v="1"/>
    <x v="1"/>
    <x v="3"/>
    <s v=""/>
    <n v="50"/>
    <x v="2"/>
  </r>
  <r>
    <n v="718127958"/>
    <x v="0"/>
    <n v="58"/>
    <x v="0"/>
    <x v="4"/>
    <x v="1"/>
    <x v="3"/>
    <x v="5"/>
    <x v="0"/>
    <n v="36"/>
    <n v="4"/>
    <n v="2"/>
    <n v="2"/>
    <n v="9097"/>
    <n v="1656"/>
    <n v="7441"/>
    <n v="0.81299999999999994"/>
    <n v="4174"/>
    <n v="85"/>
    <n v="0.7"/>
    <n v="0.182"/>
    <n v="9.7672999999999998E-5"/>
    <n v="0.99990000000000001"/>
    <x v="1"/>
    <x v="5"/>
    <x v="1"/>
    <x v="2"/>
    <x v="1"/>
    <s v=""/>
    <n v="85"/>
    <x v="0"/>
  </r>
  <r>
    <n v="718685358"/>
    <x v="0"/>
    <n v="51"/>
    <x v="1"/>
    <x v="3"/>
    <x v="2"/>
    <x v="1"/>
    <x v="1"/>
    <x v="0"/>
    <n v="44"/>
    <n v="6"/>
    <n v="1"/>
    <n v="4"/>
    <n v="1438.3"/>
    <n v="0"/>
    <n v="1438.3"/>
    <n v="0.82699999999999996"/>
    <n v="4488"/>
    <n v="84"/>
    <n v="0.82599999999999996"/>
    <n v="0"/>
    <n v="1.6249E-4"/>
    <n v="0.99983999999999995"/>
    <x v="1"/>
    <x v="1"/>
    <x v="1"/>
    <x v="2"/>
    <x v="0"/>
    <s v=""/>
    <n v="84"/>
    <x v="0"/>
  </r>
  <r>
    <n v="771559158"/>
    <x v="0"/>
    <n v="58"/>
    <x v="0"/>
    <x v="0"/>
    <x v="2"/>
    <x v="2"/>
    <x v="2"/>
    <x v="0"/>
    <n v="46"/>
    <n v="3"/>
    <n v="1"/>
    <n v="3"/>
    <n v="2375"/>
    <n v="1163"/>
    <n v="1212"/>
    <n v="0.91700000000000004"/>
    <n v="4769"/>
    <n v="80"/>
    <n v="0.90500000000000003"/>
    <n v="0.49"/>
    <n v="9.8837000000000003E-5"/>
    <n v="0.99990000000000001"/>
    <x v="1"/>
    <x v="2"/>
    <x v="1"/>
    <x v="2"/>
    <x v="0"/>
    <s v=""/>
    <n v="80"/>
    <x v="2"/>
  </r>
  <r>
    <n v="710138883"/>
    <x v="1"/>
    <n v="47"/>
    <x v="1"/>
    <x v="0"/>
    <x v="1"/>
    <x v="2"/>
    <x v="1"/>
    <x v="0"/>
    <n v="36"/>
    <n v="5"/>
    <n v="2"/>
    <n v="2"/>
    <n v="8109"/>
    <n v="0"/>
    <n v="8109"/>
    <n v="0.60099999999999998"/>
    <n v="1835"/>
    <n v="43"/>
    <n v="0.34399999999999997"/>
    <n v="0"/>
    <n v="0.99160999999999999"/>
    <n v="8.3899999999999999E-3"/>
    <x v="0"/>
    <x v="1"/>
    <x v="0"/>
    <x v="0"/>
    <x v="1"/>
    <n v="43"/>
    <s v=""/>
    <x v="0"/>
  </r>
  <r>
    <n v="711197658"/>
    <x v="0"/>
    <n v="53"/>
    <x v="1"/>
    <x v="5"/>
    <x v="5"/>
    <x v="1"/>
    <x v="3"/>
    <x v="0"/>
    <n v="43"/>
    <n v="5"/>
    <n v="1"/>
    <n v="0"/>
    <n v="2618"/>
    <n v="2026"/>
    <n v="592"/>
    <n v="0.66900000000000004"/>
    <n v="4198"/>
    <n v="68"/>
    <n v="0.61899999999999999"/>
    <n v="0.77400000000000002"/>
    <n v="2.2438000000000001E-5"/>
    <n v="0.99997999999999998"/>
    <x v="1"/>
    <x v="3"/>
    <x v="1"/>
    <x v="2"/>
    <x v="0"/>
    <s v=""/>
    <n v="68"/>
    <x v="1"/>
  </r>
  <r>
    <n v="709045683"/>
    <x v="0"/>
    <n v="42"/>
    <x v="1"/>
    <x v="0"/>
    <x v="2"/>
    <x v="0"/>
    <x v="5"/>
    <x v="0"/>
    <n v="30"/>
    <n v="3"/>
    <n v="2"/>
    <n v="1"/>
    <n v="3549"/>
    <n v="0"/>
    <n v="3549"/>
    <n v="0.58399999999999996"/>
    <n v="3921"/>
    <n v="63"/>
    <n v="0.8"/>
    <n v="0"/>
    <n v="7.3234999999999999E-5"/>
    <n v="0.99992999999999999"/>
    <x v="0"/>
    <x v="5"/>
    <x v="0"/>
    <x v="1"/>
    <x v="1"/>
    <s v=""/>
    <n v="63"/>
    <x v="0"/>
  </r>
  <r>
    <n v="708272808"/>
    <x v="0"/>
    <n v="45"/>
    <x v="0"/>
    <x v="1"/>
    <x v="1"/>
    <x v="1"/>
    <x v="1"/>
    <x v="0"/>
    <n v="36"/>
    <n v="4"/>
    <n v="2"/>
    <n v="1"/>
    <n v="2718"/>
    <n v="1474"/>
    <n v="1244"/>
    <n v="0.71"/>
    <n v="3542"/>
    <n v="59"/>
    <n v="0.63900000000000001"/>
    <n v="0.54200000000000004"/>
    <n v="7.0865000000000007E-5"/>
    <n v="0.99992999999999999"/>
    <x v="0"/>
    <x v="1"/>
    <x v="0"/>
    <x v="1"/>
    <x v="1"/>
    <s v=""/>
    <n v="59"/>
    <x v="1"/>
  </r>
  <r>
    <n v="720292983"/>
    <x v="0"/>
    <n v="60"/>
    <x v="1"/>
    <x v="4"/>
    <x v="1"/>
    <x v="0"/>
    <x v="1"/>
    <x v="0"/>
    <n v="51"/>
    <n v="6"/>
    <n v="1"/>
    <n v="2"/>
    <n v="2230"/>
    <n v="1796"/>
    <n v="434"/>
    <n v="0.63700000000000001"/>
    <n v="4929"/>
    <n v="61"/>
    <n v="0.48799999999999999"/>
    <n v="0.80500000000000005"/>
    <n v="4.7262999999999998E-5"/>
    <n v="0.99995000000000001"/>
    <x v="1"/>
    <x v="1"/>
    <x v="1"/>
    <x v="1"/>
    <x v="3"/>
    <s v=""/>
    <n v="61"/>
    <x v="1"/>
  </r>
  <r>
    <n v="709112508"/>
    <x v="1"/>
    <n v="42"/>
    <x v="1"/>
    <x v="0"/>
    <x v="4"/>
    <x v="1"/>
    <x v="1"/>
    <x v="0"/>
    <n v="36"/>
    <n v="3"/>
    <n v="3"/>
    <n v="4"/>
    <n v="3802"/>
    <n v="1300"/>
    <n v="2502"/>
    <n v="0.627"/>
    <n v="2165"/>
    <n v="36"/>
    <n v="0.38500000000000001"/>
    <n v="0.34200000000000003"/>
    <n v="0.99807999999999997"/>
    <n v="1.9162999999999999E-3"/>
    <x v="0"/>
    <x v="1"/>
    <x v="0"/>
    <x v="0"/>
    <x v="1"/>
    <n v="36"/>
    <s v=""/>
    <x v="2"/>
  </r>
  <r>
    <n v="712840608"/>
    <x v="0"/>
    <n v="55"/>
    <x v="1"/>
    <x v="3"/>
    <x v="2"/>
    <x v="0"/>
    <x v="1"/>
    <x v="0"/>
    <n v="43"/>
    <n v="6"/>
    <n v="2"/>
    <n v="3"/>
    <n v="2736"/>
    <n v="993"/>
    <n v="1743"/>
    <n v="1.06"/>
    <n v="4078"/>
    <n v="85"/>
    <n v="0.97699999999999998"/>
    <n v="0.36299999999999999"/>
    <n v="1.9683E-4"/>
    <n v="0.99980000000000002"/>
    <x v="1"/>
    <x v="1"/>
    <x v="1"/>
    <x v="2"/>
    <x v="0"/>
    <s v=""/>
    <n v="85"/>
    <x v="2"/>
  </r>
  <r>
    <n v="788920308"/>
    <x v="0"/>
    <n v="51"/>
    <x v="1"/>
    <x v="3"/>
    <x v="0"/>
    <x v="0"/>
    <x v="1"/>
    <x v="0"/>
    <n v="37"/>
    <n v="3"/>
    <n v="2"/>
    <n v="1"/>
    <n v="2258"/>
    <n v="1250"/>
    <n v="1008"/>
    <n v="0.61099999999999999"/>
    <n v="4368"/>
    <n v="75"/>
    <n v="0.59599999999999997"/>
    <n v="0.55400000000000005"/>
    <n v="6.6728000000000002E-5"/>
    <n v="0.99992999999999999"/>
    <x v="1"/>
    <x v="1"/>
    <x v="1"/>
    <x v="2"/>
    <x v="0"/>
    <s v=""/>
    <n v="75"/>
    <x v="1"/>
  </r>
  <r>
    <n v="718160358"/>
    <x v="1"/>
    <n v="51"/>
    <x v="1"/>
    <x v="5"/>
    <x v="1"/>
    <x v="0"/>
    <x v="1"/>
    <x v="0"/>
    <n v="39"/>
    <n v="5"/>
    <n v="3"/>
    <n v="2"/>
    <n v="1438.3"/>
    <n v="0"/>
    <n v="1438.3"/>
    <n v="0.88500000000000001"/>
    <n v="2492"/>
    <n v="35"/>
    <n v="0.29599999999999999"/>
    <n v="0"/>
    <n v="0.99411000000000005"/>
    <n v="5.8900000000000003E-3"/>
    <x v="1"/>
    <x v="1"/>
    <x v="1"/>
    <x v="0"/>
    <x v="0"/>
    <n v="35"/>
    <s v=""/>
    <x v="0"/>
  </r>
  <r>
    <n v="719325783"/>
    <x v="1"/>
    <n v="65"/>
    <x v="0"/>
    <x v="3"/>
    <x v="3"/>
    <x v="1"/>
    <x v="1"/>
    <x v="0"/>
    <n v="36"/>
    <n v="4"/>
    <n v="2"/>
    <n v="3"/>
    <n v="2954"/>
    <n v="2517"/>
    <n v="437"/>
    <n v="0.61899999999999999"/>
    <n v="1909"/>
    <n v="28"/>
    <n v="0.47399999999999998"/>
    <n v="0.85199999999999998"/>
    <n v="0.99526999999999999"/>
    <n v="4.7289599999999999E-3"/>
    <x v="1"/>
    <x v="1"/>
    <x v="1"/>
    <x v="0"/>
    <x v="1"/>
    <n v="28"/>
    <s v=""/>
    <x v="1"/>
  </r>
  <r>
    <n v="712885533"/>
    <x v="0"/>
    <n v="50"/>
    <x v="0"/>
    <x v="2"/>
    <x v="1"/>
    <x v="0"/>
    <x v="2"/>
    <x v="0"/>
    <n v="31"/>
    <n v="6"/>
    <n v="3"/>
    <n v="2"/>
    <n v="11882"/>
    <n v="1472"/>
    <n v="10410"/>
    <n v="0.41299999999999998"/>
    <n v="3291"/>
    <n v="62"/>
    <n v="0.72199999999999998"/>
    <n v="0.124"/>
    <n v="1.8864000000000001E-4"/>
    <n v="0.99980999999999998"/>
    <x v="0"/>
    <x v="2"/>
    <x v="0"/>
    <x v="1"/>
    <x v="1"/>
    <s v=""/>
    <n v="62"/>
    <x v="0"/>
  </r>
  <r>
    <n v="719268333"/>
    <x v="0"/>
    <n v="49"/>
    <x v="1"/>
    <x v="0"/>
    <x v="2"/>
    <x v="0"/>
    <x v="1"/>
    <x v="0"/>
    <n v="36"/>
    <n v="5"/>
    <n v="3"/>
    <n v="4"/>
    <n v="1438.3"/>
    <n v="0"/>
    <n v="1438.3"/>
    <n v="0.92900000000000005"/>
    <n v="4205"/>
    <n v="88"/>
    <n v="0.66"/>
    <n v="0"/>
    <n v="5.5051999999999998E-4"/>
    <n v="0.99944999999999995"/>
    <x v="0"/>
    <x v="1"/>
    <x v="0"/>
    <x v="2"/>
    <x v="1"/>
    <s v=""/>
    <n v="88"/>
    <x v="0"/>
  </r>
  <r>
    <n v="721004133"/>
    <x v="0"/>
    <n v="38"/>
    <x v="1"/>
    <x v="3"/>
    <x v="1"/>
    <x v="1"/>
    <x v="1"/>
    <x v="0"/>
    <n v="25"/>
    <n v="6"/>
    <n v="2"/>
    <n v="2"/>
    <n v="1438.3"/>
    <n v="538"/>
    <n v="900.3"/>
    <n v="0.67500000000000004"/>
    <n v="4093"/>
    <n v="73"/>
    <n v="0.65900000000000003"/>
    <n v="0.374"/>
    <n v="1.1382E-4"/>
    <n v="0.99988999999999995"/>
    <x v="0"/>
    <x v="1"/>
    <x v="0"/>
    <x v="2"/>
    <x v="1"/>
    <s v=""/>
    <n v="73"/>
    <x v="2"/>
  </r>
  <r>
    <n v="714103908"/>
    <x v="0"/>
    <n v="54"/>
    <x v="1"/>
    <x v="0"/>
    <x v="6"/>
    <x v="1"/>
    <x v="1"/>
    <x v="0"/>
    <n v="36"/>
    <n v="4"/>
    <n v="2"/>
    <n v="2"/>
    <n v="2778"/>
    <n v="743"/>
    <n v="2035"/>
    <n v="0.81200000000000006"/>
    <n v="4515"/>
    <n v="74"/>
    <n v="0.51"/>
    <n v="0.26700000000000002"/>
    <n v="1.7091E-4"/>
    <n v="0.99983"/>
    <x v="1"/>
    <x v="1"/>
    <x v="1"/>
    <x v="2"/>
    <x v="1"/>
    <s v=""/>
    <n v="74"/>
    <x v="2"/>
  </r>
  <r>
    <n v="771502383"/>
    <x v="0"/>
    <n v="54"/>
    <x v="1"/>
    <x v="5"/>
    <x v="0"/>
    <x v="0"/>
    <x v="1"/>
    <x v="0"/>
    <n v="42"/>
    <n v="3"/>
    <n v="5"/>
    <n v="4"/>
    <n v="2474"/>
    <n v="1539"/>
    <n v="935"/>
    <n v="0.64900000000000002"/>
    <n v="4884"/>
    <n v="80"/>
    <n v="0.50900000000000001"/>
    <n v="0.622"/>
    <n v="5.2588999999999999E-4"/>
    <n v="0.99946999999999997"/>
    <x v="1"/>
    <x v="1"/>
    <x v="1"/>
    <x v="2"/>
    <x v="0"/>
    <s v=""/>
    <n v="80"/>
    <x v="1"/>
  </r>
  <r>
    <n v="713014533"/>
    <x v="0"/>
    <n v="54"/>
    <x v="1"/>
    <x v="0"/>
    <x v="3"/>
    <x v="1"/>
    <x v="3"/>
    <x v="0"/>
    <n v="43"/>
    <n v="6"/>
    <n v="3"/>
    <n v="4"/>
    <n v="5632"/>
    <n v="1596"/>
    <n v="4036"/>
    <n v="0.95099999999999996"/>
    <n v="3557"/>
    <n v="64"/>
    <n v="1.0649999999999999"/>
    <n v="0.28299999999999997"/>
    <n v="5.8850999999999999E-4"/>
    <n v="0.99941000000000002"/>
    <x v="1"/>
    <x v="3"/>
    <x v="1"/>
    <x v="1"/>
    <x v="0"/>
    <s v=""/>
    <n v="64"/>
    <x v="2"/>
  </r>
  <r>
    <n v="713980383"/>
    <x v="1"/>
    <n v="49"/>
    <x v="1"/>
    <x v="0"/>
    <x v="1"/>
    <x v="1"/>
    <x v="5"/>
    <x v="0"/>
    <n v="38"/>
    <n v="1"/>
    <n v="2"/>
    <n v="4"/>
    <n v="11025"/>
    <n v="0"/>
    <n v="11025"/>
    <n v="0.501"/>
    <n v="1902"/>
    <n v="28"/>
    <n v="0.27300000000000002"/>
    <n v="0"/>
    <n v="0.99705999999999995"/>
    <n v="2.9414100000000002E-3"/>
    <x v="0"/>
    <x v="5"/>
    <x v="0"/>
    <x v="0"/>
    <x v="0"/>
    <n v="28"/>
    <s v=""/>
    <x v="0"/>
  </r>
  <r>
    <n v="711294258"/>
    <x v="0"/>
    <n v="43"/>
    <x v="1"/>
    <x v="5"/>
    <x v="1"/>
    <x v="1"/>
    <x v="1"/>
    <x v="0"/>
    <n v="38"/>
    <n v="3"/>
    <n v="3"/>
    <n v="3"/>
    <n v="2642"/>
    <n v="2377"/>
    <n v="265"/>
    <n v="0.82899999999999996"/>
    <n v="4780"/>
    <n v="88"/>
    <n v="0.72499999999999998"/>
    <n v="0.9"/>
    <n v="2.8394999999999999E-4"/>
    <n v="0.99972000000000005"/>
    <x v="0"/>
    <x v="1"/>
    <x v="0"/>
    <x v="2"/>
    <x v="0"/>
    <s v=""/>
    <n v="88"/>
    <x v="1"/>
  </r>
  <r>
    <n v="719954733"/>
    <x v="0"/>
    <n v="43"/>
    <x v="0"/>
    <x v="3"/>
    <x v="1"/>
    <x v="0"/>
    <x v="2"/>
    <x v="0"/>
    <n v="28"/>
    <n v="5"/>
    <n v="6"/>
    <n v="3"/>
    <n v="30357"/>
    <n v="1255"/>
    <n v="29102"/>
    <n v="0.78800000000000003"/>
    <n v="4435"/>
    <n v="68"/>
    <n v="0.88900000000000001"/>
    <n v="4.1000000000000002E-2"/>
    <n v="2.3881E-4"/>
    <n v="0.99975999999999998"/>
    <x v="0"/>
    <x v="2"/>
    <x v="0"/>
    <x v="2"/>
    <x v="1"/>
    <s v=""/>
    <n v="68"/>
    <x v="0"/>
  </r>
  <r>
    <n v="711561933"/>
    <x v="0"/>
    <n v="57"/>
    <x v="1"/>
    <x v="5"/>
    <x v="2"/>
    <x v="3"/>
    <x v="1"/>
    <x v="0"/>
    <n v="47"/>
    <n v="6"/>
    <n v="6"/>
    <n v="1"/>
    <n v="2201"/>
    <n v="1420"/>
    <n v="781"/>
    <n v="0.76200000000000001"/>
    <n v="4256"/>
    <n v="70"/>
    <n v="0.59099999999999997"/>
    <n v="0.64500000000000002"/>
    <n v="8.2643000000000001E-5"/>
    <n v="0.99992000000000003"/>
    <x v="1"/>
    <x v="1"/>
    <x v="1"/>
    <x v="2"/>
    <x v="0"/>
    <s v=""/>
    <n v="70"/>
    <x v="1"/>
  </r>
  <r>
    <n v="826077033"/>
    <x v="1"/>
    <n v="46"/>
    <x v="1"/>
    <x v="3"/>
    <x v="3"/>
    <x v="0"/>
    <x v="1"/>
    <x v="0"/>
    <n v="42"/>
    <n v="1"/>
    <n v="0"/>
    <n v="4"/>
    <n v="2002"/>
    <n v="0"/>
    <n v="2002"/>
    <n v="0.80300000000000005"/>
    <n v="2423"/>
    <n v="39"/>
    <n v="0.85699999999999998"/>
    <n v="0"/>
    <n v="0.98468"/>
    <n v="1.532E-2"/>
    <x v="0"/>
    <x v="1"/>
    <x v="0"/>
    <x v="0"/>
    <x v="0"/>
    <n v="39"/>
    <s v=""/>
    <x v="0"/>
  </r>
  <r>
    <n v="711555483"/>
    <x v="0"/>
    <n v="43"/>
    <x v="1"/>
    <x v="0"/>
    <x v="0"/>
    <x v="2"/>
    <x v="5"/>
    <x v="0"/>
    <n v="36"/>
    <n v="3"/>
    <n v="3"/>
    <n v="2"/>
    <n v="8777"/>
    <n v="2517"/>
    <n v="6260"/>
    <n v="0.69599999999999995"/>
    <n v="4551"/>
    <n v="83"/>
    <n v="0.72899999999999998"/>
    <n v="0.28699999999999998"/>
    <n v="1.8144999999999999E-4"/>
    <n v="0.99982000000000004"/>
    <x v="0"/>
    <x v="5"/>
    <x v="0"/>
    <x v="2"/>
    <x v="1"/>
    <s v=""/>
    <n v="83"/>
    <x v="2"/>
  </r>
  <r>
    <n v="715194183"/>
    <x v="1"/>
    <n v="53"/>
    <x v="1"/>
    <x v="3"/>
    <x v="3"/>
    <x v="1"/>
    <x v="1"/>
    <x v="0"/>
    <n v="36"/>
    <n v="3"/>
    <n v="3"/>
    <n v="4"/>
    <n v="2575"/>
    <n v="411"/>
    <n v="2164"/>
    <n v="0.83299999999999996"/>
    <n v="2423"/>
    <n v="43"/>
    <n v="0.59299999999999997"/>
    <n v="0.16"/>
    <n v="0.99824000000000002"/>
    <n v="1.7590699999999999E-3"/>
    <x v="1"/>
    <x v="1"/>
    <x v="1"/>
    <x v="0"/>
    <x v="1"/>
    <n v="43"/>
    <s v=""/>
    <x v="0"/>
  </r>
  <r>
    <n v="716929233"/>
    <x v="0"/>
    <n v="43"/>
    <x v="1"/>
    <x v="0"/>
    <x v="5"/>
    <x v="1"/>
    <x v="3"/>
    <x v="0"/>
    <n v="24"/>
    <n v="3"/>
    <n v="3"/>
    <n v="4"/>
    <n v="5182"/>
    <n v="1607"/>
    <n v="3575"/>
    <n v="0.874"/>
    <n v="5235"/>
    <n v="92"/>
    <n v="0.58599999999999997"/>
    <n v="0.31"/>
    <n v="6.2998000000000004E-4"/>
    <n v="0.99936999999999998"/>
    <x v="0"/>
    <x v="3"/>
    <x v="0"/>
    <x v="2"/>
    <x v="2"/>
    <s v=""/>
    <n v="92"/>
    <x v="2"/>
  </r>
  <r>
    <n v="709014558"/>
    <x v="0"/>
    <n v="49"/>
    <x v="0"/>
    <x v="3"/>
    <x v="2"/>
    <x v="0"/>
    <x v="0"/>
    <x v="0"/>
    <n v="42"/>
    <n v="3"/>
    <n v="3"/>
    <n v="2"/>
    <n v="3783"/>
    <n v="0"/>
    <n v="3783"/>
    <n v="0.59"/>
    <n v="4383"/>
    <n v="82"/>
    <n v="0.78300000000000003"/>
    <n v="0"/>
    <n v="1.8494E-4"/>
    <n v="0.99982000000000004"/>
    <x v="0"/>
    <x v="0"/>
    <x v="0"/>
    <x v="2"/>
    <x v="0"/>
    <s v=""/>
    <n v="82"/>
    <x v="0"/>
  </r>
  <r>
    <n v="710636208"/>
    <x v="0"/>
    <n v="51"/>
    <x v="0"/>
    <x v="0"/>
    <x v="2"/>
    <x v="0"/>
    <x v="4"/>
    <x v="0"/>
    <n v="40"/>
    <n v="3"/>
    <n v="5"/>
    <n v="3"/>
    <n v="34516"/>
    <n v="0"/>
    <n v="34516"/>
    <n v="0.92200000000000004"/>
    <n v="3847"/>
    <n v="74"/>
    <n v="0.80500000000000005"/>
    <n v="0"/>
    <n v="3.6047999999999999E-4"/>
    <n v="0.99963999999999997"/>
    <x v="1"/>
    <x v="4"/>
    <x v="1"/>
    <x v="2"/>
    <x v="0"/>
    <s v=""/>
    <n v="74"/>
    <x v="0"/>
  </r>
  <r>
    <n v="815525508"/>
    <x v="0"/>
    <n v="46"/>
    <x v="1"/>
    <x v="0"/>
    <x v="0"/>
    <x v="2"/>
    <x v="1"/>
    <x v="0"/>
    <n v="41"/>
    <n v="2"/>
    <n v="1"/>
    <n v="4"/>
    <n v="1515"/>
    <n v="0"/>
    <n v="1515"/>
    <n v="0.81899999999999995"/>
    <n v="3894"/>
    <n v="60"/>
    <n v="0.81799999999999995"/>
    <n v="0"/>
    <n v="1.5941999999999999E-4"/>
    <n v="0.99983999999999995"/>
    <x v="0"/>
    <x v="1"/>
    <x v="0"/>
    <x v="1"/>
    <x v="0"/>
    <s v=""/>
    <n v="60"/>
    <x v="0"/>
  </r>
  <r>
    <n v="718746933"/>
    <x v="0"/>
    <n v="56"/>
    <x v="1"/>
    <x v="0"/>
    <x v="0"/>
    <x v="0"/>
    <x v="1"/>
    <x v="0"/>
    <n v="47"/>
    <n v="6"/>
    <n v="3"/>
    <n v="4"/>
    <n v="2865"/>
    <n v="2022"/>
    <n v="843"/>
    <n v="0.54700000000000004"/>
    <n v="3441"/>
    <n v="66"/>
    <n v="0.65"/>
    <n v="0.70599999999999996"/>
    <n v="5.2052000000000001E-4"/>
    <n v="0.99948000000000004"/>
    <x v="1"/>
    <x v="1"/>
    <x v="1"/>
    <x v="1"/>
    <x v="0"/>
    <s v=""/>
    <n v="66"/>
    <x v="1"/>
  </r>
  <r>
    <n v="715686183"/>
    <x v="0"/>
    <n v="46"/>
    <x v="1"/>
    <x v="2"/>
    <x v="1"/>
    <x v="1"/>
    <x v="3"/>
    <x v="0"/>
    <n v="34"/>
    <n v="6"/>
    <n v="2"/>
    <n v="1"/>
    <n v="2711"/>
    <n v="0"/>
    <n v="2711"/>
    <n v="0.63600000000000001"/>
    <n v="4795"/>
    <n v="65"/>
    <n v="1.0309999999999999"/>
    <n v="0"/>
    <n v="7.1987E-5"/>
    <n v="0.99992999999999999"/>
    <x v="0"/>
    <x v="3"/>
    <x v="0"/>
    <x v="1"/>
    <x v="1"/>
    <s v=""/>
    <n v="65"/>
    <x v="0"/>
  </r>
  <r>
    <n v="741778458"/>
    <x v="0"/>
    <n v="54"/>
    <x v="1"/>
    <x v="3"/>
    <x v="3"/>
    <x v="1"/>
    <x v="1"/>
    <x v="0"/>
    <n v="47"/>
    <n v="3"/>
    <n v="2"/>
    <n v="3"/>
    <n v="2341"/>
    <n v="1550"/>
    <n v="791"/>
    <n v="0.65600000000000003"/>
    <n v="3406"/>
    <n v="57"/>
    <n v="1.478"/>
    <n v="0.66200000000000003"/>
    <n v="2.1042000000000001E-4"/>
    <n v="0.99978999999999996"/>
    <x v="1"/>
    <x v="1"/>
    <x v="1"/>
    <x v="1"/>
    <x v="0"/>
    <s v=""/>
    <n v="57"/>
    <x v="1"/>
  </r>
  <r>
    <n v="801056358"/>
    <x v="0"/>
    <n v="51"/>
    <x v="0"/>
    <x v="5"/>
    <x v="0"/>
    <x v="1"/>
    <x v="2"/>
    <x v="0"/>
    <n v="45"/>
    <n v="6"/>
    <n v="1"/>
    <n v="3"/>
    <n v="13287"/>
    <n v="1864"/>
    <n v="11423"/>
    <n v="0.60299999999999998"/>
    <n v="3851"/>
    <n v="75"/>
    <n v="0.70499999999999996"/>
    <n v="0.14000000000000001"/>
    <n v="8.4530000000000006E-5"/>
    <n v="0.99992000000000003"/>
    <x v="1"/>
    <x v="2"/>
    <x v="1"/>
    <x v="2"/>
    <x v="0"/>
    <s v=""/>
    <n v="75"/>
    <x v="0"/>
  </r>
  <r>
    <n v="709486158"/>
    <x v="0"/>
    <n v="33"/>
    <x v="1"/>
    <x v="0"/>
    <x v="1"/>
    <x v="0"/>
    <x v="1"/>
    <x v="0"/>
    <n v="20"/>
    <n v="5"/>
    <n v="1"/>
    <n v="3"/>
    <n v="1438.3"/>
    <n v="0"/>
    <n v="1438.3"/>
    <n v="0.89600000000000002"/>
    <n v="4530"/>
    <n v="72"/>
    <n v="0.63600000000000001"/>
    <n v="0"/>
    <n v="9.6125999999999994E-5"/>
    <n v="0.99990000000000001"/>
    <x v="0"/>
    <x v="1"/>
    <x v="0"/>
    <x v="2"/>
    <x v="2"/>
    <s v=""/>
    <n v="72"/>
    <x v="0"/>
  </r>
  <r>
    <n v="713826183"/>
    <x v="1"/>
    <n v="41"/>
    <x v="0"/>
    <x v="0"/>
    <x v="0"/>
    <x v="2"/>
    <x v="3"/>
    <x v="0"/>
    <n v="33"/>
    <n v="4"/>
    <n v="3"/>
    <n v="4"/>
    <n v="1639"/>
    <n v="0"/>
    <n v="1639"/>
    <n v="0.48099999999999998"/>
    <n v="2242"/>
    <n v="44"/>
    <n v="0.57099999999999995"/>
    <n v="0"/>
    <n v="0.99807999999999997"/>
    <n v="1.91647E-3"/>
    <x v="0"/>
    <x v="3"/>
    <x v="0"/>
    <x v="0"/>
    <x v="1"/>
    <n v="44"/>
    <s v=""/>
    <x v="0"/>
  </r>
  <r>
    <n v="803342358"/>
    <x v="0"/>
    <n v="55"/>
    <x v="0"/>
    <x v="0"/>
    <x v="1"/>
    <x v="0"/>
    <x v="0"/>
    <x v="0"/>
    <n v="49"/>
    <n v="3"/>
    <n v="1"/>
    <n v="4"/>
    <n v="5668"/>
    <n v="2517"/>
    <n v="3151"/>
    <n v="0.70399999999999996"/>
    <n v="3382"/>
    <n v="56"/>
    <n v="0.93100000000000005"/>
    <n v="0.44400000000000001"/>
    <n v="1.6399000000000001E-4"/>
    <n v="0.99983999999999995"/>
    <x v="1"/>
    <x v="0"/>
    <x v="1"/>
    <x v="1"/>
    <x v="3"/>
    <s v=""/>
    <n v="56"/>
    <x v="2"/>
  </r>
  <r>
    <n v="780292683"/>
    <x v="1"/>
    <n v="55"/>
    <x v="0"/>
    <x v="5"/>
    <x v="2"/>
    <x v="1"/>
    <x v="4"/>
    <x v="0"/>
    <n v="41"/>
    <n v="3"/>
    <n v="4"/>
    <n v="4"/>
    <n v="24542"/>
    <n v="2354"/>
    <n v="22188"/>
    <n v="0.314"/>
    <n v="984"/>
    <n v="24"/>
    <n v="0.26300000000000001"/>
    <n v="9.6000000000000002E-2"/>
    <n v="0.99834000000000001"/>
    <n v="1.65792E-3"/>
    <x v="1"/>
    <x v="4"/>
    <x v="1"/>
    <x v="0"/>
    <x v="0"/>
    <n v="24"/>
    <s v=""/>
    <x v="0"/>
  </r>
  <r>
    <n v="788646858"/>
    <x v="0"/>
    <n v="41"/>
    <x v="1"/>
    <x v="0"/>
    <x v="1"/>
    <x v="0"/>
    <x v="1"/>
    <x v="0"/>
    <n v="29"/>
    <n v="6"/>
    <n v="3"/>
    <n v="1"/>
    <n v="1959"/>
    <n v="1268"/>
    <n v="691"/>
    <n v="0.73099999999999998"/>
    <n v="4275"/>
    <n v="61"/>
    <n v="0.64900000000000002"/>
    <n v="0.64700000000000002"/>
    <n v="1.1256000000000001E-4"/>
    <n v="0.99988999999999995"/>
    <x v="0"/>
    <x v="1"/>
    <x v="0"/>
    <x v="1"/>
    <x v="1"/>
    <s v=""/>
    <n v="61"/>
    <x v="1"/>
  </r>
  <r>
    <n v="711116133"/>
    <x v="1"/>
    <n v="50"/>
    <x v="1"/>
    <x v="5"/>
    <x v="2"/>
    <x v="1"/>
    <x v="1"/>
    <x v="0"/>
    <n v="37"/>
    <n v="3"/>
    <n v="2"/>
    <n v="4"/>
    <n v="1838"/>
    <n v="0"/>
    <n v="1838"/>
    <n v="0.74299999999999999"/>
    <n v="2461"/>
    <n v="47"/>
    <n v="1.1359999999999999"/>
    <n v="0"/>
    <n v="0.99683999999999995"/>
    <n v="3.1619E-3"/>
    <x v="0"/>
    <x v="1"/>
    <x v="0"/>
    <x v="1"/>
    <x v="0"/>
    <n v="47"/>
    <s v=""/>
    <x v="0"/>
  </r>
  <r>
    <n v="708584208"/>
    <x v="1"/>
    <n v="36"/>
    <x v="1"/>
    <x v="3"/>
    <x v="1"/>
    <x v="2"/>
    <x v="1"/>
    <x v="0"/>
    <n v="36"/>
    <n v="5"/>
    <n v="2"/>
    <n v="4"/>
    <n v="3111"/>
    <n v="2517"/>
    <n v="594"/>
    <n v="0.64600000000000002"/>
    <n v="2367"/>
    <n v="41"/>
    <n v="0.51900000000000002"/>
    <n v="0.80900000000000005"/>
    <n v="0.99695"/>
    <n v="3.0518899999999998E-3"/>
    <x v="0"/>
    <x v="1"/>
    <x v="0"/>
    <x v="0"/>
    <x v="1"/>
    <n v="41"/>
    <s v=""/>
    <x v="1"/>
  </r>
  <r>
    <n v="789097833"/>
    <x v="0"/>
    <n v="39"/>
    <x v="1"/>
    <x v="4"/>
    <x v="0"/>
    <x v="1"/>
    <x v="1"/>
    <x v="0"/>
    <n v="27"/>
    <n v="4"/>
    <n v="3"/>
    <n v="3"/>
    <n v="3927"/>
    <n v="720"/>
    <n v="3207"/>
    <n v="0.63"/>
    <n v="4230"/>
    <n v="93"/>
    <n v="0.89800000000000002"/>
    <n v="0.183"/>
    <n v="2.5237000000000002E-4"/>
    <n v="0.99975000000000003"/>
    <x v="0"/>
    <x v="1"/>
    <x v="0"/>
    <x v="2"/>
    <x v="1"/>
    <s v=""/>
    <n v="93"/>
    <x v="0"/>
  </r>
  <r>
    <n v="709443633"/>
    <x v="0"/>
    <n v="38"/>
    <x v="1"/>
    <x v="5"/>
    <x v="2"/>
    <x v="0"/>
    <x v="1"/>
    <x v="0"/>
    <n v="26"/>
    <n v="5"/>
    <n v="1"/>
    <n v="1"/>
    <n v="4345"/>
    <n v="838"/>
    <n v="3507"/>
    <n v="0.59299999999999997"/>
    <n v="4770"/>
    <n v="62"/>
    <n v="0.72199999999999998"/>
    <n v="0.193"/>
    <n v="3.2054999999999997E-5"/>
    <n v="0.99997000000000003"/>
    <x v="0"/>
    <x v="1"/>
    <x v="0"/>
    <x v="1"/>
    <x v="1"/>
    <s v=""/>
    <n v="62"/>
    <x v="0"/>
  </r>
  <r>
    <n v="767280633"/>
    <x v="0"/>
    <n v="46"/>
    <x v="1"/>
    <x v="3"/>
    <x v="1"/>
    <x v="2"/>
    <x v="1"/>
    <x v="0"/>
    <n v="39"/>
    <n v="5"/>
    <n v="2"/>
    <n v="2"/>
    <n v="3003"/>
    <n v="1454"/>
    <n v="1549"/>
    <n v="0.59499999999999997"/>
    <n v="4378"/>
    <n v="96"/>
    <n v="0.54800000000000004"/>
    <n v="0.48399999999999999"/>
    <n v="1.1382E-4"/>
    <n v="0.99988999999999995"/>
    <x v="0"/>
    <x v="1"/>
    <x v="0"/>
    <x v="2"/>
    <x v="0"/>
    <s v=""/>
    <n v="96"/>
    <x v="2"/>
  </r>
  <r>
    <n v="713096583"/>
    <x v="1"/>
    <n v="40"/>
    <x v="1"/>
    <x v="5"/>
    <x v="0"/>
    <x v="1"/>
    <x v="1"/>
    <x v="0"/>
    <n v="36"/>
    <n v="4"/>
    <n v="3"/>
    <n v="2"/>
    <n v="1438.3"/>
    <n v="544"/>
    <n v="894.3"/>
    <n v="0.54300000000000004"/>
    <n v="2294"/>
    <n v="40"/>
    <n v="0.73899999999999999"/>
    <n v="0.378"/>
    <n v="0.99395"/>
    <n v="6.0499999999999998E-3"/>
    <x v="0"/>
    <x v="1"/>
    <x v="0"/>
    <x v="0"/>
    <x v="1"/>
    <n v="40"/>
    <s v=""/>
    <x v="2"/>
  </r>
  <r>
    <n v="721033908"/>
    <x v="0"/>
    <n v="58"/>
    <x v="0"/>
    <x v="5"/>
    <x v="2"/>
    <x v="1"/>
    <x v="0"/>
    <x v="0"/>
    <n v="46"/>
    <n v="6"/>
    <n v="3"/>
    <n v="1"/>
    <n v="2541"/>
    <n v="1053"/>
    <n v="1488"/>
    <n v="0.92600000000000005"/>
    <n v="4552"/>
    <n v="82"/>
    <n v="0.745"/>
    <n v="0.41399999999999998"/>
    <n v="1.0469E-4"/>
    <n v="0.99990000000000001"/>
    <x v="1"/>
    <x v="0"/>
    <x v="1"/>
    <x v="2"/>
    <x v="0"/>
    <s v=""/>
    <n v="82"/>
    <x v="2"/>
  </r>
  <r>
    <n v="756025233"/>
    <x v="1"/>
    <n v="43"/>
    <x v="1"/>
    <x v="2"/>
    <x v="2"/>
    <x v="1"/>
    <x v="1"/>
    <x v="0"/>
    <n v="36"/>
    <n v="5"/>
    <n v="3"/>
    <n v="2"/>
    <n v="2422"/>
    <n v="1014"/>
    <n v="1408"/>
    <n v="0.68799999999999994"/>
    <n v="2437"/>
    <n v="44"/>
    <n v="0.46700000000000003"/>
    <n v="0.41899999999999998"/>
    <n v="0.99487000000000003"/>
    <n v="5.13E-3"/>
    <x v="0"/>
    <x v="1"/>
    <x v="0"/>
    <x v="0"/>
    <x v="1"/>
    <n v="44"/>
    <s v=""/>
    <x v="2"/>
  </r>
  <r>
    <n v="711977508"/>
    <x v="1"/>
    <n v="56"/>
    <x v="1"/>
    <x v="3"/>
    <x v="2"/>
    <x v="1"/>
    <x v="1"/>
    <x v="0"/>
    <n v="43"/>
    <n v="1"/>
    <n v="2"/>
    <n v="4"/>
    <n v="1440"/>
    <n v="1211"/>
    <n v="229"/>
    <n v="0.46500000000000002"/>
    <n v="2141"/>
    <n v="40"/>
    <n v="0.48099999999999998"/>
    <n v="0.84099999999999997"/>
    <n v="0.99702999999999997"/>
    <n v="2.9684300000000002E-3"/>
    <x v="1"/>
    <x v="1"/>
    <x v="1"/>
    <x v="0"/>
    <x v="0"/>
    <n v="40"/>
    <s v=""/>
    <x v="1"/>
  </r>
  <r>
    <n v="772076208"/>
    <x v="0"/>
    <n v="58"/>
    <x v="0"/>
    <x v="2"/>
    <x v="4"/>
    <x v="1"/>
    <x v="2"/>
    <x v="0"/>
    <n v="47"/>
    <n v="6"/>
    <n v="3"/>
    <n v="0"/>
    <n v="26108"/>
    <n v="1146"/>
    <n v="24962"/>
    <n v="0.47599999999999998"/>
    <n v="3677"/>
    <n v="70"/>
    <n v="0.89200000000000002"/>
    <n v="4.3999999999999997E-2"/>
    <n v="6.7657000000000006E-5"/>
    <n v="0.99992999999999999"/>
    <x v="1"/>
    <x v="2"/>
    <x v="1"/>
    <x v="2"/>
    <x v="0"/>
    <s v=""/>
    <n v="70"/>
    <x v="0"/>
  </r>
  <r>
    <n v="710666583"/>
    <x v="1"/>
    <n v="29"/>
    <x v="1"/>
    <x v="5"/>
    <x v="2"/>
    <x v="1"/>
    <x v="1"/>
    <x v="0"/>
    <n v="36"/>
    <n v="3"/>
    <n v="2"/>
    <n v="4"/>
    <n v="2516"/>
    <n v="2312"/>
    <n v="204"/>
    <n v="0.625"/>
    <n v="2321"/>
    <n v="36"/>
    <n v="0.5"/>
    <n v="0.91900000000000004"/>
    <n v="0.99683999999999995"/>
    <n v="3.1619E-3"/>
    <x v="2"/>
    <x v="1"/>
    <x v="2"/>
    <x v="0"/>
    <x v="1"/>
    <n v="36"/>
    <s v=""/>
    <x v="1"/>
  </r>
  <r>
    <n v="712369308"/>
    <x v="1"/>
    <n v="48"/>
    <x v="1"/>
    <x v="2"/>
    <x v="6"/>
    <x v="3"/>
    <x v="3"/>
    <x v="0"/>
    <n v="35"/>
    <n v="4"/>
    <n v="3"/>
    <n v="2"/>
    <n v="3646"/>
    <n v="1047"/>
    <n v="2599"/>
    <n v="0.63300000000000001"/>
    <n v="1969"/>
    <n v="38"/>
    <n v="0.52"/>
    <n v="0.28699999999999998"/>
    <n v="0.99634999999999996"/>
    <n v="3.64906E-3"/>
    <x v="0"/>
    <x v="3"/>
    <x v="0"/>
    <x v="0"/>
    <x v="1"/>
    <n v="38"/>
    <s v=""/>
    <x v="2"/>
  </r>
  <r>
    <n v="794784633"/>
    <x v="0"/>
    <n v="61"/>
    <x v="1"/>
    <x v="4"/>
    <x v="2"/>
    <x v="1"/>
    <x v="3"/>
    <x v="0"/>
    <n v="55"/>
    <n v="6"/>
    <n v="1"/>
    <n v="2"/>
    <n v="2214"/>
    <n v="2123"/>
    <n v="91"/>
    <n v="0.64"/>
    <n v="4478"/>
    <n v="77"/>
    <n v="0.79100000000000004"/>
    <n v="0.95899999999999996"/>
    <n v="4.8594999999999998E-5"/>
    <n v="0.99995000000000001"/>
    <x v="1"/>
    <x v="3"/>
    <x v="1"/>
    <x v="2"/>
    <x v="3"/>
    <s v=""/>
    <n v="77"/>
    <x v="1"/>
  </r>
  <r>
    <n v="716437533"/>
    <x v="0"/>
    <n v="51"/>
    <x v="0"/>
    <x v="3"/>
    <x v="4"/>
    <x v="1"/>
    <x v="2"/>
    <x v="0"/>
    <n v="43"/>
    <n v="5"/>
    <n v="3"/>
    <n v="3"/>
    <n v="11862"/>
    <n v="0"/>
    <n v="11862"/>
    <n v="0.52"/>
    <n v="4101"/>
    <n v="88"/>
    <n v="0.66"/>
    <n v="0"/>
    <n v="2.9410999999999999E-4"/>
    <n v="0.99970999999999999"/>
    <x v="1"/>
    <x v="2"/>
    <x v="1"/>
    <x v="2"/>
    <x v="0"/>
    <s v=""/>
    <n v="88"/>
    <x v="0"/>
  </r>
  <r>
    <n v="715109508"/>
    <x v="0"/>
    <n v="44"/>
    <x v="1"/>
    <x v="0"/>
    <x v="4"/>
    <x v="0"/>
    <x v="5"/>
    <x v="0"/>
    <n v="36"/>
    <n v="3"/>
    <n v="1"/>
    <n v="4"/>
    <n v="8729"/>
    <n v="1427"/>
    <n v="7302"/>
    <n v="0.82899999999999996"/>
    <n v="5347"/>
    <n v="96"/>
    <n v="0.52400000000000002"/>
    <n v="0.16300000000000001"/>
    <n v="1.5944E-4"/>
    <n v="0.99983999999999995"/>
    <x v="0"/>
    <x v="5"/>
    <x v="0"/>
    <x v="2"/>
    <x v="1"/>
    <s v=""/>
    <n v="96"/>
    <x v="0"/>
  </r>
  <r>
    <n v="795392433"/>
    <x v="0"/>
    <n v="35"/>
    <x v="1"/>
    <x v="3"/>
    <x v="2"/>
    <x v="1"/>
    <x v="5"/>
    <x v="0"/>
    <n v="29"/>
    <n v="3"/>
    <n v="1"/>
    <n v="1"/>
    <n v="2423"/>
    <n v="0"/>
    <n v="2423"/>
    <n v="0.66300000000000003"/>
    <n v="4651"/>
    <n v="69"/>
    <n v="0.56799999999999995"/>
    <n v="0"/>
    <n v="3.4150000000000003E-5"/>
    <n v="0.99997000000000003"/>
    <x v="0"/>
    <x v="5"/>
    <x v="0"/>
    <x v="2"/>
    <x v="1"/>
    <s v=""/>
    <n v="69"/>
    <x v="0"/>
  </r>
  <r>
    <n v="712721358"/>
    <x v="1"/>
    <n v="48"/>
    <x v="1"/>
    <x v="0"/>
    <x v="2"/>
    <x v="3"/>
    <x v="1"/>
    <x v="0"/>
    <n v="36"/>
    <n v="5"/>
    <n v="3"/>
    <n v="2"/>
    <n v="4073"/>
    <n v="2517"/>
    <n v="1556"/>
    <n v="0.57499999999999996"/>
    <n v="2059"/>
    <n v="43"/>
    <n v="0.433"/>
    <n v="0.61799999999999999"/>
    <n v="0.99482000000000004"/>
    <n v="5.1799999999999997E-3"/>
    <x v="0"/>
    <x v="1"/>
    <x v="0"/>
    <x v="0"/>
    <x v="1"/>
    <n v="43"/>
    <s v=""/>
    <x v="1"/>
  </r>
  <r>
    <n v="720118908"/>
    <x v="0"/>
    <n v="26"/>
    <x v="0"/>
    <x v="4"/>
    <x v="1"/>
    <x v="0"/>
    <x v="1"/>
    <x v="0"/>
    <n v="36"/>
    <n v="5"/>
    <n v="2"/>
    <n v="4"/>
    <n v="9916"/>
    <n v="0"/>
    <n v="9916"/>
    <n v="0.79300000000000004"/>
    <n v="3477"/>
    <n v="65"/>
    <n v="0.66700000000000004"/>
    <n v="0"/>
    <n v="2.8024000000000001E-4"/>
    <n v="0.99972000000000005"/>
    <x v="2"/>
    <x v="1"/>
    <x v="2"/>
    <x v="1"/>
    <x v="1"/>
    <s v=""/>
    <n v="65"/>
    <x v="0"/>
  </r>
  <r>
    <n v="799486158"/>
    <x v="0"/>
    <n v="39"/>
    <x v="1"/>
    <x v="5"/>
    <x v="1"/>
    <x v="0"/>
    <x v="1"/>
    <x v="0"/>
    <n v="29"/>
    <n v="4"/>
    <n v="2"/>
    <n v="4"/>
    <n v="1438.3"/>
    <n v="949"/>
    <n v="489.3"/>
    <n v="0.73599999999999999"/>
    <n v="4222"/>
    <n v="65"/>
    <n v="0.66700000000000004"/>
    <n v="0.66"/>
    <n v="3.0653000000000001E-4"/>
    <n v="0.99968999999999997"/>
    <x v="0"/>
    <x v="1"/>
    <x v="0"/>
    <x v="1"/>
    <x v="1"/>
    <s v=""/>
    <n v="65"/>
    <x v="1"/>
  </r>
  <r>
    <n v="718980633"/>
    <x v="0"/>
    <n v="38"/>
    <x v="0"/>
    <x v="3"/>
    <x v="4"/>
    <x v="0"/>
    <x v="2"/>
    <x v="0"/>
    <n v="36"/>
    <n v="3"/>
    <n v="3"/>
    <n v="3"/>
    <n v="6452"/>
    <n v="1151"/>
    <n v="5301"/>
    <n v="0.88400000000000001"/>
    <n v="4835"/>
    <n v="84"/>
    <n v="0.71399999999999997"/>
    <n v="0.17799999999999999"/>
    <n v="2.9410999999999999E-4"/>
    <n v="0.99970999999999999"/>
    <x v="0"/>
    <x v="2"/>
    <x v="0"/>
    <x v="2"/>
    <x v="1"/>
    <s v=""/>
    <n v="84"/>
    <x v="0"/>
  </r>
  <r>
    <n v="717336408"/>
    <x v="1"/>
    <n v="51"/>
    <x v="1"/>
    <x v="5"/>
    <x v="6"/>
    <x v="1"/>
    <x v="1"/>
    <x v="0"/>
    <n v="45"/>
    <n v="5"/>
    <n v="3"/>
    <n v="1"/>
    <n v="1952"/>
    <n v="1411"/>
    <n v="541"/>
    <n v="0.64200000000000002"/>
    <n v="2452"/>
    <n v="44"/>
    <n v="0.63"/>
    <n v="0.72299999999999998"/>
    <n v="0.99326000000000003"/>
    <n v="6.7400000000000003E-3"/>
    <x v="1"/>
    <x v="1"/>
    <x v="1"/>
    <x v="0"/>
    <x v="0"/>
    <n v="44"/>
    <s v=""/>
    <x v="1"/>
  </r>
  <r>
    <n v="709546608"/>
    <x v="0"/>
    <n v="37"/>
    <x v="1"/>
    <x v="3"/>
    <x v="2"/>
    <x v="0"/>
    <x v="1"/>
    <x v="0"/>
    <n v="36"/>
    <n v="6"/>
    <n v="5"/>
    <n v="4"/>
    <n v="1438.3"/>
    <n v="647"/>
    <n v="791.3"/>
    <n v="0.88900000000000001"/>
    <n v="4803"/>
    <n v="64"/>
    <n v="0.68400000000000005"/>
    <n v="0.45"/>
    <n v="5.9254999999999996E-4"/>
    <n v="0.99941000000000002"/>
    <x v="0"/>
    <x v="1"/>
    <x v="0"/>
    <x v="1"/>
    <x v="1"/>
    <s v=""/>
    <n v="64"/>
    <x v="2"/>
  </r>
  <r>
    <n v="823624158"/>
    <x v="0"/>
    <n v="53"/>
    <x v="1"/>
    <x v="3"/>
    <x v="6"/>
    <x v="1"/>
    <x v="5"/>
    <x v="0"/>
    <n v="49"/>
    <n v="3"/>
    <n v="2"/>
    <n v="2"/>
    <n v="4500"/>
    <n v="0"/>
    <n v="4500"/>
    <n v="0.76100000000000001"/>
    <n v="4579"/>
    <n v="78"/>
    <n v="0.81399999999999995"/>
    <n v="0"/>
    <n v="1.6470999999999999E-4"/>
    <n v="0.99983999999999995"/>
    <x v="1"/>
    <x v="5"/>
    <x v="1"/>
    <x v="2"/>
    <x v="3"/>
    <s v=""/>
    <n v="78"/>
    <x v="0"/>
  </r>
  <r>
    <n v="771688983"/>
    <x v="0"/>
    <n v="53"/>
    <x v="1"/>
    <x v="3"/>
    <x v="0"/>
    <x v="1"/>
    <x v="1"/>
    <x v="0"/>
    <n v="41"/>
    <n v="4"/>
    <n v="1"/>
    <n v="2"/>
    <n v="2252"/>
    <n v="1811"/>
    <n v="441"/>
    <n v="0.68"/>
    <n v="4201"/>
    <n v="68"/>
    <n v="1.125"/>
    <n v="0.80400000000000005"/>
    <n v="5.3542000000000003E-5"/>
    <n v="0.99995000000000001"/>
    <x v="1"/>
    <x v="1"/>
    <x v="1"/>
    <x v="2"/>
    <x v="0"/>
    <s v=""/>
    <n v="68"/>
    <x v="1"/>
  </r>
  <r>
    <n v="708701358"/>
    <x v="0"/>
    <n v="39"/>
    <x v="1"/>
    <x v="3"/>
    <x v="2"/>
    <x v="1"/>
    <x v="1"/>
    <x v="0"/>
    <n v="36"/>
    <n v="3"/>
    <n v="2"/>
    <n v="3"/>
    <n v="2370"/>
    <n v="2031"/>
    <n v="339"/>
    <n v="0.88900000000000001"/>
    <n v="4000"/>
    <n v="79"/>
    <n v="0.97499999999999998"/>
    <n v="0.85699999999999998"/>
    <n v="1.9683E-4"/>
    <n v="0.99980000000000002"/>
    <x v="0"/>
    <x v="1"/>
    <x v="0"/>
    <x v="2"/>
    <x v="1"/>
    <s v=""/>
    <n v="79"/>
    <x v="1"/>
  </r>
  <r>
    <n v="712048008"/>
    <x v="0"/>
    <n v="56"/>
    <x v="1"/>
    <x v="2"/>
    <x v="0"/>
    <x v="1"/>
    <x v="3"/>
    <x v="0"/>
    <n v="44"/>
    <n v="3"/>
    <n v="2"/>
    <n v="2"/>
    <n v="2610"/>
    <n v="1988"/>
    <n v="622"/>
    <n v="0.57599999999999996"/>
    <n v="4127"/>
    <n v="69"/>
    <n v="0.53300000000000003"/>
    <n v="0.76200000000000001"/>
    <n v="1.1603999999999999E-4"/>
    <n v="0.99987999999999999"/>
    <x v="1"/>
    <x v="3"/>
    <x v="1"/>
    <x v="2"/>
    <x v="0"/>
    <s v=""/>
    <n v="69"/>
    <x v="1"/>
  </r>
  <r>
    <n v="710712783"/>
    <x v="0"/>
    <n v="52"/>
    <x v="1"/>
    <x v="2"/>
    <x v="3"/>
    <x v="0"/>
    <x v="1"/>
    <x v="0"/>
    <n v="41"/>
    <n v="3"/>
    <n v="3"/>
    <n v="3"/>
    <n v="2294"/>
    <n v="1787"/>
    <n v="507"/>
    <n v="0.748"/>
    <n v="3904"/>
    <n v="76"/>
    <n v="0.85399999999999998"/>
    <n v="0.77900000000000003"/>
    <n v="3.4872000000000001E-4"/>
    <n v="0.99965000000000004"/>
    <x v="1"/>
    <x v="1"/>
    <x v="1"/>
    <x v="2"/>
    <x v="0"/>
    <s v=""/>
    <n v="76"/>
    <x v="1"/>
  </r>
  <r>
    <n v="716626008"/>
    <x v="0"/>
    <n v="51"/>
    <x v="1"/>
    <x v="3"/>
    <x v="1"/>
    <x v="3"/>
    <x v="5"/>
    <x v="0"/>
    <n v="36"/>
    <n v="4"/>
    <n v="3"/>
    <n v="4"/>
    <n v="5062"/>
    <n v="1659"/>
    <n v="3403"/>
    <n v="0.83599999999999997"/>
    <n v="4243"/>
    <n v="102"/>
    <n v="0.67200000000000004"/>
    <n v="0.32800000000000001"/>
    <n v="5.1599999999999997E-4"/>
    <n v="0.99948000000000004"/>
    <x v="1"/>
    <x v="5"/>
    <x v="1"/>
    <x v="2"/>
    <x v="1"/>
    <s v=""/>
    <n v="102"/>
    <x v="2"/>
  </r>
  <r>
    <n v="718284408"/>
    <x v="0"/>
    <n v="43"/>
    <x v="1"/>
    <x v="0"/>
    <x v="3"/>
    <x v="0"/>
    <x v="1"/>
    <x v="0"/>
    <n v="30"/>
    <n v="5"/>
    <n v="2"/>
    <n v="2"/>
    <n v="2415"/>
    <n v="1452"/>
    <n v="963"/>
    <n v="0.60899999999999999"/>
    <n v="3970"/>
    <n v="68"/>
    <n v="0.61899999999999999"/>
    <n v="0.60099999999999998"/>
    <n v="1.2982E-4"/>
    <n v="0.99987000000000004"/>
    <x v="0"/>
    <x v="1"/>
    <x v="0"/>
    <x v="2"/>
    <x v="1"/>
    <s v=""/>
    <n v="68"/>
    <x v="1"/>
  </r>
  <r>
    <n v="717414933"/>
    <x v="0"/>
    <n v="51"/>
    <x v="1"/>
    <x v="5"/>
    <x v="0"/>
    <x v="1"/>
    <x v="1"/>
    <x v="0"/>
    <n v="45"/>
    <n v="3"/>
    <n v="3"/>
    <n v="3"/>
    <n v="2918"/>
    <n v="2049"/>
    <n v="869"/>
    <n v="0.501"/>
    <n v="3818"/>
    <n v="61"/>
    <n v="0.60499999999999998"/>
    <n v="0.70199999999999996"/>
    <n v="2.7604000000000002E-4"/>
    <n v="0.99972000000000005"/>
    <x v="1"/>
    <x v="1"/>
    <x v="1"/>
    <x v="1"/>
    <x v="0"/>
    <s v=""/>
    <n v="61"/>
    <x v="1"/>
  </r>
  <r>
    <n v="713032233"/>
    <x v="0"/>
    <n v="53"/>
    <x v="1"/>
    <x v="3"/>
    <x v="1"/>
    <x v="1"/>
    <x v="1"/>
    <x v="0"/>
    <n v="36"/>
    <n v="5"/>
    <n v="1"/>
    <n v="4"/>
    <n v="2708"/>
    <n v="2271"/>
    <n v="437"/>
    <n v="0.61"/>
    <n v="4812"/>
    <n v="83"/>
    <n v="0.76600000000000001"/>
    <n v="0.83899999999999997"/>
    <n v="1.5804E-4"/>
    <n v="0.99983999999999995"/>
    <x v="1"/>
    <x v="1"/>
    <x v="1"/>
    <x v="2"/>
    <x v="1"/>
    <s v=""/>
    <n v="83"/>
    <x v="1"/>
  </r>
  <r>
    <n v="714234858"/>
    <x v="0"/>
    <n v="54"/>
    <x v="1"/>
    <x v="0"/>
    <x v="0"/>
    <x v="0"/>
    <x v="1"/>
    <x v="0"/>
    <n v="36"/>
    <n v="5"/>
    <n v="1"/>
    <n v="4"/>
    <n v="3666"/>
    <n v="1739"/>
    <n v="1927"/>
    <n v="0.77900000000000003"/>
    <n v="4735"/>
    <n v="84"/>
    <n v="0.82599999999999996"/>
    <n v="0.47399999999999998"/>
    <n v="1.5941999999999999E-4"/>
    <n v="0.99983999999999995"/>
    <x v="1"/>
    <x v="1"/>
    <x v="1"/>
    <x v="2"/>
    <x v="1"/>
    <s v=""/>
    <n v="84"/>
    <x v="2"/>
  </r>
  <r>
    <n v="714818058"/>
    <x v="0"/>
    <n v="36"/>
    <x v="1"/>
    <x v="2"/>
    <x v="0"/>
    <x v="0"/>
    <x v="3"/>
    <x v="0"/>
    <n v="30"/>
    <n v="3"/>
    <n v="3"/>
    <n v="1"/>
    <n v="1438.3"/>
    <n v="0"/>
    <n v="1438.3"/>
    <n v="0.71"/>
    <n v="4591"/>
    <n v="74"/>
    <n v="0.64400000000000002"/>
    <n v="0"/>
    <n v="1.106E-4"/>
    <n v="0.99988999999999995"/>
    <x v="0"/>
    <x v="3"/>
    <x v="0"/>
    <x v="2"/>
    <x v="1"/>
    <s v=""/>
    <n v="74"/>
    <x v="0"/>
  </r>
  <r>
    <n v="708731658"/>
    <x v="1"/>
    <n v="53"/>
    <x v="1"/>
    <x v="4"/>
    <x v="0"/>
    <x v="0"/>
    <x v="1"/>
    <x v="0"/>
    <n v="41"/>
    <n v="3"/>
    <n v="3"/>
    <n v="4"/>
    <n v="1438.3"/>
    <n v="0"/>
    <n v="1438.3"/>
    <n v="0.38700000000000001"/>
    <n v="1587"/>
    <n v="42"/>
    <n v="0.44800000000000001"/>
    <n v="0"/>
    <n v="0.99768000000000001"/>
    <n v="2.3165600000000001E-3"/>
    <x v="1"/>
    <x v="1"/>
    <x v="1"/>
    <x v="0"/>
    <x v="0"/>
    <n v="42"/>
    <s v=""/>
    <x v="0"/>
  </r>
  <r>
    <n v="708706833"/>
    <x v="1"/>
    <n v="39"/>
    <x v="1"/>
    <x v="0"/>
    <x v="2"/>
    <x v="3"/>
    <x v="5"/>
    <x v="0"/>
    <n v="36"/>
    <n v="4"/>
    <n v="3"/>
    <n v="3"/>
    <n v="2809"/>
    <n v="0"/>
    <n v="2809"/>
    <n v="0.85399999999999998"/>
    <n v="2466"/>
    <n v="40"/>
    <n v="0.53800000000000003"/>
    <n v="0"/>
    <n v="0.99690999999999996"/>
    <n v="3.08778E-3"/>
    <x v="0"/>
    <x v="5"/>
    <x v="0"/>
    <x v="0"/>
    <x v="1"/>
    <n v="40"/>
    <s v=""/>
    <x v="0"/>
  </r>
  <r>
    <n v="780100533"/>
    <x v="0"/>
    <n v="46"/>
    <x v="0"/>
    <x v="0"/>
    <x v="1"/>
    <x v="0"/>
    <x v="2"/>
    <x v="0"/>
    <n v="31"/>
    <n v="5"/>
    <n v="2"/>
    <n v="4"/>
    <n v="26303"/>
    <n v="2376"/>
    <n v="23927"/>
    <n v="0.58299999999999996"/>
    <n v="3586"/>
    <n v="67"/>
    <n v="0.91400000000000003"/>
    <n v="0.09"/>
    <n v="3.3886000000000002E-4"/>
    <n v="0.99965999999999999"/>
    <x v="0"/>
    <x v="2"/>
    <x v="0"/>
    <x v="1"/>
    <x v="1"/>
    <s v=""/>
    <n v="67"/>
    <x v="0"/>
  </r>
  <r>
    <n v="711712983"/>
    <x v="0"/>
    <n v="56"/>
    <x v="0"/>
    <x v="3"/>
    <x v="1"/>
    <x v="1"/>
    <x v="2"/>
    <x v="0"/>
    <n v="46"/>
    <n v="6"/>
    <n v="2"/>
    <n v="3"/>
    <n v="15982"/>
    <n v="0"/>
    <n v="15982"/>
    <n v="0.68700000000000006"/>
    <n v="4503"/>
    <n v="80"/>
    <n v="0.66700000000000004"/>
    <n v="0"/>
    <n v="1.9143E-4"/>
    <n v="0.99980999999999998"/>
    <x v="1"/>
    <x v="2"/>
    <x v="1"/>
    <x v="2"/>
    <x v="0"/>
    <s v=""/>
    <n v="80"/>
    <x v="0"/>
  </r>
  <r>
    <n v="712549758"/>
    <x v="0"/>
    <n v="40"/>
    <x v="1"/>
    <x v="2"/>
    <x v="1"/>
    <x v="0"/>
    <x v="5"/>
    <x v="0"/>
    <n v="25"/>
    <n v="6"/>
    <n v="2"/>
    <n v="1"/>
    <n v="25060"/>
    <n v="0"/>
    <n v="25060"/>
    <n v="0.75800000000000001"/>
    <n v="3749"/>
    <n v="61"/>
    <n v="0.74299999999999999"/>
    <n v="0"/>
    <n v="7.1987E-5"/>
    <n v="0.99992999999999999"/>
    <x v="0"/>
    <x v="5"/>
    <x v="0"/>
    <x v="1"/>
    <x v="1"/>
    <s v=""/>
    <n v="61"/>
    <x v="0"/>
  </r>
  <r>
    <n v="713348433"/>
    <x v="0"/>
    <n v="42"/>
    <x v="1"/>
    <x v="0"/>
    <x v="0"/>
    <x v="1"/>
    <x v="3"/>
    <x v="0"/>
    <n v="29"/>
    <n v="6"/>
    <n v="3"/>
    <n v="2"/>
    <n v="1545"/>
    <n v="751"/>
    <n v="794"/>
    <n v="0.55100000000000005"/>
    <n v="4477"/>
    <n v="62"/>
    <n v="0.59"/>
    <n v="0.48599999999999999"/>
    <n v="1.8144999999999999E-4"/>
    <n v="0.99982000000000004"/>
    <x v="0"/>
    <x v="3"/>
    <x v="0"/>
    <x v="1"/>
    <x v="1"/>
    <s v=""/>
    <n v="62"/>
    <x v="2"/>
  </r>
  <r>
    <n v="820599333"/>
    <x v="0"/>
    <n v="43"/>
    <x v="1"/>
    <x v="1"/>
    <x v="1"/>
    <x v="1"/>
    <x v="1"/>
    <x v="0"/>
    <n v="38"/>
    <n v="6"/>
    <n v="2"/>
    <n v="2"/>
    <n v="1438.3"/>
    <n v="604"/>
    <n v="834.3"/>
    <n v="0.77100000000000002"/>
    <n v="4469"/>
    <n v="85"/>
    <n v="0.93200000000000005"/>
    <n v="0.42"/>
    <n v="1.1751E-4"/>
    <n v="0.99987999999999999"/>
    <x v="0"/>
    <x v="1"/>
    <x v="0"/>
    <x v="2"/>
    <x v="0"/>
    <s v=""/>
    <n v="85"/>
    <x v="2"/>
  </r>
  <r>
    <n v="787261008"/>
    <x v="0"/>
    <n v="43"/>
    <x v="0"/>
    <x v="5"/>
    <x v="5"/>
    <x v="2"/>
    <x v="0"/>
    <x v="0"/>
    <n v="37"/>
    <n v="4"/>
    <n v="3"/>
    <n v="4"/>
    <n v="4112"/>
    <n v="1128"/>
    <n v="2984"/>
    <n v="0.58699999999999997"/>
    <n v="4446"/>
    <n v="75"/>
    <n v="0.66700000000000004"/>
    <n v="0.27400000000000002"/>
    <n v="5.6988000000000004E-4"/>
    <n v="0.99943000000000004"/>
    <x v="0"/>
    <x v="0"/>
    <x v="0"/>
    <x v="2"/>
    <x v="0"/>
    <s v=""/>
    <n v="75"/>
    <x v="2"/>
  </r>
  <r>
    <n v="778343958"/>
    <x v="0"/>
    <n v="47"/>
    <x v="1"/>
    <x v="0"/>
    <x v="1"/>
    <x v="0"/>
    <x v="1"/>
    <x v="0"/>
    <n v="27"/>
    <n v="3"/>
    <n v="3"/>
    <n v="0"/>
    <n v="1451"/>
    <n v="0"/>
    <n v="1451"/>
    <n v="0.5"/>
    <n v="3866"/>
    <n v="72"/>
    <n v="0.71399999999999997"/>
    <n v="0"/>
    <n v="6.8853E-5"/>
    <n v="0.99992999999999999"/>
    <x v="0"/>
    <x v="1"/>
    <x v="0"/>
    <x v="2"/>
    <x v="1"/>
    <s v=""/>
    <n v="72"/>
    <x v="0"/>
  </r>
  <r>
    <n v="788407833"/>
    <x v="0"/>
    <n v="49"/>
    <x v="1"/>
    <x v="2"/>
    <x v="1"/>
    <x v="1"/>
    <x v="5"/>
    <x v="0"/>
    <n v="42"/>
    <n v="5"/>
    <n v="3"/>
    <n v="2"/>
    <n v="16424"/>
    <n v="1368"/>
    <n v="15056"/>
    <n v="0.55000000000000004"/>
    <n v="4025"/>
    <n v="79"/>
    <n v="0.88100000000000001"/>
    <n v="8.3000000000000004E-2"/>
    <n v="1.8864000000000001E-4"/>
    <n v="0.99980999999999998"/>
    <x v="0"/>
    <x v="5"/>
    <x v="0"/>
    <x v="2"/>
    <x v="0"/>
    <s v=""/>
    <n v="79"/>
    <x v="0"/>
  </r>
  <r>
    <n v="760807608"/>
    <x v="0"/>
    <n v="48"/>
    <x v="1"/>
    <x v="2"/>
    <x v="2"/>
    <x v="0"/>
    <x v="1"/>
    <x v="0"/>
    <n v="41"/>
    <n v="5"/>
    <n v="3"/>
    <n v="4"/>
    <n v="2340"/>
    <n v="1680"/>
    <n v="660"/>
    <n v="0.79100000000000004"/>
    <n v="4751"/>
    <n v="83"/>
    <n v="0.80400000000000005"/>
    <n v="0.71799999999999997"/>
    <n v="5.5639999999999997E-4"/>
    <n v="0.99944"/>
    <x v="0"/>
    <x v="1"/>
    <x v="0"/>
    <x v="2"/>
    <x v="0"/>
    <s v=""/>
    <n v="83"/>
    <x v="1"/>
  </r>
  <r>
    <n v="771108933"/>
    <x v="0"/>
    <n v="47"/>
    <x v="1"/>
    <x v="2"/>
    <x v="1"/>
    <x v="0"/>
    <x v="1"/>
    <x v="0"/>
    <n v="34"/>
    <n v="5"/>
    <n v="3"/>
    <n v="4"/>
    <n v="1926"/>
    <n v="879"/>
    <n v="1047"/>
    <n v="0.53600000000000003"/>
    <n v="4385"/>
    <n v="71"/>
    <n v="0.61399999999999999"/>
    <n v="0.45600000000000002"/>
    <n v="5.4115000000000001E-4"/>
    <n v="0.99946000000000002"/>
    <x v="0"/>
    <x v="1"/>
    <x v="0"/>
    <x v="2"/>
    <x v="1"/>
    <s v=""/>
    <n v="71"/>
    <x v="2"/>
  </r>
  <r>
    <n v="715954158"/>
    <x v="1"/>
    <n v="48"/>
    <x v="0"/>
    <x v="0"/>
    <x v="5"/>
    <x v="0"/>
    <x v="3"/>
    <x v="0"/>
    <n v="36"/>
    <n v="3"/>
    <n v="2"/>
    <n v="4"/>
    <n v="2954"/>
    <n v="931"/>
    <n v="2023"/>
    <n v="0.57499999999999996"/>
    <n v="2433"/>
    <n v="29"/>
    <n v="0.38100000000000001"/>
    <n v="0.315"/>
    <n v="0.99750000000000005"/>
    <n v="2.5008399999999998E-3"/>
    <x v="0"/>
    <x v="3"/>
    <x v="0"/>
    <x v="0"/>
    <x v="1"/>
    <n v="29"/>
    <s v=""/>
    <x v="2"/>
  </r>
  <r>
    <n v="715499058"/>
    <x v="1"/>
    <n v="36"/>
    <x v="1"/>
    <x v="3"/>
    <x v="0"/>
    <x v="0"/>
    <x v="3"/>
    <x v="0"/>
    <n v="36"/>
    <n v="4"/>
    <n v="3"/>
    <n v="2"/>
    <n v="1848"/>
    <n v="0"/>
    <n v="1848"/>
    <n v="0.90600000000000003"/>
    <n v="2775"/>
    <n v="33"/>
    <n v="0.435"/>
    <n v="0"/>
    <n v="0.99431000000000003"/>
    <n v="5.6899999999999997E-3"/>
    <x v="0"/>
    <x v="3"/>
    <x v="0"/>
    <x v="0"/>
    <x v="1"/>
    <n v="33"/>
    <s v=""/>
    <x v="0"/>
  </r>
  <r>
    <n v="717995958"/>
    <x v="0"/>
    <n v="47"/>
    <x v="1"/>
    <x v="0"/>
    <x v="3"/>
    <x v="0"/>
    <x v="5"/>
    <x v="0"/>
    <n v="38"/>
    <n v="5"/>
    <n v="1"/>
    <n v="4"/>
    <n v="1634"/>
    <n v="1463"/>
    <n v="171"/>
    <n v="0.873"/>
    <n v="4397"/>
    <n v="72"/>
    <n v="0.56499999999999995"/>
    <n v="0.89500000000000002"/>
    <n v="1.8024999999999999E-4"/>
    <n v="0.99982000000000004"/>
    <x v="0"/>
    <x v="5"/>
    <x v="0"/>
    <x v="2"/>
    <x v="0"/>
    <s v=""/>
    <n v="72"/>
    <x v="1"/>
  </r>
  <r>
    <n v="718736883"/>
    <x v="0"/>
    <n v="49"/>
    <x v="1"/>
    <x v="0"/>
    <x v="2"/>
    <x v="1"/>
    <x v="1"/>
    <x v="0"/>
    <n v="36"/>
    <n v="4"/>
    <n v="1"/>
    <n v="4"/>
    <n v="4328"/>
    <n v="2058"/>
    <n v="2270"/>
    <n v="0.83499999999999996"/>
    <n v="3421"/>
    <n v="61"/>
    <n v="1.0329999999999999"/>
    <n v="0.47599999999999998"/>
    <n v="1.6861E-4"/>
    <n v="0.99983"/>
    <x v="0"/>
    <x v="1"/>
    <x v="0"/>
    <x v="1"/>
    <x v="1"/>
    <s v=""/>
    <n v="61"/>
    <x v="2"/>
  </r>
  <r>
    <n v="721045608"/>
    <x v="0"/>
    <n v="51"/>
    <x v="1"/>
    <x v="0"/>
    <x v="0"/>
    <x v="0"/>
    <x v="1"/>
    <x v="0"/>
    <n v="32"/>
    <n v="6"/>
    <n v="3"/>
    <n v="3"/>
    <n v="2943"/>
    <n v="2131"/>
    <n v="812"/>
    <n v="0.59699999999999998"/>
    <n v="4554"/>
    <n v="75"/>
    <n v="0.56200000000000006"/>
    <n v="0.72399999999999998"/>
    <n v="3.0516000000000001E-4"/>
    <n v="0.99968999999999997"/>
    <x v="1"/>
    <x v="1"/>
    <x v="1"/>
    <x v="2"/>
    <x v="1"/>
    <s v=""/>
    <n v="75"/>
    <x v="1"/>
  </r>
  <r>
    <n v="715215108"/>
    <x v="0"/>
    <n v="54"/>
    <x v="1"/>
    <x v="3"/>
    <x v="3"/>
    <x v="0"/>
    <x v="1"/>
    <x v="0"/>
    <n v="46"/>
    <n v="4"/>
    <n v="3"/>
    <n v="3"/>
    <n v="2611"/>
    <n v="1573"/>
    <n v="1038"/>
    <n v="0.90200000000000002"/>
    <n v="4899"/>
    <n v="68"/>
    <n v="0.58099999999999996"/>
    <n v="0.60199999999999998"/>
    <n v="3.3251E-4"/>
    <n v="0.99966999999999995"/>
    <x v="1"/>
    <x v="1"/>
    <x v="1"/>
    <x v="2"/>
    <x v="0"/>
    <s v=""/>
    <n v="68"/>
    <x v="1"/>
  </r>
  <r>
    <n v="795823383"/>
    <x v="0"/>
    <n v="43"/>
    <x v="1"/>
    <x v="2"/>
    <x v="1"/>
    <x v="1"/>
    <x v="1"/>
    <x v="0"/>
    <n v="37"/>
    <n v="5"/>
    <n v="1"/>
    <n v="3"/>
    <n v="2419"/>
    <n v="0"/>
    <n v="2419"/>
    <n v="0.76200000000000001"/>
    <n v="3888"/>
    <n v="63"/>
    <n v="0.85299999999999998"/>
    <n v="0"/>
    <n v="9.7153999999999998E-5"/>
    <n v="0.99990000000000001"/>
    <x v="0"/>
    <x v="1"/>
    <x v="0"/>
    <x v="1"/>
    <x v="0"/>
    <s v=""/>
    <n v="63"/>
    <x v="0"/>
  </r>
  <r>
    <n v="718338708"/>
    <x v="0"/>
    <n v="49"/>
    <x v="1"/>
    <x v="5"/>
    <x v="1"/>
    <x v="0"/>
    <x v="3"/>
    <x v="0"/>
    <n v="38"/>
    <n v="5"/>
    <n v="2"/>
    <n v="2"/>
    <n v="5481"/>
    <n v="0"/>
    <n v="5481"/>
    <n v="0.78400000000000003"/>
    <n v="3380"/>
    <n v="73"/>
    <n v="0.78"/>
    <n v="0"/>
    <n v="1.0684E-4"/>
    <n v="0.99988999999999995"/>
    <x v="0"/>
    <x v="3"/>
    <x v="0"/>
    <x v="2"/>
    <x v="0"/>
    <s v=""/>
    <n v="73"/>
    <x v="0"/>
  </r>
  <r>
    <n v="713588958"/>
    <x v="0"/>
    <n v="40"/>
    <x v="1"/>
    <x v="2"/>
    <x v="3"/>
    <x v="1"/>
    <x v="1"/>
    <x v="0"/>
    <n v="25"/>
    <n v="4"/>
    <n v="1"/>
    <n v="1"/>
    <n v="2129"/>
    <n v="1507"/>
    <n v="622"/>
    <n v="0.63600000000000001"/>
    <n v="3655"/>
    <n v="70"/>
    <n v="0.66700000000000004"/>
    <n v="0.70799999999999996"/>
    <n v="3.8288999999999999E-5"/>
    <n v="0.99995999999999996"/>
    <x v="0"/>
    <x v="1"/>
    <x v="0"/>
    <x v="2"/>
    <x v="1"/>
    <s v=""/>
    <n v="70"/>
    <x v="1"/>
  </r>
  <r>
    <n v="710120358"/>
    <x v="0"/>
    <n v="40"/>
    <x v="0"/>
    <x v="0"/>
    <x v="3"/>
    <x v="0"/>
    <x v="0"/>
    <x v="0"/>
    <n v="27"/>
    <n v="6"/>
    <n v="2"/>
    <n v="4"/>
    <n v="9026"/>
    <n v="2312"/>
    <n v="6714"/>
    <n v="0.56100000000000005"/>
    <n v="2229"/>
    <n v="37"/>
    <n v="0.76200000000000001"/>
    <n v="0.25600000000000001"/>
    <n v="3.7246000000000002E-4"/>
    <n v="0.99963000000000002"/>
    <x v="0"/>
    <x v="0"/>
    <x v="0"/>
    <x v="0"/>
    <x v="1"/>
    <s v=""/>
    <n v="37"/>
    <x v="2"/>
  </r>
  <r>
    <n v="809582058"/>
    <x v="0"/>
    <n v="48"/>
    <x v="0"/>
    <x v="3"/>
    <x v="3"/>
    <x v="2"/>
    <x v="3"/>
    <x v="0"/>
    <n v="43"/>
    <n v="5"/>
    <n v="2"/>
    <n v="2"/>
    <n v="1761"/>
    <n v="1249"/>
    <n v="512"/>
    <n v="0.93600000000000005"/>
    <n v="4410"/>
    <n v="73"/>
    <n v="0.622"/>
    <n v="0.70899999999999996"/>
    <n v="1.2511E-4"/>
    <n v="0.99987000000000004"/>
    <x v="0"/>
    <x v="3"/>
    <x v="0"/>
    <x v="2"/>
    <x v="0"/>
    <s v=""/>
    <n v="73"/>
    <x v="1"/>
  </r>
  <r>
    <n v="709199358"/>
    <x v="1"/>
    <n v="60"/>
    <x v="0"/>
    <x v="5"/>
    <x v="2"/>
    <x v="0"/>
    <x v="1"/>
    <x v="0"/>
    <n v="36"/>
    <n v="1"/>
    <n v="3"/>
    <n v="4"/>
    <n v="3316"/>
    <n v="0"/>
    <n v="3316"/>
    <n v="0.372"/>
    <n v="1684"/>
    <n v="19"/>
    <n v="0.188"/>
    <n v="0"/>
    <n v="0.998"/>
    <n v="2.003E-3"/>
    <x v="1"/>
    <x v="1"/>
    <x v="1"/>
    <x v="0"/>
    <x v="1"/>
    <n v="19"/>
    <s v=""/>
    <x v="0"/>
  </r>
  <r>
    <n v="821889858"/>
    <x v="1"/>
    <n v="50"/>
    <x v="1"/>
    <x v="5"/>
    <x v="6"/>
    <x v="1"/>
    <x v="5"/>
    <x v="0"/>
    <n v="46"/>
    <n v="6"/>
    <n v="4"/>
    <n v="3"/>
    <n v="1970"/>
    <n v="1477"/>
    <n v="493"/>
    <n v="0.66200000000000003"/>
    <n v="2493"/>
    <n v="44"/>
    <n v="0.57099999999999995"/>
    <n v="0.75"/>
    <n v="0.99799000000000004"/>
    <n v="2.0089999999999999E-3"/>
    <x v="0"/>
    <x v="5"/>
    <x v="0"/>
    <x v="0"/>
    <x v="0"/>
    <n v="44"/>
    <s v=""/>
    <x v="1"/>
  </r>
  <r>
    <n v="815324433"/>
    <x v="0"/>
    <n v="46"/>
    <x v="1"/>
    <x v="2"/>
    <x v="0"/>
    <x v="0"/>
    <x v="1"/>
    <x v="0"/>
    <n v="41"/>
    <n v="6"/>
    <n v="3"/>
    <n v="1"/>
    <n v="1438.3"/>
    <n v="0"/>
    <n v="1438.3"/>
    <n v="0.92100000000000004"/>
    <n v="4200"/>
    <n v="86"/>
    <n v="0.53600000000000003"/>
    <n v="0"/>
    <n v="1.106E-4"/>
    <n v="0.99988999999999995"/>
    <x v="0"/>
    <x v="1"/>
    <x v="0"/>
    <x v="2"/>
    <x v="0"/>
    <s v=""/>
    <n v="86"/>
    <x v="0"/>
  </r>
  <r>
    <n v="793656633"/>
    <x v="0"/>
    <n v="35"/>
    <x v="1"/>
    <x v="0"/>
    <x v="2"/>
    <x v="0"/>
    <x v="5"/>
    <x v="0"/>
    <n v="29"/>
    <n v="3"/>
    <n v="3"/>
    <n v="1"/>
    <n v="2278"/>
    <n v="1303"/>
    <n v="975"/>
    <n v="0.64500000000000002"/>
    <n v="5101"/>
    <n v="76"/>
    <n v="0.61699999999999999"/>
    <n v="0.57199999999999995"/>
    <n v="1.1574E-4"/>
    <n v="0.99987999999999999"/>
    <x v="0"/>
    <x v="5"/>
    <x v="0"/>
    <x v="2"/>
    <x v="1"/>
    <s v=""/>
    <n v="76"/>
    <x v="1"/>
  </r>
  <r>
    <n v="713246208"/>
    <x v="0"/>
    <n v="65"/>
    <x v="0"/>
    <x v="5"/>
    <x v="3"/>
    <x v="1"/>
    <x v="3"/>
    <x v="0"/>
    <n v="56"/>
    <n v="6"/>
    <n v="2"/>
    <n v="4"/>
    <n v="13364"/>
    <n v="1318"/>
    <n v="12046"/>
    <n v="1.0629999999999999"/>
    <n v="4548"/>
    <n v="54"/>
    <n v="0.86199999999999999"/>
    <n v="9.9000000000000005E-2"/>
    <n v="3.3691999999999999E-4"/>
    <n v="0.99965999999999999"/>
    <x v="1"/>
    <x v="3"/>
    <x v="1"/>
    <x v="1"/>
    <x v="3"/>
    <s v=""/>
    <n v="54"/>
    <x v="0"/>
  </r>
  <r>
    <n v="711493158"/>
    <x v="0"/>
    <n v="52"/>
    <x v="0"/>
    <x v="0"/>
    <x v="1"/>
    <x v="1"/>
    <x v="0"/>
    <x v="0"/>
    <n v="36"/>
    <n v="5"/>
    <n v="2"/>
    <n v="2"/>
    <n v="2801"/>
    <n v="2467"/>
    <n v="334"/>
    <n v="0.70099999999999996"/>
    <n v="4926"/>
    <n v="90"/>
    <n v="0.73099999999999998"/>
    <n v="0.88100000000000001"/>
    <n v="1.1811000000000001E-4"/>
    <n v="0.99987999999999999"/>
    <x v="1"/>
    <x v="0"/>
    <x v="1"/>
    <x v="2"/>
    <x v="1"/>
    <s v=""/>
    <n v="90"/>
    <x v="1"/>
  </r>
  <r>
    <n v="721163133"/>
    <x v="0"/>
    <n v="44"/>
    <x v="0"/>
    <x v="3"/>
    <x v="1"/>
    <x v="1"/>
    <x v="5"/>
    <x v="0"/>
    <n v="36"/>
    <n v="6"/>
    <n v="3"/>
    <n v="1"/>
    <n v="28292"/>
    <n v="0"/>
    <n v="28292"/>
    <n v="0.54200000000000004"/>
    <n v="3948"/>
    <n v="60"/>
    <n v="0.53800000000000003"/>
    <n v="0"/>
    <n v="1.0848E-4"/>
    <n v="0.99988999999999995"/>
    <x v="0"/>
    <x v="5"/>
    <x v="0"/>
    <x v="1"/>
    <x v="1"/>
    <s v=""/>
    <n v="60"/>
    <x v="0"/>
  </r>
  <r>
    <n v="826417233"/>
    <x v="0"/>
    <n v="35"/>
    <x v="1"/>
    <x v="2"/>
    <x v="4"/>
    <x v="0"/>
    <x v="1"/>
    <x v="0"/>
    <n v="31"/>
    <n v="3"/>
    <n v="3"/>
    <n v="4"/>
    <n v="2933"/>
    <n v="1011"/>
    <n v="1922"/>
    <n v="0.81399999999999995"/>
    <n v="5089"/>
    <n v="71"/>
    <n v="0.86799999999999999"/>
    <n v="0.34499999999999997"/>
    <n v="5.2612999999999998E-4"/>
    <n v="0.99946999999999997"/>
    <x v="0"/>
    <x v="1"/>
    <x v="0"/>
    <x v="2"/>
    <x v="1"/>
    <s v=""/>
    <n v="71"/>
    <x v="2"/>
  </r>
  <r>
    <n v="711619608"/>
    <x v="0"/>
    <n v="45"/>
    <x v="0"/>
    <x v="0"/>
    <x v="1"/>
    <x v="0"/>
    <x v="2"/>
    <x v="0"/>
    <n v="36"/>
    <n v="6"/>
    <n v="3"/>
    <n v="2"/>
    <n v="21630"/>
    <n v="0"/>
    <n v="21630"/>
    <n v="0.80400000000000005"/>
    <n v="4584"/>
    <n v="84"/>
    <n v="0.75"/>
    <n v="0"/>
    <n v="1.8665000000000001E-4"/>
    <n v="0.99980999999999998"/>
    <x v="0"/>
    <x v="2"/>
    <x v="0"/>
    <x v="2"/>
    <x v="1"/>
    <s v=""/>
    <n v="84"/>
    <x v="0"/>
  </r>
  <r>
    <n v="712244733"/>
    <x v="0"/>
    <n v="56"/>
    <x v="1"/>
    <x v="5"/>
    <x v="3"/>
    <x v="0"/>
    <x v="1"/>
    <x v="0"/>
    <n v="45"/>
    <n v="4"/>
    <n v="1"/>
    <n v="2"/>
    <n v="3132"/>
    <n v="2230"/>
    <n v="902"/>
    <n v="0.78"/>
    <n v="4412"/>
    <n v="73"/>
    <n v="0.65900000000000003"/>
    <n v="0.71199999999999997"/>
    <n v="5.6824999999999999E-5"/>
    <n v="0.99994000000000005"/>
    <x v="1"/>
    <x v="1"/>
    <x v="1"/>
    <x v="2"/>
    <x v="0"/>
    <s v=""/>
    <n v="73"/>
    <x v="1"/>
  </r>
  <r>
    <n v="709638783"/>
    <x v="0"/>
    <n v="50"/>
    <x v="1"/>
    <x v="5"/>
    <x v="0"/>
    <x v="0"/>
    <x v="3"/>
    <x v="0"/>
    <n v="43"/>
    <n v="4"/>
    <n v="3"/>
    <n v="4"/>
    <n v="2961"/>
    <n v="2048"/>
    <n v="913"/>
    <n v="0.91300000000000003"/>
    <n v="4056"/>
    <n v="92"/>
    <n v="0.76900000000000002"/>
    <n v="0.69199999999999995"/>
    <n v="4.7085999999999997E-4"/>
    <n v="0.99953000000000003"/>
    <x v="0"/>
    <x v="3"/>
    <x v="0"/>
    <x v="2"/>
    <x v="0"/>
    <s v=""/>
    <n v="92"/>
    <x v="1"/>
  </r>
  <r>
    <n v="720296808"/>
    <x v="1"/>
    <n v="52"/>
    <x v="1"/>
    <x v="0"/>
    <x v="1"/>
    <x v="0"/>
    <x v="5"/>
    <x v="0"/>
    <n v="39"/>
    <n v="3"/>
    <n v="3"/>
    <n v="2"/>
    <n v="4173"/>
    <n v="1771"/>
    <n v="2402"/>
    <n v="0.71099999999999997"/>
    <n v="2554"/>
    <n v="47"/>
    <n v="0.51600000000000001"/>
    <n v="0.42399999999999999"/>
    <n v="0.99467000000000005"/>
    <n v="5.3299999999999997E-3"/>
    <x v="1"/>
    <x v="5"/>
    <x v="1"/>
    <x v="1"/>
    <x v="0"/>
    <n v="47"/>
    <s v=""/>
    <x v="2"/>
  </r>
  <r>
    <n v="718926258"/>
    <x v="0"/>
    <n v="37"/>
    <x v="1"/>
    <x v="5"/>
    <x v="0"/>
    <x v="1"/>
    <x v="5"/>
    <x v="0"/>
    <n v="28"/>
    <n v="4"/>
    <n v="3"/>
    <n v="2"/>
    <n v="2458"/>
    <n v="642"/>
    <n v="1816"/>
    <n v="0.66600000000000004"/>
    <n v="4627"/>
    <n v="90"/>
    <n v="0.69799999999999995"/>
    <n v="0.26100000000000001"/>
    <n v="1.6412999999999999E-4"/>
    <n v="0.99983999999999995"/>
    <x v="0"/>
    <x v="5"/>
    <x v="0"/>
    <x v="2"/>
    <x v="1"/>
    <s v=""/>
    <n v="90"/>
    <x v="2"/>
  </r>
  <r>
    <n v="714706083"/>
    <x v="0"/>
    <n v="44"/>
    <x v="0"/>
    <x v="3"/>
    <x v="4"/>
    <x v="0"/>
    <x v="0"/>
    <x v="0"/>
    <n v="36"/>
    <n v="5"/>
    <n v="3"/>
    <n v="4"/>
    <n v="12229"/>
    <n v="997"/>
    <n v="11232"/>
    <n v="0.81100000000000005"/>
    <n v="4284"/>
    <n v="75"/>
    <n v="0.59599999999999997"/>
    <n v="8.2000000000000003E-2"/>
    <n v="5.0168000000000001E-4"/>
    <n v="0.99950000000000006"/>
    <x v="0"/>
    <x v="0"/>
    <x v="0"/>
    <x v="2"/>
    <x v="1"/>
    <s v=""/>
    <n v="75"/>
    <x v="0"/>
  </r>
  <r>
    <n v="721473783"/>
    <x v="0"/>
    <n v="35"/>
    <x v="1"/>
    <x v="0"/>
    <x v="1"/>
    <x v="0"/>
    <x v="1"/>
    <x v="0"/>
    <n v="21"/>
    <n v="3"/>
    <n v="1"/>
    <n v="1"/>
    <n v="2272"/>
    <n v="604"/>
    <n v="1668"/>
    <n v="0.98699999999999999"/>
    <n v="4614"/>
    <n v="75"/>
    <n v="0.97399999999999998"/>
    <n v="0.26600000000000001"/>
    <n v="3.4465000000000003E-5"/>
    <n v="0.99997000000000003"/>
    <x v="0"/>
    <x v="1"/>
    <x v="0"/>
    <x v="2"/>
    <x v="2"/>
    <s v=""/>
    <n v="75"/>
    <x v="2"/>
  </r>
  <r>
    <n v="712230408"/>
    <x v="0"/>
    <n v="42"/>
    <x v="0"/>
    <x v="2"/>
    <x v="2"/>
    <x v="0"/>
    <x v="4"/>
    <x v="0"/>
    <n v="37"/>
    <n v="3"/>
    <n v="2"/>
    <n v="4"/>
    <n v="6953"/>
    <n v="1445"/>
    <n v="5508"/>
    <n v="0.59099999999999997"/>
    <n v="3700"/>
    <n v="80"/>
    <n v="0.56899999999999995"/>
    <n v="0.20799999999999999"/>
    <n v="3.5212999999999998E-4"/>
    <n v="0.99965000000000004"/>
    <x v="0"/>
    <x v="4"/>
    <x v="0"/>
    <x v="2"/>
    <x v="0"/>
    <s v=""/>
    <n v="80"/>
    <x v="0"/>
  </r>
  <r>
    <n v="716186883"/>
    <x v="0"/>
    <n v="48"/>
    <x v="1"/>
    <x v="2"/>
    <x v="4"/>
    <x v="0"/>
    <x v="3"/>
    <x v="0"/>
    <n v="37"/>
    <n v="3"/>
    <n v="6"/>
    <n v="2"/>
    <n v="1792"/>
    <n v="933"/>
    <n v="859"/>
    <n v="0.82099999999999995"/>
    <n v="4120"/>
    <n v="78"/>
    <n v="0.77300000000000002"/>
    <n v="0.52100000000000002"/>
    <n v="1.4478000000000001E-4"/>
    <n v="0.99985999999999997"/>
    <x v="0"/>
    <x v="3"/>
    <x v="0"/>
    <x v="2"/>
    <x v="0"/>
    <s v=""/>
    <n v="78"/>
    <x v="1"/>
  </r>
  <r>
    <n v="715204083"/>
    <x v="0"/>
    <n v="47"/>
    <x v="1"/>
    <x v="2"/>
    <x v="6"/>
    <x v="1"/>
    <x v="1"/>
    <x v="0"/>
    <n v="36"/>
    <n v="3"/>
    <n v="2"/>
    <n v="2"/>
    <n v="2765"/>
    <n v="901"/>
    <n v="1864"/>
    <n v="0.89800000000000002"/>
    <n v="4990"/>
    <n v="80"/>
    <n v="0.90500000000000003"/>
    <n v="0.32600000000000001"/>
    <n v="1.7274E-4"/>
    <n v="0.99983"/>
    <x v="0"/>
    <x v="1"/>
    <x v="0"/>
    <x v="2"/>
    <x v="1"/>
    <s v=""/>
    <n v="80"/>
    <x v="2"/>
  </r>
  <r>
    <n v="709283358"/>
    <x v="1"/>
    <n v="43"/>
    <x v="1"/>
    <x v="2"/>
    <x v="3"/>
    <x v="0"/>
    <x v="1"/>
    <x v="0"/>
    <n v="29"/>
    <n v="6"/>
    <n v="2"/>
    <n v="3"/>
    <n v="2895"/>
    <n v="0"/>
    <n v="2895"/>
    <n v="0.66300000000000003"/>
    <n v="2473"/>
    <n v="42"/>
    <n v="0.27300000000000002"/>
    <n v="0"/>
    <n v="0.99548999999999999"/>
    <n v="4.5100699999999997E-3"/>
    <x v="0"/>
    <x v="1"/>
    <x v="0"/>
    <x v="0"/>
    <x v="1"/>
    <n v="42"/>
    <s v=""/>
    <x v="0"/>
  </r>
  <r>
    <n v="817887408"/>
    <x v="0"/>
    <n v="39"/>
    <x v="1"/>
    <x v="5"/>
    <x v="2"/>
    <x v="1"/>
    <x v="1"/>
    <x v="0"/>
    <n v="34"/>
    <n v="3"/>
    <n v="1"/>
    <n v="4"/>
    <n v="6904"/>
    <n v="1148"/>
    <n v="5756"/>
    <n v="0.64900000000000002"/>
    <n v="3485"/>
    <n v="84"/>
    <n v="0.61499999999999999"/>
    <n v="0.16600000000000001"/>
    <n v="1.5252000000000001E-4"/>
    <n v="0.99985000000000002"/>
    <x v="0"/>
    <x v="1"/>
    <x v="0"/>
    <x v="2"/>
    <x v="1"/>
    <s v=""/>
    <n v="84"/>
    <x v="0"/>
  </r>
  <r>
    <n v="789481233"/>
    <x v="1"/>
    <n v="39"/>
    <x v="0"/>
    <x v="3"/>
    <x v="0"/>
    <x v="0"/>
    <x v="3"/>
    <x v="0"/>
    <n v="30"/>
    <n v="5"/>
    <n v="3"/>
    <n v="3"/>
    <n v="2220"/>
    <n v="0"/>
    <n v="2220"/>
    <n v="0.872"/>
    <n v="2859"/>
    <n v="55"/>
    <n v="0.83299999999999996"/>
    <n v="0"/>
    <n v="0.99661"/>
    <n v="3.3878799999999998E-3"/>
    <x v="0"/>
    <x v="3"/>
    <x v="0"/>
    <x v="1"/>
    <x v="1"/>
    <n v="55"/>
    <s v=""/>
    <x v="0"/>
  </r>
  <r>
    <n v="718184883"/>
    <x v="0"/>
    <n v="48"/>
    <x v="1"/>
    <x v="0"/>
    <x v="0"/>
    <x v="0"/>
    <x v="1"/>
    <x v="0"/>
    <n v="34"/>
    <n v="5"/>
    <n v="2"/>
    <n v="2"/>
    <n v="1495"/>
    <n v="0"/>
    <n v="1495"/>
    <n v="0.80200000000000005"/>
    <n v="3878"/>
    <n v="63"/>
    <n v="0.70299999999999996"/>
    <n v="0"/>
    <n v="1.1482E-4"/>
    <n v="0.99988999999999995"/>
    <x v="0"/>
    <x v="1"/>
    <x v="0"/>
    <x v="1"/>
    <x v="1"/>
    <s v=""/>
    <n v="63"/>
    <x v="0"/>
  </r>
  <r>
    <n v="821157183"/>
    <x v="0"/>
    <n v="42"/>
    <x v="1"/>
    <x v="1"/>
    <x v="3"/>
    <x v="0"/>
    <x v="1"/>
    <x v="0"/>
    <n v="37"/>
    <n v="5"/>
    <n v="2"/>
    <n v="3"/>
    <n v="2541"/>
    <n v="1398"/>
    <n v="1143"/>
    <n v="0.63500000000000001"/>
    <n v="4698"/>
    <n v="88"/>
    <n v="0.83299999999999996"/>
    <n v="0.55000000000000004"/>
    <n v="2.1724E-4"/>
    <n v="0.99978"/>
    <x v="0"/>
    <x v="1"/>
    <x v="0"/>
    <x v="2"/>
    <x v="0"/>
    <s v=""/>
    <n v="88"/>
    <x v="1"/>
  </r>
  <r>
    <n v="709837308"/>
    <x v="0"/>
    <n v="34"/>
    <x v="1"/>
    <x v="0"/>
    <x v="1"/>
    <x v="1"/>
    <x v="5"/>
    <x v="0"/>
    <n v="19"/>
    <n v="6"/>
    <n v="1"/>
    <n v="2"/>
    <n v="7531"/>
    <n v="0"/>
    <n v="7531"/>
    <n v="1.0069999999999999"/>
    <n v="3833"/>
    <n v="71"/>
    <n v="0.57799999999999996"/>
    <n v="0"/>
    <n v="5.7151000000000002E-5"/>
    <n v="0.99994000000000005"/>
    <x v="0"/>
    <x v="5"/>
    <x v="0"/>
    <x v="2"/>
    <x v="2"/>
    <s v=""/>
    <n v="71"/>
    <x v="0"/>
  </r>
  <r>
    <n v="779491908"/>
    <x v="0"/>
    <n v="47"/>
    <x v="1"/>
    <x v="2"/>
    <x v="5"/>
    <x v="2"/>
    <x v="5"/>
    <x v="0"/>
    <n v="29"/>
    <n v="5"/>
    <n v="2"/>
    <n v="1"/>
    <n v="8644"/>
    <n v="1391"/>
    <n v="7253"/>
    <n v="0.89600000000000002"/>
    <n v="4272"/>
    <n v="59"/>
    <n v="0.68600000000000005"/>
    <n v="0.161"/>
    <n v="8.4705999999999998E-5"/>
    <n v="0.99992000000000003"/>
    <x v="0"/>
    <x v="5"/>
    <x v="0"/>
    <x v="1"/>
    <x v="1"/>
    <s v=""/>
    <n v="59"/>
    <x v="0"/>
  </r>
  <r>
    <n v="718399233"/>
    <x v="0"/>
    <n v="43"/>
    <x v="1"/>
    <x v="2"/>
    <x v="4"/>
    <x v="1"/>
    <x v="3"/>
    <x v="0"/>
    <n v="36"/>
    <n v="6"/>
    <n v="3"/>
    <n v="1"/>
    <n v="1531"/>
    <n v="0"/>
    <n v="1531"/>
    <n v="0.70399999999999996"/>
    <n v="4152"/>
    <n v="77"/>
    <n v="0.54"/>
    <n v="0"/>
    <n v="1.1061E-4"/>
    <n v="0.99988999999999995"/>
    <x v="0"/>
    <x v="3"/>
    <x v="0"/>
    <x v="2"/>
    <x v="1"/>
    <s v=""/>
    <n v="77"/>
    <x v="0"/>
  </r>
  <r>
    <n v="779447358"/>
    <x v="0"/>
    <n v="50"/>
    <x v="1"/>
    <x v="3"/>
    <x v="1"/>
    <x v="0"/>
    <x v="1"/>
    <x v="0"/>
    <n v="32"/>
    <n v="3"/>
    <n v="3"/>
    <n v="4"/>
    <n v="2884"/>
    <n v="2104"/>
    <n v="780"/>
    <n v="0.85699999999999998"/>
    <n v="4486"/>
    <n v="93"/>
    <n v="0.86"/>
    <n v="0.73"/>
    <n v="5.1599999999999997E-4"/>
    <n v="0.99948000000000004"/>
    <x v="0"/>
    <x v="1"/>
    <x v="0"/>
    <x v="2"/>
    <x v="1"/>
    <s v=""/>
    <n v="93"/>
    <x v="1"/>
  </r>
  <r>
    <n v="710661333"/>
    <x v="1"/>
    <n v="55"/>
    <x v="1"/>
    <x v="3"/>
    <x v="3"/>
    <x v="1"/>
    <x v="5"/>
    <x v="0"/>
    <n v="36"/>
    <n v="4"/>
    <n v="3"/>
    <n v="2"/>
    <n v="10241"/>
    <n v="1545"/>
    <n v="8696"/>
    <n v="0.58099999999999996"/>
    <n v="2513"/>
    <n v="47"/>
    <n v="0.42399999999999999"/>
    <n v="0.151"/>
    <n v="0.99497000000000002"/>
    <n v="5.0299999999999997E-3"/>
    <x v="1"/>
    <x v="5"/>
    <x v="1"/>
    <x v="1"/>
    <x v="1"/>
    <n v="47"/>
    <s v=""/>
    <x v="0"/>
  </r>
  <r>
    <n v="789114408"/>
    <x v="0"/>
    <n v="50"/>
    <x v="1"/>
    <x v="5"/>
    <x v="5"/>
    <x v="1"/>
    <x v="3"/>
    <x v="0"/>
    <n v="38"/>
    <n v="3"/>
    <n v="1"/>
    <n v="4"/>
    <n v="4182"/>
    <n v="0"/>
    <n v="4182"/>
    <n v="0.85299999999999998"/>
    <n v="4693"/>
    <n v="82"/>
    <n v="0.60799999999999998"/>
    <n v="0"/>
    <n v="1.7454999999999999E-4"/>
    <n v="0.99983"/>
    <x v="0"/>
    <x v="3"/>
    <x v="0"/>
    <x v="2"/>
    <x v="0"/>
    <s v=""/>
    <n v="82"/>
    <x v="0"/>
  </r>
  <r>
    <n v="710570058"/>
    <x v="1"/>
    <n v="44"/>
    <x v="1"/>
    <x v="5"/>
    <x v="1"/>
    <x v="1"/>
    <x v="1"/>
    <x v="0"/>
    <n v="25"/>
    <n v="3"/>
    <n v="2"/>
    <n v="4"/>
    <n v="3101"/>
    <n v="0"/>
    <n v="3101"/>
    <n v="0.66"/>
    <n v="2512"/>
    <n v="37"/>
    <n v="0.37"/>
    <n v="0"/>
    <n v="0.99675000000000002"/>
    <n v="3.25077E-3"/>
    <x v="0"/>
    <x v="1"/>
    <x v="0"/>
    <x v="0"/>
    <x v="1"/>
    <n v="37"/>
    <s v=""/>
    <x v="0"/>
  </r>
  <r>
    <n v="712681608"/>
    <x v="0"/>
    <n v="54"/>
    <x v="1"/>
    <x v="0"/>
    <x v="2"/>
    <x v="1"/>
    <x v="1"/>
    <x v="0"/>
    <n v="36"/>
    <n v="5"/>
    <n v="4"/>
    <n v="2"/>
    <n v="4542"/>
    <n v="1355"/>
    <n v="3187"/>
    <n v="0.48"/>
    <n v="4011"/>
    <n v="70"/>
    <n v="0.55600000000000005"/>
    <n v="0.29799999999999999"/>
    <n v="2.3191999999999999E-4"/>
    <n v="0.99977000000000005"/>
    <x v="1"/>
    <x v="1"/>
    <x v="1"/>
    <x v="2"/>
    <x v="1"/>
    <s v=""/>
    <n v="70"/>
    <x v="2"/>
  </r>
  <r>
    <n v="709086933"/>
    <x v="0"/>
    <n v="40"/>
    <x v="1"/>
    <x v="0"/>
    <x v="4"/>
    <x v="1"/>
    <x v="1"/>
    <x v="0"/>
    <n v="22"/>
    <n v="4"/>
    <n v="2"/>
    <n v="4"/>
    <n v="3372"/>
    <n v="2517"/>
    <n v="855"/>
    <n v="0.72899999999999998"/>
    <n v="4209"/>
    <n v="72"/>
    <n v="0.75600000000000001"/>
    <n v="0.746"/>
    <n v="3.2945000000000001E-4"/>
    <n v="0.99966999999999995"/>
    <x v="0"/>
    <x v="1"/>
    <x v="0"/>
    <x v="2"/>
    <x v="2"/>
    <s v=""/>
    <n v="72"/>
    <x v="1"/>
  </r>
  <r>
    <n v="709179708"/>
    <x v="0"/>
    <n v="40"/>
    <x v="0"/>
    <x v="3"/>
    <x v="1"/>
    <x v="3"/>
    <x v="0"/>
    <x v="0"/>
    <n v="36"/>
    <n v="3"/>
    <n v="1"/>
    <n v="2"/>
    <n v="3099"/>
    <n v="0"/>
    <n v="3099"/>
    <n v="0.72"/>
    <n v="3622"/>
    <n v="75"/>
    <n v="0.66700000000000004"/>
    <n v="0"/>
    <n v="5.5077000000000001E-5"/>
    <n v="0.99994000000000005"/>
    <x v="0"/>
    <x v="0"/>
    <x v="0"/>
    <x v="2"/>
    <x v="1"/>
    <s v=""/>
    <n v="75"/>
    <x v="0"/>
  </r>
  <r>
    <n v="711206958"/>
    <x v="0"/>
    <n v="41"/>
    <x v="1"/>
    <x v="0"/>
    <x v="0"/>
    <x v="3"/>
    <x v="5"/>
    <x v="0"/>
    <n v="31"/>
    <n v="3"/>
    <n v="1"/>
    <n v="2"/>
    <n v="2416"/>
    <n v="1305"/>
    <n v="1111"/>
    <n v="0.93"/>
    <n v="4163"/>
    <n v="73"/>
    <n v="0.69799999999999995"/>
    <n v="0.54"/>
    <n v="5.5559000000000001E-5"/>
    <n v="0.99994000000000005"/>
    <x v="0"/>
    <x v="5"/>
    <x v="0"/>
    <x v="2"/>
    <x v="1"/>
    <s v=""/>
    <n v="73"/>
    <x v="1"/>
  </r>
  <r>
    <n v="823928058"/>
    <x v="0"/>
    <n v="52"/>
    <x v="1"/>
    <x v="3"/>
    <x v="2"/>
    <x v="0"/>
    <x v="1"/>
    <x v="0"/>
    <n v="48"/>
    <n v="3"/>
    <n v="2"/>
    <n v="4"/>
    <n v="5299"/>
    <n v="578"/>
    <n v="4721"/>
    <n v="0.93100000000000005"/>
    <n v="4509"/>
    <n v="79"/>
    <n v="0.71699999999999997"/>
    <n v="0.109"/>
    <n v="3.3576999999999999E-4"/>
    <n v="0.99965999999999999"/>
    <x v="1"/>
    <x v="1"/>
    <x v="1"/>
    <x v="2"/>
    <x v="0"/>
    <s v=""/>
    <n v="79"/>
    <x v="0"/>
  </r>
  <r>
    <n v="796330983"/>
    <x v="0"/>
    <n v="41"/>
    <x v="1"/>
    <x v="2"/>
    <x v="1"/>
    <x v="1"/>
    <x v="1"/>
    <x v="0"/>
    <n v="35"/>
    <n v="3"/>
    <n v="1"/>
    <n v="4"/>
    <n v="2138"/>
    <n v="1283"/>
    <n v="855"/>
    <n v="0.64500000000000002"/>
    <n v="4785"/>
    <n v="85"/>
    <n v="0.51800000000000002"/>
    <n v="0.6"/>
    <n v="1.6574E-4"/>
    <n v="0.99983"/>
    <x v="0"/>
    <x v="1"/>
    <x v="0"/>
    <x v="2"/>
    <x v="1"/>
    <s v=""/>
    <n v="85"/>
    <x v="1"/>
  </r>
  <r>
    <n v="771284658"/>
    <x v="1"/>
    <n v="47"/>
    <x v="1"/>
    <x v="5"/>
    <x v="3"/>
    <x v="0"/>
    <x v="1"/>
    <x v="0"/>
    <n v="35"/>
    <n v="6"/>
    <n v="2"/>
    <n v="4"/>
    <n v="1850"/>
    <n v="896"/>
    <n v="954"/>
    <n v="0.72399999999999998"/>
    <n v="2613"/>
    <n v="41"/>
    <n v="0.70799999999999996"/>
    <n v="0.48399999999999999"/>
    <n v="0.99704000000000004"/>
    <n v="2.9582699999999998E-3"/>
    <x v="0"/>
    <x v="1"/>
    <x v="0"/>
    <x v="0"/>
    <x v="1"/>
    <n v="41"/>
    <s v=""/>
    <x v="2"/>
  </r>
  <r>
    <n v="779307558"/>
    <x v="0"/>
    <n v="53"/>
    <x v="1"/>
    <x v="5"/>
    <x v="4"/>
    <x v="2"/>
    <x v="3"/>
    <x v="0"/>
    <n v="35"/>
    <n v="4"/>
    <n v="3"/>
    <n v="3"/>
    <n v="3585"/>
    <n v="0"/>
    <n v="3585"/>
    <n v="0.78200000000000003"/>
    <n v="4806"/>
    <n v="81"/>
    <n v="0.65300000000000002"/>
    <n v="0"/>
    <n v="2.7607E-4"/>
    <n v="0.99972000000000005"/>
    <x v="1"/>
    <x v="3"/>
    <x v="1"/>
    <x v="2"/>
    <x v="1"/>
    <s v=""/>
    <n v="81"/>
    <x v="0"/>
  </r>
  <r>
    <n v="788846508"/>
    <x v="0"/>
    <n v="48"/>
    <x v="1"/>
    <x v="2"/>
    <x v="2"/>
    <x v="0"/>
    <x v="3"/>
    <x v="0"/>
    <n v="32"/>
    <n v="6"/>
    <n v="1"/>
    <n v="3"/>
    <n v="2690"/>
    <n v="1903"/>
    <n v="787"/>
    <n v="0.82399999999999995"/>
    <n v="4567"/>
    <n v="81"/>
    <n v="0.8"/>
    <n v="0.70699999999999996"/>
    <n v="9.9893000000000001E-5"/>
    <n v="0.99990000000000001"/>
    <x v="0"/>
    <x v="3"/>
    <x v="0"/>
    <x v="2"/>
    <x v="1"/>
    <s v=""/>
    <n v="81"/>
    <x v="1"/>
  </r>
  <r>
    <n v="783500283"/>
    <x v="0"/>
    <n v="62"/>
    <x v="0"/>
    <x v="4"/>
    <x v="1"/>
    <x v="2"/>
    <x v="2"/>
    <x v="0"/>
    <n v="56"/>
    <n v="5"/>
    <n v="3"/>
    <n v="2"/>
    <n v="29100"/>
    <n v="1228"/>
    <n v="27872"/>
    <n v="0.72199999999999998"/>
    <n v="5041"/>
    <n v="74"/>
    <n v="0.80500000000000005"/>
    <n v="4.2000000000000003E-2"/>
    <n v="1.5435000000000001E-4"/>
    <n v="0.99985000000000002"/>
    <x v="1"/>
    <x v="2"/>
    <x v="1"/>
    <x v="2"/>
    <x v="3"/>
    <s v=""/>
    <n v="74"/>
    <x v="0"/>
  </r>
  <r>
    <n v="802247658"/>
    <x v="1"/>
    <n v="59"/>
    <x v="0"/>
    <x v="3"/>
    <x v="2"/>
    <x v="1"/>
    <x v="3"/>
    <x v="0"/>
    <n v="53"/>
    <n v="4"/>
    <n v="5"/>
    <n v="4"/>
    <n v="2699"/>
    <n v="2422"/>
    <n v="277"/>
    <n v="0.77300000000000002"/>
    <n v="2599"/>
    <n v="43"/>
    <n v="0.433"/>
    <n v="0.89700000000000002"/>
    <n v="0.99831999999999999"/>
    <n v="1.68378E-3"/>
    <x v="1"/>
    <x v="3"/>
    <x v="1"/>
    <x v="0"/>
    <x v="3"/>
    <n v="43"/>
    <s v=""/>
    <x v="1"/>
  </r>
  <r>
    <n v="795573333"/>
    <x v="0"/>
    <n v="41"/>
    <x v="0"/>
    <x v="0"/>
    <x v="0"/>
    <x v="0"/>
    <x v="2"/>
    <x v="0"/>
    <n v="35"/>
    <n v="6"/>
    <n v="2"/>
    <n v="1"/>
    <n v="8376"/>
    <n v="1165"/>
    <n v="7211"/>
    <n v="0.88800000000000001"/>
    <n v="4142"/>
    <n v="67"/>
    <n v="0.63400000000000001"/>
    <n v="0.13900000000000001"/>
    <n v="6.9241999999999999E-5"/>
    <n v="0.99992999999999999"/>
    <x v="0"/>
    <x v="2"/>
    <x v="0"/>
    <x v="1"/>
    <x v="1"/>
    <s v=""/>
    <n v="67"/>
    <x v="0"/>
  </r>
  <r>
    <n v="721366308"/>
    <x v="0"/>
    <n v="50"/>
    <x v="0"/>
    <x v="0"/>
    <x v="3"/>
    <x v="1"/>
    <x v="3"/>
    <x v="0"/>
    <n v="39"/>
    <n v="4"/>
    <n v="3"/>
    <n v="1"/>
    <n v="13509"/>
    <n v="2060"/>
    <n v="11449"/>
    <n v="0.72899999999999998"/>
    <n v="3702"/>
    <n v="64"/>
    <n v="0.82899999999999996"/>
    <n v="0.152"/>
    <n v="1.2373000000000001E-4"/>
    <n v="0.99987999999999999"/>
    <x v="0"/>
    <x v="3"/>
    <x v="0"/>
    <x v="1"/>
    <x v="0"/>
    <s v=""/>
    <n v="64"/>
    <x v="0"/>
  </r>
  <r>
    <n v="720377433"/>
    <x v="0"/>
    <n v="38"/>
    <x v="1"/>
    <x v="0"/>
    <x v="1"/>
    <x v="0"/>
    <x v="1"/>
    <x v="0"/>
    <n v="36"/>
    <n v="4"/>
    <n v="2"/>
    <n v="4"/>
    <n v="2396"/>
    <n v="2217"/>
    <n v="179"/>
    <n v="0.97799999999999998"/>
    <n v="4593"/>
    <n v="74"/>
    <n v="0.72099999999999997"/>
    <n v="0.92500000000000004"/>
    <n v="3.3886000000000002E-4"/>
    <n v="0.99965999999999999"/>
    <x v="0"/>
    <x v="1"/>
    <x v="0"/>
    <x v="2"/>
    <x v="1"/>
    <s v=""/>
    <n v="74"/>
    <x v="1"/>
  </r>
  <r>
    <n v="711243108"/>
    <x v="0"/>
    <n v="50"/>
    <x v="0"/>
    <x v="5"/>
    <x v="6"/>
    <x v="0"/>
    <x v="2"/>
    <x v="0"/>
    <n v="36"/>
    <n v="5"/>
    <n v="3"/>
    <n v="3"/>
    <n v="18964"/>
    <n v="2207"/>
    <n v="16757"/>
    <n v="0.625"/>
    <n v="3835"/>
    <n v="78"/>
    <n v="0.625"/>
    <n v="0.11600000000000001"/>
    <n v="4.1086999999999997E-4"/>
    <n v="0.99958999999999998"/>
    <x v="0"/>
    <x v="2"/>
    <x v="0"/>
    <x v="2"/>
    <x v="1"/>
    <s v=""/>
    <n v="78"/>
    <x v="0"/>
  </r>
  <r>
    <n v="789351783"/>
    <x v="0"/>
    <n v="40"/>
    <x v="1"/>
    <x v="1"/>
    <x v="1"/>
    <x v="0"/>
    <x v="1"/>
    <x v="0"/>
    <n v="30"/>
    <n v="3"/>
    <n v="2"/>
    <n v="2"/>
    <n v="2114"/>
    <n v="1618"/>
    <n v="496"/>
    <n v="0.66400000000000003"/>
    <n v="4518"/>
    <n v="88"/>
    <n v="0.69199999999999995"/>
    <n v="0.76500000000000001"/>
    <n v="1.1751E-4"/>
    <n v="0.99987999999999999"/>
    <x v="0"/>
    <x v="1"/>
    <x v="0"/>
    <x v="2"/>
    <x v="1"/>
    <s v=""/>
    <n v="88"/>
    <x v="1"/>
  </r>
  <r>
    <n v="719699208"/>
    <x v="0"/>
    <n v="39"/>
    <x v="1"/>
    <x v="2"/>
    <x v="2"/>
    <x v="1"/>
    <x v="1"/>
    <x v="0"/>
    <n v="36"/>
    <n v="5"/>
    <n v="3"/>
    <n v="4"/>
    <n v="1623"/>
    <n v="729"/>
    <n v="894"/>
    <n v="0.88600000000000001"/>
    <n v="4423"/>
    <n v="65"/>
    <n v="0.80600000000000005"/>
    <n v="0.44900000000000001"/>
    <n v="5.5639999999999997E-4"/>
    <n v="0.99944"/>
    <x v="0"/>
    <x v="1"/>
    <x v="0"/>
    <x v="1"/>
    <x v="1"/>
    <s v=""/>
    <n v="65"/>
    <x v="2"/>
  </r>
  <r>
    <n v="720774183"/>
    <x v="0"/>
    <n v="40"/>
    <x v="1"/>
    <x v="5"/>
    <x v="0"/>
    <x v="3"/>
    <x v="1"/>
    <x v="0"/>
    <n v="30"/>
    <n v="6"/>
    <n v="2"/>
    <n v="1"/>
    <n v="2579"/>
    <n v="1959"/>
    <n v="620"/>
    <n v="0.61799999999999999"/>
    <n v="4300"/>
    <n v="69"/>
    <n v="0.68300000000000005"/>
    <n v="0.76"/>
    <n v="6.2632999999999995E-5"/>
    <n v="0.99994000000000005"/>
    <x v="0"/>
    <x v="1"/>
    <x v="0"/>
    <x v="2"/>
    <x v="1"/>
    <s v=""/>
    <n v="69"/>
    <x v="1"/>
  </r>
  <r>
    <n v="713590158"/>
    <x v="1"/>
    <n v="41"/>
    <x v="0"/>
    <x v="2"/>
    <x v="1"/>
    <x v="1"/>
    <x v="0"/>
    <x v="0"/>
    <n v="34"/>
    <n v="5"/>
    <n v="2"/>
    <n v="4"/>
    <n v="5045"/>
    <n v="2080"/>
    <n v="2965"/>
    <n v="0.73799999999999999"/>
    <n v="2042"/>
    <n v="40"/>
    <n v="0.48099999999999998"/>
    <n v="0.41199999999999998"/>
    <n v="0.99709000000000003"/>
    <n v="2.9104000000000001E-3"/>
    <x v="0"/>
    <x v="0"/>
    <x v="0"/>
    <x v="0"/>
    <x v="1"/>
    <n v="40"/>
    <s v=""/>
    <x v="2"/>
  </r>
  <r>
    <n v="715547058"/>
    <x v="1"/>
    <n v="35"/>
    <x v="1"/>
    <x v="4"/>
    <x v="1"/>
    <x v="0"/>
    <x v="1"/>
    <x v="0"/>
    <n v="36"/>
    <n v="4"/>
    <n v="3"/>
    <n v="4"/>
    <n v="2089"/>
    <n v="0"/>
    <n v="2089"/>
    <n v="0.871"/>
    <n v="2707"/>
    <n v="51"/>
    <n v="0.5"/>
    <n v="0"/>
    <n v="0.99775000000000003"/>
    <n v="2.25216E-3"/>
    <x v="0"/>
    <x v="1"/>
    <x v="0"/>
    <x v="1"/>
    <x v="1"/>
    <n v="51"/>
    <s v=""/>
    <x v="0"/>
  </r>
  <r>
    <n v="815596608"/>
    <x v="0"/>
    <n v="48"/>
    <x v="1"/>
    <x v="1"/>
    <x v="2"/>
    <x v="0"/>
    <x v="3"/>
    <x v="0"/>
    <n v="43"/>
    <n v="4"/>
    <n v="1"/>
    <n v="3"/>
    <n v="2866"/>
    <n v="921"/>
    <n v="1945"/>
    <n v="0.65400000000000003"/>
    <n v="4615"/>
    <n v="72"/>
    <n v="0.6"/>
    <n v="0.32100000000000001"/>
    <n v="9.8335E-5"/>
    <n v="0.99990000000000001"/>
    <x v="0"/>
    <x v="3"/>
    <x v="0"/>
    <x v="2"/>
    <x v="0"/>
    <s v=""/>
    <n v="72"/>
    <x v="2"/>
  </r>
  <r>
    <n v="718921683"/>
    <x v="0"/>
    <n v="49"/>
    <x v="0"/>
    <x v="2"/>
    <x v="3"/>
    <x v="0"/>
    <x v="2"/>
    <x v="0"/>
    <n v="38"/>
    <n v="6"/>
    <n v="6"/>
    <n v="3"/>
    <n v="9738"/>
    <n v="1835"/>
    <n v="7903"/>
    <n v="0.76300000000000001"/>
    <n v="4816"/>
    <n v="49"/>
    <n v="0.88500000000000001"/>
    <n v="0.188"/>
    <n v="2.7528999999999997E-4"/>
    <n v="0.99972000000000005"/>
    <x v="0"/>
    <x v="2"/>
    <x v="0"/>
    <x v="1"/>
    <x v="0"/>
    <s v=""/>
    <n v="49"/>
    <x v="0"/>
  </r>
  <r>
    <n v="720031908"/>
    <x v="0"/>
    <n v="55"/>
    <x v="0"/>
    <x v="3"/>
    <x v="6"/>
    <x v="0"/>
    <x v="0"/>
    <x v="0"/>
    <n v="36"/>
    <n v="5"/>
    <n v="1"/>
    <n v="1"/>
    <n v="4370"/>
    <n v="0"/>
    <n v="4370"/>
    <n v="0.79100000000000004"/>
    <n v="4326"/>
    <n v="74"/>
    <n v="0.72099999999999997"/>
    <n v="0"/>
    <n v="4.8063999999999999E-5"/>
    <n v="0.99995000000000001"/>
    <x v="1"/>
    <x v="0"/>
    <x v="1"/>
    <x v="2"/>
    <x v="1"/>
    <s v=""/>
    <n v="74"/>
    <x v="0"/>
  </r>
  <r>
    <n v="716716083"/>
    <x v="0"/>
    <n v="58"/>
    <x v="0"/>
    <x v="0"/>
    <x v="3"/>
    <x v="1"/>
    <x v="2"/>
    <x v="0"/>
    <n v="36"/>
    <n v="6"/>
    <n v="2"/>
    <n v="3"/>
    <n v="3355"/>
    <n v="1878"/>
    <n v="1477"/>
    <n v="0.72499999999999998"/>
    <n v="4578"/>
    <n v="84"/>
    <n v="0.95299999999999996"/>
    <n v="0.56000000000000005"/>
    <n v="2.1834E-4"/>
    <n v="0.99978"/>
    <x v="1"/>
    <x v="2"/>
    <x v="1"/>
    <x v="2"/>
    <x v="1"/>
    <s v=""/>
    <n v="84"/>
    <x v="1"/>
  </r>
  <r>
    <n v="819969933"/>
    <x v="0"/>
    <n v="43"/>
    <x v="1"/>
    <x v="3"/>
    <x v="0"/>
    <x v="1"/>
    <x v="3"/>
    <x v="0"/>
    <n v="38"/>
    <n v="4"/>
    <n v="2"/>
    <n v="2"/>
    <n v="5070"/>
    <n v="0"/>
    <n v="5070"/>
    <n v="0.67"/>
    <n v="4193"/>
    <n v="67"/>
    <n v="0.81100000000000005"/>
    <n v="0"/>
    <n v="1.1065000000000001E-4"/>
    <n v="0.99988999999999995"/>
    <x v="0"/>
    <x v="3"/>
    <x v="0"/>
    <x v="1"/>
    <x v="0"/>
    <s v=""/>
    <n v="67"/>
    <x v="0"/>
  </r>
  <r>
    <n v="714382608"/>
    <x v="0"/>
    <n v="35"/>
    <x v="1"/>
    <x v="3"/>
    <x v="1"/>
    <x v="0"/>
    <x v="1"/>
    <x v="0"/>
    <n v="36"/>
    <n v="4"/>
    <n v="2"/>
    <n v="0"/>
    <n v="2572"/>
    <n v="1161"/>
    <n v="1411"/>
    <n v="0.56899999999999995"/>
    <n v="4315"/>
    <n v="85"/>
    <n v="0.51800000000000002"/>
    <n v="0.45100000000000001"/>
    <n v="4.1986000000000001E-5"/>
    <n v="0.99995999999999996"/>
    <x v="0"/>
    <x v="1"/>
    <x v="0"/>
    <x v="2"/>
    <x v="1"/>
    <s v=""/>
    <n v="85"/>
    <x v="2"/>
  </r>
  <r>
    <n v="720092283"/>
    <x v="0"/>
    <n v="40"/>
    <x v="1"/>
    <x v="0"/>
    <x v="1"/>
    <x v="1"/>
    <x v="1"/>
    <x v="0"/>
    <n v="31"/>
    <n v="4"/>
    <n v="2"/>
    <n v="3"/>
    <n v="2016"/>
    <n v="978"/>
    <n v="1038"/>
    <n v="0.73599999999999999"/>
    <n v="4379"/>
    <n v="78"/>
    <n v="0.95"/>
    <n v="0.48499999999999999"/>
    <n v="1.9864000000000001E-4"/>
    <n v="0.99980000000000002"/>
    <x v="0"/>
    <x v="1"/>
    <x v="0"/>
    <x v="2"/>
    <x v="1"/>
    <s v=""/>
    <n v="78"/>
    <x v="2"/>
  </r>
  <r>
    <n v="720531633"/>
    <x v="1"/>
    <n v="55"/>
    <x v="1"/>
    <x v="5"/>
    <x v="1"/>
    <x v="2"/>
    <x v="1"/>
    <x v="0"/>
    <n v="36"/>
    <n v="4"/>
    <n v="2"/>
    <n v="2"/>
    <n v="3552"/>
    <n v="2517"/>
    <n v="1035"/>
    <n v="0.86499999999999999"/>
    <n v="2665"/>
    <n v="36"/>
    <n v="0.33300000000000002"/>
    <n v="0.70899999999999996"/>
    <n v="0.99073"/>
    <n v="9.2700000000000005E-3"/>
    <x v="1"/>
    <x v="1"/>
    <x v="1"/>
    <x v="0"/>
    <x v="1"/>
    <n v="36"/>
    <s v=""/>
    <x v="1"/>
  </r>
  <r>
    <n v="718508883"/>
    <x v="1"/>
    <n v="43"/>
    <x v="1"/>
    <x v="0"/>
    <x v="3"/>
    <x v="1"/>
    <x v="1"/>
    <x v="0"/>
    <n v="36"/>
    <n v="6"/>
    <n v="3"/>
    <n v="3"/>
    <n v="2325"/>
    <n v="238"/>
    <n v="2087"/>
    <n v="0.64"/>
    <n v="2306"/>
    <n v="47"/>
    <n v="0.621"/>
    <n v="0.10199999999999999"/>
    <n v="0.99711000000000005"/>
    <n v="2.8889200000000001E-3"/>
    <x v="0"/>
    <x v="1"/>
    <x v="0"/>
    <x v="1"/>
    <x v="1"/>
    <n v="47"/>
    <s v=""/>
    <x v="0"/>
  </r>
  <r>
    <n v="708794133"/>
    <x v="0"/>
    <n v="46"/>
    <x v="1"/>
    <x v="2"/>
    <x v="0"/>
    <x v="2"/>
    <x v="1"/>
    <x v="0"/>
    <n v="37"/>
    <n v="3"/>
    <n v="1"/>
    <n v="4"/>
    <n v="2533"/>
    <n v="2136"/>
    <n v="397"/>
    <n v="0.75700000000000001"/>
    <n v="3197"/>
    <n v="50"/>
    <n v="1.1739999999999999"/>
    <n v="0.84299999999999997"/>
    <n v="1.6112E-4"/>
    <n v="0.99983999999999995"/>
    <x v="0"/>
    <x v="1"/>
    <x v="0"/>
    <x v="1"/>
    <x v="0"/>
    <s v=""/>
    <n v="50"/>
    <x v="1"/>
  </r>
  <r>
    <n v="713447583"/>
    <x v="0"/>
    <n v="48"/>
    <x v="1"/>
    <x v="0"/>
    <x v="0"/>
    <x v="1"/>
    <x v="3"/>
    <x v="0"/>
    <n v="36"/>
    <n v="5"/>
    <n v="3"/>
    <n v="2"/>
    <n v="3871"/>
    <n v="2055"/>
    <n v="1816"/>
    <n v="0.82399999999999995"/>
    <n v="5480"/>
    <n v="58"/>
    <n v="0.93300000000000005"/>
    <n v="0.53100000000000003"/>
    <n v="1.8144999999999999E-4"/>
    <n v="0.99982000000000004"/>
    <x v="0"/>
    <x v="3"/>
    <x v="0"/>
    <x v="1"/>
    <x v="1"/>
    <s v=""/>
    <n v="58"/>
    <x v="1"/>
  </r>
  <r>
    <n v="716107158"/>
    <x v="1"/>
    <n v="32"/>
    <x v="1"/>
    <x v="4"/>
    <x v="1"/>
    <x v="1"/>
    <x v="1"/>
    <x v="0"/>
    <n v="20"/>
    <n v="5"/>
    <n v="1"/>
    <n v="5"/>
    <n v="3983"/>
    <n v="431"/>
    <n v="3552"/>
    <n v="0.88700000000000001"/>
    <n v="3098"/>
    <n v="46"/>
    <n v="0.438"/>
    <n v="0.108"/>
    <n v="0.99575999999999998"/>
    <n v="4.2423199999999999E-3"/>
    <x v="0"/>
    <x v="1"/>
    <x v="0"/>
    <x v="1"/>
    <x v="2"/>
    <n v="46"/>
    <s v=""/>
    <x v="0"/>
  </r>
  <r>
    <n v="712713108"/>
    <x v="0"/>
    <n v="61"/>
    <x v="1"/>
    <x v="4"/>
    <x v="1"/>
    <x v="0"/>
    <x v="5"/>
    <x v="0"/>
    <n v="36"/>
    <n v="6"/>
    <n v="2"/>
    <n v="3"/>
    <n v="2035"/>
    <n v="1883"/>
    <n v="152"/>
    <n v="0.95499999999999996"/>
    <n v="4802"/>
    <n v="85"/>
    <n v="0.60399999999999998"/>
    <n v="0.92500000000000004"/>
    <n v="1.6427999999999999E-4"/>
    <n v="0.99983999999999995"/>
    <x v="1"/>
    <x v="5"/>
    <x v="1"/>
    <x v="2"/>
    <x v="1"/>
    <s v=""/>
    <n v="85"/>
    <x v="1"/>
  </r>
  <r>
    <n v="719245083"/>
    <x v="0"/>
    <n v="53"/>
    <x v="1"/>
    <x v="5"/>
    <x v="2"/>
    <x v="1"/>
    <x v="1"/>
    <x v="0"/>
    <n v="39"/>
    <n v="4"/>
    <n v="3"/>
    <n v="4"/>
    <n v="1773"/>
    <n v="1539"/>
    <n v="234"/>
    <n v="0.89300000000000002"/>
    <n v="4087"/>
    <n v="74"/>
    <n v="0.76200000000000001"/>
    <n v="0.86799999999999999"/>
    <n v="4.9799999999999996E-4"/>
    <n v="0.99950000000000006"/>
    <x v="1"/>
    <x v="1"/>
    <x v="1"/>
    <x v="2"/>
    <x v="0"/>
    <s v=""/>
    <n v="74"/>
    <x v="1"/>
  </r>
  <r>
    <n v="708269583"/>
    <x v="0"/>
    <n v="42"/>
    <x v="1"/>
    <x v="0"/>
    <x v="2"/>
    <x v="3"/>
    <x v="1"/>
    <x v="0"/>
    <n v="28"/>
    <n v="6"/>
    <n v="2"/>
    <n v="4"/>
    <n v="2029"/>
    <n v="1377"/>
    <n v="652"/>
    <n v="0.83799999999999997"/>
    <n v="4014"/>
    <n v="86"/>
    <n v="0.68600000000000005"/>
    <n v="0.67900000000000005"/>
    <n v="3.4841000000000001E-4"/>
    <n v="0.99965000000000004"/>
    <x v="0"/>
    <x v="1"/>
    <x v="0"/>
    <x v="2"/>
    <x v="1"/>
    <s v=""/>
    <n v="86"/>
    <x v="1"/>
  </r>
  <r>
    <n v="720234708"/>
    <x v="1"/>
    <n v="45"/>
    <x v="0"/>
    <x v="3"/>
    <x v="0"/>
    <x v="1"/>
    <x v="4"/>
    <x v="0"/>
    <n v="33"/>
    <n v="6"/>
    <n v="3"/>
    <n v="2"/>
    <n v="15490"/>
    <n v="0"/>
    <n v="15490"/>
    <n v="0.74199999999999999"/>
    <n v="2429"/>
    <n v="50"/>
    <n v="0.47099999999999997"/>
    <n v="0"/>
    <n v="0.99431000000000003"/>
    <n v="5.6899999999999997E-3"/>
    <x v="0"/>
    <x v="4"/>
    <x v="0"/>
    <x v="1"/>
    <x v="1"/>
    <n v="50"/>
    <s v=""/>
    <x v="0"/>
  </r>
  <r>
    <n v="709436883"/>
    <x v="0"/>
    <n v="56"/>
    <x v="1"/>
    <x v="3"/>
    <x v="2"/>
    <x v="1"/>
    <x v="3"/>
    <x v="0"/>
    <n v="48"/>
    <n v="6"/>
    <n v="2"/>
    <n v="2"/>
    <n v="2941"/>
    <n v="1619"/>
    <n v="1322"/>
    <n v="0.9"/>
    <n v="5000"/>
    <n v="87"/>
    <n v="0.67300000000000004"/>
    <n v="0.55000000000000004"/>
    <n v="1.1703E-4"/>
    <n v="0.99987999999999999"/>
    <x v="1"/>
    <x v="3"/>
    <x v="1"/>
    <x v="2"/>
    <x v="0"/>
    <s v=""/>
    <n v="87"/>
    <x v="1"/>
  </r>
  <r>
    <n v="714140133"/>
    <x v="0"/>
    <n v="42"/>
    <x v="1"/>
    <x v="2"/>
    <x v="1"/>
    <x v="2"/>
    <x v="1"/>
    <x v="0"/>
    <n v="32"/>
    <n v="3"/>
    <n v="1"/>
    <n v="2"/>
    <n v="2314"/>
    <n v="1547"/>
    <n v="767"/>
    <n v="0.80400000000000005"/>
    <n v="4678"/>
    <n v="74"/>
    <n v="1"/>
    <n v="0.66900000000000004"/>
    <n v="5.7762E-5"/>
    <n v="0.99994000000000005"/>
    <x v="0"/>
    <x v="1"/>
    <x v="0"/>
    <x v="2"/>
    <x v="1"/>
    <s v=""/>
    <n v="74"/>
    <x v="1"/>
  </r>
  <r>
    <n v="716136333"/>
    <x v="1"/>
    <n v="40"/>
    <x v="1"/>
    <x v="2"/>
    <x v="2"/>
    <x v="1"/>
    <x v="1"/>
    <x v="0"/>
    <n v="24"/>
    <n v="5"/>
    <n v="2"/>
    <n v="1"/>
    <n v="4212"/>
    <n v="2517"/>
    <n v="1695"/>
    <n v="0.71799999999999997"/>
    <n v="2725"/>
    <n v="41"/>
    <n v="0.51900000000000002"/>
    <n v="0.59799999999999998"/>
    <n v="0.98667000000000005"/>
    <n v="1.333E-2"/>
    <x v="0"/>
    <x v="1"/>
    <x v="0"/>
    <x v="0"/>
    <x v="2"/>
    <n v="41"/>
    <s v=""/>
    <x v="1"/>
  </r>
  <r>
    <n v="715031433"/>
    <x v="0"/>
    <n v="57"/>
    <x v="0"/>
    <x v="3"/>
    <x v="1"/>
    <x v="0"/>
    <x v="2"/>
    <x v="0"/>
    <n v="36"/>
    <n v="6"/>
    <n v="3"/>
    <n v="3"/>
    <n v="6248"/>
    <n v="1493"/>
    <n v="4755"/>
    <n v="0.59699999999999998"/>
    <n v="4664"/>
    <n v="60"/>
    <n v="0.57899999999999996"/>
    <n v="0.23899999999999999"/>
    <n v="3.0250999999999998E-4"/>
    <n v="0.99970000000000003"/>
    <x v="1"/>
    <x v="2"/>
    <x v="1"/>
    <x v="1"/>
    <x v="1"/>
    <s v=""/>
    <n v="60"/>
    <x v="0"/>
  </r>
  <r>
    <n v="810667158"/>
    <x v="0"/>
    <n v="40"/>
    <x v="0"/>
    <x v="3"/>
    <x v="0"/>
    <x v="3"/>
    <x v="3"/>
    <x v="0"/>
    <n v="35"/>
    <n v="3"/>
    <n v="1"/>
    <n v="1"/>
    <n v="2430"/>
    <n v="974"/>
    <n v="1456"/>
    <n v="0.67700000000000005"/>
    <n v="4344"/>
    <n v="75"/>
    <n v="0.59599999999999997"/>
    <n v="0.40100000000000002"/>
    <n v="3.2288E-5"/>
    <n v="0.99997000000000003"/>
    <x v="0"/>
    <x v="3"/>
    <x v="0"/>
    <x v="2"/>
    <x v="1"/>
    <s v=""/>
    <n v="75"/>
    <x v="2"/>
  </r>
  <r>
    <n v="715253433"/>
    <x v="0"/>
    <n v="48"/>
    <x v="0"/>
    <x v="2"/>
    <x v="3"/>
    <x v="1"/>
    <x v="2"/>
    <x v="0"/>
    <n v="38"/>
    <n v="5"/>
    <n v="2"/>
    <n v="3"/>
    <n v="5543"/>
    <n v="1372"/>
    <n v="4171"/>
    <n v="0.74399999999999999"/>
    <n v="5266"/>
    <n v="79"/>
    <n v="0.79500000000000004"/>
    <n v="0.248"/>
    <n v="2.2068000000000001E-4"/>
    <n v="0.99978"/>
    <x v="0"/>
    <x v="2"/>
    <x v="0"/>
    <x v="2"/>
    <x v="0"/>
    <s v=""/>
    <n v="79"/>
    <x v="0"/>
  </r>
  <r>
    <n v="809937933"/>
    <x v="0"/>
    <n v="42"/>
    <x v="1"/>
    <x v="0"/>
    <x v="1"/>
    <x v="0"/>
    <x v="3"/>
    <x v="0"/>
    <n v="37"/>
    <n v="4"/>
    <n v="3"/>
    <n v="2"/>
    <n v="2470"/>
    <n v="2013"/>
    <n v="457"/>
    <n v="0.97"/>
    <n v="4384"/>
    <n v="82"/>
    <n v="1"/>
    <n v="0.81499999999999995"/>
    <n v="1.8665000000000001E-4"/>
    <n v="0.99980999999999998"/>
    <x v="0"/>
    <x v="3"/>
    <x v="0"/>
    <x v="2"/>
    <x v="0"/>
    <s v=""/>
    <n v="82"/>
    <x v="1"/>
  </r>
  <r>
    <n v="708997833"/>
    <x v="0"/>
    <n v="49"/>
    <x v="1"/>
    <x v="2"/>
    <x v="6"/>
    <x v="1"/>
    <x v="3"/>
    <x v="0"/>
    <n v="39"/>
    <n v="5"/>
    <n v="3"/>
    <n v="1"/>
    <n v="3255"/>
    <n v="603"/>
    <n v="2652"/>
    <n v="0.61699999999999999"/>
    <n v="4045"/>
    <n v="62"/>
    <n v="0.82399999999999995"/>
    <n v="0.185"/>
    <n v="1.6463E-4"/>
    <n v="0.99983999999999995"/>
    <x v="0"/>
    <x v="3"/>
    <x v="0"/>
    <x v="1"/>
    <x v="0"/>
    <s v=""/>
    <n v="62"/>
    <x v="0"/>
  </r>
  <r>
    <n v="718296558"/>
    <x v="1"/>
    <n v="44"/>
    <x v="1"/>
    <x v="2"/>
    <x v="3"/>
    <x v="0"/>
    <x v="3"/>
    <x v="0"/>
    <n v="31"/>
    <n v="4"/>
    <n v="3"/>
    <n v="5"/>
    <n v="1691"/>
    <n v="1327"/>
    <n v="364"/>
    <n v="0.77400000000000002"/>
    <n v="2345"/>
    <n v="33"/>
    <n v="0.435"/>
    <n v="0.78500000000000003"/>
    <n v="0.99902999999999997"/>
    <n v="9.7000000000000005E-4"/>
    <x v="0"/>
    <x v="3"/>
    <x v="0"/>
    <x v="0"/>
    <x v="1"/>
    <n v="33"/>
    <s v=""/>
    <x v="1"/>
  </r>
  <r>
    <n v="780086658"/>
    <x v="1"/>
    <n v="43"/>
    <x v="0"/>
    <x v="2"/>
    <x v="6"/>
    <x v="2"/>
    <x v="0"/>
    <x v="0"/>
    <n v="28"/>
    <n v="3"/>
    <n v="2"/>
    <n v="4"/>
    <n v="18229"/>
    <n v="0"/>
    <n v="18229"/>
    <n v="0.54400000000000004"/>
    <n v="2060"/>
    <n v="39"/>
    <n v="0.625"/>
    <n v="0"/>
    <n v="0.99799000000000004"/>
    <n v="2.01294E-3"/>
    <x v="0"/>
    <x v="0"/>
    <x v="0"/>
    <x v="0"/>
    <x v="1"/>
    <n v="39"/>
    <s v=""/>
    <x v="0"/>
  </r>
  <r>
    <n v="708754833"/>
    <x v="0"/>
    <n v="48"/>
    <x v="1"/>
    <x v="0"/>
    <x v="2"/>
    <x v="1"/>
    <x v="5"/>
    <x v="0"/>
    <n v="40"/>
    <n v="3"/>
    <n v="4"/>
    <n v="4"/>
    <n v="2827"/>
    <n v="1182"/>
    <n v="1645"/>
    <n v="0.90200000000000002"/>
    <n v="4583"/>
    <n v="72"/>
    <n v="1"/>
    <n v="0.41799999999999998"/>
    <n v="6.6525999999999998E-4"/>
    <n v="0.99933000000000005"/>
    <x v="0"/>
    <x v="5"/>
    <x v="0"/>
    <x v="2"/>
    <x v="0"/>
    <s v=""/>
    <n v="72"/>
    <x v="2"/>
  </r>
  <r>
    <n v="788638908"/>
    <x v="0"/>
    <n v="43"/>
    <x v="1"/>
    <x v="3"/>
    <x v="1"/>
    <x v="3"/>
    <x v="1"/>
    <x v="0"/>
    <n v="30"/>
    <n v="4"/>
    <n v="2"/>
    <n v="4"/>
    <n v="2351"/>
    <n v="2127"/>
    <n v="224"/>
    <n v="0.70299999999999996"/>
    <n v="4278"/>
    <n v="71"/>
    <n v="0.82099999999999995"/>
    <n v="0.90500000000000003"/>
    <n v="3.2655999999999999E-4"/>
    <n v="0.99966999999999995"/>
    <x v="0"/>
    <x v="1"/>
    <x v="0"/>
    <x v="2"/>
    <x v="1"/>
    <s v=""/>
    <n v="71"/>
    <x v="1"/>
  </r>
  <r>
    <n v="715607958"/>
    <x v="0"/>
    <n v="45"/>
    <x v="1"/>
    <x v="3"/>
    <x v="1"/>
    <x v="0"/>
    <x v="1"/>
    <x v="0"/>
    <n v="36"/>
    <n v="6"/>
    <n v="1"/>
    <n v="3"/>
    <n v="4202"/>
    <n v="2201"/>
    <n v="2001"/>
    <n v="0.71399999999999997"/>
    <n v="4385"/>
    <n v="78"/>
    <n v="0.66"/>
    <n v="0.52400000000000002"/>
    <n v="9.2637000000000001E-5"/>
    <n v="0.99990999999999997"/>
    <x v="0"/>
    <x v="1"/>
    <x v="0"/>
    <x v="2"/>
    <x v="1"/>
    <s v=""/>
    <n v="78"/>
    <x v="1"/>
  </r>
  <r>
    <n v="708515358"/>
    <x v="0"/>
    <n v="40"/>
    <x v="1"/>
    <x v="5"/>
    <x v="0"/>
    <x v="0"/>
    <x v="1"/>
    <x v="0"/>
    <n v="36"/>
    <n v="6"/>
    <n v="3"/>
    <n v="2"/>
    <n v="4712"/>
    <n v="0"/>
    <n v="4712"/>
    <n v="0.84"/>
    <n v="4216"/>
    <n v="82"/>
    <n v="0.64"/>
    <n v="0"/>
    <n v="1.6412999999999999E-4"/>
    <n v="0.99983999999999995"/>
    <x v="0"/>
    <x v="1"/>
    <x v="0"/>
    <x v="2"/>
    <x v="1"/>
    <s v=""/>
    <n v="82"/>
    <x v="0"/>
  </r>
  <r>
    <n v="716357058"/>
    <x v="0"/>
    <n v="53"/>
    <x v="0"/>
    <x v="0"/>
    <x v="2"/>
    <x v="1"/>
    <x v="2"/>
    <x v="0"/>
    <n v="36"/>
    <n v="4"/>
    <n v="3"/>
    <n v="1"/>
    <n v="2611"/>
    <n v="787"/>
    <n v="1824"/>
    <n v="0.29799999999999999"/>
    <n v="2955"/>
    <n v="56"/>
    <n v="0.6"/>
    <n v="0.30099999999999999"/>
    <n v="1.1574E-4"/>
    <n v="0.99987999999999999"/>
    <x v="1"/>
    <x v="2"/>
    <x v="1"/>
    <x v="1"/>
    <x v="1"/>
    <s v=""/>
    <n v="56"/>
    <x v="2"/>
  </r>
  <r>
    <n v="714569958"/>
    <x v="0"/>
    <n v="38"/>
    <x v="1"/>
    <x v="3"/>
    <x v="3"/>
    <x v="1"/>
    <x v="1"/>
    <x v="0"/>
    <n v="28"/>
    <n v="6"/>
    <n v="2"/>
    <n v="1"/>
    <n v="3206"/>
    <n v="2459"/>
    <n v="747"/>
    <n v="0.69599999999999995"/>
    <n v="3852"/>
    <n v="65"/>
    <n v="0.625"/>
    <n v="0.76700000000000002"/>
    <n v="7.5449000000000002E-5"/>
    <n v="0.99992000000000003"/>
    <x v="0"/>
    <x v="1"/>
    <x v="0"/>
    <x v="1"/>
    <x v="1"/>
    <s v=""/>
    <n v="65"/>
    <x v="1"/>
  </r>
  <r>
    <n v="716822583"/>
    <x v="0"/>
    <n v="39"/>
    <x v="1"/>
    <x v="3"/>
    <x v="0"/>
    <x v="1"/>
    <x v="1"/>
    <x v="0"/>
    <n v="36"/>
    <n v="4"/>
    <n v="2"/>
    <n v="3"/>
    <n v="5245"/>
    <n v="802"/>
    <n v="4443"/>
    <n v="0.504"/>
    <n v="3648"/>
    <n v="74"/>
    <n v="0.57399999999999995"/>
    <n v="0.153"/>
    <n v="1.861E-4"/>
    <n v="0.99980999999999998"/>
    <x v="0"/>
    <x v="1"/>
    <x v="0"/>
    <x v="2"/>
    <x v="1"/>
    <s v=""/>
    <n v="74"/>
    <x v="0"/>
  </r>
  <r>
    <n v="721109358"/>
    <x v="0"/>
    <n v="39"/>
    <x v="0"/>
    <x v="0"/>
    <x v="0"/>
    <x v="0"/>
    <x v="0"/>
    <x v="0"/>
    <n v="27"/>
    <n v="6"/>
    <n v="2"/>
    <n v="1"/>
    <n v="2583"/>
    <n v="0"/>
    <n v="2583"/>
    <n v="0.78100000000000003"/>
    <n v="4162"/>
    <n v="87"/>
    <n v="0.81200000000000006"/>
    <n v="0"/>
    <n v="6.9241999999999999E-5"/>
    <n v="0.99992999999999999"/>
    <x v="0"/>
    <x v="0"/>
    <x v="0"/>
    <x v="2"/>
    <x v="1"/>
    <s v=""/>
    <n v="87"/>
    <x v="0"/>
  </r>
  <r>
    <n v="827635083"/>
    <x v="0"/>
    <n v="59"/>
    <x v="1"/>
    <x v="4"/>
    <x v="1"/>
    <x v="2"/>
    <x v="5"/>
    <x v="0"/>
    <n v="55"/>
    <n v="4"/>
    <n v="3"/>
    <n v="3"/>
    <n v="1438.3"/>
    <n v="755"/>
    <n v="683.3"/>
    <n v="0.62"/>
    <n v="4222"/>
    <n v="75"/>
    <n v="0.74399999999999999"/>
    <n v="0.52500000000000002"/>
    <n v="2.5960000000000002E-4"/>
    <n v="0.99973999999999996"/>
    <x v="1"/>
    <x v="5"/>
    <x v="1"/>
    <x v="2"/>
    <x v="3"/>
    <s v=""/>
    <n v="75"/>
    <x v="1"/>
  </r>
  <r>
    <n v="715492983"/>
    <x v="0"/>
    <n v="40"/>
    <x v="0"/>
    <x v="0"/>
    <x v="5"/>
    <x v="0"/>
    <x v="4"/>
    <x v="0"/>
    <n v="36"/>
    <n v="4"/>
    <n v="2"/>
    <n v="4"/>
    <n v="7464"/>
    <n v="2517"/>
    <n v="4947"/>
    <n v="0.9"/>
    <n v="4348"/>
    <n v="62"/>
    <n v="0.879"/>
    <n v="0.33700000000000002"/>
    <n v="3.9870999999999998E-4"/>
    <n v="0.99960000000000004"/>
    <x v="0"/>
    <x v="4"/>
    <x v="0"/>
    <x v="1"/>
    <x v="1"/>
    <s v=""/>
    <n v="62"/>
    <x v="2"/>
  </r>
  <r>
    <n v="712234308"/>
    <x v="0"/>
    <n v="54"/>
    <x v="1"/>
    <x v="0"/>
    <x v="1"/>
    <x v="0"/>
    <x v="5"/>
    <x v="0"/>
    <n v="36"/>
    <n v="6"/>
    <n v="1"/>
    <n v="2"/>
    <n v="4928"/>
    <n v="1805"/>
    <n v="3123"/>
    <n v="0.64100000000000001"/>
    <n v="4767"/>
    <n v="90"/>
    <n v="0.69799999999999995"/>
    <n v="0.36599999999999999"/>
    <n v="5.7151000000000002E-5"/>
    <n v="0.99994000000000005"/>
    <x v="1"/>
    <x v="5"/>
    <x v="1"/>
    <x v="2"/>
    <x v="1"/>
    <s v=""/>
    <n v="90"/>
    <x v="2"/>
  </r>
  <r>
    <n v="708334158"/>
    <x v="0"/>
    <n v="46"/>
    <x v="1"/>
    <x v="0"/>
    <x v="1"/>
    <x v="3"/>
    <x v="1"/>
    <x v="0"/>
    <n v="34"/>
    <n v="4"/>
    <n v="2"/>
    <n v="4"/>
    <n v="9863"/>
    <n v="686"/>
    <n v="9177"/>
    <n v="0.58099999999999996"/>
    <n v="3068"/>
    <n v="58"/>
    <n v="0.93300000000000005"/>
    <n v="7.0000000000000007E-2"/>
    <n v="3.3886000000000002E-4"/>
    <n v="0.99965999999999999"/>
    <x v="0"/>
    <x v="1"/>
    <x v="0"/>
    <x v="1"/>
    <x v="1"/>
    <s v=""/>
    <n v="58"/>
    <x v="0"/>
  </r>
  <r>
    <n v="812488608"/>
    <x v="0"/>
    <n v="44"/>
    <x v="1"/>
    <x v="0"/>
    <x v="4"/>
    <x v="2"/>
    <x v="1"/>
    <x v="0"/>
    <n v="39"/>
    <n v="6"/>
    <n v="1"/>
    <n v="3"/>
    <n v="5024"/>
    <n v="2209"/>
    <n v="2815"/>
    <n v="0.66"/>
    <n v="4908"/>
    <n v="73"/>
    <n v="0.65900000000000003"/>
    <n v="0.44"/>
    <n v="9.3456999999999996E-5"/>
    <n v="0.99990999999999997"/>
    <x v="0"/>
    <x v="1"/>
    <x v="0"/>
    <x v="2"/>
    <x v="0"/>
    <s v=""/>
    <n v="73"/>
    <x v="2"/>
  </r>
  <r>
    <n v="793345008"/>
    <x v="0"/>
    <n v="44"/>
    <x v="1"/>
    <x v="0"/>
    <x v="2"/>
    <x v="1"/>
    <x v="1"/>
    <x v="0"/>
    <n v="38"/>
    <n v="4"/>
    <n v="1"/>
    <n v="3"/>
    <n v="1438.3"/>
    <n v="0"/>
    <n v="1438.3"/>
    <n v="0.80100000000000005"/>
    <n v="4287"/>
    <n v="80"/>
    <n v="0.66700000000000004"/>
    <n v="0"/>
    <n v="9.8837000000000003E-5"/>
    <n v="0.99990000000000001"/>
    <x v="0"/>
    <x v="1"/>
    <x v="0"/>
    <x v="2"/>
    <x v="0"/>
    <s v=""/>
    <n v="80"/>
    <x v="0"/>
  </r>
  <r>
    <n v="715487733"/>
    <x v="1"/>
    <n v="44"/>
    <x v="1"/>
    <x v="2"/>
    <x v="1"/>
    <x v="0"/>
    <x v="3"/>
    <x v="0"/>
    <n v="36"/>
    <n v="6"/>
    <n v="3"/>
    <n v="3"/>
    <n v="1452"/>
    <n v="0"/>
    <n v="1452"/>
    <n v="0.55300000000000005"/>
    <n v="2287"/>
    <n v="42"/>
    <n v="0.5"/>
    <n v="0"/>
    <n v="0.99685999999999997"/>
    <n v="3.1411199999999998E-3"/>
    <x v="0"/>
    <x v="3"/>
    <x v="0"/>
    <x v="0"/>
    <x v="1"/>
    <n v="42"/>
    <s v=""/>
    <x v="0"/>
  </r>
  <r>
    <n v="788856408"/>
    <x v="0"/>
    <n v="50"/>
    <x v="1"/>
    <x v="1"/>
    <x v="2"/>
    <x v="0"/>
    <x v="5"/>
    <x v="0"/>
    <n v="34"/>
    <n v="5"/>
    <n v="5"/>
    <n v="2"/>
    <n v="3317"/>
    <n v="1041"/>
    <n v="2276"/>
    <n v="0.92300000000000004"/>
    <n v="4264"/>
    <n v="75"/>
    <n v="1.0269999999999999"/>
    <n v="0.314"/>
    <n v="2.1326E-4"/>
    <n v="0.99978999999999996"/>
    <x v="0"/>
    <x v="5"/>
    <x v="0"/>
    <x v="2"/>
    <x v="1"/>
    <s v=""/>
    <n v="75"/>
    <x v="2"/>
  </r>
  <r>
    <n v="708154833"/>
    <x v="1"/>
    <n v="39"/>
    <x v="1"/>
    <x v="3"/>
    <x v="1"/>
    <x v="1"/>
    <x v="1"/>
    <x v="0"/>
    <n v="27"/>
    <n v="1"/>
    <n v="3"/>
    <n v="3"/>
    <n v="1438.3"/>
    <n v="811"/>
    <n v="627.29999999999995"/>
    <n v="0.57099999999999995"/>
    <n v="2336"/>
    <n v="46"/>
    <n v="0.27800000000000002"/>
    <n v="0.56399999999999995"/>
    <n v="0.99670999999999998"/>
    <n v="3.29379E-3"/>
    <x v="0"/>
    <x v="1"/>
    <x v="0"/>
    <x v="1"/>
    <x v="1"/>
    <n v="46"/>
    <s v=""/>
    <x v="1"/>
  </r>
  <r>
    <n v="721147383"/>
    <x v="0"/>
    <n v="37"/>
    <x v="1"/>
    <x v="3"/>
    <x v="0"/>
    <x v="1"/>
    <x v="1"/>
    <x v="0"/>
    <n v="22"/>
    <n v="4"/>
    <n v="2"/>
    <n v="4"/>
    <n v="2448"/>
    <n v="1740"/>
    <n v="708"/>
    <n v="0.90100000000000002"/>
    <n v="4087"/>
    <n v="81"/>
    <n v="0.84099999999999997"/>
    <n v="0.71099999999999997"/>
    <n v="3.1745999999999999E-4"/>
    <n v="0.99968000000000001"/>
    <x v="0"/>
    <x v="1"/>
    <x v="0"/>
    <x v="2"/>
    <x v="2"/>
    <s v=""/>
    <n v="81"/>
    <x v="1"/>
  </r>
  <r>
    <n v="803973483"/>
    <x v="0"/>
    <n v="49"/>
    <x v="1"/>
    <x v="0"/>
    <x v="3"/>
    <x v="1"/>
    <x v="1"/>
    <x v="0"/>
    <n v="44"/>
    <n v="4"/>
    <n v="2"/>
    <n v="4"/>
    <n v="1546"/>
    <n v="0"/>
    <n v="1546"/>
    <n v="0.79300000000000004"/>
    <n v="4496"/>
    <n v="83"/>
    <n v="0.66"/>
    <n v="0"/>
    <n v="3.7246000000000002E-4"/>
    <n v="0.99963000000000002"/>
    <x v="0"/>
    <x v="1"/>
    <x v="0"/>
    <x v="2"/>
    <x v="0"/>
    <s v=""/>
    <n v="83"/>
    <x v="0"/>
  </r>
  <r>
    <n v="788941983"/>
    <x v="1"/>
    <n v="36"/>
    <x v="1"/>
    <x v="0"/>
    <x v="1"/>
    <x v="1"/>
    <x v="3"/>
    <x v="0"/>
    <n v="22"/>
    <n v="1"/>
    <n v="3"/>
    <n v="1"/>
    <n v="2013"/>
    <n v="0"/>
    <n v="2013"/>
    <n v="0.60199999999999998"/>
    <n v="2425"/>
    <n v="50"/>
    <n v="0.92300000000000004"/>
    <n v="0"/>
    <n v="0.99119999999999997"/>
    <n v="8.8000000000000005E-3"/>
    <x v="0"/>
    <x v="3"/>
    <x v="0"/>
    <x v="1"/>
    <x v="2"/>
    <n v="50"/>
    <s v=""/>
    <x v="0"/>
  </r>
  <r>
    <n v="715603233"/>
    <x v="0"/>
    <n v="53"/>
    <x v="1"/>
    <x v="0"/>
    <x v="2"/>
    <x v="0"/>
    <x v="3"/>
    <x v="0"/>
    <n v="42"/>
    <n v="6"/>
    <n v="1"/>
    <n v="2"/>
    <n v="2293"/>
    <n v="1460"/>
    <n v="833"/>
    <n v="0.65800000000000003"/>
    <n v="4436"/>
    <n v="74"/>
    <n v="0.54200000000000004"/>
    <n v="0.63700000000000001"/>
    <n v="5.8763E-5"/>
    <n v="0.99994000000000005"/>
    <x v="1"/>
    <x v="3"/>
    <x v="1"/>
    <x v="2"/>
    <x v="0"/>
    <s v=""/>
    <n v="74"/>
    <x v="1"/>
  </r>
  <r>
    <n v="709945458"/>
    <x v="0"/>
    <n v="52"/>
    <x v="0"/>
    <x v="0"/>
    <x v="2"/>
    <x v="1"/>
    <x v="0"/>
    <x v="0"/>
    <n v="40"/>
    <n v="3"/>
    <n v="1"/>
    <n v="1"/>
    <n v="1438.3"/>
    <n v="512"/>
    <n v="926.3"/>
    <n v="0.77600000000000002"/>
    <n v="4791"/>
    <n v="82"/>
    <n v="0.70799999999999996"/>
    <n v="0.35599999999999998"/>
    <n v="3.5437E-5"/>
    <n v="0.99995999999999996"/>
    <x v="1"/>
    <x v="0"/>
    <x v="1"/>
    <x v="2"/>
    <x v="0"/>
    <s v=""/>
    <n v="82"/>
    <x v="2"/>
  </r>
  <r>
    <n v="714614133"/>
    <x v="1"/>
    <n v="53"/>
    <x v="1"/>
    <x v="0"/>
    <x v="3"/>
    <x v="0"/>
    <x v="1"/>
    <x v="0"/>
    <n v="36"/>
    <n v="3"/>
    <n v="3"/>
    <n v="3"/>
    <n v="2819"/>
    <n v="0"/>
    <n v="2819"/>
    <n v="0.4"/>
    <n v="2128"/>
    <n v="39"/>
    <n v="0.44400000000000001"/>
    <n v="0"/>
    <n v="0.99711000000000005"/>
    <n v="2.8889200000000001E-3"/>
    <x v="1"/>
    <x v="1"/>
    <x v="1"/>
    <x v="0"/>
    <x v="1"/>
    <n v="39"/>
    <s v=""/>
    <x v="0"/>
  </r>
  <r>
    <n v="768167358"/>
    <x v="0"/>
    <n v="37"/>
    <x v="0"/>
    <x v="2"/>
    <x v="6"/>
    <x v="1"/>
    <x v="0"/>
    <x v="0"/>
    <n v="31"/>
    <n v="6"/>
    <n v="3"/>
    <n v="0"/>
    <n v="1702"/>
    <n v="1018"/>
    <n v="684"/>
    <n v="0.64500000000000002"/>
    <n v="4301"/>
    <n v="86"/>
    <n v="0.72"/>
    <n v="0.59799999999999998"/>
    <n v="1.0069999999999999E-4"/>
    <n v="0.99990000000000001"/>
    <x v="0"/>
    <x v="0"/>
    <x v="0"/>
    <x v="2"/>
    <x v="1"/>
    <s v=""/>
    <n v="86"/>
    <x v="1"/>
  </r>
  <r>
    <n v="737967708"/>
    <x v="0"/>
    <n v="52"/>
    <x v="1"/>
    <x v="5"/>
    <x v="3"/>
    <x v="0"/>
    <x v="3"/>
    <x v="0"/>
    <n v="45"/>
    <n v="5"/>
    <n v="1"/>
    <n v="1"/>
    <n v="1611"/>
    <n v="938"/>
    <n v="673"/>
    <n v="0.60099999999999998"/>
    <n v="4087"/>
    <n v="86"/>
    <n v="0.91100000000000003"/>
    <n v="0.58199999999999996"/>
    <n v="3.4267999999999998E-5"/>
    <n v="0.99997000000000003"/>
    <x v="1"/>
    <x v="3"/>
    <x v="1"/>
    <x v="2"/>
    <x v="0"/>
    <s v=""/>
    <n v="86"/>
    <x v="1"/>
  </r>
  <r>
    <n v="712920633"/>
    <x v="0"/>
    <n v="49"/>
    <x v="1"/>
    <x v="3"/>
    <x v="3"/>
    <x v="0"/>
    <x v="3"/>
    <x v="0"/>
    <n v="35"/>
    <n v="4"/>
    <n v="1"/>
    <n v="1"/>
    <n v="1438.3"/>
    <n v="0"/>
    <n v="1438.3"/>
    <n v="0.61799999999999999"/>
    <n v="4348"/>
    <n v="79"/>
    <n v="0.64600000000000002"/>
    <n v="0"/>
    <n v="3.6507999999999997E-5"/>
    <n v="0.99995999999999996"/>
    <x v="0"/>
    <x v="3"/>
    <x v="0"/>
    <x v="2"/>
    <x v="1"/>
    <s v=""/>
    <n v="79"/>
    <x v="0"/>
  </r>
  <r>
    <n v="780373233"/>
    <x v="0"/>
    <n v="39"/>
    <x v="1"/>
    <x v="2"/>
    <x v="3"/>
    <x v="1"/>
    <x v="1"/>
    <x v="0"/>
    <n v="29"/>
    <n v="5"/>
    <n v="3"/>
    <n v="0"/>
    <n v="2863"/>
    <n v="1940"/>
    <n v="923"/>
    <n v="0.82299999999999995"/>
    <n v="4985"/>
    <n v="90"/>
    <n v="0.63600000000000001"/>
    <n v="0.67800000000000005"/>
    <n v="7.6491999999999999E-5"/>
    <n v="0.99992000000000003"/>
    <x v="0"/>
    <x v="1"/>
    <x v="0"/>
    <x v="2"/>
    <x v="1"/>
    <s v=""/>
    <n v="90"/>
    <x v="1"/>
  </r>
  <r>
    <n v="721384308"/>
    <x v="0"/>
    <n v="39"/>
    <x v="1"/>
    <x v="5"/>
    <x v="2"/>
    <x v="0"/>
    <x v="3"/>
    <x v="0"/>
    <n v="36"/>
    <n v="4"/>
    <n v="1"/>
    <n v="4"/>
    <n v="3272"/>
    <n v="2323"/>
    <n v="949"/>
    <n v="1.123"/>
    <n v="4763"/>
    <n v="86"/>
    <n v="0.59299999999999997"/>
    <n v="0.71"/>
    <n v="1.5252000000000001E-4"/>
    <n v="0.99985000000000002"/>
    <x v="0"/>
    <x v="3"/>
    <x v="0"/>
    <x v="2"/>
    <x v="1"/>
    <s v=""/>
    <n v="86"/>
    <x v="1"/>
  </r>
  <r>
    <n v="712242633"/>
    <x v="0"/>
    <n v="42"/>
    <x v="1"/>
    <x v="3"/>
    <x v="3"/>
    <x v="1"/>
    <x v="1"/>
    <x v="0"/>
    <n v="36"/>
    <n v="6"/>
    <n v="1"/>
    <n v="4"/>
    <n v="2677"/>
    <n v="2517"/>
    <n v="160"/>
    <n v="0.60899999999999999"/>
    <n v="3911"/>
    <n v="76"/>
    <n v="0.81"/>
    <n v="0.94"/>
    <n v="1.7370999999999999E-4"/>
    <n v="0.99983"/>
    <x v="0"/>
    <x v="1"/>
    <x v="0"/>
    <x v="2"/>
    <x v="1"/>
    <s v=""/>
    <n v="76"/>
    <x v="1"/>
  </r>
  <r>
    <n v="713610933"/>
    <x v="0"/>
    <n v="40"/>
    <x v="1"/>
    <x v="3"/>
    <x v="2"/>
    <x v="0"/>
    <x v="1"/>
    <x v="0"/>
    <n v="26"/>
    <n v="3"/>
    <n v="2"/>
    <n v="1"/>
    <n v="2708"/>
    <n v="0"/>
    <n v="2708"/>
    <n v="0.57199999999999995"/>
    <n v="4277"/>
    <n v="90"/>
    <n v="0.63600000000000001"/>
    <n v="0"/>
    <n v="7.0575999999999996E-5"/>
    <n v="0.99992999999999999"/>
    <x v="0"/>
    <x v="1"/>
    <x v="0"/>
    <x v="2"/>
    <x v="1"/>
    <s v=""/>
    <n v="90"/>
    <x v="0"/>
  </r>
  <r>
    <n v="714257958"/>
    <x v="0"/>
    <n v="41"/>
    <x v="1"/>
    <x v="0"/>
    <x v="6"/>
    <x v="1"/>
    <x v="1"/>
    <x v="0"/>
    <n v="31"/>
    <n v="4"/>
    <n v="2"/>
    <n v="1"/>
    <n v="1738"/>
    <n v="0"/>
    <n v="1738"/>
    <n v="0.65400000000000003"/>
    <n v="4220"/>
    <n v="68"/>
    <n v="0.88900000000000001"/>
    <n v="0"/>
    <n v="1.0307E-4"/>
    <n v="0.99990000000000001"/>
    <x v="0"/>
    <x v="1"/>
    <x v="0"/>
    <x v="2"/>
    <x v="1"/>
    <s v=""/>
    <n v="68"/>
    <x v="0"/>
  </r>
  <r>
    <n v="772172883"/>
    <x v="0"/>
    <n v="46"/>
    <x v="1"/>
    <x v="3"/>
    <x v="2"/>
    <x v="2"/>
    <x v="3"/>
    <x v="0"/>
    <n v="35"/>
    <n v="6"/>
    <n v="2"/>
    <n v="1"/>
    <n v="6145"/>
    <n v="1349"/>
    <n v="4796"/>
    <n v="0.97099999999999997"/>
    <n v="4893"/>
    <n v="93"/>
    <n v="0.82399999999999995"/>
    <n v="0.22"/>
    <n v="7.0575999999999996E-5"/>
    <n v="0.99992999999999999"/>
    <x v="0"/>
    <x v="3"/>
    <x v="0"/>
    <x v="2"/>
    <x v="1"/>
    <s v=""/>
    <n v="93"/>
    <x v="0"/>
  </r>
  <r>
    <n v="720204558"/>
    <x v="0"/>
    <n v="45"/>
    <x v="1"/>
    <x v="3"/>
    <x v="0"/>
    <x v="0"/>
    <x v="1"/>
    <x v="0"/>
    <n v="36"/>
    <n v="4"/>
    <n v="1"/>
    <n v="3"/>
    <n v="1640"/>
    <n v="999"/>
    <n v="641"/>
    <n v="0.81100000000000005"/>
    <n v="4597"/>
    <n v="77"/>
    <n v="0.878"/>
    <n v="0.60899999999999999"/>
    <n v="9.0056000000000006E-5"/>
    <n v="0.99990999999999997"/>
    <x v="0"/>
    <x v="1"/>
    <x v="0"/>
    <x v="2"/>
    <x v="1"/>
    <s v=""/>
    <n v="77"/>
    <x v="1"/>
  </r>
  <r>
    <n v="779635533"/>
    <x v="0"/>
    <n v="38"/>
    <x v="1"/>
    <x v="0"/>
    <x v="1"/>
    <x v="1"/>
    <x v="5"/>
    <x v="0"/>
    <n v="21"/>
    <n v="5"/>
    <n v="1"/>
    <n v="3"/>
    <n v="2348"/>
    <n v="1028"/>
    <n v="1320"/>
    <n v="0.46899999999999997"/>
    <n v="5125"/>
    <n v="71"/>
    <n v="0.57799999999999996"/>
    <n v="0.438"/>
    <n v="9.6125999999999994E-5"/>
    <n v="0.99990000000000001"/>
    <x v="0"/>
    <x v="5"/>
    <x v="0"/>
    <x v="2"/>
    <x v="2"/>
    <s v=""/>
    <n v="71"/>
    <x v="2"/>
  </r>
  <r>
    <n v="804658833"/>
    <x v="0"/>
    <n v="53"/>
    <x v="1"/>
    <x v="0"/>
    <x v="3"/>
    <x v="0"/>
    <x v="1"/>
    <x v="0"/>
    <n v="48"/>
    <n v="5"/>
    <n v="1"/>
    <n v="2"/>
    <n v="1657"/>
    <n v="0"/>
    <n v="1657"/>
    <n v="0.66400000000000003"/>
    <n v="4068"/>
    <n v="73"/>
    <n v="0.622"/>
    <n v="0"/>
    <n v="6.2819999999999998E-5"/>
    <n v="0.99994000000000005"/>
    <x v="1"/>
    <x v="1"/>
    <x v="1"/>
    <x v="2"/>
    <x v="0"/>
    <s v=""/>
    <n v="73"/>
    <x v="0"/>
  </r>
  <r>
    <n v="756691608"/>
    <x v="0"/>
    <n v="37"/>
    <x v="1"/>
    <x v="0"/>
    <x v="1"/>
    <x v="0"/>
    <x v="5"/>
    <x v="0"/>
    <n v="30"/>
    <n v="5"/>
    <n v="3"/>
    <n v="3"/>
    <n v="4554"/>
    <n v="780"/>
    <n v="3774"/>
    <n v="0.65800000000000003"/>
    <n v="4816"/>
    <n v="81"/>
    <n v="0.58799999999999997"/>
    <n v="0.17100000000000001"/>
    <n v="3.1389999999999999E-4"/>
    <n v="0.99968999999999997"/>
    <x v="0"/>
    <x v="5"/>
    <x v="0"/>
    <x v="2"/>
    <x v="1"/>
    <s v=""/>
    <n v="81"/>
    <x v="0"/>
  </r>
  <r>
    <n v="806219808"/>
    <x v="0"/>
    <n v="52"/>
    <x v="0"/>
    <x v="0"/>
    <x v="4"/>
    <x v="2"/>
    <x v="4"/>
    <x v="0"/>
    <n v="47"/>
    <n v="5"/>
    <n v="6"/>
    <n v="3"/>
    <n v="5119"/>
    <n v="1972"/>
    <n v="3147"/>
    <n v="0.83499999999999996"/>
    <n v="5146"/>
    <n v="88"/>
    <n v="0.95599999999999996"/>
    <n v="0.38500000000000001"/>
    <n v="2.4091999999999999E-4"/>
    <n v="0.99975999999999998"/>
    <x v="1"/>
    <x v="4"/>
    <x v="1"/>
    <x v="2"/>
    <x v="0"/>
    <s v=""/>
    <n v="88"/>
    <x v="2"/>
  </r>
  <r>
    <n v="826266483"/>
    <x v="0"/>
    <n v="39"/>
    <x v="1"/>
    <x v="3"/>
    <x v="4"/>
    <x v="1"/>
    <x v="5"/>
    <x v="0"/>
    <n v="35"/>
    <n v="6"/>
    <n v="2"/>
    <n v="2"/>
    <n v="10600"/>
    <n v="598"/>
    <n v="10002"/>
    <n v="0.84299999999999997"/>
    <n v="4586"/>
    <n v="81"/>
    <n v="0.92900000000000005"/>
    <n v="5.6000000000000001E-2"/>
    <n v="1.1066E-4"/>
    <n v="0.99988999999999995"/>
    <x v="0"/>
    <x v="5"/>
    <x v="0"/>
    <x v="2"/>
    <x v="1"/>
    <s v=""/>
    <n v="81"/>
    <x v="0"/>
  </r>
  <r>
    <n v="775152708"/>
    <x v="1"/>
    <n v="49"/>
    <x v="0"/>
    <x v="0"/>
    <x v="5"/>
    <x v="2"/>
    <x v="2"/>
    <x v="0"/>
    <n v="39"/>
    <n v="2"/>
    <n v="3"/>
    <n v="4"/>
    <n v="20769"/>
    <n v="901"/>
    <n v="19868"/>
    <n v="0.371"/>
    <n v="1835"/>
    <n v="43"/>
    <n v="0.72"/>
    <n v="4.2999999999999997E-2"/>
    <n v="0.99841999999999997"/>
    <n v="1.5838499999999999E-3"/>
    <x v="0"/>
    <x v="2"/>
    <x v="0"/>
    <x v="0"/>
    <x v="0"/>
    <n v="43"/>
    <s v=""/>
    <x v="0"/>
  </r>
  <r>
    <n v="787596558"/>
    <x v="0"/>
    <n v="50"/>
    <x v="0"/>
    <x v="5"/>
    <x v="2"/>
    <x v="0"/>
    <x v="4"/>
    <x v="0"/>
    <n v="23"/>
    <n v="5"/>
    <n v="2"/>
    <n v="1"/>
    <n v="7116"/>
    <n v="981"/>
    <n v="6135"/>
    <n v="0.85799999999999998"/>
    <n v="4748"/>
    <n v="85"/>
    <n v="0.73499999999999999"/>
    <n v="0.13800000000000001"/>
    <n v="6.6245E-5"/>
    <n v="0.99992999999999999"/>
    <x v="0"/>
    <x v="4"/>
    <x v="0"/>
    <x v="2"/>
    <x v="2"/>
    <s v=""/>
    <n v="85"/>
    <x v="0"/>
  </r>
  <r>
    <n v="803205258"/>
    <x v="0"/>
    <n v="51"/>
    <x v="1"/>
    <x v="0"/>
    <x v="1"/>
    <x v="1"/>
    <x v="5"/>
    <x v="0"/>
    <n v="45"/>
    <n v="4"/>
    <n v="3"/>
    <n v="4"/>
    <n v="2420"/>
    <n v="2379"/>
    <n v="41"/>
    <n v="0.74099999999999999"/>
    <n v="4348"/>
    <n v="86"/>
    <n v="0.95499999999999996"/>
    <n v="0.98299999999999998"/>
    <n v="5.3543000000000004E-4"/>
    <n v="0.99946000000000002"/>
    <x v="1"/>
    <x v="5"/>
    <x v="1"/>
    <x v="2"/>
    <x v="0"/>
    <s v=""/>
    <n v="86"/>
    <x v="1"/>
  </r>
  <r>
    <n v="716041908"/>
    <x v="0"/>
    <n v="54"/>
    <x v="1"/>
    <x v="5"/>
    <x v="0"/>
    <x v="1"/>
    <x v="1"/>
    <x v="0"/>
    <n v="43"/>
    <n v="5"/>
    <n v="2"/>
    <n v="4"/>
    <n v="2082"/>
    <n v="805"/>
    <n v="1277"/>
    <n v="1.0489999999999999"/>
    <n v="4383"/>
    <n v="75"/>
    <n v="0.875"/>
    <n v="0.38700000000000001"/>
    <n v="2.9798999999999998E-4"/>
    <n v="0.99970000000000003"/>
    <x v="1"/>
    <x v="1"/>
    <x v="1"/>
    <x v="2"/>
    <x v="0"/>
    <s v=""/>
    <n v="75"/>
    <x v="2"/>
  </r>
  <r>
    <n v="708837858"/>
    <x v="0"/>
    <n v="44"/>
    <x v="1"/>
    <x v="2"/>
    <x v="6"/>
    <x v="2"/>
    <x v="1"/>
    <x v="0"/>
    <n v="34"/>
    <n v="5"/>
    <n v="2"/>
    <n v="2"/>
    <n v="2718"/>
    <n v="1718"/>
    <n v="1000"/>
    <n v="0.67900000000000005"/>
    <n v="4423"/>
    <n v="68"/>
    <n v="0.61899999999999999"/>
    <n v="0.63200000000000001"/>
    <n v="1.7274E-4"/>
    <n v="0.99983"/>
    <x v="0"/>
    <x v="1"/>
    <x v="0"/>
    <x v="2"/>
    <x v="1"/>
    <s v=""/>
    <n v="68"/>
    <x v="1"/>
  </r>
  <r>
    <n v="828227433"/>
    <x v="0"/>
    <n v="50"/>
    <x v="0"/>
    <x v="3"/>
    <x v="0"/>
    <x v="1"/>
    <x v="0"/>
    <x v="0"/>
    <n v="46"/>
    <n v="6"/>
    <n v="2"/>
    <n v="4"/>
    <n v="5626"/>
    <n v="778"/>
    <n v="4848"/>
    <n v="1.0089999999999999"/>
    <n v="4957"/>
    <n v="84"/>
    <n v="1.0489999999999999"/>
    <n v="0.13800000000000001"/>
    <n v="3.1745999999999999E-4"/>
    <n v="0.99968000000000001"/>
    <x v="0"/>
    <x v="0"/>
    <x v="0"/>
    <x v="2"/>
    <x v="0"/>
    <s v=""/>
    <n v="84"/>
    <x v="0"/>
  </r>
  <r>
    <n v="714487458"/>
    <x v="1"/>
    <n v="49"/>
    <x v="1"/>
    <x v="1"/>
    <x v="1"/>
    <x v="3"/>
    <x v="3"/>
    <x v="0"/>
    <n v="40"/>
    <n v="6"/>
    <n v="4"/>
    <n v="2"/>
    <n v="2920"/>
    <n v="0"/>
    <n v="2920"/>
    <n v="0.51600000000000001"/>
    <n v="2306"/>
    <n v="39"/>
    <n v="0.625"/>
    <n v="0"/>
    <n v="0.99556"/>
    <n v="4.4351800000000004E-3"/>
    <x v="0"/>
    <x v="3"/>
    <x v="0"/>
    <x v="0"/>
    <x v="0"/>
    <n v="39"/>
    <s v=""/>
    <x v="0"/>
  </r>
  <r>
    <n v="711390333"/>
    <x v="1"/>
    <n v="59"/>
    <x v="0"/>
    <x v="4"/>
    <x v="5"/>
    <x v="0"/>
    <x v="2"/>
    <x v="0"/>
    <n v="46"/>
    <n v="5"/>
    <n v="4"/>
    <n v="2"/>
    <n v="6526"/>
    <n v="489"/>
    <n v="6037"/>
    <n v="0.67800000000000005"/>
    <n v="2331"/>
    <n v="45"/>
    <n v="0.45200000000000001"/>
    <n v="7.4999999999999997E-2"/>
    <n v="0.99546999999999997"/>
    <n v="4.5343099999999997E-3"/>
    <x v="1"/>
    <x v="2"/>
    <x v="1"/>
    <x v="0"/>
    <x v="0"/>
    <n v="45"/>
    <s v=""/>
    <x v="0"/>
  </r>
  <r>
    <n v="787974108"/>
    <x v="1"/>
    <n v="37"/>
    <x v="1"/>
    <x v="5"/>
    <x v="0"/>
    <x v="1"/>
    <x v="3"/>
    <x v="0"/>
    <n v="27"/>
    <n v="4"/>
    <n v="2"/>
    <n v="2"/>
    <n v="1793"/>
    <n v="792"/>
    <n v="1001"/>
    <n v="0.72299999999999998"/>
    <n v="2374"/>
    <n v="40"/>
    <n v="0.42899999999999999"/>
    <n v="0.442"/>
    <n v="0.99046000000000001"/>
    <n v="9.5399999999999999E-3"/>
    <x v="0"/>
    <x v="3"/>
    <x v="0"/>
    <x v="0"/>
    <x v="1"/>
    <n v="40"/>
    <s v=""/>
    <x v="2"/>
  </r>
  <r>
    <n v="714036258"/>
    <x v="0"/>
    <n v="47"/>
    <x v="1"/>
    <x v="0"/>
    <x v="3"/>
    <x v="1"/>
    <x v="1"/>
    <x v="0"/>
    <n v="36"/>
    <n v="4"/>
    <n v="1"/>
    <n v="4"/>
    <n v="2798"/>
    <n v="1963"/>
    <n v="835"/>
    <n v="0.80500000000000005"/>
    <n v="4255"/>
    <n v="64"/>
    <n v="0.56100000000000005"/>
    <n v="0.70199999999999996"/>
    <n v="1.8024999999999999E-4"/>
    <n v="0.99982000000000004"/>
    <x v="0"/>
    <x v="1"/>
    <x v="0"/>
    <x v="1"/>
    <x v="1"/>
    <s v=""/>
    <n v="64"/>
    <x v="1"/>
  </r>
  <r>
    <n v="788752833"/>
    <x v="0"/>
    <n v="52"/>
    <x v="1"/>
    <x v="3"/>
    <x v="0"/>
    <x v="3"/>
    <x v="1"/>
    <x v="0"/>
    <n v="32"/>
    <n v="6"/>
    <n v="3"/>
    <n v="4"/>
    <n v="2427"/>
    <n v="1581"/>
    <n v="846"/>
    <n v="0.69399999999999995"/>
    <n v="3857"/>
    <n v="69"/>
    <n v="0.81599999999999995"/>
    <n v="0.65100000000000002"/>
    <n v="5.0162999999999998E-4"/>
    <n v="0.99950000000000006"/>
    <x v="1"/>
    <x v="1"/>
    <x v="1"/>
    <x v="2"/>
    <x v="1"/>
    <s v=""/>
    <n v="69"/>
    <x v="1"/>
  </r>
  <r>
    <n v="773108958"/>
    <x v="0"/>
    <n v="55"/>
    <x v="1"/>
    <x v="3"/>
    <x v="2"/>
    <x v="0"/>
    <x v="3"/>
    <x v="0"/>
    <n v="48"/>
    <n v="4"/>
    <n v="1"/>
    <n v="1"/>
    <n v="3011"/>
    <n v="2138"/>
    <n v="873"/>
    <n v="0.56499999999999995"/>
    <n v="4439"/>
    <n v="75"/>
    <n v="0.875"/>
    <n v="0.71"/>
    <n v="3.4150000000000003E-5"/>
    <n v="0.99997000000000003"/>
    <x v="1"/>
    <x v="3"/>
    <x v="1"/>
    <x v="2"/>
    <x v="0"/>
    <s v=""/>
    <n v="75"/>
    <x v="1"/>
  </r>
  <r>
    <n v="782437008"/>
    <x v="0"/>
    <n v="41"/>
    <x v="1"/>
    <x v="0"/>
    <x v="4"/>
    <x v="0"/>
    <x v="5"/>
    <x v="0"/>
    <n v="35"/>
    <n v="6"/>
    <n v="2"/>
    <n v="4"/>
    <n v="2255"/>
    <n v="1769"/>
    <n v="486"/>
    <n v="0.76700000000000002"/>
    <n v="4717"/>
    <n v="83"/>
    <n v="0.80400000000000005"/>
    <n v="0.78400000000000003"/>
    <n v="3.2945000000000001E-4"/>
    <n v="0.99966999999999995"/>
    <x v="0"/>
    <x v="5"/>
    <x v="0"/>
    <x v="2"/>
    <x v="1"/>
    <s v=""/>
    <n v="83"/>
    <x v="1"/>
  </r>
  <r>
    <n v="710729358"/>
    <x v="1"/>
    <n v="40"/>
    <x v="1"/>
    <x v="3"/>
    <x v="0"/>
    <x v="1"/>
    <x v="5"/>
    <x v="0"/>
    <n v="30"/>
    <n v="6"/>
    <n v="3"/>
    <n v="4"/>
    <n v="6479"/>
    <n v="0"/>
    <n v="6479"/>
    <n v="0.94599999999999995"/>
    <n v="2539"/>
    <n v="42"/>
    <n v="0.5"/>
    <n v="0"/>
    <n v="0.99800999999999995"/>
    <n v="1.9885300000000001E-3"/>
    <x v="0"/>
    <x v="5"/>
    <x v="0"/>
    <x v="0"/>
    <x v="1"/>
    <n v="42"/>
    <s v=""/>
    <x v="0"/>
  </r>
  <r>
    <n v="827423433"/>
    <x v="0"/>
    <n v="41"/>
    <x v="1"/>
    <x v="2"/>
    <x v="1"/>
    <x v="3"/>
    <x v="1"/>
    <x v="0"/>
    <n v="37"/>
    <n v="5"/>
    <n v="1"/>
    <n v="4"/>
    <n v="7492"/>
    <n v="1399"/>
    <n v="6093"/>
    <n v="0.53300000000000003"/>
    <n v="3668"/>
    <n v="67"/>
    <n v="0.67500000000000004"/>
    <n v="0.187"/>
    <n v="1.6574E-4"/>
    <n v="0.99983"/>
    <x v="0"/>
    <x v="1"/>
    <x v="0"/>
    <x v="1"/>
    <x v="0"/>
    <s v=""/>
    <n v="67"/>
    <x v="0"/>
  </r>
  <r>
    <n v="756919683"/>
    <x v="0"/>
    <n v="48"/>
    <x v="1"/>
    <x v="3"/>
    <x v="3"/>
    <x v="0"/>
    <x v="1"/>
    <x v="0"/>
    <n v="41"/>
    <n v="6"/>
    <n v="1"/>
    <n v="3"/>
    <n v="3632"/>
    <n v="1294"/>
    <n v="2338"/>
    <n v="0.92400000000000004"/>
    <n v="4339"/>
    <n v="86"/>
    <n v="0.68600000000000005"/>
    <n v="0.35599999999999998"/>
    <n v="1.0183000000000001E-4"/>
    <n v="0.99990000000000001"/>
    <x v="0"/>
    <x v="1"/>
    <x v="0"/>
    <x v="2"/>
    <x v="0"/>
    <s v=""/>
    <n v="86"/>
    <x v="2"/>
  </r>
  <r>
    <n v="779219208"/>
    <x v="0"/>
    <n v="38"/>
    <x v="1"/>
    <x v="3"/>
    <x v="0"/>
    <x v="1"/>
    <x v="1"/>
    <x v="0"/>
    <n v="28"/>
    <n v="5"/>
    <n v="1"/>
    <n v="3"/>
    <n v="1744"/>
    <n v="0"/>
    <n v="1744"/>
    <n v="0.70199999999999996"/>
    <n v="4811"/>
    <n v="86"/>
    <n v="0.68600000000000005"/>
    <n v="0"/>
    <n v="9.0056000000000006E-5"/>
    <n v="0.99990999999999997"/>
    <x v="0"/>
    <x v="1"/>
    <x v="0"/>
    <x v="2"/>
    <x v="1"/>
    <s v=""/>
    <n v="86"/>
    <x v="0"/>
  </r>
  <r>
    <n v="712342833"/>
    <x v="0"/>
    <n v="52"/>
    <x v="1"/>
    <x v="3"/>
    <x v="1"/>
    <x v="0"/>
    <x v="5"/>
    <x v="0"/>
    <n v="36"/>
    <n v="5"/>
    <n v="3"/>
    <n v="1"/>
    <n v="5905"/>
    <n v="2248"/>
    <n v="3657"/>
    <n v="0.72799999999999998"/>
    <n v="4042"/>
    <n v="80"/>
    <n v="0.86"/>
    <n v="0.38100000000000001"/>
    <n v="1.0848E-4"/>
    <n v="0.99988999999999995"/>
    <x v="1"/>
    <x v="5"/>
    <x v="1"/>
    <x v="2"/>
    <x v="1"/>
    <s v=""/>
    <n v="80"/>
    <x v="2"/>
  </r>
  <r>
    <n v="721121283"/>
    <x v="0"/>
    <n v="37"/>
    <x v="1"/>
    <x v="3"/>
    <x v="1"/>
    <x v="1"/>
    <x v="3"/>
    <x v="0"/>
    <n v="24"/>
    <n v="4"/>
    <n v="1"/>
    <n v="4"/>
    <n v="2573"/>
    <n v="1280"/>
    <n v="1293"/>
    <n v="0.71799999999999997"/>
    <n v="4289"/>
    <n v="81"/>
    <n v="0.84099999999999997"/>
    <n v="0.497"/>
    <n v="1.5804E-4"/>
    <n v="0.99983999999999995"/>
    <x v="0"/>
    <x v="3"/>
    <x v="0"/>
    <x v="2"/>
    <x v="2"/>
    <s v=""/>
    <n v="81"/>
    <x v="2"/>
  </r>
  <r>
    <n v="790006383"/>
    <x v="0"/>
    <n v="45"/>
    <x v="0"/>
    <x v="4"/>
    <x v="3"/>
    <x v="0"/>
    <x v="2"/>
    <x v="0"/>
    <n v="37"/>
    <n v="4"/>
    <n v="3"/>
    <n v="2"/>
    <n v="9654"/>
    <n v="2035"/>
    <n v="7619"/>
    <n v="0.64800000000000002"/>
    <n v="4221"/>
    <n v="67"/>
    <n v="0.63400000000000001"/>
    <n v="0.21099999999999999"/>
    <n v="1.6966E-4"/>
    <n v="0.99983"/>
    <x v="0"/>
    <x v="2"/>
    <x v="0"/>
    <x v="1"/>
    <x v="0"/>
    <s v=""/>
    <n v="67"/>
    <x v="0"/>
  </r>
  <r>
    <n v="756989583"/>
    <x v="0"/>
    <n v="41"/>
    <x v="0"/>
    <x v="2"/>
    <x v="1"/>
    <x v="2"/>
    <x v="3"/>
    <x v="0"/>
    <n v="24"/>
    <n v="4"/>
    <n v="2"/>
    <n v="2"/>
    <n v="1605"/>
    <n v="0"/>
    <n v="1605"/>
    <n v="0.63700000000000001"/>
    <n v="4418"/>
    <n v="68"/>
    <n v="0.65900000000000003"/>
    <n v="0"/>
    <n v="1.1937E-4"/>
    <n v="0.99987999999999999"/>
    <x v="0"/>
    <x v="3"/>
    <x v="0"/>
    <x v="2"/>
    <x v="2"/>
    <s v=""/>
    <n v="68"/>
    <x v="0"/>
  </r>
  <r>
    <n v="717477783"/>
    <x v="1"/>
    <n v="49"/>
    <x v="1"/>
    <x v="2"/>
    <x v="3"/>
    <x v="1"/>
    <x v="1"/>
    <x v="2"/>
    <n v="37"/>
    <n v="1"/>
    <n v="2"/>
    <n v="2"/>
    <n v="10195"/>
    <n v="2389"/>
    <n v="7806"/>
    <n v="0.42699999999999999"/>
    <n v="1563"/>
    <n v="36"/>
    <n v="0.44"/>
    <n v="0.23400000000000001"/>
    <n v="0.99163999999999997"/>
    <n v="8.3599999999999994E-3"/>
    <x v="0"/>
    <x v="1"/>
    <x v="0"/>
    <x v="0"/>
    <x v="0"/>
    <n v="36"/>
    <s v=""/>
    <x v="0"/>
  </r>
  <r>
    <n v="716614683"/>
    <x v="0"/>
    <n v="49"/>
    <x v="0"/>
    <x v="0"/>
    <x v="4"/>
    <x v="1"/>
    <x v="0"/>
    <x v="1"/>
    <n v="36"/>
    <n v="5"/>
    <n v="3"/>
    <n v="1"/>
    <n v="34516"/>
    <n v="1255"/>
    <n v="33261"/>
    <n v="0.73099999999999998"/>
    <n v="3847"/>
    <n v="73"/>
    <n v="0.69799999999999995"/>
    <n v="3.5999999999999997E-2"/>
    <n v="1.2608000000000001E-4"/>
    <n v="0.99987000000000004"/>
    <x v="0"/>
    <x v="0"/>
    <x v="0"/>
    <x v="2"/>
    <x v="1"/>
    <s v=""/>
    <n v="73"/>
    <x v="0"/>
  </r>
  <r>
    <n v="789942033"/>
    <x v="1"/>
    <n v="43"/>
    <x v="0"/>
    <x v="2"/>
    <x v="1"/>
    <x v="1"/>
    <x v="0"/>
    <x v="0"/>
    <n v="34"/>
    <n v="5"/>
    <n v="3"/>
    <n v="3"/>
    <n v="10573"/>
    <n v="0"/>
    <n v="10573"/>
    <n v="0.79400000000000004"/>
    <n v="2237"/>
    <n v="43"/>
    <n v="0.38700000000000001"/>
    <n v="0"/>
    <n v="0.99685999999999997"/>
    <n v="3.1411199999999998E-3"/>
    <x v="0"/>
    <x v="0"/>
    <x v="0"/>
    <x v="0"/>
    <x v="1"/>
    <n v="43"/>
    <s v=""/>
    <x v="0"/>
  </r>
  <r>
    <n v="740784258"/>
    <x v="0"/>
    <n v="47"/>
    <x v="1"/>
    <x v="3"/>
    <x v="4"/>
    <x v="1"/>
    <x v="1"/>
    <x v="0"/>
    <n v="40"/>
    <n v="4"/>
    <n v="3"/>
    <n v="3"/>
    <n v="1789"/>
    <n v="1088"/>
    <n v="701"/>
    <n v="0.68300000000000005"/>
    <n v="4191"/>
    <n v="90"/>
    <n v="0.52500000000000002"/>
    <n v="0.60799999999999998"/>
    <n v="2.9410999999999999E-4"/>
    <n v="0.99970999999999999"/>
    <x v="0"/>
    <x v="1"/>
    <x v="0"/>
    <x v="2"/>
    <x v="0"/>
    <s v=""/>
    <n v="90"/>
    <x v="1"/>
  </r>
  <r>
    <n v="711336033"/>
    <x v="0"/>
    <n v="26"/>
    <x v="1"/>
    <x v="4"/>
    <x v="3"/>
    <x v="1"/>
    <x v="5"/>
    <x v="0"/>
    <n v="36"/>
    <n v="3"/>
    <n v="3"/>
    <n v="2"/>
    <n v="7595"/>
    <n v="1032"/>
    <n v="6563"/>
    <n v="1.0349999999999999"/>
    <n v="4080"/>
    <n v="72"/>
    <n v="0.8"/>
    <n v="0.13600000000000001"/>
    <n v="1.6966E-4"/>
    <n v="0.99983"/>
    <x v="2"/>
    <x v="5"/>
    <x v="2"/>
    <x v="2"/>
    <x v="1"/>
    <s v=""/>
    <n v="72"/>
    <x v="0"/>
  </r>
  <r>
    <n v="768141558"/>
    <x v="0"/>
    <n v="51"/>
    <x v="0"/>
    <x v="0"/>
    <x v="4"/>
    <x v="1"/>
    <x v="3"/>
    <x v="0"/>
    <n v="45"/>
    <n v="4"/>
    <n v="3"/>
    <n v="0"/>
    <n v="3272"/>
    <n v="1896"/>
    <n v="1376"/>
    <n v="0.72499999999999998"/>
    <n v="4220"/>
    <n v="74"/>
    <n v="0.89700000000000002"/>
    <n v="0.57899999999999996"/>
    <n v="6.6940999999999995E-5"/>
    <n v="0.99992999999999999"/>
    <x v="1"/>
    <x v="3"/>
    <x v="1"/>
    <x v="2"/>
    <x v="0"/>
    <s v=""/>
    <n v="74"/>
    <x v="1"/>
  </r>
  <r>
    <n v="717179508"/>
    <x v="0"/>
    <n v="33"/>
    <x v="1"/>
    <x v="4"/>
    <x v="1"/>
    <x v="1"/>
    <x v="1"/>
    <x v="0"/>
    <n v="26"/>
    <n v="6"/>
    <n v="1"/>
    <n v="3"/>
    <n v="2382"/>
    <n v="1565"/>
    <n v="817"/>
    <n v="0.73"/>
    <n v="4011"/>
    <n v="68"/>
    <n v="0.83799999999999997"/>
    <n v="0.65700000000000003"/>
    <n v="7.9493999999999995E-5"/>
    <n v="0.99992000000000003"/>
    <x v="0"/>
    <x v="1"/>
    <x v="0"/>
    <x v="2"/>
    <x v="1"/>
    <s v=""/>
    <n v="68"/>
    <x v="1"/>
  </r>
  <r>
    <n v="716520033"/>
    <x v="0"/>
    <n v="52"/>
    <x v="0"/>
    <x v="3"/>
    <x v="5"/>
    <x v="0"/>
    <x v="2"/>
    <x v="0"/>
    <n v="36"/>
    <n v="6"/>
    <n v="4"/>
    <n v="1"/>
    <n v="1981"/>
    <n v="1448"/>
    <n v="533"/>
    <n v="0.72299999999999998"/>
    <n v="4639"/>
    <n v="61"/>
    <n v="0.74299999999999999"/>
    <n v="0.73099999999999998"/>
    <n v="1.5426E-4"/>
    <n v="0.99985000000000002"/>
    <x v="1"/>
    <x v="2"/>
    <x v="1"/>
    <x v="1"/>
    <x v="1"/>
    <s v=""/>
    <n v="61"/>
    <x v="1"/>
  </r>
  <r>
    <n v="783625008"/>
    <x v="0"/>
    <n v="51"/>
    <x v="0"/>
    <x v="3"/>
    <x v="5"/>
    <x v="1"/>
    <x v="4"/>
    <x v="0"/>
    <n v="45"/>
    <n v="4"/>
    <n v="2"/>
    <n v="2"/>
    <n v="22294"/>
    <n v="0"/>
    <n v="22294"/>
    <n v="0.64700000000000002"/>
    <n v="3444"/>
    <n v="71"/>
    <n v="0.61399999999999999"/>
    <n v="0"/>
    <n v="1.3392999999999999E-4"/>
    <n v="0.99987000000000004"/>
    <x v="1"/>
    <x v="4"/>
    <x v="1"/>
    <x v="2"/>
    <x v="0"/>
    <s v=""/>
    <n v="71"/>
    <x v="0"/>
  </r>
  <r>
    <n v="769330908"/>
    <x v="0"/>
    <n v="49"/>
    <x v="1"/>
    <x v="2"/>
    <x v="0"/>
    <x v="0"/>
    <x v="1"/>
    <x v="0"/>
    <n v="43"/>
    <n v="5"/>
    <n v="3"/>
    <n v="4"/>
    <n v="2574"/>
    <n v="1555"/>
    <n v="1019"/>
    <n v="0.58299999999999996"/>
    <n v="4134"/>
    <n v="62"/>
    <n v="0.55000000000000004"/>
    <n v="0.60399999999999998"/>
    <n v="5.2607999999999995E-4"/>
    <n v="0.99946999999999997"/>
    <x v="0"/>
    <x v="1"/>
    <x v="0"/>
    <x v="1"/>
    <x v="0"/>
    <s v=""/>
    <n v="62"/>
    <x v="1"/>
  </r>
  <r>
    <n v="789396783"/>
    <x v="0"/>
    <n v="30"/>
    <x v="1"/>
    <x v="4"/>
    <x v="0"/>
    <x v="1"/>
    <x v="1"/>
    <x v="0"/>
    <n v="20"/>
    <n v="3"/>
    <n v="3"/>
    <n v="4"/>
    <n v="2112"/>
    <n v="1109"/>
    <n v="1003"/>
    <n v="0.69299999999999995"/>
    <n v="4729"/>
    <n v="78"/>
    <n v="0.73299999999999998"/>
    <n v="0.52500000000000002"/>
    <n v="4.3049000000000001E-4"/>
    <n v="0.99956999999999996"/>
    <x v="0"/>
    <x v="1"/>
    <x v="0"/>
    <x v="2"/>
    <x v="2"/>
    <s v=""/>
    <n v="78"/>
    <x v="1"/>
  </r>
  <r>
    <n v="709310433"/>
    <x v="0"/>
    <n v="65"/>
    <x v="1"/>
    <x v="4"/>
    <x v="3"/>
    <x v="1"/>
    <x v="1"/>
    <x v="0"/>
    <n v="56"/>
    <n v="3"/>
    <n v="2"/>
    <n v="2"/>
    <n v="5441"/>
    <n v="812"/>
    <n v="4629"/>
    <n v="0.53400000000000003"/>
    <n v="4480"/>
    <n v="76"/>
    <n v="0.55100000000000005"/>
    <n v="0.14899999999999999"/>
    <n v="1.0736E-4"/>
    <n v="0.99988999999999995"/>
    <x v="1"/>
    <x v="1"/>
    <x v="1"/>
    <x v="2"/>
    <x v="3"/>
    <s v=""/>
    <n v="76"/>
    <x v="0"/>
  </r>
  <r>
    <n v="713094483"/>
    <x v="0"/>
    <n v="43"/>
    <x v="1"/>
    <x v="0"/>
    <x v="3"/>
    <x v="0"/>
    <x v="3"/>
    <x v="0"/>
    <n v="32"/>
    <n v="3"/>
    <n v="2"/>
    <n v="4"/>
    <n v="4391"/>
    <n v="0"/>
    <n v="4391"/>
    <n v="0.75700000000000001"/>
    <n v="4741"/>
    <n v="78"/>
    <n v="0.81399999999999995"/>
    <n v="0"/>
    <n v="3.7246000000000002E-4"/>
    <n v="0.99963000000000002"/>
    <x v="0"/>
    <x v="3"/>
    <x v="0"/>
    <x v="2"/>
    <x v="1"/>
    <s v=""/>
    <n v="78"/>
    <x v="0"/>
  </r>
  <r>
    <n v="770753733"/>
    <x v="0"/>
    <n v="42"/>
    <x v="1"/>
    <x v="1"/>
    <x v="4"/>
    <x v="1"/>
    <x v="1"/>
    <x v="0"/>
    <n v="28"/>
    <n v="4"/>
    <n v="3"/>
    <n v="2"/>
    <n v="3044"/>
    <n v="1865"/>
    <n v="1179"/>
    <n v="0.85199999999999998"/>
    <n v="4854"/>
    <n v="85"/>
    <n v="1.024"/>
    <n v="0.61299999999999999"/>
    <n v="1.8054E-4"/>
    <n v="0.99982000000000004"/>
    <x v="0"/>
    <x v="1"/>
    <x v="0"/>
    <x v="2"/>
    <x v="1"/>
    <s v=""/>
    <n v="85"/>
    <x v="1"/>
  </r>
  <r>
    <n v="712659408"/>
    <x v="0"/>
    <n v="57"/>
    <x v="0"/>
    <x v="5"/>
    <x v="0"/>
    <x v="0"/>
    <x v="3"/>
    <x v="0"/>
    <n v="45"/>
    <n v="3"/>
    <n v="3"/>
    <n v="2"/>
    <n v="2721"/>
    <n v="2159"/>
    <n v="562"/>
    <n v="0.84599999999999997"/>
    <n v="4578"/>
    <n v="81"/>
    <n v="0.65300000000000002"/>
    <n v="0.79300000000000004"/>
    <n v="1.6412999999999999E-4"/>
    <n v="0.99983999999999995"/>
    <x v="1"/>
    <x v="3"/>
    <x v="1"/>
    <x v="2"/>
    <x v="0"/>
    <s v=""/>
    <n v="81"/>
    <x v="1"/>
  </r>
  <r>
    <n v="768475383"/>
    <x v="0"/>
    <n v="62"/>
    <x v="1"/>
    <x v="4"/>
    <x v="3"/>
    <x v="1"/>
    <x v="3"/>
    <x v="0"/>
    <n v="56"/>
    <n v="6"/>
    <n v="1"/>
    <n v="2"/>
    <n v="4467"/>
    <n v="0"/>
    <n v="4467"/>
    <n v="0.88800000000000001"/>
    <n v="4007"/>
    <n v="74"/>
    <n v="0.54200000000000004"/>
    <n v="0"/>
    <n v="5.1950999999999998E-5"/>
    <n v="0.99995000000000001"/>
    <x v="1"/>
    <x v="3"/>
    <x v="1"/>
    <x v="2"/>
    <x v="3"/>
    <s v=""/>
    <n v="74"/>
    <x v="0"/>
  </r>
  <r>
    <n v="779655183"/>
    <x v="0"/>
    <n v="48"/>
    <x v="0"/>
    <x v="2"/>
    <x v="4"/>
    <x v="1"/>
    <x v="2"/>
    <x v="0"/>
    <n v="31"/>
    <n v="6"/>
    <n v="1"/>
    <n v="3"/>
    <n v="5033"/>
    <n v="0"/>
    <n v="5033"/>
    <n v="0.59699999999999998"/>
    <n v="4054"/>
    <n v="82"/>
    <n v="0.82199999999999995"/>
    <n v="0"/>
    <n v="9.4455000000000003E-5"/>
    <n v="0.99990999999999997"/>
    <x v="0"/>
    <x v="2"/>
    <x v="0"/>
    <x v="2"/>
    <x v="1"/>
    <s v=""/>
    <n v="82"/>
    <x v="0"/>
  </r>
  <r>
    <n v="711278283"/>
    <x v="0"/>
    <n v="61"/>
    <x v="1"/>
    <x v="5"/>
    <x v="0"/>
    <x v="2"/>
    <x v="1"/>
    <x v="0"/>
    <n v="50"/>
    <n v="5"/>
    <n v="1"/>
    <n v="2"/>
    <n v="8604"/>
    <n v="1075"/>
    <n v="7529"/>
    <n v="0.46400000000000002"/>
    <n v="4705"/>
    <n v="65"/>
    <n v="0.80600000000000005"/>
    <n v="0.125"/>
    <n v="5.0256000000000001E-5"/>
    <n v="0.99995000000000001"/>
    <x v="1"/>
    <x v="1"/>
    <x v="1"/>
    <x v="1"/>
    <x v="3"/>
    <s v=""/>
    <n v="65"/>
    <x v="0"/>
  </r>
  <r>
    <n v="713345508"/>
    <x v="0"/>
    <n v="43"/>
    <x v="1"/>
    <x v="3"/>
    <x v="0"/>
    <x v="1"/>
    <x v="1"/>
    <x v="0"/>
    <n v="36"/>
    <n v="4"/>
    <n v="3"/>
    <n v="2"/>
    <n v="2325"/>
    <n v="1662"/>
    <n v="663"/>
    <n v="0.8"/>
    <n v="4471"/>
    <n v="83"/>
    <n v="0.80400000000000005"/>
    <n v="0.71499999999999997"/>
    <n v="1.7485999999999999E-4"/>
    <n v="0.99983"/>
    <x v="0"/>
    <x v="1"/>
    <x v="0"/>
    <x v="2"/>
    <x v="1"/>
    <s v=""/>
    <n v="83"/>
    <x v="1"/>
  </r>
  <r>
    <n v="711379083"/>
    <x v="0"/>
    <n v="60"/>
    <x v="1"/>
    <x v="4"/>
    <x v="6"/>
    <x v="1"/>
    <x v="1"/>
    <x v="0"/>
    <n v="42"/>
    <n v="5"/>
    <n v="3"/>
    <n v="3"/>
    <n v="2758"/>
    <n v="1429"/>
    <n v="1329"/>
    <n v="0.71799999999999997"/>
    <n v="5124"/>
    <n v="74"/>
    <n v="0.64400000000000002"/>
    <n v="0.51800000000000002"/>
    <n v="3.7564E-4"/>
    <n v="0.99961999999999995"/>
    <x v="1"/>
    <x v="1"/>
    <x v="1"/>
    <x v="2"/>
    <x v="0"/>
    <s v=""/>
    <n v="74"/>
    <x v="1"/>
  </r>
  <r>
    <n v="789144633"/>
    <x v="0"/>
    <n v="45"/>
    <x v="0"/>
    <x v="5"/>
    <x v="1"/>
    <x v="0"/>
    <x v="2"/>
    <x v="0"/>
    <n v="34"/>
    <n v="3"/>
    <n v="2"/>
    <n v="2"/>
    <n v="9705"/>
    <n v="850"/>
    <n v="8855"/>
    <n v="0.48099999999999998"/>
    <n v="2001"/>
    <n v="34"/>
    <n v="0.88900000000000001"/>
    <n v="8.7999999999999995E-2"/>
    <n v="1.0684E-4"/>
    <n v="0.99988999999999995"/>
    <x v="0"/>
    <x v="2"/>
    <x v="0"/>
    <x v="0"/>
    <x v="1"/>
    <s v=""/>
    <n v="34"/>
    <x v="0"/>
  </r>
  <r>
    <n v="708393633"/>
    <x v="0"/>
    <n v="41"/>
    <x v="1"/>
    <x v="4"/>
    <x v="0"/>
    <x v="0"/>
    <x v="1"/>
    <x v="0"/>
    <n v="31"/>
    <n v="4"/>
    <n v="2"/>
    <n v="4"/>
    <n v="2685"/>
    <n v="1647"/>
    <n v="1038"/>
    <n v="0.81200000000000006"/>
    <n v="4625"/>
    <n v="94"/>
    <n v="0.51600000000000001"/>
    <n v="0.61299999999999999"/>
    <n v="2.7242999999999999E-4"/>
    <n v="0.99973000000000001"/>
    <x v="0"/>
    <x v="1"/>
    <x v="0"/>
    <x v="2"/>
    <x v="1"/>
    <s v=""/>
    <n v="94"/>
    <x v="1"/>
  </r>
  <r>
    <n v="708657033"/>
    <x v="0"/>
    <n v="60"/>
    <x v="1"/>
    <x v="3"/>
    <x v="4"/>
    <x v="1"/>
    <x v="1"/>
    <x v="0"/>
    <n v="54"/>
    <n v="5"/>
    <n v="3"/>
    <n v="2"/>
    <n v="2694"/>
    <n v="1923"/>
    <n v="771"/>
    <n v="0.71399999999999997"/>
    <n v="3837"/>
    <n v="71"/>
    <n v="0.73199999999999998"/>
    <n v="0.71399999999999997"/>
    <n v="1.7488000000000001E-4"/>
    <n v="0.99983"/>
    <x v="1"/>
    <x v="1"/>
    <x v="1"/>
    <x v="2"/>
    <x v="3"/>
    <s v=""/>
    <n v="71"/>
    <x v="1"/>
  </r>
  <r>
    <n v="717949008"/>
    <x v="1"/>
    <n v="40"/>
    <x v="1"/>
    <x v="2"/>
    <x v="0"/>
    <x v="1"/>
    <x v="3"/>
    <x v="0"/>
    <n v="29"/>
    <n v="5"/>
    <n v="2"/>
    <n v="3"/>
    <n v="1554"/>
    <n v="412"/>
    <n v="1142"/>
    <n v="0.56799999999999995"/>
    <n v="2341"/>
    <n v="43"/>
    <n v="0.48299999999999998"/>
    <n v="0.26500000000000001"/>
    <n v="0.99490000000000001"/>
    <n v="5.1000000000000004E-3"/>
    <x v="0"/>
    <x v="3"/>
    <x v="0"/>
    <x v="0"/>
    <x v="1"/>
    <n v="43"/>
    <s v=""/>
    <x v="2"/>
  </r>
  <r>
    <n v="788866983"/>
    <x v="0"/>
    <n v="63"/>
    <x v="1"/>
    <x v="4"/>
    <x v="3"/>
    <x v="1"/>
    <x v="1"/>
    <x v="0"/>
    <n v="48"/>
    <n v="5"/>
    <n v="2"/>
    <n v="1"/>
    <n v="1438.3"/>
    <n v="0"/>
    <n v="1438.3"/>
    <n v="0.92300000000000004"/>
    <n v="3383"/>
    <n v="61"/>
    <n v="1.103"/>
    <n v="0"/>
    <n v="6.4745000000000004E-5"/>
    <n v="0.99994000000000005"/>
    <x v="1"/>
    <x v="1"/>
    <x v="1"/>
    <x v="1"/>
    <x v="0"/>
    <s v=""/>
    <n v="61"/>
    <x v="0"/>
  </r>
  <r>
    <n v="751283658"/>
    <x v="0"/>
    <n v="42"/>
    <x v="1"/>
    <x v="2"/>
    <x v="3"/>
    <x v="1"/>
    <x v="3"/>
    <x v="0"/>
    <n v="35"/>
    <n v="4"/>
    <n v="3"/>
    <n v="3"/>
    <n v="1786"/>
    <n v="1316"/>
    <n v="470"/>
    <n v="0.70399999999999996"/>
    <n v="4306"/>
    <n v="73"/>
    <n v="1.0860000000000001"/>
    <n v="0.73699999999999999"/>
    <n v="3.4872000000000001E-4"/>
    <n v="0.99965000000000004"/>
    <x v="0"/>
    <x v="3"/>
    <x v="0"/>
    <x v="2"/>
    <x v="1"/>
    <s v=""/>
    <n v="73"/>
    <x v="1"/>
  </r>
  <r>
    <n v="718243533"/>
    <x v="0"/>
    <n v="48"/>
    <x v="0"/>
    <x v="0"/>
    <x v="5"/>
    <x v="3"/>
    <x v="0"/>
    <x v="0"/>
    <n v="36"/>
    <n v="3"/>
    <n v="3"/>
    <n v="4"/>
    <n v="2648"/>
    <n v="0"/>
    <n v="2648"/>
    <n v="0.71499999999999997"/>
    <n v="3880"/>
    <n v="74"/>
    <n v="0.72099999999999997"/>
    <n v="0"/>
    <n v="6.2998000000000004E-4"/>
    <n v="0.99936999999999998"/>
    <x v="0"/>
    <x v="0"/>
    <x v="0"/>
    <x v="2"/>
    <x v="1"/>
    <s v=""/>
    <n v="74"/>
    <x v="0"/>
  </r>
  <r>
    <n v="779754408"/>
    <x v="0"/>
    <n v="44"/>
    <x v="0"/>
    <x v="0"/>
    <x v="1"/>
    <x v="1"/>
    <x v="3"/>
    <x v="0"/>
    <n v="33"/>
    <n v="3"/>
    <n v="2"/>
    <n v="2"/>
    <n v="2477"/>
    <n v="2123"/>
    <n v="354"/>
    <n v="0.69899999999999995"/>
    <n v="4349"/>
    <n v="69"/>
    <n v="0.72499999999999998"/>
    <n v="0.85699999999999998"/>
    <n v="1.1811000000000001E-4"/>
    <n v="0.99987999999999999"/>
    <x v="0"/>
    <x v="3"/>
    <x v="0"/>
    <x v="2"/>
    <x v="1"/>
    <s v=""/>
    <n v="69"/>
    <x v="1"/>
  </r>
  <r>
    <n v="794866983"/>
    <x v="0"/>
    <n v="51"/>
    <x v="1"/>
    <x v="5"/>
    <x v="6"/>
    <x v="0"/>
    <x v="5"/>
    <x v="0"/>
    <n v="45"/>
    <n v="6"/>
    <n v="2"/>
    <n v="1"/>
    <n v="7336"/>
    <n v="1031"/>
    <n v="6305"/>
    <n v="0.65800000000000003"/>
    <n v="3812"/>
    <n v="67"/>
    <n v="0.67500000000000004"/>
    <n v="0.14099999999999999"/>
    <n v="9.3234999999999998E-5"/>
    <n v="0.99990999999999997"/>
    <x v="1"/>
    <x v="5"/>
    <x v="1"/>
    <x v="1"/>
    <x v="0"/>
    <s v=""/>
    <n v="67"/>
    <x v="0"/>
  </r>
  <r>
    <n v="711832533"/>
    <x v="0"/>
    <n v="42"/>
    <x v="0"/>
    <x v="0"/>
    <x v="0"/>
    <x v="1"/>
    <x v="2"/>
    <x v="2"/>
    <n v="32"/>
    <n v="3"/>
    <n v="3"/>
    <n v="3"/>
    <n v="34516"/>
    <n v="1396"/>
    <n v="33120"/>
    <n v="0.68799999999999994"/>
    <n v="3748"/>
    <n v="62"/>
    <n v="0.93799999999999994"/>
    <n v="0.04"/>
    <n v="2.7574000000000001E-4"/>
    <n v="0.99972000000000005"/>
    <x v="0"/>
    <x v="2"/>
    <x v="0"/>
    <x v="1"/>
    <x v="1"/>
    <s v=""/>
    <n v="62"/>
    <x v="0"/>
  </r>
  <r>
    <n v="788552658"/>
    <x v="0"/>
    <n v="46"/>
    <x v="1"/>
    <x v="2"/>
    <x v="2"/>
    <x v="0"/>
    <x v="1"/>
    <x v="0"/>
    <n v="30"/>
    <n v="3"/>
    <n v="3"/>
    <n v="1"/>
    <n v="2479"/>
    <n v="1759"/>
    <n v="720"/>
    <n v="0.81"/>
    <n v="4562"/>
    <n v="86"/>
    <n v="0.72"/>
    <n v="0.71"/>
    <n v="1.1697E-4"/>
    <n v="0.99987999999999999"/>
    <x v="0"/>
    <x v="1"/>
    <x v="0"/>
    <x v="2"/>
    <x v="1"/>
    <s v=""/>
    <n v="86"/>
    <x v="1"/>
  </r>
  <r>
    <n v="715415508"/>
    <x v="0"/>
    <n v="42"/>
    <x v="1"/>
    <x v="2"/>
    <x v="1"/>
    <x v="1"/>
    <x v="5"/>
    <x v="0"/>
    <n v="36"/>
    <n v="3"/>
    <n v="3"/>
    <n v="3"/>
    <n v="9396"/>
    <n v="1870"/>
    <n v="7526"/>
    <n v="0.71399999999999997"/>
    <n v="4301"/>
    <n v="71"/>
    <n v="0.65100000000000002"/>
    <n v="0.19900000000000001"/>
    <n v="3.1725999999999998E-4"/>
    <n v="0.99968000000000001"/>
    <x v="0"/>
    <x v="5"/>
    <x v="0"/>
    <x v="2"/>
    <x v="1"/>
    <s v=""/>
    <n v="71"/>
    <x v="0"/>
  </r>
  <r>
    <n v="719962458"/>
    <x v="0"/>
    <n v="44"/>
    <x v="1"/>
    <x v="3"/>
    <x v="1"/>
    <x v="2"/>
    <x v="1"/>
    <x v="0"/>
    <n v="34"/>
    <n v="3"/>
    <n v="2"/>
    <n v="2"/>
    <n v="2561"/>
    <n v="1491"/>
    <n v="1070"/>
    <n v="0.73299999999999998"/>
    <n v="4869"/>
    <n v="70"/>
    <n v="0.52200000000000002"/>
    <n v="0.58199999999999996"/>
    <n v="1.1382E-4"/>
    <n v="0.99988999999999995"/>
    <x v="0"/>
    <x v="1"/>
    <x v="0"/>
    <x v="2"/>
    <x v="1"/>
    <s v=""/>
    <n v="70"/>
    <x v="1"/>
  </r>
  <r>
    <n v="712734933"/>
    <x v="1"/>
    <n v="43"/>
    <x v="1"/>
    <x v="3"/>
    <x v="4"/>
    <x v="0"/>
    <x v="1"/>
    <x v="0"/>
    <n v="36"/>
    <n v="5"/>
    <n v="2"/>
    <n v="3"/>
    <n v="4020"/>
    <n v="0"/>
    <n v="4020"/>
    <n v="0.56299999999999994"/>
    <n v="1952"/>
    <n v="39"/>
    <n v="0.34499999999999997"/>
    <n v="0"/>
    <n v="0.99465999999999999"/>
    <n v="5.3400000000000001E-3"/>
    <x v="0"/>
    <x v="1"/>
    <x v="0"/>
    <x v="0"/>
    <x v="1"/>
    <n v="39"/>
    <s v=""/>
    <x v="0"/>
  </r>
  <r>
    <n v="717410508"/>
    <x v="0"/>
    <n v="43"/>
    <x v="0"/>
    <x v="0"/>
    <x v="3"/>
    <x v="0"/>
    <x v="0"/>
    <x v="2"/>
    <n v="30"/>
    <n v="4"/>
    <n v="3"/>
    <n v="4"/>
    <n v="25856"/>
    <n v="1281"/>
    <n v="24575"/>
    <n v="0.97499999999999998"/>
    <n v="3303"/>
    <n v="70"/>
    <n v="0.79500000000000004"/>
    <n v="0.05"/>
    <n v="5.3178999999999998E-4"/>
    <n v="0.99946999999999997"/>
    <x v="0"/>
    <x v="0"/>
    <x v="0"/>
    <x v="2"/>
    <x v="1"/>
    <s v=""/>
    <n v="70"/>
    <x v="0"/>
  </r>
  <r>
    <n v="711796683"/>
    <x v="0"/>
    <n v="50"/>
    <x v="1"/>
    <x v="3"/>
    <x v="1"/>
    <x v="1"/>
    <x v="1"/>
    <x v="0"/>
    <n v="38"/>
    <n v="5"/>
    <n v="4"/>
    <n v="2"/>
    <n v="7398"/>
    <n v="1581"/>
    <n v="5817"/>
    <n v="0.42799999999999999"/>
    <n v="4311"/>
    <n v="73"/>
    <n v="0.92100000000000004"/>
    <n v="0.214"/>
    <n v="2.1738000000000001E-4"/>
    <n v="0.99978"/>
    <x v="0"/>
    <x v="1"/>
    <x v="0"/>
    <x v="2"/>
    <x v="0"/>
    <s v=""/>
    <n v="73"/>
    <x v="0"/>
  </r>
  <r>
    <n v="709407933"/>
    <x v="0"/>
    <n v="51"/>
    <x v="0"/>
    <x v="0"/>
    <x v="0"/>
    <x v="1"/>
    <x v="2"/>
    <x v="2"/>
    <n v="38"/>
    <n v="5"/>
    <n v="3"/>
    <n v="4"/>
    <n v="34516"/>
    <n v="1802"/>
    <n v="32714"/>
    <n v="0.91200000000000003"/>
    <n v="4544"/>
    <n v="80"/>
    <n v="0.56899999999999995"/>
    <n v="5.1999999999999998E-2"/>
    <n v="4.7034000000000003E-4"/>
    <n v="0.99953000000000003"/>
    <x v="1"/>
    <x v="2"/>
    <x v="1"/>
    <x v="2"/>
    <x v="0"/>
    <s v=""/>
    <n v="80"/>
    <x v="0"/>
  </r>
  <r>
    <n v="810493458"/>
    <x v="0"/>
    <n v="52"/>
    <x v="1"/>
    <x v="5"/>
    <x v="2"/>
    <x v="1"/>
    <x v="5"/>
    <x v="0"/>
    <n v="47"/>
    <n v="6"/>
    <n v="1"/>
    <n v="3"/>
    <n v="4058"/>
    <n v="1349"/>
    <n v="2709"/>
    <n v="0.72299999999999998"/>
    <n v="4388"/>
    <n v="72"/>
    <n v="0.6"/>
    <n v="0.33200000000000002"/>
    <n v="8.9404E-5"/>
    <n v="0.99990999999999997"/>
    <x v="1"/>
    <x v="5"/>
    <x v="1"/>
    <x v="2"/>
    <x v="0"/>
    <s v=""/>
    <n v="72"/>
    <x v="2"/>
  </r>
  <r>
    <n v="720494058"/>
    <x v="0"/>
    <n v="51"/>
    <x v="1"/>
    <x v="3"/>
    <x v="4"/>
    <x v="0"/>
    <x v="1"/>
    <x v="0"/>
    <n v="25"/>
    <n v="4"/>
    <n v="3"/>
    <n v="3"/>
    <n v="3042"/>
    <n v="0"/>
    <n v="3042"/>
    <n v="0.57799999999999996"/>
    <n v="4781"/>
    <n v="79"/>
    <n v="0.75600000000000001"/>
    <n v="0"/>
    <n v="2.9410999999999999E-4"/>
    <n v="0.99970999999999999"/>
    <x v="1"/>
    <x v="1"/>
    <x v="1"/>
    <x v="2"/>
    <x v="1"/>
    <s v=""/>
    <n v="79"/>
    <x v="0"/>
  </r>
  <r>
    <n v="717050883"/>
    <x v="0"/>
    <n v="60"/>
    <x v="1"/>
    <x v="5"/>
    <x v="0"/>
    <x v="1"/>
    <x v="1"/>
    <x v="0"/>
    <n v="36"/>
    <n v="5"/>
    <n v="2"/>
    <n v="2"/>
    <n v="2688"/>
    <n v="1617"/>
    <n v="1071"/>
    <n v="0.55200000000000005"/>
    <n v="4183"/>
    <n v="71"/>
    <n v="0.61399999999999999"/>
    <n v="0.60199999999999998"/>
    <n v="1.0386E-4"/>
    <n v="0.99990000000000001"/>
    <x v="1"/>
    <x v="1"/>
    <x v="1"/>
    <x v="2"/>
    <x v="1"/>
    <s v=""/>
    <n v="71"/>
    <x v="1"/>
  </r>
  <r>
    <n v="713163258"/>
    <x v="1"/>
    <n v="38"/>
    <x v="1"/>
    <x v="3"/>
    <x v="3"/>
    <x v="0"/>
    <x v="5"/>
    <x v="0"/>
    <n v="33"/>
    <n v="4"/>
    <n v="3"/>
    <n v="3"/>
    <n v="3388"/>
    <n v="0"/>
    <n v="3388"/>
    <n v="0.36799999999999999"/>
    <n v="1959"/>
    <n v="52"/>
    <n v="0.85699999999999998"/>
    <n v="0"/>
    <n v="0.997"/>
    <n v="2.9974300000000001E-3"/>
    <x v="0"/>
    <x v="5"/>
    <x v="0"/>
    <x v="1"/>
    <x v="1"/>
    <n v="52"/>
    <s v=""/>
    <x v="0"/>
  </r>
  <r>
    <n v="715659333"/>
    <x v="0"/>
    <n v="43"/>
    <x v="1"/>
    <x v="2"/>
    <x v="0"/>
    <x v="1"/>
    <x v="3"/>
    <x v="0"/>
    <n v="36"/>
    <n v="3"/>
    <n v="3"/>
    <n v="2"/>
    <n v="4902"/>
    <n v="2517"/>
    <n v="2385"/>
    <n v="0.98199999999999998"/>
    <n v="4508"/>
    <n v="69"/>
    <n v="0.64300000000000002"/>
    <n v="0.51300000000000001"/>
    <n v="1.8338999999999999E-4"/>
    <n v="0.99982000000000004"/>
    <x v="0"/>
    <x v="3"/>
    <x v="0"/>
    <x v="2"/>
    <x v="1"/>
    <s v=""/>
    <n v="69"/>
    <x v="1"/>
  </r>
  <r>
    <n v="712414908"/>
    <x v="0"/>
    <n v="45"/>
    <x v="1"/>
    <x v="2"/>
    <x v="3"/>
    <x v="0"/>
    <x v="5"/>
    <x v="0"/>
    <n v="37"/>
    <n v="4"/>
    <n v="2"/>
    <n v="1"/>
    <n v="3241"/>
    <n v="0"/>
    <n v="3241"/>
    <n v="0.629"/>
    <n v="4992"/>
    <n v="80"/>
    <n v="0.73899999999999999"/>
    <n v="0"/>
    <n v="7.9128000000000005E-5"/>
    <n v="0.99992000000000003"/>
    <x v="0"/>
    <x v="5"/>
    <x v="0"/>
    <x v="2"/>
    <x v="0"/>
    <s v=""/>
    <n v="80"/>
    <x v="0"/>
  </r>
  <r>
    <n v="720175008"/>
    <x v="0"/>
    <n v="48"/>
    <x v="1"/>
    <x v="3"/>
    <x v="6"/>
    <x v="0"/>
    <x v="3"/>
    <x v="0"/>
    <n v="34"/>
    <n v="3"/>
    <n v="1"/>
    <n v="4"/>
    <n v="5069"/>
    <n v="1843"/>
    <n v="3226"/>
    <n v="0.82599999999999996"/>
    <n v="4055"/>
    <n v="66"/>
    <n v="0.69199999999999995"/>
    <n v="0.36399999999999999"/>
    <n v="2.2869000000000001E-4"/>
    <n v="0.99977000000000005"/>
    <x v="0"/>
    <x v="3"/>
    <x v="0"/>
    <x v="1"/>
    <x v="1"/>
    <s v=""/>
    <n v="66"/>
    <x v="2"/>
  </r>
  <r>
    <n v="719876808"/>
    <x v="0"/>
    <n v="43"/>
    <x v="0"/>
    <x v="0"/>
    <x v="3"/>
    <x v="3"/>
    <x v="2"/>
    <x v="0"/>
    <n v="36"/>
    <n v="5"/>
    <n v="2"/>
    <n v="3"/>
    <n v="13625"/>
    <n v="0"/>
    <n v="13625"/>
    <n v="0.93"/>
    <n v="3902"/>
    <n v="62"/>
    <n v="0.63200000000000001"/>
    <n v="0"/>
    <n v="2.1834E-4"/>
    <n v="0.99978"/>
    <x v="0"/>
    <x v="2"/>
    <x v="0"/>
    <x v="1"/>
    <x v="1"/>
    <s v=""/>
    <n v="62"/>
    <x v="0"/>
  </r>
  <r>
    <n v="713334483"/>
    <x v="1"/>
    <n v="46"/>
    <x v="0"/>
    <x v="5"/>
    <x v="5"/>
    <x v="1"/>
    <x v="0"/>
    <x v="0"/>
    <n v="32"/>
    <n v="5"/>
    <n v="2"/>
    <n v="3"/>
    <n v="8766"/>
    <n v="0"/>
    <n v="8766"/>
    <n v="0.70199999999999996"/>
    <n v="2263"/>
    <n v="35"/>
    <n v="0.52200000000000002"/>
    <n v="0"/>
    <n v="0.99529000000000001"/>
    <n v="4.7064699999999999E-3"/>
    <x v="0"/>
    <x v="0"/>
    <x v="0"/>
    <x v="0"/>
    <x v="1"/>
    <n v="35"/>
    <s v=""/>
    <x v="0"/>
  </r>
  <r>
    <n v="708360108"/>
    <x v="0"/>
    <n v="50"/>
    <x v="0"/>
    <x v="5"/>
    <x v="4"/>
    <x v="1"/>
    <x v="3"/>
    <x v="0"/>
    <n v="41"/>
    <n v="3"/>
    <n v="1"/>
    <n v="1"/>
    <n v="2800"/>
    <n v="1338"/>
    <n v="1462"/>
    <n v="0.81799999999999995"/>
    <n v="4869"/>
    <n v="90"/>
    <n v="0.8"/>
    <n v="0.47799999999999998"/>
    <n v="3.0309999999999999E-5"/>
    <n v="0.99997000000000003"/>
    <x v="0"/>
    <x v="3"/>
    <x v="0"/>
    <x v="2"/>
    <x v="0"/>
    <s v=""/>
    <n v="90"/>
    <x v="2"/>
  </r>
  <r>
    <n v="720676158"/>
    <x v="0"/>
    <n v="34"/>
    <x v="1"/>
    <x v="2"/>
    <x v="2"/>
    <x v="1"/>
    <x v="5"/>
    <x v="0"/>
    <n v="21"/>
    <n v="6"/>
    <n v="3"/>
    <n v="2"/>
    <n v="9005"/>
    <n v="1994"/>
    <n v="7011"/>
    <n v="0.91900000000000004"/>
    <n v="5223"/>
    <n v="89"/>
    <n v="0.71199999999999997"/>
    <n v="0.221"/>
    <n v="1.9395999999999999E-4"/>
    <n v="0.99980999999999998"/>
    <x v="0"/>
    <x v="5"/>
    <x v="0"/>
    <x v="2"/>
    <x v="2"/>
    <s v=""/>
    <n v="89"/>
    <x v="0"/>
  </r>
  <r>
    <n v="716631708"/>
    <x v="0"/>
    <n v="56"/>
    <x v="0"/>
    <x v="3"/>
    <x v="0"/>
    <x v="0"/>
    <x v="0"/>
    <x v="0"/>
    <n v="36"/>
    <n v="4"/>
    <n v="3"/>
    <n v="1"/>
    <n v="2713"/>
    <n v="1990"/>
    <n v="723"/>
    <n v="0.7"/>
    <n v="4027"/>
    <n v="67"/>
    <n v="0.63400000000000001"/>
    <n v="0.73399999999999999"/>
    <n v="1.0545E-4"/>
    <n v="0.99988999999999995"/>
    <x v="1"/>
    <x v="0"/>
    <x v="1"/>
    <x v="1"/>
    <x v="1"/>
    <s v=""/>
    <n v="67"/>
    <x v="1"/>
  </r>
  <r>
    <n v="713025558"/>
    <x v="1"/>
    <n v="53"/>
    <x v="1"/>
    <x v="1"/>
    <x v="6"/>
    <x v="1"/>
    <x v="1"/>
    <x v="0"/>
    <n v="38"/>
    <n v="3"/>
    <n v="2"/>
    <n v="3"/>
    <n v="1438.3"/>
    <n v="0"/>
    <n v="1438.3"/>
    <n v="0.36699999999999999"/>
    <n v="1935"/>
    <n v="47"/>
    <n v="0.46899999999999997"/>
    <n v="0"/>
    <n v="0.99651999999999996"/>
    <n v="3.4835399999999998E-3"/>
    <x v="1"/>
    <x v="1"/>
    <x v="1"/>
    <x v="1"/>
    <x v="0"/>
    <n v="47"/>
    <s v=""/>
    <x v="0"/>
  </r>
  <r>
    <n v="710506683"/>
    <x v="0"/>
    <n v="47"/>
    <x v="1"/>
    <x v="2"/>
    <x v="0"/>
    <x v="1"/>
    <x v="3"/>
    <x v="0"/>
    <n v="39"/>
    <n v="3"/>
    <n v="1"/>
    <n v="0"/>
    <n v="1746"/>
    <n v="0"/>
    <n v="1746"/>
    <n v="0.76300000000000001"/>
    <n v="4543"/>
    <n v="75"/>
    <n v="0.97399999999999998"/>
    <n v="0"/>
    <n v="2.0713E-5"/>
    <n v="0.99997999999999998"/>
    <x v="0"/>
    <x v="3"/>
    <x v="0"/>
    <x v="2"/>
    <x v="0"/>
    <s v=""/>
    <n v="75"/>
    <x v="0"/>
  </r>
  <r>
    <n v="712428333"/>
    <x v="0"/>
    <n v="49"/>
    <x v="0"/>
    <x v="0"/>
    <x v="2"/>
    <x v="1"/>
    <x v="2"/>
    <x v="0"/>
    <n v="41"/>
    <n v="3"/>
    <n v="3"/>
    <n v="4"/>
    <n v="2930"/>
    <n v="1901"/>
    <n v="1029"/>
    <n v="0.63800000000000001"/>
    <n v="4041"/>
    <n v="75"/>
    <n v="0.59599999999999997"/>
    <n v="0.64900000000000002"/>
    <n v="5.5051999999999998E-4"/>
    <n v="0.99944999999999995"/>
    <x v="0"/>
    <x v="2"/>
    <x v="0"/>
    <x v="2"/>
    <x v="0"/>
    <s v=""/>
    <n v="75"/>
    <x v="1"/>
  </r>
  <r>
    <n v="718041033"/>
    <x v="0"/>
    <n v="47"/>
    <x v="1"/>
    <x v="2"/>
    <x v="1"/>
    <x v="0"/>
    <x v="1"/>
    <x v="0"/>
    <n v="36"/>
    <n v="6"/>
    <n v="1"/>
    <n v="4"/>
    <n v="2178"/>
    <n v="1455"/>
    <n v="723"/>
    <n v="1.0009999999999999"/>
    <n v="5363"/>
    <n v="76"/>
    <n v="0.81"/>
    <n v="0.66800000000000004"/>
    <n v="1.6574E-4"/>
    <n v="0.99983"/>
    <x v="0"/>
    <x v="1"/>
    <x v="0"/>
    <x v="2"/>
    <x v="1"/>
    <s v=""/>
    <n v="76"/>
    <x v="1"/>
  </r>
  <r>
    <n v="709169133"/>
    <x v="0"/>
    <n v="35"/>
    <x v="1"/>
    <x v="5"/>
    <x v="0"/>
    <x v="0"/>
    <x v="5"/>
    <x v="0"/>
    <n v="23"/>
    <n v="3"/>
    <n v="3"/>
    <n v="1"/>
    <n v="1438.3"/>
    <n v="0"/>
    <n v="1438.3"/>
    <n v="0.751"/>
    <n v="3995"/>
    <n v="82"/>
    <n v="0.60799999999999998"/>
    <n v="0"/>
    <n v="9.8982999999999997E-5"/>
    <n v="0.99990000000000001"/>
    <x v="0"/>
    <x v="5"/>
    <x v="0"/>
    <x v="2"/>
    <x v="2"/>
    <s v=""/>
    <n v="82"/>
    <x v="0"/>
  </r>
  <r>
    <n v="718164858"/>
    <x v="0"/>
    <n v="42"/>
    <x v="1"/>
    <x v="2"/>
    <x v="5"/>
    <x v="0"/>
    <x v="1"/>
    <x v="0"/>
    <n v="34"/>
    <n v="5"/>
    <n v="3"/>
    <n v="2"/>
    <n v="2021"/>
    <n v="1281"/>
    <n v="740"/>
    <n v="0.84699999999999998"/>
    <n v="4642"/>
    <n v="97"/>
    <n v="0.67200000000000004"/>
    <n v="0.63400000000000001"/>
    <n v="2.2196E-4"/>
    <n v="0.99978"/>
    <x v="0"/>
    <x v="1"/>
    <x v="0"/>
    <x v="2"/>
    <x v="1"/>
    <s v=""/>
    <n v="97"/>
    <x v="1"/>
  </r>
  <r>
    <n v="809565183"/>
    <x v="1"/>
    <n v="52"/>
    <x v="1"/>
    <x v="5"/>
    <x v="1"/>
    <x v="1"/>
    <x v="1"/>
    <x v="0"/>
    <n v="47"/>
    <n v="3"/>
    <n v="3"/>
    <n v="4"/>
    <n v="1842"/>
    <n v="625"/>
    <n v="1217"/>
    <n v="0.72899999999999998"/>
    <n v="2650"/>
    <n v="43"/>
    <n v="0.48299999999999998"/>
    <n v="0.33900000000000002"/>
    <n v="0.99794000000000005"/>
    <n v="2.05937E-3"/>
    <x v="1"/>
    <x v="1"/>
    <x v="1"/>
    <x v="0"/>
    <x v="0"/>
    <n v="43"/>
    <s v=""/>
    <x v="2"/>
  </r>
  <r>
    <n v="778377183"/>
    <x v="0"/>
    <n v="49"/>
    <x v="0"/>
    <x v="0"/>
    <x v="1"/>
    <x v="1"/>
    <x v="4"/>
    <x v="0"/>
    <n v="29"/>
    <n v="5"/>
    <n v="2"/>
    <n v="2"/>
    <n v="18284"/>
    <n v="1144"/>
    <n v="17140"/>
    <n v="0.76700000000000002"/>
    <n v="4846"/>
    <n v="92"/>
    <n v="0.73599999999999999"/>
    <n v="6.3E-2"/>
    <n v="1.1811000000000001E-4"/>
    <n v="0.99987999999999999"/>
    <x v="0"/>
    <x v="4"/>
    <x v="0"/>
    <x v="2"/>
    <x v="1"/>
    <s v=""/>
    <n v="92"/>
    <x v="0"/>
  </r>
  <r>
    <n v="712845258"/>
    <x v="0"/>
    <n v="41"/>
    <x v="0"/>
    <x v="3"/>
    <x v="2"/>
    <x v="0"/>
    <x v="2"/>
    <x v="1"/>
    <n v="33"/>
    <n v="5"/>
    <n v="3"/>
    <n v="2"/>
    <n v="34516"/>
    <n v="1642"/>
    <n v="32874"/>
    <n v="0.89100000000000001"/>
    <n v="4161"/>
    <n v="71"/>
    <n v="0.86799999999999999"/>
    <n v="4.8000000000000001E-2"/>
    <n v="2.1306999999999999E-4"/>
    <n v="0.99978999999999996"/>
    <x v="0"/>
    <x v="2"/>
    <x v="0"/>
    <x v="2"/>
    <x v="1"/>
    <s v=""/>
    <n v="71"/>
    <x v="0"/>
  </r>
  <r>
    <n v="716915133"/>
    <x v="0"/>
    <n v="42"/>
    <x v="1"/>
    <x v="3"/>
    <x v="3"/>
    <x v="1"/>
    <x v="1"/>
    <x v="0"/>
    <n v="36"/>
    <n v="5"/>
    <n v="3"/>
    <n v="4"/>
    <n v="1696"/>
    <n v="0"/>
    <n v="1696"/>
    <n v="0.66600000000000004"/>
    <n v="4397"/>
    <n v="70"/>
    <n v="0.628"/>
    <n v="0"/>
    <n v="5.6716000000000004E-4"/>
    <n v="0.99943000000000004"/>
    <x v="0"/>
    <x v="1"/>
    <x v="0"/>
    <x v="2"/>
    <x v="1"/>
    <s v=""/>
    <n v="70"/>
    <x v="0"/>
  </r>
  <r>
    <n v="771403008"/>
    <x v="0"/>
    <n v="52"/>
    <x v="0"/>
    <x v="3"/>
    <x v="1"/>
    <x v="2"/>
    <x v="0"/>
    <x v="0"/>
    <n v="40"/>
    <n v="4"/>
    <n v="1"/>
    <n v="3"/>
    <n v="7215"/>
    <n v="0"/>
    <n v="7215"/>
    <n v="0.82899999999999996"/>
    <n v="4409"/>
    <n v="75"/>
    <n v="0.97399999999999998"/>
    <n v="0"/>
    <n v="9.2637000000000001E-5"/>
    <n v="0.99990999999999997"/>
    <x v="1"/>
    <x v="0"/>
    <x v="1"/>
    <x v="2"/>
    <x v="0"/>
    <s v=""/>
    <n v="75"/>
    <x v="0"/>
  </r>
  <r>
    <n v="787441383"/>
    <x v="0"/>
    <n v="52"/>
    <x v="1"/>
    <x v="4"/>
    <x v="1"/>
    <x v="0"/>
    <x v="1"/>
    <x v="0"/>
    <n v="37"/>
    <n v="3"/>
    <n v="1"/>
    <n v="2"/>
    <n v="1793"/>
    <n v="1284"/>
    <n v="509"/>
    <n v="0.90200000000000002"/>
    <n v="3989"/>
    <n v="62"/>
    <n v="0.93799999999999994"/>
    <n v="0.71599999999999997"/>
    <n v="4.7262999999999998E-5"/>
    <n v="0.99995000000000001"/>
    <x v="1"/>
    <x v="1"/>
    <x v="1"/>
    <x v="1"/>
    <x v="0"/>
    <s v=""/>
    <n v="62"/>
    <x v="1"/>
  </r>
  <r>
    <n v="711345258"/>
    <x v="0"/>
    <n v="52"/>
    <x v="1"/>
    <x v="3"/>
    <x v="0"/>
    <x v="0"/>
    <x v="3"/>
    <x v="0"/>
    <n v="44"/>
    <n v="3"/>
    <n v="3"/>
    <n v="1"/>
    <n v="5731"/>
    <n v="0"/>
    <n v="5731"/>
    <n v="0.68500000000000005"/>
    <n v="4751"/>
    <n v="85"/>
    <n v="0.93200000000000005"/>
    <n v="0"/>
    <n v="1.0545E-4"/>
    <n v="0.99988999999999995"/>
    <x v="1"/>
    <x v="3"/>
    <x v="1"/>
    <x v="2"/>
    <x v="0"/>
    <s v=""/>
    <n v="85"/>
    <x v="0"/>
  </r>
  <r>
    <n v="713685033"/>
    <x v="1"/>
    <n v="44"/>
    <x v="1"/>
    <x v="3"/>
    <x v="1"/>
    <x v="0"/>
    <x v="1"/>
    <x v="0"/>
    <n v="33"/>
    <n v="3"/>
    <n v="2"/>
    <n v="2"/>
    <n v="2417"/>
    <n v="0"/>
    <n v="2417"/>
    <n v="0.38900000000000001"/>
    <n v="1848"/>
    <n v="38"/>
    <n v="0.40699999999999997"/>
    <n v="0"/>
    <n v="0.99129"/>
    <n v="8.7100000000000007E-3"/>
    <x v="0"/>
    <x v="1"/>
    <x v="0"/>
    <x v="0"/>
    <x v="1"/>
    <n v="38"/>
    <s v=""/>
    <x v="0"/>
  </r>
  <r>
    <n v="718205283"/>
    <x v="0"/>
    <n v="48"/>
    <x v="1"/>
    <x v="0"/>
    <x v="4"/>
    <x v="1"/>
    <x v="3"/>
    <x v="0"/>
    <n v="37"/>
    <n v="6"/>
    <n v="3"/>
    <n v="1"/>
    <n v="1438.3"/>
    <n v="0"/>
    <n v="1438.3"/>
    <n v="0.77700000000000002"/>
    <n v="5035"/>
    <n v="76"/>
    <n v="0.76700000000000002"/>
    <n v="0"/>
    <n v="1.0944E-4"/>
    <n v="0.99988999999999995"/>
    <x v="0"/>
    <x v="3"/>
    <x v="0"/>
    <x v="2"/>
    <x v="0"/>
    <s v=""/>
    <n v="76"/>
    <x v="0"/>
  </r>
  <r>
    <n v="708337683"/>
    <x v="0"/>
    <n v="51"/>
    <x v="0"/>
    <x v="3"/>
    <x v="2"/>
    <x v="1"/>
    <x v="0"/>
    <x v="0"/>
    <n v="40"/>
    <n v="4"/>
    <n v="2"/>
    <n v="2"/>
    <n v="21800"/>
    <n v="893"/>
    <n v="20907"/>
    <n v="0.44500000000000001"/>
    <n v="3820"/>
    <n v="62"/>
    <n v="0.67600000000000005"/>
    <n v="4.1000000000000002E-2"/>
    <n v="1.1703E-4"/>
    <n v="0.99987999999999999"/>
    <x v="1"/>
    <x v="0"/>
    <x v="1"/>
    <x v="1"/>
    <x v="0"/>
    <s v=""/>
    <n v="62"/>
    <x v="0"/>
  </r>
  <r>
    <n v="720941433"/>
    <x v="1"/>
    <n v="53"/>
    <x v="1"/>
    <x v="0"/>
    <x v="0"/>
    <x v="0"/>
    <x v="1"/>
    <x v="0"/>
    <n v="41"/>
    <n v="3"/>
    <n v="3"/>
    <n v="2"/>
    <n v="1547"/>
    <n v="0"/>
    <n v="1547"/>
    <n v="0.84499999999999997"/>
    <n v="2312"/>
    <n v="43"/>
    <n v="0.30299999999999999"/>
    <n v="0"/>
    <n v="0.99451999999999996"/>
    <n v="5.4799999999999996E-3"/>
    <x v="1"/>
    <x v="1"/>
    <x v="1"/>
    <x v="0"/>
    <x v="0"/>
    <n v="43"/>
    <s v=""/>
    <x v="0"/>
  </r>
  <r>
    <n v="710201058"/>
    <x v="0"/>
    <n v="46"/>
    <x v="1"/>
    <x v="2"/>
    <x v="1"/>
    <x v="0"/>
    <x v="1"/>
    <x v="0"/>
    <n v="38"/>
    <n v="3"/>
    <n v="3"/>
    <n v="2"/>
    <n v="1485"/>
    <n v="736"/>
    <n v="749"/>
    <n v="0.622"/>
    <n v="4198"/>
    <n v="65"/>
    <n v="0.91200000000000003"/>
    <n v="0.496"/>
    <n v="1.8864000000000001E-4"/>
    <n v="0.99980999999999998"/>
    <x v="0"/>
    <x v="1"/>
    <x v="0"/>
    <x v="1"/>
    <x v="0"/>
    <s v=""/>
    <n v="65"/>
    <x v="2"/>
  </r>
  <r>
    <n v="785218458"/>
    <x v="0"/>
    <n v="44"/>
    <x v="0"/>
    <x v="3"/>
    <x v="1"/>
    <x v="0"/>
    <x v="3"/>
    <x v="0"/>
    <n v="38"/>
    <n v="4"/>
    <n v="1"/>
    <n v="3"/>
    <n v="2505"/>
    <n v="2282"/>
    <n v="223"/>
    <n v="0.71199999999999997"/>
    <n v="4333"/>
    <n v="77"/>
    <n v="0.83299999999999996"/>
    <n v="0.91100000000000003"/>
    <n v="9.2637000000000001E-5"/>
    <n v="0.99990999999999997"/>
    <x v="0"/>
    <x v="3"/>
    <x v="0"/>
    <x v="2"/>
    <x v="0"/>
    <s v=""/>
    <n v="77"/>
    <x v="1"/>
  </r>
  <r>
    <n v="770740308"/>
    <x v="0"/>
    <n v="49"/>
    <x v="1"/>
    <x v="2"/>
    <x v="1"/>
    <x v="2"/>
    <x v="3"/>
    <x v="0"/>
    <n v="35"/>
    <n v="3"/>
    <n v="3"/>
    <n v="2"/>
    <n v="2631"/>
    <n v="1699"/>
    <n v="932"/>
    <n v="0.66800000000000004"/>
    <n v="4691"/>
    <n v="92"/>
    <n v="0.70399999999999996"/>
    <n v="0.64600000000000002"/>
    <n v="1.8864000000000001E-4"/>
    <n v="0.99980999999999998"/>
    <x v="0"/>
    <x v="3"/>
    <x v="0"/>
    <x v="2"/>
    <x v="1"/>
    <s v=""/>
    <n v="92"/>
    <x v="1"/>
  </r>
  <r>
    <n v="787493808"/>
    <x v="1"/>
    <n v="48"/>
    <x v="1"/>
    <x v="2"/>
    <x v="1"/>
    <x v="2"/>
    <x v="1"/>
    <x v="0"/>
    <n v="36"/>
    <n v="5"/>
    <n v="2"/>
    <n v="2"/>
    <n v="2700"/>
    <n v="2480"/>
    <n v="220"/>
    <n v="0.68600000000000005"/>
    <n v="2396"/>
    <n v="49"/>
    <n v="0.53100000000000003"/>
    <n v="0.91900000000000004"/>
    <n v="0.99168999999999996"/>
    <n v="8.3099999999999997E-3"/>
    <x v="0"/>
    <x v="1"/>
    <x v="0"/>
    <x v="1"/>
    <x v="1"/>
    <n v="49"/>
    <s v=""/>
    <x v="1"/>
  </r>
  <r>
    <n v="708846183"/>
    <x v="0"/>
    <n v="48"/>
    <x v="0"/>
    <x v="2"/>
    <x v="4"/>
    <x v="1"/>
    <x v="0"/>
    <x v="0"/>
    <n v="30"/>
    <n v="4"/>
    <n v="2"/>
    <n v="2"/>
    <n v="3307"/>
    <n v="2234"/>
    <n v="1073"/>
    <n v="0.81799999999999995"/>
    <n v="4006"/>
    <n v="68"/>
    <n v="0.83799999999999997"/>
    <n v="0.67600000000000005"/>
    <n v="1.1605E-4"/>
    <n v="0.99987999999999999"/>
    <x v="0"/>
    <x v="0"/>
    <x v="0"/>
    <x v="2"/>
    <x v="1"/>
    <s v=""/>
    <n v="68"/>
    <x v="1"/>
  </r>
  <r>
    <n v="810586833"/>
    <x v="0"/>
    <n v="38"/>
    <x v="1"/>
    <x v="0"/>
    <x v="1"/>
    <x v="3"/>
    <x v="5"/>
    <x v="0"/>
    <n v="33"/>
    <n v="6"/>
    <n v="2"/>
    <n v="3"/>
    <n v="29638"/>
    <n v="857"/>
    <n v="28781"/>
    <n v="0.48099999999999998"/>
    <n v="3429"/>
    <n v="78"/>
    <n v="0.69599999999999995"/>
    <n v="2.9000000000000001E-2"/>
    <n v="1.9864000000000001E-4"/>
    <n v="0.99980000000000002"/>
    <x v="0"/>
    <x v="5"/>
    <x v="0"/>
    <x v="2"/>
    <x v="1"/>
    <s v=""/>
    <n v="78"/>
    <x v="0"/>
  </r>
  <r>
    <n v="711151383"/>
    <x v="1"/>
    <n v="34"/>
    <x v="1"/>
    <x v="5"/>
    <x v="5"/>
    <x v="1"/>
    <x v="1"/>
    <x v="0"/>
    <n v="26"/>
    <n v="3"/>
    <n v="2"/>
    <n v="5"/>
    <n v="2066"/>
    <n v="347"/>
    <n v="1719"/>
    <n v="0.51100000000000001"/>
    <n v="2157"/>
    <n v="37"/>
    <n v="0.32100000000000001"/>
    <n v="0.16800000000000001"/>
    <n v="0.99839999999999995"/>
    <n v="1.59907E-3"/>
    <x v="0"/>
    <x v="1"/>
    <x v="0"/>
    <x v="0"/>
    <x v="1"/>
    <n v="37"/>
    <s v=""/>
    <x v="0"/>
  </r>
  <r>
    <n v="712425258"/>
    <x v="0"/>
    <n v="46"/>
    <x v="1"/>
    <x v="2"/>
    <x v="3"/>
    <x v="1"/>
    <x v="1"/>
    <x v="0"/>
    <n v="26"/>
    <n v="6"/>
    <n v="1"/>
    <n v="3"/>
    <n v="1859"/>
    <n v="1379"/>
    <n v="480"/>
    <n v="0.83599999999999997"/>
    <n v="4260"/>
    <n v="72"/>
    <n v="0.71399999999999997"/>
    <n v="0.74199999999999999"/>
    <n v="1.0679E-4"/>
    <n v="0.99988999999999995"/>
    <x v="0"/>
    <x v="1"/>
    <x v="0"/>
    <x v="2"/>
    <x v="1"/>
    <s v=""/>
    <n v="72"/>
    <x v="1"/>
  </r>
  <r>
    <n v="772063308"/>
    <x v="0"/>
    <n v="45"/>
    <x v="0"/>
    <x v="3"/>
    <x v="1"/>
    <x v="1"/>
    <x v="0"/>
    <x v="0"/>
    <n v="34"/>
    <n v="5"/>
    <n v="1"/>
    <n v="1"/>
    <n v="13362"/>
    <n v="0"/>
    <n v="13362"/>
    <n v="0.68200000000000005"/>
    <n v="4155"/>
    <n v="79"/>
    <n v="0.79500000000000004"/>
    <n v="0"/>
    <n v="3.3213999999999997E-5"/>
    <n v="0.99997000000000003"/>
    <x v="0"/>
    <x v="0"/>
    <x v="0"/>
    <x v="2"/>
    <x v="1"/>
    <s v=""/>
    <n v="79"/>
    <x v="0"/>
  </r>
  <r>
    <n v="718574808"/>
    <x v="0"/>
    <n v="33"/>
    <x v="1"/>
    <x v="3"/>
    <x v="1"/>
    <x v="1"/>
    <x v="1"/>
    <x v="0"/>
    <n v="17"/>
    <n v="4"/>
    <n v="3"/>
    <n v="4"/>
    <n v="2431"/>
    <n v="1846"/>
    <n v="585"/>
    <n v="0.61199999999999999"/>
    <n v="4327"/>
    <n v="74"/>
    <n v="0.64400000000000002"/>
    <n v="0.75900000000000001"/>
    <n v="5.1599999999999997E-4"/>
    <n v="0.99948000000000004"/>
    <x v="0"/>
    <x v="1"/>
    <x v="0"/>
    <x v="2"/>
    <x v="2"/>
    <s v=""/>
    <n v="74"/>
    <x v="1"/>
  </r>
  <r>
    <n v="717131283"/>
    <x v="0"/>
    <n v="43"/>
    <x v="1"/>
    <x v="2"/>
    <x v="0"/>
    <x v="3"/>
    <x v="3"/>
    <x v="0"/>
    <n v="34"/>
    <n v="5"/>
    <n v="1"/>
    <n v="1"/>
    <n v="6034"/>
    <n v="1579"/>
    <n v="4455"/>
    <n v="0.753"/>
    <n v="4712"/>
    <n v="67"/>
    <n v="0.91400000000000003"/>
    <n v="0.26200000000000001"/>
    <n v="3.3862999999999997E-5"/>
    <n v="0.99997000000000003"/>
    <x v="0"/>
    <x v="3"/>
    <x v="0"/>
    <x v="1"/>
    <x v="1"/>
    <s v=""/>
    <n v="67"/>
    <x v="2"/>
  </r>
  <r>
    <n v="798996183"/>
    <x v="0"/>
    <n v="61"/>
    <x v="1"/>
    <x v="4"/>
    <x v="3"/>
    <x v="0"/>
    <x v="1"/>
    <x v="0"/>
    <n v="55"/>
    <n v="4"/>
    <n v="2"/>
    <n v="3"/>
    <n v="2194"/>
    <n v="1512"/>
    <n v="682"/>
    <n v="0.72499999999999998"/>
    <n v="4069"/>
    <n v="80"/>
    <n v="0.77800000000000002"/>
    <n v="0.68899999999999995"/>
    <n v="1.8056999999999999E-4"/>
    <n v="0.99982000000000004"/>
    <x v="1"/>
    <x v="1"/>
    <x v="1"/>
    <x v="2"/>
    <x v="3"/>
    <s v=""/>
    <n v="80"/>
    <x v="1"/>
  </r>
  <r>
    <n v="716831508"/>
    <x v="0"/>
    <n v="47"/>
    <x v="1"/>
    <x v="0"/>
    <x v="0"/>
    <x v="1"/>
    <x v="3"/>
    <x v="0"/>
    <n v="34"/>
    <n v="4"/>
    <n v="1"/>
    <n v="3"/>
    <n v="1963"/>
    <n v="1524"/>
    <n v="439"/>
    <n v="0.879"/>
    <n v="3492"/>
    <n v="59"/>
    <n v="1.034"/>
    <n v="0.77600000000000002"/>
    <n v="9.3448000000000004E-5"/>
    <n v="0.99990999999999997"/>
    <x v="0"/>
    <x v="3"/>
    <x v="0"/>
    <x v="1"/>
    <x v="1"/>
    <s v=""/>
    <n v="59"/>
    <x v="1"/>
  </r>
  <r>
    <n v="715297908"/>
    <x v="1"/>
    <n v="41"/>
    <x v="1"/>
    <x v="2"/>
    <x v="4"/>
    <x v="2"/>
    <x v="5"/>
    <x v="0"/>
    <n v="22"/>
    <n v="4"/>
    <n v="2"/>
    <n v="3"/>
    <n v="1438.3"/>
    <n v="1125"/>
    <n v="313.3"/>
    <n v="0.61099999999999999"/>
    <n v="2534"/>
    <n v="52"/>
    <n v="0.48599999999999999"/>
    <n v="0.78200000000000003"/>
    <n v="0.99490000000000001"/>
    <n v="5.1000000000000004E-3"/>
    <x v="0"/>
    <x v="5"/>
    <x v="0"/>
    <x v="1"/>
    <x v="2"/>
    <n v="52"/>
    <s v=""/>
    <x v="1"/>
  </r>
  <r>
    <n v="813234108"/>
    <x v="0"/>
    <n v="45"/>
    <x v="1"/>
    <x v="0"/>
    <x v="2"/>
    <x v="0"/>
    <x v="1"/>
    <x v="0"/>
    <n v="40"/>
    <n v="4"/>
    <n v="1"/>
    <n v="3"/>
    <n v="2922"/>
    <n v="1212"/>
    <n v="1710"/>
    <n v="0.66200000000000003"/>
    <n v="3895"/>
    <n v="70"/>
    <n v="0.59099999999999997"/>
    <n v="0.41499999999999998"/>
    <n v="9.8837000000000003E-5"/>
    <n v="0.99990000000000001"/>
    <x v="0"/>
    <x v="1"/>
    <x v="0"/>
    <x v="2"/>
    <x v="0"/>
    <s v=""/>
    <n v="70"/>
    <x v="2"/>
  </r>
  <r>
    <n v="711027183"/>
    <x v="0"/>
    <n v="50"/>
    <x v="0"/>
    <x v="2"/>
    <x v="4"/>
    <x v="1"/>
    <x v="3"/>
    <x v="0"/>
    <n v="45"/>
    <n v="4"/>
    <n v="3"/>
    <n v="1"/>
    <n v="6943"/>
    <n v="600"/>
    <n v="6343"/>
    <n v="0.65300000000000002"/>
    <n v="4946"/>
    <n v="80"/>
    <n v="0.73899999999999999"/>
    <n v="8.5999999999999993E-2"/>
    <n v="1.1061E-4"/>
    <n v="0.99988999999999995"/>
    <x v="0"/>
    <x v="3"/>
    <x v="0"/>
    <x v="2"/>
    <x v="0"/>
    <s v=""/>
    <n v="80"/>
    <x v="0"/>
  </r>
  <r>
    <n v="718812708"/>
    <x v="1"/>
    <n v="57"/>
    <x v="0"/>
    <x v="3"/>
    <x v="1"/>
    <x v="1"/>
    <x v="4"/>
    <x v="0"/>
    <n v="44"/>
    <n v="5"/>
    <n v="3"/>
    <n v="4"/>
    <n v="34516"/>
    <n v="219"/>
    <n v="34297"/>
    <n v="0.48199999999999998"/>
    <n v="1882"/>
    <n v="48"/>
    <n v="0.71399999999999997"/>
    <n v="6.0000000000000001E-3"/>
    <n v="0.99807000000000001"/>
    <n v="1.93323E-3"/>
    <x v="1"/>
    <x v="4"/>
    <x v="1"/>
    <x v="1"/>
    <x v="0"/>
    <n v="48"/>
    <s v=""/>
    <x v="0"/>
  </r>
  <r>
    <n v="709505808"/>
    <x v="1"/>
    <n v="45"/>
    <x v="1"/>
    <x v="0"/>
    <x v="4"/>
    <x v="1"/>
    <x v="5"/>
    <x v="0"/>
    <n v="33"/>
    <n v="5"/>
    <n v="3"/>
    <n v="4"/>
    <n v="4345"/>
    <n v="2198"/>
    <n v="2147"/>
    <n v="0.46500000000000002"/>
    <n v="1918"/>
    <n v="31"/>
    <n v="0.29199999999999998"/>
    <n v="0.50600000000000001"/>
    <n v="0.99807999999999997"/>
    <n v="1.9162999999999999E-3"/>
    <x v="0"/>
    <x v="5"/>
    <x v="0"/>
    <x v="0"/>
    <x v="1"/>
    <n v="31"/>
    <s v=""/>
    <x v="1"/>
  </r>
  <r>
    <n v="711267633"/>
    <x v="1"/>
    <n v="50"/>
    <x v="1"/>
    <x v="0"/>
    <x v="1"/>
    <x v="3"/>
    <x v="1"/>
    <x v="0"/>
    <n v="40"/>
    <n v="5"/>
    <n v="4"/>
    <n v="4"/>
    <n v="4248"/>
    <n v="316"/>
    <n v="3932"/>
    <n v="0.66100000000000003"/>
    <n v="2271"/>
    <n v="36"/>
    <n v="0.33300000000000002"/>
    <n v="7.3999999999999996E-2"/>
    <n v="0.99846000000000001"/>
    <n v="1.5421499999999999E-3"/>
    <x v="0"/>
    <x v="1"/>
    <x v="0"/>
    <x v="0"/>
    <x v="0"/>
    <n v="36"/>
    <s v=""/>
    <x v="0"/>
  </r>
  <r>
    <n v="719613783"/>
    <x v="0"/>
    <n v="51"/>
    <x v="1"/>
    <x v="5"/>
    <x v="6"/>
    <x v="0"/>
    <x v="1"/>
    <x v="0"/>
    <n v="42"/>
    <n v="3"/>
    <n v="2"/>
    <n v="2"/>
    <n v="1438.3"/>
    <n v="0"/>
    <n v="1438.3"/>
    <n v="0.872"/>
    <n v="4211"/>
    <n v="64"/>
    <n v="0.77800000000000002"/>
    <n v="0"/>
    <n v="1.5459999999999999E-4"/>
    <n v="0.99985000000000002"/>
    <x v="1"/>
    <x v="1"/>
    <x v="1"/>
    <x v="1"/>
    <x v="0"/>
    <s v=""/>
    <n v="64"/>
    <x v="0"/>
  </r>
  <r>
    <n v="719035758"/>
    <x v="0"/>
    <n v="53"/>
    <x v="1"/>
    <x v="0"/>
    <x v="2"/>
    <x v="3"/>
    <x v="1"/>
    <x v="0"/>
    <n v="43"/>
    <n v="5"/>
    <n v="1"/>
    <n v="2"/>
    <n v="2383"/>
    <n v="1516"/>
    <n v="867"/>
    <n v="0.85699999999999998"/>
    <n v="4917"/>
    <n v="78"/>
    <n v="0.95"/>
    <n v="0.63600000000000001"/>
    <n v="5.8763E-5"/>
    <n v="0.99994000000000005"/>
    <x v="1"/>
    <x v="1"/>
    <x v="1"/>
    <x v="2"/>
    <x v="0"/>
    <s v=""/>
    <n v="78"/>
    <x v="1"/>
  </r>
  <r>
    <n v="708473133"/>
    <x v="0"/>
    <n v="55"/>
    <x v="1"/>
    <x v="5"/>
    <x v="1"/>
    <x v="0"/>
    <x v="1"/>
    <x v="0"/>
    <n v="45"/>
    <n v="4"/>
    <n v="2"/>
    <n v="3"/>
    <n v="1677"/>
    <n v="0"/>
    <n v="1677"/>
    <n v="0.82399999999999995"/>
    <n v="4588"/>
    <n v="68"/>
    <n v="0.7"/>
    <n v="0"/>
    <n v="1.7969000000000001E-4"/>
    <n v="0.99982000000000004"/>
    <x v="1"/>
    <x v="1"/>
    <x v="1"/>
    <x v="2"/>
    <x v="0"/>
    <s v=""/>
    <n v="68"/>
    <x v="0"/>
  </r>
  <r>
    <n v="712996833"/>
    <x v="0"/>
    <n v="40"/>
    <x v="1"/>
    <x v="5"/>
    <x v="0"/>
    <x v="0"/>
    <x v="5"/>
    <x v="0"/>
    <n v="33"/>
    <n v="4"/>
    <n v="2"/>
    <n v="2"/>
    <n v="2392"/>
    <n v="1129"/>
    <n v="1263"/>
    <n v="0.69499999999999995"/>
    <n v="4309"/>
    <n v="86"/>
    <n v="0.72"/>
    <n v="0.47199999999999998"/>
    <n v="1.0386E-4"/>
    <n v="0.99990000000000001"/>
    <x v="0"/>
    <x v="5"/>
    <x v="0"/>
    <x v="2"/>
    <x v="1"/>
    <s v=""/>
    <n v="86"/>
    <x v="2"/>
  </r>
  <r>
    <n v="720963258"/>
    <x v="1"/>
    <n v="52"/>
    <x v="1"/>
    <x v="0"/>
    <x v="4"/>
    <x v="0"/>
    <x v="1"/>
    <x v="0"/>
    <n v="40"/>
    <n v="3"/>
    <n v="2"/>
    <n v="3"/>
    <n v="3474"/>
    <n v="0"/>
    <n v="3474"/>
    <n v="0.73499999999999999"/>
    <n v="2675"/>
    <n v="37"/>
    <n v="0.48"/>
    <n v="0"/>
    <n v="0.99485000000000001"/>
    <n v="5.1500000000000001E-3"/>
    <x v="1"/>
    <x v="1"/>
    <x v="1"/>
    <x v="0"/>
    <x v="0"/>
    <n v="37"/>
    <s v=""/>
    <x v="0"/>
  </r>
  <r>
    <n v="819606258"/>
    <x v="0"/>
    <n v="48"/>
    <x v="0"/>
    <x v="2"/>
    <x v="3"/>
    <x v="0"/>
    <x v="0"/>
    <x v="0"/>
    <n v="43"/>
    <n v="5"/>
    <n v="3"/>
    <n v="3"/>
    <n v="8737"/>
    <n v="1629"/>
    <n v="7108"/>
    <n v="0.61799999999999999"/>
    <n v="3876"/>
    <n v="55"/>
    <n v="0.77400000000000002"/>
    <n v="0.186"/>
    <n v="3.4872000000000001E-4"/>
    <n v="0.99965000000000004"/>
    <x v="0"/>
    <x v="0"/>
    <x v="0"/>
    <x v="1"/>
    <x v="0"/>
    <s v=""/>
    <n v="55"/>
    <x v="0"/>
  </r>
  <r>
    <n v="714634983"/>
    <x v="1"/>
    <n v="44"/>
    <x v="1"/>
    <x v="5"/>
    <x v="3"/>
    <x v="1"/>
    <x v="5"/>
    <x v="0"/>
    <n v="36"/>
    <n v="3"/>
    <n v="3"/>
    <n v="3"/>
    <n v="3517"/>
    <n v="0"/>
    <n v="3517"/>
    <n v="0.63400000000000001"/>
    <n v="2403"/>
    <n v="48"/>
    <n v="0.54800000000000004"/>
    <n v="0"/>
    <n v="0.99680999999999997"/>
    <n v="3.1927800000000001E-3"/>
    <x v="0"/>
    <x v="5"/>
    <x v="0"/>
    <x v="1"/>
    <x v="1"/>
    <n v="48"/>
    <s v=""/>
    <x v="0"/>
  </r>
  <r>
    <n v="806428908"/>
    <x v="0"/>
    <n v="60"/>
    <x v="1"/>
    <x v="5"/>
    <x v="1"/>
    <x v="1"/>
    <x v="5"/>
    <x v="0"/>
    <n v="55"/>
    <n v="3"/>
    <n v="3"/>
    <n v="3"/>
    <n v="13397"/>
    <n v="0"/>
    <n v="13397"/>
    <n v="0.81399999999999995"/>
    <n v="5049"/>
    <n v="75"/>
    <n v="0.63"/>
    <n v="0"/>
    <n v="2.8394999999999999E-4"/>
    <n v="0.99972000000000005"/>
    <x v="1"/>
    <x v="5"/>
    <x v="1"/>
    <x v="2"/>
    <x v="3"/>
    <s v=""/>
    <n v="75"/>
    <x v="0"/>
  </r>
  <r>
    <n v="710903358"/>
    <x v="0"/>
    <n v="65"/>
    <x v="1"/>
    <x v="4"/>
    <x v="3"/>
    <x v="1"/>
    <x v="1"/>
    <x v="0"/>
    <n v="55"/>
    <n v="5"/>
    <n v="2"/>
    <n v="1"/>
    <n v="6352"/>
    <n v="1386"/>
    <n v="4966"/>
    <n v="0.5"/>
    <n v="3709"/>
    <n v="77"/>
    <n v="0.60399999999999998"/>
    <n v="0.218"/>
    <n v="6.4745000000000004E-5"/>
    <n v="0.99994000000000005"/>
    <x v="1"/>
    <x v="1"/>
    <x v="1"/>
    <x v="2"/>
    <x v="3"/>
    <s v=""/>
    <n v="77"/>
    <x v="0"/>
  </r>
  <r>
    <n v="712676208"/>
    <x v="0"/>
    <n v="46"/>
    <x v="1"/>
    <x v="1"/>
    <x v="0"/>
    <x v="1"/>
    <x v="1"/>
    <x v="0"/>
    <n v="36"/>
    <n v="6"/>
    <n v="3"/>
    <n v="3"/>
    <n v="1787"/>
    <n v="1324"/>
    <n v="463"/>
    <n v="0.68400000000000005"/>
    <n v="4084"/>
    <n v="79"/>
    <n v="1.026"/>
    <n v="0.74099999999999999"/>
    <n v="3.0361E-4"/>
    <n v="0.99970000000000003"/>
    <x v="0"/>
    <x v="1"/>
    <x v="0"/>
    <x v="2"/>
    <x v="1"/>
    <s v=""/>
    <n v="79"/>
    <x v="1"/>
  </r>
  <r>
    <n v="709005633"/>
    <x v="1"/>
    <n v="62"/>
    <x v="0"/>
    <x v="4"/>
    <x v="0"/>
    <x v="1"/>
    <x v="0"/>
    <x v="0"/>
    <n v="51"/>
    <n v="3"/>
    <n v="2"/>
    <n v="4"/>
    <n v="18734"/>
    <n v="0"/>
    <n v="18734"/>
    <n v="0.67400000000000004"/>
    <n v="2112"/>
    <n v="52"/>
    <n v="0.85699999999999998"/>
    <n v="0"/>
    <n v="0.99634"/>
    <n v="3.65621E-3"/>
    <x v="1"/>
    <x v="0"/>
    <x v="1"/>
    <x v="1"/>
    <x v="3"/>
    <n v="52"/>
    <s v=""/>
    <x v="0"/>
  </r>
  <r>
    <n v="712102983"/>
    <x v="0"/>
    <n v="47"/>
    <x v="1"/>
    <x v="3"/>
    <x v="4"/>
    <x v="0"/>
    <x v="1"/>
    <x v="0"/>
    <n v="36"/>
    <n v="6"/>
    <n v="3"/>
    <n v="3"/>
    <n v="1438.3"/>
    <n v="0"/>
    <n v="1438.3"/>
    <n v="0.63400000000000001"/>
    <n v="3832"/>
    <n v="87"/>
    <n v="0.67300000000000004"/>
    <n v="0"/>
    <n v="2.9410999999999999E-4"/>
    <n v="0.99970999999999999"/>
    <x v="0"/>
    <x v="1"/>
    <x v="0"/>
    <x v="2"/>
    <x v="1"/>
    <s v=""/>
    <n v="87"/>
    <x v="0"/>
  </r>
  <r>
    <n v="754480233"/>
    <x v="0"/>
    <n v="50"/>
    <x v="0"/>
    <x v="3"/>
    <x v="5"/>
    <x v="3"/>
    <x v="3"/>
    <x v="0"/>
    <n v="43"/>
    <n v="5"/>
    <n v="2"/>
    <n v="4"/>
    <n v="3525"/>
    <n v="0"/>
    <n v="3525"/>
    <n v="0.79800000000000004"/>
    <n v="4742"/>
    <n v="62"/>
    <n v="0.82399999999999995"/>
    <n v="0"/>
    <n v="3.8423999999999999E-4"/>
    <n v="0.99961999999999995"/>
    <x v="0"/>
    <x v="3"/>
    <x v="0"/>
    <x v="1"/>
    <x v="0"/>
    <s v=""/>
    <n v="62"/>
    <x v="0"/>
  </r>
  <r>
    <n v="719042208"/>
    <x v="0"/>
    <n v="43"/>
    <x v="0"/>
    <x v="2"/>
    <x v="6"/>
    <x v="2"/>
    <x v="0"/>
    <x v="0"/>
    <n v="33"/>
    <n v="4"/>
    <n v="3"/>
    <n v="4"/>
    <n v="2067"/>
    <n v="1250"/>
    <n v="817"/>
    <n v="0.89100000000000001"/>
    <n v="4565"/>
    <n v="65"/>
    <n v="0.80600000000000005"/>
    <n v="0.60499999999999998"/>
    <n v="7.8293999999999998E-4"/>
    <n v="0.99922"/>
    <x v="0"/>
    <x v="0"/>
    <x v="0"/>
    <x v="1"/>
    <x v="1"/>
    <s v=""/>
    <n v="65"/>
    <x v="1"/>
  </r>
  <r>
    <n v="716251608"/>
    <x v="0"/>
    <n v="45"/>
    <x v="1"/>
    <x v="2"/>
    <x v="3"/>
    <x v="0"/>
    <x v="1"/>
    <x v="0"/>
    <n v="36"/>
    <n v="6"/>
    <n v="1"/>
    <n v="4"/>
    <n v="2051"/>
    <n v="0"/>
    <n v="2051"/>
    <n v="0.98899999999999999"/>
    <n v="4355"/>
    <n v="87"/>
    <n v="0.97699999999999998"/>
    <n v="0"/>
    <n v="1.8217999999999999E-4"/>
    <n v="0.99982000000000004"/>
    <x v="0"/>
    <x v="1"/>
    <x v="0"/>
    <x v="2"/>
    <x v="1"/>
    <s v=""/>
    <n v="87"/>
    <x v="0"/>
  </r>
  <r>
    <n v="715537383"/>
    <x v="0"/>
    <n v="46"/>
    <x v="0"/>
    <x v="0"/>
    <x v="4"/>
    <x v="1"/>
    <x v="4"/>
    <x v="0"/>
    <n v="30"/>
    <n v="5"/>
    <n v="1"/>
    <n v="2"/>
    <n v="27378"/>
    <n v="1893"/>
    <n v="25485"/>
    <n v="0.432"/>
    <n v="3934"/>
    <n v="78"/>
    <n v="0.59199999999999997"/>
    <n v="6.9000000000000006E-2"/>
    <n v="5.5563999999999999E-5"/>
    <n v="0.99994000000000005"/>
    <x v="0"/>
    <x v="4"/>
    <x v="0"/>
    <x v="2"/>
    <x v="1"/>
    <s v=""/>
    <n v="78"/>
    <x v="0"/>
  </r>
  <r>
    <n v="709460883"/>
    <x v="1"/>
    <n v="38"/>
    <x v="1"/>
    <x v="3"/>
    <x v="6"/>
    <x v="0"/>
    <x v="1"/>
    <x v="0"/>
    <n v="28"/>
    <n v="5"/>
    <n v="2"/>
    <n v="4"/>
    <n v="1614"/>
    <n v="0"/>
    <n v="1614"/>
    <n v="0.60899999999999999"/>
    <n v="2437"/>
    <n v="46"/>
    <n v="0.438"/>
    <n v="0"/>
    <n v="0.99789000000000005"/>
    <n v="2.1108899999999998E-3"/>
    <x v="0"/>
    <x v="1"/>
    <x v="0"/>
    <x v="1"/>
    <x v="1"/>
    <n v="46"/>
    <s v=""/>
    <x v="0"/>
  </r>
  <r>
    <n v="789325008"/>
    <x v="0"/>
    <n v="49"/>
    <x v="0"/>
    <x v="0"/>
    <x v="4"/>
    <x v="1"/>
    <x v="1"/>
    <x v="0"/>
    <n v="38"/>
    <n v="5"/>
    <n v="3"/>
    <n v="1"/>
    <n v="7862"/>
    <n v="1991"/>
    <n v="5871"/>
    <n v="0.65400000000000003"/>
    <n v="3645"/>
    <n v="82"/>
    <n v="0.60799999999999998"/>
    <n v="0.253"/>
    <n v="1.0944E-4"/>
    <n v="0.99988999999999995"/>
    <x v="0"/>
    <x v="1"/>
    <x v="0"/>
    <x v="2"/>
    <x v="0"/>
    <s v=""/>
    <n v="82"/>
    <x v="2"/>
  </r>
  <r>
    <n v="719195733"/>
    <x v="0"/>
    <n v="47"/>
    <x v="0"/>
    <x v="0"/>
    <x v="4"/>
    <x v="0"/>
    <x v="0"/>
    <x v="0"/>
    <n v="36"/>
    <n v="5"/>
    <n v="1"/>
    <n v="3"/>
    <n v="4284"/>
    <n v="1900"/>
    <n v="2384"/>
    <n v="0.97099999999999997"/>
    <n v="4948"/>
    <n v="85"/>
    <n v="0.84799999999999998"/>
    <n v="0.44400000000000001"/>
    <n v="9.3456999999999996E-5"/>
    <n v="0.99990999999999997"/>
    <x v="0"/>
    <x v="0"/>
    <x v="0"/>
    <x v="2"/>
    <x v="1"/>
    <s v=""/>
    <n v="85"/>
    <x v="2"/>
  </r>
  <r>
    <n v="787665258"/>
    <x v="1"/>
    <n v="47"/>
    <x v="1"/>
    <x v="0"/>
    <x v="3"/>
    <x v="0"/>
    <x v="1"/>
    <x v="0"/>
    <n v="37"/>
    <n v="1"/>
    <n v="2"/>
    <n v="2"/>
    <n v="1438.3"/>
    <n v="0"/>
    <n v="1438.3"/>
    <n v="0.749"/>
    <n v="2393"/>
    <n v="36"/>
    <n v="0.63600000000000001"/>
    <n v="0"/>
    <n v="0.99236000000000002"/>
    <n v="7.6400000000000001E-3"/>
    <x v="0"/>
    <x v="1"/>
    <x v="0"/>
    <x v="0"/>
    <x v="0"/>
    <n v="36"/>
    <s v=""/>
    <x v="0"/>
  </r>
  <r>
    <n v="710226708"/>
    <x v="0"/>
    <n v="55"/>
    <x v="1"/>
    <x v="3"/>
    <x v="2"/>
    <x v="3"/>
    <x v="1"/>
    <x v="0"/>
    <n v="49"/>
    <n v="5"/>
    <n v="2"/>
    <n v="1"/>
    <n v="1438.3"/>
    <n v="680"/>
    <n v="758.3"/>
    <n v="0.77"/>
    <n v="4573"/>
    <n v="93"/>
    <n v="0.69099999999999995"/>
    <n v="0.47299999999999998"/>
    <n v="7.0575999999999996E-5"/>
    <n v="0.99992999999999999"/>
    <x v="1"/>
    <x v="1"/>
    <x v="1"/>
    <x v="2"/>
    <x v="3"/>
    <s v=""/>
    <n v="93"/>
    <x v="2"/>
  </r>
  <r>
    <n v="711982383"/>
    <x v="0"/>
    <n v="62"/>
    <x v="0"/>
    <x v="5"/>
    <x v="1"/>
    <x v="1"/>
    <x v="0"/>
    <x v="0"/>
    <n v="49"/>
    <n v="3"/>
    <n v="3"/>
    <n v="2"/>
    <n v="21805"/>
    <n v="1777"/>
    <n v="20028"/>
    <n v="0.51900000000000002"/>
    <n v="4694"/>
    <n v="79"/>
    <n v="0.41099999999999998"/>
    <n v="8.1000000000000003E-2"/>
    <n v="1.6882999999999999E-4"/>
    <n v="0.99983"/>
    <x v="1"/>
    <x v="0"/>
    <x v="1"/>
    <x v="2"/>
    <x v="3"/>
    <s v=""/>
    <n v="79"/>
    <x v="0"/>
  </r>
  <r>
    <n v="716345283"/>
    <x v="0"/>
    <n v="55"/>
    <x v="0"/>
    <x v="3"/>
    <x v="2"/>
    <x v="1"/>
    <x v="0"/>
    <x v="0"/>
    <n v="36"/>
    <n v="5"/>
    <n v="1"/>
    <n v="4"/>
    <n v="4712"/>
    <n v="1920"/>
    <n v="2792"/>
    <n v="0.59599999999999997"/>
    <n v="4277"/>
    <n v="66"/>
    <n v="0.57099999999999995"/>
    <n v="0.40699999999999997"/>
    <n v="1.6249E-4"/>
    <n v="0.99983999999999995"/>
    <x v="1"/>
    <x v="0"/>
    <x v="1"/>
    <x v="1"/>
    <x v="1"/>
    <s v=""/>
    <n v="66"/>
    <x v="2"/>
  </r>
  <r>
    <n v="816850458"/>
    <x v="1"/>
    <n v="33"/>
    <x v="0"/>
    <x v="3"/>
    <x v="3"/>
    <x v="0"/>
    <x v="0"/>
    <x v="0"/>
    <n v="28"/>
    <n v="6"/>
    <n v="2"/>
    <n v="4"/>
    <n v="1698"/>
    <n v="0"/>
    <n v="1698"/>
    <n v="0.82299999999999995"/>
    <n v="2448"/>
    <n v="40"/>
    <n v="0.379"/>
    <n v="0"/>
    <n v="0.99722"/>
    <n v="2.7772299999999999E-3"/>
    <x v="0"/>
    <x v="0"/>
    <x v="0"/>
    <x v="0"/>
    <x v="1"/>
    <n v="40"/>
    <s v=""/>
    <x v="0"/>
  </r>
  <r>
    <n v="710842308"/>
    <x v="0"/>
    <n v="41"/>
    <x v="1"/>
    <x v="1"/>
    <x v="2"/>
    <x v="1"/>
    <x v="3"/>
    <x v="0"/>
    <n v="26"/>
    <n v="4"/>
    <n v="3"/>
    <n v="4"/>
    <n v="2264"/>
    <n v="928"/>
    <n v="1336"/>
    <n v="0.66200000000000003"/>
    <n v="4150"/>
    <n v="83"/>
    <n v="0.84399999999999997"/>
    <n v="0.41"/>
    <n v="5.4772999999999996E-4"/>
    <n v="0.99944999999999995"/>
    <x v="0"/>
    <x v="3"/>
    <x v="0"/>
    <x v="2"/>
    <x v="1"/>
    <s v=""/>
    <n v="83"/>
    <x v="2"/>
  </r>
  <r>
    <n v="713132133"/>
    <x v="0"/>
    <n v="54"/>
    <x v="1"/>
    <x v="5"/>
    <x v="3"/>
    <x v="0"/>
    <x v="1"/>
    <x v="0"/>
    <n v="39"/>
    <n v="3"/>
    <n v="2"/>
    <n v="4"/>
    <n v="2720"/>
    <n v="1694"/>
    <n v="1026"/>
    <n v="0.84299999999999997"/>
    <n v="5103"/>
    <n v="81"/>
    <n v="0.76100000000000001"/>
    <n v="0.623"/>
    <n v="3.3691999999999999E-4"/>
    <n v="0.99965999999999999"/>
    <x v="1"/>
    <x v="1"/>
    <x v="1"/>
    <x v="2"/>
    <x v="0"/>
    <s v=""/>
    <n v="81"/>
    <x v="1"/>
  </r>
  <r>
    <n v="788874333"/>
    <x v="0"/>
    <n v="55"/>
    <x v="0"/>
    <x v="0"/>
    <x v="5"/>
    <x v="2"/>
    <x v="4"/>
    <x v="0"/>
    <n v="40"/>
    <n v="3"/>
    <n v="1"/>
    <n v="4"/>
    <n v="15631"/>
    <n v="1305"/>
    <n v="14326"/>
    <n v="0.66800000000000004"/>
    <n v="4313"/>
    <n v="67"/>
    <n v="0.91400000000000003"/>
    <n v="8.3000000000000004E-2"/>
    <n v="1.9296E-4"/>
    <n v="0.99980999999999998"/>
    <x v="1"/>
    <x v="4"/>
    <x v="1"/>
    <x v="1"/>
    <x v="0"/>
    <s v=""/>
    <n v="67"/>
    <x v="0"/>
  </r>
  <r>
    <n v="717987258"/>
    <x v="0"/>
    <n v="43"/>
    <x v="1"/>
    <x v="0"/>
    <x v="3"/>
    <x v="1"/>
    <x v="3"/>
    <x v="0"/>
    <n v="36"/>
    <n v="5"/>
    <n v="2"/>
    <n v="4"/>
    <n v="2594"/>
    <n v="1686"/>
    <n v="908"/>
    <n v="0.624"/>
    <n v="4503"/>
    <n v="67"/>
    <n v="0.81100000000000005"/>
    <n v="0.65"/>
    <n v="3.7246000000000002E-4"/>
    <n v="0.99963000000000002"/>
    <x v="0"/>
    <x v="3"/>
    <x v="0"/>
    <x v="1"/>
    <x v="1"/>
    <s v=""/>
    <n v="67"/>
    <x v="1"/>
  </r>
  <r>
    <n v="793712658"/>
    <x v="1"/>
    <n v="52"/>
    <x v="0"/>
    <x v="0"/>
    <x v="1"/>
    <x v="0"/>
    <x v="2"/>
    <x v="0"/>
    <n v="46"/>
    <n v="4"/>
    <n v="2"/>
    <n v="3"/>
    <n v="15011"/>
    <n v="2517"/>
    <n v="12494"/>
    <n v="0.71299999999999997"/>
    <n v="1821"/>
    <n v="36"/>
    <n v="0.38500000000000001"/>
    <n v="0.16800000000000001"/>
    <n v="0.99499000000000004"/>
    <n v="5.0099999999999997E-3"/>
    <x v="1"/>
    <x v="2"/>
    <x v="1"/>
    <x v="0"/>
    <x v="0"/>
    <n v="36"/>
    <s v=""/>
    <x v="0"/>
  </r>
  <r>
    <n v="708324483"/>
    <x v="0"/>
    <n v="47"/>
    <x v="1"/>
    <x v="2"/>
    <x v="3"/>
    <x v="1"/>
    <x v="1"/>
    <x v="0"/>
    <n v="39"/>
    <n v="3"/>
    <n v="3"/>
    <n v="4"/>
    <n v="1548"/>
    <n v="0"/>
    <n v="1548"/>
    <n v="0.66400000000000003"/>
    <n v="4420"/>
    <n v="71"/>
    <n v="0.77500000000000002"/>
    <n v="0"/>
    <n v="5.9480000000000004E-4"/>
    <n v="0.99941000000000002"/>
    <x v="0"/>
    <x v="1"/>
    <x v="0"/>
    <x v="2"/>
    <x v="0"/>
    <s v=""/>
    <n v="71"/>
    <x v="0"/>
  </r>
  <r>
    <n v="768612258"/>
    <x v="0"/>
    <n v="52"/>
    <x v="1"/>
    <x v="0"/>
    <x v="3"/>
    <x v="1"/>
    <x v="1"/>
    <x v="0"/>
    <n v="46"/>
    <n v="3"/>
    <n v="3"/>
    <n v="3"/>
    <n v="2700"/>
    <n v="1623"/>
    <n v="1077"/>
    <n v="0.84799999999999998"/>
    <n v="4171"/>
    <n v="78"/>
    <n v="0.81399999999999995"/>
    <n v="0.60099999999999998"/>
    <n v="3.4503000000000002E-4"/>
    <n v="0.99965000000000004"/>
    <x v="1"/>
    <x v="1"/>
    <x v="1"/>
    <x v="2"/>
    <x v="0"/>
    <s v=""/>
    <n v="78"/>
    <x v="1"/>
  </r>
  <r>
    <n v="719659758"/>
    <x v="0"/>
    <n v="45"/>
    <x v="1"/>
    <x v="2"/>
    <x v="0"/>
    <x v="0"/>
    <x v="3"/>
    <x v="0"/>
    <n v="35"/>
    <n v="6"/>
    <n v="1"/>
    <n v="0"/>
    <n v="2919"/>
    <n v="1670"/>
    <n v="1249"/>
    <n v="1.0409999999999999"/>
    <n v="4194"/>
    <n v="72"/>
    <n v="0.75600000000000001"/>
    <n v="0.57199999999999995"/>
    <n v="2.0713E-5"/>
    <n v="0.99997999999999998"/>
    <x v="0"/>
    <x v="3"/>
    <x v="0"/>
    <x v="2"/>
    <x v="1"/>
    <s v=""/>
    <n v="72"/>
    <x v="1"/>
  </r>
  <r>
    <n v="711313158"/>
    <x v="0"/>
    <n v="50"/>
    <x v="1"/>
    <x v="2"/>
    <x v="3"/>
    <x v="1"/>
    <x v="5"/>
    <x v="0"/>
    <n v="44"/>
    <n v="5"/>
    <n v="1"/>
    <n v="1"/>
    <n v="10721"/>
    <n v="0"/>
    <n v="10721"/>
    <n v="0.86099999999999999"/>
    <n v="4962"/>
    <n v="74"/>
    <n v="0.51"/>
    <n v="0"/>
    <n v="3.8288999999999999E-5"/>
    <n v="0.99995999999999996"/>
    <x v="0"/>
    <x v="5"/>
    <x v="0"/>
    <x v="2"/>
    <x v="0"/>
    <s v=""/>
    <n v="74"/>
    <x v="0"/>
  </r>
  <r>
    <n v="716483358"/>
    <x v="0"/>
    <n v="44"/>
    <x v="0"/>
    <x v="0"/>
    <x v="1"/>
    <x v="1"/>
    <x v="3"/>
    <x v="0"/>
    <n v="29"/>
    <n v="5"/>
    <n v="1"/>
    <n v="4"/>
    <n v="6125"/>
    <n v="1329"/>
    <n v="4796"/>
    <n v="0.64600000000000002"/>
    <n v="5481"/>
    <n v="68"/>
    <n v="0.7"/>
    <n v="0.217"/>
    <n v="1.6399000000000001E-4"/>
    <n v="0.99983999999999995"/>
    <x v="0"/>
    <x v="3"/>
    <x v="0"/>
    <x v="2"/>
    <x v="1"/>
    <s v=""/>
    <n v="68"/>
    <x v="0"/>
  </r>
  <r>
    <n v="719829633"/>
    <x v="0"/>
    <n v="42"/>
    <x v="1"/>
    <x v="3"/>
    <x v="3"/>
    <x v="0"/>
    <x v="1"/>
    <x v="0"/>
    <n v="29"/>
    <n v="5"/>
    <n v="3"/>
    <n v="4"/>
    <n v="3200"/>
    <n v="1733"/>
    <n v="1467"/>
    <n v="0.90900000000000003"/>
    <n v="5026"/>
    <n v="79"/>
    <n v="0.83699999999999997"/>
    <n v="0.54200000000000004"/>
    <n v="5.6716000000000004E-4"/>
    <n v="0.99943000000000004"/>
    <x v="0"/>
    <x v="1"/>
    <x v="0"/>
    <x v="2"/>
    <x v="1"/>
    <s v=""/>
    <n v="79"/>
    <x v="1"/>
  </r>
  <r>
    <n v="812465958"/>
    <x v="0"/>
    <n v="53"/>
    <x v="1"/>
    <x v="0"/>
    <x v="5"/>
    <x v="3"/>
    <x v="5"/>
    <x v="0"/>
    <n v="48"/>
    <n v="5"/>
    <n v="2"/>
    <n v="2"/>
    <n v="12286"/>
    <n v="997"/>
    <n v="11289"/>
    <n v="0.72599999999999998"/>
    <n v="4960"/>
    <n v="83"/>
    <n v="0.72899999999999998"/>
    <n v="8.1000000000000003E-2"/>
    <n v="1.3897000000000001E-4"/>
    <n v="0.99985999999999997"/>
    <x v="1"/>
    <x v="5"/>
    <x v="1"/>
    <x v="2"/>
    <x v="0"/>
    <s v=""/>
    <n v="83"/>
    <x v="0"/>
  </r>
  <r>
    <n v="786536808"/>
    <x v="0"/>
    <n v="51"/>
    <x v="0"/>
    <x v="3"/>
    <x v="4"/>
    <x v="0"/>
    <x v="2"/>
    <x v="0"/>
    <n v="45"/>
    <n v="3"/>
    <n v="3"/>
    <n v="1"/>
    <n v="21543"/>
    <n v="0"/>
    <n v="21543"/>
    <n v="0.53"/>
    <n v="3928"/>
    <n v="82"/>
    <n v="0.64"/>
    <n v="0"/>
    <n v="1.0546E-4"/>
    <n v="0.99988999999999995"/>
    <x v="1"/>
    <x v="2"/>
    <x v="1"/>
    <x v="2"/>
    <x v="0"/>
    <s v=""/>
    <n v="82"/>
    <x v="0"/>
  </r>
  <r>
    <n v="807369708"/>
    <x v="0"/>
    <n v="52"/>
    <x v="0"/>
    <x v="0"/>
    <x v="4"/>
    <x v="0"/>
    <x v="4"/>
    <x v="0"/>
    <n v="47"/>
    <n v="3"/>
    <n v="2"/>
    <n v="4"/>
    <n v="6355"/>
    <n v="0"/>
    <n v="6355"/>
    <n v="0.71099999999999997"/>
    <n v="4009"/>
    <n v="74"/>
    <n v="0.94699999999999995"/>
    <n v="0"/>
    <n v="3.2945000000000001E-4"/>
    <n v="0.99966999999999995"/>
    <x v="1"/>
    <x v="4"/>
    <x v="1"/>
    <x v="2"/>
    <x v="0"/>
    <s v=""/>
    <n v="74"/>
    <x v="0"/>
  </r>
  <r>
    <n v="711397533"/>
    <x v="0"/>
    <n v="52"/>
    <x v="1"/>
    <x v="3"/>
    <x v="0"/>
    <x v="0"/>
    <x v="1"/>
    <x v="0"/>
    <n v="41"/>
    <n v="4"/>
    <n v="2"/>
    <n v="2"/>
    <n v="5616"/>
    <n v="2410"/>
    <n v="3206"/>
    <n v="0.96199999999999997"/>
    <n v="3410"/>
    <n v="62"/>
    <n v="0.59"/>
    <n v="0.42899999999999999"/>
    <n v="1.1065000000000001E-4"/>
    <n v="0.99988999999999995"/>
    <x v="1"/>
    <x v="1"/>
    <x v="1"/>
    <x v="1"/>
    <x v="0"/>
    <s v=""/>
    <n v="62"/>
    <x v="2"/>
  </r>
  <r>
    <n v="711740508"/>
    <x v="0"/>
    <n v="50"/>
    <x v="1"/>
    <x v="5"/>
    <x v="3"/>
    <x v="0"/>
    <x v="3"/>
    <x v="0"/>
    <n v="40"/>
    <n v="6"/>
    <n v="2"/>
    <n v="2"/>
    <n v="2661"/>
    <n v="1575"/>
    <n v="1086"/>
    <n v="0.73499999999999999"/>
    <n v="4615"/>
    <n v="82"/>
    <n v="0.70799999999999996"/>
    <n v="0.59199999999999997"/>
    <n v="1.1743000000000001E-4"/>
    <n v="0.99987999999999999"/>
    <x v="0"/>
    <x v="3"/>
    <x v="0"/>
    <x v="2"/>
    <x v="0"/>
    <s v=""/>
    <n v="82"/>
    <x v="1"/>
  </r>
  <r>
    <n v="715233108"/>
    <x v="0"/>
    <n v="38"/>
    <x v="0"/>
    <x v="5"/>
    <x v="4"/>
    <x v="0"/>
    <x v="0"/>
    <x v="0"/>
    <n v="36"/>
    <n v="4"/>
    <n v="1"/>
    <n v="2"/>
    <n v="2836"/>
    <n v="862"/>
    <n v="1974"/>
    <n v="0.77200000000000002"/>
    <n v="4121"/>
    <n v="83"/>
    <n v="0.69399999999999995"/>
    <n v="0.30399999999999999"/>
    <n v="5.0260999999999999E-5"/>
    <n v="0.99995000000000001"/>
    <x v="0"/>
    <x v="0"/>
    <x v="0"/>
    <x v="2"/>
    <x v="1"/>
    <s v=""/>
    <n v="83"/>
    <x v="2"/>
  </r>
  <r>
    <n v="813807258"/>
    <x v="0"/>
    <n v="50"/>
    <x v="1"/>
    <x v="3"/>
    <x v="0"/>
    <x v="0"/>
    <x v="3"/>
    <x v="0"/>
    <n v="45"/>
    <n v="6"/>
    <n v="3"/>
    <n v="3"/>
    <n v="1438.3"/>
    <n v="0"/>
    <n v="1438.3"/>
    <n v="0.70699999999999996"/>
    <n v="4670"/>
    <n v="82"/>
    <n v="0.86399999999999999"/>
    <n v="0"/>
    <n v="2.9408E-4"/>
    <n v="0.99970999999999999"/>
    <x v="0"/>
    <x v="3"/>
    <x v="0"/>
    <x v="2"/>
    <x v="0"/>
    <s v=""/>
    <n v="82"/>
    <x v="0"/>
  </r>
  <r>
    <n v="769183908"/>
    <x v="0"/>
    <n v="51"/>
    <x v="1"/>
    <x v="3"/>
    <x v="6"/>
    <x v="1"/>
    <x v="5"/>
    <x v="0"/>
    <n v="45"/>
    <n v="6"/>
    <n v="3"/>
    <n v="1"/>
    <n v="2109"/>
    <n v="683"/>
    <n v="1426"/>
    <n v="0.59299999999999997"/>
    <n v="4321"/>
    <n v="58"/>
    <n v="0.81200000000000006"/>
    <n v="0.32400000000000001"/>
    <n v="1.5697000000000001E-4"/>
    <n v="0.99983999999999995"/>
    <x v="1"/>
    <x v="5"/>
    <x v="1"/>
    <x v="1"/>
    <x v="0"/>
    <s v=""/>
    <n v="58"/>
    <x v="2"/>
  </r>
  <r>
    <n v="718451133"/>
    <x v="0"/>
    <n v="48"/>
    <x v="0"/>
    <x v="3"/>
    <x v="1"/>
    <x v="1"/>
    <x v="0"/>
    <x v="0"/>
    <n v="40"/>
    <n v="4"/>
    <n v="5"/>
    <n v="4"/>
    <n v="14951"/>
    <n v="1413"/>
    <n v="13538"/>
    <n v="0.78400000000000003"/>
    <n v="3899"/>
    <n v="68"/>
    <n v="1.0609999999999999"/>
    <n v="9.5000000000000001E-2"/>
    <n v="5.7631000000000002E-4"/>
    <n v="0.99941999999999998"/>
    <x v="0"/>
    <x v="0"/>
    <x v="0"/>
    <x v="2"/>
    <x v="0"/>
    <s v=""/>
    <n v="68"/>
    <x v="0"/>
  </r>
  <r>
    <n v="721115733"/>
    <x v="0"/>
    <n v="47"/>
    <x v="0"/>
    <x v="0"/>
    <x v="3"/>
    <x v="0"/>
    <x v="0"/>
    <x v="0"/>
    <n v="36"/>
    <n v="5"/>
    <n v="3"/>
    <n v="2"/>
    <n v="1591"/>
    <n v="894"/>
    <n v="697"/>
    <n v="0.78600000000000003"/>
    <n v="3698"/>
    <n v="79"/>
    <n v="1.026"/>
    <n v="0.56200000000000006"/>
    <n v="2.0515999999999999E-4"/>
    <n v="0.99978999999999996"/>
    <x v="0"/>
    <x v="0"/>
    <x v="0"/>
    <x v="2"/>
    <x v="1"/>
    <s v=""/>
    <n v="79"/>
    <x v="1"/>
  </r>
  <r>
    <n v="720085233"/>
    <x v="1"/>
    <n v="51"/>
    <x v="1"/>
    <x v="3"/>
    <x v="6"/>
    <x v="3"/>
    <x v="5"/>
    <x v="0"/>
    <n v="40"/>
    <n v="6"/>
    <n v="3"/>
    <n v="4"/>
    <n v="8930"/>
    <n v="2517"/>
    <n v="6413"/>
    <n v="0.66100000000000003"/>
    <n v="2167"/>
    <n v="38"/>
    <n v="0.35699999999999998"/>
    <n v="0.28199999999999997"/>
    <n v="0.99865999999999999"/>
    <n v="1.33669E-3"/>
    <x v="1"/>
    <x v="5"/>
    <x v="1"/>
    <x v="0"/>
    <x v="0"/>
    <n v="38"/>
    <s v=""/>
    <x v="2"/>
  </r>
  <r>
    <n v="717036408"/>
    <x v="0"/>
    <n v="36"/>
    <x v="1"/>
    <x v="5"/>
    <x v="2"/>
    <x v="1"/>
    <x v="5"/>
    <x v="0"/>
    <n v="36"/>
    <n v="6"/>
    <n v="3"/>
    <n v="1"/>
    <n v="4685"/>
    <n v="1626"/>
    <n v="3059"/>
    <n v="0.94499999999999995"/>
    <n v="4560"/>
    <n v="81"/>
    <n v="0.58799999999999997"/>
    <n v="0.34699999999999998"/>
    <n v="1.0469E-4"/>
    <n v="0.99990000000000001"/>
    <x v="0"/>
    <x v="5"/>
    <x v="0"/>
    <x v="2"/>
    <x v="1"/>
    <s v=""/>
    <n v="81"/>
    <x v="2"/>
  </r>
  <r>
    <n v="714427608"/>
    <x v="0"/>
    <n v="45"/>
    <x v="1"/>
    <x v="1"/>
    <x v="5"/>
    <x v="0"/>
    <x v="5"/>
    <x v="0"/>
    <n v="29"/>
    <n v="5"/>
    <n v="3"/>
    <n v="1"/>
    <n v="2555"/>
    <n v="681"/>
    <n v="1874"/>
    <n v="0.57599999999999996"/>
    <n v="4888"/>
    <n v="78"/>
    <n v="0.81399999999999995"/>
    <n v="0.26700000000000002"/>
    <n v="1.3177999999999999E-4"/>
    <n v="0.99987000000000004"/>
    <x v="0"/>
    <x v="5"/>
    <x v="0"/>
    <x v="2"/>
    <x v="1"/>
    <s v=""/>
    <n v="78"/>
    <x v="2"/>
  </r>
  <r>
    <n v="780019908"/>
    <x v="0"/>
    <n v="53"/>
    <x v="1"/>
    <x v="5"/>
    <x v="1"/>
    <x v="1"/>
    <x v="1"/>
    <x v="0"/>
    <n v="43"/>
    <n v="6"/>
    <n v="3"/>
    <n v="2"/>
    <n v="2172"/>
    <n v="644"/>
    <n v="1528"/>
    <n v="0.67300000000000004"/>
    <n v="4657"/>
    <n v="82"/>
    <n v="0.90700000000000003"/>
    <n v="0.29699999999999999"/>
    <n v="1.6882999999999999E-4"/>
    <n v="0.99983"/>
    <x v="1"/>
    <x v="1"/>
    <x v="1"/>
    <x v="2"/>
    <x v="0"/>
    <s v=""/>
    <n v="82"/>
    <x v="2"/>
  </r>
  <r>
    <n v="827898033"/>
    <x v="1"/>
    <n v="54"/>
    <x v="1"/>
    <x v="5"/>
    <x v="2"/>
    <x v="0"/>
    <x v="5"/>
    <x v="0"/>
    <n v="50"/>
    <n v="4"/>
    <n v="0"/>
    <n v="3"/>
    <n v="2912"/>
    <n v="0"/>
    <n v="2912"/>
    <n v="0.621"/>
    <n v="2465"/>
    <n v="54"/>
    <n v="1.077"/>
    <n v="0"/>
    <n v="0.97065999999999997"/>
    <n v="2.9340000000000001E-2"/>
    <x v="1"/>
    <x v="5"/>
    <x v="1"/>
    <x v="1"/>
    <x v="3"/>
    <n v="54"/>
    <s v=""/>
    <x v="0"/>
  </r>
  <r>
    <n v="720302883"/>
    <x v="0"/>
    <n v="53"/>
    <x v="1"/>
    <x v="0"/>
    <x v="1"/>
    <x v="0"/>
    <x v="1"/>
    <x v="0"/>
    <n v="35"/>
    <n v="4"/>
    <n v="3"/>
    <n v="1"/>
    <n v="3390"/>
    <n v="2180"/>
    <n v="1210"/>
    <n v="0.877"/>
    <n v="4585"/>
    <n v="78"/>
    <n v="0.95"/>
    <n v="0.64300000000000002"/>
    <n v="1.1256000000000001E-4"/>
    <n v="0.99988999999999995"/>
    <x v="1"/>
    <x v="1"/>
    <x v="1"/>
    <x v="2"/>
    <x v="1"/>
    <s v=""/>
    <n v="78"/>
    <x v="1"/>
  </r>
  <r>
    <n v="715893633"/>
    <x v="0"/>
    <n v="47"/>
    <x v="1"/>
    <x v="2"/>
    <x v="6"/>
    <x v="1"/>
    <x v="1"/>
    <x v="0"/>
    <n v="36"/>
    <n v="4"/>
    <n v="3"/>
    <n v="2"/>
    <n v="2193"/>
    <n v="1084"/>
    <n v="1109"/>
    <n v="0.97399999999999998"/>
    <n v="4755"/>
    <n v="81"/>
    <n v="0.76100000000000001"/>
    <n v="0.49399999999999999"/>
    <n v="2.7296999999999998E-4"/>
    <n v="0.99973000000000001"/>
    <x v="0"/>
    <x v="1"/>
    <x v="0"/>
    <x v="2"/>
    <x v="1"/>
    <s v=""/>
    <n v="81"/>
    <x v="2"/>
  </r>
  <r>
    <n v="720730683"/>
    <x v="0"/>
    <n v="51"/>
    <x v="1"/>
    <x v="3"/>
    <x v="1"/>
    <x v="0"/>
    <x v="5"/>
    <x v="0"/>
    <n v="36"/>
    <n v="5"/>
    <n v="3"/>
    <n v="3"/>
    <n v="17412"/>
    <n v="730"/>
    <n v="16682"/>
    <n v="0.83699999999999997"/>
    <n v="4997"/>
    <n v="84"/>
    <n v="0.61499999999999999"/>
    <n v="4.2000000000000003E-2"/>
    <n v="3.0250999999999998E-4"/>
    <n v="0.99970000000000003"/>
    <x v="1"/>
    <x v="5"/>
    <x v="1"/>
    <x v="2"/>
    <x v="1"/>
    <s v=""/>
    <n v="84"/>
    <x v="0"/>
  </r>
  <r>
    <n v="720638283"/>
    <x v="0"/>
    <n v="40"/>
    <x v="1"/>
    <x v="2"/>
    <x v="4"/>
    <x v="1"/>
    <x v="1"/>
    <x v="0"/>
    <n v="20"/>
    <n v="4"/>
    <n v="3"/>
    <n v="2"/>
    <n v="2801"/>
    <n v="1731"/>
    <n v="1070"/>
    <n v="0.64400000000000002"/>
    <n v="4568"/>
    <n v="83"/>
    <n v="0.93"/>
    <n v="0.61799999999999999"/>
    <n v="1.8340000000000001E-4"/>
    <n v="0.99982000000000004"/>
    <x v="0"/>
    <x v="1"/>
    <x v="0"/>
    <x v="2"/>
    <x v="2"/>
    <s v=""/>
    <n v="83"/>
    <x v="1"/>
  </r>
  <r>
    <n v="789053883"/>
    <x v="0"/>
    <n v="43"/>
    <x v="0"/>
    <x v="0"/>
    <x v="5"/>
    <x v="1"/>
    <x v="0"/>
    <x v="0"/>
    <n v="31"/>
    <n v="4"/>
    <n v="2"/>
    <n v="1"/>
    <n v="11186"/>
    <n v="2231"/>
    <n v="8955"/>
    <n v="0.70799999999999996"/>
    <n v="3692"/>
    <n v="84"/>
    <n v="0.64700000000000002"/>
    <n v="0.19900000000000001"/>
    <n v="8.3809999999999999E-5"/>
    <n v="0.99992000000000003"/>
    <x v="0"/>
    <x v="0"/>
    <x v="0"/>
    <x v="2"/>
    <x v="1"/>
    <s v=""/>
    <n v="84"/>
    <x v="0"/>
  </r>
  <r>
    <n v="719286708"/>
    <x v="0"/>
    <n v="50"/>
    <x v="1"/>
    <x v="5"/>
    <x v="1"/>
    <x v="1"/>
    <x v="1"/>
    <x v="0"/>
    <n v="39"/>
    <n v="4"/>
    <n v="5"/>
    <n v="2"/>
    <n v="2434"/>
    <n v="1340"/>
    <n v="1094"/>
    <n v="0.66800000000000004"/>
    <n v="4498"/>
    <n v="76"/>
    <n v="0.81"/>
    <n v="0.55100000000000005"/>
    <n v="1.8856999999999999E-4"/>
    <n v="0.99980999999999998"/>
    <x v="0"/>
    <x v="1"/>
    <x v="0"/>
    <x v="2"/>
    <x v="0"/>
    <s v=""/>
    <n v="76"/>
    <x v="1"/>
  </r>
  <r>
    <n v="713952558"/>
    <x v="1"/>
    <n v="53"/>
    <x v="1"/>
    <x v="0"/>
    <x v="6"/>
    <x v="1"/>
    <x v="5"/>
    <x v="0"/>
    <n v="43"/>
    <n v="3"/>
    <n v="3"/>
    <n v="2"/>
    <n v="1790"/>
    <n v="1474"/>
    <n v="316"/>
    <n v="0.59499999999999997"/>
    <n v="2128"/>
    <n v="40"/>
    <n v="0.42899999999999999"/>
    <n v="0.82299999999999995"/>
    <n v="0.99631000000000003"/>
    <n v="3.6879199999999999E-3"/>
    <x v="1"/>
    <x v="5"/>
    <x v="1"/>
    <x v="0"/>
    <x v="0"/>
    <n v="40"/>
    <s v=""/>
    <x v="1"/>
  </r>
  <r>
    <n v="793395933"/>
    <x v="0"/>
    <n v="59"/>
    <x v="1"/>
    <x v="5"/>
    <x v="0"/>
    <x v="1"/>
    <x v="1"/>
    <x v="0"/>
    <n v="53"/>
    <n v="4"/>
    <n v="3"/>
    <n v="3"/>
    <n v="2716"/>
    <n v="1740"/>
    <n v="976"/>
    <n v="0.65"/>
    <n v="4208"/>
    <n v="69"/>
    <n v="0.56799999999999995"/>
    <n v="0.64100000000000001"/>
    <n v="2.7604000000000002E-4"/>
    <n v="0.99972000000000005"/>
    <x v="1"/>
    <x v="1"/>
    <x v="1"/>
    <x v="2"/>
    <x v="3"/>
    <s v=""/>
    <n v="69"/>
    <x v="1"/>
  </r>
  <r>
    <n v="813895458"/>
    <x v="0"/>
    <n v="49"/>
    <x v="1"/>
    <x v="4"/>
    <x v="3"/>
    <x v="1"/>
    <x v="5"/>
    <x v="0"/>
    <n v="43"/>
    <n v="6"/>
    <n v="3"/>
    <n v="3"/>
    <n v="2874"/>
    <n v="0"/>
    <n v="2874"/>
    <n v="0.67600000000000005"/>
    <n v="4617"/>
    <n v="89"/>
    <n v="0.78"/>
    <n v="0"/>
    <n v="2.8535000000000002E-4"/>
    <n v="0.99970999999999999"/>
    <x v="0"/>
    <x v="5"/>
    <x v="0"/>
    <x v="2"/>
    <x v="0"/>
    <s v=""/>
    <n v="89"/>
    <x v="0"/>
  </r>
  <r>
    <n v="771733608"/>
    <x v="1"/>
    <n v="47"/>
    <x v="1"/>
    <x v="5"/>
    <x v="1"/>
    <x v="0"/>
    <x v="3"/>
    <x v="0"/>
    <n v="35"/>
    <n v="3"/>
    <n v="3"/>
    <n v="5"/>
    <n v="1438.3"/>
    <n v="0"/>
    <n v="1438.3"/>
    <n v="0.80900000000000005"/>
    <n v="2276"/>
    <n v="40"/>
    <n v="0.53800000000000003"/>
    <n v="0"/>
    <n v="0.99880999999999998"/>
    <n v="1.1910600000000001E-3"/>
    <x v="0"/>
    <x v="3"/>
    <x v="0"/>
    <x v="0"/>
    <x v="1"/>
    <n v="40"/>
    <s v=""/>
    <x v="0"/>
  </r>
  <r>
    <n v="710102208"/>
    <x v="0"/>
    <n v="56"/>
    <x v="0"/>
    <x v="3"/>
    <x v="1"/>
    <x v="1"/>
    <x v="0"/>
    <x v="0"/>
    <n v="36"/>
    <n v="3"/>
    <n v="2"/>
    <n v="2"/>
    <n v="18776"/>
    <n v="0"/>
    <n v="18776"/>
    <n v="0.81"/>
    <n v="4464"/>
    <n v="75"/>
    <n v="0.59599999999999997"/>
    <n v="0"/>
    <n v="1.1382E-4"/>
    <n v="0.99988999999999995"/>
    <x v="1"/>
    <x v="0"/>
    <x v="1"/>
    <x v="2"/>
    <x v="1"/>
    <s v=""/>
    <n v="75"/>
    <x v="0"/>
  </r>
  <r>
    <n v="719511783"/>
    <x v="0"/>
    <n v="48"/>
    <x v="1"/>
    <x v="5"/>
    <x v="3"/>
    <x v="0"/>
    <x v="5"/>
    <x v="0"/>
    <n v="41"/>
    <n v="3"/>
    <n v="2"/>
    <n v="2"/>
    <n v="1438.3"/>
    <n v="1197"/>
    <n v="241.3"/>
    <n v="0.91700000000000004"/>
    <n v="4916"/>
    <n v="78"/>
    <n v="0.69599999999999995"/>
    <n v="0.83199999999999996"/>
    <n v="1.1743000000000001E-4"/>
    <n v="0.99987999999999999"/>
    <x v="0"/>
    <x v="5"/>
    <x v="0"/>
    <x v="2"/>
    <x v="0"/>
    <s v=""/>
    <n v="78"/>
    <x v="1"/>
  </r>
  <r>
    <n v="712849158"/>
    <x v="1"/>
    <n v="55"/>
    <x v="0"/>
    <x v="4"/>
    <x v="0"/>
    <x v="3"/>
    <x v="2"/>
    <x v="0"/>
    <n v="44"/>
    <n v="4"/>
    <n v="3"/>
    <n v="3"/>
    <n v="19793"/>
    <n v="2488"/>
    <n v="17305"/>
    <n v="0.59399999999999997"/>
    <n v="2186"/>
    <n v="44"/>
    <n v="0.46700000000000003"/>
    <n v="0.126"/>
    <n v="0.99604999999999999"/>
    <n v="3.9458200000000001E-3"/>
    <x v="1"/>
    <x v="2"/>
    <x v="1"/>
    <x v="0"/>
    <x v="0"/>
    <n v="44"/>
    <s v=""/>
    <x v="0"/>
  </r>
  <r>
    <n v="783070833"/>
    <x v="0"/>
    <n v="34"/>
    <x v="1"/>
    <x v="2"/>
    <x v="1"/>
    <x v="1"/>
    <x v="3"/>
    <x v="0"/>
    <n v="28"/>
    <n v="5"/>
    <n v="2"/>
    <n v="3"/>
    <n v="2472"/>
    <n v="1899"/>
    <n v="573"/>
    <n v="0.77"/>
    <n v="4408"/>
    <n v="86"/>
    <n v="0.79200000000000004"/>
    <n v="0.76800000000000002"/>
    <n v="2.0076999999999999E-4"/>
    <n v="0.99980000000000002"/>
    <x v="0"/>
    <x v="3"/>
    <x v="0"/>
    <x v="2"/>
    <x v="1"/>
    <s v=""/>
    <n v="86"/>
    <x v="1"/>
  </r>
  <r>
    <n v="713419908"/>
    <x v="0"/>
    <n v="58"/>
    <x v="1"/>
    <x v="3"/>
    <x v="0"/>
    <x v="0"/>
    <x v="5"/>
    <x v="0"/>
    <n v="50"/>
    <n v="3"/>
    <n v="2"/>
    <n v="3"/>
    <n v="12362"/>
    <n v="0"/>
    <n v="12362"/>
    <n v="0.63500000000000001"/>
    <n v="4537"/>
    <n v="72"/>
    <n v="0.63600000000000001"/>
    <n v="0"/>
    <n v="1.861E-4"/>
    <n v="0.99980999999999998"/>
    <x v="1"/>
    <x v="5"/>
    <x v="1"/>
    <x v="2"/>
    <x v="3"/>
    <s v=""/>
    <n v="72"/>
    <x v="0"/>
  </r>
  <r>
    <n v="789345408"/>
    <x v="0"/>
    <n v="39"/>
    <x v="1"/>
    <x v="3"/>
    <x v="4"/>
    <x v="0"/>
    <x v="3"/>
    <x v="0"/>
    <n v="29"/>
    <n v="5"/>
    <n v="3"/>
    <n v="2"/>
    <n v="1438.3"/>
    <n v="722"/>
    <n v="716.3"/>
    <n v="0.89400000000000002"/>
    <n v="4983"/>
    <n v="53"/>
    <n v="1.1200000000000001"/>
    <n v="0.502"/>
    <n v="1.7488000000000001E-4"/>
    <n v="0.99983"/>
    <x v="0"/>
    <x v="3"/>
    <x v="0"/>
    <x v="1"/>
    <x v="1"/>
    <s v=""/>
    <n v="53"/>
    <x v="1"/>
  </r>
  <r>
    <n v="720992883"/>
    <x v="0"/>
    <n v="47"/>
    <x v="1"/>
    <x v="2"/>
    <x v="1"/>
    <x v="0"/>
    <x v="1"/>
    <x v="0"/>
    <n v="37"/>
    <n v="4"/>
    <n v="3"/>
    <n v="3"/>
    <n v="3189"/>
    <n v="1863"/>
    <n v="1326"/>
    <n v="0.77"/>
    <n v="4805"/>
    <n v="76"/>
    <n v="0.94899999999999995"/>
    <n v="0.58399999999999996"/>
    <n v="3.1725999999999998E-4"/>
    <n v="0.99968000000000001"/>
    <x v="0"/>
    <x v="1"/>
    <x v="0"/>
    <x v="2"/>
    <x v="0"/>
    <s v=""/>
    <n v="76"/>
    <x v="1"/>
  </r>
  <r>
    <n v="803652633"/>
    <x v="0"/>
    <n v="47"/>
    <x v="1"/>
    <x v="3"/>
    <x v="2"/>
    <x v="1"/>
    <x v="1"/>
    <x v="0"/>
    <n v="41"/>
    <n v="4"/>
    <n v="2"/>
    <n v="2"/>
    <n v="2092"/>
    <n v="1575"/>
    <n v="517"/>
    <n v="0.83799999999999997"/>
    <n v="5124"/>
    <n v="70"/>
    <n v="0.52200000000000002"/>
    <n v="0.753"/>
    <n v="1.1703E-4"/>
    <n v="0.99987999999999999"/>
    <x v="0"/>
    <x v="1"/>
    <x v="0"/>
    <x v="2"/>
    <x v="0"/>
    <s v=""/>
    <n v="70"/>
    <x v="1"/>
  </r>
  <r>
    <n v="789248958"/>
    <x v="0"/>
    <n v="37"/>
    <x v="1"/>
    <x v="3"/>
    <x v="0"/>
    <x v="0"/>
    <x v="3"/>
    <x v="0"/>
    <n v="26"/>
    <n v="3"/>
    <n v="2"/>
    <n v="3"/>
    <n v="2946"/>
    <n v="2517"/>
    <n v="429"/>
    <n v="0.84099999999999997"/>
    <n v="5259"/>
    <n v="89"/>
    <n v="0.78"/>
    <n v="0.85399999999999998"/>
    <n v="1.861E-4"/>
    <n v="0.99980999999999998"/>
    <x v="0"/>
    <x v="3"/>
    <x v="0"/>
    <x v="2"/>
    <x v="1"/>
    <s v=""/>
    <n v="89"/>
    <x v="1"/>
  </r>
  <r>
    <n v="716178483"/>
    <x v="0"/>
    <n v="41"/>
    <x v="1"/>
    <x v="2"/>
    <x v="2"/>
    <x v="2"/>
    <x v="3"/>
    <x v="0"/>
    <n v="29"/>
    <n v="4"/>
    <n v="3"/>
    <n v="2"/>
    <n v="2430"/>
    <n v="0"/>
    <n v="2430"/>
    <n v="0.56899999999999995"/>
    <n v="4334"/>
    <n v="71"/>
    <n v="0.57799999999999996"/>
    <n v="0"/>
    <n v="1.9395999999999999E-4"/>
    <n v="0.99980999999999998"/>
    <x v="0"/>
    <x v="3"/>
    <x v="0"/>
    <x v="2"/>
    <x v="1"/>
    <s v=""/>
    <n v="71"/>
    <x v="0"/>
  </r>
  <r>
    <n v="715440558"/>
    <x v="0"/>
    <n v="50"/>
    <x v="1"/>
    <x v="5"/>
    <x v="1"/>
    <x v="0"/>
    <x v="1"/>
    <x v="0"/>
    <n v="36"/>
    <n v="3"/>
    <n v="1"/>
    <n v="2"/>
    <n v="4143"/>
    <n v="1888"/>
    <n v="2255"/>
    <n v="0.56100000000000005"/>
    <n v="3940"/>
    <n v="74"/>
    <n v="0.80500000000000005"/>
    <n v="0.45600000000000002"/>
    <n v="5.1697000000000003E-5"/>
    <n v="0.99995000000000001"/>
    <x v="0"/>
    <x v="1"/>
    <x v="0"/>
    <x v="2"/>
    <x v="1"/>
    <s v=""/>
    <n v="74"/>
    <x v="2"/>
  </r>
  <r>
    <n v="711535158"/>
    <x v="1"/>
    <n v="46"/>
    <x v="1"/>
    <x v="5"/>
    <x v="4"/>
    <x v="2"/>
    <x v="5"/>
    <x v="0"/>
    <n v="35"/>
    <n v="5"/>
    <n v="3"/>
    <n v="3"/>
    <n v="2197"/>
    <n v="461"/>
    <n v="1736"/>
    <n v="0.63600000000000001"/>
    <n v="1955"/>
    <n v="42"/>
    <n v="0.44800000000000001"/>
    <n v="0.21"/>
    <n v="0.99639"/>
    <n v="3.6082499999999999E-3"/>
    <x v="0"/>
    <x v="5"/>
    <x v="0"/>
    <x v="0"/>
    <x v="1"/>
    <n v="42"/>
    <s v=""/>
    <x v="0"/>
  </r>
  <r>
    <n v="713647083"/>
    <x v="0"/>
    <n v="53"/>
    <x v="1"/>
    <x v="3"/>
    <x v="2"/>
    <x v="1"/>
    <x v="5"/>
    <x v="0"/>
    <n v="36"/>
    <n v="5"/>
    <n v="2"/>
    <n v="3"/>
    <n v="9314"/>
    <n v="1761"/>
    <n v="7553"/>
    <n v="0.56200000000000006"/>
    <n v="3696"/>
    <n v="80"/>
    <n v="0.77800000000000002"/>
    <n v="0.189"/>
    <n v="1.9683E-4"/>
    <n v="0.99980000000000002"/>
    <x v="1"/>
    <x v="5"/>
    <x v="1"/>
    <x v="2"/>
    <x v="1"/>
    <s v=""/>
    <n v="80"/>
    <x v="0"/>
  </r>
  <r>
    <n v="718311933"/>
    <x v="1"/>
    <n v="53"/>
    <x v="1"/>
    <x v="2"/>
    <x v="6"/>
    <x v="0"/>
    <x v="1"/>
    <x v="0"/>
    <n v="37"/>
    <n v="6"/>
    <n v="2"/>
    <n v="2"/>
    <n v="3719"/>
    <n v="2517"/>
    <n v="1202"/>
    <n v="0.66600000000000004"/>
    <n v="2587"/>
    <n v="43"/>
    <n v="0.53600000000000003"/>
    <n v="0.67700000000000005"/>
    <n v="0.99424999999999997"/>
    <n v="5.7499999999999999E-3"/>
    <x v="1"/>
    <x v="1"/>
    <x v="1"/>
    <x v="0"/>
    <x v="0"/>
    <n v="43"/>
    <s v=""/>
    <x v="1"/>
  </r>
  <r>
    <n v="718404783"/>
    <x v="1"/>
    <n v="59"/>
    <x v="1"/>
    <x v="4"/>
    <x v="3"/>
    <x v="0"/>
    <x v="5"/>
    <x v="0"/>
    <n v="49"/>
    <n v="5"/>
    <n v="2"/>
    <n v="4"/>
    <n v="6996"/>
    <n v="0"/>
    <n v="6996"/>
    <n v="0.871"/>
    <n v="2384"/>
    <n v="33"/>
    <n v="0.375"/>
    <n v="0"/>
    <n v="0.99677000000000004"/>
    <n v="3.23494E-3"/>
    <x v="1"/>
    <x v="5"/>
    <x v="1"/>
    <x v="0"/>
    <x v="3"/>
    <n v="33"/>
    <s v=""/>
    <x v="0"/>
  </r>
  <r>
    <n v="817332483"/>
    <x v="1"/>
    <n v="63"/>
    <x v="0"/>
    <x v="4"/>
    <x v="6"/>
    <x v="1"/>
    <x v="5"/>
    <x v="0"/>
    <n v="47"/>
    <n v="6"/>
    <n v="4"/>
    <n v="3"/>
    <n v="7306"/>
    <n v="0"/>
    <n v="7306"/>
    <n v="0.875"/>
    <n v="2445"/>
    <n v="43"/>
    <n v="0.59299999999999997"/>
    <n v="0"/>
    <n v="0.99780000000000002"/>
    <n v="2.1970800000000001E-3"/>
    <x v="1"/>
    <x v="5"/>
    <x v="1"/>
    <x v="0"/>
    <x v="0"/>
    <n v="43"/>
    <s v=""/>
    <x v="0"/>
  </r>
  <r>
    <n v="710015733"/>
    <x v="1"/>
    <n v="41"/>
    <x v="1"/>
    <x v="5"/>
    <x v="6"/>
    <x v="3"/>
    <x v="1"/>
    <x v="0"/>
    <n v="30"/>
    <n v="3"/>
    <n v="3"/>
    <n v="1"/>
    <n v="2029"/>
    <n v="621"/>
    <n v="1408"/>
    <n v="1.0009999999999999"/>
    <n v="3142"/>
    <n v="37"/>
    <n v="0.85"/>
    <n v="0.30599999999999999"/>
    <n v="0.99326000000000003"/>
    <n v="6.7400000000000003E-3"/>
    <x v="0"/>
    <x v="1"/>
    <x v="0"/>
    <x v="0"/>
    <x v="1"/>
    <n v="37"/>
    <s v=""/>
    <x v="2"/>
  </r>
  <r>
    <n v="794965233"/>
    <x v="1"/>
    <n v="51"/>
    <x v="1"/>
    <x v="5"/>
    <x v="1"/>
    <x v="0"/>
    <x v="1"/>
    <x v="2"/>
    <n v="45"/>
    <n v="6"/>
    <n v="3"/>
    <n v="3"/>
    <n v="13199"/>
    <n v="781"/>
    <n v="12418"/>
    <n v="0.41099999999999998"/>
    <n v="1927"/>
    <n v="44"/>
    <n v="0.63"/>
    <n v="5.8999999999999997E-2"/>
    <n v="0.99612000000000001"/>
    <n v="3.8814000000000001E-3"/>
    <x v="1"/>
    <x v="1"/>
    <x v="1"/>
    <x v="0"/>
    <x v="0"/>
    <n v="44"/>
    <s v=""/>
    <x v="0"/>
  </r>
  <r>
    <n v="710512833"/>
    <x v="0"/>
    <n v="38"/>
    <x v="1"/>
    <x v="3"/>
    <x v="1"/>
    <x v="0"/>
    <x v="1"/>
    <x v="0"/>
    <n v="29"/>
    <n v="6"/>
    <n v="1"/>
    <n v="1"/>
    <n v="3304"/>
    <n v="1338"/>
    <n v="1966"/>
    <n v="0.61499999999999999"/>
    <n v="5178"/>
    <n v="79"/>
    <n v="0.75600000000000001"/>
    <n v="0.40500000000000003"/>
    <n v="3.3213999999999997E-5"/>
    <n v="0.99997000000000003"/>
    <x v="0"/>
    <x v="1"/>
    <x v="0"/>
    <x v="2"/>
    <x v="1"/>
    <s v=""/>
    <n v="79"/>
    <x v="2"/>
  </r>
  <r>
    <n v="710803008"/>
    <x v="0"/>
    <n v="40"/>
    <x v="1"/>
    <x v="0"/>
    <x v="6"/>
    <x v="0"/>
    <x v="1"/>
    <x v="0"/>
    <n v="30"/>
    <n v="6"/>
    <n v="3"/>
    <n v="2"/>
    <n v="3125"/>
    <n v="2041"/>
    <n v="1084"/>
    <n v="0.67500000000000004"/>
    <n v="4372"/>
    <n v="68"/>
    <n v="0.65900000000000003"/>
    <n v="0.65300000000000002"/>
    <n v="2.7008000000000002E-4"/>
    <n v="0.99973000000000001"/>
    <x v="0"/>
    <x v="1"/>
    <x v="0"/>
    <x v="2"/>
    <x v="1"/>
    <s v=""/>
    <n v="68"/>
    <x v="1"/>
  </r>
  <r>
    <n v="712987608"/>
    <x v="0"/>
    <n v="51"/>
    <x v="1"/>
    <x v="3"/>
    <x v="6"/>
    <x v="1"/>
    <x v="1"/>
    <x v="0"/>
    <n v="40"/>
    <n v="3"/>
    <n v="3"/>
    <n v="3"/>
    <n v="1438.3"/>
    <n v="1153"/>
    <n v="285.3"/>
    <n v="0.86599999999999999"/>
    <n v="4263"/>
    <n v="84"/>
    <n v="0.90900000000000003"/>
    <n v="0.80200000000000005"/>
    <n v="4.3772E-4"/>
    <n v="0.99956"/>
    <x v="1"/>
    <x v="1"/>
    <x v="1"/>
    <x v="2"/>
    <x v="0"/>
    <s v=""/>
    <n v="84"/>
    <x v="1"/>
  </r>
  <r>
    <n v="716974383"/>
    <x v="0"/>
    <n v="41"/>
    <x v="0"/>
    <x v="1"/>
    <x v="1"/>
    <x v="1"/>
    <x v="2"/>
    <x v="0"/>
    <n v="28"/>
    <n v="3"/>
    <n v="2"/>
    <n v="0"/>
    <n v="2491"/>
    <n v="1979"/>
    <n v="512"/>
    <n v="0.629"/>
    <n v="1911"/>
    <n v="35"/>
    <n v="0.75"/>
    <n v="0.79400000000000004"/>
    <n v="4.3346999999999997E-5"/>
    <n v="0.99995999999999996"/>
    <x v="0"/>
    <x v="2"/>
    <x v="0"/>
    <x v="0"/>
    <x v="1"/>
    <s v=""/>
    <n v="35"/>
    <x v="1"/>
  </r>
  <r>
    <n v="720930633"/>
    <x v="1"/>
    <n v="58"/>
    <x v="1"/>
    <x v="4"/>
    <x v="0"/>
    <x v="1"/>
    <x v="1"/>
    <x v="0"/>
    <n v="46"/>
    <n v="5"/>
    <n v="4"/>
    <n v="2"/>
    <n v="1977"/>
    <n v="0"/>
    <n v="1977"/>
    <n v="0.86799999999999999"/>
    <n v="2341"/>
    <n v="37"/>
    <n v="0.37"/>
    <n v="0"/>
    <n v="0.99451999999999996"/>
    <n v="5.4799999999999996E-3"/>
    <x v="1"/>
    <x v="1"/>
    <x v="1"/>
    <x v="0"/>
    <x v="0"/>
    <n v="37"/>
    <s v=""/>
    <x v="0"/>
  </r>
  <r>
    <n v="710136258"/>
    <x v="1"/>
    <n v="33"/>
    <x v="1"/>
    <x v="3"/>
    <x v="1"/>
    <x v="1"/>
    <x v="1"/>
    <x v="0"/>
    <n v="24"/>
    <n v="6"/>
    <n v="2"/>
    <n v="3"/>
    <n v="1806"/>
    <n v="0"/>
    <n v="1806"/>
    <n v="0.98299999999999998"/>
    <n v="2833"/>
    <n v="43"/>
    <n v="0.65400000000000003"/>
    <n v="0"/>
    <n v="0.99480000000000002"/>
    <n v="5.1999999999999998E-3"/>
    <x v="0"/>
    <x v="1"/>
    <x v="0"/>
    <x v="0"/>
    <x v="2"/>
    <n v="43"/>
    <s v=""/>
    <x v="0"/>
  </r>
  <r>
    <n v="779438208"/>
    <x v="0"/>
    <n v="38"/>
    <x v="1"/>
    <x v="0"/>
    <x v="1"/>
    <x v="1"/>
    <x v="1"/>
    <x v="0"/>
    <n v="22"/>
    <n v="4"/>
    <n v="3"/>
    <n v="3"/>
    <n v="1938"/>
    <n v="1175"/>
    <n v="763"/>
    <n v="0.85"/>
    <n v="4606"/>
    <n v="75"/>
    <n v="0.875"/>
    <n v="0.60599999999999998"/>
    <n v="3.1389999999999999E-4"/>
    <n v="0.99968999999999997"/>
    <x v="0"/>
    <x v="1"/>
    <x v="0"/>
    <x v="2"/>
    <x v="2"/>
    <s v=""/>
    <n v="75"/>
    <x v="1"/>
  </r>
  <r>
    <n v="721017333"/>
    <x v="0"/>
    <n v="42"/>
    <x v="1"/>
    <x v="2"/>
    <x v="5"/>
    <x v="0"/>
    <x v="1"/>
    <x v="0"/>
    <n v="36"/>
    <n v="4"/>
    <n v="2"/>
    <n v="3"/>
    <n v="3188"/>
    <n v="2002"/>
    <n v="1186"/>
    <n v="0.82499999999999996"/>
    <n v="4606"/>
    <n v="83"/>
    <n v="0.80400000000000005"/>
    <n v="0.628"/>
    <n v="2.3623000000000001E-4"/>
    <n v="0.99975999999999998"/>
    <x v="0"/>
    <x v="1"/>
    <x v="0"/>
    <x v="2"/>
    <x v="1"/>
    <s v=""/>
    <n v="83"/>
    <x v="1"/>
  </r>
  <r>
    <n v="720952608"/>
    <x v="0"/>
    <n v="44"/>
    <x v="1"/>
    <x v="3"/>
    <x v="0"/>
    <x v="1"/>
    <x v="1"/>
    <x v="0"/>
    <n v="29"/>
    <n v="6"/>
    <n v="1"/>
    <n v="2"/>
    <n v="2288"/>
    <n v="1505"/>
    <n v="783"/>
    <n v="0.78800000000000003"/>
    <n v="4396"/>
    <n v="68"/>
    <n v="0.65900000000000003"/>
    <n v="0.65800000000000003"/>
    <n v="5.3542000000000003E-5"/>
    <n v="0.99995000000000001"/>
    <x v="0"/>
    <x v="1"/>
    <x v="0"/>
    <x v="2"/>
    <x v="1"/>
    <s v=""/>
    <n v="68"/>
    <x v="1"/>
  </r>
  <r>
    <n v="712886733"/>
    <x v="0"/>
    <n v="44"/>
    <x v="1"/>
    <x v="5"/>
    <x v="1"/>
    <x v="2"/>
    <x v="1"/>
    <x v="0"/>
    <n v="32"/>
    <n v="3"/>
    <n v="3"/>
    <n v="3"/>
    <n v="1780"/>
    <n v="1338"/>
    <n v="442"/>
    <n v="0.96599999999999997"/>
    <n v="4268"/>
    <n v="87"/>
    <n v="0.67300000000000004"/>
    <n v="0.752"/>
    <n v="2.8394999999999999E-4"/>
    <n v="0.99972000000000005"/>
    <x v="0"/>
    <x v="1"/>
    <x v="0"/>
    <x v="2"/>
    <x v="1"/>
    <s v=""/>
    <n v="87"/>
    <x v="1"/>
  </r>
  <r>
    <n v="810545733"/>
    <x v="0"/>
    <n v="47"/>
    <x v="1"/>
    <x v="3"/>
    <x v="4"/>
    <x v="0"/>
    <x v="5"/>
    <x v="0"/>
    <n v="42"/>
    <n v="3"/>
    <n v="3"/>
    <n v="3"/>
    <n v="2373"/>
    <n v="1480"/>
    <n v="893"/>
    <n v="0.63100000000000001"/>
    <n v="4228"/>
    <n v="63"/>
    <n v="0.65800000000000003"/>
    <n v="0.624"/>
    <n v="2.9410999999999999E-4"/>
    <n v="0.99970999999999999"/>
    <x v="0"/>
    <x v="5"/>
    <x v="0"/>
    <x v="1"/>
    <x v="0"/>
    <s v=""/>
    <n v="63"/>
    <x v="1"/>
  </r>
  <r>
    <n v="822132858"/>
    <x v="1"/>
    <n v="41"/>
    <x v="0"/>
    <x v="2"/>
    <x v="2"/>
    <x v="0"/>
    <x v="2"/>
    <x v="0"/>
    <n v="37"/>
    <n v="1"/>
    <n v="2"/>
    <n v="2"/>
    <n v="23250"/>
    <n v="0"/>
    <n v="23250"/>
    <n v="0.56399999999999995"/>
    <n v="2205"/>
    <n v="43"/>
    <n v="0.65400000000000003"/>
    <n v="0"/>
    <n v="0.99192000000000002"/>
    <n v="8.0800000000000004E-3"/>
    <x v="0"/>
    <x v="2"/>
    <x v="0"/>
    <x v="0"/>
    <x v="0"/>
    <n v="43"/>
    <s v=""/>
    <x v="0"/>
  </r>
  <r>
    <n v="713526258"/>
    <x v="1"/>
    <n v="47"/>
    <x v="0"/>
    <x v="0"/>
    <x v="2"/>
    <x v="1"/>
    <x v="4"/>
    <x v="0"/>
    <n v="36"/>
    <n v="3"/>
    <n v="3"/>
    <n v="4"/>
    <n v="34516"/>
    <n v="0"/>
    <n v="34516"/>
    <n v="0.51700000000000002"/>
    <n v="2020"/>
    <n v="33"/>
    <n v="0.375"/>
    <n v="0"/>
    <n v="0.99819000000000002"/>
    <n v="1.8121700000000001E-3"/>
    <x v="0"/>
    <x v="4"/>
    <x v="0"/>
    <x v="0"/>
    <x v="1"/>
    <n v="33"/>
    <s v=""/>
    <x v="0"/>
  </r>
  <r>
    <n v="712877733"/>
    <x v="0"/>
    <n v="48"/>
    <x v="0"/>
    <x v="1"/>
    <x v="1"/>
    <x v="0"/>
    <x v="2"/>
    <x v="0"/>
    <n v="42"/>
    <n v="6"/>
    <n v="3"/>
    <n v="3"/>
    <n v="12882"/>
    <n v="1402"/>
    <n v="11480"/>
    <n v="0.78300000000000003"/>
    <n v="4407"/>
    <n v="84"/>
    <n v="0.64700000000000002"/>
    <n v="0.109"/>
    <n v="3.1231E-4"/>
    <n v="0.99968999999999997"/>
    <x v="0"/>
    <x v="2"/>
    <x v="0"/>
    <x v="2"/>
    <x v="0"/>
    <s v=""/>
    <n v="84"/>
    <x v="0"/>
  </r>
  <r>
    <n v="713339283"/>
    <x v="0"/>
    <n v="54"/>
    <x v="0"/>
    <x v="0"/>
    <x v="3"/>
    <x v="0"/>
    <x v="0"/>
    <x v="0"/>
    <n v="39"/>
    <n v="4"/>
    <n v="3"/>
    <n v="4"/>
    <n v="6348"/>
    <n v="798"/>
    <n v="5550"/>
    <n v="1.042"/>
    <n v="4135"/>
    <n v="71"/>
    <n v="0.97199999999999998"/>
    <n v="0.126"/>
    <n v="5.8850999999999999E-4"/>
    <n v="0.99941000000000002"/>
    <x v="1"/>
    <x v="0"/>
    <x v="1"/>
    <x v="2"/>
    <x v="0"/>
    <s v=""/>
    <n v="71"/>
    <x v="0"/>
  </r>
  <r>
    <n v="720473433"/>
    <x v="0"/>
    <n v="59"/>
    <x v="1"/>
    <x v="5"/>
    <x v="1"/>
    <x v="2"/>
    <x v="1"/>
    <x v="0"/>
    <n v="36"/>
    <n v="5"/>
    <n v="1"/>
    <n v="3"/>
    <n v="2621"/>
    <n v="2486"/>
    <n v="135"/>
    <n v="0.755"/>
    <n v="4955"/>
    <n v="78"/>
    <n v="0.73299999999999998"/>
    <n v="0.94799999999999995"/>
    <n v="8.6952000000000004E-5"/>
    <n v="0.99990999999999997"/>
    <x v="1"/>
    <x v="1"/>
    <x v="1"/>
    <x v="2"/>
    <x v="1"/>
    <s v=""/>
    <n v="78"/>
    <x v="1"/>
  </r>
  <r>
    <n v="780584658"/>
    <x v="1"/>
    <n v="33"/>
    <x v="1"/>
    <x v="3"/>
    <x v="2"/>
    <x v="2"/>
    <x v="3"/>
    <x v="0"/>
    <n v="22"/>
    <n v="4"/>
    <n v="2"/>
    <n v="2"/>
    <n v="1843"/>
    <n v="1293"/>
    <n v="550"/>
    <n v="0.34899999999999998"/>
    <n v="2077"/>
    <n v="61"/>
    <n v="0.69399999999999995"/>
    <n v="0.70199999999999996"/>
    <n v="0.99153000000000002"/>
    <n v="8.4700000000000001E-3"/>
    <x v="0"/>
    <x v="3"/>
    <x v="0"/>
    <x v="1"/>
    <x v="2"/>
    <n v="61"/>
    <s v=""/>
    <x v="1"/>
  </r>
  <r>
    <n v="711824358"/>
    <x v="0"/>
    <n v="44"/>
    <x v="1"/>
    <x v="2"/>
    <x v="4"/>
    <x v="1"/>
    <x v="1"/>
    <x v="0"/>
    <n v="31"/>
    <n v="3"/>
    <n v="3"/>
    <n v="2"/>
    <n v="3228"/>
    <n v="0"/>
    <n v="3228"/>
    <n v="0.747"/>
    <n v="4524"/>
    <n v="70"/>
    <n v="0.66700000000000004"/>
    <n v="0"/>
    <n v="1.8340000000000001E-4"/>
    <n v="0.99982000000000004"/>
    <x v="0"/>
    <x v="1"/>
    <x v="0"/>
    <x v="2"/>
    <x v="1"/>
    <s v=""/>
    <n v="70"/>
    <x v="0"/>
  </r>
  <r>
    <n v="789990333"/>
    <x v="0"/>
    <n v="43"/>
    <x v="1"/>
    <x v="2"/>
    <x v="1"/>
    <x v="1"/>
    <x v="3"/>
    <x v="0"/>
    <n v="35"/>
    <n v="5"/>
    <n v="2"/>
    <n v="2"/>
    <n v="2303"/>
    <n v="722"/>
    <n v="1581"/>
    <n v="0.80700000000000005"/>
    <n v="4469"/>
    <n v="80"/>
    <n v="0.77800000000000002"/>
    <n v="0.314"/>
    <n v="1.1937E-4"/>
    <n v="0.99987999999999999"/>
    <x v="0"/>
    <x v="3"/>
    <x v="0"/>
    <x v="2"/>
    <x v="1"/>
    <s v=""/>
    <n v="80"/>
    <x v="2"/>
  </r>
  <r>
    <n v="721332033"/>
    <x v="0"/>
    <n v="42"/>
    <x v="0"/>
    <x v="3"/>
    <x v="3"/>
    <x v="1"/>
    <x v="2"/>
    <x v="0"/>
    <n v="30"/>
    <n v="4"/>
    <n v="2"/>
    <n v="1"/>
    <n v="29195"/>
    <n v="892"/>
    <n v="28303"/>
    <n v="0.56499999999999995"/>
    <n v="4411"/>
    <n v="67"/>
    <n v="0.76300000000000001"/>
    <n v="3.1E-2"/>
    <n v="7.5449000000000002E-5"/>
    <n v="0.99992000000000003"/>
    <x v="0"/>
    <x v="2"/>
    <x v="0"/>
    <x v="1"/>
    <x v="1"/>
    <s v=""/>
    <n v="67"/>
    <x v="0"/>
  </r>
  <r>
    <n v="709612983"/>
    <x v="1"/>
    <n v="41"/>
    <x v="1"/>
    <x v="3"/>
    <x v="1"/>
    <x v="0"/>
    <x v="3"/>
    <x v="0"/>
    <n v="36"/>
    <n v="5"/>
    <n v="2"/>
    <n v="4"/>
    <n v="2990"/>
    <n v="1828"/>
    <n v="1162"/>
    <n v="0.48799999999999999"/>
    <n v="2265"/>
    <n v="41"/>
    <n v="0.41399999999999998"/>
    <n v="0.61099999999999999"/>
    <n v="0.99695"/>
    <n v="3.0518899999999998E-3"/>
    <x v="0"/>
    <x v="3"/>
    <x v="0"/>
    <x v="0"/>
    <x v="1"/>
    <n v="41"/>
    <s v=""/>
    <x v="1"/>
  </r>
  <r>
    <n v="771058908"/>
    <x v="0"/>
    <n v="55"/>
    <x v="1"/>
    <x v="0"/>
    <x v="0"/>
    <x v="1"/>
    <x v="3"/>
    <x v="0"/>
    <n v="42"/>
    <n v="3"/>
    <n v="3"/>
    <n v="2"/>
    <n v="2873"/>
    <n v="2455"/>
    <n v="418"/>
    <n v="1"/>
    <n v="4563"/>
    <n v="72"/>
    <n v="0.75600000000000001"/>
    <n v="0.85499999999999998"/>
    <n v="1.8144999999999999E-4"/>
    <n v="0.99982000000000004"/>
    <x v="1"/>
    <x v="3"/>
    <x v="1"/>
    <x v="2"/>
    <x v="0"/>
    <s v=""/>
    <n v="72"/>
    <x v="1"/>
  </r>
  <r>
    <n v="715471833"/>
    <x v="0"/>
    <n v="50"/>
    <x v="0"/>
    <x v="4"/>
    <x v="5"/>
    <x v="0"/>
    <x v="2"/>
    <x v="0"/>
    <n v="36"/>
    <n v="5"/>
    <n v="1"/>
    <n v="3"/>
    <n v="28253"/>
    <n v="0"/>
    <n v="28253"/>
    <n v="0.47899999999999998"/>
    <n v="4525"/>
    <n v="67"/>
    <n v="0.76300000000000001"/>
    <n v="0"/>
    <n v="9.3537999999999998E-5"/>
    <n v="0.99990999999999997"/>
    <x v="0"/>
    <x v="2"/>
    <x v="0"/>
    <x v="1"/>
    <x v="1"/>
    <s v=""/>
    <n v="67"/>
    <x v="0"/>
  </r>
  <r>
    <n v="711781233"/>
    <x v="0"/>
    <n v="53"/>
    <x v="1"/>
    <x v="0"/>
    <x v="1"/>
    <x v="0"/>
    <x v="5"/>
    <x v="0"/>
    <n v="45"/>
    <n v="6"/>
    <n v="1"/>
    <n v="3"/>
    <n v="1882"/>
    <n v="0"/>
    <n v="1882"/>
    <n v="0.8"/>
    <n v="5221"/>
    <n v="87"/>
    <n v="0.89100000000000001"/>
    <n v="0"/>
    <n v="9.6125999999999994E-5"/>
    <n v="0.99990000000000001"/>
    <x v="1"/>
    <x v="5"/>
    <x v="1"/>
    <x v="2"/>
    <x v="0"/>
    <s v=""/>
    <n v="87"/>
    <x v="0"/>
  </r>
  <r>
    <n v="713947908"/>
    <x v="0"/>
    <n v="33"/>
    <x v="0"/>
    <x v="3"/>
    <x v="0"/>
    <x v="0"/>
    <x v="2"/>
    <x v="0"/>
    <n v="23"/>
    <n v="6"/>
    <n v="2"/>
    <n v="2"/>
    <n v="1630"/>
    <n v="0"/>
    <n v="1630"/>
    <n v="0.60499999999999998"/>
    <n v="4426"/>
    <n v="91"/>
    <n v="0.78400000000000003"/>
    <n v="0"/>
    <n v="1.1065000000000001E-4"/>
    <n v="0.99988999999999995"/>
    <x v="0"/>
    <x v="2"/>
    <x v="0"/>
    <x v="2"/>
    <x v="2"/>
    <s v=""/>
    <n v="91"/>
    <x v="0"/>
  </r>
  <r>
    <n v="709741608"/>
    <x v="0"/>
    <n v="51"/>
    <x v="0"/>
    <x v="3"/>
    <x v="3"/>
    <x v="1"/>
    <x v="2"/>
    <x v="0"/>
    <n v="36"/>
    <n v="3"/>
    <n v="1"/>
    <n v="2"/>
    <n v="4546"/>
    <n v="0"/>
    <n v="4546"/>
    <n v="0.65100000000000002"/>
    <n v="3739"/>
    <n v="53"/>
    <n v="0.96299999999999997"/>
    <n v="0"/>
    <n v="6.054E-5"/>
    <n v="0.99994000000000005"/>
    <x v="1"/>
    <x v="2"/>
    <x v="1"/>
    <x v="1"/>
    <x v="1"/>
    <s v=""/>
    <n v="53"/>
    <x v="0"/>
  </r>
  <r>
    <n v="709333608"/>
    <x v="0"/>
    <n v="58"/>
    <x v="1"/>
    <x v="3"/>
    <x v="0"/>
    <x v="1"/>
    <x v="5"/>
    <x v="0"/>
    <n v="46"/>
    <n v="6"/>
    <n v="2"/>
    <n v="2"/>
    <n v="2395"/>
    <n v="1345"/>
    <n v="1050"/>
    <n v="0.81100000000000005"/>
    <n v="4983"/>
    <n v="84"/>
    <n v="0.86699999999999999"/>
    <n v="0.56200000000000006"/>
    <n v="1.1065000000000001E-4"/>
    <n v="0.99988999999999995"/>
    <x v="1"/>
    <x v="5"/>
    <x v="1"/>
    <x v="2"/>
    <x v="0"/>
    <s v=""/>
    <n v="84"/>
    <x v="1"/>
  </r>
  <r>
    <n v="709688883"/>
    <x v="1"/>
    <n v="45"/>
    <x v="0"/>
    <x v="0"/>
    <x v="0"/>
    <x v="2"/>
    <x v="2"/>
    <x v="0"/>
    <n v="36"/>
    <n v="4"/>
    <n v="3"/>
    <n v="2"/>
    <n v="3845"/>
    <n v="0"/>
    <n v="3845"/>
    <n v="0.59499999999999997"/>
    <n v="2174"/>
    <n v="39"/>
    <n v="0.39300000000000002"/>
    <n v="0"/>
    <n v="0.99451999999999996"/>
    <n v="5.4799999999999996E-3"/>
    <x v="0"/>
    <x v="2"/>
    <x v="0"/>
    <x v="0"/>
    <x v="1"/>
    <n v="39"/>
    <s v=""/>
    <x v="0"/>
  </r>
  <r>
    <n v="716269308"/>
    <x v="0"/>
    <n v="56"/>
    <x v="1"/>
    <x v="0"/>
    <x v="1"/>
    <x v="1"/>
    <x v="1"/>
    <x v="0"/>
    <n v="36"/>
    <n v="4"/>
    <n v="2"/>
    <n v="2"/>
    <n v="2836"/>
    <n v="1362"/>
    <n v="1474"/>
    <n v="0.66100000000000003"/>
    <n v="4192"/>
    <n v="90"/>
    <n v="0.73099999999999998"/>
    <n v="0.48"/>
    <n v="1.1811000000000001E-4"/>
    <n v="0.99987999999999999"/>
    <x v="1"/>
    <x v="1"/>
    <x v="1"/>
    <x v="2"/>
    <x v="1"/>
    <s v=""/>
    <n v="90"/>
    <x v="2"/>
  </r>
  <r>
    <n v="708692583"/>
    <x v="1"/>
    <n v="44"/>
    <x v="1"/>
    <x v="3"/>
    <x v="0"/>
    <x v="1"/>
    <x v="1"/>
    <x v="0"/>
    <n v="31"/>
    <n v="3"/>
    <n v="3"/>
    <n v="3"/>
    <n v="1506"/>
    <n v="168"/>
    <n v="1338"/>
    <n v="0.67100000000000004"/>
    <n v="2312"/>
    <n v="44"/>
    <n v="0.46700000000000003"/>
    <n v="0.112"/>
    <n v="0.99661"/>
    <n v="3.3878799999999998E-3"/>
    <x v="0"/>
    <x v="1"/>
    <x v="0"/>
    <x v="0"/>
    <x v="1"/>
    <n v="44"/>
    <s v=""/>
    <x v="0"/>
  </r>
  <r>
    <n v="709892658"/>
    <x v="0"/>
    <n v="48"/>
    <x v="1"/>
    <x v="1"/>
    <x v="1"/>
    <x v="1"/>
    <x v="1"/>
    <x v="0"/>
    <n v="38"/>
    <n v="5"/>
    <n v="3"/>
    <n v="2"/>
    <n v="1605"/>
    <n v="1300"/>
    <n v="305"/>
    <n v="0.95"/>
    <n v="4495"/>
    <n v="67"/>
    <n v="0.71799999999999997"/>
    <n v="0.81"/>
    <n v="1.8569999999999999E-4"/>
    <n v="0.99980999999999998"/>
    <x v="0"/>
    <x v="1"/>
    <x v="0"/>
    <x v="1"/>
    <x v="0"/>
    <s v=""/>
    <n v="67"/>
    <x v="1"/>
  </r>
  <r>
    <n v="713815383"/>
    <x v="1"/>
    <n v="53"/>
    <x v="0"/>
    <x v="5"/>
    <x v="0"/>
    <x v="1"/>
    <x v="2"/>
    <x v="0"/>
    <n v="36"/>
    <n v="3"/>
    <n v="2"/>
    <n v="2"/>
    <n v="11778"/>
    <n v="0"/>
    <n v="11778"/>
    <n v="0.60299999999999998"/>
    <n v="2147"/>
    <n v="44"/>
    <n v="0.375"/>
    <n v="0"/>
    <n v="0.99046000000000001"/>
    <n v="9.5399999999999999E-3"/>
    <x v="1"/>
    <x v="2"/>
    <x v="1"/>
    <x v="0"/>
    <x v="1"/>
    <n v="44"/>
    <s v=""/>
    <x v="0"/>
  </r>
  <r>
    <n v="710183283"/>
    <x v="0"/>
    <n v="55"/>
    <x v="1"/>
    <x v="5"/>
    <x v="0"/>
    <x v="0"/>
    <x v="1"/>
    <x v="0"/>
    <n v="36"/>
    <n v="5"/>
    <n v="1"/>
    <n v="1"/>
    <n v="2747"/>
    <n v="0"/>
    <n v="2747"/>
    <n v="0.83399999999999996"/>
    <n v="5032"/>
    <n v="84"/>
    <n v="0.68"/>
    <n v="0"/>
    <n v="3.0307E-5"/>
    <n v="0.99997000000000003"/>
    <x v="1"/>
    <x v="1"/>
    <x v="1"/>
    <x v="2"/>
    <x v="1"/>
    <s v=""/>
    <n v="84"/>
    <x v="0"/>
  </r>
  <r>
    <n v="711937158"/>
    <x v="0"/>
    <n v="49"/>
    <x v="0"/>
    <x v="0"/>
    <x v="4"/>
    <x v="0"/>
    <x v="0"/>
    <x v="0"/>
    <n v="39"/>
    <n v="5"/>
    <n v="3"/>
    <n v="3"/>
    <n v="2501"/>
    <n v="0"/>
    <n v="2501"/>
    <n v="0.83199999999999996"/>
    <n v="4837"/>
    <n v="87"/>
    <n v="0.74"/>
    <n v="0"/>
    <n v="3.0519E-4"/>
    <n v="0.99968999999999997"/>
    <x v="0"/>
    <x v="0"/>
    <x v="0"/>
    <x v="2"/>
    <x v="0"/>
    <s v=""/>
    <n v="87"/>
    <x v="0"/>
  </r>
  <r>
    <n v="771486933"/>
    <x v="0"/>
    <n v="64"/>
    <x v="0"/>
    <x v="5"/>
    <x v="1"/>
    <x v="1"/>
    <x v="1"/>
    <x v="0"/>
    <n v="52"/>
    <n v="5"/>
    <n v="3"/>
    <n v="2"/>
    <n v="2563"/>
    <n v="2242"/>
    <n v="321"/>
    <n v="1.1140000000000001"/>
    <n v="3942"/>
    <n v="84"/>
    <n v="0.82599999999999996"/>
    <n v="0.875"/>
    <n v="1.6882999999999999E-4"/>
    <n v="0.99983"/>
    <x v="1"/>
    <x v="1"/>
    <x v="1"/>
    <x v="2"/>
    <x v="3"/>
    <s v=""/>
    <n v="84"/>
    <x v="1"/>
  </r>
  <r>
    <n v="717450633"/>
    <x v="1"/>
    <n v="47"/>
    <x v="0"/>
    <x v="0"/>
    <x v="2"/>
    <x v="1"/>
    <x v="0"/>
    <x v="0"/>
    <n v="36"/>
    <n v="3"/>
    <n v="2"/>
    <n v="4"/>
    <n v="1659"/>
    <n v="1544"/>
    <n v="115"/>
    <n v="0.40799999999999997"/>
    <n v="1920"/>
    <n v="39"/>
    <n v="0.34499999999999997"/>
    <n v="0.93100000000000005"/>
    <n v="0.99714000000000003"/>
    <n v="2.86097E-3"/>
    <x v="0"/>
    <x v="0"/>
    <x v="0"/>
    <x v="0"/>
    <x v="1"/>
    <n v="39"/>
    <s v=""/>
    <x v="1"/>
  </r>
  <r>
    <n v="718421808"/>
    <x v="0"/>
    <n v="56"/>
    <x v="1"/>
    <x v="3"/>
    <x v="2"/>
    <x v="0"/>
    <x v="5"/>
    <x v="0"/>
    <n v="43"/>
    <n v="6"/>
    <n v="3"/>
    <n v="2"/>
    <n v="3068"/>
    <n v="1765"/>
    <n v="1303"/>
    <n v="0.85299999999999998"/>
    <n v="4611"/>
    <n v="73"/>
    <n v="0.69799999999999995"/>
    <n v="0.57499999999999996"/>
    <n v="1.8494E-4"/>
    <n v="0.99982000000000004"/>
    <x v="1"/>
    <x v="5"/>
    <x v="1"/>
    <x v="2"/>
    <x v="0"/>
    <s v=""/>
    <n v="73"/>
    <x v="1"/>
  </r>
  <r>
    <n v="716403633"/>
    <x v="0"/>
    <n v="60"/>
    <x v="1"/>
    <x v="4"/>
    <x v="4"/>
    <x v="3"/>
    <x v="1"/>
    <x v="0"/>
    <n v="50"/>
    <n v="5"/>
    <n v="3"/>
    <n v="2"/>
    <n v="3426"/>
    <n v="1650"/>
    <n v="1776"/>
    <n v="0.622"/>
    <n v="4467"/>
    <n v="69"/>
    <n v="1.0289999999999999"/>
    <n v="0.48199999999999998"/>
    <n v="1.5007E-4"/>
    <n v="0.99985000000000002"/>
    <x v="1"/>
    <x v="1"/>
    <x v="1"/>
    <x v="2"/>
    <x v="3"/>
    <s v=""/>
    <n v="69"/>
    <x v="2"/>
  </r>
  <r>
    <n v="717646983"/>
    <x v="1"/>
    <n v="59"/>
    <x v="1"/>
    <x v="5"/>
    <x v="1"/>
    <x v="1"/>
    <x v="1"/>
    <x v="0"/>
    <n v="49"/>
    <n v="4"/>
    <n v="3"/>
    <n v="4"/>
    <n v="3214"/>
    <n v="424"/>
    <n v="2790"/>
    <n v="0.877"/>
    <n v="2720"/>
    <n v="53"/>
    <n v="0.71"/>
    <n v="0.13200000000000001"/>
    <n v="0.99794000000000005"/>
    <n v="2.05937E-3"/>
    <x v="1"/>
    <x v="1"/>
    <x v="1"/>
    <x v="1"/>
    <x v="3"/>
    <n v="53"/>
    <s v=""/>
    <x v="0"/>
  </r>
  <r>
    <n v="778837083"/>
    <x v="1"/>
    <n v="50"/>
    <x v="0"/>
    <x v="3"/>
    <x v="1"/>
    <x v="0"/>
    <x v="2"/>
    <x v="0"/>
    <n v="31"/>
    <n v="3"/>
    <n v="3"/>
    <n v="3"/>
    <n v="12906"/>
    <n v="321"/>
    <n v="12585"/>
    <n v="0.76"/>
    <n v="2078"/>
    <n v="62"/>
    <n v="0.55000000000000004"/>
    <n v="2.5000000000000001E-2"/>
    <n v="0.99670999999999998"/>
    <n v="3.29379E-3"/>
    <x v="0"/>
    <x v="2"/>
    <x v="0"/>
    <x v="1"/>
    <x v="1"/>
    <n v="62"/>
    <s v=""/>
    <x v="0"/>
  </r>
  <r>
    <n v="768632958"/>
    <x v="1"/>
    <n v="59"/>
    <x v="1"/>
    <x v="5"/>
    <x v="1"/>
    <x v="1"/>
    <x v="5"/>
    <x v="0"/>
    <n v="49"/>
    <n v="3"/>
    <n v="4"/>
    <n v="6"/>
    <n v="8708"/>
    <n v="1091"/>
    <n v="7617"/>
    <n v="0.90400000000000003"/>
    <n v="2508"/>
    <n v="49"/>
    <n v="0.88500000000000001"/>
    <n v="0.125"/>
    <n v="0.99944"/>
    <n v="5.6181000000000004E-4"/>
    <x v="1"/>
    <x v="5"/>
    <x v="1"/>
    <x v="1"/>
    <x v="3"/>
    <n v="49"/>
    <s v=""/>
    <x v="0"/>
  </r>
  <r>
    <n v="715622508"/>
    <x v="1"/>
    <n v="52"/>
    <x v="0"/>
    <x v="3"/>
    <x v="3"/>
    <x v="0"/>
    <x v="2"/>
    <x v="0"/>
    <n v="41"/>
    <n v="6"/>
    <n v="4"/>
    <n v="3"/>
    <n v="7904"/>
    <n v="0"/>
    <n v="7904"/>
    <n v="0.71199999999999997"/>
    <n v="2094"/>
    <n v="32"/>
    <n v="0.23100000000000001"/>
    <n v="0"/>
    <n v="0.99751999999999996"/>
    <n v="2.48146E-3"/>
    <x v="1"/>
    <x v="2"/>
    <x v="1"/>
    <x v="0"/>
    <x v="0"/>
    <n v="32"/>
    <s v=""/>
    <x v="0"/>
  </r>
  <r>
    <n v="708402333"/>
    <x v="0"/>
    <n v="48"/>
    <x v="1"/>
    <x v="3"/>
    <x v="6"/>
    <x v="3"/>
    <x v="5"/>
    <x v="0"/>
    <n v="37"/>
    <n v="6"/>
    <n v="2"/>
    <n v="0"/>
    <n v="4549"/>
    <n v="1313"/>
    <n v="3236"/>
    <n v="0.77700000000000002"/>
    <n v="4782"/>
    <n v="88"/>
    <n v="0.66"/>
    <n v="0.28899999999999998"/>
    <n v="6.0758999999999999E-5"/>
    <n v="0.99994000000000005"/>
    <x v="0"/>
    <x v="5"/>
    <x v="0"/>
    <x v="2"/>
    <x v="0"/>
    <s v=""/>
    <n v="88"/>
    <x v="2"/>
  </r>
  <r>
    <n v="708946008"/>
    <x v="1"/>
    <n v="46"/>
    <x v="1"/>
    <x v="0"/>
    <x v="4"/>
    <x v="0"/>
    <x v="1"/>
    <x v="0"/>
    <n v="36"/>
    <n v="5"/>
    <n v="2"/>
    <n v="2"/>
    <n v="1438.3"/>
    <n v="1214"/>
    <n v="224.3"/>
    <n v="0.78300000000000003"/>
    <n v="2445"/>
    <n v="39"/>
    <n v="0.44400000000000001"/>
    <n v="0.84399999999999997"/>
    <n v="0.99136999999999997"/>
    <n v="8.6300000000000005E-3"/>
    <x v="0"/>
    <x v="1"/>
    <x v="0"/>
    <x v="0"/>
    <x v="1"/>
    <n v="39"/>
    <s v=""/>
    <x v="1"/>
  </r>
  <r>
    <n v="715625658"/>
    <x v="0"/>
    <n v="49"/>
    <x v="1"/>
    <x v="0"/>
    <x v="0"/>
    <x v="0"/>
    <x v="1"/>
    <x v="0"/>
    <n v="36"/>
    <n v="3"/>
    <n v="1"/>
    <n v="3"/>
    <n v="4476"/>
    <n v="1492"/>
    <n v="2984"/>
    <n v="0.93300000000000005"/>
    <n v="4603"/>
    <n v="87"/>
    <n v="0.70599999999999996"/>
    <n v="0.33300000000000002"/>
    <n v="9.3448000000000004E-5"/>
    <n v="0.99990999999999997"/>
    <x v="0"/>
    <x v="1"/>
    <x v="0"/>
    <x v="2"/>
    <x v="1"/>
    <s v=""/>
    <n v="87"/>
    <x v="2"/>
  </r>
  <r>
    <n v="789599283"/>
    <x v="0"/>
    <n v="44"/>
    <x v="1"/>
    <x v="0"/>
    <x v="4"/>
    <x v="3"/>
    <x v="5"/>
    <x v="0"/>
    <n v="38"/>
    <n v="5"/>
    <n v="3"/>
    <n v="2"/>
    <n v="2002"/>
    <n v="1448"/>
    <n v="554"/>
    <n v="0.73399999999999999"/>
    <n v="3406"/>
    <n v="62"/>
    <n v="0.63200000000000001"/>
    <n v="0.72299999999999998"/>
    <n v="1.8145999999999999E-4"/>
    <n v="0.99982000000000004"/>
    <x v="0"/>
    <x v="5"/>
    <x v="0"/>
    <x v="1"/>
    <x v="0"/>
    <s v=""/>
    <n v="62"/>
    <x v="1"/>
  </r>
  <r>
    <n v="708960858"/>
    <x v="0"/>
    <n v="40"/>
    <x v="0"/>
    <x v="2"/>
    <x v="0"/>
    <x v="0"/>
    <x v="2"/>
    <x v="0"/>
    <n v="21"/>
    <n v="3"/>
    <n v="2"/>
    <n v="3"/>
    <n v="11502"/>
    <n v="2066"/>
    <n v="9436"/>
    <n v="0.88900000000000001"/>
    <n v="4786"/>
    <n v="85"/>
    <n v="1.125"/>
    <n v="0.18"/>
    <n v="1.9516999999999999E-4"/>
    <n v="0.99980000000000002"/>
    <x v="0"/>
    <x v="2"/>
    <x v="0"/>
    <x v="2"/>
    <x v="2"/>
    <s v=""/>
    <n v="85"/>
    <x v="0"/>
  </r>
  <r>
    <n v="814840833"/>
    <x v="1"/>
    <n v="44"/>
    <x v="0"/>
    <x v="2"/>
    <x v="6"/>
    <x v="0"/>
    <x v="4"/>
    <x v="0"/>
    <n v="39"/>
    <n v="4"/>
    <n v="3"/>
    <n v="2"/>
    <n v="7924"/>
    <n v="2517"/>
    <n v="5407"/>
    <n v="0.66300000000000003"/>
    <n v="2393"/>
    <n v="37"/>
    <n v="0.68200000000000005"/>
    <n v="0.318"/>
    <n v="0.99634999999999996"/>
    <n v="3.64906E-3"/>
    <x v="0"/>
    <x v="4"/>
    <x v="0"/>
    <x v="0"/>
    <x v="0"/>
    <n v="37"/>
    <s v=""/>
    <x v="2"/>
  </r>
  <r>
    <n v="772082208"/>
    <x v="0"/>
    <n v="39"/>
    <x v="0"/>
    <x v="5"/>
    <x v="1"/>
    <x v="1"/>
    <x v="4"/>
    <x v="0"/>
    <n v="28"/>
    <n v="4"/>
    <n v="2"/>
    <n v="2"/>
    <n v="16199"/>
    <n v="0"/>
    <n v="16199"/>
    <n v="0.77100000000000002"/>
    <n v="4254"/>
    <n v="82"/>
    <n v="0.67300000000000004"/>
    <n v="0"/>
    <n v="1.0684E-4"/>
    <n v="0.99988999999999995"/>
    <x v="0"/>
    <x v="4"/>
    <x v="0"/>
    <x v="2"/>
    <x v="1"/>
    <s v=""/>
    <n v="82"/>
    <x v="0"/>
  </r>
  <r>
    <n v="711597183"/>
    <x v="0"/>
    <n v="43"/>
    <x v="0"/>
    <x v="3"/>
    <x v="2"/>
    <x v="3"/>
    <x v="2"/>
    <x v="0"/>
    <n v="34"/>
    <n v="5"/>
    <n v="3"/>
    <n v="2"/>
    <n v="1452"/>
    <n v="0"/>
    <n v="1452"/>
    <n v="0.97"/>
    <n v="4571"/>
    <n v="72"/>
    <n v="0.84599999999999997"/>
    <n v="0"/>
    <n v="1.8494E-4"/>
    <n v="0.99982000000000004"/>
    <x v="0"/>
    <x v="2"/>
    <x v="0"/>
    <x v="2"/>
    <x v="1"/>
    <s v=""/>
    <n v="72"/>
    <x v="0"/>
  </r>
  <r>
    <n v="712110333"/>
    <x v="1"/>
    <n v="37"/>
    <x v="1"/>
    <x v="0"/>
    <x v="0"/>
    <x v="1"/>
    <x v="5"/>
    <x v="0"/>
    <n v="18"/>
    <n v="4"/>
    <n v="1"/>
    <n v="3"/>
    <n v="2179"/>
    <n v="0"/>
    <n v="2179"/>
    <n v="0.72499999999999998"/>
    <n v="2568"/>
    <n v="48"/>
    <n v="0.29699999999999999"/>
    <n v="0"/>
    <n v="0.98941000000000001"/>
    <n v="1.059E-2"/>
    <x v="0"/>
    <x v="5"/>
    <x v="0"/>
    <x v="1"/>
    <x v="2"/>
    <n v="48"/>
    <s v=""/>
    <x v="0"/>
  </r>
  <r>
    <n v="718673358"/>
    <x v="1"/>
    <n v="35"/>
    <x v="0"/>
    <x v="0"/>
    <x v="6"/>
    <x v="0"/>
    <x v="2"/>
    <x v="0"/>
    <n v="30"/>
    <n v="5"/>
    <n v="3"/>
    <n v="4"/>
    <n v="13590"/>
    <n v="1528"/>
    <n v="12062"/>
    <n v="0.72799999999999998"/>
    <n v="2137"/>
    <n v="52"/>
    <n v="0.48599999999999999"/>
    <n v="0.112"/>
    <n v="0.99870999999999999"/>
    <n v="1.2882200000000001E-3"/>
    <x v="0"/>
    <x v="2"/>
    <x v="0"/>
    <x v="1"/>
    <x v="1"/>
    <n v="52"/>
    <s v=""/>
    <x v="0"/>
  </r>
  <r>
    <n v="712479633"/>
    <x v="1"/>
    <n v="31"/>
    <x v="1"/>
    <x v="5"/>
    <x v="3"/>
    <x v="1"/>
    <x v="1"/>
    <x v="0"/>
    <n v="20"/>
    <n v="3"/>
    <n v="1"/>
    <n v="2"/>
    <n v="1695"/>
    <n v="0"/>
    <n v="1695"/>
    <n v="0.56100000000000005"/>
    <n v="2428"/>
    <n v="43"/>
    <n v="0.59299999999999997"/>
    <n v="0"/>
    <n v="0.98270999999999997"/>
    <n v="1.729E-2"/>
    <x v="0"/>
    <x v="1"/>
    <x v="0"/>
    <x v="0"/>
    <x v="2"/>
    <n v="43"/>
    <s v=""/>
    <x v="0"/>
  </r>
  <r>
    <n v="716108283"/>
    <x v="0"/>
    <n v="53"/>
    <x v="1"/>
    <x v="2"/>
    <x v="1"/>
    <x v="0"/>
    <x v="1"/>
    <x v="0"/>
    <n v="46"/>
    <n v="6"/>
    <n v="3"/>
    <n v="3"/>
    <n v="4430"/>
    <n v="1579"/>
    <n v="2851"/>
    <n v="0.83599999999999997"/>
    <n v="4833"/>
    <n v="82"/>
    <n v="0.67300000000000004"/>
    <n v="0.35599999999999998"/>
    <n v="3.1725999999999998E-4"/>
    <n v="0.99968000000000001"/>
    <x v="1"/>
    <x v="1"/>
    <x v="1"/>
    <x v="2"/>
    <x v="0"/>
    <s v=""/>
    <n v="82"/>
    <x v="2"/>
  </r>
  <r>
    <n v="779360808"/>
    <x v="0"/>
    <n v="49"/>
    <x v="1"/>
    <x v="0"/>
    <x v="1"/>
    <x v="0"/>
    <x v="1"/>
    <x v="0"/>
    <n v="35"/>
    <n v="3"/>
    <n v="3"/>
    <n v="3"/>
    <n v="2919"/>
    <n v="2032"/>
    <n v="887"/>
    <n v="0.65400000000000003"/>
    <n v="4937"/>
    <n v="75"/>
    <n v="0.66700000000000004"/>
    <n v="0.69599999999999995"/>
    <n v="3.1389999999999999E-4"/>
    <n v="0.99968999999999997"/>
    <x v="0"/>
    <x v="1"/>
    <x v="0"/>
    <x v="2"/>
    <x v="1"/>
    <s v=""/>
    <n v="75"/>
    <x v="1"/>
  </r>
  <r>
    <n v="716352033"/>
    <x v="0"/>
    <n v="49"/>
    <x v="1"/>
    <x v="3"/>
    <x v="1"/>
    <x v="0"/>
    <x v="1"/>
    <x v="0"/>
    <n v="39"/>
    <n v="3"/>
    <n v="3"/>
    <n v="3"/>
    <n v="2796"/>
    <n v="1035"/>
    <n v="1761"/>
    <n v="0.66400000000000003"/>
    <n v="4869"/>
    <n v="78"/>
    <n v="0.85699999999999998"/>
    <n v="0.37"/>
    <n v="3.0250999999999998E-4"/>
    <n v="0.99970000000000003"/>
    <x v="0"/>
    <x v="1"/>
    <x v="0"/>
    <x v="2"/>
    <x v="0"/>
    <s v=""/>
    <n v="78"/>
    <x v="2"/>
  </r>
  <r>
    <n v="716643033"/>
    <x v="1"/>
    <n v="41"/>
    <x v="1"/>
    <x v="3"/>
    <x v="1"/>
    <x v="0"/>
    <x v="1"/>
    <x v="0"/>
    <n v="31"/>
    <n v="3"/>
    <n v="3"/>
    <n v="3"/>
    <n v="2580"/>
    <n v="2137"/>
    <n v="443"/>
    <n v="1.056"/>
    <n v="2981"/>
    <n v="40"/>
    <n v="0.48099999999999998"/>
    <n v="0.82799999999999996"/>
    <n v="0.99670999999999998"/>
    <n v="3.29379E-3"/>
    <x v="0"/>
    <x v="1"/>
    <x v="0"/>
    <x v="0"/>
    <x v="1"/>
    <n v="40"/>
    <s v=""/>
    <x v="1"/>
  </r>
  <r>
    <n v="711567333"/>
    <x v="0"/>
    <n v="43"/>
    <x v="0"/>
    <x v="5"/>
    <x v="0"/>
    <x v="1"/>
    <x v="0"/>
    <x v="0"/>
    <n v="31"/>
    <n v="5"/>
    <n v="3"/>
    <n v="2"/>
    <n v="2834"/>
    <n v="1720"/>
    <n v="1114"/>
    <n v="0.62"/>
    <n v="4581"/>
    <n v="70"/>
    <n v="0.59099999999999997"/>
    <n v="0.60699999999999998"/>
    <n v="1.6412999999999999E-4"/>
    <n v="0.99983999999999995"/>
    <x v="0"/>
    <x v="0"/>
    <x v="0"/>
    <x v="2"/>
    <x v="1"/>
    <s v=""/>
    <n v="70"/>
    <x v="1"/>
  </r>
  <r>
    <n v="788756133"/>
    <x v="0"/>
    <n v="44"/>
    <x v="1"/>
    <x v="0"/>
    <x v="3"/>
    <x v="3"/>
    <x v="1"/>
    <x v="0"/>
    <n v="24"/>
    <n v="4"/>
    <n v="1"/>
    <n v="2"/>
    <n v="2617"/>
    <n v="1508"/>
    <n v="1109"/>
    <n v="1.393"/>
    <n v="4400"/>
    <n v="60"/>
    <n v="0.81799999999999995"/>
    <n v="0.57599999999999996"/>
    <n v="6.2819999999999998E-5"/>
    <n v="0.99994000000000005"/>
    <x v="0"/>
    <x v="1"/>
    <x v="0"/>
    <x v="1"/>
    <x v="2"/>
    <s v=""/>
    <n v="60"/>
    <x v="1"/>
  </r>
  <r>
    <n v="755437533"/>
    <x v="0"/>
    <n v="48"/>
    <x v="1"/>
    <x v="2"/>
    <x v="1"/>
    <x v="1"/>
    <x v="1"/>
    <x v="0"/>
    <n v="41"/>
    <n v="3"/>
    <n v="3"/>
    <n v="2"/>
    <n v="1522"/>
    <n v="1273"/>
    <n v="249"/>
    <n v="0.73499999999999999"/>
    <n v="5005"/>
    <n v="77"/>
    <n v="0.67400000000000004"/>
    <n v="0.83599999999999997"/>
    <n v="1.8864000000000001E-4"/>
    <n v="0.99980999999999998"/>
    <x v="0"/>
    <x v="1"/>
    <x v="0"/>
    <x v="2"/>
    <x v="0"/>
    <s v=""/>
    <n v="77"/>
    <x v="1"/>
  </r>
  <r>
    <n v="713573508"/>
    <x v="1"/>
    <n v="41"/>
    <x v="0"/>
    <x v="2"/>
    <x v="1"/>
    <x v="2"/>
    <x v="3"/>
    <x v="2"/>
    <n v="32"/>
    <n v="4"/>
    <n v="2"/>
    <n v="4"/>
    <n v="16509"/>
    <n v="425"/>
    <n v="16084"/>
    <n v="0.35599999999999998"/>
    <n v="1740"/>
    <n v="43"/>
    <n v="0.38700000000000001"/>
    <n v="2.5999999999999999E-2"/>
    <n v="0.99678"/>
    <n v="3.22004E-3"/>
    <x v="0"/>
    <x v="3"/>
    <x v="0"/>
    <x v="0"/>
    <x v="1"/>
    <n v="43"/>
    <s v=""/>
    <x v="0"/>
  </r>
  <r>
    <n v="709430508"/>
    <x v="1"/>
    <n v="40"/>
    <x v="0"/>
    <x v="2"/>
    <x v="0"/>
    <x v="2"/>
    <x v="3"/>
    <x v="0"/>
    <n v="32"/>
    <n v="1"/>
    <n v="2"/>
    <n v="3"/>
    <n v="7316"/>
    <n v="1335"/>
    <n v="5981"/>
    <n v="0.56299999999999994"/>
    <n v="1849"/>
    <n v="50"/>
    <n v="0.47099999999999997"/>
    <n v="0.182"/>
    <n v="0.99490000000000001"/>
    <n v="5.1000000000000004E-3"/>
    <x v="0"/>
    <x v="3"/>
    <x v="0"/>
    <x v="1"/>
    <x v="1"/>
    <n v="50"/>
    <s v=""/>
    <x v="0"/>
  </r>
  <r>
    <n v="710645583"/>
    <x v="0"/>
    <n v="44"/>
    <x v="1"/>
    <x v="3"/>
    <x v="2"/>
    <x v="1"/>
    <x v="5"/>
    <x v="0"/>
    <n v="37"/>
    <n v="5"/>
    <n v="1"/>
    <n v="2"/>
    <n v="7627"/>
    <n v="1742"/>
    <n v="5885"/>
    <n v="0.77100000000000002"/>
    <n v="4349"/>
    <n v="75"/>
    <n v="0.70499999999999996"/>
    <n v="0.22800000000000001"/>
    <n v="5.6629999999999998E-5"/>
    <n v="0.99994000000000005"/>
    <x v="0"/>
    <x v="5"/>
    <x v="0"/>
    <x v="2"/>
    <x v="0"/>
    <s v=""/>
    <n v="75"/>
    <x v="0"/>
  </r>
  <r>
    <n v="714253983"/>
    <x v="0"/>
    <n v="44"/>
    <x v="0"/>
    <x v="0"/>
    <x v="3"/>
    <x v="0"/>
    <x v="3"/>
    <x v="0"/>
    <n v="36"/>
    <n v="4"/>
    <n v="2"/>
    <n v="3"/>
    <n v="9465"/>
    <n v="0"/>
    <n v="9465"/>
    <n v="0.65700000000000003"/>
    <n v="3675"/>
    <n v="59"/>
    <n v="1.107"/>
    <n v="0"/>
    <n v="2.1834E-4"/>
    <n v="0.99978"/>
    <x v="0"/>
    <x v="3"/>
    <x v="0"/>
    <x v="1"/>
    <x v="1"/>
    <s v=""/>
    <n v="59"/>
    <x v="0"/>
  </r>
  <r>
    <n v="771566208"/>
    <x v="0"/>
    <n v="48"/>
    <x v="0"/>
    <x v="0"/>
    <x v="4"/>
    <x v="0"/>
    <x v="1"/>
    <x v="0"/>
    <n v="36"/>
    <n v="3"/>
    <n v="1"/>
    <n v="2"/>
    <n v="8795"/>
    <n v="1318"/>
    <n v="7477"/>
    <n v="0.56299999999999994"/>
    <n v="4681"/>
    <n v="74"/>
    <n v="0.68200000000000005"/>
    <n v="0.15"/>
    <n v="5.5563999999999999E-5"/>
    <n v="0.99994000000000005"/>
    <x v="0"/>
    <x v="1"/>
    <x v="0"/>
    <x v="2"/>
    <x v="1"/>
    <s v=""/>
    <n v="74"/>
    <x v="0"/>
  </r>
  <r>
    <n v="713314533"/>
    <x v="1"/>
    <n v="40"/>
    <x v="0"/>
    <x v="3"/>
    <x v="3"/>
    <x v="1"/>
    <x v="0"/>
    <x v="0"/>
    <n v="27"/>
    <n v="6"/>
    <n v="2"/>
    <n v="3"/>
    <n v="12283"/>
    <n v="0"/>
    <n v="12283"/>
    <n v="0.41299999999999998"/>
    <n v="1993"/>
    <n v="41"/>
    <n v="0.32300000000000001"/>
    <n v="0"/>
    <n v="0.99526999999999999"/>
    <n v="4.7289599999999999E-3"/>
    <x v="0"/>
    <x v="0"/>
    <x v="0"/>
    <x v="0"/>
    <x v="1"/>
    <n v="41"/>
    <s v=""/>
    <x v="0"/>
  </r>
  <r>
    <n v="720725883"/>
    <x v="0"/>
    <n v="34"/>
    <x v="1"/>
    <x v="3"/>
    <x v="4"/>
    <x v="1"/>
    <x v="1"/>
    <x v="0"/>
    <n v="20"/>
    <n v="5"/>
    <n v="2"/>
    <n v="3"/>
    <n v="2715"/>
    <n v="1503"/>
    <n v="1212"/>
    <n v="0.70399999999999996"/>
    <n v="4177"/>
    <n v="68"/>
    <n v="0.65900000000000003"/>
    <n v="0.55400000000000005"/>
    <n v="1.8611999999999999E-4"/>
    <n v="0.99980999999999998"/>
    <x v="0"/>
    <x v="1"/>
    <x v="0"/>
    <x v="2"/>
    <x v="2"/>
    <s v=""/>
    <n v="68"/>
    <x v="1"/>
  </r>
  <r>
    <n v="708539583"/>
    <x v="0"/>
    <n v="44"/>
    <x v="1"/>
    <x v="0"/>
    <x v="3"/>
    <x v="0"/>
    <x v="5"/>
    <x v="0"/>
    <n v="25"/>
    <n v="6"/>
    <n v="1"/>
    <n v="3"/>
    <n v="19897"/>
    <n v="2232"/>
    <n v="17665"/>
    <n v="0.67200000000000004"/>
    <n v="3979"/>
    <n v="63"/>
    <n v="0.5"/>
    <n v="0.112"/>
    <n v="1.0566E-4"/>
    <n v="0.99988999999999995"/>
    <x v="0"/>
    <x v="5"/>
    <x v="0"/>
    <x v="1"/>
    <x v="1"/>
    <s v=""/>
    <n v="63"/>
    <x v="0"/>
  </r>
  <r>
    <n v="716747283"/>
    <x v="0"/>
    <n v="44"/>
    <x v="1"/>
    <x v="3"/>
    <x v="2"/>
    <x v="1"/>
    <x v="1"/>
    <x v="0"/>
    <n v="36"/>
    <n v="5"/>
    <n v="2"/>
    <n v="2"/>
    <n v="2097"/>
    <n v="1224"/>
    <n v="873"/>
    <n v="0.81899999999999995"/>
    <n v="5059"/>
    <n v="79"/>
    <n v="0.68100000000000005"/>
    <n v="0.58399999999999996"/>
    <n v="1.1703E-4"/>
    <n v="0.99987999999999999"/>
    <x v="0"/>
    <x v="1"/>
    <x v="0"/>
    <x v="2"/>
    <x v="1"/>
    <s v=""/>
    <n v="79"/>
    <x v="1"/>
  </r>
  <r>
    <n v="787519683"/>
    <x v="0"/>
    <n v="41"/>
    <x v="1"/>
    <x v="3"/>
    <x v="1"/>
    <x v="1"/>
    <x v="1"/>
    <x v="0"/>
    <n v="30"/>
    <n v="3"/>
    <n v="2"/>
    <n v="2"/>
    <n v="3028"/>
    <n v="2270"/>
    <n v="758"/>
    <n v="0.80400000000000005"/>
    <n v="4727"/>
    <n v="78"/>
    <n v="0.66"/>
    <n v="0.75"/>
    <n v="1.1382E-4"/>
    <n v="0.99988999999999995"/>
    <x v="0"/>
    <x v="1"/>
    <x v="0"/>
    <x v="2"/>
    <x v="1"/>
    <s v=""/>
    <n v="78"/>
    <x v="1"/>
  </r>
  <r>
    <n v="721044333"/>
    <x v="0"/>
    <n v="34"/>
    <x v="1"/>
    <x v="3"/>
    <x v="4"/>
    <x v="1"/>
    <x v="1"/>
    <x v="0"/>
    <n v="22"/>
    <n v="5"/>
    <n v="2"/>
    <n v="0"/>
    <n v="1695"/>
    <n v="761"/>
    <n v="934"/>
    <n v="0.79700000000000004"/>
    <n v="4905"/>
    <n v="91"/>
    <n v="0.75"/>
    <n v="0.44900000000000001"/>
    <n v="4.0819999999999999E-5"/>
    <n v="0.99995999999999996"/>
    <x v="0"/>
    <x v="1"/>
    <x v="0"/>
    <x v="2"/>
    <x v="2"/>
    <s v=""/>
    <n v="91"/>
    <x v="2"/>
  </r>
  <r>
    <n v="713679633"/>
    <x v="1"/>
    <n v="41"/>
    <x v="1"/>
    <x v="0"/>
    <x v="1"/>
    <x v="0"/>
    <x v="1"/>
    <x v="0"/>
    <n v="33"/>
    <n v="6"/>
    <n v="3"/>
    <n v="5"/>
    <n v="1438.3"/>
    <n v="0"/>
    <n v="1438.3"/>
    <n v="0.30499999999999999"/>
    <n v="1813"/>
    <n v="51"/>
    <n v="0.75900000000000001"/>
    <n v="0"/>
    <n v="0.99892000000000003"/>
    <n v="1.0774999999999999E-3"/>
    <x v="0"/>
    <x v="1"/>
    <x v="0"/>
    <x v="1"/>
    <x v="1"/>
    <n v="51"/>
    <s v=""/>
    <x v="0"/>
  </r>
  <r>
    <n v="711126483"/>
    <x v="0"/>
    <n v="37"/>
    <x v="1"/>
    <x v="5"/>
    <x v="1"/>
    <x v="1"/>
    <x v="1"/>
    <x v="0"/>
    <n v="28"/>
    <n v="4"/>
    <n v="3"/>
    <n v="3"/>
    <n v="1438.3"/>
    <n v="599"/>
    <n v="839.3"/>
    <n v="0.89700000000000002"/>
    <n v="5136"/>
    <n v="76"/>
    <n v="0.9"/>
    <n v="0.41599999999999998"/>
    <n v="2.8394999999999999E-4"/>
    <n v="0.99972000000000005"/>
    <x v="0"/>
    <x v="1"/>
    <x v="0"/>
    <x v="2"/>
    <x v="1"/>
    <s v=""/>
    <n v="76"/>
    <x v="2"/>
  </r>
  <r>
    <n v="814191333"/>
    <x v="1"/>
    <n v="55"/>
    <x v="0"/>
    <x v="3"/>
    <x v="3"/>
    <x v="3"/>
    <x v="4"/>
    <x v="0"/>
    <n v="50"/>
    <n v="5"/>
    <n v="4"/>
    <n v="3"/>
    <n v="24250"/>
    <n v="278"/>
    <n v="23972"/>
    <n v="0.64700000000000002"/>
    <n v="2153"/>
    <n v="41"/>
    <n v="0.57699999999999996"/>
    <n v="1.0999999999999999E-2"/>
    <n v="0.99751999999999996"/>
    <n v="2.48146E-3"/>
    <x v="1"/>
    <x v="4"/>
    <x v="1"/>
    <x v="0"/>
    <x v="3"/>
    <n v="41"/>
    <s v=""/>
    <x v="0"/>
  </r>
  <r>
    <n v="715040208"/>
    <x v="0"/>
    <n v="49"/>
    <x v="1"/>
    <x v="3"/>
    <x v="1"/>
    <x v="1"/>
    <x v="5"/>
    <x v="0"/>
    <n v="38"/>
    <n v="6"/>
    <n v="3"/>
    <n v="3"/>
    <n v="5076"/>
    <n v="871"/>
    <n v="4205"/>
    <n v="0.69299999999999995"/>
    <n v="4115"/>
    <n v="72"/>
    <n v="0.6"/>
    <n v="0.17199999999999999"/>
    <n v="3.0250999999999998E-4"/>
    <n v="0.99970000000000003"/>
    <x v="0"/>
    <x v="5"/>
    <x v="0"/>
    <x v="2"/>
    <x v="0"/>
    <s v=""/>
    <n v="72"/>
    <x v="0"/>
  </r>
  <r>
    <n v="710769258"/>
    <x v="0"/>
    <n v="40"/>
    <x v="1"/>
    <x v="3"/>
    <x v="1"/>
    <x v="1"/>
    <x v="5"/>
    <x v="0"/>
    <n v="27"/>
    <n v="4"/>
    <n v="2"/>
    <n v="3"/>
    <n v="4438"/>
    <n v="1513"/>
    <n v="2925"/>
    <n v="0.80700000000000005"/>
    <n v="3895"/>
    <n v="75"/>
    <n v="0.82899999999999996"/>
    <n v="0.34100000000000003"/>
    <n v="1.9143E-4"/>
    <n v="0.99980999999999998"/>
    <x v="0"/>
    <x v="5"/>
    <x v="0"/>
    <x v="2"/>
    <x v="1"/>
    <s v=""/>
    <n v="75"/>
    <x v="2"/>
  </r>
  <r>
    <n v="715227633"/>
    <x v="0"/>
    <n v="36"/>
    <x v="1"/>
    <x v="0"/>
    <x v="4"/>
    <x v="1"/>
    <x v="1"/>
    <x v="0"/>
    <n v="36"/>
    <n v="5"/>
    <n v="2"/>
    <n v="3"/>
    <n v="1964"/>
    <n v="0"/>
    <n v="1964"/>
    <n v="0.77600000000000002"/>
    <n v="4240"/>
    <n v="60"/>
    <n v="0.622"/>
    <n v="0"/>
    <n v="1.9312999999999999E-4"/>
    <n v="0.99980999999999998"/>
    <x v="0"/>
    <x v="1"/>
    <x v="0"/>
    <x v="1"/>
    <x v="1"/>
    <s v=""/>
    <n v="60"/>
    <x v="0"/>
  </r>
  <r>
    <n v="708635058"/>
    <x v="0"/>
    <n v="53"/>
    <x v="1"/>
    <x v="4"/>
    <x v="0"/>
    <x v="1"/>
    <x v="1"/>
    <x v="0"/>
    <n v="44"/>
    <n v="4"/>
    <n v="1"/>
    <n v="1"/>
    <n v="1904"/>
    <n v="886"/>
    <n v="1018"/>
    <n v="0.69499999999999995"/>
    <n v="4798"/>
    <n v="85"/>
    <n v="0.80900000000000005"/>
    <n v="0.46500000000000002"/>
    <n v="2.7707000000000001E-5"/>
    <n v="0.99997000000000003"/>
    <x v="1"/>
    <x v="1"/>
    <x v="1"/>
    <x v="2"/>
    <x v="0"/>
    <s v=""/>
    <n v="85"/>
    <x v="2"/>
  </r>
  <r>
    <n v="709051533"/>
    <x v="0"/>
    <n v="46"/>
    <x v="1"/>
    <x v="5"/>
    <x v="1"/>
    <x v="0"/>
    <x v="3"/>
    <x v="0"/>
    <n v="26"/>
    <n v="6"/>
    <n v="3"/>
    <n v="0"/>
    <n v="2933"/>
    <n v="1569"/>
    <n v="1364"/>
    <n v="0.64800000000000002"/>
    <n v="4956"/>
    <n v="92"/>
    <n v="0.67300000000000004"/>
    <n v="0.53500000000000003"/>
    <n v="6.2281999999999998E-5"/>
    <n v="0.99994000000000005"/>
    <x v="0"/>
    <x v="3"/>
    <x v="0"/>
    <x v="2"/>
    <x v="1"/>
    <s v=""/>
    <n v="92"/>
    <x v="1"/>
  </r>
  <r>
    <n v="718940208"/>
    <x v="0"/>
    <n v="55"/>
    <x v="1"/>
    <x v="4"/>
    <x v="1"/>
    <x v="1"/>
    <x v="5"/>
    <x v="0"/>
    <n v="44"/>
    <n v="6"/>
    <n v="1"/>
    <n v="3"/>
    <n v="18202"/>
    <n v="1841"/>
    <n v="16361"/>
    <n v="0.76"/>
    <n v="3551"/>
    <n v="68"/>
    <n v="0.7"/>
    <n v="0.10100000000000001"/>
    <n v="7.9493999999999995E-5"/>
    <n v="0.99992000000000003"/>
    <x v="1"/>
    <x v="5"/>
    <x v="1"/>
    <x v="2"/>
    <x v="0"/>
    <s v=""/>
    <n v="68"/>
    <x v="0"/>
  </r>
  <r>
    <n v="712361583"/>
    <x v="0"/>
    <n v="47"/>
    <x v="0"/>
    <x v="1"/>
    <x v="1"/>
    <x v="0"/>
    <x v="2"/>
    <x v="2"/>
    <n v="36"/>
    <n v="3"/>
    <n v="3"/>
    <n v="1"/>
    <n v="34516"/>
    <n v="760"/>
    <n v="33756"/>
    <n v="0.40699999999999997"/>
    <n v="3756"/>
    <n v="67"/>
    <n v="0.55800000000000005"/>
    <n v="2.1999999999999999E-2"/>
    <n v="1.0119E-4"/>
    <n v="0.99990000000000001"/>
    <x v="0"/>
    <x v="2"/>
    <x v="0"/>
    <x v="1"/>
    <x v="1"/>
    <s v=""/>
    <n v="67"/>
    <x v="0"/>
  </r>
  <r>
    <n v="708390633"/>
    <x v="0"/>
    <n v="52"/>
    <x v="1"/>
    <x v="0"/>
    <x v="1"/>
    <x v="0"/>
    <x v="1"/>
    <x v="0"/>
    <n v="44"/>
    <n v="5"/>
    <n v="5"/>
    <n v="3"/>
    <n v="2421"/>
    <n v="2312"/>
    <n v="109"/>
    <n v="0.67400000000000004"/>
    <n v="4219"/>
    <n v="69"/>
    <n v="0.60499999999999998"/>
    <n v="0.95499999999999996"/>
    <n v="3.5060000000000001E-4"/>
    <n v="0.99965000000000004"/>
    <x v="1"/>
    <x v="1"/>
    <x v="1"/>
    <x v="2"/>
    <x v="0"/>
    <s v=""/>
    <n v="69"/>
    <x v="1"/>
  </r>
  <r>
    <n v="720281508"/>
    <x v="0"/>
    <n v="44"/>
    <x v="1"/>
    <x v="3"/>
    <x v="6"/>
    <x v="3"/>
    <x v="1"/>
    <x v="0"/>
    <n v="34"/>
    <n v="3"/>
    <n v="1"/>
    <n v="2"/>
    <n v="2406"/>
    <n v="1491"/>
    <n v="915"/>
    <n v="0.60599999999999998"/>
    <n v="4625"/>
    <n v="91"/>
    <n v="0.68500000000000005"/>
    <n v="0.62"/>
    <n v="7.9702000000000004E-5"/>
    <n v="0.99992000000000003"/>
    <x v="0"/>
    <x v="1"/>
    <x v="0"/>
    <x v="2"/>
    <x v="1"/>
    <s v=""/>
    <n v="91"/>
    <x v="1"/>
  </r>
  <r>
    <n v="720885558"/>
    <x v="0"/>
    <n v="51"/>
    <x v="1"/>
    <x v="3"/>
    <x v="0"/>
    <x v="1"/>
    <x v="3"/>
    <x v="0"/>
    <n v="37"/>
    <n v="5"/>
    <n v="1"/>
    <n v="1"/>
    <n v="2621"/>
    <n v="2426"/>
    <n v="195"/>
    <n v="0.72699999999999998"/>
    <n v="4885"/>
    <n v="74"/>
    <n v="1.1140000000000001"/>
    <n v="0.92600000000000005"/>
    <n v="3.2288E-5"/>
    <n v="0.99997000000000003"/>
    <x v="1"/>
    <x v="3"/>
    <x v="1"/>
    <x v="2"/>
    <x v="0"/>
    <s v=""/>
    <n v="74"/>
    <x v="1"/>
  </r>
  <r>
    <n v="709781208"/>
    <x v="0"/>
    <n v="34"/>
    <x v="1"/>
    <x v="4"/>
    <x v="3"/>
    <x v="0"/>
    <x v="1"/>
    <x v="0"/>
    <n v="26"/>
    <n v="5"/>
    <n v="3"/>
    <n v="1"/>
    <n v="2291"/>
    <n v="0"/>
    <n v="2291"/>
    <n v="0.89200000000000002"/>
    <n v="5409"/>
    <n v="82"/>
    <n v="0.82199999999999995"/>
    <n v="0"/>
    <n v="1.0232E-4"/>
    <n v="0.99990000000000001"/>
    <x v="0"/>
    <x v="1"/>
    <x v="0"/>
    <x v="2"/>
    <x v="1"/>
    <s v=""/>
    <n v="82"/>
    <x v="0"/>
  </r>
  <r>
    <n v="710086308"/>
    <x v="0"/>
    <n v="46"/>
    <x v="1"/>
    <x v="2"/>
    <x v="0"/>
    <x v="2"/>
    <x v="3"/>
    <x v="0"/>
    <n v="38"/>
    <n v="6"/>
    <n v="2"/>
    <n v="0"/>
    <n v="3645"/>
    <n v="1179"/>
    <n v="2466"/>
    <n v="0.55900000000000005"/>
    <n v="4680"/>
    <n v="87"/>
    <n v="0.93300000000000005"/>
    <n v="0.32300000000000001"/>
    <n v="4.2806000000000003E-5"/>
    <n v="0.99995999999999996"/>
    <x v="0"/>
    <x v="3"/>
    <x v="0"/>
    <x v="2"/>
    <x v="0"/>
    <s v=""/>
    <n v="87"/>
    <x v="2"/>
  </r>
  <r>
    <n v="713282733"/>
    <x v="0"/>
    <n v="37"/>
    <x v="1"/>
    <x v="3"/>
    <x v="1"/>
    <x v="1"/>
    <x v="3"/>
    <x v="0"/>
    <n v="24"/>
    <n v="4"/>
    <n v="3"/>
    <n v="1"/>
    <n v="3375"/>
    <n v="1730"/>
    <n v="1645"/>
    <n v="0.51400000000000001"/>
    <n v="4341"/>
    <n v="64"/>
    <n v="0.68400000000000005"/>
    <n v="0.51300000000000001"/>
    <n v="1.0848E-4"/>
    <n v="0.99988999999999995"/>
    <x v="0"/>
    <x v="3"/>
    <x v="0"/>
    <x v="1"/>
    <x v="2"/>
    <s v=""/>
    <n v="64"/>
    <x v="1"/>
  </r>
  <r>
    <n v="815812683"/>
    <x v="0"/>
    <n v="47"/>
    <x v="0"/>
    <x v="0"/>
    <x v="3"/>
    <x v="1"/>
    <x v="4"/>
    <x v="0"/>
    <n v="42"/>
    <n v="5"/>
    <n v="3"/>
    <n v="2"/>
    <n v="8856"/>
    <n v="1433"/>
    <n v="7423"/>
    <n v="0.81100000000000005"/>
    <n v="5072"/>
    <n v="77"/>
    <n v="0.71099999999999997"/>
    <n v="0.16200000000000001"/>
    <n v="2.0515999999999999E-4"/>
    <n v="0.99978999999999996"/>
    <x v="0"/>
    <x v="4"/>
    <x v="0"/>
    <x v="2"/>
    <x v="0"/>
    <s v=""/>
    <n v="77"/>
    <x v="0"/>
  </r>
  <r>
    <n v="708204033"/>
    <x v="0"/>
    <n v="36"/>
    <x v="1"/>
    <x v="1"/>
    <x v="3"/>
    <x v="1"/>
    <x v="1"/>
    <x v="0"/>
    <n v="24"/>
    <n v="3"/>
    <n v="1"/>
    <n v="1"/>
    <n v="2980"/>
    <n v="2093"/>
    <n v="887"/>
    <n v="0.52200000000000002"/>
    <n v="4132"/>
    <n v="70"/>
    <n v="0.66700000000000004"/>
    <n v="0.70199999999999996"/>
    <n v="3.7691000000000002E-5"/>
    <n v="0.99995999999999996"/>
    <x v="0"/>
    <x v="1"/>
    <x v="0"/>
    <x v="2"/>
    <x v="2"/>
    <s v=""/>
    <n v="70"/>
    <x v="1"/>
  </r>
  <r>
    <n v="720040158"/>
    <x v="0"/>
    <n v="47"/>
    <x v="0"/>
    <x v="0"/>
    <x v="2"/>
    <x v="1"/>
    <x v="0"/>
    <x v="0"/>
    <n v="36"/>
    <n v="3"/>
    <n v="3"/>
    <n v="2"/>
    <n v="17656"/>
    <n v="0"/>
    <n v="17656"/>
    <n v="0.72699999999999998"/>
    <n v="4633"/>
    <n v="71"/>
    <n v="0.86799999999999999"/>
    <n v="0"/>
    <n v="1.9191E-4"/>
    <n v="0.99980999999999998"/>
    <x v="0"/>
    <x v="0"/>
    <x v="0"/>
    <x v="2"/>
    <x v="1"/>
    <s v=""/>
    <n v="71"/>
    <x v="0"/>
  </r>
  <r>
    <n v="755996583"/>
    <x v="1"/>
    <n v="57"/>
    <x v="1"/>
    <x v="3"/>
    <x v="2"/>
    <x v="1"/>
    <x v="1"/>
    <x v="0"/>
    <n v="50"/>
    <n v="5"/>
    <n v="0"/>
    <n v="3"/>
    <n v="2475"/>
    <n v="0"/>
    <n v="2475"/>
    <n v="0.82299999999999995"/>
    <n v="2574"/>
    <n v="43"/>
    <n v="0.65400000000000003"/>
    <n v="0"/>
    <n v="0.97241"/>
    <n v="2.759E-2"/>
    <x v="1"/>
    <x v="1"/>
    <x v="1"/>
    <x v="0"/>
    <x v="3"/>
    <n v="43"/>
    <s v=""/>
    <x v="0"/>
  </r>
  <r>
    <n v="711359058"/>
    <x v="0"/>
    <n v="46"/>
    <x v="1"/>
    <x v="2"/>
    <x v="0"/>
    <x v="1"/>
    <x v="1"/>
    <x v="0"/>
    <n v="33"/>
    <n v="3"/>
    <n v="2"/>
    <n v="2"/>
    <n v="3942"/>
    <n v="1711"/>
    <n v="2231"/>
    <n v="0.61"/>
    <n v="4622"/>
    <n v="71"/>
    <n v="0.61399999999999999"/>
    <n v="0.434"/>
    <n v="1.1603999999999999E-4"/>
    <n v="0.99987999999999999"/>
    <x v="0"/>
    <x v="1"/>
    <x v="0"/>
    <x v="2"/>
    <x v="1"/>
    <s v=""/>
    <n v="71"/>
    <x v="2"/>
  </r>
  <r>
    <n v="714064908"/>
    <x v="0"/>
    <n v="57"/>
    <x v="1"/>
    <x v="5"/>
    <x v="1"/>
    <x v="1"/>
    <x v="1"/>
    <x v="0"/>
    <n v="36"/>
    <n v="4"/>
    <n v="2"/>
    <n v="3"/>
    <n v="1771"/>
    <n v="1289"/>
    <n v="482"/>
    <n v="0.91100000000000003"/>
    <n v="4813"/>
    <n v="84"/>
    <n v="0.86699999999999999"/>
    <n v="0.72799999999999998"/>
    <n v="1.7969000000000001E-4"/>
    <n v="0.99982000000000004"/>
    <x v="1"/>
    <x v="1"/>
    <x v="1"/>
    <x v="2"/>
    <x v="1"/>
    <s v=""/>
    <n v="84"/>
    <x v="1"/>
  </r>
  <r>
    <n v="717074283"/>
    <x v="1"/>
    <n v="45"/>
    <x v="1"/>
    <x v="0"/>
    <x v="1"/>
    <x v="3"/>
    <x v="5"/>
    <x v="0"/>
    <n v="37"/>
    <n v="5"/>
    <n v="2"/>
    <n v="6"/>
    <n v="17678"/>
    <n v="0"/>
    <n v="17678"/>
    <n v="0.78800000000000003"/>
    <n v="2566"/>
    <n v="49"/>
    <n v="0.81499999999999995"/>
    <n v="0"/>
    <n v="0.99902999999999997"/>
    <n v="9.7026000000000002E-4"/>
    <x v="0"/>
    <x v="5"/>
    <x v="0"/>
    <x v="1"/>
    <x v="0"/>
    <n v="49"/>
    <s v=""/>
    <x v="0"/>
  </r>
  <r>
    <n v="765847383"/>
    <x v="0"/>
    <n v="50"/>
    <x v="0"/>
    <x v="5"/>
    <x v="1"/>
    <x v="0"/>
    <x v="4"/>
    <x v="0"/>
    <n v="43"/>
    <n v="4"/>
    <n v="5"/>
    <n v="3"/>
    <n v="20958"/>
    <n v="0"/>
    <n v="20958"/>
    <n v="0.76900000000000002"/>
    <n v="4425"/>
    <n v="78"/>
    <n v="0.69599999999999995"/>
    <n v="0"/>
    <n v="3.1713999999999999E-4"/>
    <n v="0.99968000000000001"/>
    <x v="0"/>
    <x v="4"/>
    <x v="0"/>
    <x v="2"/>
    <x v="0"/>
    <s v=""/>
    <n v="78"/>
    <x v="0"/>
  </r>
  <r>
    <n v="789531633"/>
    <x v="0"/>
    <n v="53"/>
    <x v="1"/>
    <x v="2"/>
    <x v="1"/>
    <x v="1"/>
    <x v="1"/>
    <x v="0"/>
    <n v="46"/>
    <n v="4"/>
    <n v="1"/>
    <n v="2"/>
    <n v="4117"/>
    <n v="777"/>
    <n v="3340"/>
    <n v="0.59199999999999997"/>
    <n v="5218"/>
    <n v="88"/>
    <n v="0.6"/>
    <n v="0.189"/>
    <n v="5.7762E-5"/>
    <n v="0.99994000000000005"/>
    <x v="1"/>
    <x v="1"/>
    <x v="1"/>
    <x v="2"/>
    <x v="0"/>
    <s v=""/>
    <n v="88"/>
    <x v="0"/>
  </r>
  <r>
    <n v="820593033"/>
    <x v="0"/>
    <n v="43"/>
    <x v="1"/>
    <x v="3"/>
    <x v="1"/>
    <x v="1"/>
    <x v="3"/>
    <x v="2"/>
    <n v="39"/>
    <n v="3"/>
    <n v="1"/>
    <n v="2"/>
    <n v="18524"/>
    <n v="1736"/>
    <n v="16788"/>
    <n v="0.76200000000000001"/>
    <n v="4496"/>
    <n v="64"/>
    <n v="0.88200000000000001"/>
    <n v="9.4E-2"/>
    <n v="4.9765000000000002E-5"/>
    <n v="0.99995000000000001"/>
    <x v="0"/>
    <x v="3"/>
    <x v="0"/>
    <x v="1"/>
    <x v="0"/>
    <s v=""/>
    <n v="64"/>
    <x v="0"/>
  </r>
  <r>
    <n v="710078358"/>
    <x v="0"/>
    <n v="36"/>
    <x v="0"/>
    <x v="2"/>
    <x v="5"/>
    <x v="0"/>
    <x v="1"/>
    <x v="0"/>
    <n v="26"/>
    <n v="5"/>
    <n v="1"/>
    <n v="1"/>
    <n v="2222"/>
    <n v="1291"/>
    <n v="931"/>
    <n v="0.98799999999999999"/>
    <n v="4095"/>
    <n v="88"/>
    <n v="0.63"/>
    <n v="0.58099999999999996"/>
    <n v="4.0988000000000001E-5"/>
    <n v="0.99995999999999996"/>
    <x v="0"/>
    <x v="1"/>
    <x v="0"/>
    <x v="2"/>
    <x v="1"/>
    <s v=""/>
    <n v="88"/>
    <x v="1"/>
  </r>
  <r>
    <n v="715025208"/>
    <x v="0"/>
    <n v="56"/>
    <x v="1"/>
    <x v="3"/>
    <x v="4"/>
    <x v="0"/>
    <x v="1"/>
    <x v="0"/>
    <n v="46"/>
    <n v="5"/>
    <n v="3"/>
    <n v="3"/>
    <n v="3119"/>
    <n v="1778"/>
    <n v="1341"/>
    <n v="1.01"/>
    <n v="4168"/>
    <n v="63"/>
    <n v="0.85299999999999998"/>
    <n v="0.56999999999999995"/>
    <n v="2.9410999999999999E-4"/>
    <n v="0.99970999999999999"/>
    <x v="1"/>
    <x v="1"/>
    <x v="1"/>
    <x v="1"/>
    <x v="0"/>
    <s v=""/>
    <n v="63"/>
    <x v="1"/>
  </r>
  <r>
    <n v="709596783"/>
    <x v="0"/>
    <n v="46"/>
    <x v="0"/>
    <x v="0"/>
    <x v="4"/>
    <x v="0"/>
    <x v="3"/>
    <x v="0"/>
    <n v="34"/>
    <n v="5"/>
    <n v="1"/>
    <n v="2"/>
    <n v="1611"/>
    <n v="0"/>
    <n v="1611"/>
    <n v="0.73099999999999998"/>
    <n v="4444"/>
    <n v="78"/>
    <n v="0.85699999999999998"/>
    <n v="0"/>
    <n v="5.5563999999999999E-5"/>
    <n v="0.99994000000000005"/>
    <x v="0"/>
    <x v="3"/>
    <x v="0"/>
    <x v="2"/>
    <x v="1"/>
    <s v=""/>
    <n v="78"/>
    <x v="0"/>
  </r>
  <r>
    <n v="715960308"/>
    <x v="1"/>
    <n v="53"/>
    <x v="1"/>
    <x v="5"/>
    <x v="1"/>
    <x v="3"/>
    <x v="1"/>
    <x v="0"/>
    <n v="44"/>
    <n v="3"/>
    <n v="3"/>
    <n v="3"/>
    <n v="4090"/>
    <n v="2517"/>
    <n v="1573"/>
    <n v="0.56200000000000006"/>
    <n v="2016"/>
    <n v="49"/>
    <n v="0.69"/>
    <n v="0.61499999999999999"/>
    <n v="0.99648999999999999"/>
    <n v="3.5083800000000002E-3"/>
    <x v="1"/>
    <x v="1"/>
    <x v="1"/>
    <x v="1"/>
    <x v="0"/>
    <n v="49"/>
    <s v=""/>
    <x v="1"/>
  </r>
  <r>
    <n v="716653758"/>
    <x v="0"/>
    <n v="55"/>
    <x v="0"/>
    <x v="4"/>
    <x v="3"/>
    <x v="1"/>
    <x v="0"/>
    <x v="0"/>
    <n v="36"/>
    <n v="3"/>
    <n v="3"/>
    <n v="3"/>
    <n v="1467"/>
    <n v="0"/>
    <n v="1467"/>
    <n v="0.73899999999999999"/>
    <n v="4226"/>
    <n v="74"/>
    <n v="0.85"/>
    <n v="0"/>
    <n v="2.8535000000000002E-4"/>
    <n v="0.99970999999999999"/>
    <x v="1"/>
    <x v="0"/>
    <x v="1"/>
    <x v="2"/>
    <x v="1"/>
    <s v=""/>
    <n v="74"/>
    <x v="0"/>
  </r>
  <r>
    <n v="787268733"/>
    <x v="0"/>
    <n v="52"/>
    <x v="1"/>
    <x v="5"/>
    <x v="1"/>
    <x v="0"/>
    <x v="3"/>
    <x v="0"/>
    <n v="46"/>
    <n v="5"/>
    <n v="1"/>
    <n v="2"/>
    <n v="2442"/>
    <n v="1507"/>
    <n v="935"/>
    <n v="0.63100000000000001"/>
    <n v="4535"/>
    <n v="85"/>
    <n v="0.80900000000000005"/>
    <n v="0.61699999999999999"/>
    <n v="5.1697000000000003E-5"/>
    <n v="0.99995000000000001"/>
    <x v="1"/>
    <x v="3"/>
    <x v="1"/>
    <x v="2"/>
    <x v="0"/>
    <s v=""/>
    <n v="85"/>
    <x v="1"/>
  </r>
  <r>
    <n v="789923058"/>
    <x v="1"/>
    <n v="53"/>
    <x v="1"/>
    <x v="5"/>
    <x v="0"/>
    <x v="0"/>
    <x v="3"/>
    <x v="0"/>
    <n v="44"/>
    <n v="3"/>
    <n v="3"/>
    <n v="3"/>
    <n v="1816"/>
    <n v="0"/>
    <n v="1816"/>
    <n v="0.88400000000000001"/>
    <n v="2474"/>
    <n v="44"/>
    <n v="0.69199999999999995"/>
    <n v="0"/>
    <n v="0.99639"/>
    <n v="3.6085800000000001E-3"/>
    <x v="1"/>
    <x v="3"/>
    <x v="1"/>
    <x v="0"/>
    <x v="0"/>
    <n v="44"/>
    <s v=""/>
    <x v="0"/>
  </r>
  <r>
    <n v="771079833"/>
    <x v="0"/>
    <n v="40"/>
    <x v="1"/>
    <x v="0"/>
    <x v="0"/>
    <x v="1"/>
    <x v="1"/>
    <x v="0"/>
    <n v="27"/>
    <n v="3"/>
    <n v="3"/>
    <n v="3"/>
    <n v="1438.3"/>
    <n v="0"/>
    <n v="1438.3"/>
    <n v="0.84499999999999997"/>
    <n v="4332"/>
    <n v="78"/>
    <n v="0.69599999999999995"/>
    <n v="0"/>
    <n v="3.0516000000000001E-4"/>
    <n v="0.99968999999999997"/>
    <x v="0"/>
    <x v="1"/>
    <x v="0"/>
    <x v="2"/>
    <x v="1"/>
    <s v=""/>
    <n v="78"/>
    <x v="0"/>
  </r>
  <r>
    <n v="710507733"/>
    <x v="0"/>
    <n v="42"/>
    <x v="0"/>
    <x v="2"/>
    <x v="1"/>
    <x v="1"/>
    <x v="0"/>
    <x v="0"/>
    <n v="35"/>
    <n v="3"/>
    <n v="3"/>
    <n v="1"/>
    <n v="14958"/>
    <n v="1644"/>
    <n v="13314"/>
    <n v="0.68600000000000005"/>
    <n v="4038"/>
    <n v="68"/>
    <n v="0.51100000000000001"/>
    <n v="0.11"/>
    <n v="1.1377E-4"/>
    <n v="0.99988999999999995"/>
    <x v="0"/>
    <x v="0"/>
    <x v="0"/>
    <x v="2"/>
    <x v="1"/>
    <s v=""/>
    <n v="68"/>
    <x v="0"/>
  </r>
  <r>
    <n v="779269158"/>
    <x v="1"/>
    <n v="43"/>
    <x v="1"/>
    <x v="3"/>
    <x v="1"/>
    <x v="0"/>
    <x v="5"/>
    <x v="0"/>
    <n v="25"/>
    <n v="4"/>
    <n v="2"/>
    <n v="4"/>
    <n v="21961"/>
    <n v="0"/>
    <n v="21961"/>
    <n v="0.65300000000000002"/>
    <n v="2237"/>
    <n v="39"/>
    <n v="0.39300000000000002"/>
    <n v="0"/>
    <n v="0.99695"/>
    <n v="3.0518899999999998E-3"/>
    <x v="0"/>
    <x v="5"/>
    <x v="0"/>
    <x v="0"/>
    <x v="1"/>
    <n v="39"/>
    <s v=""/>
    <x v="0"/>
  </r>
  <r>
    <n v="711627558"/>
    <x v="0"/>
    <n v="40"/>
    <x v="1"/>
    <x v="0"/>
    <x v="2"/>
    <x v="1"/>
    <x v="1"/>
    <x v="0"/>
    <n v="30"/>
    <n v="5"/>
    <n v="1"/>
    <n v="2"/>
    <n v="1625"/>
    <n v="912"/>
    <n v="713"/>
    <n v="0.877"/>
    <n v="3968"/>
    <n v="73"/>
    <n v="0.69799999999999995"/>
    <n v="0.56100000000000005"/>
    <n v="5.8763E-5"/>
    <n v="0.99994000000000005"/>
    <x v="0"/>
    <x v="1"/>
    <x v="0"/>
    <x v="2"/>
    <x v="1"/>
    <s v=""/>
    <n v="73"/>
    <x v="1"/>
  </r>
  <r>
    <n v="710536983"/>
    <x v="0"/>
    <n v="49"/>
    <x v="1"/>
    <x v="4"/>
    <x v="5"/>
    <x v="0"/>
    <x v="1"/>
    <x v="0"/>
    <n v="36"/>
    <n v="6"/>
    <n v="3"/>
    <n v="3"/>
    <n v="3007"/>
    <n v="2517"/>
    <n v="490"/>
    <n v="0.85299999999999998"/>
    <n v="4423"/>
    <n v="67"/>
    <n v="0.67500000000000004"/>
    <n v="0.83699999999999997"/>
    <n v="3.0545000000000002E-4"/>
    <n v="0.99968999999999997"/>
    <x v="0"/>
    <x v="1"/>
    <x v="0"/>
    <x v="1"/>
    <x v="1"/>
    <s v=""/>
    <n v="67"/>
    <x v="1"/>
  </r>
  <r>
    <n v="712237458"/>
    <x v="0"/>
    <n v="47"/>
    <x v="0"/>
    <x v="0"/>
    <x v="3"/>
    <x v="0"/>
    <x v="4"/>
    <x v="0"/>
    <n v="28"/>
    <n v="3"/>
    <n v="2"/>
    <n v="2"/>
    <n v="11629"/>
    <n v="802"/>
    <n v="10827"/>
    <n v="0.91200000000000003"/>
    <n v="3752"/>
    <n v="78"/>
    <n v="0.90200000000000002"/>
    <n v="6.9000000000000006E-2"/>
    <n v="1.2982E-4"/>
    <n v="0.99987000000000004"/>
    <x v="0"/>
    <x v="4"/>
    <x v="0"/>
    <x v="2"/>
    <x v="1"/>
    <s v=""/>
    <n v="78"/>
    <x v="0"/>
  </r>
  <r>
    <n v="778289883"/>
    <x v="1"/>
    <n v="42"/>
    <x v="1"/>
    <x v="3"/>
    <x v="1"/>
    <x v="2"/>
    <x v="1"/>
    <x v="0"/>
    <n v="32"/>
    <n v="3"/>
    <n v="3"/>
    <n v="3"/>
    <n v="1507"/>
    <n v="0"/>
    <n v="1507"/>
    <n v="0.80600000000000005"/>
    <n v="2528"/>
    <n v="41"/>
    <n v="0.64"/>
    <n v="0"/>
    <n v="0.99670999999999998"/>
    <n v="3.29379E-3"/>
    <x v="0"/>
    <x v="1"/>
    <x v="0"/>
    <x v="0"/>
    <x v="1"/>
    <n v="41"/>
    <s v=""/>
    <x v="0"/>
  </r>
  <r>
    <n v="714154533"/>
    <x v="0"/>
    <n v="45"/>
    <x v="1"/>
    <x v="0"/>
    <x v="0"/>
    <x v="1"/>
    <x v="5"/>
    <x v="0"/>
    <n v="36"/>
    <n v="6"/>
    <n v="1"/>
    <n v="2"/>
    <n v="3111"/>
    <n v="1994"/>
    <n v="1117"/>
    <n v="0.753"/>
    <n v="4478"/>
    <n v="56"/>
    <n v="0.69699999999999995"/>
    <n v="0.64100000000000001"/>
    <n v="5.5559000000000001E-5"/>
    <n v="0.99994000000000005"/>
    <x v="0"/>
    <x v="5"/>
    <x v="0"/>
    <x v="1"/>
    <x v="1"/>
    <s v=""/>
    <n v="56"/>
    <x v="1"/>
  </r>
  <r>
    <n v="803657133"/>
    <x v="0"/>
    <n v="60"/>
    <x v="0"/>
    <x v="5"/>
    <x v="1"/>
    <x v="1"/>
    <x v="3"/>
    <x v="0"/>
    <n v="54"/>
    <n v="6"/>
    <n v="3"/>
    <n v="3"/>
    <n v="1848"/>
    <n v="1408"/>
    <n v="440"/>
    <n v="0.77900000000000003"/>
    <n v="4757"/>
    <n v="75"/>
    <n v="0.92300000000000004"/>
    <n v="0.76200000000000001"/>
    <n v="2.8394999999999999E-4"/>
    <n v="0.99972000000000005"/>
    <x v="1"/>
    <x v="3"/>
    <x v="1"/>
    <x v="2"/>
    <x v="3"/>
    <s v=""/>
    <n v="75"/>
    <x v="1"/>
  </r>
  <r>
    <n v="769053033"/>
    <x v="1"/>
    <n v="44"/>
    <x v="1"/>
    <x v="5"/>
    <x v="1"/>
    <x v="1"/>
    <x v="3"/>
    <x v="0"/>
    <n v="38"/>
    <n v="3"/>
    <n v="2"/>
    <n v="5"/>
    <n v="4142"/>
    <n v="2517"/>
    <n v="1625"/>
    <n v="0.80900000000000005"/>
    <n v="2104"/>
    <n v="44"/>
    <n v="0.83299999999999996"/>
    <n v="0.60799999999999998"/>
    <n v="0.99812000000000001"/>
    <n v="1.88108E-3"/>
    <x v="0"/>
    <x v="3"/>
    <x v="0"/>
    <x v="0"/>
    <x v="0"/>
    <n v="44"/>
    <s v=""/>
    <x v="1"/>
  </r>
  <r>
    <n v="713613258"/>
    <x v="0"/>
    <n v="46"/>
    <x v="0"/>
    <x v="2"/>
    <x v="0"/>
    <x v="1"/>
    <x v="2"/>
    <x v="0"/>
    <n v="36"/>
    <n v="6"/>
    <n v="1"/>
    <n v="2"/>
    <n v="1438.3"/>
    <n v="0"/>
    <n v="1438.3"/>
    <n v="0.746"/>
    <n v="4461"/>
    <n v="71"/>
    <n v="0.82099999999999995"/>
    <n v="0"/>
    <n v="5.6153000000000003E-5"/>
    <n v="0.99994000000000005"/>
    <x v="0"/>
    <x v="2"/>
    <x v="0"/>
    <x v="2"/>
    <x v="1"/>
    <s v=""/>
    <n v="71"/>
    <x v="0"/>
  </r>
  <r>
    <n v="768544833"/>
    <x v="0"/>
    <n v="45"/>
    <x v="1"/>
    <x v="2"/>
    <x v="2"/>
    <x v="1"/>
    <x v="1"/>
    <x v="0"/>
    <n v="39"/>
    <n v="6"/>
    <n v="2"/>
    <n v="3"/>
    <n v="2202"/>
    <n v="1414"/>
    <n v="788"/>
    <n v="0.59299999999999997"/>
    <n v="4531"/>
    <n v="77"/>
    <n v="0.54"/>
    <n v="0.64200000000000002"/>
    <n v="2.0642999999999999E-4"/>
    <n v="0.99978999999999996"/>
    <x v="0"/>
    <x v="1"/>
    <x v="0"/>
    <x v="2"/>
    <x v="0"/>
    <s v=""/>
    <n v="77"/>
    <x v="1"/>
  </r>
  <r>
    <n v="720782658"/>
    <x v="0"/>
    <n v="42"/>
    <x v="0"/>
    <x v="2"/>
    <x v="1"/>
    <x v="0"/>
    <x v="0"/>
    <x v="0"/>
    <n v="36"/>
    <n v="4"/>
    <n v="2"/>
    <n v="3"/>
    <n v="3591"/>
    <n v="1749"/>
    <n v="1842"/>
    <n v="0.73299999999999998"/>
    <n v="5079"/>
    <n v="80"/>
    <n v="0.90500000000000003"/>
    <n v="0.48699999999999999"/>
    <n v="2.0076999999999999E-4"/>
    <n v="0.99980000000000002"/>
    <x v="0"/>
    <x v="0"/>
    <x v="0"/>
    <x v="2"/>
    <x v="1"/>
    <s v=""/>
    <n v="80"/>
    <x v="2"/>
  </r>
  <r>
    <n v="768162108"/>
    <x v="1"/>
    <n v="49"/>
    <x v="0"/>
    <x v="0"/>
    <x v="4"/>
    <x v="0"/>
    <x v="4"/>
    <x v="0"/>
    <n v="43"/>
    <n v="5"/>
    <n v="3"/>
    <n v="3"/>
    <n v="4781"/>
    <n v="0"/>
    <n v="4781"/>
    <n v="0.78800000000000003"/>
    <n v="2451"/>
    <n v="50"/>
    <n v="0.66700000000000004"/>
    <n v="0"/>
    <n v="0.99673999999999996"/>
    <n v="3.2649799999999998E-3"/>
    <x v="0"/>
    <x v="4"/>
    <x v="0"/>
    <x v="1"/>
    <x v="0"/>
    <n v="50"/>
    <s v=""/>
    <x v="0"/>
  </r>
  <r>
    <n v="710511858"/>
    <x v="0"/>
    <n v="58"/>
    <x v="1"/>
    <x v="4"/>
    <x v="3"/>
    <x v="0"/>
    <x v="1"/>
    <x v="0"/>
    <n v="36"/>
    <n v="3"/>
    <n v="3"/>
    <n v="3"/>
    <n v="3832"/>
    <n v="1439"/>
    <n v="2393"/>
    <n v="0.85099999999999998"/>
    <n v="4741"/>
    <n v="88"/>
    <n v="0.76"/>
    <n v="0.376"/>
    <n v="2.8535000000000002E-4"/>
    <n v="0.99970999999999999"/>
    <x v="1"/>
    <x v="1"/>
    <x v="1"/>
    <x v="2"/>
    <x v="1"/>
    <s v=""/>
    <n v="88"/>
    <x v="2"/>
  </r>
  <r>
    <n v="714516033"/>
    <x v="0"/>
    <n v="53"/>
    <x v="0"/>
    <x v="0"/>
    <x v="0"/>
    <x v="0"/>
    <x v="4"/>
    <x v="0"/>
    <n v="44"/>
    <n v="4"/>
    <n v="2"/>
    <n v="0"/>
    <n v="9025"/>
    <n v="1005"/>
    <n v="8020"/>
    <n v="0.56799999999999995"/>
    <n v="4412"/>
    <n v="87"/>
    <n v="0.70599999999999996"/>
    <n v="0.111"/>
    <n v="4.2354000000000001E-5"/>
    <n v="0.99995999999999996"/>
    <x v="1"/>
    <x v="4"/>
    <x v="1"/>
    <x v="2"/>
    <x v="0"/>
    <s v=""/>
    <n v="87"/>
    <x v="0"/>
  </r>
  <r>
    <n v="788630958"/>
    <x v="0"/>
    <n v="44"/>
    <x v="0"/>
    <x v="3"/>
    <x v="2"/>
    <x v="1"/>
    <x v="3"/>
    <x v="0"/>
    <n v="28"/>
    <n v="3"/>
    <n v="1"/>
    <n v="2"/>
    <n v="11627"/>
    <n v="0"/>
    <n v="11627"/>
    <n v="0.63800000000000001"/>
    <n v="3264"/>
    <n v="67"/>
    <n v="0.39600000000000002"/>
    <n v="0"/>
    <n v="5.6629999999999998E-5"/>
    <n v="0.99994000000000005"/>
    <x v="0"/>
    <x v="3"/>
    <x v="0"/>
    <x v="1"/>
    <x v="1"/>
    <s v=""/>
    <n v="67"/>
    <x v="0"/>
  </r>
  <r>
    <n v="717646008"/>
    <x v="0"/>
    <n v="61"/>
    <x v="1"/>
    <x v="5"/>
    <x v="4"/>
    <x v="0"/>
    <x v="5"/>
    <x v="0"/>
    <n v="46"/>
    <n v="6"/>
    <n v="2"/>
    <n v="2"/>
    <n v="5686"/>
    <n v="0"/>
    <n v="5686"/>
    <n v="1.0269999999999999"/>
    <n v="4338"/>
    <n v="67"/>
    <n v="0.67500000000000004"/>
    <n v="0"/>
    <n v="1.0387000000000001E-4"/>
    <n v="0.99990000000000001"/>
    <x v="1"/>
    <x v="5"/>
    <x v="1"/>
    <x v="1"/>
    <x v="0"/>
    <s v=""/>
    <n v="67"/>
    <x v="0"/>
  </r>
  <r>
    <n v="712290258"/>
    <x v="0"/>
    <n v="49"/>
    <x v="1"/>
    <x v="5"/>
    <x v="3"/>
    <x v="0"/>
    <x v="1"/>
    <x v="0"/>
    <n v="40"/>
    <n v="5"/>
    <n v="1"/>
    <n v="3"/>
    <n v="2636"/>
    <n v="1840"/>
    <n v="796"/>
    <n v="0.84399999999999997"/>
    <n v="4056"/>
    <n v="67"/>
    <n v="0.81100000000000005"/>
    <n v="0.69799999999999995"/>
    <n v="9.5576999999999996E-5"/>
    <n v="0.99990000000000001"/>
    <x v="0"/>
    <x v="1"/>
    <x v="0"/>
    <x v="1"/>
    <x v="0"/>
    <s v=""/>
    <n v="67"/>
    <x v="1"/>
  </r>
  <r>
    <n v="716292033"/>
    <x v="0"/>
    <n v="37"/>
    <x v="1"/>
    <x v="2"/>
    <x v="0"/>
    <x v="1"/>
    <x v="1"/>
    <x v="0"/>
    <n v="36"/>
    <n v="6"/>
    <n v="2"/>
    <n v="3"/>
    <n v="1438.3"/>
    <n v="0"/>
    <n v="1438.3"/>
    <n v="0.56799999999999995"/>
    <n v="4815"/>
    <n v="84"/>
    <n v="0.78700000000000003"/>
    <n v="0"/>
    <n v="1.9516999999999999E-4"/>
    <n v="0.99980000000000002"/>
    <x v="0"/>
    <x v="1"/>
    <x v="0"/>
    <x v="2"/>
    <x v="1"/>
    <s v=""/>
    <n v="84"/>
    <x v="0"/>
  </r>
  <r>
    <n v="780372408"/>
    <x v="0"/>
    <n v="43"/>
    <x v="1"/>
    <x v="1"/>
    <x v="0"/>
    <x v="1"/>
    <x v="1"/>
    <x v="0"/>
    <n v="33"/>
    <n v="6"/>
    <n v="2"/>
    <n v="2"/>
    <n v="4976"/>
    <n v="866"/>
    <n v="4110"/>
    <n v="0.98499999999999999"/>
    <n v="4317"/>
    <n v="69"/>
    <n v="0.56799999999999995"/>
    <n v="0.17399999999999999"/>
    <n v="1.1423E-4"/>
    <n v="0.99988999999999995"/>
    <x v="0"/>
    <x v="1"/>
    <x v="0"/>
    <x v="2"/>
    <x v="1"/>
    <s v=""/>
    <n v="69"/>
    <x v="0"/>
  </r>
  <r>
    <n v="720853158"/>
    <x v="0"/>
    <n v="38"/>
    <x v="1"/>
    <x v="0"/>
    <x v="0"/>
    <x v="1"/>
    <x v="5"/>
    <x v="0"/>
    <n v="24"/>
    <n v="6"/>
    <n v="3"/>
    <n v="3"/>
    <n v="13951"/>
    <n v="1607"/>
    <n v="12344"/>
    <n v="0.93200000000000005"/>
    <n v="4576"/>
    <n v="70"/>
    <n v="0.59099999999999997"/>
    <n v="0.115"/>
    <n v="3.0516000000000001E-4"/>
    <n v="0.99968999999999997"/>
    <x v="0"/>
    <x v="5"/>
    <x v="0"/>
    <x v="2"/>
    <x v="2"/>
    <s v=""/>
    <n v="70"/>
    <x v="0"/>
  </r>
  <r>
    <n v="823507833"/>
    <x v="0"/>
    <n v="44"/>
    <x v="0"/>
    <x v="2"/>
    <x v="0"/>
    <x v="1"/>
    <x v="0"/>
    <x v="0"/>
    <n v="40"/>
    <n v="4"/>
    <n v="3"/>
    <n v="2"/>
    <n v="14370"/>
    <n v="945"/>
    <n v="13425"/>
    <n v="0.55700000000000005"/>
    <n v="4510"/>
    <n v="79"/>
    <n v="0.64600000000000002"/>
    <n v="6.6000000000000003E-2"/>
    <n v="1.8338999999999999E-4"/>
    <n v="0.99982000000000004"/>
    <x v="0"/>
    <x v="0"/>
    <x v="0"/>
    <x v="2"/>
    <x v="0"/>
    <s v=""/>
    <n v="79"/>
    <x v="0"/>
  </r>
  <r>
    <n v="711111633"/>
    <x v="0"/>
    <n v="60"/>
    <x v="0"/>
    <x v="5"/>
    <x v="0"/>
    <x v="1"/>
    <x v="3"/>
    <x v="2"/>
    <n v="49"/>
    <n v="5"/>
    <n v="2"/>
    <n v="2"/>
    <n v="21681"/>
    <n v="0"/>
    <n v="21681"/>
    <n v="0.70399999999999996"/>
    <n v="3844"/>
    <n v="75"/>
    <n v="1.083"/>
    <n v="0"/>
    <n v="9.3844000000000005E-5"/>
    <n v="0.99990999999999997"/>
    <x v="1"/>
    <x v="3"/>
    <x v="1"/>
    <x v="2"/>
    <x v="3"/>
    <s v=""/>
    <n v="75"/>
    <x v="0"/>
  </r>
  <r>
    <n v="709904508"/>
    <x v="0"/>
    <n v="59"/>
    <x v="1"/>
    <x v="4"/>
    <x v="5"/>
    <x v="1"/>
    <x v="3"/>
    <x v="0"/>
    <n v="40"/>
    <n v="5"/>
    <n v="3"/>
    <n v="3"/>
    <n v="2634"/>
    <n v="1644"/>
    <n v="990"/>
    <n v="1.0920000000000001"/>
    <n v="4190"/>
    <n v="71"/>
    <n v="0.73199999999999998"/>
    <n v="0.624"/>
    <n v="3.0545000000000002E-4"/>
    <n v="0.99968999999999997"/>
    <x v="1"/>
    <x v="3"/>
    <x v="1"/>
    <x v="2"/>
    <x v="0"/>
    <s v=""/>
    <n v="71"/>
    <x v="1"/>
  </r>
  <r>
    <n v="712022883"/>
    <x v="0"/>
    <n v="37"/>
    <x v="1"/>
    <x v="3"/>
    <x v="0"/>
    <x v="1"/>
    <x v="3"/>
    <x v="0"/>
    <n v="27"/>
    <n v="4"/>
    <n v="1"/>
    <n v="2"/>
    <n v="2204"/>
    <n v="919"/>
    <n v="1285"/>
    <n v="0.71199999999999997"/>
    <n v="4555"/>
    <n v="82"/>
    <n v="1"/>
    <n v="0.41699999999999998"/>
    <n v="5.3542000000000003E-5"/>
    <n v="0.99995000000000001"/>
    <x v="0"/>
    <x v="3"/>
    <x v="0"/>
    <x v="2"/>
    <x v="1"/>
    <s v=""/>
    <n v="82"/>
    <x v="2"/>
  </r>
  <r>
    <n v="712173108"/>
    <x v="0"/>
    <n v="48"/>
    <x v="1"/>
    <x v="5"/>
    <x v="3"/>
    <x v="2"/>
    <x v="3"/>
    <x v="0"/>
    <n v="36"/>
    <n v="3"/>
    <n v="1"/>
    <n v="3"/>
    <n v="2447"/>
    <n v="1991"/>
    <n v="456"/>
    <n v="0.71899999999999997"/>
    <n v="4228"/>
    <n v="82"/>
    <n v="0.70799999999999996"/>
    <n v="0.81399999999999995"/>
    <n v="9.5576999999999996E-5"/>
    <n v="0.99990000000000001"/>
    <x v="0"/>
    <x v="3"/>
    <x v="0"/>
    <x v="2"/>
    <x v="1"/>
    <s v=""/>
    <n v="82"/>
    <x v="1"/>
  </r>
  <r>
    <n v="714156633"/>
    <x v="0"/>
    <n v="60"/>
    <x v="1"/>
    <x v="4"/>
    <x v="3"/>
    <x v="1"/>
    <x v="5"/>
    <x v="0"/>
    <n v="36"/>
    <n v="3"/>
    <n v="3"/>
    <n v="2"/>
    <n v="3068"/>
    <n v="0"/>
    <n v="3068"/>
    <n v="0.89700000000000002"/>
    <n v="4533"/>
    <n v="79"/>
    <n v="0.79500000000000004"/>
    <n v="0"/>
    <n v="1.6966E-4"/>
    <n v="0.99983"/>
    <x v="1"/>
    <x v="5"/>
    <x v="1"/>
    <x v="2"/>
    <x v="1"/>
    <s v=""/>
    <n v="79"/>
    <x v="0"/>
  </r>
  <r>
    <n v="714581358"/>
    <x v="1"/>
    <n v="48"/>
    <x v="1"/>
    <x v="0"/>
    <x v="1"/>
    <x v="1"/>
    <x v="1"/>
    <x v="0"/>
    <n v="43"/>
    <n v="3"/>
    <n v="3"/>
    <n v="4"/>
    <n v="1502"/>
    <n v="0"/>
    <n v="1502"/>
    <n v="0.52900000000000003"/>
    <n v="2204"/>
    <n v="36"/>
    <n v="0.44"/>
    <n v="0"/>
    <n v="0.99814000000000003"/>
    <n v="1.8631699999999999E-3"/>
    <x v="0"/>
    <x v="1"/>
    <x v="0"/>
    <x v="0"/>
    <x v="0"/>
    <n v="36"/>
    <s v=""/>
    <x v="0"/>
  </r>
  <r>
    <n v="713256033"/>
    <x v="0"/>
    <n v="39"/>
    <x v="1"/>
    <x v="0"/>
    <x v="2"/>
    <x v="1"/>
    <x v="5"/>
    <x v="0"/>
    <n v="25"/>
    <n v="5"/>
    <n v="3"/>
    <n v="3"/>
    <n v="4181"/>
    <n v="1604"/>
    <n v="2577"/>
    <n v="0.65900000000000003"/>
    <n v="3955"/>
    <n v="74"/>
    <n v="0.57399999999999995"/>
    <n v="0.38400000000000001"/>
    <n v="3.2275000000000001E-4"/>
    <n v="0.99968000000000001"/>
    <x v="0"/>
    <x v="5"/>
    <x v="0"/>
    <x v="2"/>
    <x v="1"/>
    <s v=""/>
    <n v="74"/>
    <x v="2"/>
  </r>
  <r>
    <n v="825831933"/>
    <x v="0"/>
    <n v="52"/>
    <x v="1"/>
    <x v="0"/>
    <x v="0"/>
    <x v="0"/>
    <x v="1"/>
    <x v="0"/>
    <n v="48"/>
    <n v="4"/>
    <n v="2"/>
    <n v="2"/>
    <n v="3136"/>
    <n v="1103"/>
    <n v="2033"/>
    <n v="0.81200000000000006"/>
    <n v="4528"/>
    <n v="81"/>
    <n v="0.88400000000000001"/>
    <n v="0.35199999999999998"/>
    <n v="1.1482E-4"/>
    <n v="0.99988999999999995"/>
    <x v="1"/>
    <x v="1"/>
    <x v="1"/>
    <x v="2"/>
    <x v="0"/>
    <s v=""/>
    <n v="81"/>
    <x v="2"/>
  </r>
  <r>
    <n v="720274158"/>
    <x v="0"/>
    <n v="42"/>
    <x v="1"/>
    <x v="2"/>
    <x v="0"/>
    <x v="0"/>
    <x v="1"/>
    <x v="0"/>
    <n v="35"/>
    <n v="4"/>
    <n v="2"/>
    <n v="2"/>
    <n v="4478"/>
    <n v="1700"/>
    <n v="2778"/>
    <n v="0.65500000000000003"/>
    <n v="3879"/>
    <n v="76"/>
    <n v="1.2350000000000001"/>
    <n v="0.38"/>
    <n v="1.1603999999999999E-4"/>
    <n v="0.99987999999999999"/>
    <x v="0"/>
    <x v="1"/>
    <x v="0"/>
    <x v="2"/>
    <x v="1"/>
    <s v=""/>
    <n v="76"/>
    <x v="2"/>
  </r>
  <r>
    <n v="772394883"/>
    <x v="1"/>
    <n v="60"/>
    <x v="1"/>
    <x v="5"/>
    <x v="2"/>
    <x v="1"/>
    <x v="5"/>
    <x v="0"/>
    <n v="50"/>
    <n v="3"/>
    <n v="6"/>
    <n v="3"/>
    <n v="7359"/>
    <n v="0"/>
    <n v="7359"/>
    <n v="0.76800000000000002"/>
    <n v="2869"/>
    <n v="43"/>
    <n v="0.433"/>
    <n v="0"/>
    <n v="0.99568000000000001"/>
    <n v="4.3190700000000004E-3"/>
    <x v="1"/>
    <x v="5"/>
    <x v="1"/>
    <x v="0"/>
    <x v="3"/>
    <n v="43"/>
    <s v=""/>
    <x v="0"/>
  </r>
  <r>
    <n v="794253108"/>
    <x v="0"/>
    <n v="52"/>
    <x v="0"/>
    <x v="2"/>
    <x v="1"/>
    <x v="1"/>
    <x v="3"/>
    <x v="0"/>
    <n v="46"/>
    <n v="3"/>
    <n v="3"/>
    <n v="2"/>
    <n v="13090"/>
    <n v="0"/>
    <n v="13090"/>
    <n v="0.75"/>
    <n v="3851"/>
    <n v="78"/>
    <n v="1"/>
    <n v="0"/>
    <n v="1.8864000000000001E-4"/>
    <n v="0.99980999999999998"/>
    <x v="1"/>
    <x v="3"/>
    <x v="1"/>
    <x v="2"/>
    <x v="0"/>
    <s v=""/>
    <n v="78"/>
    <x v="0"/>
  </r>
  <r>
    <n v="720899883"/>
    <x v="0"/>
    <n v="44"/>
    <x v="1"/>
    <x v="5"/>
    <x v="0"/>
    <x v="0"/>
    <x v="3"/>
    <x v="0"/>
    <n v="35"/>
    <n v="6"/>
    <n v="2"/>
    <n v="2"/>
    <n v="6849"/>
    <n v="0"/>
    <n v="6849"/>
    <n v="0.73599999999999999"/>
    <n v="3770"/>
    <n v="82"/>
    <n v="0.86399999999999999"/>
    <n v="0"/>
    <n v="1.0386E-4"/>
    <n v="0.99990000000000001"/>
    <x v="0"/>
    <x v="3"/>
    <x v="0"/>
    <x v="2"/>
    <x v="1"/>
    <s v=""/>
    <n v="82"/>
    <x v="0"/>
  </r>
  <r>
    <n v="714313608"/>
    <x v="0"/>
    <n v="36"/>
    <x v="1"/>
    <x v="2"/>
    <x v="2"/>
    <x v="0"/>
    <x v="1"/>
    <x v="0"/>
    <n v="36"/>
    <n v="5"/>
    <n v="3"/>
    <n v="0"/>
    <n v="4228"/>
    <n v="1886"/>
    <n v="2342"/>
    <n v="1.0760000000000001"/>
    <n v="4356"/>
    <n v="74"/>
    <n v="0.68200000000000005"/>
    <n v="0.44600000000000001"/>
    <n v="7.1551999999999995E-5"/>
    <n v="0.99992999999999999"/>
    <x v="0"/>
    <x v="1"/>
    <x v="0"/>
    <x v="2"/>
    <x v="1"/>
    <s v=""/>
    <n v="74"/>
    <x v="2"/>
  </r>
  <r>
    <n v="716602683"/>
    <x v="0"/>
    <n v="49"/>
    <x v="1"/>
    <x v="0"/>
    <x v="1"/>
    <x v="0"/>
    <x v="3"/>
    <x v="0"/>
    <n v="36"/>
    <n v="3"/>
    <n v="3"/>
    <n v="2"/>
    <n v="5678"/>
    <n v="2082"/>
    <n v="3596"/>
    <n v="0.83"/>
    <n v="5092"/>
    <n v="70"/>
    <n v="0.70699999999999996"/>
    <n v="0.36699999999999999"/>
    <n v="1.8665000000000001E-4"/>
    <n v="0.99980999999999998"/>
    <x v="0"/>
    <x v="3"/>
    <x v="0"/>
    <x v="2"/>
    <x v="1"/>
    <s v=""/>
    <n v="70"/>
    <x v="2"/>
  </r>
  <r>
    <n v="715928808"/>
    <x v="0"/>
    <n v="42"/>
    <x v="1"/>
    <x v="3"/>
    <x v="0"/>
    <x v="0"/>
    <x v="1"/>
    <x v="0"/>
    <n v="31"/>
    <n v="3"/>
    <n v="5"/>
    <n v="2"/>
    <n v="3964"/>
    <n v="1218"/>
    <n v="2746"/>
    <n v="0.59299999999999997"/>
    <n v="4580"/>
    <n v="75"/>
    <n v="1.419"/>
    <n v="0.307"/>
    <n v="1.953E-4"/>
    <n v="0.99980000000000002"/>
    <x v="0"/>
    <x v="1"/>
    <x v="0"/>
    <x v="2"/>
    <x v="1"/>
    <s v=""/>
    <n v="75"/>
    <x v="2"/>
  </r>
  <r>
    <n v="771899433"/>
    <x v="1"/>
    <n v="48"/>
    <x v="0"/>
    <x v="0"/>
    <x v="1"/>
    <x v="0"/>
    <x v="2"/>
    <x v="0"/>
    <n v="37"/>
    <n v="5"/>
    <n v="2"/>
    <n v="4"/>
    <n v="7970"/>
    <n v="2434"/>
    <n v="5536"/>
    <n v="0.40600000000000003"/>
    <n v="1263"/>
    <n v="27"/>
    <n v="0.35"/>
    <n v="0.30499999999999999"/>
    <n v="0.99705999999999995"/>
    <n v="2.9414100000000002E-3"/>
    <x v="0"/>
    <x v="2"/>
    <x v="0"/>
    <x v="0"/>
    <x v="0"/>
    <n v="27"/>
    <s v=""/>
    <x v="2"/>
  </r>
  <r>
    <n v="714771708"/>
    <x v="0"/>
    <n v="36"/>
    <x v="1"/>
    <x v="4"/>
    <x v="4"/>
    <x v="2"/>
    <x v="5"/>
    <x v="0"/>
    <n v="26"/>
    <n v="5"/>
    <n v="3"/>
    <n v="3"/>
    <n v="4692"/>
    <n v="0"/>
    <n v="4692"/>
    <n v="0.83699999999999997"/>
    <n v="4281"/>
    <n v="69"/>
    <n v="0.64300000000000002"/>
    <n v="0"/>
    <n v="2.5239000000000001E-4"/>
    <n v="0.99975000000000003"/>
    <x v="0"/>
    <x v="5"/>
    <x v="0"/>
    <x v="2"/>
    <x v="1"/>
    <s v=""/>
    <n v="69"/>
    <x v="0"/>
  </r>
  <r>
    <n v="709711758"/>
    <x v="1"/>
    <n v="45"/>
    <x v="1"/>
    <x v="0"/>
    <x v="2"/>
    <x v="3"/>
    <x v="1"/>
    <x v="0"/>
    <n v="32"/>
    <n v="3"/>
    <n v="2"/>
    <n v="2"/>
    <n v="1942"/>
    <n v="0"/>
    <n v="1942"/>
    <n v="0.36599999999999999"/>
    <n v="1853"/>
    <n v="31"/>
    <n v="0.107"/>
    <n v="0"/>
    <n v="0.99182999999999999"/>
    <n v="8.1700000000000002E-3"/>
    <x v="0"/>
    <x v="1"/>
    <x v="0"/>
    <x v="0"/>
    <x v="1"/>
    <n v="31"/>
    <s v=""/>
    <x v="0"/>
  </r>
  <r>
    <n v="721137558"/>
    <x v="1"/>
    <n v="40"/>
    <x v="0"/>
    <x v="2"/>
    <x v="1"/>
    <x v="3"/>
    <x v="3"/>
    <x v="0"/>
    <n v="28"/>
    <n v="1"/>
    <n v="2"/>
    <n v="3"/>
    <n v="5821"/>
    <n v="894"/>
    <n v="4927"/>
    <n v="0.46100000000000002"/>
    <n v="2011"/>
    <n v="42"/>
    <n v="0.27300000000000002"/>
    <n v="0.154"/>
    <n v="0.99504000000000004"/>
    <n v="4.9552399999999996E-3"/>
    <x v="0"/>
    <x v="3"/>
    <x v="0"/>
    <x v="0"/>
    <x v="1"/>
    <n v="42"/>
    <s v=""/>
    <x v="0"/>
  </r>
  <r>
    <n v="820268358"/>
    <x v="0"/>
    <n v="48"/>
    <x v="1"/>
    <x v="2"/>
    <x v="5"/>
    <x v="2"/>
    <x v="1"/>
    <x v="0"/>
    <n v="43"/>
    <n v="4"/>
    <n v="1"/>
    <n v="3"/>
    <n v="2357"/>
    <n v="1462"/>
    <n v="895"/>
    <n v="0.73399999999999999"/>
    <n v="4534"/>
    <n v="75"/>
    <n v="1.0269999999999999"/>
    <n v="0.62"/>
    <n v="1.1432E-4"/>
    <n v="0.99988999999999995"/>
    <x v="0"/>
    <x v="1"/>
    <x v="0"/>
    <x v="2"/>
    <x v="0"/>
    <s v=""/>
    <n v="75"/>
    <x v="1"/>
  </r>
  <r>
    <n v="709273383"/>
    <x v="0"/>
    <n v="54"/>
    <x v="1"/>
    <x v="4"/>
    <x v="3"/>
    <x v="0"/>
    <x v="5"/>
    <x v="0"/>
    <n v="36"/>
    <n v="3"/>
    <n v="1"/>
    <n v="2"/>
    <n v="8294"/>
    <n v="696"/>
    <n v="7598"/>
    <n v="0.80600000000000005"/>
    <n v="4136"/>
    <n v="77"/>
    <n v="1.2"/>
    <n v="8.4000000000000005E-2"/>
    <n v="5.1950999999999998E-5"/>
    <n v="0.99995000000000001"/>
    <x v="1"/>
    <x v="5"/>
    <x v="1"/>
    <x v="2"/>
    <x v="1"/>
    <s v=""/>
    <n v="77"/>
    <x v="0"/>
  </r>
  <r>
    <n v="822959133"/>
    <x v="0"/>
    <n v="32"/>
    <x v="1"/>
    <x v="0"/>
    <x v="5"/>
    <x v="0"/>
    <x v="3"/>
    <x v="0"/>
    <n v="26"/>
    <n v="4"/>
    <n v="3"/>
    <n v="3"/>
    <n v="3174"/>
    <n v="2084"/>
    <n v="1090"/>
    <n v="0.63600000000000001"/>
    <n v="4508"/>
    <n v="83"/>
    <n v="1.075"/>
    <n v="0.65700000000000003"/>
    <n v="3.6935000000000001E-4"/>
    <n v="0.99963000000000002"/>
    <x v="0"/>
    <x v="3"/>
    <x v="0"/>
    <x v="2"/>
    <x v="1"/>
    <s v=""/>
    <n v="83"/>
    <x v="1"/>
  </r>
  <r>
    <n v="720491958"/>
    <x v="0"/>
    <n v="34"/>
    <x v="1"/>
    <x v="0"/>
    <x v="2"/>
    <x v="1"/>
    <x v="1"/>
    <x v="0"/>
    <n v="36"/>
    <n v="4"/>
    <n v="3"/>
    <n v="3"/>
    <n v="1438.3"/>
    <n v="0"/>
    <n v="1438.3"/>
    <n v="0.73399999999999999"/>
    <n v="4302"/>
    <n v="74"/>
    <n v="0.76200000000000001"/>
    <n v="0"/>
    <n v="3.2275000000000001E-4"/>
    <n v="0.99968000000000001"/>
    <x v="0"/>
    <x v="1"/>
    <x v="0"/>
    <x v="2"/>
    <x v="1"/>
    <s v=""/>
    <n v="74"/>
    <x v="0"/>
  </r>
  <r>
    <n v="713607108"/>
    <x v="0"/>
    <n v="46"/>
    <x v="1"/>
    <x v="3"/>
    <x v="4"/>
    <x v="3"/>
    <x v="1"/>
    <x v="0"/>
    <n v="31"/>
    <n v="6"/>
    <n v="1"/>
    <n v="2"/>
    <n v="1852"/>
    <n v="1428"/>
    <n v="424"/>
    <n v="0.79500000000000004"/>
    <n v="4486"/>
    <n v="61"/>
    <n v="0.84799999999999998"/>
    <n v="0.77100000000000002"/>
    <n v="5.3547000000000001E-5"/>
    <n v="0.99995000000000001"/>
    <x v="0"/>
    <x v="1"/>
    <x v="0"/>
    <x v="1"/>
    <x v="1"/>
    <s v=""/>
    <n v="61"/>
    <x v="1"/>
  </r>
  <r>
    <n v="709729533"/>
    <x v="1"/>
    <n v="47"/>
    <x v="0"/>
    <x v="0"/>
    <x v="2"/>
    <x v="1"/>
    <x v="3"/>
    <x v="0"/>
    <n v="39"/>
    <n v="4"/>
    <n v="3"/>
    <n v="1"/>
    <n v="1809"/>
    <n v="457"/>
    <n v="1352"/>
    <n v="0.70299999999999996"/>
    <n v="2169"/>
    <n v="49"/>
    <n v="0.48499999999999999"/>
    <n v="0.253"/>
    <n v="0.99143000000000003"/>
    <n v="8.5699999999999995E-3"/>
    <x v="0"/>
    <x v="3"/>
    <x v="0"/>
    <x v="1"/>
    <x v="0"/>
    <n v="49"/>
    <s v=""/>
    <x v="2"/>
  </r>
  <r>
    <n v="717890583"/>
    <x v="0"/>
    <n v="48"/>
    <x v="1"/>
    <x v="5"/>
    <x v="1"/>
    <x v="3"/>
    <x v="3"/>
    <x v="0"/>
    <n v="38"/>
    <n v="4"/>
    <n v="1"/>
    <n v="2"/>
    <n v="3503"/>
    <n v="1572"/>
    <n v="1931"/>
    <n v="0.86599999999999999"/>
    <n v="4671"/>
    <n v="93"/>
    <n v="0.63200000000000001"/>
    <n v="0.44900000000000001"/>
    <n v="5.1697000000000003E-5"/>
    <n v="0.99995000000000001"/>
    <x v="0"/>
    <x v="3"/>
    <x v="0"/>
    <x v="2"/>
    <x v="0"/>
    <s v=""/>
    <n v="93"/>
    <x v="2"/>
  </r>
  <r>
    <n v="718384233"/>
    <x v="0"/>
    <n v="52"/>
    <x v="0"/>
    <x v="1"/>
    <x v="6"/>
    <x v="1"/>
    <x v="3"/>
    <x v="2"/>
    <n v="39"/>
    <n v="4"/>
    <n v="2"/>
    <n v="2"/>
    <n v="17835"/>
    <n v="868"/>
    <n v="16967"/>
    <n v="0.72299999999999998"/>
    <n v="4258"/>
    <n v="58"/>
    <n v="0.65700000000000003"/>
    <n v="4.9000000000000002E-2"/>
    <n v="1.5364999999999999E-4"/>
    <n v="0.99985000000000002"/>
    <x v="1"/>
    <x v="3"/>
    <x v="1"/>
    <x v="1"/>
    <x v="0"/>
    <s v=""/>
    <n v="58"/>
    <x v="0"/>
  </r>
  <r>
    <n v="713401758"/>
    <x v="0"/>
    <n v="45"/>
    <x v="0"/>
    <x v="3"/>
    <x v="2"/>
    <x v="0"/>
    <x v="4"/>
    <x v="0"/>
    <n v="36"/>
    <n v="6"/>
    <n v="2"/>
    <n v="3"/>
    <n v="3383"/>
    <n v="1458"/>
    <n v="1925"/>
    <n v="0.67800000000000005"/>
    <n v="4897"/>
    <n v="75"/>
    <n v="0.56200000000000006"/>
    <n v="0.43099999999999999"/>
    <n v="1.9683E-4"/>
    <n v="0.99980000000000002"/>
    <x v="0"/>
    <x v="4"/>
    <x v="0"/>
    <x v="2"/>
    <x v="1"/>
    <s v=""/>
    <n v="75"/>
    <x v="2"/>
  </r>
  <r>
    <n v="773257233"/>
    <x v="0"/>
    <n v="46"/>
    <x v="1"/>
    <x v="2"/>
    <x v="3"/>
    <x v="1"/>
    <x v="1"/>
    <x v="0"/>
    <n v="39"/>
    <n v="4"/>
    <n v="2"/>
    <n v="3"/>
    <n v="7128"/>
    <n v="1457"/>
    <n v="5671"/>
    <n v="0.55300000000000005"/>
    <n v="3534"/>
    <n v="70"/>
    <n v="0.59099999999999997"/>
    <n v="0.20399999999999999"/>
    <n v="2.2068000000000001E-4"/>
    <n v="0.99978"/>
    <x v="0"/>
    <x v="1"/>
    <x v="0"/>
    <x v="2"/>
    <x v="0"/>
    <s v=""/>
    <n v="70"/>
    <x v="0"/>
  </r>
  <r>
    <n v="713556033"/>
    <x v="0"/>
    <n v="36"/>
    <x v="1"/>
    <x v="5"/>
    <x v="1"/>
    <x v="0"/>
    <x v="1"/>
    <x v="0"/>
    <n v="22"/>
    <n v="5"/>
    <n v="2"/>
    <n v="3"/>
    <n v="1438.3"/>
    <n v="790"/>
    <n v="648.29999999999995"/>
    <n v="0.61499999999999999"/>
    <n v="3959"/>
    <n v="59"/>
    <n v="0.73499999999999999"/>
    <n v="0.54900000000000004"/>
    <n v="1.7969000000000001E-4"/>
    <n v="0.99982000000000004"/>
    <x v="0"/>
    <x v="1"/>
    <x v="0"/>
    <x v="1"/>
    <x v="2"/>
    <s v=""/>
    <n v="59"/>
    <x v="1"/>
  </r>
  <r>
    <n v="719265108"/>
    <x v="0"/>
    <n v="42"/>
    <x v="1"/>
    <x v="0"/>
    <x v="0"/>
    <x v="0"/>
    <x v="1"/>
    <x v="0"/>
    <n v="33"/>
    <n v="6"/>
    <n v="3"/>
    <n v="2"/>
    <n v="3815"/>
    <n v="1190"/>
    <n v="2625"/>
    <n v="0.85199999999999998"/>
    <n v="4430"/>
    <n v="94"/>
    <n v="0.74099999999999999"/>
    <n v="0.312"/>
    <n v="1.8144999999999999E-4"/>
    <n v="0.99982000000000004"/>
    <x v="0"/>
    <x v="1"/>
    <x v="0"/>
    <x v="2"/>
    <x v="1"/>
    <s v=""/>
    <n v="94"/>
    <x v="2"/>
  </r>
  <r>
    <n v="778740708"/>
    <x v="0"/>
    <n v="39"/>
    <x v="1"/>
    <x v="0"/>
    <x v="1"/>
    <x v="0"/>
    <x v="1"/>
    <x v="0"/>
    <n v="27"/>
    <n v="3"/>
    <n v="3"/>
    <n v="2"/>
    <n v="1902"/>
    <n v="962"/>
    <n v="940"/>
    <n v="0.53400000000000003"/>
    <n v="4203"/>
    <n v="69"/>
    <n v="0.72499999999999998"/>
    <n v="0.50600000000000001"/>
    <n v="1.8665000000000001E-4"/>
    <n v="0.99980999999999998"/>
    <x v="0"/>
    <x v="1"/>
    <x v="0"/>
    <x v="2"/>
    <x v="1"/>
    <s v=""/>
    <n v="69"/>
    <x v="1"/>
  </r>
  <r>
    <n v="710952933"/>
    <x v="0"/>
    <n v="43"/>
    <x v="1"/>
    <x v="5"/>
    <x v="2"/>
    <x v="3"/>
    <x v="1"/>
    <x v="0"/>
    <n v="36"/>
    <n v="5"/>
    <n v="2"/>
    <n v="3"/>
    <n v="2077"/>
    <n v="1254"/>
    <n v="823"/>
    <n v="0.82099999999999995"/>
    <n v="4226"/>
    <n v="75"/>
    <n v="1.143"/>
    <n v="0.60399999999999998"/>
    <n v="1.8474999999999999E-4"/>
    <n v="0.99982000000000004"/>
    <x v="0"/>
    <x v="1"/>
    <x v="0"/>
    <x v="2"/>
    <x v="1"/>
    <s v=""/>
    <n v="75"/>
    <x v="1"/>
  </r>
  <r>
    <n v="720991833"/>
    <x v="1"/>
    <n v="48"/>
    <x v="1"/>
    <x v="3"/>
    <x v="6"/>
    <x v="0"/>
    <x v="1"/>
    <x v="0"/>
    <n v="36"/>
    <n v="4"/>
    <n v="3"/>
    <n v="4"/>
    <n v="2514"/>
    <n v="2090"/>
    <n v="424"/>
    <n v="0.84199999999999997"/>
    <n v="2603"/>
    <n v="53"/>
    <n v="0.60599999999999998"/>
    <n v="0.83099999999999996"/>
    <n v="0.99865999999999999"/>
    <n v="1.33669E-3"/>
    <x v="0"/>
    <x v="1"/>
    <x v="0"/>
    <x v="1"/>
    <x v="1"/>
    <n v="53"/>
    <s v=""/>
    <x v="1"/>
  </r>
  <r>
    <n v="779954658"/>
    <x v="0"/>
    <n v="56"/>
    <x v="0"/>
    <x v="2"/>
    <x v="0"/>
    <x v="1"/>
    <x v="2"/>
    <x v="0"/>
    <n v="40"/>
    <n v="4"/>
    <n v="3"/>
    <n v="3"/>
    <n v="34516"/>
    <n v="0"/>
    <n v="34516"/>
    <n v="0.84599999999999997"/>
    <n v="4714"/>
    <n v="82"/>
    <n v="0.745"/>
    <n v="0"/>
    <n v="3.0842E-4"/>
    <n v="0.99968999999999997"/>
    <x v="1"/>
    <x v="2"/>
    <x v="1"/>
    <x v="2"/>
    <x v="0"/>
    <s v=""/>
    <n v="82"/>
    <x v="0"/>
  </r>
  <r>
    <n v="714204108"/>
    <x v="0"/>
    <n v="45"/>
    <x v="1"/>
    <x v="1"/>
    <x v="1"/>
    <x v="1"/>
    <x v="1"/>
    <x v="0"/>
    <n v="38"/>
    <n v="3"/>
    <n v="3"/>
    <n v="0"/>
    <n v="2144"/>
    <n v="1492"/>
    <n v="652"/>
    <n v="0.96"/>
    <n v="3859"/>
    <n v="55"/>
    <n v="0.57099999999999995"/>
    <n v="0.69599999999999995"/>
    <n v="6.8503999999999993E-5"/>
    <n v="0.99992999999999999"/>
    <x v="0"/>
    <x v="1"/>
    <x v="0"/>
    <x v="1"/>
    <x v="0"/>
    <s v=""/>
    <n v="55"/>
    <x v="1"/>
  </r>
  <r>
    <n v="805546308"/>
    <x v="0"/>
    <n v="65"/>
    <x v="1"/>
    <x v="4"/>
    <x v="0"/>
    <x v="1"/>
    <x v="1"/>
    <x v="0"/>
    <n v="56"/>
    <n v="3"/>
    <n v="3"/>
    <n v="2"/>
    <n v="5951"/>
    <n v="2517"/>
    <n v="3434"/>
    <n v="0.78700000000000003"/>
    <n v="4554"/>
    <n v="83"/>
    <n v="0.69399999999999995"/>
    <n v="0.42299999999999999"/>
    <n v="1.5004999999999999E-4"/>
    <n v="0.99985000000000002"/>
    <x v="1"/>
    <x v="1"/>
    <x v="1"/>
    <x v="2"/>
    <x v="3"/>
    <s v=""/>
    <n v="83"/>
    <x v="2"/>
  </r>
  <r>
    <n v="716244933"/>
    <x v="0"/>
    <n v="54"/>
    <x v="1"/>
    <x v="0"/>
    <x v="0"/>
    <x v="3"/>
    <x v="5"/>
    <x v="0"/>
    <n v="36"/>
    <n v="3"/>
    <n v="5"/>
    <n v="3"/>
    <n v="4806"/>
    <n v="0"/>
    <n v="4806"/>
    <n v="0.82699999999999996"/>
    <n v="4674"/>
    <n v="87"/>
    <n v="0.74"/>
    <n v="0"/>
    <n v="3.4082999999999997E-4"/>
    <n v="0.99965999999999999"/>
    <x v="1"/>
    <x v="5"/>
    <x v="1"/>
    <x v="2"/>
    <x v="1"/>
    <s v=""/>
    <n v="87"/>
    <x v="0"/>
  </r>
  <r>
    <n v="712018233"/>
    <x v="0"/>
    <n v="42"/>
    <x v="1"/>
    <x v="0"/>
    <x v="1"/>
    <x v="1"/>
    <x v="5"/>
    <x v="0"/>
    <n v="34"/>
    <n v="3"/>
    <n v="3"/>
    <n v="3"/>
    <n v="16612"/>
    <n v="2517"/>
    <n v="14095"/>
    <n v="0.60199999999999998"/>
    <n v="4697"/>
    <n v="94"/>
    <n v="0.80800000000000005"/>
    <n v="0.152"/>
    <n v="3.1389999999999999E-4"/>
    <n v="0.99968999999999997"/>
    <x v="0"/>
    <x v="5"/>
    <x v="0"/>
    <x v="2"/>
    <x v="1"/>
    <s v=""/>
    <n v="94"/>
    <x v="0"/>
  </r>
  <r>
    <n v="802878408"/>
    <x v="0"/>
    <n v="53"/>
    <x v="1"/>
    <x v="5"/>
    <x v="1"/>
    <x v="0"/>
    <x v="3"/>
    <x v="0"/>
    <n v="47"/>
    <n v="6"/>
    <n v="2"/>
    <n v="2"/>
    <n v="2799"/>
    <n v="0"/>
    <n v="2799"/>
    <n v="0.68899999999999995"/>
    <n v="4116"/>
    <n v="88"/>
    <n v="0.57099999999999995"/>
    <n v="0"/>
    <n v="1.0684E-4"/>
    <n v="0.99988999999999995"/>
    <x v="1"/>
    <x v="3"/>
    <x v="1"/>
    <x v="2"/>
    <x v="0"/>
    <s v=""/>
    <n v="88"/>
    <x v="0"/>
  </r>
  <r>
    <n v="719504433"/>
    <x v="0"/>
    <n v="63"/>
    <x v="0"/>
    <x v="4"/>
    <x v="3"/>
    <x v="1"/>
    <x v="3"/>
    <x v="2"/>
    <n v="54"/>
    <n v="4"/>
    <n v="3"/>
    <n v="3"/>
    <n v="18064"/>
    <n v="1695"/>
    <n v="16369"/>
    <n v="0.83799999999999997"/>
    <n v="3434"/>
    <n v="71"/>
    <n v="0.47899999999999998"/>
    <n v="9.4E-2"/>
    <n v="2.5783000000000002E-4"/>
    <n v="0.99973999999999996"/>
    <x v="1"/>
    <x v="3"/>
    <x v="1"/>
    <x v="2"/>
    <x v="3"/>
    <s v=""/>
    <n v="71"/>
    <x v="0"/>
  </r>
  <r>
    <n v="794558658"/>
    <x v="0"/>
    <n v="49"/>
    <x v="1"/>
    <x v="2"/>
    <x v="1"/>
    <x v="0"/>
    <x v="1"/>
    <x v="0"/>
    <n v="34"/>
    <n v="3"/>
    <n v="1"/>
    <n v="3"/>
    <n v="2560"/>
    <n v="1430"/>
    <n v="1130"/>
    <n v="0.76600000000000001"/>
    <n v="4783"/>
    <n v="86"/>
    <n v="0.79200000000000004"/>
    <n v="0.55900000000000005"/>
    <n v="9.7153999999999998E-5"/>
    <n v="0.99990000000000001"/>
    <x v="0"/>
    <x v="1"/>
    <x v="0"/>
    <x v="2"/>
    <x v="1"/>
    <s v=""/>
    <n v="86"/>
    <x v="1"/>
  </r>
  <r>
    <n v="711634008"/>
    <x v="0"/>
    <n v="42"/>
    <x v="1"/>
    <x v="0"/>
    <x v="2"/>
    <x v="0"/>
    <x v="1"/>
    <x v="0"/>
    <n v="36"/>
    <n v="6"/>
    <n v="2"/>
    <n v="2"/>
    <n v="5821"/>
    <n v="0"/>
    <n v="5821"/>
    <n v="0.85899999999999999"/>
    <n v="4591"/>
    <n v="70"/>
    <n v="1.1879999999999999"/>
    <n v="0"/>
    <n v="1.2144E-4"/>
    <n v="0.99987999999999999"/>
    <x v="0"/>
    <x v="1"/>
    <x v="0"/>
    <x v="2"/>
    <x v="1"/>
    <s v=""/>
    <n v="70"/>
    <x v="0"/>
  </r>
  <r>
    <n v="708260208"/>
    <x v="0"/>
    <n v="43"/>
    <x v="1"/>
    <x v="1"/>
    <x v="2"/>
    <x v="1"/>
    <x v="1"/>
    <x v="0"/>
    <n v="36"/>
    <n v="4"/>
    <n v="3"/>
    <n v="2"/>
    <n v="2057"/>
    <n v="1279"/>
    <n v="778"/>
    <n v="0.56200000000000006"/>
    <n v="4321"/>
    <n v="76"/>
    <n v="0.68899999999999995"/>
    <n v="0.622"/>
    <n v="1.9094000000000001E-4"/>
    <n v="0.99980999999999998"/>
    <x v="0"/>
    <x v="1"/>
    <x v="0"/>
    <x v="2"/>
    <x v="1"/>
    <s v=""/>
    <n v="76"/>
    <x v="1"/>
  </r>
  <r>
    <n v="713435058"/>
    <x v="0"/>
    <n v="49"/>
    <x v="1"/>
    <x v="1"/>
    <x v="0"/>
    <x v="3"/>
    <x v="1"/>
    <x v="0"/>
    <n v="42"/>
    <n v="5"/>
    <n v="2"/>
    <n v="3"/>
    <n v="1972"/>
    <n v="1489"/>
    <n v="483"/>
    <n v="0.69"/>
    <n v="4715"/>
    <n v="66"/>
    <n v="0.65"/>
    <n v="0.755"/>
    <n v="1.9212999999999999E-4"/>
    <n v="0.99980999999999998"/>
    <x v="0"/>
    <x v="1"/>
    <x v="0"/>
    <x v="1"/>
    <x v="0"/>
    <s v=""/>
    <n v="66"/>
    <x v="1"/>
  </r>
  <r>
    <n v="719656533"/>
    <x v="0"/>
    <n v="44"/>
    <x v="0"/>
    <x v="0"/>
    <x v="0"/>
    <x v="0"/>
    <x v="0"/>
    <x v="0"/>
    <n v="36"/>
    <n v="6"/>
    <n v="2"/>
    <n v="3"/>
    <n v="2675"/>
    <n v="0"/>
    <n v="2675"/>
    <n v="0.7"/>
    <n v="4149"/>
    <n v="79"/>
    <n v="0.71699999999999997"/>
    <n v="0"/>
    <n v="1.9311E-4"/>
    <n v="0.99980999999999998"/>
    <x v="0"/>
    <x v="0"/>
    <x v="0"/>
    <x v="2"/>
    <x v="1"/>
    <s v=""/>
    <n v="79"/>
    <x v="0"/>
  </r>
  <r>
    <n v="719709558"/>
    <x v="0"/>
    <n v="48"/>
    <x v="0"/>
    <x v="0"/>
    <x v="1"/>
    <x v="0"/>
    <x v="3"/>
    <x v="0"/>
    <n v="33"/>
    <n v="3"/>
    <n v="1"/>
    <n v="2"/>
    <n v="6223"/>
    <n v="2126"/>
    <n v="4097"/>
    <n v="0.68100000000000005"/>
    <n v="4518"/>
    <n v="79"/>
    <n v="0.79500000000000004"/>
    <n v="0.34200000000000003"/>
    <n v="5.7151000000000002E-5"/>
    <n v="0.99994000000000005"/>
    <x v="0"/>
    <x v="3"/>
    <x v="0"/>
    <x v="2"/>
    <x v="1"/>
    <s v=""/>
    <n v="79"/>
    <x v="2"/>
  </r>
  <r>
    <n v="710311233"/>
    <x v="0"/>
    <n v="44"/>
    <x v="1"/>
    <x v="2"/>
    <x v="0"/>
    <x v="1"/>
    <x v="5"/>
    <x v="0"/>
    <n v="37"/>
    <n v="3"/>
    <n v="3"/>
    <n v="3"/>
    <n v="7632"/>
    <n v="0"/>
    <n v="7632"/>
    <n v="0.55700000000000005"/>
    <n v="4498"/>
    <n v="86"/>
    <n v="0.623"/>
    <n v="0"/>
    <n v="3.0842E-4"/>
    <n v="0.99968999999999997"/>
    <x v="0"/>
    <x v="5"/>
    <x v="0"/>
    <x v="2"/>
    <x v="0"/>
    <s v=""/>
    <n v="86"/>
    <x v="0"/>
  </r>
  <r>
    <n v="719216508"/>
    <x v="0"/>
    <n v="55"/>
    <x v="1"/>
    <x v="5"/>
    <x v="3"/>
    <x v="2"/>
    <x v="1"/>
    <x v="0"/>
    <n v="36"/>
    <n v="5"/>
    <n v="2"/>
    <n v="1"/>
    <n v="3258"/>
    <n v="2517"/>
    <n v="741"/>
    <n v="0.98499999999999999"/>
    <n v="4960"/>
    <n v="77"/>
    <n v="0.75"/>
    <n v="0.77300000000000002"/>
    <n v="7.0819000000000001E-5"/>
    <n v="0.99992999999999999"/>
    <x v="1"/>
    <x v="1"/>
    <x v="1"/>
    <x v="2"/>
    <x v="1"/>
    <s v=""/>
    <n v="77"/>
    <x v="1"/>
  </r>
  <r>
    <n v="713105508"/>
    <x v="0"/>
    <n v="46"/>
    <x v="0"/>
    <x v="0"/>
    <x v="0"/>
    <x v="1"/>
    <x v="0"/>
    <x v="2"/>
    <n v="29"/>
    <n v="4"/>
    <n v="3"/>
    <n v="3"/>
    <n v="34516"/>
    <n v="2040"/>
    <n v="32476"/>
    <n v="0.76400000000000001"/>
    <n v="3754"/>
    <n v="53"/>
    <n v="1.038"/>
    <n v="5.8999999999999997E-2"/>
    <n v="2.7574000000000001E-4"/>
    <n v="0.99972000000000005"/>
    <x v="0"/>
    <x v="0"/>
    <x v="0"/>
    <x v="1"/>
    <x v="1"/>
    <s v=""/>
    <n v="53"/>
    <x v="0"/>
  </r>
  <r>
    <n v="710719683"/>
    <x v="0"/>
    <n v="49"/>
    <x v="1"/>
    <x v="5"/>
    <x v="0"/>
    <x v="3"/>
    <x v="3"/>
    <x v="0"/>
    <n v="43"/>
    <n v="3"/>
    <n v="3"/>
    <n v="2"/>
    <n v="3054"/>
    <n v="845"/>
    <n v="2209"/>
    <n v="0.73099999999999998"/>
    <n v="4460"/>
    <n v="88"/>
    <n v="0.69199999999999995"/>
    <n v="0.27700000000000002"/>
    <n v="1.6412999999999999E-4"/>
    <n v="0.99983999999999995"/>
    <x v="0"/>
    <x v="3"/>
    <x v="0"/>
    <x v="2"/>
    <x v="0"/>
    <s v=""/>
    <n v="88"/>
    <x v="2"/>
  </r>
  <r>
    <n v="817892208"/>
    <x v="0"/>
    <n v="35"/>
    <x v="1"/>
    <x v="3"/>
    <x v="6"/>
    <x v="1"/>
    <x v="1"/>
    <x v="0"/>
    <n v="30"/>
    <n v="5"/>
    <n v="1"/>
    <n v="1"/>
    <n v="1438.3"/>
    <n v="0"/>
    <n v="1438.3"/>
    <n v="1.1259999999999999"/>
    <n v="4006"/>
    <n v="72"/>
    <n v="0.94599999999999995"/>
    <n v="0"/>
    <n v="4.8063999999999999E-5"/>
    <n v="0.99995000000000001"/>
    <x v="0"/>
    <x v="1"/>
    <x v="0"/>
    <x v="2"/>
    <x v="1"/>
    <s v=""/>
    <n v="72"/>
    <x v="0"/>
  </r>
  <r>
    <n v="714102183"/>
    <x v="1"/>
    <n v="50"/>
    <x v="0"/>
    <x v="0"/>
    <x v="2"/>
    <x v="1"/>
    <x v="4"/>
    <x v="0"/>
    <n v="36"/>
    <n v="1"/>
    <n v="2"/>
    <n v="3"/>
    <n v="7970"/>
    <n v="2282"/>
    <n v="5688"/>
    <n v="0.28000000000000003"/>
    <n v="1872"/>
    <n v="41"/>
    <n v="0.20599999999999999"/>
    <n v="0.28599999999999998"/>
    <n v="0.99512999999999996"/>
    <n v="4.8712599999999997E-3"/>
    <x v="0"/>
    <x v="4"/>
    <x v="0"/>
    <x v="0"/>
    <x v="1"/>
    <n v="41"/>
    <s v=""/>
    <x v="2"/>
  </r>
  <r>
    <n v="715410783"/>
    <x v="1"/>
    <n v="55"/>
    <x v="1"/>
    <x v="5"/>
    <x v="3"/>
    <x v="1"/>
    <x v="1"/>
    <x v="0"/>
    <n v="36"/>
    <n v="5"/>
    <n v="2"/>
    <n v="3"/>
    <n v="1836"/>
    <n v="572"/>
    <n v="1264"/>
    <n v="0.75800000000000001"/>
    <n v="2400"/>
    <n v="34"/>
    <n v="0.78900000000000003"/>
    <n v="0.312"/>
    <n v="0.99495999999999996"/>
    <n v="5.0400000000000002E-3"/>
    <x v="1"/>
    <x v="1"/>
    <x v="1"/>
    <x v="0"/>
    <x v="1"/>
    <n v="34"/>
    <s v=""/>
    <x v="2"/>
  </r>
  <r>
    <n v="718202658"/>
    <x v="0"/>
    <n v="47"/>
    <x v="0"/>
    <x v="0"/>
    <x v="1"/>
    <x v="2"/>
    <x v="4"/>
    <x v="0"/>
    <n v="36"/>
    <n v="3"/>
    <n v="2"/>
    <n v="3"/>
    <n v="9397"/>
    <n v="795"/>
    <n v="8602"/>
    <n v="0.749"/>
    <n v="5265"/>
    <n v="98"/>
    <n v="0.58099999999999996"/>
    <n v="8.5000000000000006E-2"/>
    <n v="1.9864000000000001E-4"/>
    <n v="0.99980000000000002"/>
    <x v="0"/>
    <x v="4"/>
    <x v="0"/>
    <x v="2"/>
    <x v="1"/>
    <s v=""/>
    <n v="98"/>
    <x v="0"/>
  </r>
  <r>
    <n v="719445633"/>
    <x v="0"/>
    <n v="60"/>
    <x v="1"/>
    <x v="4"/>
    <x v="2"/>
    <x v="0"/>
    <x v="1"/>
    <x v="0"/>
    <n v="36"/>
    <n v="4"/>
    <n v="2"/>
    <n v="3"/>
    <n v="1601"/>
    <n v="0"/>
    <n v="1601"/>
    <n v="0.82899999999999996"/>
    <n v="4919"/>
    <n v="69"/>
    <n v="1.091"/>
    <n v="0"/>
    <n v="1.6891000000000001E-4"/>
    <n v="0.99983"/>
    <x v="1"/>
    <x v="1"/>
    <x v="1"/>
    <x v="2"/>
    <x v="1"/>
    <s v=""/>
    <n v="69"/>
    <x v="0"/>
  </r>
  <r>
    <n v="709820658"/>
    <x v="0"/>
    <n v="45"/>
    <x v="0"/>
    <x v="2"/>
    <x v="0"/>
    <x v="0"/>
    <x v="2"/>
    <x v="0"/>
    <n v="36"/>
    <n v="3"/>
    <n v="2"/>
    <n v="3"/>
    <n v="34516"/>
    <n v="1170"/>
    <n v="33346"/>
    <n v="0.67800000000000005"/>
    <n v="3785"/>
    <n v="64"/>
    <n v="0.6"/>
    <n v="3.4000000000000002E-2"/>
    <n v="1.9516999999999999E-4"/>
    <n v="0.99980000000000002"/>
    <x v="0"/>
    <x v="2"/>
    <x v="0"/>
    <x v="1"/>
    <x v="1"/>
    <s v=""/>
    <n v="64"/>
    <x v="0"/>
  </r>
  <r>
    <n v="718481283"/>
    <x v="0"/>
    <n v="51"/>
    <x v="1"/>
    <x v="5"/>
    <x v="0"/>
    <x v="0"/>
    <x v="1"/>
    <x v="0"/>
    <n v="43"/>
    <n v="5"/>
    <n v="1"/>
    <n v="3"/>
    <n v="1822"/>
    <n v="1114"/>
    <n v="708"/>
    <n v="0.53900000000000003"/>
    <n v="5210"/>
    <n v="73"/>
    <n v="0.55300000000000005"/>
    <n v="0.61099999999999999"/>
    <n v="8.4530000000000006E-5"/>
    <n v="0.99992000000000003"/>
    <x v="1"/>
    <x v="1"/>
    <x v="1"/>
    <x v="2"/>
    <x v="0"/>
    <s v=""/>
    <n v="73"/>
    <x v="1"/>
  </r>
  <r>
    <n v="789300408"/>
    <x v="0"/>
    <n v="41"/>
    <x v="0"/>
    <x v="2"/>
    <x v="0"/>
    <x v="0"/>
    <x v="1"/>
    <x v="0"/>
    <n v="30"/>
    <n v="3"/>
    <n v="2"/>
    <n v="2"/>
    <n v="1614"/>
    <n v="700"/>
    <n v="914"/>
    <n v="0.84199999999999997"/>
    <n v="4293"/>
    <n v="87"/>
    <n v="0.81200000000000006"/>
    <n v="0.434"/>
    <n v="1.1603999999999999E-4"/>
    <n v="0.99987999999999999"/>
    <x v="0"/>
    <x v="1"/>
    <x v="0"/>
    <x v="2"/>
    <x v="1"/>
    <s v=""/>
    <n v="87"/>
    <x v="2"/>
  </r>
  <r>
    <n v="711970533"/>
    <x v="0"/>
    <n v="54"/>
    <x v="1"/>
    <x v="2"/>
    <x v="3"/>
    <x v="0"/>
    <x v="1"/>
    <x v="0"/>
    <n v="41"/>
    <n v="3"/>
    <n v="2"/>
    <n v="0"/>
    <n v="1491"/>
    <n v="1349"/>
    <n v="142"/>
    <n v="0.75600000000000001"/>
    <n v="4365"/>
    <n v="71"/>
    <n v="0.73199999999999998"/>
    <n v="0.90500000000000003"/>
    <n v="4.8401E-5"/>
    <n v="0.99995000000000001"/>
    <x v="1"/>
    <x v="1"/>
    <x v="1"/>
    <x v="2"/>
    <x v="0"/>
    <s v=""/>
    <n v="71"/>
    <x v="1"/>
  </r>
  <r>
    <n v="815088483"/>
    <x v="0"/>
    <n v="28"/>
    <x v="1"/>
    <x v="5"/>
    <x v="1"/>
    <x v="3"/>
    <x v="1"/>
    <x v="0"/>
    <n v="23"/>
    <n v="4"/>
    <n v="1"/>
    <n v="3"/>
    <n v="2543"/>
    <n v="1156"/>
    <n v="1387"/>
    <n v="0.64100000000000001"/>
    <n v="3864"/>
    <n v="64"/>
    <n v="0.68400000000000005"/>
    <n v="0.45500000000000002"/>
    <n v="8.6952000000000004E-5"/>
    <n v="0.99990999999999997"/>
    <x v="2"/>
    <x v="1"/>
    <x v="2"/>
    <x v="1"/>
    <x v="2"/>
    <s v=""/>
    <n v="64"/>
    <x v="2"/>
  </r>
  <r>
    <n v="717139608"/>
    <x v="0"/>
    <n v="50"/>
    <x v="1"/>
    <x v="3"/>
    <x v="4"/>
    <x v="3"/>
    <x v="1"/>
    <x v="0"/>
    <n v="36"/>
    <n v="3"/>
    <n v="2"/>
    <n v="3"/>
    <n v="3462"/>
    <n v="1817"/>
    <n v="1645"/>
    <n v="0.71699999999999997"/>
    <n v="4635"/>
    <n v="65"/>
    <n v="0.71099999999999997"/>
    <n v="0.52500000000000002"/>
    <n v="1.8611999999999999E-4"/>
    <n v="0.99980999999999998"/>
    <x v="0"/>
    <x v="1"/>
    <x v="0"/>
    <x v="1"/>
    <x v="1"/>
    <s v=""/>
    <n v="65"/>
    <x v="1"/>
  </r>
  <r>
    <n v="717626508"/>
    <x v="0"/>
    <n v="44"/>
    <x v="1"/>
    <x v="0"/>
    <x v="1"/>
    <x v="0"/>
    <x v="1"/>
    <x v="0"/>
    <n v="36"/>
    <n v="3"/>
    <n v="3"/>
    <n v="1"/>
    <n v="1699"/>
    <n v="0"/>
    <n v="1699"/>
    <n v="0.65300000000000002"/>
    <n v="5495"/>
    <n v="87"/>
    <n v="0.64200000000000002"/>
    <n v="0"/>
    <n v="1.1256000000000001E-4"/>
    <n v="0.99988999999999995"/>
    <x v="0"/>
    <x v="1"/>
    <x v="0"/>
    <x v="2"/>
    <x v="1"/>
    <s v=""/>
    <n v="87"/>
    <x v="0"/>
  </r>
  <r>
    <n v="767668908"/>
    <x v="1"/>
    <n v="46"/>
    <x v="1"/>
    <x v="0"/>
    <x v="1"/>
    <x v="0"/>
    <x v="5"/>
    <x v="0"/>
    <n v="40"/>
    <n v="3"/>
    <n v="4"/>
    <n v="3"/>
    <n v="13095"/>
    <n v="1836"/>
    <n v="11259"/>
    <n v="0.432"/>
    <n v="1552"/>
    <n v="32"/>
    <n v="0.185"/>
    <n v="0.14000000000000001"/>
    <n v="0.99736999999999998"/>
    <n v="2.6281999999999998E-3"/>
    <x v="0"/>
    <x v="5"/>
    <x v="0"/>
    <x v="0"/>
    <x v="0"/>
    <n v="32"/>
    <s v=""/>
    <x v="0"/>
  </r>
  <r>
    <n v="712484733"/>
    <x v="0"/>
    <n v="47"/>
    <x v="0"/>
    <x v="1"/>
    <x v="3"/>
    <x v="1"/>
    <x v="0"/>
    <x v="0"/>
    <n v="32"/>
    <n v="6"/>
    <n v="2"/>
    <n v="3"/>
    <n v="8823"/>
    <n v="2517"/>
    <n v="6306"/>
    <n v="0.81200000000000006"/>
    <n v="4674"/>
    <n v="85"/>
    <n v="0.84799999999999998"/>
    <n v="0.28499999999999998"/>
    <n v="2.1724E-4"/>
    <n v="0.99978"/>
    <x v="0"/>
    <x v="0"/>
    <x v="0"/>
    <x v="2"/>
    <x v="1"/>
    <s v=""/>
    <n v="85"/>
    <x v="2"/>
  </r>
  <r>
    <n v="716216958"/>
    <x v="0"/>
    <n v="48"/>
    <x v="0"/>
    <x v="5"/>
    <x v="2"/>
    <x v="0"/>
    <x v="0"/>
    <x v="0"/>
    <n v="42"/>
    <n v="6"/>
    <n v="1"/>
    <n v="1"/>
    <n v="4429"/>
    <n v="883"/>
    <n v="3546"/>
    <n v="0.68799999999999994"/>
    <n v="4386"/>
    <n v="63"/>
    <n v="0.53700000000000003"/>
    <n v="0.19900000000000001"/>
    <n v="3.2054999999999997E-5"/>
    <n v="0.99997000000000003"/>
    <x v="0"/>
    <x v="0"/>
    <x v="0"/>
    <x v="1"/>
    <x v="0"/>
    <s v=""/>
    <n v="63"/>
    <x v="0"/>
  </r>
  <r>
    <n v="714246333"/>
    <x v="1"/>
    <n v="58"/>
    <x v="1"/>
    <x v="2"/>
    <x v="0"/>
    <x v="0"/>
    <x v="5"/>
    <x v="0"/>
    <n v="48"/>
    <n v="1"/>
    <n v="4"/>
    <n v="3"/>
    <n v="5396"/>
    <n v="1803"/>
    <n v="3593"/>
    <n v="0.49299999999999999"/>
    <n v="2107"/>
    <n v="39"/>
    <n v="0.39300000000000002"/>
    <n v="0.33400000000000002"/>
    <n v="0.99733000000000005"/>
    <n v="2.6748100000000001E-3"/>
    <x v="1"/>
    <x v="5"/>
    <x v="1"/>
    <x v="0"/>
    <x v="0"/>
    <n v="39"/>
    <s v=""/>
    <x v="2"/>
  </r>
  <r>
    <n v="718693683"/>
    <x v="0"/>
    <n v="65"/>
    <x v="1"/>
    <x v="4"/>
    <x v="0"/>
    <x v="1"/>
    <x v="3"/>
    <x v="0"/>
    <n v="53"/>
    <n v="4"/>
    <n v="1"/>
    <n v="3"/>
    <n v="2418"/>
    <n v="2205"/>
    <n v="213"/>
    <n v="0.84"/>
    <n v="3918"/>
    <n v="74"/>
    <n v="0.51"/>
    <n v="0.91200000000000003"/>
    <n v="7.7279000000000003E-5"/>
    <n v="0.99992000000000003"/>
    <x v="1"/>
    <x v="3"/>
    <x v="1"/>
    <x v="2"/>
    <x v="3"/>
    <s v=""/>
    <n v="74"/>
    <x v="1"/>
  </r>
  <r>
    <n v="716298633"/>
    <x v="0"/>
    <n v="56"/>
    <x v="1"/>
    <x v="5"/>
    <x v="1"/>
    <x v="1"/>
    <x v="1"/>
    <x v="0"/>
    <n v="47"/>
    <n v="5"/>
    <n v="2"/>
    <n v="3"/>
    <n v="2086"/>
    <n v="1792"/>
    <n v="294"/>
    <n v="0.85899999999999999"/>
    <n v="5774"/>
    <n v="84"/>
    <n v="0.90900000000000003"/>
    <n v="0.85899999999999999"/>
    <n v="1.7969000000000001E-4"/>
    <n v="0.99982000000000004"/>
    <x v="1"/>
    <x v="1"/>
    <x v="1"/>
    <x v="2"/>
    <x v="0"/>
    <s v=""/>
    <n v="84"/>
    <x v="1"/>
  </r>
  <r>
    <n v="755661933"/>
    <x v="1"/>
    <n v="48"/>
    <x v="1"/>
    <x v="0"/>
    <x v="1"/>
    <x v="1"/>
    <x v="3"/>
    <x v="0"/>
    <n v="41"/>
    <n v="5"/>
    <n v="3"/>
    <n v="3"/>
    <n v="1899"/>
    <n v="671"/>
    <n v="1228"/>
    <n v="0.73599999999999999"/>
    <n v="2434"/>
    <n v="45"/>
    <n v="0.40600000000000003"/>
    <n v="0.35299999999999998"/>
    <n v="0.99682999999999999"/>
    <n v="3.1745800000000002E-3"/>
    <x v="0"/>
    <x v="3"/>
    <x v="0"/>
    <x v="0"/>
    <x v="0"/>
    <n v="45"/>
    <s v=""/>
    <x v="2"/>
  </r>
  <r>
    <n v="712914783"/>
    <x v="0"/>
    <n v="43"/>
    <x v="0"/>
    <x v="1"/>
    <x v="1"/>
    <x v="1"/>
    <x v="3"/>
    <x v="0"/>
    <n v="31"/>
    <n v="4"/>
    <n v="1"/>
    <n v="2"/>
    <n v="7564"/>
    <n v="0"/>
    <n v="7564"/>
    <n v="0.61"/>
    <n v="4743"/>
    <n v="82"/>
    <n v="0.82199999999999995"/>
    <n v="0"/>
    <n v="5.6861000000000003E-5"/>
    <n v="0.99994000000000005"/>
    <x v="0"/>
    <x v="3"/>
    <x v="0"/>
    <x v="2"/>
    <x v="1"/>
    <s v=""/>
    <n v="82"/>
    <x v="0"/>
  </r>
  <r>
    <n v="711240108"/>
    <x v="0"/>
    <n v="41"/>
    <x v="0"/>
    <x v="3"/>
    <x v="1"/>
    <x v="0"/>
    <x v="0"/>
    <x v="0"/>
    <n v="31"/>
    <n v="3"/>
    <n v="2"/>
    <n v="2"/>
    <n v="13116"/>
    <n v="1225"/>
    <n v="11891"/>
    <n v="0.73499999999999999"/>
    <n v="4800"/>
    <n v="61"/>
    <n v="0.60499999999999998"/>
    <n v="9.2999999999999999E-2"/>
    <n v="1.1382E-4"/>
    <n v="0.99988999999999995"/>
    <x v="0"/>
    <x v="0"/>
    <x v="0"/>
    <x v="1"/>
    <x v="1"/>
    <s v=""/>
    <n v="61"/>
    <x v="0"/>
  </r>
  <r>
    <n v="721396758"/>
    <x v="0"/>
    <n v="35"/>
    <x v="1"/>
    <x v="2"/>
    <x v="6"/>
    <x v="0"/>
    <x v="1"/>
    <x v="0"/>
    <n v="36"/>
    <n v="3"/>
    <n v="1"/>
    <n v="3"/>
    <n v="1438.3"/>
    <n v="606"/>
    <n v="832.3"/>
    <n v="0.69199999999999995"/>
    <n v="5062"/>
    <n v="80"/>
    <n v="0.81799999999999995"/>
    <n v="0.42099999999999999"/>
    <n v="1.4059000000000001E-4"/>
    <n v="0.99985999999999997"/>
    <x v="0"/>
    <x v="1"/>
    <x v="0"/>
    <x v="2"/>
    <x v="1"/>
    <s v=""/>
    <n v="80"/>
    <x v="2"/>
  </r>
  <r>
    <n v="715636533"/>
    <x v="0"/>
    <n v="48"/>
    <x v="1"/>
    <x v="0"/>
    <x v="0"/>
    <x v="0"/>
    <x v="1"/>
    <x v="0"/>
    <n v="36"/>
    <n v="4"/>
    <n v="1"/>
    <n v="2"/>
    <n v="3716"/>
    <n v="0"/>
    <n v="3716"/>
    <n v="0.88600000000000001"/>
    <n v="4833"/>
    <n v="73"/>
    <n v="0.52100000000000002"/>
    <n v="0"/>
    <n v="5.5559000000000001E-5"/>
    <n v="0.99994000000000005"/>
    <x v="0"/>
    <x v="1"/>
    <x v="0"/>
    <x v="2"/>
    <x v="1"/>
    <s v=""/>
    <n v="73"/>
    <x v="0"/>
  </r>
  <r>
    <n v="711508608"/>
    <x v="0"/>
    <n v="50"/>
    <x v="1"/>
    <x v="5"/>
    <x v="3"/>
    <x v="0"/>
    <x v="1"/>
    <x v="0"/>
    <n v="36"/>
    <n v="3"/>
    <n v="5"/>
    <n v="3"/>
    <n v="3069"/>
    <n v="1482"/>
    <n v="1587"/>
    <n v="0.66300000000000003"/>
    <n v="4351"/>
    <n v="74"/>
    <n v="0.72099999999999997"/>
    <n v="0.48299999999999998"/>
    <n v="3.4859000000000002E-4"/>
    <n v="0.99965000000000004"/>
    <x v="0"/>
    <x v="1"/>
    <x v="0"/>
    <x v="2"/>
    <x v="1"/>
    <s v=""/>
    <n v="74"/>
    <x v="2"/>
  </r>
  <r>
    <n v="716669658"/>
    <x v="1"/>
    <n v="51"/>
    <x v="1"/>
    <x v="5"/>
    <x v="0"/>
    <x v="1"/>
    <x v="1"/>
    <x v="0"/>
    <n v="33"/>
    <n v="6"/>
    <n v="3"/>
    <n v="3"/>
    <n v="2006"/>
    <n v="1608"/>
    <n v="398"/>
    <n v="1.0429999999999999"/>
    <n v="2760"/>
    <n v="38"/>
    <n v="0.65200000000000002"/>
    <n v="0.80200000000000005"/>
    <n v="0.99639"/>
    <n v="3.6085800000000001E-3"/>
    <x v="1"/>
    <x v="1"/>
    <x v="1"/>
    <x v="0"/>
    <x v="1"/>
    <n v="38"/>
    <s v=""/>
    <x v="1"/>
  </r>
  <r>
    <n v="718212633"/>
    <x v="0"/>
    <n v="45"/>
    <x v="1"/>
    <x v="2"/>
    <x v="0"/>
    <x v="0"/>
    <x v="3"/>
    <x v="0"/>
    <n v="36"/>
    <n v="5"/>
    <n v="2"/>
    <n v="1"/>
    <n v="2948"/>
    <n v="2232"/>
    <n v="716"/>
    <n v="0.85799999999999998"/>
    <n v="3635"/>
    <n v="79"/>
    <n v="0.57999999999999996"/>
    <n v="0.75700000000000001"/>
    <n v="6.9981999999999995E-5"/>
    <n v="0.99992999999999999"/>
    <x v="0"/>
    <x v="3"/>
    <x v="0"/>
    <x v="2"/>
    <x v="1"/>
    <s v=""/>
    <n v="79"/>
    <x v="1"/>
  </r>
  <r>
    <n v="708357183"/>
    <x v="0"/>
    <n v="47"/>
    <x v="1"/>
    <x v="0"/>
    <x v="3"/>
    <x v="1"/>
    <x v="1"/>
    <x v="0"/>
    <n v="38"/>
    <n v="4"/>
    <n v="2"/>
    <n v="3"/>
    <n v="1438.3"/>
    <n v="0"/>
    <n v="1438.3"/>
    <n v="1.0009999999999999"/>
    <n v="3511"/>
    <n v="64"/>
    <n v="0.88200000000000001"/>
    <n v="0"/>
    <n v="2.1834E-4"/>
    <n v="0.99978"/>
    <x v="0"/>
    <x v="1"/>
    <x v="0"/>
    <x v="1"/>
    <x v="0"/>
    <s v=""/>
    <n v="64"/>
    <x v="0"/>
  </r>
  <r>
    <n v="713629533"/>
    <x v="0"/>
    <n v="35"/>
    <x v="1"/>
    <x v="5"/>
    <x v="2"/>
    <x v="0"/>
    <x v="1"/>
    <x v="0"/>
    <n v="36"/>
    <n v="3"/>
    <n v="2"/>
    <n v="3"/>
    <n v="1438.3"/>
    <n v="670"/>
    <n v="768.3"/>
    <n v="0.90900000000000003"/>
    <n v="4321"/>
    <n v="83"/>
    <n v="0.80400000000000005"/>
    <n v="0.46600000000000003"/>
    <n v="1.8474999999999999E-4"/>
    <n v="0.99982000000000004"/>
    <x v="0"/>
    <x v="1"/>
    <x v="0"/>
    <x v="2"/>
    <x v="1"/>
    <s v=""/>
    <n v="83"/>
    <x v="2"/>
  </r>
  <r>
    <n v="771450708"/>
    <x v="0"/>
    <n v="58"/>
    <x v="1"/>
    <x v="0"/>
    <x v="1"/>
    <x v="0"/>
    <x v="3"/>
    <x v="0"/>
    <n v="46"/>
    <n v="5"/>
    <n v="3"/>
    <n v="1"/>
    <n v="4669"/>
    <n v="1913"/>
    <n v="2756"/>
    <n v="0.59099999999999997"/>
    <n v="4363"/>
    <n v="73"/>
    <n v="0.97299999999999998"/>
    <n v="0.41"/>
    <n v="1.1256000000000001E-4"/>
    <n v="0.99988999999999995"/>
    <x v="1"/>
    <x v="3"/>
    <x v="1"/>
    <x v="2"/>
    <x v="0"/>
    <s v=""/>
    <n v="73"/>
    <x v="2"/>
  </r>
  <r>
    <n v="711311883"/>
    <x v="0"/>
    <n v="48"/>
    <x v="1"/>
    <x v="3"/>
    <x v="1"/>
    <x v="0"/>
    <x v="1"/>
    <x v="2"/>
    <n v="35"/>
    <n v="5"/>
    <n v="2"/>
    <n v="2"/>
    <n v="13994"/>
    <n v="0"/>
    <n v="13994"/>
    <n v="0.56999999999999995"/>
    <n v="3299"/>
    <n v="63"/>
    <n v="0.85299999999999998"/>
    <n v="0"/>
    <n v="1.0284E-4"/>
    <n v="0.99990000000000001"/>
    <x v="0"/>
    <x v="1"/>
    <x v="0"/>
    <x v="1"/>
    <x v="1"/>
    <s v=""/>
    <n v="63"/>
    <x v="0"/>
  </r>
  <r>
    <n v="802673508"/>
    <x v="1"/>
    <n v="57"/>
    <x v="0"/>
    <x v="3"/>
    <x v="1"/>
    <x v="1"/>
    <x v="4"/>
    <x v="0"/>
    <n v="51"/>
    <n v="3"/>
    <n v="5"/>
    <n v="3"/>
    <n v="8760"/>
    <n v="0"/>
    <n v="8760"/>
    <n v="0.72599999999999998"/>
    <n v="2460"/>
    <n v="39"/>
    <n v="0.56000000000000005"/>
    <n v="0"/>
    <n v="0.99704999999999999"/>
    <n v="2.9499700000000001E-3"/>
    <x v="1"/>
    <x v="4"/>
    <x v="1"/>
    <x v="0"/>
    <x v="3"/>
    <n v="39"/>
    <s v=""/>
    <x v="0"/>
  </r>
  <r>
    <n v="708113208"/>
    <x v="0"/>
    <n v="53"/>
    <x v="1"/>
    <x v="5"/>
    <x v="0"/>
    <x v="0"/>
    <x v="1"/>
    <x v="0"/>
    <n v="36"/>
    <n v="3"/>
    <n v="2"/>
    <n v="2"/>
    <n v="1688"/>
    <n v="0"/>
    <n v="1688"/>
    <n v="0.64100000000000001"/>
    <n v="4375"/>
    <n v="69"/>
    <n v="0.60499999999999998"/>
    <n v="0"/>
    <n v="1.0386E-4"/>
    <n v="0.99990000000000001"/>
    <x v="1"/>
    <x v="1"/>
    <x v="1"/>
    <x v="2"/>
    <x v="1"/>
    <s v=""/>
    <n v="69"/>
    <x v="0"/>
  </r>
  <r>
    <n v="788786208"/>
    <x v="0"/>
    <n v="46"/>
    <x v="1"/>
    <x v="3"/>
    <x v="4"/>
    <x v="0"/>
    <x v="5"/>
    <x v="0"/>
    <n v="27"/>
    <n v="6"/>
    <n v="3"/>
    <n v="3"/>
    <n v="9881"/>
    <n v="1794"/>
    <n v="8087"/>
    <n v="0.58199999999999996"/>
    <n v="4725"/>
    <n v="85"/>
    <n v="0.73499999999999999"/>
    <n v="0.182"/>
    <n v="2.9410999999999999E-4"/>
    <n v="0.99970999999999999"/>
    <x v="0"/>
    <x v="5"/>
    <x v="0"/>
    <x v="2"/>
    <x v="1"/>
    <s v=""/>
    <n v="85"/>
    <x v="0"/>
  </r>
  <r>
    <n v="720043533"/>
    <x v="0"/>
    <n v="39"/>
    <x v="0"/>
    <x v="2"/>
    <x v="1"/>
    <x v="1"/>
    <x v="0"/>
    <x v="0"/>
    <n v="26"/>
    <n v="6"/>
    <n v="2"/>
    <n v="0"/>
    <n v="4534"/>
    <n v="917"/>
    <n v="3617"/>
    <n v="0.84"/>
    <n v="4211"/>
    <n v="66"/>
    <n v="0.61"/>
    <n v="0.20200000000000001"/>
    <n v="4.4032999999999997E-5"/>
    <n v="0.99995999999999996"/>
    <x v="0"/>
    <x v="0"/>
    <x v="0"/>
    <x v="1"/>
    <x v="1"/>
    <s v=""/>
    <n v="66"/>
    <x v="0"/>
  </r>
  <r>
    <n v="801083133"/>
    <x v="0"/>
    <n v="57"/>
    <x v="1"/>
    <x v="2"/>
    <x v="2"/>
    <x v="1"/>
    <x v="1"/>
    <x v="0"/>
    <n v="51"/>
    <n v="5"/>
    <n v="3"/>
    <n v="3"/>
    <n v="3545"/>
    <n v="1446"/>
    <n v="2099"/>
    <n v="0.63800000000000001"/>
    <n v="3691"/>
    <n v="69"/>
    <n v="0.91700000000000004"/>
    <n v="0.40799999999999997"/>
    <n v="3.2620000000000001E-4"/>
    <n v="0.99966999999999995"/>
    <x v="1"/>
    <x v="1"/>
    <x v="1"/>
    <x v="2"/>
    <x v="3"/>
    <s v=""/>
    <n v="69"/>
    <x v="2"/>
  </r>
  <r>
    <n v="716246733"/>
    <x v="0"/>
    <n v="57"/>
    <x v="1"/>
    <x v="3"/>
    <x v="4"/>
    <x v="1"/>
    <x v="1"/>
    <x v="0"/>
    <n v="49"/>
    <n v="4"/>
    <n v="2"/>
    <n v="2"/>
    <n v="1857"/>
    <n v="1528"/>
    <n v="329"/>
    <n v="0.69799999999999995"/>
    <n v="4681"/>
    <n v="71"/>
    <n v="0.86799999999999999"/>
    <n v="0.82299999999999995"/>
    <n v="1.1066E-4"/>
    <n v="0.99988999999999995"/>
    <x v="1"/>
    <x v="1"/>
    <x v="1"/>
    <x v="2"/>
    <x v="3"/>
    <s v=""/>
    <n v="71"/>
    <x v="1"/>
  </r>
  <r>
    <n v="807157833"/>
    <x v="0"/>
    <n v="56"/>
    <x v="1"/>
    <x v="2"/>
    <x v="2"/>
    <x v="1"/>
    <x v="5"/>
    <x v="0"/>
    <n v="51"/>
    <n v="5"/>
    <n v="1"/>
    <n v="1"/>
    <n v="3334"/>
    <n v="1272"/>
    <n v="2062"/>
    <n v="1.1200000000000001"/>
    <n v="4284"/>
    <n v="73"/>
    <n v="0.58699999999999997"/>
    <n v="0.38200000000000001"/>
    <n v="3.5815999999999997E-5"/>
    <n v="0.99995999999999996"/>
    <x v="1"/>
    <x v="5"/>
    <x v="1"/>
    <x v="2"/>
    <x v="3"/>
    <s v=""/>
    <n v="73"/>
    <x v="2"/>
  </r>
  <r>
    <n v="721032633"/>
    <x v="1"/>
    <n v="55"/>
    <x v="1"/>
    <x v="0"/>
    <x v="3"/>
    <x v="1"/>
    <x v="3"/>
    <x v="0"/>
    <n v="32"/>
    <n v="5"/>
    <n v="3"/>
    <n v="4"/>
    <n v="2496"/>
    <n v="1999"/>
    <n v="497"/>
    <n v="0.72399999999999998"/>
    <n v="2590"/>
    <n v="50"/>
    <n v="0.66700000000000004"/>
    <n v="0.80100000000000005"/>
    <n v="0.99829999999999997"/>
    <n v="1.6953199999999999E-3"/>
    <x v="1"/>
    <x v="3"/>
    <x v="1"/>
    <x v="1"/>
    <x v="1"/>
    <n v="50"/>
    <s v=""/>
    <x v="1"/>
  </r>
  <r>
    <n v="828285858"/>
    <x v="0"/>
    <n v="41"/>
    <x v="1"/>
    <x v="0"/>
    <x v="4"/>
    <x v="0"/>
    <x v="1"/>
    <x v="0"/>
    <n v="37"/>
    <n v="3"/>
    <n v="1"/>
    <n v="2"/>
    <n v="1438.3"/>
    <n v="765"/>
    <n v="673.3"/>
    <n v="0.64400000000000002"/>
    <n v="4053"/>
    <n v="66"/>
    <n v="0.69199999999999995"/>
    <n v="0.53200000000000003"/>
    <n v="5.5563999999999999E-5"/>
    <n v="0.99994000000000005"/>
    <x v="0"/>
    <x v="1"/>
    <x v="0"/>
    <x v="1"/>
    <x v="0"/>
    <s v=""/>
    <n v="66"/>
    <x v="1"/>
  </r>
  <r>
    <n v="718890933"/>
    <x v="1"/>
    <n v="45"/>
    <x v="1"/>
    <x v="2"/>
    <x v="6"/>
    <x v="0"/>
    <x v="1"/>
    <x v="0"/>
    <n v="27"/>
    <n v="3"/>
    <n v="2"/>
    <n v="2"/>
    <n v="1438.3"/>
    <n v="0"/>
    <n v="1438.3"/>
    <n v="0.68"/>
    <n v="2429"/>
    <n v="38"/>
    <n v="0.65200000000000002"/>
    <n v="0"/>
    <n v="0.99424999999999997"/>
    <n v="5.7499999999999999E-3"/>
    <x v="0"/>
    <x v="1"/>
    <x v="0"/>
    <x v="0"/>
    <x v="1"/>
    <n v="38"/>
    <s v=""/>
    <x v="0"/>
  </r>
  <r>
    <n v="711148308"/>
    <x v="0"/>
    <n v="52"/>
    <x v="0"/>
    <x v="0"/>
    <x v="1"/>
    <x v="1"/>
    <x v="0"/>
    <x v="0"/>
    <n v="46"/>
    <n v="4"/>
    <n v="2"/>
    <n v="2"/>
    <n v="9357"/>
    <n v="1285"/>
    <n v="8072"/>
    <n v="0.69399999999999995"/>
    <n v="4173"/>
    <n v="77"/>
    <n v="0.71099999999999997"/>
    <n v="0.13700000000000001"/>
    <n v="1.1811000000000001E-4"/>
    <n v="0.99987999999999999"/>
    <x v="1"/>
    <x v="0"/>
    <x v="1"/>
    <x v="2"/>
    <x v="0"/>
    <s v=""/>
    <n v="77"/>
    <x v="0"/>
  </r>
  <r>
    <n v="712810233"/>
    <x v="0"/>
    <n v="40"/>
    <x v="1"/>
    <x v="3"/>
    <x v="1"/>
    <x v="0"/>
    <x v="1"/>
    <x v="0"/>
    <n v="36"/>
    <n v="3"/>
    <n v="2"/>
    <n v="3"/>
    <n v="2423"/>
    <n v="1674"/>
    <n v="749"/>
    <n v="0.64400000000000002"/>
    <n v="4258"/>
    <n v="80"/>
    <n v="0.53800000000000003"/>
    <n v="0.69099999999999995"/>
    <n v="1.9143E-4"/>
    <n v="0.99980999999999998"/>
    <x v="0"/>
    <x v="1"/>
    <x v="0"/>
    <x v="2"/>
    <x v="1"/>
    <s v=""/>
    <n v="80"/>
    <x v="1"/>
  </r>
  <r>
    <n v="714098883"/>
    <x v="0"/>
    <n v="45"/>
    <x v="1"/>
    <x v="5"/>
    <x v="1"/>
    <x v="1"/>
    <x v="3"/>
    <x v="0"/>
    <n v="36"/>
    <n v="5"/>
    <n v="2"/>
    <n v="2"/>
    <n v="1936"/>
    <n v="1613"/>
    <n v="323"/>
    <n v="0.84099999999999997"/>
    <n v="4773"/>
    <n v="80"/>
    <n v="0.81799999999999995"/>
    <n v="0.83299999999999996"/>
    <n v="1.0684E-4"/>
    <n v="0.99988999999999995"/>
    <x v="0"/>
    <x v="3"/>
    <x v="0"/>
    <x v="2"/>
    <x v="1"/>
    <s v=""/>
    <n v="80"/>
    <x v="1"/>
  </r>
  <r>
    <n v="779327733"/>
    <x v="0"/>
    <n v="43"/>
    <x v="0"/>
    <x v="5"/>
    <x v="1"/>
    <x v="3"/>
    <x v="0"/>
    <x v="0"/>
    <n v="25"/>
    <n v="4"/>
    <n v="3"/>
    <n v="3"/>
    <n v="1783"/>
    <n v="1014"/>
    <n v="769"/>
    <n v="0.95599999999999996"/>
    <n v="3861"/>
    <n v="81"/>
    <n v="0.55800000000000005"/>
    <n v="0.56899999999999995"/>
    <n v="2.8394999999999999E-4"/>
    <n v="0.99972000000000005"/>
    <x v="0"/>
    <x v="0"/>
    <x v="0"/>
    <x v="2"/>
    <x v="1"/>
    <s v=""/>
    <n v="81"/>
    <x v="1"/>
  </r>
  <r>
    <n v="716364408"/>
    <x v="0"/>
    <n v="59"/>
    <x v="1"/>
    <x v="4"/>
    <x v="3"/>
    <x v="0"/>
    <x v="1"/>
    <x v="0"/>
    <n v="36"/>
    <n v="4"/>
    <n v="1"/>
    <n v="2"/>
    <n v="1438.3"/>
    <n v="0"/>
    <n v="1438.3"/>
    <n v="0.622"/>
    <n v="4155"/>
    <n v="62"/>
    <n v="0.63200000000000001"/>
    <n v="0"/>
    <n v="5.1950999999999998E-5"/>
    <n v="0.99995000000000001"/>
    <x v="1"/>
    <x v="1"/>
    <x v="1"/>
    <x v="1"/>
    <x v="1"/>
    <s v=""/>
    <n v="62"/>
    <x v="0"/>
  </r>
  <r>
    <n v="710461083"/>
    <x v="0"/>
    <n v="56"/>
    <x v="1"/>
    <x v="3"/>
    <x v="1"/>
    <x v="1"/>
    <x v="1"/>
    <x v="0"/>
    <n v="46"/>
    <n v="4"/>
    <n v="1"/>
    <n v="3"/>
    <n v="1438.3"/>
    <n v="0"/>
    <n v="1438.3"/>
    <n v="0.622"/>
    <n v="4333"/>
    <n v="84"/>
    <n v="0.82599999999999996"/>
    <n v="0"/>
    <n v="9.2637000000000001E-5"/>
    <n v="0.99990999999999997"/>
    <x v="1"/>
    <x v="1"/>
    <x v="1"/>
    <x v="2"/>
    <x v="0"/>
    <s v=""/>
    <n v="84"/>
    <x v="0"/>
  </r>
  <r>
    <n v="709306983"/>
    <x v="0"/>
    <n v="44"/>
    <x v="1"/>
    <x v="3"/>
    <x v="5"/>
    <x v="0"/>
    <x v="1"/>
    <x v="2"/>
    <n v="36"/>
    <n v="6"/>
    <n v="3"/>
    <n v="2"/>
    <n v="10580"/>
    <n v="1023"/>
    <n v="9557"/>
    <n v="0.90700000000000003"/>
    <n v="4721"/>
    <n v="81"/>
    <n v="0.8"/>
    <n v="9.7000000000000003E-2"/>
    <n v="1.9123999999999999E-4"/>
    <n v="0.99980999999999998"/>
    <x v="0"/>
    <x v="1"/>
    <x v="0"/>
    <x v="2"/>
    <x v="1"/>
    <s v=""/>
    <n v="81"/>
    <x v="0"/>
  </r>
  <r>
    <n v="769035933"/>
    <x v="0"/>
    <n v="54"/>
    <x v="1"/>
    <x v="3"/>
    <x v="3"/>
    <x v="1"/>
    <x v="1"/>
    <x v="0"/>
    <n v="48"/>
    <n v="5"/>
    <n v="3"/>
    <n v="2"/>
    <n v="4597"/>
    <n v="1316"/>
    <n v="3281"/>
    <n v="0.64600000000000002"/>
    <n v="3507"/>
    <n v="68"/>
    <n v="0.51100000000000001"/>
    <n v="0.28599999999999998"/>
    <n v="1.9771E-4"/>
    <n v="0.99980000000000002"/>
    <x v="1"/>
    <x v="1"/>
    <x v="1"/>
    <x v="2"/>
    <x v="0"/>
    <s v=""/>
    <n v="68"/>
    <x v="2"/>
  </r>
  <r>
    <n v="813182658"/>
    <x v="0"/>
    <n v="49"/>
    <x v="1"/>
    <x v="2"/>
    <x v="0"/>
    <x v="0"/>
    <x v="1"/>
    <x v="0"/>
    <n v="44"/>
    <n v="4"/>
    <n v="2"/>
    <n v="3"/>
    <n v="1656"/>
    <n v="929"/>
    <n v="727"/>
    <n v="0.89800000000000002"/>
    <n v="4408"/>
    <n v="79"/>
    <n v="0.68100000000000005"/>
    <n v="0.56100000000000005"/>
    <n v="1.9516999999999999E-4"/>
    <n v="0.99980000000000002"/>
    <x v="0"/>
    <x v="1"/>
    <x v="0"/>
    <x v="2"/>
    <x v="0"/>
    <s v=""/>
    <n v="79"/>
    <x v="1"/>
  </r>
  <r>
    <n v="781110408"/>
    <x v="0"/>
    <n v="39"/>
    <x v="1"/>
    <x v="4"/>
    <x v="0"/>
    <x v="1"/>
    <x v="1"/>
    <x v="0"/>
    <n v="23"/>
    <n v="5"/>
    <n v="3"/>
    <n v="2"/>
    <n v="3279"/>
    <n v="0"/>
    <n v="3279"/>
    <n v="0.76500000000000001"/>
    <n v="5048"/>
    <n v="75"/>
    <n v="0.92300000000000004"/>
    <n v="0"/>
    <n v="1.5004999999999999E-4"/>
    <n v="0.99985000000000002"/>
    <x v="0"/>
    <x v="1"/>
    <x v="0"/>
    <x v="2"/>
    <x v="2"/>
    <s v=""/>
    <n v="75"/>
    <x v="0"/>
  </r>
  <r>
    <n v="818007783"/>
    <x v="0"/>
    <n v="49"/>
    <x v="1"/>
    <x v="0"/>
    <x v="4"/>
    <x v="0"/>
    <x v="3"/>
    <x v="0"/>
    <n v="44"/>
    <n v="6"/>
    <n v="2"/>
    <n v="3"/>
    <n v="2578"/>
    <n v="1590"/>
    <n v="988"/>
    <n v="0.65700000000000003"/>
    <n v="4683"/>
    <n v="89"/>
    <n v="0.61799999999999999"/>
    <n v="0.61699999999999999"/>
    <n v="1.9312999999999999E-4"/>
    <n v="0.99980999999999998"/>
    <x v="0"/>
    <x v="3"/>
    <x v="0"/>
    <x v="2"/>
    <x v="0"/>
    <s v=""/>
    <n v="89"/>
    <x v="1"/>
  </r>
  <r>
    <n v="708862233"/>
    <x v="0"/>
    <n v="44"/>
    <x v="1"/>
    <x v="2"/>
    <x v="1"/>
    <x v="0"/>
    <x v="3"/>
    <x v="0"/>
    <n v="30"/>
    <n v="3"/>
    <n v="3"/>
    <n v="3"/>
    <n v="4068"/>
    <n v="0"/>
    <n v="4068"/>
    <n v="1.121"/>
    <n v="5161"/>
    <n v="83"/>
    <n v="0.76600000000000001"/>
    <n v="0"/>
    <n v="3.1725999999999998E-4"/>
    <n v="0.99968000000000001"/>
    <x v="0"/>
    <x v="3"/>
    <x v="0"/>
    <x v="2"/>
    <x v="1"/>
    <s v=""/>
    <n v="83"/>
    <x v="0"/>
  </r>
  <r>
    <n v="714006333"/>
    <x v="1"/>
    <n v="42"/>
    <x v="1"/>
    <x v="2"/>
    <x v="1"/>
    <x v="0"/>
    <x v="1"/>
    <x v="0"/>
    <n v="36"/>
    <n v="5"/>
    <n v="2"/>
    <n v="3"/>
    <n v="2128"/>
    <n v="528"/>
    <n v="1600"/>
    <n v="0.52500000000000002"/>
    <n v="2289"/>
    <n v="41"/>
    <n v="0.41399999999999998"/>
    <n v="0.248"/>
    <n v="0.99504000000000004"/>
    <n v="4.9552399999999996E-3"/>
    <x v="0"/>
    <x v="1"/>
    <x v="0"/>
    <x v="0"/>
    <x v="1"/>
    <n v="41"/>
    <s v=""/>
    <x v="0"/>
  </r>
  <r>
    <n v="770596458"/>
    <x v="1"/>
    <n v="45"/>
    <x v="1"/>
    <x v="3"/>
    <x v="6"/>
    <x v="0"/>
    <x v="1"/>
    <x v="0"/>
    <n v="31"/>
    <n v="4"/>
    <n v="3"/>
    <n v="4"/>
    <n v="2704"/>
    <n v="2262"/>
    <n v="442"/>
    <n v="0.87"/>
    <n v="2362"/>
    <n v="39"/>
    <n v="0.44400000000000001"/>
    <n v="0.83699999999999997"/>
    <n v="0.99865999999999999"/>
    <n v="1.33669E-3"/>
    <x v="0"/>
    <x v="1"/>
    <x v="0"/>
    <x v="0"/>
    <x v="1"/>
    <n v="39"/>
    <s v=""/>
    <x v="1"/>
  </r>
  <r>
    <n v="789392883"/>
    <x v="0"/>
    <n v="38"/>
    <x v="1"/>
    <x v="0"/>
    <x v="5"/>
    <x v="2"/>
    <x v="1"/>
    <x v="0"/>
    <n v="29"/>
    <n v="4"/>
    <n v="1"/>
    <n v="0"/>
    <n v="1878"/>
    <n v="1247"/>
    <n v="631"/>
    <n v="0.67"/>
    <n v="4650"/>
    <n v="71"/>
    <n v="0.61399999999999999"/>
    <n v="0.66400000000000003"/>
    <n v="2.4805999999999999E-5"/>
    <n v="0.99997999999999998"/>
    <x v="0"/>
    <x v="1"/>
    <x v="0"/>
    <x v="2"/>
    <x v="1"/>
    <s v=""/>
    <n v="71"/>
    <x v="1"/>
  </r>
  <r>
    <n v="803805483"/>
    <x v="0"/>
    <n v="46"/>
    <x v="1"/>
    <x v="0"/>
    <x v="4"/>
    <x v="0"/>
    <x v="5"/>
    <x v="0"/>
    <n v="40"/>
    <n v="3"/>
    <n v="3"/>
    <n v="3"/>
    <n v="10600"/>
    <n v="0"/>
    <n v="10600"/>
    <n v="0.77700000000000002"/>
    <n v="4697"/>
    <n v="67"/>
    <n v="0.52300000000000002"/>
    <n v="0"/>
    <n v="3.0519E-4"/>
    <n v="0.99968999999999997"/>
    <x v="0"/>
    <x v="5"/>
    <x v="0"/>
    <x v="1"/>
    <x v="0"/>
    <s v=""/>
    <n v="67"/>
    <x v="0"/>
  </r>
  <r>
    <n v="709534083"/>
    <x v="1"/>
    <n v="58"/>
    <x v="1"/>
    <x v="4"/>
    <x v="2"/>
    <x v="3"/>
    <x v="1"/>
    <x v="0"/>
    <n v="36"/>
    <n v="3"/>
    <n v="2"/>
    <n v="6"/>
    <n v="9909"/>
    <n v="0"/>
    <n v="9909"/>
    <n v="0.46600000000000003"/>
    <n v="1844"/>
    <n v="41"/>
    <n v="0.64"/>
    <n v="0"/>
    <n v="0.99885999999999997"/>
    <n v="1.1409E-3"/>
    <x v="1"/>
    <x v="1"/>
    <x v="1"/>
    <x v="0"/>
    <x v="1"/>
    <n v="41"/>
    <s v=""/>
    <x v="0"/>
  </r>
  <r>
    <n v="710579583"/>
    <x v="0"/>
    <n v="57"/>
    <x v="1"/>
    <x v="5"/>
    <x v="1"/>
    <x v="0"/>
    <x v="1"/>
    <x v="0"/>
    <n v="50"/>
    <n v="3"/>
    <n v="2"/>
    <n v="3"/>
    <n v="1665"/>
    <n v="983"/>
    <n v="682"/>
    <n v="0.88900000000000001"/>
    <n v="4420"/>
    <n v="86"/>
    <n v="0.72"/>
    <n v="0.59"/>
    <n v="1.7969000000000001E-4"/>
    <n v="0.99982000000000004"/>
    <x v="1"/>
    <x v="1"/>
    <x v="1"/>
    <x v="2"/>
    <x v="3"/>
    <s v=""/>
    <n v="86"/>
    <x v="1"/>
  </r>
  <r>
    <n v="708949908"/>
    <x v="1"/>
    <n v="50"/>
    <x v="0"/>
    <x v="5"/>
    <x v="1"/>
    <x v="3"/>
    <x v="4"/>
    <x v="0"/>
    <n v="42"/>
    <n v="1"/>
    <n v="3"/>
    <n v="2"/>
    <n v="1656"/>
    <n v="0"/>
    <n v="1656"/>
    <n v="0.626"/>
    <n v="2073"/>
    <n v="44"/>
    <n v="0.83299999999999996"/>
    <n v="0"/>
    <n v="0.99411000000000005"/>
    <n v="5.8900000000000003E-3"/>
    <x v="0"/>
    <x v="4"/>
    <x v="0"/>
    <x v="0"/>
    <x v="0"/>
    <n v="44"/>
    <s v=""/>
    <x v="0"/>
  </r>
  <r>
    <n v="711907083"/>
    <x v="0"/>
    <n v="53"/>
    <x v="0"/>
    <x v="5"/>
    <x v="0"/>
    <x v="2"/>
    <x v="2"/>
    <x v="0"/>
    <n v="36"/>
    <n v="3"/>
    <n v="3"/>
    <n v="4"/>
    <n v="14111"/>
    <n v="1034"/>
    <n v="13077"/>
    <n v="0.505"/>
    <n v="2950"/>
    <n v="64"/>
    <n v="0.68400000000000005"/>
    <n v="7.2999999999999995E-2"/>
    <n v="4.7085999999999997E-4"/>
    <n v="0.99953000000000003"/>
    <x v="1"/>
    <x v="2"/>
    <x v="1"/>
    <x v="1"/>
    <x v="1"/>
    <s v=""/>
    <n v="64"/>
    <x v="0"/>
  </r>
  <r>
    <n v="718696458"/>
    <x v="0"/>
    <n v="52"/>
    <x v="1"/>
    <x v="5"/>
    <x v="1"/>
    <x v="0"/>
    <x v="1"/>
    <x v="0"/>
    <n v="42"/>
    <n v="4"/>
    <n v="2"/>
    <n v="3"/>
    <n v="2012"/>
    <n v="1230"/>
    <n v="782"/>
    <n v="0.66800000000000004"/>
    <n v="3822"/>
    <n v="68"/>
    <n v="0.65900000000000003"/>
    <n v="0.61099999999999999"/>
    <n v="1.7969000000000001E-4"/>
    <n v="0.99982000000000004"/>
    <x v="1"/>
    <x v="1"/>
    <x v="1"/>
    <x v="2"/>
    <x v="0"/>
    <s v=""/>
    <n v="68"/>
    <x v="1"/>
  </r>
  <r>
    <n v="710611683"/>
    <x v="0"/>
    <n v="43"/>
    <x v="1"/>
    <x v="3"/>
    <x v="5"/>
    <x v="0"/>
    <x v="1"/>
    <x v="0"/>
    <n v="31"/>
    <n v="6"/>
    <n v="1"/>
    <n v="1"/>
    <n v="2837"/>
    <n v="1807"/>
    <n v="1030"/>
    <n v="0.60899999999999999"/>
    <n v="4279"/>
    <n v="83"/>
    <n v="0.627"/>
    <n v="0.63700000000000001"/>
    <n v="3.9082000000000003E-5"/>
    <n v="0.99995999999999996"/>
    <x v="0"/>
    <x v="1"/>
    <x v="0"/>
    <x v="2"/>
    <x v="1"/>
    <s v=""/>
    <n v="83"/>
    <x v="1"/>
  </r>
  <r>
    <n v="721511883"/>
    <x v="0"/>
    <n v="40"/>
    <x v="1"/>
    <x v="0"/>
    <x v="1"/>
    <x v="1"/>
    <x v="1"/>
    <x v="0"/>
    <n v="28"/>
    <n v="6"/>
    <n v="2"/>
    <n v="2"/>
    <n v="1709"/>
    <n v="0"/>
    <n v="1709"/>
    <n v="0.68500000000000005"/>
    <n v="4981"/>
    <n v="79"/>
    <n v="0.97499999999999998"/>
    <n v="0"/>
    <n v="1.1811000000000001E-4"/>
    <n v="0.99987999999999999"/>
    <x v="0"/>
    <x v="1"/>
    <x v="0"/>
    <x v="2"/>
    <x v="1"/>
    <s v=""/>
    <n v="79"/>
    <x v="0"/>
  </r>
  <r>
    <n v="779116158"/>
    <x v="0"/>
    <n v="49"/>
    <x v="1"/>
    <x v="5"/>
    <x v="3"/>
    <x v="0"/>
    <x v="1"/>
    <x v="0"/>
    <n v="31"/>
    <n v="5"/>
    <n v="2"/>
    <n v="1"/>
    <n v="5714"/>
    <n v="868"/>
    <n v="4846"/>
    <n v="0.63600000000000001"/>
    <n v="4331"/>
    <n v="85"/>
    <n v="0.7"/>
    <n v="0.152"/>
    <n v="7.0819000000000001E-5"/>
    <n v="0.99992999999999999"/>
    <x v="0"/>
    <x v="1"/>
    <x v="0"/>
    <x v="2"/>
    <x v="1"/>
    <s v=""/>
    <n v="85"/>
    <x v="0"/>
  </r>
  <r>
    <n v="720193533"/>
    <x v="0"/>
    <n v="41"/>
    <x v="0"/>
    <x v="0"/>
    <x v="3"/>
    <x v="0"/>
    <x v="0"/>
    <x v="0"/>
    <n v="32"/>
    <n v="4"/>
    <n v="1"/>
    <n v="3"/>
    <n v="5071"/>
    <n v="1043"/>
    <n v="4028"/>
    <n v="0.66700000000000004"/>
    <n v="3358"/>
    <n v="62"/>
    <n v="0.72199999999999998"/>
    <n v="0.20599999999999999"/>
    <n v="1.0566E-4"/>
    <n v="0.99988999999999995"/>
    <x v="0"/>
    <x v="0"/>
    <x v="0"/>
    <x v="1"/>
    <x v="1"/>
    <s v=""/>
    <n v="62"/>
    <x v="0"/>
  </r>
  <r>
    <n v="753094533"/>
    <x v="0"/>
    <n v="51"/>
    <x v="0"/>
    <x v="0"/>
    <x v="2"/>
    <x v="0"/>
    <x v="2"/>
    <x v="0"/>
    <n v="44"/>
    <n v="3"/>
    <n v="3"/>
    <n v="3"/>
    <n v="24028"/>
    <n v="0"/>
    <n v="24028"/>
    <n v="0.496"/>
    <n v="3531"/>
    <n v="73"/>
    <n v="0.73799999999999999"/>
    <n v="0"/>
    <n v="3.2275000000000001E-4"/>
    <n v="0.99968000000000001"/>
    <x v="1"/>
    <x v="2"/>
    <x v="1"/>
    <x v="2"/>
    <x v="0"/>
    <s v=""/>
    <n v="73"/>
    <x v="0"/>
  </r>
  <r>
    <n v="719545983"/>
    <x v="0"/>
    <n v="31"/>
    <x v="1"/>
    <x v="3"/>
    <x v="5"/>
    <x v="2"/>
    <x v="5"/>
    <x v="0"/>
    <n v="13"/>
    <n v="5"/>
    <n v="3"/>
    <n v="3"/>
    <n v="13882"/>
    <n v="0"/>
    <n v="13882"/>
    <n v="0.87"/>
    <n v="4798"/>
    <n v="82"/>
    <n v="0.82199999999999995"/>
    <n v="0"/>
    <n v="3.5594000000000001E-4"/>
    <n v="0.99963999999999997"/>
    <x v="0"/>
    <x v="5"/>
    <x v="0"/>
    <x v="2"/>
    <x v="2"/>
    <s v=""/>
    <n v="82"/>
    <x v="0"/>
  </r>
  <r>
    <n v="716494383"/>
    <x v="0"/>
    <n v="49"/>
    <x v="1"/>
    <x v="0"/>
    <x v="1"/>
    <x v="2"/>
    <x v="3"/>
    <x v="0"/>
    <n v="41"/>
    <n v="3"/>
    <n v="2"/>
    <n v="2"/>
    <n v="3585"/>
    <n v="931"/>
    <n v="2654"/>
    <n v="0.62"/>
    <n v="4399"/>
    <n v="78"/>
    <n v="0.73299999999999998"/>
    <n v="0.26"/>
    <n v="1.1811000000000001E-4"/>
    <n v="0.99987999999999999"/>
    <x v="0"/>
    <x v="3"/>
    <x v="0"/>
    <x v="2"/>
    <x v="0"/>
    <s v=""/>
    <n v="78"/>
    <x v="2"/>
  </r>
  <r>
    <n v="769892058"/>
    <x v="0"/>
    <n v="40"/>
    <x v="0"/>
    <x v="0"/>
    <x v="2"/>
    <x v="1"/>
    <x v="2"/>
    <x v="0"/>
    <n v="34"/>
    <n v="4"/>
    <n v="2"/>
    <n v="2"/>
    <n v="9124"/>
    <n v="2126"/>
    <n v="6998"/>
    <n v="0.44900000000000001"/>
    <n v="4564"/>
    <n v="65"/>
    <n v="0.54800000000000004"/>
    <n v="0.23300000000000001"/>
    <n v="1.2144E-4"/>
    <n v="0.99987999999999999"/>
    <x v="0"/>
    <x v="2"/>
    <x v="0"/>
    <x v="1"/>
    <x v="1"/>
    <s v=""/>
    <n v="65"/>
    <x v="0"/>
  </r>
  <r>
    <n v="709098108"/>
    <x v="0"/>
    <n v="45"/>
    <x v="1"/>
    <x v="2"/>
    <x v="1"/>
    <x v="0"/>
    <x v="5"/>
    <x v="0"/>
    <n v="35"/>
    <n v="4"/>
    <n v="2"/>
    <n v="2"/>
    <n v="2705"/>
    <n v="0"/>
    <n v="2705"/>
    <n v="0.73599999999999999"/>
    <n v="4749"/>
    <n v="80"/>
    <n v="0.77800000000000002"/>
    <n v="0"/>
    <n v="1.1937E-4"/>
    <n v="0.99987999999999999"/>
    <x v="0"/>
    <x v="5"/>
    <x v="0"/>
    <x v="2"/>
    <x v="1"/>
    <s v=""/>
    <n v="80"/>
    <x v="0"/>
  </r>
  <r>
    <n v="715705683"/>
    <x v="0"/>
    <n v="56"/>
    <x v="1"/>
    <x v="5"/>
    <x v="1"/>
    <x v="1"/>
    <x v="1"/>
    <x v="0"/>
    <n v="36"/>
    <n v="4"/>
    <n v="3"/>
    <n v="2"/>
    <n v="1936"/>
    <n v="1101"/>
    <n v="835"/>
    <n v="0.98399999999999999"/>
    <n v="4578"/>
    <n v="70"/>
    <n v="0.89200000000000002"/>
    <n v="0.56899999999999995"/>
    <n v="1.6882999999999999E-4"/>
    <n v="0.99983"/>
    <x v="1"/>
    <x v="1"/>
    <x v="1"/>
    <x v="2"/>
    <x v="1"/>
    <s v=""/>
    <n v="70"/>
    <x v="1"/>
  </r>
  <r>
    <n v="715724808"/>
    <x v="0"/>
    <n v="49"/>
    <x v="0"/>
    <x v="0"/>
    <x v="0"/>
    <x v="0"/>
    <x v="2"/>
    <x v="0"/>
    <n v="41"/>
    <n v="5"/>
    <n v="2"/>
    <n v="3"/>
    <n v="8051"/>
    <n v="2138"/>
    <n v="5913"/>
    <n v="0.71599999999999997"/>
    <n v="4370"/>
    <n v="83"/>
    <n v="0.88600000000000001"/>
    <n v="0.26600000000000001"/>
    <n v="1.9311E-4"/>
    <n v="0.99980999999999998"/>
    <x v="0"/>
    <x v="2"/>
    <x v="0"/>
    <x v="2"/>
    <x v="0"/>
    <s v=""/>
    <n v="83"/>
    <x v="2"/>
  </r>
  <r>
    <n v="717123858"/>
    <x v="0"/>
    <n v="36"/>
    <x v="1"/>
    <x v="5"/>
    <x v="1"/>
    <x v="0"/>
    <x v="3"/>
    <x v="0"/>
    <n v="36"/>
    <n v="5"/>
    <n v="1"/>
    <n v="3"/>
    <n v="3635"/>
    <n v="1617"/>
    <n v="2018"/>
    <n v="0.82799999999999996"/>
    <n v="4045"/>
    <n v="62"/>
    <n v="1.0669999999999999"/>
    <n v="0.44500000000000001"/>
    <n v="8.6952000000000004E-5"/>
    <n v="0.99990999999999997"/>
    <x v="0"/>
    <x v="3"/>
    <x v="0"/>
    <x v="1"/>
    <x v="1"/>
    <s v=""/>
    <n v="62"/>
    <x v="2"/>
  </r>
  <r>
    <n v="716236683"/>
    <x v="0"/>
    <n v="46"/>
    <x v="1"/>
    <x v="5"/>
    <x v="0"/>
    <x v="0"/>
    <x v="1"/>
    <x v="0"/>
    <n v="37"/>
    <n v="4"/>
    <n v="2"/>
    <n v="2"/>
    <n v="2532"/>
    <n v="1487"/>
    <n v="1045"/>
    <n v="0.58099999999999996"/>
    <n v="4143"/>
    <n v="71"/>
    <n v="1.0289999999999999"/>
    <n v="0.58699999999999997"/>
    <n v="1.0386E-4"/>
    <n v="0.99990000000000001"/>
    <x v="0"/>
    <x v="1"/>
    <x v="0"/>
    <x v="2"/>
    <x v="0"/>
    <s v=""/>
    <n v="71"/>
    <x v="1"/>
  </r>
  <r>
    <n v="771224358"/>
    <x v="0"/>
    <n v="54"/>
    <x v="1"/>
    <x v="2"/>
    <x v="3"/>
    <x v="0"/>
    <x v="1"/>
    <x v="0"/>
    <n v="41"/>
    <n v="3"/>
    <n v="1"/>
    <n v="3"/>
    <n v="2028"/>
    <n v="0"/>
    <n v="2028"/>
    <n v="0.82299999999999995"/>
    <n v="4030"/>
    <n v="78"/>
    <n v="0.73299999999999998"/>
    <n v="0"/>
    <n v="1.0679E-4"/>
    <n v="0.99988999999999995"/>
    <x v="1"/>
    <x v="1"/>
    <x v="1"/>
    <x v="2"/>
    <x v="0"/>
    <s v=""/>
    <n v="78"/>
    <x v="0"/>
  </r>
  <r>
    <n v="779310033"/>
    <x v="1"/>
    <n v="42"/>
    <x v="1"/>
    <x v="2"/>
    <x v="6"/>
    <x v="0"/>
    <x v="1"/>
    <x v="0"/>
    <n v="24"/>
    <n v="3"/>
    <n v="2"/>
    <n v="3"/>
    <n v="4304"/>
    <n v="0"/>
    <n v="4304"/>
    <n v="0.183"/>
    <n v="1788"/>
    <n v="36"/>
    <n v="9.0999999999999998E-2"/>
    <n v="0"/>
    <n v="0.99656999999999996"/>
    <n v="3.42939E-3"/>
    <x v="0"/>
    <x v="1"/>
    <x v="0"/>
    <x v="0"/>
    <x v="2"/>
    <n v="36"/>
    <s v=""/>
    <x v="0"/>
  </r>
  <r>
    <n v="710595783"/>
    <x v="0"/>
    <n v="46"/>
    <x v="1"/>
    <x v="0"/>
    <x v="1"/>
    <x v="2"/>
    <x v="5"/>
    <x v="0"/>
    <n v="39"/>
    <n v="4"/>
    <n v="1"/>
    <n v="2"/>
    <n v="6644"/>
    <n v="2082"/>
    <n v="4562"/>
    <n v="0.91500000000000004"/>
    <n v="4659"/>
    <n v="76"/>
    <n v="0.85399999999999998"/>
    <n v="0.313"/>
    <n v="5.7151000000000002E-5"/>
    <n v="0.99994000000000005"/>
    <x v="0"/>
    <x v="5"/>
    <x v="0"/>
    <x v="2"/>
    <x v="0"/>
    <s v=""/>
    <n v="76"/>
    <x v="2"/>
  </r>
  <r>
    <n v="711409833"/>
    <x v="0"/>
    <n v="45"/>
    <x v="1"/>
    <x v="1"/>
    <x v="2"/>
    <x v="0"/>
    <x v="1"/>
    <x v="0"/>
    <n v="33"/>
    <n v="3"/>
    <n v="1"/>
    <n v="3"/>
    <n v="1830"/>
    <n v="650"/>
    <n v="1180"/>
    <n v="0.72399999999999998"/>
    <n v="4838"/>
    <n v="71"/>
    <n v="0.97199999999999998"/>
    <n v="0.35499999999999998"/>
    <n v="9.8335E-5"/>
    <n v="0.99990000000000001"/>
    <x v="0"/>
    <x v="1"/>
    <x v="0"/>
    <x v="2"/>
    <x v="1"/>
    <s v=""/>
    <n v="71"/>
    <x v="2"/>
  </r>
  <r>
    <n v="721174008"/>
    <x v="0"/>
    <n v="37"/>
    <x v="0"/>
    <x v="3"/>
    <x v="2"/>
    <x v="0"/>
    <x v="4"/>
    <x v="0"/>
    <n v="23"/>
    <n v="4"/>
    <n v="3"/>
    <n v="3"/>
    <n v="7607"/>
    <n v="2170"/>
    <n v="5437"/>
    <n v="0.377"/>
    <n v="4495"/>
    <n v="77"/>
    <n v="0.67400000000000004"/>
    <n v="0.28499999999999998"/>
    <n v="3.1104E-4"/>
    <n v="0.99968999999999997"/>
    <x v="0"/>
    <x v="4"/>
    <x v="0"/>
    <x v="2"/>
    <x v="2"/>
    <s v=""/>
    <n v="77"/>
    <x v="2"/>
  </r>
  <r>
    <n v="714192933"/>
    <x v="1"/>
    <n v="55"/>
    <x v="1"/>
    <x v="0"/>
    <x v="1"/>
    <x v="1"/>
    <x v="1"/>
    <x v="0"/>
    <n v="36"/>
    <n v="3"/>
    <n v="3"/>
    <n v="5"/>
    <n v="2060"/>
    <n v="0"/>
    <n v="2060"/>
    <n v="0.251"/>
    <n v="1976"/>
    <n v="44"/>
    <n v="0.25700000000000001"/>
    <n v="0"/>
    <n v="0.99892000000000003"/>
    <n v="1.0774999999999999E-3"/>
    <x v="1"/>
    <x v="1"/>
    <x v="1"/>
    <x v="0"/>
    <x v="1"/>
    <n v="44"/>
    <s v=""/>
    <x v="0"/>
  </r>
  <r>
    <n v="709632483"/>
    <x v="0"/>
    <n v="49"/>
    <x v="1"/>
    <x v="3"/>
    <x v="0"/>
    <x v="1"/>
    <x v="1"/>
    <x v="0"/>
    <n v="40"/>
    <n v="3"/>
    <n v="2"/>
    <n v="2"/>
    <n v="1438.3"/>
    <n v="906"/>
    <n v="532.29999999999995"/>
    <n v="0.54100000000000004"/>
    <n v="4457"/>
    <n v="84"/>
    <n v="0.71399999999999997"/>
    <n v="0.63"/>
    <n v="1.1065000000000001E-4"/>
    <n v="0.99988999999999995"/>
    <x v="0"/>
    <x v="1"/>
    <x v="0"/>
    <x v="2"/>
    <x v="0"/>
    <s v=""/>
    <n v="84"/>
    <x v="1"/>
  </r>
  <r>
    <n v="718431258"/>
    <x v="0"/>
    <n v="41"/>
    <x v="0"/>
    <x v="2"/>
    <x v="0"/>
    <x v="1"/>
    <x v="0"/>
    <x v="0"/>
    <n v="28"/>
    <n v="4"/>
    <n v="3"/>
    <n v="3"/>
    <n v="3126"/>
    <n v="1503"/>
    <n v="1623"/>
    <n v="0.89200000000000002"/>
    <n v="3662"/>
    <n v="74"/>
    <n v="0.64400000000000002"/>
    <n v="0.48099999999999998"/>
    <n v="3.0842E-4"/>
    <n v="0.99968999999999997"/>
    <x v="0"/>
    <x v="0"/>
    <x v="0"/>
    <x v="2"/>
    <x v="1"/>
    <s v=""/>
    <n v="74"/>
    <x v="2"/>
  </r>
  <r>
    <n v="817029108"/>
    <x v="0"/>
    <n v="47"/>
    <x v="1"/>
    <x v="2"/>
    <x v="5"/>
    <x v="1"/>
    <x v="3"/>
    <x v="0"/>
    <n v="27"/>
    <n v="4"/>
    <n v="6"/>
    <n v="3"/>
    <n v="6885"/>
    <n v="1611"/>
    <n v="5274"/>
    <n v="0.95499999999999996"/>
    <n v="3804"/>
    <n v="67"/>
    <n v="0.86099999999999999"/>
    <n v="0.23400000000000001"/>
    <n v="2.9469000000000001E-4"/>
    <n v="0.99970999999999999"/>
    <x v="0"/>
    <x v="3"/>
    <x v="0"/>
    <x v="1"/>
    <x v="1"/>
    <s v=""/>
    <n v="67"/>
    <x v="0"/>
  </r>
  <r>
    <n v="796931508"/>
    <x v="1"/>
    <n v="42"/>
    <x v="0"/>
    <x v="2"/>
    <x v="0"/>
    <x v="2"/>
    <x v="0"/>
    <x v="0"/>
    <n v="36"/>
    <n v="4"/>
    <n v="3"/>
    <n v="4"/>
    <n v="1871"/>
    <n v="0"/>
    <n v="1871"/>
    <n v="0.73"/>
    <n v="2593"/>
    <n v="48"/>
    <n v="0.54800000000000004"/>
    <n v="0"/>
    <n v="0.99809999999999999"/>
    <n v="1.8962499999999999E-3"/>
    <x v="0"/>
    <x v="0"/>
    <x v="0"/>
    <x v="1"/>
    <x v="1"/>
    <n v="48"/>
    <s v=""/>
    <x v="0"/>
  </r>
  <r>
    <n v="769577358"/>
    <x v="0"/>
    <n v="31"/>
    <x v="1"/>
    <x v="4"/>
    <x v="1"/>
    <x v="1"/>
    <x v="1"/>
    <x v="0"/>
    <n v="17"/>
    <n v="4"/>
    <n v="2"/>
    <n v="3"/>
    <n v="2787"/>
    <n v="1761"/>
    <n v="1026"/>
    <n v="0.67"/>
    <n v="4358"/>
    <n v="89"/>
    <n v="0.64800000000000002"/>
    <n v="0.63200000000000001"/>
    <n v="1.6427999999999999E-4"/>
    <n v="0.99983999999999995"/>
    <x v="0"/>
    <x v="1"/>
    <x v="0"/>
    <x v="2"/>
    <x v="2"/>
    <s v=""/>
    <n v="89"/>
    <x v="1"/>
  </r>
  <r>
    <n v="815589558"/>
    <x v="0"/>
    <n v="50"/>
    <x v="0"/>
    <x v="3"/>
    <x v="5"/>
    <x v="0"/>
    <x v="2"/>
    <x v="0"/>
    <n v="45"/>
    <n v="6"/>
    <n v="3"/>
    <n v="2"/>
    <n v="1867"/>
    <n v="1478"/>
    <n v="389"/>
    <n v="0.72699999999999998"/>
    <n v="4097"/>
    <n v="70"/>
    <n v="0.70699999999999996"/>
    <n v="0.79200000000000004"/>
    <n v="2.1164999999999999E-4"/>
    <n v="0.99978999999999996"/>
    <x v="0"/>
    <x v="2"/>
    <x v="0"/>
    <x v="2"/>
    <x v="0"/>
    <s v=""/>
    <n v="70"/>
    <x v="1"/>
  </r>
  <r>
    <n v="714287583"/>
    <x v="1"/>
    <n v="41"/>
    <x v="1"/>
    <x v="0"/>
    <x v="3"/>
    <x v="0"/>
    <x v="1"/>
    <x v="0"/>
    <n v="32"/>
    <n v="3"/>
    <n v="2"/>
    <n v="3"/>
    <n v="1438.3"/>
    <n v="0"/>
    <n v="1438.3"/>
    <n v="0.372"/>
    <n v="1852"/>
    <n v="38"/>
    <n v="0.31"/>
    <n v="0"/>
    <n v="0.99543999999999999"/>
    <n v="4.5580500000000001E-3"/>
    <x v="0"/>
    <x v="1"/>
    <x v="0"/>
    <x v="0"/>
    <x v="1"/>
    <n v="38"/>
    <s v=""/>
    <x v="0"/>
  </r>
  <r>
    <n v="718975083"/>
    <x v="1"/>
    <n v="47"/>
    <x v="1"/>
    <x v="2"/>
    <x v="1"/>
    <x v="1"/>
    <x v="1"/>
    <x v="0"/>
    <n v="40"/>
    <n v="6"/>
    <n v="4"/>
    <n v="3"/>
    <n v="2473"/>
    <n v="0"/>
    <n v="2473"/>
    <n v="0.54700000000000004"/>
    <n v="2133"/>
    <n v="44"/>
    <n v="0.41899999999999998"/>
    <n v="0"/>
    <n v="0.99739999999999995"/>
    <n v="2.6004800000000001E-3"/>
    <x v="0"/>
    <x v="1"/>
    <x v="0"/>
    <x v="0"/>
    <x v="0"/>
    <n v="44"/>
    <s v=""/>
    <x v="0"/>
  </r>
  <r>
    <n v="715315008"/>
    <x v="0"/>
    <n v="40"/>
    <x v="0"/>
    <x v="2"/>
    <x v="5"/>
    <x v="1"/>
    <x v="3"/>
    <x v="0"/>
    <n v="30"/>
    <n v="6"/>
    <n v="3"/>
    <n v="2"/>
    <n v="4640"/>
    <n v="1555"/>
    <n v="3085"/>
    <n v="0.78"/>
    <n v="3870"/>
    <n v="70"/>
    <n v="0.70699999999999996"/>
    <n v="0.33500000000000002"/>
    <n v="2.2196E-4"/>
    <n v="0.99978"/>
    <x v="0"/>
    <x v="3"/>
    <x v="0"/>
    <x v="2"/>
    <x v="1"/>
    <s v=""/>
    <n v="70"/>
    <x v="2"/>
  </r>
  <r>
    <n v="779252283"/>
    <x v="0"/>
    <n v="47"/>
    <x v="1"/>
    <x v="2"/>
    <x v="0"/>
    <x v="0"/>
    <x v="1"/>
    <x v="0"/>
    <n v="29"/>
    <n v="6"/>
    <n v="3"/>
    <n v="0"/>
    <n v="2712"/>
    <n v="2411"/>
    <n v="301"/>
    <n v="0.84399999999999997"/>
    <n v="5201"/>
    <n v="82"/>
    <n v="0.90700000000000003"/>
    <n v="0.88900000000000001"/>
    <n v="6.7650000000000005E-5"/>
    <n v="0.99992999999999999"/>
    <x v="0"/>
    <x v="1"/>
    <x v="0"/>
    <x v="2"/>
    <x v="1"/>
    <s v=""/>
    <n v="82"/>
    <x v="1"/>
  </r>
  <r>
    <n v="714031083"/>
    <x v="1"/>
    <n v="46"/>
    <x v="1"/>
    <x v="0"/>
    <x v="1"/>
    <x v="2"/>
    <x v="5"/>
    <x v="0"/>
    <n v="30"/>
    <n v="3"/>
    <n v="2"/>
    <n v="1"/>
    <n v="8869"/>
    <n v="0"/>
    <n v="8869"/>
    <n v="0.41299999999999998"/>
    <n v="1935"/>
    <n v="40"/>
    <n v="0.42899999999999999"/>
    <n v="0"/>
    <n v="0.98616000000000004"/>
    <n v="1.384E-2"/>
    <x v="0"/>
    <x v="5"/>
    <x v="0"/>
    <x v="0"/>
    <x v="1"/>
    <n v="40"/>
    <s v=""/>
    <x v="0"/>
  </r>
  <r>
    <n v="772442883"/>
    <x v="1"/>
    <n v="51"/>
    <x v="1"/>
    <x v="2"/>
    <x v="1"/>
    <x v="0"/>
    <x v="5"/>
    <x v="0"/>
    <n v="41"/>
    <n v="2"/>
    <n v="3"/>
    <n v="5"/>
    <n v="3853"/>
    <n v="696"/>
    <n v="3157"/>
    <n v="0.88200000000000001"/>
    <n v="2443"/>
    <n v="38"/>
    <n v="0.58299999999999996"/>
    <n v="0.18099999999999999"/>
    <n v="0.99892999999999998"/>
    <n v="1.06612E-3"/>
    <x v="1"/>
    <x v="5"/>
    <x v="1"/>
    <x v="0"/>
    <x v="0"/>
    <n v="38"/>
    <s v=""/>
    <x v="0"/>
  </r>
  <r>
    <n v="714533058"/>
    <x v="0"/>
    <n v="53"/>
    <x v="1"/>
    <x v="0"/>
    <x v="4"/>
    <x v="0"/>
    <x v="1"/>
    <x v="0"/>
    <n v="43"/>
    <n v="4"/>
    <n v="2"/>
    <n v="3"/>
    <n v="1438.3"/>
    <n v="721"/>
    <n v="717.3"/>
    <n v="0.60099999999999998"/>
    <n v="4606"/>
    <n v="86"/>
    <n v="0.95499999999999996"/>
    <n v="0.501"/>
    <n v="1.9312999999999999E-4"/>
    <n v="0.99980999999999998"/>
    <x v="1"/>
    <x v="1"/>
    <x v="1"/>
    <x v="2"/>
    <x v="0"/>
    <s v=""/>
    <n v="86"/>
    <x v="1"/>
  </r>
  <r>
    <n v="716570958"/>
    <x v="1"/>
    <n v="50"/>
    <x v="0"/>
    <x v="0"/>
    <x v="5"/>
    <x v="3"/>
    <x v="0"/>
    <x v="0"/>
    <n v="36"/>
    <n v="3"/>
    <n v="2"/>
    <n v="3"/>
    <n v="14409"/>
    <n v="511"/>
    <n v="13898"/>
    <n v="0.79900000000000004"/>
    <n v="2351"/>
    <n v="39"/>
    <n v="0.3"/>
    <n v="3.5000000000000003E-2"/>
    <n v="0.99573999999999996"/>
    <n v="4.2591599999999997E-3"/>
    <x v="0"/>
    <x v="0"/>
    <x v="0"/>
    <x v="0"/>
    <x v="1"/>
    <n v="39"/>
    <s v=""/>
    <x v="0"/>
  </r>
  <r>
    <n v="710116833"/>
    <x v="1"/>
    <n v="59"/>
    <x v="1"/>
    <x v="5"/>
    <x v="0"/>
    <x v="1"/>
    <x v="3"/>
    <x v="0"/>
    <n v="36"/>
    <n v="5"/>
    <n v="3"/>
    <n v="3"/>
    <n v="1665"/>
    <n v="0"/>
    <n v="1665"/>
    <n v="1.01"/>
    <n v="2748"/>
    <n v="40"/>
    <n v="0.33300000000000002"/>
    <n v="0"/>
    <n v="0.99639"/>
    <n v="3.6085800000000001E-3"/>
    <x v="1"/>
    <x v="3"/>
    <x v="1"/>
    <x v="0"/>
    <x v="1"/>
    <n v="40"/>
    <s v=""/>
    <x v="0"/>
  </r>
  <r>
    <n v="718586133"/>
    <x v="0"/>
    <n v="43"/>
    <x v="1"/>
    <x v="0"/>
    <x v="1"/>
    <x v="0"/>
    <x v="1"/>
    <x v="0"/>
    <n v="31"/>
    <n v="6"/>
    <n v="1"/>
    <n v="3"/>
    <n v="2639"/>
    <n v="0"/>
    <n v="2639"/>
    <n v="0.89200000000000002"/>
    <n v="4892"/>
    <n v="85"/>
    <n v="0.77100000000000002"/>
    <n v="0"/>
    <n v="9.6125999999999994E-5"/>
    <n v="0.99990000000000001"/>
    <x v="0"/>
    <x v="1"/>
    <x v="0"/>
    <x v="2"/>
    <x v="1"/>
    <s v=""/>
    <n v="85"/>
    <x v="0"/>
  </r>
  <r>
    <n v="773322558"/>
    <x v="0"/>
    <n v="59"/>
    <x v="1"/>
    <x v="3"/>
    <x v="0"/>
    <x v="0"/>
    <x v="1"/>
    <x v="0"/>
    <n v="48"/>
    <n v="6"/>
    <n v="1"/>
    <n v="1"/>
    <n v="2338"/>
    <n v="1566"/>
    <n v="772"/>
    <n v="0.53300000000000003"/>
    <n v="3964"/>
    <n v="69"/>
    <n v="0.5"/>
    <n v="0.67"/>
    <n v="3.2288E-5"/>
    <n v="0.99997000000000003"/>
    <x v="1"/>
    <x v="1"/>
    <x v="1"/>
    <x v="2"/>
    <x v="0"/>
    <s v=""/>
    <n v="69"/>
    <x v="1"/>
  </r>
  <r>
    <n v="714554808"/>
    <x v="0"/>
    <n v="51"/>
    <x v="1"/>
    <x v="5"/>
    <x v="1"/>
    <x v="0"/>
    <x v="1"/>
    <x v="0"/>
    <n v="40"/>
    <n v="3"/>
    <n v="3"/>
    <n v="0"/>
    <n v="2774"/>
    <n v="1362"/>
    <n v="1412"/>
    <n v="0.86599999999999999"/>
    <n v="4802"/>
    <n v="91"/>
    <n v="0.68500000000000005"/>
    <n v="0.49099999999999999"/>
    <n v="6.2281999999999998E-5"/>
    <n v="0.99994000000000005"/>
    <x v="1"/>
    <x v="1"/>
    <x v="1"/>
    <x v="2"/>
    <x v="0"/>
    <s v=""/>
    <n v="91"/>
    <x v="2"/>
  </r>
  <r>
    <n v="717903108"/>
    <x v="0"/>
    <n v="57"/>
    <x v="1"/>
    <x v="5"/>
    <x v="4"/>
    <x v="1"/>
    <x v="5"/>
    <x v="0"/>
    <n v="46"/>
    <n v="6"/>
    <n v="1"/>
    <n v="1"/>
    <n v="4283"/>
    <n v="488"/>
    <n v="3795"/>
    <n v="0.86499999999999999"/>
    <n v="4689"/>
    <n v="65"/>
    <n v="0.47699999999999998"/>
    <n v="0.114"/>
    <n v="3.0309999999999999E-5"/>
    <n v="0.99997000000000003"/>
    <x v="1"/>
    <x v="5"/>
    <x v="1"/>
    <x v="1"/>
    <x v="0"/>
    <s v=""/>
    <n v="65"/>
    <x v="0"/>
  </r>
  <r>
    <n v="815908908"/>
    <x v="1"/>
    <n v="47"/>
    <x v="1"/>
    <x v="2"/>
    <x v="2"/>
    <x v="1"/>
    <x v="5"/>
    <x v="0"/>
    <n v="42"/>
    <n v="3"/>
    <n v="4"/>
    <n v="3"/>
    <n v="6263"/>
    <n v="2517"/>
    <n v="3746"/>
    <n v="0.85699999999999998"/>
    <n v="2613"/>
    <n v="50"/>
    <n v="0.72399999999999998"/>
    <n v="0.40200000000000002"/>
    <n v="0.99746999999999997"/>
    <n v="2.5293300000000002E-3"/>
    <x v="0"/>
    <x v="5"/>
    <x v="0"/>
    <x v="1"/>
    <x v="0"/>
    <n v="50"/>
    <s v=""/>
    <x v="2"/>
  </r>
  <r>
    <n v="771464808"/>
    <x v="0"/>
    <n v="35"/>
    <x v="1"/>
    <x v="3"/>
    <x v="1"/>
    <x v="1"/>
    <x v="1"/>
    <x v="0"/>
    <n v="23"/>
    <n v="6"/>
    <n v="3"/>
    <n v="3"/>
    <n v="2317"/>
    <n v="1301"/>
    <n v="1016"/>
    <n v="0.92500000000000004"/>
    <n v="4161"/>
    <n v="71"/>
    <n v="1.2190000000000001"/>
    <n v="0.56200000000000006"/>
    <n v="3.0250999999999998E-4"/>
    <n v="0.99970000000000003"/>
    <x v="0"/>
    <x v="1"/>
    <x v="0"/>
    <x v="2"/>
    <x v="2"/>
    <s v=""/>
    <n v="71"/>
    <x v="1"/>
  </r>
  <r>
    <n v="708234558"/>
    <x v="0"/>
    <n v="55"/>
    <x v="1"/>
    <x v="3"/>
    <x v="4"/>
    <x v="3"/>
    <x v="1"/>
    <x v="0"/>
    <n v="43"/>
    <n v="5"/>
    <n v="2"/>
    <n v="1"/>
    <n v="2239"/>
    <n v="1340"/>
    <n v="899"/>
    <n v="0.65800000000000003"/>
    <n v="4540"/>
    <n v="73"/>
    <n v="0.58699999999999997"/>
    <n v="0.59799999999999998"/>
    <n v="6.6734000000000002E-5"/>
    <n v="0.99992999999999999"/>
    <x v="1"/>
    <x v="1"/>
    <x v="1"/>
    <x v="2"/>
    <x v="0"/>
    <s v=""/>
    <n v="73"/>
    <x v="1"/>
  </r>
  <r>
    <n v="715737258"/>
    <x v="0"/>
    <n v="41"/>
    <x v="1"/>
    <x v="5"/>
    <x v="4"/>
    <x v="0"/>
    <x v="1"/>
    <x v="0"/>
    <n v="32"/>
    <n v="6"/>
    <n v="3"/>
    <n v="3"/>
    <n v="2225"/>
    <n v="0"/>
    <n v="2225"/>
    <n v="1.06"/>
    <n v="4917"/>
    <n v="84"/>
    <n v="0.75"/>
    <n v="0"/>
    <n v="2.7607E-4"/>
    <n v="0.99972000000000005"/>
    <x v="0"/>
    <x v="1"/>
    <x v="0"/>
    <x v="2"/>
    <x v="1"/>
    <s v=""/>
    <n v="84"/>
    <x v="0"/>
  </r>
  <r>
    <n v="710188308"/>
    <x v="0"/>
    <n v="51"/>
    <x v="1"/>
    <x v="0"/>
    <x v="1"/>
    <x v="1"/>
    <x v="1"/>
    <x v="0"/>
    <n v="41"/>
    <n v="6"/>
    <n v="2"/>
    <n v="3"/>
    <n v="1519"/>
    <n v="1148"/>
    <n v="371"/>
    <n v="0.76700000000000002"/>
    <n v="4927"/>
    <n v="73"/>
    <n v="0.73799999999999999"/>
    <n v="0.75600000000000001"/>
    <n v="1.9864000000000001E-4"/>
    <n v="0.99980000000000002"/>
    <x v="1"/>
    <x v="1"/>
    <x v="1"/>
    <x v="2"/>
    <x v="0"/>
    <s v=""/>
    <n v="73"/>
    <x v="1"/>
  </r>
  <r>
    <n v="708670608"/>
    <x v="0"/>
    <n v="48"/>
    <x v="1"/>
    <x v="1"/>
    <x v="2"/>
    <x v="0"/>
    <x v="5"/>
    <x v="0"/>
    <n v="36"/>
    <n v="4"/>
    <n v="2"/>
    <n v="3"/>
    <n v="5495"/>
    <n v="2200"/>
    <n v="3295"/>
    <n v="0.69599999999999995"/>
    <n v="5125"/>
    <n v="85"/>
    <n v="0.77100000000000002"/>
    <n v="0.4"/>
    <n v="2.0321E-4"/>
    <n v="0.99980000000000002"/>
    <x v="0"/>
    <x v="5"/>
    <x v="0"/>
    <x v="2"/>
    <x v="1"/>
    <s v=""/>
    <n v="85"/>
    <x v="2"/>
  </r>
  <r>
    <n v="714839808"/>
    <x v="0"/>
    <n v="51"/>
    <x v="1"/>
    <x v="0"/>
    <x v="1"/>
    <x v="0"/>
    <x v="1"/>
    <x v="0"/>
    <n v="35"/>
    <n v="6"/>
    <n v="1"/>
    <n v="1"/>
    <n v="2141"/>
    <n v="1176"/>
    <n v="965"/>
    <n v="0.746"/>
    <n v="4317"/>
    <n v="64"/>
    <n v="0.77800000000000002"/>
    <n v="0.54900000000000004"/>
    <n v="3.4465000000000003E-5"/>
    <n v="0.99997000000000003"/>
    <x v="1"/>
    <x v="1"/>
    <x v="1"/>
    <x v="1"/>
    <x v="1"/>
    <s v=""/>
    <n v="64"/>
    <x v="1"/>
  </r>
  <r>
    <n v="811140933"/>
    <x v="0"/>
    <n v="43"/>
    <x v="1"/>
    <x v="3"/>
    <x v="0"/>
    <x v="0"/>
    <x v="1"/>
    <x v="0"/>
    <n v="29"/>
    <n v="4"/>
    <n v="1"/>
    <n v="2"/>
    <n v="2616"/>
    <n v="1786"/>
    <n v="830"/>
    <n v="0.876"/>
    <n v="5219"/>
    <n v="63"/>
    <n v="0.75"/>
    <n v="0.68300000000000005"/>
    <n v="5.3542000000000003E-5"/>
    <n v="0.99995000000000001"/>
    <x v="0"/>
    <x v="1"/>
    <x v="0"/>
    <x v="1"/>
    <x v="1"/>
    <s v=""/>
    <n v="63"/>
    <x v="1"/>
  </r>
  <r>
    <n v="788937933"/>
    <x v="0"/>
    <n v="39"/>
    <x v="1"/>
    <x v="0"/>
    <x v="1"/>
    <x v="3"/>
    <x v="1"/>
    <x v="0"/>
    <n v="25"/>
    <n v="3"/>
    <n v="1"/>
    <n v="1"/>
    <n v="5494"/>
    <n v="1356"/>
    <n v="4138"/>
    <n v="0.46300000000000002"/>
    <n v="3566"/>
    <n v="81"/>
    <n v="0.88400000000000001"/>
    <n v="0.247"/>
    <n v="3.4465000000000003E-5"/>
    <n v="0.99997000000000003"/>
    <x v="0"/>
    <x v="1"/>
    <x v="0"/>
    <x v="2"/>
    <x v="1"/>
    <s v=""/>
    <n v="81"/>
    <x v="0"/>
  </r>
  <r>
    <n v="721527858"/>
    <x v="1"/>
    <n v="52"/>
    <x v="1"/>
    <x v="0"/>
    <x v="0"/>
    <x v="0"/>
    <x v="1"/>
    <x v="0"/>
    <n v="40"/>
    <n v="3"/>
    <n v="5"/>
    <n v="1"/>
    <n v="2003"/>
    <n v="1735"/>
    <n v="268"/>
    <n v="0.85499999999999998"/>
    <n v="2343"/>
    <n v="42"/>
    <n v="0.35499999999999998"/>
    <n v="0.86599999999999999"/>
    <n v="0.99189000000000005"/>
    <n v="8.1099999999999992E-3"/>
    <x v="1"/>
    <x v="1"/>
    <x v="1"/>
    <x v="0"/>
    <x v="0"/>
    <n v="42"/>
    <s v=""/>
    <x v="1"/>
  </r>
  <r>
    <n v="718265658"/>
    <x v="0"/>
    <n v="47"/>
    <x v="1"/>
    <x v="2"/>
    <x v="2"/>
    <x v="1"/>
    <x v="1"/>
    <x v="0"/>
    <n v="36"/>
    <n v="3"/>
    <n v="1"/>
    <n v="2"/>
    <n v="2092"/>
    <n v="1499"/>
    <n v="593"/>
    <n v="0.81100000000000005"/>
    <n v="4130"/>
    <n v="80"/>
    <n v="1.1619999999999999"/>
    <n v="0.71699999999999997"/>
    <n v="5.9391000000000001E-5"/>
    <n v="0.99994000000000005"/>
    <x v="0"/>
    <x v="1"/>
    <x v="0"/>
    <x v="2"/>
    <x v="1"/>
    <s v=""/>
    <n v="80"/>
    <x v="1"/>
  </r>
  <r>
    <n v="714312708"/>
    <x v="0"/>
    <n v="44"/>
    <x v="0"/>
    <x v="4"/>
    <x v="0"/>
    <x v="1"/>
    <x v="0"/>
    <x v="0"/>
    <n v="36"/>
    <n v="6"/>
    <n v="3"/>
    <n v="2"/>
    <n v="6606"/>
    <n v="2517"/>
    <n v="4089"/>
    <n v="0.82499999999999996"/>
    <n v="4493"/>
    <n v="68"/>
    <n v="0.65900000000000003"/>
    <n v="0.38100000000000001"/>
    <n v="1.5004999999999999E-4"/>
    <n v="0.99985000000000002"/>
    <x v="0"/>
    <x v="0"/>
    <x v="0"/>
    <x v="2"/>
    <x v="1"/>
    <s v=""/>
    <n v="68"/>
    <x v="2"/>
  </r>
  <r>
    <n v="715821183"/>
    <x v="0"/>
    <n v="42"/>
    <x v="1"/>
    <x v="2"/>
    <x v="4"/>
    <x v="0"/>
    <x v="5"/>
    <x v="0"/>
    <n v="23"/>
    <n v="3"/>
    <n v="3"/>
    <n v="2"/>
    <n v="7102"/>
    <n v="0"/>
    <n v="7102"/>
    <n v="0.59899999999999998"/>
    <n v="4083"/>
    <n v="68"/>
    <n v="0.74399999999999999"/>
    <n v="0"/>
    <n v="1.8340000000000001E-4"/>
    <n v="0.99982000000000004"/>
    <x v="0"/>
    <x v="5"/>
    <x v="0"/>
    <x v="2"/>
    <x v="2"/>
    <s v=""/>
    <n v="68"/>
    <x v="0"/>
  </r>
  <r>
    <n v="709487058"/>
    <x v="0"/>
    <n v="51"/>
    <x v="1"/>
    <x v="3"/>
    <x v="3"/>
    <x v="0"/>
    <x v="1"/>
    <x v="2"/>
    <n v="36"/>
    <n v="6"/>
    <n v="2"/>
    <n v="3"/>
    <n v="13812"/>
    <n v="1132"/>
    <n v="12680"/>
    <n v="0.69899999999999995"/>
    <n v="3723"/>
    <n v="56"/>
    <n v="0.86699999999999999"/>
    <n v="8.2000000000000003E-2"/>
    <n v="1.9013E-4"/>
    <n v="0.99980999999999998"/>
    <x v="1"/>
    <x v="1"/>
    <x v="1"/>
    <x v="1"/>
    <x v="1"/>
    <s v=""/>
    <n v="56"/>
    <x v="0"/>
  </r>
  <r>
    <n v="712675158"/>
    <x v="0"/>
    <n v="56"/>
    <x v="0"/>
    <x v="5"/>
    <x v="1"/>
    <x v="1"/>
    <x v="0"/>
    <x v="0"/>
    <n v="36"/>
    <n v="5"/>
    <n v="3"/>
    <n v="2"/>
    <n v="7075"/>
    <n v="1676"/>
    <n v="5399"/>
    <n v="1.268"/>
    <n v="4160"/>
    <n v="75"/>
    <n v="0.66700000000000004"/>
    <n v="0.23699999999999999"/>
    <n v="1.6882999999999999E-4"/>
    <n v="0.99983"/>
    <x v="1"/>
    <x v="0"/>
    <x v="1"/>
    <x v="2"/>
    <x v="1"/>
    <s v=""/>
    <n v="75"/>
    <x v="0"/>
  </r>
  <r>
    <n v="826473858"/>
    <x v="0"/>
    <n v="44"/>
    <x v="0"/>
    <x v="5"/>
    <x v="4"/>
    <x v="1"/>
    <x v="3"/>
    <x v="0"/>
    <n v="40"/>
    <n v="6"/>
    <n v="1"/>
    <n v="2"/>
    <n v="4274"/>
    <n v="1680"/>
    <n v="2594"/>
    <n v="0.78"/>
    <n v="4820"/>
    <n v="60"/>
    <n v="0.76500000000000001"/>
    <n v="0.39300000000000002"/>
    <n v="5.0260999999999999E-5"/>
    <n v="0.99995000000000001"/>
    <x v="0"/>
    <x v="3"/>
    <x v="0"/>
    <x v="1"/>
    <x v="0"/>
    <s v=""/>
    <n v="60"/>
    <x v="2"/>
  </r>
  <r>
    <n v="817382958"/>
    <x v="0"/>
    <n v="47"/>
    <x v="1"/>
    <x v="0"/>
    <x v="0"/>
    <x v="1"/>
    <x v="1"/>
    <x v="0"/>
    <n v="31"/>
    <n v="5"/>
    <n v="1"/>
    <n v="3"/>
    <n v="2317"/>
    <n v="0"/>
    <n v="2317"/>
    <n v="0.56999999999999995"/>
    <n v="4894"/>
    <n v="89"/>
    <n v="0.85399999999999998"/>
    <n v="0"/>
    <n v="9.3448000000000004E-5"/>
    <n v="0.99990999999999997"/>
    <x v="0"/>
    <x v="1"/>
    <x v="0"/>
    <x v="2"/>
    <x v="1"/>
    <s v=""/>
    <n v="89"/>
    <x v="0"/>
  </r>
  <r>
    <n v="712927383"/>
    <x v="1"/>
    <n v="51"/>
    <x v="1"/>
    <x v="3"/>
    <x v="2"/>
    <x v="1"/>
    <x v="1"/>
    <x v="0"/>
    <n v="36"/>
    <n v="3"/>
    <n v="3"/>
    <n v="3"/>
    <n v="1438.3"/>
    <n v="642"/>
    <n v="796.3"/>
    <n v="0.40500000000000003"/>
    <n v="1939"/>
    <n v="49"/>
    <n v="0.4"/>
    <n v="0.44600000000000001"/>
    <n v="0.99680000000000002"/>
    <n v="3.2037400000000001E-3"/>
    <x v="1"/>
    <x v="1"/>
    <x v="1"/>
    <x v="1"/>
    <x v="1"/>
    <n v="49"/>
    <s v=""/>
    <x v="2"/>
  </r>
  <r>
    <n v="712894308"/>
    <x v="0"/>
    <n v="47"/>
    <x v="0"/>
    <x v="2"/>
    <x v="0"/>
    <x v="0"/>
    <x v="2"/>
    <x v="0"/>
    <n v="37"/>
    <n v="5"/>
    <n v="3"/>
    <n v="3"/>
    <n v="2888"/>
    <n v="0"/>
    <n v="2888"/>
    <n v="0.71699999999999997"/>
    <n v="4345"/>
    <n v="75"/>
    <n v="0.78600000000000003"/>
    <n v="0"/>
    <n v="3.0842E-4"/>
    <n v="0.99968999999999997"/>
    <x v="0"/>
    <x v="2"/>
    <x v="0"/>
    <x v="2"/>
    <x v="0"/>
    <s v=""/>
    <n v="75"/>
    <x v="0"/>
  </r>
  <r>
    <n v="712349808"/>
    <x v="0"/>
    <n v="44"/>
    <x v="1"/>
    <x v="2"/>
    <x v="4"/>
    <x v="1"/>
    <x v="5"/>
    <x v="0"/>
    <n v="34"/>
    <n v="4"/>
    <n v="1"/>
    <n v="2"/>
    <n v="12310"/>
    <n v="670"/>
    <n v="11640"/>
    <n v="0.80100000000000005"/>
    <n v="4176"/>
    <n v="76"/>
    <n v="0.76700000000000002"/>
    <n v="5.3999999999999999E-2"/>
    <n v="5.6158E-5"/>
    <n v="0.99994000000000005"/>
    <x v="0"/>
    <x v="5"/>
    <x v="0"/>
    <x v="2"/>
    <x v="1"/>
    <s v=""/>
    <n v="76"/>
    <x v="0"/>
  </r>
  <r>
    <n v="778780008"/>
    <x v="0"/>
    <n v="48"/>
    <x v="0"/>
    <x v="2"/>
    <x v="3"/>
    <x v="0"/>
    <x v="0"/>
    <x v="0"/>
    <n v="36"/>
    <n v="4"/>
    <n v="3"/>
    <n v="3"/>
    <n v="1622"/>
    <n v="1249"/>
    <n v="373"/>
    <n v="0.58499999999999996"/>
    <n v="4164"/>
    <n v="66"/>
    <n v="0.61"/>
    <n v="0.77"/>
    <n v="3.4872000000000001E-4"/>
    <n v="0.99965000000000004"/>
    <x v="0"/>
    <x v="0"/>
    <x v="0"/>
    <x v="1"/>
    <x v="1"/>
    <s v=""/>
    <n v="66"/>
    <x v="1"/>
  </r>
  <r>
    <n v="711430908"/>
    <x v="1"/>
    <n v="45"/>
    <x v="1"/>
    <x v="2"/>
    <x v="1"/>
    <x v="0"/>
    <x v="1"/>
    <x v="0"/>
    <n v="34"/>
    <n v="3"/>
    <n v="2"/>
    <n v="1"/>
    <n v="1438.3"/>
    <n v="0"/>
    <n v="1438.3"/>
    <n v="0.68500000000000005"/>
    <n v="2153"/>
    <n v="35"/>
    <n v="0.34599999999999997"/>
    <n v="0"/>
    <n v="0.98629999999999995"/>
    <n v="1.37E-2"/>
    <x v="0"/>
    <x v="1"/>
    <x v="0"/>
    <x v="0"/>
    <x v="1"/>
    <n v="35"/>
    <s v=""/>
    <x v="0"/>
  </r>
  <r>
    <n v="779670783"/>
    <x v="0"/>
    <n v="40"/>
    <x v="0"/>
    <x v="0"/>
    <x v="3"/>
    <x v="1"/>
    <x v="2"/>
    <x v="0"/>
    <n v="23"/>
    <n v="6"/>
    <n v="2"/>
    <n v="2"/>
    <n v="12559"/>
    <n v="0"/>
    <n v="12559"/>
    <n v="0.71499999999999997"/>
    <n v="4700"/>
    <n v="71"/>
    <n v="0.51100000000000001"/>
    <n v="0"/>
    <n v="1.2982E-4"/>
    <n v="0.99987000000000004"/>
    <x v="0"/>
    <x v="2"/>
    <x v="0"/>
    <x v="2"/>
    <x v="2"/>
    <s v=""/>
    <n v="71"/>
    <x v="0"/>
  </r>
  <r>
    <n v="718757808"/>
    <x v="0"/>
    <n v="56"/>
    <x v="1"/>
    <x v="5"/>
    <x v="2"/>
    <x v="2"/>
    <x v="3"/>
    <x v="0"/>
    <n v="46"/>
    <n v="4"/>
    <n v="3"/>
    <n v="3"/>
    <n v="2929"/>
    <n v="1287"/>
    <n v="1642"/>
    <n v="0.497"/>
    <n v="3875"/>
    <n v="67"/>
    <n v="0.59499999999999997"/>
    <n v="0.439"/>
    <n v="2.9196000000000002E-4"/>
    <n v="0.99970999999999999"/>
    <x v="1"/>
    <x v="3"/>
    <x v="1"/>
    <x v="1"/>
    <x v="0"/>
    <s v=""/>
    <n v="67"/>
    <x v="2"/>
  </r>
  <r>
    <n v="779530908"/>
    <x v="1"/>
    <n v="48"/>
    <x v="1"/>
    <x v="0"/>
    <x v="3"/>
    <x v="3"/>
    <x v="1"/>
    <x v="0"/>
    <n v="31"/>
    <n v="5"/>
    <n v="2"/>
    <n v="4"/>
    <n v="1438.3"/>
    <n v="0"/>
    <n v="1438.3"/>
    <n v="0.5"/>
    <n v="1897"/>
    <n v="58"/>
    <n v="0.70599999999999996"/>
    <n v="0"/>
    <n v="0.99731999999999998"/>
    <n v="2.6766699999999999E-3"/>
    <x v="0"/>
    <x v="1"/>
    <x v="0"/>
    <x v="1"/>
    <x v="1"/>
    <n v="58"/>
    <s v=""/>
    <x v="0"/>
  </r>
  <r>
    <n v="716389833"/>
    <x v="0"/>
    <n v="50"/>
    <x v="1"/>
    <x v="5"/>
    <x v="3"/>
    <x v="1"/>
    <x v="1"/>
    <x v="0"/>
    <n v="40"/>
    <n v="4"/>
    <n v="1"/>
    <n v="2"/>
    <n v="2319"/>
    <n v="1026"/>
    <n v="1293"/>
    <n v="0.52100000000000002"/>
    <n v="4099"/>
    <n v="74"/>
    <n v="0.72099999999999997"/>
    <n v="0.442"/>
    <n v="5.6824999999999999E-5"/>
    <n v="0.99994000000000005"/>
    <x v="0"/>
    <x v="1"/>
    <x v="0"/>
    <x v="2"/>
    <x v="0"/>
    <s v=""/>
    <n v="74"/>
    <x v="2"/>
  </r>
  <r>
    <n v="718469658"/>
    <x v="0"/>
    <n v="37"/>
    <x v="1"/>
    <x v="3"/>
    <x v="2"/>
    <x v="0"/>
    <x v="5"/>
    <x v="0"/>
    <n v="22"/>
    <n v="4"/>
    <n v="3"/>
    <n v="3"/>
    <n v="7927"/>
    <n v="996"/>
    <n v="6931"/>
    <n v="0.52100000000000002"/>
    <n v="4094"/>
    <n v="85"/>
    <n v="0.77100000000000002"/>
    <n v="0.126"/>
    <n v="3.1104E-4"/>
    <n v="0.99968999999999997"/>
    <x v="0"/>
    <x v="5"/>
    <x v="0"/>
    <x v="2"/>
    <x v="2"/>
    <s v=""/>
    <n v="85"/>
    <x v="0"/>
  </r>
  <r>
    <n v="809849358"/>
    <x v="1"/>
    <n v="55"/>
    <x v="1"/>
    <x v="3"/>
    <x v="1"/>
    <x v="3"/>
    <x v="1"/>
    <x v="0"/>
    <n v="50"/>
    <n v="2"/>
    <n v="6"/>
    <n v="3"/>
    <n v="1720"/>
    <n v="0"/>
    <n v="1720"/>
    <n v="0.70699999999999996"/>
    <n v="2719"/>
    <n v="36"/>
    <n v="0.44"/>
    <n v="0"/>
    <n v="0.99582999999999999"/>
    <n v="4.1689700000000001E-3"/>
    <x v="1"/>
    <x v="1"/>
    <x v="1"/>
    <x v="0"/>
    <x v="3"/>
    <n v="36"/>
    <s v=""/>
    <x v="0"/>
  </r>
  <r>
    <n v="719772258"/>
    <x v="0"/>
    <n v="38"/>
    <x v="0"/>
    <x v="0"/>
    <x v="3"/>
    <x v="1"/>
    <x v="2"/>
    <x v="0"/>
    <n v="30"/>
    <n v="5"/>
    <n v="1"/>
    <n v="3"/>
    <n v="3642"/>
    <n v="724"/>
    <n v="2918"/>
    <n v="0.68"/>
    <n v="4517"/>
    <n v="79"/>
    <n v="0.83699999999999997"/>
    <n v="0.19900000000000001"/>
    <n v="1.0566E-4"/>
    <n v="0.99988999999999995"/>
    <x v="0"/>
    <x v="2"/>
    <x v="0"/>
    <x v="2"/>
    <x v="1"/>
    <s v=""/>
    <n v="79"/>
    <x v="0"/>
  </r>
  <r>
    <n v="809363958"/>
    <x v="0"/>
    <n v="49"/>
    <x v="1"/>
    <x v="0"/>
    <x v="0"/>
    <x v="0"/>
    <x v="3"/>
    <x v="0"/>
    <n v="44"/>
    <n v="5"/>
    <n v="1"/>
    <n v="2"/>
    <n v="3881"/>
    <n v="0"/>
    <n v="3881"/>
    <n v="0.60099999999999998"/>
    <n v="4177"/>
    <n v="66"/>
    <n v="0.73699999999999999"/>
    <n v="0"/>
    <n v="5.5559000000000001E-5"/>
    <n v="0.99994000000000005"/>
    <x v="0"/>
    <x v="3"/>
    <x v="0"/>
    <x v="1"/>
    <x v="0"/>
    <s v=""/>
    <n v="66"/>
    <x v="0"/>
  </r>
  <r>
    <n v="709165533"/>
    <x v="0"/>
    <n v="47"/>
    <x v="0"/>
    <x v="0"/>
    <x v="6"/>
    <x v="2"/>
    <x v="4"/>
    <x v="0"/>
    <n v="41"/>
    <n v="6"/>
    <n v="2"/>
    <n v="2"/>
    <n v="6143"/>
    <n v="1151"/>
    <n v="4992"/>
    <n v="0.86599999999999999"/>
    <n v="4330"/>
    <n v="72"/>
    <n v="0.89500000000000002"/>
    <n v="0.187"/>
    <n v="1.7091E-4"/>
    <n v="0.99983"/>
    <x v="0"/>
    <x v="4"/>
    <x v="0"/>
    <x v="2"/>
    <x v="0"/>
    <s v=""/>
    <n v="72"/>
    <x v="0"/>
  </r>
  <r>
    <n v="809846283"/>
    <x v="0"/>
    <n v="42"/>
    <x v="1"/>
    <x v="5"/>
    <x v="3"/>
    <x v="0"/>
    <x v="1"/>
    <x v="0"/>
    <n v="37"/>
    <n v="3"/>
    <n v="3"/>
    <n v="0"/>
    <n v="1438.3"/>
    <n v="0"/>
    <n v="1438.3"/>
    <n v="0.72"/>
    <n v="4154"/>
    <n v="78"/>
    <n v="0.81399999999999995"/>
    <n v="0"/>
    <n v="6.8460000000000005E-5"/>
    <n v="0.99992999999999999"/>
    <x v="0"/>
    <x v="1"/>
    <x v="0"/>
    <x v="2"/>
    <x v="0"/>
    <s v=""/>
    <n v="78"/>
    <x v="0"/>
  </r>
  <r>
    <n v="708427908"/>
    <x v="0"/>
    <n v="52"/>
    <x v="1"/>
    <x v="2"/>
    <x v="4"/>
    <x v="2"/>
    <x v="1"/>
    <x v="0"/>
    <n v="39"/>
    <n v="6"/>
    <n v="3"/>
    <n v="1"/>
    <n v="2035"/>
    <n v="1343"/>
    <n v="692"/>
    <n v="0.83499999999999996"/>
    <n v="4643"/>
    <n v="86"/>
    <n v="0.68600000000000005"/>
    <n v="0.66"/>
    <n v="1.1061E-4"/>
    <n v="0.99988999999999995"/>
    <x v="1"/>
    <x v="1"/>
    <x v="1"/>
    <x v="2"/>
    <x v="0"/>
    <s v=""/>
    <n v="86"/>
    <x v="1"/>
  </r>
  <r>
    <n v="721228308"/>
    <x v="1"/>
    <n v="47"/>
    <x v="1"/>
    <x v="3"/>
    <x v="0"/>
    <x v="0"/>
    <x v="1"/>
    <x v="0"/>
    <n v="39"/>
    <n v="5"/>
    <n v="3"/>
    <n v="3"/>
    <n v="3899"/>
    <n v="0"/>
    <n v="3899"/>
    <n v="0.71799999999999997"/>
    <n v="2182"/>
    <n v="40"/>
    <n v="0.42899999999999999"/>
    <n v="0"/>
    <n v="0.99661"/>
    <n v="3.3878799999999998E-3"/>
    <x v="0"/>
    <x v="1"/>
    <x v="0"/>
    <x v="0"/>
    <x v="0"/>
    <n v="40"/>
    <s v=""/>
    <x v="0"/>
  </r>
  <r>
    <n v="713374533"/>
    <x v="0"/>
    <n v="52"/>
    <x v="1"/>
    <x v="5"/>
    <x v="3"/>
    <x v="1"/>
    <x v="3"/>
    <x v="0"/>
    <n v="43"/>
    <n v="4"/>
    <n v="2"/>
    <n v="2"/>
    <n v="1981"/>
    <n v="1082"/>
    <n v="899"/>
    <n v="0.58399999999999996"/>
    <n v="3913"/>
    <n v="90"/>
    <n v="0.73099999999999998"/>
    <n v="0.54600000000000004"/>
    <n v="1.1743000000000001E-4"/>
    <n v="0.99987999999999999"/>
    <x v="1"/>
    <x v="3"/>
    <x v="1"/>
    <x v="2"/>
    <x v="0"/>
    <s v=""/>
    <n v="90"/>
    <x v="1"/>
  </r>
  <r>
    <n v="708708858"/>
    <x v="1"/>
    <n v="50"/>
    <x v="1"/>
    <x v="5"/>
    <x v="1"/>
    <x v="1"/>
    <x v="1"/>
    <x v="0"/>
    <n v="36"/>
    <n v="1"/>
    <n v="3"/>
    <n v="4"/>
    <n v="2422"/>
    <n v="502"/>
    <n v="1920"/>
    <n v="0.997"/>
    <n v="2548"/>
    <n v="46"/>
    <n v="0.48399999999999999"/>
    <n v="0.20699999999999999"/>
    <n v="0.99794000000000005"/>
    <n v="2.05937E-3"/>
    <x v="0"/>
    <x v="1"/>
    <x v="0"/>
    <x v="1"/>
    <x v="1"/>
    <n v="46"/>
    <s v=""/>
    <x v="0"/>
  </r>
  <r>
    <n v="721111233"/>
    <x v="0"/>
    <n v="52"/>
    <x v="0"/>
    <x v="3"/>
    <x v="1"/>
    <x v="0"/>
    <x v="2"/>
    <x v="0"/>
    <n v="43"/>
    <n v="6"/>
    <n v="3"/>
    <n v="3"/>
    <n v="11964"/>
    <n v="800"/>
    <n v="11164"/>
    <n v="0.95399999999999996"/>
    <n v="4853"/>
    <n v="85"/>
    <n v="0.84799999999999998"/>
    <n v="6.7000000000000004E-2"/>
    <n v="3.0250999999999998E-4"/>
    <n v="0.99970000000000003"/>
    <x v="1"/>
    <x v="2"/>
    <x v="1"/>
    <x v="2"/>
    <x v="0"/>
    <s v=""/>
    <n v="85"/>
    <x v="0"/>
  </r>
  <r>
    <n v="708538608"/>
    <x v="0"/>
    <n v="50"/>
    <x v="1"/>
    <x v="2"/>
    <x v="4"/>
    <x v="0"/>
    <x v="5"/>
    <x v="0"/>
    <n v="36"/>
    <n v="6"/>
    <n v="4"/>
    <n v="3"/>
    <n v="3862"/>
    <n v="0"/>
    <n v="3862"/>
    <n v="0.57799999999999996"/>
    <n v="4058"/>
    <n v="81"/>
    <n v="0.72299999999999998"/>
    <n v="0"/>
    <n v="3.7274999999999998E-4"/>
    <n v="0.99963000000000002"/>
    <x v="0"/>
    <x v="5"/>
    <x v="0"/>
    <x v="2"/>
    <x v="1"/>
    <s v=""/>
    <n v="81"/>
    <x v="0"/>
  </r>
  <r>
    <n v="718866633"/>
    <x v="0"/>
    <n v="46"/>
    <x v="0"/>
    <x v="3"/>
    <x v="4"/>
    <x v="0"/>
    <x v="2"/>
    <x v="0"/>
    <n v="36"/>
    <n v="5"/>
    <n v="4"/>
    <n v="2"/>
    <n v="33142"/>
    <n v="0"/>
    <n v="33142"/>
    <n v="0.84599999999999997"/>
    <n v="4347"/>
    <n v="63"/>
    <n v="0.57499999999999996"/>
    <n v="0"/>
    <n v="2.1133999999999999E-4"/>
    <n v="0.99978999999999996"/>
    <x v="0"/>
    <x v="2"/>
    <x v="0"/>
    <x v="1"/>
    <x v="1"/>
    <s v=""/>
    <n v="63"/>
    <x v="0"/>
  </r>
  <r>
    <n v="719100633"/>
    <x v="0"/>
    <n v="40"/>
    <x v="0"/>
    <x v="3"/>
    <x v="0"/>
    <x v="1"/>
    <x v="4"/>
    <x v="2"/>
    <n v="36"/>
    <n v="3"/>
    <n v="4"/>
    <n v="2"/>
    <n v="34516"/>
    <n v="1436"/>
    <n v="33080"/>
    <n v="0.68799999999999994"/>
    <n v="3564"/>
    <n v="73"/>
    <n v="0.82499999999999996"/>
    <n v="4.2000000000000003E-2"/>
    <n v="1.9094000000000001E-4"/>
    <n v="0.99980999999999998"/>
    <x v="0"/>
    <x v="4"/>
    <x v="0"/>
    <x v="2"/>
    <x v="1"/>
    <s v=""/>
    <n v="73"/>
    <x v="0"/>
  </r>
  <r>
    <n v="789328083"/>
    <x v="1"/>
    <n v="42"/>
    <x v="1"/>
    <x v="2"/>
    <x v="0"/>
    <x v="0"/>
    <x v="1"/>
    <x v="0"/>
    <n v="32"/>
    <n v="6"/>
    <n v="3"/>
    <n v="3"/>
    <n v="3454"/>
    <n v="0"/>
    <n v="3454"/>
    <n v="0.86199999999999999"/>
    <n v="2826"/>
    <n v="39"/>
    <n v="0.625"/>
    <n v="0"/>
    <n v="0.99677000000000004"/>
    <n v="3.2308599999999999E-3"/>
    <x v="0"/>
    <x v="1"/>
    <x v="0"/>
    <x v="0"/>
    <x v="1"/>
    <n v="39"/>
    <s v=""/>
    <x v="0"/>
  </r>
  <r>
    <n v="822905058"/>
    <x v="0"/>
    <n v="29"/>
    <x v="1"/>
    <x v="3"/>
    <x v="1"/>
    <x v="0"/>
    <x v="1"/>
    <x v="0"/>
    <n v="25"/>
    <n v="6"/>
    <n v="3"/>
    <n v="2"/>
    <n v="2732"/>
    <n v="1746"/>
    <n v="986"/>
    <n v="1.028"/>
    <n v="4702"/>
    <n v="85"/>
    <n v="0.77100000000000002"/>
    <n v="0.63900000000000001"/>
    <n v="1.7987E-4"/>
    <n v="0.99982000000000004"/>
    <x v="2"/>
    <x v="1"/>
    <x v="2"/>
    <x v="2"/>
    <x v="1"/>
    <s v=""/>
    <n v="85"/>
    <x v="1"/>
  </r>
  <r>
    <n v="816549933"/>
    <x v="0"/>
    <n v="50"/>
    <x v="0"/>
    <x v="2"/>
    <x v="0"/>
    <x v="3"/>
    <x v="2"/>
    <x v="0"/>
    <n v="45"/>
    <n v="4"/>
    <n v="2"/>
    <n v="2"/>
    <n v="1687"/>
    <n v="992"/>
    <n v="695"/>
    <n v="0.72099999999999997"/>
    <n v="4342"/>
    <n v="82"/>
    <n v="0.78300000000000003"/>
    <n v="0.58799999999999997"/>
    <n v="1.1603999999999999E-4"/>
    <n v="0.99987999999999999"/>
    <x v="0"/>
    <x v="2"/>
    <x v="0"/>
    <x v="2"/>
    <x v="0"/>
    <s v=""/>
    <n v="82"/>
    <x v="1"/>
  </r>
  <r>
    <n v="716421633"/>
    <x v="1"/>
    <n v="43"/>
    <x v="1"/>
    <x v="0"/>
    <x v="1"/>
    <x v="0"/>
    <x v="1"/>
    <x v="0"/>
    <n v="36"/>
    <n v="4"/>
    <n v="2"/>
    <n v="4"/>
    <n v="3523"/>
    <n v="0"/>
    <n v="3523"/>
    <n v="0.97299999999999998"/>
    <n v="3174"/>
    <n v="44"/>
    <n v="0.222"/>
    <n v="0"/>
    <n v="0.99705999999999995"/>
    <n v="2.9414100000000002E-3"/>
    <x v="0"/>
    <x v="1"/>
    <x v="0"/>
    <x v="0"/>
    <x v="1"/>
    <n v="44"/>
    <s v=""/>
    <x v="0"/>
  </r>
  <r>
    <n v="712667958"/>
    <x v="0"/>
    <n v="40"/>
    <x v="0"/>
    <x v="2"/>
    <x v="2"/>
    <x v="1"/>
    <x v="4"/>
    <x v="0"/>
    <n v="36"/>
    <n v="4"/>
    <n v="3"/>
    <n v="2"/>
    <n v="5773"/>
    <n v="2024"/>
    <n v="3749"/>
    <n v="0.97699999999999998"/>
    <n v="3732"/>
    <n v="71"/>
    <n v="0.97199999999999998"/>
    <n v="0.35099999999999998"/>
    <n v="1.9395999999999999E-4"/>
    <n v="0.99980999999999998"/>
    <x v="0"/>
    <x v="4"/>
    <x v="0"/>
    <x v="2"/>
    <x v="1"/>
    <s v=""/>
    <n v="71"/>
    <x v="2"/>
  </r>
  <r>
    <n v="809559933"/>
    <x v="1"/>
    <n v="45"/>
    <x v="1"/>
    <x v="0"/>
    <x v="1"/>
    <x v="0"/>
    <x v="5"/>
    <x v="0"/>
    <n v="40"/>
    <n v="3"/>
    <n v="5"/>
    <n v="3"/>
    <n v="4462"/>
    <n v="706"/>
    <n v="3756"/>
    <n v="0.88600000000000001"/>
    <n v="2526"/>
    <n v="41"/>
    <n v="0.41399999999999998"/>
    <n v="0.158"/>
    <n v="0.99716000000000005"/>
    <n v="2.8431699999999999E-3"/>
    <x v="0"/>
    <x v="5"/>
    <x v="0"/>
    <x v="0"/>
    <x v="0"/>
    <n v="41"/>
    <s v=""/>
    <x v="0"/>
  </r>
  <r>
    <n v="819979458"/>
    <x v="0"/>
    <n v="35"/>
    <x v="1"/>
    <x v="0"/>
    <x v="6"/>
    <x v="0"/>
    <x v="1"/>
    <x v="0"/>
    <n v="30"/>
    <n v="5"/>
    <n v="2"/>
    <n v="2"/>
    <n v="3976"/>
    <n v="1789"/>
    <n v="2187"/>
    <n v="0.93100000000000005"/>
    <n v="4419"/>
    <n v="75"/>
    <n v="0.82899999999999996"/>
    <n v="0.45"/>
    <n v="1.7091E-4"/>
    <n v="0.99983"/>
    <x v="0"/>
    <x v="1"/>
    <x v="0"/>
    <x v="2"/>
    <x v="1"/>
    <s v=""/>
    <n v="75"/>
    <x v="2"/>
  </r>
  <r>
    <n v="708100533"/>
    <x v="0"/>
    <n v="55"/>
    <x v="1"/>
    <x v="0"/>
    <x v="4"/>
    <x v="1"/>
    <x v="1"/>
    <x v="0"/>
    <n v="36"/>
    <n v="3"/>
    <n v="3"/>
    <n v="3"/>
    <n v="2679"/>
    <n v="2277"/>
    <n v="402"/>
    <n v="0.73599999999999999"/>
    <n v="4943"/>
    <n v="85"/>
    <n v="0.73499999999999999"/>
    <n v="0.85"/>
    <n v="3.0519E-4"/>
    <n v="0.99968999999999997"/>
    <x v="1"/>
    <x v="1"/>
    <x v="1"/>
    <x v="2"/>
    <x v="1"/>
    <s v=""/>
    <n v="85"/>
    <x v="1"/>
  </r>
  <r>
    <n v="778669608"/>
    <x v="0"/>
    <n v="49"/>
    <x v="1"/>
    <x v="2"/>
    <x v="3"/>
    <x v="0"/>
    <x v="3"/>
    <x v="0"/>
    <n v="29"/>
    <n v="6"/>
    <n v="3"/>
    <n v="2"/>
    <n v="1564"/>
    <n v="0"/>
    <n v="1564"/>
    <n v="1.1140000000000001"/>
    <n v="5172"/>
    <n v="78"/>
    <n v="0.73299999999999998"/>
    <n v="0"/>
    <n v="2.0735E-4"/>
    <n v="0.99978999999999996"/>
    <x v="0"/>
    <x v="3"/>
    <x v="0"/>
    <x v="2"/>
    <x v="1"/>
    <s v=""/>
    <n v="78"/>
    <x v="0"/>
  </r>
  <r>
    <n v="802867683"/>
    <x v="0"/>
    <n v="53"/>
    <x v="1"/>
    <x v="3"/>
    <x v="0"/>
    <x v="1"/>
    <x v="3"/>
    <x v="0"/>
    <n v="47"/>
    <n v="5"/>
    <n v="2"/>
    <n v="3"/>
    <n v="1536"/>
    <n v="728"/>
    <n v="808"/>
    <n v="0.60399999999999998"/>
    <n v="4133"/>
    <n v="78"/>
    <n v="0.52900000000000003"/>
    <n v="0.47399999999999998"/>
    <n v="1.861E-4"/>
    <n v="0.99980999999999998"/>
    <x v="1"/>
    <x v="3"/>
    <x v="1"/>
    <x v="2"/>
    <x v="0"/>
    <s v=""/>
    <n v="78"/>
    <x v="2"/>
  </r>
  <r>
    <n v="711893358"/>
    <x v="0"/>
    <n v="46"/>
    <x v="0"/>
    <x v="1"/>
    <x v="0"/>
    <x v="0"/>
    <x v="3"/>
    <x v="0"/>
    <n v="37"/>
    <n v="6"/>
    <n v="2"/>
    <n v="1"/>
    <n v="2375"/>
    <n v="1196"/>
    <n v="1179"/>
    <n v="0.64100000000000001"/>
    <n v="4087"/>
    <n v="66"/>
    <n v="0.83299999999999996"/>
    <n v="0.504"/>
    <n v="6.8889999999999999E-5"/>
    <n v="0.99992999999999999"/>
    <x v="0"/>
    <x v="3"/>
    <x v="0"/>
    <x v="1"/>
    <x v="0"/>
    <s v=""/>
    <n v="66"/>
    <x v="1"/>
  </r>
  <r>
    <n v="785410158"/>
    <x v="0"/>
    <n v="50"/>
    <x v="1"/>
    <x v="0"/>
    <x v="0"/>
    <x v="0"/>
    <x v="1"/>
    <x v="0"/>
    <n v="42"/>
    <n v="4"/>
    <n v="3"/>
    <n v="3"/>
    <n v="2719"/>
    <n v="0"/>
    <n v="2719"/>
    <n v="0.79400000000000004"/>
    <n v="4172"/>
    <n v="65"/>
    <n v="0.97"/>
    <n v="0"/>
    <n v="3.0516000000000001E-4"/>
    <n v="0.99968999999999997"/>
    <x v="0"/>
    <x v="1"/>
    <x v="0"/>
    <x v="1"/>
    <x v="0"/>
    <s v=""/>
    <n v="65"/>
    <x v="0"/>
  </r>
  <r>
    <n v="718596858"/>
    <x v="0"/>
    <n v="53"/>
    <x v="1"/>
    <x v="2"/>
    <x v="1"/>
    <x v="3"/>
    <x v="3"/>
    <x v="0"/>
    <n v="45"/>
    <n v="5"/>
    <n v="3"/>
    <n v="1"/>
    <n v="3369"/>
    <n v="2424"/>
    <n v="945"/>
    <n v="0.82499999999999996"/>
    <n v="5220"/>
    <n v="78"/>
    <n v="0.59199999999999997"/>
    <n v="0.72"/>
    <n v="1.1377E-4"/>
    <n v="0.99988999999999995"/>
    <x v="1"/>
    <x v="3"/>
    <x v="1"/>
    <x v="2"/>
    <x v="0"/>
    <s v=""/>
    <n v="78"/>
    <x v="1"/>
  </r>
  <r>
    <n v="708338958"/>
    <x v="0"/>
    <n v="58"/>
    <x v="1"/>
    <x v="5"/>
    <x v="1"/>
    <x v="1"/>
    <x v="1"/>
    <x v="0"/>
    <n v="36"/>
    <n v="5"/>
    <n v="1"/>
    <n v="1"/>
    <n v="3173"/>
    <n v="1713"/>
    <n v="1460"/>
    <n v="0.60899999999999999"/>
    <n v="3797"/>
    <n v="75"/>
    <n v="0.78600000000000003"/>
    <n v="0.54"/>
    <n v="3.1176000000000001E-5"/>
    <n v="0.99997000000000003"/>
    <x v="1"/>
    <x v="1"/>
    <x v="1"/>
    <x v="2"/>
    <x v="1"/>
    <s v=""/>
    <n v="75"/>
    <x v="1"/>
  </r>
  <r>
    <n v="714688833"/>
    <x v="0"/>
    <n v="47"/>
    <x v="1"/>
    <x v="3"/>
    <x v="0"/>
    <x v="2"/>
    <x v="1"/>
    <x v="0"/>
    <n v="36"/>
    <n v="4"/>
    <n v="2"/>
    <n v="2"/>
    <n v="3139"/>
    <n v="0"/>
    <n v="3139"/>
    <n v="0.72799999999999998"/>
    <n v="4892"/>
    <n v="95"/>
    <n v="0.82699999999999996"/>
    <n v="0"/>
    <n v="1.1065000000000001E-4"/>
    <n v="0.99988999999999995"/>
    <x v="0"/>
    <x v="1"/>
    <x v="0"/>
    <x v="2"/>
    <x v="1"/>
    <s v=""/>
    <n v="95"/>
    <x v="0"/>
  </r>
  <r>
    <n v="789662283"/>
    <x v="1"/>
    <n v="50"/>
    <x v="1"/>
    <x v="0"/>
    <x v="0"/>
    <x v="0"/>
    <x v="1"/>
    <x v="0"/>
    <n v="33"/>
    <n v="3"/>
    <n v="3"/>
    <n v="4"/>
    <n v="2140"/>
    <n v="0"/>
    <n v="2140"/>
    <n v="0.76500000000000001"/>
    <n v="2915"/>
    <n v="50"/>
    <n v="0.316"/>
    <n v="0"/>
    <n v="0.99807999999999997"/>
    <n v="1.91647E-3"/>
    <x v="0"/>
    <x v="1"/>
    <x v="0"/>
    <x v="1"/>
    <x v="1"/>
    <n v="50"/>
    <s v=""/>
    <x v="0"/>
  </r>
  <r>
    <n v="712805658"/>
    <x v="0"/>
    <n v="56"/>
    <x v="1"/>
    <x v="0"/>
    <x v="2"/>
    <x v="1"/>
    <x v="1"/>
    <x v="0"/>
    <n v="46"/>
    <n v="4"/>
    <n v="3"/>
    <n v="2"/>
    <n v="2258"/>
    <n v="0"/>
    <n v="2258"/>
    <n v="0.61699999999999999"/>
    <n v="4803"/>
    <n v="72"/>
    <n v="0.71399999999999997"/>
    <n v="0"/>
    <n v="1.9191E-4"/>
    <n v="0.99980999999999998"/>
    <x v="1"/>
    <x v="1"/>
    <x v="1"/>
    <x v="2"/>
    <x v="0"/>
    <s v=""/>
    <n v="72"/>
    <x v="0"/>
  </r>
  <r>
    <n v="815598858"/>
    <x v="0"/>
    <n v="48"/>
    <x v="0"/>
    <x v="0"/>
    <x v="1"/>
    <x v="0"/>
    <x v="3"/>
    <x v="0"/>
    <n v="43"/>
    <n v="5"/>
    <n v="1"/>
    <n v="1"/>
    <n v="2423"/>
    <n v="1779"/>
    <n v="644"/>
    <n v="0.503"/>
    <n v="4035"/>
    <n v="74"/>
    <n v="0.80500000000000005"/>
    <n v="0.73399999999999999"/>
    <n v="3.4465000000000003E-5"/>
    <n v="0.99997000000000003"/>
    <x v="0"/>
    <x v="3"/>
    <x v="0"/>
    <x v="2"/>
    <x v="0"/>
    <s v=""/>
    <n v="74"/>
    <x v="1"/>
  </r>
  <r>
    <n v="779412783"/>
    <x v="0"/>
    <n v="55"/>
    <x v="1"/>
    <x v="5"/>
    <x v="0"/>
    <x v="1"/>
    <x v="1"/>
    <x v="0"/>
    <n v="37"/>
    <n v="4"/>
    <n v="3"/>
    <n v="3"/>
    <n v="2376"/>
    <n v="1969"/>
    <n v="407"/>
    <n v="0.78800000000000003"/>
    <n v="4301"/>
    <n v="79"/>
    <n v="1.026"/>
    <n v="0.82899999999999996"/>
    <n v="2.7604000000000002E-4"/>
    <n v="0.99972000000000005"/>
    <x v="1"/>
    <x v="1"/>
    <x v="1"/>
    <x v="2"/>
    <x v="0"/>
    <s v=""/>
    <n v="79"/>
    <x v="1"/>
  </r>
  <r>
    <n v="780036483"/>
    <x v="0"/>
    <n v="38"/>
    <x v="0"/>
    <x v="5"/>
    <x v="1"/>
    <x v="1"/>
    <x v="1"/>
    <x v="0"/>
    <n v="28"/>
    <n v="4"/>
    <n v="5"/>
    <n v="2"/>
    <n v="1690"/>
    <n v="1459"/>
    <n v="231"/>
    <n v="0.66700000000000004"/>
    <n v="3928"/>
    <n v="69"/>
    <n v="0.64300000000000002"/>
    <n v="0.86299999999999999"/>
    <n v="1.8856999999999999E-4"/>
    <n v="0.99980999999999998"/>
    <x v="0"/>
    <x v="1"/>
    <x v="0"/>
    <x v="2"/>
    <x v="1"/>
    <s v=""/>
    <n v="69"/>
    <x v="1"/>
  </r>
  <r>
    <n v="711527508"/>
    <x v="1"/>
    <n v="46"/>
    <x v="1"/>
    <x v="0"/>
    <x v="0"/>
    <x v="0"/>
    <x v="3"/>
    <x v="0"/>
    <n v="34"/>
    <n v="2"/>
    <n v="3"/>
    <n v="2"/>
    <n v="8583"/>
    <n v="0"/>
    <n v="8583"/>
    <n v="0.35799999999999998"/>
    <n v="1794"/>
    <n v="31"/>
    <n v="0.29199999999999998"/>
    <n v="0"/>
    <n v="0.99451999999999996"/>
    <n v="5.4799999999999996E-3"/>
    <x v="0"/>
    <x v="3"/>
    <x v="0"/>
    <x v="0"/>
    <x v="1"/>
    <n v="31"/>
    <s v=""/>
    <x v="0"/>
  </r>
  <r>
    <n v="720768258"/>
    <x v="0"/>
    <n v="52"/>
    <x v="1"/>
    <x v="0"/>
    <x v="1"/>
    <x v="1"/>
    <x v="1"/>
    <x v="0"/>
    <n v="34"/>
    <n v="5"/>
    <n v="2"/>
    <n v="1"/>
    <n v="2996"/>
    <n v="2147"/>
    <n v="849"/>
    <n v="0.503"/>
    <n v="4724"/>
    <n v="66"/>
    <n v="0.73699999999999999"/>
    <n v="0.71699999999999997"/>
    <n v="7.1225999999999999E-5"/>
    <n v="0.99992999999999999"/>
    <x v="1"/>
    <x v="1"/>
    <x v="1"/>
    <x v="1"/>
    <x v="1"/>
    <s v=""/>
    <n v="66"/>
    <x v="1"/>
  </r>
  <r>
    <n v="716023533"/>
    <x v="0"/>
    <n v="49"/>
    <x v="1"/>
    <x v="5"/>
    <x v="5"/>
    <x v="1"/>
    <x v="5"/>
    <x v="0"/>
    <n v="39"/>
    <n v="6"/>
    <n v="3"/>
    <n v="2"/>
    <n v="2880"/>
    <n v="1996"/>
    <n v="884"/>
    <n v="0.71899999999999997"/>
    <n v="4334"/>
    <n v="81"/>
    <n v="0.88400000000000001"/>
    <n v="0.69299999999999995"/>
    <n v="1.9866E-4"/>
    <n v="0.99980000000000002"/>
    <x v="0"/>
    <x v="5"/>
    <x v="0"/>
    <x v="2"/>
    <x v="0"/>
    <s v=""/>
    <n v="81"/>
    <x v="1"/>
  </r>
  <r>
    <n v="714075708"/>
    <x v="0"/>
    <n v="48"/>
    <x v="0"/>
    <x v="2"/>
    <x v="2"/>
    <x v="3"/>
    <x v="2"/>
    <x v="1"/>
    <n v="38"/>
    <n v="4"/>
    <n v="3"/>
    <n v="1"/>
    <n v="34516"/>
    <n v="1426"/>
    <n v="33090"/>
    <n v="0.621"/>
    <n v="4814"/>
    <n v="71"/>
    <n v="0.69"/>
    <n v="4.1000000000000002E-2"/>
    <n v="1.3475999999999999E-4"/>
    <n v="0.99987000000000004"/>
    <x v="0"/>
    <x v="2"/>
    <x v="0"/>
    <x v="2"/>
    <x v="0"/>
    <s v=""/>
    <n v="71"/>
    <x v="0"/>
  </r>
  <r>
    <n v="787475433"/>
    <x v="0"/>
    <n v="36"/>
    <x v="1"/>
    <x v="3"/>
    <x v="6"/>
    <x v="1"/>
    <x v="5"/>
    <x v="0"/>
    <n v="23"/>
    <n v="5"/>
    <n v="2"/>
    <n v="3"/>
    <n v="6966"/>
    <n v="905"/>
    <n v="6061"/>
    <n v="0.755"/>
    <n v="4855"/>
    <n v="69"/>
    <n v="0.5"/>
    <n v="0.13"/>
    <n v="2.7701000000000001E-4"/>
    <n v="0.99972000000000005"/>
    <x v="0"/>
    <x v="5"/>
    <x v="0"/>
    <x v="2"/>
    <x v="2"/>
    <s v=""/>
    <n v="69"/>
    <x v="0"/>
  </r>
  <r>
    <n v="787505133"/>
    <x v="1"/>
    <n v="36"/>
    <x v="0"/>
    <x v="0"/>
    <x v="4"/>
    <x v="0"/>
    <x v="4"/>
    <x v="0"/>
    <n v="24"/>
    <n v="2"/>
    <n v="2"/>
    <n v="3"/>
    <n v="11316"/>
    <n v="1599"/>
    <n v="9717"/>
    <n v="0.71299999999999997"/>
    <n v="2595"/>
    <n v="49"/>
    <n v="0.36099999999999999"/>
    <n v="0.14099999999999999"/>
    <n v="0.99485000000000001"/>
    <n v="5.1500000000000001E-3"/>
    <x v="0"/>
    <x v="4"/>
    <x v="0"/>
    <x v="1"/>
    <x v="2"/>
    <n v="49"/>
    <s v=""/>
    <x v="0"/>
  </r>
  <r>
    <n v="712241433"/>
    <x v="0"/>
    <n v="38"/>
    <x v="1"/>
    <x v="4"/>
    <x v="0"/>
    <x v="1"/>
    <x v="1"/>
    <x v="0"/>
    <n v="30"/>
    <n v="4"/>
    <n v="2"/>
    <n v="1"/>
    <n v="1438.3"/>
    <n v="1003"/>
    <n v="435.3"/>
    <n v="0.629"/>
    <n v="4247"/>
    <n v="84"/>
    <n v="0.71399999999999997"/>
    <n v="0.69699999999999995"/>
    <n v="5.7260999999999999E-5"/>
    <n v="0.99994000000000005"/>
    <x v="0"/>
    <x v="1"/>
    <x v="0"/>
    <x v="2"/>
    <x v="1"/>
    <s v=""/>
    <n v="84"/>
    <x v="1"/>
  </r>
  <r>
    <n v="807990108"/>
    <x v="0"/>
    <n v="44"/>
    <x v="0"/>
    <x v="5"/>
    <x v="2"/>
    <x v="3"/>
    <x v="4"/>
    <x v="0"/>
    <n v="39"/>
    <n v="3"/>
    <n v="2"/>
    <n v="3"/>
    <n v="11362"/>
    <n v="0"/>
    <n v="11362"/>
    <n v="0.66800000000000004"/>
    <n v="3197"/>
    <n v="61"/>
    <n v="0.56399999999999995"/>
    <n v="0"/>
    <n v="1.8474999999999999E-4"/>
    <n v="0.99982000000000004"/>
    <x v="0"/>
    <x v="4"/>
    <x v="0"/>
    <x v="1"/>
    <x v="0"/>
    <s v=""/>
    <n v="61"/>
    <x v="0"/>
  </r>
  <r>
    <n v="719018208"/>
    <x v="1"/>
    <n v="52"/>
    <x v="1"/>
    <x v="4"/>
    <x v="6"/>
    <x v="0"/>
    <x v="5"/>
    <x v="0"/>
    <n v="46"/>
    <n v="6"/>
    <n v="4"/>
    <n v="3"/>
    <n v="7210"/>
    <n v="0"/>
    <n v="7210"/>
    <n v="0.76900000000000002"/>
    <n v="2516"/>
    <n v="36"/>
    <n v="0.8"/>
    <n v="0"/>
    <n v="0.99780000000000002"/>
    <n v="2.1970800000000001E-3"/>
    <x v="1"/>
    <x v="5"/>
    <x v="1"/>
    <x v="0"/>
    <x v="0"/>
    <n v="36"/>
    <s v=""/>
    <x v="0"/>
  </r>
  <r>
    <n v="716641983"/>
    <x v="0"/>
    <n v="55"/>
    <x v="1"/>
    <x v="2"/>
    <x v="4"/>
    <x v="1"/>
    <x v="5"/>
    <x v="0"/>
    <n v="36"/>
    <n v="5"/>
    <n v="3"/>
    <n v="3"/>
    <n v="7790"/>
    <n v="753"/>
    <n v="7037"/>
    <n v="0.96799999999999997"/>
    <n v="4835"/>
    <n v="84"/>
    <n v="0.82599999999999996"/>
    <n v="9.7000000000000003E-2"/>
    <n v="3.0844999999999999E-4"/>
    <n v="0.99968999999999997"/>
    <x v="1"/>
    <x v="5"/>
    <x v="1"/>
    <x v="2"/>
    <x v="1"/>
    <s v=""/>
    <n v="84"/>
    <x v="0"/>
  </r>
  <r>
    <n v="708989358"/>
    <x v="0"/>
    <n v="37"/>
    <x v="1"/>
    <x v="3"/>
    <x v="3"/>
    <x v="0"/>
    <x v="1"/>
    <x v="0"/>
    <n v="18"/>
    <n v="3"/>
    <n v="3"/>
    <n v="1"/>
    <n v="2023"/>
    <n v="1587"/>
    <n v="436"/>
    <n v="0.64700000000000002"/>
    <n v="4391"/>
    <n v="79"/>
    <n v="0.83699999999999997"/>
    <n v="0.78400000000000003"/>
    <n v="1.1924E-4"/>
    <n v="0.99987999999999999"/>
    <x v="0"/>
    <x v="1"/>
    <x v="0"/>
    <x v="2"/>
    <x v="2"/>
    <s v=""/>
    <n v="79"/>
    <x v="1"/>
  </r>
  <r>
    <n v="708807483"/>
    <x v="0"/>
    <n v="51"/>
    <x v="1"/>
    <x v="0"/>
    <x v="1"/>
    <x v="0"/>
    <x v="3"/>
    <x v="0"/>
    <n v="45"/>
    <n v="5"/>
    <n v="2"/>
    <n v="3"/>
    <n v="9117"/>
    <n v="1259"/>
    <n v="7858"/>
    <n v="0.88"/>
    <n v="3837"/>
    <n v="75"/>
    <n v="0.70499999999999996"/>
    <n v="0.13800000000000001"/>
    <n v="1.9864000000000001E-4"/>
    <n v="0.99980000000000002"/>
    <x v="1"/>
    <x v="3"/>
    <x v="1"/>
    <x v="2"/>
    <x v="0"/>
    <s v=""/>
    <n v="75"/>
    <x v="0"/>
  </r>
  <r>
    <n v="715774833"/>
    <x v="0"/>
    <n v="41"/>
    <x v="1"/>
    <x v="3"/>
    <x v="6"/>
    <x v="2"/>
    <x v="1"/>
    <x v="0"/>
    <n v="36"/>
    <n v="4"/>
    <n v="1"/>
    <n v="2"/>
    <n v="1801"/>
    <n v="940"/>
    <n v="861"/>
    <n v="0.59399999999999997"/>
    <n v="3797"/>
    <n v="74"/>
    <n v="0.72099999999999997"/>
    <n v="0.52200000000000002"/>
    <n v="7.9702000000000004E-5"/>
    <n v="0.99992000000000003"/>
    <x v="0"/>
    <x v="1"/>
    <x v="0"/>
    <x v="2"/>
    <x v="1"/>
    <s v=""/>
    <n v="74"/>
    <x v="1"/>
  </r>
  <r>
    <n v="714733908"/>
    <x v="0"/>
    <n v="51"/>
    <x v="0"/>
    <x v="3"/>
    <x v="0"/>
    <x v="0"/>
    <x v="0"/>
    <x v="0"/>
    <n v="37"/>
    <n v="6"/>
    <n v="6"/>
    <n v="3"/>
    <n v="8787"/>
    <n v="1087"/>
    <n v="7700"/>
    <n v="0.97399999999999998"/>
    <n v="4537"/>
    <n v="75"/>
    <n v="1.2729999999999999"/>
    <n v="0.124"/>
    <n v="2.3216E-4"/>
    <n v="0.99977000000000005"/>
    <x v="1"/>
    <x v="0"/>
    <x v="1"/>
    <x v="2"/>
    <x v="0"/>
    <s v=""/>
    <n v="75"/>
    <x v="0"/>
  </r>
  <r>
    <n v="721067658"/>
    <x v="0"/>
    <n v="40"/>
    <x v="0"/>
    <x v="2"/>
    <x v="1"/>
    <x v="0"/>
    <x v="0"/>
    <x v="2"/>
    <n v="36"/>
    <n v="6"/>
    <n v="1"/>
    <n v="3"/>
    <n v="27436"/>
    <n v="642"/>
    <n v="26794"/>
    <n v="0.70499999999999996"/>
    <n v="4051"/>
    <n v="81"/>
    <n v="0.76100000000000001"/>
    <n v="2.3E-2"/>
    <n v="8.7785000000000001E-5"/>
    <n v="0.99990999999999997"/>
    <x v="0"/>
    <x v="0"/>
    <x v="0"/>
    <x v="2"/>
    <x v="1"/>
    <s v=""/>
    <n v="81"/>
    <x v="0"/>
  </r>
  <r>
    <n v="788997408"/>
    <x v="0"/>
    <n v="65"/>
    <x v="1"/>
    <x v="3"/>
    <x v="6"/>
    <x v="1"/>
    <x v="1"/>
    <x v="0"/>
    <n v="53"/>
    <n v="6"/>
    <n v="3"/>
    <n v="2"/>
    <n v="2195"/>
    <n v="1917"/>
    <n v="278"/>
    <n v="0.53500000000000003"/>
    <n v="4205"/>
    <n v="65"/>
    <n v="0.625"/>
    <n v="0.873"/>
    <n v="2.6027999999999999E-4"/>
    <n v="0.99973999999999996"/>
    <x v="1"/>
    <x v="1"/>
    <x v="1"/>
    <x v="1"/>
    <x v="3"/>
    <s v=""/>
    <n v="65"/>
    <x v="1"/>
  </r>
  <r>
    <n v="719835033"/>
    <x v="0"/>
    <n v="46"/>
    <x v="0"/>
    <x v="2"/>
    <x v="4"/>
    <x v="0"/>
    <x v="2"/>
    <x v="0"/>
    <n v="34"/>
    <n v="5"/>
    <n v="3"/>
    <n v="2"/>
    <n v="13734"/>
    <n v="568"/>
    <n v="13166"/>
    <n v="0.71899999999999997"/>
    <n v="4283"/>
    <n v="67"/>
    <n v="0.86099999999999999"/>
    <n v="4.1000000000000002E-2"/>
    <n v="1.8340000000000001E-4"/>
    <n v="0.99982000000000004"/>
    <x v="0"/>
    <x v="2"/>
    <x v="0"/>
    <x v="1"/>
    <x v="1"/>
    <s v=""/>
    <n v="67"/>
    <x v="0"/>
  </r>
  <r>
    <n v="771854808"/>
    <x v="0"/>
    <n v="45"/>
    <x v="0"/>
    <x v="2"/>
    <x v="1"/>
    <x v="0"/>
    <x v="0"/>
    <x v="0"/>
    <n v="34"/>
    <n v="6"/>
    <n v="2"/>
    <n v="3"/>
    <n v="2731"/>
    <n v="1868"/>
    <n v="863"/>
    <n v="0.53300000000000003"/>
    <n v="3915"/>
    <n v="66"/>
    <n v="0.65"/>
    <n v="0.68400000000000005"/>
    <n v="2.0076999999999999E-4"/>
    <n v="0.99980000000000002"/>
    <x v="0"/>
    <x v="0"/>
    <x v="0"/>
    <x v="1"/>
    <x v="1"/>
    <s v=""/>
    <n v="66"/>
    <x v="1"/>
  </r>
  <r>
    <n v="717299958"/>
    <x v="0"/>
    <n v="49"/>
    <x v="0"/>
    <x v="0"/>
    <x v="1"/>
    <x v="1"/>
    <x v="2"/>
    <x v="0"/>
    <n v="45"/>
    <n v="3"/>
    <n v="2"/>
    <n v="0"/>
    <n v="2453"/>
    <n v="1534"/>
    <n v="919"/>
    <n v="0.78500000000000003"/>
    <n v="4185"/>
    <n v="66"/>
    <n v="0.78400000000000003"/>
    <n v="0.625"/>
    <n v="4.3568E-5"/>
    <n v="0.99995999999999996"/>
    <x v="0"/>
    <x v="2"/>
    <x v="0"/>
    <x v="1"/>
    <x v="0"/>
    <s v=""/>
    <n v="66"/>
    <x v="1"/>
  </r>
  <r>
    <n v="720778458"/>
    <x v="0"/>
    <n v="49"/>
    <x v="0"/>
    <x v="0"/>
    <x v="3"/>
    <x v="0"/>
    <x v="0"/>
    <x v="0"/>
    <n v="36"/>
    <n v="6"/>
    <n v="3"/>
    <n v="3"/>
    <n v="7451"/>
    <n v="1542"/>
    <n v="5909"/>
    <n v="0.68400000000000005"/>
    <n v="4960"/>
    <n v="97"/>
    <n v="0.56499999999999995"/>
    <n v="0.20699999999999999"/>
    <n v="3.4503000000000002E-4"/>
    <n v="0.99965000000000004"/>
    <x v="0"/>
    <x v="0"/>
    <x v="0"/>
    <x v="2"/>
    <x v="1"/>
    <s v=""/>
    <n v="97"/>
    <x v="0"/>
  </r>
  <r>
    <n v="713019783"/>
    <x v="0"/>
    <n v="41"/>
    <x v="1"/>
    <x v="0"/>
    <x v="0"/>
    <x v="0"/>
    <x v="3"/>
    <x v="0"/>
    <n v="35"/>
    <n v="3"/>
    <n v="3"/>
    <n v="3"/>
    <n v="2644"/>
    <n v="1794"/>
    <n v="850"/>
    <n v="0.86299999999999999"/>
    <n v="4081"/>
    <n v="72"/>
    <n v="0.8"/>
    <n v="0.67900000000000005"/>
    <n v="3.0516000000000001E-4"/>
    <n v="0.99968999999999997"/>
    <x v="0"/>
    <x v="3"/>
    <x v="0"/>
    <x v="2"/>
    <x v="1"/>
    <s v=""/>
    <n v="72"/>
    <x v="1"/>
  </r>
  <r>
    <n v="770968383"/>
    <x v="1"/>
    <n v="41"/>
    <x v="0"/>
    <x v="2"/>
    <x v="1"/>
    <x v="0"/>
    <x v="2"/>
    <x v="2"/>
    <n v="28"/>
    <n v="3"/>
    <n v="2"/>
    <n v="3"/>
    <n v="34516"/>
    <n v="825"/>
    <n v="33691"/>
    <n v="0.61599999999999999"/>
    <n v="2022"/>
    <n v="52"/>
    <n v="0.73299999999999998"/>
    <n v="2.4E-2"/>
    <n v="0.99451999999999996"/>
    <n v="5.4799999999999996E-3"/>
    <x v="0"/>
    <x v="2"/>
    <x v="0"/>
    <x v="1"/>
    <x v="1"/>
    <n v="52"/>
    <s v=""/>
    <x v="0"/>
  </r>
  <r>
    <n v="709747308"/>
    <x v="0"/>
    <n v="41"/>
    <x v="0"/>
    <x v="1"/>
    <x v="1"/>
    <x v="0"/>
    <x v="0"/>
    <x v="0"/>
    <n v="36"/>
    <n v="4"/>
    <n v="4"/>
    <n v="3"/>
    <n v="4575"/>
    <n v="1344"/>
    <n v="3231"/>
    <n v="0.46"/>
    <n v="4726"/>
    <n v="64"/>
    <n v="0.56100000000000005"/>
    <n v="0.29399999999999998"/>
    <n v="3.7742E-4"/>
    <n v="0.99961999999999995"/>
    <x v="0"/>
    <x v="0"/>
    <x v="0"/>
    <x v="1"/>
    <x v="1"/>
    <s v=""/>
    <n v="64"/>
    <x v="2"/>
  </r>
  <r>
    <n v="801366783"/>
    <x v="0"/>
    <n v="51"/>
    <x v="1"/>
    <x v="5"/>
    <x v="4"/>
    <x v="1"/>
    <x v="1"/>
    <x v="0"/>
    <n v="45"/>
    <n v="3"/>
    <n v="3"/>
    <n v="2"/>
    <n v="4860"/>
    <n v="1772"/>
    <n v="3088"/>
    <n v="0.56100000000000005"/>
    <n v="4329"/>
    <n v="80"/>
    <n v="0.86"/>
    <n v="0.36499999999999999"/>
    <n v="1.6415000000000001E-4"/>
    <n v="0.99983999999999995"/>
    <x v="1"/>
    <x v="1"/>
    <x v="1"/>
    <x v="2"/>
    <x v="0"/>
    <s v=""/>
    <n v="80"/>
    <x v="2"/>
  </r>
  <r>
    <n v="798786333"/>
    <x v="0"/>
    <n v="46"/>
    <x v="1"/>
    <x v="3"/>
    <x v="1"/>
    <x v="0"/>
    <x v="1"/>
    <x v="0"/>
    <n v="40"/>
    <n v="6"/>
    <n v="4"/>
    <n v="2"/>
    <n v="1438.3"/>
    <n v="510"/>
    <n v="928.3"/>
    <n v="0.71099999999999997"/>
    <n v="3399"/>
    <n v="66"/>
    <n v="0.78400000000000003"/>
    <n v="0.35499999999999998"/>
    <n v="2.1738000000000001E-4"/>
    <n v="0.99978"/>
    <x v="0"/>
    <x v="1"/>
    <x v="0"/>
    <x v="1"/>
    <x v="0"/>
    <s v=""/>
    <n v="66"/>
    <x v="2"/>
  </r>
  <r>
    <n v="771723408"/>
    <x v="1"/>
    <n v="37"/>
    <x v="1"/>
    <x v="3"/>
    <x v="3"/>
    <x v="1"/>
    <x v="1"/>
    <x v="0"/>
    <n v="25"/>
    <n v="3"/>
    <n v="2"/>
    <n v="4"/>
    <n v="1690"/>
    <n v="0"/>
    <n v="1690"/>
    <n v="0.69"/>
    <n v="2645"/>
    <n v="60"/>
    <n v="0.622"/>
    <n v="0"/>
    <n v="0.99722"/>
    <n v="2.7772299999999999E-3"/>
    <x v="0"/>
    <x v="1"/>
    <x v="0"/>
    <x v="1"/>
    <x v="1"/>
    <n v="60"/>
    <s v=""/>
    <x v="0"/>
  </r>
  <r>
    <n v="715117008"/>
    <x v="0"/>
    <n v="39"/>
    <x v="0"/>
    <x v="1"/>
    <x v="2"/>
    <x v="0"/>
    <x v="3"/>
    <x v="0"/>
    <n v="36"/>
    <n v="4"/>
    <n v="2"/>
    <n v="3"/>
    <n v="1438.3"/>
    <n v="0"/>
    <n v="1438.3"/>
    <n v="0.67700000000000005"/>
    <n v="4596"/>
    <n v="82"/>
    <n v="0.745"/>
    <n v="0"/>
    <n v="2.0321E-4"/>
    <n v="0.99980000000000002"/>
    <x v="0"/>
    <x v="3"/>
    <x v="0"/>
    <x v="2"/>
    <x v="1"/>
    <s v=""/>
    <n v="82"/>
    <x v="0"/>
  </r>
  <r>
    <n v="713944833"/>
    <x v="0"/>
    <n v="46"/>
    <x v="0"/>
    <x v="1"/>
    <x v="2"/>
    <x v="1"/>
    <x v="0"/>
    <x v="0"/>
    <n v="36"/>
    <n v="3"/>
    <n v="3"/>
    <n v="2"/>
    <n v="24512"/>
    <n v="766"/>
    <n v="23746"/>
    <n v="0.50900000000000001"/>
    <n v="4561"/>
    <n v="78"/>
    <n v="0.36799999999999999"/>
    <n v="3.1E-2"/>
    <n v="1.9094000000000001E-4"/>
    <n v="0.99980999999999998"/>
    <x v="0"/>
    <x v="0"/>
    <x v="0"/>
    <x v="2"/>
    <x v="1"/>
    <s v=""/>
    <n v="78"/>
    <x v="0"/>
  </r>
  <r>
    <n v="713569158"/>
    <x v="1"/>
    <n v="43"/>
    <x v="1"/>
    <x v="0"/>
    <x v="0"/>
    <x v="1"/>
    <x v="3"/>
    <x v="0"/>
    <n v="34"/>
    <n v="1"/>
    <n v="3"/>
    <n v="2"/>
    <n v="1654"/>
    <n v="1474"/>
    <n v="180"/>
    <n v="0.58599999999999997"/>
    <n v="2086"/>
    <n v="47"/>
    <n v="0.621"/>
    <n v="0.89100000000000001"/>
    <n v="0.99451999999999996"/>
    <n v="5.4799999999999996E-3"/>
    <x v="0"/>
    <x v="3"/>
    <x v="0"/>
    <x v="1"/>
    <x v="1"/>
    <n v="47"/>
    <s v=""/>
    <x v="1"/>
  </r>
  <r>
    <n v="713037333"/>
    <x v="0"/>
    <n v="63"/>
    <x v="0"/>
    <x v="5"/>
    <x v="1"/>
    <x v="1"/>
    <x v="2"/>
    <x v="0"/>
    <n v="55"/>
    <n v="6"/>
    <n v="1"/>
    <n v="2"/>
    <n v="21430"/>
    <n v="0"/>
    <n v="21430"/>
    <n v="0.51100000000000001"/>
    <n v="3561"/>
    <n v="57"/>
    <n v="0.67600000000000005"/>
    <n v="0"/>
    <n v="5.1697000000000003E-5"/>
    <n v="0.99995000000000001"/>
    <x v="1"/>
    <x v="2"/>
    <x v="1"/>
    <x v="1"/>
    <x v="3"/>
    <s v=""/>
    <n v="57"/>
    <x v="0"/>
  </r>
  <r>
    <n v="718267233"/>
    <x v="0"/>
    <n v="50"/>
    <x v="0"/>
    <x v="5"/>
    <x v="1"/>
    <x v="0"/>
    <x v="4"/>
    <x v="2"/>
    <n v="38"/>
    <n v="4"/>
    <n v="3"/>
    <n v="3"/>
    <n v="34516"/>
    <n v="1915"/>
    <n v="32601"/>
    <n v="0.625"/>
    <n v="3828"/>
    <n v="65"/>
    <n v="1.321"/>
    <n v="5.5E-2"/>
    <n v="2.5657000000000002E-4"/>
    <n v="0.99973999999999996"/>
    <x v="0"/>
    <x v="4"/>
    <x v="0"/>
    <x v="1"/>
    <x v="0"/>
    <s v=""/>
    <n v="65"/>
    <x v="0"/>
  </r>
  <r>
    <n v="709736658"/>
    <x v="0"/>
    <n v="37"/>
    <x v="0"/>
    <x v="2"/>
    <x v="2"/>
    <x v="0"/>
    <x v="3"/>
    <x v="0"/>
    <n v="27"/>
    <n v="6"/>
    <n v="3"/>
    <n v="2"/>
    <n v="1438.3"/>
    <n v="759"/>
    <n v="679.3"/>
    <n v="0.85799999999999998"/>
    <n v="4446"/>
    <n v="86"/>
    <n v="0.72"/>
    <n v="0.52800000000000002"/>
    <n v="1.9395999999999999E-4"/>
    <n v="0.99980999999999998"/>
    <x v="0"/>
    <x v="3"/>
    <x v="0"/>
    <x v="2"/>
    <x v="1"/>
    <s v=""/>
    <n v="86"/>
    <x v="1"/>
  </r>
  <r>
    <n v="710929233"/>
    <x v="0"/>
    <n v="33"/>
    <x v="1"/>
    <x v="3"/>
    <x v="6"/>
    <x v="1"/>
    <x v="1"/>
    <x v="0"/>
    <n v="36"/>
    <n v="5"/>
    <n v="2"/>
    <n v="3"/>
    <n v="2800"/>
    <n v="1559"/>
    <n v="1241"/>
    <n v="0.59799999999999998"/>
    <n v="4253"/>
    <n v="83"/>
    <n v="0.69399999999999995"/>
    <n v="0.55700000000000005"/>
    <n v="2.7701000000000001E-4"/>
    <n v="0.99972000000000005"/>
    <x v="0"/>
    <x v="1"/>
    <x v="0"/>
    <x v="2"/>
    <x v="1"/>
    <s v=""/>
    <n v="83"/>
    <x v="1"/>
  </r>
  <r>
    <n v="714290583"/>
    <x v="0"/>
    <n v="44"/>
    <x v="0"/>
    <x v="2"/>
    <x v="5"/>
    <x v="0"/>
    <x v="0"/>
    <x v="0"/>
    <n v="36"/>
    <n v="3"/>
    <n v="2"/>
    <n v="2"/>
    <n v="3117"/>
    <n v="1400"/>
    <n v="1717"/>
    <n v="0.91300000000000003"/>
    <n v="4391"/>
    <n v="85"/>
    <n v="0.80900000000000005"/>
    <n v="0.44900000000000001"/>
    <n v="1.4045999999999999E-4"/>
    <n v="0.99985999999999997"/>
    <x v="0"/>
    <x v="0"/>
    <x v="0"/>
    <x v="2"/>
    <x v="1"/>
    <s v=""/>
    <n v="85"/>
    <x v="2"/>
  </r>
  <r>
    <n v="717972408"/>
    <x v="0"/>
    <n v="44"/>
    <x v="0"/>
    <x v="3"/>
    <x v="2"/>
    <x v="0"/>
    <x v="2"/>
    <x v="0"/>
    <n v="34"/>
    <n v="6"/>
    <n v="3"/>
    <n v="3"/>
    <n v="2558"/>
    <n v="2016"/>
    <n v="542"/>
    <n v="0.80600000000000005"/>
    <n v="3792"/>
    <n v="78"/>
    <n v="0.5"/>
    <n v="0.78800000000000003"/>
    <n v="3.1104E-4"/>
    <n v="0.99968999999999997"/>
    <x v="0"/>
    <x v="2"/>
    <x v="0"/>
    <x v="2"/>
    <x v="1"/>
    <s v=""/>
    <n v="78"/>
    <x v="1"/>
  </r>
  <r>
    <n v="718626033"/>
    <x v="1"/>
    <n v="47"/>
    <x v="0"/>
    <x v="0"/>
    <x v="0"/>
    <x v="0"/>
    <x v="0"/>
    <x v="0"/>
    <n v="39"/>
    <n v="2"/>
    <n v="3"/>
    <n v="2"/>
    <n v="10061"/>
    <n v="0"/>
    <n v="10061"/>
    <n v="0.78700000000000003"/>
    <n v="2802"/>
    <n v="52"/>
    <n v="0.52900000000000003"/>
    <n v="0"/>
    <n v="0.99451999999999996"/>
    <n v="5.4799999999999996E-3"/>
    <x v="0"/>
    <x v="0"/>
    <x v="0"/>
    <x v="1"/>
    <x v="0"/>
    <n v="52"/>
    <s v=""/>
    <x v="0"/>
  </r>
  <r>
    <n v="720008133"/>
    <x v="0"/>
    <n v="45"/>
    <x v="1"/>
    <x v="2"/>
    <x v="1"/>
    <x v="2"/>
    <x v="5"/>
    <x v="0"/>
    <n v="36"/>
    <n v="4"/>
    <n v="1"/>
    <n v="3"/>
    <n v="3416"/>
    <n v="727"/>
    <n v="2689"/>
    <n v="0.57999999999999996"/>
    <n v="4121"/>
    <n v="83"/>
    <n v="0.72899999999999998"/>
    <n v="0.21299999999999999"/>
    <n v="9.7153999999999998E-5"/>
    <n v="0.99990000000000001"/>
    <x v="0"/>
    <x v="5"/>
    <x v="0"/>
    <x v="2"/>
    <x v="1"/>
    <s v=""/>
    <n v="83"/>
    <x v="0"/>
  </r>
  <r>
    <n v="710476908"/>
    <x v="0"/>
    <n v="39"/>
    <x v="1"/>
    <x v="0"/>
    <x v="1"/>
    <x v="0"/>
    <x v="5"/>
    <x v="0"/>
    <n v="28"/>
    <n v="3"/>
    <n v="3"/>
    <n v="3"/>
    <n v="9371"/>
    <n v="1066"/>
    <n v="8305"/>
    <n v="0.89"/>
    <n v="4754"/>
    <n v="78"/>
    <n v="0.85699999999999998"/>
    <n v="0.114"/>
    <n v="3.1389999999999999E-4"/>
    <n v="0.99968999999999997"/>
    <x v="0"/>
    <x v="5"/>
    <x v="0"/>
    <x v="2"/>
    <x v="1"/>
    <s v=""/>
    <n v="78"/>
    <x v="0"/>
  </r>
  <r>
    <n v="709888383"/>
    <x v="0"/>
    <n v="47"/>
    <x v="1"/>
    <x v="0"/>
    <x v="1"/>
    <x v="0"/>
    <x v="1"/>
    <x v="0"/>
    <n v="36"/>
    <n v="3"/>
    <n v="1"/>
    <n v="2"/>
    <n v="3147"/>
    <n v="2453"/>
    <n v="694"/>
    <n v="0.74399999999999999"/>
    <n v="4465"/>
    <n v="82"/>
    <n v="0.95199999999999996"/>
    <n v="0.77900000000000003"/>
    <n v="5.7151000000000002E-5"/>
    <n v="0.99994000000000005"/>
    <x v="0"/>
    <x v="1"/>
    <x v="0"/>
    <x v="2"/>
    <x v="1"/>
    <s v=""/>
    <n v="82"/>
    <x v="1"/>
  </r>
  <r>
    <n v="788864508"/>
    <x v="0"/>
    <n v="52"/>
    <x v="1"/>
    <x v="0"/>
    <x v="3"/>
    <x v="1"/>
    <x v="1"/>
    <x v="0"/>
    <n v="37"/>
    <n v="4"/>
    <n v="2"/>
    <n v="2"/>
    <n v="1554"/>
    <n v="926"/>
    <n v="628"/>
    <n v="0.78500000000000003"/>
    <n v="4997"/>
    <n v="79"/>
    <n v="0.92700000000000005"/>
    <n v="0.59599999999999997"/>
    <n v="1.2982E-4"/>
    <n v="0.99987000000000004"/>
    <x v="1"/>
    <x v="1"/>
    <x v="1"/>
    <x v="2"/>
    <x v="0"/>
    <s v=""/>
    <n v="79"/>
    <x v="1"/>
  </r>
  <r>
    <n v="714010383"/>
    <x v="1"/>
    <n v="47"/>
    <x v="1"/>
    <x v="1"/>
    <x v="2"/>
    <x v="1"/>
    <x v="5"/>
    <x v="0"/>
    <n v="40"/>
    <n v="5"/>
    <n v="4"/>
    <n v="5"/>
    <n v="3502"/>
    <n v="0"/>
    <n v="3502"/>
    <n v="0.53100000000000003"/>
    <n v="1895"/>
    <n v="42"/>
    <n v="0.4"/>
    <n v="0"/>
    <n v="0.99912999999999996"/>
    <n v="8.7171000000000004E-4"/>
    <x v="0"/>
    <x v="5"/>
    <x v="0"/>
    <x v="0"/>
    <x v="0"/>
    <n v="42"/>
    <s v=""/>
    <x v="0"/>
  </r>
  <r>
    <n v="719549508"/>
    <x v="0"/>
    <n v="49"/>
    <x v="1"/>
    <x v="2"/>
    <x v="1"/>
    <x v="1"/>
    <x v="1"/>
    <x v="0"/>
    <n v="40"/>
    <n v="4"/>
    <n v="2"/>
    <n v="2"/>
    <n v="2712"/>
    <n v="1686"/>
    <n v="1026"/>
    <n v="0.79100000000000004"/>
    <n v="4678"/>
    <n v="74"/>
    <n v="0.64400000000000002"/>
    <n v="0.622"/>
    <n v="1.1937E-4"/>
    <n v="0.99987999999999999"/>
    <x v="0"/>
    <x v="1"/>
    <x v="0"/>
    <x v="2"/>
    <x v="0"/>
    <s v=""/>
    <n v="74"/>
    <x v="1"/>
  </r>
  <r>
    <n v="718670808"/>
    <x v="0"/>
    <n v="59"/>
    <x v="1"/>
    <x v="4"/>
    <x v="4"/>
    <x v="0"/>
    <x v="1"/>
    <x v="0"/>
    <n v="51"/>
    <n v="6"/>
    <n v="1"/>
    <n v="0"/>
    <n v="1438.3"/>
    <n v="0"/>
    <n v="1438.3"/>
    <n v="0.71499999999999997"/>
    <n v="4817"/>
    <n v="81"/>
    <n v="0.68799999999999994"/>
    <n v="0"/>
    <n v="1.6949E-5"/>
    <n v="0.99997999999999998"/>
    <x v="1"/>
    <x v="1"/>
    <x v="1"/>
    <x v="2"/>
    <x v="3"/>
    <s v=""/>
    <n v="81"/>
    <x v="0"/>
  </r>
  <r>
    <n v="718211208"/>
    <x v="0"/>
    <n v="39"/>
    <x v="0"/>
    <x v="0"/>
    <x v="0"/>
    <x v="0"/>
    <x v="4"/>
    <x v="0"/>
    <n v="36"/>
    <n v="6"/>
    <n v="3"/>
    <n v="2"/>
    <n v="3281"/>
    <n v="1682"/>
    <n v="1599"/>
    <n v="0.57699999999999996"/>
    <n v="4109"/>
    <n v="69"/>
    <n v="0.5"/>
    <n v="0.51300000000000001"/>
    <n v="1.8144999999999999E-4"/>
    <n v="0.99982000000000004"/>
    <x v="0"/>
    <x v="4"/>
    <x v="0"/>
    <x v="2"/>
    <x v="1"/>
    <s v=""/>
    <n v="69"/>
    <x v="1"/>
  </r>
  <r>
    <n v="712578933"/>
    <x v="1"/>
    <n v="35"/>
    <x v="1"/>
    <x v="1"/>
    <x v="0"/>
    <x v="0"/>
    <x v="3"/>
    <x v="0"/>
    <n v="25"/>
    <n v="3"/>
    <n v="2"/>
    <n v="6"/>
    <n v="1438.3"/>
    <n v="0"/>
    <n v="1438.3"/>
    <n v="0.76300000000000001"/>
    <n v="2500"/>
    <n v="44"/>
    <n v="0.51700000000000002"/>
    <n v="0"/>
    <n v="0.999"/>
    <n v="1.0031199999999999E-3"/>
    <x v="0"/>
    <x v="3"/>
    <x v="0"/>
    <x v="0"/>
    <x v="1"/>
    <n v="44"/>
    <s v=""/>
    <x v="0"/>
  </r>
  <r>
    <n v="709343433"/>
    <x v="0"/>
    <n v="39"/>
    <x v="1"/>
    <x v="3"/>
    <x v="1"/>
    <x v="1"/>
    <x v="1"/>
    <x v="0"/>
    <n v="26"/>
    <n v="5"/>
    <n v="3"/>
    <n v="3"/>
    <n v="2469"/>
    <n v="1826"/>
    <n v="643"/>
    <n v="0.66600000000000004"/>
    <n v="3837"/>
    <n v="74"/>
    <n v="0.72099999999999997"/>
    <n v="0.74"/>
    <n v="3.0250999999999998E-4"/>
    <n v="0.99970000000000003"/>
    <x v="0"/>
    <x v="1"/>
    <x v="0"/>
    <x v="2"/>
    <x v="1"/>
    <s v=""/>
    <n v="74"/>
    <x v="1"/>
  </r>
  <r>
    <n v="767488908"/>
    <x v="0"/>
    <n v="41"/>
    <x v="0"/>
    <x v="2"/>
    <x v="3"/>
    <x v="0"/>
    <x v="2"/>
    <x v="0"/>
    <n v="35"/>
    <n v="4"/>
    <n v="2"/>
    <n v="3"/>
    <n v="3497"/>
    <n v="0"/>
    <n v="3497"/>
    <n v="0.69599999999999995"/>
    <n v="4345"/>
    <n v="72"/>
    <n v="0.75600000000000001"/>
    <n v="0"/>
    <n v="2.2068000000000001E-4"/>
    <n v="0.99978"/>
    <x v="0"/>
    <x v="2"/>
    <x v="0"/>
    <x v="2"/>
    <x v="1"/>
    <s v=""/>
    <n v="72"/>
    <x v="0"/>
  </r>
  <r>
    <n v="719531133"/>
    <x v="0"/>
    <n v="46"/>
    <x v="1"/>
    <x v="2"/>
    <x v="3"/>
    <x v="2"/>
    <x v="3"/>
    <x v="0"/>
    <n v="38"/>
    <n v="4"/>
    <n v="2"/>
    <n v="3"/>
    <n v="2505"/>
    <n v="0"/>
    <n v="2505"/>
    <n v="0.8"/>
    <n v="4384"/>
    <n v="80"/>
    <n v="0.86"/>
    <n v="0"/>
    <n v="2.2068000000000001E-4"/>
    <n v="0.99978"/>
    <x v="0"/>
    <x v="3"/>
    <x v="0"/>
    <x v="2"/>
    <x v="0"/>
    <s v=""/>
    <n v="80"/>
    <x v="0"/>
  </r>
  <r>
    <n v="719006508"/>
    <x v="0"/>
    <n v="34"/>
    <x v="0"/>
    <x v="3"/>
    <x v="1"/>
    <x v="0"/>
    <x v="0"/>
    <x v="0"/>
    <n v="36"/>
    <n v="5"/>
    <n v="1"/>
    <n v="3"/>
    <n v="2763"/>
    <n v="1913"/>
    <n v="850"/>
    <n v="0.59799999999999998"/>
    <n v="4136"/>
    <n v="69"/>
    <n v="0.56799999999999995"/>
    <n v="0.69199999999999995"/>
    <n v="9.2637000000000001E-5"/>
    <n v="0.99990999999999997"/>
    <x v="0"/>
    <x v="0"/>
    <x v="0"/>
    <x v="2"/>
    <x v="1"/>
    <s v=""/>
    <n v="69"/>
    <x v="1"/>
  </r>
  <r>
    <n v="721287183"/>
    <x v="0"/>
    <n v="49"/>
    <x v="1"/>
    <x v="3"/>
    <x v="2"/>
    <x v="0"/>
    <x v="1"/>
    <x v="0"/>
    <n v="35"/>
    <n v="5"/>
    <n v="2"/>
    <n v="3"/>
    <n v="2081"/>
    <n v="0"/>
    <n v="2081"/>
    <n v="1.004"/>
    <n v="4863"/>
    <n v="87"/>
    <n v="0.70599999999999996"/>
    <n v="0"/>
    <n v="1.9683E-4"/>
    <n v="0.99980000000000002"/>
    <x v="0"/>
    <x v="1"/>
    <x v="0"/>
    <x v="2"/>
    <x v="1"/>
    <s v=""/>
    <n v="87"/>
    <x v="0"/>
  </r>
  <r>
    <n v="711144183"/>
    <x v="1"/>
    <n v="55"/>
    <x v="1"/>
    <x v="0"/>
    <x v="1"/>
    <x v="0"/>
    <x v="5"/>
    <x v="0"/>
    <n v="45"/>
    <n v="1"/>
    <n v="3"/>
    <n v="1"/>
    <n v="2815"/>
    <n v="1848"/>
    <n v="967"/>
    <n v="0.56299999999999994"/>
    <n v="2618"/>
    <n v="29"/>
    <n v="0.45"/>
    <n v="0.65600000000000003"/>
    <n v="0.99119999999999997"/>
    <n v="8.8000000000000005E-3"/>
    <x v="1"/>
    <x v="5"/>
    <x v="1"/>
    <x v="0"/>
    <x v="0"/>
    <n v="29"/>
    <s v=""/>
    <x v="1"/>
  </r>
  <r>
    <n v="709080783"/>
    <x v="0"/>
    <n v="56"/>
    <x v="1"/>
    <x v="5"/>
    <x v="1"/>
    <x v="1"/>
    <x v="1"/>
    <x v="0"/>
    <n v="38"/>
    <n v="4"/>
    <n v="1"/>
    <n v="3"/>
    <n v="1737"/>
    <n v="0"/>
    <n v="1737"/>
    <n v="0.95299999999999996"/>
    <n v="4723"/>
    <n v="78"/>
    <n v="0.625"/>
    <n v="0"/>
    <n v="8.6952000000000004E-5"/>
    <n v="0.99990999999999997"/>
    <x v="1"/>
    <x v="1"/>
    <x v="1"/>
    <x v="2"/>
    <x v="0"/>
    <s v=""/>
    <n v="78"/>
    <x v="0"/>
  </r>
  <r>
    <n v="710520408"/>
    <x v="0"/>
    <n v="52"/>
    <x v="1"/>
    <x v="2"/>
    <x v="0"/>
    <x v="1"/>
    <x v="5"/>
    <x v="0"/>
    <n v="36"/>
    <n v="5"/>
    <n v="3"/>
    <n v="3"/>
    <n v="9078"/>
    <n v="1194"/>
    <n v="7884"/>
    <n v="0.745"/>
    <n v="4458"/>
    <n v="87"/>
    <n v="0.81200000000000006"/>
    <n v="0.13200000000000001"/>
    <n v="3.0842E-4"/>
    <n v="0.99968999999999997"/>
    <x v="1"/>
    <x v="5"/>
    <x v="1"/>
    <x v="2"/>
    <x v="1"/>
    <s v=""/>
    <n v="87"/>
    <x v="0"/>
  </r>
  <r>
    <n v="785262333"/>
    <x v="1"/>
    <n v="46"/>
    <x v="0"/>
    <x v="1"/>
    <x v="2"/>
    <x v="2"/>
    <x v="3"/>
    <x v="0"/>
    <n v="40"/>
    <n v="5"/>
    <n v="4"/>
    <n v="3"/>
    <n v="6185"/>
    <n v="1960"/>
    <n v="4225"/>
    <n v="0.66900000000000004"/>
    <n v="2225"/>
    <n v="45"/>
    <n v="0.875"/>
    <n v="0.317"/>
    <n v="0.99743000000000004"/>
    <n v="2.5693000000000001E-3"/>
    <x v="0"/>
    <x v="3"/>
    <x v="0"/>
    <x v="0"/>
    <x v="0"/>
    <n v="45"/>
    <s v=""/>
    <x v="2"/>
  </r>
  <r>
    <n v="716513358"/>
    <x v="0"/>
    <n v="51"/>
    <x v="1"/>
    <x v="3"/>
    <x v="1"/>
    <x v="3"/>
    <x v="5"/>
    <x v="0"/>
    <n v="36"/>
    <n v="5"/>
    <n v="3"/>
    <n v="3"/>
    <n v="2069"/>
    <n v="1802"/>
    <n v="267"/>
    <n v="0.65100000000000002"/>
    <n v="4402"/>
    <n v="91"/>
    <n v="0.75"/>
    <n v="0.871"/>
    <n v="3.0250999999999998E-4"/>
    <n v="0.99970000000000003"/>
    <x v="1"/>
    <x v="5"/>
    <x v="1"/>
    <x v="2"/>
    <x v="1"/>
    <s v=""/>
    <n v="91"/>
    <x v="1"/>
  </r>
  <r>
    <n v="719073483"/>
    <x v="1"/>
    <n v="45"/>
    <x v="0"/>
    <x v="0"/>
    <x v="2"/>
    <x v="0"/>
    <x v="2"/>
    <x v="0"/>
    <n v="38"/>
    <n v="3"/>
    <n v="3"/>
    <n v="3"/>
    <n v="9234"/>
    <n v="0"/>
    <n v="9234"/>
    <n v="0.629"/>
    <n v="2586"/>
    <n v="44"/>
    <n v="0.25700000000000001"/>
    <n v="0"/>
    <n v="0.99690999999999996"/>
    <n v="3.08778E-3"/>
    <x v="0"/>
    <x v="2"/>
    <x v="0"/>
    <x v="0"/>
    <x v="0"/>
    <n v="44"/>
    <s v=""/>
    <x v="0"/>
  </r>
  <r>
    <n v="715372083"/>
    <x v="0"/>
    <n v="37"/>
    <x v="1"/>
    <x v="5"/>
    <x v="1"/>
    <x v="1"/>
    <x v="1"/>
    <x v="0"/>
    <n v="36"/>
    <n v="3"/>
    <n v="3"/>
    <n v="3"/>
    <n v="2684"/>
    <n v="0"/>
    <n v="2684"/>
    <n v="0.66"/>
    <n v="4796"/>
    <n v="85"/>
    <n v="0.63500000000000001"/>
    <n v="0"/>
    <n v="2.8394999999999999E-4"/>
    <n v="0.99972000000000005"/>
    <x v="0"/>
    <x v="1"/>
    <x v="0"/>
    <x v="2"/>
    <x v="1"/>
    <s v=""/>
    <n v="85"/>
    <x v="0"/>
  </r>
  <r>
    <n v="780034083"/>
    <x v="0"/>
    <n v="48"/>
    <x v="1"/>
    <x v="0"/>
    <x v="0"/>
    <x v="0"/>
    <x v="3"/>
    <x v="0"/>
    <n v="38"/>
    <n v="3"/>
    <n v="2"/>
    <n v="2"/>
    <n v="2151"/>
    <n v="0"/>
    <n v="2151"/>
    <n v="0.76300000000000001"/>
    <n v="4604"/>
    <n v="86"/>
    <n v="0.72"/>
    <n v="0"/>
    <n v="1.1482E-4"/>
    <n v="0.99988999999999995"/>
    <x v="0"/>
    <x v="3"/>
    <x v="0"/>
    <x v="2"/>
    <x v="0"/>
    <s v=""/>
    <n v="86"/>
    <x v="0"/>
  </r>
  <r>
    <n v="794581533"/>
    <x v="0"/>
    <n v="52"/>
    <x v="0"/>
    <x v="3"/>
    <x v="4"/>
    <x v="1"/>
    <x v="0"/>
    <x v="0"/>
    <n v="37"/>
    <n v="4"/>
    <n v="3"/>
    <n v="3"/>
    <n v="2749"/>
    <n v="1380"/>
    <n v="1369"/>
    <n v="0.93700000000000006"/>
    <n v="3882"/>
    <n v="90"/>
    <n v="0.76500000000000001"/>
    <n v="0.502"/>
    <n v="2.9410999999999999E-4"/>
    <n v="0.99970999999999999"/>
    <x v="1"/>
    <x v="0"/>
    <x v="1"/>
    <x v="2"/>
    <x v="0"/>
    <s v=""/>
    <n v="90"/>
    <x v="1"/>
  </r>
  <r>
    <n v="710013258"/>
    <x v="0"/>
    <n v="44"/>
    <x v="1"/>
    <x v="0"/>
    <x v="0"/>
    <x v="1"/>
    <x v="1"/>
    <x v="0"/>
    <n v="31"/>
    <n v="3"/>
    <n v="2"/>
    <n v="2"/>
    <n v="1980"/>
    <n v="823"/>
    <n v="1157"/>
    <n v="0.86099999999999999"/>
    <n v="4467"/>
    <n v="69"/>
    <n v="0.68300000000000005"/>
    <n v="0.41599999999999998"/>
    <n v="1.1482E-4"/>
    <n v="0.99988999999999995"/>
    <x v="0"/>
    <x v="1"/>
    <x v="0"/>
    <x v="2"/>
    <x v="1"/>
    <s v=""/>
    <n v="69"/>
    <x v="2"/>
  </r>
  <r>
    <n v="719084358"/>
    <x v="1"/>
    <n v="55"/>
    <x v="1"/>
    <x v="5"/>
    <x v="1"/>
    <x v="0"/>
    <x v="1"/>
    <x v="0"/>
    <n v="46"/>
    <n v="6"/>
    <n v="4"/>
    <n v="3"/>
    <n v="4232"/>
    <n v="0"/>
    <n v="4232"/>
    <n v="0.878"/>
    <n v="2312"/>
    <n v="37"/>
    <n v="0.60899999999999999"/>
    <n v="0"/>
    <n v="0.99709999999999999"/>
    <n v="2.90471E-3"/>
    <x v="1"/>
    <x v="1"/>
    <x v="1"/>
    <x v="0"/>
    <x v="0"/>
    <n v="37"/>
    <s v=""/>
    <x v="0"/>
  </r>
  <r>
    <n v="789173958"/>
    <x v="0"/>
    <n v="45"/>
    <x v="1"/>
    <x v="3"/>
    <x v="1"/>
    <x v="0"/>
    <x v="1"/>
    <x v="0"/>
    <n v="34"/>
    <n v="4"/>
    <n v="1"/>
    <n v="2"/>
    <n v="1438.3"/>
    <n v="877"/>
    <n v="561.29999999999995"/>
    <n v="0.74299999999999999"/>
    <n v="4283"/>
    <n v="76"/>
    <n v="0.61699999999999999"/>
    <n v="0.61"/>
    <n v="5.5077000000000001E-5"/>
    <n v="0.99994000000000005"/>
    <x v="0"/>
    <x v="1"/>
    <x v="0"/>
    <x v="2"/>
    <x v="1"/>
    <s v=""/>
    <n v="76"/>
    <x v="1"/>
  </r>
  <r>
    <n v="789575583"/>
    <x v="0"/>
    <n v="43"/>
    <x v="1"/>
    <x v="3"/>
    <x v="2"/>
    <x v="2"/>
    <x v="5"/>
    <x v="0"/>
    <n v="36"/>
    <n v="5"/>
    <n v="1"/>
    <n v="0"/>
    <n v="6931"/>
    <n v="1380"/>
    <n v="5551"/>
    <n v="0.79500000000000004"/>
    <n v="4437"/>
    <n v="64"/>
    <n v="0.88200000000000001"/>
    <n v="0.19900000000000001"/>
    <n v="2.0888999999999999E-5"/>
    <n v="0.99997999999999998"/>
    <x v="0"/>
    <x v="5"/>
    <x v="0"/>
    <x v="1"/>
    <x v="1"/>
    <s v=""/>
    <n v="64"/>
    <x v="0"/>
  </r>
  <r>
    <n v="712434708"/>
    <x v="1"/>
    <n v="52"/>
    <x v="1"/>
    <x v="0"/>
    <x v="0"/>
    <x v="0"/>
    <x v="1"/>
    <x v="0"/>
    <n v="39"/>
    <n v="5"/>
    <n v="3"/>
    <n v="2"/>
    <n v="3302"/>
    <n v="2517"/>
    <n v="785"/>
    <n v="0.70499999999999996"/>
    <n v="2682"/>
    <n v="47"/>
    <n v="0.51600000000000001"/>
    <n v="0.76200000000000001"/>
    <n v="0.99451999999999996"/>
    <n v="5.4799999999999996E-3"/>
    <x v="1"/>
    <x v="1"/>
    <x v="1"/>
    <x v="1"/>
    <x v="0"/>
    <n v="47"/>
    <s v=""/>
    <x v="1"/>
  </r>
  <r>
    <n v="808675083"/>
    <x v="0"/>
    <n v="61"/>
    <x v="0"/>
    <x v="5"/>
    <x v="1"/>
    <x v="1"/>
    <x v="5"/>
    <x v="0"/>
    <n v="56"/>
    <n v="5"/>
    <n v="3"/>
    <n v="2"/>
    <n v="4235"/>
    <n v="1675"/>
    <n v="2560"/>
    <n v="1.079"/>
    <n v="3862"/>
    <n v="76"/>
    <n v="0.94899999999999995"/>
    <n v="0.39600000000000002"/>
    <n v="1.6882999999999999E-4"/>
    <n v="0.99983"/>
    <x v="1"/>
    <x v="5"/>
    <x v="1"/>
    <x v="2"/>
    <x v="3"/>
    <s v=""/>
    <n v="76"/>
    <x v="2"/>
  </r>
  <r>
    <n v="710864358"/>
    <x v="0"/>
    <n v="51"/>
    <x v="1"/>
    <x v="3"/>
    <x v="6"/>
    <x v="0"/>
    <x v="5"/>
    <x v="0"/>
    <n v="45"/>
    <n v="6"/>
    <n v="6"/>
    <n v="2"/>
    <n v="6501"/>
    <n v="0"/>
    <n v="6501"/>
    <n v="0.65100000000000002"/>
    <n v="5074"/>
    <n v="81"/>
    <n v="0.68799999999999994"/>
    <n v="0"/>
    <n v="2.0547E-4"/>
    <n v="0.99978999999999996"/>
    <x v="1"/>
    <x v="5"/>
    <x v="1"/>
    <x v="2"/>
    <x v="0"/>
    <s v=""/>
    <n v="81"/>
    <x v="0"/>
  </r>
  <r>
    <n v="712574583"/>
    <x v="0"/>
    <n v="34"/>
    <x v="1"/>
    <x v="5"/>
    <x v="1"/>
    <x v="1"/>
    <x v="5"/>
    <x v="0"/>
    <n v="21"/>
    <n v="6"/>
    <n v="1"/>
    <n v="3"/>
    <n v="6376"/>
    <n v="1322"/>
    <n v="5054"/>
    <n v="0.70899999999999996"/>
    <n v="5192"/>
    <n v="70"/>
    <n v="0.628"/>
    <n v="0.20699999999999999"/>
    <n v="8.6952000000000004E-5"/>
    <n v="0.99990999999999997"/>
    <x v="0"/>
    <x v="5"/>
    <x v="0"/>
    <x v="2"/>
    <x v="2"/>
    <s v=""/>
    <n v="70"/>
    <x v="0"/>
  </r>
  <r>
    <n v="708412758"/>
    <x v="1"/>
    <n v="33"/>
    <x v="1"/>
    <x v="0"/>
    <x v="1"/>
    <x v="1"/>
    <x v="1"/>
    <x v="0"/>
    <n v="36"/>
    <n v="5"/>
    <n v="2"/>
    <n v="3"/>
    <n v="1457"/>
    <n v="0"/>
    <n v="1457"/>
    <n v="0.67700000000000005"/>
    <n v="2200"/>
    <n v="45"/>
    <n v="0.36399999999999999"/>
    <n v="0"/>
    <n v="0.99499000000000004"/>
    <n v="5.0099999999999997E-3"/>
    <x v="0"/>
    <x v="1"/>
    <x v="0"/>
    <x v="0"/>
    <x v="1"/>
    <n v="45"/>
    <s v=""/>
    <x v="0"/>
  </r>
  <r>
    <n v="714389058"/>
    <x v="0"/>
    <n v="38"/>
    <x v="1"/>
    <x v="0"/>
    <x v="3"/>
    <x v="0"/>
    <x v="3"/>
    <x v="0"/>
    <n v="36"/>
    <n v="3"/>
    <n v="3"/>
    <n v="2"/>
    <n v="5576"/>
    <n v="0"/>
    <n v="5576"/>
    <n v="0.68600000000000005"/>
    <n v="4322"/>
    <n v="85"/>
    <n v="0.80900000000000005"/>
    <n v="0"/>
    <n v="2.0515999999999999E-4"/>
    <n v="0.99978999999999996"/>
    <x v="0"/>
    <x v="3"/>
    <x v="0"/>
    <x v="2"/>
    <x v="1"/>
    <s v=""/>
    <n v="85"/>
    <x v="0"/>
  </r>
  <r>
    <n v="715767033"/>
    <x v="0"/>
    <n v="56"/>
    <x v="1"/>
    <x v="0"/>
    <x v="4"/>
    <x v="1"/>
    <x v="5"/>
    <x v="0"/>
    <n v="36"/>
    <n v="5"/>
    <n v="1"/>
    <n v="3"/>
    <n v="1438.3"/>
    <n v="0"/>
    <n v="1438.3"/>
    <n v="0.76"/>
    <n v="4919"/>
    <n v="83"/>
    <n v="0.627"/>
    <n v="0"/>
    <n v="9.3456999999999996E-5"/>
    <n v="0.99990999999999997"/>
    <x v="1"/>
    <x v="5"/>
    <x v="1"/>
    <x v="2"/>
    <x v="1"/>
    <s v=""/>
    <n v="83"/>
    <x v="0"/>
  </r>
  <r>
    <n v="779281233"/>
    <x v="0"/>
    <n v="45"/>
    <x v="1"/>
    <x v="0"/>
    <x v="1"/>
    <x v="1"/>
    <x v="5"/>
    <x v="0"/>
    <n v="27"/>
    <n v="4"/>
    <n v="3"/>
    <n v="3"/>
    <n v="2478"/>
    <n v="1748"/>
    <n v="730"/>
    <n v="0.64300000000000002"/>
    <n v="4353"/>
    <n v="80"/>
    <n v="0.66700000000000004"/>
    <n v="0.70499999999999996"/>
    <n v="3.1389999999999999E-4"/>
    <n v="0.99968999999999997"/>
    <x v="0"/>
    <x v="5"/>
    <x v="0"/>
    <x v="2"/>
    <x v="1"/>
    <s v=""/>
    <n v="80"/>
    <x v="1"/>
  </r>
  <r>
    <n v="717147708"/>
    <x v="0"/>
    <n v="44"/>
    <x v="0"/>
    <x v="3"/>
    <x v="2"/>
    <x v="3"/>
    <x v="0"/>
    <x v="0"/>
    <n v="34"/>
    <n v="6"/>
    <n v="3"/>
    <n v="2"/>
    <n v="3650"/>
    <n v="1270"/>
    <n v="2380"/>
    <n v="0.79200000000000004"/>
    <n v="4250"/>
    <n v="81"/>
    <n v="0.92900000000000005"/>
    <n v="0.34799999999999998"/>
    <n v="1.8494E-4"/>
    <n v="0.99982000000000004"/>
    <x v="0"/>
    <x v="0"/>
    <x v="0"/>
    <x v="2"/>
    <x v="1"/>
    <s v=""/>
    <n v="81"/>
    <x v="2"/>
  </r>
  <r>
    <n v="715029333"/>
    <x v="0"/>
    <n v="52"/>
    <x v="1"/>
    <x v="3"/>
    <x v="3"/>
    <x v="3"/>
    <x v="1"/>
    <x v="0"/>
    <n v="36"/>
    <n v="4"/>
    <n v="2"/>
    <n v="3"/>
    <n v="2111"/>
    <n v="0"/>
    <n v="2111"/>
    <n v="0.83099999999999996"/>
    <n v="4459"/>
    <n v="72"/>
    <n v="0.75600000000000001"/>
    <n v="0"/>
    <n v="2.1042000000000001E-4"/>
    <n v="0.99978999999999996"/>
    <x v="1"/>
    <x v="1"/>
    <x v="1"/>
    <x v="2"/>
    <x v="1"/>
    <s v=""/>
    <n v="72"/>
    <x v="0"/>
  </r>
  <r>
    <n v="806989008"/>
    <x v="0"/>
    <n v="30"/>
    <x v="1"/>
    <x v="4"/>
    <x v="0"/>
    <x v="1"/>
    <x v="5"/>
    <x v="0"/>
    <n v="25"/>
    <n v="4"/>
    <n v="1"/>
    <n v="2"/>
    <n v="12917"/>
    <n v="1157"/>
    <n v="11760"/>
    <n v="0.66800000000000004"/>
    <n v="4108"/>
    <n v="82"/>
    <n v="0.745"/>
    <n v="0.09"/>
    <n v="4.5945999999999997E-5"/>
    <n v="0.99995000000000001"/>
    <x v="0"/>
    <x v="5"/>
    <x v="0"/>
    <x v="2"/>
    <x v="1"/>
    <s v=""/>
    <n v="82"/>
    <x v="0"/>
  </r>
  <r>
    <n v="713158083"/>
    <x v="1"/>
    <n v="56"/>
    <x v="0"/>
    <x v="3"/>
    <x v="0"/>
    <x v="1"/>
    <x v="4"/>
    <x v="0"/>
    <n v="46"/>
    <n v="2"/>
    <n v="4"/>
    <n v="4"/>
    <n v="7327"/>
    <n v="0"/>
    <n v="7327"/>
    <n v="0.59799999999999998"/>
    <n v="2185"/>
    <n v="41"/>
    <n v="0.86399999999999999"/>
    <n v="0"/>
    <n v="0.99834999999999996"/>
    <n v="1.64594E-3"/>
    <x v="1"/>
    <x v="4"/>
    <x v="1"/>
    <x v="0"/>
    <x v="0"/>
    <n v="41"/>
    <s v=""/>
    <x v="0"/>
  </r>
  <r>
    <n v="771037008"/>
    <x v="0"/>
    <n v="46"/>
    <x v="0"/>
    <x v="5"/>
    <x v="2"/>
    <x v="0"/>
    <x v="2"/>
    <x v="0"/>
    <n v="33"/>
    <n v="3"/>
    <n v="1"/>
    <n v="2"/>
    <n v="13324"/>
    <n v="0"/>
    <n v="13324"/>
    <n v="0.91700000000000004"/>
    <n v="4245"/>
    <n v="76"/>
    <n v="1"/>
    <n v="0"/>
    <n v="5.3155000000000002E-5"/>
    <n v="0.99995000000000001"/>
    <x v="0"/>
    <x v="2"/>
    <x v="0"/>
    <x v="2"/>
    <x v="1"/>
    <s v=""/>
    <n v="76"/>
    <x v="0"/>
  </r>
  <r>
    <n v="710587458"/>
    <x v="0"/>
    <n v="34"/>
    <x v="0"/>
    <x v="3"/>
    <x v="0"/>
    <x v="2"/>
    <x v="2"/>
    <x v="0"/>
    <n v="22"/>
    <n v="4"/>
    <n v="3"/>
    <n v="2"/>
    <n v="11154"/>
    <n v="1612"/>
    <n v="9542"/>
    <n v="0.63300000000000001"/>
    <n v="4339"/>
    <n v="77"/>
    <n v="1.026"/>
    <n v="0.14499999999999999"/>
    <n v="1.7485999999999999E-4"/>
    <n v="0.99983"/>
    <x v="0"/>
    <x v="2"/>
    <x v="0"/>
    <x v="2"/>
    <x v="2"/>
    <s v=""/>
    <n v="77"/>
    <x v="0"/>
  </r>
  <r>
    <n v="710563458"/>
    <x v="0"/>
    <n v="43"/>
    <x v="1"/>
    <x v="5"/>
    <x v="1"/>
    <x v="3"/>
    <x v="5"/>
    <x v="0"/>
    <n v="30"/>
    <n v="5"/>
    <n v="3"/>
    <n v="3"/>
    <n v="9535"/>
    <n v="660"/>
    <n v="8875"/>
    <n v="0.94399999999999995"/>
    <n v="4210"/>
    <n v="81"/>
    <n v="0.72299999999999998"/>
    <n v="6.9000000000000006E-2"/>
    <n v="2.8394999999999999E-4"/>
    <n v="0.99972000000000005"/>
    <x v="0"/>
    <x v="5"/>
    <x v="0"/>
    <x v="2"/>
    <x v="1"/>
    <s v=""/>
    <n v="81"/>
    <x v="0"/>
  </r>
  <r>
    <n v="720010608"/>
    <x v="1"/>
    <n v="37"/>
    <x v="0"/>
    <x v="3"/>
    <x v="3"/>
    <x v="1"/>
    <x v="3"/>
    <x v="0"/>
    <n v="24"/>
    <n v="6"/>
    <n v="2"/>
    <n v="4"/>
    <n v="10226"/>
    <n v="0"/>
    <n v="10226"/>
    <n v="0.61399999999999999"/>
    <n v="2243"/>
    <n v="44"/>
    <n v="0.57099999999999995"/>
    <n v="0"/>
    <n v="0.99722"/>
    <n v="2.7772299999999999E-3"/>
    <x v="0"/>
    <x v="3"/>
    <x v="0"/>
    <x v="0"/>
    <x v="2"/>
    <n v="44"/>
    <s v=""/>
    <x v="0"/>
  </r>
  <r>
    <n v="710343783"/>
    <x v="0"/>
    <n v="37"/>
    <x v="1"/>
    <x v="1"/>
    <x v="3"/>
    <x v="0"/>
    <x v="1"/>
    <x v="0"/>
    <n v="29"/>
    <n v="6"/>
    <n v="1"/>
    <n v="2"/>
    <n v="2140"/>
    <n v="0"/>
    <n v="2140"/>
    <n v="0.60199999999999998"/>
    <n v="4610"/>
    <n v="65"/>
    <n v="1.321"/>
    <n v="0"/>
    <n v="6.2502000000000006E-5"/>
    <n v="0.99994000000000005"/>
    <x v="0"/>
    <x v="1"/>
    <x v="0"/>
    <x v="1"/>
    <x v="1"/>
    <s v=""/>
    <n v="65"/>
    <x v="0"/>
  </r>
  <r>
    <n v="772578858"/>
    <x v="0"/>
    <n v="49"/>
    <x v="1"/>
    <x v="5"/>
    <x v="3"/>
    <x v="0"/>
    <x v="1"/>
    <x v="0"/>
    <n v="39"/>
    <n v="3"/>
    <n v="4"/>
    <n v="2"/>
    <n v="2904"/>
    <n v="2203"/>
    <n v="701"/>
    <n v="0.79600000000000004"/>
    <n v="3848"/>
    <n v="66"/>
    <n v="0.69199999999999995"/>
    <n v="0.75900000000000001"/>
    <n v="2.2426999999999999E-4"/>
    <n v="0.99978"/>
    <x v="0"/>
    <x v="1"/>
    <x v="0"/>
    <x v="1"/>
    <x v="0"/>
    <s v=""/>
    <n v="66"/>
    <x v="1"/>
  </r>
  <r>
    <n v="708559533"/>
    <x v="0"/>
    <n v="40"/>
    <x v="0"/>
    <x v="5"/>
    <x v="2"/>
    <x v="0"/>
    <x v="2"/>
    <x v="0"/>
    <n v="36"/>
    <n v="6"/>
    <n v="3"/>
    <n v="2"/>
    <n v="1770"/>
    <n v="584"/>
    <n v="1186"/>
    <n v="0.70599999999999996"/>
    <n v="4442"/>
    <n v="83"/>
    <n v="0.84399999999999997"/>
    <n v="0.33"/>
    <n v="1.7359999999999999E-4"/>
    <n v="0.99983"/>
    <x v="0"/>
    <x v="2"/>
    <x v="0"/>
    <x v="2"/>
    <x v="1"/>
    <s v=""/>
    <n v="83"/>
    <x v="2"/>
  </r>
  <r>
    <n v="711939558"/>
    <x v="1"/>
    <n v="37"/>
    <x v="1"/>
    <x v="3"/>
    <x v="3"/>
    <x v="1"/>
    <x v="1"/>
    <x v="0"/>
    <n v="36"/>
    <n v="3"/>
    <n v="2"/>
    <n v="3"/>
    <n v="1534"/>
    <n v="0"/>
    <n v="1534"/>
    <n v="0.64200000000000002"/>
    <n v="2596"/>
    <n v="39"/>
    <n v="0.39300000000000002"/>
    <n v="0"/>
    <n v="0.99526999999999999"/>
    <n v="4.7289599999999999E-3"/>
    <x v="0"/>
    <x v="1"/>
    <x v="0"/>
    <x v="0"/>
    <x v="1"/>
    <n v="39"/>
    <s v=""/>
    <x v="0"/>
  </r>
  <r>
    <n v="772143333"/>
    <x v="0"/>
    <n v="46"/>
    <x v="1"/>
    <x v="3"/>
    <x v="0"/>
    <x v="1"/>
    <x v="1"/>
    <x v="0"/>
    <n v="35"/>
    <n v="6"/>
    <n v="3"/>
    <n v="3"/>
    <n v="2170"/>
    <n v="1498"/>
    <n v="672"/>
    <n v="0.64"/>
    <n v="4569"/>
    <n v="79"/>
    <n v="0.88100000000000001"/>
    <n v="0.69"/>
    <n v="2.9408E-4"/>
    <n v="0.99970999999999999"/>
    <x v="0"/>
    <x v="1"/>
    <x v="0"/>
    <x v="2"/>
    <x v="1"/>
    <s v=""/>
    <n v="79"/>
    <x v="1"/>
  </r>
  <r>
    <n v="711067383"/>
    <x v="0"/>
    <n v="53"/>
    <x v="0"/>
    <x v="5"/>
    <x v="3"/>
    <x v="1"/>
    <x v="4"/>
    <x v="0"/>
    <n v="45"/>
    <n v="6"/>
    <n v="2"/>
    <n v="3"/>
    <n v="10001"/>
    <n v="0"/>
    <n v="10001"/>
    <n v="0.67600000000000005"/>
    <n v="4167"/>
    <n v="74"/>
    <n v="0.64400000000000002"/>
    <n v="0"/>
    <n v="1.9751E-4"/>
    <n v="0.99980000000000002"/>
    <x v="1"/>
    <x v="4"/>
    <x v="1"/>
    <x v="2"/>
    <x v="0"/>
    <s v=""/>
    <n v="74"/>
    <x v="0"/>
  </r>
  <r>
    <n v="817041408"/>
    <x v="0"/>
    <n v="56"/>
    <x v="1"/>
    <x v="0"/>
    <x v="0"/>
    <x v="0"/>
    <x v="5"/>
    <x v="0"/>
    <n v="41"/>
    <n v="3"/>
    <n v="2"/>
    <n v="3"/>
    <n v="4169"/>
    <n v="1549"/>
    <n v="2620"/>
    <n v="0.76800000000000002"/>
    <n v="4519"/>
    <n v="82"/>
    <n v="0.70799999999999996"/>
    <n v="0.372"/>
    <n v="1.9311E-4"/>
    <n v="0.99980999999999998"/>
    <x v="1"/>
    <x v="5"/>
    <x v="1"/>
    <x v="2"/>
    <x v="0"/>
    <s v=""/>
    <n v="82"/>
    <x v="2"/>
  </r>
  <r>
    <n v="771942333"/>
    <x v="0"/>
    <n v="65"/>
    <x v="0"/>
    <x v="5"/>
    <x v="4"/>
    <x v="1"/>
    <x v="1"/>
    <x v="0"/>
    <n v="54"/>
    <n v="5"/>
    <n v="2"/>
    <n v="2"/>
    <n v="5363"/>
    <n v="1309"/>
    <n v="4054"/>
    <n v="0.57399999999999995"/>
    <n v="3855"/>
    <n v="63"/>
    <n v="0.70299999999999996"/>
    <n v="0.24399999999999999"/>
    <n v="1.0387000000000001E-4"/>
    <n v="0.99990000000000001"/>
    <x v="1"/>
    <x v="1"/>
    <x v="1"/>
    <x v="1"/>
    <x v="3"/>
    <s v=""/>
    <n v="63"/>
    <x v="0"/>
  </r>
  <r>
    <n v="755247108"/>
    <x v="0"/>
    <n v="50"/>
    <x v="1"/>
    <x v="3"/>
    <x v="6"/>
    <x v="1"/>
    <x v="1"/>
    <x v="0"/>
    <n v="43"/>
    <n v="4"/>
    <n v="1"/>
    <n v="0"/>
    <n v="3206"/>
    <n v="0"/>
    <n v="3206"/>
    <n v="0.63100000000000001"/>
    <n v="4731"/>
    <n v="82"/>
    <n v="0.82199999999999995"/>
    <n v="0"/>
    <n v="2.94E-5"/>
    <n v="0.99997000000000003"/>
    <x v="0"/>
    <x v="1"/>
    <x v="0"/>
    <x v="2"/>
    <x v="0"/>
    <s v=""/>
    <n v="82"/>
    <x v="0"/>
  </r>
  <r>
    <n v="715710708"/>
    <x v="0"/>
    <n v="50"/>
    <x v="0"/>
    <x v="3"/>
    <x v="3"/>
    <x v="0"/>
    <x v="0"/>
    <x v="0"/>
    <n v="37"/>
    <n v="6"/>
    <n v="3"/>
    <n v="2"/>
    <n v="18085"/>
    <n v="747"/>
    <n v="17338"/>
    <n v="0.68100000000000005"/>
    <n v="4583"/>
    <n v="76"/>
    <n v="0.52"/>
    <n v="4.1000000000000002E-2"/>
    <n v="1.9771E-4"/>
    <n v="0.99980000000000002"/>
    <x v="0"/>
    <x v="0"/>
    <x v="0"/>
    <x v="2"/>
    <x v="0"/>
    <s v=""/>
    <n v="76"/>
    <x v="0"/>
  </r>
  <r>
    <n v="713858733"/>
    <x v="0"/>
    <n v="61"/>
    <x v="1"/>
    <x v="4"/>
    <x v="5"/>
    <x v="0"/>
    <x v="3"/>
    <x v="0"/>
    <n v="53"/>
    <n v="4"/>
    <n v="3"/>
    <n v="2"/>
    <n v="2566"/>
    <n v="2164"/>
    <n v="402"/>
    <n v="0.57799999999999996"/>
    <n v="4344"/>
    <n v="73"/>
    <n v="0.65900000000000003"/>
    <n v="0.84299999999999997"/>
    <n v="1.8162000000000001E-4"/>
    <n v="0.99982000000000004"/>
    <x v="1"/>
    <x v="3"/>
    <x v="1"/>
    <x v="2"/>
    <x v="3"/>
    <s v=""/>
    <n v="73"/>
    <x v="1"/>
  </r>
  <r>
    <n v="717129333"/>
    <x v="0"/>
    <n v="35"/>
    <x v="1"/>
    <x v="3"/>
    <x v="1"/>
    <x v="0"/>
    <x v="3"/>
    <x v="0"/>
    <n v="25"/>
    <n v="3"/>
    <n v="1"/>
    <n v="2"/>
    <n v="1438.3"/>
    <n v="0"/>
    <n v="1438.3"/>
    <n v="0.74399999999999999"/>
    <n v="4434"/>
    <n v="73"/>
    <n v="0.78"/>
    <n v="0"/>
    <n v="5.5077000000000001E-5"/>
    <n v="0.99994000000000005"/>
    <x v="0"/>
    <x v="3"/>
    <x v="0"/>
    <x v="2"/>
    <x v="1"/>
    <s v=""/>
    <n v="73"/>
    <x v="0"/>
  </r>
  <r>
    <n v="716924958"/>
    <x v="1"/>
    <n v="65"/>
    <x v="1"/>
    <x v="3"/>
    <x v="1"/>
    <x v="1"/>
    <x v="1"/>
    <x v="0"/>
    <n v="56"/>
    <n v="3"/>
    <n v="0"/>
    <n v="3"/>
    <n v="6812"/>
    <n v="1926"/>
    <n v="4886"/>
    <n v="0.73499999999999999"/>
    <n v="2288"/>
    <n v="48"/>
    <n v="0.77800000000000002"/>
    <n v="0.28299999999999997"/>
    <n v="0.97165999999999997"/>
    <n v="2.8340000000000001E-2"/>
    <x v="1"/>
    <x v="1"/>
    <x v="1"/>
    <x v="1"/>
    <x v="3"/>
    <n v="48"/>
    <s v=""/>
    <x v="2"/>
  </r>
  <r>
    <n v="719614758"/>
    <x v="0"/>
    <n v="45"/>
    <x v="1"/>
    <x v="2"/>
    <x v="1"/>
    <x v="1"/>
    <x v="3"/>
    <x v="0"/>
    <n v="34"/>
    <n v="3"/>
    <n v="2"/>
    <n v="2"/>
    <n v="2700"/>
    <n v="1977"/>
    <n v="723"/>
    <n v="0.80100000000000005"/>
    <n v="4984"/>
    <n v="75"/>
    <n v="1.083"/>
    <n v="0.73199999999999998"/>
    <n v="1.1937E-4"/>
    <n v="0.99987999999999999"/>
    <x v="0"/>
    <x v="3"/>
    <x v="0"/>
    <x v="2"/>
    <x v="1"/>
    <s v=""/>
    <n v="75"/>
    <x v="1"/>
  </r>
  <r>
    <n v="721537683"/>
    <x v="0"/>
    <n v="50"/>
    <x v="1"/>
    <x v="0"/>
    <x v="5"/>
    <x v="0"/>
    <x v="5"/>
    <x v="0"/>
    <n v="41"/>
    <n v="3"/>
    <n v="3"/>
    <n v="3"/>
    <n v="5471"/>
    <n v="1342"/>
    <n v="4129"/>
    <n v="0.57699999999999996"/>
    <n v="4002"/>
    <n v="67"/>
    <n v="0.76300000000000001"/>
    <n v="0.245"/>
    <n v="3.6935000000000001E-4"/>
    <n v="0.99963000000000002"/>
    <x v="0"/>
    <x v="5"/>
    <x v="0"/>
    <x v="1"/>
    <x v="0"/>
    <s v=""/>
    <n v="67"/>
    <x v="0"/>
  </r>
  <r>
    <n v="771500358"/>
    <x v="0"/>
    <n v="43"/>
    <x v="1"/>
    <x v="3"/>
    <x v="2"/>
    <x v="3"/>
    <x v="1"/>
    <x v="0"/>
    <n v="31"/>
    <n v="5"/>
    <n v="3"/>
    <n v="1"/>
    <n v="4332"/>
    <n v="1313"/>
    <n v="3019"/>
    <n v="0.67100000000000004"/>
    <n v="4093"/>
    <n v="84"/>
    <n v="0.82599999999999996"/>
    <n v="0.30299999999999999"/>
    <n v="1.1153E-4"/>
    <n v="0.99988999999999995"/>
    <x v="0"/>
    <x v="1"/>
    <x v="0"/>
    <x v="2"/>
    <x v="1"/>
    <s v=""/>
    <n v="84"/>
    <x v="2"/>
  </r>
  <r>
    <n v="711531858"/>
    <x v="1"/>
    <n v="48"/>
    <x v="1"/>
    <x v="2"/>
    <x v="3"/>
    <x v="0"/>
    <x v="1"/>
    <x v="0"/>
    <n v="41"/>
    <n v="3"/>
    <n v="3"/>
    <n v="3"/>
    <n v="2447"/>
    <n v="1267"/>
    <n v="1180"/>
    <n v="0.44900000000000001"/>
    <n v="2132"/>
    <n v="37"/>
    <n v="0.37"/>
    <n v="0.51800000000000002"/>
    <n v="0.99714000000000003"/>
    <n v="2.8584499999999998E-3"/>
    <x v="0"/>
    <x v="1"/>
    <x v="0"/>
    <x v="0"/>
    <x v="0"/>
    <n v="37"/>
    <s v=""/>
    <x v="1"/>
  </r>
  <r>
    <n v="715060158"/>
    <x v="0"/>
    <n v="41"/>
    <x v="1"/>
    <x v="2"/>
    <x v="1"/>
    <x v="1"/>
    <x v="1"/>
    <x v="0"/>
    <n v="26"/>
    <n v="5"/>
    <n v="2"/>
    <n v="2"/>
    <n v="1783"/>
    <n v="1282"/>
    <n v="501"/>
    <n v="0.504"/>
    <n v="3853"/>
    <n v="76"/>
    <n v="0.61699999999999999"/>
    <n v="0.71899999999999997"/>
    <n v="1.1937E-4"/>
    <n v="0.99987999999999999"/>
    <x v="0"/>
    <x v="1"/>
    <x v="0"/>
    <x v="2"/>
    <x v="1"/>
    <s v=""/>
    <n v="76"/>
    <x v="1"/>
  </r>
  <r>
    <n v="779725833"/>
    <x v="0"/>
    <n v="42"/>
    <x v="0"/>
    <x v="3"/>
    <x v="1"/>
    <x v="1"/>
    <x v="0"/>
    <x v="0"/>
    <n v="26"/>
    <n v="4"/>
    <n v="3"/>
    <n v="2"/>
    <n v="11761"/>
    <n v="1775"/>
    <n v="9986"/>
    <n v="0.92500000000000004"/>
    <n v="4946"/>
    <n v="73"/>
    <n v="0.69799999999999995"/>
    <n v="0.151"/>
    <n v="1.7987E-4"/>
    <n v="0.99982000000000004"/>
    <x v="0"/>
    <x v="0"/>
    <x v="0"/>
    <x v="2"/>
    <x v="1"/>
    <s v=""/>
    <n v="73"/>
    <x v="0"/>
  </r>
  <r>
    <n v="716592558"/>
    <x v="0"/>
    <n v="52"/>
    <x v="1"/>
    <x v="5"/>
    <x v="0"/>
    <x v="1"/>
    <x v="1"/>
    <x v="0"/>
    <n v="36"/>
    <n v="3"/>
    <n v="3"/>
    <n v="3"/>
    <n v="2340"/>
    <n v="1101"/>
    <n v="1239"/>
    <n v="0.76600000000000001"/>
    <n v="4501"/>
    <n v="68"/>
    <n v="0.7"/>
    <n v="0.47099999999999997"/>
    <n v="2.7604000000000002E-4"/>
    <n v="0.99972000000000005"/>
    <x v="1"/>
    <x v="1"/>
    <x v="1"/>
    <x v="2"/>
    <x v="1"/>
    <s v=""/>
    <n v="68"/>
    <x v="2"/>
  </r>
  <r>
    <n v="771020133"/>
    <x v="0"/>
    <n v="45"/>
    <x v="1"/>
    <x v="1"/>
    <x v="2"/>
    <x v="1"/>
    <x v="1"/>
    <x v="0"/>
    <n v="32"/>
    <n v="3"/>
    <n v="3"/>
    <n v="0"/>
    <n v="2859"/>
    <n v="1776"/>
    <n v="1083"/>
    <n v="0.79"/>
    <n v="4440"/>
    <n v="79"/>
    <n v="0.75600000000000001"/>
    <n v="0.621"/>
    <n v="7.0436000000000001E-5"/>
    <n v="0.99992999999999999"/>
    <x v="0"/>
    <x v="1"/>
    <x v="0"/>
    <x v="2"/>
    <x v="1"/>
    <s v=""/>
    <n v="79"/>
    <x v="1"/>
  </r>
  <r>
    <n v="709153008"/>
    <x v="0"/>
    <n v="37"/>
    <x v="0"/>
    <x v="0"/>
    <x v="0"/>
    <x v="0"/>
    <x v="3"/>
    <x v="0"/>
    <n v="36"/>
    <n v="3"/>
    <n v="3"/>
    <n v="3"/>
    <n v="2523"/>
    <n v="2481"/>
    <n v="42"/>
    <n v="0.74399999999999999"/>
    <n v="4683"/>
    <n v="76"/>
    <n v="0.68899999999999995"/>
    <n v="0.98299999999999998"/>
    <n v="3.0516000000000001E-4"/>
    <n v="0.99968999999999997"/>
    <x v="0"/>
    <x v="3"/>
    <x v="0"/>
    <x v="2"/>
    <x v="1"/>
    <s v=""/>
    <n v="76"/>
    <x v="1"/>
  </r>
  <r>
    <n v="713394858"/>
    <x v="0"/>
    <n v="48"/>
    <x v="0"/>
    <x v="3"/>
    <x v="5"/>
    <x v="0"/>
    <x v="3"/>
    <x v="0"/>
    <n v="34"/>
    <n v="4"/>
    <n v="2"/>
    <n v="2"/>
    <n v="4776"/>
    <n v="0"/>
    <n v="4776"/>
    <n v="0.626"/>
    <n v="4581"/>
    <n v="60"/>
    <n v="0.622"/>
    <n v="0"/>
    <n v="1.3392999999999999E-4"/>
    <n v="0.99987000000000004"/>
    <x v="0"/>
    <x v="3"/>
    <x v="0"/>
    <x v="1"/>
    <x v="1"/>
    <s v=""/>
    <n v="60"/>
    <x v="0"/>
  </r>
  <r>
    <n v="721175283"/>
    <x v="0"/>
    <n v="59"/>
    <x v="1"/>
    <x v="5"/>
    <x v="1"/>
    <x v="0"/>
    <x v="1"/>
    <x v="0"/>
    <n v="36"/>
    <n v="3"/>
    <n v="1"/>
    <n v="1"/>
    <n v="2697"/>
    <n v="1410"/>
    <n v="1287"/>
    <n v="0.92500000000000004"/>
    <n v="4489"/>
    <n v="58"/>
    <n v="0.70599999999999996"/>
    <n v="0.52300000000000002"/>
    <n v="3.1176000000000001E-5"/>
    <n v="0.99997000000000003"/>
    <x v="1"/>
    <x v="1"/>
    <x v="1"/>
    <x v="1"/>
    <x v="1"/>
    <s v=""/>
    <n v="58"/>
    <x v="1"/>
  </r>
  <r>
    <n v="715503558"/>
    <x v="0"/>
    <n v="57"/>
    <x v="1"/>
    <x v="0"/>
    <x v="0"/>
    <x v="0"/>
    <x v="1"/>
    <x v="0"/>
    <n v="36"/>
    <n v="6"/>
    <n v="2"/>
    <n v="3"/>
    <n v="3542"/>
    <n v="2417"/>
    <n v="1125"/>
    <n v="0.68700000000000006"/>
    <n v="4127"/>
    <n v="71"/>
    <n v="0.47899999999999998"/>
    <n v="0.68200000000000005"/>
    <n v="1.9311E-4"/>
    <n v="0.99980999999999998"/>
    <x v="1"/>
    <x v="1"/>
    <x v="1"/>
    <x v="2"/>
    <x v="1"/>
    <s v=""/>
    <n v="71"/>
    <x v="1"/>
  </r>
  <r>
    <n v="819943458"/>
    <x v="1"/>
    <n v="57"/>
    <x v="0"/>
    <x v="0"/>
    <x v="1"/>
    <x v="1"/>
    <x v="4"/>
    <x v="0"/>
    <n v="52"/>
    <n v="6"/>
    <n v="4"/>
    <n v="3"/>
    <n v="34516"/>
    <n v="1000"/>
    <n v="33516"/>
    <n v="0.69399999999999995"/>
    <n v="1777"/>
    <n v="37"/>
    <n v="0.54200000000000004"/>
    <n v="2.9000000000000001E-2"/>
    <n v="0.99736999999999998"/>
    <n v="2.6281999999999998E-3"/>
    <x v="1"/>
    <x v="4"/>
    <x v="1"/>
    <x v="0"/>
    <x v="3"/>
    <n v="37"/>
    <s v=""/>
    <x v="0"/>
  </r>
  <r>
    <n v="717094758"/>
    <x v="0"/>
    <n v="40"/>
    <x v="1"/>
    <x v="2"/>
    <x v="5"/>
    <x v="0"/>
    <x v="5"/>
    <x v="0"/>
    <n v="29"/>
    <n v="5"/>
    <n v="3"/>
    <n v="1"/>
    <n v="8823"/>
    <n v="0"/>
    <n v="8823"/>
    <n v="0.81200000000000006"/>
    <n v="4453"/>
    <n v="84"/>
    <n v="0.78700000000000003"/>
    <n v="0"/>
    <n v="1.3386E-4"/>
    <n v="0.99987000000000004"/>
    <x v="0"/>
    <x v="5"/>
    <x v="0"/>
    <x v="2"/>
    <x v="1"/>
    <s v=""/>
    <n v="84"/>
    <x v="0"/>
  </r>
  <r>
    <n v="772073508"/>
    <x v="1"/>
    <n v="52"/>
    <x v="1"/>
    <x v="5"/>
    <x v="4"/>
    <x v="1"/>
    <x v="1"/>
    <x v="0"/>
    <n v="41"/>
    <n v="5"/>
    <n v="3"/>
    <n v="6"/>
    <n v="1764"/>
    <n v="0"/>
    <n v="1764"/>
    <n v="0.82399999999999995"/>
    <n v="2740"/>
    <n v="47"/>
    <n v="0.34300000000000003"/>
    <n v="0"/>
    <n v="0.99929999999999997"/>
    <n v="6.9828000000000002E-4"/>
    <x v="1"/>
    <x v="1"/>
    <x v="1"/>
    <x v="1"/>
    <x v="0"/>
    <n v="47"/>
    <s v=""/>
    <x v="0"/>
  </r>
  <r>
    <n v="721351983"/>
    <x v="1"/>
    <n v="43"/>
    <x v="1"/>
    <x v="2"/>
    <x v="2"/>
    <x v="0"/>
    <x v="1"/>
    <x v="0"/>
    <n v="36"/>
    <n v="5"/>
    <n v="3"/>
    <n v="3"/>
    <n v="3492"/>
    <n v="2517"/>
    <n v="975"/>
    <n v="0.6"/>
    <n v="2510"/>
    <n v="47"/>
    <n v="0.621"/>
    <n v="0.72099999999999997"/>
    <n v="0.99694000000000005"/>
    <n v="3.0552299999999999E-3"/>
    <x v="0"/>
    <x v="1"/>
    <x v="0"/>
    <x v="1"/>
    <x v="1"/>
    <n v="47"/>
    <s v=""/>
    <x v="1"/>
  </r>
  <r>
    <n v="714477408"/>
    <x v="1"/>
    <n v="36"/>
    <x v="1"/>
    <x v="0"/>
    <x v="0"/>
    <x v="0"/>
    <x v="1"/>
    <x v="0"/>
    <n v="36"/>
    <n v="3"/>
    <n v="3"/>
    <n v="3"/>
    <n v="2977"/>
    <n v="1340"/>
    <n v="1637"/>
    <n v="0.50700000000000001"/>
    <n v="2201"/>
    <n v="39"/>
    <n v="0.34499999999999997"/>
    <n v="0.45"/>
    <n v="0.99673"/>
    <n v="3.2652800000000002E-3"/>
    <x v="0"/>
    <x v="1"/>
    <x v="0"/>
    <x v="0"/>
    <x v="1"/>
    <n v="39"/>
    <s v=""/>
    <x v="2"/>
  </r>
  <r>
    <n v="718471758"/>
    <x v="0"/>
    <n v="49"/>
    <x v="0"/>
    <x v="2"/>
    <x v="6"/>
    <x v="1"/>
    <x v="0"/>
    <x v="2"/>
    <n v="37"/>
    <n v="5"/>
    <n v="2"/>
    <n v="2"/>
    <n v="30976"/>
    <n v="2051"/>
    <n v="28925"/>
    <n v="0.68400000000000005"/>
    <n v="3193"/>
    <n v="69"/>
    <n v="0.72499999999999998"/>
    <n v="6.6000000000000003E-2"/>
    <n v="1.5608000000000001E-4"/>
    <n v="0.99983999999999995"/>
    <x v="0"/>
    <x v="0"/>
    <x v="0"/>
    <x v="2"/>
    <x v="0"/>
    <s v=""/>
    <n v="69"/>
    <x v="0"/>
  </r>
  <r>
    <n v="711607833"/>
    <x v="0"/>
    <n v="43"/>
    <x v="0"/>
    <x v="1"/>
    <x v="0"/>
    <x v="0"/>
    <x v="0"/>
    <x v="0"/>
    <n v="36"/>
    <n v="5"/>
    <n v="2"/>
    <n v="1"/>
    <n v="2810"/>
    <n v="2384"/>
    <n v="426"/>
    <n v="0.85899999999999999"/>
    <n v="4875"/>
    <n v="97"/>
    <n v="0.76400000000000001"/>
    <n v="0.84799999999999998"/>
    <n v="6.8889999999999999E-5"/>
    <n v="0.99992999999999999"/>
    <x v="0"/>
    <x v="0"/>
    <x v="0"/>
    <x v="2"/>
    <x v="1"/>
    <s v=""/>
    <n v="97"/>
    <x v="1"/>
  </r>
  <r>
    <n v="708621408"/>
    <x v="0"/>
    <n v="39"/>
    <x v="1"/>
    <x v="5"/>
    <x v="3"/>
    <x v="1"/>
    <x v="1"/>
    <x v="0"/>
    <n v="28"/>
    <n v="3"/>
    <n v="2"/>
    <n v="1"/>
    <n v="1438.3"/>
    <n v="0"/>
    <n v="1438.3"/>
    <n v="0.79900000000000004"/>
    <n v="4173"/>
    <n v="82"/>
    <n v="0.64"/>
    <n v="0"/>
    <n v="7.0819000000000001E-5"/>
    <n v="0.99992999999999999"/>
    <x v="0"/>
    <x v="1"/>
    <x v="0"/>
    <x v="2"/>
    <x v="1"/>
    <s v=""/>
    <n v="82"/>
    <x v="0"/>
  </r>
  <r>
    <n v="719277033"/>
    <x v="0"/>
    <n v="44"/>
    <x v="0"/>
    <x v="0"/>
    <x v="0"/>
    <x v="1"/>
    <x v="3"/>
    <x v="0"/>
    <n v="34"/>
    <n v="5"/>
    <n v="3"/>
    <n v="1"/>
    <n v="8997"/>
    <n v="708"/>
    <n v="8289"/>
    <n v="0.58599999999999997"/>
    <n v="4558"/>
    <n v="62"/>
    <n v="0.67600000000000005"/>
    <n v="7.9000000000000001E-2"/>
    <n v="1.0943E-4"/>
    <n v="0.99988999999999995"/>
    <x v="0"/>
    <x v="3"/>
    <x v="0"/>
    <x v="1"/>
    <x v="1"/>
    <s v=""/>
    <n v="62"/>
    <x v="0"/>
  </r>
  <r>
    <n v="813905508"/>
    <x v="0"/>
    <n v="57"/>
    <x v="1"/>
    <x v="0"/>
    <x v="2"/>
    <x v="1"/>
    <x v="1"/>
    <x v="0"/>
    <n v="52"/>
    <n v="4"/>
    <n v="3"/>
    <n v="3"/>
    <n v="2002"/>
    <n v="1188"/>
    <n v="814"/>
    <n v="0.63"/>
    <n v="3735"/>
    <n v="73"/>
    <n v="0.65900000000000003"/>
    <n v="0.59299999999999997"/>
    <n v="3.2275000000000001E-4"/>
    <n v="0.99968000000000001"/>
    <x v="1"/>
    <x v="1"/>
    <x v="1"/>
    <x v="2"/>
    <x v="3"/>
    <s v=""/>
    <n v="73"/>
    <x v="1"/>
  </r>
  <r>
    <n v="719761458"/>
    <x v="0"/>
    <n v="55"/>
    <x v="0"/>
    <x v="2"/>
    <x v="5"/>
    <x v="1"/>
    <x v="0"/>
    <x v="0"/>
    <n v="36"/>
    <n v="3"/>
    <n v="2"/>
    <n v="1"/>
    <n v="4998"/>
    <n v="1626"/>
    <n v="3372"/>
    <n v="0.69499999999999995"/>
    <n v="4329"/>
    <n v="61"/>
    <n v="0.69399999999999995"/>
    <n v="0.32500000000000001"/>
    <n v="8.4705999999999998E-5"/>
    <n v="0.99992000000000003"/>
    <x v="1"/>
    <x v="0"/>
    <x v="1"/>
    <x v="1"/>
    <x v="1"/>
    <s v=""/>
    <n v="61"/>
    <x v="2"/>
  </r>
  <r>
    <n v="708222558"/>
    <x v="0"/>
    <n v="37"/>
    <x v="1"/>
    <x v="3"/>
    <x v="5"/>
    <x v="0"/>
    <x v="1"/>
    <x v="0"/>
    <n v="36"/>
    <n v="6"/>
    <n v="2"/>
    <n v="3"/>
    <n v="2310"/>
    <n v="1513"/>
    <n v="797"/>
    <n v="0.68200000000000005"/>
    <n v="4191"/>
    <n v="77"/>
    <n v="0.83299999999999996"/>
    <n v="0.65500000000000003"/>
    <n v="2.2525E-4"/>
    <n v="0.99977000000000005"/>
    <x v="0"/>
    <x v="1"/>
    <x v="0"/>
    <x v="2"/>
    <x v="1"/>
    <s v=""/>
    <n v="77"/>
    <x v="1"/>
  </r>
  <r>
    <n v="713937558"/>
    <x v="0"/>
    <n v="54"/>
    <x v="1"/>
    <x v="3"/>
    <x v="0"/>
    <x v="0"/>
    <x v="3"/>
    <x v="0"/>
    <n v="36"/>
    <n v="3"/>
    <n v="3"/>
    <n v="3"/>
    <n v="3892"/>
    <n v="0"/>
    <n v="3892"/>
    <n v="0.73799999999999999"/>
    <n v="4318"/>
    <n v="74"/>
    <n v="0.76200000000000001"/>
    <n v="0"/>
    <n v="2.9408E-4"/>
    <n v="0.99970999999999999"/>
    <x v="1"/>
    <x v="3"/>
    <x v="1"/>
    <x v="2"/>
    <x v="1"/>
    <s v=""/>
    <n v="74"/>
    <x v="0"/>
  </r>
  <r>
    <n v="709603608"/>
    <x v="0"/>
    <n v="34"/>
    <x v="0"/>
    <x v="0"/>
    <x v="2"/>
    <x v="0"/>
    <x v="0"/>
    <x v="0"/>
    <n v="25"/>
    <n v="6"/>
    <n v="1"/>
    <n v="1"/>
    <n v="2345"/>
    <n v="1643"/>
    <n v="702"/>
    <n v="0.67800000000000005"/>
    <n v="4634"/>
    <n v="69"/>
    <n v="0.64300000000000002"/>
    <n v="0.70099999999999996"/>
    <n v="3.5437E-5"/>
    <n v="0.99995999999999996"/>
    <x v="0"/>
    <x v="0"/>
    <x v="0"/>
    <x v="2"/>
    <x v="1"/>
    <s v=""/>
    <n v="69"/>
    <x v="1"/>
  </r>
  <r>
    <n v="804661083"/>
    <x v="0"/>
    <n v="50"/>
    <x v="0"/>
    <x v="4"/>
    <x v="1"/>
    <x v="1"/>
    <x v="2"/>
    <x v="0"/>
    <n v="45"/>
    <n v="3"/>
    <n v="2"/>
    <n v="2"/>
    <n v="2135"/>
    <n v="1506"/>
    <n v="629"/>
    <n v="0.88300000000000001"/>
    <n v="4821"/>
    <n v="77"/>
    <n v="0.71099999999999997"/>
    <n v="0.70499999999999996"/>
    <n v="9.7672999999999998E-5"/>
    <n v="0.99990000000000001"/>
    <x v="0"/>
    <x v="2"/>
    <x v="0"/>
    <x v="2"/>
    <x v="0"/>
    <s v=""/>
    <n v="77"/>
    <x v="1"/>
  </r>
  <r>
    <n v="720977358"/>
    <x v="0"/>
    <n v="50"/>
    <x v="1"/>
    <x v="3"/>
    <x v="3"/>
    <x v="1"/>
    <x v="1"/>
    <x v="0"/>
    <n v="36"/>
    <n v="3"/>
    <n v="2"/>
    <n v="2"/>
    <n v="2528"/>
    <n v="1689"/>
    <n v="839"/>
    <n v="0.51400000000000001"/>
    <n v="4269"/>
    <n v="78"/>
    <n v="0.85699999999999998"/>
    <n v="0.66800000000000004"/>
    <n v="1.2511E-4"/>
    <n v="0.99987000000000004"/>
    <x v="0"/>
    <x v="1"/>
    <x v="0"/>
    <x v="2"/>
    <x v="1"/>
    <s v=""/>
    <n v="78"/>
    <x v="1"/>
  </r>
  <r>
    <n v="718420308"/>
    <x v="0"/>
    <n v="50"/>
    <x v="1"/>
    <x v="3"/>
    <x v="0"/>
    <x v="0"/>
    <x v="1"/>
    <x v="0"/>
    <n v="36"/>
    <n v="3"/>
    <n v="1"/>
    <n v="3"/>
    <n v="3397"/>
    <n v="1658"/>
    <n v="1739"/>
    <n v="0.72399999999999998"/>
    <n v="4208"/>
    <n v="75"/>
    <n v="0.78600000000000003"/>
    <n v="0.48799999999999999"/>
    <n v="9.0056000000000006E-5"/>
    <n v="0.99990999999999997"/>
    <x v="0"/>
    <x v="1"/>
    <x v="0"/>
    <x v="2"/>
    <x v="1"/>
    <s v=""/>
    <n v="75"/>
    <x v="2"/>
  </r>
  <r>
    <n v="714046608"/>
    <x v="0"/>
    <n v="49"/>
    <x v="0"/>
    <x v="4"/>
    <x v="6"/>
    <x v="0"/>
    <x v="0"/>
    <x v="0"/>
    <n v="39"/>
    <n v="5"/>
    <n v="6"/>
    <n v="3"/>
    <n v="19719"/>
    <n v="1395"/>
    <n v="18324"/>
    <n v="0.56499999999999995"/>
    <n v="3572"/>
    <n v="73"/>
    <n v="0.73799999999999999"/>
    <n v="7.0999999999999994E-2"/>
    <n v="2.9653999999999998E-4"/>
    <n v="0.99970000000000003"/>
    <x v="0"/>
    <x v="0"/>
    <x v="0"/>
    <x v="2"/>
    <x v="0"/>
    <s v=""/>
    <n v="73"/>
    <x v="0"/>
  </r>
  <r>
    <n v="718048608"/>
    <x v="0"/>
    <n v="41"/>
    <x v="1"/>
    <x v="0"/>
    <x v="1"/>
    <x v="0"/>
    <x v="5"/>
    <x v="0"/>
    <n v="33"/>
    <n v="5"/>
    <n v="3"/>
    <n v="0"/>
    <n v="15292"/>
    <n v="1325"/>
    <n v="13967"/>
    <n v="1.008"/>
    <n v="5120"/>
    <n v="74"/>
    <n v="0.80500000000000005"/>
    <n v="8.6999999999999994E-2"/>
    <n v="6.8853E-5"/>
    <n v="0.99992999999999999"/>
    <x v="0"/>
    <x v="5"/>
    <x v="0"/>
    <x v="2"/>
    <x v="1"/>
    <s v=""/>
    <n v="74"/>
    <x v="0"/>
  </r>
  <r>
    <n v="718497033"/>
    <x v="0"/>
    <n v="52"/>
    <x v="0"/>
    <x v="5"/>
    <x v="0"/>
    <x v="0"/>
    <x v="4"/>
    <x v="0"/>
    <n v="36"/>
    <n v="5"/>
    <n v="3"/>
    <n v="3"/>
    <n v="31733"/>
    <n v="0"/>
    <n v="31733"/>
    <n v="0.73499999999999999"/>
    <n v="3723"/>
    <n v="53"/>
    <n v="0.76700000000000002"/>
    <n v="0"/>
    <n v="2.7604000000000002E-4"/>
    <n v="0.99972000000000005"/>
    <x v="1"/>
    <x v="4"/>
    <x v="1"/>
    <x v="1"/>
    <x v="1"/>
    <s v=""/>
    <n v="53"/>
    <x v="0"/>
  </r>
  <r>
    <n v="711801933"/>
    <x v="1"/>
    <n v="54"/>
    <x v="1"/>
    <x v="2"/>
    <x v="0"/>
    <x v="1"/>
    <x v="3"/>
    <x v="0"/>
    <n v="36"/>
    <n v="3"/>
    <n v="3"/>
    <n v="4"/>
    <n v="1438.3"/>
    <n v="0"/>
    <n v="1438.3"/>
    <n v="0.64100000000000001"/>
    <n v="2092"/>
    <n v="42"/>
    <n v="0.68"/>
    <n v="0"/>
    <n v="0.99809999999999999"/>
    <n v="1.8962499999999999E-3"/>
    <x v="1"/>
    <x v="3"/>
    <x v="1"/>
    <x v="0"/>
    <x v="1"/>
    <n v="42"/>
    <s v=""/>
    <x v="0"/>
  </r>
  <r>
    <n v="716282208"/>
    <x v="1"/>
    <n v="54"/>
    <x v="1"/>
    <x v="3"/>
    <x v="5"/>
    <x v="0"/>
    <x v="1"/>
    <x v="0"/>
    <n v="48"/>
    <n v="3"/>
    <n v="6"/>
    <n v="3"/>
    <n v="1638"/>
    <n v="0"/>
    <n v="1638"/>
    <n v="0.16300000000000001"/>
    <n v="1702"/>
    <n v="36"/>
    <n v="0.125"/>
    <n v="0"/>
    <n v="0.99644999999999995"/>
    <n v="3.5451900000000001E-3"/>
    <x v="1"/>
    <x v="1"/>
    <x v="1"/>
    <x v="0"/>
    <x v="0"/>
    <n v="36"/>
    <s v=""/>
    <x v="0"/>
  </r>
  <r>
    <n v="789076083"/>
    <x v="0"/>
    <n v="50"/>
    <x v="1"/>
    <x v="0"/>
    <x v="0"/>
    <x v="1"/>
    <x v="1"/>
    <x v="0"/>
    <n v="38"/>
    <n v="6"/>
    <n v="3"/>
    <n v="2"/>
    <n v="2775"/>
    <n v="1475"/>
    <n v="1300"/>
    <n v="0.85399999999999998"/>
    <n v="4608"/>
    <n v="84"/>
    <n v="0.64700000000000002"/>
    <n v="0.53200000000000003"/>
    <n v="1.8144999999999999E-4"/>
    <n v="0.99982000000000004"/>
    <x v="0"/>
    <x v="1"/>
    <x v="0"/>
    <x v="2"/>
    <x v="0"/>
    <s v=""/>
    <n v="84"/>
    <x v="1"/>
  </r>
  <r>
    <n v="714045783"/>
    <x v="1"/>
    <n v="37"/>
    <x v="1"/>
    <x v="3"/>
    <x v="1"/>
    <x v="0"/>
    <x v="3"/>
    <x v="0"/>
    <n v="29"/>
    <n v="2"/>
    <n v="2"/>
    <n v="6"/>
    <n v="2547"/>
    <n v="1965"/>
    <n v="582"/>
    <n v="0.53500000000000003"/>
    <n v="2160"/>
    <n v="46"/>
    <n v="0.35299999999999998"/>
    <n v="0.77100000000000002"/>
    <n v="0.99899000000000004"/>
    <n v="1.0067699999999999E-3"/>
    <x v="0"/>
    <x v="3"/>
    <x v="0"/>
    <x v="1"/>
    <x v="1"/>
    <n v="46"/>
    <s v=""/>
    <x v="1"/>
  </r>
  <r>
    <n v="769720683"/>
    <x v="0"/>
    <n v="50"/>
    <x v="1"/>
    <x v="5"/>
    <x v="1"/>
    <x v="0"/>
    <x v="5"/>
    <x v="0"/>
    <n v="44"/>
    <n v="5"/>
    <n v="2"/>
    <n v="2"/>
    <n v="5708"/>
    <n v="1884"/>
    <n v="3824"/>
    <n v="0.79100000000000004"/>
    <n v="4914"/>
    <n v="60"/>
    <n v="0.76500000000000001"/>
    <n v="0.33"/>
    <n v="1.0684E-4"/>
    <n v="0.99988999999999995"/>
    <x v="0"/>
    <x v="5"/>
    <x v="0"/>
    <x v="1"/>
    <x v="0"/>
    <s v=""/>
    <n v="60"/>
    <x v="2"/>
  </r>
  <r>
    <n v="721092783"/>
    <x v="0"/>
    <n v="46"/>
    <x v="0"/>
    <x v="0"/>
    <x v="1"/>
    <x v="0"/>
    <x v="2"/>
    <x v="0"/>
    <n v="36"/>
    <n v="6"/>
    <n v="3"/>
    <n v="1"/>
    <n v="19838"/>
    <n v="1290"/>
    <n v="18548"/>
    <n v="0.59"/>
    <n v="3982"/>
    <n v="68"/>
    <n v="0.58099999999999996"/>
    <n v="6.5000000000000002E-2"/>
    <n v="1.1256000000000001E-4"/>
    <n v="0.99988999999999995"/>
    <x v="0"/>
    <x v="2"/>
    <x v="0"/>
    <x v="2"/>
    <x v="1"/>
    <s v=""/>
    <n v="68"/>
    <x v="0"/>
  </r>
  <r>
    <n v="720243933"/>
    <x v="1"/>
    <n v="47"/>
    <x v="0"/>
    <x v="3"/>
    <x v="2"/>
    <x v="0"/>
    <x v="0"/>
    <x v="0"/>
    <n v="32"/>
    <n v="1"/>
    <n v="3"/>
    <n v="6"/>
    <n v="1789"/>
    <n v="0"/>
    <n v="1789"/>
    <n v="0.63700000000000001"/>
    <n v="2784"/>
    <n v="49"/>
    <n v="0.58099999999999996"/>
    <n v="0"/>
    <n v="0.99938000000000005"/>
    <n v="6.198E-4"/>
    <x v="0"/>
    <x v="0"/>
    <x v="0"/>
    <x v="1"/>
    <x v="1"/>
    <n v="49"/>
    <s v=""/>
    <x v="0"/>
  </r>
  <r>
    <n v="818502708"/>
    <x v="0"/>
    <n v="51"/>
    <x v="1"/>
    <x v="5"/>
    <x v="2"/>
    <x v="1"/>
    <x v="3"/>
    <x v="0"/>
    <n v="46"/>
    <n v="5"/>
    <n v="3"/>
    <n v="2"/>
    <n v="2284"/>
    <n v="1674"/>
    <n v="610"/>
    <n v="0.78400000000000003"/>
    <n v="4885"/>
    <n v="86"/>
    <n v="0.83"/>
    <n v="0.73299999999999998"/>
    <n v="1.7359999999999999E-4"/>
    <n v="0.99983"/>
    <x v="1"/>
    <x v="3"/>
    <x v="1"/>
    <x v="2"/>
    <x v="0"/>
    <s v=""/>
    <n v="86"/>
    <x v="1"/>
  </r>
  <r>
    <n v="712942308"/>
    <x v="0"/>
    <n v="42"/>
    <x v="0"/>
    <x v="0"/>
    <x v="6"/>
    <x v="1"/>
    <x v="0"/>
    <x v="0"/>
    <n v="36"/>
    <n v="6"/>
    <n v="1"/>
    <n v="3"/>
    <n v="11535"/>
    <n v="1527"/>
    <n v="10008"/>
    <n v="0.66400000000000003"/>
    <n v="3730"/>
    <n v="67"/>
    <n v="0.71799999999999997"/>
    <n v="0.13200000000000001"/>
    <n v="1.3909999999999999E-4"/>
    <n v="0.99985999999999997"/>
    <x v="0"/>
    <x v="0"/>
    <x v="0"/>
    <x v="1"/>
    <x v="1"/>
    <s v=""/>
    <n v="67"/>
    <x v="0"/>
  </r>
  <r>
    <n v="714262533"/>
    <x v="0"/>
    <n v="28"/>
    <x v="1"/>
    <x v="4"/>
    <x v="3"/>
    <x v="0"/>
    <x v="5"/>
    <x v="0"/>
    <n v="36"/>
    <n v="3"/>
    <n v="4"/>
    <n v="2"/>
    <n v="3524"/>
    <n v="1306"/>
    <n v="2218"/>
    <n v="0.8"/>
    <n v="4252"/>
    <n v="78"/>
    <n v="0.81399999999999995"/>
    <n v="0.371"/>
    <n v="2.0504E-4"/>
    <n v="0.99978999999999996"/>
    <x v="2"/>
    <x v="5"/>
    <x v="2"/>
    <x v="2"/>
    <x v="1"/>
    <s v=""/>
    <n v="78"/>
    <x v="2"/>
  </r>
  <r>
    <n v="714708183"/>
    <x v="0"/>
    <n v="58"/>
    <x v="0"/>
    <x v="3"/>
    <x v="0"/>
    <x v="1"/>
    <x v="0"/>
    <x v="2"/>
    <n v="49"/>
    <n v="4"/>
    <n v="3"/>
    <n v="3"/>
    <n v="30186"/>
    <n v="0"/>
    <n v="30186"/>
    <n v="0.60599999999999998"/>
    <n v="4070"/>
    <n v="74"/>
    <n v="0.57399999999999995"/>
    <n v="0"/>
    <n v="2.6572999999999999E-4"/>
    <n v="0.99973000000000001"/>
    <x v="1"/>
    <x v="0"/>
    <x v="1"/>
    <x v="2"/>
    <x v="3"/>
    <s v=""/>
    <n v="74"/>
    <x v="0"/>
  </r>
  <r>
    <n v="718285308"/>
    <x v="0"/>
    <n v="44"/>
    <x v="1"/>
    <x v="5"/>
    <x v="3"/>
    <x v="1"/>
    <x v="1"/>
    <x v="0"/>
    <n v="31"/>
    <n v="6"/>
    <n v="3"/>
    <n v="1"/>
    <n v="1438.3"/>
    <n v="0"/>
    <n v="1438.3"/>
    <n v="0.56100000000000005"/>
    <n v="3576"/>
    <n v="55"/>
    <n v="0.83299999999999996"/>
    <n v="0"/>
    <n v="1.1192E-4"/>
    <n v="0.99988999999999995"/>
    <x v="0"/>
    <x v="1"/>
    <x v="0"/>
    <x v="1"/>
    <x v="1"/>
    <s v=""/>
    <n v="55"/>
    <x v="0"/>
  </r>
  <r>
    <n v="720595083"/>
    <x v="0"/>
    <n v="40"/>
    <x v="1"/>
    <x v="0"/>
    <x v="3"/>
    <x v="0"/>
    <x v="1"/>
    <x v="0"/>
    <n v="30"/>
    <n v="4"/>
    <n v="2"/>
    <n v="3"/>
    <n v="1620"/>
    <n v="1278"/>
    <n v="342"/>
    <n v="0.59499999999999997"/>
    <n v="4530"/>
    <n v="69"/>
    <n v="1.0289999999999999"/>
    <n v="0.78900000000000003"/>
    <n v="2.1834E-4"/>
    <n v="0.99978"/>
    <x v="0"/>
    <x v="1"/>
    <x v="0"/>
    <x v="2"/>
    <x v="1"/>
    <s v=""/>
    <n v="69"/>
    <x v="1"/>
  </r>
  <r>
    <n v="787501758"/>
    <x v="0"/>
    <n v="51"/>
    <x v="1"/>
    <x v="0"/>
    <x v="0"/>
    <x v="1"/>
    <x v="1"/>
    <x v="0"/>
    <n v="39"/>
    <n v="5"/>
    <n v="2"/>
    <n v="1"/>
    <n v="4038"/>
    <n v="1237"/>
    <n v="2801"/>
    <n v="0.61"/>
    <n v="4188"/>
    <n v="68"/>
    <n v="0.54500000000000004"/>
    <n v="0.30599999999999999"/>
    <n v="6.9241999999999999E-5"/>
    <n v="0.99992999999999999"/>
    <x v="1"/>
    <x v="1"/>
    <x v="1"/>
    <x v="2"/>
    <x v="0"/>
    <s v=""/>
    <n v="68"/>
    <x v="2"/>
  </r>
  <r>
    <n v="714990633"/>
    <x v="0"/>
    <n v="56"/>
    <x v="0"/>
    <x v="2"/>
    <x v="1"/>
    <x v="1"/>
    <x v="2"/>
    <x v="0"/>
    <n v="36"/>
    <n v="5"/>
    <n v="3"/>
    <n v="2"/>
    <n v="2078"/>
    <n v="1696"/>
    <n v="382"/>
    <n v="0.56200000000000006"/>
    <n v="4382"/>
    <n v="82"/>
    <n v="0.78300000000000003"/>
    <n v="0.81599999999999995"/>
    <n v="1.8864000000000001E-4"/>
    <n v="0.99980999999999998"/>
    <x v="1"/>
    <x v="2"/>
    <x v="1"/>
    <x v="2"/>
    <x v="1"/>
    <s v=""/>
    <n v="82"/>
    <x v="1"/>
  </r>
  <r>
    <n v="714652383"/>
    <x v="0"/>
    <n v="51"/>
    <x v="1"/>
    <x v="2"/>
    <x v="1"/>
    <x v="0"/>
    <x v="1"/>
    <x v="0"/>
    <n v="36"/>
    <n v="5"/>
    <n v="3"/>
    <n v="2"/>
    <n v="1571"/>
    <n v="0"/>
    <n v="1571"/>
    <n v="0.89"/>
    <n v="4580"/>
    <n v="74"/>
    <n v="1.056"/>
    <n v="0"/>
    <n v="1.8864000000000001E-4"/>
    <n v="0.99980999999999998"/>
    <x v="1"/>
    <x v="1"/>
    <x v="1"/>
    <x v="2"/>
    <x v="1"/>
    <s v=""/>
    <n v="74"/>
    <x v="0"/>
  </r>
  <r>
    <n v="788776008"/>
    <x v="0"/>
    <n v="43"/>
    <x v="0"/>
    <x v="0"/>
    <x v="4"/>
    <x v="0"/>
    <x v="2"/>
    <x v="0"/>
    <n v="24"/>
    <n v="6"/>
    <n v="3"/>
    <n v="1"/>
    <n v="4726"/>
    <n v="1161"/>
    <n v="3565"/>
    <n v="0.69799999999999995"/>
    <n v="4683"/>
    <n v="91"/>
    <n v="0.89600000000000002"/>
    <n v="0.246"/>
    <n v="1.0944E-4"/>
    <n v="0.99988999999999995"/>
    <x v="0"/>
    <x v="2"/>
    <x v="0"/>
    <x v="2"/>
    <x v="2"/>
    <s v=""/>
    <n v="91"/>
    <x v="0"/>
  </r>
  <r>
    <n v="709176108"/>
    <x v="0"/>
    <n v="56"/>
    <x v="1"/>
    <x v="2"/>
    <x v="5"/>
    <x v="2"/>
    <x v="1"/>
    <x v="0"/>
    <n v="49"/>
    <n v="5"/>
    <n v="3"/>
    <n v="3"/>
    <n v="4604"/>
    <n v="621"/>
    <n v="3983"/>
    <n v="0.81399999999999995"/>
    <n v="4586"/>
    <n v="79"/>
    <n v="0.64600000000000002"/>
    <n v="0.13500000000000001"/>
    <n v="3.7329000000000003E-4"/>
    <n v="0.99963000000000002"/>
    <x v="1"/>
    <x v="1"/>
    <x v="1"/>
    <x v="2"/>
    <x v="3"/>
    <s v=""/>
    <n v="79"/>
    <x v="0"/>
  </r>
  <r>
    <n v="719354433"/>
    <x v="0"/>
    <n v="48"/>
    <x v="0"/>
    <x v="5"/>
    <x v="4"/>
    <x v="1"/>
    <x v="2"/>
    <x v="2"/>
    <n v="36"/>
    <n v="6"/>
    <n v="3"/>
    <n v="3"/>
    <n v="34516"/>
    <n v="1629"/>
    <n v="32887"/>
    <n v="0.81499999999999995"/>
    <n v="4042"/>
    <n v="78"/>
    <n v="0.59199999999999997"/>
    <n v="4.7E-2"/>
    <n v="2.4945000000000002E-4"/>
    <n v="0.99975000000000003"/>
    <x v="0"/>
    <x v="2"/>
    <x v="0"/>
    <x v="2"/>
    <x v="1"/>
    <s v=""/>
    <n v="78"/>
    <x v="0"/>
  </r>
  <r>
    <n v="709368483"/>
    <x v="0"/>
    <n v="56"/>
    <x v="0"/>
    <x v="3"/>
    <x v="1"/>
    <x v="0"/>
    <x v="3"/>
    <x v="0"/>
    <n v="45"/>
    <n v="5"/>
    <n v="2"/>
    <n v="1"/>
    <n v="1438.3"/>
    <n v="0"/>
    <n v="1438.3"/>
    <n v="0.91300000000000003"/>
    <n v="4323"/>
    <n v="77"/>
    <n v="0.57099999999999995"/>
    <n v="0"/>
    <n v="6.8639999999999993E-5"/>
    <n v="0.99992999999999999"/>
    <x v="1"/>
    <x v="3"/>
    <x v="1"/>
    <x v="2"/>
    <x v="0"/>
    <s v=""/>
    <n v="77"/>
    <x v="0"/>
  </r>
  <r>
    <n v="717621333"/>
    <x v="0"/>
    <n v="48"/>
    <x v="1"/>
    <x v="0"/>
    <x v="3"/>
    <x v="3"/>
    <x v="1"/>
    <x v="0"/>
    <n v="36"/>
    <n v="5"/>
    <n v="2"/>
    <n v="1"/>
    <n v="2680"/>
    <n v="1871"/>
    <n v="809"/>
    <n v="0.95499999999999996"/>
    <n v="4592"/>
    <n v="78"/>
    <n v="0.90200000000000002"/>
    <n v="0.69799999999999995"/>
    <n v="7.8291E-5"/>
    <n v="0.99992000000000003"/>
    <x v="0"/>
    <x v="1"/>
    <x v="0"/>
    <x v="2"/>
    <x v="1"/>
    <s v=""/>
    <n v="78"/>
    <x v="1"/>
  </r>
  <r>
    <n v="716272158"/>
    <x v="1"/>
    <n v="41"/>
    <x v="1"/>
    <x v="0"/>
    <x v="4"/>
    <x v="0"/>
    <x v="3"/>
    <x v="0"/>
    <n v="15"/>
    <n v="5"/>
    <n v="3"/>
    <n v="4"/>
    <n v="4312"/>
    <n v="2517"/>
    <n v="1795"/>
    <n v="0.74099999999999999"/>
    <n v="2693"/>
    <n v="56"/>
    <n v="0.436"/>
    <n v="0.58399999999999996"/>
    <n v="0.99807999999999997"/>
    <n v="1.9162999999999999E-3"/>
    <x v="0"/>
    <x v="3"/>
    <x v="0"/>
    <x v="1"/>
    <x v="2"/>
    <n v="56"/>
    <s v=""/>
    <x v="1"/>
  </r>
  <r>
    <n v="803355408"/>
    <x v="0"/>
    <n v="50"/>
    <x v="0"/>
    <x v="3"/>
    <x v="3"/>
    <x v="0"/>
    <x v="0"/>
    <x v="0"/>
    <n v="44"/>
    <n v="5"/>
    <n v="3"/>
    <n v="1"/>
    <n v="2205"/>
    <n v="1659"/>
    <n v="546"/>
    <n v="0.89100000000000001"/>
    <n v="4813"/>
    <n v="77"/>
    <n v="0.67400000000000004"/>
    <n v="0.752"/>
    <n v="1.1924E-4"/>
    <n v="0.99987999999999999"/>
    <x v="0"/>
    <x v="0"/>
    <x v="0"/>
    <x v="2"/>
    <x v="0"/>
    <s v=""/>
    <n v="77"/>
    <x v="1"/>
  </r>
  <r>
    <n v="717073308"/>
    <x v="0"/>
    <n v="44"/>
    <x v="1"/>
    <x v="0"/>
    <x v="4"/>
    <x v="0"/>
    <x v="1"/>
    <x v="0"/>
    <n v="31"/>
    <n v="5"/>
    <n v="6"/>
    <n v="2"/>
    <n v="2679"/>
    <n v="727"/>
    <n v="1952"/>
    <n v="0.89400000000000002"/>
    <n v="4804"/>
    <n v="78"/>
    <n v="0.81399999999999995"/>
    <n v="0.27100000000000002"/>
    <n v="1.4325000000000001E-4"/>
    <n v="0.99985999999999997"/>
    <x v="0"/>
    <x v="1"/>
    <x v="0"/>
    <x v="2"/>
    <x v="1"/>
    <s v=""/>
    <n v="78"/>
    <x v="2"/>
  </r>
  <r>
    <n v="789105183"/>
    <x v="0"/>
    <n v="54"/>
    <x v="0"/>
    <x v="0"/>
    <x v="5"/>
    <x v="1"/>
    <x v="2"/>
    <x v="2"/>
    <n v="42"/>
    <n v="3"/>
    <n v="1"/>
    <n v="2"/>
    <n v="34516"/>
    <n v="2488"/>
    <n v="32028"/>
    <n v="0.55200000000000005"/>
    <n v="4401"/>
    <n v="87"/>
    <n v="0.77600000000000002"/>
    <n v="7.1999999999999995E-2"/>
    <n v="6.0763000000000001E-5"/>
    <n v="0.99994000000000005"/>
    <x v="1"/>
    <x v="2"/>
    <x v="1"/>
    <x v="2"/>
    <x v="0"/>
    <s v=""/>
    <n v="87"/>
    <x v="0"/>
  </r>
  <r>
    <n v="721305408"/>
    <x v="0"/>
    <n v="48"/>
    <x v="1"/>
    <x v="3"/>
    <x v="1"/>
    <x v="0"/>
    <x v="1"/>
    <x v="0"/>
    <n v="37"/>
    <n v="4"/>
    <n v="2"/>
    <n v="1"/>
    <n v="3378"/>
    <n v="0"/>
    <n v="3378"/>
    <n v="0.57999999999999996"/>
    <n v="4761"/>
    <n v="81"/>
    <n v="0.88400000000000001"/>
    <n v="0"/>
    <n v="6.8639999999999993E-5"/>
    <n v="0.99992999999999999"/>
    <x v="0"/>
    <x v="1"/>
    <x v="0"/>
    <x v="2"/>
    <x v="0"/>
    <s v=""/>
    <n v="81"/>
    <x v="0"/>
  </r>
  <r>
    <n v="715739733"/>
    <x v="0"/>
    <n v="34"/>
    <x v="0"/>
    <x v="5"/>
    <x v="0"/>
    <x v="1"/>
    <x v="3"/>
    <x v="0"/>
    <n v="25"/>
    <n v="4"/>
    <n v="1"/>
    <n v="2"/>
    <n v="1793"/>
    <n v="1141"/>
    <n v="652"/>
    <n v="0.71499999999999997"/>
    <n v="5293"/>
    <n v="88"/>
    <n v="0.76"/>
    <n v="0.63600000000000001"/>
    <n v="5.0256000000000001E-5"/>
    <n v="0.99995000000000001"/>
    <x v="0"/>
    <x v="3"/>
    <x v="0"/>
    <x v="2"/>
    <x v="1"/>
    <s v=""/>
    <n v="88"/>
    <x v="1"/>
  </r>
  <r>
    <n v="779217333"/>
    <x v="0"/>
    <n v="59"/>
    <x v="1"/>
    <x v="4"/>
    <x v="1"/>
    <x v="3"/>
    <x v="1"/>
    <x v="0"/>
    <n v="49"/>
    <n v="6"/>
    <n v="2"/>
    <n v="3"/>
    <n v="2228"/>
    <n v="1502"/>
    <n v="726"/>
    <n v="0.71899999999999997"/>
    <n v="3922"/>
    <n v="75"/>
    <n v="1.0269999999999999"/>
    <n v="0.67400000000000004"/>
    <n v="1.6427999999999999E-4"/>
    <n v="0.99983999999999995"/>
    <x v="1"/>
    <x v="1"/>
    <x v="1"/>
    <x v="2"/>
    <x v="3"/>
    <s v=""/>
    <n v="75"/>
    <x v="1"/>
  </r>
  <r>
    <n v="712133508"/>
    <x v="0"/>
    <n v="41"/>
    <x v="1"/>
    <x v="0"/>
    <x v="4"/>
    <x v="1"/>
    <x v="3"/>
    <x v="0"/>
    <n v="22"/>
    <n v="5"/>
    <n v="0"/>
    <n v="2"/>
    <n v="2577"/>
    <n v="1582"/>
    <n v="995"/>
    <n v="0.69699999999999995"/>
    <n v="4734"/>
    <n v="75"/>
    <n v="0.59599999999999997"/>
    <n v="0.61399999999999999"/>
    <n v="2.056E-5"/>
    <n v="0.99997999999999998"/>
    <x v="0"/>
    <x v="3"/>
    <x v="0"/>
    <x v="2"/>
    <x v="2"/>
    <s v=""/>
    <n v="75"/>
    <x v="1"/>
  </r>
  <r>
    <n v="714602658"/>
    <x v="1"/>
    <n v="39"/>
    <x v="1"/>
    <x v="5"/>
    <x v="1"/>
    <x v="0"/>
    <x v="1"/>
    <x v="0"/>
    <n v="36"/>
    <n v="1"/>
    <n v="2"/>
    <n v="3"/>
    <n v="1462"/>
    <n v="0"/>
    <n v="1462"/>
    <n v="0.39300000000000002"/>
    <n v="1998"/>
    <n v="36"/>
    <n v="0.161"/>
    <n v="0"/>
    <n v="0.99446999999999997"/>
    <n v="5.5300000000000002E-3"/>
    <x v="0"/>
    <x v="1"/>
    <x v="0"/>
    <x v="0"/>
    <x v="1"/>
    <n v="36"/>
    <s v=""/>
    <x v="0"/>
  </r>
  <r>
    <n v="712446783"/>
    <x v="1"/>
    <n v="50"/>
    <x v="1"/>
    <x v="2"/>
    <x v="1"/>
    <x v="0"/>
    <x v="1"/>
    <x v="0"/>
    <n v="30"/>
    <n v="5"/>
    <n v="3"/>
    <n v="4"/>
    <n v="4038"/>
    <n v="1530"/>
    <n v="2508"/>
    <n v="0.72399999999999998"/>
    <n v="2400"/>
    <n v="41"/>
    <n v="0.32300000000000001"/>
    <n v="0.379"/>
    <n v="0.99816000000000005"/>
    <n v="1.84351E-3"/>
    <x v="0"/>
    <x v="1"/>
    <x v="0"/>
    <x v="0"/>
    <x v="1"/>
    <n v="41"/>
    <s v=""/>
    <x v="2"/>
  </r>
  <r>
    <n v="720049083"/>
    <x v="1"/>
    <n v="35"/>
    <x v="1"/>
    <x v="5"/>
    <x v="3"/>
    <x v="3"/>
    <x v="5"/>
    <x v="0"/>
    <n v="24"/>
    <n v="5"/>
    <n v="3"/>
    <n v="3"/>
    <n v="1438.3"/>
    <n v="0"/>
    <n v="1438.3"/>
    <n v="0.84899999999999998"/>
    <n v="2355"/>
    <n v="47"/>
    <n v="0.56699999999999995"/>
    <n v="0"/>
    <n v="0.99680999999999997"/>
    <n v="3.1927800000000001E-3"/>
    <x v="0"/>
    <x v="5"/>
    <x v="0"/>
    <x v="1"/>
    <x v="2"/>
    <n v="47"/>
    <s v=""/>
    <x v="0"/>
  </r>
  <r>
    <n v="824172258"/>
    <x v="0"/>
    <n v="34"/>
    <x v="1"/>
    <x v="3"/>
    <x v="3"/>
    <x v="3"/>
    <x v="1"/>
    <x v="0"/>
    <n v="30"/>
    <n v="3"/>
    <n v="1"/>
    <n v="2"/>
    <n v="4408"/>
    <n v="1510"/>
    <n v="2898"/>
    <n v="0.73"/>
    <n v="4495"/>
    <n v="77"/>
    <n v="0.83299999999999996"/>
    <n v="0.34300000000000003"/>
    <n v="6.054E-5"/>
    <n v="0.99994000000000005"/>
    <x v="0"/>
    <x v="1"/>
    <x v="0"/>
    <x v="2"/>
    <x v="1"/>
    <s v=""/>
    <n v="77"/>
    <x v="2"/>
  </r>
  <r>
    <n v="717695058"/>
    <x v="0"/>
    <n v="46"/>
    <x v="1"/>
    <x v="1"/>
    <x v="0"/>
    <x v="0"/>
    <x v="5"/>
    <x v="0"/>
    <n v="35"/>
    <n v="3"/>
    <n v="1"/>
    <n v="3"/>
    <n v="4163"/>
    <n v="0"/>
    <n v="4163"/>
    <n v="0.74299999999999999"/>
    <n v="4763"/>
    <n v="76"/>
    <n v="0.85399999999999998"/>
    <n v="0"/>
    <n v="9.2973999999999994E-5"/>
    <n v="0.99990999999999997"/>
    <x v="0"/>
    <x v="5"/>
    <x v="0"/>
    <x v="2"/>
    <x v="1"/>
    <s v=""/>
    <n v="76"/>
    <x v="0"/>
  </r>
  <r>
    <n v="719782458"/>
    <x v="0"/>
    <n v="49"/>
    <x v="1"/>
    <x v="5"/>
    <x v="1"/>
    <x v="0"/>
    <x v="3"/>
    <x v="0"/>
    <n v="39"/>
    <n v="3"/>
    <n v="3"/>
    <n v="3"/>
    <n v="7201"/>
    <n v="1992"/>
    <n v="5209"/>
    <n v="0.77800000000000002"/>
    <n v="3981"/>
    <n v="76"/>
    <n v="0.94899999999999995"/>
    <n v="0.27700000000000002"/>
    <n v="2.8394999999999999E-4"/>
    <n v="0.99972000000000005"/>
    <x v="0"/>
    <x v="3"/>
    <x v="0"/>
    <x v="2"/>
    <x v="0"/>
    <s v=""/>
    <n v="76"/>
    <x v="2"/>
  </r>
  <r>
    <n v="718141983"/>
    <x v="0"/>
    <n v="49"/>
    <x v="0"/>
    <x v="4"/>
    <x v="0"/>
    <x v="1"/>
    <x v="2"/>
    <x v="0"/>
    <n v="43"/>
    <n v="6"/>
    <n v="3"/>
    <n v="1"/>
    <n v="1883"/>
    <n v="1295"/>
    <n v="588"/>
    <n v="0.81"/>
    <n v="5187"/>
    <n v="89"/>
    <n v="0.71199999999999997"/>
    <n v="0.68799999999999994"/>
    <n v="9.0493000000000002E-5"/>
    <n v="0.99990999999999997"/>
    <x v="0"/>
    <x v="2"/>
    <x v="0"/>
    <x v="2"/>
    <x v="0"/>
    <s v=""/>
    <n v="89"/>
    <x v="1"/>
  </r>
  <r>
    <n v="718853358"/>
    <x v="0"/>
    <n v="42"/>
    <x v="1"/>
    <x v="0"/>
    <x v="1"/>
    <x v="1"/>
    <x v="1"/>
    <x v="0"/>
    <n v="36"/>
    <n v="5"/>
    <n v="1"/>
    <n v="2"/>
    <n v="3308"/>
    <n v="2517"/>
    <n v="791"/>
    <n v="0.54300000000000004"/>
    <n v="5104"/>
    <n v="85"/>
    <n v="0.54500000000000004"/>
    <n v="0.76100000000000001"/>
    <n v="5.7151000000000002E-5"/>
    <n v="0.99994000000000005"/>
    <x v="0"/>
    <x v="1"/>
    <x v="0"/>
    <x v="2"/>
    <x v="1"/>
    <s v=""/>
    <n v="85"/>
    <x v="1"/>
  </r>
  <r>
    <n v="772539558"/>
    <x v="0"/>
    <n v="65"/>
    <x v="1"/>
    <x v="4"/>
    <x v="4"/>
    <x v="1"/>
    <x v="1"/>
    <x v="0"/>
    <n v="55"/>
    <n v="3"/>
    <n v="3"/>
    <n v="0"/>
    <n v="2022"/>
    <n v="0"/>
    <n v="2022"/>
    <n v="0.57899999999999996"/>
    <n v="4623"/>
    <n v="65"/>
    <n v="0.54800000000000004"/>
    <n v="0"/>
    <n v="5.5359000000000003E-5"/>
    <n v="0.99994000000000005"/>
    <x v="1"/>
    <x v="1"/>
    <x v="1"/>
    <x v="1"/>
    <x v="3"/>
    <s v=""/>
    <n v="65"/>
    <x v="0"/>
  </r>
  <r>
    <n v="817094283"/>
    <x v="0"/>
    <n v="43"/>
    <x v="1"/>
    <x v="1"/>
    <x v="1"/>
    <x v="0"/>
    <x v="1"/>
    <x v="0"/>
    <n v="23"/>
    <n v="5"/>
    <n v="3"/>
    <n v="3"/>
    <n v="8597"/>
    <n v="903"/>
    <n v="7694"/>
    <n v="0.77300000000000002"/>
    <n v="5173"/>
    <n v="78"/>
    <n v="0.73299999999999998"/>
    <n v="0.105"/>
    <n v="3.1231E-4"/>
    <n v="0.99968999999999997"/>
    <x v="0"/>
    <x v="1"/>
    <x v="0"/>
    <x v="2"/>
    <x v="2"/>
    <s v=""/>
    <n v="78"/>
    <x v="0"/>
  </r>
  <r>
    <n v="716932308"/>
    <x v="0"/>
    <n v="38"/>
    <x v="1"/>
    <x v="3"/>
    <x v="4"/>
    <x v="0"/>
    <x v="5"/>
    <x v="0"/>
    <n v="28"/>
    <n v="5"/>
    <n v="1"/>
    <n v="3"/>
    <n v="4693"/>
    <n v="634"/>
    <n v="4059"/>
    <n v="0.90900000000000003"/>
    <n v="4460"/>
    <n v="79"/>
    <n v="0.83699999999999997"/>
    <n v="0.13500000000000001"/>
    <n v="9.0063999999999997E-5"/>
    <n v="0.99990999999999997"/>
    <x v="0"/>
    <x v="5"/>
    <x v="0"/>
    <x v="2"/>
    <x v="1"/>
    <s v=""/>
    <n v="79"/>
    <x v="0"/>
  </r>
  <r>
    <n v="714738858"/>
    <x v="0"/>
    <n v="52"/>
    <x v="1"/>
    <x v="5"/>
    <x v="1"/>
    <x v="2"/>
    <x v="1"/>
    <x v="0"/>
    <n v="36"/>
    <n v="6"/>
    <n v="1"/>
    <n v="3"/>
    <n v="2873"/>
    <n v="1714"/>
    <n v="1159"/>
    <n v="0.79600000000000004"/>
    <n v="4620"/>
    <n v="81"/>
    <n v="0.88400000000000001"/>
    <n v="0.59699999999999998"/>
    <n v="8.6952000000000004E-5"/>
    <n v="0.99990999999999997"/>
    <x v="1"/>
    <x v="1"/>
    <x v="1"/>
    <x v="2"/>
    <x v="1"/>
    <s v=""/>
    <n v="81"/>
    <x v="1"/>
  </r>
  <r>
    <n v="772409733"/>
    <x v="0"/>
    <n v="39"/>
    <x v="1"/>
    <x v="0"/>
    <x v="0"/>
    <x v="3"/>
    <x v="3"/>
    <x v="0"/>
    <n v="28"/>
    <n v="4"/>
    <n v="1"/>
    <n v="3"/>
    <n v="3400"/>
    <n v="2307"/>
    <n v="1093"/>
    <n v="0.90100000000000002"/>
    <n v="4742"/>
    <n v="90"/>
    <n v="0.69799999999999995"/>
    <n v="0.67900000000000005"/>
    <n v="9.3448000000000004E-5"/>
    <n v="0.99990999999999997"/>
    <x v="0"/>
    <x v="3"/>
    <x v="0"/>
    <x v="2"/>
    <x v="1"/>
    <s v=""/>
    <n v="90"/>
    <x v="1"/>
  </r>
  <r>
    <n v="717534108"/>
    <x v="0"/>
    <n v="48"/>
    <x v="1"/>
    <x v="0"/>
    <x v="0"/>
    <x v="3"/>
    <x v="3"/>
    <x v="0"/>
    <n v="40"/>
    <n v="3"/>
    <n v="1"/>
    <n v="3"/>
    <n v="2405"/>
    <n v="1410"/>
    <n v="995"/>
    <n v="0.86599999999999999"/>
    <n v="4421"/>
    <n v="79"/>
    <n v="0.88100000000000001"/>
    <n v="0.58599999999999997"/>
    <n v="9.3448000000000004E-5"/>
    <n v="0.99990999999999997"/>
    <x v="0"/>
    <x v="3"/>
    <x v="0"/>
    <x v="2"/>
    <x v="0"/>
    <s v=""/>
    <n v="79"/>
    <x v="1"/>
  </r>
  <r>
    <n v="816378033"/>
    <x v="1"/>
    <n v="46"/>
    <x v="0"/>
    <x v="2"/>
    <x v="2"/>
    <x v="1"/>
    <x v="2"/>
    <x v="1"/>
    <n v="41"/>
    <n v="6"/>
    <n v="3"/>
    <n v="2"/>
    <n v="34516"/>
    <n v="1104"/>
    <n v="33412"/>
    <n v="0.59099999999999997"/>
    <n v="1989"/>
    <n v="47"/>
    <n v="0.74099999999999999"/>
    <n v="3.2000000000000001E-2"/>
    <n v="0.99555000000000005"/>
    <n v="4.4541700000000004E-3"/>
    <x v="0"/>
    <x v="2"/>
    <x v="0"/>
    <x v="1"/>
    <x v="0"/>
    <n v="47"/>
    <s v=""/>
    <x v="0"/>
  </r>
  <r>
    <n v="790141308"/>
    <x v="0"/>
    <n v="44"/>
    <x v="0"/>
    <x v="3"/>
    <x v="4"/>
    <x v="0"/>
    <x v="2"/>
    <x v="0"/>
    <n v="37"/>
    <n v="5"/>
    <n v="3"/>
    <n v="1"/>
    <n v="8241"/>
    <n v="0"/>
    <n v="8241"/>
    <n v="0.72299999999999998"/>
    <n v="4436"/>
    <n v="79"/>
    <n v="0.75600000000000001"/>
    <n v="0"/>
    <n v="1.0546E-4"/>
    <n v="0.99988999999999995"/>
    <x v="0"/>
    <x v="2"/>
    <x v="0"/>
    <x v="2"/>
    <x v="0"/>
    <s v=""/>
    <n v="79"/>
    <x v="0"/>
  </r>
  <r>
    <n v="710770383"/>
    <x v="0"/>
    <n v="53"/>
    <x v="1"/>
    <x v="3"/>
    <x v="1"/>
    <x v="0"/>
    <x v="3"/>
    <x v="0"/>
    <n v="36"/>
    <n v="4"/>
    <n v="3"/>
    <n v="1"/>
    <n v="1438.3"/>
    <n v="582"/>
    <n v="856.3"/>
    <n v="0.61099999999999999"/>
    <n v="4915"/>
    <n v="92"/>
    <n v="0.76900000000000002"/>
    <n v="0.40500000000000003"/>
    <n v="1.0848E-4"/>
    <n v="0.99988999999999995"/>
    <x v="1"/>
    <x v="3"/>
    <x v="1"/>
    <x v="2"/>
    <x v="1"/>
    <s v=""/>
    <n v="92"/>
    <x v="2"/>
  </r>
  <r>
    <n v="711351108"/>
    <x v="0"/>
    <n v="44"/>
    <x v="1"/>
    <x v="0"/>
    <x v="0"/>
    <x v="2"/>
    <x v="1"/>
    <x v="0"/>
    <n v="36"/>
    <n v="3"/>
    <n v="3"/>
    <n v="2"/>
    <n v="2608"/>
    <n v="1804"/>
    <n v="804"/>
    <n v="0.84699999999999998"/>
    <n v="4671"/>
    <n v="61"/>
    <n v="0.69399999999999995"/>
    <n v="0.69199999999999995"/>
    <n v="1.8144999999999999E-4"/>
    <n v="0.99982000000000004"/>
    <x v="0"/>
    <x v="1"/>
    <x v="0"/>
    <x v="1"/>
    <x v="1"/>
    <s v=""/>
    <n v="61"/>
    <x v="1"/>
  </r>
  <r>
    <n v="713744058"/>
    <x v="0"/>
    <n v="41"/>
    <x v="1"/>
    <x v="0"/>
    <x v="0"/>
    <x v="0"/>
    <x v="1"/>
    <x v="0"/>
    <n v="36"/>
    <n v="6"/>
    <n v="2"/>
    <n v="3"/>
    <n v="2359"/>
    <n v="1509"/>
    <n v="850"/>
    <n v="1.1000000000000001"/>
    <n v="5232"/>
    <n v="78"/>
    <n v="0.81399999999999995"/>
    <n v="0.64"/>
    <n v="1.9311E-4"/>
    <n v="0.99980999999999998"/>
    <x v="0"/>
    <x v="1"/>
    <x v="0"/>
    <x v="2"/>
    <x v="1"/>
    <s v=""/>
    <n v="78"/>
    <x v="1"/>
  </r>
  <r>
    <n v="708998583"/>
    <x v="0"/>
    <n v="47"/>
    <x v="1"/>
    <x v="2"/>
    <x v="5"/>
    <x v="0"/>
    <x v="1"/>
    <x v="0"/>
    <n v="39"/>
    <n v="6"/>
    <n v="2"/>
    <n v="2"/>
    <n v="1790"/>
    <n v="0"/>
    <n v="1790"/>
    <n v="0.51600000000000001"/>
    <n v="4141"/>
    <n v="87"/>
    <n v="0.74"/>
    <n v="0"/>
    <n v="1.4045999999999999E-4"/>
    <n v="0.99985999999999997"/>
    <x v="0"/>
    <x v="1"/>
    <x v="0"/>
    <x v="2"/>
    <x v="0"/>
    <s v=""/>
    <n v="87"/>
    <x v="0"/>
  </r>
  <r>
    <n v="827451333"/>
    <x v="1"/>
    <n v="54"/>
    <x v="1"/>
    <x v="3"/>
    <x v="2"/>
    <x v="0"/>
    <x v="1"/>
    <x v="0"/>
    <n v="50"/>
    <n v="3"/>
    <n v="6"/>
    <n v="3"/>
    <n v="2247"/>
    <n v="0"/>
    <n v="2247"/>
    <n v="0.64100000000000001"/>
    <n v="2615"/>
    <n v="37"/>
    <n v="0.42299999999999999"/>
    <n v="0"/>
    <n v="0.99594000000000005"/>
    <n v="4.0550899999999999E-3"/>
    <x v="1"/>
    <x v="1"/>
    <x v="1"/>
    <x v="0"/>
    <x v="3"/>
    <n v="37"/>
    <s v=""/>
    <x v="0"/>
  </r>
  <r>
    <n v="714228558"/>
    <x v="0"/>
    <n v="40"/>
    <x v="0"/>
    <x v="0"/>
    <x v="0"/>
    <x v="1"/>
    <x v="2"/>
    <x v="0"/>
    <n v="36"/>
    <n v="5"/>
    <n v="3"/>
    <n v="3"/>
    <n v="3624"/>
    <n v="0"/>
    <n v="3624"/>
    <n v="0.74"/>
    <n v="4749"/>
    <n v="82"/>
    <n v="0.86399999999999999"/>
    <n v="0"/>
    <n v="3.0516000000000001E-4"/>
    <n v="0.99968999999999997"/>
    <x v="0"/>
    <x v="2"/>
    <x v="0"/>
    <x v="2"/>
    <x v="1"/>
    <s v=""/>
    <n v="82"/>
    <x v="0"/>
  </r>
  <r>
    <n v="797668983"/>
    <x v="0"/>
    <n v="42"/>
    <x v="1"/>
    <x v="2"/>
    <x v="1"/>
    <x v="0"/>
    <x v="1"/>
    <x v="0"/>
    <n v="36"/>
    <n v="6"/>
    <n v="2"/>
    <n v="1"/>
    <n v="1438.3"/>
    <n v="0"/>
    <n v="1438.3"/>
    <n v="0.79500000000000004"/>
    <n v="4396"/>
    <n v="70"/>
    <n v="0.628"/>
    <n v="0"/>
    <n v="7.1987E-5"/>
    <n v="0.99992999999999999"/>
    <x v="0"/>
    <x v="1"/>
    <x v="0"/>
    <x v="2"/>
    <x v="1"/>
    <s v=""/>
    <n v="70"/>
    <x v="0"/>
  </r>
  <r>
    <n v="713023158"/>
    <x v="0"/>
    <n v="39"/>
    <x v="1"/>
    <x v="3"/>
    <x v="4"/>
    <x v="0"/>
    <x v="3"/>
    <x v="0"/>
    <n v="31"/>
    <n v="3"/>
    <n v="1"/>
    <n v="2"/>
    <n v="2901"/>
    <n v="2143"/>
    <n v="758"/>
    <n v="0.94799999999999995"/>
    <n v="4239"/>
    <n v="78"/>
    <n v="0.73299999999999998"/>
    <n v="0.73899999999999999"/>
    <n v="5.3547000000000001E-5"/>
    <n v="0.99995000000000001"/>
    <x v="0"/>
    <x v="3"/>
    <x v="0"/>
    <x v="2"/>
    <x v="1"/>
    <s v=""/>
    <n v="78"/>
    <x v="1"/>
  </r>
  <r>
    <n v="709982658"/>
    <x v="0"/>
    <n v="41"/>
    <x v="1"/>
    <x v="3"/>
    <x v="4"/>
    <x v="0"/>
    <x v="1"/>
    <x v="0"/>
    <n v="31"/>
    <n v="4"/>
    <n v="2"/>
    <n v="3"/>
    <n v="9759"/>
    <n v="2038"/>
    <n v="7721"/>
    <n v="0.622"/>
    <n v="4226"/>
    <n v="77"/>
    <n v="0.63800000000000001"/>
    <n v="0.20899999999999999"/>
    <n v="1.8611999999999999E-4"/>
    <n v="0.99980999999999998"/>
    <x v="0"/>
    <x v="1"/>
    <x v="0"/>
    <x v="2"/>
    <x v="1"/>
    <s v=""/>
    <n v="77"/>
    <x v="0"/>
  </r>
  <r>
    <n v="715398858"/>
    <x v="0"/>
    <n v="57"/>
    <x v="1"/>
    <x v="0"/>
    <x v="5"/>
    <x v="0"/>
    <x v="1"/>
    <x v="0"/>
    <n v="36"/>
    <n v="4"/>
    <n v="3"/>
    <n v="2"/>
    <n v="2525"/>
    <n v="1203"/>
    <n v="1322"/>
    <n v="0.72499999999999998"/>
    <n v="4360"/>
    <n v="78"/>
    <n v="0.85699999999999998"/>
    <n v="0.47599999999999998"/>
    <n v="2.1961999999999999E-4"/>
    <n v="0.99978"/>
    <x v="1"/>
    <x v="1"/>
    <x v="1"/>
    <x v="2"/>
    <x v="1"/>
    <s v=""/>
    <n v="78"/>
    <x v="2"/>
  </r>
  <r>
    <n v="715615233"/>
    <x v="0"/>
    <n v="60"/>
    <x v="1"/>
    <x v="5"/>
    <x v="0"/>
    <x v="3"/>
    <x v="1"/>
    <x v="0"/>
    <n v="48"/>
    <n v="5"/>
    <n v="3"/>
    <n v="3"/>
    <n v="2737"/>
    <n v="1812"/>
    <n v="925"/>
    <n v="0.70299999999999996"/>
    <n v="4507"/>
    <n v="86"/>
    <n v="0.95499999999999996"/>
    <n v="0.66200000000000003"/>
    <n v="2.7604000000000002E-4"/>
    <n v="0.99972000000000005"/>
    <x v="1"/>
    <x v="1"/>
    <x v="1"/>
    <x v="2"/>
    <x v="0"/>
    <s v=""/>
    <n v="86"/>
    <x v="1"/>
  </r>
  <r>
    <n v="710650608"/>
    <x v="0"/>
    <n v="51"/>
    <x v="0"/>
    <x v="3"/>
    <x v="1"/>
    <x v="0"/>
    <x v="2"/>
    <x v="0"/>
    <n v="36"/>
    <n v="4"/>
    <n v="3"/>
    <n v="2"/>
    <n v="19262"/>
    <n v="1480"/>
    <n v="17782"/>
    <n v="0.64900000000000002"/>
    <n v="4812"/>
    <n v="85"/>
    <n v="0.77100000000000002"/>
    <n v="7.6999999999999999E-2"/>
    <n v="1.7987E-4"/>
    <n v="0.99982000000000004"/>
    <x v="1"/>
    <x v="2"/>
    <x v="1"/>
    <x v="2"/>
    <x v="1"/>
    <s v=""/>
    <n v="85"/>
    <x v="0"/>
  </r>
  <r>
    <n v="803214108"/>
    <x v="0"/>
    <n v="33"/>
    <x v="1"/>
    <x v="4"/>
    <x v="0"/>
    <x v="1"/>
    <x v="5"/>
    <x v="0"/>
    <n v="27"/>
    <n v="6"/>
    <n v="1"/>
    <n v="1"/>
    <n v="2252"/>
    <n v="1826"/>
    <n v="426"/>
    <n v="0.71599999999999997"/>
    <n v="5055"/>
    <n v="68"/>
    <n v="1"/>
    <n v="0.81100000000000005"/>
    <n v="2.7707000000000001E-5"/>
    <n v="0.99997000000000003"/>
    <x v="0"/>
    <x v="5"/>
    <x v="0"/>
    <x v="2"/>
    <x v="1"/>
    <s v=""/>
    <n v="68"/>
    <x v="1"/>
  </r>
  <r>
    <n v="717202083"/>
    <x v="1"/>
    <n v="46"/>
    <x v="0"/>
    <x v="3"/>
    <x v="3"/>
    <x v="1"/>
    <x v="2"/>
    <x v="0"/>
    <n v="34"/>
    <n v="2"/>
    <n v="3"/>
    <n v="3"/>
    <n v="7077"/>
    <n v="0"/>
    <n v="7077"/>
    <n v="0.83799999999999997"/>
    <n v="2619"/>
    <n v="41"/>
    <n v="0.51900000000000002"/>
    <n v="0"/>
    <n v="0.997"/>
    <n v="2.9974300000000001E-3"/>
    <x v="0"/>
    <x v="2"/>
    <x v="0"/>
    <x v="0"/>
    <x v="1"/>
    <n v="41"/>
    <s v=""/>
    <x v="0"/>
  </r>
  <r>
    <n v="719051733"/>
    <x v="0"/>
    <n v="63"/>
    <x v="0"/>
    <x v="4"/>
    <x v="4"/>
    <x v="1"/>
    <x v="0"/>
    <x v="0"/>
    <n v="51"/>
    <n v="4"/>
    <n v="2"/>
    <n v="1"/>
    <n v="2706"/>
    <n v="889"/>
    <n v="1817"/>
    <n v="0.73"/>
    <n v="5047"/>
    <n v="64"/>
    <n v="0.88200000000000001"/>
    <n v="0.32900000000000001"/>
    <n v="5.7265999999999997E-5"/>
    <n v="0.99994000000000005"/>
    <x v="1"/>
    <x v="0"/>
    <x v="1"/>
    <x v="1"/>
    <x v="3"/>
    <s v=""/>
    <n v="64"/>
    <x v="2"/>
  </r>
  <r>
    <n v="789900633"/>
    <x v="0"/>
    <n v="49"/>
    <x v="1"/>
    <x v="3"/>
    <x v="0"/>
    <x v="0"/>
    <x v="3"/>
    <x v="0"/>
    <n v="40"/>
    <n v="5"/>
    <n v="3"/>
    <n v="2"/>
    <n v="3263"/>
    <n v="1522"/>
    <n v="1741"/>
    <n v="0.57999999999999996"/>
    <n v="4288"/>
    <n v="69"/>
    <n v="0.72499999999999998"/>
    <n v="0.46600000000000003"/>
    <n v="1.7485999999999999E-4"/>
    <n v="0.99983"/>
    <x v="0"/>
    <x v="3"/>
    <x v="0"/>
    <x v="2"/>
    <x v="0"/>
    <s v=""/>
    <n v="69"/>
    <x v="2"/>
  </r>
  <r>
    <n v="789122808"/>
    <x v="1"/>
    <n v="41"/>
    <x v="1"/>
    <x v="2"/>
    <x v="4"/>
    <x v="0"/>
    <x v="3"/>
    <x v="0"/>
    <n v="29"/>
    <n v="5"/>
    <n v="2"/>
    <n v="3"/>
    <n v="3281"/>
    <n v="0"/>
    <n v="3281"/>
    <n v="0.875"/>
    <n v="2907"/>
    <n v="45"/>
    <n v="0.40600000000000003"/>
    <n v="0"/>
    <n v="0.99490000000000001"/>
    <n v="5.1000000000000004E-3"/>
    <x v="0"/>
    <x v="3"/>
    <x v="0"/>
    <x v="0"/>
    <x v="1"/>
    <n v="45"/>
    <s v=""/>
    <x v="0"/>
  </r>
  <r>
    <n v="709902108"/>
    <x v="0"/>
    <n v="51"/>
    <x v="0"/>
    <x v="3"/>
    <x v="0"/>
    <x v="0"/>
    <x v="2"/>
    <x v="0"/>
    <n v="40"/>
    <n v="4"/>
    <n v="3"/>
    <n v="2"/>
    <n v="8169"/>
    <n v="794"/>
    <n v="7375"/>
    <n v="0.66500000000000004"/>
    <n v="4927"/>
    <n v="70"/>
    <n v="0.94399999999999995"/>
    <n v="9.7000000000000003E-2"/>
    <n v="1.7485999999999999E-4"/>
    <n v="0.99983"/>
    <x v="1"/>
    <x v="2"/>
    <x v="1"/>
    <x v="2"/>
    <x v="0"/>
    <s v=""/>
    <n v="70"/>
    <x v="0"/>
  </r>
  <r>
    <n v="713666058"/>
    <x v="0"/>
    <n v="46"/>
    <x v="1"/>
    <x v="1"/>
    <x v="4"/>
    <x v="3"/>
    <x v="3"/>
    <x v="0"/>
    <n v="38"/>
    <n v="6"/>
    <n v="1"/>
    <n v="3"/>
    <n v="3276"/>
    <n v="1915"/>
    <n v="1361"/>
    <n v="0.67200000000000004"/>
    <n v="4264"/>
    <n v="76"/>
    <n v="0.61699999999999999"/>
    <n v="0.58499999999999996"/>
    <n v="9.2981999999999998E-5"/>
    <n v="0.99990999999999997"/>
    <x v="0"/>
    <x v="3"/>
    <x v="0"/>
    <x v="2"/>
    <x v="0"/>
    <s v=""/>
    <n v="76"/>
    <x v="1"/>
  </r>
  <r>
    <n v="711453783"/>
    <x v="0"/>
    <n v="41"/>
    <x v="1"/>
    <x v="0"/>
    <x v="3"/>
    <x v="1"/>
    <x v="1"/>
    <x v="0"/>
    <n v="29"/>
    <n v="4"/>
    <n v="2"/>
    <n v="3"/>
    <n v="1966"/>
    <n v="1452"/>
    <n v="514"/>
    <n v="0.621"/>
    <n v="4666"/>
    <n v="74"/>
    <n v="0.68200000000000005"/>
    <n v="0.73899999999999999"/>
    <n v="2.1834E-4"/>
    <n v="0.99978"/>
    <x v="0"/>
    <x v="1"/>
    <x v="0"/>
    <x v="2"/>
    <x v="1"/>
    <s v=""/>
    <n v="74"/>
    <x v="1"/>
  </r>
  <r>
    <n v="778936008"/>
    <x v="0"/>
    <n v="46"/>
    <x v="1"/>
    <x v="2"/>
    <x v="0"/>
    <x v="0"/>
    <x v="5"/>
    <x v="0"/>
    <n v="30"/>
    <n v="3"/>
    <n v="1"/>
    <n v="3"/>
    <n v="5869"/>
    <n v="0"/>
    <n v="5869"/>
    <n v="0.85199999999999998"/>
    <n v="5103"/>
    <n v="83"/>
    <n v="0.84399999999999997"/>
    <n v="0"/>
    <n v="9.4446999999999999E-5"/>
    <n v="0.99990999999999997"/>
    <x v="0"/>
    <x v="5"/>
    <x v="0"/>
    <x v="2"/>
    <x v="1"/>
    <s v=""/>
    <n v="83"/>
    <x v="0"/>
  </r>
  <r>
    <n v="708085458"/>
    <x v="0"/>
    <n v="34"/>
    <x v="1"/>
    <x v="3"/>
    <x v="2"/>
    <x v="1"/>
    <x v="1"/>
    <x v="0"/>
    <n v="24"/>
    <n v="6"/>
    <n v="2"/>
    <n v="2"/>
    <n v="1438.3"/>
    <n v="0"/>
    <n v="1438.3"/>
    <n v="0.82699999999999996"/>
    <n v="3940"/>
    <n v="82"/>
    <n v="0.95199999999999996"/>
    <n v="0"/>
    <n v="1.1703E-4"/>
    <n v="0.99987999999999999"/>
    <x v="0"/>
    <x v="1"/>
    <x v="0"/>
    <x v="2"/>
    <x v="2"/>
    <s v=""/>
    <n v="82"/>
    <x v="0"/>
  </r>
  <r>
    <n v="749067633"/>
    <x v="0"/>
    <n v="45"/>
    <x v="1"/>
    <x v="3"/>
    <x v="3"/>
    <x v="0"/>
    <x v="1"/>
    <x v="0"/>
    <n v="38"/>
    <n v="3"/>
    <n v="2"/>
    <n v="3"/>
    <n v="3682"/>
    <n v="0"/>
    <n v="3682"/>
    <n v="0.79700000000000004"/>
    <n v="4015"/>
    <n v="77"/>
    <n v="0.51"/>
    <n v="0"/>
    <n v="2.1042000000000001E-4"/>
    <n v="0.99978999999999996"/>
    <x v="0"/>
    <x v="1"/>
    <x v="0"/>
    <x v="2"/>
    <x v="0"/>
    <s v=""/>
    <n v="77"/>
    <x v="0"/>
  </r>
  <r>
    <n v="716170308"/>
    <x v="0"/>
    <n v="27"/>
    <x v="1"/>
    <x v="4"/>
    <x v="1"/>
    <x v="3"/>
    <x v="5"/>
    <x v="0"/>
    <n v="36"/>
    <n v="5"/>
    <n v="1"/>
    <n v="0"/>
    <n v="13439"/>
    <n v="2003"/>
    <n v="11436"/>
    <n v="0.93600000000000005"/>
    <n v="4715"/>
    <n v="86"/>
    <n v="0.72"/>
    <n v="0.14899999999999999"/>
    <n v="1.7433999999999999E-5"/>
    <n v="0.99997999999999998"/>
    <x v="2"/>
    <x v="5"/>
    <x v="2"/>
    <x v="2"/>
    <x v="1"/>
    <s v=""/>
    <n v="86"/>
    <x v="0"/>
  </r>
  <r>
    <n v="711507783"/>
    <x v="1"/>
    <n v="54"/>
    <x v="1"/>
    <x v="3"/>
    <x v="6"/>
    <x v="1"/>
    <x v="1"/>
    <x v="0"/>
    <n v="42"/>
    <n v="3"/>
    <n v="4"/>
    <n v="3"/>
    <n v="1694"/>
    <n v="0"/>
    <n v="1694"/>
    <n v="0.35399999999999998"/>
    <n v="1930"/>
    <n v="41"/>
    <n v="0.51900000000000002"/>
    <n v="0"/>
    <n v="0.99811000000000005"/>
    <n v="1.88594E-3"/>
    <x v="1"/>
    <x v="1"/>
    <x v="1"/>
    <x v="0"/>
    <x v="0"/>
    <n v="41"/>
    <s v=""/>
    <x v="0"/>
  </r>
  <r>
    <n v="819752133"/>
    <x v="0"/>
    <n v="41"/>
    <x v="0"/>
    <x v="3"/>
    <x v="0"/>
    <x v="3"/>
    <x v="2"/>
    <x v="0"/>
    <n v="36"/>
    <n v="6"/>
    <n v="2"/>
    <n v="2"/>
    <n v="1636"/>
    <n v="986"/>
    <n v="650"/>
    <n v="0.83299999999999996"/>
    <n v="4695"/>
    <n v="73"/>
    <n v="0.872"/>
    <n v="0.60299999999999998"/>
    <n v="1.1065000000000001E-4"/>
    <n v="0.99988999999999995"/>
    <x v="0"/>
    <x v="2"/>
    <x v="0"/>
    <x v="2"/>
    <x v="1"/>
    <s v=""/>
    <n v="73"/>
    <x v="1"/>
  </r>
  <r>
    <n v="711061908"/>
    <x v="0"/>
    <n v="48"/>
    <x v="1"/>
    <x v="5"/>
    <x v="1"/>
    <x v="0"/>
    <x v="1"/>
    <x v="0"/>
    <n v="38"/>
    <n v="6"/>
    <n v="2"/>
    <n v="3"/>
    <n v="1449"/>
    <n v="749"/>
    <n v="700"/>
    <n v="0.94299999999999995"/>
    <n v="4039"/>
    <n v="50"/>
    <n v="0.85199999999999998"/>
    <n v="0.51700000000000002"/>
    <n v="1.7969000000000001E-4"/>
    <n v="0.99982000000000004"/>
    <x v="0"/>
    <x v="1"/>
    <x v="0"/>
    <x v="1"/>
    <x v="0"/>
    <s v=""/>
    <n v="50"/>
    <x v="1"/>
  </r>
  <r>
    <n v="744231708"/>
    <x v="0"/>
    <n v="45"/>
    <x v="1"/>
    <x v="3"/>
    <x v="1"/>
    <x v="0"/>
    <x v="1"/>
    <x v="0"/>
    <n v="38"/>
    <n v="3"/>
    <n v="3"/>
    <n v="3"/>
    <n v="1513"/>
    <n v="788"/>
    <n v="725"/>
    <n v="0.67700000000000005"/>
    <n v="4166"/>
    <n v="71"/>
    <n v="0.86799999999999999"/>
    <n v="0.52100000000000002"/>
    <n v="3.0250999999999998E-4"/>
    <n v="0.99970000000000003"/>
    <x v="0"/>
    <x v="1"/>
    <x v="0"/>
    <x v="2"/>
    <x v="0"/>
    <s v=""/>
    <n v="71"/>
    <x v="1"/>
  </r>
  <r>
    <n v="716856408"/>
    <x v="1"/>
    <n v="39"/>
    <x v="1"/>
    <x v="2"/>
    <x v="1"/>
    <x v="1"/>
    <x v="1"/>
    <x v="0"/>
    <n v="28"/>
    <n v="5"/>
    <n v="2"/>
    <n v="4"/>
    <n v="1438.3"/>
    <n v="0"/>
    <n v="1438.3"/>
    <n v="0.77700000000000002"/>
    <n v="2392"/>
    <n v="44"/>
    <n v="0.375"/>
    <n v="0"/>
    <n v="0.99709000000000003"/>
    <n v="2.9104000000000001E-3"/>
    <x v="0"/>
    <x v="1"/>
    <x v="0"/>
    <x v="0"/>
    <x v="1"/>
    <n v="44"/>
    <s v=""/>
    <x v="0"/>
  </r>
  <r>
    <n v="711780108"/>
    <x v="0"/>
    <n v="46"/>
    <x v="1"/>
    <x v="2"/>
    <x v="6"/>
    <x v="3"/>
    <x v="1"/>
    <x v="0"/>
    <n v="38"/>
    <n v="4"/>
    <n v="3"/>
    <n v="2"/>
    <n v="4120"/>
    <n v="1578"/>
    <n v="2542"/>
    <n v="0.379"/>
    <n v="4792"/>
    <n v="81"/>
    <n v="0.58799999999999997"/>
    <n v="0.38300000000000001"/>
    <n v="2.7296999999999998E-4"/>
    <n v="0.99973000000000001"/>
    <x v="0"/>
    <x v="1"/>
    <x v="0"/>
    <x v="2"/>
    <x v="0"/>
    <s v=""/>
    <n v="81"/>
    <x v="2"/>
  </r>
  <r>
    <n v="715178733"/>
    <x v="0"/>
    <n v="47"/>
    <x v="1"/>
    <x v="3"/>
    <x v="3"/>
    <x v="1"/>
    <x v="1"/>
    <x v="0"/>
    <n v="41"/>
    <n v="5"/>
    <n v="3"/>
    <n v="1"/>
    <n v="2289"/>
    <n v="1611"/>
    <n v="678"/>
    <n v="0.64800000000000002"/>
    <n v="4817"/>
    <n v="77"/>
    <n v="0.75"/>
    <n v="0.70399999999999996"/>
    <n v="1.1924E-4"/>
    <n v="0.99987999999999999"/>
    <x v="0"/>
    <x v="1"/>
    <x v="0"/>
    <x v="2"/>
    <x v="0"/>
    <s v=""/>
    <n v="77"/>
    <x v="1"/>
  </r>
  <r>
    <n v="721418133"/>
    <x v="0"/>
    <n v="45"/>
    <x v="1"/>
    <x v="0"/>
    <x v="1"/>
    <x v="1"/>
    <x v="1"/>
    <x v="0"/>
    <n v="33"/>
    <n v="6"/>
    <n v="2"/>
    <n v="3"/>
    <n v="2016"/>
    <n v="972"/>
    <n v="1044"/>
    <n v="0.68500000000000005"/>
    <n v="4535"/>
    <n v="82"/>
    <n v="0.745"/>
    <n v="0.48199999999999998"/>
    <n v="1.9864000000000001E-4"/>
    <n v="0.99980000000000002"/>
    <x v="0"/>
    <x v="1"/>
    <x v="0"/>
    <x v="2"/>
    <x v="1"/>
    <s v=""/>
    <n v="82"/>
    <x v="2"/>
  </r>
  <r>
    <n v="720124758"/>
    <x v="1"/>
    <n v="49"/>
    <x v="0"/>
    <x v="0"/>
    <x v="2"/>
    <x v="0"/>
    <x v="2"/>
    <x v="0"/>
    <n v="40"/>
    <n v="5"/>
    <n v="4"/>
    <n v="3"/>
    <n v="2509"/>
    <n v="450"/>
    <n v="2059"/>
    <n v="0.65400000000000003"/>
    <n v="2239"/>
    <n v="47"/>
    <n v="0.621"/>
    <n v="0.17899999999999999"/>
    <n v="0.99743999999999999"/>
    <n v="2.5563000000000001E-3"/>
    <x v="0"/>
    <x v="2"/>
    <x v="0"/>
    <x v="1"/>
    <x v="0"/>
    <n v="47"/>
    <s v=""/>
    <x v="0"/>
  </r>
  <r>
    <n v="809068983"/>
    <x v="0"/>
    <n v="40"/>
    <x v="1"/>
    <x v="3"/>
    <x v="1"/>
    <x v="0"/>
    <x v="1"/>
    <x v="0"/>
    <n v="35"/>
    <n v="3"/>
    <n v="1"/>
    <n v="3"/>
    <n v="3511"/>
    <n v="0"/>
    <n v="3511"/>
    <n v="0.75800000000000001"/>
    <n v="5238"/>
    <n v="82"/>
    <n v="0.70799999999999996"/>
    <n v="0"/>
    <n v="9.2637000000000001E-5"/>
    <n v="0.99990999999999997"/>
    <x v="0"/>
    <x v="1"/>
    <x v="0"/>
    <x v="2"/>
    <x v="1"/>
    <s v=""/>
    <n v="82"/>
    <x v="0"/>
  </r>
  <r>
    <n v="711052308"/>
    <x v="0"/>
    <n v="45"/>
    <x v="0"/>
    <x v="0"/>
    <x v="5"/>
    <x v="3"/>
    <x v="0"/>
    <x v="0"/>
    <n v="37"/>
    <n v="6"/>
    <n v="3"/>
    <n v="3"/>
    <n v="2751"/>
    <n v="2432"/>
    <n v="319"/>
    <n v="0.90500000000000003"/>
    <n v="4453"/>
    <n v="75"/>
    <n v="0.92300000000000004"/>
    <n v="0.88400000000000001"/>
    <n v="3.6935000000000001E-4"/>
    <n v="0.99963000000000002"/>
    <x v="0"/>
    <x v="0"/>
    <x v="0"/>
    <x v="2"/>
    <x v="0"/>
    <s v=""/>
    <n v="75"/>
    <x v="1"/>
  </r>
  <r>
    <n v="718967433"/>
    <x v="0"/>
    <n v="34"/>
    <x v="1"/>
    <x v="3"/>
    <x v="0"/>
    <x v="3"/>
    <x v="1"/>
    <x v="0"/>
    <n v="36"/>
    <n v="3"/>
    <n v="6"/>
    <n v="3"/>
    <n v="2426"/>
    <n v="0"/>
    <n v="2426"/>
    <n v="0.88800000000000001"/>
    <n v="4918"/>
    <n v="81"/>
    <n v="0.8"/>
    <n v="0"/>
    <n v="2.3216E-4"/>
    <n v="0.99977000000000005"/>
    <x v="0"/>
    <x v="1"/>
    <x v="0"/>
    <x v="2"/>
    <x v="1"/>
    <s v=""/>
    <n v="81"/>
    <x v="0"/>
  </r>
  <r>
    <n v="709827933"/>
    <x v="0"/>
    <n v="44"/>
    <x v="0"/>
    <x v="3"/>
    <x v="1"/>
    <x v="0"/>
    <x v="2"/>
    <x v="0"/>
    <n v="36"/>
    <n v="3"/>
    <n v="3"/>
    <n v="2"/>
    <n v="12230"/>
    <n v="1196"/>
    <n v="11034"/>
    <n v="0.62"/>
    <n v="3659"/>
    <n v="76"/>
    <n v="0.52"/>
    <n v="9.8000000000000004E-2"/>
    <n v="1.7987E-4"/>
    <n v="0.99982000000000004"/>
    <x v="0"/>
    <x v="2"/>
    <x v="0"/>
    <x v="2"/>
    <x v="1"/>
    <s v=""/>
    <n v="76"/>
    <x v="0"/>
  </r>
  <r>
    <n v="787568433"/>
    <x v="0"/>
    <n v="42"/>
    <x v="0"/>
    <x v="0"/>
    <x v="1"/>
    <x v="1"/>
    <x v="0"/>
    <x v="0"/>
    <n v="33"/>
    <n v="3"/>
    <n v="1"/>
    <n v="3"/>
    <n v="7328"/>
    <n v="936"/>
    <n v="6392"/>
    <n v="0.68899999999999995"/>
    <n v="4518"/>
    <n v="79"/>
    <n v="0.79500000000000004"/>
    <n v="0.128"/>
    <n v="9.6125999999999994E-5"/>
    <n v="0.99990000000000001"/>
    <x v="0"/>
    <x v="0"/>
    <x v="0"/>
    <x v="2"/>
    <x v="1"/>
    <s v=""/>
    <n v="79"/>
    <x v="0"/>
  </r>
  <r>
    <n v="720256158"/>
    <x v="0"/>
    <n v="47"/>
    <x v="1"/>
    <x v="3"/>
    <x v="0"/>
    <x v="0"/>
    <x v="5"/>
    <x v="0"/>
    <n v="40"/>
    <n v="5"/>
    <n v="1"/>
    <n v="3"/>
    <n v="2264"/>
    <n v="0"/>
    <n v="2264"/>
    <n v="0.67"/>
    <n v="4279"/>
    <n v="75"/>
    <n v="0.53100000000000003"/>
    <n v="0"/>
    <n v="9.0056000000000006E-5"/>
    <n v="0.99990999999999997"/>
    <x v="0"/>
    <x v="5"/>
    <x v="0"/>
    <x v="2"/>
    <x v="0"/>
    <s v=""/>
    <n v="75"/>
    <x v="0"/>
  </r>
  <r>
    <n v="715435758"/>
    <x v="0"/>
    <n v="42"/>
    <x v="0"/>
    <x v="3"/>
    <x v="1"/>
    <x v="1"/>
    <x v="2"/>
    <x v="0"/>
    <n v="36"/>
    <n v="3"/>
    <n v="1"/>
    <n v="3"/>
    <n v="3046"/>
    <n v="1231"/>
    <n v="1815"/>
    <n v="0.69199999999999995"/>
    <n v="4711"/>
    <n v="77"/>
    <n v="0.878"/>
    <n v="0.40400000000000003"/>
    <n v="9.2637000000000001E-5"/>
    <n v="0.99990999999999997"/>
    <x v="0"/>
    <x v="2"/>
    <x v="0"/>
    <x v="2"/>
    <x v="1"/>
    <s v=""/>
    <n v="77"/>
    <x v="2"/>
  </r>
  <r>
    <n v="719505483"/>
    <x v="0"/>
    <n v="51"/>
    <x v="1"/>
    <x v="4"/>
    <x v="2"/>
    <x v="0"/>
    <x v="5"/>
    <x v="0"/>
    <n v="36"/>
    <n v="6"/>
    <n v="3"/>
    <n v="2"/>
    <n v="5881"/>
    <n v="0"/>
    <n v="5881"/>
    <n v="0.71"/>
    <n v="4431"/>
    <n v="89"/>
    <n v="0.81599999999999995"/>
    <n v="0"/>
    <n v="1.5871E-4"/>
    <n v="0.99983999999999995"/>
    <x v="1"/>
    <x v="5"/>
    <x v="1"/>
    <x v="2"/>
    <x v="1"/>
    <s v=""/>
    <n v="89"/>
    <x v="0"/>
  </r>
  <r>
    <n v="721247883"/>
    <x v="0"/>
    <n v="52"/>
    <x v="0"/>
    <x v="3"/>
    <x v="4"/>
    <x v="0"/>
    <x v="2"/>
    <x v="0"/>
    <n v="41"/>
    <n v="4"/>
    <n v="2"/>
    <n v="3"/>
    <n v="16207"/>
    <n v="922"/>
    <n v="15285"/>
    <n v="0.63500000000000001"/>
    <n v="3621"/>
    <n v="83"/>
    <n v="0.88600000000000001"/>
    <n v="5.7000000000000002E-2"/>
    <n v="1.8611999999999999E-4"/>
    <n v="0.99980999999999998"/>
    <x v="1"/>
    <x v="2"/>
    <x v="1"/>
    <x v="2"/>
    <x v="0"/>
    <s v=""/>
    <n v="83"/>
    <x v="0"/>
  </r>
  <r>
    <n v="772220433"/>
    <x v="0"/>
    <n v="44"/>
    <x v="0"/>
    <x v="0"/>
    <x v="4"/>
    <x v="2"/>
    <x v="0"/>
    <x v="0"/>
    <n v="33"/>
    <n v="6"/>
    <n v="3"/>
    <n v="2"/>
    <n v="15468"/>
    <n v="1187"/>
    <n v="14281"/>
    <n v="0.93"/>
    <n v="4484"/>
    <n v="81"/>
    <n v="0.84099999999999997"/>
    <n v="7.6999999999999999E-2"/>
    <n v="1.8145999999999999E-4"/>
    <n v="0.99982000000000004"/>
    <x v="0"/>
    <x v="0"/>
    <x v="0"/>
    <x v="2"/>
    <x v="1"/>
    <s v=""/>
    <n v="81"/>
    <x v="0"/>
  </r>
  <r>
    <n v="789692283"/>
    <x v="0"/>
    <n v="47"/>
    <x v="1"/>
    <x v="1"/>
    <x v="4"/>
    <x v="1"/>
    <x v="1"/>
    <x v="0"/>
    <n v="34"/>
    <n v="4"/>
    <n v="3"/>
    <n v="2"/>
    <n v="5950"/>
    <n v="0"/>
    <n v="5950"/>
    <n v="0.44"/>
    <n v="4655"/>
    <n v="66"/>
    <n v="0.78400000000000003"/>
    <n v="0"/>
    <n v="1.8054E-4"/>
    <n v="0.99982000000000004"/>
    <x v="0"/>
    <x v="1"/>
    <x v="0"/>
    <x v="1"/>
    <x v="1"/>
    <s v=""/>
    <n v="66"/>
    <x v="0"/>
  </r>
  <r>
    <n v="815091333"/>
    <x v="0"/>
    <n v="48"/>
    <x v="1"/>
    <x v="0"/>
    <x v="3"/>
    <x v="0"/>
    <x v="1"/>
    <x v="0"/>
    <n v="43"/>
    <n v="3"/>
    <n v="1"/>
    <n v="2"/>
    <n v="3119"/>
    <n v="2196"/>
    <n v="923"/>
    <n v="0.81"/>
    <n v="4705"/>
    <n v="77"/>
    <n v="1.2"/>
    <n v="0.70399999999999996"/>
    <n v="6.2819999999999998E-5"/>
    <n v="0.99994000000000005"/>
    <x v="0"/>
    <x v="1"/>
    <x v="0"/>
    <x v="2"/>
    <x v="0"/>
    <s v=""/>
    <n v="77"/>
    <x v="1"/>
  </r>
  <r>
    <n v="778732158"/>
    <x v="0"/>
    <n v="50"/>
    <x v="1"/>
    <x v="0"/>
    <x v="2"/>
    <x v="2"/>
    <x v="5"/>
    <x v="0"/>
    <n v="30"/>
    <n v="4"/>
    <n v="1"/>
    <n v="3"/>
    <n v="1507"/>
    <n v="0"/>
    <n v="1507"/>
    <n v="0.64800000000000002"/>
    <n v="4037"/>
    <n v="83"/>
    <n v="0.72899999999999998"/>
    <n v="0"/>
    <n v="9.8837000000000003E-5"/>
    <n v="0.99990000000000001"/>
    <x v="0"/>
    <x v="5"/>
    <x v="0"/>
    <x v="2"/>
    <x v="1"/>
    <s v=""/>
    <n v="83"/>
    <x v="0"/>
  </r>
  <r>
    <n v="715129233"/>
    <x v="0"/>
    <n v="51"/>
    <x v="1"/>
    <x v="2"/>
    <x v="0"/>
    <x v="1"/>
    <x v="1"/>
    <x v="0"/>
    <n v="36"/>
    <n v="6"/>
    <n v="3"/>
    <n v="3"/>
    <n v="2902"/>
    <n v="1634"/>
    <n v="1268"/>
    <n v="0.58799999999999997"/>
    <n v="4748"/>
    <n v="74"/>
    <n v="0.51"/>
    <n v="0.56299999999999994"/>
    <n v="3.0842E-4"/>
    <n v="0.99968999999999997"/>
    <x v="1"/>
    <x v="1"/>
    <x v="1"/>
    <x v="2"/>
    <x v="1"/>
    <s v=""/>
    <n v="74"/>
    <x v="1"/>
  </r>
  <r>
    <n v="714083208"/>
    <x v="0"/>
    <n v="47"/>
    <x v="1"/>
    <x v="0"/>
    <x v="4"/>
    <x v="0"/>
    <x v="1"/>
    <x v="0"/>
    <n v="38"/>
    <n v="5"/>
    <n v="2"/>
    <n v="2"/>
    <n v="1585"/>
    <n v="1304"/>
    <n v="281"/>
    <n v="0.72699999999999998"/>
    <n v="4656"/>
    <n v="80"/>
    <n v="0.6"/>
    <n v="0.82299999999999995"/>
    <n v="1.1483E-4"/>
    <n v="0.99988999999999995"/>
    <x v="0"/>
    <x v="1"/>
    <x v="0"/>
    <x v="2"/>
    <x v="0"/>
    <s v=""/>
    <n v="80"/>
    <x v="1"/>
  </r>
  <r>
    <n v="716559108"/>
    <x v="0"/>
    <n v="47"/>
    <x v="1"/>
    <x v="5"/>
    <x v="0"/>
    <x v="1"/>
    <x v="1"/>
    <x v="0"/>
    <n v="36"/>
    <n v="6"/>
    <n v="2"/>
    <n v="3"/>
    <n v="2899"/>
    <n v="2418"/>
    <n v="481"/>
    <n v="0.57499999999999996"/>
    <n v="4296"/>
    <n v="68"/>
    <n v="0.83799999999999997"/>
    <n v="0.83399999999999996"/>
    <n v="1.7468E-4"/>
    <n v="0.99983"/>
    <x v="0"/>
    <x v="1"/>
    <x v="0"/>
    <x v="2"/>
    <x v="1"/>
    <s v=""/>
    <n v="68"/>
    <x v="1"/>
  </r>
  <r>
    <n v="715102308"/>
    <x v="0"/>
    <n v="50"/>
    <x v="1"/>
    <x v="3"/>
    <x v="3"/>
    <x v="0"/>
    <x v="3"/>
    <x v="0"/>
    <n v="36"/>
    <n v="5"/>
    <n v="1"/>
    <n v="2"/>
    <n v="2295"/>
    <n v="1277"/>
    <n v="1018"/>
    <n v="0.308"/>
    <n v="2245"/>
    <n v="47"/>
    <n v="0.67900000000000005"/>
    <n v="0.55600000000000005"/>
    <n v="6.054E-5"/>
    <n v="0.99994000000000005"/>
    <x v="0"/>
    <x v="3"/>
    <x v="0"/>
    <x v="1"/>
    <x v="1"/>
    <s v=""/>
    <n v="47"/>
    <x v="1"/>
  </r>
  <r>
    <n v="768814983"/>
    <x v="0"/>
    <n v="39"/>
    <x v="1"/>
    <x v="3"/>
    <x v="3"/>
    <x v="0"/>
    <x v="1"/>
    <x v="0"/>
    <n v="33"/>
    <n v="3"/>
    <n v="1"/>
    <n v="3"/>
    <n v="3251"/>
    <n v="1937"/>
    <n v="1314"/>
    <n v="0.68500000000000005"/>
    <n v="4284"/>
    <n v="85"/>
    <n v="0.80900000000000005"/>
    <n v="0.59599999999999997"/>
    <n v="1.0183000000000001E-4"/>
    <n v="0.99990000000000001"/>
    <x v="0"/>
    <x v="1"/>
    <x v="0"/>
    <x v="2"/>
    <x v="1"/>
    <s v=""/>
    <n v="85"/>
    <x v="1"/>
  </r>
  <r>
    <n v="788744058"/>
    <x v="0"/>
    <n v="48"/>
    <x v="1"/>
    <x v="3"/>
    <x v="0"/>
    <x v="0"/>
    <x v="5"/>
    <x v="0"/>
    <n v="27"/>
    <n v="3"/>
    <n v="1"/>
    <n v="2"/>
    <n v="4009"/>
    <n v="1361"/>
    <n v="2648"/>
    <n v="0.88600000000000001"/>
    <n v="4506"/>
    <n v="80"/>
    <n v="0.86"/>
    <n v="0.33900000000000002"/>
    <n v="5.3542000000000003E-5"/>
    <n v="0.99995000000000001"/>
    <x v="0"/>
    <x v="5"/>
    <x v="0"/>
    <x v="2"/>
    <x v="1"/>
    <s v=""/>
    <n v="80"/>
    <x v="2"/>
  </r>
  <r>
    <n v="782802033"/>
    <x v="1"/>
    <n v="45"/>
    <x v="1"/>
    <x v="2"/>
    <x v="3"/>
    <x v="0"/>
    <x v="1"/>
    <x v="0"/>
    <n v="39"/>
    <n v="3"/>
    <n v="2"/>
    <n v="2"/>
    <n v="3411"/>
    <n v="1472"/>
    <n v="1939"/>
    <n v="0.58499999999999996"/>
    <n v="2108"/>
    <n v="55"/>
    <n v="0.61799999999999999"/>
    <n v="0.432"/>
    <n v="0.99243999999999999"/>
    <n v="7.5599999999999999E-3"/>
    <x v="0"/>
    <x v="1"/>
    <x v="0"/>
    <x v="1"/>
    <x v="0"/>
    <n v="55"/>
    <s v=""/>
    <x v="2"/>
  </r>
  <r>
    <n v="708499608"/>
    <x v="0"/>
    <n v="49"/>
    <x v="0"/>
    <x v="1"/>
    <x v="5"/>
    <x v="1"/>
    <x v="3"/>
    <x v="2"/>
    <n v="36"/>
    <n v="6"/>
    <n v="1"/>
    <n v="2"/>
    <n v="15525"/>
    <n v="1299"/>
    <n v="14226"/>
    <n v="0.45200000000000001"/>
    <n v="4042"/>
    <n v="78"/>
    <n v="0.95"/>
    <n v="8.4000000000000005E-2"/>
    <n v="6.0455000000000003E-5"/>
    <n v="0.99994000000000005"/>
    <x v="0"/>
    <x v="3"/>
    <x v="0"/>
    <x v="2"/>
    <x v="1"/>
    <s v=""/>
    <n v="78"/>
    <x v="0"/>
  </r>
  <r>
    <n v="794947683"/>
    <x v="0"/>
    <n v="35"/>
    <x v="1"/>
    <x v="2"/>
    <x v="1"/>
    <x v="1"/>
    <x v="1"/>
    <x v="0"/>
    <n v="29"/>
    <n v="6"/>
    <n v="3"/>
    <n v="0"/>
    <n v="2118"/>
    <n v="1189"/>
    <n v="929"/>
    <n v="1.1579999999999999"/>
    <n v="4541"/>
    <n v="60"/>
    <n v="0.81799999999999995"/>
    <n v="0.56100000000000005"/>
    <n v="6.9589000000000001E-5"/>
    <n v="0.99992999999999999"/>
    <x v="0"/>
    <x v="1"/>
    <x v="0"/>
    <x v="1"/>
    <x v="1"/>
    <s v=""/>
    <n v="60"/>
    <x v="1"/>
  </r>
  <r>
    <n v="716442333"/>
    <x v="0"/>
    <n v="34"/>
    <x v="1"/>
    <x v="0"/>
    <x v="1"/>
    <x v="0"/>
    <x v="3"/>
    <x v="0"/>
    <n v="25"/>
    <n v="6"/>
    <n v="2"/>
    <n v="2"/>
    <n v="2275"/>
    <n v="1468"/>
    <n v="807"/>
    <n v="0.75700000000000001"/>
    <n v="4977"/>
    <n v="88"/>
    <n v="0.69199999999999995"/>
    <n v="0.64500000000000002"/>
    <n v="1.1811000000000001E-4"/>
    <n v="0.99987999999999999"/>
    <x v="0"/>
    <x v="3"/>
    <x v="0"/>
    <x v="2"/>
    <x v="1"/>
    <s v=""/>
    <n v="88"/>
    <x v="1"/>
  </r>
  <r>
    <n v="772189308"/>
    <x v="0"/>
    <n v="59"/>
    <x v="1"/>
    <x v="5"/>
    <x v="4"/>
    <x v="1"/>
    <x v="1"/>
    <x v="0"/>
    <n v="48"/>
    <n v="5"/>
    <n v="2"/>
    <n v="0"/>
    <n v="2601"/>
    <n v="1888"/>
    <n v="713"/>
    <n v="0.77300000000000002"/>
    <n v="4899"/>
    <n v="62"/>
    <n v="0.77100000000000002"/>
    <n v="0.72599999999999998"/>
    <n v="3.8315000000000002E-5"/>
    <n v="0.99995999999999996"/>
    <x v="1"/>
    <x v="1"/>
    <x v="1"/>
    <x v="1"/>
    <x v="0"/>
    <s v=""/>
    <n v="62"/>
    <x v="1"/>
  </r>
  <r>
    <n v="721529583"/>
    <x v="0"/>
    <n v="52"/>
    <x v="0"/>
    <x v="0"/>
    <x v="0"/>
    <x v="1"/>
    <x v="2"/>
    <x v="0"/>
    <n v="41"/>
    <n v="6"/>
    <n v="3"/>
    <n v="3"/>
    <n v="4642"/>
    <n v="2413"/>
    <n v="2229"/>
    <n v="0.79700000000000004"/>
    <n v="3532"/>
    <n v="72"/>
    <n v="0.67400000000000004"/>
    <n v="0.52"/>
    <n v="3.0516000000000001E-4"/>
    <n v="0.99968999999999997"/>
    <x v="1"/>
    <x v="2"/>
    <x v="1"/>
    <x v="2"/>
    <x v="0"/>
    <s v=""/>
    <n v="72"/>
    <x v="1"/>
  </r>
  <r>
    <n v="713578608"/>
    <x v="0"/>
    <n v="58"/>
    <x v="0"/>
    <x v="4"/>
    <x v="6"/>
    <x v="1"/>
    <x v="1"/>
    <x v="0"/>
    <n v="46"/>
    <n v="6"/>
    <n v="4"/>
    <n v="3"/>
    <n v="1438.3"/>
    <n v="0"/>
    <n v="1438.3"/>
    <n v="0.80800000000000005"/>
    <n v="4082"/>
    <n v="82"/>
    <n v="0.82199999999999995"/>
    <n v="0"/>
    <n v="4.5394000000000001E-4"/>
    <n v="0.99955000000000005"/>
    <x v="1"/>
    <x v="1"/>
    <x v="1"/>
    <x v="2"/>
    <x v="0"/>
    <s v=""/>
    <n v="82"/>
    <x v="0"/>
  </r>
  <r>
    <n v="718976283"/>
    <x v="0"/>
    <n v="51"/>
    <x v="1"/>
    <x v="3"/>
    <x v="3"/>
    <x v="1"/>
    <x v="1"/>
    <x v="0"/>
    <n v="36"/>
    <n v="3"/>
    <n v="2"/>
    <n v="2"/>
    <n v="1858"/>
    <n v="1071"/>
    <n v="787"/>
    <n v="0.61099999999999999"/>
    <n v="4388"/>
    <n v="66"/>
    <n v="0.53500000000000003"/>
    <n v="0.57599999999999996"/>
    <n v="1.2511E-4"/>
    <n v="0.99987000000000004"/>
    <x v="1"/>
    <x v="1"/>
    <x v="1"/>
    <x v="1"/>
    <x v="1"/>
    <s v=""/>
    <n v="66"/>
    <x v="1"/>
  </r>
  <r>
    <n v="711505308"/>
    <x v="0"/>
    <n v="59"/>
    <x v="1"/>
    <x v="5"/>
    <x v="1"/>
    <x v="1"/>
    <x v="1"/>
    <x v="0"/>
    <n v="52"/>
    <n v="5"/>
    <n v="3"/>
    <n v="3"/>
    <n v="2636"/>
    <n v="1619"/>
    <n v="1017"/>
    <n v="0.56499999999999995"/>
    <n v="4727"/>
    <n v="83"/>
    <n v="0.627"/>
    <n v="0.61399999999999999"/>
    <n v="2.8394999999999999E-4"/>
    <n v="0.99972000000000005"/>
    <x v="1"/>
    <x v="1"/>
    <x v="1"/>
    <x v="2"/>
    <x v="3"/>
    <s v=""/>
    <n v="83"/>
    <x v="1"/>
  </r>
  <r>
    <n v="711131958"/>
    <x v="0"/>
    <n v="50"/>
    <x v="1"/>
    <x v="0"/>
    <x v="6"/>
    <x v="1"/>
    <x v="3"/>
    <x v="0"/>
    <n v="42"/>
    <n v="4"/>
    <n v="3"/>
    <n v="3"/>
    <n v="3743"/>
    <n v="881"/>
    <n v="2862"/>
    <n v="0.77"/>
    <n v="4621"/>
    <n v="71"/>
    <n v="0.82099999999999995"/>
    <n v="0.23499999999999999"/>
    <n v="4.5419999999999998E-4"/>
    <n v="0.99955000000000005"/>
    <x v="0"/>
    <x v="3"/>
    <x v="0"/>
    <x v="2"/>
    <x v="0"/>
    <s v=""/>
    <n v="71"/>
    <x v="0"/>
  </r>
  <r>
    <n v="714687858"/>
    <x v="0"/>
    <n v="49"/>
    <x v="1"/>
    <x v="5"/>
    <x v="1"/>
    <x v="1"/>
    <x v="1"/>
    <x v="0"/>
    <n v="41"/>
    <n v="6"/>
    <n v="1"/>
    <n v="3"/>
    <n v="1438.3"/>
    <n v="0"/>
    <n v="1438.3"/>
    <n v="0.53"/>
    <n v="4538"/>
    <n v="82"/>
    <n v="1.05"/>
    <n v="0"/>
    <n v="8.6952000000000004E-5"/>
    <n v="0.99990999999999997"/>
    <x v="0"/>
    <x v="1"/>
    <x v="0"/>
    <x v="2"/>
    <x v="0"/>
    <s v=""/>
    <n v="82"/>
    <x v="0"/>
  </r>
  <r>
    <n v="780289308"/>
    <x v="1"/>
    <n v="61"/>
    <x v="1"/>
    <x v="4"/>
    <x v="0"/>
    <x v="0"/>
    <x v="1"/>
    <x v="0"/>
    <n v="47"/>
    <n v="1"/>
    <n v="3"/>
    <n v="4"/>
    <n v="4130"/>
    <n v="0"/>
    <n v="4130"/>
    <n v="0.81399999999999995"/>
    <n v="2418"/>
    <n v="57"/>
    <n v="0.78100000000000003"/>
    <n v="0"/>
    <n v="0.99768000000000001"/>
    <n v="2.3165600000000001E-3"/>
    <x v="1"/>
    <x v="1"/>
    <x v="1"/>
    <x v="1"/>
    <x v="0"/>
    <n v="57"/>
    <s v=""/>
    <x v="0"/>
  </r>
  <r>
    <n v="708504783"/>
    <x v="0"/>
    <n v="47"/>
    <x v="0"/>
    <x v="0"/>
    <x v="2"/>
    <x v="2"/>
    <x v="3"/>
    <x v="0"/>
    <n v="36"/>
    <n v="3"/>
    <n v="3"/>
    <n v="3"/>
    <n v="10960"/>
    <n v="1333"/>
    <n v="9627"/>
    <n v="0.67800000000000005"/>
    <n v="3480"/>
    <n v="62"/>
    <n v="0.63200000000000001"/>
    <n v="0.122"/>
    <n v="3.2275000000000001E-4"/>
    <n v="0.99968000000000001"/>
    <x v="0"/>
    <x v="3"/>
    <x v="0"/>
    <x v="1"/>
    <x v="1"/>
    <s v=""/>
    <n v="62"/>
    <x v="0"/>
  </r>
  <r>
    <n v="778857108"/>
    <x v="0"/>
    <n v="52"/>
    <x v="1"/>
    <x v="0"/>
    <x v="5"/>
    <x v="0"/>
    <x v="3"/>
    <x v="0"/>
    <n v="33"/>
    <n v="3"/>
    <n v="2"/>
    <n v="0"/>
    <n v="3900"/>
    <n v="0"/>
    <n v="3900"/>
    <n v="1.0920000000000001"/>
    <n v="4337"/>
    <n v="81"/>
    <n v="0.8"/>
    <n v="0"/>
    <n v="5.1264999999999998E-5"/>
    <n v="0.99995000000000001"/>
    <x v="1"/>
    <x v="3"/>
    <x v="1"/>
    <x v="2"/>
    <x v="1"/>
    <s v=""/>
    <n v="81"/>
    <x v="0"/>
  </r>
  <r>
    <n v="756598833"/>
    <x v="0"/>
    <n v="38"/>
    <x v="0"/>
    <x v="5"/>
    <x v="2"/>
    <x v="0"/>
    <x v="1"/>
    <x v="0"/>
    <n v="31"/>
    <n v="6"/>
    <n v="3"/>
    <n v="3"/>
    <n v="6236"/>
    <n v="1204"/>
    <n v="5032"/>
    <n v="0.81699999999999995"/>
    <n v="5389"/>
    <n v="84"/>
    <n v="0.82599999999999996"/>
    <n v="0.193"/>
    <n v="2.9196000000000002E-4"/>
    <n v="0.99970999999999999"/>
    <x v="0"/>
    <x v="1"/>
    <x v="0"/>
    <x v="2"/>
    <x v="1"/>
    <s v=""/>
    <n v="84"/>
    <x v="0"/>
  </r>
  <r>
    <n v="718748133"/>
    <x v="0"/>
    <n v="34"/>
    <x v="1"/>
    <x v="0"/>
    <x v="1"/>
    <x v="1"/>
    <x v="5"/>
    <x v="0"/>
    <n v="23"/>
    <n v="5"/>
    <n v="1"/>
    <n v="0"/>
    <n v="2591"/>
    <n v="0"/>
    <n v="2591"/>
    <n v="0.61"/>
    <n v="3876"/>
    <n v="67"/>
    <n v="0.76300000000000001"/>
    <n v="0"/>
    <n v="2.1081E-5"/>
    <n v="0.99997999999999998"/>
    <x v="0"/>
    <x v="5"/>
    <x v="0"/>
    <x v="1"/>
    <x v="2"/>
    <s v=""/>
    <n v="67"/>
    <x v="0"/>
  </r>
  <r>
    <n v="714503433"/>
    <x v="1"/>
    <n v="57"/>
    <x v="1"/>
    <x v="3"/>
    <x v="6"/>
    <x v="0"/>
    <x v="1"/>
    <x v="0"/>
    <n v="36"/>
    <n v="1"/>
    <n v="3"/>
    <n v="3"/>
    <n v="1615"/>
    <n v="950"/>
    <n v="665"/>
    <n v="0.50700000000000001"/>
    <n v="2212"/>
    <n v="43"/>
    <n v="0.38700000000000001"/>
    <n v="0.58799999999999997"/>
    <n v="0.99772000000000005"/>
    <n v="2.27837E-3"/>
    <x v="1"/>
    <x v="1"/>
    <x v="1"/>
    <x v="0"/>
    <x v="1"/>
    <n v="43"/>
    <s v=""/>
    <x v="1"/>
  </r>
  <r>
    <n v="710869008"/>
    <x v="0"/>
    <n v="47"/>
    <x v="1"/>
    <x v="0"/>
    <x v="1"/>
    <x v="1"/>
    <x v="5"/>
    <x v="0"/>
    <n v="36"/>
    <n v="5"/>
    <n v="1"/>
    <n v="2"/>
    <n v="8332"/>
    <n v="0"/>
    <n v="8332"/>
    <n v="0.92"/>
    <n v="5108"/>
    <n v="78"/>
    <n v="1"/>
    <n v="0"/>
    <n v="5.7151000000000002E-5"/>
    <n v="0.99994000000000005"/>
    <x v="0"/>
    <x v="5"/>
    <x v="0"/>
    <x v="2"/>
    <x v="1"/>
    <s v=""/>
    <n v="78"/>
    <x v="0"/>
  </r>
  <r>
    <n v="779643858"/>
    <x v="0"/>
    <n v="55"/>
    <x v="1"/>
    <x v="5"/>
    <x v="1"/>
    <x v="0"/>
    <x v="1"/>
    <x v="0"/>
    <n v="38"/>
    <n v="5"/>
    <n v="5"/>
    <n v="2"/>
    <n v="2033"/>
    <n v="1037"/>
    <n v="996"/>
    <n v="1.0640000000000001"/>
    <n v="4100"/>
    <n v="82"/>
    <n v="0.70799999999999996"/>
    <n v="0.51"/>
    <n v="1.8856999999999999E-4"/>
    <n v="0.99980999999999998"/>
    <x v="1"/>
    <x v="1"/>
    <x v="1"/>
    <x v="2"/>
    <x v="0"/>
    <s v=""/>
    <n v="82"/>
    <x v="1"/>
  </r>
  <r>
    <n v="715250583"/>
    <x v="0"/>
    <n v="55"/>
    <x v="0"/>
    <x v="3"/>
    <x v="3"/>
    <x v="1"/>
    <x v="2"/>
    <x v="0"/>
    <n v="48"/>
    <n v="3"/>
    <n v="2"/>
    <n v="3"/>
    <n v="8082"/>
    <n v="1138"/>
    <n v="6944"/>
    <n v="0.72299999999999998"/>
    <n v="4277"/>
    <n v="59"/>
    <n v="0.78800000000000003"/>
    <n v="0.14099999999999999"/>
    <n v="2.1042000000000001E-4"/>
    <n v="0.99978999999999996"/>
    <x v="1"/>
    <x v="2"/>
    <x v="1"/>
    <x v="1"/>
    <x v="0"/>
    <s v=""/>
    <n v="59"/>
    <x v="0"/>
  </r>
  <r>
    <n v="714396558"/>
    <x v="0"/>
    <n v="57"/>
    <x v="1"/>
    <x v="0"/>
    <x v="0"/>
    <x v="0"/>
    <x v="1"/>
    <x v="0"/>
    <n v="51"/>
    <n v="6"/>
    <n v="2"/>
    <n v="3"/>
    <n v="1511"/>
    <n v="0"/>
    <n v="1511"/>
    <n v="0.67800000000000005"/>
    <n v="4683"/>
    <n v="87"/>
    <n v="0.70599999999999996"/>
    <n v="0"/>
    <n v="1.9311E-4"/>
    <n v="0.99980999999999998"/>
    <x v="1"/>
    <x v="1"/>
    <x v="1"/>
    <x v="2"/>
    <x v="3"/>
    <s v=""/>
    <n v="87"/>
    <x v="0"/>
  </r>
  <r>
    <n v="752766783"/>
    <x v="0"/>
    <n v="43"/>
    <x v="1"/>
    <x v="2"/>
    <x v="1"/>
    <x v="3"/>
    <x v="5"/>
    <x v="0"/>
    <n v="36"/>
    <n v="5"/>
    <n v="2"/>
    <n v="2"/>
    <n v="11536"/>
    <n v="2074"/>
    <n v="9462"/>
    <n v="0.54900000000000004"/>
    <n v="4106"/>
    <n v="81"/>
    <n v="0.72299999999999998"/>
    <n v="0.18"/>
    <n v="1.1937E-4"/>
    <n v="0.99987999999999999"/>
    <x v="0"/>
    <x v="5"/>
    <x v="0"/>
    <x v="2"/>
    <x v="1"/>
    <s v=""/>
    <n v="81"/>
    <x v="0"/>
  </r>
  <r>
    <n v="715532208"/>
    <x v="0"/>
    <n v="65"/>
    <x v="1"/>
    <x v="5"/>
    <x v="0"/>
    <x v="1"/>
    <x v="1"/>
    <x v="0"/>
    <n v="55"/>
    <n v="3"/>
    <n v="3"/>
    <n v="2"/>
    <n v="4010"/>
    <n v="1504"/>
    <n v="2506"/>
    <n v="0.76600000000000001"/>
    <n v="3807"/>
    <n v="61"/>
    <n v="0.56399999999999995"/>
    <n v="0.375"/>
    <n v="1.6412999999999999E-4"/>
    <n v="0.99983999999999995"/>
    <x v="1"/>
    <x v="1"/>
    <x v="1"/>
    <x v="1"/>
    <x v="3"/>
    <s v=""/>
    <n v="61"/>
    <x v="2"/>
  </r>
  <r>
    <n v="719130558"/>
    <x v="0"/>
    <n v="55"/>
    <x v="1"/>
    <x v="3"/>
    <x v="2"/>
    <x v="0"/>
    <x v="1"/>
    <x v="0"/>
    <n v="44"/>
    <n v="5"/>
    <n v="2"/>
    <n v="3"/>
    <n v="1669"/>
    <n v="1000"/>
    <n v="669"/>
    <n v="0.71699999999999997"/>
    <n v="4085"/>
    <n v="69"/>
    <n v="0.97099999999999997"/>
    <n v="0.59899999999999998"/>
    <n v="1.9683E-4"/>
    <n v="0.99980000000000002"/>
    <x v="1"/>
    <x v="1"/>
    <x v="1"/>
    <x v="2"/>
    <x v="0"/>
    <s v=""/>
    <n v="69"/>
    <x v="1"/>
  </r>
  <r>
    <n v="806232408"/>
    <x v="0"/>
    <n v="54"/>
    <x v="1"/>
    <x v="0"/>
    <x v="1"/>
    <x v="0"/>
    <x v="5"/>
    <x v="0"/>
    <n v="49"/>
    <n v="5"/>
    <n v="1"/>
    <n v="2"/>
    <n v="11905"/>
    <n v="0"/>
    <n v="11905"/>
    <n v="0.88100000000000001"/>
    <n v="4022"/>
    <n v="65"/>
    <n v="1.167"/>
    <n v="0"/>
    <n v="5.7151000000000002E-5"/>
    <n v="0.99994000000000005"/>
    <x v="1"/>
    <x v="5"/>
    <x v="1"/>
    <x v="1"/>
    <x v="3"/>
    <s v=""/>
    <n v="65"/>
    <x v="0"/>
  </r>
  <r>
    <n v="715497558"/>
    <x v="1"/>
    <n v="44"/>
    <x v="1"/>
    <x v="5"/>
    <x v="4"/>
    <x v="0"/>
    <x v="1"/>
    <x v="0"/>
    <n v="36"/>
    <n v="6"/>
    <n v="3"/>
    <n v="3"/>
    <n v="3052"/>
    <n v="0"/>
    <n v="3052"/>
    <n v="0.86799999999999999"/>
    <n v="2598"/>
    <n v="47"/>
    <n v="0.46899999999999997"/>
    <n v="0"/>
    <n v="0.99639"/>
    <n v="3.6082499999999999E-3"/>
    <x v="0"/>
    <x v="1"/>
    <x v="0"/>
    <x v="1"/>
    <x v="1"/>
    <n v="47"/>
    <s v=""/>
    <x v="0"/>
  </r>
  <r>
    <n v="716303583"/>
    <x v="0"/>
    <n v="55"/>
    <x v="1"/>
    <x v="3"/>
    <x v="1"/>
    <x v="2"/>
    <x v="1"/>
    <x v="0"/>
    <n v="36"/>
    <n v="5"/>
    <n v="1"/>
    <n v="2"/>
    <n v="2712"/>
    <n v="1617"/>
    <n v="1095"/>
    <n v="0.71499999999999997"/>
    <n v="4858"/>
    <n v="73"/>
    <n v="0.73799999999999999"/>
    <n v="0.59599999999999997"/>
    <n v="5.5077000000000001E-5"/>
    <n v="0.99994000000000005"/>
    <x v="1"/>
    <x v="1"/>
    <x v="1"/>
    <x v="2"/>
    <x v="1"/>
    <s v=""/>
    <n v="73"/>
    <x v="1"/>
  </r>
  <r>
    <n v="713522058"/>
    <x v="0"/>
    <n v="39"/>
    <x v="1"/>
    <x v="4"/>
    <x v="4"/>
    <x v="0"/>
    <x v="1"/>
    <x v="0"/>
    <n v="30"/>
    <n v="3"/>
    <n v="2"/>
    <n v="3"/>
    <n v="1978"/>
    <n v="871"/>
    <n v="1107"/>
    <n v="0.63600000000000001"/>
    <n v="4299"/>
    <n v="59"/>
    <n v="0.84399999999999997"/>
    <n v="0.44"/>
    <n v="1.5971E-4"/>
    <n v="0.99983999999999995"/>
    <x v="0"/>
    <x v="1"/>
    <x v="0"/>
    <x v="1"/>
    <x v="1"/>
    <s v=""/>
    <n v="59"/>
    <x v="2"/>
  </r>
  <r>
    <n v="719074308"/>
    <x v="0"/>
    <n v="37"/>
    <x v="1"/>
    <x v="0"/>
    <x v="4"/>
    <x v="0"/>
    <x v="1"/>
    <x v="0"/>
    <n v="27"/>
    <n v="4"/>
    <n v="2"/>
    <n v="0"/>
    <n v="1438.3"/>
    <n v="687"/>
    <n v="751.3"/>
    <n v="0.77800000000000002"/>
    <n v="4621"/>
    <n v="73"/>
    <n v="1.147"/>
    <n v="0.47799999999999998"/>
    <n v="4.2357999999999997E-5"/>
    <n v="0.99995999999999996"/>
    <x v="0"/>
    <x v="1"/>
    <x v="0"/>
    <x v="2"/>
    <x v="1"/>
    <s v=""/>
    <n v="73"/>
    <x v="2"/>
  </r>
  <r>
    <n v="711881733"/>
    <x v="0"/>
    <n v="55"/>
    <x v="1"/>
    <x v="5"/>
    <x v="1"/>
    <x v="0"/>
    <x v="1"/>
    <x v="0"/>
    <n v="46"/>
    <n v="3"/>
    <n v="3"/>
    <n v="3"/>
    <n v="1606"/>
    <n v="0"/>
    <n v="1606"/>
    <n v="0.85499999999999998"/>
    <n v="4548"/>
    <n v="76"/>
    <n v="0.65200000000000002"/>
    <n v="0"/>
    <n v="2.8394999999999999E-4"/>
    <n v="0.99972000000000005"/>
    <x v="1"/>
    <x v="1"/>
    <x v="1"/>
    <x v="2"/>
    <x v="0"/>
    <s v=""/>
    <n v="76"/>
    <x v="0"/>
  </r>
  <r>
    <n v="710310108"/>
    <x v="0"/>
    <n v="46"/>
    <x v="1"/>
    <x v="5"/>
    <x v="6"/>
    <x v="0"/>
    <x v="1"/>
    <x v="0"/>
    <n v="29"/>
    <n v="3"/>
    <n v="3"/>
    <n v="2"/>
    <n v="2406"/>
    <n v="1705"/>
    <n v="701"/>
    <n v="0.624"/>
    <n v="4665"/>
    <n v="89"/>
    <n v="0.81599999999999995"/>
    <n v="0.70899999999999996"/>
    <n v="2.4431000000000002E-4"/>
    <n v="0.99975999999999998"/>
    <x v="0"/>
    <x v="1"/>
    <x v="0"/>
    <x v="2"/>
    <x v="1"/>
    <s v=""/>
    <n v="89"/>
    <x v="1"/>
  </r>
  <r>
    <n v="715814433"/>
    <x v="0"/>
    <n v="44"/>
    <x v="0"/>
    <x v="2"/>
    <x v="3"/>
    <x v="1"/>
    <x v="2"/>
    <x v="0"/>
    <n v="36"/>
    <n v="6"/>
    <n v="2"/>
    <n v="3"/>
    <n v="5877"/>
    <n v="1160"/>
    <n v="4717"/>
    <n v="0.44600000000000001"/>
    <n v="3565"/>
    <n v="83"/>
    <n v="0.72899999999999998"/>
    <n v="0.19700000000000001"/>
    <n v="2.2068000000000001E-4"/>
    <n v="0.99978"/>
    <x v="0"/>
    <x v="2"/>
    <x v="0"/>
    <x v="2"/>
    <x v="1"/>
    <s v=""/>
    <n v="83"/>
    <x v="0"/>
  </r>
  <r>
    <n v="717252483"/>
    <x v="1"/>
    <n v="57"/>
    <x v="1"/>
    <x v="3"/>
    <x v="1"/>
    <x v="0"/>
    <x v="1"/>
    <x v="0"/>
    <n v="41"/>
    <n v="3"/>
    <n v="3"/>
    <n v="3"/>
    <n v="2796"/>
    <n v="0"/>
    <n v="2796"/>
    <n v="0.72899999999999998"/>
    <n v="2196"/>
    <n v="35"/>
    <n v="0.75"/>
    <n v="0"/>
    <n v="0.99670999999999998"/>
    <n v="3.29379E-3"/>
    <x v="1"/>
    <x v="1"/>
    <x v="1"/>
    <x v="0"/>
    <x v="0"/>
    <n v="35"/>
    <s v=""/>
    <x v="0"/>
  </r>
  <r>
    <n v="770874483"/>
    <x v="0"/>
    <n v="54"/>
    <x v="1"/>
    <x v="5"/>
    <x v="5"/>
    <x v="0"/>
    <x v="5"/>
    <x v="0"/>
    <n v="40"/>
    <n v="4"/>
    <n v="1"/>
    <n v="2"/>
    <n v="2876"/>
    <n v="1267"/>
    <n v="1609"/>
    <n v="0.61699999999999999"/>
    <n v="4302"/>
    <n v="74"/>
    <n v="0.51"/>
    <n v="0.441"/>
    <n v="6.0829999999999999E-5"/>
    <n v="0.99994000000000005"/>
    <x v="1"/>
    <x v="5"/>
    <x v="1"/>
    <x v="2"/>
    <x v="0"/>
    <s v=""/>
    <n v="74"/>
    <x v="2"/>
  </r>
  <r>
    <n v="719742108"/>
    <x v="1"/>
    <n v="38"/>
    <x v="1"/>
    <x v="5"/>
    <x v="0"/>
    <x v="1"/>
    <x v="1"/>
    <x v="0"/>
    <n v="26"/>
    <n v="5"/>
    <n v="2"/>
    <n v="4"/>
    <n v="3554"/>
    <n v="0"/>
    <n v="3554"/>
    <n v="0.78200000000000003"/>
    <n v="2372"/>
    <n v="44"/>
    <n v="0.63"/>
    <n v="0"/>
    <n v="0.99665999999999999"/>
    <n v="3.3436400000000002E-3"/>
    <x v="0"/>
    <x v="1"/>
    <x v="0"/>
    <x v="0"/>
    <x v="1"/>
    <n v="44"/>
    <s v=""/>
    <x v="0"/>
  </r>
  <r>
    <n v="711064008"/>
    <x v="0"/>
    <n v="48"/>
    <x v="1"/>
    <x v="3"/>
    <x v="3"/>
    <x v="1"/>
    <x v="1"/>
    <x v="0"/>
    <n v="36"/>
    <n v="4"/>
    <n v="3"/>
    <n v="2"/>
    <n v="9505"/>
    <n v="2390"/>
    <n v="7115"/>
    <n v="0.72699999999999998"/>
    <n v="3616"/>
    <n v="68"/>
    <n v="0.61899999999999999"/>
    <n v="0.251"/>
    <n v="1.9771E-4"/>
    <n v="0.99980000000000002"/>
    <x v="0"/>
    <x v="1"/>
    <x v="0"/>
    <x v="2"/>
    <x v="1"/>
    <s v=""/>
    <n v="68"/>
    <x v="2"/>
  </r>
  <r>
    <n v="717208833"/>
    <x v="1"/>
    <n v="34"/>
    <x v="1"/>
    <x v="0"/>
    <x v="0"/>
    <x v="1"/>
    <x v="1"/>
    <x v="0"/>
    <n v="21"/>
    <n v="2"/>
    <n v="2"/>
    <n v="2"/>
    <n v="1576"/>
    <n v="0"/>
    <n v="1576"/>
    <n v="0.78900000000000003"/>
    <n v="2703"/>
    <n v="56"/>
    <n v="1"/>
    <n v="0"/>
    <n v="0.99136999999999997"/>
    <n v="8.6300000000000005E-3"/>
    <x v="0"/>
    <x v="1"/>
    <x v="0"/>
    <x v="1"/>
    <x v="2"/>
    <n v="56"/>
    <s v=""/>
    <x v="0"/>
  </r>
  <r>
    <n v="709022883"/>
    <x v="0"/>
    <n v="44"/>
    <x v="1"/>
    <x v="2"/>
    <x v="4"/>
    <x v="0"/>
    <x v="1"/>
    <x v="0"/>
    <n v="36"/>
    <n v="6"/>
    <n v="3"/>
    <n v="2"/>
    <n v="1438.3"/>
    <n v="0"/>
    <n v="1438.3"/>
    <n v="0.65100000000000002"/>
    <n v="4257"/>
    <n v="89"/>
    <n v="0.64800000000000002"/>
    <n v="0"/>
    <n v="1.8340000000000001E-4"/>
    <n v="0.99982000000000004"/>
    <x v="0"/>
    <x v="1"/>
    <x v="0"/>
    <x v="2"/>
    <x v="1"/>
    <s v=""/>
    <n v="89"/>
    <x v="0"/>
  </r>
  <r>
    <n v="713653983"/>
    <x v="0"/>
    <n v="39"/>
    <x v="0"/>
    <x v="0"/>
    <x v="2"/>
    <x v="1"/>
    <x v="0"/>
    <x v="0"/>
    <n v="26"/>
    <n v="4"/>
    <n v="2"/>
    <n v="1"/>
    <n v="2973"/>
    <n v="1136"/>
    <n v="1837"/>
    <n v="0.72899999999999998"/>
    <n v="4342"/>
    <n v="87"/>
    <n v="0.77600000000000002"/>
    <n v="0.38200000000000001"/>
    <n v="7.3234999999999999E-5"/>
    <n v="0.99992999999999999"/>
    <x v="0"/>
    <x v="0"/>
    <x v="0"/>
    <x v="2"/>
    <x v="1"/>
    <s v=""/>
    <n v="87"/>
    <x v="2"/>
  </r>
  <r>
    <n v="713463708"/>
    <x v="1"/>
    <n v="40"/>
    <x v="1"/>
    <x v="2"/>
    <x v="1"/>
    <x v="1"/>
    <x v="1"/>
    <x v="0"/>
    <n v="25"/>
    <n v="4"/>
    <n v="2"/>
    <n v="3"/>
    <n v="1438.3"/>
    <n v="0"/>
    <n v="1438.3"/>
    <n v="0.628"/>
    <n v="2493"/>
    <n v="42"/>
    <n v="0.5"/>
    <n v="0"/>
    <n v="0.99504000000000004"/>
    <n v="4.9552399999999996E-3"/>
    <x v="0"/>
    <x v="1"/>
    <x v="0"/>
    <x v="0"/>
    <x v="1"/>
    <n v="42"/>
    <s v=""/>
    <x v="0"/>
  </r>
  <r>
    <n v="789143283"/>
    <x v="0"/>
    <n v="41"/>
    <x v="1"/>
    <x v="5"/>
    <x v="2"/>
    <x v="1"/>
    <x v="5"/>
    <x v="0"/>
    <n v="30"/>
    <n v="4"/>
    <n v="2"/>
    <n v="3"/>
    <n v="5647"/>
    <n v="1175"/>
    <n v="4472"/>
    <n v="0.80200000000000005"/>
    <n v="4868"/>
    <n v="76"/>
    <n v="0.81"/>
    <n v="0.20799999999999999"/>
    <n v="1.8474999999999999E-4"/>
    <n v="0.99982000000000004"/>
    <x v="0"/>
    <x v="5"/>
    <x v="0"/>
    <x v="2"/>
    <x v="1"/>
    <s v=""/>
    <n v="76"/>
    <x v="0"/>
  </r>
  <r>
    <n v="778550583"/>
    <x v="0"/>
    <n v="43"/>
    <x v="1"/>
    <x v="5"/>
    <x v="0"/>
    <x v="2"/>
    <x v="3"/>
    <x v="0"/>
    <n v="35"/>
    <n v="6"/>
    <n v="3"/>
    <n v="2"/>
    <n v="1766"/>
    <n v="0"/>
    <n v="1766"/>
    <n v="0.77900000000000003"/>
    <n v="4808"/>
    <n v="87"/>
    <n v="0.67300000000000004"/>
    <n v="0"/>
    <n v="1.6412999999999999E-4"/>
    <n v="0.99983999999999995"/>
    <x v="0"/>
    <x v="3"/>
    <x v="0"/>
    <x v="2"/>
    <x v="1"/>
    <s v=""/>
    <n v="87"/>
    <x v="0"/>
  </r>
  <r>
    <n v="711181608"/>
    <x v="0"/>
    <n v="50"/>
    <x v="1"/>
    <x v="3"/>
    <x v="1"/>
    <x v="2"/>
    <x v="1"/>
    <x v="0"/>
    <n v="40"/>
    <n v="3"/>
    <n v="2"/>
    <n v="3"/>
    <n v="1606"/>
    <n v="0"/>
    <n v="1606"/>
    <n v="0.82399999999999995"/>
    <n v="4129"/>
    <n v="68"/>
    <n v="0.74399999999999999"/>
    <n v="0"/>
    <n v="1.9143E-4"/>
    <n v="0.99980999999999998"/>
    <x v="0"/>
    <x v="1"/>
    <x v="0"/>
    <x v="2"/>
    <x v="0"/>
    <s v=""/>
    <n v="68"/>
    <x v="0"/>
  </r>
  <r>
    <n v="711790308"/>
    <x v="1"/>
    <n v="54"/>
    <x v="1"/>
    <x v="4"/>
    <x v="0"/>
    <x v="2"/>
    <x v="1"/>
    <x v="0"/>
    <n v="34"/>
    <n v="4"/>
    <n v="3"/>
    <n v="3"/>
    <n v="2223"/>
    <n v="632"/>
    <n v="1591"/>
    <n v="0.66500000000000004"/>
    <n v="2538"/>
    <n v="49"/>
    <n v="0.58099999999999996"/>
    <n v="0.28399999999999997"/>
    <n v="0.99604999999999999"/>
    <n v="3.9458200000000001E-3"/>
    <x v="1"/>
    <x v="1"/>
    <x v="1"/>
    <x v="1"/>
    <x v="1"/>
    <n v="49"/>
    <s v=""/>
    <x v="2"/>
  </r>
  <r>
    <n v="779791908"/>
    <x v="0"/>
    <n v="47"/>
    <x v="1"/>
    <x v="2"/>
    <x v="5"/>
    <x v="1"/>
    <x v="3"/>
    <x v="0"/>
    <n v="36"/>
    <n v="6"/>
    <n v="3"/>
    <n v="3"/>
    <n v="2896"/>
    <n v="0"/>
    <n v="2896"/>
    <n v="0.96099999999999997"/>
    <n v="4970"/>
    <n v="85"/>
    <n v="0.88900000000000001"/>
    <n v="0"/>
    <n v="3.7329000000000003E-4"/>
    <n v="0.99963000000000002"/>
    <x v="0"/>
    <x v="3"/>
    <x v="0"/>
    <x v="2"/>
    <x v="1"/>
    <s v=""/>
    <n v="85"/>
    <x v="0"/>
  </r>
  <r>
    <n v="789515283"/>
    <x v="0"/>
    <n v="51"/>
    <x v="0"/>
    <x v="0"/>
    <x v="1"/>
    <x v="0"/>
    <x v="0"/>
    <x v="0"/>
    <n v="43"/>
    <n v="6"/>
    <n v="1"/>
    <n v="3"/>
    <n v="2157"/>
    <n v="1494"/>
    <n v="663"/>
    <n v="0.76500000000000001"/>
    <n v="4784"/>
    <n v="69"/>
    <n v="0.60499999999999998"/>
    <n v="0.69299999999999995"/>
    <n v="9.6125999999999994E-5"/>
    <n v="0.99990000000000001"/>
    <x v="1"/>
    <x v="0"/>
    <x v="1"/>
    <x v="2"/>
    <x v="0"/>
    <s v=""/>
    <n v="69"/>
    <x v="1"/>
  </r>
  <r>
    <n v="712046808"/>
    <x v="1"/>
    <n v="49"/>
    <x v="1"/>
    <x v="0"/>
    <x v="6"/>
    <x v="3"/>
    <x v="5"/>
    <x v="0"/>
    <n v="42"/>
    <n v="1"/>
    <n v="3"/>
    <n v="3"/>
    <n v="3802"/>
    <n v="1558"/>
    <n v="2244"/>
    <n v="0.48899999999999999"/>
    <n v="2003"/>
    <n v="43"/>
    <n v="0.59299999999999997"/>
    <n v="0.41"/>
    <n v="0.99780000000000002"/>
    <n v="2.1958400000000001E-3"/>
    <x v="0"/>
    <x v="5"/>
    <x v="0"/>
    <x v="0"/>
    <x v="0"/>
    <n v="43"/>
    <s v=""/>
    <x v="2"/>
  </r>
  <r>
    <n v="712169883"/>
    <x v="0"/>
    <n v="43"/>
    <x v="0"/>
    <x v="5"/>
    <x v="4"/>
    <x v="0"/>
    <x v="0"/>
    <x v="0"/>
    <n v="36"/>
    <n v="3"/>
    <n v="3"/>
    <n v="2"/>
    <n v="13840"/>
    <n v="1079"/>
    <n v="12761"/>
    <n v="0.94699999999999995"/>
    <n v="4190"/>
    <n v="74"/>
    <n v="0.80500000000000005"/>
    <n v="7.8E-2"/>
    <n v="1.6415000000000001E-4"/>
    <n v="0.99983999999999995"/>
    <x v="0"/>
    <x v="0"/>
    <x v="0"/>
    <x v="2"/>
    <x v="1"/>
    <s v=""/>
    <n v="74"/>
    <x v="0"/>
  </r>
  <r>
    <n v="712637283"/>
    <x v="0"/>
    <n v="36"/>
    <x v="1"/>
    <x v="3"/>
    <x v="3"/>
    <x v="2"/>
    <x v="1"/>
    <x v="0"/>
    <n v="28"/>
    <n v="6"/>
    <n v="1"/>
    <n v="2"/>
    <n v="2169"/>
    <n v="1602"/>
    <n v="567"/>
    <n v="0.66800000000000004"/>
    <n v="5182"/>
    <n v="78"/>
    <n v="0.81399999999999995"/>
    <n v="0.73899999999999999"/>
    <n v="6.054E-5"/>
    <n v="0.99994000000000005"/>
    <x v="0"/>
    <x v="1"/>
    <x v="0"/>
    <x v="2"/>
    <x v="1"/>
    <s v=""/>
    <n v="78"/>
    <x v="1"/>
  </r>
  <r>
    <n v="715555833"/>
    <x v="0"/>
    <n v="47"/>
    <x v="1"/>
    <x v="0"/>
    <x v="3"/>
    <x v="1"/>
    <x v="1"/>
    <x v="0"/>
    <n v="34"/>
    <n v="6"/>
    <n v="3"/>
    <n v="0"/>
    <n v="4862"/>
    <n v="0"/>
    <n v="4862"/>
    <n v="0.69499999999999995"/>
    <n v="4167"/>
    <n v="86"/>
    <n v="0.59299999999999997"/>
    <n v="0"/>
    <n v="7.5683E-5"/>
    <n v="0.99992000000000003"/>
    <x v="0"/>
    <x v="1"/>
    <x v="0"/>
    <x v="2"/>
    <x v="1"/>
    <s v=""/>
    <n v="86"/>
    <x v="0"/>
  </r>
  <r>
    <n v="708712833"/>
    <x v="0"/>
    <n v="45"/>
    <x v="1"/>
    <x v="1"/>
    <x v="1"/>
    <x v="0"/>
    <x v="1"/>
    <x v="0"/>
    <n v="36"/>
    <n v="4"/>
    <n v="1"/>
    <n v="2"/>
    <n v="2289"/>
    <n v="1037"/>
    <n v="1252"/>
    <n v="0.504"/>
    <n v="4483"/>
    <n v="72"/>
    <n v="0.5"/>
    <n v="0.45300000000000001"/>
    <n v="5.6861000000000003E-5"/>
    <n v="0.99994000000000005"/>
    <x v="0"/>
    <x v="1"/>
    <x v="0"/>
    <x v="2"/>
    <x v="1"/>
    <s v=""/>
    <n v="72"/>
    <x v="2"/>
  </r>
  <r>
    <n v="717841683"/>
    <x v="0"/>
    <n v="49"/>
    <x v="0"/>
    <x v="0"/>
    <x v="3"/>
    <x v="0"/>
    <x v="0"/>
    <x v="0"/>
    <n v="36"/>
    <n v="6"/>
    <n v="1"/>
    <n v="3"/>
    <n v="22651"/>
    <n v="1085"/>
    <n v="21566"/>
    <n v="0.81"/>
    <n v="3915"/>
    <n v="72"/>
    <n v="0.67400000000000004"/>
    <n v="4.8000000000000001E-2"/>
    <n v="1.0566E-4"/>
    <n v="0.99988999999999995"/>
    <x v="0"/>
    <x v="0"/>
    <x v="0"/>
    <x v="2"/>
    <x v="1"/>
    <s v=""/>
    <n v="72"/>
    <x v="0"/>
  </r>
  <r>
    <n v="708689958"/>
    <x v="0"/>
    <n v="48"/>
    <x v="1"/>
    <x v="2"/>
    <x v="3"/>
    <x v="2"/>
    <x v="1"/>
    <x v="0"/>
    <n v="36"/>
    <n v="4"/>
    <n v="3"/>
    <n v="2"/>
    <n v="2406"/>
    <n v="1744"/>
    <n v="662"/>
    <n v="0.69399999999999995"/>
    <n v="4748"/>
    <n v="88"/>
    <n v="0.69199999999999995"/>
    <n v="0.72499999999999998"/>
    <n v="2.0735E-4"/>
    <n v="0.99978999999999996"/>
    <x v="0"/>
    <x v="1"/>
    <x v="0"/>
    <x v="2"/>
    <x v="1"/>
    <s v=""/>
    <n v="88"/>
    <x v="1"/>
  </r>
  <r>
    <n v="708888633"/>
    <x v="1"/>
    <n v="52"/>
    <x v="0"/>
    <x v="0"/>
    <x v="6"/>
    <x v="0"/>
    <x v="2"/>
    <x v="0"/>
    <n v="36"/>
    <n v="2"/>
    <n v="3"/>
    <n v="3"/>
    <n v="3022"/>
    <n v="895"/>
    <n v="2127"/>
    <n v="0.95"/>
    <n v="2724"/>
    <n v="38"/>
    <n v="0.9"/>
    <n v="0.29599999999999999"/>
    <n v="0.99780000000000002"/>
    <n v="2.1958400000000001E-3"/>
    <x v="1"/>
    <x v="2"/>
    <x v="1"/>
    <x v="0"/>
    <x v="1"/>
    <n v="38"/>
    <s v=""/>
    <x v="2"/>
  </r>
  <r>
    <n v="721012983"/>
    <x v="0"/>
    <n v="46"/>
    <x v="0"/>
    <x v="0"/>
    <x v="6"/>
    <x v="0"/>
    <x v="2"/>
    <x v="0"/>
    <n v="38"/>
    <n v="6"/>
    <n v="1"/>
    <n v="2"/>
    <n v="12935"/>
    <n v="1417"/>
    <n v="11518"/>
    <n v="0.73799999999999999"/>
    <n v="3528"/>
    <n v="61"/>
    <n v="0.74299999999999999"/>
    <n v="0.11"/>
    <n v="8.2704E-5"/>
    <n v="0.99992000000000003"/>
    <x v="0"/>
    <x v="2"/>
    <x v="0"/>
    <x v="1"/>
    <x v="0"/>
    <s v=""/>
    <n v="61"/>
    <x v="0"/>
  </r>
  <r>
    <n v="812406183"/>
    <x v="1"/>
    <n v="45"/>
    <x v="1"/>
    <x v="2"/>
    <x v="3"/>
    <x v="1"/>
    <x v="1"/>
    <x v="0"/>
    <n v="40"/>
    <n v="5"/>
    <n v="4"/>
    <n v="3"/>
    <n v="1438.3"/>
    <n v="0"/>
    <n v="1438.3"/>
    <n v="0.60499999999999998"/>
    <n v="2207"/>
    <n v="41"/>
    <n v="0.64"/>
    <n v="0"/>
    <n v="0.99763000000000002"/>
    <n v="2.3663500000000001E-3"/>
    <x v="0"/>
    <x v="1"/>
    <x v="0"/>
    <x v="0"/>
    <x v="0"/>
    <n v="41"/>
    <s v=""/>
    <x v="0"/>
  </r>
  <r>
    <n v="714595983"/>
    <x v="1"/>
    <n v="49"/>
    <x v="1"/>
    <x v="5"/>
    <x v="2"/>
    <x v="0"/>
    <x v="3"/>
    <x v="0"/>
    <n v="41"/>
    <n v="4"/>
    <n v="3"/>
    <n v="3"/>
    <n v="1438.3"/>
    <n v="522"/>
    <n v="916.3"/>
    <n v="0.38300000000000001"/>
    <n v="2030"/>
    <n v="37"/>
    <n v="0.37"/>
    <n v="0.36299999999999999"/>
    <n v="0.99658999999999998"/>
    <n v="3.4124899999999998E-3"/>
    <x v="0"/>
    <x v="3"/>
    <x v="0"/>
    <x v="0"/>
    <x v="0"/>
    <n v="37"/>
    <s v=""/>
    <x v="2"/>
  </r>
  <r>
    <n v="715725858"/>
    <x v="0"/>
    <n v="43"/>
    <x v="1"/>
    <x v="0"/>
    <x v="5"/>
    <x v="1"/>
    <x v="1"/>
    <x v="0"/>
    <n v="26"/>
    <n v="6"/>
    <n v="2"/>
    <n v="2"/>
    <n v="2256"/>
    <n v="1346"/>
    <n v="910"/>
    <n v="0.91100000000000003"/>
    <n v="4893"/>
    <n v="76"/>
    <n v="0.81"/>
    <n v="0.59699999999999998"/>
    <n v="1.3897000000000001E-4"/>
    <n v="0.99985999999999997"/>
    <x v="0"/>
    <x v="1"/>
    <x v="0"/>
    <x v="2"/>
    <x v="1"/>
    <s v=""/>
    <n v="76"/>
    <x v="1"/>
  </r>
  <r>
    <n v="720270633"/>
    <x v="1"/>
    <n v="40"/>
    <x v="1"/>
    <x v="0"/>
    <x v="1"/>
    <x v="1"/>
    <x v="1"/>
    <x v="0"/>
    <n v="36"/>
    <n v="5"/>
    <n v="3"/>
    <n v="1"/>
    <n v="1516"/>
    <n v="0"/>
    <n v="1516"/>
    <n v="0.73699999999999999"/>
    <n v="2709"/>
    <n v="54"/>
    <n v="0.38500000000000001"/>
    <n v="0"/>
    <n v="0.99119999999999997"/>
    <n v="8.8000000000000005E-3"/>
    <x v="0"/>
    <x v="1"/>
    <x v="0"/>
    <x v="1"/>
    <x v="1"/>
    <n v="54"/>
    <s v=""/>
    <x v="0"/>
  </r>
  <r>
    <n v="720269283"/>
    <x v="0"/>
    <n v="48"/>
    <x v="1"/>
    <x v="0"/>
    <x v="3"/>
    <x v="2"/>
    <x v="3"/>
    <x v="0"/>
    <n v="33"/>
    <n v="3"/>
    <n v="2"/>
    <n v="2"/>
    <n v="2485"/>
    <n v="1651"/>
    <n v="834"/>
    <n v="1.1000000000000001"/>
    <n v="4351"/>
    <n v="86"/>
    <n v="0.83"/>
    <n v="0.66400000000000003"/>
    <n v="1.2982E-4"/>
    <n v="0.99987000000000004"/>
    <x v="0"/>
    <x v="3"/>
    <x v="0"/>
    <x v="2"/>
    <x v="1"/>
    <s v=""/>
    <n v="86"/>
    <x v="1"/>
  </r>
  <r>
    <n v="710142258"/>
    <x v="0"/>
    <n v="53"/>
    <x v="1"/>
    <x v="3"/>
    <x v="3"/>
    <x v="1"/>
    <x v="1"/>
    <x v="0"/>
    <n v="36"/>
    <n v="5"/>
    <n v="2"/>
    <n v="2"/>
    <n v="1820"/>
    <n v="909"/>
    <n v="911"/>
    <n v="0.73699999999999999"/>
    <n v="4665"/>
    <n v="67"/>
    <n v="0.76300000000000001"/>
    <n v="0.499"/>
    <n v="1.2511E-4"/>
    <n v="0.99987000000000004"/>
    <x v="1"/>
    <x v="1"/>
    <x v="1"/>
    <x v="1"/>
    <x v="1"/>
    <s v=""/>
    <n v="67"/>
    <x v="2"/>
  </r>
  <r>
    <n v="708525108"/>
    <x v="0"/>
    <n v="54"/>
    <x v="1"/>
    <x v="3"/>
    <x v="1"/>
    <x v="0"/>
    <x v="5"/>
    <x v="0"/>
    <n v="47"/>
    <n v="4"/>
    <n v="3"/>
    <n v="3"/>
    <n v="2156"/>
    <n v="1134"/>
    <n v="1022"/>
    <n v="0.66900000000000004"/>
    <n v="4120"/>
    <n v="77"/>
    <n v="0.71099999999999997"/>
    <n v="0.52600000000000002"/>
    <n v="3.0250999999999998E-4"/>
    <n v="0.99970000000000003"/>
    <x v="1"/>
    <x v="5"/>
    <x v="1"/>
    <x v="2"/>
    <x v="0"/>
    <s v=""/>
    <n v="77"/>
    <x v="1"/>
  </r>
  <r>
    <n v="709621008"/>
    <x v="0"/>
    <n v="48"/>
    <x v="0"/>
    <x v="1"/>
    <x v="5"/>
    <x v="1"/>
    <x v="0"/>
    <x v="0"/>
    <n v="30"/>
    <n v="6"/>
    <n v="3"/>
    <n v="2"/>
    <n v="5826"/>
    <n v="1482"/>
    <n v="4344"/>
    <n v="0.72899999999999998"/>
    <n v="4135"/>
    <n v="76"/>
    <n v="0.76700000000000002"/>
    <n v="0.254"/>
    <n v="2.185E-4"/>
    <n v="0.99978"/>
    <x v="0"/>
    <x v="0"/>
    <x v="0"/>
    <x v="2"/>
    <x v="1"/>
    <s v=""/>
    <n v="76"/>
    <x v="2"/>
  </r>
  <r>
    <n v="717181833"/>
    <x v="0"/>
    <n v="39"/>
    <x v="1"/>
    <x v="5"/>
    <x v="1"/>
    <x v="1"/>
    <x v="1"/>
    <x v="2"/>
    <n v="30"/>
    <n v="5"/>
    <n v="2"/>
    <n v="2"/>
    <n v="10190"/>
    <n v="891"/>
    <n v="9299"/>
    <n v="0.67800000000000005"/>
    <n v="3768"/>
    <n v="59"/>
    <n v="0.96699999999999997"/>
    <n v="8.6999999999999994E-2"/>
    <n v="9.6533000000000006E-5"/>
    <n v="0.99990000000000001"/>
    <x v="0"/>
    <x v="1"/>
    <x v="0"/>
    <x v="1"/>
    <x v="1"/>
    <s v=""/>
    <n v="59"/>
    <x v="0"/>
  </r>
  <r>
    <n v="711288558"/>
    <x v="0"/>
    <n v="45"/>
    <x v="1"/>
    <x v="0"/>
    <x v="1"/>
    <x v="1"/>
    <x v="1"/>
    <x v="0"/>
    <n v="28"/>
    <n v="5"/>
    <n v="2"/>
    <n v="2"/>
    <n v="2035"/>
    <n v="1174"/>
    <n v="861"/>
    <n v="0.876"/>
    <n v="4670"/>
    <n v="77"/>
    <n v="0.63800000000000001"/>
    <n v="0.57699999999999996"/>
    <n v="1.1811000000000001E-4"/>
    <n v="0.99987999999999999"/>
    <x v="0"/>
    <x v="1"/>
    <x v="0"/>
    <x v="2"/>
    <x v="1"/>
    <s v=""/>
    <n v="77"/>
    <x v="1"/>
  </r>
  <r>
    <n v="718653333"/>
    <x v="1"/>
    <n v="45"/>
    <x v="1"/>
    <x v="3"/>
    <x v="4"/>
    <x v="1"/>
    <x v="1"/>
    <x v="0"/>
    <n v="33"/>
    <n v="1"/>
    <n v="3"/>
    <n v="3"/>
    <n v="1833"/>
    <n v="0"/>
    <n v="1833"/>
    <n v="0.54900000000000004"/>
    <n v="2037"/>
    <n v="31"/>
    <n v="0.29199999999999998"/>
    <n v="0"/>
    <n v="0.99661"/>
    <n v="3.3875699999999999E-3"/>
    <x v="0"/>
    <x v="1"/>
    <x v="0"/>
    <x v="0"/>
    <x v="1"/>
    <n v="31"/>
    <s v=""/>
    <x v="0"/>
  </r>
  <r>
    <n v="766628733"/>
    <x v="0"/>
    <n v="56"/>
    <x v="0"/>
    <x v="0"/>
    <x v="2"/>
    <x v="1"/>
    <x v="0"/>
    <x v="0"/>
    <n v="49"/>
    <n v="3"/>
    <n v="3"/>
    <n v="3"/>
    <n v="1623"/>
    <n v="0"/>
    <n v="1623"/>
    <n v="1.0580000000000001"/>
    <n v="4965"/>
    <n v="74"/>
    <n v="0.80500000000000005"/>
    <n v="0"/>
    <n v="3.2275000000000001E-4"/>
    <n v="0.99968000000000001"/>
    <x v="1"/>
    <x v="0"/>
    <x v="1"/>
    <x v="2"/>
    <x v="3"/>
    <s v=""/>
    <n v="74"/>
    <x v="0"/>
  </r>
  <r>
    <n v="711724083"/>
    <x v="1"/>
    <n v="27"/>
    <x v="1"/>
    <x v="4"/>
    <x v="3"/>
    <x v="1"/>
    <x v="1"/>
    <x v="0"/>
    <n v="16"/>
    <n v="6"/>
    <n v="1"/>
    <n v="3"/>
    <n v="1835"/>
    <n v="1647"/>
    <n v="188"/>
    <n v="0.51300000000000001"/>
    <n v="1903"/>
    <n v="44"/>
    <n v="0.63"/>
    <n v="0.89800000000000002"/>
    <n v="0.98868999999999996"/>
    <n v="1.1310000000000001E-2"/>
    <x v="2"/>
    <x v="1"/>
    <x v="2"/>
    <x v="0"/>
    <x v="2"/>
    <n v="44"/>
    <s v=""/>
    <x v="1"/>
  </r>
  <r>
    <n v="719690733"/>
    <x v="0"/>
    <n v="47"/>
    <x v="1"/>
    <x v="2"/>
    <x v="0"/>
    <x v="0"/>
    <x v="1"/>
    <x v="0"/>
    <n v="40"/>
    <n v="4"/>
    <n v="2"/>
    <n v="2"/>
    <n v="4490"/>
    <n v="1989"/>
    <n v="2501"/>
    <n v="0.60399999999999998"/>
    <n v="4346"/>
    <n v="70"/>
    <n v="0.79500000000000004"/>
    <n v="0.443"/>
    <n v="1.1603999999999999E-4"/>
    <n v="0.99987999999999999"/>
    <x v="0"/>
    <x v="1"/>
    <x v="0"/>
    <x v="2"/>
    <x v="0"/>
    <s v=""/>
    <n v="70"/>
    <x v="2"/>
  </r>
  <r>
    <n v="770783508"/>
    <x v="0"/>
    <n v="48"/>
    <x v="0"/>
    <x v="0"/>
    <x v="1"/>
    <x v="3"/>
    <x v="0"/>
    <x v="0"/>
    <n v="34"/>
    <n v="6"/>
    <n v="3"/>
    <n v="2"/>
    <n v="11062"/>
    <n v="0"/>
    <n v="11062"/>
    <n v="0.76100000000000001"/>
    <n v="4084"/>
    <n v="72"/>
    <n v="0.8"/>
    <n v="0"/>
    <n v="1.8665000000000001E-4"/>
    <n v="0.99980999999999998"/>
    <x v="0"/>
    <x v="0"/>
    <x v="0"/>
    <x v="2"/>
    <x v="1"/>
    <s v=""/>
    <n v="72"/>
    <x v="0"/>
  </r>
  <r>
    <n v="713422083"/>
    <x v="1"/>
    <n v="30"/>
    <x v="1"/>
    <x v="4"/>
    <x v="1"/>
    <x v="1"/>
    <x v="1"/>
    <x v="0"/>
    <n v="36"/>
    <n v="5"/>
    <n v="3"/>
    <n v="3"/>
    <n v="1574"/>
    <n v="0"/>
    <n v="1574"/>
    <n v="0.58199999999999996"/>
    <n v="2560"/>
    <n v="59"/>
    <n v="0.78800000000000003"/>
    <n v="0"/>
    <n v="0.99616000000000005"/>
    <n v="3.8363E-3"/>
    <x v="0"/>
    <x v="1"/>
    <x v="0"/>
    <x v="1"/>
    <x v="1"/>
    <n v="59"/>
    <s v=""/>
    <x v="0"/>
  </r>
  <r>
    <n v="718026858"/>
    <x v="0"/>
    <n v="52"/>
    <x v="1"/>
    <x v="3"/>
    <x v="4"/>
    <x v="1"/>
    <x v="1"/>
    <x v="0"/>
    <n v="36"/>
    <n v="3"/>
    <n v="2"/>
    <n v="2"/>
    <n v="2370"/>
    <n v="1490"/>
    <n v="880"/>
    <n v="0.63"/>
    <n v="4751"/>
    <n v="80"/>
    <n v="0.86"/>
    <n v="0.629"/>
    <n v="1.1066E-4"/>
    <n v="0.99988999999999995"/>
    <x v="1"/>
    <x v="1"/>
    <x v="1"/>
    <x v="2"/>
    <x v="1"/>
    <s v=""/>
    <n v="80"/>
    <x v="1"/>
  </r>
  <r>
    <n v="716028108"/>
    <x v="0"/>
    <n v="35"/>
    <x v="1"/>
    <x v="3"/>
    <x v="4"/>
    <x v="1"/>
    <x v="1"/>
    <x v="0"/>
    <n v="18"/>
    <n v="6"/>
    <n v="2"/>
    <n v="0"/>
    <n v="2658"/>
    <n v="0"/>
    <n v="2658"/>
    <n v="0.89100000000000001"/>
    <n v="4667"/>
    <n v="83"/>
    <n v="0.93"/>
    <n v="0"/>
    <n v="4.0819999999999999E-5"/>
    <n v="0.99995999999999996"/>
    <x v="0"/>
    <x v="1"/>
    <x v="0"/>
    <x v="2"/>
    <x v="2"/>
    <s v=""/>
    <n v="83"/>
    <x v="0"/>
  </r>
  <r>
    <n v="712222758"/>
    <x v="1"/>
    <n v="38"/>
    <x v="1"/>
    <x v="0"/>
    <x v="1"/>
    <x v="0"/>
    <x v="1"/>
    <x v="0"/>
    <n v="36"/>
    <n v="3"/>
    <n v="2"/>
    <n v="3"/>
    <n v="2300"/>
    <n v="0"/>
    <n v="2300"/>
    <n v="0.70299999999999996"/>
    <n v="2500"/>
    <n v="47"/>
    <n v="0.11899999999999999"/>
    <n v="0"/>
    <n v="0.99499000000000004"/>
    <n v="5.0099999999999997E-3"/>
    <x v="0"/>
    <x v="1"/>
    <x v="0"/>
    <x v="1"/>
    <x v="1"/>
    <n v="47"/>
    <s v=""/>
    <x v="0"/>
  </r>
  <r>
    <n v="718436133"/>
    <x v="0"/>
    <n v="44"/>
    <x v="1"/>
    <x v="3"/>
    <x v="1"/>
    <x v="1"/>
    <x v="1"/>
    <x v="0"/>
    <n v="36"/>
    <n v="5"/>
    <n v="2"/>
    <n v="3"/>
    <n v="2368"/>
    <n v="1244"/>
    <n v="1124"/>
    <n v="0.93500000000000005"/>
    <n v="4289"/>
    <n v="71"/>
    <n v="0.86799999999999999"/>
    <n v="0.52500000000000002"/>
    <n v="1.9143E-4"/>
    <n v="0.99980999999999998"/>
    <x v="0"/>
    <x v="1"/>
    <x v="0"/>
    <x v="2"/>
    <x v="1"/>
    <s v=""/>
    <n v="71"/>
    <x v="1"/>
  </r>
  <r>
    <n v="719313633"/>
    <x v="0"/>
    <n v="53"/>
    <x v="1"/>
    <x v="4"/>
    <x v="0"/>
    <x v="0"/>
    <x v="3"/>
    <x v="0"/>
    <n v="36"/>
    <n v="6"/>
    <n v="2"/>
    <n v="3"/>
    <n v="2883"/>
    <n v="1936"/>
    <n v="947"/>
    <n v="0.86099999999999999"/>
    <n v="4244"/>
    <n v="53"/>
    <n v="0.65600000000000003"/>
    <n v="0.67200000000000004"/>
    <n v="1.5970000000000001E-4"/>
    <n v="0.99983999999999995"/>
    <x v="1"/>
    <x v="3"/>
    <x v="1"/>
    <x v="1"/>
    <x v="1"/>
    <s v=""/>
    <n v="53"/>
    <x v="1"/>
  </r>
  <r>
    <n v="814586958"/>
    <x v="0"/>
    <n v="43"/>
    <x v="1"/>
    <x v="3"/>
    <x v="4"/>
    <x v="3"/>
    <x v="5"/>
    <x v="0"/>
    <n v="38"/>
    <n v="4"/>
    <n v="3"/>
    <n v="2"/>
    <n v="3264"/>
    <n v="2042"/>
    <n v="1222"/>
    <n v="0.752"/>
    <n v="4624"/>
    <n v="75"/>
    <n v="0.70499999999999996"/>
    <n v="0.626"/>
    <n v="1.7488000000000001E-4"/>
    <n v="0.99983"/>
    <x v="0"/>
    <x v="5"/>
    <x v="0"/>
    <x v="2"/>
    <x v="0"/>
    <s v=""/>
    <n v="75"/>
    <x v="1"/>
  </r>
  <r>
    <n v="804344733"/>
    <x v="0"/>
    <n v="46"/>
    <x v="1"/>
    <x v="0"/>
    <x v="3"/>
    <x v="1"/>
    <x v="1"/>
    <x v="0"/>
    <n v="41"/>
    <n v="3"/>
    <n v="2"/>
    <n v="2"/>
    <n v="1937"/>
    <n v="916"/>
    <n v="1021"/>
    <n v="0.80700000000000005"/>
    <n v="4303"/>
    <n v="89"/>
    <n v="0.78"/>
    <n v="0.47299999999999998"/>
    <n v="1.2982E-4"/>
    <n v="0.99987000000000004"/>
    <x v="0"/>
    <x v="1"/>
    <x v="0"/>
    <x v="2"/>
    <x v="0"/>
    <s v=""/>
    <n v="89"/>
    <x v="2"/>
  </r>
  <r>
    <n v="717166383"/>
    <x v="0"/>
    <n v="40"/>
    <x v="1"/>
    <x v="2"/>
    <x v="3"/>
    <x v="0"/>
    <x v="3"/>
    <x v="0"/>
    <n v="30"/>
    <n v="5"/>
    <n v="2"/>
    <n v="2"/>
    <n v="2166"/>
    <n v="1465"/>
    <n v="701"/>
    <n v="0.85699999999999998"/>
    <n v="5097"/>
    <n v="82"/>
    <n v="0.67300000000000004"/>
    <n v="0.67600000000000005"/>
    <n v="1.3121000000000001E-4"/>
    <n v="0.99987000000000004"/>
    <x v="0"/>
    <x v="3"/>
    <x v="0"/>
    <x v="2"/>
    <x v="1"/>
    <s v=""/>
    <n v="82"/>
    <x v="1"/>
  </r>
  <r>
    <n v="713060283"/>
    <x v="0"/>
    <n v="43"/>
    <x v="1"/>
    <x v="1"/>
    <x v="1"/>
    <x v="0"/>
    <x v="3"/>
    <x v="0"/>
    <n v="34"/>
    <n v="5"/>
    <n v="1"/>
    <n v="3"/>
    <n v="7135"/>
    <n v="1164"/>
    <n v="5971"/>
    <n v="1.127"/>
    <n v="3746"/>
    <n v="81"/>
    <n v="1.1890000000000001"/>
    <n v="0.16300000000000001"/>
    <n v="9.5637999999999995E-5"/>
    <n v="0.99990000000000001"/>
    <x v="0"/>
    <x v="3"/>
    <x v="0"/>
    <x v="2"/>
    <x v="1"/>
    <s v=""/>
    <n v="81"/>
    <x v="0"/>
  </r>
  <r>
    <n v="713070033"/>
    <x v="0"/>
    <n v="56"/>
    <x v="1"/>
    <x v="3"/>
    <x v="1"/>
    <x v="1"/>
    <x v="1"/>
    <x v="0"/>
    <n v="43"/>
    <n v="5"/>
    <n v="3"/>
    <n v="2"/>
    <n v="1438.3"/>
    <n v="787"/>
    <n v="651.29999999999995"/>
    <n v="0.73699999999999999"/>
    <n v="4830"/>
    <n v="79"/>
    <n v="0.75600000000000001"/>
    <n v="0.54700000000000004"/>
    <n v="1.7987E-4"/>
    <n v="0.99982000000000004"/>
    <x v="1"/>
    <x v="1"/>
    <x v="1"/>
    <x v="2"/>
    <x v="0"/>
    <s v=""/>
    <n v="79"/>
    <x v="1"/>
  </r>
  <r>
    <n v="793625583"/>
    <x v="0"/>
    <n v="48"/>
    <x v="1"/>
    <x v="0"/>
    <x v="0"/>
    <x v="1"/>
    <x v="3"/>
    <x v="0"/>
    <n v="42"/>
    <n v="6"/>
    <n v="1"/>
    <n v="1"/>
    <n v="3743"/>
    <n v="2090"/>
    <n v="1653"/>
    <n v="0.96899999999999997"/>
    <n v="4674"/>
    <n v="67"/>
    <n v="0.71799999999999997"/>
    <n v="0.55800000000000005"/>
    <n v="3.3504999999999999E-5"/>
    <n v="0.99997000000000003"/>
    <x v="0"/>
    <x v="3"/>
    <x v="0"/>
    <x v="1"/>
    <x v="0"/>
    <s v=""/>
    <n v="67"/>
    <x v="1"/>
  </r>
  <r>
    <n v="713918358"/>
    <x v="0"/>
    <n v="31"/>
    <x v="1"/>
    <x v="4"/>
    <x v="2"/>
    <x v="3"/>
    <x v="5"/>
    <x v="0"/>
    <n v="36"/>
    <n v="6"/>
    <n v="3"/>
    <n v="1"/>
    <n v="5190"/>
    <n v="1682"/>
    <n v="3508"/>
    <n v="0.88800000000000001"/>
    <n v="4900"/>
    <n v="81"/>
    <n v="0.8"/>
    <n v="0.32400000000000001"/>
    <n v="9.5711000000000006E-5"/>
    <n v="0.99990000000000001"/>
    <x v="0"/>
    <x v="5"/>
    <x v="0"/>
    <x v="2"/>
    <x v="1"/>
    <s v=""/>
    <n v="81"/>
    <x v="2"/>
  </r>
  <r>
    <n v="714308283"/>
    <x v="0"/>
    <n v="41"/>
    <x v="0"/>
    <x v="3"/>
    <x v="6"/>
    <x v="0"/>
    <x v="3"/>
    <x v="0"/>
    <n v="32"/>
    <n v="5"/>
    <n v="3"/>
    <n v="3"/>
    <n v="6059"/>
    <n v="1171"/>
    <n v="4888"/>
    <n v="0.67800000000000005"/>
    <n v="4119"/>
    <n v="70"/>
    <n v="0.66700000000000004"/>
    <n v="0.193"/>
    <n v="4.3772E-4"/>
    <n v="0.99956"/>
    <x v="0"/>
    <x v="3"/>
    <x v="0"/>
    <x v="2"/>
    <x v="1"/>
    <s v=""/>
    <n v="70"/>
    <x v="0"/>
  </r>
  <r>
    <n v="714086133"/>
    <x v="0"/>
    <n v="47"/>
    <x v="1"/>
    <x v="2"/>
    <x v="2"/>
    <x v="1"/>
    <x v="1"/>
    <x v="0"/>
    <n v="36"/>
    <n v="4"/>
    <n v="2"/>
    <n v="3"/>
    <n v="2577"/>
    <n v="1450"/>
    <n v="1127"/>
    <n v="0.747"/>
    <n v="4576"/>
    <n v="83"/>
    <n v="0.76600000000000001"/>
    <n v="0.56299999999999994"/>
    <n v="2.0642999999999999E-4"/>
    <n v="0.99978999999999996"/>
    <x v="0"/>
    <x v="1"/>
    <x v="0"/>
    <x v="2"/>
    <x v="1"/>
    <s v=""/>
    <n v="83"/>
    <x v="1"/>
  </r>
  <r>
    <n v="718872858"/>
    <x v="0"/>
    <n v="43"/>
    <x v="1"/>
    <x v="3"/>
    <x v="0"/>
    <x v="0"/>
    <x v="1"/>
    <x v="0"/>
    <n v="36"/>
    <n v="5"/>
    <n v="1"/>
    <n v="3"/>
    <n v="3761"/>
    <n v="2121"/>
    <n v="1640"/>
    <n v="0.69399999999999995"/>
    <n v="4476"/>
    <n v="79"/>
    <n v="0.92700000000000005"/>
    <n v="0.56399999999999995"/>
    <n v="9.0056000000000006E-5"/>
    <n v="0.99990999999999997"/>
    <x v="0"/>
    <x v="1"/>
    <x v="0"/>
    <x v="2"/>
    <x v="1"/>
    <s v=""/>
    <n v="79"/>
    <x v="1"/>
  </r>
  <r>
    <n v="718148358"/>
    <x v="1"/>
    <n v="50"/>
    <x v="1"/>
    <x v="0"/>
    <x v="0"/>
    <x v="0"/>
    <x v="1"/>
    <x v="0"/>
    <n v="36"/>
    <n v="2"/>
    <n v="3"/>
    <n v="3"/>
    <n v="1572"/>
    <n v="0"/>
    <n v="1572"/>
    <n v="0.74"/>
    <n v="2447"/>
    <n v="41"/>
    <n v="0.57699999999999996"/>
    <n v="0"/>
    <n v="0.99673"/>
    <n v="3.2652800000000002E-3"/>
    <x v="0"/>
    <x v="1"/>
    <x v="0"/>
    <x v="0"/>
    <x v="1"/>
    <n v="41"/>
    <s v=""/>
    <x v="0"/>
  </r>
  <r>
    <n v="709665783"/>
    <x v="0"/>
    <n v="39"/>
    <x v="1"/>
    <x v="5"/>
    <x v="3"/>
    <x v="0"/>
    <x v="3"/>
    <x v="0"/>
    <n v="36"/>
    <n v="3"/>
    <n v="1"/>
    <n v="1"/>
    <n v="1637"/>
    <n v="0"/>
    <n v="1637"/>
    <n v="0.88900000000000001"/>
    <n v="4800"/>
    <n v="70"/>
    <n v="0.79500000000000004"/>
    <n v="0"/>
    <n v="3.4267999999999998E-5"/>
    <n v="0.99997000000000003"/>
    <x v="0"/>
    <x v="3"/>
    <x v="0"/>
    <x v="2"/>
    <x v="1"/>
    <s v=""/>
    <n v="70"/>
    <x v="0"/>
  </r>
  <r>
    <n v="708483708"/>
    <x v="0"/>
    <n v="51"/>
    <x v="0"/>
    <x v="3"/>
    <x v="3"/>
    <x v="0"/>
    <x v="4"/>
    <x v="0"/>
    <n v="36"/>
    <n v="5"/>
    <n v="3"/>
    <n v="2"/>
    <n v="28600"/>
    <n v="0"/>
    <n v="28600"/>
    <n v="0.50600000000000001"/>
    <n v="4336"/>
    <n v="66"/>
    <n v="0.61"/>
    <n v="0"/>
    <n v="1.9771E-4"/>
    <n v="0.99980000000000002"/>
    <x v="1"/>
    <x v="4"/>
    <x v="1"/>
    <x v="1"/>
    <x v="1"/>
    <s v=""/>
    <n v="66"/>
    <x v="0"/>
  </r>
  <r>
    <n v="715347783"/>
    <x v="0"/>
    <n v="40"/>
    <x v="0"/>
    <x v="2"/>
    <x v="0"/>
    <x v="0"/>
    <x v="1"/>
    <x v="0"/>
    <n v="35"/>
    <n v="3"/>
    <n v="3"/>
    <n v="1"/>
    <n v="4402"/>
    <n v="1524"/>
    <n v="2878"/>
    <n v="0.628"/>
    <n v="3063"/>
    <n v="57"/>
    <n v="0.9"/>
    <n v="0.34599999999999997"/>
    <n v="1.106E-4"/>
    <n v="0.99988999999999995"/>
    <x v="0"/>
    <x v="1"/>
    <x v="0"/>
    <x v="1"/>
    <x v="1"/>
    <s v=""/>
    <n v="57"/>
    <x v="2"/>
  </r>
  <r>
    <n v="709054083"/>
    <x v="0"/>
    <n v="50"/>
    <x v="1"/>
    <x v="5"/>
    <x v="1"/>
    <x v="2"/>
    <x v="1"/>
    <x v="0"/>
    <n v="32"/>
    <n v="6"/>
    <n v="1"/>
    <n v="3"/>
    <n v="2652"/>
    <n v="1911"/>
    <n v="741"/>
    <n v="0.83099999999999996"/>
    <n v="4816"/>
    <n v="79"/>
    <n v="0.88100000000000001"/>
    <n v="0.72099999999999997"/>
    <n v="8.6952000000000004E-5"/>
    <n v="0.99990999999999997"/>
    <x v="0"/>
    <x v="1"/>
    <x v="0"/>
    <x v="2"/>
    <x v="1"/>
    <s v=""/>
    <n v="79"/>
    <x v="1"/>
  </r>
  <r>
    <n v="807915408"/>
    <x v="0"/>
    <n v="41"/>
    <x v="1"/>
    <x v="3"/>
    <x v="4"/>
    <x v="0"/>
    <x v="3"/>
    <x v="0"/>
    <n v="36"/>
    <n v="6"/>
    <n v="2"/>
    <n v="3"/>
    <n v="6602"/>
    <n v="0"/>
    <n v="6602"/>
    <n v="0.74299999999999999"/>
    <n v="4479"/>
    <n v="82"/>
    <n v="0.82199999999999995"/>
    <n v="0"/>
    <n v="1.8611999999999999E-4"/>
    <n v="0.99980999999999998"/>
    <x v="0"/>
    <x v="3"/>
    <x v="0"/>
    <x v="2"/>
    <x v="1"/>
    <s v=""/>
    <n v="82"/>
    <x v="0"/>
  </r>
  <r>
    <n v="794507133"/>
    <x v="1"/>
    <n v="37"/>
    <x v="1"/>
    <x v="3"/>
    <x v="6"/>
    <x v="1"/>
    <x v="3"/>
    <x v="0"/>
    <n v="18"/>
    <n v="4"/>
    <n v="1"/>
    <n v="3"/>
    <n v="1900"/>
    <n v="0"/>
    <n v="1900"/>
    <n v="0.77600000000000002"/>
    <n v="2880"/>
    <n v="46"/>
    <n v="0.35299999999999998"/>
    <n v="0"/>
    <n v="0.99260000000000004"/>
    <n v="7.4000000000000003E-3"/>
    <x v="0"/>
    <x v="3"/>
    <x v="0"/>
    <x v="1"/>
    <x v="2"/>
    <n v="46"/>
    <s v=""/>
    <x v="0"/>
  </r>
  <r>
    <n v="712569408"/>
    <x v="0"/>
    <n v="56"/>
    <x v="1"/>
    <x v="2"/>
    <x v="6"/>
    <x v="1"/>
    <x v="3"/>
    <x v="0"/>
    <n v="44"/>
    <n v="4"/>
    <n v="2"/>
    <n v="3"/>
    <n v="3455"/>
    <n v="1385"/>
    <n v="2070"/>
    <n v="0.77300000000000002"/>
    <n v="4925"/>
    <n v="82"/>
    <n v="0.745"/>
    <n v="0.40100000000000002"/>
    <n v="2.9051000000000001E-4"/>
    <n v="0.99970999999999999"/>
    <x v="1"/>
    <x v="3"/>
    <x v="1"/>
    <x v="2"/>
    <x v="0"/>
    <s v=""/>
    <n v="82"/>
    <x v="2"/>
  </r>
  <r>
    <n v="788805108"/>
    <x v="0"/>
    <n v="47"/>
    <x v="0"/>
    <x v="0"/>
    <x v="0"/>
    <x v="1"/>
    <x v="0"/>
    <x v="0"/>
    <n v="30"/>
    <n v="5"/>
    <n v="3"/>
    <n v="3"/>
    <n v="18123"/>
    <n v="1775"/>
    <n v="16348"/>
    <n v="0.59299999999999997"/>
    <n v="4259"/>
    <n v="80"/>
    <n v="0.86"/>
    <n v="9.8000000000000004E-2"/>
    <n v="3.0516000000000001E-4"/>
    <n v="0.99968999999999997"/>
    <x v="0"/>
    <x v="0"/>
    <x v="0"/>
    <x v="2"/>
    <x v="1"/>
    <s v=""/>
    <n v="80"/>
    <x v="0"/>
  </r>
  <r>
    <n v="710150208"/>
    <x v="0"/>
    <n v="44"/>
    <x v="1"/>
    <x v="2"/>
    <x v="5"/>
    <x v="3"/>
    <x v="1"/>
    <x v="0"/>
    <n v="26"/>
    <n v="4"/>
    <n v="1"/>
    <n v="3"/>
    <n v="2295"/>
    <n v="1250"/>
    <n v="1045"/>
    <n v="0.91200000000000003"/>
    <n v="3834"/>
    <n v="69"/>
    <n v="0.64300000000000002"/>
    <n v="0.54500000000000004"/>
    <n v="1.1432E-4"/>
    <n v="0.99988999999999995"/>
    <x v="0"/>
    <x v="1"/>
    <x v="0"/>
    <x v="2"/>
    <x v="1"/>
    <s v=""/>
    <n v="69"/>
    <x v="1"/>
  </r>
  <r>
    <n v="711825558"/>
    <x v="0"/>
    <n v="38"/>
    <x v="0"/>
    <x v="0"/>
    <x v="1"/>
    <x v="0"/>
    <x v="2"/>
    <x v="0"/>
    <n v="19"/>
    <n v="5"/>
    <n v="2"/>
    <n v="2"/>
    <n v="1518"/>
    <n v="1115"/>
    <n v="403"/>
    <n v="0.70499999999999996"/>
    <n v="3595"/>
    <n v="65"/>
    <n v="0.85699999999999998"/>
    <n v="0.73499999999999999"/>
    <n v="1.1811000000000001E-4"/>
    <n v="0.99987999999999999"/>
    <x v="0"/>
    <x v="2"/>
    <x v="0"/>
    <x v="1"/>
    <x v="2"/>
    <s v=""/>
    <n v="65"/>
    <x v="1"/>
  </r>
  <r>
    <n v="712891833"/>
    <x v="0"/>
    <n v="45"/>
    <x v="1"/>
    <x v="3"/>
    <x v="1"/>
    <x v="2"/>
    <x v="1"/>
    <x v="0"/>
    <n v="36"/>
    <n v="3"/>
    <n v="1"/>
    <n v="1"/>
    <n v="2723"/>
    <n v="1902"/>
    <n v="821"/>
    <n v="0.72299999999999998"/>
    <n v="3875"/>
    <n v="84"/>
    <n v="0.75"/>
    <n v="0.69799999999999995"/>
    <n v="3.3213999999999997E-5"/>
    <n v="0.99997000000000003"/>
    <x v="0"/>
    <x v="1"/>
    <x v="0"/>
    <x v="2"/>
    <x v="1"/>
    <s v=""/>
    <n v="84"/>
    <x v="1"/>
  </r>
  <r>
    <n v="719680908"/>
    <x v="0"/>
    <n v="47"/>
    <x v="1"/>
    <x v="4"/>
    <x v="4"/>
    <x v="0"/>
    <x v="1"/>
    <x v="0"/>
    <n v="27"/>
    <n v="3"/>
    <n v="1"/>
    <n v="3"/>
    <n v="1776"/>
    <n v="691"/>
    <n v="1085"/>
    <n v="0.878"/>
    <n v="4878"/>
    <n v="84"/>
    <n v="0.82599999999999996"/>
    <n v="0.38900000000000001"/>
    <n v="7.7286000000000005E-5"/>
    <n v="0.99992000000000003"/>
    <x v="0"/>
    <x v="1"/>
    <x v="0"/>
    <x v="2"/>
    <x v="1"/>
    <s v=""/>
    <n v="84"/>
    <x v="2"/>
  </r>
  <r>
    <n v="801053208"/>
    <x v="0"/>
    <n v="39"/>
    <x v="1"/>
    <x v="0"/>
    <x v="0"/>
    <x v="0"/>
    <x v="1"/>
    <x v="0"/>
    <n v="33"/>
    <n v="3"/>
    <n v="3"/>
    <n v="1"/>
    <n v="1968"/>
    <n v="1270"/>
    <n v="698"/>
    <n v="0.97499999999999998"/>
    <n v="4199"/>
    <n v="84"/>
    <n v="0.82599999999999996"/>
    <n v="0.64500000000000002"/>
    <n v="1.0943E-4"/>
    <n v="0.99988999999999995"/>
    <x v="0"/>
    <x v="1"/>
    <x v="0"/>
    <x v="2"/>
    <x v="1"/>
    <s v=""/>
    <n v="84"/>
    <x v="1"/>
  </r>
  <r>
    <n v="758642733"/>
    <x v="0"/>
    <n v="48"/>
    <x v="1"/>
    <x v="5"/>
    <x v="1"/>
    <x v="1"/>
    <x v="1"/>
    <x v="0"/>
    <n v="41"/>
    <n v="5"/>
    <n v="1"/>
    <n v="1"/>
    <n v="1860"/>
    <n v="1054"/>
    <n v="806"/>
    <n v="0.96299999999999997"/>
    <n v="5163"/>
    <n v="73"/>
    <n v="0.97299999999999998"/>
    <n v="0.56699999999999995"/>
    <n v="3.1176000000000001E-5"/>
    <n v="0.99997000000000003"/>
    <x v="0"/>
    <x v="1"/>
    <x v="0"/>
    <x v="2"/>
    <x v="0"/>
    <s v=""/>
    <n v="73"/>
    <x v="1"/>
  </r>
  <r>
    <n v="771201408"/>
    <x v="0"/>
    <n v="53"/>
    <x v="1"/>
    <x v="0"/>
    <x v="1"/>
    <x v="3"/>
    <x v="1"/>
    <x v="0"/>
    <n v="40"/>
    <n v="3"/>
    <n v="2"/>
    <n v="3"/>
    <n v="2684"/>
    <n v="2126"/>
    <n v="558"/>
    <n v="0.69"/>
    <n v="5299"/>
    <n v="75"/>
    <n v="0.875"/>
    <n v="0.79200000000000004"/>
    <n v="1.9864000000000001E-4"/>
    <n v="0.99980000000000002"/>
    <x v="1"/>
    <x v="1"/>
    <x v="1"/>
    <x v="2"/>
    <x v="0"/>
    <s v=""/>
    <n v="75"/>
    <x v="1"/>
  </r>
  <r>
    <n v="789523683"/>
    <x v="0"/>
    <n v="51"/>
    <x v="1"/>
    <x v="3"/>
    <x v="1"/>
    <x v="1"/>
    <x v="3"/>
    <x v="0"/>
    <n v="43"/>
    <n v="3"/>
    <n v="1"/>
    <n v="3"/>
    <n v="2180"/>
    <n v="1865"/>
    <n v="315"/>
    <n v="0.748"/>
    <n v="4348"/>
    <n v="77"/>
    <n v="0.51"/>
    <n v="0.85599999999999998"/>
    <n v="9.2637000000000001E-5"/>
    <n v="0.99990999999999997"/>
    <x v="1"/>
    <x v="3"/>
    <x v="1"/>
    <x v="2"/>
    <x v="0"/>
    <s v=""/>
    <n v="77"/>
    <x v="1"/>
  </r>
  <r>
    <n v="767266758"/>
    <x v="1"/>
    <n v="41"/>
    <x v="1"/>
    <x v="3"/>
    <x v="0"/>
    <x v="1"/>
    <x v="1"/>
    <x v="0"/>
    <n v="34"/>
    <n v="1"/>
    <n v="3"/>
    <n v="4"/>
    <n v="1661"/>
    <n v="0"/>
    <n v="1661"/>
    <n v="0.78600000000000003"/>
    <n v="2473"/>
    <n v="49"/>
    <n v="0.75"/>
    <n v="0"/>
    <n v="0.99800999999999995"/>
    <n v="1.9885300000000001E-3"/>
    <x v="0"/>
    <x v="1"/>
    <x v="0"/>
    <x v="1"/>
    <x v="1"/>
    <n v="49"/>
    <s v=""/>
    <x v="0"/>
  </r>
  <r>
    <n v="713732883"/>
    <x v="0"/>
    <n v="38"/>
    <x v="1"/>
    <x v="4"/>
    <x v="2"/>
    <x v="1"/>
    <x v="1"/>
    <x v="0"/>
    <n v="36"/>
    <n v="4"/>
    <n v="1"/>
    <n v="2"/>
    <n v="1679"/>
    <n v="0"/>
    <n v="1679"/>
    <n v="0.65800000000000003"/>
    <n v="4771"/>
    <n v="81"/>
    <n v="0.76100000000000001"/>
    <n v="0"/>
    <n v="4.8594999999999998E-5"/>
    <n v="0.99995000000000001"/>
    <x v="0"/>
    <x v="1"/>
    <x v="0"/>
    <x v="2"/>
    <x v="1"/>
    <s v=""/>
    <n v="81"/>
    <x v="0"/>
  </r>
  <r>
    <n v="720739083"/>
    <x v="1"/>
    <n v="36"/>
    <x v="1"/>
    <x v="3"/>
    <x v="5"/>
    <x v="0"/>
    <x v="1"/>
    <x v="0"/>
    <n v="25"/>
    <n v="5"/>
    <n v="2"/>
    <n v="3"/>
    <n v="1691"/>
    <n v="0"/>
    <n v="1691"/>
    <n v="0.86499999999999999"/>
    <n v="2716"/>
    <n v="63"/>
    <n v="0.70299999999999996"/>
    <n v="0"/>
    <n v="0.99558000000000002"/>
    <n v="4.4189199999999998E-3"/>
    <x v="0"/>
    <x v="1"/>
    <x v="0"/>
    <x v="1"/>
    <x v="1"/>
    <n v="63"/>
    <s v=""/>
    <x v="0"/>
  </r>
  <r>
    <n v="718010133"/>
    <x v="0"/>
    <n v="46"/>
    <x v="1"/>
    <x v="3"/>
    <x v="5"/>
    <x v="1"/>
    <x v="1"/>
    <x v="0"/>
    <n v="35"/>
    <n v="4"/>
    <n v="2"/>
    <n v="3"/>
    <n v="2888"/>
    <n v="1641"/>
    <n v="1247"/>
    <n v="0.97599999999999998"/>
    <n v="3703"/>
    <n v="61"/>
    <n v="1.179"/>
    <n v="0.56799999999999995"/>
    <n v="2.2525E-4"/>
    <n v="0.99977000000000005"/>
    <x v="0"/>
    <x v="1"/>
    <x v="0"/>
    <x v="1"/>
    <x v="1"/>
    <s v=""/>
    <n v="61"/>
    <x v="1"/>
  </r>
  <r>
    <n v="771518658"/>
    <x v="0"/>
    <n v="58"/>
    <x v="1"/>
    <x v="5"/>
    <x v="0"/>
    <x v="0"/>
    <x v="3"/>
    <x v="0"/>
    <n v="46"/>
    <n v="5"/>
    <n v="3"/>
    <n v="1"/>
    <n v="1871"/>
    <n v="1339"/>
    <n v="532"/>
    <n v="0.79"/>
    <n v="4553"/>
    <n v="90"/>
    <n v="0.73099999999999998"/>
    <n v="0.71599999999999997"/>
    <n v="9.8982999999999997E-5"/>
    <n v="0.99990000000000001"/>
    <x v="1"/>
    <x v="3"/>
    <x v="1"/>
    <x v="2"/>
    <x v="0"/>
    <s v=""/>
    <n v="90"/>
    <x v="1"/>
  </r>
  <r>
    <n v="710508858"/>
    <x v="0"/>
    <n v="44"/>
    <x v="1"/>
    <x v="3"/>
    <x v="0"/>
    <x v="2"/>
    <x v="1"/>
    <x v="0"/>
    <n v="34"/>
    <n v="5"/>
    <n v="1"/>
    <n v="3"/>
    <n v="3226"/>
    <n v="2517"/>
    <n v="709"/>
    <n v="0.81799999999999995"/>
    <n v="4317"/>
    <n v="81"/>
    <n v="0.88400000000000001"/>
    <n v="0.78"/>
    <n v="9.0056000000000006E-5"/>
    <n v="0.99990999999999997"/>
    <x v="0"/>
    <x v="1"/>
    <x v="0"/>
    <x v="2"/>
    <x v="1"/>
    <s v=""/>
    <n v="81"/>
    <x v="1"/>
  </r>
  <r>
    <n v="772590408"/>
    <x v="0"/>
    <n v="41"/>
    <x v="0"/>
    <x v="1"/>
    <x v="3"/>
    <x v="0"/>
    <x v="2"/>
    <x v="0"/>
    <n v="31"/>
    <n v="3"/>
    <n v="3"/>
    <n v="1"/>
    <n v="12114"/>
    <n v="1379"/>
    <n v="10735"/>
    <n v="0.67600000000000005"/>
    <n v="3964"/>
    <n v="90"/>
    <n v="0.83699999999999997"/>
    <n v="0.114"/>
    <n v="1.2310000000000001E-4"/>
    <n v="0.99987999999999999"/>
    <x v="0"/>
    <x v="2"/>
    <x v="0"/>
    <x v="2"/>
    <x v="1"/>
    <s v=""/>
    <n v="90"/>
    <x v="0"/>
  </r>
  <r>
    <n v="719334408"/>
    <x v="0"/>
    <n v="42"/>
    <x v="1"/>
    <x v="0"/>
    <x v="5"/>
    <x v="0"/>
    <x v="1"/>
    <x v="0"/>
    <n v="36"/>
    <n v="6"/>
    <n v="3"/>
    <n v="1"/>
    <n v="4959"/>
    <n v="1483"/>
    <n v="3476"/>
    <n v="0.90200000000000002"/>
    <n v="4286"/>
    <n v="71"/>
    <n v="0.61399999999999999"/>
    <n v="0.29899999999999999"/>
    <n v="1.3244999999999999E-4"/>
    <n v="0.99987000000000004"/>
    <x v="0"/>
    <x v="1"/>
    <x v="0"/>
    <x v="2"/>
    <x v="1"/>
    <s v=""/>
    <n v="71"/>
    <x v="2"/>
  </r>
  <r>
    <n v="717500133"/>
    <x v="0"/>
    <n v="42"/>
    <x v="0"/>
    <x v="2"/>
    <x v="2"/>
    <x v="1"/>
    <x v="2"/>
    <x v="0"/>
    <n v="36"/>
    <n v="3"/>
    <n v="2"/>
    <n v="3"/>
    <n v="10374"/>
    <n v="599"/>
    <n v="9775"/>
    <n v="0.63500000000000001"/>
    <n v="4240"/>
    <n v="63"/>
    <n v="0.85299999999999998"/>
    <n v="5.8000000000000003E-2"/>
    <n v="2.0642999999999999E-4"/>
    <n v="0.99978999999999996"/>
    <x v="0"/>
    <x v="2"/>
    <x v="0"/>
    <x v="1"/>
    <x v="1"/>
    <s v=""/>
    <n v="63"/>
    <x v="0"/>
  </r>
  <r>
    <n v="720988083"/>
    <x v="0"/>
    <n v="45"/>
    <x v="1"/>
    <x v="5"/>
    <x v="2"/>
    <x v="0"/>
    <x v="1"/>
    <x v="0"/>
    <n v="35"/>
    <n v="3"/>
    <n v="3"/>
    <n v="2"/>
    <n v="1438.3"/>
    <n v="1080"/>
    <n v="358.3"/>
    <n v="0.80200000000000005"/>
    <n v="4425"/>
    <n v="79"/>
    <n v="0.71699999999999997"/>
    <n v="0.751"/>
    <n v="1.7359999999999999E-4"/>
    <n v="0.99983"/>
    <x v="0"/>
    <x v="1"/>
    <x v="0"/>
    <x v="2"/>
    <x v="1"/>
    <s v=""/>
    <n v="79"/>
    <x v="1"/>
  </r>
  <r>
    <n v="713594883"/>
    <x v="1"/>
    <n v="44"/>
    <x v="1"/>
    <x v="3"/>
    <x v="2"/>
    <x v="1"/>
    <x v="5"/>
    <x v="0"/>
    <n v="32"/>
    <n v="5"/>
    <n v="3"/>
    <n v="3"/>
    <n v="1486"/>
    <n v="849"/>
    <n v="637"/>
    <n v="0.621"/>
    <n v="2380"/>
    <n v="43"/>
    <n v="0.87"/>
    <n v="0.57099999999999995"/>
    <n v="0.99680000000000002"/>
    <n v="3.2037400000000001E-3"/>
    <x v="0"/>
    <x v="5"/>
    <x v="0"/>
    <x v="0"/>
    <x v="1"/>
    <n v="43"/>
    <s v=""/>
    <x v="1"/>
  </r>
  <r>
    <n v="719848908"/>
    <x v="0"/>
    <n v="41"/>
    <x v="1"/>
    <x v="0"/>
    <x v="1"/>
    <x v="0"/>
    <x v="5"/>
    <x v="0"/>
    <n v="33"/>
    <n v="3"/>
    <n v="3"/>
    <n v="3"/>
    <n v="2542"/>
    <n v="0"/>
    <n v="2542"/>
    <n v="0.58699999999999997"/>
    <n v="4087"/>
    <n v="73"/>
    <n v="0.78"/>
    <n v="0"/>
    <n v="3.1389999999999999E-4"/>
    <n v="0.99968999999999997"/>
    <x v="0"/>
    <x v="5"/>
    <x v="0"/>
    <x v="2"/>
    <x v="1"/>
    <s v=""/>
    <n v="73"/>
    <x v="0"/>
  </r>
  <r>
    <n v="714962658"/>
    <x v="1"/>
    <n v="35"/>
    <x v="0"/>
    <x v="3"/>
    <x v="3"/>
    <x v="1"/>
    <x v="1"/>
    <x v="0"/>
    <n v="36"/>
    <n v="5"/>
    <n v="3"/>
    <n v="3"/>
    <n v="1931"/>
    <n v="0"/>
    <n v="1931"/>
    <n v="0.86199999999999999"/>
    <n v="2482"/>
    <n v="40"/>
    <n v="0.6"/>
    <n v="0"/>
    <n v="0.997"/>
    <n v="2.9974300000000001E-3"/>
    <x v="0"/>
    <x v="1"/>
    <x v="0"/>
    <x v="0"/>
    <x v="1"/>
    <n v="40"/>
    <s v=""/>
    <x v="0"/>
  </r>
  <r>
    <n v="717429258"/>
    <x v="1"/>
    <n v="48"/>
    <x v="1"/>
    <x v="0"/>
    <x v="6"/>
    <x v="1"/>
    <x v="1"/>
    <x v="0"/>
    <n v="39"/>
    <n v="3"/>
    <n v="3"/>
    <n v="4"/>
    <n v="1644"/>
    <n v="500"/>
    <n v="1144"/>
    <n v="0.78400000000000003"/>
    <n v="2450"/>
    <n v="45"/>
    <n v="0.40600000000000003"/>
    <n v="0.30399999999999999"/>
    <n v="0.99870999999999999"/>
    <n v="1.2882200000000001E-3"/>
    <x v="0"/>
    <x v="1"/>
    <x v="0"/>
    <x v="0"/>
    <x v="0"/>
    <n v="45"/>
    <s v=""/>
    <x v="2"/>
  </r>
  <r>
    <n v="717022533"/>
    <x v="0"/>
    <n v="43"/>
    <x v="1"/>
    <x v="3"/>
    <x v="5"/>
    <x v="1"/>
    <x v="3"/>
    <x v="0"/>
    <n v="36"/>
    <n v="4"/>
    <n v="1"/>
    <n v="3"/>
    <n v="2283"/>
    <n v="0"/>
    <n v="2283"/>
    <n v="0.89900000000000002"/>
    <n v="4088"/>
    <n v="66"/>
    <n v="0.88600000000000001"/>
    <n v="0"/>
    <n v="1.0900000000000001E-4"/>
    <n v="0.99988999999999995"/>
    <x v="0"/>
    <x v="3"/>
    <x v="0"/>
    <x v="1"/>
    <x v="1"/>
    <s v=""/>
    <n v="66"/>
    <x v="0"/>
  </r>
  <r>
    <n v="710853033"/>
    <x v="0"/>
    <n v="36"/>
    <x v="1"/>
    <x v="5"/>
    <x v="6"/>
    <x v="2"/>
    <x v="1"/>
    <x v="0"/>
    <n v="36"/>
    <n v="3"/>
    <n v="2"/>
    <n v="2"/>
    <n v="4943"/>
    <n v="1204"/>
    <n v="3739"/>
    <n v="0.41699999999999998"/>
    <n v="4024"/>
    <n v="82"/>
    <n v="0.78300000000000003"/>
    <n v="0.24399999999999999"/>
    <n v="1.5459999999999999E-4"/>
    <n v="0.99985000000000002"/>
    <x v="0"/>
    <x v="1"/>
    <x v="0"/>
    <x v="2"/>
    <x v="1"/>
    <s v=""/>
    <n v="82"/>
    <x v="0"/>
  </r>
  <r>
    <n v="709548783"/>
    <x v="1"/>
    <n v="44"/>
    <x v="0"/>
    <x v="3"/>
    <x v="6"/>
    <x v="2"/>
    <x v="3"/>
    <x v="0"/>
    <n v="36"/>
    <n v="5"/>
    <n v="3"/>
    <n v="4"/>
    <n v="1438.3"/>
    <n v="0"/>
    <n v="1438.3"/>
    <n v="0.60199999999999998"/>
    <n v="2100"/>
    <n v="54"/>
    <n v="0.58799999999999997"/>
    <n v="0"/>
    <n v="0.99865999999999999"/>
    <n v="1.33669E-3"/>
    <x v="0"/>
    <x v="3"/>
    <x v="0"/>
    <x v="1"/>
    <x v="1"/>
    <n v="54"/>
    <s v=""/>
    <x v="0"/>
  </r>
  <r>
    <n v="780055308"/>
    <x v="0"/>
    <n v="43"/>
    <x v="1"/>
    <x v="0"/>
    <x v="4"/>
    <x v="1"/>
    <x v="1"/>
    <x v="0"/>
    <n v="28"/>
    <n v="3"/>
    <n v="1"/>
    <n v="3"/>
    <n v="1438.3"/>
    <n v="0"/>
    <n v="1438.3"/>
    <n v="0.83"/>
    <n v="4482"/>
    <n v="54"/>
    <n v="0.63600000000000001"/>
    <n v="0"/>
    <n v="9.3456999999999996E-5"/>
    <n v="0.99990999999999997"/>
    <x v="0"/>
    <x v="1"/>
    <x v="0"/>
    <x v="1"/>
    <x v="1"/>
    <s v=""/>
    <n v="54"/>
    <x v="0"/>
  </r>
  <r>
    <n v="714252933"/>
    <x v="0"/>
    <n v="52"/>
    <x v="1"/>
    <x v="3"/>
    <x v="4"/>
    <x v="3"/>
    <x v="1"/>
    <x v="0"/>
    <n v="45"/>
    <n v="4"/>
    <n v="2"/>
    <n v="3"/>
    <n v="1438.3"/>
    <n v="0"/>
    <n v="1438.3"/>
    <n v="0.74399999999999999"/>
    <n v="4737"/>
    <n v="80"/>
    <n v="0.81799999999999995"/>
    <n v="0"/>
    <n v="1.8611999999999999E-4"/>
    <n v="0.99980999999999998"/>
    <x v="1"/>
    <x v="1"/>
    <x v="1"/>
    <x v="2"/>
    <x v="0"/>
    <s v=""/>
    <n v="80"/>
    <x v="0"/>
  </r>
  <r>
    <n v="713336883"/>
    <x v="1"/>
    <n v="61"/>
    <x v="1"/>
    <x v="4"/>
    <x v="0"/>
    <x v="1"/>
    <x v="1"/>
    <x v="0"/>
    <n v="36"/>
    <n v="4"/>
    <n v="3"/>
    <n v="4"/>
    <n v="1760"/>
    <n v="0"/>
    <n v="1760"/>
    <n v="0.45700000000000002"/>
    <n v="2285"/>
    <n v="46"/>
    <n v="0.64300000000000002"/>
    <n v="0"/>
    <n v="0.99768000000000001"/>
    <n v="2.3165600000000001E-3"/>
    <x v="1"/>
    <x v="1"/>
    <x v="1"/>
    <x v="1"/>
    <x v="1"/>
    <n v="46"/>
    <s v=""/>
    <x v="0"/>
  </r>
  <r>
    <n v="713119308"/>
    <x v="0"/>
    <n v="50"/>
    <x v="1"/>
    <x v="0"/>
    <x v="3"/>
    <x v="1"/>
    <x v="1"/>
    <x v="0"/>
    <n v="39"/>
    <n v="4"/>
    <n v="4"/>
    <n v="3"/>
    <n v="1852"/>
    <n v="0"/>
    <n v="1852"/>
    <n v="0.80100000000000005"/>
    <n v="4339"/>
    <n v="82"/>
    <n v="0.78300000000000003"/>
    <n v="0"/>
    <n v="4.1696000000000002E-4"/>
    <n v="0.99958000000000002"/>
    <x v="0"/>
    <x v="1"/>
    <x v="0"/>
    <x v="2"/>
    <x v="0"/>
    <s v=""/>
    <n v="82"/>
    <x v="0"/>
  </r>
  <r>
    <n v="710815608"/>
    <x v="0"/>
    <n v="43"/>
    <x v="0"/>
    <x v="3"/>
    <x v="0"/>
    <x v="0"/>
    <x v="0"/>
    <x v="0"/>
    <n v="25"/>
    <n v="3"/>
    <n v="2"/>
    <n v="3"/>
    <n v="2049"/>
    <n v="1530"/>
    <n v="519"/>
    <n v="1.3440000000000001"/>
    <n v="4521"/>
    <n v="70"/>
    <n v="0.628"/>
    <n v="0.747"/>
    <n v="1.861E-4"/>
    <n v="0.99980999999999998"/>
    <x v="0"/>
    <x v="0"/>
    <x v="0"/>
    <x v="2"/>
    <x v="1"/>
    <s v=""/>
    <n v="70"/>
    <x v="1"/>
  </r>
  <r>
    <n v="809626983"/>
    <x v="1"/>
    <n v="48"/>
    <x v="1"/>
    <x v="0"/>
    <x v="0"/>
    <x v="0"/>
    <x v="1"/>
    <x v="0"/>
    <n v="43"/>
    <n v="3"/>
    <n v="3"/>
    <n v="3"/>
    <n v="1670"/>
    <n v="0"/>
    <n v="1670"/>
    <n v="0.70699999999999996"/>
    <n v="2790"/>
    <n v="37"/>
    <n v="0.32100000000000001"/>
    <n v="0"/>
    <n v="0.99673"/>
    <n v="3.2652800000000002E-3"/>
    <x v="0"/>
    <x v="1"/>
    <x v="0"/>
    <x v="0"/>
    <x v="0"/>
    <n v="37"/>
    <s v=""/>
    <x v="0"/>
  </r>
  <r>
    <n v="803398983"/>
    <x v="0"/>
    <n v="35"/>
    <x v="1"/>
    <x v="0"/>
    <x v="3"/>
    <x v="3"/>
    <x v="1"/>
    <x v="0"/>
    <n v="29"/>
    <n v="4"/>
    <n v="2"/>
    <n v="3"/>
    <n v="1511"/>
    <n v="864"/>
    <n v="647"/>
    <n v="0.71199999999999997"/>
    <n v="4823"/>
    <n v="64"/>
    <n v="0.82899999999999996"/>
    <n v="0.57199999999999995"/>
    <n v="2.1834E-4"/>
    <n v="0.99978"/>
    <x v="0"/>
    <x v="1"/>
    <x v="0"/>
    <x v="1"/>
    <x v="1"/>
    <s v=""/>
    <n v="64"/>
    <x v="1"/>
  </r>
  <r>
    <n v="717568308"/>
    <x v="0"/>
    <n v="39"/>
    <x v="0"/>
    <x v="5"/>
    <x v="3"/>
    <x v="1"/>
    <x v="2"/>
    <x v="0"/>
    <n v="36"/>
    <n v="4"/>
    <n v="2"/>
    <n v="1"/>
    <n v="6018"/>
    <n v="0"/>
    <n v="6018"/>
    <n v="0.70299999999999996"/>
    <n v="4355"/>
    <n v="78"/>
    <n v="0.85699999999999998"/>
    <n v="0"/>
    <n v="7.0819000000000001E-5"/>
    <n v="0.99992999999999999"/>
    <x v="0"/>
    <x v="2"/>
    <x v="0"/>
    <x v="2"/>
    <x v="1"/>
    <s v=""/>
    <n v="78"/>
    <x v="0"/>
  </r>
  <r>
    <n v="711694083"/>
    <x v="0"/>
    <n v="59"/>
    <x v="1"/>
    <x v="4"/>
    <x v="5"/>
    <x v="1"/>
    <x v="1"/>
    <x v="0"/>
    <n v="48"/>
    <n v="4"/>
    <n v="2"/>
    <n v="2"/>
    <n v="3030"/>
    <n v="1251"/>
    <n v="1779"/>
    <n v="0.69399999999999995"/>
    <n v="4724"/>
    <n v="71"/>
    <n v="0.77500000000000002"/>
    <n v="0.41299999999999998"/>
    <n v="1.1493E-4"/>
    <n v="0.99988999999999995"/>
    <x v="1"/>
    <x v="1"/>
    <x v="1"/>
    <x v="2"/>
    <x v="0"/>
    <s v=""/>
    <n v="71"/>
    <x v="2"/>
  </r>
  <r>
    <n v="712258308"/>
    <x v="0"/>
    <n v="58"/>
    <x v="1"/>
    <x v="2"/>
    <x v="0"/>
    <x v="1"/>
    <x v="1"/>
    <x v="0"/>
    <n v="39"/>
    <n v="3"/>
    <n v="1"/>
    <n v="3"/>
    <n v="2755"/>
    <n v="1483"/>
    <n v="1272"/>
    <n v="0.80600000000000005"/>
    <n v="4394"/>
    <n v="75"/>
    <n v="0.63"/>
    <n v="0.53800000000000003"/>
    <n v="9.4446999999999999E-5"/>
    <n v="0.99990999999999997"/>
    <x v="1"/>
    <x v="1"/>
    <x v="1"/>
    <x v="2"/>
    <x v="0"/>
    <s v=""/>
    <n v="75"/>
    <x v="1"/>
  </r>
  <r>
    <n v="713884458"/>
    <x v="0"/>
    <n v="51"/>
    <x v="0"/>
    <x v="2"/>
    <x v="0"/>
    <x v="1"/>
    <x v="2"/>
    <x v="0"/>
    <n v="37"/>
    <n v="6"/>
    <n v="2"/>
    <n v="2"/>
    <n v="8783"/>
    <n v="2142"/>
    <n v="6641"/>
    <n v="0.66200000000000003"/>
    <n v="4425"/>
    <n v="83"/>
    <n v="0.76600000000000001"/>
    <n v="0.24399999999999999"/>
    <n v="1.1603999999999999E-4"/>
    <n v="0.99987999999999999"/>
    <x v="1"/>
    <x v="2"/>
    <x v="1"/>
    <x v="2"/>
    <x v="0"/>
    <s v=""/>
    <n v="83"/>
    <x v="0"/>
  </r>
  <r>
    <n v="716160708"/>
    <x v="0"/>
    <n v="64"/>
    <x v="0"/>
    <x v="5"/>
    <x v="1"/>
    <x v="1"/>
    <x v="1"/>
    <x v="0"/>
    <n v="36"/>
    <n v="4"/>
    <n v="3"/>
    <n v="1"/>
    <n v="1861"/>
    <n v="1677"/>
    <n v="184"/>
    <n v="0.74199999999999999"/>
    <n v="5225"/>
    <n v="94"/>
    <n v="0.67900000000000005"/>
    <n v="0.90100000000000002"/>
    <n v="1.0182E-4"/>
    <n v="0.99990000000000001"/>
    <x v="1"/>
    <x v="1"/>
    <x v="1"/>
    <x v="2"/>
    <x v="1"/>
    <s v=""/>
    <n v="94"/>
    <x v="1"/>
  </r>
  <r>
    <n v="772728933"/>
    <x v="1"/>
    <n v="50"/>
    <x v="0"/>
    <x v="3"/>
    <x v="0"/>
    <x v="0"/>
    <x v="4"/>
    <x v="0"/>
    <n v="40"/>
    <n v="6"/>
    <n v="4"/>
    <n v="3"/>
    <n v="13709"/>
    <n v="813"/>
    <n v="12896"/>
    <n v="0.65"/>
    <n v="2511"/>
    <n v="40"/>
    <n v="0.6"/>
    <n v="5.8999999999999997E-2"/>
    <n v="0.99719999999999998"/>
    <n v="2.80488E-3"/>
    <x v="0"/>
    <x v="4"/>
    <x v="0"/>
    <x v="0"/>
    <x v="0"/>
    <n v="40"/>
    <s v=""/>
    <x v="0"/>
  </r>
  <r>
    <n v="815320383"/>
    <x v="1"/>
    <n v="46"/>
    <x v="1"/>
    <x v="0"/>
    <x v="3"/>
    <x v="2"/>
    <x v="1"/>
    <x v="0"/>
    <n v="41"/>
    <n v="5"/>
    <n v="3"/>
    <n v="2"/>
    <n v="4710"/>
    <n v="0"/>
    <n v="4710"/>
    <n v="0.71699999999999997"/>
    <n v="2690"/>
    <n v="43"/>
    <n v="0.95499999999999996"/>
    <n v="0"/>
    <n v="0.99514999999999998"/>
    <n v="4.8496700000000004E-3"/>
    <x v="0"/>
    <x v="1"/>
    <x v="0"/>
    <x v="0"/>
    <x v="0"/>
    <n v="43"/>
    <s v=""/>
    <x v="0"/>
  </r>
  <r>
    <n v="712117983"/>
    <x v="0"/>
    <n v="49"/>
    <x v="0"/>
    <x v="2"/>
    <x v="1"/>
    <x v="0"/>
    <x v="2"/>
    <x v="0"/>
    <n v="39"/>
    <n v="6"/>
    <n v="3"/>
    <n v="2"/>
    <n v="17285"/>
    <n v="1853"/>
    <n v="15432"/>
    <n v="0.88200000000000001"/>
    <n v="4787"/>
    <n v="60"/>
    <n v="0.71399999999999997"/>
    <n v="0.107"/>
    <n v="1.8864000000000001E-4"/>
    <n v="0.99980999999999998"/>
    <x v="0"/>
    <x v="2"/>
    <x v="0"/>
    <x v="1"/>
    <x v="0"/>
    <s v=""/>
    <n v="60"/>
    <x v="0"/>
  </r>
  <r>
    <n v="788694558"/>
    <x v="0"/>
    <n v="53"/>
    <x v="1"/>
    <x v="0"/>
    <x v="2"/>
    <x v="1"/>
    <x v="1"/>
    <x v="0"/>
    <n v="40"/>
    <n v="5"/>
    <n v="2"/>
    <n v="3"/>
    <n v="1438.3"/>
    <n v="661"/>
    <n v="777.3"/>
    <n v="0.57299999999999995"/>
    <n v="4463"/>
    <n v="87"/>
    <n v="0.81200000000000006"/>
    <n v="0.46"/>
    <n v="2.0424000000000001E-4"/>
    <n v="0.99980000000000002"/>
    <x v="1"/>
    <x v="1"/>
    <x v="1"/>
    <x v="2"/>
    <x v="0"/>
    <s v=""/>
    <n v="87"/>
    <x v="2"/>
  </r>
  <r>
    <n v="709275558"/>
    <x v="0"/>
    <n v="54"/>
    <x v="0"/>
    <x v="3"/>
    <x v="1"/>
    <x v="1"/>
    <x v="0"/>
    <x v="0"/>
    <n v="44"/>
    <n v="6"/>
    <n v="3"/>
    <n v="2"/>
    <n v="7866"/>
    <n v="0"/>
    <n v="7866"/>
    <n v="0.76"/>
    <n v="4238"/>
    <n v="55"/>
    <n v="0.71899999999999997"/>
    <n v="0"/>
    <n v="1.7987E-4"/>
    <n v="0.99982000000000004"/>
    <x v="1"/>
    <x v="0"/>
    <x v="1"/>
    <x v="1"/>
    <x v="0"/>
    <s v=""/>
    <n v="55"/>
    <x v="0"/>
  </r>
  <r>
    <n v="711216933"/>
    <x v="0"/>
    <n v="42"/>
    <x v="1"/>
    <x v="5"/>
    <x v="0"/>
    <x v="0"/>
    <x v="1"/>
    <x v="0"/>
    <n v="36"/>
    <n v="4"/>
    <n v="3"/>
    <n v="1"/>
    <n v="2190"/>
    <n v="1299"/>
    <n v="891"/>
    <n v="0.93799999999999994"/>
    <n v="5026"/>
    <n v="77"/>
    <n v="0.71099999999999997"/>
    <n v="0.59299999999999997"/>
    <n v="9.8982999999999997E-5"/>
    <n v="0.99990000000000001"/>
    <x v="0"/>
    <x v="1"/>
    <x v="0"/>
    <x v="2"/>
    <x v="1"/>
    <s v=""/>
    <n v="77"/>
    <x v="1"/>
  </r>
  <r>
    <n v="717069033"/>
    <x v="0"/>
    <n v="43"/>
    <x v="1"/>
    <x v="2"/>
    <x v="1"/>
    <x v="0"/>
    <x v="1"/>
    <x v="0"/>
    <n v="30"/>
    <n v="4"/>
    <n v="1"/>
    <n v="3"/>
    <n v="4829"/>
    <n v="1153"/>
    <n v="3676"/>
    <n v="0.53400000000000003"/>
    <n v="4778"/>
    <n v="65"/>
    <n v="0.97"/>
    <n v="0.23899999999999999"/>
    <n v="9.7153999999999998E-5"/>
    <n v="0.99990000000000001"/>
    <x v="0"/>
    <x v="1"/>
    <x v="0"/>
    <x v="1"/>
    <x v="1"/>
    <s v=""/>
    <n v="65"/>
    <x v="0"/>
  </r>
  <r>
    <n v="714992733"/>
    <x v="0"/>
    <n v="46"/>
    <x v="0"/>
    <x v="0"/>
    <x v="1"/>
    <x v="3"/>
    <x v="2"/>
    <x v="0"/>
    <n v="36"/>
    <n v="5"/>
    <n v="1"/>
    <n v="1"/>
    <n v="3210"/>
    <n v="2081"/>
    <n v="1129"/>
    <n v="0.61499999999999999"/>
    <n v="3962"/>
    <n v="62"/>
    <n v="0.93799999999999994"/>
    <n v="0.64800000000000002"/>
    <n v="3.4465000000000003E-5"/>
    <n v="0.99997000000000003"/>
    <x v="0"/>
    <x v="2"/>
    <x v="0"/>
    <x v="1"/>
    <x v="1"/>
    <s v=""/>
    <n v="62"/>
    <x v="1"/>
  </r>
  <r>
    <n v="809445858"/>
    <x v="0"/>
    <n v="38"/>
    <x v="1"/>
    <x v="4"/>
    <x v="1"/>
    <x v="1"/>
    <x v="1"/>
    <x v="0"/>
    <n v="32"/>
    <n v="6"/>
    <n v="3"/>
    <n v="3"/>
    <n v="1755"/>
    <n v="750"/>
    <n v="1005"/>
    <n v="0.65900000000000003"/>
    <n v="5000"/>
    <n v="79"/>
    <n v="0.83699999999999997"/>
    <n v="0.42699999999999999"/>
    <n v="2.5960000000000002E-4"/>
    <n v="0.99973999999999996"/>
    <x v="0"/>
    <x v="1"/>
    <x v="0"/>
    <x v="2"/>
    <x v="1"/>
    <s v=""/>
    <n v="79"/>
    <x v="2"/>
  </r>
  <r>
    <n v="708859158"/>
    <x v="0"/>
    <n v="47"/>
    <x v="1"/>
    <x v="2"/>
    <x v="1"/>
    <x v="1"/>
    <x v="3"/>
    <x v="0"/>
    <n v="37"/>
    <n v="4"/>
    <n v="1"/>
    <n v="1"/>
    <n v="1438.3"/>
    <n v="703"/>
    <n v="735.3"/>
    <n v="0.86499999999999999"/>
    <n v="4341"/>
    <n v="80"/>
    <n v="0.95099999999999996"/>
    <n v="0.48899999999999999"/>
    <n v="3.4832999999999997E-5"/>
    <n v="0.99997000000000003"/>
    <x v="0"/>
    <x v="3"/>
    <x v="0"/>
    <x v="2"/>
    <x v="0"/>
    <s v=""/>
    <n v="80"/>
    <x v="2"/>
  </r>
  <r>
    <n v="710040483"/>
    <x v="0"/>
    <n v="37"/>
    <x v="0"/>
    <x v="0"/>
    <x v="2"/>
    <x v="2"/>
    <x v="0"/>
    <x v="0"/>
    <n v="26"/>
    <n v="6"/>
    <n v="2"/>
    <n v="1"/>
    <n v="14485"/>
    <n v="2124"/>
    <n v="12361"/>
    <n v="0.52700000000000002"/>
    <n v="3895"/>
    <n v="87"/>
    <n v="0.77600000000000002"/>
    <n v="0.14699999999999999"/>
    <n v="7.3234999999999999E-5"/>
    <n v="0.99992999999999999"/>
    <x v="0"/>
    <x v="0"/>
    <x v="0"/>
    <x v="2"/>
    <x v="1"/>
    <s v=""/>
    <n v="87"/>
    <x v="0"/>
  </r>
  <r>
    <n v="714667608"/>
    <x v="0"/>
    <n v="47"/>
    <x v="0"/>
    <x v="1"/>
    <x v="5"/>
    <x v="0"/>
    <x v="3"/>
    <x v="0"/>
    <n v="36"/>
    <n v="4"/>
    <n v="3"/>
    <n v="2"/>
    <n v="6043"/>
    <n v="0"/>
    <n v="6043"/>
    <n v="0.627"/>
    <n v="4256"/>
    <n v="78"/>
    <n v="0.52900000000000003"/>
    <n v="0"/>
    <n v="2.185E-4"/>
    <n v="0.99978"/>
    <x v="0"/>
    <x v="3"/>
    <x v="0"/>
    <x v="2"/>
    <x v="1"/>
    <s v=""/>
    <n v="78"/>
    <x v="0"/>
  </r>
  <r>
    <n v="714475908"/>
    <x v="1"/>
    <n v="43"/>
    <x v="0"/>
    <x v="3"/>
    <x v="2"/>
    <x v="1"/>
    <x v="0"/>
    <x v="0"/>
    <n v="35"/>
    <n v="5"/>
    <n v="3"/>
    <n v="2"/>
    <n v="6348"/>
    <n v="0"/>
    <n v="6348"/>
    <n v="0.4"/>
    <n v="1732"/>
    <n v="39"/>
    <n v="0.39300000000000002"/>
    <n v="0"/>
    <n v="0.99461999999999995"/>
    <n v="5.3800000000000002E-3"/>
    <x v="0"/>
    <x v="0"/>
    <x v="0"/>
    <x v="0"/>
    <x v="1"/>
    <n v="39"/>
    <s v=""/>
    <x v="0"/>
  </r>
  <r>
    <n v="713656308"/>
    <x v="0"/>
    <n v="56"/>
    <x v="1"/>
    <x v="4"/>
    <x v="0"/>
    <x v="0"/>
    <x v="1"/>
    <x v="0"/>
    <n v="48"/>
    <n v="3"/>
    <n v="3"/>
    <n v="1"/>
    <n v="1438.3"/>
    <n v="0"/>
    <n v="1438.3"/>
    <n v="0.61799999999999999"/>
    <n v="4210"/>
    <n v="75"/>
    <n v="0.5"/>
    <n v="0"/>
    <n v="9.0493000000000002E-5"/>
    <n v="0.99990999999999997"/>
    <x v="1"/>
    <x v="1"/>
    <x v="1"/>
    <x v="2"/>
    <x v="0"/>
    <s v=""/>
    <n v="75"/>
    <x v="0"/>
  </r>
  <r>
    <n v="716790633"/>
    <x v="1"/>
    <n v="43"/>
    <x v="0"/>
    <x v="0"/>
    <x v="1"/>
    <x v="0"/>
    <x v="0"/>
    <x v="0"/>
    <n v="36"/>
    <n v="4"/>
    <n v="2"/>
    <n v="3"/>
    <n v="17239"/>
    <n v="0"/>
    <n v="17239"/>
    <n v="0.39300000000000002"/>
    <n v="1789"/>
    <n v="38"/>
    <n v="0.35699999999999998"/>
    <n v="0"/>
    <n v="0.99499000000000004"/>
    <n v="5.0099999999999997E-3"/>
    <x v="0"/>
    <x v="0"/>
    <x v="0"/>
    <x v="0"/>
    <x v="1"/>
    <n v="38"/>
    <s v=""/>
    <x v="0"/>
  </r>
  <r>
    <n v="716127333"/>
    <x v="1"/>
    <n v="45"/>
    <x v="1"/>
    <x v="0"/>
    <x v="1"/>
    <x v="0"/>
    <x v="5"/>
    <x v="0"/>
    <n v="36"/>
    <n v="5"/>
    <n v="2"/>
    <n v="3"/>
    <n v="18432"/>
    <n v="484"/>
    <n v="17948"/>
    <n v="0.55700000000000005"/>
    <n v="2300"/>
    <n v="45"/>
    <n v="0.55200000000000005"/>
    <n v="2.5999999999999999E-2"/>
    <n v="0.99499000000000004"/>
    <n v="5.0099999999999997E-3"/>
    <x v="0"/>
    <x v="5"/>
    <x v="0"/>
    <x v="0"/>
    <x v="1"/>
    <n v="45"/>
    <s v=""/>
    <x v="0"/>
  </r>
  <r>
    <n v="713017758"/>
    <x v="0"/>
    <n v="47"/>
    <x v="1"/>
    <x v="5"/>
    <x v="2"/>
    <x v="1"/>
    <x v="1"/>
    <x v="0"/>
    <n v="32"/>
    <n v="6"/>
    <n v="2"/>
    <n v="2"/>
    <n v="1636"/>
    <n v="1135"/>
    <n v="501"/>
    <n v="0.754"/>
    <n v="5056"/>
    <n v="85"/>
    <n v="0.80900000000000005"/>
    <n v="0.69399999999999995"/>
    <n v="1.0985E-4"/>
    <n v="0.99988999999999995"/>
    <x v="0"/>
    <x v="1"/>
    <x v="0"/>
    <x v="2"/>
    <x v="1"/>
    <s v=""/>
    <n v="85"/>
    <x v="1"/>
  </r>
  <r>
    <n v="717893358"/>
    <x v="0"/>
    <n v="43"/>
    <x v="1"/>
    <x v="0"/>
    <x v="1"/>
    <x v="0"/>
    <x v="5"/>
    <x v="0"/>
    <n v="33"/>
    <n v="6"/>
    <n v="1"/>
    <n v="3"/>
    <n v="7951"/>
    <n v="1456"/>
    <n v="6495"/>
    <n v="0.88200000000000001"/>
    <n v="4452"/>
    <n v="65"/>
    <n v="0.51200000000000001"/>
    <n v="0.183"/>
    <n v="9.6125999999999994E-5"/>
    <n v="0.99990000000000001"/>
    <x v="0"/>
    <x v="5"/>
    <x v="0"/>
    <x v="1"/>
    <x v="1"/>
    <s v=""/>
    <n v="65"/>
    <x v="0"/>
  </r>
  <r>
    <n v="780032208"/>
    <x v="1"/>
    <n v="44"/>
    <x v="0"/>
    <x v="0"/>
    <x v="1"/>
    <x v="0"/>
    <x v="0"/>
    <x v="0"/>
    <n v="34"/>
    <n v="5"/>
    <n v="3"/>
    <n v="3"/>
    <n v="14201"/>
    <n v="0"/>
    <n v="14201"/>
    <n v="0.57399999999999995"/>
    <n v="2223"/>
    <n v="47"/>
    <n v="0.67900000000000005"/>
    <n v="0"/>
    <n v="0.99682999999999999"/>
    <n v="3.1745800000000002E-3"/>
    <x v="0"/>
    <x v="0"/>
    <x v="0"/>
    <x v="1"/>
    <x v="1"/>
    <n v="47"/>
    <s v=""/>
    <x v="0"/>
  </r>
  <r>
    <n v="720219633"/>
    <x v="0"/>
    <n v="52"/>
    <x v="1"/>
    <x v="4"/>
    <x v="1"/>
    <x v="2"/>
    <x v="3"/>
    <x v="0"/>
    <n v="42"/>
    <n v="4"/>
    <n v="3"/>
    <n v="2"/>
    <n v="2723"/>
    <n v="1544"/>
    <n v="1179"/>
    <n v="0.79400000000000004"/>
    <n v="4108"/>
    <n v="70"/>
    <n v="1.258"/>
    <n v="0.56699999999999995"/>
    <n v="1.5435000000000001E-4"/>
    <n v="0.99985000000000002"/>
    <x v="1"/>
    <x v="3"/>
    <x v="1"/>
    <x v="2"/>
    <x v="0"/>
    <s v=""/>
    <n v="70"/>
    <x v="1"/>
  </r>
  <r>
    <n v="711676008"/>
    <x v="0"/>
    <n v="52"/>
    <x v="1"/>
    <x v="5"/>
    <x v="1"/>
    <x v="1"/>
    <x v="1"/>
    <x v="0"/>
    <n v="44"/>
    <n v="5"/>
    <n v="2"/>
    <n v="2"/>
    <n v="2019"/>
    <n v="991"/>
    <n v="1028"/>
    <n v="0.79900000000000004"/>
    <n v="3603"/>
    <n v="59"/>
    <n v="0.96699999999999997"/>
    <n v="0.49099999999999999"/>
    <n v="1.0684E-4"/>
    <n v="0.99988999999999995"/>
    <x v="1"/>
    <x v="1"/>
    <x v="1"/>
    <x v="1"/>
    <x v="0"/>
    <s v=""/>
    <n v="59"/>
    <x v="2"/>
  </r>
  <r>
    <n v="714192033"/>
    <x v="0"/>
    <n v="43"/>
    <x v="1"/>
    <x v="0"/>
    <x v="0"/>
    <x v="1"/>
    <x v="5"/>
    <x v="0"/>
    <n v="25"/>
    <n v="5"/>
    <n v="1"/>
    <n v="2"/>
    <n v="10305"/>
    <n v="1870"/>
    <n v="8435"/>
    <n v="0.72199999999999998"/>
    <n v="4018"/>
    <n v="63"/>
    <n v="0.8"/>
    <n v="0.18099999999999999"/>
    <n v="5.5559000000000001E-5"/>
    <n v="0.99994000000000005"/>
    <x v="0"/>
    <x v="5"/>
    <x v="0"/>
    <x v="1"/>
    <x v="1"/>
    <s v=""/>
    <n v="63"/>
    <x v="0"/>
  </r>
  <r>
    <n v="713442933"/>
    <x v="0"/>
    <n v="49"/>
    <x v="0"/>
    <x v="0"/>
    <x v="3"/>
    <x v="0"/>
    <x v="3"/>
    <x v="0"/>
    <n v="32"/>
    <n v="4"/>
    <n v="3"/>
    <n v="3"/>
    <n v="3114"/>
    <n v="2208"/>
    <n v="906"/>
    <n v="0.82399999999999995"/>
    <n v="5219"/>
    <n v="86"/>
    <n v="0.68600000000000005"/>
    <n v="0.70899999999999996"/>
    <n v="3.4503000000000002E-4"/>
    <n v="0.99965000000000004"/>
    <x v="0"/>
    <x v="3"/>
    <x v="0"/>
    <x v="2"/>
    <x v="1"/>
    <s v=""/>
    <n v="86"/>
    <x v="1"/>
  </r>
  <r>
    <n v="789052308"/>
    <x v="1"/>
    <n v="40"/>
    <x v="0"/>
    <x v="0"/>
    <x v="1"/>
    <x v="2"/>
    <x v="3"/>
    <x v="0"/>
    <n v="28"/>
    <n v="6"/>
    <n v="2"/>
    <n v="2"/>
    <n v="4323"/>
    <n v="0"/>
    <n v="4323"/>
    <n v="0.81699999999999995"/>
    <n v="2451"/>
    <n v="38"/>
    <n v="0.72699999999999998"/>
    <n v="0"/>
    <n v="0.99160999999999999"/>
    <n v="8.3899999999999999E-3"/>
    <x v="0"/>
    <x v="3"/>
    <x v="0"/>
    <x v="0"/>
    <x v="1"/>
    <n v="38"/>
    <s v=""/>
    <x v="0"/>
  </r>
  <r>
    <n v="714948858"/>
    <x v="1"/>
    <n v="50"/>
    <x v="1"/>
    <x v="3"/>
    <x v="3"/>
    <x v="1"/>
    <x v="1"/>
    <x v="0"/>
    <n v="36"/>
    <n v="3"/>
    <n v="2"/>
    <n v="2"/>
    <n v="3647"/>
    <n v="2517"/>
    <n v="1130"/>
    <n v="0.84199999999999997"/>
    <n v="2935"/>
    <n v="58"/>
    <n v="0.93300000000000005"/>
    <n v="0.69"/>
    <n v="0.99207000000000001"/>
    <n v="7.9299999999999995E-3"/>
    <x v="0"/>
    <x v="1"/>
    <x v="0"/>
    <x v="1"/>
    <x v="1"/>
    <n v="58"/>
    <s v=""/>
    <x v="1"/>
  </r>
  <r>
    <n v="711772983"/>
    <x v="0"/>
    <n v="43"/>
    <x v="0"/>
    <x v="3"/>
    <x v="0"/>
    <x v="1"/>
    <x v="0"/>
    <x v="0"/>
    <n v="35"/>
    <n v="5"/>
    <n v="2"/>
    <n v="2"/>
    <n v="1849"/>
    <n v="1293"/>
    <n v="556"/>
    <n v="0.83499999999999996"/>
    <n v="4678"/>
    <n v="71"/>
    <n v="0.97199999999999998"/>
    <n v="0.69899999999999995"/>
    <n v="1.1065000000000001E-4"/>
    <n v="0.99988999999999995"/>
    <x v="0"/>
    <x v="0"/>
    <x v="0"/>
    <x v="2"/>
    <x v="1"/>
    <s v=""/>
    <n v="71"/>
    <x v="1"/>
  </r>
  <r>
    <n v="802937058"/>
    <x v="0"/>
    <n v="53"/>
    <x v="0"/>
    <x v="5"/>
    <x v="1"/>
    <x v="0"/>
    <x v="2"/>
    <x v="0"/>
    <n v="47"/>
    <n v="3"/>
    <n v="3"/>
    <n v="1"/>
    <n v="2540"/>
    <n v="1859"/>
    <n v="681"/>
    <n v="0.76800000000000002"/>
    <n v="4480"/>
    <n v="80"/>
    <n v="0.70199999999999996"/>
    <n v="0.73199999999999998"/>
    <n v="1.0182E-4"/>
    <n v="0.99990000000000001"/>
    <x v="1"/>
    <x v="2"/>
    <x v="1"/>
    <x v="2"/>
    <x v="0"/>
    <s v=""/>
    <n v="80"/>
    <x v="1"/>
  </r>
  <r>
    <n v="712493058"/>
    <x v="0"/>
    <n v="42"/>
    <x v="1"/>
    <x v="1"/>
    <x v="0"/>
    <x v="1"/>
    <x v="5"/>
    <x v="0"/>
    <n v="31"/>
    <n v="6"/>
    <n v="3"/>
    <n v="2"/>
    <n v="4972"/>
    <n v="0"/>
    <n v="4972"/>
    <n v="0.71899999999999997"/>
    <n v="4524"/>
    <n v="72"/>
    <n v="0.75600000000000001"/>
    <n v="0"/>
    <n v="1.8053000000000001E-4"/>
    <n v="0.99982000000000004"/>
    <x v="0"/>
    <x v="5"/>
    <x v="0"/>
    <x v="2"/>
    <x v="1"/>
    <s v=""/>
    <n v="72"/>
    <x v="0"/>
  </r>
  <r>
    <n v="718808883"/>
    <x v="0"/>
    <n v="55"/>
    <x v="1"/>
    <x v="3"/>
    <x v="1"/>
    <x v="1"/>
    <x v="1"/>
    <x v="2"/>
    <n v="47"/>
    <n v="3"/>
    <n v="3"/>
    <n v="1"/>
    <n v="13565"/>
    <n v="0"/>
    <n v="13565"/>
    <n v="0.56000000000000005"/>
    <n v="3705"/>
    <n v="69"/>
    <n v="0.91700000000000004"/>
    <n v="0"/>
    <n v="9.8015000000000003E-5"/>
    <n v="0.99990000000000001"/>
    <x v="1"/>
    <x v="1"/>
    <x v="1"/>
    <x v="2"/>
    <x v="0"/>
    <s v=""/>
    <n v="69"/>
    <x v="0"/>
  </r>
  <r>
    <n v="719685408"/>
    <x v="1"/>
    <n v="40"/>
    <x v="0"/>
    <x v="3"/>
    <x v="2"/>
    <x v="0"/>
    <x v="0"/>
    <x v="0"/>
    <n v="29"/>
    <n v="3"/>
    <n v="2"/>
    <n v="2"/>
    <n v="6332"/>
    <n v="318"/>
    <n v="6014"/>
    <n v="0.78300000000000003"/>
    <n v="2505"/>
    <n v="43"/>
    <n v="0.53600000000000003"/>
    <n v="0.05"/>
    <n v="0.99153000000000002"/>
    <n v="8.4700000000000001E-3"/>
    <x v="0"/>
    <x v="0"/>
    <x v="0"/>
    <x v="0"/>
    <x v="1"/>
    <n v="43"/>
    <s v=""/>
    <x v="0"/>
  </r>
  <r>
    <n v="708829758"/>
    <x v="0"/>
    <n v="41"/>
    <x v="0"/>
    <x v="3"/>
    <x v="0"/>
    <x v="0"/>
    <x v="0"/>
    <x v="0"/>
    <n v="36"/>
    <n v="4"/>
    <n v="3"/>
    <n v="2"/>
    <n v="6062"/>
    <n v="761"/>
    <n v="5301"/>
    <n v="0.307"/>
    <n v="3877"/>
    <n v="66"/>
    <n v="0.375"/>
    <n v="0.126"/>
    <n v="1.7485999999999999E-4"/>
    <n v="0.99983"/>
    <x v="0"/>
    <x v="0"/>
    <x v="0"/>
    <x v="1"/>
    <x v="1"/>
    <s v=""/>
    <n v="66"/>
    <x v="0"/>
  </r>
  <r>
    <n v="710792733"/>
    <x v="0"/>
    <n v="47"/>
    <x v="1"/>
    <x v="0"/>
    <x v="5"/>
    <x v="0"/>
    <x v="1"/>
    <x v="0"/>
    <n v="29"/>
    <n v="4"/>
    <n v="2"/>
    <n v="2"/>
    <n v="2897"/>
    <n v="638"/>
    <n v="2259"/>
    <n v="1.0409999999999999"/>
    <n v="4491"/>
    <n v="75"/>
    <n v="0.78600000000000003"/>
    <n v="0.22"/>
    <n v="1.3897000000000001E-4"/>
    <n v="0.99985999999999997"/>
    <x v="0"/>
    <x v="1"/>
    <x v="0"/>
    <x v="2"/>
    <x v="1"/>
    <s v=""/>
    <n v="75"/>
    <x v="0"/>
  </r>
  <r>
    <n v="716838633"/>
    <x v="0"/>
    <n v="46"/>
    <x v="0"/>
    <x v="2"/>
    <x v="0"/>
    <x v="1"/>
    <x v="0"/>
    <x v="0"/>
    <n v="36"/>
    <n v="4"/>
    <n v="5"/>
    <n v="0"/>
    <n v="13407"/>
    <n v="1341"/>
    <n v="12066"/>
    <n v="0.92800000000000005"/>
    <n v="4869"/>
    <n v="84"/>
    <n v="0.61499999999999999"/>
    <n v="0.1"/>
    <n v="7.5561000000000004E-5"/>
    <n v="0.99992000000000003"/>
    <x v="0"/>
    <x v="0"/>
    <x v="0"/>
    <x v="2"/>
    <x v="1"/>
    <s v=""/>
    <n v="84"/>
    <x v="0"/>
  </r>
  <r>
    <n v="714041283"/>
    <x v="0"/>
    <n v="50"/>
    <x v="1"/>
    <x v="3"/>
    <x v="1"/>
    <x v="1"/>
    <x v="5"/>
    <x v="0"/>
    <n v="40"/>
    <n v="5"/>
    <n v="2"/>
    <n v="2"/>
    <n v="6610"/>
    <n v="1663"/>
    <n v="4947"/>
    <n v="0.81299999999999994"/>
    <n v="4735"/>
    <n v="83"/>
    <n v="0.76600000000000001"/>
    <n v="0.252"/>
    <n v="1.1382E-4"/>
    <n v="0.99988999999999995"/>
    <x v="0"/>
    <x v="5"/>
    <x v="0"/>
    <x v="2"/>
    <x v="0"/>
    <s v=""/>
    <n v="83"/>
    <x v="2"/>
  </r>
  <r>
    <n v="710284233"/>
    <x v="1"/>
    <n v="33"/>
    <x v="0"/>
    <x v="2"/>
    <x v="2"/>
    <x v="0"/>
    <x v="2"/>
    <x v="0"/>
    <n v="36"/>
    <n v="5"/>
    <n v="3"/>
    <n v="4"/>
    <n v="1438.3"/>
    <n v="0"/>
    <n v="1438.3"/>
    <n v="0.98"/>
    <n v="2439"/>
    <n v="43"/>
    <n v="0.72"/>
    <n v="0"/>
    <n v="0.99821000000000004"/>
    <n v="1.7930400000000001E-3"/>
    <x v="0"/>
    <x v="2"/>
    <x v="0"/>
    <x v="0"/>
    <x v="1"/>
    <n v="43"/>
    <s v=""/>
    <x v="0"/>
  </r>
  <r>
    <n v="752944533"/>
    <x v="0"/>
    <n v="45"/>
    <x v="1"/>
    <x v="1"/>
    <x v="0"/>
    <x v="0"/>
    <x v="1"/>
    <x v="0"/>
    <n v="34"/>
    <n v="4"/>
    <n v="1"/>
    <n v="2"/>
    <n v="2030"/>
    <n v="1269"/>
    <n v="761"/>
    <n v="0.64600000000000002"/>
    <n v="5067"/>
    <n v="88"/>
    <n v="0.72499999999999998"/>
    <n v="0.625"/>
    <n v="5.5276999999999999E-5"/>
    <n v="0.99994000000000005"/>
    <x v="0"/>
    <x v="1"/>
    <x v="0"/>
    <x v="2"/>
    <x v="1"/>
    <s v=""/>
    <n v="88"/>
    <x v="1"/>
  </r>
  <r>
    <n v="713312208"/>
    <x v="1"/>
    <n v="53"/>
    <x v="0"/>
    <x v="5"/>
    <x v="0"/>
    <x v="0"/>
    <x v="3"/>
    <x v="0"/>
    <n v="43"/>
    <n v="1"/>
    <n v="2"/>
    <n v="3"/>
    <n v="3146"/>
    <n v="0"/>
    <n v="3146"/>
    <n v="0.41399999999999998"/>
    <n v="1868"/>
    <n v="38"/>
    <n v="0.31"/>
    <n v="0"/>
    <n v="0.99431000000000003"/>
    <n v="5.6899999999999997E-3"/>
    <x v="1"/>
    <x v="3"/>
    <x v="1"/>
    <x v="0"/>
    <x v="0"/>
    <n v="38"/>
    <s v=""/>
    <x v="0"/>
  </r>
  <r>
    <n v="804045933"/>
    <x v="0"/>
    <n v="36"/>
    <x v="0"/>
    <x v="4"/>
    <x v="1"/>
    <x v="0"/>
    <x v="2"/>
    <x v="0"/>
    <n v="30"/>
    <n v="5"/>
    <n v="3"/>
    <n v="2"/>
    <n v="5302"/>
    <n v="2414"/>
    <n v="2888"/>
    <n v="0.77900000000000003"/>
    <n v="4284"/>
    <n v="74"/>
    <n v="0.68200000000000005"/>
    <n v="0.45500000000000002"/>
    <n v="1.5435000000000001E-4"/>
    <n v="0.99985000000000002"/>
    <x v="0"/>
    <x v="2"/>
    <x v="0"/>
    <x v="2"/>
    <x v="1"/>
    <s v=""/>
    <n v="74"/>
    <x v="2"/>
  </r>
  <r>
    <n v="716662683"/>
    <x v="0"/>
    <n v="55"/>
    <x v="1"/>
    <x v="3"/>
    <x v="3"/>
    <x v="1"/>
    <x v="1"/>
    <x v="0"/>
    <n v="45"/>
    <n v="6"/>
    <n v="2"/>
    <n v="3"/>
    <n v="3185"/>
    <n v="1820"/>
    <n v="1365"/>
    <n v="0.96499999999999997"/>
    <n v="5069"/>
    <n v="81"/>
    <n v="1.0249999999999999"/>
    <n v="0.57099999999999995"/>
    <n v="2.1042000000000001E-4"/>
    <n v="0.99978999999999996"/>
    <x v="1"/>
    <x v="1"/>
    <x v="1"/>
    <x v="2"/>
    <x v="0"/>
    <s v=""/>
    <n v="81"/>
    <x v="1"/>
  </r>
  <r>
    <n v="713432508"/>
    <x v="0"/>
    <n v="42"/>
    <x v="1"/>
    <x v="0"/>
    <x v="5"/>
    <x v="0"/>
    <x v="1"/>
    <x v="0"/>
    <n v="36"/>
    <n v="4"/>
    <n v="3"/>
    <n v="2"/>
    <n v="4328"/>
    <n v="1749"/>
    <n v="2579"/>
    <n v="0.80600000000000005"/>
    <n v="4593"/>
    <n v="72"/>
    <n v="1"/>
    <n v="0.40400000000000003"/>
    <n v="2.1961999999999999E-4"/>
    <n v="0.99978"/>
    <x v="0"/>
    <x v="1"/>
    <x v="0"/>
    <x v="2"/>
    <x v="1"/>
    <s v=""/>
    <n v="72"/>
    <x v="2"/>
  </r>
  <r>
    <n v="799475658"/>
    <x v="0"/>
    <n v="51"/>
    <x v="1"/>
    <x v="0"/>
    <x v="2"/>
    <x v="0"/>
    <x v="1"/>
    <x v="0"/>
    <n v="45"/>
    <n v="3"/>
    <n v="3"/>
    <n v="3"/>
    <n v="2238"/>
    <n v="1300"/>
    <n v="938"/>
    <n v="1.071"/>
    <n v="4508"/>
    <n v="79"/>
    <n v="0.75600000000000001"/>
    <n v="0.58099999999999996"/>
    <n v="3.2275000000000001E-4"/>
    <n v="0.99968000000000001"/>
    <x v="1"/>
    <x v="1"/>
    <x v="1"/>
    <x v="2"/>
    <x v="0"/>
    <s v=""/>
    <n v="79"/>
    <x v="1"/>
  </r>
  <r>
    <n v="719849958"/>
    <x v="0"/>
    <n v="44"/>
    <x v="1"/>
    <x v="2"/>
    <x v="1"/>
    <x v="1"/>
    <x v="1"/>
    <x v="0"/>
    <n v="36"/>
    <n v="4"/>
    <n v="3"/>
    <n v="3"/>
    <n v="2658"/>
    <n v="1884"/>
    <n v="774"/>
    <n v="0.627"/>
    <n v="4779"/>
    <n v="83"/>
    <n v="0.93"/>
    <n v="0.70899999999999996"/>
    <n v="3.1725999999999998E-4"/>
    <n v="0.99968000000000001"/>
    <x v="0"/>
    <x v="1"/>
    <x v="0"/>
    <x v="2"/>
    <x v="1"/>
    <s v=""/>
    <n v="83"/>
    <x v="1"/>
  </r>
  <r>
    <n v="715803933"/>
    <x v="0"/>
    <n v="47"/>
    <x v="0"/>
    <x v="5"/>
    <x v="5"/>
    <x v="1"/>
    <x v="0"/>
    <x v="0"/>
    <n v="36"/>
    <n v="4"/>
    <n v="2"/>
    <n v="2"/>
    <n v="9090"/>
    <n v="1371"/>
    <n v="7719"/>
    <n v="0.64"/>
    <n v="4422"/>
    <n v="65"/>
    <n v="0.58499999999999996"/>
    <n v="0.151"/>
    <n v="1.2570999999999999E-4"/>
    <n v="0.99987000000000004"/>
    <x v="0"/>
    <x v="0"/>
    <x v="0"/>
    <x v="1"/>
    <x v="1"/>
    <s v=""/>
    <n v="65"/>
    <x v="0"/>
  </r>
  <r>
    <n v="779486433"/>
    <x v="0"/>
    <n v="46"/>
    <x v="1"/>
    <x v="1"/>
    <x v="3"/>
    <x v="1"/>
    <x v="1"/>
    <x v="0"/>
    <n v="28"/>
    <n v="3"/>
    <n v="2"/>
    <n v="3"/>
    <n v="2424"/>
    <n v="2169"/>
    <n v="255"/>
    <n v="0.61299999999999999"/>
    <n v="4209"/>
    <n v="76"/>
    <n v="0.76700000000000002"/>
    <n v="0.89500000000000002"/>
    <n v="2.1724E-4"/>
    <n v="0.99978"/>
    <x v="0"/>
    <x v="1"/>
    <x v="0"/>
    <x v="2"/>
    <x v="1"/>
    <s v=""/>
    <n v="76"/>
    <x v="1"/>
  </r>
  <r>
    <n v="708281433"/>
    <x v="0"/>
    <n v="57"/>
    <x v="1"/>
    <x v="3"/>
    <x v="1"/>
    <x v="0"/>
    <x v="1"/>
    <x v="0"/>
    <n v="36"/>
    <n v="5"/>
    <n v="1"/>
    <n v="3"/>
    <n v="1438.3"/>
    <n v="0"/>
    <n v="1438.3"/>
    <n v="0.56499999999999995"/>
    <n v="3848"/>
    <n v="75"/>
    <n v="0.70499999999999996"/>
    <n v="0"/>
    <n v="9.2637000000000001E-5"/>
    <n v="0.99990999999999997"/>
    <x v="1"/>
    <x v="1"/>
    <x v="1"/>
    <x v="2"/>
    <x v="1"/>
    <s v=""/>
    <n v="75"/>
    <x v="0"/>
  </r>
  <r>
    <n v="779844408"/>
    <x v="1"/>
    <n v="43"/>
    <x v="1"/>
    <x v="5"/>
    <x v="5"/>
    <x v="0"/>
    <x v="1"/>
    <x v="0"/>
    <n v="27"/>
    <n v="4"/>
    <n v="3"/>
    <n v="3"/>
    <n v="1438.3"/>
    <n v="0"/>
    <n v="1438.3"/>
    <n v="0.48099999999999998"/>
    <n v="2137"/>
    <n v="40"/>
    <n v="0.33300000000000002"/>
    <n v="0"/>
    <n v="0.99702000000000002"/>
    <n v="2.98315E-3"/>
    <x v="0"/>
    <x v="1"/>
    <x v="0"/>
    <x v="0"/>
    <x v="1"/>
    <n v="40"/>
    <s v=""/>
    <x v="0"/>
  </r>
  <r>
    <n v="721306908"/>
    <x v="0"/>
    <n v="61"/>
    <x v="1"/>
    <x v="5"/>
    <x v="1"/>
    <x v="1"/>
    <x v="5"/>
    <x v="0"/>
    <n v="44"/>
    <n v="4"/>
    <n v="3"/>
    <n v="2"/>
    <n v="2303"/>
    <n v="540"/>
    <n v="1763"/>
    <n v="0.56999999999999995"/>
    <n v="3440"/>
    <n v="46"/>
    <n v="0.70399999999999996"/>
    <n v="0.23400000000000001"/>
    <n v="1.6882999999999999E-4"/>
    <n v="0.99983"/>
    <x v="1"/>
    <x v="5"/>
    <x v="1"/>
    <x v="1"/>
    <x v="0"/>
    <s v=""/>
    <n v="46"/>
    <x v="0"/>
  </r>
  <r>
    <n v="713964858"/>
    <x v="0"/>
    <n v="51"/>
    <x v="0"/>
    <x v="3"/>
    <x v="1"/>
    <x v="3"/>
    <x v="4"/>
    <x v="0"/>
    <n v="41"/>
    <n v="4"/>
    <n v="2"/>
    <n v="3"/>
    <n v="2792"/>
    <n v="887"/>
    <n v="1905"/>
    <n v="0.79300000000000004"/>
    <n v="4074"/>
    <n v="81"/>
    <n v="0.8"/>
    <n v="0.318"/>
    <n v="1.9143E-4"/>
    <n v="0.99980999999999998"/>
    <x v="1"/>
    <x v="4"/>
    <x v="1"/>
    <x v="2"/>
    <x v="0"/>
    <s v=""/>
    <n v="81"/>
    <x v="2"/>
  </r>
  <r>
    <n v="717545808"/>
    <x v="0"/>
    <n v="44"/>
    <x v="1"/>
    <x v="2"/>
    <x v="5"/>
    <x v="1"/>
    <x v="1"/>
    <x v="0"/>
    <n v="32"/>
    <n v="3"/>
    <n v="1"/>
    <n v="2"/>
    <n v="2900"/>
    <n v="1987"/>
    <n v="913"/>
    <n v="0.66700000000000004"/>
    <n v="4549"/>
    <n v="70"/>
    <n v="0.75"/>
    <n v="0.68500000000000005"/>
    <n v="6.7966999999999995E-5"/>
    <n v="0.99992999999999999"/>
    <x v="0"/>
    <x v="1"/>
    <x v="0"/>
    <x v="2"/>
    <x v="1"/>
    <s v=""/>
    <n v="70"/>
    <x v="1"/>
  </r>
  <r>
    <n v="771232533"/>
    <x v="0"/>
    <n v="46"/>
    <x v="1"/>
    <x v="3"/>
    <x v="1"/>
    <x v="0"/>
    <x v="1"/>
    <x v="0"/>
    <n v="33"/>
    <n v="3"/>
    <n v="3"/>
    <n v="3"/>
    <n v="2267"/>
    <n v="1283"/>
    <n v="984"/>
    <n v="0.76100000000000001"/>
    <n v="4249"/>
    <n v="81"/>
    <n v="0.8"/>
    <n v="0.56599999999999995"/>
    <n v="3.0250999999999998E-4"/>
    <n v="0.99970000000000003"/>
    <x v="0"/>
    <x v="1"/>
    <x v="0"/>
    <x v="2"/>
    <x v="1"/>
    <s v=""/>
    <n v="81"/>
    <x v="1"/>
  </r>
  <r>
    <n v="710883483"/>
    <x v="0"/>
    <n v="52"/>
    <x v="1"/>
    <x v="5"/>
    <x v="1"/>
    <x v="0"/>
    <x v="3"/>
    <x v="0"/>
    <n v="34"/>
    <n v="3"/>
    <n v="3"/>
    <n v="3"/>
    <n v="4189"/>
    <n v="2066"/>
    <n v="2123"/>
    <n v="0.68600000000000005"/>
    <n v="4661"/>
    <n v="85"/>
    <n v="0.73499999999999999"/>
    <n v="0.49299999999999999"/>
    <n v="2.8394999999999999E-4"/>
    <n v="0.99972000000000005"/>
    <x v="1"/>
    <x v="3"/>
    <x v="1"/>
    <x v="2"/>
    <x v="1"/>
    <s v=""/>
    <n v="85"/>
    <x v="2"/>
  </r>
  <r>
    <n v="801715383"/>
    <x v="1"/>
    <n v="45"/>
    <x v="0"/>
    <x v="2"/>
    <x v="1"/>
    <x v="0"/>
    <x v="0"/>
    <x v="0"/>
    <n v="39"/>
    <n v="6"/>
    <n v="3"/>
    <n v="2"/>
    <n v="12890"/>
    <n v="0"/>
    <n v="12890"/>
    <n v="0.57599999999999996"/>
    <n v="2216"/>
    <n v="51"/>
    <n v="0.54500000000000004"/>
    <n v="0"/>
    <n v="0.99473"/>
    <n v="5.2700000000000004E-3"/>
    <x v="0"/>
    <x v="0"/>
    <x v="0"/>
    <x v="1"/>
    <x v="0"/>
    <n v="51"/>
    <s v=""/>
    <x v="0"/>
  </r>
  <r>
    <n v="719594433"/>
    <x v="0"/>
    <n v="35"/>
    <x v="1"/>
    <x v="3"/>
    <x v="1"/>
    <x v="1"/>
    <x v="5"/>
    <x v="0"/>
    <n v="26"/>
    <n v="6"/>
    <n v="1"/>
    <n v="2"/>
    <n v="3269"/>
    <n v="1434"/>
    <n v="1835"/>
    <n v="0.63"/>
    <n v="4672"/>
    <n v="66"/>
    <n v="0.65"/>
    <n v="0.439"/>
    <n v="5.5077000000000001E-5"/>
    <n v="0.99994000000000005"/>
    <x v="0"/>
    <x v="5"/>
    <x v="0"/>
    <x v="1"/>
    <x v="1"/>
    <s v=""/>
    <n v="66"/>
    <x v="2"/>
  </r>
  <r>
    <n v="716310633"/>
    <x v="0"/>
    <n v="59"/>
    <x v="1"/>
    <x v="5"/>
    <x v="5"/>
    <x v="1"/>
    <x v="1"/>
    <x v="0"/>
    <n v="36"/>
    <n v="6"/>
    <n v="2"/>
    <n v="2"/>
    <n v="2759"/>
    <n v="2481"/>
    <n v="278"/>
    <n v="0.58799999999999997"/>
    <n v="5037"/>
    <n v="84"/>
    <n v="0.68"/>
    <n v="0.89900000000000002"/>
    <n v="1.2570999999999999E-4"/>
    <n v="0.99987000000000004"/>
    <x v="1"/>
    <x v="1"/>
    <x v="1"/>
    <x v="2"/>
    <x v="1"/>
    <s v=""/>
    <n v="84"/>
    <x v="1"/>
  </r>
  <r>
    <n v="714188883"/>
    <x v="1"/>
    <n v="46"/>
    <x v="1"/>
    <x v="1"/>
    <x v="6"/>
    <x v="1"/>
    <x v="1"/>
    <x v="0"/>
    <n v="37"/>
    <n v="3"/>
    <n v="2"/>
    <n v="2"/>
    <n v="1787"/>
    <n v="0"/>
    <n v="1787"/>
    <n v="0.65400000000000003"/>
    <n v="2345"/>
    <n v="36"/>
    <n v="0.28599999999999998"/>
    <n v="0"/>
    <n v="0.99414999999999998"/>
    <n v="5.8500000000000002E-3"/>
    <x v="0"/>
    <x v="1"/>
    <x v="0"/>
    <x v="0"/>
    <x v="0"/>
    <n v="36"/>
    <s v=""/>
    <x v="0"/>
  </r>
  <r>
    <n v="772437633"/>
    <x v="0"/>
    <n v="43"/>
    <x v="0"/>
    <x v="0"/>
    <x v="1"/>
    <x v="1"/>
    <x v="0"/>
    <x v="0"/>
    <n v="33"/>
    <n v="4"/>
    <n v="2"/>
    <n v="3"/>
    <n v="6854"/>
    <n v="0"/>
    <n v="6854"/>
    <n v="0.70299999999999996"/>
    <n v="4578"/>
    <n v="72"/>
    <n v="0.75600000000000001"/>
    <n v="0"/>
    <n v="1.9864000000000001E-4"/>
    <n v="0.99980000000000002"/>
    <x v="0"/>
    <x v="0"/>
    <x v="0"/>
    <x v="2"/>
    <x v="1"/>
    <s v=""/>
    <n v="72"/>
    <x v="0"/>
  </r>
  <r>
    <n v="708536283"/>
    <x v="1"/>
    <n v="35"/>
    <x v="0"/>
    <x v="5"/>
    <x v="6"/>
    <x v="1"/>
    <x v="2"/>
    <x v="0"/>
    <n v="27"/>
    <n v="3"/>
    <n v="2"/>
    <n v="2"/>
    <n v="2904"/>
    <n v="2517"/>
    <n v="387"/>
    <n v="0.624"/>
    <n v="2653"/>
    <n v="46"/>
    <n v="0.58599999999999997"/>
    <n v="0.86699999999999999"/>
    <n v="0.99356999999999995"/>
    <n v="6.43E-3"/>
    <x v="0"/>
    <x v="2"/>
    <x v="0"/>
    <x v="1"/>
    <x v="1"/>
    <n v="46"/>
    <s v=""/>
    <x v="1"/>
  </r>
  <r>
    <n v="772569033"/>
    <x v="0"/>
    <n v="44"/>
    <x v="0"/>
    <x v="4"/>
    <x v="0"/>
    <x v="3"/>
    <x v="2"/>
    <x v="0"/>
    <n v="34"/>
    <n v="5"/>
    <n v="2"/>
    <n v="2"/>
    <n v="5293"/>
    <n v="1236"/>
    <n v="4057"/>
    <n v="0.84799999999999998"/>
    <n v="4572"/>
    <n v="90"/>
    <n v="0.8"/>
    <n v="0.23400000000000001"/>
    <n v="9.4951000000000006E-5"/>
    <n v="0.99990999999999997"/>
    <x v="0"/>
    <x v="2"/>
    <x v="0"/>
    <x v="2"/>
    <x v="1"/>
    <s v=""/>
    <n v="90"/>
    <x v="0"/>
  </r>
  <r>
    <n v="714443883"/>
    <x v="0"/>
    <n v="57"/>
    <x v="1"/>
    <x v="0"/>
    <x v="1"/>
    <x v="0"/>
    <x v="1"/>
    <x v="0"/>
    <n v="49"/>
    <n v="4"/>
    <n v="2"/>
    <n v="1"/>
    <n v="1781"/>
    <n v="0"/>
    <n v="1781"/>
    <n v="0.56999999999999995"/>
    <n v="4593"/>
    <n v="81"/>
    <n v="0.8"/>
    <n v="0"/>
    <n v="7.1225999999999999E-5"/>
    <n v="0.99992999999999999"/>
    <x v="1"/>
    <x v="1"/>
    <x v="1"/>
    <x v="2"/>
    <x v="3"/>
    <s v=""/>
    <n v="81"/>
    <x v="0"/>
  </r>
  <r>
    <n v="710369658"/>
    <x v="0"/>
    <n v="50"/>
    <x v="0"/>
    <x v="0"/>
    <x v="3"/>
    <x v="0"/>
    <x v="0"/>
    <x v="0"/>
    <n v="36"/>
    <n v="4"/>
    <n v="3"/>
    <n v="2"/>
    <n v="3276"/>
    <n v="2353"/>
    <n v="923"/>
    <n v="0.72499999999999998"/>
    <n v="4488"/>
    <n v="92"/>
    <n v="0.73599999999999999"/>
    <n v="0.71799999999999997"/>
    <n v="2.0515999999999999E-4"/>
    <n v="0.99978999999999996"/>
    <x v="0"/>
    <x v="0"/>
    <x v="0"/>
    <x v="2"/>
    <x v="1"/>
    <s v=""/>
    <n v="92"/>
    <x v="1"/>
  </r>
  <r>
    <n v="788440083"/>
    <x v="0"/>
    <n v="55"/>
    <x v="0"/>
    <x v="3"/>
    <x v="2"/>
    <x v="1"/>
    <x v="0"/>
    <x v="2"/>
    <n v="48"/>
    <n v="5"/>
    <n v="3"/>
    <n v="3"/>
    <n v="34516"/>
    <n v="1384"/>
    <n v="33132"/>
    <n v="0.625"/>
    <n v="3807"/>
    <n v="82"/>
    <n v="0.86399999999999999"/>
    <n v="0.04"/>
    <n v="2.8104999999999997E-4"/>
    <n v="0.99972000000000005"/>
    <x v="1"/>
    <x v="0"/>
    <x v="1"/>
    <x v="2"/>
    <x v="0"/>
    <s v=""/>
    <n v="82"/>
    <x v="0"/>
  </r>
  <r>
    <n v="773332908"/>
    <x v="0"/>
    <n v="48"/>
    <x v="0"/>
    <x v="2"/>
    <x v="0"/>
    <x v="2"/>
    <x v="0"/>
    <x v="0"/>
    <n v="30"/>
    <n v="3"/>
    <n v="3"/>
    <n v="2"/>
    <n v="14670"/>
    <n v="1900"/>
    <n v="12770"/>
    <n v="0.80600000000000005"/>
    <n v="4221"/>
    <n v="83"/>
    <n v="0.76600000000000001"/>
    <n v="0.13"/>
    <n v="1.8338999999999999E-4"/>
    <n v="0.99982000000000004"/>
    <x v="0"/>
    <x v="0"/>
    <x v="0"/>
    <x v="2"/>
    <x v="1"/>
    <s v=""/>
    <n v="83"/>
    <x v="0"/>
  </r>
  <r>
    <n v="709307808"/>
    <x v="1"/>
    <n v="59"/>
    <x v="1"/>
    <x v="3"/>
    <x v="0"/>
    <x v="0"/>
    <x v="3"/>
    <x v="0"/>
    <n v="36"/>
    <n v="3"/>
    <n v="3"/>
    <n v="3"/>
    <n v="4375"/>
    <n v="0"/>
    <n v="4375"/>
    <n v="0.621"/>
    <n v="2507"/>
    <n v="53"/>
    <n v="0.47199999999999998"/>
    <n v="0"/>
    <n v="0.99661"/>
    <n v="3.3878799999999998E-3"/>
    <x v="1"/>
    <x v="3"/>
    <x v="1"/>
    <x v="1"/>
    <x v="1"/>
    <n v="53"/>
    <s v=""/>
    <x v="0"/>
  </r>
  <r>
    <n v="712507758"/>
    <x v="0"/>
    <n v="36"/>
    <x v="1"/>
    <x v="3"/>
    <x v="4"/>
    <x v="2"/>
    <x v="5"/>
    <x v="0"/>
    <n v="24"/>
    <n v="6"/>
    <n v="3"/>
    <n v="3"/>
    <n v="3448"/>
    <n v="1903"/>
    <n v="1545"/>
    <n v="0.84099999999999997"/>
    <n v="5471"/>
    <n v="87"/>
    <n v="0.64200000000000002"/>
    <n v="0.55200000000000005"/>
    <n v="2.9410999999999999E-4"/>
    <n v="0.99970999999999999"/>
    <x v="0"/>
    <x v="5"/>
    <x v="0"/>
    <x v="2"/>
    <x v="2"/>
    <s v=""/>
    <n v="87"/>
    <x v="1"/>
  </r>
  <r>
    <n v="715701033"/>
    <x v="1"/>
    <n v="43"/>
    <x v="0"/>
    <x v="3"/>
    <x v="1"/>
    <x v="0"/>
    <x v="2"/>
    <x v="0"/>
    <n v="33"/>
    <n v="5"/>
    <n v="3"/>
    <n v="3"/>
    <n v="2111"/>
    <n v="1761"/>
    <n v="350"/>
    <n v="0.753"/>
    <n v="2112"/>
    <n v="46"/>
    <n v="0.76900000000000002"/>
    <n v="0.83399999999999996"/>
    <n v="0.99670999999999998"/>
    <n v="3.29379E-3"/>
    <x v="0"/>
    <x v="2"/>
    <x v="0"/>
    <x v="1"/>
    <x v="1"/>
    <n v="46"/>
    <s v=""/>
    <x v="1"/>
  </r>
  <r>
    <n v="718478883"/>
    <x v="0"/>
    <n v="55"/>
    <x v="1"/>
    <x v="3"/>
    <x v="4"/>
    <x v="1"/>
    <x v="1"/>
    <x v="0"/>
    <n v="36"/>
    <n v="4"/>
    <n v="1"/>
    <n v="3"/>
    <n v="3123"/>
    <n v="0"/>
    <n v="3123"/>
    <n v="0.51300000000000001"/>
    <n v="4424"/>
    <n v="81"/>
    <n v="0.72299999999999998"/>
    <n v="0"/>
    <n v="9.0063999999999997E-5"/>
    <n v="0.99990999999999997"/>
    <x v="1"/>
    <x v="1"/>
    <x v="1"/>
    <x v="2"/>
    <x v="1"/>
    <s v=""/>
    <n v="81"/>
    <x v="0"/>
  </r>
  <r>
    <n v="788734158"/>
    <x v="0"/>
    <n v="42"/>
    <x v="0"/>
    <x v="2"/>
    <x v="1"/>
    <x v="0"/>
    <x v="3"/>
    <x v="0"/>
    <n v="19"/>
    <n v="5"/>
    <n v="3"/>
    <n v="2"/>
    <n v="8374"/>
    <n v="0"/>
    <n v="8374"/>
    <n v="0.88500000000000001"/>
    <n v="4493"/>
    <n v="59"/>
    <n v="1.034"/>
    <n v="0"/>
    <n v="1.8864000000000001E-4"/>
    <n v="0.99980999999999998"/>
    <x v="0"/>
    <x v="3"/>
    <x v="0"/>
    <x v="1"/>
    <x v="2"/>
    <s v=""/>
    <n v="59"/>
    <x v="0"/>
  </r>
  <r>
    <n v="794490858"/>
    <x v="0"/>
    <n v="48"/>
    <x v="1"/>
    <x v="5"/>
    <x v="0"/>
    <x v="0"/>
    <x v="3"/>
    <x v="2"/>
    <n v="28"/>
    <n v="3"/>
    <n v="1"/>
    <n v="2"/>
    <n v="15713"/>
    <n v="1387"/>
    <n v="14326"/>
    <n v="0.90400000000000003"/>
    <n v="4775"/>
    <n v="61"/>
    <n v="0.60499999999999998"/>
    <n v="8.7999999999999995E-2"/>
    <n v="4.5410000000000001E-5"/>
    <n v="0.99995000000000001"/>
    <x v="0"/>
    <x v="3"/>
    <x v="0"/>
    <x v="1"/>
    <x v="1"/>
    <s v=""/>
    <n v="61"/>
    <x v="0"/>
  </r>
  <r>
    <n v="718397658"/>
    <x v="0"/>
    <n v="60"/>
    <x v="1"/>
    <x v="4"/>
    <x v="3"/>
    <x v="1"/>
    <x v="3"/>
    <x v="0"/>
    <n v="36"/>
    <n v="6"/>
    <n v="3"/>
    <n v="2"/>
    <n v="4115"/>
    <n v="1231"/>
    <n v="2884"/>
    <n v="0.745"/>
    <n v="3627"/>
    <n v="61"/>
    <n v="1.179"/>
    <n v="0.29899999999999999"/>
    <n v="1.6966E-4"/>
    <n v="0.99983"/>
    <x v="1"/>
    <x v="3"/>
    <x v="1"/>
    <x v="1"/>
    <x v="1"/>
    <s v=""/>
    <n v="61"/>
    <x v="2"/>
  </r>
  <r>
    <n v="718826883"/>
    <x v="1"/>
    <n v="50"/>
    <x v="0"/>
    <x v="0"/>
    <x v="2"/>
    <x v="1"/>
    <x v="2"/>
    <x v="0"/>
    <n v="36"/>
    <n v="6"/>
    <n v="3"/>
    <n v="2"/>
    <n v="6925"/>
    <n v="0"/>
    <n v="6925"/>
    <n v="0.82099999999999995"/>
    <n v="2506"/>
    <n v="36"/>
    <n v="0.44"/>
    <n v="0"/>
    <n v="0.99482000000000004"/>
    <n v="5.1799999999999997E-3"/>
    <x v="0"/>
    <x v="2"/>
    <x v="0"/>
    <x v="0"/>
    <x v="1"/>
    <n v="36"/>
    <s v=""/>
    <x v="0"/>
  </r>
  <r>
    <n v="716733933"/>
    <x v="0"/>
    <n v="42"/>
    <x v="1"/>
    <x v="3"/>
    <x v="0"/>
    <x v="0"/>
    <x v="5"/>
    <x v="0"/>
    <n v="30"/>
    <n v="5"/>
    <n v="3"/>
    <n v="2"/>
    <n v="1898"/>
    <n v="725"/>
    <n v="1173"/>
    <n v="0.66400000000000003"/>
    <n v="5051"/>
    <n v="64"/>
    <n v="1.0649999999999999"/>
    <n v="0.38200000000000001"/>
    <n v="1.7485999999999999E-4"/>
    <n v="0.99983"/>
    <x v="0"/>
    <x v="5"/>
    <x v="0"/>
    <x v="1"/>
    <x v="1"/>
    <s v=""/>
    <n v="64"/>
    <x v="2"/>
  </r>
  <r>
    <n v="809307108"/>
    <x v="0"/>
    <n v="44"/>
    <x v="1"/>
    <x v="5"/>
    <x v="0"/>
    <x v="1"/>
    <x v="5"/>
    <x v="0"/>
    <n v="39"/>
    <n v="4"/>
    <n v="3"/>
    <n v="2"/>
    <n v="2021"/>
    <n v="1182"/>
    <n v="839"/>
    <n v="0.79400000000000004"/>
    <n v="4209"/>
    <n v="77"/>
    <n v="0.83299999999999996"/>
    <n v="0.58499999999999996"/>
    <n v="1.6412999999999999E-4"/>
    <n v="0.99983999999999995"/>
    <x v="0"/>
    <x v="5"/>
    <x v="0"/>
    <x v="2"/>
    <x v="0"/>
    <s v=""/>
    <n v="77"/>
    <x v="1"/>
  </r>
  <r>
    <n v="778671483"/>
    <x v="0"/>
    <n v="33"/>
    <x v="1"/>
    <x v="0"/>
    <x v="2"/>
    <x v="1"/>
    <x v="1"/>
    <x v="0"/>
    <n v="13"/>
    <n v="5"/>
    <n v="3"/>
    <n v="3"/>
    <n v="1630"/>
    <n v="1008"/>
    <n v="622"/>
    <n v="0.69499999999999995"/>
    <n v="4143"/>
    <n v="67"/>
    <n v="0.59499999999999997"/>
    <n v="0.61799999999999999"/>
    <n v="3.2275000000000001E-4"/>
    <n v="0.99968000000000001"/>
    <x v="0"/>
    <x v="1"/>
    <x v="0"/>
    <x v="1"/>
    <x v="2"/>
    <s v=""/>
    <n v="67"/>
    <x v="1"/>
  </r>
  <r>
    <n v="815504583"/>
    <x v="1"/>
    <n v="48"/>
    <x v="1"/>
    <x v="2"/>
    <x v="1"/>
    <x v="1"/>
    <x v="3"/>
    <x v="0"/>
    <n v="43"/>
    <n v="3"/>
    <n v="2"/>
    <n v="4"/>
    <n v="1538"/>
    <n v="0"/>
    <n v="1538"/>
    <n v="0.68400000000000005"/>
    <n v="2275"/>
    <n v="43"/>
    <n v="0.48299999999999998"/>
    <n v="0"/>
    <n v="0.99709000000000003"/>
    <n v="2.9104000000000001E-3"/>
    <x v="0"/>
    <x v="3"/>
    <x v="0"/>
    <x v="0"/>
    <x v="0"/>
    <n v="43"/>
    <s v=""/>
    <x v="0"/>
  </r>
  <r>
    <n v="789319458"/>
    <x v="0"/>
    <n v="48"/>
    <x v="0"/>
    <x v="1"/>
    <x v="2"/>
    <x v="1"/>
    <x v="0"/>
    <x v="0"/>
    <n v="38"/>
    <n v="6"/>
    <n v="2"/>
    <n v="3"/>
    <n v="22639"/>
    <n v="1481"/>
    <n v="21158"/>
    <n v="0.70299999999999996"/>
    <n v="4219"/>
    <n v="65"/>
    <n v="0.47699999999999998"/>
    <n v="6.5000000000000002E-2"/>
    <n v="2.0321E-4"/>
    <n v="0.99980000000000002"/>
    <x v="0"/>
    <x v="0"/>
    <x v="0"/>
    <x v="1"/>
    <x v="0"/>
    <s v=""/>
    <n v="65"/>
    <x v="0"/>
  </r>
  <r>
    <n v="710382108"/>
    <x v="0"/>
    <n v="39"/>
    <x v="1"/>
    <x v="0"/>
    <x v="5"/>
    <x v="0"/>
    <x v="1"/>
    <x v="0"/>
    <n v="19"/>
    <n v="5"/>
    <n v="1"/>
    <n v="2"/>
    <n v="2452"/>
    <n v="2423"/>
    <n v="29"/>
    <n v="0.77800000000000002"/>
    <n v="4204"/>
    <n v="63"/>
    <n v="0.8"/>
    <n v="0.98799999999999999"/>
    <n v="6.7249000000000006E-5"/>
    <n v="0.99992999999999999"/>
    <x v="0"/>
    <x v="1"/>
    <x v="0"/>
    <x v="1"/>
    <x v="2"/>
    <s v=""/>
    <n v="63"/>
    <x v="1"/>
  </r>
  <r>
    <n v="720895533"/>
    <x v="0"/>
    <n v="32"/>
    <x v="1"/>
    <x v="2"/>
    <x v="3"/>
    <x v="0"/>
    <x v="1"/>
    <x v="0"/>
    <n v="22"/>
    <n v="6"/>
    <n v="3"/>
    <n v="3"/>
    <n v="1438.3"/>
    <n v="1056"/>
    <n v="382.3"/>
    <n v="0.98599999999999999"/>
    <n v="4885"/>
    <n v="78"/>
    <n v="1.0529999999999999"/>
    <n v="0.73399999999999999"/>
    <n v="3.4872000000000001E-4"/>
    <n v="0.99965000000000004"/>
    <x v="0"/>
    <x v="1"/>
    <x v="0"/>
    <x v="2"/>
    <x v="2"/>
    <s v=""/>
    <n v="78"/>
    <x v="1"/>
  </r>
  <r>
    <n v="709891608"/>
    <x v="1"/>
    <n v="41"/>
    <x v="0"/>
    <x v="3"/>
    <x v="0"/>
    <x v="0"/>
    <x v="4"/>
    <x v="0"/>
    <n v="24"/>
    <n v="5"/>
    <n v="2"/>
    <n v="3"/>
    <n v="9924"/>
    <n v="0"/>
    <n v="9924"/>
    <n v="0.51700000000000002"/>
    <n v="1949"/>
    <n v="43"/>
    <n v="0.48299999999999998"/>
    <n v="0"/>
    <n v="0.99465999999999999"/>
    <n v="5.3400000000000001E-3"/>
    <x v="0"/>
    <x v="4"/>
    <x v="0"/>
    <x v="0"/>
    <x v="2"/>
    <n v="43"/>
    <s v=""/>
    <x v="0"/>
  </r>
  <r>
    <n v="717136533"/>
    <x v="0"/>
    <n v="37"/>
    <x v="1"/>
    <x v="3"/>
    <x v="2"/>
    <x v="1"/>
    <x v="1"/>
    <x v="0"/>
    <n v="26"/>
    <n v="4"/>
    <n v="2"/>
    <n v="2"/>
    <n v="2586"/>
    <n v="835"/>
    <n v="1751"/>
    <n v="0.72099999999999997"/>
    <n v="4883"/>
    <n v="73"/>
    <n v="0.82499999999999996"/>
    <n v="0.32300000000000001"/>
    <n v="1.1703E-4"/>
    <n v="0.99987999999999999"/>
    <x v="0"/>
    <x v="1"/>
    <x v="0"/>
    <x v="2"/>
    <x v="1"/>
    <s v=""/>
    <n v="73"/>
    <x v="2"/>
  </r>
  <r>
    <n v="790164408"/>
    <x v="0"/>
    <n v="59"/>
    <x v="1"/>
    <x v="5"/>
    <x v="3"/>
    <x v="0"/>
    <x v="1"/>
    <x v="0"/>
    <n v="52"/>
    <n v="6"/>
    <n v="3"/>
    <n v="3"/>
    <n v="2308"/>
    <n v="2094"/>
    <n v="214"/>
    <n v="0.72199999999999998"/>
    <n v="4869"/>
    <n v="77"/>
    <n v="0.75"/>
    <n v="0.90700000000000003"/>
    <n v="3.1210999999999999E-4"/>
    <n v="0.99968999999999997"/>
    <x v="1"/>
    <x v="1"/>
    <x v="1"/>
    <x v="2"/>
    <x v="3"/>
    <s v=""/>
    <n v="77"/>
    <x v="1"/>
  </r>
  <r>
    <n v="795613233"/>
    <x v="0"/>
    <n v="48"/>
    <x v="1"/>
    <x v="3"/>
    <x v="1"/>
    <x v="0"/>
    <x v="5"/>
    <x v="0"/>
    <n v="42"/>
    <n v="4"/>
    <n v="2"/>
    <n v="0"/>
    <n v="10514"/>
    <n v="1494"/>
    <n v="9020"/>
    <n v="0.64900000000000002"/>
    <n v="4949"/>
    <n v="76"/>
    <n v="0.81"/>
    <n v="0.14199999999999999"/>
    <n v="4.1986000000000001E-5"/>
    <n v="0.99995999999999996"/>
    <x v="0"/>
    <x v="5"/>
    <x v="0"/>
    <x v="2"/>
    <x v="0"/>
    <s v=""/>
    <n v="76"/>
    <x v="0"/>
  </r>
  <r>
    <n v="709009833"/>
    <x v="0"/>
    <n v="54"/>
    <x v="0"/>
    <x v="0"/>
    <x v="1"/>
    <x v="0"/>
    <x v="3"/>
    <x v="0"/>
    <n v="44"/>
    <n v="3"/>
    <n v="3"/>
    <n v="3"/>
    <n v="1655"/>
    <n v="0"/>
    <n v="1655"/>
    <n v="0.76600000000000001"/>
    <n v="4621"/>
    <n v="67"/>
    <n v="0.67500000000000004"/>
    <n v="0"/>
    <n v="3.1389999999999999E-4"/>
    <n v="0.99968999999999997"/>
    <x v="1"/>
    <x v="3"/>
    <x v="1"/>
    <x v="1"/>
    <x v="0"/>
    <s v=""/>
    <n v="67"/>
    <x v="0"/>
  </r>
  <r>
    <n v="720054183"/>
    <x v="0"/>
    <n v="41"/>
    <x v="1"/>
    <x v="3"/>
    <x v="1"/>
    <x v="1"/>
    <x v="3"/>
    <x v="0"/>
    <n v="25"/>
    <n v="4"/>
    <n v="2"/>
    <n v="2"/>
    <n v="2768"/>
    <n v="2228"/>
    <n v="540"/>
    <n v="0.86399999999999999"/>
    <n v="5112"/>
    <n v="86"/>
    <n v="0.87"/>
    <n v="0.80500000000000005"/>
    <n v="1.1382E-4"/>
    <n v="0.99988999999999995"/>
    <x v="0"/>
    <x v="3"/>
    <x v="0"/>
    <x v="2"/>
    <x v="1"/>
    <s v=""/>
    <n v="86"/>
    <x v="1"/>
  </r>
  <r>
    <n v="713193408"/>
    <x v="0"/>
    <n v="59"/>
    <x v="1"/>
    <x v="4"/>
    <x v="3"/>
    <x v="1"/>
    <x v="1"/>
    <x v="0"/>
    <n v="52"/>
    <n v="3"/>
    <n v="3"/>
    <n v="3"/>
    <n v="2533"/>
    <n v="2076"/>
    <n v="457"/>
    <n v="0.73799999999999999"/>
    <n v="3816"/>
    <n v="75"/>
    <n v="0.82899999999999996"/>
    <n v="0.82"/>
    <n v="2.8535000000000002E-4"/>
    <n v="0.99970999999999999"/>
    <x v="1"/>
    <x v="1"/>
    <x v="1"/>
    <x v="2"/>
    <x v="3"/>
    <s v=""/>
    <n v="75"/>
    <x v="1"/>
  </r>
  <r>
    <n v="801508383"/>
    <x v="0"/>
    <n v="48"/>
    <x v="0"/>
    <x v="3"/>
    <x v="1"/>
    <x v="0"/>
    <x v="2"/>
    <x v="0"/>
    <n v="42"/>
    <n v="6"/>
    <n v="3"/>
    <n v="2"/>
    <n v="25658"/>
    <n v="1721"/>
    <n v="23937"/>
    <n v="0.59199999999999997"/>
    <n v="4498"/>
    <n v="85"/>
    <n v="0.63500000000000001"/>
    <n v="6.7000000000000004E-2"/>
    <n v="1.7987E-4"/>
    <n v="0.99982000000000004"/>
    <x v="0"/>
    <x v="2"/>
    <x v="0"/>
    <x v="2"/>
    <x v="0"/>
    <s v=""/>
    <n v="85"/>
    <x v="0"/>
  </r>
  <r>
    <n v="711949683"/>
    <x v="1"/>
    <n v="55"/>
    <x v="1"/>
    <x v="3"/>
    <x v="4"/>
    <x v="3"/>
    <x v="3"/>
    <x v="0"/>
    <n v="36"/>
    <n v="6"/>
    <n v="2"/>
    <n v="3"/>
    <n v="4410"/>
    <n v="2517"/>
    <n v="1893"/>
    <n v="0.53"/>
    <n v="1883"/>
    <n v="44"/>
    <n v="0.63"/>
    <n v="0.57099999999999995"/>
    <n v="0.99465999999999999"/>
    <n v="5.3400000000000001E-3"/>
    <x v="1"/>
    <x v="3"/>
    <x v="1"/>
    <x v="0"/>
    <x v="1"/>
    <n v="44"/>
    <s v=""/>
    <x v="1"/>
  </r>
  <r>
    <n v="787747308"/>
    <x v="1"/>
    <n v="49"/>
    <x v="1"/>
    <x v="2"/>
    <x v="2"/>
    <x v="2"/>
    <x v="1"/>
    <x v="0"/>
    <n v="39"/>
    <n v="6"/>
    <n v="3"/>
    <n v="2"/>
    <n v="3468"/>
    <n v="2517"/>
    <n v="951"/>
    <n v="0.746"/>
    <n v="2494"/>
    <n v="39"/>
    <n v="0.34499999999999997"/>
    <n v="0.72599999999999998"/>
    <n v="0.99487000000000003"/>
    <n v="5.13E-3"/>
    <x v="0"/>
    <x v="1"/>
    <x v="0"/>
    <x v="0"/>
    <x v="0"/>
    <n v="39"/>
    <s v=""/>
    <x v="1"/>
  </r>
  <r>
    <n v="720064158"/>
    <x v="0"/>
    <n v="51"/>
    <x v="1"/>
    <x v="0"/>
    <x v="5"/>
    <x v="0"/>
    <x v="1"/>
    <x v="0"/>
    <n v="36"/>
    <n v="4"/>
    <n v="2"/>
    <n v="3"/>
    <n v="1438.3"/>
    <n v="0"/>
    <n v="1438.3"/>
    <n v="0.70899999999999996"/>
    <n v="4323"/>
    <n v="70"/>
    <n v="0.66700000000000004"/>
    <n v="0"/>
    <n v="2.3373E-4"/>
    <n v="0.99977000000000005"/>
    <x v="1"/>
    <x v="1"/>
    <x v="1"/>
    <x v="2"/>
    <x v="1"/>
    <s v=""/>
    <n v="70"/>
    <x v="0"/>
  </r>
  <r>
    <n v="779104608"/>
    <x v="1"/>
    <n v="34"/>
    <x v="1"/>
    <x v="0"/>
    <x v="0"/>
    <x v="2"/>
    <x v="5"/>
    <x v="0"/>
    <n v="15"/>
    <n v="5"/>
    <n v="1"/>
    <n v="3"/>
    <n v="1438.3"/>
    <n v="0"/>
    <n v="1438.3"/>
    <n v="0.68899999999999995"/>
    <n v="2819"/>
    <n v="48"/>
    <n v="0.6"/>
    <n v="0"/>
    <n v="0.98941000000000001"/>
    <n v="1.059E-2"/>
    <x v="0"/>
    <x v="5"/>
    <x v="0"/>
    <x v="1"/>
    <x v="2"/>
    <n v="48"/>
    <s v=""/>
    <x v="0"/>
  </r>
  <r>
    <n v="715477233"/>
    <x v="0"/>
    <n v="55"/>
    <x v="1"/>
    <x v="5"/>
    <x v="0"/>
    <x v="2"/>
    <x v="5"/>
    <x v="0"/>
    <n v="36"/>
    <n v="3"/>
    <n v="2"/>
    <n v="3"/>
    <n v="6968"/>
    <n v="1430"/>
    <n v="5538"/>
    <n v="0.95"/>
    <n v="4037"/>
    <n v="69"/>
    <n v="1.0289999999999999"/>
    <n v="0.20499999999999999"/>
    <n v="1.7468E-4"/>
    <n v="0.99983"/>
    <x v="1"/>
    <x v="5"/>
    <x v="1"/>
    <x v="2"/>
    <x v="1"/>
    <s v=""/>
    <n v="69"/>
    <x v="0"/>
  </r>
  <r>
    <n v="719524383"/>
    <x v="0"/>
    <n v="35"/>
    <x v="1"/>
    <x v="0"/>
    <x v="1"/>
    <x v="1"/>
    <x v="3"/>
    <x v="0"/>
    <n v="22"/>
    <n v="3"/>
    <n v="1"/>
    <n v="3"/>
    <n v="2441"/>
    <n v="1670"/>
    <n v="771"/>
    <n v="0.69699999999999995"/>
    <n v="4105"/>
    <n v="73"/>
    <n v="0.55300000000000005"/>
    <n v="0.68400000000000005"/>
    <n v="9.6125999999999994E-5"/>
    <n v="0.99990000000000001"/>
    <x v="0"/>
    <x v="3"/>
    <x v="0"/>
    <x v="2"/>
    <x v="2"/>
    <s v=""/>
    <n v="73"/>
    <x v="1"/>
  </r>
  <r>
    <n v="713804883"/>
    <x v="1"/>
    <n v="46"/>
    <x v="1"/>
    <x v="2"/>
    <x v="5"/>
    <x v="1"/>
    <x v="1"/>
    <x v="0"/>
    <n v="37"/>
    <n v="3"/>
    <n v="2"/>
    <n v="2"/>
    <n v="1836"/>
    <n v="0"/>
    <n v="1836"/>
    <n v="0.32300000000000001"/>
    <n v="1799"/>
    <n v="28"/>
    <n v="0.16700000000000001"/>
    <n v="0"/>
    <n v="0.99292999999999998"/>
    <n v="7.0699999999999999E-3"/>
    <x v="0"/>
    <x v="1"/>
    <x v="0"/>
    <x v="0"/>
    <x v="0"/>
    <n v="28"/>
    <s v=""/>
    <x v="0"/>
  </r>
  <r>
    <n v="710359458"/>
    <x v="0"/>
    <n v="50"/>
    <x v="1"/>
    <x v="5"/>
    <x v="1"/>
    <x v="0"/>
    <x v="3"/>
    <x v="0"/>
    <n v="36"/>
    <n v="5"/>
    <n v="1"/>
    <n v="3"/>
    <n v="2560"/>
    <n v="1807"/>
    <n v="753"/>
    <n v="0.995"/>
    <n v="4456"/>
    <n v="70"/>
    <n v="0.52200000000000002"/>
    <n v="0.70599999999999996"/>
    <n v="8.6952000000000004E-5"/>
    <n v="0.99990999999999997"/>
    <x v="0"/>
    <x v="3"/>
    <x v="0"/>
    <x v="2"/>
    <x v="1"/>
    <s v=""/>
    <n v="70"/>
    <x v="1"/>
  </r>
  <r>
    <n v="716311683"/>
    <x v="0"/>
    <n v="43"/>
    <x v="0"/>
    <x v="2"/>
    <x v="4"/>
    <x v="0"/>
    <x v="2"/>
    <x v="0"/>
    <n v="36"/>
    <n v="4"/>
    <n v="1"/>
    <n v="2"/>
    <n v="32733"/>
    <n v="1448"/>
    <n v="31285"/>
    <n v="0.65500000000000003"/>
    <n v="3452"/>
    <n v="54"/>
    <n v="0.86199999999999999"/>
    <n v="4.3999999999999997E-2"/>
    <n v="5.6158E-5"/>
    <n v="0.99994000000000005"/>
    <x v="0"/>
    <x v="2"/>
    <x v="0"/>
    <x v="1"/>
    <x v="1"/>
    <s v=""/>
    <n v="54"/>
    <x v="0"/>
  </r>
  <r>
    <n v="753795633"/>
    <x v="1"/>
    <n v="48"/>
    <x v="1"/>
    <x v="3"/>
    <x v="2"/>
    <x v="0"/>
    <x v="1"/>
    <x v="0"/>
    <n v="41"/>
    <n v="5"/>
    <n v="3"/>
    <n v="2"/>
    <n v="2964"/>
    <n v="2517"/>
    <n v="447"/>
    <n v="0.69899999999999995"/>
    <n v="2327"/>
    <n v="38"/>
    <n v="0.81"/>
    <n v="0.84899999999999998"/>
    <n v="0.99461999999999995"/>
    <n v="5.3800000000000002E-3"/>
    <x v="0"/>
    <x v="1"/>
    <x v="0"/>
    <x v="0"/>
    <x v="0"/>
    <n v="38"/>
    <s v=""/>
    <x v="1"/>
  </r>
  <r>
    <n v="780076833"/>
    <x v="0"/>
    <n v="44"/>
    <x v="0"/>
    <x v="5"/>
    <x v="3"/>
    <x v="2"/>
    <x v="2"/>
    <x v="0"/>
    <n v="29"/>
    <n v="6"/>
    <n v="1"/>
    <n v="2"/>
    <n v="8315"/>
    <n v="1008"/>
    <n v="7307"/>
    <n v="0.71799999999999997"/>
    <n v="4088"/>
    <n v="66"/>
    <n v="0.61"/>
    <n v="0.121"/>
    <n v="5.6824999999999999E-5"/>
    <n v="0.99994000000000005"/>
    <x v="0"/>
    <x v="2"/>
    <x v="0"/>
    <x v="1"/>
    <x v="1"/>
    <s v=""/>
    <n v="66"/>
    <x v="0"/>
  </r>
  <r>
    <n v="716019333"/>
    <x v="0"/>
    <n v="65"/>
    <x v="1"/>
    <x v="4"/>
    <x v="3"/>
    <x v="1"/>
    <x v="1"/>
    <x v="0"/>
    <n v="56"/>
    <n v="6"/>
    <n v="3"/>
    <n v="3"/>
    <n v="2279"/>
    <n v="1789"/>
    <n v="490"/>
    <n v="0.86499999999999999"/>
    <n v="4091"/>
    <n v="82"/>
    <n v="0.90700000000000003"/>
    <n v="0.78500000000000003"/>
    <n v="2.8535000000000002E-4"/>
    <n v="0.99970999999999999"/>
    <x v="1"/>
    <x v="1"/>
    <x v="1"/>
    <x v="2"/>
    <x v="3"/>
    <s v=""/>
    <n v="82"/>
    <x v="1"/>
  </r>
  <r>
    <n v="820657083"/>
    <x v="0"/>
    <n v="53"/>
    <x v="0"/>
    <x v="2"/>
    <x v="4"/>
    <x v="1"/>
    <x v="2"/>
    <x v="2"/>
    <n v="48"/>
    <n v="5"/>
    <n v="1"/>
    <n v="2"/>
    <n v="34516"/>
    <n v="800"/>
    <n v="33716"/>
    <n v="0.80400000000000005"/>
    <n v="3819"/>
    <n v="72"/>
    <n v="0.6"/>
    <n v="2.3E-2"/>
    <n v="5.0742000000000003E-5"/>
    <n v="0.99995000000000001"/>
    <x v="1"/>
    <x v="2"/>
    <x v="1"/>
    <x v="2"/>
    <x v="0"/>
    <s v=""/>
    <n v="72"/>
    <x v="0"/>
  </r>
  <r>
    <n v="716901858"/>
    <x v="0"/>
    <n v="49"/>
    <x v="0"/>
    <x v="2"/>
    <x v="6"/>
    <x v="0"/>
    <x v="3"/>
    <x v="0"/>
    <n v="39"/>
    <n v="5"/>
    <n v="1"/>
    <n v="2"/>
    <n v="1438.3"/>
    <n v="0"/>
    <n v="1438.3"/>
    <n v="0.56200000000000006"/>
    <n v="3691"/>
    <n v="77"/>
    <n v="0.51"/>
    <n v="0"/>
    <n v="8.3588E-5"/>
    <n v="0.99992000000000003"/>
    <x v="0"/>
    <x v="3"/>
    <x v="0"/>
    <x v="2"/>
    <x v="0"/>
    <s v=""/>
    <n v="77"/>
    <x v="0"/>
  </r>
  <r>
    <n v="756571983"/>
    <x v="0"/>
    <n v="45"/>
    <x v="1"/>
    <x v="0"/>
    <x v="0"/>
    <x v="1"/>
    <x v="1"/>
    <x v="0"/>
    <n v="36"/>
    <n v="6"/>
    <n v="2"/>
    <n v="3"/>
    <n v="2020"/>
    <n v="1103"/>
    <n v="917"/>
    <n v="0.94199999999999995"/>
    <n v="4951"/>
    <n v="85"/>
    <n v="0.93200000000000005"/>
    <n v="0.54600000000000004"/>
    <n v="1.9311E-4"/>
    <n v="0.99980999999999998"/>
    <x v="0"/>
    <x v="1"/>
    <x v="0"/>
    <x v="2"/>
    <x v="1"/>
    <s v=""/>
    <n v="85"/>
    <x v="1"/>
  </r>
  <r>
    <n v="817607358"/>
    <x v="1"/>
    <n v="44"/>
    <x v="1"/>
    <x v="3"/>
    <x v="0"/>
    <x v="2"/>
    <x v="5"/>
    <x v="1"/>
    <n v="35"/>
    <n v="3"/>
    <n v="3"/>
    <n v="3"/>
    <n v="34516"/>
    <n v="0"/>
    <n v="34516"/>
    <n v="0.76700000000000002"/>
    <n v="2227"/>
    <n v="44"/>
    <n v="0.63"/>
    <n v="0"/>
    <n v="0.99705999999999995"/>
    <n v="2.9418700000000001E-3"/>
    <x v="0"/>
    <x v="5"/>
    <x v="0"/>
    <x v="0"/>
    <x v="1"/>
    <n v="44"/>
    <s v=""/>
    <x v="0"/>
  </r>
  <r>
    <n v="778268508"/>
    <x v="0"/>
    <n v="56"/>
    <x v="1"/>
    <x v="3"/>
    <x v="2"/>
    <x v="1"/>
    <x v="5"/>
    <x v="0"/>
    <n v="47"/>
    <n v="5"/>
    <n v="2"/>
    <n v="1"/>
    <n v="5261"/>
    <n v="1966"/>
    <n v="3295"/>
    <n v="0.67200000000000004"/>
    <n v="4448"/>
    <n v="86"/>
    <n v="0.79200000000000004"/>
    <n v="0.374"/>
    <n v="7.0575999999999996E-5"/>
    <n v="0.99992999999999999"/>
    <x v="1"/>
    <x v="5"/>
    <x v="1"/>
    <x v="2"/>
    <x v="0"/>
    <s v=""/>
    <n v="86"/>
    <x v="2"/>
  </r>
  <r>
    <n v="778984383"/>
    <x v="0"/>
    <n v="43"/>
    <x v="1"/>
    <x v="0"/>
    <x v="0"/>
    <x v="0"/>
    <x v="5"/>
    <x v="0"/>
    <n v="31"/>
    <n v="3"/>
    <n v="3"/>
    <n v="1"/>
    <n v="2692"/>
    <n v="2039"/>
    <n v="653"/>
    <n v="0.85299999999999998"/>
    <n v="4622"/>
    <n v="73"/>
    <n v="0.78"/>
    <n v="0.75700000000000001"/>
    <n v="1.0943E-4"/>
    <n v="0.99988999999999995"/>
    <x v="0"/>
    <x v="5"/>
    <x v="0"/>
    <x v="2"/>
    <x v="1"/>
    <s v=""/>
    <n v="73"/>
    <x v="1"/>
  </r>
  <r>
    <n v="720771933"/>
    <x v="0"/>
    <n v="49"/>
    <x v="1"/>
    <x v="0"/>
    <x v="5"/>
    <x v="0"/>
    <x v="3"/>
    <x v="0"/>
    <n v="36"/>
    <n v="5"/>
    <n v="2"/>
    <n v="1"/>
    <n v="1994"/>
    <n v="0"/>
    <n v="1994"/>
    <n v="0.82899999999999996"/>
    <n v="4434"/>
    <n v="69"/>
    <n v="0.56799999999999995"/>
    <n v="0"/>
    <n v="8.3809999999999999E-5"/>
    <n v="0.99992000000000003"/>
    <x v="0"/>
    <x v="3"/>
    <x v="0"/>
    <x v="2"/>
    <x v="1"/>
    <s v=""/>
    <n v="69"/>
    <x v="0"/>
  </r>
  <r>
    <n v="748827033"/>
    <x v="0"/>
    <n v="44"/>
    <x v="0"/>
    <x v="0"/>
    <x v="1"/>
    <x v="3"/>
    <x v="0"/>
    <x v="0"/>
    <n v="37"/>
    <n v="5"/>
    <n v="2"/>
    <n v="3"/>
    <n v="3290"/>
    <n v="0"/>
    <n v="3290"/>
    <n v="0.84099999999999997"/>
    <n v="4780"/>
    <n v="84"/>
    <n v="0.61499999999999999"/>
    <n v="0"/>
    <n v="1.9864000000000001E-4"/>
    <n v="0.99980000000000002"/>
    <x v="0"/>
    <x v="0"/>
    <x v="0"/>
    <x v="2"/>
    <x v="0"/>
    <s v=""/>
    <n v="84"/>
    <x v="0"/>
  </r>
  <r>
    <n v="712591983"/>
    <x v="0"/>
    <n v="52"/>
    <x v="1"/>
    <x v="1"/>
    <x v="1"/>
    <x v="1"/>
    <x v="3"/>
    <x v="0"/>
    <n v="41"/>
    <n v="4"/>
    <n v="2"/>
    <n v="3"/>
    <n v="3035"/>
    <n v="1960"/>
    <n v="1075"/>
    <n v="0.56599999999999995"/>
    <n v="4104"/>
    <n v="79"/>
    <n v="0.92700000000000005"/>
    <n v="0.64600000000000002"/>
    <n v="1.9764000000000001E-4"/>
    <n v="0.99980000000000002"/>
    <x v="1"/>
    <x v="3"/>
    <x v="1"/>
    <x v="2"/>
    <x v="0"/>
    <s v=""/>
    <n v="79"/>
    <x v="1"/>
  </r>
  <r>
    <n v="712181658"/>
    <x v="0"/>
    <n v="37"/>
    <x v="1"/>
    <x v="3"/>
    <x v="1"/>
    <x v="1"/>
    <x v="3"/>
    <x v="0"/>
    <n v="36"/>
    <n v="4"/>
    <n v="3"/>
    <n v="1"/>
    <n v="2407"/>
    <n v="1552"/>
    <n v="855"/>
    <n v="0.62"/>
    <n v="4983"/>
    <n v="86"/>
    <n v="0.755"/>
    <n v="0.64500000000000002"/>
    <n v="1.0848E-4"/>
    <n v="0.99988999999999995"/>
    <x v="0"/>
    <x v="3"/>
    <x v="0"/>
    <x v="2"/>
    <x v="1"/>
    <s v=""/>
    <n v="86"/>
    <x v="1"/>
  </r>
  <r>
    <n v="712297683"/>
    <x v="1"/>
    <n v="47"/>
    <x v="1"/>
    <x v="0"/>
    <x v="4"/>
    <x v="0"/>
    <x v="1"/>
    <x v="0"/>
    <n v="35"/>
    <n v="6"/>
    <n v="3"/>
    <n v="2"/>
    <n v="1781"/>
    <n v="0"/>
    <n v="1781"/>
    <n v="0.69299999999999995"/>
    <n v="2196"/>
    <n v="35"/>
    <n v="0.75"/>
    <n v="0"/>
    <n v="0.99451999999999996"/>
    <n v="5.4799999999999996E-3"/>
    <x v="0"/>
    <x v="1"/>
    <x v="0"/>
    <x v="0"/>
    <x v="1"/>
    <n v="35"/>
    <s v=""/>
    <x v="0"/>
  </r>
  <r>
    <n v="714684933"/>
    <x v="1"/>
    <n v="40"/>
    <x v="1"/>
    <x v="5"/>
    <x v="2"/>
    <x v="0"/>
    <x v="1"/>
    <x v="0"/>
    <n v="28"/>
    <n v="5"/>
    <n v="2"/>
    <n v="3"/>
    <n v="3680"/>
    <n v="0"/>
    <n v="3680"/>
    <n v="0.72899999999999998"/>
    <n v="2725"/>
    <n v="41"/>
    <n v="0.57699999999999996"/>
    <n v="0"/>
    <n v="0.99461999999999995"/>
    <n v="5.3800000000000002E-3"/>
    <x v="0"/>
    <x v="1"/>
    <x v="0"/>
    <x v="0"/>
    <x v="1"/>
    <n v="41"/>
    <s v=""/>
    <x v="0"/>
  </r>
  <r>
    <n v="720742083"/>
    <x v="1"/>
    <n v="48"/>
    <x v="1"/>
    <x v="2"/>
    <x v="3"/>
    <x v="0"/>
    <x v="1"/>
    <x v="0"/>
    <n v="36"/>
    <n v="4"/>
    <n v="3"/>
    <n v="3"/>
    <n v="2740"/>
    <n v="2425"/>
    <n v="315"/>
    <n v="0.81599999999999995"/>
    <n v="2431"/>
    <n v="46"/>
    <n v="0.39400000000000002"/>
    <n v="0.88500000000000001"/>
    <n v="0.99714000000000003"/>
    <n v="2.8584499999999998E-3"/>
    <x v="0"/>
    <x v="1"/>
    <x v="0"/>
    <x v="1"/>
    <x v="1"/>
    <n v="46"/>
    <s v=""/>
    <x v="1"/>
  </r>
  <r>
    <n v="772310958"/>
    <x v="0"/>
    <n v="42"/>
    <x v="1"/>
    <x v="3"/>
    <x v="1"/>
    <x v="0"/>
    <x v="1"/>
    <x v="0"/>
    <n v="31"/>
    <n v="4"/>
    <n v="6"/>
    <n v="3"/>
    <n v="4311"/>
    <n v="822"/>
    <n v="3489"/>
    <n v="0.72199999999999998"/>
    <n v="4965"/>
    <n v="94"/>
    <n v="0.54100000000000004"/>
    <n v="0.191"/>
    <n v="2.3881E-4"/>
    <n v="0.99975999999999998"/>
    <x v="0"/>
    <x v="1"/>
    <x v="0"/>
    <x v="2"/>
    <x v="1"/>
    <s v=""/>
    <n v="94"/>
    <x v="0"/>
  </r>
  <r>
    <n v="715343883"/>
    <x v="0"/>
    <n v="42"/>
    <x v="1"/>
    <x v="0"/>
    <x v="0"/>
    <x v="1"/>
    <x v="1"/>
    <x v="0"/>
    <n v="32"/>
    <n v="5"/>
    <n v="3"/>
    <n v="3"/>
    <n v="1931"/>
    <n v="1297"/>
    <n v="634"/>
    <n v="1.0369999999999999"/>
    <n v="4693"/>
    <n v="66"/>
    <n v="0.83299999999999996"/>
    <n v="0.67200000000000004"/>
    <n v="3.0516000000000001E-4"/>
    <n v="0.99968999999999997"/>
    <x v="0"/>
    <x v="1"/>
    <x v="0"/>
    <x v="1"/>
    <x v="1"/>
    <s v=""/>
    <n v="66"/>
    <x v="1"/>
  </r>
  <r>
    <n v="720470133"/>
    <x v="0"/>
    <n v="59"/>
    <x v="0"/>
    <x v="4"/>
    <x v="1"/>
    <x v="1"/>
    <x v="1"/>
    <x v="0"/>
    <n v="36"/>
    <n v="5"/>
    <n v="3"/>
    <n v="3"/>
    <n v="3604"/>
    <n v="1483"/>
    <n v="2121"/>
    <n v="0.59699999999999998"/>
    <n v="4576"/>
    <n v="87"/>
    <n v="0.70599999999999996"/>
    <n v="0.41099999999999998"/>
    <n v="2.5960000000000002E-4"/>
    <n v="0.99973999999999996"/>
    <x v="1"/>
    <x v="1"/>
    <x v="1"/>
    <x v="2"/>
    <x v="1"/>
    <s v=""/>
    <n v="87"/>
    <x v="2"/>
  </r>
  <r>
    <n v="710420133"/>
    <x v="0"/>
    <n v="47"/>
    <x v="1"/>
    <x v="3"/>
    <x v="1"/>
    <x v="0"/>
    <x v="1"/>
    <x v="0"/>
    <n v="34"/>
    <n v="6"/>
    <n v="2"/>
    <n v="2"/>
    <n v="2190"/>
    <n v="0"/>
    <n v="2190"/>
    <n v="0.63"/>
    <n v="4416"/>
    <n v="68"/>
    <n v="0.58099999999999996"/>
    <n v="0"/>
    <n v="1.1382E-4"/>
    <n v="0.99988999999999995"/>
    <x v="0"/>
    <x v="1"/>
    <x v="0"/>
    <x v="2"/>
    <x v="1"/>
    <s v=""/>
    <n v="68"/>
    <x v="0"/>
  </r>
  <r>
    <n v="720933408"/>
    <x v="0"/>
    <n v="56"/>
    <x v="1"/>
    <x v="3"/>
    <x v="2"/>
    <x v="2"/>
    <x v="1"/>
    <x v="0"/>
    <n v="36"/>
    <n v="3"/>
    <n v="1"/>
    <n v="2"/>
    <n v="8438"/>
    <n v="1825"/>
    <n v="6613"/>
    <n v="0.58899999999999997"/>
    <n v="4798"/>
    <n v="89"/>
    <n v="0.71199999999999997"/>
    <n v="0.216"/>
    <n v="5.6629999999999998E-5"/>
    <n v="0.99994000000000005"/>
    <x v="1"/>
    <x v="1"/>
    <x v="1"/>
    <x v="2"/>
    <x v="1"/>
    <s v=""/>
    <n v="89"/>
    <x v="0"/>
  </r>
  <r>
    <n v="716304483"/>
    <x v="0"/>
    <n v="46"/>
    <x v="1"/>
    <x v="0"/>
    <x v="0"/>
    <x v="0"/>
    <x v="3"/>
    <x v="0"/>
    <n v="36"/>
    <n v="3"/>
    <n v="2"/>
    <n v="3"/>
    <n v="3413"/>
    <n v="2372"/>
    <n v="1041"/>
    <n v="0.7"/>
    <n v="5029"/>
    <n v="86"/>
    <n v="0.79200000000000004"/>
    <n v="0.69499999999999995"/>
    <n v="1.9311E-4"/>
    <n v="0.99980999999999998"/>
    <x v="0"/>
    <x v="3"/>
    <x v="0"/>
    <x v="2"/>
    <x v="1"/>
    <s v=""/>
    <n v="86"/>
    <x v="1"/>
  </r>
  <r>
    <n v="719534058"/>
    <x v="0"/>
    <n v="26"/>
    <x v="1"/>
    <x v="4"/>
    <x v="1"/>
    <x v="2"/>
    <x v="1"/>
    <x v="0"/>
    <n v="14"/>
    <n v="3"/>
    <n v="2"/>
    <n v="1"/>
    <n v="2163"/>
    <n v="1942"/>
    <n v="221"/>
    <n v="0.58199999999999996"/>
    <n v="4380"/>
    <n v="57"/>
    <n v="0.78100000000000003"/>
    <n v="0.89800000000000002"/>
    <n v="5.8901999999999999E-5"/>
    <n v="0.99994000000000005"/>
    <x v="2"/>
    <x v="1"/>
    <x v="2"/>
    <x v="1"/>
    <x v="2"/>
    <s v=""/>
    <n v="57"/>
    <x v="1"/>
  </r>
  <r>
    <n v="710515308"/>
    <x v="0"/>
    <n v="42"/>
    <x v="1"/>
    <x v="5"/>
    <x v="1"/>
    <x v="1"/>
    <x v="1"/>
    <x v="0"/>
    <n v="36"/>
    <n v="4"/>
    <n v="3"/>
    <n v="1"/>
    <n v="3595"/>
    <n v="1904"/>
    <n v="1691"/>
    <n v="0.89100000000000001"/>
    <n v="5025"/>
    <n v="84"/>
    <n v="0.64700000000000002"/>
    <n v="0.53"/>
    <n v="1.0182E-4"/>
    <n v="0.99990000000000001"/>
    <x v="0"/>
    <x v="1"/>
    <x v="0"/>
    <x v="2"/>
    <x v="1"/>
    <s v=""/>
    <n v="84"/>
    <x v="1"/>
  </r>
  <r>
    <n v="797241108"/>
    <x v="0"/>
    <n v="47"/>
    <x v="0"/>
    <x v="5"/>
    <x v="1"/>
    <x v="0"/>
    <x v="4"/>
    <x v="0"/>
    <n v="41"/>
    <n v="5"/>
    <n v="3"/>
    <n v="3"/>
    <n v="9036"/>
    <n v="1080"/>
    <n v="7956"/>
    <n v="0.74199999999999999"/>
    <n v="4500"/>
    <n v="83"/>
    <n v="0.66"/>
    <n v="0.12"/>
    <n v="2.8394999999999999E-4"/>
    <n v="0.99972000000000005"/>
    <x v="0"/>
    <x v="4"/>
    <x v="0"/>
    <x v="2"/>
    <x v="0"/>
    <s v=""/>
    <n v="83"/>
    <x v="0"/>
  </r>
  <r>
    <n v="708884658"/>
    <x v="0"/>
    <n v="48"/>
    <x v="1"/>
    <x v="3"/>
    <x v="1"/>
    <x v="0"/>
    <x v="1"/>
    <x v="0"/>
    <n v="31"/>
    <n v="5"/>
    <n v="1"/>
    <n v="1"/>
    <n v="2315"/>
    <n v="1565"/>
    <n v="750"/>
    <n v="0.873"/>
    <n v="4828"/>
    <n v="90"/>
    <n v="0.8"/>
    <n v="0.67600000000000005"/>
    <n v="3.3213999999999997E-5"/>
    <n v="0.99997000000000003"/>
    <x v="0"/>
    <x v="1"/>
    <x v="0"/>
    <x v="2"/>
    <x v="1"/>
    <s v=""/>
    <n v="90"/>
    <x v="1"/>
  </r>
  <r>
    <n v="794475483"/>
    <x v="0"/>
    <n v="44"/>
    <x v="0"/>
    <x v="2"/>
    <x v="2"/>
    <x v="0"/>
    <x v="2"/>
    <x v="2"/>
    <n v="27"/>
    <n v="4"/>
    <n v="3"/>
    <n v="2"/>
    <n v="34516"/>
    <n v="1043"/>
    <n v="33473"/>
    <n v="0.69"/>
    <n v="4654"/>
    <n v="59"/>
    <n v="0.63900000000000001"/>
    <n v="0.03"/>
    <n v="1.7526E-4"/>
    <n v="0.99982000000000004"/>
    <x v="0"/>
    <x v="2"/>
    <x v="0"/>
    <x v="1"/>
    <x v="1"/>
    <s v=""/>
    <n v="59"/>
    <x v="0"/>
  </r>
  <r>
    <n v="714315858"/>
    <x v="0"/>
    <n v="56"/>
    <x v="1"/>
    <x v="0"/>
    <x v="0"/>
    <x v="0"/>
    <x v="1"/>
    <x v="0"/>
    <n v="37"/>
    <n v="6"/>
    <n v="1"/>
    <n v="3"/>
    <n v="4008"/>
    <n v="1650"/>
    <n v="2358"/>
    <n v="1"/>
    <n v="5429"/>
    <n v="71"/>
    <n v="0.73199999999999998"/>
    <n v="0.41199999999999998"/>
    <n v="9.3448000000000004E-5"/>
    <n v="0.99990999999999997"/>
    <x v="1"/>
    <x v="1"/>
    <x v="1"/>
    <x v="2"/>
    <x v="0"/>
    <s v=""/>
    <n v="71"/>
    <x v="2"/>
  </r>
  <r>
    <n v="717217983"/>
    <x v="0"/>
    <n v="43"/>
    <x v="1"/>
    <x v="0"/>
    <x v="1"/>
    <x v="0"/>
    <x v="1"/>
    <x v="0"/>
    <n v="30"/>
    <n v="6"/>
    <n v="2"/>
    <n v="3"/>
    <n v="3143"/>
    <n v="2517"/>
    <n v="626"/>
    <n v="0.95899999999999996"/>
    <n v="5409"/>
    <n v="79"/>
    <n v="0.88100000000000001"/>
    <n v="0.80100000000000005"/>
    <n v="1.9864000000000001E-4"/>
    <n v="0.99980000000000002"/>
    <x v="0"/>
    <x v="1"/>
    <x v="0"/>
    <x v="2"/>
    <x v="1"/>
    <s v=""/>
    <n v="79"/>
    <x v="1"/>
  </r>
  <r>
    <n v="721124658"/>
    <x v="1"/>
    <n v="40"/>
    <x v="0"/>
    <x v="0"/>
    <x v="2"/>
    <x v="1"/>
    <x v="2"/>
    <x v="0"/>
    <n v="27"/>
    <n v="4"/>
    <n v="2"/>
    <n v="3"/>
    <n v="3427"/>
    <n v="0"/>
    <n v="3427"/>
    <n v="0.5"/>
    <n v="2625"/>
    <n v="63"/>
    <n v="0.5"/>
    <n v="0"/>
    <n v="0.99512999999999996"/>
    <n v="4.8712599999999997E-3"/>
    <x v="0"/>
    <x v="2"/>
    <x v="0"/>
    <x v="1"/>
    <x v="1"/>
    <n v="63"/>
    <s v=""/>
    <x v="0"/>
  </r>
  <r>
    <n v="716753058"/>
    <x v="0"/>
    <n v="38"/>
    <x v="1"/>
    <x v="0"/>
    <x v="1"/>
    <x v="1"/>
    <x v="1"/>
    <x v="0"/>
    <n v="28"/>
    <n v="6"/>
    <n v="2"/>
    <n v="2"/>
    <n v="2699"/>
    <n v="564"/>
    <n v="2135"/>
    <n v="0.68300000000000005"/>
    <n v="4813"/>
    <n v="78"/>
    <n v="0.81399999999999995"/>
    <n v="0.20899999999999999"/>
    <n v="1.1811000000000001E-4"/>
    <n v="0.99987999999999999"/>
    <x v="0"/>
    <x v="1"/>
    <x v="0"/>
    <x v="2"/>
    <x v="1"/>
    <s v=""/>
    <n v="78"/>
    <x v="0"/>
  </r>
  <r>
    <n v="711069483"/>
    <x v="0"/>
    <n v="40"/>
    <x v="1"/>
    <x v="3"/>
    <x v="1"/>
    <x v="1"/>
    <x v="1"/>
    <x v="0"/>
    <n v="36"/>
    <n v="6"/>
    <n v="2"/>
    <n v="2"/>
    <n v="1538"/>
    <n v="0"/>
    <n v="1538"/>
    <n v="0.70599999999999996"/>
    <n v="4884"/>
    <n v="79"/>
    <n v="0.88100000000000001"/>
    <n v="0"/>
    <n v="1.1382E-4"/>
    <n v="0.99988999999999995"/>
    <x v="0"/>
    <x v="1"/>
    <x v="0"/>
    <x v="2"/>
    <x v="1"/>
    <s v=""/>
    <n v="79"/>
    <x v="0"/>
  </r>
  <r>
    <n v="708478233"/>
    <x v="0"/>
    <n v="48"/>
    <x v="1"/>
    <x v="0"/>
    <x v="1"/>
    <x v="0"/>
    <x v="3"/>
    <x v="0"/>
    <n v="36"/>
    <n v="4"/>
    <n v="2"/>
    <n v="2"/>
    <n v="5573"/>
    <n v="1238"/>
    <n v="4335"/>
    <n v="0.624"/>
    <n v="4348"/>
    <n v="90"/>
    <n v="0.83699999999999997"/>
    <n v="0.222"/>
    <n v="1.1811000000000001E-4"/>
    <n v="0.99987999999999999"/>
    <x v="0"/>
    <x v="3"/>
    <x v="0"/>
    <x v="2"/>
    <x v="1"/>
    <s v=""/>
    <n v="90"/>
    <x v="0"/>
  </r>
  <r>
    <n v="710783358"/>
    <x v="0"/>
    <n v="46"/>
    <x v="0"/>
    <x v="0"/>
    <x v="0"/>
    <x v="2"/>
    <x v="2"/>
    <x v="0"/>
    <n v="35"/>
    <n v="5"/>
    <n v="3"/>
    <n v="2"/>
    <n v="2570"/>
    <n v="1764"/>
    <n v="806"/>
    <n v="0.78600000000000003"/>
    <n v="4442"/>
    <n v="85"/>
    <n v="0.77100000000000002"/>
    <n v="0.68600000000000005"/>
    <n v="1.8144999999999999E-4"/>
    <n v="0.99982000000000004"/>
    <x v="0"/>
    <x v="2"/>
    <x v="0"/>
    <x v="2"/>
    <x v="1"/>
    <s v=""/>
    <n v="85"/>
    <x v="1"/>
  </r>
  <r>
    <n v="713710383"/>
    <x v="0"/>
    <n v="43"/>
    <x v="0"/>
    <x v="3"/>
    <x v="0"/>
    <x v="2"/>
    <x v="2"/>
    <x v="0"/>
    <n v="30"/>
    <n v="4"/>
    <n v="2"/>
    <n v="1"/>
    <n v="18008"/>
    <n v="2517"/>
    <n v="15491"/>
    <n v="0.77500000000000002"/>
    <n v="2659"/>
    <n v="55"/>
    <n v="0.83299999999999996"/>
    <n v="0.14000000000000001"/>
    <n v="6.6728000000000002E-5"/>
    <n v="0.99992999999999999"/>
    <x v="0"/>
    <x v="2"/>
    <x v="0"/>
    <x v="1"/>
    <x v="1"/>
    <s v=""/>
    <n v="55"/>
    <x v="0"/>
  </r>
  <r>
    <n v="720815208"/>
    <x v="1"/>
    <n v="52"/>
    <x v="0"/>
    <x v="4"/>
    <x v="0"/>
    <x v="1"/>
    <x v="4"/>
    <x v="0"/>
    <n v="39"/>
    <n v="5"/>
    <n v="3"/>
    <n v="3"/>
    <n v="34516"/>
    <n v="216"/>
    <n v="34300"/>
    <n v="0.55600000000000005"/>
    <n v="2395"/>
    <n v="47"/>
    <n v="0.30599999999999999"/>
    <n v="6.0000000000000001E-3"/>
    <n v="0.99604999999999999"/>
    <n v="3.9458200000000001E-3"/>
    <x v="1"/>
    <x v="4"/>
    <x v="1"/>
    <x v="1"/>
    <x v="0"/>
    <n v="47"/>
    <s v=""/>
    <x v="0"/>
  </r>
  <r>
    <n v="721338783"/>
    <x v="0"/>
    <n v="49"/>
    <x v="1"/>
    <x v="2"/>
    <x v="2"/>
    <x v="0"/>
    <x v="5"/>
    <x v="0"/>
    <n v="36"/>
    <n v="3"/>
    <n v="2"/>
    <n v="3"/>
    <n v="13483"/>
    <n v="2517"/>
    <n v="10966"/>
    <n v="0.73299999999999998"/>
    <n v="3427"/>
    <n v="72"/>
    <n v="0.6"/>
    <n v="0.187"/>
    <n v="2.0642999999999999E-4"/>
    <n v="0.99978999999999996"/>
    <x v="0"/>
    <x v="5"/>
    <x v="0"/>
    <x v="2"/>
    <x v="1"/>
    <s v=""/>
    <n v="72"/>
    <x v="0"/>
  </r>
  <r>
    <n v="714121983"/>
    <x v="0"/>
    <n v="49"/>
    <x v="1"/>
    <x v="0"/>
    <x v="1"/>
    <x v="1"/>
    <x v="5"/>
    <x v="0"/>
    <n v="42"/>
    <n v="4"/>
    <n v="2"/>
    <n v="3"/>
    <n v="4349"/>
    <n v="1400"/>
    <n v="2949"/>
    <n v="0.64100000000000001"/>
    <n v="4694"/>
    <n v="84"/>
    <n v="0.75"/>
    <n v="0.32200000000000001"/>
    <n v="1.9864000000000001E-4"/>
    <n v="0.99980000000000002"/>
    <x v="0"/>
    <x v="5"/>
    <x v="0"/>
    <x v="2"/>
    <x v="0"/>
    <s v=""/>
    <n v="84"/>
    <x v="2"/>
  </r>
  <r>
    <n v="715061733"/>
    <x v="0"/>
    <n v="42"/>
    <x v="0"/>
    <x v="0"/>
    <x v="4"/>
    <x v="1"/>
    <x v="0"/>
    <x v="0"/>
    <n v="36"/>
    <n v="4"/>
    <n v="1"/>
    <n v="3"/>
    <n v="11698"/>
    <n v="1060"/>
    <n v="10638"/>
    <n v="1.282"/>
    <n v="3539"/>
    <n v="81"/>
    <n v="0.92900000000000005"/>
    <n v="9.0999999999999998E-2"/>
    <n v="9.3456999999999996E-5"/>
    <n v="0.99990999999999997"/>
    <x v="0"/>
    <x v="0"/>
    <x v="0"/>
    <x v="2"/>
    <x v="1"/>
    <s v=""/>
    <n v="81"/>
    <x v="0"/>
  </r>
  <r>
    <n v="720520308"/>
    <x v="1"/>
    <n v="46"/>
    <x v="1"/>
    <x v="2"/>
    <x v="1"/>
    <x v="0"/>
    <x v="1"/>
    <x v="0"/>
    <n v="28"/>
    <n v="4"/>
    <n v="2"/>
    <n v="3"/>
    <n v="8318"/>
    <n v="2517"/>
    <n v="5801"/>
    <n v="0.69"/>
    <n v="2427"/>
    <n v="52"/>
    <n v="0.625"/>
    <n v="0.30299999999999999"/>
    <n v="0.99504000000000004"/>
    <n v="4.9552399999999996E-3"/>
    <x v="0"/>
    <x v="1"/>
    <x v="0"/>
    <x v="1"/>
    <x v="1"/>
    <n v="52"/>
    <s v=""/>
    <x v="2"/>
  </r>
  <r>
    <n v="806908608"/>
    <x v="0"/>
    <n v="46"/>
    <x v="1"/>
    <x v="3"/>
    <x v="3"/>
    <x v="0"/>
    <x v="1"/>
    <x v="0"/>
    <n v="41"/>
    <n v="5"/>
    <n v="2"/>
    <n v="3"/>
    <n v="1438.3"/>
    <n v="0"/>
    <n v="1438.3"/>
    <n v="0.69099999999999995"/>
    <n v="3942"/>
    <n v="78"/>
    <n v="1.2290000000000001"/>
    <n v="0"/>
    <n v="2.1042000000000001E-4"/>
    <n v="0.99978999999999996"/>
    <x v="0"/>
    <x v="1"/>
    <x v="0"/>
    <x v="2"/>
    <x v="0"/>
    <s v=""/>
    <n v="78"/>
    <x v="0"/>
  </r>
  <r>
    <n v="798972183"/>
    <x v="1"/>
    <n v="49"/>
    <x v="1"/>
    <x v="3"/>
    <x v="3"/>
    <x v="1"/>
    <x v="3"/>
    <x v="0"/>
    <n v="43"/>
    <n v="1"/>
    <n v="3"/>
    <n v="2"/>
    <n v="1643"/>
    <n v="526"/>
    <n v="1117"/>
    <n v="0.82899999999999996"/>
    <n v="2520"/>
    <n v="38"/>
    <n v="0.58299999999999996"/>
    <n v="0.32"/>
    <n v="0.99497000000000002"/>
    <n v="5.0299999999999997E-3"/>
    <x v="0"/>
    <x v="3"/>
    <x v="0"/>
    <x v="0"/>
    <x v="0"/>
    <n v="38"/>
    <s v=""/>
    <x v="2"/>
  </r>
  <r>
    <n v="715030308"/>
    <x v="0"/>
    <n v="42"/>
    <x v="0"/>
    <x v="2"/>
    <x v="1"/>
    <x v="0"/>
    <x v="3"/>
    <x v="0"/>
    <n v="27"/>
    <n v="5"/>
    <n v="1"/>
    <n v="2"/>
    <n v="1503"/>
    <n v="929"/>
    <n v="574"/>
    <n v="0.89200000000000002"/>
    <n v="4680"/>
    <n v="67"/>
    <n v="0.97099999999999997"/>
    <n v="0.61799999999999999"/>
    <n v="5.7762E-5"/>
    <n v="0.99994000000000005"/>
    <x v="0"/>
    <x v="3"/>
    <x v="0"/>
    <x v="1"/>
    <x v="1"/>
    <s v=""/>
    <n v="67"/>
    <x v="1"/>
  </r>
  <r>
    <n v="708244458"/>
    <x v="0"/>
    <n v="47"/>
    <x v="1"/>
    <x v="3"/>
    <x v="3"/>
    <x v="0"/>
    <x v="1"/>
    <x v="0"/>
    <n v="35"/>
    <n v="3"/>
    <n v="3"/>
    <n v="2"/>
    <n v="2793"/>
    <n v="1517"/>
    <n v="1276"/>
    <n v="0.71199999999999997"/>
    <n v="3485"/>
    <n v="72"/>
    <n v="0.89500000000000002"/>
    <n v="0.54300000000000004"/>
    <n v="1.9771E-4"/>
    <n v="0.99980000000000002"/>
    <x v="0"/>
    <x v="1"/>
    <x v="0"/>
    <x v="2"/>
    <x v="1"/>
    <s v=""/>
    <n v="72"/>
    <x v="1"/>
  </r>
  <r>
    <n v="789479058"/>
    <x v="0"/>
    <n v="45"/>
    <x v="1"/>
    <x v="2"/>
    <x v="4"/>
    <x v="3"/>
    <x v="3"/>
    <x v="0"/>
    <n v="37"/>
    <n v="5"/>
    <n v="3"/>
    <n v="3"/>
    <n v="1438.3"/>
    <n v="0"/>
    <n v="1438.3"/>
    <n v="0.83499999999999996"/>
    <n v="4459"/>
    <n v="66"/>
    <n v="0.83299999999999996"/>
    <n v="0"/>
    <n v="3.0844999999999999E-4"/>
    <n v="0.99968999999999997"/>
    <x v="0"/>
    <x v="3"/>
    <x v="0"/>
    <x v="1"/>
    <x v="0"/>
    <s v=""/>
    <n v="66"/>
    <x v="0"/>
  </r>
  <r>
    <n v="784998108"/>
    <x v="0"/>
    <n v="33"/>
    <x v="0"/>
    <x v="0"/>
    <x v="0"/>
    <x v="0"/>
    <x v="2"/>
    <x v="0"/>
    <n v="22"/>
    <n v="5"/>
    <n v="3"/>
    <n v="2"/>
    <n v="9094"/>
    <n v="0"/>
    <n v="9094"/>
    <n v="0.63100000000000001"/>
    <n v="4203"/>
    <n v="76"/>
    <n v="0.72699999999999998"/>
    <n v="0"/>
    <n v="1.8144999999999999E-4"/>
    <n v="0.99982000000000004"/>
    <x v="0"/>
    <x v="2"/>
    <x v="0"/>
    <x v="2"/>
    <x v="2"/>
    <s v=""/>
    <n v="76"/>
    <x v="0"/>
  </r>
  <r>
    <n v="711808383"/>
    <x v="0"/>
    <n v="50"/>
    <x v="0"/>
    <x v="0"/>
    <x v="1"/>
    <x v="3"/>
    <x v="0"/>
    <x v="0"/>
    <n v="39"/>
    <n v="5"/>
    <n v="1"/>
    <n v="3"/>
    <n v="6362"/>
    <n v="1709"/>
    <n v="4653"/>
    <n v="1.016"/>
    <n v="4476"/>
    <n v="85"/>
    <n v="0.73499999999999999"/>
    <n v="0.26900000000000002"/>
    <n v="9.6125999999999994E-5"/>
    <n v="0.99990000000000001"/>
    <x v="0"/>
    <x v="0"/>
    <x v="0"/>
    <x v="2"/>
    <x v="0"/>
    <s v=""/>
    <n v="85"/>
    <x v="2"/>
  </r>
  <r>
    <n v="770839608"/>
    <x v="0"/>
    <n v="60"/>
    <x v="1"/>
    <x v="5"/>
    <x v="3"/>
    <x v="1"/>
    <x v="1"/>
    <x v="0"/>
    <n v="47"/>
    <n v="6"/>
    <n v="1"/>
    <n v="1"/>
    <n v="2394"/>
    <n v="1427"/>
    <n v="967"/>
    <n v="0.80300000000000005"/>
    <n v="4611"/>
    <n v="82"/>
    <n v="0.78300000000000003"/>
    <n v="0.59599999999999997"/>
    <n v="3.4267999999999998E-5"/>
    <n v="0.99997000000000003"/>
    <x v="1"/>
    <x v="1"/>
    <x v="1"/>
    <x v="2"/>
    <x v="0"/>
    <s v=""/>
    <n v="82"/>
    <x v="1"/>
  </r>
  <r>
    <n v="713866308"/>
    <x v="0"/>
    <n v="45"/>
    <x v="0"/>
    <x v="2"/>
    <x v="3"/>
    <x v="1"/>
    <x v="0"/>
    <x v="0"/>
    <n v="36"/>
    <n v="5"/>
    <n v="2"/>
    <n v="1"/>
    <n v="15100"/>
    <n v="2004"/>
    <n v="13096"/>
    <n v="0.9"/>
    <n v="4135"/>
    <n v="76"/>
    <n v="0.68899999999999995"/>
    <n v="0.13300000000000001"/>
    <n v="7.9128000000000005E-5"/>
    <n v="0.99992000000000003"/>
    <x v="0"/>
    <x v="0"/>
    <x v="0"/>
    <x v="2"/>
    <x v="1"/>
    <s v=""/>
    <n v="76"/>
    <x v="0"/>
  </r>
  <r>
    <n v="714250908"/>
    <x v="1"/>
    <n v="53"/>
    <x v="1"/>
    <x v="3"/>
    <x v="1"/>
    <x v="0"/>
    <x v="1"/>
    <x v="0"/>
    <n v="47"/>
    <n v="3"/>
    <n v="4"/>
    <n v="2"/>
    <n v="2927"/>
    <n v="2517"/>
    <n v="410"/>
    <n v="0.41899999999999998"/>
    <n v="2231"/>
    <n v="60"/>
    <n v="0.875"/>
    <n v="0.86"/>
    <n v="0.99541999999999997"/>
    <n v="4.5782599999999998E-3"/>
    <x v="1"/>
    <x v="1"/>
    <x v="1"/>
    <x v="1"/>
    <x v="0"/>
    <n v="60"/>
    <s v=""/>
    <x v="1"/>
  </r>
  <r>
    <n v="739317558"/>
    <x v="0"/>
    <n v="48"/>
    <x v="0"/>
    <x v="1"/>
    <x v="1"/>
    <x v="0"/>
    <x v="2"/>
    <x v="0"/>
    <n v="35"/>
    <n v="4"/>
    <n v="3"/>
    <n v="3"/>
    <n v="9030"/>
    <n v="2369"/>
    <n v="6661"/>
    <n v="0.66200000000000003"/>
    <n v="4899"/>
    <n v="84"/>
    <n v="0.86699999999999999"/>
    <n v="0.26200000000000001"/>
    <n v="3.1231E-4"/>
    <n v="0.99968999999999997"/>
    <x v="0"/>
    <x v="2"/>
    <x v="0"/>
    <x v="2"/>
    <x v="1"/>
    <s v=""/>
    <n v="84"/>
    <x v="2"/>
  </r>
  <r>
    <n v="718702908"/>
    <x v="0"/>
    <n v="53"/>
    <x v="1"/>
    <x v="3"/>
    <x v="3"/>
    <x v="1"/>
    <x v="1"/>
    <x v="0"/>
    <n v="36"/>
    <n v="6"/>
    <n v="2"/>
    <n v="1"/>
    <n v="1543"/>
    <n v="1041"/>
    <n v="502"/>
    <n v="0.92"/>
    <n v="4312"/>
    <n v="84"/>
    <n v="0.64700000000000002"/>
    <n v="0.67500000000000004"/>
    <n v="7.5449000000000002E-5"/>
    <n v="0.99992000000000003"/>
    <x v="1"/>
    <x v="1"/>
    <x v="1"/>
    <x v="2"/>
    <x v="1"/>
    <s v=""/>
    <n v="84"/>
    <x v="1"/>
  </r>
  <r>
    <n v="720644883"/>
    <x v="0"/>
    <n v="53"/>
    <x v="1"/>
    <x v="5"/>
    <x v="4"/>
    <x v="0"/>
    <x v="5"/>
    <x v="0"/>
    <n v="40"/>
    <n v="3"/>
    <n v="2"/>
    <n v="1"/>
    <n v="4941"/>
    <n v="1867"/>
    <n v="3074"/>
    <n v="0.73"/>
    <n v="5104"/>
    <n v="87"/>
    <n v="0.85099999999999998"/>
    <n v="0.378"/>
    <n v="6.2638999999999994E-5"/>
    <n v="0.99994000000000005"/>
    <x v="1"/>
    <x v="5"/>
    <x v="1"/>
    <x v="2"/>
    <x v="0"/>
    <s v=""/>
    <n v="87"/>
    <x v="2"/>
  </r>
  <r>
    <n v="717182883"/>
    <x v="0"/>
    <n v="33"/>
    <x v="1"/>
    <x v="5"/>
    <x v="0"/>
    <x v="0"/>
    <x v="5"/>
    <x v="0"/>
    <n v="36"/>
    <n v="3"/>
    <n v="2"/>
    <n v="2"/>
    <n v="2279"/>
    <n v="1432"/>
    <n v="847"/>
    <n v="0.85499999999999998"/>
    <n v="4169"/>
    <n v="74"/>
    <n v="0.94699999999999995"/>
    <n v="0.628"/>
    <n v="1.0386E-4"/>
    <n v="0.99990000000000001"/>
    <x v="0"/>
    <x v="5"/>
    <x v="0"/>
    <x v="2"/>
    <x v="1"/>
    <s v=""/>
    <n v="74"/>
    <x v="1"/>
  </r>
  <r>
    <n v="719384433"/>
    <x v="1"/>
    <n v="44"/>
    <x v="1"/>
    <x v="0"/>
    <x v="0"/>
    <x v="3"/>
    <x v="1"/>
    <x v="0"/>
    <n v="28"/>
    <n v="5"/>
    <n v="2"/>
    <n v="3"/>
    <n v="1877"/>
    <n v="1203"/>
    <n v="674"/>
    <n v="0.65400000000000003"/>
    <n v="2581"/>
    <n v="57"/>
    <n v="0.78100000000000003"/>
    <n v="0.64100000000000001"/>
    <n v="0.99485000000000001"/>
    <n v="5.1500000000000001E-3"/>
    <x v="0"/>
    <x v="1"/>
    <x v="0"/>
    <x v="1"/>
    <x v="1"/>
    <n v="57"/>
    <s v=""/>
    <x v="1"/>
  </r>
  <r>
    <n v="787301208"/>
    <x v="0"/>
    <n v="52"/>
    <x v="0"/>
    <x v="3"/>
    <x v="2"/>
    <x v="3"/>
    <x v="3"/>
    <x v="0"/>
    <n v="46"/>
    <n v="5"/>
    <n v="1"/>
    <n v="1"/>
    <n v="1438.3"/>
    <n v="0"/>
    <n v="1438.3"/>
    <n v="0.70599999999999996"/>
    <n v="3763"/>
    <n v="74"/>
    <n v="0.85"/>
    <n v="0"/>
    <n v="3.4150000000000003E-5"/>
    <n v="0.99997000000000003"/>
    <x v="1"/>
    <x v="3"/>
    <x v="1"/>
    <x v="2"/>
    <x v="0"/>
    <s v=""/>
    <n v="74"/>
    <x v="0"/>
  </r>
  <r>
    <n v="720924633"/>
    <x v="0"/>
    <n v="40"/>
    <x v="1"/>
    <x v="1"/>
    <x v="1"/>
    <x v="2"/>
    <x v="1"/>
    <x v="0"/>
    <n v="27"/>
    <n v="4"/>
    <n v="2"/>
    <n v="1"/>
    <n v="1438.3"/>
    <n v="0"/>
    <n v="1438.3"/>
    <n v="0.98399999999999999"/>
    <n v="4397"/>
    <n v="73"/>
    <n v="0.55300000000000005"/>
    <n v="0"/>
    <n v="7.0865000000000007E-5"/>
    <n v="0.99992999999999999"/>
    <x v="0"/>
    <x v="1"/>
    <x v="0"/>
    <x v="2"/>
    <x v="1"/>
    <s v=""/>
    <n v="73"/>
    <x v="0"/>
  </r>
  <r>
    <n v="721316358"/>
    <x v="0"/>
    <n v="41"/>
    <x v="0"/>
    <x v="0"/>
    <x v="0"/>
    <x v="0"/>
    <x v="0"/>
    <x v="0"/>
    <n v="28"/>
    <n v="5"/>
    <n v="1"/>
    <n v="1"/>
    <n v="9577"/>
    <n v="632"/>
    <n v="8945"/>
    <n v="0.379"/>
    <n v="4086"/>
    <n v="62"/>
    <n v="0.77100000000000002"/>
    <n v="6.6000000000000003E-2"/>
    <n v="3.3504999999999999E-5"/>
    <n v="0.99997000000000003"/>
    <x v="0"/>
    <x v="0"/>
    <x v="0"/>
    <x v="1"/>
    <x v="1"/>
    <s v=""/>
    <n v="62"/>
    <x v="0"/>
  </r>
  <r>
    <n v="716118633"/>
    <x v="0"/>
    <n v="43"/>
    <x v="0"/>
    <x v="3"/>
    <x v="5"/>
    <x v="3"/>
    <x v="0"/>
    <x v="0"/>
    <n v="36"/>
    <n v="6"/>
    <n v="1"/>
    <n v="1"/>
    <n v="5427"/>
    <n v="2177"/>
    <n v="3250"/>
    <n v="0.82399999999999995"/>
    <n v="4328"/>
    <n v="73"/>
    <n v="0.622"/>
    <n v="0.40100000000000002"/>
    <n v="3.9082000000000003E-5"/>
    <n v="0.99995999999999996"/>
    <x v="0"/>
    <x v="0"/>
    <x v="0"/>
    <x v="2"/>
    <x v="1"/>
    <s v=""/>
    <n v="73"/>
    <x v="2"/>
  </r>
  <r>
    <n v="789880533"/>
    <x v="1"/>
    <n v="46"/>
    <x v="1"/>
    <x v="2"/>
    <x v="1"/>
    <x v="1"/>
    <x v="3"/>
    <x v="0"/>
    <n v="36"/>
    <n v="5"/>
    <n v="3"/>
    <n v="4"/>
    <n v="5913"/>
    <n v="1651"/>
    <n v="4262"/>
    <n v="0.79"/>
    <n v="2404"/>
    <n v="39"/>
    <n v="0.56000000000000005"/>
    <n v="0.27900000000000003"/>
    <n v="0.99816000000000005"/>
    <n v="1.84351E-3"/>
    <x v="0"/>
    <x v="3"/>
    <x v="0"/>
    <x v="0"/>
    <x v="1"/>
    <n v="39"/>
    <s v=""/>
    <x v="2"/>
  </r>
  <r>
    <n v="711221958"/>
    <x v="1"/>
    <n v="43"/>
    <x v="1"/>
    <x v="0"/>
    <x v="1"/>
    <x v="1"/>
    <x v="3"/>
    <x v="0"/>
    <n v="26"/>
    <n v="3"/>
    <n v="2"/>
    <n v="2"/>
    <n v="2867"/>
    <n v="0"/>
    <n v="2867"/>
    <n v="0.70299999999999996"/>
    <n v="2646"/>
    <n v="41"/>
    <n v="0.46400000000000002"/>
    <n v="0"/>
    <n v="0.99160999999999999"/>
    <n v="8.3899999999999999E-3"/>
    <x v="0"/>
    <x v="3"/>
    <x v="0"/>
    <x v="0"/>
    <x v="1"/>
    <n v="41"/>
    <s v=""/>
    <x v="0"/>
  </r>
  <r>
    <n v="715510683"/>
    <x v="0"/>
    <n v="40"/>
    <x v="1"/>
    <x v="5"/>
    <x v="0"/>
    <x v="1"/>
    <x v="1"/>
    <x v="0"/>
    <n v="29"/>
    <n v="3"/>
    <n v="2"/>
    <n v="2"/>
    <n v="2506"/>
    <n v="1362"/>
    <n v="1144"/>
    <n v="0.84399999999999997"/>
    <n v="4665"/>
    <n v="82"/>
    <n v="0.745"/>
    <n v="0.54300000000000004"/>
    <n v="1.0386E-4"/>
    <n v="0.99990000000000001"/>
    <x v="0"/>
    <x v="1"/>
    <x v="0"/>
    <x v="2"/>
    <x v="1"/>
    <s v=""/>
    <n v="82"/>
    <x v="1"/>
  </r>
  <r>
    <n v="718689258"/>
    <x v="0"/>
    <n v="39"/>
    <x v="1"/>
    <x v="3"/>
    <x v="6"/>
    <x v="0"/>
    <x v="3"/>
    <x v="0"/>
    <n v="29"/>
    <n v="5"/>
    <n v="2"/>
    <n v="3"/>
    <n v="1693"/>
    <n v="1101"/>
    <n v="592"/>
    <n v="0.77800000000000002"/>
    <n v="4203"/>
    <n v="87"/>
    <n v="0.85099999999999998"/>
    <n v="0.65"/>
    <n v="2.7701000000000001E-4"/>
    <n v="0.99972000000000005"/>
    <x v="0"/>
    <x v="3"/>
    <x v="0"/>
    <x v="2"/>
    <x v="1"/>
    <s v=""/>
    <n v="87"/>
    <x v="1"/>
  </r>
  <r>
    <n v="716368008"/>
    <x v="1"/>
    <n v="54"/>
    <x v="1"/>
    <x v="5"/>
    <x v="1"/>
    <x v="0"/>
    <x v="5"/>
    <x v="0"/>
    <n v="36"/>
    <n v="4"/>
    <n v="2"/>
    <n v="2"/>
    <n v="3137"/>
    <n v="959"/>
    <n v="2178"/>
    <n v="1.008"/>
    <n v="2925"/>
    <n v="41"/>
    <n v="0.41399999999999998"/>
    <n v="0.30599999999999999"/>
    <n v="0.99073"/>
    <n v="9.2700000000000005E-3"/>
    <x v="1"/>
    <x v="5"/>
    <x v="1"/>
    <x v="0"/>
    <x v="1"/>
    <n v="41"/>
    <s v=""/>
    <x v="2"/>
  </r>
  <r>
    <n v="712092783"/>
    <x v="1"/>
    <n v="47"/>
    <x v="1"/>
    <x v="0"/>
    <x v="6"/>
    <x v="1"/>
    <x v="1"/>
    <x v="0"/>
    <n v="40"/>
    <n v="6"/>
    <n v="2"/>
    <n v="3"/>
    <n v="2437"/>
    <n v="0"/>
    <n v="2437"/>
    <n v="0.66400000000000003"/>
    <n v="2027"/>
    <n v="42"/>
    <n v="0.44800000000000001"/>
    <n v="0"/>
    <n v="0.99653000000000003"/>
    <n v="3.4659199999999999E-3"/>
    <x v="0"/>
    <x v="1"/>
    <x v="0"/>
    <x v="0"/>
    <x v="0"/>
    <n v="42"/>
    <s v=""/>
    <x v="0"/>
  </r>
  <r>
    <n v="789541458"/>
    <x v="0"/>
    <n v="35"/>
    <x v="1"/>
    <x v="5"/>
    <x v="0"/>
    <x v="0"/>
    <x v="1"/>
    <x v="0"/>
    <n v="28"/>
    <n v="6"/>
    <n v="0"/>
    <n v="2"/>
    <n v="1438.3"/>
    <n v="977"/>
    <n v="461.3"/>
    <n v="1.1890000000000001"/>
    <n v="4840"/>
    <n v="85"/>
    <n v="1.073"/>
    <n v="0.67900000000000005"/>
    <n v="1.8595999999999999E-5"/>
    <n v="0.99997999999999998"/>
    <x v="0"/>
    <x v="1"/>
    <x v="0"/>
    <x v="2"/>
    <x v="1"/>
    <s v=""/>
    <n v="85"/>
    <x v="1"/>
  </r>
  <r>
    <n v="719539458"/>
    <x v="0"/>
    <n v="46"/>
    <x v="1"/>
    <x v="0"/>
    <x v="1"/>
    <x v="1"/>
    <x v="1"/>
    <x v="0"/>
    <n v="41"/>
    <n v="5"/>
    <n v="3"/>
    <n v="3"/>
    <n v="3913"/>
    <n v="0"/>
    <n v="3913"/>
    <n v="0.72199999999999998"/>
    <n v="5170"/>
    <n v="93"/>
    <n v="0.86"/>
    <n v="0"/>
    <n v="3.1389999999999999E-4"/>
    <n v="0.99968999999999997"/>
    <x v="0"/>
    <x v="1"/>
    <x v="0"/>
    <x v="2"/>
    <x v="0"/>
    <s v=""/>
    <n v="93"/>
    <x v="0"/>
  </r>
  <r>
    <n v="713082708"/>
    <x v="0"/>
    <n v="41"/>
    <x v="1"/>
    <x v="3"/>
    <x v="0"/>
    <x v="0"/>
    <x v="1"/>
    <x v="0"/>
    <n v="36"/>
    <n v="6"/>
    <n v="2"/>
    <n v="2"/>
    <n v="4953"/>
    <n v="991"/>
    <n v="3962"/>
    <n v="0.34200000000000003"/>
    <n v="4183"/>
    <n v="67"/>
    <n v="0.48899999999999999"/>
    <n v="0.2"/>
    <n v="1.1065000000000001E-4"/>
    <n v="0.99988999999999995"/>
    <x v="0"/>
    <x v="1"/>
    <x v="0"/>
    <x v="1"/>
    <x v="1"/>
    <s v=""/>
    <n v="67"/>
    <x v="0"/>
  </r>
  <r>
    <n v="794665608"/>
    <x v="0"/>
    <n v="48"/>
    <x v="1"/>
    <x v="0"/>
    <x v="1"/>
    <x v="1"/>
    <x v="3"/>
    <x v="0"/>
    <n v="33"/>
    <n v="4"/>
    <n v="2"/>
    <n v="3"/>
    <n v="5724"/>
    <n v="582"/>
    <n v="5142"/>
    <n v="0.81699999999999995"/>
    <n v="4510"/>
    <n v="59"/>
    <n v="0.90300000000000002"/>
    <n v="0.10199999999999999"/>
    <n v="1.9864000000000001E-4"/>
    <n v="0.99980000000000002"/>
    <x v="0"/>
    <x v="3"/>
    <x v="0"/>
    <x v="1"/>
    <x v="1"/>
    <s v=""/>
    <n v="59"/>
    <x v="0"/>
  </r>
  <r>
    <n v="712827258"/>
    <x v="0"/>
    <n v="37"/>
    <x v="0"/>
    <x v="0"/>
    <x v="2"/>
    <x v="0"/>
    <x v="3"/>
    <x v="0"/>
    <n v="25"/>
    <n v="5"/>
    <n v="0"/>
    <n v="3"/>
    <n v="1438.3"/>
    <n v="0"/>
    <n v="1438.3"/>
    <n v="1.0229999999999999"/>
    <n v="5046"/>
    <n v="77"/>
    <n v="0.92500000000000004"/>
    <n v="0"/>
    <n v="3.6572999999999997E-5"/>
    <n v="0.99995999999999996"/>
    <x v="0"/>
    <x v="3"/>
    <x v="0"/>
    <x v="2"/>
    <x v="1"/>
    <s v=""/>
    <n v="77"/>
    <x v="0"/>
  </r>
  <r>
    <n v="714525633"/>
    <x v="0"/>
    <n v="55"/>
    <x v="1"/>
    <x v="3"/>
    <x v="3"/>
    <x v="1"/>
    <x v="1"/>
    <x v="0"/>
    <n v="36"/>
    <n v="3"/>
    <n v="3"/>
    <n v="2"/>
    <n v="1886"/>
    <n v="1023"/>
    <n v="863"/>
    <n v="0.70799999999999996"/>
    <n v="4233"/>
    <n v="81"/>
    <n v="0.88400000000000001"/>
    <n v="0.54200000000000004"/>
    <n v="1.9771E-4"/>
    <n v="0.99980000000000002"/>
    <x v="1"/>
    <x v="1"/>
    <x v="1"/>
    <x v="2"/>
    <x v="1"/>
    <s v=""/>
    <n v="81"/>
    <x v="1"/>
  </r>
  <r>
    <n v="708726708"/>
    <x v="1"/>
    <n v="42"/>
    <x v="1"/>
    <x v="0"/>
    <x v="1"/>
    <x v="1"/>
    <x v="3"/>
    <x v="0"/>
    <n v="36"/>
    <n v="6"/>
    <n v="2"/>
    <n v="3"/>
    <n v="1451"/>
    <n v="599"/>
    <n v="852"/>
    <n v="0.752"/>
    <n v="2192"/>
    <n v="35"/>
    <n v="0.45800000000000002"/>
    <n v="0.41299999999999998"/>
    <n v="0.99499000000000004"/>
    <n v="5.0099999999999997E-3"/>
    <x v="0"/>
    <x v="3"/>
    <x v="0"/>
    <x v="0"/>
    <x v="1"/>
    <n v="35"/>
    <s v=""/>
    <x v="2"/>
  </r>
  <r>
    <n v="768498258"/>
    <x v="0"/>
    <n v="47"/>
    <x v="1"/>
    <x v="5"/>
    <x v="0"/>
    <x v="0"/>
    <x v="5"/>
    <x v="0"/>
    <n v="41"/>
    <n v="3"/>
    <n v="2"/>
    <n v="3"/>
    <n v="2950"/>
    <n v="1642"/>
    <n v="1308"/>
    <n v="0.8"/>
    <n v="4740"/>
    <n v="83"/>
    <n v="0.69399999999999995"/>
    <n v="0.55700000000000005"/>
    <n v="1.7468E-4"/>
    <n v="0.99983"/>
    <x v="0"/>
    <x v="5"/>
    <x v="0"/>
    <x v="2"/>
    <x v="0"/>
    <s v=""/>
    <n v="83"/>
    <x v="1"/>
  </r>
  <r>
    <n v="712767858"/>
    <x v="1"/>
    <n v="42"/>
    <x v="1"/>
    <x v="4"/>
    <x v="4"/>
    <x v="1"/>
    <x v="3"/>
    <x v="0"/>
    <n v="30"/>
    <n v="5"/>
    <n v="2"/>
    <n v="3"/>
    <n v="1438.3"/>
    <n v="1223"/>
    <n v="215.3"/>
    <n v="0.49099999999999999"/>
    <n v="2181"/>
    <n v="43"/>
    <n v="0.59299999999999997"/>
    <n v="0.85"/>
    <n v="0.99378"/>
    <n v="6.2199999999999998E-3"/>
    <x v="0"/>
    <x v="3"/>
    <x v="0"/>
    <x v="0"/>
    <x v="1"/>
    <n v="43"/>
    <s v=""/>
    <x v="1"/>
  </r>
  <r>
    <n v="709231683"/>
    <x v="0"/>
    <n v="36"/>
    <x v="1"/>
    <x v="3"/>
    <x v="1"/>
    <x v="2"/>
    <x v="3"/>
    <x v="0"/>
    <n v="23"/>
    <n v="6"/>
    <n v="2"/>
    <n v="3"/>
    <n v="2024"/>
    <n v="901"/>
    <n v="1123"/>
    <n v="0.65900000000000003"/>
    <n v="4861"/>
    <n v="84"/>
    <n v="0.75"/>
    <n v="0.44500000000000001"/>
    <n v="1.9143E-4"/>
    <n v="0.99980999999999998"/>
    <x v="0"/>
    <x v="3"/>
    <x v="0"/>
    <x v="2"/>
    <x v="2"/>
    <s v=""/>
    <n v="84"/>
    <x v="2"/>
  </r>
  <r>
    <n v="712445583"/>
    <x v="1"/>
    <n v="33"/>
    <x v="1"/>
    <x v="4"/>
    <x v="4"/>
    <x v="1"/>
    <x v="5"/>
    <x v="0"/>
    <n v="15"/>
    <n v="3"/>
    <n v="1"/>
    <n v="4"/>
    <n v="2299"/>
    <n v="0"/>
    <n v="2299"/>
    <n v="0.66300000000000003"/>
    <n v="2323"/>
    <n v="47"/>
    <n v="0.46899999999999997"/>
    <n v="0"/>
    <n v="0.99246999999999996"/>
    <n v="7.5300000000000002E-3"/>
    <x v="0"/>
    <x v="5"/>
    <x v="0"/>
    <x v="1"/>
    <x v="2"/>
    <n v="47"/>
    <s v=""/>
    <x v="0"/>
  </r>
  <r>
    <n v="711461658"/>
    <x v="0"/>
    <n v="47"/>
    <x v="0"/>
    <x v="5"/>
    <x v="0"/>
    <x v="0"/>
    <x v="3"/>
    <x v="0"/>
    <n v="29"/>
    <n v="5"/>
    <n v="3"/>
    <n v="2"/>
    <n v="3291"/>
    <n v="1197"/>
    <n v="2094"/>
    <n v="0.67200000000000004"/>
    <n v="3228"/>
    <n v="82"/>
    <n v="0.70799999999999996"/>
    <n v="0.36399999999999999"/>
    <n v="1.6412999999999999E-4"/>
    <n v="0.99983999999999995"/>
    <x v="0"/>
    <x v="3"/>
    <x v="0"/>
    <x v="2"/>
    <x v="1"/>
    <s v=""/>
    <n v="82"/>
    <x v="2"/>
  </r>
  <r>
    <n v="713891133"/>
    <x v="1"/>
    <n v="41"/>
    <x v="1"/>
    <x v="3"/>
    <x v="3"/>
    <x v="1"/>
    <x v="1"/>
    <x v="0"/>
    <n v="36"/>
    <n v="3"/>
    <n v="2"/>
    <n v="2"/>
    <n v="1438.3"/>
    <n v="834"/>
    <n v="604.29999999999995"/>
    <n v="0.40699999999999997"/>
    <n v="1890"/>
    <n v="43"/>
    <n v="0.38700000000000001"/>
    <n v="0.57999999999999996"/>
    <n v="0.99207000000000001"/>
    <n v="7.9299999999999995E-3"/>
    <x v="0"/>
    <x v="1"/>
    <x v="0"/>
    <x v="0"/>
    <x v="1"/>
    <n v="43"/>
    <s v=""/>
    <x v="1"/>
  </r>
  <r>
    <n v="710074458"/>
    <x v="0"/>
    <n v="41"/>
    <x v="1"/>
    <x v="1"/>
    <x v="0"/>
    <x v="3"/>
    <x v="1"/>
    <x v="0"/>
    <n v="34"/>
    <n v="3"/>
    <n v="1"/>
    <n v="3"/>
    <n v="2137"/>
    <n v="996"/>
    <n v="1141"/>
    <n v="0.625"/>
    <n v="4290"/>
    <n v="90"/>
    <n v="0.875"/>
    <n v="0.46600000000000003"/>
    <n v="9.2973999999999994E-5"/>
    <n v="0.99990999999999997"/>
    <x v="0"/>
    <x v="1"/>
    <x v="0"/>
    <x v="2"/>
    <x v="1"/>
    <s v=""/>
    <n v="90"/>
    <x v="2"/>
  </r>
  <r>
    <n v="779279883"/>
    <x v="1"/>
    <n v="60"/>
    <x v="1"/>
    <x v="3"/>
    <x v="0"/>
    <x v="0"/>
    <x v="1"/>
    <x v="0"/>
    <n v="42"/>
    <n v="3"/>
    <n v="3"/>
    <n v="2"/>
    <n v="1438.3"/>
    <n v="0"/>
    <n v="1438.3"/>
    <n v="6.0999999999999999E-2"/>
    <n v="1628"/>
    <n v="42"/>
    <n v="7.6999999999999999E-2"/>
    <n v="0"/>
    <n v="0.99431000000000003"/>
    <n v="5.6899999999999997E-3"/>
    <x v="1"/>
    <x v="1"/>
    <x v="1"/>
    <x v="0"/>
    <x v="0"/>
    <n v="42"/>
    <s v=""/>
    <x v="0"/>
  </r>
  <r>
    <n v="719674533"/>
    <x v="0"/>
    <n v="48"/>
    <x v="0"/>
    <x v="0"/>
    <x v="3"/>
    <x v="1"/>
    <x v="2"/>
    <x v="0"/>
    <n v="44"/>
    <n v="5"/>
    <n v="1"/>
    <n v="3"/>
    <n v="16794"/>
    <n v="1527"/>
    <n v="15267"/>
    <n v="0.91200000000000003"/>
    <n v="4040"/>
    <n v="76"/>
    <n v="0.68899999999999995"/>
    <n v="9.0999999999999998E-2"/>
    <n v="1.0566E-4"/>
    <n v="0.99988999999999995"/>
    <x v="0"/>
    <x v="2"/>
    <x v="0"/>
    <x v="2"/>
    <x v="0"/>
    <s v=""/>
    <n v="76"/>
    <x v="0"/>
  </r>
  <r>
    <n v="716535408"/>
    <x v="0"/>
    <n v="43"/>
    <x v="0"/>
    <x v="0"/>
    <x v="3"/>
    <x v="0"/>
    <x v="3"/>
    <x v="0"/>
    <n v="32"/>
    <n v="3"/>
    <n v="1"/>
    <n v="3"/>
    <n v="12219"/>
    <n v="1462"/>
    <n v="10757"/>
    <n v="0.55800000000000005"/>
    <n v="3843"/>
    <n v="69"/>
    <n v="0.60499999999999998"/>
    <n v="0.12"/>
    <n v="1.0566E-4"/>
    <n v="0.99988999999999995"/>
    <x v="0"/>
    <x v="3"/>
    <x v="0"/>
    <x v="2"/>
    <x v="1"/>
    <s v=""/>
    <n v="69"/>
    <x v="0"/>
  </r>
  <r>
    <n v="710319108"/>
    <x v="0"/>
    <n v="54"/>
    <x v="1"/>
    <x v="3"/>
    <x v="0"/>
    <x v="0"/>
    <x v="1"/>
    <x v="0"/>
    <n v="47"/>
    <n v="4"/>
    <n v="2"/>
    <n v="3"/>
    <n v="1804"/>
    <n v="1298"/>
    <n v="506"/>
    <n v="0.75800000000000001"/>
    <n v="4542"/>
    <n v="73"/>
    <n v="0.92100000000000004"/>
    <n v="0.72"/>
    <n v="1.861E-4"/>
    <n v="0.99980999999999998"/>
    <x v="1"/>
    <x v="1"/>
    <x v="1"/>
    <x v="2"/>
    <x v="0"/>
    <s v=""/>
    <n v="73"/>
    <x v="1"/>
  </r>
  <r>
    <n v="714777858"/>
    <x v="0"/>
    <n v="60"/>
    <x v="1"/>
    <x v="3"/>
    <x v="3"/>
    <x v="0"/>
    <x v="1"/>
    <x v="0"/>
    <n v="36"/>
    <n v="6"/>
    <n v="3"/>
    <n v="2"/>
    <n v="2343"/>
    <n v="2066"/>
    <n v="277"/>
    <n v="0.72"/>
    <n v="4858"/>
    <n v="69"/>
    <n v="0.91700000000000004"/>
    <n v="0.88200000000000001"/>
    <n v="1.9771E-4"/>
    <n v="0.99980000000000002"/>
    <x v="1"/>
    <x v="1"/>
    <x v="1"/>
    <x v="2"/>
    <x v="1"/>
    <s v=""/>
    <n v="69"/>
    <x v="1"/>
  </r>
  <r>
    <n v="769974258"/>
    <x v="0"/>
    <n v="44"/>
    <x v="0"/>
    <x v="0"/>
    <x v="5"/>
    <x v="1"/>
    <x v="2"/>
    <x v="0"/>
    <n v="38"/>
    <n v="5"/>
    <n v="2"/>
    <n v="3"/>
    <n v="19724"/>
    <n v="0"/>
    <n v="19724"/>
    <n v="0.64400000000000002"/>
    <n v="3830"/>
    <n v="82"/>
    <n v="0.67300000000000004"/>
    <n v="0"/>
    <n v="2.3373E-4"/>
    <n v="0.99977000000000005"/>
    <x v="0"/>
    <x v="2"/>
    <x v="0"/>
    <x v="2"/>
    <x v="0"/>
    <s v=""/>
    <n v="82"/>
    <x v="0"/>
  </r>
  <r>
    <n v="717819633"/>
    <x v="0"/>
    <n v="49"/>
    <x v="1"/>
    <x v="0"/>
    <x v="2"/>
    <x v="0"/>
    <x v="1"/>
    <x v="0"/>
    <n v="42"/>
    <n v="6"/>
    <n v="1"/>
    <n v="2"/>
    <n v="3949"/>
    <n v="1463"/>
    <n v="2486"/>
    <n v="1.0720000000000001"/>
    <n v="4124"/>
    <n v="57"/>
    <n v="0.83899999999999997"/>
    <n v="0.37"/>
    <n v="5.8763E-5"/>
    <n v="0.99994000000000005"/>
    <x v="0"/>
    <x v="1"/>
    <x v="0"/>
    <x v="1"/>
    <x v="0"/>
    <s v=""/>
    <n v="57"/>
    <x v="2"/>
  </r>
  <r>
    <n v="712953483"/>
    <x v="1"/>
    <n v="64"/>
    <x v="1"/>
    <x v="4"/>
    <x v="1"/>
    <x v="1"/>
    <x v="1"/>
    <x v="0"/>
    <n v="36"/>
    <n v="1"/>
    <n v="3"/>
    <n v="4"/>
    <n v="1682"/>
    <n v="0"/>
    <n v="1682"/>
    <n v="0.75"/>
    <n v="1811"/>
    <n v="39"/>
    <n v="0.5"/>
    <n v="0"/>
    <n v="0.99775000000000003"/>
    <n v="2.25216E-3"/>
    <x v="1"/>
    <x v="1"/>
    <x v="1"/>
    <x v="0"/>
    <x v="1"/>
    <n v="39"/>
    <s v=""/>
    <x v="0"/>
  </r>
  <r>
    <n v="779029458"/>
    <x v="1"/>
    <n v="54"/>
    <x v="1"/>
    <x v="5"/>
    <x v="5"/>
    <x v="1"/>
    <x v="1"/>
    <x v="0"/>
    <n v="35"/>
    <n v="4"/>
    <n v="3"/>
    <n v="3"/>
    <n v="1724"/>
    <n v="0"/>
    <n v="1724"/>
    <n v="0.67"/>
    <n v="2725"/>
    <n v="47"/>
    <n v="0.42399999999999999"/>
    <n v="0"/>
    <n v="0.99702000000000002"/>
    <n v="2.98315E-3"/>
    <x v="1"/>
    <x v="1"/>
    <x v="1"/>
    <x v="1"/>
    <x v="1"/>
    <n v="47"/>
    <s v=""/>
    <x v="0"/>
  </r>
  <r>
    <n v="721321383"/>
    <x v="0"/>
    <n v="50"/>
    <x v="1"/>
    <x v="0"/>
    <x v="6"/>
    <x v="0"/>
    <x v="1"/>
    <x v="0"/>
    <n v="41"/>
    <n v="3"/>
    <n v="3"/>
    <n v="2"/>
    <n v="2372"/>
    <n v="1148"/>
    <n v="1224"/>
    <n v="0.872"/>
    <n v="4418"/>
    <n v="80"/>
    <n v="0.81799999999999995"/>
    <n v="0.48399999999999999"/>
    <n v="2.7008000000000002E-4"/>
    <n v="0.99973000000000001"/>
    <x v="0"/>
    <x v="1"/>
    <x v="0"/>
    <x v="2"/>
    <x v="0"/>
    <s v=""/>
    <n v="80"/>
    <x v="2"/>
  </r>
  <r>
    <n v="716973333"/>
    <x v="0"/>
    <n v="40"/>
    <x v="0"/>
    <x v="0"/>
    <x v="2"/>
    <x v="0"/>
    <x v="4"/>
    <x v="0"/>
    <n v="28"/>
    <n v="3"/>
    <n v="3"/>
    <n v="2"/>
    <n v="4642"/>
    <n v="1676"/>
    <n v="2966"/>
    <n v="0.61499999999999999"/>
    <n v="5080"/>
    <n v="76"/>
    <n v="0.81"/>
    <n v="0.36099999999999999"/>
    <n v="1.9191E-4"/>
    <n v="0.99980999999999998"/>
    <x v="0"/>
    <x v="4"/>
    <x v="0"/>
    <x v="2"/>
    <x v="1"/>
    <s v=""/>
    <n v="76"/>
    <x v="2"/>
  </r>
  <r>
    <n v="709946658"/>
    <x v="0"/>
    <n v="49"/>
    <x v="1"/>
    <x v="2"/>
    <x v="4"/>
    <x v="1"/>
    <x v="3"/>
    <x v="0"/>
    <n v="30"/>
    <n v="5"/>
    <n v="3"/>
    <n v="3"/>
    <n v="2765"/>
    <n v="1211"/>
    <n v="1554"/>
    <n v="0.73599999999999999"/>
    <n v="4629"/>
    <n v="58"/>
    <n v="0.70599999999999996"/>
    <n v="0.438"/>
    <n v="3.0844999999999999E-4"/>
    <n v="0.99968999999999997"/>
    <x v="0"/>
    <x v="3"/>
    <x v="0"/>
    <x v="1"/>
    <x v="1"/>
    <s v=""/>
    <n v="58"/>
    <x v="2"/>
  </r>
  <r>
    <n v="709243533"/>
    <x v="0"/>
    <n v="49"/>
    <x v="1"/>
    <x v="3"/>
    <x v="3"/>
    <x v="1"/>
    <x v="1"/>
    <x v="0"/>
    <n v="41"/>
    <n v="5"/>
    <n v="3"/>
    <n v="2"/>
    <n v="2555"/>
    <n v="1815"/>
    <n v="740"/>
    <n v="0.84699999999999998"/>
    <n v="4552"/>
    <n v="75"/>
    <n v="0.82899999999999996"/>
    <n v="0.71"/>
    <n v="1.9771E-4"/>
    <n v="0.99980000000000002"/>
    <x v="0"/>
    <x v="1"/>
    <x v="0"/>
    <x v="2"/>
    <x v="0"/>
    <s v=""/>
    <n v="75"/>
    <x v="1"/>
  </r>
  <r>
    <n v="709999308"/>
    <x v="0"/>
    <n v="51"/>
    <x v="0"/>
    <x v="0"/>
    <x v="2"/>
    <x v="0"/>
    <x v="2"/>
    <x v="0"/>
    <n v="40"/>
    <n v="3"/>
    <n v="2"/>
    <n v="2"/>
    <n v="3150"/>
    <n v="0"/>
    <n v="3150"/>
    <n v="0.75"/>
    <n v="3477"/>
    <n v="78"/>
    <n v="0.85699999999999998"/>
    <n v="0"/>
    <n v="1.2144E-4"/>
    <n v="0.99987999999999999"/>
    <x v="1"/>
    <x v="2"/>
    <x v="1"/>
    <x v="2"/>
    <x v="0"/>
    <s v=""/>
    <n v="78"/>
    <x v="0"/>
  </r>
  <r>
    <n v="712389108"/>
    <x v="0"/>
    <n v="43"/>
    <x v="1"/>
    <x v="3"/>
    <x v="1"/>
    <x v="0"/>
    <x v="1"/>
    <x v="0"/>
    <n v="36"/>
    <n v="6"/>
    <n v="3"/>
    <n v="2"/>
    <n v="2570"/>
    <n v="2107"/>
    <n v="463"/>
    <n v="0.65100000000000002"/>
    <n v="4058"/>
    <n v="83"/>
    <n v="0.76600000000000001"/>
    <n v="0.82"/>
    <n v="1.7987E-4"/>
    <n v="0.99982000000000004"/>
    <x v="0"/>
    <x v="1"/>
    <x v="0"/>
    <x v="2"/>
    <x v="1"/>
    <s v=""/>
    <n v="83"/>
    <x v="1"/>
  </r>
  <r>
    <n v="712305333"/>
    <x v="0"/>
    <n v="59"/>
    <x v="0"/>
    <x v="4"/>
    <x v="1"/>
    <x v="1"/>
    <x v="0"/>
    <x v="0"/>
    <n v="53"/>
    <n v="4"/>
    <n v="2"/>
    <n v="2"/>
    <n v="4386"/>
    <n v="2505"/>
    <n v="1881"/>
    <n v="0.80600000000000005"/>
    <n v="4064"/>
    <n v="65"/>
    <n v="0.80600000000000005"/>
    <n v="0.57099999999999995"/>
    <n v="9.7672999999999998E-5"/>
    <n v="0.99990000000000001"/>
    <x v="1"/>
    <x v="0"/>
    <x v="1"/>
    <x v="1"/>
    <x v="3"/>
    <s v=""/>
    <n v="65"/>
    <x v="1"/>
  </r>
  <r>
    <n v="812785158"/>
    <x v="0"/>
    <n v="42"/>
    <x v="0"/>
    <x v="2"/>
    <x v="2"/>
    <x v="0"/>
    <x v="1"/>
    <x v="0"/>
    <n v="37"/>
    <n v="4"/>
    <n v="3"/>
    <n v="2"/>
    <n v="2411"/>
    <n v="1797"/>
    <n v="614"/>
    <n v="0.60699999999999998"/>
    <n v="4331"/>
    <n v="63"/>
    <n v="0.5"/>
    <n v="0.745"/>
    <n v="1.9395999999999999E-4"/>
    <n v="0.99980999999999998"/>
    <x v="0"/>
    <x v="1"/>
    <x v="0"/>
    <x v="1"/>
    <x v="0"/>
    <s v=""/>
    <n v="63"/>
    <x v="1"/>
  </r>
  <r>
    <n v="765459858"/>
    <x v="1"/>
    <n v="47"/>
    <x v="0"/>
    <x v="0"/>
    <x v="1"/>
    <x v="3"/>
    <x v="1"/>
    <x v="0"/>
    <n v="40"/>
    <n v="4"/>
    <n v="4"/>
    <n v="3"/>
    <n v="6397"/>
    <n v="0"/>
    <n v="6397"/>
    <n v="0.63200000000000001"/>
    <n v="2511"/>
    <n v="56"/>
    <n v="0.55600000000000005"/>
    <n v="0"/>
    <n v="0.99736999999999998"/>
    <n v="2.6281999999999998E-3"/>
    <x v="0"/>
    <x v="1"/>
    <x v="0"/>
    <x v="1"/>
    <x v="0"/>
    <n v="56"/>
    <s v=""/>
    <x v="0"/>
  </r>
  <r>
    <n v="714894708"/>
    <x v="1"/>
    <n v="53"/>
    <x v="0"/>
    <x v="5"/>
    <x v="2"/>
    <x v="2"/>
    <x v="4"/>
    <x v="0"/>
    <n v="45"/>
    <n v="4"/>
    <n v="4"/>
    <n v="2"/>
    <n v="23958"/>
    <n v="2517"/>
    <n v="21441"/>
    <n v="0.70199999999999996"/>
    <n v="2777"/>
    <n v="45"/>
    <n v="0.55200000000000005"/>
    <n v="0.105"/>
    <n v="0.99526000000000003"/>
    <n v="4.7430299999999996E-3"/>
    <x v="1"/>
    <x v="4"/>
    <x v="1"/>
    <x v="0"/>
    <x v="0"/>
    <n v="45"/>
    <s v=""/>
    <x v="0"/>
  </r>
  <r>
    <n v="711296508"/>
    <x v="0"/>
    <n v="49"/>
    <x v="1"/>
    <x v="0"/>
    <x v="1"/>
    <x v="1"/>
    <x v="1"/>
    <x v="0"/>
    <n v="42"/>
    <n v="5"/>
    <n v="2"/>
    <n v="3"/>
    <n v="2608"/>
    <n v="2455"/>
    <n v="153"/>
    <n v="0.88600000000000001"/>
    <n v="4776"/>
    <n v="85"/>
    <n v="0.88900000000000001"/>
    <n v="0.94099999999999995"/>
    <n v="1.9864000000000001E-4"/>
    <n v="0.99980000000000002"/>
    <x v="0"/>
    <x v="1"/>
    <x v="0"/>
    <x v="2"/>
    <x v="0"/>
    <s v=""/>
    <n v="85"/>
    <x v="1"/>
  </r>
  <r>
    <n v="795713058"/>
    <x v="0"/>
    <n v="45"/>
    <x v="0"/>
    <x v="0"/>
    <x v="5"/>
    <x v="0"/>
    <x v="3"/>
    <x v="0"/>
    <n v="39"/>
    <n v="3"/>
    <n v="1"/>
    <n v="2"/>
    <n v="4409"/>
    <n v="1753"/>
    <n v="2656"/>
    <n v="0.55000000000000004"/>
    <n v="4292"/>
    <n v="76"/>
    <n v="0.65200000000000002"/>
    <n v="0.39800000000000002"/>
    <n v="6.7249000000000006E-5"/>
    <n v="0.99992999999999999"/>
    <x v="0"/>
    <x v="3"/>
    <x v="0"/>
    <x v="2"/>
    <x v="0"/>
    <s v=""/>
    <n v="76"/>
    <x v="2"/>
  </r>
  <r>
    <n v="789487308"/>
    <x v="0"/>
    <n v="48"/>
    <x v="0"/>
    <x v="3"/>
    <x v="6"/>
    <x v="1"/>
    <x v="0"/>
    <x v="0"/>
    <n v="39"/>
    <n v="3"/>
    <n v="2"/>
    <n v="2"/>
    <n v="10033"/>
    <n v="0"/>
    <n v="10033"/>
    <n v="0.64400000000000002"/>
    <n v="4106"/>
    <n v="78"/>
    <n v="0.90200000000000002"/>
    <n v="0"/>
    <n v="1.6470999999999999E-4"/>
    <n v="0.99983999999999995"/>
    <x v="0"/>
    <x v="0"/>
    <x v="0"/>
    <x v="2"/>
    <x v="0"/>
    <s v=""/>
    <n v="78"/>
    <x v="0"/>
  </r>
  <r>
    <n v="720130233"/>
    <x v="1"/>
    <n v="48"/>
    <x v="0"/>
    <x v="3"/>
    <x v="0"/>
    <x v="1"/>
    <x v="0"/>
    <x v="0"/>
    <n v="36"/>
    <n v="4"/>
    <n v="3"/>
    <n v="1"/>
    <n v="1641"/>
    <n v="0"/>
    <n v="1641"/>
    <n v="0.79100000000000004"/>
    <n v="2536"/>
    <n v="45"/>
    <n v="0.36399999999999999"/>
    <n v="0"/>
    <n v="0.99060999999999999"/>
    <n v="9.3900000000000008E-3"/>
    <x v="0"/>
    <x v="0"/>
    <x v="0"/>
    <x v="0"/>
    <x v="1"/>
    <n v="45"/>
    <s v=""/>
    <x v="0"/>
  </r>
  <r>
    <n v="789047208"/>
    <x v="0"/>
    <n v="57"/>
    <x v="1"/>
    <x v="3"/>
    <x v="0"/>
    <x v="1"/>
    <x v="1"/>
    <x v="0"/>
    <n v="45"/>
    <n v="4"/>
    <n v="1"/>
    <n v="3"/>
    <n v="2454"/>
    <n v="1610"/>
    <n v="844"/>
    <n v="1.036"/>
    <n v="4983"/>
    <n v="79"/>
    <n v="0.79500000000000004"/>
    <n v="0.65600000000000003"/>
    <n v="9.0056000000000006E-5"/>
    <n v="0.99990999999999997"/>
    <x v="1"/>
    <x v="1"/>
    <x v="1"/>
    <x v="2"/>
    <x v="0"/>
    <s v=""/>
    <n v="79"/>
    <x v="1"/>
  </r>
  <r>
    <n v="715864983"/>
    <x v="0"/>
    <n v="56"/>
    <x v="1"/>
    <x v="3"/>
    <x v="0"/>
    <x v="0"/>
    <x v="1"/>
    <x v="0"/>
    <n v="43"/>
    <n v="5"/>
    <n v="2"/>
    <n v="2"/>
    <n v="1978"/>
    <n v="0"/>
    <n v="1978"/>
    <n v="0.64100000000000001"/>
    <n v="4870"/>
    <n v="83"/>
    <n v="0.84399999999999997"/>
    <n v="0"/>
    <n v="1.1065000000000001E-4"/>
    <n v="0.99988999999999995"/>
    <x v="1"/>
    <x v="1"/>
    <x v="1"/>
    <x v="2"/>
    <x v="0"/>
    <s v=""/>
    <n v="83"/>
    <x v="0"/>
  </r>
  <r>
    <n v="708765933"/>
    <x v="0"/>
    <n v="46"/>
    <x v="0"/>
    <x v="3"/>
    <x v="5"/>
    <x v="0"/>
    <x v="0"/>
    <x v="0"/>
    <n v="36"/>
    <n v="3"/>
    <n v="2"/>
    <n v="2"/>
    <n v="5464"/>
    <n v="887"/>
    <n v="4577"/>
    <n v="0.55400000000000005"/>
    <n v="4866"/>
    <n v="81"/>
    <n v="0.62"/>
    <n v="0.16200000000000001"/>
    <n v="1.3392999999999999E-4"/>
    <n v="0.99987000000000004"/>
    <x v="0"/>
    <x v="0"/>
    <x v="0"/>
    <x v="2"/>
    <x v="1"/>
    <s v=""/>
    <n v="81"/>
    <x v="0"/>
  </r>
  <r>
    <n v="809320908"/>
    <x v="0"/>
    <n v="42"/>
    <x v="0"/>
    <x v="0"/>
    <x v="0"/>
    <x v="1"/>
    <x v="0"/>
    <x v="0"/>
    <n v="37"/>
    <n v="3"/>
    <n v="3"/>
    <n v="3"/>
    <n v="5951"/>
    <n v="0"/>
    <n v="5951"/>
    <n v="0.74199999999999999"/>
    <n v="4160"/>
    <n v="84"/>
    <n v="0.86699999999999999"/>
    <n v="0"/>
    <n v="3.0516000000000001E-4"/>
    <n v="0.99968999999999997"/>
    <x v="0"/>
    <x v="0"/>
    <x v="0"/>
    <x v="2"/>
    <x v="0"/>
    <s v=""/>
    <n v="84"/>
    <x v="0"/>
  </r>
  <r>
    <n v="779324358"/>
    <x v="0"/>
    <n v="49"/>
    <x v="1"/>
    <x v="3"/>
    <x v="2"/>
    <x v="1"/>
    <x v="1"/>
    <x v="0"/>
    <n v="31"/>
    <n v="6"/>
    <n v="1"/>
    <n v="3"/>
    <n v="2381"/>
    <n v="1603"/>
    <n v="778"/>
    <n v="0.68700000000000006"/>
    <n v="4013"/>
    <n v="79"/>
    <n v="0.75600000000000001"/>
    <n v="0.67300000000000004"/>
    <n v="9.5248999999999996E-5"/>
    <n v="0.99990000000000001"/>
    <x v="0"/>
    <x v="1"/>
    <x v="0"/>
    <x v="2"/>
    <x v="1"/>
    <s v=""/>
    <n v="79"/>
    <x v="1"/>
  </r>
  <r>
    <n v="713730108"/>
    <x v="0"/>
    <n v="48"/>
    <x v="0"/>
    <x v="2"/>
    <x v="5"/>
    <x v="3"/>
    <x v="0"/>
    <x v="0"/>
    <n v="38"/>
    <n v="3"/>
    <n v="2"/>
    <n v="2"/>
    <n v="11596"/>
    <n v="1258"/>
    <n v="10338"/>
    <n v="0.42599999999999999"/>
    <n v="4686"/>
    <n v="67"/>
    <n v="0.67500000000000004"/>
    <n v="0.108"/>
    <n v="1.4045999999999999E-4"/>
    <n v="0.99985999999999997"/>
    <x v="0"/>
    <x v="0"/>
    <x v="0"/>
    <x v="1"/>
    <x v="0"/>
    <s v=""/>
    <n v="67"/>
    <x v="0"/>
  </r>
  <r>
    <n v="711783483"/>
    <x v="0"/>
    <n v="55"/>
    <x v="1"/>
    <x v="0"/>
    <x v="5"/>
    <x v="1"/>
    <x v="3"/>
    <x v="0"/>
    <n v="46"/>
    <n v="4"/>
    <n v="3"/>
    <n v="2"/>
    <n v="5162"/>
    <n v="984"/>
    <n v="4178"/>
    <n v="0.84199999999999997"/>
    <n v="3562"/>
    <n v="72"/>
    <n v="0.89500000000000002"/>
    <n v="0.191"/>
    <n v="2.1961999999999999E-4"/>
    <n v="0.99978"/>
    <x v="1"/>
    <x v="3"/>
    <x v="1"/>
    <x v="2"/>
    <x v="0"/>
    <s v=""/>
    <n v="72"/>
    <x v="0"/>
  </r>
  <r>
    <n v="719294433"/>
    <x v="0"/>
    <n v="63"/>
    <x v="1"/>
    <x v="5"/>
    <x v="2"/>
    <x v="1"/>
    <x v="5"/>
    <x v="0"/>
    <n v="55"/>
    <n v="4"/>
    <n v="3"/>
    <n v="1"/>
    <n v="16312"/>
    <n v="520"/>
    <n v="15792"/>
    <n v="0.80600000000000005"/>
    <n v="4366"/>
    <n v="68"/>
    <n v="0.65900000000000003"/>
    <n v="3.2000000000000001E-2"/>
    <n v="1.0469E-4"/>
    <n v="0.99990000000000001"/>
    <x v="1"/>
    <x v="5"/>
    <x v="1"/>
    <x v="2"/>
    <x v="3"/>
    <s v=""/>
    <n v="68"/>
    <x v="0"/>
  </r>
  <r>
    <n v="718279008"/>
    <x v="1"/>
    <n v="44"/>
    <x v="0"/>
    <x v="0"/>
    <x v="0"/>
    <x v="1"/>
    <x v="0"/>
    <x v="2"/>
    <n v="36"/>
    <n v="5"/>
    <n v="2"/>
    <n v="3"/>
    <n v="25276"/>
    <n v="0"/>
    <n v="25276"/>
    <n v="0.84899999999999998"/>
    <n v="2282"/>
    <n v="38"/>
    <n v="0.58299999999999996"/>
    <n v="0"/>
    <n v="0.99429999999999996"/>
    <n v="5.7000000000000002E-3"/>
    <x v="0"/>
    <x v="0"/>
    <x v="0"/>
    <x v="0"/>
    <x v="1"/>
    <n v="38"/>
    <s v=""/>
    <x v="0"/>
  </r>
  <r>
    <n v="721238508"/>
    <x v="0"/>
    <n v="38"/>
    <x v="1"/>
    <x v="0"/>
    <x v="0"/>
    <x v="1"/>
    <x v="1"/>
    <x v="0"/>
    <n v="26"/>
    <n v="3"/>
    <n v="3"/>
    <n v="3"/>
    <n v="1939"/>
    <n v="1484"/>
    <n v="455"/>
    <n v="0.57599999999999996"/>
    <n v="4790"/>
    <n v="77"/>
    <n v="0.75"/>
    <n v="0.76500000000000001"/>
    <n v="3.0516000000000001E-4"/>
    <n v="0.99968999999999997"/>
    <x v="0"/>
    <x v="1"/>
    <x v="0"/>
    <x v="2"/>
    <x v="1"/>
    <s v=""/>
    <n v="77"/>
    <x v="1"/>
  </r>
  <r>
    <n v="709365483"/>
    <x v="0"/>
    <n v="45"/>
    <x v="1"/>
    <x v="3"/>
    <x v="6"/>
    <x v="3"/>
    <x v="3"/>
    <x v="0"/>
    <n v="36"/>
    <n v="5"/>
    <n v="3"/>
    <n v="3"/>
    <n v="2788"/>
    <n v="1826"/>
    <n v="962"/>
    <n v="0.52100000000000002"/>
    <n v="4437"/>
    <n v="67"/>
    <n v="0.59499999999999997"/>
    <n v="0.65500000000000003"/>
    <n v="4.3772E-4"/>
    <n v="0.99956"/>
    <x v="0"/>
    <x v="3"/>
    <x v="0"/>
    <x v="1"/>
    <x v="1"/>
    <s v=""/>
    <n v="67"/>
    <x v="1"/>
  </r>
  <r>
    <n v="718477983"/>
    <x v="0"/>
    <n v="54"/>
    <x v="1"/>
    <x v="0"/>
    <x v="0"/>
    <x v="0"/>
    <x v="1"/>
    <x v="0"/>
    <n v="42"/>
    <n v="4"/>
    <n v="2"/>
    <n v="3"/>
    <n v="1438.3"/>
    <n v="1108"/>
    <n v="330.3"/>
    <n v="0.78200000000000003"/>
    <n v="4776"/>
    <n v="90"/>
    <n v="0.76500000000000001"/>
    <n v="0.77"/>
    <n v="1.9311E-4"/>
    <n v="0.99980999999999998"/>
    <x v="1"/>
    <x v="1"/>
    <x v="1"/>
    <x v="2"/>
    <x v="0"/>
    <s v=""/>
    <n v="90"/>
    <x v="1"/>
  </r>
  <r>
    <n v="719809533"/>
    <x v="0"/>
    <n v="59"/>
    <x v="1"/>
    <x v="4"/>
    <x v="3"/>
    <x v="0"/>
    <x v="1"/>
    <x v="0"/>
    <n v="36"/>
    <n v="6"/>
    <n v="1"/>
    <n v="4"/>
    <n v="2448"/>
    <n v="1969"/>
    <n v="479"/>
    <n v="0.71299999999999997"/>
    <n v="5066"/>
    <n v="84"/>
    <n v="0.75"/>
    <n v="0.80400000000000005"/>
    <n v="1.4907000000000001E-4"/>
    <n v="0.99985000000000002"/>
    <x v="1"/>
    <x v="1"/>
    <x v="1"/>
    <x v="2"/>
    <x v="1"/>
    <s v=""/>
    <n v="84"/>
    <x v="1"/>
  </r>
  <r>
    <n v="717239133"/>
    <x v="0"/>
    <n v="52"/>
    <x v="1"/>
    <x v="5"/>
    <x v="4"/>
    <x v="0"/>
    <x v="5"/>
    <x v="0"/>
    <n v="40"/>
    <n v="5"/>
    <n v="3"/>
    <n v="1"/>
    <n v="10317"/>
    <n v="642"/>
    <n v="9675"/>
    <n v="0.55300000000000005"/>
    <n v="3939"/>
    <n v="60"/>
    <n v="0.875"/>
    <n v="6.2E-2"/>
    <n v="9.8992000000000004E-5"/>
    <n v="0.99990000000000001"/>
    <x v="1"/>
    <x v="5"/>
    <x v="1"/>
    <x v="1"/>
    <x v="0"/>
    <s v=""/>
    <n v="60"/>
    <x v="0"/>
  </r>
  <r>
    <n v="814091058"/>
    <x v="1"/>
    <n v="38"/>
    <x v="1"/>
    <x v="5"/>
    <x v="4"/>
    <x v="1"/>
    <x v="1"/>
    <x v="0"/>
    <n v="33"/>
    <n v="6"/>
    <n v="2"/>
    <n v="3"/>
    <n v="3119"/>
    <n v="2517"/>
    <n v="602"/>
    <n v="0.72199999999999998"/>
    <n v="2492"/>
    <n v="50"/>
    <n v="0.51500000000000001"/>
    <n v="0.80700000000000005"/>
    <n v="0.99431000000000003"/>
    <n v="5.6899999999999997E-3"/>
    <x v="0"/>
    <x v="1"/>
    <x v="0"/>
    <x v="1"/>
    <x v="1"/>
    <n v="50"/>
    <s v=""/>
    <x v="1"/>
  </r>
  <r>
    <n v="710555433"/>
    <x v="1"/>
    <n v="42"/>
    <x v="1"/>
    <x v="2"/>
    <x v="1"/>
    <x v="1"/>
    <x v="1"/>
    <x v="0"/>
    <n v="36"/>
    <n v="6"/>
    <n v="2"/>
    <n v="2"/>
    <n v="2803"/>
    <n v="0"/>
    <n v="2803"/>
    <n v="0.623"/>
    <n v="2216"/>
    <n v="40"/>
    <n v="0.6"/>
    <n v="0"/>
    <n v="0.99168999999999996"/>
    <n v="8.3099999999999997E-3"/>
    <x v="0"/>
    <x v="1"/>
    <x v="0"/>
    <x v="0"/>
    <x v="1"/>
    <n v="40"/>
    <s v=""/>
    <x v="0"/>
  </r>
  <r>
    <n v="770956158"/>
    <x v="0"/>
    <n v="43"/>
    <x v="1"/>
    <x v="2"/>
    <x v="1"/>
    <x v="2"/>
    <x v="1"/>
    <x v="0"/>
    <n v="30"/>
    <n v="3"/>
    <n v="2"/>
    <n v="1"/>
    <n v="2397"/>
    <n v="2151"/>
    <n v="246"/>
    <n v="0.83899999999999997"/>
    <n v="4140"/>
    <n v="68"/>
    <n v="0.74399999999999999"/>
    <n v="0.89700000000000002"/>
    <n v="7.1987E-5"/>
    <n v="0.99992999999999999"/>
    <x v="0"/>
    <x v="1"/>
    <x v="0"/>
    <x v="2"/>
    <x v="1"/>
    <s v=""/>
    <n v="68"/>
    <x v="1"/>
  </r>
  <r>
    <n v="718263108"/>
    <x v="1"/>
    <n v="44"/>
    <x v="1"/>
    <x v="0"/>
    <x v="3"/>
    <x v="3"/>
    <x v="1"/>
    <x v="0"/>
    <n v="32"/>
    <n v="3"/>
    <n v="3"/>
    <n v="2"/>
    <n v="1693"/>
    <n v="1457"/>
    <n v="236"/>
    <n v="0.91900000000000004"/>
    <n v="2829"/>
    <n v="42"/>
    <n v="0.61499999999999999"/>
    <n v="0.86099999999999999"/>
    <n v="0.99514999999999998"/>
    <n v="4.8496700000000004E-3"/>
    <x v="0"/>
    <x v="1"/>
    <x v="0"/>
    <x v="0"/>
    <x v="1"/>
    <n v="42"/>
    <s v=""/>
    <x v="1"/>
  </r>
  <r>
    <n v="715984908"/>
    <x v="0"/>
    <n v="52"/>
    <x v="0"/>
    <x v="3"/>
    <x v="1"/>
    <x v="0"/>
    <x v="2"/>
    <x v="0"/>
    <n v="36"/>
    <n v="4"/>
    <n v="3"/>
    <n v="2"/>
    <n v="2866"/>
    <n v="1882"/>
    <n v="984"/>
    <n v="0.80300000000000005"/>
    <n v="4850"/>
    <n v="84"/>
    <n v="0.82599999999999996"/>
    <n v="0.65700000000000003"/>
    <n v="1.7987E-4"/>
    <n v="0.99982000000000004"/>
    <x v="1"/>
    <x v="2"/>
    <x v="1"/>
    <x v="2"/>
    <x v="1"/>
    <s v=""/>
    <n v="84"/>
    <x v="1"/>
  </r>
  <r>
    <n v="711020358"/>
    <x v="0"/>
    <n v="52"/>
    <x v="1"/>
    <x v="0"/>
    <x v="2"/>
    <x v="2"/>
    <x v="3"/>
    <x v="0"/>
    <n v="36"/>
    <n v="5"/>
    <n v="2"/>
    <n v="2"/>
    <n v="2498"/>
    <n v="1650"/>
    <n v="848"/>
    <n v="0.67300000000000004"/>
    <n v="4434"/>
    <n v="79"/>
    <n v="0.83699999999999997"/>
    <n v="0.66100000000000003"/>
    <n v="1.2144E-4"/>
    <n v="0.99987999999999999"/>
    <x v="1"/>
    <x v="3"/>
    <x v="1"/>
    <x v="2"/>
    <x v="1"/>
    <s v=""/>
    <n v="79"/>
    <x v="1"/>
  </r>
  <r>
    <n v="788769783"/>
    <x v="0"/>
    <n v="42"/>
    <x v="1"/>
    <x v="2"/>
    <x v="4"/>
    <x v="3"/>
    <x v="1"/>
    <x v="0"/>
    <n v="23"/>
    <n v="6"/>
    <n v="1"/>
    <n v="3"/>
    <n v="1878"/>
    <n v="1024"/>
    <n v="854"/>
    <n v="0.76"/>
    <n v="4707"/>
    <n v="74"/>
    <n v="0.89700000000000002"/>
    <n v="0.54500000000000004"/>
    <n v="9.4455000000000003E-5"/>
    <n v="0.99990999999999997"/>
    <x v="0"/>
    <x v="1"/>
    <x v="0"/>
    <x v="2"/>
    <x v="2"/>
    <s v=""/>
    <n v="74"/>
    <x v="1"/>
  </r>
  <r>
    <n v="715496808"/>
    <x v="0"/>
    <n v="53"/>
    <x v="1"/>
    <x v="5"/>
    <x v="1"/>
    <x v="0"/>
    <x v="3"/>
    <x v="0"/>
    <n v="36"/>
    <n v="6"/>
    <n v="3"/>
    <n v="3"/>
    <n v="2712"/>
    <n v="2487"/>
    <n v="225"/>
    <n v="0.57099999999999995"/>
    <n v="4159"/>
    <n v="69"/>
    <n v="0.68300000000000005"/>
    <n v="0.91700000000000004"/>
    <n v="2.8394999999999999E-4"/>
    <n v="0.99972000000000005"/>
    <x v="1"/>
    <x v="3"/>
    <x v="1"/>
    <x v="2"/>
    <x v="1"/>
    <s v=""/>
    <n v="69"/>
    <x v="1"/>
  </r>
  <r>
    <n v="779931783"/>
    <x v="1"/>
    <n v="52"/>
    <x v="0"/>
    <x v="3"/>
    <x v="0"/>
    <x v="1"/>
    <x v="4"/>
    <x v="0"/>
    <n v="38"/>
    <n v="6"/>
    <n v="3"/>
    <n v="3"/>
    <n v="34516"/>
    <n v="0"/>
    <n v="34516"/>
    <n v="0.63900000000000001"/>
    <n v="2213"/>
    <n v="47"/>
    <n v="0.38200000000000001"/>
    <n v="0"/>
    <n v="0.99661"/>
    <n v="3.3878799999999998E-3"/>
    <x v="1"/>
    <x v="4"/>
    <x v="1"/>
    <x v="1"/>
    <x v="0"/>
    <n v="47"/>
    <s v=""/>
    <x v="0"/>
  </r>
  <r>
    <n v="818763033"/>
    <x v="0"/>
    <n v="34"/>
    <x v="1"/>
    <x v="0"/>
    <x v="1"/>
    <x v="0"/>
    <x v="3"/>
    <x v="0"/>
    <n v="29"/>
    <n v="6"/>
    <n v="1"/>
    <n v="1"/>
    <n v="6169"/>
    <n v="2517"/>
    <n v="3652"/>
    <n v="1.117"/>
    <n v="4794"/>
    <n v="71"/>
    <n v="0.69"/>
    <n v="0.40799999999999997"/>
    <n v="3.4465000000000003E-5"/>
    <n v="0.99997000000000003"/>
    <x v="0"/>
    <x v="3"/>
    <x v="0"/>
    <x v="2"/>
    <x v="1"/>
    <s v=""/>
    <n v="71"/>
    <x v="2"/>
  </r>
  <r>
    <n v="711953358"/>
    <x v="0"/>
    <n v="51"/>
    <x v="0"/>
    <x v="3"/>
    <x v="1"/>
    <x v="0"/>
    <x v="2"/>
    <x v="0"/>
    <n v="35"/>
    <n v="4"/>
    <n v="2"/>
    <n v="2"/>
    <n v="6205"/>
    <n v="2264"/>
    <n v="3941"/>
    <n v="0.77300000000000002"/>
    <n v="4605"/>
    <n v="88"/>
    <n v="0.72499999999999998"/>
    <n v="0.36499999999999999"/>
    <n v="1.1382E-4"/>
    <n v="0.99988999999999995"/>
    <x v="1"/>
    <x v="2"/>
    <x v="1"/>
    <x v="2"/>
    <x v="1"/>
    <s v=""/>
    <n v="88"/>
    <x v="2"/>
  </r>
  <r>
    <n v="716485308"/>
    <x v="0"/>
    <n v="43"/>
    <x v="1"/>
    <x v="3"/>
    <x v="3"/>
    <x v="2"/>
    <x v="1"/>
    <x v="0"/>
    <n v="36"/>
    <n v="4"/>
    <n v="3"/>
    <n v="3"/>
    <n v="1780"/>
    <n v="1541"/>
    <n v="239"/>
    <n v="0.83899999999999997"/>
    <n v="5008"/>
    <n v="93"/>
    <n v="0.72199999999999998"/>
    <n v="0.86599999999999999"/>
    <n v="3.3251E-4"/>
    <n v="0.99966999999999995"/>
    <x v="0"/>
    <x v="1"/>
    <x v="0"/>
    <x v="2"/>
    <x v="1"/>
    <s v=""/>
    <n v="93"/>
    <x v="1"/>
  </r>
  <r>
    <n v="716432658"/>
    <x v="0"/>
    <n v="48"/>
    <x v="1"/>
    <x v="0"/>
    <x v="0"/>
    <x v="0"/>
    <x v="1"/>
    <x v="0"/>
    <n v="36"/>
    <n v="5"/>
    <n v="2"/>
    <n v="1"/>
    <n v="1438.3"/>
    <n v="0"/>
    <n v="1438.3"/>
    <n v="0.64600000000000002"/>
    <n v="4490"/>
    <n v="65"/>
    <n v="0.625"/>
    <n v="0"/>
    <n v="6.9241999999999999E-5"/>
    <n v="0.99992999999999999"/>
    <x v="0"/>
    <x v="1"/>
    <x v="0"/>
    <x v="1"/>
    <x v="1"/>
    <s v=""/>
    <n v="65"/>
    <x v="0"/>
  </r>
  <r>
    <n v="712691883"/>
    <x v="1"/>
    <n v="41"/>
    <x v="1"/>
    <x v="3"/>
    <x v="0"/>
    <x v="0"/>
    <x v="1"/>
    <x v="0"/>
    <n v="36"/>
    <n v="3"/>
    <n v="2"/>
    <n v="2"/>
    <n v="2811"/>
    <n v="2404"/>
    <n v="407"/>
    <n v="0.49099999999999999"/>
    <n v="2245"/>
    <n v="41"/>
    <n v="0.46400000000000002"/>
    <n v="0.85499999999999998"/>
    <n v="0.99104000000000003"/>
    <n v="8.9599999999999992E-3"/>
    <x v="0"/>
    <x v="1"/>
    <x v="0"/>
    <x v="0"/>
    <x v="1"/>
    <n v="41"/>
    <s v=""/>
    <x v="1"/>
  </r>
  <r>
    <n v="712611108"/>
    <x v="1"/>
    <n v="59"/>
    <x v="1"/>
    <x v="5"/>
    <x v="3"/>
    <x v="1"/>
    <x v="1"/>
    <x v="0"/>
    <n v="53"/>
    <n v="5"/>
    <n v="6"/>
    <n v="2"/>
    <n v="7501"/>
    <n v="2517"/>
    <n v="4984"/>
    <n v="0.66300000000000003"/>
    <n v="2280"/>
    <n v="49"/>
    <n v="0.53100000000000003"/>
    <n v="0.33600000000000002"/>
    <n v="0.99321999999999999"/>
    <n v="6.7799999999999996E-3"/>
    <x v="1"/>
    <x v="1"/>
    <x v="1"/>
    <x v="1"/>
    <x v="3"/>
    <n v="49"/>
    <s v=""/>
    <x v="2"/>
  </r>
  <r>
    <n v="716245833"/>
    <x v="0"/>
    <n v="62"/>
    <x v="0"/>
    <x v="5"/>
    <x v="1"/>
    <x v="2"/>
    <x v="1"/>
    <x v="0"/>
    <n v="36"/>
    <n v="6"/>
    <n v="3"/>
    <n v="2"/>
    <n v="2856"/>
    <n v="2517"/>
    <n v="339"/>
    <n v="0.61499999999999999"/>
    <n v="4473"/>
    <n v="67"/>
    <n v="0.48899999999999999"/>
    <n v="0.88100000000000001"/>
    <n v="1.6882999999999999E-4"/>
    <n v="0.99983"/>
    <x v="1"/>
    <x v="1"/>
    <x v="1"/>
    <x v="1"/>
    <x v="1"/>
    <s v=""/>
    <n v="67"/>
    <x v="1"/>
  </r>
  <r>
    <n v="780052008"/>
    <x v="0"/>
    <n v="37"/>
    <x v="0"/>
    <x v="0"/>
    <x v="3"/>
    <x v="1"/>
    <x v="2"/>
    <x v="0"/>
    <n v="22"/>
    <n v="4"/>
    <n v="2"/>
    <n v="2"/>
    <n v="29898"/>
    <n v="1414"/>
    <n v="28484"/>
    <n v="0.45300000000000001"/>
    <n v="3883"/>
    <n v="68"/>
    <n v="0.7"/>
    <n v="4.7E-2"/>
    <n v="1.2982E-4"/>
    <n v="0.99987000000000004"/>
    <x v="0"/>
    <x v="2"/>
    <x v="0"/>
    <x v="2"/>
    <x v="2"/>
    <s v=""/>
    <n v="68"/>
    <x v="0"/>
  </r>
  <r>
    <n v="709759908"/>
    <x v="0"/>
    <n v="46"/>
    <x v="0"/>
    <x v="3"/>
    <x v="1"/>
    <x v="0"/>
    <x v="0"/>
    <x v="0"/>
    <n v="36"/>
    <n v="4"/>
    <n v="2"/>
    <n v="2"/>
    <n v="1939"/>
    <n v="685"/>
    <n v="1254"/>
    <n v="0.42099999999999999"/>
    <n v="4327"/>
    <n v="84"/>
    <n v="0.68"/>
    <n v="0.35299999999999998"/>
    <n v="1.1382E-4"/>
    <n v="0.99988999999999995"/>
    <x v="0"/>
    <x v="0"/>
    <x v="0"/>
    <x v="2"/>
    <x v="1"/>
    <s v=""/>
    <n v="84"/>
    <x v="2"/>
  </r>
  <r>
    <n v="788667408"/>
    <x v="0"/>
    <n v="50"/>
    <x v="1"/>
    <x v="3"/>
    <x v="0"/>
    <x v="0"/>
    <x v="1"/>
    <x v="0"/>
    <n v="21"/>
    <n v="6"/>
    <n v="1"/>
    <n v="1"/>
    <n v="2965"/>
    <n v="1819"/>
    <n v="1146"/>
    <n v="0.79600000000000004"/>
    <n v="4475"/>
    <n v="66"/>
    <n v="0.69199999999999995"/>
    <n v="0.61299999999999999"/>
    <n v="3.2288E-5"/>
    <n v="0.99997000000000003"/>
    <x v="0"/>
    <x v="1"/>
    <x v="0"/>
    <x v="1"/>
    <x v="2"/>
    <s v=""/>
    <n v="66"/>
    <x v="1"/>
  </r>
  <r>
    <n v="721449408"/>
    <x v="0"/>
    <n v="40"/>
    <x v="1"/>
    <x v="2"/>
    <x v="3"/>
    <x v="1"/>
    <x v="1"/>
    <x v="0"/>
    <n v="25"/>
    <n v="6"/>
    <n v="2"/>
    <n v="1"/>
    <n v="2812"/>
    <n v="2029"/>
    <n v="783"/>
    <n v="0.63400000000000001"/>
    <n v="4763"/>
    <n v="74"/>
    <n v="0.76200000000000001"/>
    <n v="0.72199999999999998"/>
    <n v="7.9128000000000005E-5"/>
    <n v="0.99992000000000003"/>
    <x v="0"/>
    <x v="1"/>
    <x v="0"/>
    <x v="2"/>
    <x v="1"/>
    <s v=""/>
    <n v="74"/>
    <x v="1"/>
  </r>
  <r>
    <n v="708316008"/>
    <x v="1"/>
    <n v="59"/>
    <x v="1"/>
    <x v="5"/>
    <x v="1"/>
    <x v="1"/>
    <x v="5"/>
    <x v="0"/>
    <n v="36"/>
    <n v="3"/>
    <n v="2"/>
    <n v="3"/>
    <n v="10031"/>
    <n v="0"/>
    <n v="10031"/>
    <n v="0.23799999999999999"/>
    <n v="1792"/>
    <n v="29"/>
    <n v="7.3999999999999996E-2"/>
    <n v="0"/>
    <n v="0.99446999999999997"/>
    <n v="5.5300000000000002E-3"/>
    <x v="1"/>
    <x v="5"/>
    <x v="1"/>
    <x v="0"/>
    <x v="1"/>
    <n v="29"/>
    <s v=""/>
    <x v="0"/>
  </r>
  <r>
    <n v="714655758"/>
    <x v="0"/>
    <n v="62"/>
    <x v="0"/>
    <x v="4"/>
    <x v="1"/>
    <x v="3"/>
    <x v="3"/>
    <x v="0"/>
    <n v="36"/>
    <n v="6"/>
    <n v="3"/>
    <n v="2"/>
    <n v="4049"/>
    <n v="0"/>
    <n v="4049"/>
    <n v="0.56699999999999995"/>
    <n v="4003"/>
    <n v="73"/>
    <n v="0.65900000000000003"/>
    <n v="0"/>
    <n v="1.5435000000000001E-4"/>
    <n v="0.99985000000000002"/>
    <x v="1"/>
    <x v="3"/>
    <x v="1"/>
    <x v="2"/>
    <x v="1"/>
    <s v=""/>
    <n v="73"/>
    <x v="0"/>
  </r>
  <r>
    <n v="711846183"/>
    <x v="1"/>
    <n v="38"/>
    <x v="1"/>
    <x v="0"/>
    <x v="1"/>
    <x v="1"/>
    <x v="3"/>
    <x v="0"/>
    <n v="26"/>
    <n v="3"/>
    <n v="2"/>
    <n v="3"/>
    <n v="2669"/>
    <n v="0"/>
    <n v="2669"/>
    <n v="0.67"/>
    <n v="2271"/>
    <n v="31"/>
    <n v="0.72199999999999998"/>
    <n v="0"/>
    <n v="0.99499000000000004"/>
    <n v="5.0099999999999997E-3"/>
    <x v="0"/>
    <x v="3"/>
    <x v="0"/>
    <x v="0"/>
    <x v="1"/>
    <n v="31"/>
    <s v=""/>
    <x v="0"/>
  </r>
  <r>
    <n v="720612333"/>
    <x v="1"/>
    <n v="44"/>
    <x v="1"/>
    <x v="0"/>
    <x v="4"/>
    <x v="1"/>
    <x v="1"/>
    <x v="0"/>
    <n v="28"/>
    <n v="6"/>
    <n v="2"/>
    <n v="2"/>
    <n v="1951"/>
    <n v="0"/>
    <n v="1951"/>
    <n v="0.77200000000000002"/>
    <n v="2697"/>
    <n v="45"/>
    <n v="0.73099999999999998"/>
    <n v="0"/>
    <n v="0.99136999999999997"/>
    <n v="8.6300000000000005E-3"/>
    <x v="0"/>
    <x v="1"/>
    <x v="0"/>
    <x v="0"/>
    <x v="1"/>
    <n v="45"/>
    <s v=""/>
    <x v="0"/>
  </r>
  <r>
    <n v="714673833"/>
    <x v="0"/>
    <n v="59"/>
    <x v="1"/>
    <x v="5"/>
    <x v="1"/>
    <x v="1"/>
    <x v="3"/>
    <x v="0"/>
    <n v="36"/>
    <n v="3"/>
    <n v="3"/>
    <n v="1"/>
    <n v="1528"/>
    <n v="0"/>
    <n v="1528"/>
    <n v="0.66900000000000004"/>
    <n v="4411"/>
    <n v="77"/>
    <n v="0.83299999999999996"/>
    <n v="0"/>
    <n v="1.0182E-4"/>
    <n v="0.99990000000000001"/>
    <x v="1"/>
    <x v="3"/>
    <x v="1"/>
    <x v="2"/>
    <x v="1"/>
    <s v=""/>
    <n v="77"/>
    <x v="0"/>
  </r>
  <r>
    <n v="710525508"/>
    <x v="1"/>
    <n v="48"/>
    <x v="1"/>
    <x v="3"/>
    <x v="0"/>
    <x v="0"/>
    <x v="1"/>
    <x v="0"/>
    <n v="36"/>
    <n v="6"/>
    <n v="3"/>
    <n v="3"/>
    <n v="1438.3"/>
    <n v="455"/>
    <n v="983.3"/>
    <n v="0.626"/>
    <n v="2090"/>
    <n v="50"/>
    <n v="0.56200000000000006"/>
    <n v="0.316"/>
    <n v="0.99661"/>
    <n v="3.3878799999999998E-3"/>
    <x v="0"/>
    <x v="1"/>
    <x v="0"/>
    <x v="1"/>
    <x v="1"/>
    <n v="50"/>
    <s v=""/>
    <x v="2"/>
  </r>
  <r>
    <n v="757854858"/>
    <x v="1"/>
    <n v="50"/>
    <x v="0"/>
    <x v="3"/>
    <x v="3"/>
    <x v="0"/>
    <x v="0"/>
    <x v="0"/>
    <n v="43"/>
    <n v="4"/>
    <n v="3"/>
    <n v="4"/>
    <n v="3143"/>
    <n v="0"/>
    <n v="3143"/>
    <n v="0.76400000000000001"/>
    <n v="2297"/>
    <n v="37"/>
    <n v="0.32100000000000001"/>
    <n v="0"/>
    <n v="0.99824000000000002"/>
    <n v="1.7590699999999999E-3"/>
    <x v="0"/>
    <x v="0"/>
    <x v="0"/>
    <x v="0"/>
    <x v="0"/>
    <n v="37"/>
    <s v=""/>
    <x v="0"/>
  </r>
  <r>
    <n v="714658233"/>
    <x v="0"/>
    <n v="46"/>
    <x v="1"/>
    <x v="1"/>
    <x v="0"/>
    <x v="2"/>
    <x v="1"/>
    <x v="0"/>
    <n v="37"/>
    <n v="4"/>
    <n v="3"/>
    <n v="3"/>
    <n v="1438.3"/>
    <n v="725"/>
    <n v="713.3"/>
    <n v="0.71499999999999997"/>
    <n v="3916"/>
    <n v="79"/>
    <n v="0.79500000000000004"/>
    <n v="0.504"/>
    <n v="3.0361E-4"/>
    <n v="0.99970000000000003"/>
    <x v="0"/>
    <x v="1"/>
    <x v="0"/>
    <x v="2"/>
    <x v="0"/>
    <s v=""/>
    <n v="79"/>
    <x v="1"/>
  </r>
  <r>
    <n v="716381808"/>
    <x v="0"/>
    <n v="43"/>
    <x v="0"/>
    <x v="3"/>
    <x v="3"/>
    <x v="1"/>
    <x v="3"/>
    <x v="0"/>
    <n v="36"/>
    <n v="4"/>
    <n v="4"/>
    <n v="1"/>
    <n v="8406"/>
    <n v="0"/>
    <n v="8406"/>
    <n v="0.74299999999999999"/>
    <n v="3820"/>
    <n v="75"/>
    <n v="0.63"/>
    <n v="0"/>
    <n v="1.4410000000000001E-4"/>
    <n v="0.99985999999999997"/>
    <x v="0"/>
    <x v="3"/>
    <x v="0"/>
    <x v="2"/>
    <x v="1"/>
    <s v=""/>
    <n v="75"/>
    <x v="0"/>
  </r>
  <r>
    <n v="720831783"/>
    <x v="0"/>
    <n v="50"/>
    <x v="1"/>
    <x v="4"/>
    <x v="0"/>
    <x v="2"/>
    <x v="1"/>
    <x v="0"/>
    <n v="36"/>
    <n v="3"/>
    <n v="2"/>
    <n v="1"/>
    <n v="2242"/>
    <n v="888"/>
    <n v="1354"/>
    <n v="0.66100000000000003"/>
    <n v="4708"/>
    <n v="81"/>
    <n v="0.55800000000000005"/>
    <n v="0.39600000000000002"/>
    <n v="5.7260999999999999E-5"/>
    <n v="0.99994000000000005"/>
    <x v="0"/>
    <x v="1"/>
    <x v="0"/>
    <x v="2"/>
    <x v="1"/>
    <s v=""/>
    <n v="81"/>
    <x v="2"/>
  </r>
  <r>
    <n v="714319233"/>
    <x v="1"/>
    <n v="44"/>
    <x v="0"/>
    <x v="1"/>
    <x v="1"/>
    <x v="3"/>
    <x v="0"/>
    <x v="0"/>
    <n v="36"/>
    <n v="3"/>
    <n v="3"/>
    <n v="6"/>
    <n v="6538"/>
    <n v="0"/>
    <n v="6538"/>
    <n v="0.55600000000000005"/>
    <n v="2132"/>
    <n v="33"/>
    <n v="0.57099999999999995"/>
    <n v="0"/>
    <n v="0.99938000000000005"/>
    <n v="6.1726999999999995E-4"/>
    <x v="0"/>
    <x v="0"/>
    <x v="0"/>
    <x v="0"/>
    <x v="1"/>
    <n v="33"/>
    <s v=""/>
    <x v="0"/>
  </r>
  <r>
    <n v="718178583"/>
    <x v="0"/>
    <n v="42"/>
    <x v="1"/>
    <x v="3"/>
    <x v="3"/>
    <x v="0"/>
    <x v="1"/>
    <x v="0"/>
    <n v="29"/>
    <n v="3"/>
    <n v="3"/>
    <n v="1"/>
    <n v="4710"/>
    <n v="1604"/>
    <n v="3106"/>
    <n v="0.60699999999999998"/>
    <n v="4663"/>
    <n v="78"/>
    <n v="0.81399999999999995"/>
    <n v="0.34100000000000003"/>
    <n v="1.1924E-4"/>
    <n v="0.99987999999999999"/>
    <x v="0"/>
    <x v="1"/>
    <x v="0"/>
    <x v="2"/>
    <x v="1"/>
    <s v=""/>
    <n v="78"/>
    <x v="2"/>
  </r>
  <r>
    <n v="708886533"/>
    <x v="0"/>
    <n v="50"/>
    <x v="0"/>
    <x v="5"/>
    <x v="1"/>
    <x v="1"/>
    <x v="4"/>
    <x v="0"/>
    <n v="41"/>
    <n v="4"/>
    <n v="1"/>
    <n v="3"/>
    <n v="13032"/>
    <n v="1701"/>
    <n v="11331"/>
    <n v="0.90400000000000003"/>
    <n v="4348"/>
    <n v="77"/>
    <n v="0.878"/>
    <n v="0.13100000000000001"/>
    <n v="8.6952000000000004E-5"/>
    <n v="0.99990999999999997"/>
    <x v="0"/>
    <x v="4"/>
    <x v="0"/>
    <x v="2"/>
    <x v="0"/>
    <s v=""/>
    <n v="77"/>
    <x v="0"/>
  </r>
  <r>
    <n v="716239383"/>
    <x v="0"/>
    <n v="45"/>
    <x v="1"/>
    <x v="2"/>
    <x v="0"/>
    <x v="0"/>
    <x v="1"/>
    <x v="0"/>
    <n v="36"/>
    <n v="5"/>
    <n v="2"/>
    <n v="2"/>
    <n v="2225"/>
    <n v="0"/>
    <n v="2225"/>
    <n v="0.61099999999999999"/>
    <n v="4138"/>
    <n v="85"/>
    <n v="0.77100000000000002"/>
    <n v="0"/>
    <n v="1.1603999999999999E-4"/>
    <n v="0.99987999999999999"/>
    <x v="0"/>
    <x v="1"/>
    <x v="0"/>
    <x v="2"/>
    <x v="1"/>
    <s v=""/>
    <n v="85"/>
    <x v="0"/>
  </r>
  <r>
    <n v="714672933"/>
    <x v="0"/>
    <n v="52"/>
    <x v="1"/>
    <x v="0"/>
    <x v="1"/>
    <x v="0"/>
    <x v="3"/>
    <x v="0"/>
    <n v="36"/>
    <n v="6"/>
    <n v="4"/>
    <n v="2"/>
    <n v="3143"/>
    <n v="2268"/>
    <n v="875"/>
    <n v="0.80100000000000005"/>
    <n v="4417"/>
    <n v="84"/>
    <n v="0.68"/>
    <n v="0.72199999999999998"/>
    <n v="2.2556E-4"/>
    <n v="0.99977000000000005"/>
    <x v="1"/>
    <x v="3"/>
    <x v="1"/>
    <x v="2"/>
    <x v="1"/>
    <s v=""/>
    <n v="84"/>
    <x v="1"/>
  </r>
  <r>
    <n v="809954133"/>
    <x v="0"/>
    <n v="49"/>
    <x v="0"/>
    <x v="3"/>
    <x v="2"/>
    <x v="0"/>
    <x v="0"/>
    <x v="0"/>
    <n v="44"/>
    <n v="6"/>
    <n v="1"/>
    <n v="3"/>
    <n v="5013"/>
    <n v="0"/>
    <n v="5013"/>
    <n v="0.82199999999999995"/>
    <n v="5223"/>
    <n v="84"/>
    <n v="0.90900000000000003"/>
    <n v="0"/>
    <n v="9.5248999999999996E-5"/>
    <n v="0.99990000000000001"/>
    <x v="0"/>
    <x v="0"/>
    <x v="0"/>
    <x v="2"/>
    <x v="0"/>
    <s v=""/>
    <n v="84"/>
    <x v="0"/>
  </r>
  <r>
    <n v="714855108"/>
    <x v="0"/>
    <n v="60"/>
    <x v="1"/>
    <x v="4"/>
    <x v="0"/>
    <x v="0"/>
    <x v="1"/>
    <x v="0"/>
    <n v="50"/>
    <n v="6"/>
    <n v="0"/>
    <n v="1"/>
    <n v="3466"/>
    <n v="973"/>
    <n v="2493"/>
    <n v="0.65200000000000002"/>
    <n v="4073"/>
    <n v="69"/>
    <n v="0.60499999999999998"/>
    <n v="0.28100000000000003"/>
    <n v="1.0251999999999999E-5"/>
    <n v="0.99999000000000005"/>
    <x v="1"/>
    <x v="1"/>
    <x v="1"/>
    <x v="2"/>
    <x v="3"/>
    <s v=""/>
    <n v="69"/>
    <x v="2"/>
  </r>
  <r>
    <n v="718730283"/>
    <x v="0"/>
    <n v="38"/>
    <x v="1"/>
    <x v="3"/>
    <x v="1"/>
    <x v="0"/>
    <x v="1"/>
    <x v="0"/>
    <n v="18"/>
    <n v="5"/>
    <n v="3"/>
    <n v="3"/>
    <n v="1686"/>
    <n v="1206"/>
    <n v="480"/>
    <n v="0.76700000000000002"/>
    <n v="4891"/>
    <n v="68"/>
    <n v="0.51100000000000001"/>
    <n v="0.71499999999999997"/>
    <n v="3.0250999999999998E-4"/>
    <n v="0.99970000000000003"/>
    <x v="0"/>
    <x v="1"/>
    <x v="0"/>
    <x v="2"/>
    <x v="2"/>
    <s v=""/>
    <n v="68"/>
    <x v="1"/>
  </r>
  <r>
    <n v="709232808"/>
    <x v="1"/>
    <n v="44"/>
    <x v="1"/>
    <x v="0"/>
    <x v="3"/>
    <x v="3"/>
    <x v="3"/>
    <x v="0"/>
    <n v="34"/>
    <n v="2"/>
    <n v="3"/>
    <n v="2"/>
    <n v="1689"/>
    <n v="0"/>
    <n v="1689"/>
    <n v="0.20200000000000001"/>
    <n v="1588"/>
    <n v="37"/>
    <n v="0.27600000000000002"/>
    <n v="0"/>
    <n v="0.99514999999999998"/>
    <n v="4.8496700000000004E-3"/>
    <x v="0"/>
    <x v="3"/>
    <x v="0"/>
    <x v="0"/>
    <x v="1"/>
    <n v="37"/>
    <s v=""/>
    <x v="0"/>
  </r>
  <r>
    <n v="804428958"/>
    <x v="0"/>
    <n v="47"/>
    <x v="0"/>
    <x v="5"/>
    <x v="1"/>
    <x v="0"/>
    <x v="3"/>
    <x v="0"/>
    <n v="42"/>
    <n v="3"/>
    <n v="2"/>
    <n v="1"/>
    <n v="1626"/>
    <n v="0"/>
    <n v="1626"/>
    <n v="0.78300000000000003"/>
    <n v="4847"/>
    <n v="78"/>
    <n v="1.0529999999999999"/>
    <n v="0"/>
    <n v="6.4428E-5"/>
    <n v="0.99994000000000005"/>
    <x v="0"/>
    <x v="3"/>
    <x v="0"/>
    <x v="2"/>
    <x v="0"/>
    <s v=""/>
    <n v="78"/>
    <x v="0"/>
  </r>
  <r>
    <n v="711474333"/>
    <x v="1"/>
    <n v="57"/>
    <x v="1"/>
    <x v="3"/>
    <x v="2"/>
    <x v="1"/>
    <x v="1"/>
    <x v="0"/>
    <n v="51"/>
    <n v="3"/>
    <n v="5"/>
    <n v="2"/>
    <n v="1614"/>
    <n v="0"/>
    <n v="1614"/>
    <n v="0.24099999999999999"/>
    <n v="1690"/>
    <n v="38"/>
    <n v="0.35699999999999998"/>
    <n v="0"/>
    <n v="0.99517999999999995"/>
    <n v="4.8167799999999997E-3"/>
    <x v="1"/>
    <x v="1"/>
    <x v="1"/>
    <x v="0"/>
    <x v="3"/>
    <n v="38"/>
    <s v=""/>
    <x v="0"/>
  </r>
  <r>
    <n v="720070383"/>
    <x v="0"/>
    <n v="41"/>
    <x v="1"/>
    <x v="0"/>
    <x v="2"/>
    <x v="1"/>
    <x v="5"/>
    <x v="0"/>
    <n v="29"/>
    <n v="6"/>
    <n v="3"/>
    <n v="3"/>
    <n v="2429"/>
    <n v="1966"/>
    <n v="463"/>
    <n v="1.046"/>
    <n v="4775"/>
    <n v="84"/>
    <n v="0.78700000000000003"/>
    <n v="0.80900000000000005"/>
    <n v="3.2275000000000001E-4"/>
    <n v="0.99968000000000001"/>
    <x v="0"/>
    <x v="5"/>
    <x v="0"/>
    <x v="2"/>
    <x v="1"/>
    <s v=""/>
    <n v="84"/>
    <x v="1"/>
  </r>
  <r>
    <n v="720322008"/>
    <x v="0"/>
    <n v="35"/>
    <x v="1"/>
    <x v="3"/>
    <x v="3"/>
    <x v="0"/>
    <x v="3"/>
    <x v="0"/>
    <n v="15"/>
    <n v="4"/>
    <n v="2"/>
    <n v="1"/>
    <n v="1438.3"/>
    <n v="834"/>
    <n v="604.29999999999995"/>
    <n v="0.68400000000000005"/>
    <n v="4551"/>
    <n v="82"/>
    <n v="0.64"/>
    <n v="0.57999999999999996"/>
    <n v="7.5449000000000002E-5"/>
    <n v="0.99992000000000003"/>
    <x v="0"/>
    <x v="3"/>
    <x v="0"/>
    <x v="2"/>
    <x v="2"/>
    <s v=""/>
    <n v="82"/>
    <x v="1"/>
  </r>
  <r>
    <n v="714527433"/>
    <x v="1"/>
    <n v="39"/>
    <x v="0"/>
    <x v="2"/>
    <x v="1"/>
    <x v="0"/>
    <x v="2"/>
    <x v="0"/>
    <n v="30"/>
    <n v="5"/>
    <n v="2"/>
    <n v="2"/>
    <n v="17523"/>
    <n v="0"/>
    <n v="17523"/>
    <n v="0.42399999999999999"/>
    <n v="1974"/>
    <n v="54"/>
    <n v="0.68799999999999994"/>
    <n v="0"/>
    <n v="0.99168999999999996"/>
    <n v="8.3099999999999997E-3"/>
    <x v="0"/>
    <x v="2"/>
    <x v="0"/>
    <x v="1"/>
    <x v="1"/>
    <n v="54"/>
    <s v=""/>
    <x v="0"/>
  </r>
  <r>
    <n v="789267633"/>
    <x v="0"/>
    <n v="54"/>
    <x v="1"/>
    <x v="3"/>
    <x v="4"/>
    <x v="0"/>
    <x v="1"/>
    <x v="0"/>
    <n v="43"/>
    <n v="3"/>
    <n v="4"/>
    <n v="1"/>
    <n v="2573"/>
    <n v="1760"/>
    <n v="813"/>
    <n v="0.67600000000000005"/>
    <n v="4404"/>
    <n v="93"/>
    <n v="0.82399999999999995"/>
    <n v="0.68400000000000005"/>
    <n v="1.2746E-4"/>
    <n v="0.99987000000000004"/>
    <x v="1"/>
    <x v="1"/>
    <x v="1"/>
    <x v="2"/>
    <x v="0"/>
    <s v=""/>
    <n v="93"/>
    <x v="1"/>
  </r>
  <r>
    <n v="714523383"/>
    <x v="0"/>
    <n v="43"/>
    <x v="1"/>
    <x v="0"/>
    <x v="1"/>
    <x v="1"/>
    <x v="3"/>
    <x v="0"/>
    <n v="33"/>
    <n v="3"/>
    <n v="2"/>
    <n v="2"/>
    <n v="2900"/>
    <n v="2122"/>
    <n v="778"/>
    <n v="0.63100000000000001"/>
    <n v="4656"/>
    <n v="59"/>
    <n v="1.458"/>
    <n v="0.73199999999999998"/>
    <n v="1.1811000000000001E-4"/>
    <n v="0.99987999999999999"/>
    <x v="0"/>
    <x v="3"/>
    <x v="0"/>
    <x v="1"/>
    <x v="1"/>
    <s v=""/>
    <n v="59"/>
    <x v="1"/>
  </r>
  <r>
    <n v="713996283"/>
    <x v="0"/>
    <n v="32"/>
    <x v="1"/>
    <x v="3"/>
    <x v="5"/>
    <x v="1"/>
    <x v="1"/>
    <x v="0"/>
    <n v="36"/>
    <n v="4"/>
    <n v="5"/>
    <n v="1"/>
    <n v="2352"/>
    <n v="2176"/>
    <n v="176"/>
    <n v="0.85699999999999998"/>
    <n v="5209"/>
    <n v="93"/>
    <n v="0.755"/>
    <n v="0.92500000000000004"/>
    <n v="1.4255999999999999E-4"/>
    <n v="0.99985999999999997"/>
    <x v="0"/>
    <x v="1"/>
    <x v="0"/>
    <x v="2"/>
    <x v="1"/>
    <s v=""/>
    <n v="93"/>
    <x v="1"/>
  </r>
  <r>
    <n v="714557583"/>
    <x v="0"/>
    <n v="58"/>
    <x v="1"/>
    <x v="3"/>
    <x v="4"/>
    <x v="1"/>
    <x v="1"/>
    <x v="0"/>
    <n v="36"/>
    <n v="6"/>
    <n v="4"/>
    <n v="0"/>
    <n v="2212"/>
    <n v="1902"/>
    <n v="310"/>
    <n v="0.69099999999999995"/>
    <n v="4976"/>
    <n v="79"/>
    <n v="0.97499999999999998"/>
    <n v="0.86"/>
    <n v="7.7964000000000001E-5"/>
    <n v="0.99992000000000003"/>
    <x v="1"/>
    <x v="1"/>
    <x v="1"/>
    <x v="2"/>
    <x v="1"/>
    <s v=""/>
    <n v="79"/>
    <x v="1"/>
  </r>
  <r>
    <n v="714014733"/>
    <x v="1"/>
    <n v="33"/>
    <x v="0"/>
    <x v="3"/>
    <x v="4"/>
    <x v="1"/>
    <x v="2"/>
    <x v="0"/>
    <n v="36"/>
    <n v="4"/>
    <n v="3"/>
    <n v="2"/>
    <n v="9642"/>
    <n v="1431"/>
    <n v="8211"/>
    <n v="0.56100000000000005"/>
    <n v="2172"/>
    <n v="33"/>
    <n v="0.57099999999999995"/>
    <n v="0.14799999999999999"/>
    <n v="0.99431999999999998"/>
    <n v="5.6800000000000002E-3"/>
    <x v="0"/>
    <x v="2"/>
    <x v="0"/>
    <x v="0"/>
    <x v="1"/>
    <n v="33"/>
    <s v=""/>
    <x v="0"/>
  </r>
  <r>
    <n v="779065458"/>
    <x v="0"/>
    <n v="56"/>
    <x v="0"/>
    <x v="5"/>
    <x v="0"/>
    <x v="0"/>
    <x v="4"/>
    <x v="0"/>
    <n v="37"/>
    <n v="4"/>
    <n v="1"/>
    <n v="3"/>
    <n v="9257"/>
    <n v="0"/>
    <n v="9257"/>
    <n v="0.72199999999999998"/>
    <n v="4212"/>
    <n v="72"/>
    <n v="0.89500000000000002"/>
    <n v="0"/>
    <n v="8.4530000000000006E-5"/>
    <n v="0.99992000000000003"/>
    <x v="1"/>
    <x v="4"/>
    <x v="1"/>
    <x v="2"/>
    <x v="0"/>
    <s v=""/>
    <n v="72"/>
    <x v="0"/>
  </r>
  <r>
    <n v="712733958"/>
    <x v="1"/>
    <n v="46"/>
    <x v="1"/>
    <x v="3"/>
    <x v="3"/>
    <x v="1"/>
    <x v="1"/>
    <x v="0"/>
    <n v="36"/>
    <n v="6"/>
    <n v="3"/>
    <n v="3"/>
    <n v="1731"/>
    <n v="0"/>
    <n v="1731"/>
    <n v="0.52900000000000003"/>
    <n v="2304"/>
    <n v="46"/>
    <n v="1"/>
    <n v="0"/>
    <n v="0.997"/>
    <n v="2.9974300000000001E-3"/>
    <x v="0"/>
    <x v="1"/>
    <x v="0"/>
    <x v="1"/>
    <x v="1"/>
    <n v="46"/>
    <s v=""/>
    <x v="0"/>
  </r>
  <r>
    <n v="719231583"/>
    <x v="0"/>
    <n v="61"/>
    <x v="0"/>
    <x v="5"/>
    <x v="1"/>
    <x v="2"/>
    <x v="0"/>
    <x v="0"/>
    <n v="49"/>
    <n v="6"/>
    <n v="2"/>
    <n v="2"/>
    <n v="16929"/>
    <n v="1838"/>
    <n v="15091"/>
    <n v="0.55100000000000005"/>
    <n v="4799"/>
    <n v="79"/>
    <n v="0.51900000000000002"/>
    <n v="0.109"/>
    <n v="1.0684E-4"/>
    <n v="0.99988999999999995"/>
    <x v="1"/>
    <x v="0"/>
    <x v="1"/>
    <x v="2"/>
    <x v="3"/>
    <s v=""/>
    <n v="79"/>
    <x v="0"/>
  </r>
  <r>
    <n v="778801608"/>
    <x v="0"/>
    <n v="50"/>
    <x v="0"/>
    <x v="3"/>
    <x v="4"/>
    <x v="0"/>
    <x v="2"/>
    <x v="0"/>
    <n v="39"/>
    <n v="6"/>
    <n v="4"/>
    <n v="2"/>
    <n v="3606"/>
    <n v="1862"/>
    <n v="1744"/>
    <n v="0.68899999999999995"/>
    <n v="3568"/>
    <n v="92"/>
    <n v="0.80400000000000005"/>
    <n v="0.51600000000000001"/>
    <n v="2.1133999999999999E-4"/>
    <n v="0.99978999999999996"/>
    <x v="0"/>
    <x v="2"/>
    <x v="0"/>
    <x v="2"/>
    <x v="0"/>
    <s v=""/>
    <n v="92"/>
    <x v="1"/>
  </r>
  <r>
    <n v="720728133"/>
    <x v="0"/>
    <n v="44"/>
    <x v="0"/>
    <x v="2"/>
    <x v="2"/>
    <x v="1"/>
    <x v="3"/>
    <x v="0"/>
    <n v="33"/>
    <n v="4"/>
    <n v="3"/>
    <n v="3"/>
    <n v="1714"/>
    <n v="0"/>
    <n v="1714"/>
    <n v="0.84899999999999998"/>
    <n v="4180"/>
    <n v="71"/>
    <n v="0.91900000000000004"/>
    <n v="0"/>
    <n v="3.2620000000000001E-4"/>
    <n v="0.99966999999999995"/>
    <x v="0"/>
    <x v="3"/>
    <x v="0"/>
    <x v="2"/>
    <x v="1"/>
    <s v=""/>
    <n v="71"/>
    <x v="0"/>
  </r>
  <r>
    <n v="718153233"/>
    <x v="0"/>
    <n v="46"/>
    <x v="0"/>
    <x v="0"/>
    <x v="2"/>
    <x v="0"/>
    <x v="2"/>
    <x v="0"/>
    <n v="36"/>
    <n v="3"/>
    <n v="2"/>
    <n v="2"/>
    <n v="23512"/>
    <n v="1562"/>
    <n v="21950"/>
    <n v="0.63200000000000001"/>
    <n v="3764"/>
    <n v="60"/>
    <n v="0.53800000000000003"/>
    <n v="6.6000000000000003E-2"/>
    <n v="1.2144E-4"/>
    <n v="0.99987999999999999"/>
    <x v="0"/>
    <x v="2"/>
    <x v="0"/>
    <x v="1"/>
    <x v="1"/>
    <s v=""/>
    <n v="60"/>
    <x v="0"/>
  </r>
  <r>
    <n v="716122008"/>
    <x v="1"/>
    <n v="44"/>
    <x v="1"/>
    <x v="0"/>
    <x v="3"/>
    <x v="0"/>
    <x v="1"/>
    <x v="0"/>
    <n v="35"/>
    <n v="3"/>
    <n v="3"/>
    <n v="2"/>
    <n v="1855"/>
    <n v="0"/>
    <n v="1855"/>
    <n v="0.98799999999999999"/>
    <n v="2544"/>
    <n v="27"/>
    <n v="0.92900000000000005"/>
    <n v="0"/>
    <n v="0.99514999999999998"/>
    <n v="4.8496700000000004E-3"/>
    <x v="0"/>
    <x v="1"/>
    <x v="0"/>
    <x v="0"/>
    <x v="1"/>
    <n v="27"/>
    <s v=""/>
    <x v="0"/>
  </r>
  <r>
    <n v="714960408"/>
    <x v="1"/>
    <n v="44"/>
    <x v="1"/>
    <x v="0"/>
    <x v="4"/>
    <x v="1"/>
    <x v="1"/>
    <x v="0"/>
    <n v="34"/>
    <n v="4"/>
    <n v="3"/>
    <n v="1"/>
    <n v="1605"/>
    <n v="890"/>
    <n v="715"/>
    <n v="0.74199999999999999"/>
    <n v="2722"/>
    <n v="45"/>
    <n v="0.5"/>
    <n v="0.55500000000000005"/>
    <n v="0.99095"/>
    <n v="9.0500000000000008E-3"/>
    <x v="0"/>
    <x v="1"/>
    <x v="0"/>
    <x v="0"/>
    <x v="1"/>
    <n v="45"/>
    <s v=""/>
    <x v="1"/>
  </r>
  <r>
    <n v="772382283"/>
    <x v="1"/>
    <n v="46"/>
    <x v="1"/>
    <x v="0"/>
    <x v="1"/>
    <x v="0"/>
    <x v="1"/>
    <x v="0"/>
    <n v="36"/>
    <n v="3"/>
    <n v="3"/>
    <n v="3"/>
    <n v="2302"/>
    <n v="1593"/>
    <n v="709"/>
    <n v="0.67100000000000004"/>
    <n v="2689"/>
    <n v="49"/>
    <n v="0.32400000000000001"/>
    <n v="0.69199999999999995"/>
    <n v="0.99682999999999999"/>
    <n v="3.1745800000000002E-3"/>
    <x v="0"/>
    <x v="1"/>
    <x v="0"/>
    <x v="1"/>
    <x v="1"/>
    <n v="49"/>
    <s v=""/>
    <x v="1"/>
  </r>
  <r>
    <n v="817236708"/>
    <x v="0"/>
    <n v="42"/>
    <x v="0"/>
    <x v="0"/>
    <x v="2"/>
    <x v="0"/>
    <x v="0"/>
    <x v="0"/>
    <n v="25"/>
    <n v="6"/>
    <n v="2"/>
    <n v="3"/>
    <n v="13546"/>
    <n v="1720"/>
    <n v="11826"/>
    <n v="0.53800000000000003"/>
    <n v="3943"/>
    <n v="73"/>
    <n v="0.69799999999999995"/>
    <n v="0.127"/>
    <n v="2.0424000000000001E-4"/>
    <n v="0.99980000000000002"/>
    <x v="0"/>
    <x v="0"/>
    <x v="0"/>
    <x v="2"/>
    <x v="1"/>
    <s v=""/>
    <n v="73"/>
    <x v="0"/>
  </r>
  <r>
    <n v="714266883"/>
    <x v="1"/>
    <n v="54"/>
    <x v="1"/>
    <x v="2"/>
    <x v="5"/>
    <x v="2"/>
    <x v="1"/>
    <x v="0"/>
    <n v="44"/>
    <n v="5"/>
    <n v="3"/>
    <n v="3"/>
    <n v="2440"/>
    <n v="503"/>
    <n v="1937"/>
    <n v="0.41499999999999998"/>
    <n v="2334"/>
    <n v="51"/>
    <n v="0.59399999999999997"/>
    <n v="0.20599999999999999"/>
    <n v="0.99733000000000005"/>
    <n v="2.6707200000000001E-3"/>
    <x v="1"/>
    <x v="1"/>
    <x v="1"/>
    <x v="1"/>
    <x v="0"/>
    <n v="51"/>
    <s v=""/>
    <x v="0"/>
  </r>
  <r>
    <n v="792795933"/>
    <x v="0"/>
    <n v="39"/>
    <x v="1"/>
    <x v="5"/>
    <x v="1"/>
    <x v="1"/>
    <x v="1"/>
    <x v="0"/>
    <n v="30"/>
    <n v="5"/>
    <n v="6"/>
    <n v="2"/>
    <n v="2669"/>
    <n v="2397"/>
    <n v="272"/>
    <n v="0.80700000000000005"/>
    <n v="3847"/>
    <n v="65"/>
    <n v="0.58499999999999996"/>
    <n v="0.89800000000000002"/>
    <n v="1.3328E-4"/>
    <n v="0.99987000000000004"/>
    <x v="0"/>
    <x v="1"/>
    <x v="0"/>
    <x v="1"/>
    <x v="1"/>
    <s v=""/>
    <n v="65"/>
    <x v="1"/>
  </r>
  <r>
    <n v="717219933"/>
    <x v="1"/>
    <n v="47"/>
    <x v="1"/>
    <x v="0"/>
    <x v="3"/>
    <x v="1"/>
    <x v="1"/>
    <x v="0"/>
    <n v="35"/>
    <n v="4"/>
    <n v="3"/>
    <n v="6"/>
    <n v="2402"/>
    <n v="628"/>
    <n v="1774"/>
    <n v="0.68899999999999995"/>
    <n v="1930"/>
    <n v="48"/>
    <n v="0.6"/>
    <n v="0.26100000000000001"/>
    <n v="0.99944"/>
    <n v="5.5875E-4"/>
    <x v="0"/>
    <x v="1"/>
    <x v="0"/>
    <x v="1"/>
    <x v="1"/>
    <n v="48"/>
    <s v=""/>
    <x v="2"/>
  </r>
  <r>
    <n v="719986758"/>
    <x v="1"/>
    <n v="46"/>
    <x v="1"/>
    <x v="3"/>
    <x v="3"/>
    <x v="1"/>
    <x v="3"/>
    <x v="0"/>
    <n v="33"/>
    <n v="5"/>
    <n v="3"/>
    <n v="6"/>
    <n v="3001"/>
    <n v="0"/>
    <n v="3001"/>
    <n v="0.74"/>
    <n v="2577"/>
    <n v="39"/>
    <n v="0.44400000000000001"/>
    <n v="0"/>
    <n v="0.99941999999999998"/>
    <n v="5.7978999999999995E-4"/>
    <x v="0"/>
    <x v="3"/>
    <x v="0"/>
    <x v="0"/>
    <x v="1"/>
    <n v="39"/>
    <s v=""/>
    <x v="0"/>
  </r>
  <r>
    <n v="712326708"/>
    <x v="0"/>
    <n v="42"/>
    <x v="1"/>
    <x v="3"/>
    <x v="3"/>
    <x v="0"/>
    <x v="1"/>
    <x v="0"/>
    <n v="31"/>
    <n v="6"/>
    <n v="2"/>
    <n v="3"/>
    <n v="2552"/>
    <n v="2220"/>
    <n v="332"/>
    <n v="0.78200000000000003"/>
    <n v="4437"/>
    <n v="61"/>
    <n v="1.0329999999999999"/>
    <n v="0.87"/>
    <n v="2.1042000000000001E-4"/>
    <n v="0.99978999999999996"/>
    <x v="0"/>
    <x v="1"/>
    <x v="0"/>
    <x v="1"/>
    <x v="1"/>
    <s v=""/>
    <n v="61"/>
    <x v="1"/>
  </r>
  <r>
    <n v="721505358"/>
    <x v="0"/>
    <n v="41"/>
    <x v="1"/>
    <x v="0"/>
    <x v="3"/>
    <x v="0"/>
    <x v="1"/>
    <x v="0"/>
    <n v="34"/>
    <n v="3"/>
    <n v="6"/>
    <n v="2"/>
    <n v="2679"/>
    <n v="2214"/>
    <n v="465"/>
    <n v="1.036"/>
    <n v="4682"/>
    <n v="81"/>
    <n v="0.84099999999999997"/>
    <n v="0.82599999999999996"/>
    <n v="1.6195000000000001E-4"/>
    <n v="0.99983999999999995"/>
    <x v="0"/>
    <x v="1"/>
    <x v="0"/>
    <x v="2"/>
    <x v="1"/>
    <s v=""/>
    <n v="81"/>
    <x v="1"/>
  </r>
  <r>
    <n v="804337233"/>
    <x v="0"/>
    <n v="45"/>
    <x v="1"/>
    <x v="2"/>
    <x v="0"/>
    <x v="1"/>
    <x v="1"/>
    <x v="0"/>
    <n v="35"/>
    <n v="3"/>
    <n v="2"/>
    <n v="2"/>
    <n v="1502"/>
    <n v="0"/>
    <n v="1502"/>
    <n v="0.73899999999999999"/>
    <n v="4890"/>
    <n v="61"/>
    <n v="0.79400000000000004"/>
    <n v="0"/>
    <n v="1.1603999999999999E-4"/>
    <n v="0.99987999999999999"/>
    <x v="0"/>
    <x v="1"/>
    <x v="0"/>
    <x v="1"/>
    <x v="1"/>
    <s v=""/>
    <n v="61"/>
    <x v="0"/>
  </r>
  <r>
    <n v="785351133"/>
    <x v="0"/>
    <n v="61"/>
    <x v="1"/>
    <x v="5"/>
    <x v="1"/>
    <x v="2"/>
    <x v="3"/>
    <x v="0"/>
    <n v="55"/>
    <n v="4"/>
    <n v="3"/>
    <n v="3"/>
    <n v="1438.3"/>
    <n v="0"/>
    <n v="1438.3"/>
    <n v="0.57299999999999995"/>
    <n v="4518"/>
    <n v="81"/>
    <n v="0.72299999999999998"/>
    <n v="0"/>
    <n v="2.8394999999999999E-4"/>
    <n v="0.99972000000000005"/>
    <x v="1"/>
    <x v="3"/>
    <x v="1"/>
    <x v="2"/>
    <x v="3"/>
    <s v=""/>
    <n v="81"/>
    <x v="0"/>
  </r>
  <r>
    <n v="714034158"/>
    <x v="0"/>
    <n v="46"/>
    <x v="1"/>
    <x v="2"/>
    <x v="3"/>
    <x v="0"/>
    <x v="1"/>
    <x v="0"/>
    <n v="38"/>
    <n v="5"/>
    <n v="2"/>
    <n v="3"/>
    <n v="3331"/>
    <n v="1307"/>
    <n v="2024"/>
    <n v="0.61699999999999999"/>
    <n v="3946"/>
    <n v="69"/>
    <n v="0.68300000000000005"/>
    <n v="0.39200000000000002"/>
    <n v="2.2068000000000001E-4"/>
    <n v="0.99978"/>
    <x v="0"/>
    <x v="1"/>
    <x v="0"/>
    <x v="2"/>
    <x v="0"/>
    <s v=""/>
    <n v="69"/>
    <x v="2"/>
  </r>
  <r>
    <n v="720349983"/>
    <x v="0"/>
    <n v="32"/>
    <x v="1"/>
    <x v="5"/>
    <x v="3"/>
    <x v="3"/>
    <x v="1"/>
    <x v="0"/>
    <n v="19"/>
    <n v="3"/>
    <n v="2"/>
    <n v="1"/>
    <n v="1438.3"/>
    <n v="0"/>
    <n v="1438.3"/>
    <n v="0.68600000000000005"/>
    <n v="4593"/>
    <n v="79"/>
    <n v="0.61199999999999999"/>
    <n v="0"/>
    <n v="7.0819000000000001E-5"/>
    <n v="0.99992999999999999"/>
    <x v="0"/>
    <x v="1"/>
    <x v="0"/>
    <x v="2"/>
    <x v="2"/>
    <s v=""/>
    <n v="79"/>
    <x v="0"/>
  </r>
  <r>
    <n v="720155583"/>
    <x v="0"/>
    <n v="55"/>
    <x v="1"/>
    <x v="3"/>
    <x v="3"/>
    <x v="1"/>
    <x v="1"/>
    <x v="0"/>
    <n v="39"/>
    <n v="3"/>
    <n v="2"/>
    <n v="3"/>
    <n v="2426"/>
    <n v="1589"/>
    <n v="837"/>
    <n v="0.87"/>
    <n v="5175"/>
    <n v="82"/>
    <n v="0.82199999999999995"/>
    <n v="0.65500000000000003"/>
    <n v="2.1042000000000001E-4"/>
    <n v="0.99978999999999996"/>
    <x v="1"/>
    <x v="1"/>
    <x v="1"/>
    <x v="2"/>
    <x v="0"/>
    <s v=""/>
    <n v="82"/>
    <x v="1"/>
  </r>
  <r>
    <n v="806140383"/>
    <x v="1"/>
    <n v="59"/>
    <x v="0"/>
    <x v="3"/>
    <x v="0"/>
    <x v="1"/>
    <x v="2"/>
    <x v="0"/>
    <n v="54"/>
    <n v="3"/>
    <n v="2"/>
    <n v="2"/>
    <n v="2791"/>
    <n v="2396"/>
    <n v="395"/>
    <n v="0.88900000000000001"/>
    <n v="2658"/>
    <n v="43"/>
    <n v="0.34399999999999997"/>
    <n v="0.85799999999999998"/>
    <n v="0.99104000000000003"/>
    <n v="8.9599999999999992E-3"/>
    <x v="1"/>
    <x v="2"/>
    <x v="1"/>
    <x v="0"/>
    <x v="3"/>
    <n v="43"/>
    <s v=""/>
    <x v="1"/>
  </r>
  <r>
    <n v="799031958"/>
    <x v="0"/>
    <n v="49"/>
    <x v="0"/>
    <x v="3"/>
    <x v="3"/>
    <x v="2"/>
    <x v="2"/>
    <x v="0"/>
    <n v="43"/>
    <n v="5"/>
    <n v="2"/>
    <n v="2"/>
    <n v="18379"/>
    <n v="999"/>
    <n v="17380"/>
    <n v="0.46600000000000003"/>
    <n v="4122"/>
    <n v="70"/>
    <n v="0.70699999999999996"/>
    <n v="5.3999999999999999E-2"/>
    <n v="1.2511E-4"/>
    <n v="0.99987000000000004"/>
    <x v="0"/>
    <x v="2"/>
    <x v="0"/>
    <x v="2"/>
    <x v="0"/>
    <s v=""/>
    <n v="70"/>
    <x v="0"/>
  </r>
  <r>
    <n v="719556558"/>
    <x v="0"/>
    <n v="46"/>
    <x v="0"/>
    <x v="3"/>
    <x v="6"/>
    <x v="0"/>
    <x v="4"/>
    <x v="0"/>
    <n v="34"/>
    <n v="6"/>
    <n v="3"/>
    <n v="1"/>
    <n v="3499"/>
    <n v="1759"/>
    <n v="1740"/>
    <n v="0.63500000000000001"/>
    <n v="3972"/>
    <n v="67"/>
    <n v="0.55800000000000005"/>
    <n v="0.503"/>
    <n v="1.5697000000000001E-4"/>
    <n v="0.99983999999999995"/>
    <x v="0"/>
    <x v="4"/>
    <x v="0"/>
    <x v="1"/>
    <x v="1"/>
    <s v=""/>
    <n v="67"/>
    <x v="1"/>
  </r>
  <r>
    <n v="771455508"/>
    <x v="0"/>
    <n v="60"/>
    <x v="1"/>
    <x v="4"/>
    <x v="4"/>
    <x v="1"/>
    <x v="1"/>
    <x v="0"/>
    <n v="48"/>
    <n v="5"/>
    <n v="1"/>
    <n v="3"/>
    <n v="1438.3"/>
    <n v="0"/>
    <n v="1438.3"/>
    <n v="0.65300000000000002"/>
    <n v="4104"/>
    <n v="83"/>
    <n v="0.72899999999999998"/>
    <n v="0"/>
    <n v="7.7286000000000005E-5"/>
    <n v="0.99992000000000003"/>
    <x v="1"/>
    <x v="1"/>
    <x v="1"/>
    <x v="2"/>
    <x v="0"/>
    <s v=""/>
    <n v="83"/>
    <x v="0"/>
  </r>
  <r>
    <n v="712214283"/>
    <x v="0"/>
    <n v="40"/>
    <x v="0"/>
    <x v="3"/>
    <x v="1"/>
    <x v="0"/>
    <x v="4"/>
    <x v="0"/>
    <n v="28"/>
    <n v="6"/>
    <n v="3"/>
    <n v="3"/>
    <n v="18295"/>
    <n v="0"/>
    <n v="18295"/>
    <n v="0.625"/>
    <n v="4827"/>
    <n v="70"/>
    <n v="0.75"/>
    <n v="0"/>
    <n v="3.0250999999999998E-4"/>
    <n v="0.99970000000000003"/>
    <x v="0"/>
    <x v="4"/>
    <x v="0"/>
    <x v="2"/>
    <x v="1"/>
    <s v=""/>
    <n v="70"/>
    <x v="0"/>
  </r>
  <r>
    <n v="712667058"/>
    <x v="0"/>
    <n v="39"/>
    <x v="1"/>
    <x v="5"/>
    <x v="1"/>
    <x v="1"/>
    <x v="1"/>
    <x v="0"/>
    <n v="29"/>
    <n v="4"/>
    <n v="1"/>
    <n v="3"/>
    <n v="1568"/>
    <n v="995"/>
    <n v="573"/>
    <n v="0.90800000000000003"/>
    <n v="4531"/>
    <n v="76"/>
    <n v="0.81"/>
    <n v="0.63500000000000001"/>
    <n v="8.6952000000000004E-5"/>
    <n v="0.99990999999999997"/>
    <x v="0"/>
    <x v="1"/>
    <x v="0"/>
    <x v="2"/>
    <x v="1"/>
    <s v=""/>
    <n v="76"/>
    <x v="1"/>
  </r>
  <r>
    <n v="715393908"/>
    <x v="0"/>
    <n v="57"/>
    <x v="1"/>
    <x v="3"/>
    <x v="5"/>
    <x v="0"/>
    <x v="1"/>
    <x v="0"/>
    <n v="36"/>
    <n v="3"/>
    <n v="0"/>
    <n v="1"/>
    <n v="2712"/>
    <n v="1445"/>
    <n v="1267"/>
    <n v="0.81899999999999995"/>
    <n v="4520"/>
    <n v="79"/>
    <n v="0.88100000000000001"/>
    <n v="0.53300000000000003"/>
    <n v="1.4460999999999999E-5"/>
    <n v="0.99999000000000005"/>
    <x v="1"/>
    <x v="1"/>
    <x v="1"/>
    <x v="2"/>
    <x v="1"/>
    <s v=""/>
    <n v="79"/>
    <x v="1"/>
  </r>
  <r>
    <n v="751518633"/>
    <x v="1"/>
    <n v="48"/>
    <x v="0"/>
    <x v="1"/>
    <x v="5"/>
    <x v="1"/>
    <x v="4"/>
    <x v="2"/>
    <n v="41"/>
    <n v="5"/>
    <n v="3"/>
    <n v="1"/>
    <n v="34516"/>
    <n v="2517"/>
    <n v="31999"/>
    <n v="0.55300000000000005"/>
    <n v="2260"/>
    <n v="50"/>
    <n v="0.78600000000000003"/>
    <n v="7.2999999999999995E-2"/>
    <n v="0.99167000000000005"/>
    <n v="8.3300000000000006E-3"/>
    <x v="0"/>
    <x v="4"/>
    <x v="0"/>
    <x v="1"/>
    <x v="0"/>
    <n v="50"/>
    <s v=""/>
    <x v="0"/>
  </r>
  <r>
    <n v="769100508"/>
    <x v="0"/>
    <n v="55"/>
    <x v="1"/>
    <x v="1"/>
    <x v="0"/>
    <x v="1"/>
    <x v="1"/>
    <x v="0"/>
    <n v="49"/>
    <n v="6"/>
    <n v="2"/>
    <n v="1"/>
    <n v="2177"/>
    <n v="1472"/>
    <n v="705"/>
    <n v="0.78700000000000003"/>
    <n v="5228"/>
    <n v="77"/>
    <n v="0.67400000000000004"/>
    <n v="0.67600000000000005"/>
    <n v="6.8889999999999999E-5"/>
    <n v="0.99992999999999999"/>
    <x v="1"/>
    <x v="1"/>
    <x v="1"/>
    <x v="2"/>
    <x v="3"/>
    <s v=""/>
    <n v="77"/>
    <x v="1"/>
  </r>
  <r>
    <n v="720582558"/>
    <x v="0"/>
    <n v="44"/>
    <x v="1"/>
    <x v="3"/>
    <x v="2"/>
    <x v="0"/>
    <x v="1"/>
    <x v="0"/>
    <n v="34"/>
    <n v="3"/>
    <n v="3"/>
    <n v="1"/>
    <n v="2296"/>
    <n v="0"/>
    <n v="2296"/>
    <n v="0.749"/>
    <n v="5108"/>
    <n v="87"/>
    <n v="0.74"/>
    <n v="0"/>
    <n v="1.1153E-4"/>
    <n v="0.99988999999999995"/>
    <x v="0"/>
    <x v="1"/>
    <x v="0"/>
    <x v="2"/>
    <x v="1"/>
    <s v=""/>
    <n v="87"/>
    <x v="0"/>
  </r>
  <r>
    <n v="710773533"/>
    <x v="0"/>
    <n v="43"/>
    <x v="1"/>
    <x v="0"/>
    <x v="5"/>
    <x v="0"/>
    <x v="1"/>
    <x v="0"/>
    <n v="35"/>
    <n v="5"/>
    <n v="3"/>
    <n v="3"/>
    <n v="2435"/>
    <n v="1595"/>
    <n v="840"/>
    <n v="0.69099999999999995"/>
    <n v="5268"/>
    <n v="88"/>
    <n v="0.66"/>
    <n v="0.65500000000000003"/>
    <n v="3.6935000000000001E-4"/>
    <n v="0.99963000000000002"/>
    <x v="0"/>
    <x v="1"/>
    <x v="0"/>
    <x v="2"/>
    <x v="1"/>
    <s v=""/>
    <n v="88"/>
    <x v="1"/>
  </r>
  <r>
    <n v="712395408"/>
    <x v="1"/>
    <n v="51"/>
    <x v="1"/>
    <x v="0"/>
    <x v="1"/>
    <x v="3"/>
    <x v="1"/>
    <x v="0"/>
    <n v="41"/>
    <n v="5"/>
    <n v="3"/>
    <n v="3"/>
    <n v="1495"/>
    <n v="691"/>
    <n v="804"/>
    <n v="0.70499999999999996"/>
    <n v="2552"/>
    <n v="42"/>
    <n v="0.55600000000000005"/>
    <n v="0.46200000000000002"/>
    <n v="0.99682999999999999"/>
    <n v="3.1745800000000002E-3"/>
    <x v="1"/>
    <x v="1"/>
    <x v="1"/>
    <x v="0"/>
    <x v="0"/>
    <n v="42"/>
    <s v=""/>
    <x v="2"/>
  </r>
  <r>
    <n v="818459733"/>
    <x v="1"/>
    <n v="41"/>
    <x v="0"/>
    <x v="0"/>
    <x v="6"/>
    <x v="1"/>
    <x v="4"/>
    <x v="0"/>
    <n v="26"/>
    <n v="3"/>
    <n v="2"/>
    <n v="2"/>
    <n v="9220"/>
    <n v="0"/>
    <n v="9220"/>
    <n v="0.73299999999999998"/>
    <n v="2276"/>
    <n v="32"/>
    <n v="0.6"/>
    <n v="0"/>
    <n v="0.99417999999999995"/>
    <n v="5.8199999999999997E-3"/>
    <x v="0"/>
    <x v="4"/>
    <x v="0"/>
    <x v="0"/>
    <x v="1"/>
    <n v="32"/>
    <s v=""/>
    <x v="0"/>
  </r>
  <r>
    <n v="708867408"/>
    <x v="1"/>
    <n v="52"/>
    <x v="0"/>
    <x v="3"/>
    <x v="0"/>
    <x v="0"/>
    <x v="0"/>
    <x v="0"/>
    <n v="40"/>
    <n v="3"/>
    <n v="4"/>
    <n v="2"/>
    <n v="23128"/>
    <n v="1958"/>
    <n v="21170"/>
    <n v="0.60399999999999998"/>
    <n v="2050"/>
    <n v="35"/>
    <n v="0.66700000000000004"/>
    <n v="8.5000000000000006E-2"/>
    <n v="0.99529000000000001"/>
    <n v="4.7088599999999996E-3"/>
    <x v="1"/>
    <x v="0"/>
    <x v="1"/>
    <x v="0"/>
    <x v="0"/>
    <n v="35"/>
    <s v=""/>
    <x v="0"/>
  </r>
  <r>
    <n v="772457583"/>
    <x v="0"/>
    <n v="47"/>
    <x v="1"/>
    <x v="3"/>
    <x v="6"/>
    <x v="1"/>
    <x v="1"/>
    <x v="0"/>
    <n v="37"/>
    <n v="3"/>
    <n v="0"/>
    <n v="1"/>
    <n v="4254"/>
    <n v="1204"/>
    <n v="3050"/>
    <n v="0.53800000000000003"/>
    <n v="5385"/>
    <n v="93"/>
    <n v="0.69099999999999995"/>
    <n v="0.28299999999999997"/>
    <n v="1.7785E-5"/>
    <n v="0.99997999999999998"/>
    <x v="0"/>
    <x v="1"/>
    <x v="0"/>
    <x v="2"/>
    <x v="0"/>
    <s v=""/>
    <n v="93"/>
    <x v="2"/>
  </r>
  <r>
    <n v="810271083"/>
    <x v="1"/>
    <n v="47"/>
    <x v="1"/>
    <x v="0"/>
    <x v="3"/>
    <x v="1"/>
    <x v="3"/>
    <x v="0"/>
    <n v="42"/>
    <n v="1"/>
    <n v="5"/>
    <n v="3"/>
    <n v="14897"/>
    <n v="0"/>
    <n v="14897"/>
    <n v="0.48899999999999999"/>
    <n v="2164"/>
    <n v="53"/>
    <n v="0.60599999999999998"/>
    <n v="0"/>
    <n v="0.99741000000000002"/>
    <n v="2.5872500000000001E-3"/>
    <x v="0"/>
    <x v="3"/>
    <x v="0"/>
    <x v="1"/>
    <x v="0"/>
    <n v="53"/>
    <s v=""/>
    <x v="0"/>
  </r>
  <r>
    <n v="712649058"/>
    <x v="0"/>
    <n v="54"/>
    <x v="1"/>
    <x v="3"/>
    <x v="2"/>
    <x v="1"/>
    <x v="1"/>
    <x v="0"/>
    <n v="36"/>
    <n v="3"/>
    <n v="2"/>
    <n v="2"/>
    <n v="3554"/>
    <n v="0"/>
    <n v="3554"/>
    <n v="0.92900000000000005"/>
    <n v="4121"/>
    <n v="82"/>
    <n v="0.78300000000000003"/>
    <n v="0"/>
    <n v="1.1703E-4"/>
    <n v="0.99987999999999999"/>
    <x v="1"/>
    <x v="1"/>
    <x v="1"/>
    <x v="2"/>
    <x v="1"/>
    <s v=""/>
    <n v="82"/>
    <x v="0"/>
  </r>
  <r>
    <n v="788737083"/>
    <x v="0"/>
    <n v="34"/>
    <x v="1"/>
    <x v="3"/>
    <x v="0"/>
    <x v="0"/>
    <x v="1"/>
    <x v="0"/>
    <n v="13"/>
    <n v="6"/>
    <n v="2"/>
    <n v="2"/>
    <n v="1798"/>
    <n v="833"/>
    <n v="965"/>
    <n v="0.88200000000000001"/>
    <n v="4551"/>
    <n v="84"/>
    <n v="0.78700000000000003"/>
    <n v="0.46300000000000002"/>
    <n v="1.1065000000000001E-4"/>
    <n v="0.99988999999999995"/>
    <x v="0"/>
    <x v="1"/>
    <x v="0"/>
    <x v="2"/>
    <x v="2"/>
    <s v=""/>
    <n v="84"/>
    <x v="2"/>
  </r>
  <r>
    <n v="714012258"/>
    <x v="0"/>
    <n v="44"/>
    <x v="1"/>
    <x v="3"/>
    <x v="4"/>
    <x v="1"/>
    <x v="1"/>
    <x v="0"/>
    <n v="34"/>
    <n v="3"/>
    <n v="2"/>
    <n v="1"/>
    <n v="2429"/>
    <n v="1687"/>
    <n v="742"/>
    <n v="0.76600000000000001"/>
    <n v="4122"/>
    <n v="74"/>
    <n v="0.85"/>
    <n v="0.69499999999999995"/>
    <n v="6.6734000000000002E-5"/>
    <n v="0.99992999999999999"/>
    <x v="0"/>
    <x v="1"/>
    <x v="0"/>
    <x v="2"/>
    <x v="1"/>
    <s v=""/>
    <n v="74"/>
    <x v="1"/>
  </r>
  <r>
    <n v="757662258"/>
    <x v="0"/>
    <n v="46"/>
    <x v="1"/>
    <x v="2"/>
    <x v="1"/>
    <x v="3"/>
    <x v="3"/>
    <x v="0"/>
    <n v="39"/>
    <n v="3"/>
    <n v="1"/>
    <n v="1"/>
    <n v="2477"/>
    <n v="1480"/>
    <n v="997"/>
    <n v="0.82599999999999996"/>
    <n v="5138"/>
    <n v="77"/>
    <n v="0.97399999999999998"/>
    <n v="0.59699999999999998"/>
    <n v="3.4832999999999997E-5"/>
    <n v="0.99997000000000003"/>
    <x v="0"/>
    <x v="3"/>
    <x v="0"/>
    <x v="2"/>
    <x v="0"/>
    <s v=""/>
    <n v="77"/>
    <x v="1"/>
  </r>
  <r>
    <n v="714388158"/>
    <x v="0"/>
    <n v="36"/>
    <x v="1"/>
    <x v="3"/>
    <x v="2"/>
    <x v="3"/>
    <x v="5"/>
    <x v="0"/>
    <n v="36"/>
    <n v="3"/>
    <n v="2"/>
    <n v="1"/>
    <n v="14304"/>
    <n v="699"/>
    <n v="13605"/>
    <n v="0.54900000000000004"/>
    <n v="4746"/>
    <n v="73"/>
    <n v="0.52100000000000002"/>
    <n v="4.9000000000000002E-2"/>
    <n v="7.0575999999999996E-5"/>
    <n v="0.99992999999999999"/>
    <x v="0"/>
    <x v="5"/>
    <x v="0"/>
    <x v="2"/>
    <x v="1"/>
    <s v=""/>
    <n v="73"/>
    <x v="0"/>
  </r>
  <r>
    <n v="720067083"/>
    <x v="0"/>
    <n v="30"/>
    <x v="1"/>
    <x v="4"/>
    <x v="0"/>
    <x v="1"/>
    <x v="1"/>
    <x v="0"/>
    <n v="36"/>
    <n v="5"/>
    <n v="1"/>
    <n v="1"/>
    <n v="1536"/>
    <n v="801"/>
    <n v="735"/>
    <n v="0.94399999999999995"/>
    <n v="3904"/>
    <n v="74"/>
    <n v="0.89700000000000002"/>
    <n v="0.52100000000000002"/>
    <n v="2.7707000000000001E-5"/>
    <n v="0.99997000000000003"/>
    <x v="0"/>
    <x v="1"/>
    <x v="0"/>
    <x v="2"/>
    <x v="1"/>
    <s v=""/>
    <n v="74"/>
    <x v="1"/>
  </r>
  <r>
    <n v="814529508"/>
    <x v="0"/>
    <n v="39"/>
    <x v="1"/>
    <x v="0"/>
    <x v="0"/>
    <x v="2"/>
    <x v="5"/>
    <x v="0"/>
    <n v="34"/>
    <n v="4"/>
    <n v="3"/>
    <n v="2"/>
    <n v="15370"/>
    <n v="686"/>
    <n v="14684"/>
    <n v="0.81"/>
    <n v="4106"/>
    <n v="71"/>
    <n v="1.0289999999999999"/>
    <n v="4.4999999999999998E-2"/>
    <n v="1.8144999999999999E-4"/>
    <n v="0.99982000000000004"/>
    <x v="0"/>
    <x v="5"/>
    <x v="0"/>
    <x v="2"/>
    <x v="1"/>
    <s v=""/>
    <n v="71"/>
    <x v="0"/>
  </r>
  <r>
    <n v="794068308"/>
    <x v="0"/>
    <n v="45"/>
    <x v="0"/>
    <x v="2"/>
    <x v="3"/>
    <x v="2"/>
    <x v="3"/>
    <x v="1"/>
    <n v="39"/>
    <n v="5"/>
    <n v="1"/>
    <n v="2"/>
    <n v="23981"/>
    <n v="1684"/>
    <n v="22297"/>
    <n v="0.73599999999999999"/>
    <n v="4141"/>
    <n v="73"/>
    <n v="0.52100000000000002"/>
    <n v="7.0000000000000007E-2"/>
    <n v="7.3150000000000003E-5"/>
    <n v="0.99992999999999999"/>
    <x v="0"/>
    <x v="3"/>
    <x v="0"/>
    <x v="2"/>
    <x v="0"/>
    <s v=""/>
    <n v="73"/>
    <x v="0"/>
  </r>
  <r>
    <n v="824812983"/>
    <x v="0"/>
    <n v="42"/>
    <x v="0"/>
    <x v="0"/>
    <x v="3"/>
    <x v="1"/>
    <x v="0"/>
    <x v="0"/>
    <n v="38"/>
    <n v="5"/>
    <n v="1"/>
    <n v="1"/>
    <n v="6318"/>
    <n v="1397"/>
    <n v="4921"/>
    <n v="0.51700000000000002"/>
    <n v="4166"/>
    <n v="86"/>
    <n v="0.755"/>
    <n v="0.221"/>
    <n v="3.7883999999999998E-5"/>
    <n v="0.99995999999999996"/>
    <x v="0"/>
    <x v="0"/>
    <x v="0"/>
    <x v="2"/>
    <x v="0"/>
    <s v=""/>
    <n v="86"/>
    <x v="0"/>
  </r>
  <r>
    <n v="713396358"/>
    <x v="0"/>
    <n v="32"/>
    <x v="1"/>
    <x v="5"/>
    <x v="1"/>
    <x v="1"/>
    <x v="5"/>
    <x v="0"/>
    <n v="13"/>
    <n v="5"/>
    <n v="1"/>
    <n v="3"/>
    <n v="3558"/>
    <n v="816"/>
    <n v="2742"/>
    <n v="0.77"/>
    <n v="4878"/>
    <n v="71"/>
    <n v="0.57799999999999996"/>
    <n v="0.22900000000000001"/>
    <n v="8.6952000000000004E-5"/>
    <n v="0.99990999999999997"/>
    <x v="0"/>
    <x v="5"/>
    <x v="0"/>
    <x v="2"/>
    <x v="2"/>
    <s v=""/>
    <n v="71"/>
    <x v="0"/>
  </r>
  <r>
    <n v="719420883"/>
    <x v="1"/>
    <n v="56"/>
    <x v="1"/>
    <x v="2"/>
    <x v="1"/>
    <x v="2"/>
    <x v="1"/>
    <x v="0"/>
    <n v="44"/>
    <n v="5"/>
    <n v="3"/>
    <n v="3"/>
    <n v="1677"/>
    <n v="0"/>
    <n v="1677"/>
    <n v="0.83499999999999996"/>
    <n v="2477"/>
    <n v="45"/>
    <n v="0.32400000000000001"/>
    <n v="0"/>
    <n v="0.99685999999999997"/>
    <n v="3.1411199999999998E-3"/>
    <x v="1"/>
    <x v="1"/>
    <x v="1"/>
    <x v="0"/>
    <x v="0"/>
    <n v="45"/>
    <s v=""/>
    <x v="0"/>
  </r>
  <r>
    <n v="785500533"/>
    <x v="0"/>
    <n v="53"/>
    <x v="1"/>
    <x v="2"/>
    <x v="3"/>
    <x v="0"/>
    <x v="1"/>
    <x v="0"/>
    <n v="47"/>
    <n v="3"/>
    <n v="2"/>
    <n v="2"/>
    <n v="2734"/>
    <n v="2085"/>
    <n v="649"/>
    <n v="0.76400000000000001"/>
    <n v="4064"/>
    <n v="66"/>
    <n v="0.78400000000000003"/>
    <n v="0.76300000000000001"/>
    <n v="1.3121000000000001E-4"/>
    <n v="0.99987000000000004"/>
    <x v="1"/>
    <x v="1"/>
    <x v="1"/>
    <x v="1"/>
    <x v="0"/>
    <s v=""/>
    <n v="66"/>
    <x v="1"/>
  </r>
  <r>
    <n v="712138008"/>
    <x v="0"/>
    <n v="52"/>
    <x v="1"/>
    <x v="3"/>
    <x v="1"/>
    <x v="0"/>
    <x v="3"/>
    <x v="0"/>
    <n v="36"/>
    <n v="5"/>
    <n v="3"/>
    <n v="1"/>
    <n v="2396"/>
    <n v="1663"/>
    <n v="733"/>
    <n v="0.64500000000000002"/>
    <n v="4569"/>
    <n v="70"/>
    <n v="0.66700000000000004"/>
    <n v="0.69399999999999995"/>
    <n v="1.0848E-4"/>
    <n v="0.99988999999999995"/>
    <x v="1"/>
    <x v="3"/>
    <x v="1"/>
    <x v="2"/>
    <x v="1"/>
    <s v=""/>
    <n v="70"/>
    <x v="1"/>
  </r>
  <r>
    <n v="709279608"/>
    <x v="0"/>
    <n v="45"/>
    <x v="0"/>
    <x v="2"/>
    <x v="0"/>
    <x v="0"/>
    <x v="2"/>
    <x v="0"/>
    <n v="35"/>
    <n v="5"/>
    <n v="2"/>
    <n v="3"/>
    <n v="9852"/>
    <n v="2277"/>
    <n v="7575"/>
    <n v="0.83099999999999996"/>
    <n v="3813"/>
    <n v="71"/>
    <n v="0.61399999999999999"/>
    <n v="0.23100000000000001"/>
    <n v="1.9516999999999999E-4"/>
    <n v="0.99980000000000002"/>
    <x v="0"/>
    <x v="2"/>
    <x v="0"/>
    <x v="2"/>
    <x v="1"/>
    <s v=""/>
    <n v="71"/>
    <x v="0"/>
  </r>
  <r>
    <n v="788771733"/>
    <x v="0"/>
    <n v="49"/>
    <x v="0"/>
    <x v="2"/>
    <x v="0"/>
    <x v="1"/>
    <x v="0"/>
    <x v="0"/>
    <n v="30"/>
    <n v="5"/>
    <n v="3"/>
    <n v="3"/>
    <n v="1579"/>
    <n v="900"/>
    <n v="679"/>
    <n v="0.59199999999999997"/>
    <n v="4354"/>
    <n v="70"/>
    <n v="0.70699999999999996"/>
    <n v="0.56999999999999995"/>
    <n v="3.0842E-4"/>
    <n v="0.99968999999999997"/>
    <x v="0"/>
    <x v="0"/>
    <x v="0"/>
    <x v="2"/>
    <x v="1"/>
    <s v=""/>
    <n v="70"/>
    <x v="1"/>
  </r>
  <r>
    <n v="753365883"/>
    <x v="1"/>
    <n v="44"/>
    <x v="1"/>
    <x v="0"/>
    <x v="3"/>
    <x v="1"/>
    <x v="5"/>
    <x v="0"/>
    <n v="37"/>
    <n v="3"/>
    <n v="2"/>
    <n v="3"/>
    <n v="1900"/>
    <n v="0"/>
    <n v="1900"/>
    <n v="0.86399999999999999"/>
    <n v="2298"/>
    <n v="45"/>
    <n v="0.45200000000000001"/>
    <n v="0"/>
    <n v="0.99543999999999999"/>
    <n v="4.5580500000000001E-3"/>
    <x v="0"/>
    <x v="5"/>
    <x v="0"/>
    <x v="0"/>
    <x v="0"/>
    <n v="45"/>
    <s v=""/>
    <x v="0"/>
  </r>
  <r>
    <n v="770717883"/>
    <x v="0"/>
    <n v="42"/>
    <x v="1"/>
    <x v="3"/>
    <x v="4"/>
    <x v="0"/>
    <x v="3"/>
    <x v="0"/>
    <n v="28"/>
    <n v="6"/>
    <n v="2"/>
    <n v="1"/>
    <n v="1820"/>
    <n v="0"/>
    <n v="1820"/>
    <n v="0.65800000000000003"/>
    <n v="4592"/>
    <n v="67"/>
    <n v="0.81100000000000005"/>
    <n v="0"/>
    <n v="6.6734000000000002E-5"/>
    <n v="0.99992999999999999"/>
    <x v="0"/>
    <x v="3"/>
    <x v="0"/>
    <x v="1"/>
    <x v="1"/>
    <s v=""/>
    <n v="67"/>
    <x v="0"/>
  </r>
  <r>
    <n v="716919633"/>
    <x v="0"/>
    <n v="58"/>
    <x v="1"/>
    <x v="5"/>
    <x v="2"/>
    <x v="2"/>
    <x v="3"/>
    <x v="0"/>
    <n v="39"/>
    <n v="5"/>
    <n v="1"/>
    <n v="1"/>
    <n v="2406"/>
    <n v="0"/>
    <n v="2406"/>
    <n v="1.016"/>
    <n v="4450"/>
    <n v="73"/>
    <n v="0.69799999999999995"/>
    <n v="0"/>
    <n v="3.2054999999999997E-5"/>
    <n v="0.99997000000000003"/>
    <x v="1"/>
    <x v="3"/>
    <x v="1"/>
    <x v="2"/>
    <x v="0"/>
    <s v=""/>
    <n v="73"/>
    <x v="0"/>
  </r>
  <r>
    <n v="717915783"/>
    <x v="1"/>
    <n v="60"/>
    <x v="0"/>
    <x v="4"/>
    <x v="3"/>
    <x v="0"/>
    <x v="0"/>
    <x v="0"/>
    <n v="47"/>
    <n v="5"/>
    <n v="1"/>
    <n v="3"/>
    <n v="4541"/>
    <n v="1037"/>
    <n v="3504"/>
    <n v="0.82499999999999996"/>
    <n v="2829"/>
    <n v="44"/>
    <n v="0.46700000000000003"/>
    <n v="0.22800000000000001"/>
    <n v="0.98868999999999996"/>
    <n v="1.1310000000000001E-2"/>
    <x v="1"/>
    <x v="0"/>
    <x v="1"/>
    <x v="0"/>
    <x v="0"/>
    <n v="44"/>
    <s v=""/>
    <x v="0"/>
  </r>
  <r>
    <n v="720099708"/>
    <x v="0"/>
    <n v="51"/>
    <x v="1"/>
    <x v="2"/>
    <x v="3"/>
    <x v="1"/>
    <x v="1"/>
    <x v="0"/>
    <n v="43"/>
    <n v="6"/>
    <n v="3"/>
    <n v="2"/>
    <n v="3124"/>
    <n v="2517"/>
    <n v="607"/>
    <n v="0.63500000000000001"/>
    <n v="4716"/>
    <n v="68"/>
    <n v="0.58099999999999996"/>
    <n v="0.80600000000000005"/>
    <n v="2.0735E-4"/>
    <n v="0.99978999999999996"/>
    <x v="1"/>
    <x v="1"/>
    <x v="1"/>
    <x v="2"/>
    <x v="0"/>
    <s v=""/>
    <n v="68"/>
    <x v="1"/>
  </r>
  <r>
    <n v="711004533"/>
    <x v="0"/>
    <n v="44"/>
    <x v="1"/>
    <x v="3"/>
    <x v="1"/>
    <x v="1"/>
    <x v="1"/>
    <x v="0"/>
    <n v="26"/>
    <n v="6"/>
    <n v="3"/>
    <n v="1"/>
    <n v="2240"/>
    <n v="1664"/>
    <n v="576"/>
    <n v="0.69099999999999995"/>
    <n v="4399"/>
    <n v="80"/>
    <n v="0.6"/>
    <n v="0.74299999999999999"/>
    <n v="1.0848E-4"/>
    <n v="0.99988999999999995"/>
    <x v="0"/>
    <x v="1"/>
    <x v="0"/>
    <x v="2"/>
    <x v="1"/>
    <s v=""/>
    <n v="80"/>
    <x v="1"/>
  </r>
  <r>
    <n v="709482633"/>
    <x v="0"/>
    <n v="43"/>
    <x v="1"/>
    <x v="2"/>
    <x v="2"/>
    <x v="0"/>
    <x v="3"/>
    <x v="0"/>
    <n v="31"/>
    <n v="4"/>
    <n v="1"/>
    <n v="3"/>
    <n v="1773"/>
    <n v="882"/>
    <n v="891"/>
    <n v="0.68"/>
    <n v="5400"/>
    <n v="84"/>
    <n v="0.61499999999999999"/>
    <n v="0.497"/>
    <n v="9.9893000000000001E-5"/>
    <n v="0.99990000000000001"/>
    <x v="0"/>
    <x v="3"/>
    <x v="0"/>
    <x v="2"/>
    <x v="1"/>
    <s v=""/>
    <n v="84"/>
    <x v="2"/>
  </r>
  <r>
    <n v="717381183"/>
    <x v="0"/>
    <n v="27"/>
    <x v="1"/>
    <x v="4"/>
    <x v="1"/>
    <x v="0"/>
    <x v="1"/>
    <x v="0"/>
    <n v="36"/>
    <n v="3"/>
    <n v="2"/>
    <n v="2"/>
    <n v="1674"/>
    <n v="752"/>
    <n v="922"/>
    <n v="0.96299999999999997"/>
    <n v="4513"/>
    <n v="57"/>
    <n v="0.96599999999999997"/>
    <n v="0.44900000000000001"/>
    <n v="9.7672999999999998E-5"/>
    <n v="0.99990000000000001"/>
    <x v="2"/>
    <x v="1"/>
    <x v="2"/>
    <x v="1"/>
    <x v="1"/>
    <s v=""/>
    <n v="57"/>
    <x v="2"/>
  </r>
  <r>
    <n v="719716983"/>
    <x v="0"/>
    <n v="46"/>
    <x v="1"/>
    <x v="2"/>
    <x v="1"/>
    <x v="0"/>
    <x v="5"/>
    <x v="0"/>
    <n v="39"/>
    <n v="4"/>
    <n v="3"/>
    <n v="3"/>
    <n v="3257"/>
    <n v="0"/>
    <n v="3257"/>
    <n v="0.75700000000000001"/>
    <n v="4042"/>
    <n v="85"/>
    <n v="0.84799999999999998"/>
    <n v="0"/>
    <n v="3.1725999999999998E-4"/>
    <n v="0.99968000000000001"/>
    <x v="0"/>
    <x v="5"/>
    <x v="0"/>
    <x v="2"/>
    <x v="0"/>
    <s v=""/>
    <n v="85"/>
    <x v="0"/>
  </r>
  <r>
    <n v="711117108"/>
    <x v="0"/>
    <n v="48"/>
    <x v="1"/>
    <x v="0"/>
    <x v="0"/>
    <x v="0"/>
    <x v="5"/>
    <x v="2"/>
    <n v="36"/>
    <n v="4"/>
    <n v="2"/>
    <n v="3"/>
    <n v="32611"/>
    <n v="1718"/>
    <n v="30893"/>
    <n v="0.97099999999999997"/>
    <n v="3916"/>
    <n v="61"/>
    <n v="0.60499999999999998"/>
    <n v="5.2999999999999999E-2"/>
    <n v="1.7448999999999999E-4"/>
    <n v="0.99983"/>
    <x v="0"/>
    <x v="5"/>
    <x v="0"/>
    <x v="1"/>
    <x v="1"/>
    <s v=""/>
    <n v="61"/>
    <x v="0"/>
  </r>
  <r>
    <n v="780567408"/>
    <x v="0"/>
    <n v="47"/>
    <x v="1"/>
    <x v="0"/>
    <x v="1"/>
    <x v="3"/>
    <x v="1"/>
    <x v="0"/>
    <n v="38"/>
    <n v="5"/>
    <n v="1"/>
    <n v="2"/>
    <n v="3027"/>
    <n v="1671"/>
    <n v="1356"/>
    <n v="0.93400000000000005"/>
    <n v="3912"/>
    <n v="77"/>
    <n v="0.92500000000000004"/>
    <n v="0.55200000000000005"/>
    <n v="5.7151000000000002E-5"/>
    <n v="0.99994000000000005"/>
    <x v="0"/>
    <x v="1"/>
    <x v="0"/>
    <x v="2"/>
    <x v="0"/>
    <s v=""/>
    <n v="77"/>
    <x v="1"/>
  </r>
  <r>
    <n v="778810083"/>
    <x v="0"/>
    <n v="45"/>
    <x v="1"/>
    <x v="0"/>
    <x v="1"/>
    <x v="1"/>
    <x v="1"/>
    <x v="0"/>
    <n v="35"/>
    <n v="4"/>
    <n v="3"/>
    <n v="3"/>
    <n v="4210"/>
    <n v="0"/>
    <n v="4210"/>
    <n v="1.0269999999999999"/>
    <n v="4175"/>
    <n v="58"/>
    <n v="0.93300000000000005"/>
    <n v="0"/>
    <n v="3.1389999999999999E-4"/>
    <n v="0.99968999999999997"/>
    <x v="0"/>
    <x v="1"/>
    <x v="0"/>
    <x v="1"/>
    <x v="1"/>
    <s v=""/>
    <n v="58"/>
    <x v="0"/>
  </r>
  <r>
    <n v="778696608"/>
    <x v="0"/>
    <n v="46"/>
    <x v="0"/>
    <x v="0"/>
    <x v="1"/>
    <x v="3"/>
    <x v="3"/>
    <x v="0"/>
    <n v="27"/>
    <n v="5"/>
    <n v="2"/>
    <n v="3"/>
    <n v="10931"/>
    <n v="2297"/>
    <n v="8634"/>
    <n v="0.63900000000000001"/>
    <n v="4802"/>
    <n v="73"/>
    <n v="0.872"/>
    <n v="0.21"/>
    <n v="1.9864000000000001E-4"/>
    <n v="0.99980000000000002"/>
    <x v="0"/>
    <x v="3"/>
    <x v="0"/>
    <x v="2"/>
    <x v="1"/>
    <s v=""/>
    <n v="73"/>
    <x v="0"/>
  </r>
  <r>
    <n v="771469758"/>
    <x v="0"/>
    <n v="55"/>
    <x v="0"/>
    <x v="0"/>
    <x v="1"/>
    <x v="1"/>
    <x v="4"/>
    <x v="0"/>
    <n v="43"/>
    <n v="5"/>
    <n v="1"/>
    <n v="3"/>
    <n v="34516"/>
    <n v="0"/>
    <n v="34516"/>
    <n v="0.81299999999999994"/>
    <n v="4131"/>
    <n v="66"/>
    <n v="0.61"/>
    <n v="0"/>
    <n v="9.6125999999999994E-5"/>
    <n v="0.99990000000000001"/>
    <x v="1"/>
    <x v="4"/>
    <x v="1"/>
    <x v="1"/>
    <x v="0"/>
    <s v=""/>
    <n v="66"/>
    <x v="0"/>
  </r>
  <r>
    <n v="714172158"/>
    <x v="0"/>
    <n v="51"/>
    <x v="1"/>
    <x v="4"/>
    <x v="6"/>
    <x v="1"/>
    <x v="3"/>
    <x v="0"/>
    <n v="36"/>
    <n v="3"/>
    <n v="2"/>
    <n v="1"/>
    <n v="2637"/>
    <n v="1009"/>
    <n v="1628"/>
    <n v="0.57399999999999995"/>
    <n v="4525"/>
    <n v="83"/>
    <n v="0.72899999999999998"/>
    <n v="0.38300000000000001"/>
    <n v="8.5237999999999999E-5"/>
    <n v="0.99990999999999997"/>
    <x v="1"/>
    <x v="3"/>
    <x v="1"/>
    <x v="2"/>
    <x v="1"/>
    <s v=""/>
    <n v="83"/>
    <x v="2"/>
  </r>
  <r>
    <n v="713713983"/>
    <x v="0"/>
    <n v="42"/>
    <x v="1"/>
    <x v="2"/>
    <x v="1"/>
    <x v="1"/>
    <x v="1"/>
    <x v="0"/>
    <n v="33"/>
    <n v="4"/>
    <n v="2"/>
    <n v="2"/>
    <n v="2899"/>
    <n v="1952"/>
    <n v="947"/>
    <n v="0.66700000000000004"/>
    <n v="4906"/>
    <n v="94"/>
    <n v="0.67900000000000005"/>
    <n v="0.67300000000000004"/>
    <n v="1.1937E-4"/>
    <n v="0.99987999999999999"/>
    <x v="0"/>
    <x v="1"/>
    <x v="0"/>
    <x v="2"/>
    <x v="1"/>
    <s v=""/>
    <n v="94"/>
    <x v="1"/>
  </r>
  <r>
    <n v="787454133"/>
    <x v="0"/>
    <n v="40"/>
    <x v="0"/>
    <x v="3"/>
    <x v="3"/>
    <x v="3"/>
    <x v="4"/>
    <x v="0"/>
    <n v="26"/>
    <n v="3"/>
    <n v="2"/>
    <n v="3"/>
    <n v="1438.3"/>
    <n v="0"/>
    <n v="1438.3"/>
    <n v="0.63400000000000001"/>
    <n v="4776"/>
    <n v="82"/>
    <n v="0.67300000000000004"/>
    <n v="0"/>
    <n v="2.1042000000000001E-4"/>
    <n v="0.99978999999999996"/>
    <x v="0"/>
    <x v="4"/>
    <x v="0"/>
    <x v="2"/>
    <x v="1"/>
    <s v=""/>
    <n v="82"/>
    <x v="0"/>
  </r>
  <r>
    <n v="709597983"/>
    <x v="0"/>
    <n v="65"/>
    <x v="0"/>
    <x v="4"/>
    <x v="6"/>
    <x v="3"/>
    <x v="1"/>
    <x v="0"/>
    <n v="56"/>
    <n v="6"/>
    <n v="1"/>
    <n v="3"/>
    <n v="1573"/>
    <n v="653"/>
    <n v="920"/>
    <n v="0.71"/>
    <n v="3349"/>
    <n v="77"/>
    <n v="0.67400000000000004"/>
    <n v="0.41499999999999998"/>
    <n v="1.1504E-4"/>
    <n v="0.99987999999999999"/>
    <x v="1"/>
    <x v="1"/>
    <x v="1"/>
    <x v="2"/>
    <x v="3"/>
    <s v=""/>
    <n v="77"/>
    <x v="2"/>
  </r>
  <r>
    <n v="708298233"/>
    <x v="1"/>
    <n v="49"/>
    <x v="1"/>
    <x v="0"/>
    <x v="1"/>
    <x v="0"/>
    <x v="1"/>
    <x v="0"/>
    <n v="37"/>
    <n v="4"/>
    <n v="2"/>
    <n v="1"/>
    <n v="6184"/>
    <n v="0"/>
    <n v="6184"/>
    <n v="0.47599999999999998"/>
    <n v="1756"/>
    <n v="49"/>
    <n v="0.32400000000000001"/>
    <n v="0"/>
    <n v="0.98616000000000004"/>
    <n v="1.384E-2"/>
    <x v="0"/>
    <x v="1"/>
    <x v="0"/>
    <x v="1"/>
    <x v="0"/>
    <n v="49"/>
    <s v=""/>
    <x v="0"/>
  </r>
  <r>
    <n v="779885358"/>
    <x v="0"/>
    <n v="51"/>
    <x v="0"/>
    <x v="4"/>
    <x v="4"/>
    <x v="0"/>
    <x v="4"/>
    <x v="2"/>
    <n v="35"/>
    <n v="5"/>
    <n v="1"/>
    <n v="2"/>
    <n v="34516"/>
    <n v="2332"/>
    <n v="32184"/>
    <n v="0.8"/>
    <n v="4587"/>
    <n v="82"/>
    <n v="0.745"/>
    <n v="6.8000000000000005E-2"/>
    <n v="4.1519E-5"/>
    <n v="0.99995999999999996"/>
    <x v="1"/>
    <x v="4"/>
    <x v="1"/>
    <x v="2"/>
    <x v="1"/>
    <s v=""/>
    <n v="82"/>
    <x v="0"/>
  </r>
  <r>
    <n v="709938708"/>
    <x v="0"/>
    <n v="56"/>
    <x v="1"/>
    <x v="0"/>
    <x v="2"/>
    <x v="0"/>
    <x v="5"/>
    <x v="0"/>
    <n v="47"/>
    <n v="4"/>
    <n v="1"/>
    <n v="2"/>
    <n v="1822"/>
    <n v="1118"/>
    <n v="704"/>
    <n v="0.89600000000000002"/>
    <n v="4576"/>
    <n v="78"/>
    <n v="0.52900000000000003"/>
    <n v="0.61399999999999999"/>
    <n v="5.8763E-5"/>
    <n v="0.99994000000000005"/>
    <x v="1"/>
    <x v="5"/>
    <x v="1"/>
    <x v="2"/>
    <x v="0"/>
    <s v=""/>
    <n v="78"/>
    <x v="1"/>
  </r>
  <r>
    <n v="719620983"/>
    <x v="0"/>
    <n v="41"/>
    <x v="1"/>
    <x v="3"/>
    <x v="3"/>
    <x v="1"/>
    <x v="1"/>
    <x v="0"/>
    <n v="29"/>
    <n v="6"/>
    <n v="3"/>
    <n v="0"/>
    <n v="2701"/>
    <n v="1839"/>
    <n v="862"/>
    <n v="0.76500000000000001"/>
    <n v="4406"/>
    <n v="80"/>
    <n v="0.77800000000000002"/>
    <n v="0.68100000000000005"/>
    <n v="7.2935999999999994E-5"/>
    <n v="0.99992999999999999"/>
    <x v="0"/>
    <x v="1"/>
    <x v="0"/>
    <x v="2"/>
    <x v="1"/>
    <s v=""/>
    <n v="80"/>
    <x v="1"/>
  </r>
  <r>
    <n v="712329933"/>
    <x v="1"/>
    <n v="47"/>
    <x v="1"/>
    <x v="5"/>
    <x v="0"/>
    <x v="2"/>
    <x v="1"/>
    <x v="0"/>
    <n v="41"/>
    <n v="6"/>
    <n v="3"/>
    <n v="2"/>
    <n v="3654"/>
    <n v="0"/>
    <n v="3654"/>
    <n v="0.63"/>
    <n v="1998"/>
    <n v="44"/>
    <n v="0.46700000000000003"/>
    <n v="0"/>
    <n v="0.99395"/>
    <n v="6.0499999999999998E-3"/>
    <x v="0"/>
    <x v="1"/>
    <x v="0"/>
    <x v="0"/>
    <x v="0"/>
    <n v="44"/>
    <s v=""/>
    <x v="0"/>
  </r>
  <r>
    <n v="798280683"/>
    <x v="0"/>
    <n v="37"/>
    <x v="0"/>
    <x v="0"/>
    <x v="5"/>
    <x v="1"/>
    <x v="2"/>
    <x v="0"/>
    <n v="31"/>
    <n v="6"/>
    <n v="3"/>
    <n v="3"/>
    <n v="2626"/>
    <n v="1736"/>
    <n v="890"/>
    <n v="0.78600000000000003"/>
    <n v="4714"/>
    <n v="93"/>
    <n v="0.78800000000000003"/>
    <n v="0.66100000000000003"/>
    <n v="3.6935000000000001E-4"/>
    <n v="0.99963000000000002"/>
    <x v="0"/>
    <x v="2"/>
    <x v="0"/>
    <x v="2"/>
    <x v="1"/>
    <s v=""/>
    <n v="93"/>
    <x v="1"/>
  </r>
  <r>
    <n v="715265208"/>
    <x v="0"/>
    <n v="48"/>
    <x v="1"/>
    <x v="5"/>
    <x v="0"/>
    <x v="1"/>
    <x v="1"/>
    <x v="0"/>
    <n v="36"/>
    <n v="4"/>
    <n v="3"/>
    <n v="3"/>
    <n v="1438.3"/>
    <n v="812"/>
    <n v="626.29999999999995"/>
    <n v="0.66700000000000004"/>
    <n v="3868"/>
    <n v="80"/>
    <n v="0.70199999999999996"/>
    <n v="0.56499999999999995"/>
    <n v="2.7604000000000002E-4"/>
    <n v="0.99972000000000005"/>
    <x v="0"/>
    <x v="1"/>
    <x v="0"/>
    <x v="2"/>
    <x v="1"/>
    <s v=""/>
    <n v="80"/>
    <x v="1"/>
  </r>
  <r>
    <n v="826069983"/>
    <x v="0"/>
    <n v="46"/>
    <x v="1"/>
    <x v="2"/>
    <x v="1"/>
    <x v="1"/>
    <x v="5"/>
    <x v="0"/>
    <n v="42"/>
    <n v="4"/>
    <n v="0"/>
    <n v="3"/>
    <n v="13376"/>
    <n v="1633"/>
    <n v="11743"/>
    <n v="0.98"/>
    <n v="4515"/>
    <n v="63"/>
    <n v="1.1719999999999999"/>
    <n v="0.122"/>
    <n v="3.595E-5"/>
    <n v="0.99995999999999996"/>
    <x v="0"/>
    <x v="5"/>
    <x v="0"/>
    <x v="1"/>
    <x v="0"/>
    <s v=""/>
    <n v="63"/>
    <x v="0"/>
  </r>
  <r>
    <n v="708890958"/>
    <x v="0"/>
    <n v="55"/>
    <x v="0"/>
    <x v="0"/>
    <x v="1"/>
    <x v="1"/>
    <x v="4"/>
    <x v="0"/>
    <n v="42"/>
    <n v="3"/>
    <n v="3"/>
    <n v="2"/>
    <n v="31636"/>
    <n v="2517"/>
    <n v="29119"/>
    <n v="0.71799999999999997"/>
    <n v="4231"/>
    <n v="68"/>
    <n v="1.0609999999999999"/>
    <n v="0.08"/>
    <n v="1.8665000000000001E-4"/>
    <n v="0.99980999999999998"/>
    <x v="1"/>
    <x v="4"/>
    <x v="1"/>
    <x v="2"/>
    <x v="0"/>
    <s v=""/>
    <n v="68"/>
    <x v="0"/>
  </r>
  <r>
    <n v="708818508"/>
    <x v="0"/>
    <n v="36"/>
    <x v="0"/>
    <x v="5"/>
    <x v="3"/>
    <x v="0"/>
    <x v="1"/>
    <x v="0"/>
    <n v="26"/>
    <n v="5"/>
    <n v="2"/>
    <n v="2"/>
    <n v="3453"/>
    <n v="2517"/>
    <n v="936"/>
    <n v="0.58499999999999996"/>
    <n v="4386"/>
    <n v="68"/>
    <n v="0.78900000000000003"/>
    <n v="0.72899999999999998"/>
    <n v="1.1743000000000001E-4"/>
    <n v="0.99987999999999999"/>
    <x v="0"/>
    <x v="1"/>
    <x v="0"/>
    <x v="2"/>
    <x v="1"/>
    <s v=""/>
    <n v="68"/>
    <x v="1"/>
  </r>
  <r>
    <n v="795784008"/>
    <x v="1"/>
    <n v="44"/>
    <x v="1"/>
    <x v="0"/>
    <x v="1"/>
    <x v="0"/>
    <x v="1"/>
    <x v="0"/>
    <n v="38"/>
    <n v="4"/>
    <n v="2"/>
    <n v="3"/>
    <n v="3889"/>
    <n v="2517"/>
    <n v="1372"/>
    <n v="0.40500000000000003"/>
    <n v="1718"/>
    <n v="37"/>
    <n v="0.27600000000000002"/>
    <n v="0.64700000000000002"/>
    <n v="0.99499000000000004"/>
    <n v="5.0099999999999997E-3"/>
    <x v="0"/>
    <x v="1"/>
    <x v="0"/>
    <x v="0"/>
    <x v="0"/>
    <n v="37"/>
    <s v=""/>
    <x v="1"/>
  </r>
  <r>
    <n v="714965958"/>
    <x v="0"/>
    <n v="47"/>
    <x v="1"/>
    <x v="2"/>
    <x v="5"/>
    <x v="2"/>
    <x v="3"/>
    <x v="0"/>
    <n v="36"/>
    <n v="6"/>
    <n v="2"/>
    <n v="3"/>
    <n v="2216"/>
    <n v="1800"/>
    <n v="416"/>
    <n v="0.751"/>
    <n v="4711"/>
    <n v="83"/>
    <n v="0.69399999999999995"/>
    <n v="0.81200000000000006"/>
    <n v="2.3623000000000001E-4"/>
    <n v="0.99975999999999998"/>
    <x v="0"/>
    <x v="3"/>
    <x v="0"/>
    <x v="2"/>
    <x v="1"/>
    <s v=""/>
    <n v="83"/>
    <x v="1"/>
  </r>
  <r>
    <n v="716328558"/>
    <x v="0"/>
    <n v="46"/>
    <x v="0"/>
    <x v="3"/>
    <x v="2"/>
    <x v="0"/>
    <x v="2"/>
    <x v="0"/>
    <n v="38"/>
    <n v="4"/>
    <n v="5"/>
    <n v="2"/>
    <n v="11434"/>
    <n v="0"/>
    <n v="11434"/>
    <n v="0.84"/>
    <n v="4520"/>
    <n v="83"/>
    <n v="0.84399999999999997"/>
    <n v="0"/>
    <n v="2.0656E-4"/>
    <n v="0.99978999999999996"/>
    <x v="0"/>
    <x v="2"/>
    <x v="0"/>
    <x v="2"/>
    <x v="0"/>
    <s v=""/>
    <n v="83"/>
    <x v="0"/>
  </r>
  <r>
    <n v="780747033"/>
    <x v="0"/>
    <n v="43"/>
    <x v="1"/>
    <x v="1"/>
    <x v="1"/>
    <x v="0"/>
    <x v="5"/>
    <x v="0"/>
    <n v="34"/>
    <n v="5"/>
    <n v="1"/>
    <n v="3"/>
    <n v="3146"/>
    <n v="808"/>
    <n v="2338"/>
    <n v="0.71099999999999997"/>
    <n v="4149"/>
    <n v="66"/>
    <n v="0.78400000000000003"/>
    <n v="0.25700000000000001"/>
    <n v="9.5637999999999995E-5"/>
    <n v="0.99990000000000001"/>
    <x v="0"/>
    <x v="5"/>
    <x v="0"/>
    <x v="1"/>
    <x v="1"/>
    <s v=""/>
    <n v="66"/>
    <x v="2"/>
  </r>
  <r>
    <n v="713923233"/>
    <x v="0"/>
    <n v="46"/>
    <x v="0"/>
    <x v="0"/>
    <x v="0"/>
    <x v="0"/>
    <x v="2"/>
    <x v="0"/>
    <n v="36"/>
    <n v="6"/>
    <n v="3"/>
    <n v="3"/>
    <n v="2790"/>
    <n v="2185"/>
    <n v="605"/>
    <n v="0.67100000000000004"/>
    <n v="3392"/>
    <n v="86"/>
    <n v="0.755"/>
    <n v="0.78300000000000003"/>
    <n v="3.0516000000000001E-4"/>
    <n v="0.99968999999999997"/>
    <x v="0"/>
    <x v="2"/>
    <x v="0"/>
    <x v="2"/>
    <x v="1"/>
    <s v=""/>
    <n v="86"/>
    <x v="1"/>
  </r>
  <r>
    <n v="710962308"/>
    <x v="0"/>
    <n v="57"/>
    <x v="1"/>
    <x v="2"/>
    <x v="0"/>
    <x v="1"/>
    <x v="5"/>
    <x v="0"/>
    <n v="36"/>
    <n v="3"/>
    <n v="6"/>
    <n v="3"/>
    <n v="4396"/>
    <n v="834"/>
    <n v="3562"/>
    <n v="0.66"/>
    <n v="4826"/>
    <n v="88"/>
    <n v="0.91300000000000003"/>
    <n v="0.19"/>
    <n v="2.4347999999999999E-4"/>
    <n v="0.99975999999999998"/>
    <x v="1"/>
    <x v="5"/>
    <x v="1"/>
    <x v="2"/>
    <x v="1"/>
    <s v=""/>
    <n v="88"/>
    <x v="0"/>
  </r>
  <r>
    <n v="713254983"/>
    <x v="0"/>
    <n v="62"/>
    <x v="0"/>
    <x v="4"/>
    <x v="2"/>
    <x v="1"/>
    <x v="0"/>
    <x v="0"/>
    <n v="50"/>
    <n v="5"/>
    <n v="2"/>
    <n v="2"/>
    <n v="14314"/>
    <n v="656"/>
    <n v="13658"/>
    <n v="0.82199999999999995"/>
    <n v="4355"/>
    <n v="70"/>
    <n v="0.66700000000000004"/>
    <n v="4.5999999999999999E-2"/>
    <n v="1.0043E-4"/>
    <n v="0.99990000000000001"/>
    <x v="1"/>
    <x v="0"/>
    <x v="1"/>
    <x v="2"/>
    <x v="3"/>
    <s v=""/>
    <n v="70"/>
    <x v="0"/>
  </r>
  <r>
    <n v="720275358"/>
    <x v="1"/>
    <n v="47"/>
    <x v="0"/>
    <x v="3"/>
    <x v="1"/>
    <x v="0"/>
    <x v="3"/>
    <x v="0"/>
    <n v="30"/>
    <n v="4"/>
    <n v="3"/>
    <n v="2"/>
    <n v="1889"/>
    <n v="0"/>
    <n v="1889"/>
    <n v="0.874"/>
    <n v="2479"/>
    <n v="46"/>
    <n v="0.53300000000000003"/>
    <n v="0"/>
    <n v="0.99446999999999997"/>
    <n v="5.5300000000000002E-3"/>
    <x v="0"/>
    <x v="3"/>
    <x v="0"/>
    <x v="1"/>
    <x v="1"/>
    <n v="46"/>
    <s v=""/>
    <x v="0"/>
  </r>
  <r>
    <n v="715964058"/>
    <x v="0"/>
    <n v="39"/>
    <x v="1"/>
    <x v="5"/>
    <x v="0"/>
    <x v="1"/>
    <x v="1"/>
    <x v="0"/>
    <n v="31"/>
    <n v="5"/>
    <n v="2"/>
    <n v="1"/>
    <n v="1862"/>
    <n v="726"/>
    <n v="1136"/>
    <n v="0.63"/>
    <n v="5105"/>
    <n v="79"/>
    <n v="1.026"/>
    <n v="0.39"/>
    <n v="6.2632999999999995E-5"/>
    <n v="0.99994000000000005"/>
    <x v="0"/>
    <x v="1"/>
    <x v="0"/>
    <x v="2"/>
    <x v="1"/>
    <s v=""/>
    <n v="79"/>
    <x v="2"/>
  </r>
  <r>
    <n v="721461258"/>
    <x v="0"/>
    <n v="53"/>
    <x v="0"/>
    <x v="4"/>
    <x v="0"/>
    <x v="0"/>
    <x v="3"/>
    <x v="0"/>
    <n v="39"/>
    <n v="5"/>
    <n v="2"/>
    <n v="2"/>
    <n v="2875"/>
    <n v="1671"/>
    <n v="1204"/>
    <n v="0.92300000000000004"/>
    <n v="4399"/>
    <n v="88"/>
    <n v="0.69199999999999995"/>
    <n v="0.58099999999999996"/>
    <n v="9.4951000000000006E-5"/>
    <n v="0.99990999999999997"/>
    <x v="1"/>
    <x v="3"/>
    <x v="1"/>
    <x v="2"/>
    <x v="0"/>
    <s v=""/>
    <n v="88"/>
    <x v="1"/>
  </r>
  <r>
    <n v="710727333"/>
    <x v="1"/>
    <n v="49"/>
    <x v="1"/>
    <x v="0"/>
    <x v="0"/>
    <x v="0"/>
    <x v="1"/>
    <x v="0"/>
    <n v="36"/>
    <n v="4"/>
    <n v="2"/>
    <n v="2"/>
    <n v="1763"/>
    <n v="0"/>
    <n v="1763"/>
    <n v="0.89600000000000002"/>
    <n v="2813"/>
    <n v="43"/>
    <n v="0.53600000000000003"/>
    <n v="0"/>
    <n v="0.99136999999999997"/>
    <n v="8.6300000000000005E-3"/>
    <x v="0"/>
    <x v="1"/>
    <x v="0"/>
    <x v="0"/>
    <x v="1"/>
    <n v="43"/>
    <s v=""/>
    <x v="0"/>
  </r>
  <r>
    <n v="717325158"/>
    <x v="0"/>
    <n v="46"/>
    <x v="1"/>
    <x v="1"/>
    <x v="1"/>
    <x v="0"/>
    <x v="3"/>
    <x v="0"/>
    <n v="33"/>
    <n v="3"/>
    <n v="1"/>
    <n v="1"/>
    <n v="1438.3"/>
    <n v="883"/>
    <n v="555.29999999999995"/>
    <n v="0.70799999999999996"/>
    <n v="4474"/>
    <n v="63"/>
    <n v="0.85299999999999998"/>
    <n v="0.61399999999999999"/>
    <n v="3.4289999999999999E-5"/>
    <n v="0.99997000000000003"/>
    <x v="0"/>
    <x v="3"/>
    <x v="0"/>
    <x v="1"/>
    <x v="1"/>
    <s v=""/>
    <n v="63"/>
    <x v="1"/>
  </r>
  <r>
    <n v="825856083"/>
    <x v="0"/>
    <n v="39"/>
    <x v="0"/>
    <x v="5"/>
    <x v="5"/>
    <x v="1"/>
    <x v="3"/>
    <x v="0"/>
    <n v="35"/>
    <n v="5"/>
    <n v="1"/>
    <n v="1"/>
    <n v="2623"/>
    <n v="2121"/>
    <n v="502"/>
    <n v="0.72199999999999998"/>
    <n v="4078"/>
    <n v="70"/>
    <n v="0.79500000000000004"/>
    <n v="0.80900000000000005"/>
    <n v="3.6684000000000003E-5"/>
    <n v="0.99995999999999996"/>
    <x v="0"/>
    <x v="3"/>
    <x v="0"/>
    <x v="2"/>
    <x v="1"/>
    <s v=""/>
    <n v="70"/>
    <x v="1"/>
  </r>
  <r>
    <n v="807136758"/>
    <x v="1"/>
    <n v="58"/>
    <x v="1"/>
    <x v="3"/>
    <x v="0"/>
    <x v="0"/>
    <x v="1"/>
    <x v="0"/>
    <n v="53"/>
    <n v="3"/>
    <n v="0"/>
    <n v="2"/>
    <n v="1944"/>
    <n v="0"/>
    <n v="1944"/>
    <n v="0.61299999999999999"/>
    <n v="2412"/>
    <n v="40"/>
    <n v="0.48099999999999998"/>
    <n v="0"/>
    <n v="0.95194999999999996"/>
    <n v="4.8050000000000002E-2"/>
    <x v="1"/>
    <x v="1"/>
    <x v="1"/>
    <x v="0"/>
    <x v="3"/>
    <n v="40"/>
    <s v=""/>
    <x v="0"/>
  </r>
  <r>
    <n v="715400733"/>
    <x v="1"/>
    <n v="43"/>
    <x v="1"/>
    <x v="0"/>
    <x v="2"/>
    <x v="0"/>
    <x v="3"/>
    <x v="0"/>
    <n v="36"/>
    <n v="6"/>
    <n v="4"/>
    <n v="3"/>
    <n v="1438.3"/>
    <n v="0"/>
    <n v="1438.3"/>
    <n v="0.747"/>
    <n v="2116"/>
    <n v="38"/>
    <n v="0.58299999999999996"/>
    <n v="0"/>
    <n v="0.99743999999999999"/>
    <n v="2.5563000000000001E-3"/>
    <x v="0"/>
    <x v="3"/>
    <x v="0"/>
    <x v="0"/>
    <x v="1"/>
    <n v="38"/>
    <s v=""/>
    <x v="0"/>
  </r>
  <r>
    <n v="713927283"/>
    <x v="0"/>
    <n v="39"/>
    <x v="1"/>
    <x v="5"/>
    <x v="1"/>
    <x v="1"/>
    <x v="5"/>
    <x v="0"/>
    <n v="34"/>
    <n v="3"/>
    <n v="1"/>
    <n v="1"/>
    <n v="2884"/>
    <n v="2517"/>
    <n v="367"/>
    <n v="0.69299999999999995"/>
    <n v="4809"/>
    <n v="87"/>
    <n v="0.74"/>
    <n v="0.873"/>
    <n v="3.1176000000000001E-5"/>
    <n v="0.99997000000000003"/>
    <x v="0"/>
    <x v="5"/>
    <x v="0"/>
    <x v="2"/>
    <x v="1"/>
    <s v=""/>
    <n v="87"/>
    <x v="1"/>
  </r>
  <r>
    <n v="711594858"/>
    <x v="0"/>
    <n v="44"/>
    <x v="1"/>
    <x v="5"/>
    <x v="3"/>
    <x v="1"/>
    <x v="1"/>
    <x v="0"/>
    <n v="36"/>
    <n v="3"/>
    <n v="3"/>
    <n v="2"/>
    <n v="2936"/>
    <n v="1297"/>
    <n v="1639"/>
    <n v="0.55600000000000005"/>
    <n v="4509"/>
    <n v="70"/>
    <n v="0.79500000000000004"/>
    <n v="0.442"/>
    <n v="1.8558E-4"/>
    <n v="0.99980999999999998"/>
    <x v="0"/>
    <x v="1"/>
    <x v="0"/>
    <x v="2"/>
    <x v="1"/>
    <s v=""/>
    <n v="70"/>
    <x v="2"/>
  </r>
  <r>
    <n v="711389358"/>
    <x v="1"/>
    <n v="42"/>
    <x v="0"/>
    <x v="0"/>
    <x v="1"/>
    <x v="0"/>
    <x v="3"/>
    <x v="0"/>
    <n v="23"/>
    <n v="5"/>
    <n v="3"/>
    <n v="2"/>
    <n v="5791"/>
    <n v="2517"/>
    <n v="3274"/>
    <n v="0.69"/>
    <n v="2516"/>
    <n v="64"/>
    <n v="0.64100000000000001"/>
    <n v="0.435"/>
    <n v="0.99467000000000005"/>
    <n v="5.3299999999999997E-3"/>
    <x v="0"/>
    <x v="3"/>
    <x v="0"/>
    <x v="1"/>
    <x v="2"/>
    <n v="64"/>
    <s v=""/>
    <x v="2"/>
  </r>
  <r>
    <n v="720769533"/>
    <x v="0"/>
    <n v="65"/>
    <x v="0"/>
    <x v="4"/>
    <x v="1"/>
    <x v="1"/>
    <x v="3"/>
    <x v="0"/>
    <n v="36"/>
    <n v="4"/>
    <n v="0"/>
    <n v="1"/>
    <n v="1438.3"/>
    <n v="682"/>
    <n v="756.3"/>
    <n v="0.71299999999999997"/>
    <n v="4427"/>
    <n v="63"/>
    <n v="1.1719999999999999"/>
    <n v="0.47399999999999998"/>
    <n v="1.0546E-5"/>
    <n v="0.99999000000000005"/>
    <x v="1"/>
    <x v="3"/>
    <x v="1"/>
    <x v="1"/>
    <x v="1"/>
    <s v=""/>
    <n v="63"/>
    <x v="2"/>
  </r>
  <r>
    <n v="715736283"/>
    <x v="0"/>
    <n v="55"/>
    <x v="1"/>
    <x v="2"/>
    <x v="6"/>
    <x v="1"/>
    <x v="1"/>
    <x v="0"/>
    <n v="44"/>
    <n v="3"/>
    <n v="1"/>
    <n v="1"/>
    <n v="1912"/>
    <n v="0"/>
    <n v="1912"/>
    <n v="0.78300000000000003"/>
    <n v="4666"/>
    <n v="98"/>
    <n v="0.71899999999999997"/>
    <n v="0"/>
    <n v="5.0408000000000003E-5"/>
    <n v="0.99995000000000001"/>
    <x v="1"/>
    <x v="1"/>
    <x v="1"/>
    <x v="2"/>
    <x v="0"/>
    <s v=""/>
    <n v="98"/>
    <x v="0"/>
  </r>
  <r>
    <n v="768949983"/>
    <x v="0"/>
    <n v="31"/>
    <x v="1"/>
    <x v="3"/>
    <x v="3"/>
    <x v="1"/>
    <x v="5"/>
    <x v="0"/>
    <n v="25"/>
    <n v="5"/>
    <n v="3"/>
    <n v="1"/>
    <n v="3288"/>
    <n v="2495"/>
    <n v="793"/>
    <n v="0.80500000000000005"/>
    <n v="4370"/>
    <n v="83"/>
    <n v="0.88600000000000001"/>
    <n v="0.75900000000000001"/>
    <n v="1.1924E-4"/>
    <n v="0.99987999999999999"/>
    <x v="0"/>
    <x v="5"/>
    <x v="0"/>
    <x v="2"/>
    <x v="1"/>
    <s v=""/>
    <n v="83"/>
    <x v="1"/>
  </r>
  <r>
    <n v="711253383"/>
    <x v="1"/>
    <n v="48"/>
    <x v="1"/>
    <x v="3"/>
    <x v="3"/>
    <x v="0"/>
    <x v="5"/>
    <x v="0"/>
    <n v="38"/>
    <n v="6"/>
    <n v="2"/>
    <n v="3"/>
    <n v="4382"/>
    <n v="0"/>
    <n v="4382"/>
    <n v="0.71399999999999997"/>
    <n v="2446"/>
    <n v="34"/>
    <n v="0.41699999999999998"/>
    <n v="0"/>
    <n v="0.99526999999999999"/>
    <n v="4.7289599999999999E-3"/>
    <x v="0"/>
    <x v="5"/>
    <x v="0"/>
    <x v="0"/>
    <x v="0"/>
    <n v="34"/>
    <s v=""/>
    <x v="0"/>
  </r>
  <r>
    <n v="798457833"/>
    <x v="0"/>
    <n v="46"/>
    <x v="1"/>
    <x v="0"/>
    <x v="1"/>
    <x v="0"/>
    <x v="5"/>
    <x v="0"/>
    <n v="40"/>
    <n v="5"/>
    <n v="1"/>
    <n v="3"/>
    <n v="3595"/>
    <n v="1087"/>
    <n v="2508"/>
    <n v="0.52800000000000002"/>
    <n v="4534"/>
    <n v="71"/>
    <n v="0.91900000000000004"/>
    <n v="0.30199999999999999"/>
    <n v="9.6125999999999994E-5"/>
    <n v="0.99990000000000001"/>
    <x v="0"/>
    <x v="5"/>
    <x v="0"/>
    <x v="2"/>
    <x v="0"/>
    <s v=""/>
    <n v="71"/>
    <x v="2"/>
  </r>
  <r>
    <n v="794554683"/>
    <x v="1"/>
    <n v="41"/>
    <x v="1"/>
    <x v="2"/>
    <x v="1"/>
    <x v="0"/>
    <x v="1"/>
    <x v="0"/>
    <n v="26"/>
    <n v="4"/>
    <n v="2"/>
    <n v="2"/>
    <n v="3159"/>
    <n v="0"/>
    <n v="3159"/>
    <n v="0.91600000000000004"/>
    <n v="2925"/>
    <n v="46"/>
    <n v="0.35299999999999998"/>
    <n v="0"/>
    <n v="0.99168999999999996"/>
    <n v="8.3099999999999997E-3"/>
    <x v="0"/>
    <x v="1"/>
    <x v="0"/>
    <x v="1"/>
    <x v="1"/>
    <n v="46"/>
    <s v=""/>
    <x v="0"/>
  </r>
  <r>
    <n v="789996783"/>
    <x v="0"/>
    <n v="36"/>
    <x v="1"/>
    <x v="0"/>
    <x v="2"/>
    <x v="2"/>
    <x v="5"/>
    <x v="0"/>
    <n v="28"/>
    <n v="5"/>
    <n v="3"/>
    <n v="2"/>
    <n v="5393"/>
    <n v="2509"/>
    <n v="2884"/>
    <n v="0.67900000000000005"/>
    <n v="4769"/>
    <n v="102"/>
    <n v="0.72899999999999998"/>
    <n v="0.46500000000000002"/>
    <n v="1.9191E-4"/>
    <n v="0.99980999999999998"/>
    <x v="0"/>
    <x v="5"/>
    <x v="0"/>
    <x v="2"/>
    <x v="1"/>
    <s v=""/>
    <n v="102"/>
    <x v="2"/>
  </r>
  <r>
    <n v="712220283"/>
    <x v="0"/>
    <n v="37"/>
    <x v="0"/>
    <x v="3"/>
    <x v="1"/>
    <x v="2"/>
    <x v="2"/>
    <x v="0"/>
    <n v="28"/>
    <n v="3"/>
    <n v="2"/>
    <n v="3"/>
    <n v="12222"/>
    <n v="0"/>
    <n v="12222"/>
    <n v="0.86099999999999999"/>
    <n v="4215"/>
    <n v="63"/>
    <n v="0.53700000000000003"/>
    <n v="0"/>
    <n v="1.9143E-4"/>
    <n v="0.99980999999999998"/>
    <x v="0"/>
    <x v="2"/>
    <x v="0"/>
    <x v="1"/>
    <x v="1"/>
    <s v=""/>
    <n v="63"/>
    <x v="0"/>
  </r>
  <r>
    <n v="751150233"/>
    <x v="0"/>
    <n v="43"/>
    <x v="0"/>
    <x v="1"/>
    <x v="1"/>
    <x v="1"/>
    <x v="1"/>
    <x v="0"/>
    <n v="36"/>
    <n v="3"/>
    <n v="2"/>
    <n v="2"/>
    <n v="1438.3"/>
    <n v="0"/>
    <n v="1438.3"/>
    <n v="0.64400000000000002"/>
    <n v="4459"/>
    <n v="65"/>
    <n v="0.47699999999999998"/>
    <n v="0"/>
    <n v="1.1751E-4"/>
    <n v="0.99987999999999999"/>
    <x v="0"/>
    <x v="1"/>
    <x v="0"/>
    <x v="1"/>
    <x v="1"/>
    <s v=""/>
    <n v="65"/>
    <x v="0"/>
  </r>
  <r>
    <n v="715815783"/>
    <x v="0"/>
    <n v="46"/>
    <x v="0"/>
    <x v="0"/>
    <x v="1"/>
    <x v="0"/>
    <x v="0"/>
    <x v="0"/>
    <n v="29"/>
    <n v="3"/>
    <n v="2"/>
    <n v="2"/>
    <n v="3429"/>
    <n v="0"/>
    <n v="3429"/>
    <n v="0.63700000000000001"/>
    <n v="4591"/>
    <n v="85"/>
    <n v="0.77100000000000002"/>
    <n v="0"/>
    <n v="1.1811000000000001E-4"/>
    <n v="0.99987999999999999"/>
    <x v="0"/>
    <x v="0"/>
    <x v="0"/>
    <x v="2"/>
    <x v="1"/>
    <s v=""/>
    <n v="85"/>
    <x v="0"/>
  </r>
  <r>
    <n v="712599783"/>
    <x v="0"/>
    <n v="39"/>
    <x v="0"/>
    <x v="0"/>
    <x v="2"/>
    <x v="1"/>
    <x v="2"/>
    <x v="0"/>
    <n v="36"/>
    <n v="4"/>
    <n v="2"/>
    <n v="1"/>
    <n v="12618"/>
    <n v="1585"/>
    <n v="11033"/>
    <n v="0.58599999999999997"/>
    <n v="4768"/>
    <n v="82"/>
    <n v="0.86399999999999999"/>
    <n v="0.126"/>
    <n v="7.3234999999999999E-5"/>
    <n v="0.99992999999999999"/>
    <x v="0"/>
    <x v="2"/>
    <x v="0"/>
    <x v="2"/>
    <x v="1"/>
    <s v=""/>
    <n v="82"/>
    <x v="0"/>
  </r>
  <r>
    <n v="719653308"/>
    <x v="0"/>
    <n v="49"/>
    <x v="1"/>
    <x v="0"/>
    <x v="2"/>
    <x v="0"/>
    <x v="1"/>
    <x v="0"/>
    <n v="40"/>
    <n v="5"/>
    <n v="2"/>
    <n v="2"/>
    <n v="6049"/>
    <n v="796"/>
    <n v="5253"/>
    <n v="0.82099999999999995"/>
    <n v="4468"/>
    <n v="71"/>
    <n v="0.51100000000000001"/>
    <n v="0.13200000000000001"/>
    <n v="1.2144E-4"/>
    <n v="0.99987999999999999"/>
    <x v="0"/>
    <x v="1"/>
    <x v="0"/>
    <x v="2"/>
    <x v="0"/>
    <s v=""/>
    <n v="71"/>
    <x v="0"/>
  </r>
  <r>
    <n v="708928908"/>
    <x v="0"/>
    <n v="39"/>
    <x v="1"/>
    <x v="5"/>
    <x v="1"/>
    <x v="1"/>
    <x v="1"/>
    <x v="0"/>
    <n v="23"/>
    <n v="4"/>
    <n v="3"/>
    <n v="3"/>
    <n v="2533"/>
    <n v="0"/>
    <n v="2533"/>
    <n v="0.998"/>
    <n v="5128"/>
    <n v="74"/>
    <n v="0.94699999999999995"/>
    <n v="0"/>
    <n v="2.8394999999999999E-4"/>
    <n v="0.99972000000000005"/>
    <x v="0"/>
    <x v="1"/>
    <x v="0"/>
    <x v="2"/>
    <x v="2"/>
    <s v=""/>
    <n v="74"/>
    <x v="0"/>
  </r>
  <r>
    <n v="709780158"/>
    <x v="0"/>
    <n v="52"/>
    <x v="1"/>
    <x v="5"/>
    <x v="1"/>
    <x v="1"/>
    <x v="5"/>
    <x v="0"/>
    <n v="35"/>
    <n v="4"/>
    <n v="4"/>
    <n v="2"/>
    <n v="2411"/>
    <n v="1379"/>
    <n v="1032"/>
    <n v="0.86899999999999999"/>
    <n v="4812"/>
    <n v="79"/>
    <n v="0.71699999999999997"/>
    <n v="0.57199999999999995"/>
    <n v="2.0404E-4"/>
    <n v="0.99980000000000002"/>
    <x v="1"/>
    <x v="5"/>
    <x v="1"/>
    <x v="2"/>
    <x v="1"/>
    <s v=""/>
    <n v="79"/>
    <x v="1"/>
  </r>
  <r>
    <n v="768675483"/>
    <x v="0"/>
    <n v="41"/>
    <x v="0"/>
    <x v="2"/>
    <x v="4"/>
    <x v="3"/>
    <x v="0"/>
    <x v="0"/>
    <n v="35"/>
    <n v="5"/>
    <n v="3"/>
    <n v="2"/>
    <n v="2001"/>
    <n v="0"/>
    <n v="2001"/>
    <n v="0.79100000000000004"/>
    <n v="4455"/>
    <n v="82"/>
    <n v="0.64"/>
    <n v="0"/>
    <n v="1.8340000000000001E-4"/>
    <n v="0.99982000000000004"/>
    <x v="0"/>
    <x v="0"/>
    <x v="0"/>
    <x v="2"/>
    <x v="1"/>
    <s v=""/>
    <n v="82"/>
    <x v="0"/>
  </r>
  <r>
    <n v="714243408"/>
    <x v="0"/>
    <n v="46"/>
    <x v="1"/>
    <x v="3"/>
    <x v="1"/>
    <x v="1"/>
    <x v="5"/>
    <x v="0"/>
    <n v="36"/>
    <n v="4"/>
    <n v="6"/>
    <n v="2"/>
    <n v="2042"/>
    <n v="1359"/>
    <n v="683"/>
    <n v="0.79600000000000004"/>
    <n v="4917"/>
    <n v="73"/>
    <n v="0.97299999999999998"/>
    <n v="0.66600000000000004"/>
    <n v="1.4198999999999999E-4"/>
    <n v="0.99985999999999997"/>
    <x v="0"/>
    <x v="5"/>
    <x v="0"/>
    <x v="2"/>
    <x v="1"/>
    <s v=""/>
    <n v="73"/>
    <x v="1"/>
  </r>
  <r>
    <n v="711323283"/>
    <x v="1"/>
    <n v="57"/>
    <x v="0"/>
    <x v="3"/>
    <x v="2"/>
    <x v="0"/>
    <x v="0"/>
    <x v="0"/>
    <n v="41"/>
    <n v="3"/>
    <n v="3"/>
    <n v="2"/>
    <n v="2527"/>
    <n v="1030"/>
    <n v="1497"/>
    <n v="0.71399999999999997"/>
    <n v="2767"/>
    <n v="43"/>
    <n v="0.38700000000000001"/>
    <n v="0.40799999999999997"/>
    <n v="0.99461999999999995"/>
    <n v="5.3800000000000002E-3"/>
    <x v="1"/>
    <x v="0"/>
    <x v="1"/>
    <x v="0"/>
    <x v="0"/>
    <n v="43"/>
    <s v=""/>
    <x v="2"/>
  </r>
  <r>
    <n v="713499408"/>
    <x v="0"/>
    <n v="49"/>
    <x v="0"/>
    <x v="5"/>
    <x v="3"/>
    <x v="0"/>
    <x v="1"/>
    <x v="0"/>
    <n v="35"/>
    <n v="5"/>
    <n v="2"/>
    <n v="2"/>
    <n v="1438.3"/>
    <n v="0"/>
    <n v="1438.3"/>
    <n v="0.68100000000000005"/>
    <n v="4109"/>
    <n v="71"/>
    <n v="0.91900000000000004"/>
    <n v="0"/>
    <n v="1.1743000000000001E-4"/>
    <n v="0.99987999999999999"/>
    <x v="0"/>
    <x v="1"/>
    <x v="0"/>
    <x v="2"/>
    <x v="1"/>
    <s v=""/>
    <n v="71"/>
    <x v="0"/>
  </r>
  <r>
    <n v="719245983"/>
    <x v="0"/>
    <n v="46"/>
    <x v="1"/>
    <x v="2"/>
    <x v="5"/>
    <x v="0"/>
    <x v="5"/>
    <x v="0"/>
    <n v="38"/>
    <n v="6"/>
    <n v="3"/>
    <n v="2"/>
    <n v="13816"/>
    <n v="955"/>
    <n v="12861"/>
    <n v="0.69899999999999995"/>
    <n v="4238"/>
    <n v="73"/>
    <n v="0.65900000000000003"/>
    <n v="6.9000000000000006E-2"/>
    <n v="2.2196E-4"/>
    <n v="0.99978"/>
    <x v="0"/>
    <x v="5"/>
    <x v="0"/>
    <x v="2"/>
    <x v="0"/>
    <s v=""/>
    <n v="73"/>
    <x v="0"/>
  </r>
  <r>
    <n v="810789708"/>
    <x v="0"/>
    <n v="38"/>
    <x v="1"/>
    <x v="5"/>
    <x v="5"/>
    <x v="1"/>
    <x v="1"/>
    <x v="0"/>
    <n v="33"/>
    <n v="4"/>
    <n v="2"/>
    <n v="1"/>
    <n v="2256"/>
    <n v="0"/>
    <n v="2256"/>
    <n v="0.71299999999999997"/>
    <n v="4587"/>
    <n v="92"/>
    <n v="0.878"/>
    <n v="0"/>
    <n v="7.5810999999999996E-5"/>
    <n v="0.99992000000000003"/>
    <x v="0"/>
    <x v="1"/>
    <x v="0"/>
    <x v="2"/>
    <x v="1"/>
    <s v=""/>
    <n v="92"/>
    <x v="0"/>
  </r>
  <r>
    <n v="710301858"/>
    <x v="0"/>
    <n v="49"/>
    <x v="1"/>
    <x v="1"/>
    <x v="0"/>
    <x v="0"/>
    <x v="5"/>
    <x v="2"/>
    <n v="36"/>
    <n v="6"/>
    <n v="2"/>
    <n v="2"/>
    <n v="34516"/>
    <n v="2019"/>
    <n v="32497"/>
    <n v="0.61399999999999999"/>
    <n v="3820"/>
    <n v="72"/>
    <n v="0.53200000000000003"/>
    <n v="5.8000000000000003E-2"/>
    <n v="1.0322E-4"/>
    <n v="0.99990000000000001"/>
    <x v="0"/>
    <x v="5"/>
    <x v="0"/>
    <x v="2"/>
    <x v="1"/>
    <s v=""/>
    <n v="72"/>
    <x v="0"/>
  </r>
  <r>
    <n v="718611333"/>
    <x v="0"/>
    <n v="55"/>
    <x v="0"/>
    <x v="0"/>
    <x v="5"/>
    <x v="0"/>
    <x v="2"/>
    <x v="0"/>
    <n v="36"/>
    <n v="6"/>
    <n v="1"/>
    <n v="0"/>
    <n v="6400"/>
    <n v="1979"/>
    <n v="4421"/>
    <n v="0.69599999999999995"/>
    <n v="4475"/>
    <n v="91"/>
    <n v="0.68500000000000005"/>
    <n v="0.309"/>
    <n v="2.4805999999999999E-5"/>
    <n v="0.99997999999999998"/>
    <x v="1"/>
    <x v="2"/>
    <x v="1"/>
    <x v="2"/>
    <x v="1"/>
    <s v=""/>
    <n v="91"/>
    <x v="2"/>
  </r>
  <r>
    <n v="787557258"/>
    <x v="0"/>
    <n v="52"/>
    <x v="1"/>
    <x v="2"/>
    <x v="1"/>
    <x v="0"/>
    <x v="5"/>
    <x v="0"/>
    <n v="42"/>
    <n v="5"/>
    <n v="3"/>
    <n v="2"/>
    <n v="1816"/>
    <n v="0"/>
    <n v="1816"/>
    <n v="0.66400000000000003"/>
    <n v="4957"/>
    <n v="78"/>
    <n v="0.77300000000000002"/>
    <n v="0"/>
    <n v="1.8864000000000001E-4"/>
    <n v="0.99980999999999998"/>
    <x v="1"/>
    <x v="5"/>
    <x v="1"/>
    <x v="2"/>
    <x v="0"/>
    <s v=""/>
    <n v="78"/>
    <x v="0"/>
  </r>
  <r>
    <n v="711533058"/>
    <x v="0"/>
    <n v="42"/>
    <x v="1"/>
    <x v="3"/>
    <x v="6"/>
    <x v="1"/>
    <x v="3"/>
    <x v="0"/>
    <n v="29"/>
    <n v="6"/>
    <n v="2"/>
    <n v="3"/>
    <n v="3347"/>
    <n v="2240"/>
    <n v="1107"/>
    <n v="0.89800000000000002"/>
    <n v="5533"/>
    <n v="85"/>
    <n v="0.73499999999999999"/>
    <n v="0.66900000000000004"/>
    <n v="2.7701000000000001E-4"/>
    <n v="0.99972000000000005"/>
    <x v="0"/>
    <x v="3"/>
    <x v="0"/>
    <x v="2"/>
    <x v="1"/>
    <s v=""/>
    <n v="85"/>
    <x v="1"/>
  </r>
  <r>
    <n v="715805133"/>
    <x v="0"/>
    <n v="52"/>
    <x v="1"/>
    <x v="5"/>
    <x v="0"/>
    <x v="1"/>
    <x v="1"/>
    <x v="0"/>
    <n v="43"/>
    <n v="6"/>
    <n v="2"/>
    <n v="2"/>
    <n v="2705"/>
    <n v="1581"/>
    <n v="1124"/>
    <n v="0.85099999999999998"/>
    <n v="5532"/>
    <n v="81"/>
    <n v="0.84099999999999997"/>
    <n v="0.58399999999999996"/>
    <n v="1.0386E-4"/>
    <n v="0.99990000000000001"/>
    <x v="1"/>
    <x v="1"/>
    <x v="1"/>
    <x v="2"/>
    <x v="0"/>
    <s v=""/>
    <n v="81"/>
    <x v="1"/>
  </r>
  <r>
    <n v="708680583"/>
    <x v="0"/>
    <n v="53"/>
    <x v="1"/>
    <x v="5"/>
    <x v="1"/>
    <x v="0"/>
    <x v="3"/>
    <x v="0"/>
    <n v="36"/>
    <n v="4"/>
    <n v="1"/>
    <n v="2"/>
    <n v="2043"/>
    <n v="1590"/>
    <n v="453"/>
    <n v="0.61799999999999999"/>
    <n v="4940"/>
    <n v="68"/>
    <n v="0.61899999999999999"/>
    <n v="0.77800000000000002"/>
    <n v="5.1697000000000003E-5"/>
    <n v="0.99995000000000001"/>
    <x v="1"/>
    <x v="3"/>
    <x v="1"/>
    <x v="2"/>
    <x v="1"/>
    <s v=""/>
    <n v="68"/>
    <x v="1"/>
  </r>
  <r>
    <n v="789454683"/>
    <x v="0"/>
    <n v="45"/>
    <x v="1"/>
    <x v="0"/>
    <x v="0"/>
    <x v="1"/>
    <x v="3"/>
    <x v="0"/>
    <n v="36"/>
    <n v="4"/>
    <n v="2"/>
    <n v="2"/>
    <n v="1912"/>
    <n v="1281"/>
    <n v="631"/>
    <n v="0.69299999999999995"/>
    <n v="5046"/>
    <n v="79"/>
    <n v="0.71699999999999997"/>
    <n v="0.67"/>
    <n v="1.1482E-4"/>
    <n v="0.99988999999999995"/>
    <x v="0"/>
    <x v="3"/>
    <x v="0"/>
    <x v="2"/>
    <x v="1"/>
    <s v=""/>
    <n v="79"/>
    <x v="1"/>
  </r>
  <r>
    <n v="711428733"/>
    <x v="0"/>
    <n v="50"/>
    <x v="1"/>
    <x v="0"/>
    <x v="5"/>
    <x v="3"/>
    <x v="3"/>
    <x v="0"/>
    <n v="39"/>
    <n v="3"/>
    <n v="2"/>
    <n v="2"/>
    <n v="3028"/>
    <n v="1339"/>
    <n v="1689"/>
    <n v="0.84299999999999997"/>
    <n v="4144"/>
    <n v="64"/>
    <n v="0.68400000000000005"/>
    <n v="0.442"/>
    <n v="1.3897000000000001E-4"/>
    <n v="0.99985999999999997"/>
    <x v="0"/>
    <x v="3"/>
    <x v="0"/>
    <x v="1"/>
    <x v="0"/>
    <s v=""/>
    <n v="64"/>
    <x v="2"/>
  </r>
  <r>
    <n v="715842183"/>
    <x v="0"/>
    <n v="42"/>
    <x v="1"/>
    <x v="1"/>
    <x v="0"/>
    <x v="0"/>
    <x v="1"/>
    <x v="0"/>
    <n v="35"/>
    <n v="5"/>
    <n v="4"/>
    <n v="3"/>
    <n v="1514"/>
    <n v="745"/>
    <n v="769"/>
    <n v="0.69399999999999995"/>
    <n v="4004"/>
    <n v="69"/>
    <n v="0.68300000000000005"/>
    <n v="0.49199999999999999"/>
    <n v="3.6691000000000002E-4"/>
    <n v="0.99963000000000002"/>
    <x v="0"/>
    <x v="1"/>
    <x v="0"/>
    <x v="2"/>
    <x v="1"/>
    <s v=""/>
    <n v="69"/>
    <x v="2"/>
  </r>
  <r>
    <n v="815772333"/>
    <x v="0"/>
    <n v="48"/>
    <x v="1"/>
    <x v="3"/>
    <x v="3"/>
    <x v="1"/>
    <x v="1"/>
    <x v="0"/>
    <n v="43"/>
    <n v="6"/>
    <n v="3"/>
    <n v="3"/>
    <n v="1438.3"/>
    <n v="0"/>
    <n v="1438.3"/>
    <n v="0.81599999999999995"/>
    <n v="4059"/>
    <n v="89"/>
    <n v="0.81599999999999995"/>
    <n v="0"/>
    <n v="3.3251E-4"/>
    <n v="0.99966999999999995"/>
    <x v="0"/>
    <x v="1"/>
    <x v="0"/>
    <x v="2"/>
    <x v="0"/>
    <s v=""/>
    <n v="89"/>
    <x v="0"/>
  </r>
  <r>
    <n v="778255083"/>
    <x v="0"/>
    <n v="52"/>
    <x v="1"/>
    <x v="5"/>
    <x v="2"/>
    <x v="0"/>
    <x v="1"/>
    <x v="0"/>
    <n v="42"/>
    <n v="5"/>
    <n v="3"/>
    <n v="3"/>
    <n v="3103"/>
    <n v="2517"/>
    <n v="586"/>
    <n v="0.88100000000000001"/>
    <n v="4641"/>
    <n v="80"/>
    <n v="1"/>
    <n v="0.81100000000000005"/>
    <n v="2.9196000000000002E-4"/>
    <n v="0.99970999999999999"/>
    <x v="1"/>
    <x v="1"/>
    <x v="1"/>
    <x v="2"/>
    <x v="0"/>
    <s v=""/>
    <n v="80"/>
    <x v="1"/>
  </r>
  <r>
    <n v="715571583"/>
    <x v="0"/>
    <n v="57"/>
    <x v="1"/>
    <x v="3"/>
    <x v="6"/>
    <x v="3"/>
    <x v="1"/>
    <x v="0"/>
    <n v="47"/>
    <n v="5"/>
    <n v="1"/>
    <n v="2"/>
    <n v="2504"/>
    <n v="1915"/>
    <n v="589"/>
    <n v="0.89700000000000002"/>
    <n v="4847"/>
    <n v="86"/>
    <n v="0.65400000000000003"/>
    <n v="0.76500000000000001"/>
    <n v="7.9702000000000004E-5"/>
    <n v="0.99992000000000003"/>
    <x v="1"/>
    <x v="1"/>
    <x v="1"/>
    <x v="2"/>
    <x v="0"/>
    <s v=""/>
    <n v="86"/>
    <x v="1"/>
  </r>
  <r>
    <n v="720711483"/>
    <x v="1"/>
    <n v="56"/>
    <x v="1"/>
    <x v="5"/>
    <x v="0"/>
    <x v="0"/>
    <x v="5"/>
    <x v="0"/>
    <n v="42"/>
    <n v="5"/>
    <n v="2"/>
    <n v="3"/>
    <n v="3674"/>
    <n v="2517"/>
    <n v="1157"/>
    <n v="0.85399999999999998"/>
    <n v="2608"/>
    <n v="45"/>
    <n v="0.73099999999999998"/>
    <n v="0.68500000000000005"/>
    <n v="0.99431000000000003"/>
    <n v="5.6899999999999997E-3"/>
    <x v="1"/>
    <x v="5"/>
    <x v="1"/>
    <x v="0"/>
    <x v="0"/>
    <n v="45"/>
    <s v=""/>
    <x v="1"/>
  </r>
  <r>
    <n v="827436483"/>
    <x v="0"/>
    <n v="48"/>
    <x v="0"/>
    <x v="5"/>
    <x v="1"/>
    <x v="0"/>
    <x v="2"/>
    <x v="0"/>
    <n v="44"/>
    <n v="6"/>
    <n v="1"/>
    <n v="3"/>
    <n v="2916"/>
    <n v="0"/>
    <n v="2916"/>
    <n v="0.79200000000000004"/>
    <n v="4336"/>
    <n v="72"/>
    <n v="0.71399999999999997"/>
    <n v="0"/>
    <n v="8.6952000000000004E-5"/>
    <n v="0.99990999999999997"/>
    <x v="0"/>
    <x v="2"/>
    <x v="0"/>
    <x v="2"/>
    <x v="0"/>
    <s v=""/>
    <n v="72"/>
    <x v="0"/>
  </r>
  <r>
    <n v="710715783"/>
    <x v="0"/>
    <n v="52"/>
    <x v="1"/>
    <x v="5"/>
    <x v="2"/>
    <x v="1"/>
    <x v="1"/>
    <x v="0"/>
    <n v="45"/>
    <n v="5"/>
    <n v="2"/>
    <n v="3"/>
    <n v="1633"/>
    <n v="0"/>
    <n v="1633"/>
    <n v="0.72499999999999998"/>
    <n v="4436"/>
    <n v="75"/>
    <n v="0.66700000000000004"/>
    <n v="0"/>
    <n v="1.8474999999999999E-4"/>
    <n v="0.99982000000000004"/>
    <x v="1"/>
    <x v="1"/>
    <x v="1"/>
    <x v="2"/>
    <x v="0"/>
    <s v=""/>
    <n v="75"/>
    <x v="0"/>
  </r>
  <r>
    <n v="758367933"/>
    <x v="0"/>
    <n v="56"/>
    <x v="0"/>
    <x v="3"/>
    <x v="2"/>
    <x v="1"/>
    <x v="2"/>
    <x v="0"/>
    <n v="49"/>
    <n v="5"/>
    <n v="3"/>
    <n v="2"/>
    <n v="5466"/>
    <n v="0"/>
    <n v="5466"/>
    <n v="0.58699999999999997"/>
    <n v="4435"/>
    <n v="79"/>
    <n v="0.88100000000000001"/>
    <n v="0"/>
    <n v="1.8494E-4"/>
    <n v="0.99982000000000004"/>
    <x v="1"/>
    <x v="2"/>
    <x v="1"/>
    <x v="2"/>
    <x v="3"/>
    <s v=""/>
    <n v="79"/>
    <x v="0"/>
  </r>
  <r>
    <n v="721399833"/>
    <x v="0"/>
    <n v="43"/>
    <x v="1"/>
    <x v="3"/>
    <x v="0"/>
    <x v="0"/>
    <x v="3"/>
    <x v="0"/>
    <n v="34"/>
    <n v="3"/>
    <n v="1"/>
    <n v="3"/>
    <n v="2032"/>
    <n v="1008"/>
    <n v="1024"/>
    <n v="0.879"/>
    <n v="4736"/>
    <n v="86"/>
    <n v="0.83"/>
    <n v="0.496"/>
    <n v="9.0056000000000006E-5"/>
    <n v="0.99990999999999997"/>
    <x v="0"/>
    <x v="3"/>
    <x v="0"/>
    <x v="2"/>
    <x v="1"/>
    <s v=""/>
    <n v="86"/>
    <x v="2"/>
  </r>
  <r>
    <n v="708727983"/>
    <x v="0"/>
    <n v="62"/>
    <x v="0"/>
    <x v="4"/>
    <x v="2"/>
    <x v="1"/>
    <x v="0"/>
    <x v="0"/>
    <n v="36"/>
    <n v="6"/>
    <n v="1"/>
    <n v="3"/>
    <n v="3933"/>
    <n v="0"/>
    <n v="3933"/>
    <n v="0.88400000000000001"/>
    <n v="3048"/>
    <n v="54"/>
    <n v="0.68799999999999994"/>
    <n v="0"/>
    <n v="8.1736000000000005E-5"/>
    <n v="0.99992000000000003"/>
    <x v="1"/>
    <x v="0"/>
    <x v="1"/>
    <x v="1"/>
    <x v="1"/>
    <s v=""/>
    <n v="54"/>
    <x v="0"/>
  </r>
  <r>
    <n v="802822833"/>
    <x v="0"/>
    <n v="51"/>
    <x v="0"/>
    <x v="0"/>
    <x v="2"/>
    <x v="2"/>
    <x v="2"/>
    <x v="0"/>
    <n v="45"/>
    <n v="5"/>
    <n v="2"/>
    <n v="2"/>
    <n v="21328"/>
    <n v="0"/>
    <n v="21328"/>
    <n v="0.78300000000000003"/>
    <n v="3825"/>
    <n v="76"/>
    <n v="0.94899999999999995"/>
    <n v="0"/>
    <n v="1.2144E-4"/>
    <n v="0.99987999999999999"/>
    <x v="1"/>
    <x v="2"/>
    <x v="1"/>
    <x v="2"/>
    <x v="0"/>
    <s v=""/>
    <n v="76"/>
    <x v="0"/>
  </r>
  <r>
    <n v="713276733"/>
    <x v="0"/>
    <n v="45"/>
    <x v="1"/>
    <x v="2"/>
    <x v="1"/>
    <x v="1"/>
    <x v="1"/>
    <x v="0"/>
    <n v="36"/>
    <n v="3"/>
    <n v="1"/>
    <n v="3"/>
    <n v="3562"/>
    <n v="2107"/>
    <n v="1455"/>
    <n v="0.39400000000000002"/>
    <n v="4490"/>
    <n v="90"/>
    <n v="0.66700000000000004"/>
    <n v="0.59199999999999997"/>
    <n v="9.7153999999999998E-5"/>
    <n v="0.99990000000000001"/>
    <x v="0"/>
    <x v="1"/>
    <x v="0"/>
    <x v="2"/>
    <x v="1"/>
    <s v=""/>
    <n v="90"/>
    <x v="1"/>
  </r>
  <r>
    <n v="809440008"/>
    <x v="1"/>
    <n v="39"/>
    <x v="1"/>
    <x v="3"/>
    <x v="0"/>
    <x v="1"/>
    <x v="5"/>
    <x v="0"/>
    <n v="34"/>
    <n v="3"/>
    <n v="3"/>
    <n v="1"/>
    <n v="2069"/>
    <n v="550"/>
    <n v="1519"/>
    <n v="0.78300000000000003"/>
    <n v="2716"/>
    <n v="43"/>
    <n v="0.433"/>
    <n v="0.26600000000000001"/>
    <n v="0.99060999999999999"/>
    <n v="9.3900000000000008E-3"/>
    <x v="0"/>
    <x v="5"/>
    <x v="0"/>
    <x v="0"/>
    <x v="1"/>
    <n v="43"/>
    <s v=""/>
    <x v="2"/>
  </r>
  <r>
    <n v="716959833"/>
    <x v="0"/>
    <n v="45"/>
    <x v="0"/>
    <x v="0"/>
    <x v="1"/>
    <x v="1"/>
    <x v="4"/>
    <x v="0"/>
    <n v="31"/>
    <n v="5"/>
    <n v="2"/>
    <n v="2"/>
    <n v="3534"/>
    <n v="0"/>
    <n v="3534"/>
    <n v="0.53600000000000003"/>
    <n v="3973"/>
    <n v="66"/>
    <n v="0.78400000000000003"/>
    <n v="0"/>
    <n v="1.1811000000000001E-4"/>
    <n v="0.99987999999999999"/>
    <x v="0"/>
    <x v="4"/>
    <x v="0"/>
    <x v="1"/>
    <x v="1"/>
    <s v=""/>
    <n v="66"/>
    <x v="0"/>
  </r>
  <r>
    <n v="714432108"/>
    <x v="0"/>
    <n v="56"/>
    <x v="1"/>
    <x v="0"/>
    <x v="2"/>
    <x v="0"/>
    <x v="3"/>
    <x v="0"/>
    <n v="46"/>
    <n v="5"/>
    <n v="3"/>
    <n v="3"/>
    <n v="2402"/>
    <n v="1892"/>
    <n v="510"/>
    <n v="0.64500000000000002"/>
    <n v="4610"/>
    <n v="76"/>
    <n v="0.81"/>
    <n v="0.78800000000000003"/>
    <n v="3.2275000000000001E-4"/>
    <n v="0.99968000000000001"/>
    <x v="1"/>
    <x v="3"/>
    <x v="1"/>
    <x v="2"/>
    <x v="0"/>
    <s v=""/>
    <n v="76"/>
    <x v="1"/>
  </r>
  <r>
    <n v="772580958"/>
    <x v="0"/>
    <n v="57"/>
    <x v="1"/>
    <x v="3"/>
    <x v="2"/>
    <x v="0"/>
    <x v="5"/>
    <x v="0"/>
    <n v="47"/>
    <n v="3"/>
    <n v="2"/>
    <n v="2"/>
    <n v="3136"/>
    <n v="2138"/>
    <n v="998"/>
    <n v="0.69899999999999995"/>
    <n v="4930"/>
    <n v="80"/>
    <n v="0.73899999999999999"/>
    <n v="0.68200000000000005"/>
    <n v="1.1703E-4"/>
    <n v="0.99987999999999999"/>
    <x v="1"/>
    <x v="5"/>
    <x v="1"/>
    <x v="2"/>
    <x v="0"/>
    <s v=""/>
    <n v="80"/>
    <x v="1"/>
  </r>
  <r>
    <n v="715071483"/>
    <x v="0"/>
    <n v="60"/>
    <x v="1"/>
    <x v="5"/>
    <x v="2"/>
    <x v="3"/>
    <x v="3"/>
    <x v="0"/>
    <n v="52"/>
    <n v="4"/>
    <n v="2"/>
    <n v="3"/>
    <n v="2802"/>
    <n v="2517"/>
    <n v="285"/>
    <n v="0.66400000000000003"/>
    <n v="4392"/>
    <n v="81"/>
    <n v="0.72299999999999998"/>
    <n v="0.89800000000000002"/>
    <n v="1.8474999999999999E-4"/>
    <n v="0.99982000000000004"/>
    <x v="1"/>
    <x v="3"/>
    <x v="1"/>
    <x v="2"/>
    <x v="3"/>
    <s v=""/>
    <n v="81"/>
    <x v="1"/>
  </r>
  <r>
    <n v="712410858"/>
    <x v="0"/>
    <n v="50"/>
    <x v="1"/>
    <x v="2"/>
    <x v="2"/>
    <x v="0"/>
    <x v="5"/>
    <x v="0"/>
    <n v="40"/>
    <n v="4"/>
    <n v="1"/>
    <n v="3"/>
    <n v="2315"/>
    <n v="1336"/>
    <n v="979"/>
    <n v="0.77100000000000002"/>
    <n v="4143"/>
    <n v="65"/>
    <n v="0.66700000000000004"/>
    <n v="0.57699999999999996"/>
    <n v="9.9893000000000001E-5"/>
    <n v="0.99990000000000001"/>
    <x v="0"/>
    <x v="5"/>
    <x v="0"/>
    <x v="1"/>
    <x v="0"/>
    <s v=""/>
    <n v="65"/>
    <x v="1"/>
  </r>
  <r>
    <n v="715395933"/>
    <x v="0"/>
    <n v="44"/>
    <x v="1"/>
    <x v="0"/>
    <x v="4"/>
    <x v="2"/>
    <x v="5"/>
    <x v="0"/>
    <n v="35"/>
    <n v="5"/>
    <n v="2"/>
    <n v="2"/>
    <n v="11238"/>
    <n v="2336"/>
    <n v="8902"/>
    <n v="0.91100000000000003"/>
    <n v="5302"/>
    <n v="70"/>
    <n v="0.89200000000000002"/>
    <n v="0.20799999999999999"/>
    <n v="1.1483E-4"/>
    <n v="0.99988999999999995"/>
    <x v="0"/>
    <x v="5"/>
    <x v="0"/>
    <x v="2"/>
    <x v="1"/>
    <s v=""/>
    <n v="70"/>
    <x v="0"/>
  </r>
  <r>
    <n v="711237633"/>
    <x v="1"/>
    <n v="49"/>
    <x v="0"/>
    <x v="4"/>
    <x v="1"/>
    <x v="0"/>
    <x v="0"/>
    <x v="0"/>
    <n v="29"/>
    <n v="3"/>
    <n v="3"/>
    <n v="3"/>
    <n v="1460"/>
    <n v="0"/>
    <n v="1460"/>
    <n v="0.73799999999999999"/>
    <n v="2329"/>
    <n v="36"/>
    <n v="0.5"/>
    <n v="0"/>
    <n v="0.99616000000000005"/>
    <n v="3.8363E-3"/>
    <x v="0"/>
    <x v="0"/>
    <x v="0"/>
    <x v="0"/>
    <x v="1"/>
    <n v="36"/>
    <s v=""/>
    <x v="0"/>
  </r>
  <r>
    <n v="781337658"/>
    <x v="0"/>
    <n v="50"/>
    <x v="1"/>
    <x v="5"/>
    <x v="1"/>
    <x v="0"/>
    <x v="1"/>
    <x v="0"/>
    <n v="44"/>
    <n v="3"/>
    <n v="1"/>
    <n v="2"/>
    <n v="2602"/>
    <n v="1612"/>
    <n v="990"/>
    <n v="0.90600000000000003"/>
    <n v="5532"/>
    <n v="85"/>
    <n v="0.73499999999999999"/>
    <n v="0.62"/>
    <n v="5.1697000000000003E-5"/>
    <n v="0.99995000000000001"/>
    <x v="0"/>
    <x v="1"/>
    <x v="0"/>
    <x v="2"/>
    <x v="0"/>
    <s v=""/>
    <n v="85"/>
    <x v="1"/>
  </r>
  <r>
    <n v="718913358"/>
    <x v="1"/>
    <n v="36"/>
    <x v="0"/>
    <x v="3"/>
    <x v="1"/>
    <x v="1"/>
    <x v="1"/>
    <x v="0"/>
    <n v="36"/>
    <n v="3"/>
    <n v="3"/>
    <n v="3"/>
    <n v="4225"/>
    <n v="2517"/>
    <n v="1708"/>
    <n v="0.66200000000000003"/>
    <n v="2659"/>
    <n v="43"/>
    <n v="0.38700000000000001"/>
    <n v="0.59599999999999997"/>
    <n v="0.99670999999999998"/>
    <n v="3.29379E-3"/>
    <x v="0"/>
    <x v="1"/>
    <x v="0"/>
    <x v="0"/>
    <x v="1"/>
    <n v="43"/>
    <s v=""/>
    <x v="1"/>
  </r>
  <r>
    <n v="715784808"/>
    <x v="0"/>
    <n v="57"/>
    <x v="1"/>
    <x v="2"/>
    <x v="5"/>
    <x v="1"/>
    <x v="3"/>
    <x v="0"/>
    <n v="48"/>
    <n v="4"/>
    <n v="2"/>
    <n v="1"/>
    <n v="2576"/>
    <n v="1678"/>
    <n v="898"/>
    <n v="0.77100000000000002"/>
    <n v="3913"/>
    <n v="86"/>
    <n v="0.72"/>
    <n v="0.65100000000000002"/>
    <n v="8.4705999999999998E-5"/>
    <n v="0.99992000000000003"/>
    <x v="1"/>
    <x v="3"/>
    <x v="1"/>
    <x v="2"/>
    <x v="0"/>
    <s v=""/>
    <n v="86"/>
    <x v="1"/>
  </r>
  <r>
    <n v="718452633"/>
    <x v="1"/>
    <n v="35"/>
    <x v="1"/>
    <x v="2"/>
    <x v="1"/>
    <x v="0"/>
    <x v="5"/>
    <x v="0"/>
    <n v="36"/>
    <n v="4"/>
    <n v="3"/>
    <n v="3"/>
    <n v="1931"/>
    <n v="0"/>
    <n v="1931"/>
    <n v="0.69499999999999995"/>
    <n v="2569"/>
    <n v="46"/>
    <n v="0.39400000000000002"/>
    <n v="0"/>
    <n v="0.99685999999999997"/>
    <n v="3.1411199999999998E-3"/>
    <x v="0"/>
    <x v="5"/>
    <x v="0"/>
    <x v="1"/>
    <x v="1"/>
    <n v="46"/>
    <s v=""/>
    <x v="0"/>
  </r>
  <r>
    <n v="769883733"/>
    <x v="1"/>
    <n v="46"/>
    <x v="0"/>
    <x v="0"/>
    <x v="5"/>
    <x v="1"/>
    <x v="3"/>
    <x v="0"/>
    <n v="40"/>
    <n v="3"/>
    <n v="4"/>
    <n v="2"/>
    <n v="2344"/>
    <n v="0"/>
    <n v="2344"/>
    <n v="0.41199999999999998"/>
    <n v="2098"/>
    <n v="31"/>
    <n v="0.40899999999999997"/>
    <n v="0"/>
    <n v="0.99624999999999997"/>
    <n v="3.7526500000000002E-3"/>
    <x v="0"/>
    <x v="3"/>
    <x v="0"/>
    <x v="0"/>
    <x v="0"/>
    <n v="31"/>
    <s v=""/>
    <x v="0"/>
  </r>
  <r>
    <n v="709375158"/>
    <x v="0"/>
    <n v="29"/>
    <x v="1"/>
    <x v="5"/>
    <x v="3"/>
    <x v="2"/>
    <x v="5"/>
    <x v="0"/>
    <n v="36"/>
    <n v="6"/>
    <n v="3"/>
    <n v="2"/>
    <n v="7270"/>
    <n v="1835"/>
    <n v="5435"/>
    <n v="0.86"/>
    <n v="3759"/>
    <n v="69"/>
    <n v="0.91700000000000004"/>
    <n v="0.252"/>
    <n v="1.8558E-4"/>
    <n v="0.99980999999999998"/>
    <x v="2"/>
    <x v="5"/>
    <x v="2"/>
    <x v="2"/>
    <x v="1"/>
    <s v=""/>
    <n v="69"/>
    <x v="2"/>
  </r>
  <r>
    <n v="801977733"/>
    <x v="0"/>
    <n v="40"/>
    <x v="1"/>
    <x v="3"/>
    <x v="0"/>
    <x v="1"/>
    <x v="1"/>
    <x v="0"/>
    <n v="34"/>
    <n v="4"/>
    <n v="2"/>
    <n v="2"/>
    <n v="2395"/>
    <n v="1437"/>
    <n v="958"/>
    <n v="0.78700000000000003"/>
    <n v="4481"/>
    <n v="82"/>
    <n v="0.82199999999999995"/>
    <n v="0.6"/>
    <n v="1.1065000000000001E-4"/>
    <n v="0.99988999999999995"/>
    <x v="0"/>
    <x v="1"/>
    <x v="0"/>
    <x v="2"/>
    <x v="1"/>
    <s v=""/>
    <n v="82"/>
    <x v="1"/>
  </r>
  <r>
    <n v="709175208"/>
    <x v="0"/>
    <n v="50"/>
    <x v="1"/>
    <x v="2"/>
    <x v="2"/>
    <x v="1"/>
    <x v="1"/>
    <x v="0"/>
    <n v="43"/>
    <n v="4"/>
    <n v="3"/>
    <n v="2"/>
    <n v="2835"/>
    <n v="2292"/>
    <n v="543"/>
    <n v="0.73199999999999998"/>
    <n v="4686"/>
    <n v="79"/>
    <n v="0.75600000000000001"/>
    <n v="0.80800000000000005"/>
    <n v="1.9395999999999999E-4"/>
    <n v="0.99980999999999998"/>
    <x v="0"/>
    <x v="1"/>
    <x v="0"/>
    <x v="2"/>
    <x v="0"/>
    <s v=""/>
    <n v="79"/>
    <x v="1"/>
  </r>
  <r>
    <n v="788990508"/>
    <x v="0"/>
    <n v="62"/>
    <x v="1"/>
    <x v="4"/>
    <x v="3"/>
    <x v="1"/>
    <x v="3"/>
    <x v="0"/>
    <n v="49"/>
    <n v="4"/>
    <n v="1"/>
    <n v="1"/>
    <n v="1540"/>
    <n v="796"/>
    <n v="744"/>
    <n v="0.80500000000000005"/>
    <n v="3714"/>
    <n v="56"/>
    <n v="0.69699999999999995"/>
    <n v="0.51700000000000002"/>
    <n v="3.1328999999999998E-5"/>
    <n v="0.99997000000000003"/>
    <x v="1"/>
    <x v="3"/>
    <x v="1"/>
    <x v="1"/>
    <x v="3"/>
    <s v=""/>
    <n v="56"/>
    <x v="1"/>
  </r>
  <r>
    <n v="720835308"/>
    <x v="0"/>
    <n v="49"/>
    <x v="1"/>
    <x v="3"/>
    <x v="2"/>
    <x v="0"/>
    <x v="5"/>
    <x v="0"/>
    <n v="34"/>
    <n v="6"/>
    <n v="1"/>
    <n v="3"/>
    <n v="3017"/>
    <n v="0"/>
    <n v="3017"/>
    <n v="0.70199999999999996"/>
    <n v="4389"/>
    <n v="72"/>
    <n v="0.63600000000000001"/>
    <n v="0"/>
    <n v="9.5248999999999996E-5"/>
    <n v="0.99990000000000001"/>
    <x v="0"/>
    <x v="5"/>
    <x v="0"/>
    <x v="2"/>
    <x v="1"/>
    <s v=""/>
    <n v="72"/>
    <x v="0"/>
  </r>
  <r>
    <n v="717365958"/>
    <x v="0"/>
    <n v="50"/>
    <x v="1"/>
    <x v="5"/>
    <x v="1"/>
    <x v="0"/>
    <x v="1"/>
    <x v="0"/>
    <n v="36"/>
    <n v="4"/>
    <n v="2"/>
    <n v="3"/>
    <n v="1438.3"/>
    <n v="0"/>
    <n v="1438.3"/>
    <n v="0.85099999999999998"/>
    <n v="4765"/>
    <n v="71"/>
    <n v="1.0880000000000001"/>
    <n v="0"/>
    <n v="1.7969000000000001E-4"/>
    <n v="0.99982000000000004"/>
    <x v="0"/>
    <x v="1"/>
    <x v="0"/>
    <x v="2"/>
    <x v="1"/>
    <s v=""/>
    <n v="71"/>
    <x v="0"/>
  </r>
  <r>
    <n v="779577108"/>
    <x v="0"/>
    <n v="49"/>
    <x v="1"/>
    <x v="5"/>
    <x v="6"/>
    <x v="1"/>
    <x v="3"/>
    <x v="0"/>
    <n v="32"/>
    <n v="3"/>
    <n v="3"/>
    <n v="2"/>
    <n v="1438.3"/>
    <n v="0"/>
    <n v="1438.3"/>
    <n v="0.71799999999999997"/>
    <n v="4052"/>
    <n v="65"/>
    <n v="0.75700000000000001"/>
    <n v="0"/>
    <n v="2.4431000000000002E-4"/>
    <n v="0.99975999999999998"/>
    <x v="0"/>
    <x v="3"/>
    <x v="0"/>
    <x v="1"/>
    <x v="1"/>
    <s v=""/>
    <n v="65"/>
    <x v="0"/>
  </r>
  <r>
    <n v="801497508"/>
    <x v="0"/>
    <n v="56"/>
    <x v="1"/>
    <x v="5"/>
    <x v="1"/>
    <x v="0"/>
    <x v="1"/>
    <x v="0"/>
    <n v="50"/>
    <n v="4"/>
    <n v="3"/>
    <n v="2"/>
    <n v="1584"/>
    <n v="1311"/>
    <n v="273"/>
    <n v="0.86699999999999999"/>
    <n v="4203"/>
    <n v="73"/>
    <n v="0.78"/>
    <n v="0.82799999999999996"/>
    <n v="1.6882999999999999E-4"/>
    <n v="0.99983"/>
    <x v="1"/>
    <x v="1"/>
    <x v="1"/>
    <x v="2"/>
    <x v="3"/>
    <s v=""/>
    <n v="73"/>
    <x v="1"/>
  </r>
  <r>
    <n v="716131083"/>
    <x v="0"/>
    <n v="47"/>
    <x v="0"/>
    <x v="3"/>
    <x v="1"/>
    <x v="1"/>
    <x v="3"/>
    <x v="0"/>
    <n v="35"/>
    <n v="6"/>
    <n v="1"/>
    <n v="3"/>
    <n v="2676"/>
    <n v="2157"/>
    <n v="519"/>
    <n v="0.90100000000000002"/>
    <n v="4640"/>
    <n v="69"/>
    <n v="0.60499999999999998"/>
    <n v="0.80600000000000005"/>
    <n v="9.2637000000000001E-5"/>
    <n v="0.99990999999999997"/>
    <x v="0"/>
    <x v="3"/>
    <x v="0"/>
    <x v="2"/>
    <x v="1"/>
    <s v=""/>
    <n v="69"/>
    <x v="1"/>
  </r>
  <r>
    <n v="784734258"/>
    <x v="0"/>
    <n v="56"/>
    <x v="1"/>
    <x v="3"/>
    <x v="3"/>
    <x v="3"/>
    <x v="3"/>
    <x v="0"/>
    <n v="50"/>
    <n v="5"/>
    <n v="2"/>
    <n v="2"/>
    <n v="5084"/>
    <n v="1683"/>
    <n v="3401"/>
    <n v="0.92300000000000004"/>
    <n v="4060"/>
    <n v="55"/>
    <n v="0.77400000000000002"/>
    <n v="0.33100000000000002"/>
    <n v="1.2511E-4"/>
    <n v="0.99987000000000004"/>
    <x v="1"/>
    <x v="3"/>
    <x v="1"/>
    <x v="1"/>
    <x v="3"/>
    <s v=""/>
    <n v="55"/>
    <x v="2"/>
  </r>
  <r>
    <n v="711122958"/>
    <x v="1"/>
    <n v="41"/>
    <x v="1"/>
    <x v="0"/>
    <x v="1"/>
    <x v="1"/>
    <x v="1"/>
    <x v="0"/>
    <n v="33"/>
    <n v="5"/>
    <n v="3"/>
    <n v="3"/>
    <n v="1764"/>
    <n v="0"/>
    <n v="1764"/>
    <n v="0.55200000000000005"/>
    <n v="2105"/>
    <n v="57"/>
    <n v="0.83899999999999997"/>
    <n v="0"/>
    <n v="0.99682999999999999"/>
    <n v="3.1745800000000002E-3"/>
    <x v="0"/>
    <x v="1"/>
    <x v="0"/>
    <x v="1"/>
    <x v="1"/>
    <n v="57"/>
    <s v=""/>
    <x v="0"/>
  </r>
  <r>
    <n v="779508333"/>
    <x v="0"/>
    <n v="63"/>
    <x v="0"/>
    <x v="4"/>
    <x v="3"/>
    <x v="2"/>
    <x v="0"/>
    <x v="0"/>
    <n v="46"/>
    <n v="6"/>
    <n v="2"/>
    <n v="2"/>
    <n v="23925"/>
    <n v="1494"/>
    <n v="22431"/>
    <n v="0.70399999999999996"/>
    <n v="3677"/>
    <n v="55"/>
    <n v="0.71899999999999997"/>
    <n v="6.2E-2"/>
    <n v="1.0736E-4"/>
    <n v="0.99988999999999995"/>
    <x v="1"/>
    <x v="0"/>
    <x v="1"/>
    <x v="1"/>
    <x v="0"/>
    <s v=""/>
    <n v="55"/>
    <x v="0"/>
  </r>
  <r>
    <n v="717699408"/>
    <x v="0"/>
    <n v="51"/>
    <x v="1"/>
    <x v="0"/>
    <x v="1"/>
    <x v="0"/>
    <x v="5"/>
    <x v="0"/>
    <n v="36"/>
    <n v="3"/>
    <n v="3"/>
    <n v="3"/>
    <n v="2886"/>
    <n v="2517"/>
    <n v="369"/>
    <n v="0.84099999999999997"/>
    <n v="4884"/>
    <n v="89"/>
    <n v="0.61799999999999999"/>
    <n v="0.872"/>
    <n v="3.1389999999999999E-4"/>
    <n v="0.99968999999999997"/>
    <x v="1"/>
    <x v="5"/>
    <x v="1"/>
    <x v="2"/>
    <x v="1"/>
    <s v=""/>
    <n v="89"/>
    <x v="1"/>
  </r>
  <r>
    <n v="720210483"/>
    <x v="0"/>
    <n v="43"/>
    <x v="1"/>
    <x v="0"/>
    <x v="0"/>
    <x v="2"/>
    <x v="5"/>
    <x v="0"/>
    <n v="28"/>
    <n v="6"/>
    <n v="2"/>
    <n v="3"/>
    <n v="6720"/>
    <n v="2143"/>
    <n v="4577"/>
    <n v="0.81399999999999995"/>
    <n v="5049"/>
    <n v="85"/>
    <n v="0.73499999999999999"/>
    <n v="0.31900000000000001"/>
    <n v="1.9311E-4"/>
    <n v="0.99980999999999998"/>
    <x v="0"/>
    <x v="5"/>
    <x v="0"/>
    <x v="2"/>
    <x v="1"/>
    <s v=""/>
    <n v="85"/>
    <x v="2"/>
  </r>
  <r>
    <n v="709329558"/>
    <x v="0"/>
    <n v="49"/>
    <x v="1"/>
    <x v="2"/>
    <x v="0"/>
    <x v="1"/>
    <x v="1"/>
    <x v="1"/>
    <n v="34"/>
    <n v="4"/>
    <n v="3"/>
    <n v="2"/>
    <n v="15569"/>
    <n v="1554"/>
    <n v="14015"/>
    <n v="0.436"/>
    <n v="4566"/>
    <n v="73"/>
    <n v="0.78"/>
    <n v="0.1"/>
    <n v="2.1128E-4"/>
    <n v="0.99978999999999996"/>
    <x v="0"/>
    <x v="1"/>
    <x v="0"/>
    <x v="2"/>
    <x v="1"/>
    <s v=""/>
    <n v="73"/>
    <x v="0"/>
  </r>
  <r>
    <n v="721222833"/>
    <x v="0"/>
    <n v="51"/>
    <x v="1"/>
    <x v="0"/>
    <x v="1"/>
    <x v="0"/>
    <x v="3"/>
    <x v="0"/>
    <n v="36"/>
    <n v="3"/>
    <n v="3"/>
    <n v="3"/>
    <n v="1565"/>
    <n v="944"/>
    <n v="621"/>
    <n v="0.872"/>
    <n v="4798"/>
    <n v="73"/>
    <n v="1.147"/>
    <n v="0.60299999999999998"/>
    <n v="3.1389999999999999E-4"/>
    <n v="0.99968999999999997"/>
    <x v="1"/>
    <x v="3"/>
    <x v="1"/>
    <x v="2"/>
    <x v="1"/>
    <s v=""/>
    <n v="73"/>
    <x v="1"/>
  </r>
  <r>
    <n v="712682583"/>
    <x v="0"/>
    <n v="44"/>
    <x v="0"/>
    <x v="1"/>
    <x v="0"/>
    <x v="1"/>
    <x v="0"/>
    <x v="0"/>
    <n v="35"/>
    <n v="3"/>
    <n v="2"/>
    <n v="2"/>
    <n v="5947"/>
    <n v="995"/>
    <n v="4952"/>
    <n v="0.72399999999999998"/>
    <n v="4984"/>
    <n v="90"/>
    <n v="0.76500000000000001"/>
    <n v="0.16700000000000001"/>
    <n v="1.1423E-4"/>
    <n v="0.99988999999999995"/>
    <x v="0"/>
    <x v="0"/>
    <x v="0"/>
    <x v="2"/>
    <x v="1"/>
    <s v=""/>
    <n v="90"/>
    <x v="0"/>
  </r>
  <r>
    <n v="710051658"/>
    <x v="0"/>
    <n v="46"/>
    <x v="0"/>
    <x v="0"/>
    <x v="1"/>
    <x v="0"/>
    <x v="0"/>
    <x v="0"/>
    <n v="37"/>
    <n v="6"/>
    <n v="3"/>
    <n v="3"/>
    <n v="18821"/>
    <n v="774"/>
    <n v="18047"/>
    <n v="0.58599999999999997"/>
    <n v="4402"/>
    <n v="75"/>
    <n v="0.56200000000000006"/>
    <n v="4.1000000000000002E-2"/>
    <n v="3.1389999999999999E-4"/>
    <n v="0.99968999999999997"/>
    <x v="0"/>
    <x v="0"/>
    <x v="0"/>
    <x v="2"/>
    <x v="0"/>
    <s v=""/>
    <n v="75"/>
    <x v="0"/>
  </r>
  <r>
    <n v="708606633"/>
    <x v="1"/>
    <n v="56"/>
    <x v="1"/>
    <x v="0"/>
    <x v="1"/>
    <x v="0"/>
    <x v="3"/>
    <x v="0"/>
    <n v="44"/>
    <n v="6"/>
    <n v="3"/>
    <n v="4"/>
    <n v="1544"/>
    <n v="0"/>
    <n v="1544"/>
    <n v="0.315"/>
    <n v="1902"/>
    <n v="35"/>
    <n v="0.4"/>
    <n v="0"/>
    <n v="0.99814000000000003"/>
    <n v="1.8631699999999999E-3"/>
    <x v="1"/>
    <x v="3"/>
    <x v="1"/>
    <x v="0"/>
    <x v="0"/>
    <n v="35"/>
    <s v=""/>
    <x v="0"/>
  </r>
  <r>
    <n v="710862258"/>
    <x v="0"/>
    <n v="41"/>
    <x v="1"/>
    <x v="3"/>
    <x v="2"/>
    <x v="0"/>
    <x v="1"/>
    <x v="0"/>
    <n v="36"/>
    <n v="3"/>
    <n v="2"/>
    <n v="2"/>
    <n v="1755"/>
    <n v="0"/>
    <n v="1755"/>
    <n v="0.77"/>
    <n v="4786"/>
    <n v="73"/>
    <n v="0.55300000000000005"/>
    <n v="0"/>
    <n v="1.1703E-4"/>
    <n v="0.99987999999999999"/>
    <x v="0"/>
    <x v="1"/>
    <x v="0"/>
    <x v="2"/>
    <x v="1"/>
    <s v=""/>
    <n v="73"/>
    <x v="0"/>
  </r>
  <r>
    <n v="720072933"/>
    <x v="0"/>
    <n v="49"/>
    <x v="1"/>
    <x v="2"/>
    <x v="1"/>
    <x v="0"/>
    <x v="1"/>
    <x v="0"/>
    <n v="36"/>
    <n v="3"/>
    <n v="3"/>
    <n v="3"/>
    <n v="1438.3"/>
    <n v="666"/>
    <n v="772.3"/>
    <n v="0.67500000000000004"/>
    <n v="4759"/>
    <n v="90"/>
    <n v="0.66700000000000004"/>
    <n v="0.46300000000000002"/>
    <n v="3.1725999999999998E-4"/>
    <n v="0.99968000000000001"/>
    <x v="0"/>
    <x v="1"/>
    <x v="0"/>
    <x v="2"/>
    <x v="1"/>
    <s v=""/>
    <n v="90"/>
    <x v="2"/>
  </r>
  <r>
    <n v="757527033"/>
    <x v="0"/>
    <n v="53"/>
    <x v="1"/>
    <x v="3"/>
    <x v="4"/>
    <x v="1"/>
    <x v="1"/>
    <x v="0"/>
    <n v="46"/>
    <n v="3"/>
    <n v="5"/>
    <n v="2"/>
    <n v="2153"/>
    <n v="0"/>
    <n v="2153"/>
    <n v="0.76600000000000001"/>
    <n v="4628"/>
    <n v="69"/>
    <n v="0.97099999999999997"/>
    <n v="0"/>
    <n v="1.9531999999999999E-4"/>
    <n v="0.99980000000000002"/>
    <x v="1"/>
    <x v="1"/>
    <x v="1"/>
    <x v="2"/>
    <x v="0"/>
    <s v=""/>
    <n v="69"/>
    <x v="0"/>
  </r>
  <r>
    <n v="713115483"/>
    <x v="1"/>
    <n v="44"/>
    <x v="1"/>
    <x v="0"/>
    <x v="2"/>
    <x v="0"/>
    <x v="1"/>
    <x v="0"/>
    <n v="36"/>
    <n v="6"/>
    <n v="3"/>
    <n v="3"/>
    <n v="1684"/>
    <n v="0"/>
    <n v="1684"/>
    <n v="0.55700000000000005"/>
    <n v="2275"/>
    <n v="45"/>
    <n v="0.60699999999999998"/>
    <n v="0"/>
    <n v="0.99690999999999996"/>
    <n v="3.08778E-3"/>
    <x v="0"/>
    <x v="1"/>
    <x v="0"/>
    <x v="0"/>
    <x v="1"/>
    <n v="45"/>
    <s v=""/>
    <x v="0"/>
  </r>
  <r>
    <n v="816078708"/>
    <x v="0"/>
    <n v="45"/>
    <x v="0"/>
    <x v="0"/>
    <x v="3"/>
    <x v="1"/>
    <x v="3"/>
    <x v="0"/>
    <n v="40"/>
    <n v="3"/>
    <n v="4"/>
    <n v="3"/>
    <n v="5662"/>
    <n v="1952"/>
    <n v="3710"/>
    <n v="0.51900000000000002"/>
    <n v="4014"/>
    <n v="61"/>
    <n v="0.52500000000000002"/>
    <n v="0.34499999999999997"/>
    <n v="4.1696000000000002E-4"/>
    <n v="0.99958000000000002"/>
    <x v="0"/>
    <x v="3"/>
    <x v="0"/>
    <x v="1"/>
    <x v="0"/>
    <s v=""/>
    <n v="61"/>
    <x v="2"/>
  </r>
  <r>
    <n v="713985183"/>
    <x v="0"/>
    <n v="46"/>
    <x v="1"/>
    <x v="1"/>
    <x v="1"/>
    <x v="1"/>
    <x v="1"/>
    <x v="0"/>
    <n v="38"/>
    <n v="4"/>
    <n v="5"/>
    <n v="2"/>
    <n v="2799"/>
    <n v="2412"/>
    <n v="387"/>
    <n v="0.877"/>
    <n v="4634"/>
    <n v="91"/>
    <n v="0.75"/>
    <n v="0.86199999999999999"/>
    <n v="2.0740999999999999E-4"/>
    <n v="0.99978999999999996"/>
    <x v="0"/>
    <x v="1"/>
    <x v="0"/>
    <x v="2"/>
    <x v="0"/>
    <s v=""/>
    <n v="91"/>
    <x v="1"/>
  </r>
  <r>
    <n v="789601308"/>
    <x v="0"/>
    <n v="58"/>
    <x v="0"/>
    <x v="0"/>
    <x v="3"/>
    <x v="0"/>
    <x v="4"/>
    <x v="0"/>
    <n v="52"/>
    <n v="4"/>
    <n v="5"/>
    <n v="3"/>
    <n v="12398"/>
    <n v="0"/>
    <n v="12398"/>
    <n v="0.78500000000000003"/>
    <n v="4228"/>
    <n v="93"/>
    <n v="0.78800000000000003"/>
    <n v="0"/>
    <n v="3.8536000000000001E-4"/>
    <n v="0.99961"/>
    <x v="1"/>
    <x v="4"/>
    <x v="1"/>
    <x v="2"/>
    <x v="3"/>
    <s v=""/>
    <n v="93"/>
    <x v="0"/>
  </r>
  <r>
    <n v="720133908"/>
    <x v="0"/>
    <n v="41"/>
    <x v="0"/>
    <x v="3"/>
    <x v="5"/>
    <x v="1"/>
    <x v="3"/>
    <x v="0"/>
    <n v="27"/>
    <n v="4"/>
    <n v="1"/>
    <n v="3"/>
    <n v="4461"/>
    <n v="900"/>
    <n v="3561"/>
    <n v="0.58699999999999997"/>
    <n v="4204"/>
    <n v="77"/>
    <n v="0.79100000000000004"/>
    <n v="0.20200000000000001"/>
    <n v="1.0900000000000001E-4"/>
    <n v="0.99988999999999995"/>
    <x v="0"/>
    <x v="3"/>
    <x v="0"/>
    <x v="2"/>
    <x v="1"/>
    <s v=""/>
    <n v="77"/>
    <x v="0"/>
  </r>
  <r>
    <n v="803197833"/>
    <x v="0"/>
    <n v="49"/>
    <x v="1"/>
    <x v="5"/>
    <x v="5"/>
    <x v="3"/>
    <x v="3"/>
    <x v="0"/>
    <n v="44"/>
    <n v="6"/>
    <n v="5"/>
    <n v="2"/>
    <n v="2597"/>
    <n v="1871"/>
    <n v="726"/>
    <n v="0.89900000000000002"/>
    <n v="3637"/>
    <n v="69"/>
    <n v="0.72499999999999998"/>
    <n v="0.72"/>
    <n v="2.2189E-4"/>
    <n v="0.99978"/>
    <x v="0"/>
    <x v="3"/>
    <x v="0"/>
    <x v="2"/>
    <x v="0"/>
    <s v=""/>
    <n v="69"/>
    <x v="1"/>
  </r>
  <r>
    <n v="812222208"/>
    <x v="0"/>
    <n v="54"/>
    <x v="1"/>
    <x v="0"/>
    <x v="2"/>
    <x v="1"/>
    <x v="5"/>
    <x v="0"/>
    <n v="49"/>
    <n v="6"/>
    <n v="4"/>
    <n v="3"/>
    <n v="9733"/>
    <n v="863"/>
    <n v="8870"/>
    <n v="0.89200000000000002"/>
    <n v="5228"/>
    <n v="71"/>
    <n v="0.54300000000000004"/>
    <n v="8.8999999999999996E-2"/>
    <n v="3.9004000000000003E-4"/>
    <n v="0.99961"/>
    <x v="1"/>
    <x v="5"/>
    <x v="1"/>
    <x v="2"/>
    <x v="3"/>
    <s v=""/>
    <n v="71"/>
    <x v="0"/>
  </r>
  <r>
    <n v="757634583"/>
    <x v="0"/>
    <n v="52"/>
    <x v="1"/>
    <x v="3"/>
    <x v="1"/>
    <x v="0"/>
    <x v="1"/>
    <x v="0"/>
    <n v="45"/>
    <n v="4"/>
    <n v="3"/>
    <n v="1"/>
    <n v="2261"/>
    <n v="1127"/>
    <n v="1134"/>
    <n v="0.81399999999999995"/>
    <n v="4456"/>
    <n v="68"/>
    <n v="0.78900000000000003"/>
    <n v="0.498"/>
    <n v="1.0848E-4"/>
    <n v="0.99988999999999995"/>
    <x v="1"/>
    <x v="1"/>
    <x v="1"/>
    <x v="2"/>
    <x v="0"/>
    <s v=""/>
    <n v="68"/>
    <x v="2"/>
  </r>
  <r>
    <n v="719362458"/>
    <x v="0"/>
    <n v="47"/>
    <x v="1"/>
    <x v="0"/>
    <x v="0"/>
    <x v="0"/>
    <x v="1"/>
    <x v="0"/>
    <n v="36"/>
    <n v="5"/>
    <n v="3"/>
    <n v="3"/>
    <n v="2822"/>
    <n v="0"/>
    <n v="2822"/>
    <n v="0.68100000000000005"/>
    <n v="5064"/>
    <n v="74"/>
    <n v="0.85"/>
    <n v="0"/>
    <n v="3.0516000000000001E-4"/>
    <n v="0.99968999999999997"/>
    <x v="0"/>
    <x v="1"/>
    <x v="0"/>
    <x v="2"/>
    <x v="1"/>
    <s v=""/>
    <n v="74"/>
    <x v="0"/>
  </r>
  <r>
    <n v="789331908"/>
    <x v="0"/>
    <n v="40"/>
    <x v="1"/>
    <x v="0"/>
    <x v="0"/>
    <x v="2"/>
    <x v="1"/>
    <x v="0"/>
    <n v="30"/>
    <n v="5"/>
    <n v="2"/>
    <n v="2"/>
    <n v="8793"/>
    <n v="918"/>
    <n v="7875"/>
    <n v="0.47099999999999997"/>
    <n v="5342"/>
    <n v="64"/>
    <n v="0.68400000000000005"/>
    <n v="0.104"/>
    <n v="1.1482E-4"/>
    <n v="0.99988999999999995"/>
    <x v="0"/>
    <x v="1"/>
    <x v="0"/>
    <x v="1"/>
    <x v="1"/>
    <s v=""/>
    <n v="64"/>
    <x v="0"/>
  </r>
  <r>
    <n v="715616358"/>
    <x v="0"/>
    <n v="53"/>
    <x v="1"/>
    <x v="4"/>
    <x v="1"/>
    <x v="0"/>
    <x v="5"/>
    <x v="0"/>
    <n v="36"/>
    <n v="5"/>
    <n v="4"/>
    <n v="3"/>
    <n v="5843"/>
    <n v="1162"/>
    <n v="4681"/>
    <n v="0.76500000000000001"/>
    <n v="4405"/>
    <n v="67"/>
    <n v="0.81100000000000005"/>
    <n v="0.19900000000000001"/>
    <n v="3.1372000000000003E-4"/>
    <n v="0.99968999999999997"/>
    <x v="1"/>
    <x v="5"/>
    <x v="1"/>
    <x v="1"/>
    <x v="1"/>
    <s v=""/>
    <n v="67"/>
    <x v="0"/>
  </r>
  <r>
    <n v="711784908"/>
    <x v="0"/>
    <n v="46"/>
    <x v="1"/>
    <x v="2"/>
    <x v="0"/>
    <x v="1"/>
    <x v="1"/>
    <x v="0"/>
    <n v="34"/>
    <n v="5"/>
    <n v="5"/>
    <n v="2"/>
    <n v="3322"/>
    <n v="2517"/>
    <n v="805"/>
    <n v="0.78900000000000003"/>
    <n v="3913"/>
    <n v="86"/>
    <n v="0.91100000000000003"/>
    <n v="0.75800000000000001"/>
    <n v="2.0483E-4"/>
    <n v="0.99980000000000002"/>
    <x v="0"/>
    <x v="1"/>
    <x v="0"/>
    <x v="2"/>
    <x v="1"/>
    <s v=""/>
    <n v="86"/>
    <x v="1"/>
  </r>
  <r>
    <n v="806900508"/>
    <x v="0"/>
    <n v="53"/>
    <x v="1"/>
    <x v="5"/>
    <x v="0"/>
    <x v="0"/>
    <x v="1"/>
    <x v="0"/>
    <n v="48"/>
    <n v="5"/>
    <n v="3"/>
    <n v="3"/>
    <n v="2036"/>
    <n v="1716"/>
    <n v="320"/>
    <n v="0.69"/>
    <n v="4161"/>
    <n v="75"/>
    <n v="0.74399999999999999"/>
    <n v="0.84299999999999997"/>
    <n v="2.7604000000000002E-4"/>
    <n v="0.99972000000000005"/>
    <x v="1"/>
    <x v="1"/>
    <x v="1"/>
    <x v="2"/>
    <x v="0"/>
    <s v=""/>
    <n v="75"/>
    <x v="1"/>
  </r>
  <r>
    <n v="710098233"/>
    <x v="0"/>
    <n v="28"/>
    <x v="1"/>
    <x v="4"/>
    <x v="3"/>
    <x v="1"/>
    <x v="1"/>
    <x v="0"/>
    <n v="13"/>
    <n v="3"/>
    <n v="2"/>
    <n v="2"/>
    <n v="2387"/>
    <n v="0"/>
    <n v="2387"/>
    <n v="0.63900000000000001"/>
    <n v="4513"/>
    <n v="66"/>
    <n v="0.65"/>
    <n v="0"/>
    <n v="1.0736E-4"/>
    <n v="0.99988999999999995"/>
    <x v="2"/>
    <x v="1"/>
    <x v="2"/>
    <x v="1"/>
    <x v="2"/>
    <s v=""/>
    <n v="66"/>
    <x v="0"/>
  </r>
  <r>
    <n v="713508333"/>
    <x v="0"/>
    <n v="43"/>
    <x v="1"/>
    <x v="2"/>
    <x v="4"/>
    <x v="2"/>
    <x v="1"/>
    <x v="0"/>
    <n v="33"/>
    <n v="5"/>
    <n v="4"/>
    <n v="3"/>
    <n v="1884"/>
    <n v="1216"/>
    <n v="668"/>
    <n v="0.94499999999999995"/>
    <n v="4591"/>
    <n v="85"/>
    <n v="0.73499999999999999"/>
    <n v="0.64500000000000002"/>
    <n v="3.7274999999999998E-4"/>
    <n v="0.99963000000000002"/>
    <x v="0"/>
    <x v="1"/>
    <x v="0"/>
    <x v="2"/>
    <x v="1"/>
    <s v=""/>
    <n v="85"/>
    <x v="1"/>
  </r>
  <r>
    <n v="712176708"/>
    <x v="0"/>
    <n v="51"/>
    <x v="1"/>
    <x v="0"/>
    <x v="2"/>
    <x v="1"/>
    <x v="1"/>
    <x v="0"/>
    <n v="36"/>
    <n v="5"/>
    <n v="3"/>
    <n v="3"/>
    <n v="3747"/>
    <n v="2268"/>
    <n v="1479"/>
    <n v="0.70899999999999996"/>
    <n v="4609"/>
    <n v="87"/>
    <n v="0.74"/>
    <n v="0.60499999999999998"/>
    <n v="3.2275000000000001E-4"/>
    <n v="0.99968000000000001"/>
    <x v="1"/>
    <x v="1"/>
    <x v="1"/>
    <x v="2"/>
    <x v="1"/>
    <s v=""/>
    <n v="87"/>
    <x v="1"/>
  </r>
  <r>
    <n v="719724933"/>
    <x v="0"/>
    <n v="58"/>
    <x v="1"/>
    <x v="5"/>
    <x v="2"/>
    <x v="0"/>
    <x v="1"/>
    <x v="0"/>
    <n v="51"/>
    <n v="5"/>
    <n v="4"/>
    <n v="2"/>
    <n v="2220"/>
    <n v="1240"/>
    <n v="980"/>
    <n v="0.90600000000000003"/>
    <n v="4396"/>
    <n v="78"/>
    <n v="0.95"/>
    <n v="0.55900000000000005"/>
    <n v="2.0979000000000001E-4"/>
    <n v="0.99978999999999996"/>
    <x v="1"/>
    <x v="1"/>
    <x v="1"/>
    <x v="2"/>
    <x v="3"/>
    <s v=""/>
    <n v="78"/>
    <x v="1"/>
  </r>
  <r>
    <n v="716537433"/>
    <x v="0"/>
    <n v="50"/>
    <x v="1"/>
    <x v="3"/>
    <x v="4"/>
    <x v="0"/>
    <x v="3"/>
    <x v="0"/>
    <n v="36"/>
    <n v="5"/>
    <n v="4"/>
    <n v="1"/>
    <n v="2428"/>
    <n v="2005"/>
    <n v="423"/>
    <n v="0.83499999999999996"/>
    <n v="5170"/>
    <n v="68"/>
    <n v="0.65900000000000003"/>
    <n v="0.82599999999999996"/>
    <n v="1.2746E-4"/>
    <n v="0.99987000000000004"/>
    <x v="0"/>
    <x v="3"/>
    <x v="0"/>
    <x v="2"/>
    <x v="1"/>
    <s v=""/>
    <n v="68"/>
    <x v="1"/>
  </r>
  <r>
    <n v="713186058"/>
    <x v="1"/>
    <n v="42"/>
    <x v="1"/>
    <x v="0"/>
    <x v="3"/>
    <x v="0"/>
    <x v="3"/>
    <x v="0"/>
    <n v="36"/>
    <n v="4"/>
    <n v="2"/>
    <n v="3"/>
    <n v="1438.3"/>
    <n v="0"/>
    <n v="1438.3"/>
    <n v="0.57999999999999996"/>
    <n v="2191"/>
    <n v="51"/>
    <n v="0.45700000000000002"/>
    <n v="0"/>
    <n v="0.99543999999999999"/>
    <n v="4.5580500000000001E-3"/>
    <x v="0"/>
    <x v="3"/>
    <x v="0"/>
    <x v="1"/>
    <x v="1"/>
    <n v="51"/>
    <s v=""/>
    <x v="0"/>
  </r>
  <r>
    <n v="787558683"/>
    <x v="0"/>
    <n v="45"/>
    <x v="1"/>
    <x v="2"/>
    <x v="5"/>
    <x v="1"/>
    <x v="3"/>
    <x v="0"/>
    <n v="35"/>
    <n v="3"/>
    <n v="5"/>
    <n v="2"/>
    <n v="1850"/>
    <n v="621"/>
    <n v="1229"/>
    <n v="0.68200000000000005"/>
    <n v="4234"/>
    <n v="74"/>
    <n v="0.68200000000000005"/>
    <n v="0.33600000000000002"/>
    <n v="2.4791E-4"/>
    <n v="0.99975000000000003"/>
    <x v="0"/>
    <x v="3"/>
    <x v="0"/>
    <x v="2"/>
    <x v="1"/>
    <s v=""/>
    <n v="74"/>
    <x v="2"/>
  </r>
  <r>
    <n v="718002633"/>
    <x v="0"/>
    <n v="48"/>
    <x v="1"/>
    <x v="3"/>
    <x v="1"/>
    <x v="0"/>
    <x v="3"/>
    <x v="2"/>
    <n v="41"/>
    <n v="6"/>
    <n v="3"/>
    <n v="1"/>
    <n v="16002"/>
    <n v="2076"/>
    <n v="13926"/>
    <n v="0.29299999999999998"/>
    <n v="3667"/>
    <n v="52"/>
    <n v="1.167"/>
    <n v="0.13"/>
    <n v="9.8015000000000003E-5"/>
    <n v="0.99990000000000001"/>
    <x v="0"/>
    <x v="3"/>
    <x v="0"/>
    <x v="1"/>
    <x v="0"/>
    <s v=""/>
    <n v="52"/>
    <x v="0"/>
  </r>
  <r>
    <n v="789241308"/>
    <x v="1"/>
    <n v="54"/>
    <x v="1"/>
    <x v="3"/>
    <x v="3"/>
    <x v="2"/>
    <x v="1"/>
    <x v="0"/>
    <n v="39"/>
    <n v="4"/>
    <n v="3"/>
    <n v="3"/>
    <n v="1438.3"/>
    <n v="0"/>
    <n v="1438.3"/>
    <n v="0.72"/>
    <n v="2145"/>
    <n v="41"/>
    <n v="0.51900000000000002"/>
    <n v="0"/>
    <n v="0.997"/>
    <n v="2.9974300000000001E-3"/>
    <x v="1"/>
    <x v="1"/>
    <x v="1"/>
    <x v="0"/>
    <x v="0"/>
    <n v="41"/>
    <s v=""/>
    <x v="0"/>
  </r>
  <r>
    <n v="713941158"/>
    <x v="0"/>
    <n v="47"/>
    <x v="1"/>
    <x v="5"/>
    <x v="0"/>
    <x v="2"/>
    <x v="1"/>
    <x v="0"/>
    <n v="36"/>
    <n v="6"/>
    <n v="5"/>
    <n v="1"/>
    <n v="5222"/>
    <n v="2517"/>
    <n v="2705"/>
    <n v="0.56899999999999995"/>
    <n v="4433"/>
    <n v="81"/>
    <n v="0.58799999999999997"/>
    <n v="0.48199999999999998"/>
    <n v="1.1056E-4"/>
    <n v="0.99988999999999995"/>
    <x v="0"/>
    <x v="1"/>
    <x v="0"/>
    <x v="2"/>
    <x v="1"/>
    <s v=""/>
    <n v="81"/>
    <x v="2"/>
  </r>
  <r>
    <n v="808950108"/>
    <x v="0"/>
    <n v="39"/>
    <x v="1"/>
    <x v="3"/>
    <x v="1"/>
    <x v="0"/>
    <x v="1"/>
    <x v="0"/>
    <n v="34"/>
    <n v="4"/>
    <n v="5"/>
    <n v="2"/>
    <n v="1438.3"/>
    <n v="859"/>
    <n v="579.29999999999995"/>
    <n v="0.80800000000000005"/>
    <n v="4409"/>
    <n v="72"/>
    <n v="0.67400000000000004"/>
    <n v="0.59699999999999998"/>
    <n v="2.009E-4"/>
    <n v="0.99980000000000002"/>
    <x v="0"/>
    <x v="1"/>
    <x v="0"/>
    <x v="2"/>
    <x v="1"/>
    <s v=""/>
    <n v="72"/>
    <x v="1"/>
  </r>
  <r>
    <n v="719050458"/>
    <x v="0"/>
    <n v="62"/>
    <x v="1"/>
    <x v="4"/>
    <x v="3"/>
    <x v="1"/>
    <x v="1"/>
    <x v="0"/>
    <n v="56"/>
    <n v="6"/>
    <n v="3"/>
    <n v="3"/>
    <n v="2582"/>
    <n v="1528"/>
    <n v="1054"/>
    <n v="0.77100000000000002"/>
    <n v="4041"/>
    <n v="67"/>
    <n v="0.45700000000000002"/>
    <n v="0.59199999999999997"/>
    <n v="2.8535000000000002E-4"/>
    <n v="0.99970999999999999"/>
    <x v="1"/>
    <x v="1"/>
    <x v="1"/>
    <x v="1"/>
    <x v="3"/>
    <s v=""/>
    <n v="67"/>
    <x v="1"/>
  </r>
  <r>
    <n v="718021608"/>
    <x v="0"/>
    <n v="45"/>
    <x v="1"/>
    <x v="0"/>
    <x v="1"/>
    <x v="0"/>
    <x v="3"/>
    <x v="0"/>
    <n v="34"/>
    <n v="4"/>
    <n v="5"/>
    <n v="2"/>
    <n v="1533"/>
    <n v="728"/>
    <n v="805"/>
    <n v="0.90600000000000003"/>
    <n v="4659"/>
    <n v="83"/>
    <n v="0.76600000000000001"/>
    <n v="0.47499999999999998"/>
    <n v="2.0846999999999999E-4"/>
    <n v="0.99978999999999996"/>
    <x v="0"/>
    <x v="3"/>
    <x v="0"/>
    <x v="2"/>
    <x v="1"/>
    <s v=""/>
    <n v="83"/>
    <x v="2"/>
  </r>
  <r>
    <n v="788870283"/>
    <x v="0"/>
    <n v="56"/>
    <x v="1"/>
    <x v="0"/>
    <x v="1"/>
    <x v="0"/>
    <x v="1"/>
    <x v="0"/>
    <n v="41"/>
    <n v="5"/>
    <n v="4"/>
    <n v="1"/>
    <n v="1438.3"/>
    <n v="0"/>
    <n v="1438.3"/>
    <n v="0.79600000000000004"/>
    <n v="3778"/>
    <n v="72"/>
    <n v="1.1180000000000001"/>
    <n v="0"/>
    <n v="1.3603000000000001E-4"/>
    <n v="0.99985999999999997"/>
    <x v="1"/>
    <x v="1"/>
    <x v="1"/>
    <x v="2"/>
    <x v="0"/>
    <s v=""/>
    <n v="72"/>
    <x v="0"/>
  </r>
  <r>
    <n v="778272408"/>
    <x v="1"/>
    <n v="52"/>
    <x v="0"/>
    <x v="5"/>
    <x v="3"/>
    <x v="3"/>
    <x v="2"/>
    <x v="0"/>
    <n v="42"/>
    <n v="4"/>
    <n v="4"/>
    <n v="2"/>
    <n v="5763"/>
    <n v="0"/>
    <n v="5763"/>
    <n v="0.61499999999999999"/>
    <n v="2310"/>
    <n v="48"/>
    <n v="0.71399999999999997"/>
    <n v="0"/>
    <n v="0.99556"/>
    <n v="4.4380299999999999E-3"/>
    <x v="1"/>
    <x v="2"/>
    <x v="1"/>
    <x v="1"/>
    <x v="0"/>
    <n v="48"/>
    <s v=""/>
    <x v="0"/>
  </r>
  <r>
    <n v="720079758"/>
    <x v="0"/>
    <n v="46"/>
    <x v="1"/>
    <x v="0"/>
    <x v="2"/>
    <x v="1"/>
    <x v="5"/>
    <x v="0"/>
    <n v="42"/>
    <n v="6"/>
    <n v="4"/>
    <n v="2"/>
    <n v="1910"/>
    <n v="1431"/>
    <n v="479"/>
    <n v="0.85099999999999998"/>
    <n v="5253"/>
    <n v="82"/>
    <n v="0.745"/>
    <n v="0.749"/>
    <n v="2.3191999999999999E-4"/>
    <n v="0.99977000000000005"/>
    <x v="0"/>
    <x v="5"/>
    <x v="0"/>
    <x v="2"/>
    <x v="0"/>
    <s v=""/>
    <n v="82"/>
    <x v="1"/>
  </r>
  <r>
    <n v="787457883"/>
    <x v="0"/>
    <n v="51"/>
    <x v="1"/>
    <x v="4"/>
    <x v="3"/>
    <x v="0"/>
    <x v="1"/>
    <x v="0"/>
    <n v="37"/>
    <n v="4"/>
    <n v="3"/>
    <n v="2"/>
    <n v="1515"/>
    <n v="996"/>
    <n v="519"/>
    <n v="0.55800000000000005"/>
    <n v="4324"/>
    <n v="89"/>
    <n v="0.85399999999999998"/>
    <n v="0.65700000000000003"/>
    <n v="1.6966E-4"/>
    <n v="0.99983"/>
    <x v="1"/>
    <x v="1"/>
    <x v="1"/>
    <x v="2"/>
    <x v="0"/>
    <s v=""/>
    <n v="89"/>
    <x v="1"/>
  </r>
  <r>
    <n v="719884983"/>
    <x v="0"/>
    <n v="52"/>
    <x v="0"/>
    <x v="3"/>
    <x v="1"/>
    <x v="1"/>
    <x v="3"/>
    <x v="0"/>
    <n v="44"/>
    <n v="3"/>
    <n v="4"/>
    <n v="2"/>
    <n v="1538"/>
    <n v="666"/>
    <n v="872"/>
    <n v="0.64200000000000002"/>
    <n v="4808"/>
    <n v="64"/>
    <n v="0.68400000000000005"/>
    <n v="0.433"/>
    <n v="2.1738000000000001E-4"/>
    <n v="0.99978"/>
    <x v="1"/>
    <x v="3"/>
    <x v="1"/>
    <x v="1"/>
    <x v="0"/>
    <s v=""/>
    <n v="64"/>
    <x v="2"/>
  </r>
  <r>
    <n v="822056583"/>
    <x v="0"/>
    <n v="44"/>
    <x v="1"/>
    <x v="2"/>
    <x v="1"/>
    <x v="1"/>
    <x v="3"/>
    <x v="0"/>
    <n v="40"/>
    <n v="6"/>
    <n v="5"/>
    <n v="3"/>
    <n v="1572"/>
    <n v="874"/>
    <n v="698"/>
    <n v="0.94699999999999995"/>
    <n v="4996"/>
    <n v="80"/>
    <n v="0.73899999999999999"/>
    <n v="0.55600000000000005"/>
    <n v="3.5434000000000003E-4"/>
    <n v="0.99965000000000004"/>
    <x v="0"/>
    <x v="3"/>
    <x v="0"/>
    <x v="2"/>
    <x v="0"/>
    <s v=""/>
    <n v="80"/>
    <x v="1"/>
  </r>
  <r>
    <n v="714585033"/>
    <x v="0"/>
    <n v="41"/>
    <x v="1"/>
    <x v="2"/>
    <x v="2"/>
    <x v="0"/>
    <x v="1"/>
    <x v="0"/>
    <n v="36"/>
    <n v="3"/>
    <n v="5"/>
    <n v="1"/>
    <n v="1438.3"/>
    <n v="1055"/>
    <n v="383.3"/>
    <n v="0.80900000000000005"/>
    <n v="4532"/>
    <n v="78"/>
    <n v="0.47199999999999998"/>
    <n v="0.73399999999999999"/>
    <n v="1.3065E-4"/>
    <n v="0.99987000000000004"/>
    <x v="0"/>
    <x v="1"/>
    <x v="0"/>
    <x v="2"/>
    <x v="1"/>
    <s v=""/>
    <n v="78"/>
    <x v="1"/>
  </r>
  <r>
    <n v="713981283"/>
    <x v="0"/>
    <n v="52"/>
    <x v="1"/>
    <x v="0"/>
    <x v="1"/>
    <x v="0"/>
    <x v="1"/>
    <x v="0"/>
    <n v="46"/>
    <n v="6"/>
    <n v="5"/>
    <n v="3"/>
    <n v="2814"/>
    <n v="2162"/>
    <n v="652"/>
    <n v="0.58799999999999997"/>
    <n v="4271"/>
    <n v="88"/>
    <n v="0.83299999999999996"/>
    <n v="0.76800000000000002"/>
    <n v="3.5060000000000001E-4"/>
    <n v="0.99965000000000004"/>
    <x v="1"/>
    <x v="1"/>
    <x v="1"/>
    <x v="2"/>
    <x v="0"/>
    <s v=""/>
    <n v="88"/>
    <x v="1"/>
  </r>
  <r>
    <n v="715328658"/>
    <x v="1"/>
    <n v="41"/>
    <x v="1"/>
    <x v="1"/>
    <x v="5"/>
    <x v="0"/>
    <x v="1"/>
    <x v="0"/>
    <n v="36"/>
    <n v="5"/>
    <n v="3"/>
    <n v="3"/>
    <n v="1495"/>
    <n v="0"/>
    <n v="1495"/>
    <n v="0.68600000000000005"/>
    <n v="2622"/>
    <n v="70"/>
    <n v="0.628"/>
    <n v="0"/>
    <n v="0.99729000000000001"/>
    <n v="2.7129099999999998E-3"/>
    <x v="0"/>
    <x v="1"/>
    <x v="0"/>
    <x v="2"/>
    <x v="1"/>
    <n v="70"/>
    <s v=""/>
    <x v="0"/>
  </r>
  <r>
    <n v="708918558"/>
    <x v="1"/>
    <n v="37"/>
    <x v="1"/>
    <x v="3"/>
    <x v="1"/>
    <x v="0"/>
    <x v="3"/>
    <x v="0"/>
    <n v="36"/>
    <n v="5"/>
    <n v="3"/>
    <n v="2"/>
    <n v="1959"/>
    <n v="662"/>
    <n v="1297"/>
    <n v="0.88800000000000001"/>
    <n v="3046"/>
    <n v="52"/>
    <n v="0.79300000000000004"/>
    <n v="0.33800000000000002"/>
    <n v="0.99446999999999997"/>
    <n v="5.5300000000000002E-3"/>
    <x v="0"/>
    <x v="3"/>
    <x v="0"/>
    <x v="1"/>
    <x v="1"/>
    <n v="52"/>
    <s v=""/>
    <x v="2"/>
  </r>
  <r>
    <n v="748194633"/>
    <x v="0"/>
    <n v="60"/>
    <x v="1"/>
    <x v="5"/>
    <x v="1"/>
    <x v="3"/>
    <x v="1"/>
    <x v="0"/>
    <n v="53"/>
    <n v="5"/>
    <n v="5"/>
    <n v="3"/>
    <n v="2903"/>
    <n v="1251"/>
    <n v="1652"/>
    <n v="0.879"/>
    <n v="4555"/>
    <n v="76"/>
    <n v="0.72699999999999998"/>
    <n v="0.43099999999999999"/>
    <n v="3.1713999999999999E-4"/>
    <n v="0.99968000000000001"/>
    <x v="1"/>
    <x v="1"/>
    <x v="1"/>
    <x v="2"/>
    <x v="3"/>
    <s v=""/>
    <n v="76"/>
    <x v="2"/>
  </r>
  <r>
    <n v="719323683"/>
    <x v="0"/>
    <n v="47"/>
    <x v="1"/>
    <x v="0"/>
    <x v="2"/>
    <x v="1"/>
    <x v="3"/>
    <x v="0"/>
    <n v="35"/>
    <n v="6"/>
    <n v="5"/>
    <n v="2"/>
    <n v="4543"/>
    <n v="1028"/>
    <n v="3515"/>
    <n v="0.79900000000000004"/>
    <n v="4093"/>
    <n v="77"/>
    <n v="0.57099999999999995"/>
    <n v="0.22600000000000001"/>
    <n v="2.1435000000000001E-4"/>
    <n v="0.99978999999999996"/>
    <x v="0"/>
    <x v="3"/>
    <x v="0"/>
    <x v="2"/>
    <x v="1"/>
    <s v=""/>
    <n v="77"/>
    <x v="0"/>
  </r>
  <r>
    <n v="708611733"/>
    <x v="0"/>
    <n v="42"/>
    <x v="1"/>
    <x v="5"/>
    <x v="4"/>
    <x v="0"/>
    <x v="5"/>
    <x v="0"/>
    <n v="33"/>
    <n v="4"/>
    <n v="4"/>
    <n v="3"/>
    <n v="3119"/>
    <n v="1328"/>
    <n v="1791"/>
    <n v="0.96699999999999997"/>
    <n v="4659"/>
    <n v="82"/>
    <n v="0.67300000000000004"/>
    <n v="0.42599999999999999"/>
    <n v="3.3362000000000002E-4"/>
    <n v="0.99966999999999995"/>
    <x v="0"/>
    <x v="5"/>
    <x v="0"/>
    <x v="2"/>
    <x v="1"/>
    <s v=""/>
    <n v="82"/>
    <x v="2"/>
  </r>
  <r>
    <n v="771219033"/>
    <x v="0"/>
    <n v="42"/>
    <x v="0"/>
    <x v="5"/>
    <x v="2"/>
    <x v="2"/>
    <x v="2"/>
    <x v="0"/>
    <n v="29"/>
    <n v="4"/>
    <n v="3"/>
    <n v="3"/>
    <n v="17506"/>
    <n v="1979"/>
    <n v="15527"/>
    <n v="0.44700000000000001"/>
    <n v="4199"/>
    <n v="73"/>
    <n v="0.65900000000000003"/>
    <n v="0.113"/>
    <n v="2.9196000000000002E-4"/>
    <n v="0.99970999999999999"/>
    <x v="0"/>
    <x v="2"/>
    <x v="0"/>
    <x v="2"/>
    <x v="1"/>
    <s v=""/>
    <n v="73"/>
    <x v="0"/>
  </r>
  <r>
    <n v="721480158"/>
    <x v="1"/>
    <n v="50"/>
    <x v="1"/>
    <x v="3"/>
    <x v="3"/>
    <x v="0"/>
    <x v="1"/>
    <x v="0"/>
    <n v="43"/>
    <n v="3"/>
    <n v="3"/>
    <n v="2"/>
    <n v="1438.3"/>
    <n v="910"/>
    <n v="528.29999999999995"/>
    <n v="0.66"/>
    <n v="2370"/>
    <n v="44"/>
    <n v="0.46700000000000003"/>
    <n v="0.63300000000000001"/>
    <n v="0.99497000000000002"/>
    <n v="5.0299999999999997E-3"/>
    <x v="0"/>
    <x v="1"/>
    <x v="0"/>
    <x v="0"/>
    <x v="0"/>
    <n v="44"/>
    <s v=""/>
    <x v="1"/>
  </r>
  <r>
    <n v="708086958"/>
    <x v="0"/>
    <n v="49"/>
    <x v="1"/>
    <x v="3"/>
    <x v="2"/>
    <x v="0"/>
    <x v="5"/>
    <x v="0"/>
    <n v="41"/>
    <n v="3"/>
    <n v="5"/>
    <n v="2"/>
    <n v="3128"/>
    <n v="749"/>
    <n v="2379"/>
    <n v="0.59799999999999998"/>
    <n v="4369"/>
    <n v="59"/>
    <n v="0.73499999999999999"/>
    <n v="0.23899999999999999"/>
    <n v="2.0656E-4"/>
    <n v="0.99978999999999996"/>
    <x v="0"/>
    <x v="5"/>
    <x v="0"/>
    <x v="1"/>
    <x v="0"/>
    <s v=""/>
    <n v="59"/>
    <x v="0"/>
  </r>
  <r>
    <n v="709100283"/>
    <x v="1"/>
    <n v="36"/>
    <x v="1"/>
    <x v="3"/>
    <x v="0"/>
    <x v="1"/>
    <x v="5"/>
    <x v="0"/>
    <n v="26"/>
    <n v="3"/>
    <n v="2"/>
    <n v="2"/>
    <n v="5956"/>
    <n v="2517"/>
    <n v="3439"/>
    <n v="0.877"/>
    <n v="2828"/>
    <n v="46"/>
    <n v="0.48399999999999999"/>
    <n v="0.42299999999999999"/>
    <n v="0.99104000000000003"/>
    <n v="8.9599999999999992E-3"/>
    <x v="0"/>
    <x v="5"/>
    <x v="0"/>
    <x v="1"/>
    <x v="1"/>
    <n v="46"/>
    <s v=""/>
    <x v="2"/>
  </r>
  <r>
    <n v="719350908"/>
    <x v="0"/>
    <n v="43"/>
    <x v="0"/>
    <x v="2"/>
    <x v="3"/>
    <x v="2"/>
    <x v="1"/>
    <x v="0"/>
    <n v="35"/>
    <n v="3"/>
    <n v="3"/>
    <n v="2"/>
    <n v="4177"/>
    <n v="2094"/>
    <n v="2083"/>
    <n v="0.46600000000000003"/>
    <n v="3553"/>
    <n v="66"/>
    <n v="0.65"/>
    <n v="0.501"/>
    <n v="2.0735E-4"/>
    <n v="0.99978999999999996"/>
    <x v="0"/>
    <x v="1"/>
    <x v="0"/>
    <x v="1"/>
    <x v="1"/>
    <s v=""/>
    <n v="66"/>
    <x v="1"/>
  </r>
  <r>
    <n v="714124983"/>
    <x v="0"/>
    <n v="57"/>
    <x v="0"/>
    <x v="3"/>
    <x v="3"/>
    <x v="1"/>
    <x v="2"/>
    <x v="0"/>
    <n v="48"/>
    <n v="6"/>
    <n v="4"/>
    <n v="3"/>
    <n v="13457"/>
    <n v="1044"/>
    <n v="12413"/>
    <n v="0.72199999999999998"/>
    <n v="3303"/>
    <n v="66"/>
    <n v="0.73699999999999999"/>
    <n v="7.8E-2"/>
    <n v="4.0182999999999999E-4"/>
    <n v="0.99960000000000004"/>
    <x v="1"/>
    <x v="2"/>
    <x v="1"/>
    <x v="1"/>
    <x v="0"/>
    <s v=""/>
    <n v="66"/>
    <x v="0"/>
  </r>
  <r>
    <n v="718031508"/>
    <x v="0"/>
    <n v="45"/>
    <x v="0"/>
    <x v="2"/>
    <x v="4"/>
    <x v="3"/>
    <x v="2"/>
    <x v="0"/>
    <n v="37"/>
    <n v="6"/>
    <n v="5"/>
    <n v="1"/>
    <n v="1535"/>
    <n v="0"/>
    <n v="1535"/>
    <n v="0.77"/>
    <n v="5168"/>
    <n v="76"/>
    <n v="0.81"/>
    <n v="0"/>
    <n v="1.2354E-4"/>
    <n v="0.99987999999999999"/>
    <x v="0"/>
    <x v="2"/>
    <x v="0"/>
    <x v="2"/>
    <x v="0"/>
    <s v=""/>
    <n v="76"/>
    <x v="0"/>
  </r>
  <r>
    <n v="709732608"/>
    <x v="0"/>
    <n v="41"/>
    <x v="1"/>
    <x v="0"/>
    <x v="1"/>
    <x v="0"/>
    <x v="1"/>
    <x v="0"/>
    <n v="36"/>
    <n v="4"/>
    <n v="3"/>
    <n v="3"/>
    <n v="3203"/>
    <n v="2366"/>
    <n v="837"/>
    <n v="0.66500000000000004"/>
    <n v="4282"/>
    <n v="82"/>
    <n v="0.78300000000000003"/>
    <n v="0.73899999999999999"/>
    <n v="3.1389999999999999E-4"/>
    <n v="0.99968999999999997"/>
    <x v="0"/>
    <x v="1"/>
    <x v="0"/>
    <x v="2"/>
    <x v="1"/>
    <s v=""/>
    <n v="82"/>
    <x v="1"/>
  </r>
  <r>
    <n v="713466033"/>
    <x v="1"/>
    <n v="39"/>
    <x v="1"/>
    <x v="3"/>
    <x v="1"/>
    <x v="3"/>
    <x v="1"/>
    <x v="0"/>
    <n v="36"/>
    <n v="5"/>
    <n v="2"/>
    <n v="3"/>
    <n v="2092"/>
    <n v="0"/>
    <n v="2092"/>
    <n v="0.42199999999999999"/>
    <n v="2015"/>
    <n v="33"/>
    <n v="0.26900000000000002"/>
    <n v="0"/>
    <n v="0.99480000000000002"/>
    <n v="5.1999999999999998E-3"/>
    <x v="0"/>
    <x v="1"/>
    <x v="0"/>
    <x v="0"/>
    <x v="1"/>
    <n v="33"/>
    <s v=""/>
    <x v="0"/>
  </r>
  <r>
    <n v="716369208"/>
    <x v="0"/>
    <n v="44"/>
    <x v="1"/>
    <x v="0"/>
    <x v="1"/>
    <x v="0"/>
    <x v="1"/>
    <x v="0"/>
    <n v="36"/>
    <n v="6"/>
    <n v="5"/>
    <n v="3"/>
    <n v="2420"/>
    <n v="1223"/>
    <n v="1197"/>
    <n v="0.71799999999999997"/>
    <n v="4954"/>
    <n v="82"/>
    <n v="0.78300000000000003"/>
    <n v="0.505"/>
    <n v="3.5060000000000001E-4"/>
    <n v="0.99965000000000004"/>
    <x v="0"/>
    <x v="1"/>
    <x v="0"/>
    <x v="2"/>
    <x v="1"/>
    <s v=""/>
    <n v="82"/>
    <x v="1"/>
  </r>
  <r>
    <n v="781143933"/>
    <x v="0"/>
    <n v="43"/>
    <x v="1"/>
    <x v="0"/>
    <x v="0"/>
    <x v="1"/>
    <x v="1"/>
    <x v="0"/>
    <n v="36"/>
    <n v="5"/>
    <n v="3"/>
    <n v="3"/>
    <n v="2313"/>
    <n v="1325"/>
    <n v="988"/>
    <n v="0.72299999999999998"/>
    <n v="5006"/>
    <n v="76"/>
    <n v="0.81"/>
    <n v="0.57299999999999995"/>
    <n v="3.0516000000000001E-4"/>
    <n v="0.99968999999999997"/>
    <x v="0"/>
    <x v="1"/>
    <x v="0"/>
    <x v="2"/>
    <x v="1"/>
    <s v=""/>
    <n v="76"/>
    <x v="1"/>
  </r>
  <r>
    <n v="711337158"/>
    <x v="0"/>
    <n v="56"/>
    <x v="0"/>
    <x v="3"/>
    <x v="1"/>
    <x v="0"/>
    <x v="3"/>
    <x v="0"/>
    <n v="49"/>
    <n v="3"/>
    <n v="5"/>
    <n v="3"/>
    <n v="3059"/>
    <n v="2387"/>
    <n v="672"/>
    <n v="0.80800000000000005"/>
    <n v="4774"/>
    <n v="81"/>
    <n v="0.76100000000000001"/>
    <n v="0.78"/>
    <n v="3.3786999999999999E-4"/>
    <n v="0.99965999999999999"/>
    <x v="1"/>
    <x v="3"/>
    <x v="1"/>
    <x v="2"/>
    <x v="3"/>
    <s v=""/>
    <n v="81"/>
    <x v="1"/>
  </r>
  <r>
    <n v="714724908"/>
    <x v="0"/>
    <n v="41"/>
    <x v="1"/>
    <x v="5"/>
    <x v="2"/>
    <x v="0"/>
    <x v="3"/>
    <x v="0"/>
    <n v="36"/>
    <n v="3"/>
    <n v="4"/>
    <n v="1"/>
    <n v="2235"/>
    <n v="1688"/>
    <n v="547"/>
    <n v="0.63100000000000001"/>
    <n v="4633"/>
    <n v="79"/>
    <n v="0.79500000000000004"/>
    <n v="0.755"/>
    <n v="1.2652E-4"/>
    <n v="0.99987000000000004"/>
    <x v="0"/>
    <x v="3"/>
    <x v="0"/>
    <x v="2"/>
    <x v="1"/>
    <s v=""/>
    <n v="79"/>
    <x v="1"/>
  </r>
  <r>
    <n v="719973033"/>
    <x v="0"/>
    <n v="49"/>
    <x v="1"/>
    <x v="5"/>
    <x v="3"/>
    <x v="0"/>
    <x v="1"/>
    <x v="0"/>
    <n v="37"/>
    <n v="5"/>
    <n v="5"/>
    <n v="2"/>
    <n v="3208"/>
    <n v="0"/>
    <n v="3208"/>
    <n v="0.92300000000000004"/>
    <n v="4531"/>
    <n v="86"/>
    <n v="0.83"/>
    <n v="0"/>
    <n v="2.0728000000000001E-4"/>
    <n v="0.99978999999999996"/>
    <x v="0"/>
    <x v="1"/>
    <x v="0"/>
    <x v="2"/>
    <x v="0"/>
    <s v=""/>
    <n v="86"/>
    <x v="0"/>
  </r>
  <r>
    <n v="714196008"/>
    <x v="0"/>
    <n v="43"/>
    <x v="0"/>
    <x v="3"/>
    <x v="1"/>
    <x v="2"/>
    <x v="0"/>
    <x v="0"/>
    <n v="25"/>
    <n v="5"/>
    <n v="3"/>
    <n v="1"/>
    <n v="7534"/>
    <n v="0"/>
    <n v="7534"/>
    <n v="0.58699999999999997"/>
    <n v="4685"/>
    <n v="79"/>
    <n v="0.97499999999999998"/>
    <n v="0"/>
    <n v="1.0848E-4"/>
    <n v="0.99988999999999995"/>
    <x v="0"/>
    <x v="0"/>
    <x v="0"/>
    <x v="2"/>
    <x v="1"/>
    <s v=""/>
    <n v="79"/>
    <x v="0"/>
  </r>
  <r>
    <n v="780272208"/>
    <x v="0"/>
    <n v="39"/>
    <x v="1"/>
    <x v="5"/>
    <x v="1"/>
    <x v="2"/>
    <x v="1"/>
    <x v="0"/>
    <n v="25"/>
    <n v="4"/>
    <n v="2"/>
    <n v="3"/>
    <n v="2006"/>
    <n v="1197"/>
    <n v="809"/>
    <n v="0.877"/>
    <n v="4139"/>
    <n v="69"/>
    <n v="0.76900000000000002"/>
    <n v="0.59699999999999998"/>
    <n v="1.7969000000000001E-4"/>
    <n v="0.99982000000000004"/>
    <x v="0"/>
    <x v="1"/>
    <x v="0"/>
    <x v="2"/>
    <x v="1"/>
    <s v=""/>
    <n v="69"/>
    <x v="1"/>
  </r>
  <r>
    <n v="717849708"/>
    <x v="0"/>
    <n v="46"/>
    <x v="0"/>
    <x v="2"/>
    <x v="3"/>
    <x v="3"/>
    <x v="0"/>
    <x v="0"/>
    <n v="32"/>
    <n v="5"/>
    <n v="3"/>
    <n v="3"/>
    <n v="1438.3"/>
    <n v="738"/>
    <n v="700.3"/>
    <n v="0.70899999999999996"/>
    <n v="4368"/>
    <n v="87"/>
    <n v="0.74"/>
    <n v="0.51300000000000001"/>
    <n v="3.4872000000000001E-4"/>
    <n v="0.99965000000000004"/>
    <x v="0"/>
    <x v="0"/>
    <x v="0"/>
    <x v="2"/>
    <x v="1"/>
    <s v=""/>
    <n v="87"/>
    <x v="1"/>
  </r>
  <r>
    <n v="712437108"/>
    <x v="0"/>
    <n v="49"/>
    <x v="0"/>
    <x v="0"/>
    <x v="3"/>
    <x v="0"/>
    <x v="2"/>
    <x v="0"/>
    <n v="42"/>
    <n v="3"/>
    <n v="3"/>
    <n v="1"/>
    <n v="14044"/>
    <n v="0"/>
    <n v="14044"/>
    <n v="0.71499999999999997"/>
    <n v="4889"/>
    <n v="89"/>
    <n v="0.85399999999999998"/>
    <n v="0"/>
    <n v="1.2373000000000001E-4"/>
    <n v="0.99987999999999999"/>
    <x v="0"/>
    <x v="2"/>
    <x v="0"/>
    <x v="2"/>
    <x v="0"/>
    <s v=""/>
    <n v="89"/>
    <x v="0"/>
  </r>
  <r>
    <n v="767802483"/>
    <x v="0"/>
    <n v="44"/>
    <x v="0"/>
    <x v="2"/>
    <x v="4"/>
    <x v="1"/>
    <x v="0"/>
    <x v="0"/>
    <n v="38"/>
    <n v="6"/>
    <n v="3"/>
    <n v="3"/>
    <n v="5005"/>
    <n v="969"/>
    <n v="4036"/>
    <n v="0.72699999999999998"/>
    <n v="5066"/>
    <n v="71"/>
    <n v="0.82099999999999995"/>
    <n v="0.19400000000000001"/>
    <n v="3.0844999999999999E-4"/>
    <n v="0.99968999999999997"/>
    <x v="0"/>
    <x v="0"/>
    <x v="0"/>
    <x v="2"/>
    <x v="0"/>
    <s v=""/>
    <n v="71"/>
    <x v="0"/>
  </r>
  <r>
    <n v="709064208"/>
    <x v="1"/>
    <n v="43"/>
    <x v="1"/>
    <x v="3"/>
    <x v="2"/>
    <x v="1"/>
    <x v="1"/>
    <x v="0"/>
    <n v="32"/>
    <n v="4"/>
    <n v="3"/>
    <n v="6"/>
    <n v="1628"/>
    <n v="275"/>
    <n v="1353"/>
    <n v="0.69"/>
    <n v="2219"/>
    <n v="49"/>
    <n v="0.53100000000000003"/>
    <n v="0.16900000000000001"/>
    <n v="0.99938000000000005"/>
    <n v="6.198E-4"/>
    <x v="0"/>
    <x v="1"/>
    <x v="0"/>
    <x v="1"/>
    <x v="1"/>
    <n v="49"/>
    <s v=""/>
    <x v="0"/>
  </r>
  <r>
    <n v="714343608"/>
    <x v="0"/>
    <n v="56"/>
    <x v="1"/>
    <x v="4"/>
    <x v="3"/>
    <x v="1"/>
    <x v="1"/>
    <x v="0"/>
    <n v="36"/>
    <n v="5"/>
    <n v="4"/>
    <n v="2"/>
    <n v="3033"/>
    <n v="0"/>
    <n v="3033"/>
    <n v="0.89"/>
    <n v="4921"/>
    <n v="90"/>
    <n v="0.69799999999999995"/>
    <n v="0"/>
    <n v="2.0504E-4"/>
    <n v="0.99978999999999996"/>
    <x v="1"/>
    <x v="1"/>
    <x v="1"/>
    <x v="2"/>
    <x v="1"/>
    <s v=""/>
    <n v="90"/>
    <x v="0"/>
  </r>
  <r>
    <n v="709668408"/>
    <x v="0"/>
    <n v="56"/>
    <x v="1"/>
    <x v="5"/>
    <x v="1"/>
    <x v="2"/>
    <x v="3"/>
    <x v="0"/>
    <n v="36"/>
    <n v="5"/>
    <n v="4"/>
    <n v="1"/>
    <n v="5204"/>
    <n v="0"/>
    <n v="5204"/>
    <n v="1.008"/>
    <n v="5285"/>
    <n v="82"/>
    <n v="0.86399999999999999"/>
    <n v="0"/>
    <n v="1.2305000000000001E-4"/>
    <n v="0.99987999999999999"/>
    <x v="1"/>
    <x v="3"/>
    <x v="1"/>
    <x v="2"/>
    <x v="1"/>
    <s v=""/>
    <n v="82"/>
    <x v="0"/>
  </r>
  <r>
    <n v="712753758"/>
    <x v="0"/>
    <n v="57"/>
    <x v="1"/>
    <x v="5"/>
    <x v="0"/>
    <x v="1"/>
    <x v="1"/>
    <x v="0"/>
    <n v="41"/>
    <n v="4"/>
    <n v="4"/>
    <n v="3"/>
    <n v="2442"/>
    <n v="1699"/>
    <n v="743"/>
    <n v="0.63900000000000001"/>
    <n v="4313"/>
    <n v="75"/>
    <n v="0.56200000000000006"/>
    <n v="0.69599999999999995"/>
    <n v="3.3358999999999998E-4"/>
    <n v="0.99966999999999995"/>
    <x v="1"/>
    <x v="1"/>
    <x v="1"/>
    <x v="2"/>
    <x v="0"/>
    <s v=""/>
    <n v="75"/>
    <x v="1"/>
  </r>
  <r>
    <n v="807722658"/>
    <x v="0"/>
    <n v="51"/>
    <x v="1"/>
    <x v="3"/>
    <x v="1"/>
    <x v="1"/>
    <x v="1"/>
    <x v="0"/>
    <n v="46"/>
    <n v="3"/>
    <n v="3"/>
    <n v="3"/>
    <n v="2429"/>
    <n v="1250"/>
    <n v="1179"/>
    <n v="0.98299999999999998"/>
    <n v="4761"/>
    <n v="99"/>
    <n v="0.70699999999999996"/>
    <n v="0.51500000000000001"/>
    <n v="3.0250999999999998E-4"/>
    <n v="0.99970000000000003"/>
    <x v="1"/>
    <x v="1"/>
    <x v="1"/>
    <x v="2"/>
    <x v="0"/>
    <s v=""/>
    <n v="99"/>
    <x v="1"/>
  </r>
  <r>
    <n v="826808208"/>
    <x v="0"/>
    <n v="60"/>
    <x v="1"/>
    <x v="4"/>
    <x v="0"/>
    <x v="1"/>
    <x v="3"/>
    <x v="0"/>
    <n v="56"/>
    <n v="3"/>
    <n v="5"/>
    <n v="2"/>
    <n v="2213"/>
    <n v="829"/>
    <n v="1384"/>
    <n v="0.63900000000000001"/>
    <n v="4210"/>
    <n v="84"/>
    <n v="0.71399999999999997"/>
    <n v="0.375"/>
    <n v="1.6760000000000001E-4"/>
    <n v="0.99983"/>
    <x v="1"/>
    <x v="3"/>
    <x v="1"/>
    <x v="2"/>
    <x v="3"/>
    <s v=""/>
    <n v="84"/>
    <x v="2"/>
  </r>
  <r>
    <n v="757224108"/>
    <x v="0"/>
    <n v="43"/>
    <x v="1"/>
    <x v="2"/>
    <x v="1"/>
    <x v="0"/>
    <x v="1"/>
    <x v="0"/>
    <n v="32"/>
    <n v="6"/>
    <n v="3"/>
    <n v="1"/>
    <n v="2624"/>
    <n v="1117"/>
    <n v="1507"/>
    <n v="0.82599999999999996"/>
    <n v="3929"/>
    <n v="67"/>
    <n v="0.59499999999999997"/>
    <n v="0.42599999999999999"/>
    <n v="1.1377E-4"/>
    <n v="0.99988999999999995"/>
    <x v="0"/>
    <x v="1"/>
    <x v="0"/>
    <x v="1"/>
    <x v="1"/>
    <s v=""/>
    <n v="67"/>
    <x v="2"/>
  </r>
  <r>
    <n v="816091608"/>
    <x v="0"/>
    <n v="37"/>
    <x v="1"/>
    <x v="5"/>
    <x v="4"/>
    <x v="1"/>
    <x v="3"/>
    <x v="0"/>
    <n v="32"/>
    <n v="4"/>
    <n v="2"/>
    <n v="3"/>
    <n v="1976"/>
    <n v="0"/>
    <n v="1976"/>
    <n v="0.81200000000000006"/>
    <n v="4424"/>
    <n v="73"/>
    <n v="0.65900000000000003"/>
    <n v="0"/>
    <n v="1.7469999999999999E-4"/>
    <n v="0.99983"/>
    <x v="0"/>
    <x v="3"/>
    <x v="0"/>
    <x v="2"/>
    <x v="1"/>
    <s v=""/>
    <n v="73"/>
    <x v="0"/>
  </r>
  <r>
    <n v="819684183"/>
    <x v="0"/>
    <n v="46"/>
    <x v="1"/>
    <x v="0"/>
    <x v="1"/>
    <x v="1"/>
    <x v="3"/>
    <x v="0"/>
    <n v="41"/>
    <n v="4"/>
    <n v="5"/>
    <n v="3"/>
    <n v="3492"/>
    <n v="1546"/>
    <n v="1946"/>
    <n v="1.135"/>
    <n v="3043"/>
    <n v="53"/>
    <n v="1.038"/>
    <n v="0.443"/>
    <n v="3.5060000000000001E-4"/>
    <n v="0.99965000000000004"/>
    <x v="0"/>
    <x v="3"/>
    <x v="0"/>
    <x v="1"/>
    <x v="0"/>
    <s v=""/>
    <n v="53"/>
    <x v="2"/>
  </r>
  <r>
    <n v="719630358"/>
    <x v="1"/>
    <n v="50"/>
    <x v="1"/>
    <x v="2"/>
    <x v="0"/>
    <x v="0"/>
    <x v="1"/>
    <x v="0"/>
    <n v="36"/>
    <n v="1"/>
    <n v="3"/>
    <n v="2"/>
    <n v="3546"/>
    <n v="0"/>
    <n v="3546"/>
    <n v="0.79100000000000004"/>
    <n v="2616"/>
    <n v="47"/>
    <n v="0.46899999999999997"/>
    <n v="0"/>
    <n v="0.99458000000000002"/>
    <n v="5.4200000000000003E-3"/>
    <x v="0"/>
    <x v="1"/>
    <x v="0"/>
    <x v="1"/>
    <x v="1"/>
    <n v="47"/>
    <s v=""/>
    <x v="0"/>
  </r>
  <r>
    <n v="712399308"/>
    <x v="1"/>
    <n v="38"/>
    <x v="1"/>
    <x v="0"/>
    <x v="0"/>
    <x v="2"/>
    <x v="1"/>
    <x v="0"/>
    <n v="36"/>
    <n v="5"/>
    <n v="3"/>
    <n v="3"/>
    <n v="2989"/>
    <n v="2387"/>
    <n v="602"/>
    <n v="0.437"/>
    <n v="2143"/>
    <n v="67"/>
    <n v="0.55800000000000005"/>
    <n v="0.79900000000000004"/>
    <n v="0.99673"/>
    <n v="3.2652800000000002E-3"/>
    <x v="0"/>
    <x v="1"/>
    <x v="0"/>
    <x v="1"/>
    <x v="1"/>
    <n v="67"/>
    <s v=""/>
    <x v="1"/>
  </r>
  <r>
    <n v="721282908"/>
    <x v="0"/>
    <n v="44"/>
    <x v="1"/>
    <x v="2"/>
    <x v="1"/>
    <x v="0"/>
    <x v="3"/>
    <x v="0"/>
    <n v="29"/>
    <n v="3"/>
    <n v="1"/>
    <n v="2"/>
    <n v="1438.3"/>
    <n v="0"/>
    <n v="1438.3"/>
    <n v="0.74199999999999999"/>
    <n v="3971"/>
    <n v="60"/>
    <n v="0.66700000000000004"/>
    <n v="0"/>
    <n v="5.7762E-5"/>
    <n v="0.99994000000000005"/>
    <x v="0"/>
    <x v="3"/>
    <x v="0"/>
    <x v="1"/>
    <x v="1"/>
    <s v=""/>
    <n v="60"/>
    <x v="0"/>
  </r>
  <r>
    <n v="820848408"/>
    <x v="0"/>
    <n v="52"/>
    <x v="1"/>
    <x v="2"/>
    <x v="2"/>
    <x v="3"/>
    <x v="5"/>
    <x v="0"/>
    <n v="48"/>
    <n v="5"/>
    <n v="5"/>
    <n v="2"/>
    <n v="1438.3"/>
    <n v="771"/>
    <n v="667.3"/>
    <n v="0.65200000000000002"/>
    <n v="5053"/>
    <n v="74"/>
    <n v="0.94699999999999995"/>
    <n v="0.53600000000000003"/>
    <n v="2.1664000000000001E-4"/>
    <n v="0.99978"/>
    <x v="1"/>
    <x v="5"/>
    <x v="1"/>
    <x v="2"/>
    <x v="0"/>
    <s v=""/>
    <n v="74"/>
    <x v="1"/>
  </r>
  <r>
    <n v="710888883"/>
    <x v="0"/>
    <n v="37"/>
    <x v="1"/>
    <x v="0"/>
    <x v="0"/>
    <x v="2"/>
    <x v="1"/>
    <x v="0"/>
    <n v="36"/>
    <n v="6"/>
    <n v="4"/>
    <n v="2"/>
    <n v="1438.3"/>
    <n v="636"/>
    <n v="802.3"/>
    <n v="0.83799999999999997"/>
    <n v="4824"/>
    <n v="83"/>
    <n v="0.76600000000000001"/>
    <n v="0.442"/>
    <n v="2.1928E-4"/>
    <n v="0.99978"/>
    <x v="0"/>
    <x v="1"/>
    <x v="0"/>
    <x v="2"/>
    <x v="1"/>
    <s v=""/>
    <n v="83"/>
    <x v="2"/>
  </r>
  <r>
    <n v="711338058"/>
    <x v="0"/>
    <n v="45"/>
    <x v="1"/>
    <x v="5"/>
    <x v="3"/>
    <x v="0"/>
    <x v="1"/>
    <x v="0"/>
    <n v="33"/>
    <n v="6"/>
    <n v="3"/>
    <n v="2"/>
    <n v="1438.3"/>
    <n v="1201"/>
    <n v="237.3"/>
    <n v="0.749"/>
    <n v="4851"/>
    <n v="86"/>
    <n v="0.72"/>
    <n v="0.83499999999999996"/>
    <n v="1.8558E-4"/>
    <n v="0.99980999999999998"/>
    <x v="0"/>
    <x v="1"/>
    <x v="0"/>
    <x v="2"/>
    <x v="1"/>
    <s v=""/>
    <n v="86"/>
    <x v="1"/>
  </r>
  <r>
    <n v="721317333"/>
    <x v="0"/>
    <n v="40"/>
    <x v="1"/>
    <x v="2"/>
    <x v="5"/>
    <x v="1"/>
    <x v="3"/>
    <x v="0"/>
    <n v="31"/>
    <n v="4"/>
    <n v="2"/>
    <n v="1"/>
    <n v="2383"/>
    <n v="1828"/>
    <n v="555"/>
    <n v="0.81399999999999995"/>
    <n v="4759"/>
    <n v="75"/>
    <n v="0.74399999999999999"/>
    <n v="0.76700000000000002"/>
    <n v="8.4705999999999998E-5"/>
    <n v="0.99992000000000003"/>
    <x v="0"/>
    <x v="3"/>
    <x v="0"/>
    <x v="2"/>
    <x v="1"/>
    <s v=""/>
    <n v="75"/>
    <x v="1"/>
  </r>
  <r>
    <n v="711350133"/>
    <x v="0"/>
    <n v="51"/>
    <x v="0"/>
    <x v="3"/>
    <x v="1"/>
    <x v="0"/>
    <x v="2"/>
    <x v="0"/>
    <n v="34"/>
    <n v="5"/>
    <n v="4"/>
    <n v="1"/>
    <n v="13587"/>
    <n v="2374"/>
    <n v="11213"/>
    <n v="0.78900000000000003"/>
    <n v="4995"/>
    <n v="88"/>
    <n v="0.69199999999999995"/>
    <n v="0.17499999999999999"/>
    <n v="1.3109999999999999E-4"/>
    <n v="0.99987000000000004"/>
    <x v="1"/>
    <x v="2"/>
    <x v="1"/>
    <x v="2"/>
    <x v="1"/>
    <s v=""/>
    <n v="88"/>
    <x v="0"/>
  </r>
  <r>
    <n v="803606958"/>
    <x v="0"/>
    <n v="57"/>
    <x v="1"/>
    <x v="0"/>
    <x v="1"/>
    <x v="1"/>
    <x v="1"/>
    <x v="0"/>
    <n v="52"/>
    <n v="5"/>
    <n v="5"/>
    <n v="0"/>
    <n v="3085"/>
    <n v="0"/>
    <n v="3085"/>
    <n v="0.71899999999999997"/>
    <n v="3946"/>
    <n v="73"/>
    <n v="0.82499999999999996"/>
    <n v="0"/>
    <n v="7.6903999999999994E-5"/>
    <n v="0.99992000000000003"/>
    <x v="1"/>
    <x v="1"/>
    <x v="1"/>
    <x v="2"/>
    <x v="3"/>
    <s v=""/>
    <n v="73"/>
    <x v="0"/>
  </r>
  <r>
    <n v="721039308"/>
    <x v="0"/>
    <n v="40"/>
    <x v="0"/>
    <x v="2"/>
    <x v="2"/>
    <x v="1"/>
    <x v="2"/>
    <x v="0"/>
    <n v="36"/>
    <n v="4"/>
    <n v="3"/>
    <n v="2"/>
    <n v="32431"/>
    <n v="850"/>
    <n v="31581"/>
    <n v="0.92600000000000005"/>
    <n v="4400"/>
    <n v="71"/>
    <n v="1.0880000000000001"/>
    <n v="2.5999999999999999E-2"/>
    <n v="1.9395999999999999E-4"/>
    <n v="0.99980999999999998"/>
    <x v="0"/>
    <x v="2"/>
    <x v="0"/>
    <x v="2"/>
    <x v="1"/>
    <s v=""/>
    <n v="71"/>
    <x v="0"/>
  </r>
  <r>
    <n v="713440833"/>
    <x v="0"/>
    <n v="61"/>
    <x v="1"/>
    <x v="4"/>
    <x v="1"/>
    <x v="1"/>
    <x v="1"/>
    <x v="0"/>
    <n v="36"/>
    <n v="5"/>
    <n v="3"/>
    <n v="3"/>
    <n v="2207"/>
    <n v="2020"/>
    <n v="187"/>
    <n v="0.69299999999999995"/>
    <n v="4348"/>
    <n v="84"/>
    <n v="0.64700000000000002"/>
    <n v="0.91500000000000004"/>
    <n v="2.5960000000000002E-4"/>
    <n v="0.99973999999999996"/>
    <x v="1"/>
    <x v="1"/>
    <x v="1"/>
    <x v="2"/>
    <x v="1"/>
    <s v=""/>
    <n v="84"/>
    <x v="1"/>
  </r>
  <r>
    <n v="780814158"/>
    <x v="0"/>
    <n v="57"/>
    <x v="1"/>
    <x v="0"/>
    <x v="0"/>
    <x v="2"/>
    <x v="1"/>
    <x v="0"/>
    <n v="39"/>
    <n v="6"/>
    <n v="4"/>
    <n v="2"/>
    <n v="2781"/>
    <n v="992"/>
    <n v="1789"/>
    <n v="0.70099999999999996"/>
    <n v="4577"/>
    <n v="81"/>
    <n v="0.92900000000000005"/>
    <n v="0.35699999999999998"/>
    <n v="2.1928E-4"/>
    <n v="0.99978"/>
    <x v="1"/>
    <x v="1"/>
    <x v="1"/>
    <x v="2"/>
    <x v="0"/>
    <s v=""/>
    <n v="81"/>
    <x v="2"/>
  </r>
  <r>
    <n v="717255333"/>
    <x v="1"/>
    <n v="40"/>
    <x v="0"/>
    <x v="0"/>
    <x v="1"/>
    <x v="1"/>
    <x v="2"/>
    <x v="0"/>
    <n v="36"/>
    <n v="1"/>
    <n v="2"/>
    <n v="2"/>
    <n v="6921"/>
    <n v="0"/>
    <n v="6921"/>
    <n v="0.82399999999999995"/>
    <n v="2729"/>
    <n v="44"/>
    <n v="0.46700000000000003"/>
    <n v="0"/>
    <n v="0.99160999999999999"/>
    <n v="8.3899999999999999E-3"/>
    <x v="0"/>
    <x v="2"/>
    <x v="0"/>
    <x v="0"/>
    <x v="1"/>
    <n v="44"/>
    <s v=""/>
    <x v="0"/>
  </r>
  <r>
    <n v="714368883"/>
    <x v="0"/>
    <n v="50"/>
    <x v="1"/>
    <x v="0"/>
    <x v="1"/>
    <x v="1"/>
    <x v="1"/>
    <x v="0"/>
    <n v="36"/>
    <n v="6"/>
    <n v="5"/>
    <n v="2"/>
    <n v="7596"/>
    <n v="1156"/>
    <n v="6440"/>
    <n v="0.61099999999999999"/>
    <n v="4338"/>
    <n v="73"/>
    <n v="0.73799999999999999"/>
    <n v="0.152"/>
    <n v="2.0846999999999999E-4"/>
    <n v="0.99978999999999996"/>
    <x v="0"/>
    <x v="1"/>
    <x v="0"/>
    <x v="2"/>
    <x v="1"/>
    <s v=""/>
    <n v="73"/>
    <x v="0"/>
  </r>
  <r>
    <n v="788797983"/>
    <x v="0"/>
    <n v="42"/>
    <x v="1"/>
    <x v="0"/>
    <x v="2"/>
    <x v="0"/>
    <x v="5"/>
    <x v="0"/>
    <n v="24"/>
    <n v="5"/>
    <n v="1"/>
    <n v="3"/>
    <n v="4568"/>
    <n v="2025"/>
    <n v="2543"/>
    <n v="0.84899999999999998"/>
    <n v="4869"/>
    <n v="85"/>
    <n v="0.84799999999999998"/>
    <n v="0.443"/>
    <n v="9.8837000000000003E-5"/>
    <n v="0.99990000000000001"/>
    <x v="0"/>
    <x v="5"/>
    <x v="0"/>
    <x v="2"/>
    <x v="2"/>
    <s v=""/>
    <n v="85"/>
    <x v="2"/>
  </r>
  <r>
    <n v="720642633"/>
    <x v="0"/>
    <n v="43"/>
    <x v="1"/>
    <x v="2"/>
    <x v="1"/>
    <x v="1"/>
    <x v="3"/>
    <x v="0"/>
    <n v="24"/>
    <n v="6"/>
    <n v="1"/>
    <n v="1"/>
    <n v="6475"/>
    <n v="1686"/>
    <n v="4789"/>
    <n v="0.69899999999999995"/>
    <n v="3837"/>
    <n v="65"/>
    <n v="0.66700000000000004"/>
    <n v="0.26"/>
    <n v="3.4832999999999997E-5"/>
    <n v="0.99997000000000003"/>
    <x v="0"/>
    <x v="3"/>
    <x v="0"/>
    <x v="1"/>
    <x v="2"/>
    <s v=""/>
    <n v="65"/>
    <x v="2"/>
  </r>
  <r>
    <n v="708793008"/>
    <x v="1"/>
    <n v="46"/>
    <x v="0"/>
    <x v="0"/>
    <x v="6"/>
    <x v="3"/>
    <x v="2"/>
    <x v="0"/>
    <n v="35"/>
    <n v="5"/>
    <n v="3"/>
    <n v="3"/>
    <n v="9949"/>
    <n v="0"/>
    <n v="9949"/>
    <n v="0.57399999999999995"/>
    <n v="2207"/>
    <n v="40"/>
    <n v="0.48099999999999998"/>
    <n v="0"/>
    <n v="0.99780000000000002"/>
    <n v="2.1958400000000001E-3"/>
    <x v="0"/>
    <x v="2"/>
    <x v="0"/>
    <x v="0"/>
    <x v="1"/>
    <n v="40"/>
    <s v=""/>
    <x v="0"/>
  </r>
  <r>
    <n v="819351258"/>
    <x v="0"/>
    <n v="42"/>
    <x v="1"/>
    <x v="0"/>
    <x v="4"/>
    <x v="0"/>
    <x v="1"/>
    <x v="0"/>
    <n v="37"/>
    <n v="5"/>
    <n v="4"/>
    <n v="2"/>
    <n v="2238"/>
    <n v="1693"/>
    <n v="545"/>
    <n v="0.71399999999999997"/>
    <n v="5339"/>
    <n v="86"/>
    <n v="0.45800000000000002"/>
    <n v="0.75600000000000001"/>
    <n v="2.1929999999999999E-4"/>
    <n v="0.99978"/>
    <x v="0"/>
    <x v="1"/>
    <x v="0"/>
    <x v="2"/>
    <x v="0"/>
    <s v=""/>
    <n v="86"/>
    <x v="1"/>
  </r>
  <r>
    <n v="715212108"/>
    <x v="0"/>
    <n v="41"/>
    <x v="1"/>
    <x v="3"/>
    <x v="4"/>
    <x v="0"/>
    <x v="1"/>
    <x v="0"/>
    <n v="36"/>
    <n v="5"/>
    <n v="5"/>
    <n v="1"/>
    <n v="1438.3"/>
    <n v="0"/>
    <n v="1438.3"/>
    <n v="0.68600000000000005"/>
    <n v="4565"/>
    <n v="84"/>
    <n v="0.71399999999999997"/>
    <n v="0"/>
    <n v="1.1779E-4"/>
    <n v="0.99987999999999999"/>
    <x v="0"/>
    <x v="1"/>
    <x v="0"/>
    <x v="2"/>
    <x v="1"/>
    <s v=""/>
    <n v="84"/>
    <x v="0"/>
  </r>
  <r>
    <n v="720046458"/>
    <x v="0"/>
    <n v="50"/>
    <x v="1"/>
    <x v="4"/>
    <x v="0"/>
    <x v="1"/>
    <x v="1"/>
    <x v="0"/>
    <n v="43"/>
    <n v="6"/>
    <n v="4"/>
    <n v="2"/>
    <n v="2670"/>
    <n v="1944"/>
    <n v="726"/>
    <n v="0.628"/>
    <n v="4491"/>
    <n v="65"/>
    <n v="0.66700000000000004"/>
    <n v="0.72799999999999998"/>
    <n v="1.8134E-4"/>
    <n v="0.99982000000000004"/>
    <x v="0"/>
    <x v="1"/>
    <x v="0"/>
    <x v="1"/>
    <x v="0"/>
    <s v=""/>
    <n v="65"/>
    <x v="1"/>
  </r>
  <r>
    <n v="779942808"/>
    <x v="0"/>
    <n v="42"/>
    <x v="1"/>
    <x v="0"/>
    <x v="1"/>
    <x v="1"/>
    <x v="1"/>
    <x v="0"/>
    <n v="28"/>
    <n v="6"/>
    <n v="2"/>
    <n v="1"/>
    <n v="1438.3"/>
    <n v="0"/>
    <n v="1438.3"/>
    <n v="0.46"/>
    <n v="4482"/>
    <n v="74"/>
    <n v="0.64400000000000002"/>
    <n v="0"/>
    <n v="7.1225999999999999E-5"/>
    <n v="0.99992999999999999"/>
    <x v="0"/>
    <x v="1"/>
    <x v="0"/>
    <x v="2"/>
    <x v="1"/>
    <s v=""/>
    <n v="74"/>
    <x v="0"/>
  </r>
  <r>
    <n v="713709258"/>
    <x v="0"/>
    <n v="43"/>
    <x v="0"/>
    <x v="0"/>
    <x v="5"/>
    <x v="1"/>
    <x v="3"/>
    <x v="0"/>
    <n v="32"/>
    <n v="3"/>
    <n v="3"/>
    <n v="2"/>
    <n v="2142"/>
    <n v="1369"/>
    <n v="773"/>
    <n v="0.66600000000000004"/>
    <n v="4424"/>
    <n v="88"/>
    <n v="0.66"/>
    <n v="0.63900000000000001"/>
    <n v="2.1961999999999999E-4"/>
    <n v="0.99978"/>
    <x v="0"/>
    <x v="3"/>
    <x v="0"/>
    <x v="2"/>
    <x v="1"/>
    <s v=""/>
    <n v="88"/>
    <x v="1"/>
  </r>
  <r>
    <n v="779961408"/>
    <x v="0"/>
    <n v="58"/>
    <x v="1"/>
    <x v="5"/>
    <x v="2"/>
    <x v="1"/>
    <x v="1"/>
    <x v="0"/>
    <n v="43"/>
    <n v="4"/>
    <n v="4"/>
    <n v="2"/>
    <n v="3382"/>
    <n v="1446"/>
    <n v="1936"/>
    <n v="0.70499999999999996"/>
    <n v="4854"/>
    <n v="74"/>
    <n v="0.68200000000000005"/>
    <n v="0.42799999999999999"/>
    <n v="2.0979000000000001E-4"/>
    <n v="0.99978999999999996"/>
    <x v="1"/>
    <x v="1"/>
    <x v="1"/>
    <x v="2"/>
    <x v="0"/>
    <s v=""/>
    <n v="74"/>
    <x v="2"/>
  </r>
  <r>
    <n v="798699033"/>
    <x v="0"/>
    <n v="52"/>
    <x v="1"/>
    <x v="3"/>
    <x v="1"/>
    <x v="1"/>
    <x v="5"/>
    <x v="0"/>
    <n v="46"/>
    <n v="3"/>
    <n v="3"/>
    <n v="3"/>
    <n v="8961"/>
    <n v="1382"/>
    <n v="7579"/>
    <n v="0.79700000000000004"/>
    <n v="4408"/>
    <n v="80"/>
    <n v="0.77800000000000002"/>
    <n v="0.154"/>
    <n v="3.0250999999999998E-4"/>
    <n v="0.99970000000000003"/>
    <x v="1"/>
    <x v="5"/>
    <x v="1"/>
    <x v="2"/>
    <x v="0"/>
    <s v=""/>
    <n v="80"/>
    <x v="0"/>
  </r>
  <r>
    <n v="754968033"/>
    <x v="0"/>
    <n v="40"/>
    <x v="1"/>
    <x v="2"/>
    <x v="0"/>
    <x v="0"/>
    <x v="1"/>
    <x v="0"/>
    <n v="33"/>
    <n v="4"/>
    <n v="5"/>
    <n v="3"/>
    <n v="1762"/>
    <n v="1224"/>
    <n v="538"/>
    <n v="0.81499999999999995"/>
    <n v="4899"/>
    <n v="87"/>
    <n v="0.81200000000000006"/>
    <n v="0.69499999999999995"/>
    <n v="3.4446999999999999E-4"/>
    <n v="0.99965999999999999"/>
    <x v="0"/>
    <x v="1"/>
    <x v="0"/>
    <x v="2"/>
    <x v="1"/>
    <s v=""/>
    <n v="87"/>
    <x v="1"/>
  </r>
  <r>
    <n v="710163633"/>
    <x v="0"/>
    <n v="41"/>
    <x v="1"/>
    <x v="2"/>
    <x v="1"/>
    <x v="3"/>
    <x v="3"/>
    <x v="0"/>
    <n v="36"/>
    <n v="3"/>
    <n v="3"/>
    <n v="2"/>
    <n v="1919"/>
    <n v="867"/>
    <n v="1052"/>
    <n v="0.74099999999999999"/>
    <n v="4996"/>
    <n v="92"/>
    <n v="0.70399999999999996"/>
    <n v="0.45200000000000001"/>
    <n v="1.8864000000000001E-4"/>
    <n v="0.99980999999999998"/>
    <x v="0"/>
    <x v="3"/>
    <x v="0"/>
    <x v="2"/>
    <x v="1"/>
    <s v=""/>
    <n v="92"/>
    <x v="2"/>
  </r>
  <r>
    <n v="781675983"/>
    <x v="0"/>
    <n v="59"/>
    <x v="1"/>
    <x v="4"/>
    <x v="1"/>
    <x v="0"/>
    <x v="1"/>
    <x v="0"/>
    <n v="53"/>
    <n v="4"/>
    <n v="5"/>
    <n v="1"/>
    <n v="3054"/>
    <n v="2517"/>
    <n v="537"/>
    <n v="1.0609999999999999"/>
    <n v="4706"/>
    <n v="84"/>
    <n v="0.64700000000000002"/>
    <n v="0.82399999999999995"/>
    <n v="1.0397E-4"/>
    <n v="0.99990000000000001"/>
    <x v="1"/>
    <x v="1"/>
    <x v="1"/>
    <x v="2"/>
    <x v="3"/>
    <s v=""/>
    <n v="84"/>
    <x v="1"/>
  </r>
  <r>
    <n v="720418383"/>
    <x v="0"/>
    <n v="45"/>
    <x v="1"/>
    <x v="0"/>
    <x v="3"/>
    <x v="1"/>
    <x v="5"/>
    <x v="0"/>
    <n v="27"/>
    <n v="4"/>
    <n v="1"/>
    <n v="2"/>
    <n v="1877"/>
    <n v="0"/>
    <n v="1877"/>
    <n v="0.752"/>
    <n v="4854"/>
    <n v="80"/>
    <n v="0.81799999999999995"/>
    <n v="0"/>
    <n v="6.2819999999999998E-5"/>
    <n v="0.99994000000000005"/>
    <x v="0"/>
    <x v="5"/>
    <x v="0"/>
    <x v="2"/>
    <x v="1"/>
    <s v=""/>
    <n v="80"/>
    <x v="0"/>
  </r>
  <r>
    <n v="778486008"/>
    <x v="0"/>
    <n v="52"/>
    <x v="1"/>
    <x v="0"/>
    <x v="0"/>
    <x v="0"/>
    <x v="1"/>
    <x v="0"/>
    <n v="40"/>
    <n v="4"/>
    <n v="4"/>
    <n v="1"/>
    <n v="4223"/>
    <n v="2235"/>
    <n v="1988"/>
    <n v="0.86299999999999999"/>
    <n v="3669"/>
    <n v="62"/>
    <n v="1.1379999999999999"/>
    <n v="0.52900000000000003"/>
    <n v="1.3223999999999999E-4"/>
    <n v="0.99987000000000004"/>
    <x v="1"/>
    <x v="1"/>
    <x v="1"/>
    <x v="1"/>
    <x v="0"/>
    <s v=""/>
    <n v="62"/>
    <x v="1"/>
  </r>
  <r>
    <n v="718303683"/>
    <x v="1"/>
    <n v="36"/>
    <x v="1"/>
    <x v="3"/>
    <x v="1"/>
    <x v="0"/>
    <x v="1"/>
    <x v="0"/>
    <n v="23"/>
    <n v="4"/>
    <n v="2"/>
    <n v="2"/>
    <n v="1666"/>
    <n v="813"/>
    <n v="853"/>
    <n v="0.81299999999999994"/>
    <n v="2622"/>
    <n v="60"/>
    <n v="0.81799999999999995"/>
    <n v="0.48799999999999999"/>
    <n v="0.99129"/>
    <n v="8.7100000000000007E-3"/>
    <x v="0"/>
    <x v="1"/>
    <x v="0"/>
    <x v="1"/>
    <x v="2"/>
    <n v="60"/>
    <s v=""/>
    <x v="2"/>
  </r>
  <r>
    <n v="716756133"/>
    <x v="0"/>
    <n v="43"/>
    <x v="1"/>
    <x v="3"/>
    <x v="1"/>
    <x v="3"/>
    <x v="1"/>
    <x v="0"/>
    <n v="33"/>
    <n v="4"/>
    <n v="3"/>
    <n v="2"/>
    <n v="2422"/>
    <n v="1237"/>
    <n v="1185"/>
    <n v="0.92500000000000004"/>
    <n v="5079"/>
    <n v="80"/>
    <n v="0.81799999999999995"/>
    <n v="0.51100000000000001"/>
    <n v="1.7987E-4"/>
    <n v="0.99982000000000004"/>
    <x v="0"/>
    <x v="1"/>
    <x v="0"/>
    <x v="2"/>
    <x v="1"/>
    <s v=""/>
    <n v="80"/>
    <x v="1"/>
  </r>
  <r>
    <n v="711363258"/>
    <x v="0"/>
    <n v="49"/>
    <x v="1"/>
    <x v="5"/>
    <x v="5"/>
    <x v="0"/>
    <x v="5"/>
    <x v="0"/>
    <n v="39"/>
    <n v="6"/>
    <n v="3"/>
    <n v="1"/>
    <n v="4821"/>
    <n v="0"/>
    <n v="4821"/>
    <n v="0.746"/>
    <n v="4680"/>
    <n v="77"/>
    <n v="0.97399999999999998"/>
    <n v="0"/>
    <n v="1.1981000000000001E-4"/>
    <n v="0.99987999999999999"/>
    <x v="0"/>
    <x v="5"/>
    <x v="0"/>
    <x v="2"/>
    <x v="0"/>
    <s v=""/>
    <n v="77"/>
    <x v="0"/>
  </r>
  <r>
    <n v="708551508"/>
    <x v="0"/>
    <n v="51"/>
    <x v="1"/>
    <x v="3"/>
    <x v="4"/>
    <x v="1"/>
    <x v="1"/>
    <x v="0"/>
    <n v="37"/>
    <n v="4"/>
    <n v="4"/>
    <n v="2"/>
    <n v="3264"/>
    <n v="2508"/>
    <n v="756"/>
    <n v="0.88700000000000001"/>
    <n v="4966"/>
    <n v="78"/>
    <n v="0.81399999999999995"/>
    <n v="0.76800000000000002"/>
    <n v="2.1133999999999999E-4"/>
    <n v="0.99978999999999996"/>
    <x v="1"/>
    <x v="1"/>
    <x v="1"/>
    <x v="2"/>
    <x v="0"/>
    <s v=""/>
    <n v="78"/>
    <x v="1"/>
  </r>
  <r>
    <n v="715019883"/>
    <x v="0"/>
    <n v="52"/>
    <x v="0"/>
    <x v="0"/>
    <x v="4"/>
    <x v="0"/>
    <x v="0"/>
    <x v="0"/>
    <n v="42"/>
    <n v="5"/>
    <n v="3"/>
    <n v="1"/>
    <n v="4565"/>
    <n v="1258"/>
    <n v="3307"/>
    <n v="0.76400000000000001"/>
    <n v="4139"/>
    <n v="67"/>
    <n v="0.91400000000000003"/>
    <n v="0.27600000000000002"/>
    <n v="1.0944E-4"/>
    <n v="0.99988999999999995"/>
    <x v="1"/>
    <x v="0"/>
    <x v="1"/>
    <x v="1"/>
    <x v="0"/>
    <s v=""/>
    <n v="67"/>
    <x v="2"/>
  </r>
  <r>
    <n v="711125358"/>
    <x v="0"/>
    <n v="45"/>
    <x v="1"/>
    <x v="0"/>
    <x v="1"/>
    <x v="1"/>
    <x v="3"/>
    <x v="0"/>
    <n v="39"/>
    <n v="4"/>
    <n v="4"/>
    <n v="0"/>
    <n v="1765"/>
    <n v="1694"/>
    <n v="71"/>
    <n v="0.76"/>
    <n v="4803"/>
    <n v="72"/>
    <n v="0.53200000000000003"/>
    <n v="0.96"/>
    <n v="8.3212000000000002E-5"/>
    <n v="0.99992000000000003"/>
    <x v="0"/>
    <x v="3"/>
    <x v="0"/>
    <x v="2"/>
    <x v="0"/>
    <s v=""/>
    <n v="72"/>
    <x v="1"/>
  </r>
  <r>
    <n v="708453408"/>
    <x v="0"/>
    <n v="40"/>
    <x v="0"/>
    <x v="2"/>
    <x v="4"/>
    <x v="3"/>
    <x v="2"/>
    <x v="0"/>
    <n v="31"/>
    <n v="6"/>
    <n v="2"/>
    <n v="3"/>
    <n v="16050"/>
    <n v="0"/>
    <n v="16050"/>
    <n v="0.77"/>
    <n v="3721"/>
    <n v="62"/>
    <n v="0.51200000000000001"/>
    <n v="0"/>
    <n v="1.9519000000000001E-4"/>
    <n v="0.99980000000000002"/>
    <x v="0"/>
    <x v="2"/>
    <x v="0"/>
    <x v="1"/>
    <x v="1"/>
    <s v=""/>
    <n v="62"/>
    <x v="0"/>
  </r>
  <r>
    <n v="716370258"/>
    <x v="0"/>
    <n v="49"/>
    <x v="1"/>
    <x v="0"/>
    <x v="1"/>
    <x v="1"/>
    <x v="1"/>
    <x v="0"/>
    <n v="36"/>
    <n v="5"/>
    <n v="3"/>
    <n v="3"/>
    <n v="2188"/>
    <n v="1067"/>
    <n v="1121"/>
    <n v="0.61799999999999999"/>
    <n v="4537"/>
    <n v="66"/>
    <n v="0.435"/>
    <n v="0.48799999999999999"/>
    <n v="3.1389999999999999E-4"/>
    <n v="0.99968999999999997"/>
    <x v="0"/>
    <x v="1"/>
    <x v="0"/>
    <x v="1"/>
    <x v="1"/>
    <s v=""/>
    <n v="66"/>
    <x v="2"/>
  </r>
  <r>
    <n v="803880108"/>
    <x v="0"/>
    <n v="47"/>
    <x v="1"/>
    <x v="0"/>
    <x v="0"/>
    <x v="1"/>
    <x v="3"/>
    <x v="0"/>
    <n v="41"/>
    <n v="6"/>
    <n v="5"/>
    <n v="3"/>
    <n v="1721"/>
    <n v="1355"/>
    <n v="366"/>
    <n v="0.92600000000000005"/>
    <n v="4474"/>
    <n v="58"/>
    <n v="1.32"/>
    <n v="0.78700000000000003"/>
    <n v="3.4082999999999997E-4"/>
    <n v="0.99965999999999999"/>
    <x v="0"/>
    <x v="3"/>
    <x v="0"/>
    <x v="1"/>
    <x v="0"/>
    <s v=""/>
    <n v="58"/>
    <x v="1"/>
  </r>
  <r>
    <n v="708660408"/>
    <x v="1"/>
    <n v="40"/>
    <x v="1"/>
    <x v="5"/>
    <x v="4"/>
    <x v="0"/>
    <x v="3"/>
    <x v="0"/>
    <n v="36"/>
    <n v="4"/>
    <n v="2"/>
    <n v="4"/>
    <n v="1737"/>
    <n v="1689"/>
    <n v="48"/>
    <n v="0.64400000000000002"/>
    <n v="2459"/>
    <n v="43"/>
    <n v="0.53600000000000003"/>
    <n v="0.97199999999999998"/>
    <n v="0.99665999999999999"/>
    <n v="3.3433299999999998E-3"/>
    <x v="0"/>
    <x v="3"/>
    <x v="0"/>
    <x v="0"/>
    <x v="1"/>
    <n v="43"/>
    <s v=""/>
    <x v="1"/>
  </r>
  <r>
    <n v="709822008"/>
    <x v="0"/>
    <n v="42"/>
    <x v="1"/>
    <x v="0"/>
    <x v="3"/>
    <x v="3"/>
    <x v="5"/>
    <x v="0"/>
    <n v="31"/>
    <n v="5"/>
    <n v="3"/>
    <n v="2"/>
    <n v="2369"/>
    <n v="1019"/>
    <n v="1350"/>
    <n v="0.69099999999999995"/>
    <n v="4317"/>
    <n v="66"/>
    <n v="0.78400000000000003"/>
    <n v="0.43"/>
    <n v="2.0515999999999999E-4"/>
    <n v="0.99978999999999996"/>
    <x v="0"/>
    <x v="5"/>
    <x v="0"/>
    <x v="1"/>
    <x v="1"/>
    <s v=""/>
    <n v="66"/>
    <x v="2"/>
  </r>
  <r>
    <n v="716411358"/>
    <x v="0"/>
    <n v="43"/>
    <x v="1"/>
    <x v="0"/>
    <x v="2"/>
    <x v="1"/>
    <x v="1"/>
    <x v="0"/>
    <n v="36"/>
    <n v="5"/>
    <n v="5"/>
    <n v="3"/>
    <n v="2652"/>
    <n v="0"/>
    <n v="2652"/>
    <n v="0.66500000000000004"/>
    <n v="4676"/>
    <n v="78"/>
    <n v="0.77300000000000002"/>
    <n v="0"/>
    <n v="3.6047999999999999E-4"/>
    <n v="0.99963999999999997"/>
    <x v="0"/>
    <x v="1"/>
    <x v="0"/>
    <x v="2"/>
    <x v="1"/>
    <s v=""/>
    <n v="78"/>
    <x v="0"/>
  </r>
  <r>
    <n v="717524433"/>
    <x v="0"/>
    <n v="52"/>
    <x v="1"/>
    <x v="3"/>
    <x v="4"/>
    <x v="0"/>
    <x v="3"/>
    <x v="0"/>
    <n v="40"/>
    <n v="5"/>
    <n v="3"/>
    <n v="1"/>
    <n v="1438.3"/>
    <n v="0"/>
    <n v="1438.3"/>
    <n v="0.82499999999999996"/>
    <n v="4700"/>
    <n v="92"/>
    <n v="0.70399999999999996"/>
    <n v="0"/>
    <n v="1.0546E-4"/>
    <n v="0.99988999999999995"/>
    <x v="1"/>
    <x v="3"/>
    <x v="1"/>
    <x v="2"/>
    <x v="0"/>
    <s v=""/>
    <n v="92"/>
    <x v="0"/>
  </r>
  <r>
    <n v="721011858"/>
    <x v="0"/>
    <n v="63"/>
    <x v="0"/>
    <x v="5"/>
    <x v="1"/>
    <x v="2"/>
    <x v="1"/>
    <x v="0"/>
    <n v="52"/>
    <n v="6"/>
    <n v="3"/>
    <n v="3"/>
    <n v="1438.3"/>
    <n v="0"/>
    <n v="1438.3"/>
    <n v="0.85399999999999998"/>
    <n v="3913"/>
    <n v="78"/>
    <n v="0.5"/>
    <n v="0"/>
    <n v="2.8394999999999999E-4"/>
    <n v="0.99972000000000005"/>
    <x v="1"/>
    <x v="1"/>
    <x v="1"/>
    <x v="2"/>
    <x v="3"/>
    <s v=""/>
    <n v="78"/>
    <x v="0"/>
  </r>
  <r>
    <n v="719734533"/>
    <x v="0"/>
    <n v="40"/>
    <x v="1"/>
    <x v="2"/>
    <x v="1"/>
    <x v="0"/>
    <x v="1"/>
    <x v="0"/>
    <n v="28"/>
    <n v="6"/>
    <n v="2"/>
    <n v="2"/>
    <n v="1438.3"/>
    <n v="689"/>
    <n v="749.3"/>
    <n v="0.82299999999999995"/>
    <n v="4921"/>
    <n v="65"/>
    <n v="0.80600000000000005"/>
    <n v="0.47899999999999998"/>
    <n v="1.1937E-4"/>
    <n v="0.99987999999999999"/>
    <x v="0"/>
    <x v="1"/>
    <x v="0"/>
    <x v="1"/>
    <x v="1"/>
    <s v=""/>
    <n v="65"/>
    <x v="2"/>
  </r>
  <r>
    <n v="712285908"/>
    <x v="0"/>
    <n v="60"/>
    <x v="1"/>
    <x v="5"/>
    <x v="0"/>
    <x v="1"/>
    <x v="1"/>
    <x v="0"/>
    <n v="49"/>
    <n v="5"/>
    <n v="4"/>
    <n v="1"/>
    <n v="2481"/>
    <n v="1925"/>
    <n v="556"/>
    <n v="0.72299999999999998"/>
    <n v="5228"/>
    <n v="73"/>
    <n v="0.78"/>
    <n v="0.77600000000000002"/>
    <n v="1.1962E-4"/>
    <n v="0.99987999999999999"/>
    <x v="1"/>
    <x v="1"/>
    <x v="1"/>
    <x v="2"/>
    <x v="3"/>
    <s v=""/>
    <n v="73"/>
    <x v="1"/>
  </r>
  <r>
    <n v="713675658"/>
    <x v="0"/>
    <n v="36"/>
    <x v="1"/>
    <x v="5"/>
    <x v="0"/>
    <x v="1"/>
    <x v="5"/>
    <x v="0"/>
    <n v="22"/>
    <n v="6"/>
    <n v="3"/>
    <n v="2"/>
    <n v="9817"/>
    <n v="848"/>
    <n v="8969"/>
    <n v="0.79300000000000004"/>
    <n v="4636"/>
    <n v="85"/>
    <n v="0.84799999999999998"/>
    <n v="8.5999999999999993E-2"/>
    <n v="1.6412999999999999E-4"/>
    <n v="0.99983999999999995"/>
    <x v="0"/>
    <x v="5"/>
    <x v="0"/>
    <x v="2"/>
    <x v="2"/>
    <s v=""/>
    <n v="85"/>
    <x v="0"/>
  </r>
  <r>
    <n v="712869783"/>
    <x v="0"/>
    <n v="56"/>
    <x v="1"/>
    <x v="0"/>
    <x v="1"/>
    <x v="1"/>
    <x v="1"/>
    <x v="0"/>
    <n v="36"/>
    <n v="5"/>
    <n v="5"/>
    <n v="2"/>
    <n v="4255"/>
    <n v="0"/>
    <n v="4255"/>
    <n v="0.94799999999999995"/>
    <n v="4606"/>
    <n v="79"/>
    <n v="0.79500000000000004"/>
    <n v="0"/>
    <n v="2.0846999999999999E-4"/>
    <n v="0.99978999999999996"/>
    <x v="1"/>
    <x v="1"/>
    <x v="1"/>
    <x v="2"/>
    <x v="1"/>
    <s v=""/>
    <n v="79"/>
    <x v="0"/>
  </r>
  <r>
    <n v="708545058"/>
    <x v="0"/>
    <n v="45"/>
    <x v="1"/>
    <x v="3"/>
    <x v="1"/>
    <x v="1"/>
    <x v="3"/>
    <x v="0"/>
    <n v="36"/>
    <n v="5"/>
    <n v="4"/>
    <n v="3"/>
    <n v="1438.3"/>
    <n v="986"/>
    <n v="452.3"/>
    <n v="0.64900000000000002"/>
    <n v="5136"/>
    <n v="81"/>
    <n v="0.8"/>
    <n v="0.68600000000000005"/>
    <n v="3.6558000000000001E-4"/>
    <n v="0.99963000000000002"/>
    <x v="0"/>
    <x v="3"/>
    <x v="0"/>
    <x v="2"/>
    <x v="1"/>
    <s v=""/>
    <n v="81"/>
    <x v="1"/>
  </r>
  <r>
    <n v="817240833"/>
    <x v="0"/>
    <n v="51"/>
    <x v="1"/>
    <x v="3"/>
    <x v="1"/>
    <x v="1"/>
    <x v="1"/>
    <x v="0"/>
    <n v="36"/>
    <n v="4"/>
    <n v="3"/>
    <n v="1"/>
    <n v="4970"/>
    <n v="1591"/>
    <n v="3379"/>
    <n v="0.73799999999999999"/>
    <n v="5023"/>
    <n v="78"/>
    <n v="0.73299999999999998"/>
    <n v="0.32"/>
    <n v="1.0848E-4"/>
    <n v="0.99988999999999995"/>
    <x v="1"/>
    <x v="1"/>
    <x v="1"/>
    <x v="2"/>
    <x v="1"/>
    <s v=""/>
    <n v="78"/>
    <x v="2"/>
  </r>
  <r>
    <n v="711671058"/>
    <x v="1"/>
    <n v="48"/>
    <x v="1"/>
    <x v="5"/>
    <x v="2"/>
    <x v="0"/>
    <x v="5"/>
    <x v="0"/>
    <n v="38"/>
    <n v="5"/>
    <n v="2"/>
    <n v="2"/>
    <n v="1438.3"/>
    <n v="0"/>
    <n v="1438.3"/>
    <n v="0.57399999999999995"/>
    <n v="2171"/>
    <n v="38"/>
    <n v="0.46200000000000002"/>
    <n v="0"/>
    <n v="0.99097999999999997"/>
    <n v="9.0200000000000002E-3"/>
    <x v="0"/>
    <x v="5"/>
    <x v="0"/>
    <x v="0"/>
    <x v="0"/>
    <n v="38"/>
    <s v=""/>
    <x v="0"/>
  </r>
  <r>
    <n v="719815383"/>
    <x v="0"/>
    <n v="49"/>
    <x v="1"/>
    <x v="2"/>
    <x v="6"/>
    <x v="0"/>
    <x v="5"/>
    <x v="0"/>
    <n v="39"/>
    <n v="4"/>
    <n v="4"/>
    <n v="1"/>
    <n v="2333"/>
    <n v="1414"/>
    <n v="919"/>
    <n v="0.63200000000000001"/>
    <n v="5137"/>
    <n v="89"/>
    <n v="0.67900000000000005"/>
    <n v="0.60599999999999998"/>
    <n v="1.9895000000000001E-4"/>
    <n v="0.99980000000000002"/>
    <x v="0"/>
    <x v="5"/>
    <x v="0"/>
    <x v="2"/>
    <x v="0"/>
    <s v=""/>
    <n v="89"/>
    <x v="1"/>
  </r>
  <r>
    <n v="808747233"/>
    <x v="1"/>
    <n v="50"/>
    <x v="0"/>
    <x v="3"/>
    <x v="6"/>
    <x v="0"/>
    <x v="4"/>
    <x v="2"/>
    <n v="45"/>
    <n v="6"/>
    <n v="3"/>
    <n v="3"/>
    <n v="34516"/>
    <n v="0"/>
    <n v="34516"/>
    <n v="0.77100000000000002"/>
    <n v="2573"/>
    <n v="55"/>
    <n v="0.71899999999999997"/>
    <n v="0"/>
    <n v="0.99748000000000003"/>
    <n v="2.5209500000000001E-3"/>
    <x v="0"/>
    <x v="4"/>
    <x v="0"/>
    <x v="1"/>
    <x v="0"/>
    <n v="55"/>
    <s v=""/>
    <x v="0"/>
  </r>
  <r>
    <n v="713084208"/>
    <x v="1"/>
    <n v="43"/>
    <x v="0"/>
    <x v="2"/>
    <x v="4"/>
    <x v="0"/>
    <x v="3"/>
    <x v="0"/>
    <n v="32"/>
    <n v="6"/>
    <n v="3"/>
    <n v="3"/>
    <n v="4373"/>
    <n v="0"/>
    <n v="4373"/>
    <n v="0.623"/>
    <n v="2397"/>
    <n v="46"/>
    <n v="0.48399999999999999"/>
    <n v="0"/>
    <n v="0.99677000000000004"/>
    <n v="3.2305599999999999E-3"/>
    <x v="0"/>
    <x v="3"/>
    <x v="0"/>
    <x v="1"/>
    <x v="1"/>
    <n v="46"/>
    <s v=""/>
    <x v="0"/>
  </r>
  <r>
    <n v="806652483"/>
    <x v="0"/>
    <n v="41"/>
    <x v="1"/>
    <x v="3"/>
    <x v="0"/>
    <x v="1"/>
    <x v="3"/>
    <x v="0"/>
    <n v="36"/>
    <n v="4"/>
    <n v="5"/>
    <n v="3"/>
    <n v="1561"/>
    <n v="1169"/>
    <n v="392"/>
    <n v="0.57299999999999995"/>
    <n v="4391"/>
    <n v="67"/>
    <n v="0.59499999999999997"/>
    <n v="0.749"/>
    <n v="3.2845999999999998E-4"/>
    <n v="0.99966999999999995"/>
    <x v="0"/>
    <x v="3"/>
    <x v="0"/>
    <x v="1"/>
    <x v="1"/>
    <s v=""/>
    <n v="67"/>
    <x v="1"/>
  </r>
  <r>
    <n v="709803258"/>
    <x v="1"/>
    <n v="48"/>
    <x v="0"/>
    <x v="3"/>
    <x v="3"/>
    <x v="0"/>
    <x v="2"/>
    <x v="0"/>
    <n v="28"/>
    <n v="5"/>
    <n v="2"/>
    <n v="3"/>
    <n v="12073"/>
    <n v="0"/>
    <n v="12073"/>
    <n v="0.54100000000000004"/>
    <n v="2400"/>
    <n v="52"/>
    <n v="0.79300000000000004"/>
    <n v="0"/>
    <n v="0.99526999999999999"/>
    <n v="4.7289599999999999E-3"/>
    <x v="0"/>
    <x v="2"/>
    <x v="0"/>
    <x v="1"/>
    <x v="1"/>
    <n v="52"/>
    <s v=""/>
    <x v="0"/>
  </r>
  <r>
    <n v="717765183"/>
    <x v="0"/>
    <n v="55"/>
    <x v="1"/>
    <x v="5"/>
    <x v="3"/>
    <x v="1"/>
    <x v="5"/>
    <x v="0"/>
    <n v="42"/>
    <n v="4"/>
    <n v="5"/>
    <n v="3"/>
    <n v="1438.3"/>
    <n v="0"/>
    <n v="1438.3"/>
    <n v="0.74"/>
    <n v="4956"/>
    <n v="72"/>
    <n v="0.71399999999999997"/>
    <n v="0"/>
    <n v="3.4859000000000002E-4"/>
    <n v="0.99965000000000004"/>
    <x v="1"/>
    <x v="5"/>
    <x v="1"/>
    <x v="2"/>
    <x v="0"/>
    <s v=""/>
    <n v="72"/>
    <x v="0"/>
  </r>
  <r>
    <n v="779041983"/>
    <x v="0"/>
    <n v="41"/>
    <x v="0"/>
    <x v="1"/>
    <x v="0"/>
    <x v="1"/>
    <x v="3"/>
    <x v="0"/>
    <n v="22"/>
    <n v="6"/>
    <n v="2"/>
    <n v="2"/>
    <n v="1438.3"/>
    <n v="0"/>
    <n v="1438.3"/>
    <n v="0.56000000000000005"/>
    <n v="4439"/>
    <n v="81"/>
    <n v="1.0249999999999999"/>
    <n v="0"/>
    <n v="1.1423E-4"/>
    <n v="0.99988999999999995"/>
    <x v="0"/>
    <x v="3"/>
    <x v="0"/>
    <x v="2"/>
    <x v="2"/>
    <s v=""/>
    <n v="81"/>
    <x v="0"/>
  </r>
  <r>
    <n v="709868433"/>
    <x v="0"/>
    <n v="43"/>
    <x v="1"/>
    <x v="2"/>
    <x v="3"/>
    <x v="1"/>
    <x v="1"/>
    <x v="0"/>
    <n v="33"/>
    <n v="3"/>
    <n v="3"/>
    <n v="1"/>
    <n v="2525"/>
    <n v="2217"/>
    <n v="308"/>
    <n v="0.76300000000000001"/>
    <n v="4409"/>
    <n v="69"/>
    <n v="0.56799999999999995"/>
    <n v="0.878"/>
    <n v="1.2505E-4"/>
    <n v="0.99987000000000004"/>
    <x v="0"/>
    <x v="1"/>
    <x v="0"/>
    <x v="2"/>
    <x v="1"/>
    <s v=""/>
    <n v="69"/>
    <x v="1"/>
  </r>
  <r>
    <n v="818699208"/>
    <x v="1"/>
    <n v="47"/>
    <x v="1"/>
    <x v="2"/>
    <x v="5"/>
    <x v="0"/>
    <x v="5"/>
    <x v="0"/>
    <n v="42"/>
    <n v="4"/>
    <n v="4"/>
    <n v="4"/>
    <n v="6451"/>
    <n v="0"/>
    <n v="6451"/>
    <n v="0.70599999999999996"/>
    <n v="2400"/>
    <n v="43"/>
    <n v="0.433"/>
    <n v="0"/>
    <n v="0.99870000000000003"/>
    <n v="1.29704E-3"/>
    <x v="0"/>
    <x v="5"/>
    <x v="0"/>
    <x v="0"/>
    <x v="0"/>
    <n v="43"/>
    <s v=""/>
    <x v="0"/>
  </r>
  <r>
    <n v="717395733"/>
    <x v="0"/>
    <n v="42"/>
    <x v="1"/>
    <x v="0"/>
    <x v="6"/>
    <x v="0"/>
    <x v="3"/>
    <x v="0"/>
    <n v="36"/>
    <n v="4"/>
    <n v="4"/>
    <n v="3"/>
    <n v="4142"/>
    <n v="688"/>
    <n v="3454"/>
    <n v="0.71699999999999997"/>
    <n v="4512"/>
    <n v="81"/>
    <n v="0.97599999999999998"/>
    <n v="0.16600000000000001"/>
    <n v="5.4887999999999996E-4"/>
    <n v="0.99944999999999995"/>
    <x v="0"/>
    <x v="3"/>
    <x v="0"/>
    <x v="2"/>
    <x v="1"/>
    <s v=""/>
    <n v="81"/>
    <x v="0"/>
  </r>
  <r>
    <n v="719516208"/>
    <x v="1"/>
    <n v="54"/>
    <x v="0"/>
    <x v="3"/>
    <x v="4"/>
    <x v="1"/>
    <x v="4"/>
    <x v="0"/>
    <n v="36"/>
    <n v="3"/>
    <n v="2"/>
    <n v="3"/>
    <n v="34516"/>
    <n v="0"/>
    <n v="34516"/>
    <n v="0.628"/>
    <n v="2329"/>
    <n v="47"/>
    <n v="0.51600000000000001"/>
    <n v="0"/>
    <n v="0.99465999999999999"/>
    <n v="5.3400000000000001E-3"/>
    <x v="1"/>
    <x v="4"/>
    <x v="1"/>
    <x v="1"/>
    <x v="1"/>
    <n v="47"/>
    <s v=""/>
    <x v="0"/>
  </r>
  <r>
    <n v="717026658"/>
    <x v="1"/>
    <n v="43"/>
    <x v="1"/>
    <x v="0"/>
    <x v="2"/>
    <x v="0"/>
    <x v="1"/>
    <x v="0"/>
    <n v="32"/>
    <n v="6"/>
    <n v="3"/>
    <n v="3"/>
    <n v="1897"/>
    <n v="0"/>
    <n v="1897"/>
    <n v="0.64500000000000002"/>
    <n v="2866"/>
    <n v="47"/>
    <n v="0.46899999999999997"/>
    <n v="0"/>
    <n v="0.99690999999999996"/>
    <n v="3.08778E-3"/>
    <x v="0"/>
    <x v="1"/>
    <x v="0"/>
    <x v="1"/>
    <x v="1"/>
    <n v="47"/>
    <s v=""/>
    <x v="0"/>
  </r>
  <r>
    <n v="801516183"/>
    <x v="0"/>
    <n v="52"/>
    <x v="1"/>
    <x v="2"/>
    <x v="1"/>
    <x v="1"/>
    <x v="1"/>
    <x v="0"/>
    <n v="46"/>
    <n v="3"/>
    <n v="3"/>
    <n v="3"/>
    <n v="3231"/>
    <n v="2215"/>
    <n v="1016"/>
    <n v="0.51500000000000001"/>
    <n v="4610"/>
    <n v="90"/>
    <n v="0.60699999999999998"/>
    <n v="0.68600000000000005"/>
    <n v="3.1725999999999998E-4"/>
    <n v="0.99968000000000001"/>
    <x v="1"/>
    <x v="1"/>
    <x v="1"/>
    <x v="2"/>
    <x v="0"/>
    <s v=""/>
    <n v="90"/>
    <x v="1"/>
  </r>
  <r>
    <n v="716231133"/>
    <x v="0"/>
    <n v="40"/>
    <x v="1"/>
    <x v="2"/>
    <x v="1"/>
    <x v="0"/>
    <x v="1"/>
    <x v="0"/>
    <n v="36"/>
    <n v="5"/>
    <n v="5"/>
    <n v="1"/>
    <n v="1577"/>
    <n v="1286"/>
    <n v="291"/>
    <n v="0.57099999999999995"/>
    <n v="3453"/>
    <n v="52"/>
    <n v="1.08"/>
    <n v="0.81499999999999995"/>
    <n v="1.2706999999999999E-4"/>
    <n v="0.99987000000000004"/>
    <x v="0"/>
    <x v="1"/>
    <x v="0"/>
    <x v="1"/>
    <x v="1"/>
    <s v=""/>
    <n v="52"/>
    <x v="1"/>
  </r>
  <r>
    <n v="779625858"/>
    <x v="0"/>
    <n v="37"/>
    <x v="1"/>
    <x v="3"/>
    <x v="3"/>
    <x v="1"/>
    <x v="1"/>
    <x v="0"/>
    <n v="27"/>
    <n v="6"/>
    <n v="1"/>
    <n v="3"/>
    <n v="3061"/>
    <n v="2517"/>
    <n v="544"/>
    <n v="0.80900000000000005"/>
    <n v="5032"/>
    <n v="89"/>
    <n v="0.61799999999999999"/>
    <n v="0.82199999999999995"/>
    <n v="1.0183000000000001E-4"/>
    <n v="0.99990000000000001"/>
    <x v="0"/>
    <x v="1"/>
    <x v="0"/>
    <x v="2"/>
    <x v="1"/>
    <s v=""/>
    <n v="89"/>
    <x v="1"/>
  </r>
  <r>
    <n v="709575858"/>
    <x v="0"/>
    <n v="53"/>
    <x v="0"/>
    <x v="2"/>
    <x v="1"/>
    <x v="1"/>
    <x v="3"/>
    <x v="0"/>
    <n v="36"/>
    <n v="4"/>
    <n v="5"/>
    <n v="3"/>
    <n v="2300"/>
    <n v="0"/>
    <n v="2300"/>
    <n v="0.65500000000000003"/>
    <n v="4527"/>
    <n v="79"/>
    <n v="0.75600000000000001"/>
    <n v="0"/>
    <n v="3.5434000000000003E-4"/>
    <n v="0.99965000000000004"/>
    <x v="1"/>
    <x v="3"/>
    <x v="1"/>
    <x v="2"/>
    <x v="1"/>
    <s v=""/>
    <n v="79"/>
    <x v="0"/>
  </r>
  <r>
    <n v="720927183"/>
    <x v="0"/>
    <n v="56"/>
    <x v="1"/>
    <x v="2"/>
    <x v="1"/>
    <x v="0"/>
    <x v="1"/>
    <x v="0"/>
    <n v="36"/>
    <n v="3"/>
    <n v="5"/>
    <n v="2"/>
    <n v="2796"/>
    <n v="0"/>
    <n v="2796"/>
    <n v="0.88400000000000001"/>
    <n v="4536"/>
    <n v="81"/>
    <n v="0.72299999999999998"/>
    <n v="0"/>
    <n v="2.107E-4"/>
    <n v="0.99978999999999996"/>
    <x v="1"/>
    <x v="1"/>
    <x v="1"/>
    <x v="2"/>
    <x v="1"/>
    <s v=""/>
    <n v="81"/>
    <x v="0"/>
  </r>
  <r>
    <n v="772198983"/>
    <x v="0"/>
    <n v="53"/>
    <x v="1"/>
    <x v="3"/>
    <x v="1"/>
    <x v="0"/>
    <x v="3"/>
    <x v="0"/>
    <n v="42"/>
    <n v="3"/>
    <n v="5"/>
    <n v="1"/>
    <n v="3024"/>
    <n v="1649"/>
    <n v="1375"/>
    <n v="0.58699999999999997"/>
    <n v="4463"/>
    <n v="89"/>
    <n v="0.67900000000000005"/>
    <n v="0.54500000000000004"/>
    <n v="1.2116E-4"/>
    <n v="0.99987999999999999"/>
    <x v="1"/>
    <x v="3"/>
    <x v="1"/>
    <x v="2"/>
    <x v="0"/>
    <s v=""/>
    <n v="89"/>
    <x v="1"/>
  </r>
  <r>
    <n v="721122258"/>
    <x v="0"/>
    <n v="38"/>
    <x v="1"/>
    <x v="0"/>
    <x v="2"/>
    <x v="0"/>
    <x v="3"/>
    <x v="0"/>
    <n v="36"/>
    <n v="5"/>
    <n v="5"/>
    <n v="3"/>
    <n v="5293"/>
    <n v="1030"/>
    <n v="4263"/>
    <n v="0.86299999999999999"/>
    <n v="4377"/>
    <n v="62"/>
    <n v="0.879"/>
    <n v="0.19500000000000001"/>
    <n v="3.6047999999999999E-4"/>
    <n v="0.99963999999999997"/>
    <x v="0"/>
    <x v="3"/>
    <x v="0"/>
    <x v="1"/>
    <x v="1"/>
    <s v=""/>
    <n v="62"/>
    <x v="0"/>
  </r>
  <r>
    <n v="758875908"/>
    <x v="0"/>
    <n v="40"/>
    <x v="1"/>
    <x v="2"/>
    <x v="3"/>
    <x v="1"/>
    <x v="1"/>
    <x v="0"/>
    <n v="33"/>
    <n v="4"/>
    <n v="4"/>
    <n v="3"/>
    <n v="1964"/>
    <n v="1811"/>
    <n v="153"/>
    <n v="0.69"/>
    <n v="4699"/>
    <n v="81"/>
    <n v="0.84099999999999997"/>
    <n v="0.92200000000000004"/>
    <n v="4.2140999999999999E-4"/>
    <n v="0.99958000000000002"/>
    <x v="0"/>
    <x v="1"/>
    <x v="0"/>
    <x v="2"/>
    <x v="1"/>
    <s v=""/>
    <n v="81"/>
    <x v="1"/>
  </r>
  <r>
    <n v="716501133"/>
    <x v="0"/>
    <n v="36"/>
    <x v="1"/>
    <x v="3"/>
    <x v="1"/>
    <x v="1"/>
    <x v="1"/>
    <x v="0"/>
    <n v="36"/>
    <n v="6"/>
    <n v="4"/>
    <n v="0"/>
    <n v="2051"/>
    <n v="1154"/>
    <n v="897"/>
    <n v="0.60499999999999998"/>
    <n v="3912"/>
    <n v="79"/>
    <n v="0.71699999999999997"/>
    <n v="0.56299999999999994"/>
    <n v="8.0191000000000005E-5"/>
    <n v="0.99992000000000003"/>
    <x v="0"/>
    <x v="1"/>
    <x v="0"/>
    <x v="2"/>
    <x v="1"/>
    <s v=""/>
    <n v="79"/>
    <x v="1"/>
  </r>
  <r>
    <n v="719250783"/>
    <x v="0"/>
    <n v="41"/>
    <x v="1"/>
    <x v="5"/>
    <x v="0"/>
    <x v="1"/>
    <x v="1"/>
    <x v="0"/>
    <n v="31"/>
    <n v="4"/>
    <n v="2"/>
    <n v="1"/>
    <n v="1998"/>
    <n v="0"/>
    <n v="1998"/>
    <n v="0.71699999999999997"/>
    <n v="4637"/>
    <n v="68"/>
    <n v="0.88900000000000001"/>
    <n v="0"/>
    <n v="6.2632999999999995E-5"/>
    <n v="0.99994000000000005"/>
    <x v="0"/>
    <x v="1"/>
    <x v="0"/>
    <x v="2"/>
    <x v="1"/>
    <s v=""/>
    <n v="68"/>
    <x v="0"/>
  </r>
  <r>
    <n v="789179583"/>
    <x v="0"/>
    <n v="28"/>
    <x v="1"/>
    <x v="5"/>
    <x v="4"/>
    <x v="3"/>
    <x v="5"/>
    <x v="0"/>
    <n v="17"/>
    <n v="5"/>
    <n v="3"/>
    <n v="2"/>
    <n v="11881"/>
    <n v="1488"/>
    <n v="10393"/>
    <n v="0.58699999999999997"/>
    <n v="4865"/>
    <n v="87"/>
    <n v="0.89100000000000001"/>
    <n v="0.125"/>
    <n v="1.6415000000000001E-4"/>
    <n v="0.99983999999999995"/>
    <x v="2"/>
    <x v="5"/>
    <x v="2"/>
    <x v="2"/>
    <x v="2"/>
    <s v=""/>
    <n v="87"/>
    <x v="0"/>
  </r>
  <r>
    <n v="708254733"/>
    <x v="0"/>
    <n v="41"/>
    <x v="1"/>
    <x v="2"/>
    <x v="5"/>
    <x v="1"/>
    <x v="1"/>
    <x v="0"/>
    <n v="36"/>
    <n v="5"/>
    <n v="4"/>
    <n v="1"/>
    <n v="2968"/>
    <n v="1873"/>
    <n v="1095"/>
    <n v="1.1100000000000001"/>
    <n v="5171"/>
    <n v="85"/>
    <n v="0.88900000000000001"/>
    <n v="0.63100000000000001"/>
    <n v="1.6178000000000001E-4"/>
    <n v="0.99983999999999995"/>
    <x v="0"/>
    <x v="1"/>
    <x v="0"/>
    <x v="2"/>
    <x v="1"/>
    <s v=""/>
    <n v="85"/>
    <x v="1"/>
  </r>
  <r>
    <n v="719758758"/>
    <x v="0"/>
    <n v="42"/>
    <x v="1"/>
    <x v="0"/>
    <x v="1"/>
    <x v="0"/>
    <x v="1"/>
    <x v="0"/>
    <n v="23"/>
    <n v="4"/>
    <n v="2"/>
    <n v="3"/>
    <n v="2797"/>
    <n v="1943"/>
    <n v="854"/>
    <n v="0.89900000000000002"/>
    <n v="4917"/>
    <n v="66"/>
    <n v="0.78400000000000003"/>
    <n v="0.69499999999999995"/>
    <n v="1.9864000000000001E-4"/>
    <n v="0.99980000000000002"/>
    <x v="0"/>
    <x v="1"/>
    <x v="0"/>
    <x v="1"/>
    <x v="2"/>
    <s v=""/>
    <n v="66"/>
    <x v="1"/>
  </r>
  <r>
    <n v="805458933"/>
    <x v="0"/>
    <n v="39"/>
    <x v="1"/>
    <x v="3"/>
    <x v="1"/>
    <x v="1"/>
    <x v="3"/>
    <x v="0"/>
    <n v="34"/>
    <n v="6"/>
    <n v="4"/>
    <n v="2"/>
    <n v="13984"/>
    <n v="632"/>
    <n v="13352"/>
    <n v="0.70199999999999996"/>
    <n v="4727"/>
    <n v="83"/>
    <n v="0.66"/>
    <n v="4.4999999999999998E-2"/>
    <n v="2.1738000000000001E-4"/>
    <n v="0.99978"/>
    <x v="0"/>
    <x v="3"/>
    <x v="0"/>
    <x v="2"/>
    <x v="1"/>
    <s v=""/>
    <n v="83"/>
    <x v="0"/>
  </r>
  <r>
    <n v="720408708"/>
    <x v="0"/>
    <n v="49"/>
    <x v="1"/>
    <x v="3"/>
    <x v="2"/>
    <x v="0"/>
    <x v="1"/>
    <x v="0"/>
    <n v="36"/>
    <n v="3"/>
    <n v="4"/>
    <n v="1"/>
    <n v="2505"/>
    <n v="0"/>
    <n v="2505"/>
    <n v="0.62"/>
    <n v="4109"/>
    <n v="61"/>
    <n v="0.74299999999999999"/>
    <n v="0"/>
    <n v="1.3479E-4"/>
    <n v="0.99987000000000004"/>
    <x v="0"/>
    <x v="1"/>
    <x v="0"/>
    <x v="1"/>
    <x v="1"/>
    <s v=""/>
    <n v="61"/>
    <x v="0"/>
  </r>
  <r>
    <n v="788911458"/>
    <x v="0"/>
    <n v="40"/>
    <x v="1"/>
    <x v="2"/>
    <x v="4"/>
    <x v="0"/>
    <x v="1"/>
    <x v="0"/>
    <n v="26"/>
    <n v="3"/>
    <n v="1"/>
    <n v="1"/>
    <n v="2972"/>
    <n v="0"/>
    <n v="2972"/>
    <n v="0.59299999999999997"/>
    <n v="3840"/>
    <n v="69"/>
    <n v="0.76900000000000002"/>
    <n v="0"/>
    <n v="3.3865999999999997E-5"/>
    <n v="0.99997000000000003"/>
    <x v="0"/>
    <x v="1"/>
    <x v="0"/>
    <x v="2"/>
    <x v="1"/>
    <s v=""/>
    <n v="69"/>
    <x v="0"/>
  </r>
  <r>
    <n v="771862308"/>
    <x v="0"/>
    <n v="50"/>
    <x v="0"/>
    <x v="5"/>
    <x v="4"/>
    <x v="1"/>
    <x v="2"/>
    <x v="0"/>
    <n v="39"/>
    <n v="4"/>
    <n v="3"/>
    <n v="2"/>
    <n v="5856"/>
    <n v="2007"/>
    <n v="3849"/>
    <n v="0.72699999999999998"/>
    <n v="4916"/>
    <n v="87"/>
    <n v="0.64200000000000002"/>
    <n v="0.34300000000000003"/>
    <n v="1.6415000000000001E-4"/>
    <n v="0.99983999999999995"/>
    <x v="0"/>
    <x v="2"/>
    <x v="0"/>
    <x v="2"/>
    <x v="0"/>
    <s v=""/>
    <n v="87"/>
    <x v="2"/>
  </r>
  <r>
    <n v="714616308"/>
    <x v="0"/>
    <n v="44"/>
    <x v="1"/>
    <x v="2"/>
    <x v="2"/>
    <x v="3"/>
    <x v="1"/>
    <x v="0"/>
    <n v="38"/>
    <n v="6"/>
    <n v="4"/>
    <n v="1"/>
    <n v="7182"/>
    <n v="1774"/>
    <n v="5408"/>
    <n v="0.58299999999999996"/>
    <n v="4294"/>
    <n v="67"/>
    <n v="0.71799999999999997"/>
    <n v="0.247"/>
    <n v="1.4137000000000001E-4"/>
    <n v="0.99985999999999997"/>
    <x v="0"/>
    <x v="1"/>
    <x v="0"/>
    <x v="1"/>
    <x v="0"/>
    <s v=""/>
    <n v="67"/>
    <x v="0"/>
  </r>
  <r>
    <n v="721221783"/>
    <x v="0"/>
    <n v="62"/>
    <x v="0"/>
    <x v="3"/>
    <x v="1"/>
    <x v="1"/>
    <x v="1"/>
    <x v="0"/>
    <n v="48"/>
    <n v="6"/>
    <n v="3"/>
    <n v="2"/>
    <n v="5844"/>
    <n v="2013"/>
    <n v="3831"/>
    <n v="0.47799999999999998"/>
    <n v="3546"/>
    <n v="65"/>
    <n v="0.54800000000000004"/>
    <n v="0.34399999999999997"/>
    <n v="1.7987E-4"/>
    <n v="0.99982000000000004"/>
    <x v="1"/>
    <x v="1"/>
    <x v="1"/>
    <x v="1"/>
    <x v="0"/>
    <s v=""/>
    <n v="65"/>
    <x v="2"/>
  </r>
  <r>
    <n v="766021083"/>
    <x v="1"/>
    <n v="55"/>
    <x v="1"/>
    <x v="5"/>
    <x v="4"/>
    <x v="1"/>
    <x v="1"/>
    <x v="0"/>
    <n v="48"/>
    <n v="3"/>
    <n v="5"/>
    <n v="3"/>
    <n v="2114"/>
    <n v="546"/>
    <n v="1568"/>
    <n v="0.61899999999999999"/>
    <n v="2578"/>
    <n v="42"/>
    <n v="0.75"/>
    <n v="0.25800000000000001"/>
    <n v="0.99677000000000004"/>
    <n v="3.2317100000000001E-3"/>
    <x v="1"/>
    <x v="1"/>
    <x v="1"/>
    <x v="0"/>
    <x v="0"/>
    <n v="42"/>
    <s v=""/>
    <x v="2"/>
  </r>
  <r>
    <n v="771918033"/>
    <x v="0"/>
    <n v="54"/>
    <x v="0"/>
    <x v="2"/>
    <x v="1"/>
    <x v="1"/>
    <x v="2"/>
    <x v="0"/>
    <n v="43"/>
    <n v="3"/>
    <n v="4"/>
    <n v="3"/>
    <n v="8208"/>
    <n v="1256"/>
    <n v="6952"/>
    <n v="0.81399999999999995"/>
    <n v="4824"/>
    <n v="83"/>
    <n v="0.627"/>
    <n v="0.153"/>
    <n v="3.834E-4"/>
    <n v="0.99961999999999995"/>
    <x v="1"/>
    <x v="2"/>
    <x v="1"/>
    <x v="2"/>
    <x v="0"/>
    <s v=""/>
    <n v="83"/>
    <x v="0"/>
  </r>
  <r>
    <n v="719756133"/>
    <x v="1"/>
    <n v="34"/>
    <x v="0"/>
    <x v="2"/>
    <x v="2"/>
    <x v="1"/>
    <x v="0"/>
    <x v="0"/>
    <n v="20"/>
    <n v="3"/>
    <n v="2"/>
    <n v="6"/>
    <n v="3940"/>
    <n v="1384"/>
    <n v="2556"/>
    <n v="0.90800000000000003"/>
    <n v="3257"/>
    <n v="53"/>
    <n v="0.76700000000000002"/>
    <n v="0.35099999999999998"/>
    <n v="0.99907000000000001"/>
    <n v="9.3369999999999998E-4"/>
    <x v="0"/>
    <x v="0"/>
    <x v="0"/>
    <x v="1"/>
    <x v="2"/>
    <n v="53"/>
    <s v=""/>
    <x v="2"/>
  </r>
  <r>
    <n v="711777633"/>
    <x v="0"/>
    <n v="41"/>
    <x v="0"/>
    <x v="0"/>
    <x v="1"/>
    <x v="3"/>
    <x v="0"/>
    <x v="0"/>
    <n v="27"/>
    <n v="5"/>
    <n v="2"/>
    <n v="2"/>
    <n v="5784"/>
    <n v="0"/>
    <n v="5784"/>
    <n v="0.85099999999999998"/>
    <n v="4173"/>
    <n v="80"/>
    <n v="0.86"/>
    <n v="0"/>
    <n v="1.1811000000000001E-4"/>
    <n v="0.99987999999999999"/>
    <x v="0"/>
    <x v="0"/>
    <x v="0"/>
    <x v="2"/>
    <x v="1"/>
    <s v=""/>
    <n v="80"/>
    <x v="0"/>
  </r>
  <r>
    <n v="713261133"/>
    <x v="1"/>
    <n v="38"/>
    <x v="0"/>
    <x v="2"/>
    <x v="1"/>
    <x v="2"/>
    <x v="0"/>
    <x v="0"/>
    <n v="22"/>
    <n v="5"/>
    <n v="2"/>
    <n v="3"/>
    <n v="8632"/>
    <n v="0"/>
    <n v="8632"/>
    <n v="0.39500000000000002"/>
    <n v="2221"/>
    <n v="40"/>
    <n v="0.73899999999999999"/>
    <n v="0"/>
    <n v="0.99504000000000004"/>
    <n v="4.9552399999999996E-3"/>
    <x v="0"/>
    <x v="0"/>
    <x v="0"/>
    <x v="0"/>
    <x v="2"/>
    <n v="40"/>
    <s v=""/>
    <x v="0"/>
  </r>
  <r>
    <n v="788519958"/>
    <x v="0"/>
    <n v="57"/>
    <x v="1"/>
    <x v="3"/>
    <x v="1"/>
    <x v="1"/>
    <x v="1"/>
    <x v="0"/>
    <n v="50"/>
    <n v="6"/>
    <n v="5"/>
    <n v="2"/>
    <n v="1438.3"/>
    <n v="876"/>
    <n v="562.29999999999995"/>
    <n v="0.69299999999999995"/>
    <n v="4815"/>
    <n v="62"/>
    <n v="0.67600000000000005"/>
    <n v="0.60899999999999999"/>
    <n v="2.009E-4"/>
    <n v="0.99980000000000002"/>
    <x v="1"/>
    <x v="1"/>
    <x v="1"/>
    <x v="1"/>
    <x v="3"/>
    <s v=""/>
    <n v="62"/>
    <x v="1"/>
  </r>
  <r>
    <n v="768412608"/>
    <x v="0"/>
    <n v="39"/>
    <x v="1"/>
    <x v="5"/>
    <x v="1"/>
    <x v="1"/>
    <x v="3"/>
    <x v="0"/>
    <n v="33"/>
    <n v="6"/>
    <n v="3"/>
    <n v="2"/>
    <n v="2255"/>
    <n v="1258"/>
    <n v="997"/>
    <n v="0.96"/>
    <n v="4309"/>
    <n v="79"/>
    <n v="0.83699999999999997"/>
    <n v="0.55800000000000005"/>
    <n v="1.6882999999999999E-4"/>
    <n v="0.99983"/>
    <x v="0"/>
    <x v="3"/>
    <x v="0"/>
    <x v="2"/>
    <x v="1"/>
    <s v=""/>
    <n v="79"/>
    <x v="1"/>
  </r>
  <r>
    <n v="709972908"/>
    <x v="0"/>
    <n v="38"/>
    <x v="1"/>
    <x v="3"/>
    <x v="1"/>
    <x v="1"/>
    <x v="1"/>
    <x v="0"/>
    <n v="25"/>
    <n v="5"/>
    <n v="1"/>
    <n v="2"/>
    <n v="9874"/>
    <n v="1059"/>
    <n v="8815"/>
    <n v="0.66400000000000003"/>
    <n v="4369"/>
    <n v="70"/>
    <n v="0.70699999999999996"/>
    <n v="0.107"/>
    <n v="5.5077000000000001E-5"/>
    <n v="0.99994000000000005"/>
    <x v="0"/>
    <x v="1"/>
    <x v="0"/>
    <x v="2"/>
    <x v="1"/>
    <s v=""/>
    <n v="70"/>
    <x v="0"/>
  </r>
  <r>
    <n v="713029683"/>
    <x v="0"/>
    <n v="64"/>
    <x v="0"/>
    <x v="4"/>
    <x v="1"/>
    <x v="1"/>
    <x v="1"/>
    <x v="0"/>
    <n v="36"/>
    <n v="5"/>
    <n v="4"/>
    <n v="1"/>
    <n v="1873"/>
    <n v="468"/>
    <n v="1405"/>
    <n v="1.1539999999999999"/>
    <n v="4738"/>
    <n v="82"/>
    <n v="0.60799999999999998"/>
    <n v="0.25"/>
    <n v="1.125E-4"/>
    <n v="0.99988999999999995"/>
    <x v="1"/>
    <x v="1"/>
    <x v="1"/>
    <x v="2"/>
    <x v="1"/>
    <s v=""/>
    <n v="82"/>
    <x v="0"/>
  </r>
  <r>
    <n v="768243858"/>
    <x v="1"/>
    <n v="54"/>
    <x v="0"/>
    <x v="0"/>
    <x v="0"/>
    <x v="0"/>
    <x v="2"/>
    <x v="0"/>
    <n v="48"/>
    <n v="3"/>
    <n v="4"/>
    <n v="3"/>
    <n v="3288"/>
    <n v="2517"/>
    <n v="771"/>
    <n v="0.84"/>
    <n v="2717"/>
    <n v="46"/>
    <n v="0.438"/>
    <n v="0.76600000000000001"/>
    <n v="0.99729999999999996"/>
    <n v="2.7033199999999999E-3"/>
    <x v="1"/>
    <x v="2"/>
    <x v="1"/>
    <x v="1"/>
    <x v="0"/>
    <n v="46"/>
    <s v=""/>
    <x v="1"/>
  </r>
  <r>
    <n v="711685758"/>
    <x v="0"/>
    <n v="60"/>
    <x v="1"/>
    <x v="5"/>
    <x v="1"/>
    <x v="1"/>
    <x v="3"/>
    <x v="0"/>
    <n v="42"/>
    <n v="3"/>
    <n v="2"/>
    <n v="1"/>
    <n v="3334"/>
    <n v="1151"/>
    <n v="2183"/>
    <n v="0.752"/>
    <n v="4791"/>
    <n v="101"/>
    <n v="0.629"/>
    <n v="0.34499999999999997"/>
    <n v="6.4428E-5"/>
    <n v="0.99994000000000005"/>
    <x v="1"/>
    <x v="3"/>
    <x v="1"/>
    <x v="2"/>
    <x v="0"/>
    <s v=""/>
    <n v="101"/>
    <x v="2"/>
  </r>
  <r>
    <n v="714528258"/>
    <x v="0"/>
    <n v="46"/>
    <x v="0"/>
    <x v="3"/>
    <x v="1"/>
    <x v="3"/>
    <x v="0"/>
    <x v="0"/>
    <n v="39"/>
    <n v="3"/>
    <n v="1"/>
    <n v="1"/>
    <n v="3299"/>
    <n v="870"/>
    <n v="2429"/>
    <n v="0.63"/>
    <n v="4904"/>
    <n v="75"/>
    <n v="0.82899999999999996"/>
    <n v="0.26400000000000001"/>
    <n v="3.3213999999999997E-5"/>
    <n v="0.99997000000000003"/>
    <x v="0"/>
    <x v="0"/>
    <x v="0"/>
    <x v="2"/>
    <x v="0"/>
    <s v=""/>
    <n v="75"/>
    <x v="2"/>
  </r>
  <r>
    <n v="818930808"/>
    <x v="0"/>
    <n v="36"/>
    <x v="1"/>
    <x v="3"/>
    <x v="2"/>
    <x v="0"/>
    <x v="1"/>
    <x v="0"/>
    <n v="31"/>
    <n v="3"/>
    <n v="2"/>
    <n v="1"/>
    <n v="2754"/>
    <n v="1798"/>
    <n v="956"/>
    <n v="0.76900000000000002"/>
    <n v="3937"/>
    <n v="70"/>
    <n v="0.628"/>
    <n v="0.65300000000000002"/>
    <n v="7.0575999999999996E-5"/>
    <n v="0.99992999999999999"/>
    <x v="0"/>
    <x v="1"/>
    <x v="0"/>
    <x v="2"/>
    <x v="1"/>
    <s v=""/>
    <n v="70"/>
    <x v="1"/>
  </r>
  <r>
    <n v="713310558"/>
    <x v="0"/>
    <n v="47"/>
    <x v="1"/>
    <x v="3"/>
    <x v="1"/>
    <x v="0"/>
    <x v="3"/>
    <x v="0"/>
    <n v="28"/>
    <n v="5"/>
    <n v="2"/>
    <n v="2"/>
    <n v="2035"/>
    <n v="1620"/>
    <n v="415"/>
    <n v="0.83799999999999997"/>
    <n v="4130"/>
    <n v="74"/>
    <n v="0.72099999999999997"/>
    <n v="0.79600000000000004"/>
    <n v="1.1382E-4"/>
    <n v="0.99988999999999995"/>
    <x v="0"/>
    <x v="3"/>
    <x v="0"/>
    <x v="2"/>
    <x v="1"/>
    <s v=""/>
    <n v="74"/>
    <x v="1"/>
  </r>
  <r>
    <n v="719995008"/>
    <x v="0"/>
    <n v="44"/>
    <x v="1"/>
    <x v="2"/>
    <x v="1"/>
    <x v="0"/>
    <x v="5"/>
    <x v="0"/>
    <n v="36"/>
    <n v="6"/>
    <n v="2"/>
    <n v="2"/>
    <n v="3979"/>
    <n v="780"/>
    <n v="3199"/>
    <n v="0.873"/>
    <n v="5024"/>
    <n v="69"/>
    <n v="0.76900000000000002"/>
    <n v="0.19600000000000001"/>
    <n v="1.1937E-4"/>
    <n v="0.99987999999999999"/>
    <x v="0"/>
    <x v="5"/>
    <x v="0"/>
    <x v="2"/>
    <x v="1"/>
    <s v=""/>
    <n v="69"/>
    <x v="0"/>
  </r>
  <r>
    <n v="811713408"/>
    <x v="0"/>
    <n v="58"/>
    <x v="1"/>
    <x v="3"/>
    <x v="0"/>
    <x v="0"/>
    <x v="3"/>
    <x v="0"/>
    <n v="53"/>
    <n v="4"/>
    <n v="2"/>
    <n v="3"/>
    <n v="2642"/>
    <n v="1249"/>
    <n v="1393"/>
    <n v="0.68200000000000005"/>
    <n v="4897"/>
    <n v="81"/>
    <n v="0.72299999999999998"/>
    <n v="0.47299999999999998"/>
    <n v="1.861E-4"/>
    <n v="0.99980999999999998"/>
    <x v="1"/>
    <x v="3"/>
    <x v="1"/>
    <x v="2"/>
    <x v="3"/>
    <s v=""/>
    <n v="81"/>
    <x v="2"/>
  </r>
  <r>
    <n v="709649958"/>
    <x v="1"/>
    <n v="62"/>
    <x v="0"/>
    <x v="4"/>
    <x v="5"/>
    <x v="3"/>
    <x v="0"/>
    <x v="2"/>
    <n v="46"/>
    <n v="4"/>
    <n v="5"/>
    <n v="6"/>
    <n v="28229"/>
    <n v="287"/>
    <n v="27942"/>
    <n v="0.59399999999999997"/>
    <n v="2281"/>
    <n v="45"/>
    <n v="0.55200000000000005"/>
    <n v="0.01"/>
    <n v="0.99936999999999998"/>
    <n v="6.2536999999999998E-4"/>
    <x v="1"/>
    <x v="0"/>
    <x v="1"/>
    <x v="0"/>
    <x v="0"/>
    <n v="45"/>
    <s v=""/>
    <x v="0"/>
  </r>
  <r>
    <n v="708822783"/>
    <x v="0"/>
    <n v="53"/>
    <x v="1"/>
    <x v="3"/>
    <x v="0"/>
    <x v="1"/>
    <x v="1"/>
    <x v="0"/>
    <n v="36"/>
    <n v="4"/>
    <n v="3"/>
    <n v="1"/>
    <n v="2973"/>
    <n v="2517"/>
    <n v="456"/>
    <n v="0.58799999999999997"/>
    <n v="4862"/>
    <n v="77"/>
    <n v="0.45300000000000001"/>
    <n v="0.84699999999999998"/>
    <n v="1.0545E-4"/>
    <n v="0.99988999999999995"/>
    <x v="1"/>
    <x v="1"/>
    <x v="1"/>
    <x v="2"/>
    <x v="1"/>
    <s v=""/>
    <n v="77"/>
    <x v="1"/>
  </r>
  <r>
    <n v="771869508"/>
    <x v="0"/>
    <n v="51"/>
    <x v="1"/>
    <x v="3"/>
    <x v="2"/>
    <x v="0"/>
    <x v="1"/>
    <x v="0"/>
    <n v="40"/>
    <n v="4"/>
    <n v="3"/>
    <n v="3"/>
    <n v="1612"/>
    <n v="831"/>
    <n v="781"/>
    <n v="0.60199999999999998"/>
    <n v="4924"/>
    <n v="81"/>
    <n v="0.88400000000000001"/>
    <n v="0.51600000000000001"/>
    <n v="3.1104E-4"/>
    <n v="0.99968999999999997"/>
    <x v="1"/>
    <x v="1"/>
    <x v="1"/>
    <x v="2"/>
    <x v="0"/>
    <s v=""/>
    <n v="81"/>
    <x v="1"/>
  </r>
  <r>
    <n v="804413508"/>
    <x v="0"/>
    <n v="41"/>
    <x v="0"/>
    <x v="5"/>
    <x v="0"/>
    <x v="1"/>
    <x v="2"/>
    <x v="0"/>
    <n v="36"/>
    <n v="6"/>
    <n v="2"/>
    <n v="3"/>
    <n v="12084"/>
    <n v="1638"/>
    <n v="10446"/>
    <n v="0.69499999999999995"/>
    <n v="4506"/>
    <n v="90"/>
    <n v="0.95699999999999996"/>
    <n v="0.13600000000000001"/>
    <n v="1.7468E-4"/>
    <n v="0.99983"/>
    <x v="0"/>
    <x v="2"/>
    <x v="0"/>
    <x v="2"/>
    <x v="1"/>
    <s v=""/>
    <n v="90"/>
    <x v="0"/>
  </r>
  <r>
    <n v="815756058"/>
    <x v="0"/>
    <n v="54"/>
    <x v="1"/>
    <x v="5"/>
    <x v="1"/>
    <x v="1"/>
    <x v="1"/>
    <x v="0"/>
    <n v="49"/>
    <n v="3"/>
    <n v="2"/>
    <n v="2"/>
    <n v="2930"/>
    <n v="2266"/>
    <n v="664"/>
    <n v="0.73399999999999999"/>
    <n v="4752"/>
    <n v="72"/>
    <n v="1.323"/>
    <n v="0.77300000000000002"/>
    <n v="1.0684E-4"/>
    <n v="0.99988999999999995"/>
    <x v="1"/>
    <x v="1"/>
    <x v="1"/>
    <x v="2"/>
    <x v="3"/>
    <s v=""/>
    <n v="72"/>
    <x v="1"/>
  </r>
  <r>
    <n v="712278108"/>
    <x v="0"/>
    <n v="46"/>
    <x v="1"/>
    <x v="3"/>
    <x v="3"/>
    <x v="0"/>
    <x v="3"/>
    <x v="0"/>
    <n v="38"/>
    <n v="6"/>
    <n v="3"/>
    <n v="1"/>
    <n v="1963"/>
    <n v="1112"/>
    <n v="851"/>
    <n v="0.76100000000000001"/>
    <n v="4821"/>
    <n v="67"/>
    <n v="0.76300000000000001"/>
    <n v="0.56599999999999995"/>
    <n v="1.1924E-4"/>
    <n v="0.99987999999999999"/>
    <x v="0"/>
    <x v="3"/>
    <x v="0"/>
    <x v="1"/>
    <x v="0"/>
    <s v=""/>
    <n v="67"/>
    <x v="1"/>
  </r>
  <r>
    <n v="717072108"/>
    <x v="1"/>
    <n v="50"/>
    <x v="1"/>
    <x v="3"/>
    <x v="3"/>
    <x v="1"/>
    <x v="3"/>
    <x v="0"/>
    <n v="36"/>
    <n v="3"/>
    <n v="3"/>
    <n v="2"/>
    <n v="2762"/>
    <n v="0"/>
    <n v="2762"/>
    <n v="0.68400000000000005"/>
    <n v="2571"/>
    <n v="44"/>
    <n v="0.41899999999999998"/>
    <n v="0"/>
    <n v="0.99497000000000002"/>
    <n v="5.0299999999999997E-3"/>
    <x v="0"/>
    <x v="3"/>
    <x v="0"/>
    <x v="0"/>
    <x v="1"/>
    <n v="44"/>
    <s v=""/>
    <x v="0"/>
  </r>
  <r>
    <n v="721460283"/>
    <x v="1"/>
    <n v="49"/>
    <x v="1"/>
    <x v="0"/>
    <x v="5"/>
    <x v="1"/>
    <x v="1"/>
    <x v="0"/>
    <n v="35"/>
    <n v="5"/>
    <n v="1"/>
    <n v="2"/>
    <n v="2214"/>
    <n v="915"/>
    <n v="1299"/>
    <n v="0.53300000000000003"/>
    <n v="2144"/>
    <n v="51"/>
    <n v="0.54500000000000004"/>
    <n v="0.41299999999999998"/>
    <n v="0.98534999999999995"/>
    <n v="1.465E-2"/>
    <x v="0"/>
    <x v="1"/>
    <x v="0"/>
    <x v="1"/>
    <x v="1"/>
    <n v="51"/>
    <s v=""/>
    <x v="2"/>
  </r>
  <r>
    <n v="784827108"/>
    <x v="0"/>
    <n v="39"/>
    <x v="1"/>
    <x v="5"/>
    <x v="0"/>
    <x v="1"/>
    <x v="1"/>
    <x v="0"/>
    <n v="33"/>
    <n v="6"/>
    <n v="3"/>
    <n v="2"/>
    <n v="2292"/>
    <n v="1839"/>
    <n v="453"/>
    <n v="0.67500000000000004"/>
    <n v="4043"/>
    <n v="72"/>
    <n v="0.67400000000000004"/>
    <n v="0.80200000000000005"/>
    <n v="1.6412999999999999E-4"/>
    <n v="0.99983999999999995"/>
    <x v="0"/>
    <x v="1"/>
    <x v="0"/>
    <x v="2"/>
    <x v="1"/>
    <s v=""/>
    <n v="72"/>
    <x v="1"/>
  </r>
  <r>
    <n v="717862308"/>
    <x v="0"/>
    <n v="45"/>
    <x v="1"/>
    <x v="3"/>
    <x v="4"/>
    <x v="3"/>
    <x v="3"/>
    <x v="0"/>
    <n v="27"/>
    <n v="6"/>
    <n v="3"/>
    <n v="2"/>
    <n v="2901"/>
    <n v="2384"/>
    <n v="517"/>
    <n v="0.71699999999999997"/>
    <n v="3835"/>
    <n v="78"/>
    <n v="0.59199999999999997"/>
    <n v="0.82199999999999995"/>
    <n v="1.7488000000000001E-4"/>
    <n v="0.99983"/>
    <x v="0"/>
    <x v="3"/>
    <x v="0"/>
    <x v="2"/>
    <x v="1"/>
    <s v=""/>
    <n v="78"/>
    <x v="1"/>
  </r>
  <r>
    <n v="716726058"/>
    <x v="0"/>
    <n v="48"/>
    <x v="1"/>
    <x v="0"/>
    <x v="4"/>
    <x v="1"/>
    <x v="1"/>
    <x v="0"/>
    <n v="30"/>
    <n v="4"/>
    <n v="1"/>
    <n v="1"/>
    <n v="2865"/>
    <n v="1523"/>
    <n v="1342"/>
    <n v="0.60499999999999998"/>
    <n v="4609"/>
    <n v="79"/>
    <n v="0.75600000000000001"/>
    <n v="0.53200000000000003"/>
    <n v="3.3507999999999998E-5"/>
    <n v="0.99997000000000003"/>
    <x v="0"/>
    <x v="1"/>
    <x v="0"/>
    <x v="2"/>
    <x v="1"/>
    <s v=""/>
    <n v="79"/>
    <x v="1"/>
  </r>
  <r>
    <n v="717405408"/>
    <x v="0"/>
    <n v="31"/>
    <x v="1"/>
    <x v="4"/>
    <x v="5"/>
    <x v="1"/>
    <x v="5"/>
    <x v="0"/>
    <n v="18"/>
    <n v="3"/>
    <n v="2"/>
    <n v="0"/>
    <n v="3934"/>
    <n v="1911"/>
    <n v="2023"/>
    <n v="0.72299999999999998"/>
    <n v="4143"/>
    <n v="82"/>
    <n v="0.86399999999999999"/>
    <n v="0.48599999999999999"/>
    <n v="4.2395000000000003E-5"/>
    <n v="0.99995999999999996"/>
    <x v="0"/>
    <x v="5"/>
    <x v="0"/>
    <x v="2"/>
    <x v="2"/>
    <s v=""/>
    <n v="82"/>
    <x v="2"/>
  </r>
  <r>
    <n v="718734408"/>
    <x v="0"/>
    <n v="57"/>
    <x v="1"/>
    <x v="3"/>
    <x v="3"/>
    <x v="1"/>
    <x v="3"/>
    <x v="0"/>
    <n v="45"/>
    <n v="3"/>
    <n v="4"/>
    <n v="3"/>
    <n v="2428"/>
    <n v="932"/>
    <n v="1496"/>
    <n v="0.76800000000000002"/>
    <n v="4823"/>
    <n v="62"/>
    <n v="0.82399999999999995"/>
    <n v="0.38400000000000001"/>
    <n v="4.0182999999999999E-4"/>
    <n v="0.99960000000000004"/>
    <x v="1"/>
    <x v="3"/>
    <x v="1"/>
    <x v="1"/>
    <x v="0"/>
    <s v=""/>
    <n v="62"/>
    <x v="2"/>
  </r>
  <r>
    <n v="771666783"/>
    <x v="0"/>
    <n v="43"/>
    <x v="1"/>
    <x v="1"/>
    <x v="4"/>
    <x v="0"/>
    <x v="3"/>
    <x v="0"/>
    <n v="31"/>
    <n v="5"/>
    <n v="1"/>
    <n v="1"/>
    <n v="5302"/>
    <n v="1136"/>
    <n v="4166"/>
    <n v="0.81699999999999995"/>
    <n v="4883"/>
    <n v="68"/>
    <n v="0.58099999999999996"/>
    <n v="0.214"/>
    <n v="3.3337999999999998E-5"/>
    <n v="0.99997000000000003"/>
    <x v="0"/>
    <x v="3"/>
    <x v="0"/>
    <x v="2"/>
    <x v="1"/>
    <s v=""/>
    <n v="68"/>
    <x v="0"/>
  </r>
  <r>
    <n v="789301458"/>
    <x v="0"/>
    <n v="41"/>
    <x v="1"/>
    <x v="2"/>
    <x v="0"/>
    <x v="0"/>
    <x v="5"/>
    <x v="0"/>
    <n v="30"/>
    <n v="5"/>
    <n v="2"/>
    <n v="2"/>
    <n v="9139"/>
    <n v="1620"/>
    <n v="7519"/>
    <n v="0.77300000000000002"/>
    <n v="4675"/>
    <n v="78"/>
    <n v="1.1080000000000001"/>
    <n v="0.17699999999999999"/>
    <n v="1.1603999999999999E-4"/>
    <n v="0.99987999999999999"/>
    <x v="0"/>
    <x v="5"/>
    <x v="0"/>
    <x v="2"/>
    <x v="1"/>
    <s v=""/>
    <n v="78"/>
    <x v="0"/>
  </r>
  <r>
    <n v="772329183"/>
    <x v="0"/>
    <n v="48"/>
    <x v="0"/>
    <x v="1"/>
    <x v="3"/>
    <x v="0"/>
    <x v="3"/>
    <x v="0"/>
    <n v="38"/>
    <n v="4"/>
    <n v="4"/>
    <n v="1"/>
    <n v="5219"/>
    <n v="1081"/>
    <n v="4138"/>
    <n v="0.56799999999999995"/>
    <n v="3481"/>
    <n v="78"/>
    <n v="0.625"/>
    <n v="0.20699999999999999"/>
    <n v="1.4877E-4"/>
    <n v="0.99985000000000002"/>
    <x v="0"/>
    <x v="3"/>
    <x v="0"/>
    <x v="2"/>
    <x v="0"/>
    <s v=""/>
    <n v="78"/>
    <x v="0"/>
  </r>
  <r>
    <n v="713792583"/>
    <x v="0"/>
    <n v="52"/>
    <x v="1"/>
    <x v="3"/>
    <x v="1"/>
    <x v="1"/>
    <x v="5"/>
    <x v="0"/>
    <n v="43"/>
    <n v="5"/>
    <n v="2"/>
    <n v="3"/>
    <n v="10351"/>
    <n v="1356"/>
    <n v="8995"/>
    <n v="0.82799999999999996"/>
    <n v="4572"/>
    <n v="76"/>
    <n v="1.054"/>
    <n v="0.13100000000000001"/>
    <n v="1.9143E-4"/>
    <n v="0.99980999999999998"/>
    <x v="1"/>
    <x v="5"/>
    <x v="1"/>
    <x v="2"/>
    <x v="0"/>
    <s v=""/>
    <n v="76"/>
    <x v="0"/>
  </r>
  <r>
    <n v="719577258"/>
    <x v="1"/>
    <n v="43"/>
    <x v="1"/>
    <x v="3"/>
    <x v="2"/>
    <x v="3"/>
    <x v="1"/>
    <x v="0"/>
    <n v="30"/>
    <n v="3"/>
    <n v="3"/>
    <n v="4"/>
    <n v="6811"/>
    <n v="0"/>
    <n v="6811"/>
    <n v="0.67700000000000005"/>
    <n v="1937"/>
    <n v="39"/>
    <n v="0.56000000000000005"/>
    <n v="0"/>
    <n v="0.99812000000000001"/>
    <n v="1.8803100000000001E-3"/>
    <x v="0"/>
    <x v="1"/>
    <x v="0"/>
    <x v="0"/>
    <x v="1"/>
    <n v="39"/>
    <s v=""/>
    <x v="0"/>
  </r>
  <r>
    <n v="770878458"/>
    <x v="0"/>
    <n v="27"/>
    <x v="1"/>
    <x v="5"/>
    <x v="5"/>
    <x v="0"/>
    <x v="1"/>
    <x v="0"/>
    <n v="13"/>
    <n v="3"/>
    <n v="2"/>
    <n v="2"/>
    <n v="1438.3"/>
    <n v="990"/>
    <n v="448.3"/>
    <n v="0.71499999999999997"/>
    <n v="3855"/>
    <n v="73"/>
    <n v="1.147"/>
    <n v="0.68799999999999994"/>
    <n v="1.2570999999999999E-4"/>
    <n v="0.99987000000000004"/>
    <x v="2"/>
    <x v="1"/>
    <x v="2"/>
    <x v="2"/>
    <x v="2"/>
    <s v=""/>
    <n v="73"/>
    <x v="1"/>
  </r>
  <r>
    <n v="798308058"/>
    <x v="0"/>
    <n v="39"/>
    <x v="0"/>
    <x v="5"/>
    <x v="1"/>
    <x v="1"/>
    <x v="3"/>
    <x v="0"/>
    <n v="33"/>
    <n v="6"/>
    <n v="1"/>
    <n v="2"/>
    <n v="2255"/>
    <n v="0"/>
    <n v="2255"/>
    <n v="0.73"/>
    <n v="4412"/>
    <n v="81"/>
    <n v="0.88400000000000001"/>
    <n v="0"/>
    <n v="5.1697000000000003E-5"/>
    <n v="0.99995000000000001"/>
    <x v="0"/>
    <x v="3"/>
    <x v="0"/>
    <x v="2"/>
    <x v="1"/>
    <s v=""/>
    <n v="81"/>
    <x v="0"/>
  </r>
  <r>
    <n v="772528158"/>
    <x v="1"/>
    <n v="55"/>
    <x v="1"/>
    <x v="0"/>
    <x v="3"/>
    <x v="1"/>
    <x v="1"/>
    <x v="0"/>
    <n v="45"/>
    <n v="4"/>
    <n v="3"/>
    <n v="4"/>
    <n v="1741"/>
    <n v="0"/>
    <n v="1741"/>
    <n v="0.84"/>
    <n v="2546"/>
    <n v="42"/>
    <n v="0.4"/>
    <n v="0"/>
    <n v="0.99829999999999997"/>
    <n v="1.6953199999999999E-3"/>
    <x v="1"/>
    <x v="1"/>
    <x v="1"/>
    <x v="0"/>
    <x v="0"/>
    <n v="42"/>
    <s v=""/>
    <x v="0"/>
  </r>
  <r>
    <n v="718707933"/>
    <x v="1"/>
    <n v="54"/>
    <x v="0"/>
    <x v="3"/>
    <x v="2"/>
    <x v="0"/>
    <x v="0"/>
    <x v="0"/>
    <n v="35"/>
    <n v="4"/>
    <n v="3"/>
    <n v="4"/>
    <n v="2189"/>
    <n v="382"/>
    <n v="1807"/>
    <n v="0.88400000000000001"/>
    <n v="2750"/>
    <n v="51"/>
    <n v="0.59399999999999997"/>
    <n v="0.17499999999999999"/>
    <n v="0.99812000000000001"/>
    <n v="1.8803100000000001E-3"/>
    <x v="1"/>
    <x v="0"/>
    <x v="1"/>
    <x v="1"/>
    <x v="1"/>
    <n v="51"/>
    <s v=""/>
    <x v="0"/>
  </r>
  <r>
    <n v="709791333"/>
    <x v="0"/>
    <n v="40"/>
    <x v="1"/>
    <x v="0"/>
    <x v="2"/>
    <x v="1"/>
    <x v="1"/>
    <x v="0"/>
    <n v="36"/>
    <n v="6"/>
    <n v="1"/>
    <n v="3"/>
    <n v="2040"/>
    <n v="1084"/>
    <n v="956"/>
    <n v="0.67200000000000004"/>
    <n v="4751"/>
    <n v="80"/>
    <n v="0.81799999999999995"/>
    <n v="0.53100000000000003"/>
    <n v="9.8837000000000003E-5"/>
    <n v="0.99990000000000001"/>
    <x v="0"/>
    <x v="1"/>
    <x v="0"/>
    <x v="2"/>
    <x v="1"/>
    <s v=""/>
    <n v="80"/>
    <x v="1"/>
  </r>
  <r>
    <n v="710090958"/>
    <x v="0"/>
    <n v="51"/>
    <x v="0"/>
    <x v="0"/>
    <x v="4"/>
    <x v="0"/>
    <x v="2"/>
    <x v="0"/>
    <n v="40"/>
    <n v="6"/>
    <n v="3"/>
    <n v="3"/>
    <n v="1844"/>
    <n v="1232"/>
    <n v="612"/>
    <n v="0.58799999999999997"/>
    <n v="4182"/>
    <n v="71"/>
    <n v="0.65100000000000002"/>
    <n v="0.66800000000000004"/>
    <n v="3.0519E-4"/>
    <n v="0.99968999999999997"/>
    <x v="1"/>
    <x v="2"/>
    <x v="1"/>
    <x v="2"/>
    <x v="0"/>
    <s v=""/>
    <n v="71"/>
    <x v="1"/>
  </r>
  <r>
    <n v="772687983"/>
    <x v="0"/>
    <n v="53"/>
    <x v="0"/>
    <x v="0"/>
    <x v="1"/>
    <x v="1"/>
    <x v="0"/>
    <x v="0"/>
    <n v="43"/>
    <n v="5"/>
    <n v="3"/>
    <n v="3"/>
    <n v="8404"/>
    <n v="1498"/>
    <n v="6906"/>
    <n v="0.92200000000000004"/>
    <n v="4811"/>
    <n v="56"/>
    <n v="0.55600000000000005"/>
    <n v="0.17799999999999999"/>
    <n v="3.1389999999999999E-4"/>
    <n v="0.99968999999999997"/>
    <x v="1"/>
    <x v="0"/>
    <x v="1"/>
    <x v="1"/>
    <x v="0"/>
    <s v=""/>
    <n v="56"/>
    <x v="0"/>
  </r>
  <r>
    <n v="714707133"/>
    <x v="0"/>
    <n v="47"/>
    <x v="1"/>
    <x v="0"/>
    <x v="2"/>
    <x v="0"/>
    <x v="1"/>
    <x v="0"/>
    <n v="36"/>
    <n v="5"/>
    <n v="1"/>
    <n v="1"/>
    <n v="1438.3"/>
    <n v="0"/>
    <n v="1438.3"/>
    <n v="0.64700000000000002"/>
    <n v="4443"/>
    <n v="86"/>
    <n v="0.83"/>
    <n v="0"/>
    <n v="3.5437E-5"/>
    <n v="0.99995999999999996"/>
    <x v="0"/>
    <x v="1"/>
    <x v="0"/>
    <x v="2"/>
    <x v="1"/>
    <s v=""/>
    <n v="86"/>
    <x v="0"/>
  </r>
  <r>
    <n v="720126033"/>
    <x v="0"/>
    <n v="42"/>
    <x v="0"/>
    <x v="2"/>
    <x v="0"/>
    <x v="1"/>
    <x v="2"/>
    <x v="0"/>
    <n v="28"/>
    <n v="3"/>
    <n v="3"/>
    <n v="3"/>
    <n v="1944"/>
    <n v="1804"/>
    <n v="140"/>
    <n v="0.72299999999999998"/>
    <n v="4682"/>
    <n v="90"/>
    <n v="0.66700000000000004"/>
    <n v="0.92800000000000005"/>
    <n v="3.0842E-4"/>
    <n v="0.99968999999999997"/>
    <x v="0"/>
    <x v="2"/>
    <x v="0"/>
    <x v="2"/>
    <x v="1"/>
    <s v=""/>
    <n v="90"/>
    <x v="1"/>
  </r>
  <r>
    <n v="713995233"/>
    <x v="0"/>
    <n v="38"/>
    <x v="1"/>
    <x v="3"/>
    <x v="0"/>
    <x v="0"/>
    <x v="1"/>
    <x v="0"/>
    <n v="36"/>
    <n v="6"/>
    <n v="4"/>
    <n v="3"/>
    <n v="1438.3"/>
    <n v="0"/>
    <n v="1438.3"/>
    <n v="0.64100000000000001"/>
    <n v="4707"/>
    <n v="88"/>
    <n v="0.69199999999999995"/>
    <n v="0"/>
    <n v="3.5539000000000002E-4"/>
    <n v="0.99963999999999997"/>
    <x v="0"/>
    <x v="1"/>
    <x v="0"/>
    <x v="2"/>
    <x v="1"/>
    <s v=""/>
    <n v="88"/>
    <x v="0"/>
  </r>
  <r>
    <n v="771638733"/>
    <x v="1"/>
    <n v="49"/>
    <x v="0"/>
    <x v="0"/>
    <x v="6"/>
    <x v="1"/>
    <x v="3"/>
    <x v="0"/>
    <n v="37"/>
    <n v="5"/>
    <n v="2"/>
    <n v="3"/>
    <n v="4354"/>
    <n v="0"/>
    <n v="4354"/>
    <n v="0.73799999999999999"/>
    <n v="2750"/>
    <n v="59"/>
    <n v="0.68600000000000005"/>
    <n v="0"/>
    <n v="0.99653000000000003"/>
    <n v="3.4659199999999999E-3"/>
    <x v="0"/>
    <x v="3"/>
    <x v="0"/>
    <x v="1"/>
    <x v="0"/>
    <n v="59"/>
    <s v=""/>
    <x v="0"/>
  </r>
  <r>
    <n v="715009833"/>
    <x v="0"/>
    <n v="51"/>
    <x v="1"/>
    <x v="5"/>
    <x v="0"/>
    <x v="0"/>
    <x v="1"/>
    <x v="0"/>
    <n v="36"/>
    <n v="3"/>
    <n v="4"/>
    <n v="2"/>
    <n v="1857"/>
    <n v="1033"/>
    <n v="824"/>
    <n v="0.95"/>
    <n v="5149"/>
    <n v="90"/>
    <n v="0.63600000000000001"/>
    <n v="0.55600000000000005"/>
    <n v="1.9835E-4"/>
    <n v="0.99980000000000002"/>
    <x v="1"/>
    <x v="1"/>
    <x v="1"/>
    <x v="2"/>
    <x v="1"/>
    <s v=""/>
    <n v="90"/>
    <x v="1"/>
  </r>
  <r>
    <n v="711497283"/>
    <x v="0"/>
    <n v="54"/>
    <x v="1"/>
    <x v="1"/>
    <x v="3"/>
    <x v="0"/>
    <x v="1"/>
    <x v="0"/>
    <n v="36"/>
    <n v="5"/>
    <n v="6"/>
    <n v="1"/>
    <n v="2708"/>
    <n v="1616"/>
    <n v="1092"/>
    <n v="0.66900000000000004"/>
    <n v="4237"/>
    <n v="87"/>
    <n v="0.70599999999999996"/>
    <n v="0.59699999999999998"/>
    <n v="9.7174000000000002E-5"/>
    <n v="0.99990000000000001"/>
    <x v="1"/>
    <x v="1"/>
    <x v="1"/>
    <x v="2"/>
    <x v="1"/>
    <s v=""/>
    <n v="87"/>
    <x v="1"/>
  </r>
  <r>
    <n v="803418783"/>
    <x v="0"/>
    <n v="40"/>
    <x v="0"/>
    <x v="2"/>
    <x v="1"/>
    <x v="0"/>
    <x v="0"/>
    <x v="0"/>
    <n v="35"/>
    <n v="5"/>
    <n v="4"/>
    <n v="1"/>
    <n v="9974"/>
    <n v="2185"/>
    <n v="7789"/>
    <n v="0.85199999999999998"/>
    <n v="4680"/>
    <n v="87"/>
    <n v="0.67300000000000004"/>
    <n v="0.219"/>
    <n v="1.3749000000000001E-4"/>
    <n v="0.99985999999999997"/>
    <x v="0"/>
    <x v="0"/>
    <x v="0"/>
    <x v="2"/>
    <x v="1"/>
    <s v=""/>
    <n v="87"/>
    <x v="0"/>
  </r>
  <r>
    <n v="814611633"/>
    <x v="0"/>
    <n v="47"/>
    <x v="1"/>
    <x v="3"/>
    <x v="2"/>
    <x v="1"/>
    <x v="1"/>
    <x v="0"/>
    <n v="42"/>
    <n v="3"/>
    <n v="1"/>
    <n v="2"/>
    <n v="2271"/>
    <n v="2154"/>
    <n v="117"/>
    <n v="1.1299999999999999"/>
    <n v="4150"/>
    <n v="69"/>
    <n v="0.86499999999999999"/>
    <n v="0.94799999999999995"/>
    <n v="5.6629999999999998E-5"/>
    <n v="0.99994000000000005"/>
    <x v="0"/>
    <x v="1"/>
    <x v="0"/>
    <x v="2"/>
    <x v="0"/>
    <s v=""/>
    <n v="69"/>
    <x v="1"/>
  </r>
  <r>
    <n v="709411383"/>
    <x v="0"/>
    <n v="45"/>
    <x v="0"/>
    <x v="3"/>
    <x v="2"/>
    <x v="2"/>
    <x v="3"/>
    <x v="0"/>
    <n v="37"/>
    <n v="6"/>
    <n v="4"/>
    <n v="1"/>
    <n v="2811"/>
    <n v="1630"/>
    <n v="1181"/>
    <n v="0.84699999999999998"/>
    <n v="4275"/>
    <n v="78"/>
    <n v="0.73299999999999998"/>
    <n v="0.57999999999999996"/>
    <n v="1.3479E-4"/>
    <n v="0.99987000000000004"/>
    <x v="0"/>
    <x v="3"/>
    <x v="0"/>
    <x v="2"/>
    <x v="0"/>
    <s v=""/>
    <n v="78"/>
    <x v="1"/>
  </r>
  <r>
    <n v="825753258"/>
    <x v="0"/>
    <n v="47"/>
    <x v="0"/>
    <x v="2"/>
    <x v="2"/>
    <x v="0"/>
    <x v="0"/>
    <x v="0"/>
    <n v="43"/>
    <n v="4"/>
    <n v="3"/>
    <n v="1"/>
    <n v="6519"/>
    <n v="1525"/>
    <n v="4994"/>
    <n v="0.874"/>
    <n v="4495"/>
    <n v="81"/>
    <n v="1.0249999999999999"/>
    <n v="0.23400000000000001"/>
    <n v="1.1697E-4"/>
    <n v="0.99987999999999999"/>
    <x v="0"/>
    <x v="0"/>
    <x v="0"/>
    <x v="2"/>
    <x v="0"/>
    <s v=""/>
    <n v="81"/>
    <x v="0"/>
  </r>
  <r>
    <n v="713930433"/>
    <x v="1"/>
    <n v="57"/>
    <x v="0"/>
    <x v="3"/>
    <x v="2"/>
    <x v="2"/>
    <x v="2"/>
    <x v="0"/>
    <n v="36"/>
    <n v="5"/>
    <n v="3"/>
    <n v="3"/>
    <n v="4316"/>
    <n v="0"/>
    <n v="4316"/>
    <n v="0.36299999999999999"/>
    <n v="1920"/>
    <n v="53"/>
    <n v="0.47199999999999998"/>
    <n v="0"/>
    <n v="0.99680000000000002"/>
    <n v="3.2037400000000001E-3"/>
    <x v="1"/>
    <x v="2"/>
    <x v="1"/>
    <x v="1"/>
    <x v="1"/>
    <n v="53"/>
    <s v=""/>
    <x v="0"/>
  </r>
  <r>
    <n v="715941633"/>
    <x v="0"/>
    <n v="50"/>
    <x v="1"/>
    <x v="4"/>
    <x v="1"/>
    <x v="0"/>
    <x v="1"/>
    <x v="0"/>
    <n v="36"/>
    <n v="3"/>
    <n v="3"/>
    <n v="3"/>
    <n v="1438.3"/>
    <n v="0"/>
    <n v="1438.3"/>
    <n v="0.71799999999999997"/>
    <n v="3800"/>
    <n v="69"/>
    <n v="0.53300000000000003"/>
    <n v="0"/>
    <n v="2.5960000000000002E-4"/>
    <n v="0.99973999999999996"/>
    <x v="0"/>
    <x v="1"/>
    <x v="0"/>
    <x v="2"/>
    <x v="1"/>
    <s v=""/>
    <n v="69"/>
    <x v="0"/>
  </r>
  <r>
    <n v="772162683"/>
    <x v="1"/>
    <n v="34"/>
    <x v="1"/>
    <x v="3"/>
    <x v="1"/>
    <x v="0"/>
    <x v="1"/>
    <x v="0"/>
    <n v="23"/>
    <n v="6"/>
    <n v="2"/>
    <n v="2"/>
    <n v="3116"/>
    <n v="0"/>
    <n v="3116"/>
    <n v="0.69799999999999995"/>
    <n v="2768"/>
    <n v="45"/>
    <n v="0.66700000000000004"/>
    <n v="0"/>
    <n v="0.99129"/>
    <n v="8.7100000000000007E-3"/>
    <x v="0"/>
    <x v="1"/>
    <x v="0"/>
    <x v="0"/>
    <x v="2"/>
    <n v="45"/>
    <s v=""/>
    <x v="0"/>
  </r>
  <r>
    <n v="712531008"/>
    <x v="1"/>
    <n v="43"/>
    <x v="0"/>
    <x v="0"/>
    <x v="3"/>
    <x v="0"/>
    <x v="4"/>
    <x v="0"/>
    <n v="34"/>
    <n v="4"/>
    <n v="3"/>
    <n v="2"/>
    <n v="24868"/>
    <n v="794"/>
    <n v="24074"/>
    <n v="0.64900000000000002"/>
    <n v="2510"/>
    <n v="32"/>
    <n v="0.23100000000000001"/>
    <n v="3.2000000000000001E-2"/>
    <n v="0.99514999999999998"/>
    <n v="4.8496700000000004E-3"/>
    <x v="0"/>
    <x v="4"/>
    <x v="0"/>
    <x v="0"/>
    <x v="1"/>
    <n v="32"/>
    <s v=""/>
    <x v="0"/>
  </r>
  <r>
    <n v="711583458"/>
    <x v="0"/>
    <n v="48"/>
    <x v="1"/>
    <x v="3"/>
    <x v="4"/>
    <x v="0"/>
    <x v="1"/>
    <x v="0"/>
    <n v="36"/>
    <n v="4"/>
    <n v="3"/>
    <n v="1"/>
    <n v="1438.3"/>
    <n v="0"/>
    <n v="1438.3"/>
    <n v="0.74299999999999999"/>
    <n v="4913"/>
    <n v="82"/>
    <n v="0.82199999999999995"/>
    <n v="0"/>
    <n v="1.0546E-4"/>
    <n v="0.99988999999999995"/>
    <x v="0"/>
    <x v="1"/>
    <x v="0"/>
    <x v="2"/>
    <x v="1"/>
    <s v=""/>
    <n v="82"/>
    <x v="0"/>
  </r>
  <r>
    <n v="714418983"/>
    <x v="0"/>
    <n v="43"/>
    <x v="0"/>
    <x v="1"/>
    <x v="1"/>
    <x v="1"/>
    <x v="3"/>
    <x v="0"/>
    <n v="33"/>
    <n v="4"/>
    <n v="2"/>
    <n v="1"/>
    <n v="1438.3"/>
    <n v="0"/>
    <n v="1438.3"/>
    <n v="0.64300000000000002"/>
    <n v="4509"/>
    <n v="80"/>
    <n v="0.56899999999999995"/>
    <n v="0"/>
    <n v="7.0865000000000007E-5"/>
    <n v="0.99992999999999999"/>
    <x v="0"/>
    <x v="3"/>
    <x v="0"/>
    <x v="2"/>
    <x v="1"/>
    <s v=""/>
    <n v="80"/>
    <x v="0"/>
  </r>
  <r>
    <n v="708699108"/>
    <x v="0"/>
    <n v="39"/>
    <x v="1"/>
    <x v="3"/>
    <x v="0"/>
    <x v="1"/>
    <x v="1"/>
    <x v="0"/>
    <n v="36"/>
    <n v="4"/>
    <n v="3"/>
    <n v="3"/>
    <n v="1438.3"/>
    <n v="855"/>
    <n v="583.29999999999995"/>
    <n v="0.66200000000000003"/>
    <n v="4890"/>
    <n v="53"/>
    <n v="0.89300000000000002"/>
    <n v="0.59399999999999997"/>
    <n v="2.9408E-4"/>
    <n v="0.99970999999999999"/>
    <x v="0"/>
    <x v="1"/>
    <x v="0"/>
    <x v="1"/>
    <x v="1"/>
    <s v=""/>
    <n v="53"/>
    <x v="1"/>
  </r>
  <r>
    <n v="771749733"/>
    <x v="0"/>
    <n v="41"/>
    <x v="0"/>
    <x v="3"/>
    <x v="1"/>
    <x v="1"/>
    <x v="3"/>
    <x v="2"/>
    <n v="30"/>
    <n v="5"/>
    <n v="2"/>
    <n v="3"/>
    <n v="17706"/>
    <n v="1081"/>
    <n v="16625"/>
    <n v="1.087"/>
    <n v="3680"/>
    <n v="81"/>
    <n v="0.72299999999999998"/>
    <n v="6.0999999999999999E-2"/>
    <n v="1.7296999999999999E-4"/>
    <n v="0.99983"/>
    <x v="0"/>
    <x v="3"/>
    <x v="0"/>
    <x v="2"/>
    <x v="1"/>
    <s v=""/>
    <n v="81"/>
    <x v="0"/>
  </r>
  <r>
    <n v="715235808"/>
    <x v="0"/>
    <n v="47"/>
    <x v="1"/>
    <x v="0"/>
    <x v="2"/>
    <x v="0"/>
    <x v="1"/>
    <x v="0"/>
    <n v="36"/>
    <n v="3"/>
    <n v="3"/>
    <n v="2"/>
    <n v="1819"/>
    <n v="1235"/>
    <n v="584"/>
    <n v="0.79800000000000004"/>
    <n v="4636"/>
    <n v="75"/>
    <n v="0.70499999999999996"/>
    <n v="0.67900000000000005"/>
    <n v="1.9191E-4"/>
    <n v="0.99980999999999998"/>
    <x v="0"/>
    <x v="1"/>
    <x v="0"/>
    <x v="2"/>
    <x v="1"/>
    <s v=""/>
    <n v="75"/>
    <x v="1"/>
  </r>
  <r>
    <n v="716666133"/>
    <x v="0"/>
    <n v="51"/>
    <x v="0"/>
    <x v="2"/>
    <x v="1"/>
    <x v="1"/>
    <x v="4"/>
    <x v="0"/>
    <n v="39"/>
    <n v="6"/>
    <n v="4"/>
    <n v="1"/>
    <n v="19350"/>
    <n v="0"/>
    <n v="19350"/>
    <n v="0.98199999999999998"/>
    <n v="4657"/>
    <n v="70"/>
    <n v="0.79500000000000004"/>
    <n v="0"/>
    <n v="1.3749000000000001E-4"/>
    <n v="0.99985999999999997"/>
    <x v="1"/>
    <x v="4"/>
    <x v="1"/>
    <x v="2"/>
    <x v="0"/>
    <s v=""/>
    <n v="70"/>
    <x v="0"/>
  </r>
  <r>
    <n v="716709858"/>
    <x v="1"/>
    <n v="34"/>
    <x v="1"/>
    <x v="5"/>
    <x v="2"/>
    <x v="2"/>
    <x v="1"/>
    <x v="0"/>
    <n v="25"/>
    <n v="1"/>
    <n v="2"/>
    <n v="3"/>
    <n v="3074"/>
    <n v="0"/>
    <n v="3074"/>
    <n v="0.71799999999999997"/>
    <n v="2721"/>
    <n v="54"/>
    <n v="0.68799999999999994"/>
    <n v="0"/>
    <n v="0.99461999999999995"/>
    <n v="5.3800000000000002E-3"/>
    <x v="0"/>
    <x v="1"/>
    <x v="0"/>
    <x v="1"/>
    <x v="1"/>
    <n v="54"/>
    <s v=""/>
    <x v="0"/>
  </r>
  <r>
    <n v="715356258"/>
    <x v="0"/>
    <n v="42"/>
    <x v="1"/>
    <x v="0"/>
    <x v="3"/>
    <x v="0"/>
    <x v="1"/>
    <x v="0"/>
    <n v="36"/>
    <n v="4"/>
    <n v="2"/>
    <n v="1"/>
    <n v="2281"/>
    <n v="1548"/>
    <n v="733"/>
    <n v="0.73899999999999999"/>
    <n v="4384"/>
    <n v="78"/>
    <n v="0.85699999999999998"/>
    <n v="0.67900000000000005"/>
    <n v="7.8291E-5"/>
    <n v="0.99992000000000003"/>
    <x v="0"/>
    <x v="1"/>
    <x v="0"/>
    <x v="2"/>
    <x v="1"/>
    <s v=""/>
    <n v="78"/>
    <x v="1"/>
  </r>
  <r>
    <n v="720389283"/>
    <x v="0"/>
    <n v="58"/>
    <x v="1"/>
    <x v="5"/>
    <x v="3"/>
    <x v="0"/>
    <x v="1"/>
    <x v="0"/>
    <n v="46"/>
    <n v="6"/>
    <n v="3"/>
    <n v="3"/>
    <n v="3035"/>
    <n v="1779"/>
    <n v="1256"/>
    <n v="0.85099999999999998"/>
    <n v="4999"/>
    <n v="83"/>
    <n v="0.93"/>
    <n v="0.58599999999999997"/>
    <n v="3.1210999999999999E-4"/>
    <n v="0.99968999999999997"/>
    <x v="1"/>
    <x v="1"/>
    <x v="1"/>
    <x v="2"/>
    <x v="0"/>
    <s v=""/>
    <n v="83"/>
    <x v="1"/>
  </r>
  <r>
    <n v="778131333"/>
    <x v="0"/>
    <n v="38"/>
    <x v="1"/>
    <x v="3"/>
    <x v="1"/>
    <x v="0"/>
    <x v="1"/>
    <x v="0"/>
    <n v="31"/>
    <n v="6"/>
    <n v="3"/>
    <n v="3"/>
    <n v="3222"/>
    <n v="0"/>
    <n v="3222"/>
    <n v="0.78600000000000003"/>
    <n v="5154"/>
    <n v="80"/>
    <n v="0.77800000000000002"/>
    <n v="0"/>
    <n v="3.0250999999999998E-4"/>
    <n v="0.99970000000000003"/>
    <x v="0"/>
    <x v="1"/>
    <x v="0"/>
    <x v="2"/>
    <x v="1"/>
    <s v=""/>
    <n v="80"/>
    <x v="0"/>
  </r>
  <r>
    <n v="708286683"/>
    <x v="0"/>
    <n v="57"/>
    <x v="0"/>
    <x v="3"/>
    <x v="2"/>
    <x v="1"/>
    <x v="2"/>
    <x v="0"/>
    <n v="43"/>
    <n v="6"/>
    <n v="3"/>
    <n v="1"/>
    <n v="12045"/>
    <n v="1749"/>
    <n v="10296"/>
    <n v="0.73599999999999999"/>
    <n v="4884"/>
    <n v="86"/>
    <n v="0.87"/>
    <n v="0.14499999999999999"/>
    <n v="1.1153E-4"/>
    <n v="0.99988999999999995"/>
    <x v="1"/>
    <x v="2"/>
    <x v="1"/>
    <x v="2"/>
    <x v="0"/>
    <s v=""/>
    <n v="86"/>
    <x v="0"/>
  </r>
  <r>
    <n v="814765533"/>
    <x v="1"/>
    <n v="44"/>
    <x v="1"/>
    <x v="2"/>
    <x v="0"/>
    <x v="1"/>
    <x v="3"/>
    <x v="0"/>
    <n v="39"/>
    <n v="4"/>
    <n v="3"/>
    <n v="3"/>
    <n v="10587"/>
    <n v="2517"/>
    <n v="8070"/>
    <n v="1.052"/>
    <n v="2971"/>
    <n v="54"/>
    <n v="0.74199999999999999"/>
    <n v="0.23799999999999999"/>
    <n v="0.99677000000000004"/>
    <n v="3.2308599999999999E-3"/>
    <x v="0"/>
    <x v="3"/>
    <x v="0"/>
    <x v="1"/>
    <x v="0"/>
    <n v="54"/>
    <s v=""/>
    <x v="0"/>
  </r>
  <r>
    <n v="814195758"/>
    <x v="0"/>
    <n v="42"/>
    <x v="0"/>
    <x v="5"/>
    <x v="1"/>
    <x v="1"/>
    <x v="0"/>
    <x v="0"/>
    <n v="37"/>
    <n v="4"/>
    <n v="1"/>
    <n v="1"/>
    <n v="2596"/>
    <n v="1210"/>
    <n v="1386"/>
    <n v="0.54900000000000004"/>
    <n v="4642"/>
    <n v="78"/>
    <n v="0.69599999999999995"/>
    <n v="0.46600000000000003"/>
    <n v="3.1176000000000001E-5"/>
    <n v="0.99997000000000003"/>
    <x v="0"/>
    <x v="0"/>
    <x v="0"/>
    <x v="2"/>
    <x v="0"/>
    <s v=""/>
    <n v="78"/>
    <x v="2"/>
  </r>
  <r>
    <n v="717121758"/>
    <x v="0"/>
    <n v="58"/>
    <x v="1"/>
    <x v="4"/>
    <x v="1"/>
    <x v="1"/>
    <x v="1"/>
    <x v="0"/>
    <n v="36"/>
    <n v="5"/>
    <n v="3"/>
    <n v="1"/>
    <n v="3008"/>
    <n v="2517"/>
    <n v="491"/>
    <n v="0.67400000000000004"/>
    <n v="4627"/>
    <n v="68"/>
    <n v="0.65900000000000003"/>
    <n v="0.83699999999999997"/>
    <n v="9.3086999999999998E-5"/>
    <n v="0.99990999999999997"/>
    <x v="1"/>
    <x v="1"/>
    <x v="1"/>
    <x v="2"/>
    <x v="1"/>
    <s v=""/>
    <n v="68"/>
    <x v="1"/>
  </r>
  <r>
    <n v="768720708"/>
    <x v="0"/>
    <n v="41"/>
    <x v="1"/>
    <x v="0"/>
    <x v="0"/>
    <x v="0"/>
    <x v="1"/>
    <x v="0"/>
    <n v="30"/>
    <n v="4"/>
    <n v="4"/>
    <n v="2"/>
    <n v="3280"/>
    <n v="2327"/>
    <n v="953"/>
    <n v="0.78400000000000003"/>
    <n v="4268"/>
    <n v="84"/>
    <n v="1"/>
    <n v="0.70899999999999996"/>
    <n v="2.1928E-4"/>
    <n v="0.99978"/>
    <x v="0"/>
    <x v="1"/>
    <x v="0"/>
    <x v="2"/>
    <x v="1"/>
    <s v=""/>
    <n v="84"/>
    <x v="1"/>
  </r>
  <r>
    <n v="718032483"/>
    <x v="0"/>
    <n v="33"/>
    <x v="1"/>
    <x v="2"/>
    <x v="1"/>
    <x v="0"/>
    <x v="1"/>
    <x v="0"/>
    <n v="16"/>
    <n v="5"/>
    <n v="3"/>
    <n v="2"/>
    <n v="1438.3"/>
    <n v="611"/>
    <n v="827.3"/>
    <n v="0.69199999999999995"/>
    <n v="4688"/>
    <n v="89"/>
    <n v="0.81599999999999995"/>
    <n v="0.42499999999999999"/>
    <n v="1.8864000000000001E-4"/>
    <n v="0.99980999999999998"/>
    <x v="0"/>
    <x v="1"/>
    <x v="0"/>
    <x v="2"/>
    <x v="2"/>
    <s v=""/>
    <n v="89"/>
    <x v="2"/>
  </r>
  <r>
    <n v="809966058"/>
    <x v="0"/>
    <n v="48"/>
    <x v="1"/>
    <x v="3"/>
    <x v="3"/>
    <x v="0"/>
    <x v="1"/>
    <x v="0"/>
    <n v="37"/>
    <n v="4"/>
    <n v="4"/>
    <n v="2"/>
    <n v="2835"/>
    <n v="1860"/>
    <n v="975"/>
    <n v="0.57099999999999995"/>
    <n v="4569"/>
    <n v="81"/>
    <n v="0.88400000000000001"/>
    <n v="0.65600000000000003"/>
    <n v="2.3892999999999999E-4"/>
    <n v="0.99975999999999998"/>
    <x v="0"/>
    <x v="1"/>
    <x v="0"/>
    <x v="2"/>
    <x v="0"/>
    <s v=""/>
    <n v="81"/>
    <x v="1"/>
  </r>
  <r>
    <n v="711553308"/>
    <x v="0"/>
    <n v="60"/>
    <x v="0"/>
    <x v="5"/>
    <x v="1"/>
    <x v="1"/>
    <x v="3"/>
    <x v="0"/>
    <n v="48"/>
    <n v="3"/>
    <n v="1"/>
    <n v="3"/>
    <n v="1438.3"/>
    <n v="750"/>
    <n v="688.3"/>
    <n v="0.77100000000000002"/>
    <n v="4542"/>
    <n v="88"/>
    <n v="0.83299999999999996"/>
    <n v="0.52100000000000002"/>
    <n v="8.6952000000000004E-5"/>
    <n v="0.99990999999999997"/>
    <x v="1"/>
    <x v="3"/>
    <x v="1"/>
    <x v="2"/>
    <x v="0"/>
    <s v=""/>
    <n v="88"/>
    <x v="1"/>
  </r>
  <r>
    <n v="708253458"/>
    <x v="0"/>
    <n v="59"/>
    <x v="1"/>
    <x v="5"/>
    <x v="3"/>
    <x v="1"/>
    <x v="5"/>
    <x v="0"/>
    <n v="48"/>
    <n v="4"/>
    <n v="2"/>
    <n v="3"/>
    <n v="5528"/>
    <n v="1823"/>
    <n v="3705"/>
    <n v="0.73099999999999998"/>
    <n v="4857"/>
    <n v="81"/>
    <n v="0.72299999999999998"/>
    <n v="0.33"/>
    <n v="1.9751E-4"/>
    <n v="0.99980000000000002"/>
    <x v="1"/>
    <x v="5"/>
    <x v="1"/>
    <x v="2"/>
    <x v="0"/>
    <s v=""/>
    <n v="81"/>
    <x v="2"/>
  </r>
  <r>
    <n v="711276933"/>
    <x v="0"/>
    <n v="56"/>
    <x v="1"/>
    <x v="0"/>
    <x v="1"/>
    <x v="0"/>
    <x v="1"/>
    <x v="0"/>
    <n v="44"/>
    <n v="6"/>
    <n v="4"/>
    <n v="2"/>
    <n v="2030"/>
    <n v="1262"/>
    <n v="768"/>
    <n v="0.86199999999999999"/>
    <n v="4851"/>
    <n v="84"/>
    <n v="0.86699999999999999"/>
    <n v="0.622"/>
    <n v="2.2556E-4"/>
    <n v="0.99977000000000005"/>
    <x v="1"/>
    <x v="1"/>
    <x v="1"/>
    <x v="2"/>
    <x v="0"/>
    <s v=""/>
    <n v="84"/>
    <x v="1"/>
  </r>
  <r>
    <n v="718165758"/>
    <x v="0"/>
    <n v="41"/>
    <x v="1"/>
    <x v="5"/>
    <x v="1"/>
    <x v="0"/>
    <x v="3"/>
    <x v="0"/>
    <n v="32"/>
    <n v="6"/>
    <n v="3"/>
    <n v="1"/>
    <n v="2413"/>
    <n v="1627"/>
    <n v="786"/>
    <n v="0.72599999999999998"/>
    <n v="5466"/>
    <n v="85"/>
    <n v="0.77100000000000002"/>
    <n v="0.67400000000000004"/>
    <n v="1.0182E-4"/>
    <n v="0.99990000000000001"/>
    <x v="0"/>
    <x v="3"/>
    <x v="0"/>
    <x v="2"/>
    <x v="1"/>
    <s v=""/>
    <n v="85"/>
    <x v="1"/>
  </r>
  <r>
    <n v="780089658"/>
    <x v="0"/>
    <n v="36"/>
    <x v="0"/>
    <x v="0"/>
    <x v="3"/>
    <x v="1"/>
    <x v="0"/>
    <x v="0"/>
    <n v="21"/>
    <n v="4"/>
    <n v="2"/>
    <n v="3"/>
    <n v="7381"/>
    <n v="1608"/>
    <n v="5773"/>
    <n v="0.78400000000000003"/>
    <n v="5638"/>
    <n v="86"/>
    <n v="0.65400000000000003"/>
    <n v="0.218"/>
    <n v="2.1834E-4"/>
    <n v="0.99978"/>
    <x v="0"/>
    <x v="0"/>
    <x v="0"/>
    <x v="2"/>
    <x v="2"/>
    <s v=""/>
    <n v="86"/>
    <x v="0"/>
  </r>
  <r>
    <n v="826421958"/>
    <x v="1"/>
    <n v="46"/>
    <x v="1"/>
    <x v="5"/>
    <x v="0"/>
    <x v="0"/>
    <x v="1"/>
    <x v="0"/>
    <n v="42"/>
    <n v="5"/>
    <n v="4"/>
    <n v="1"/>
    <n v="1438.3"/>
    <n v="0"/>
    <n v="1438.3"/>
    <n v="0.63700000000000001"/>
    <n v="1843"/>
    <n v="44"/>
    <n v="0.63"/>
    <n v="0"/>
    <n v="0.99170999999999998"/>
    <n v="8.2900000000000005E-3"/>
    <x v="0"/>
    <x v="1"/>
    <x v="0"/>
    <x v="0"/>
    <x v="0"/>
    <n v="44"/>
    <s v=""/>
    <x v="0"/>
  </r>
  <r>
    <n v="778712658"/>
    <x v="0"/>
    <n v="52"/>
    <x v="1"/>
    <x v="4"/>
    <x v="2"/>
    <x v="0"/>
    <x v="1"/>
    <x v="0"/>
    <n v="34"/>
    <n v="4"/>
    <n v="4"/>
    <n v="3"/>
    <n v="2001"/>
    <n v="960"/>
    <n v="1041"/>
    <n v="0.67800000000000005"/>
    <n v="4026"/>
    <n v="86"/>
    <n v="0.83"/>
    <n v="0.48"/>
    <n v="3.2257E-4"/>
    <n v="0.99968000000000001"/>
    <x v="1"/>
    <x v="1"/>
    <x v="1"/>
    <x v="2"/>
    <x v="1"/>
    <s v=""/>
    <n v="86"/>
    <x v="2"/>
  </r>
  <r>
    <n v="708158133"/>
    <x v="1"/>
    <n v="45"/>
    <x v="0"/>
    <x v="0"/>
    <x v="4"/>
    <x v="0"/>
    <x v="2"/>
    <x v="0"/>
    <n v="36"/>
    <n v="3"/>
    <n v="2"/>
    <n v="2"/>
    <n v="3031"/>
    <n v="2517"/>
    <n v="514"/>
    <n v="0.40899999999999997"/>
    <n v="2188"/>
    <n v="50"/>
    <n v="0.38900000000000001"/>
    <n v="0.83"/>
    <n v="0.99136999999999997"/>
    <n v="8.6300000000000005E-3"/>
    <x v="0"/>
    <x v="2"/>
    <x v="0"/>
    <x v="1"/>
    <x v="1"/>
    <n v="50"/>
    <s v=""/>
    <x v="1"/>
  </r>
  <r>
    <n v="712514508"/>
    <x v="0"/>
    <n v="47"/>
    <x v="0"/>
    <x v="3"/>
    <x v="3"/>
    <x v="0"/>
    <x v="4"/>
    <x v="0"/>
    <n v="37"/>
    <n v="6"/>
    <n v="4"/>
    <n v="2"/>
    <n v="11354"/>
    <n v="0"/>
    <n v="11354"/>
    <n v="1.0069999999999999"/>
    <n v="3073"/>
    <n v="49"/>
    <n v="1.2270000000000001"/>
    <n v="0"/>
    <n v="2.3892999999999999E-4"/>
    <n v="0.99975999999999998"/>
    <x v="0"/>
    <x v="4"/>
    <x v="0"/>
    <x v="1"/>
    <x v="0"/>
    <s v=""/>
    <n v="49"/>
    <x v="0"/>
  </r>
  <r>
    <n v="710725383"/>
    <x v="0"/>
    <n v="42"/>
    <x v="0"/>
    <x v="0"/>
    <x v="6"/>
    <x v="3"/>
    <x v="3"/>
    <x v="0"/>
    <n v="36"/>
    <n v="3"/>
    <n v="2"/>
    <n v="1"/>
    <n v="2012"/>
    <n v="0"/>
    <n v="2012"/>
    <n v="0.31"/>
    <n v="3282"/>
    <n v="66"/>
    <n v="0.65"/>
    <n v="0"/>
    <n v="1.0307E-4"/>
    <n v="0.99990000000000001"/>
    <x v="0"/>
    <x v="3"/>
    <x v="0"/>
    <x v="1"/>
    <x v="1"/>
    <s v=""/>
    <n v="66"/>
    <x v="0"/>
  </r>
  <r>
    <n v="772601283"/>
    <x v="0"/>
    <n v="39"/>
    <x v="0"/>
    <x v="5"/>
    <x v="5"/>
    <x v="1"/>
    <x v="2"/>
    <x v="0"/>
    <n v="29"/>
    <n v="6"/>
    <n v="2"/>
    <n v="2"/>
    <n v="23034"/>
    <n v="1992"/>
    <n v="21042"/>
    <n v="0.75900000000000001"/>
    <n v="2514"/>
    <n v="32"/>
    <n v="0.68400000000000005"/>
    <n v="8.5999999999999993E-2"/>
    <n v="1.2570999999999999E-4"/>
    <n v="0.99987000000000004"/>
    <x v="0"/>
    <x v="2"/>
    <x v="0"/>
    <x v="0"/>
    <x v="1"/>
    <s v=""/>
    <n v="32"/>
    <x v="0"/>
  </r>
  <r>
    <n v="716371308"/>
    <x v="0"/>
    <n v="40"/>
    <x v="0"/>
    <x v="3"/>
    <x v="3"/>
    <x v="1"/>
    <x v="3"/>
    <x v="0"/>
    <n v="36"/>
    <n v="6"/>
    <n v="6"/>
    <n v="1"/>
    <n v="4947"/>
    <n v="0"/>
    <n v="4947"/>
    <n v="0.751"/>
    <n v="4497"/>
    <n v="84"/>
    <n v="0.82599999999999996"/>
    <n v="0"/>
    <n v="9.4123999999999995E-5"/>
    <n v="0.99990999999999997"/>
    <x v="0"/>
    <x v="3"/>
    <x v="0"/>
    <x v="2"/>
    <x v="1"/>
    <s v=""/>
    <n v="84"/>
    <x v="0"/>
  </r>
  <r>
    <n v="718518858"/>
    <x v="0"/>
    <n v="50"/>
    <x v="1"/>
    <x v="0"/>
    <x v="1"/>
    <x v="0"/>
    <x v="3"/>
    <x v="0"/>
    <n v="39"/>
    <n v="4"/>
    <n v="3"/>
    <n v="3"/>
    <n v="1844"/>
    <n v="1388"/>
    <n v="456"/>
    <n v="0.90100000000000002"/>
    <n v="5056"/>
    <n v="81"/>
    <n v="0.8"/>
    <n v="0.753"/>
    <n v="3.1389999999999999E-4"/>
    <n v="0.99968999999999997"/>
    <x v="0"/>
    <x v="3"/>
    <x v="0"/>
    <x v="2"/>
    <x v="0"/>
    <s v=""/>
    <n v="81"/>
    <x v="1"/>
  </r>
  <r>
    <n v="712579983"/>
    <x v="0"/>
    <n v="40"/>
    <x v="1"/>
    <x v="3"/>
    <x v="1"/>
    <x v="1"/>
    <x v="5"/>
    <x v="0"/>
    <n v="30"/>
    <n v="5"/>
    <n v="2"/>
    <n v="3"/>
    <n v="1438.3"/>
    <n v="0"/>
    <n v="1438.3"/>
    <n v="0.54200000000000004"/>
    <n v="2258"/>
    <n v="59"/>
    <n v="0.78800000000000003"/>
    <n v="0"/>
    <n v="1.9143E-4"/>
    <n v="0.99980999999999998"/>
    <x v="0"/>
    <x v="5"/>
    <x v="0"/>
    <x v="1"/>
    <x v="1"/>
    <s v=""/>
    <n v="59"/>
    <x v="0"/>
  </r>
  <r>
    <n v="716511483"/>
    <x v="0"/>
    <n v="46"/>
    <x v="0"/>
    <x v="3"/>
    <x v="1"/>
    <x v="0"/>
    <x v="1"/>
    <x v="0"/>
    <n v="39"/>
    <n v="3"/>
    <n v="3"/>
    <n v="3"/>
    <n v="4752"/>
    <n v="1400"/>
    <n v="3352"/>
    <n v="0.64600000000000002"/>
    <n v="3404"/>
    <n v="54"/>
    <n v="1.1599999999999999"/>
    <n v="0.29499999999999998"/>
    <n v="3.0250999999999998E-4"/>
    <n v="0.99970000000000003"/>
    <x v="0"/>
    <x v="1"/>
    <x v="0"/>
    <x v="1"/>
    <x v="0"/>
    <s v=""/>
    <n v="54"/>
    <x v="2"/>
  </r>
  <r>
    <n v="708653958"/>
    <x v="1"/>
    <n v="38"/>
    <x v="0"/>
    <x v="0"/>
    <x v="4"/>
    <x v="0"/>
    <x v="0"/>
    <x v="0"/>
    <n v="36"/>
    <n v="5"/>
    <n v="2"/>
    <n v="2"/>
    <n v="6114"/>
    <n v="1461"/>
    <n v="4653"/>
    <n v="0.77200000000000002"/>
    <n v="2608"/>
    <n v="36"/>
    <n v="0.38500000000000001"/>
    <n v="0.23899999999999999"/>
    <n v="0.99136999999999997"/>
    <n v="8.6300000000000005E-3"/>
    <x v="0"/>
    <x v="0"/>
    <x v="0"/>
    <x v="0"/>
    <x v="1"/>
    <n v="36"/>
    <s v=""/>
    <x v="0"/>
  </r>
  <r>
    <n v="712161858"/>
    <x v="1"/>
    <n v="55"/>
    <x v="1"/>
    <x v="1"/>
    <x v="3"/>
    <x v="1"/>
    <x v="1"/>
    <x v="0"/>
    <n v="36"/>
    <n v="4"/>
    <n v="2"/>
    <n v="3"/>
    <n v="1438.3"/>
    <n v="0"/>
    <n v="1438.3"/>
    <n v="0.57099999999999995"/>
    <n v="2244"/>
    <n v="54"/>
    <n v="0.92900000000000005"/>
    <n v="0"/>
    <n v="0.99541999999999997"/>
    <n v="4.5811899999999997E-3"/>
    <x v="1"/>
    <x v="1"/>
    <x v="1"/>
    <x v="1"/>
    <x v="1"/>
    <n v="54"/>
    <s v=""/>
    <x v="0"/>
  </r>
  <r>
    <n v="716761308"/>
    <x v="0"/>
    <n v="37"/>
    <x v="1"/>
    <x v="2"/>
    <x v="3"/>
    <x v="1"/>
    <x v="1"/>
    <x v="0"/>
    <n v="36"/>
    <n v="3"/>
    <n v="3"/>
    <n v="3"/>
    <n v="2286"/>
    <n v="0"/>
    <n v="2286"/>
    <n v="0.73199999999999998"/>
    <n v="5199"/>
    <n v="83"/>
    <n v="0.84399999999999997"/>
    <n v="0"/>
    <n v="3.4872000000000001E-4"/>
    <n v="0.99965000000000004"/>
    <x v="0"/>
    <x v="1"/>
    <x v="0"/>
    <x v="2"/>
    <x v="1"/>
    <s v=""/>
    <n v="83"/>
    <x v="0"/>
  </r>
  <r>
    <n v="710547783"/>
    <x v="0"/>
    <n v="57"/>
    <x v="1"/>
    <x v="3"/>
    <x v="5"/>
    <x v="1"/>
    <x v="3"/>
    <x v="0"/>
    <n v="36"/>
    <n v="3"/>
    <n v="4"/>
    <n v="2"/>
    <n v="4784"/>
    <n v="1629"/>
    <n v="3155"/>
    <n v="0.70599999999999996"/>
    <n v="4912"/>
    <n v="82"/>
    <n v="0.78300000000000003"/>
    <n v="0.34100000000000003"/>
    <n v="2.5577E-4"/>
    <n v="0.99973999999999996"/>
    <x v="1"/>
    <x v="3"/>
    <x v="1"/>
    <x v="2"/>
    <x v="1"/>
    <s v=""/>
    <n v="82"/>
    <x v="2"/>
  </r>
  <r>
    <n v="772118583"/>
    <x v="0"/>
    <n v="43"/>
    <x v="1"/>
    <x v="5"/>
    <x v="2"/>
    <x v="0"/>
    <x v="1"/>
    <x v="0"/>
    <n v="32"/>
    <n v="6"/>
    <n v="2"/>
    <n v="2"/>
    <n v="2667"/>
    <n v="1590"/>
    <n v="1077"/>
    <n v="0.80600000000000005"/>
    <n v="4596"/>
    <n v="85"/>
    <n v="0.57399999999999995"/>
    <n v="0.59599999999999997"/>
    <n v="1.0985E-4"/>
    <n v="0.99988999999999995"/>
    <x v="0"/>
    <x v="1"/>
    <x v="0"/>
    <x v="2"/>
    <x v="1"/>
    <s v=""/>
    <n v="85"/>
    <x v="1"/>
  </r>
  <r>
    <n v="712154883"/>
    <x v="0"/>
    <n v="54"/>
    <x v="1"/>
    <x v="3"/>
    <x v="4"/>
    <x v="0"/>
    <x v="1"/>
    <x v="0"/>
    <n v="48"/>
    <n v="3"/>
    <n v="2"/>
    <n v="2"/>
    <n v="2473"/>
    <n v="1745"/>
    <n v="728"/>
    <n v="0.76900000000000002"/>
    <n v="4823"/>
    <n v="72"/>
    <n v="0.8"/>
    <n v="0.70599999999999996"/>
    <n v="1.1066E-4"/>
    <n v="0.99988999999999995"/>
    <x v="1"/>
    <x v="1"/>
    <x v="1"/>
    <x v="2"/>
    <x v="0"/>
    <s v=""/>
    <n v="72"/>
    <x v="1"/>
  </r>
  <r>
    <n v="793842558"/>
    <x v="0"/>
    <n v="39"/>
    <x v="1"/>
    <x v="0"/>
    <x v="6"/>
    <x v="0"/>
    <x v="1"/>
    <x v="0"/>
    <n v="33"/>
    <n v="6"/>
    <n v="4"/>
    <n v="2"/>
    <n v="2001"/>
    <n v="1430"/>
    <n v="571"/>
    <n v="0.55500000000000005"/>
    <n v="4509"/>
    <n v="69"/>
    <n v="0.68300000000000005"/>
    <n v="0.71499999999999997"/>
    <n v="3.2639000000000002E-4"/>
    <n v="0.99966999999999995"/>
    <x v="0"/>
    <x v="1"/>
    <x v="0"/>
    <x v="2"/>
    <x v="1"/>
    <s v=""/>
    <n v="69"/>
    <x v="1"/>
  </r>
  <r>
    <n v="792695808"/>
    <x v="0"/>
    <n v="41"/>
    <x v="0"/>
    <x v="2"/>
    <x v="0"/>
    <x v="0"/>
    <x v="4"/>
    <x v="0"/>
    <n v="35"/>
    <n v="5"/>
    <n v="4"/>
    <n v="2"/>
    <n v="18232"/>
    <n v="1140"/>
    <n v="17092"/>
    <n v="0.65700000000000003"/>
    <n v="4775"/>
    <n v="84"/>
    <n v="1.1000000000000001"/>
    <n v="6.3E-2"/>
    <n v="2.2162000000000001E-4"/>
    <n v="0.99978"/>
    <x v="0"/>
    <x v="4"/>
    <x v="0"/>
    <x v="2"/>
    <x v="1"/>
    <s v=""/>
    <n v="84"/>
    <x v="0"/>
  </r>
  <r>
    <n v="798047583"/>
    <x v="0"/>
    <n v="45"/>
    <x v="1"/>
    <x v="2"/>
    <x v="2"/>
    <x v="0"/>
    <x v="5"/>
    <x v="0"/>
    <n v="39"/>
    <n v="6"/>
    <n v="3"/>
    <n v="1"/>
    <n v="1438.3"/>
    <n v="0"/>
    <n v="1438.3"/>
    <n v="0.82499999999999996"/>
    <n v="4596"/>
    <n v="71"/>
    <n v="0.73199999999999998"/>
    <n v="0"/>
    <n v="1.1697E-4"/>
    <n v="0.99987999999999999"/>
    <x v="0"/>
    <x v="5"/>
    <x v="0"/>
    <x v="2"/>
    <x v="0"/>
    <s v=""/>
    <n v="71"/>
    <x v="0"/>
  </r>
  <r>
    <n v="719453283"/>
    <x v="0"/>
    <n v="45"/>
    <x v="1"/>
    <x v="3"/>
    <x v="2"/>
    <x v="0"/>
    <x v="1"/>
    <x v="0"/>
    <n v="36"/>
    <n v="3"/>
    <n v="4"/>
    <n v="3"/>
    <n v="2918"/>
    <n v="1597"/>
    <n v="1321"/>
    <n v="0.88400000000000001"/>
    <n v="4454"/>
    <n v="76"/>
    <n v="0.9"/>
    <n v="0.54700000000000004"/>
    <n v="3.7587999999999999E-4"/>
    <n v="0.99961999999999995"/>
    <x v="0"/>
    <x v="1"/>
    <x v="0"/>
    <x v="2"/>
    <x v="1"/>
    <s v=""/>
    <n v="76"/>
    <x v="1"/>
  </r>
  <r>
    <n v="717637908"/>
    <x v="0"/>
    <n v="36"/>
    <x v="1"/>
    <x v="3"/>
    <x v="4"/>
    <x v="2"/>
    <x v="1"/>
    <x v="0"/>
    <n v="23"/>
    <n v="4"/>
    <n v="3"/>
    <n v="3"/>
    <n v="1924"/>
    <n v="971"/>
    <n v="953"/>
    <n v="0.80600000000000005"/>
    <n v="4951"/>
    <n v="96"/>
    <n v="0.6"/>
    <n v="0.505"/>
    <n v="2.9410999999999999E-4"/>
    <n v="0.99970999999999999"/>
    <x v="0"/>
    <x v="1"/>
    <x v="0"/>
    <x v="2"/>
    <x v="2"/>
    <s v=""/>
    <n v="96"/>
    <x v="1"/>
  </r>
  <r>
    <n v="708303108"/>
    <x v="0"/>
    <n v="50"/>
    <x v="1"/>
    <x v="3"/>
    <x v="1"/>
    <x v="0"/>
    <x v="1"/>
    <x v="0"/>
    <n v="42"/>
    <n v="5"/>
    <n v="3"/>
    <n v="0"/>
    <n v="1770"/>
    <n v="1706"/>
    <n v="64"/>
    <n v="0.626"/>
    <n v="4940"/>
    <n v="94"/>
    <n v="0.77400000000000002"/>
    <n v="0.96399999999999997"/>
    <n v="6.6353999999999995E-5"/>
    <n v="0.99992999999999999"/>
    <x v="0"/>
    <x v="1"/>
    <x v="0"/>
    <x v="2"/>
    <x v="0"/>
    <s v=""/>
    <n v="94"/>
    <x v="1"/>
  </r>
  <r>
    <n v="788876208"/>
    <x v="0"/>
    <n v="42"/>
    <x v="1"/>
    <x v="3"/>
    <x v="1"/>
    <x v="1"/>
    <x v="1"/>
    <x v="0"/>
    <n v="27"/>
    <n v="5"/>
    <n v="3"/>
    <n v="3"/>
    <n v="2265"/>
    <n v="0"/>
    <n v="2265"/>
    <n v="0.60299999999999998"/>
    <n v="3826"/>
    <n v="71"/>
    <n v="0.54300000000000004"/>
    <n v="0"/>
    <n v="3.0250999999999998E-4"/>
    <n v="0.99970000000000003"/>
    <x v="0"/>
    <x v="1"/>
    <x v="0"/>
    <x v="2"/>
    <x v="1"/>
    <s v=""/>
    <n v="71"/>
    <x v="0"/>
  </r>
  <r>
    <n v="772069683"/>
    <x v="0"/>
    <n v="59"/>
    <x v="0"/>
    <x v="4"/>
    <x v="0"/>
    <x v="0"/>
    <x v="0"/>
    <x v="0"/>
    <n v="48"/>
    <n v="3"/>
    <n v="1"/>
    <n v="3"/>
    <n v="3868"/>
    <n v="1384"/>
    <n v="2484"/>
    <n v="0.63100000000000001"/>
    <n v="4716"/>
    <n v="79"/>
    <n v="0.54900000000000004"/>
    <n v="0.35799999999999998"/>
    <n v="7.7279000000000003E-5"/>
    <n v="0.99992000000000003"/>
    <x v="1"/>
    <x v="0"/>
    <x v="1"/>
    <x v="2"/>
    <x v="0"/>
    <s v=""/>
    <n v="79"/>
    <x v="2"/>
  </r>
  <r>
    <n v="780143283"/>
    <x v="1"/>
    <n v="43"/>
    <x v="1"/>
    <x v="0"/>
    <x v="1"/>
    <x v="0"/>
    <x v="3"/>
    <x v="0"/>
    <n v="32"/>
    <n v="4"/>
    <n v="3"/>
    <n v="3"/>
    <n v="2701"/>
    <n v="2498"/>
    <n v="203"/>
    <n v="0.63700000000000001"/>
    <n v="2678"/>
    <n v="37"/>
    <n v="0.60899999999999999"/>
    <n v="0.92500000000000004"/>
    <n v="0.99682999999999999"/>
    <n v="3.1745800000000002E-3"/>
    <x v="0"/>
    <x v="3"/>
    <x v="0"/>
    <x v="0"/>
    <x v="1"/>
    <n v="37"/>
    <s v=""/>
    <x v="1"/>
  </r>
  <r>
    <n v="805453908"/>
    <x v="0"/>
    <n v="33"/>
    <x v="0"/>
    <x v="5"/>
    <x v="0"/>
    <x v="3"/>
    <x v="3"/>
    <x v="0"/>
    <n v="28"/>
    <n v="6"/>
    <n v="1"/>
    <n v="3"/>
    <n v="2507"/>
    <n v="1592"/>
    <n v="915"/>
    <n v="0.69099999999999995"/>
    <n v="4355"/>
    <n v="79"/>
    <n v="0.83699999999999997"/>
    <n v="0.63500000000000001"/>
    <n v="8.4530000000000006E-5"/>
    <n v="0.99992000000000003"/>
    <x v="0"/>
    <x v="3"/>
    <x v="0"/>
    <x v="2"/>
    <x v="1"/>
    <s v=""/>
    <n v="79"/>
    <x v="1"/>
  </r>
  <r>
    <n v="780897858"/>
    <x v="0"/>
    <n v="38"/>
    <x v="1"/>
    <x v="3"/>
    <x v="0"/>
    <x v="1"/>
    <x v="1"/>
    <x v="0"/>
    <n v="20"/>
    <n v="4"/>
    <n v="3"/>
    <n v="3"/>
    <n v="2420"/>
    <n v="676"/>
    <n v="1744"/>
    <n v="0.78200000000000003"/>
    <n v="3770"/>
    <n v="76"/>
    <n v="0.81"/>
    <n v="0.27900000000000003"/>
    <n v="2.9408E-4"/>
    <n v="0.99970999999999999"/>
    <x v="0"/>
    <x v="1"/>
    <x v="0"/>
    <x v="2"/>
    <x v="2"/>
    <s v=""/>
    <n v="76"/>
    <x v="2"/>
  </r>
  <r>
    <n v="719881533"/>
    <x v="1"/>
    <n v="46"/>
    <x v="0"/>
    <x v="3"/>
    <x v="4"/>
    <x v="0"/>
    <x v="3"/>
    <x v="2"/>
    <n v="34"/>
    <n v="5"/>
    <n v="3"/>
    <n v="4"/>
    <n v="16547"/>
    <n v="0"/>
    <n v="16547"/>
    <n v="0.24199999999999999"/>
    <n v="1561"/>
    <n v="41"/>
    <n v="0.36699999999999999"/>
    <n v="0"/>
    <n v="0.99780000000000002"/>
    <n v="2.2001099999999999E-3"/>
    <x v="0"/>
    <x v="3"/>
    <x v="0"/>
    <x v="0"/>
    <x v="1"/>
    <n v="41"/>
    <s v=""/>
    <x v="0"/>
  </r>
  <r>
    <n v="717346833"/>
    <x v="0"/>
    <n v="44"/>
    <x v="1"/>
    <x v="0"/>
    <x v="1"/>
    <x v="0"/>
    <x v="1"/>
    <x v="0"/>
    <n v="33"/>
    <n v="3"/>
    <n v="2"/>
    <n v="2"/>
    <n v="1621"/>
    <n v="0"/>
    <n v="1621"/>
    <n v="0.60299999999999998"/>
    <n v="3764"/>
    <n v="76"/>
    <n v="0.52"/>
    <n v="0"/>
    <n v="1.1811000000000001E-4"/>
    <n v="0.99987999999999999"/>
    <x v="0"/>
    <x v="1"/>
    <x v="0"/>
    <x v="2"/>
    <x v="1"/>
    <s v=""/>
    <n v="76"/>
    <x v="0"/>
  </r>
  <r>
    <n v="718555308"/>
    <x v="0"/>
    <n v="59"/>
    <x v="0"/>
    <x v="5"/>
    <x v="3"/>
    <x v="1"/>
    <x v="3"/>
    <x v="0"/>
    <n v="51"/>
    <n v="3"/>
    <n v="4"/>
    <n v="3"/>
    <n v="3808"/>
    <n v="713"/>
    <n v="3095"/>
    <n v="0.78700000000000003"/>
    <n v="4845"/>
    <n v="88"/>
    <n v="0.63"/>
    <n v="0.187"/>
    <n v="3.7718000000000002E-4"/>
    <n v="0.99961999999999995"/>
    <x v="1"/>
    <x v="3"/>
    <x v="1"/>
    <x v="2"/>
    <x v="3"/>
    <s v=""/>
    <n v="88"/>
    <x v="0"/>
  </r>
  <r>
    <n v="771783333"/>
    <x v="1"/>
    <n v="49"/>
    <x v="1"/>
    <x v="5"/>
    <x v="2"/>
    <x v="3"/>
    <x v="3"/>
    <x v="0"/>
    <n v="37"/>
    <n v="6"/>
    <n v="2"/>
    <n v="2"/>
    <n v="2173"/>
    <n v="0"/>
    <n v="2173"/>
    <n v="0.65200000000000002"/>
    <n v="2379"/>
    <n v="57"/>
    <n v="0.78100000000000003"/>
    <n v="0"/>
    <n v="0.99097999999999997"/>
    <n v="9.0200000000000002E-3"/>
    <x v="0"/>
    <x v="3"/>
    <x v="0"/>
    <x v="1"/>
    <x v="0"/>
    <n v="57"/>
    <s v=""/>
    <x v="0"/>
  </r>
  <r>
    <n v="709208808"/>
    <x v="0"/>
    <n v="50"/>
    <x v="1"/>
    <x v="5"/>
    <x v="2"/>
    <x v="0"/>
    <x v="1"/>
    <x v="0"/>
    <n v="36"/>
    <n v="5"/>
    <n v="2"/>
    <n v="1"/>
    <n v="2178"/>
    <n v="1731"/>
    <n v="447"/>
    <n v="0.68300000000000005"/>
    <n v="4275"/>
    <n v="71"/>
    <n v="0.69"/>
    <n v="0.79500000000000004"/>
    <n v="6.6245E-5"/>
    <n v="0.99992999999999999"/>
    <x v="0"/>
    <x v="1"/>
    <x v="0"/>
    <x v="2"/>
    <x v="1"/>
    <s v=""/>
    <n v="71"/>
    <x v="1"/>
  </r>
  <r>
    <n v="818901708"/>
    <x v="0"/>
    <n v="41"/>
    <x v="1"/>
    <x v="2"/>
    <x v="4"/>
    <x v="3"/>
    <x v="5"/>
    <x v="0"/>
    <n v="36"/>
    <n v="3"/>
    <n v="1"/>
    <n v="1"/>
    <n v="1438.3"/>
    <n v="0"/>
    <n v="1438.3"/>
    <n v="0.84099999999999997"/>
    <n v="4539"/>
    <n v="90"/>
    <n v="0.76500000000000001"/>
    <n v="0"/>
    <n v="3.3865999999999997E-5"/>
    <n v="0.99997000000000003"/>
    <x v="0"/>
    <x v="5"/>
    <x v="0"/>
    <x v="2"/>
    <x v="1"/>
    <s v=""/>
    <n v="90"/>
    <x v="0"/>
  </r>
  <r>
    <n v="713247408"/>
    <x v="0"/>
    <n v="51"/>
    <x v="1"/>
    <x v="0"/>
    <x v="2"/>
    <x v="2"/>
    <x v="1"/>
    <x v="0"/>
    <n v="36"/>
    <n v="3"/>
    <n v="1"/>
    <n v="2"/>
    <n v="1750"/>
    <n v="813"/>
    <n v="937"/>
    <n v="0.76"/>
    <n v="4333"/>
    <n v="68"/>
    <n v="0.7"/>
    <n v="0.46500000000000002"/>
    <n v="5.8763E-5"/>
    <n v="0.99994000000000005"/>
    <x v="1"/>
    <x v="1"/>
    <x v="1"/>
    <x v="2"/>
    <x v="1"/>
    <s v=""/>
    <n v="68"/>
    <x v="2"/>
  </r>
  <r>
    <n v="715617333"/>
    <x v="0"/>
    <n v="36"/>
    <x v="1"/>
    <x v="3"/>
    <x v="1"/>
    <x v="0"/>
    <x v="1"/>
    <x v="0"/>
    <n v="26"/>
    <n v="3"/>
    <n v="3"/>
    <n v="2"/>
    <n v="1438.3"/>
    <n v="0"/>
    <n v="1438.3"/>
    <n v="0.61"/>
    <n v="4957"/>
    <n v="88"/>
    <n v="0.872"/>
    <n v="0"/>
    <n v="1.7987E-4"/>
    <n v="0.99982000000000004"/>
    <x v="0"/>
    <x v="1"/>
    <x v="0"/>
    <x v="2"/>
    <x v="1"/>
    <s v=""/>
    <n v="88"/>
    <x v="0"/>
  </r>
  <r>
    <n v="714230808"/>
    <x v="0"/>
    <n v="36"/>
    <x v="1"/>
    <x v="2"/>
    <x v="4"/>
    <x v="0"/>
    <x v="1"/>
    <x v="0"/>
    <n v="36"/>
    <n v="6"/>
    <n v="4"/>
    <n v="1"/>
    <n v="2466"/>
    <n v="1750"/>
    <n v="716"/>
    <n v="0.77400000000000002"/>
    <n v="5005"/>
    <n v="76"/>
    <n v="0.76700000000000002"/>
    <n v="0.71"/>
    <n v="1.3367000000000001E-4"/>
    <n v="0.99987000000000004"/>
    <x v="0"/>
    <x v="1"/>
    <x v="0"/>
    <x v="2"/>
    <x v="1"/>
    <s v=""/>
    <n v="76"/>
    <x v="1"/>
  </r>
  <r>
    <n v="715866033"/>
    <x v="0"/>
    <n v="37"/>
    <x v="1"/>
    <x v="3"/>
    <x v="0"/>
    <x v="1"/>
    <x v="1"/>
    <x v="0"/>
    <n v="36"/>
    <n v="5"/>
    <n v="2"/>
    <n v="1"/>
    <n v="2535"/>
    <n v="1352"/>
    <n v="1183"/>
    <n v="0.50900000000000001"/>
    <n v="3840"/>
    <n v="72"/>
    <n v="0.56499999999999995"/>
    <n v="0.53300000000000003"/>
    <n v="6.6728000000000002E-5"/>
    <n v="0.99992999999999999"/>
    <x v="0"/>
    <x v="1"/>
    <x v="0"/>
    <x v="2"/>
    <x v="1"/>
    <s v=""/>
    <n v="72"/>
    <x v="1"/>
  </r>
  <r>
    <n v="718065333"/>
    <x v="0"/>
    <n v="39"/>
    <x v="1"/>
    <x v="2"/>
    <x v="1"/>
    <x v="0"/>
    <x v="3"/>
    <x v="0"/>
    <n v="29"/>
    <n v="4"/>
    <n v="4"/>
    <n v="3"/>
    <n v="2385"/>
    <n v="1971"/>
    <n v="414"/>
    <n v="0.61299999999999999"/>
    <n v="3711"/>
    <n v="81"/>
    <n v="0.65300000000000002"/>
    <n v="0.82599999999999996"/>
    <n v="3.834E-4"/>
    <n v="0.99961999999999995"/>
    <x v="0"/>
    <x v="3"/>
    <x v="0"/>
    <x v="2"/>
    <x v="1"/>
    <s v=""/>
    <n v="81"/>
    <x v="1"/>
  </r>
  <r>
    <n v="710756133"/>
    <x v="0"/>
    <n v="40"/>
    <x v="1"/>
    <x v="0"/>
    <x v="3"/>
    <x v="0"/>
    <x v="1"/>
    <x v="0"/>
    <n v="31"/>
    <n v="5"/>
    <n v="6"/>
    <n v="1"/>
    <n v="1811"/>
    <n v="821"/>
    <n v="990"/>
    <n v="0.77300000000000002"/>
    <n v="4290"/>
    <n v="73"/>
    <n v="0.78"/>
    <n v="0.45300000000000001"/>
    <n v="9.7670000000000005E-5"/>
    <n v="0.99990000000000001"/>
    <x v="0"/>
    <x v="1"/>
    <x v="0"/>
    <x v="2"/>
    <x v="1"/>
    <s v=""/>
    <n v="73"/>
    <x v="2"/>
  </r>
  <r>
    <n v="713873658"/>
    <x v="0"/>
    <n v="45"/>
    <x v="0"/>
    <x v="2"/>
    <x v="0"/>
    <x v="1"/>
    <x v="4"/>
    <x v="0"/>
    <n v="37"/>
    <n v="4"/>
    <n v="3"/>
    <n v="3"/>
    <n v="2701"/>
    <n v="1986"/>
    <n v="715"/>
    <n v="0.53800000000000003"/>
    <n v="4767"/>
    <n v="76"/>
    <n v="0.85399999999999998"/>
    <n v="0.73499999999999999"/>
    <n v="3.0842E-4"/>
    <n v="0.99968999999999997"/>
    <x v="0"/>
    <x v="4"/>
    <x v="0"/>
    <x v="2"/>
    <x v="0"/>
    <s v=""/>
    <n v="76"/>
    <x v="1"/>
  </r>
  <r>
    <n v="771499233"/>
    <x v="0"/>
    <n v="46"/>
    <x v="1"/>
    <x v="2"/>
    <x v="0"/>
    <x v="0"/>
    <x v="1"/>
    <x v="0"/>
    <n v="34"/>
    <n v="6"/>
    <n v="1"/>
    <n v="3"/>
    <n v="5387"/>
    <n v="1133"/>
    <n v="4254"/>
    <n v="0.65200000000000002"/>
    <n v="4374"/>
    <n v="76"/>
    <n v="0.49"/>
    <n v="0.21"/>
    <n v="9.4446999999999999E-5"/>
    <n v="0.99990999999999997"/>
    <x v="0"/>
    <x v="1"/>
    <x v="0"/>
    <x v="2"/>
    <x v="1"/>
    <s v=""/>
    <n v="76"/>
    <x v="0"/>
  </r>
  <r>
    <n v="711274458"/>
    <x v="1"/>
    <n v="38"/>
    <x v="1"/>
    <x v="0"/>
    <x v="0"/>
    <x v="0"/>
    <x v="1"/>
    <x v="0"/>
    <n v="27"/>
    <n v="4"/>
    <n v="3"/>
    <n v="3"/>
    <n v="1438.3"/>
    <n v="0"/>
    <n v="1438.3"/>
    <n v="0.73"/>
    <n v="2478"/>
    <n v="45"/>
    <n v="0.55200000000000005"/>
    <n v="0"/>
    <n v="0.99673"/>
    <n v="3.2652800000000002E-3"/>
    <x v="0"/>
    <x v="1"/>
    <x v="0"/>
    <x v="0"/>
    <x v="1"/>
    <n v="45"/>
    <s v=""/>
    <x v="0"/>
  </r>
  <r>
    <n v="790108908"/>
    <x v="0"/>
    <n v="44"/>
    <x v="0"/>
    <x v="3"/>
    <x v="5"/>
    <x v="0"/>
    <x v="2"/>
    <x v="0"/>
    <n v="37"/>
    <n v="5"/>
    <n v="1"/>
    <n v="1"/>
    <n v="34058"/>
    <n v="0"/>
    <n v="34058"/>
    <n v="0.55200000000000005"/>
    <n v="4043"/>
    <n v="57"/>
    <n v="0.78100000000000003"/>
    <n v="0"/>
    <n v="3.9082000000000003E-5"/>
    <n v="0.99995999999999996"/>
    <x v="0"/>
    <x v="2"/>
    <x v="0"/>
    <x v="1"/>
    <x v="0"/>
    <s v=""/>
    <n v="57"/>
    <x v="0"/>
  </r>
  <r>
    <n v="797389758"/>
    <x v="0"/>
    <n v="42"/>
    <x v="1"/>
    <x v="3"/>
    <x v="1"/>
    <x v="0"/>
    <x v="3"/>
    <x v="2"/>
    <n v="36"/>
    <n v="6"/>
    <n v="2"/>
    <n v="1"/>
    <n v="16290"/>
    <n v="0"/>
    <n v="16290"/>
    <n v="0.75800000000000001"/>
    <n v="4232"/>
    <n v="79"/>
    <n v="0.79500000000000004"/>
    <n v="0"/>
    <n v="6.2020999999999995E-5"/>
    <n v="0.99994000000000005"/>
    <x v="0"/>
    <x v="3"/>
    <x v="0"/>
    <x v="2"/>
    <x v="1"/>
    <s v=""/>
    <n v="79"/>
    <x v="0"/>
  </r>
  <r>
    <n v="827100333"/>
    <x v="0"/>
    <n v="49"/>
    <x v="1"/>
    <x v="0"/>
    <x v="0"/>
    <x v="0"/>
    <x v="1"/>
    <x v="0"/>
    <n v="45"/>
    <n v="3"/>
    <n v="3"/>
    <n v="2"/>
    <n v="1438.3"/>
    <n v="726"/>
    <n v="712.3"/>
    <n v="0.65700000000000003"/>
    <n v="5208"/>
    <n v="93"/>
    <n v="0.755"/>
    <n v="0.505"/>
    <n v="1.8144999999999999E-4"/>
    <n v="0.99982000000000004"/>
    <x v="0"/>
    <x v="1"/>
    <x v="0"/>
    <x v="2"/>
    <x v="0"/>
    <s v=""/>
    <n v="93"/>
    <x v="1"/>
  </r>
  <r>
    <n v="711647808"/>
    <x v="0"/>
    <n v="55"/>
    <x v="1"/>
    <x v="0"/>
    <x v="1"/>
    <x v="1"/>
    <x v="1"/>
    <x v="0"/>
    <n v="36"/>
    <n v="4"/>
    <n v="1"/>
    <n v="3"/>
    <n v="2069"/>
    <n v="1028"/>
    <n v="1041"/>
    <n v="0.64800000000000002"/>
    <n v="4414"/>
    <n v="82"/>
    <n v="0.78300000000000003"/>
    <n v="0.497"/>
    <n v="9.6125999999999994E-5"/>
    <n v="0.99990000000000001"/>
    <x v="1"/>
    <x v="1"/>
    <x v="1"/>
    <x v="2"/>
    <x v="1"/>
    <s v=""/>
    <n v="82"/>
    <x v="2"/>
  </r>
  <r>
    <n v="714035283"/>
    <x v="1"/>
    <n v="56"/>
    <x v="1"/>
    <x v="5"/>
    <x v="5"/>
    <x v="0"/>
    <x v="1"/>
    <x v="0"/>
    <n v="36"/>
    <n v="6"/>
    <n v="2"/>
    <n v="2"/>
    <n v="2802"/>
    <n v="2256"/>
    <n v="546"/>
    <n v="0.61499999999999999"/>
    <n v="2371"/>
    <n v="46"/>
    <n v="0.35299999999999998"/>
    <n v="0.80500000000000005"/>
    <n v="0.99211000000000005"/>
    <n v="7.8899999999999994E-3"/>
    <x v="1"/>
    <x v="1"/>
    <x v="1"/>
    <x v="1"/>
    <x v="1"/>
    <n v="46"/>
    <s v=""/>
    <x v="1"/>
  </r>
  <r>
    <n v="720553158"/>
    <x v="0"/>
    <n v="39"/>
    <x v="1"/>
    <x v="5"/>
    <x v="1"/>
    <x v="1"/>
    <x v="1"/>
    <x v="0"/>
    <n v="31"/>
    <n v="5"/>
    <n v="2"/>
    <n v="1"/>
    <n v="3390"/>
    <n v="2222"/>
    <n v="1168"/>
    <n v="0.76800000000000002"/>
    <n v="5001"/>
    <n v="82"/>
    <n v="0.82199999999999995"/>
    <n v="0.65500000000000003"/>
    <n v="6.4428E-5"/>
    <n v="0.99994000000000005"/>
    <x v="0"/>
    <x v="1"/>
    <x v="0"/>
    <x v="2"/>
    <x v="1"/>
    <s v=""/>
    <n v="82"/>
    <x v="1"/>
  </r>
  <r>
    <n v="717924933"/>
    <x v="0"/>
    <n v="48"/>
    <x v="1"/>
    <x v="3"/>
    <x v="5"/>
    <x v="3"/>
    <x v="5"/>
    <x v="0"/>
    <n v="37"/>
    <n v="3"/>
    <n v="4"/>
    <n v="2"/>
    <n v="3745"/>
    <n v="1291"/>
    <n v="2454"/>
    <n v="0.63100000000000001"/>
    <n v="4956"/>
    <n v="88"/>
    <n v="0.79600000000000004"/>
    <n v="0.34499999999999997"/>
    <n v="2.5577E-4"/>
    <n v="0.99973999999999996"/>
    <x v="0"/>
    <x v="5"/>
    <x v="0"/>
    <x v="2"/>
    <x v="0"/>
    <s v=""/>
    <n v="88"/>
    <x v="2"/>
  </r>
  <r>
    <n v="802856508"/>
    <x v="0"/>
    <n v="42"/>
    <x v="0"/>
    <x v="3"/>
    <x v="1"/>
    <x v="1"/>
    <x v="2"/>
    <x v="0"/>
    <n v="36"/>
    <n v="6"/>
    <n v="3"/>
    <n v="1"/>
    <n v="26690"/>
    <n v="0"/>
    <n v="26690"/>
    <n v="1.1439999999999999"/>
    <n v="4363"/>
    <n v="76"/>
    <n v="1.054"/>
    <n v="0"/>
    <n v="1.0848E-4"/>
    <n v="0.99988999999999995"/>
    <x v="0"/>
    <x v="2"/>
    <x v="0"/>
    <x v="2"/>
    <x v="1"/>
    <s v=""/>
    <n v="76"/>
    <x v="0"/>
  </r>
  <r>
    <n v="708376983"/>
    <x v="1"/>
    <n v="58"/>
    <x v="1"/>
    <x v="5"/>
    <x v="3"/>
    <x v="1"/>
    <x v="5"/>
    <x v="0"/>
    <n v="50"/>
    <n v="5"/>
    <n v="2"/>
    <n v="2"/>
    <n v="8513"/>
    <n v="799"/>
    <n v="7714"/>
    <n v="0.45100000000000001"/>
    <n v="2119"/>
    <n v="37"/>
    <n v="0.54200000000000004"/>
    <n v="9.4E-2"/>
    <n v="0.99156"/>
    <n v="8.4399999999999996E-3"/>
    <x v="1"/>
    <x v="5"/>
    <x v="1"/>
    <x v="0"/>
    <x v="3"/>
    <n v="37"/>
    <s v=""/>
    <x v="0"/>
  </r>
  <r>
    <n v="712673283"/>
    <x v="0"/>
    <n v="36"/>
    <x v="1"/>
    <x v="2"/>
    <x v="3"/>
    <x v="1"/>
    <x v="1"/>
    <x v="0"/>
    <n v="26"/>
    <n v="3"/>
    <n v="2"/>
    <n v="3"/>
    <n v="1438.3"/>
    <n v="0"/>
    <n v="1438.3"/>
    <n v="0.82699999999999996"/>
    <n v="4886"/>
    <n v="85"/>
    <n v="0.77100000000000002"/>
    <n v="0"/>
    <n v="2.2068000000000001E-4"/>
    <n v="0.99978"/>
    <x v="0"/>
    <x v="1"/>
    <x v="0"/>
    <x v="2"/>
    <x v="1"/>
    <s v=""/>
    <n v="85"/>
    <x v="0"/>
  </r>
  <r>
    <n v="711862533"/>
    <x v="1"/>
    <n v="55"/>
    <x v="1"/>
    <x v="5"/>
    <x v="2"/>
    <x v="0"/>
    <x v="1"/>
    <x v="0"/>
    <n v="36"/>
    <n v="5"/>
    <n v="3"/>
    <n v="2"/>
    <n v="2258"/>
    <n v="2000"/>
    <n v="258"/>
    <n v="0.61099999999999999"/>
    <n v="2500"/>
    <n v="42"/>
    <n v="0.68"/>
    <n v="0.88600000000000001"/>
    <n v="0.99426999999999999"/>
    <n v="5.7299999999999999E-3"/>
    <x v="1"/>
    <x v="1"/>
    <x v="1"/>
    <x v="0"/>
    <x v="1"/>
    <n v="42"/>
    <s v=""/>
    <x v="1"/>
  </r>
  <r>
    <n v="772407333"/>
    <x v="1"/>
    <n v="41"/>
    <x v="1"/>
    <x v="0"/>
    <x v="3"/>
    <x v="0"/>
    <x v="1"/>
    <x v="0"/>
    <n v="30"/>
    <n v="5"/>
    <n v="3"/>
    <n v="3"/>
    <n v="1654"/>
    <n v="0"/>
    <n v="1654"/>
    <n v="0.32900000000000001"/>
    <n v="1730"/>
    <n v="30"/>
    <n v="0.36399999999999999"/>
    <n v="0"/>
    <n v="0.99711000000000005"/>
    <n v="2.8889200000000001E-3"/>
    <x v="0"/>
    <x v="1"/>
    <x v="0"/>
    <x v="0"/>
    <x v="1"/>
    <n v="30"/>
    <s v=""/>
    <x v="0"/>
  </r>
  <r>
    <n v="778356408"/>
    <x v="0"/>
    <n v="51"/>
    <x v="1"/>
    <x v="0"/>
    <x v="4"/>
    <x v="3"/>
    <x v="3"/>
    <x v="0"/>
    <n v="31"/>
    <n v="6"/>
    <n v="2"/>
    <n v="2"/>
    <n v="2768"/>
    <n v="1329"/>
    <n v="1439"/>
    <n v="0.69899999999999995"/>
    <n v="4275"/>
    <n v="78"/>
    <n v="0.81399999999999995"/>
    <n v="0.48"/>
    <n v="1.1483E-4"/>
    <n v="0.99988999999999995"/>
    <x v="1"/>
    <x v="3"/>
    <x v="1"/>
    <x v="2"/>
    <x v="1"/>
    <s v=""/>
    <n v="78"/>
    <x v="2"/>
  </r>
  <r>
    <n v="716791908"/>
    <x v="0"/>
    <n v="43"/>
    <x v="0"/>
    <x v="5"/>
    <x v="4"/>
    <x v="0"/>
    <x v="2"/>
    <x v="0"/>
    <n v="23"/>
    <n v="5"/>
    <n v="2"/>
    <n v="1"/>
    <n v="14566"/>
    <n v="1045"/>
    <n v="13521"/>
    <n v="0.41699999999999998"/>
    <n v="4480"/>
    <n v="77"/>
    <n v="0.79100000000000004"/>
    <n v="7.1999999999999995E-2"/>
    <n v="6.2638999999999994E-5"/>
    <n v="0.99994000000000005"/>
    <x v="0"/>
    <x v="2"/>
    <x v="0"/>
    <x v="2"/>
    <x v="2"/>
    <s v=""/>
    <n v="77"/>
    <x v="0"/>
  </r>
  <r>
    <n v="757761033"/>
    <x v="0"/>
    <n v="35"/>
    <x v="1"/>
    <x v="0"/>
    <x v="1"/>
    <x v="1"/>
    <x v="3"/>
    <x v="0"/>
    <n v="28"/>
    <n v="5"/>
    <n v="6"/>
    <n v="2"/>
    <n v="3250"/>
    <n v="1560"/>
    <n v="1690"/>
    <n v="0.63400000000000001"/>
    <n v="4673"/>
    <n v="73"/>
    <n v="0.69799999999999995"/>
    <n v="0.48"/>
    <n v="1.4734000000000001E-4"/>
    <n v="0.99985000000000002"/>
    <x v="0"/>
    <x v="3"/>
    <x v="0"/>
    <x v="2"/>
    <x v="1"/>
    <s v=""/>
    <n v="73"/>
    <x v="2"/>
  </r>
  <r>
    <n v="758186433"/>
    <x v="0"/>
    <n v="37"/>
    <x v="1"/>
    <x v="5"/>
    <x v="2"/>
    <x v="1"/>
    <x v="1"/>
    <x v="0"/>
    <n v="30"/>
    <n v="3"/>
    <n v="2"/>
    <n v="3"/>
    <n v="2353"/>
    <n v="1095"/>
    <n v="1258"/>
    <n v="0.94099999999999995"/>
    <n v="5038"/>
    <n v="84"/>
    <n v="0.75"/>
    <n v="0.46500000000000002"/>
    <n v="1.8474999999999999E-4"/>
    <n v="0.99982000000000004"/>
    <x v="0"/>
    <x v="1"/>
    <x v="0"/>
    <x v="2"/>
    <x v="1"/>
    <s v=""/>
    <n v="84"/>
    <x v="2"/>
  </r>
  <r>
    <n v="786546783"/>
    <x v="0"/>
    <n v="59"/>
    <x v="1"/>
    <x v="4"/>
    <x v="4"/>
    <x v="0"/>
    <x v="3"/>
    <x v="0"/>
    <n v="53"/>
    <n v="3"/>
    <n v="2"/>
    <n v="0"/>
    <n v="1438.3"/>
    <n v="0"/>
    <n v="1438.3"/>
    <n v="0.89600000000000002"/>
    <n v="4457"/>
    <n v="79"/>
    <n v="0.92700000000000005"/>
    <n v="0"/>
    <n v="3.5027999999999997E-5"/>
    <n v="0.99995999999999996"/>
    <x v="1"/>
    <x v="3"/>
    <x v="1"/>
    <x v="2"/>
    <x v="3"/>
    <s v=""/>
    <n v="79"/>
    <x v="0"/>
  </r>
  <r>
    <n v="789634983"/>
    <x v="0"/>
    <n v="59"/>
    <x v="0"/>
    <x v="5"/>
    <x v="1"/>
    <x v="0"/>
    <x v="3"/>
    <x v="0"/>
    <n v="53"/>
    <n v="5"/>
    <n v="1"/>
    <n v="2"/>
    <n v="4188"/>
    <n v="2200"/>
    <n v="1988"/>
    <n v="0.86699999999999999"/>
    <n v="4911"/>
    <n v="86"/>
    <n v="0.72"/>
    <n v="0.52500000000000002"/>
    <n v="5.1697000000000003E-5"/>
    <n v="0.99995000000000001"/>
    <x v="1"/>
    <x v="3"/>
    <x v="1"/>
    <x v="2"/>
    <x v="3"/>
    <s v=""/>
    <n v="86"/>
    <x v="1"/>
  </r>
  <r>
    <n v="720654183"/>
    <x v="1"/>
    <n v="45"/>
    <x v="0"/>
    <x v="2"/>
    <x v="1"/>
    <x v="0"/>
    <x v="2"/>
    <x v="0"/>
    <n v="35"/>
    <n v="2"/>
    <n v="3"/>
    <n v="3"/>
    <n v="23542"/>
    <n v="1307"/>
    <n v="22235"/>
    <n v="0.46200000000000002"/>
    <n v="2152"/>
    <n v="46"/>
    <n v="0.438"/>
    <n v="5.6000000000000001E-2"/>
    <n v="0.99685999999999997"/>
    <n v="3.1411199999999998E-3"/>
    <x v="0"/>
    <x v="2"/>
    <x v="0"/>
    <x v="1"/>
    <x v="1"/>
    <n v="46"/>
    <s v=""/>
    <x v="0"/>
  </r>
  <r>
    <n v="715880283"/>
    <x v="0"/>
    <n v="57"/>
    <x v="0"/>
    <x v="5"/>
    <x v="0"/>
    <x v="1"/>
    <x v="4"/>
    <x v="0"/>
    <n v="47"/>
    <n v="4"/>
    <n v="4"/>
    <n v="2"/>
    <n v="9272"/>
    <n v="982"/>
    <n v="8290"/>
    <n v="0.65100000000000002"/>
    <n v="4649"/>
    <n v="89"/>
    <n v="0.81599999999999995"/>
    <n v="0.106"/>
    <n v="1.9835E-4"/>
    <n v="0.99980000000000002"/>
    <x v="1"/>
    <x v="4"/>
    <x v="1"/>
    <x v="2"/>
    <x v="0"/>
    <s v=""/>
    <n v="89"/>
    <x v="0"/>
  </r>
  <r>
    <n v="719990358"/>
    <x v="0"/>
    <n v="36"/>
    <x v="1"/>
    <x v="0"/>
    <x v="0"/>
    <x v="0"/>
    <x v="1"/>
    <x v="0"/>
    <n v="28"/>
    <n v="3"/>
    <n v="1"/>
    <n v="1"/>
    <n v="1967"/>
    <n v="0"/>
    <n v="1967"/>
    <n v="0.73"/>
    <n v="4620"/>
    <n v="77"/>
    <n v="0.878"/>
    <n v="0"/>
    <n v="3.3504999999999999E-5"/>
    <n v="0.99997000000000003"/>
    <x v="0"/>
    <x v="1"/>
    <x v="0"/>
    <x v="2"/>
    <x v="1"/>
    <s v=""/>
    <n v="77"/>
    <x v="0"/>
  </r>
  <r>
    <n v="779348358"/>
    <x v="1"/>
    <n v="52"/>
    <x v="1"/>
    <x v="5"/>
    <x v="2"/>
    <x v="1"/>
    <x v="1"/>
    <x v="0"/>
    <n v="37"/>
    <n v="5"/>
    <n v="3"/>
    <n v="4"/>
    <n v="1717"/>
    <n v="0"/>
    <n v="1717"/>
    <n v="1.028"/>
    <n v="3004"/>
    <n v="46"/>
    <n v="0.58599999999999997"/>
    <n v="0"/>
    <n v="0.998"/>
    <n v="2.003E-3"/>
    <x v="1"/>
    <x v="1"/>
    <x v="1"/>
    <x v="1"/>
    <x v="0"/>
    <n v="46"/>
    <s v=""/>
    <x v="0"/>
  </r>
  <r>
    <n v="715130808"/>
    <x v="0"/>
    <n v="45"/>
    <x v="0"/>
    <x v="0"/>
    <x v="1"/>
    <x v="1"/>
    <x v="0"/>
    <x v="2"/>
    <n v="34"/>
    <n v="5"/>
    <n v="1"/>
    <n v="1"/>
    <n v="34516"/>
    <n v="1664"/>
    <n v="32852"/>
    <n v="0.73"/>
    <n v="4912"/>
    <n v="80"/>
    <n v="0.73899999999999999"/>
    <n v="4.8000000000000001E-2"/>
    <n v="3.1140999999999999E-5"/>
    <n v="0.99997000000000003"/>
    <x v="0"/>
    <x v="0"/>
    <x v="0"/>
    <x v="2"/>
    <x v="1"/>
    <s v=""/>
    <n v="80"/>
    <x v="0"/>
  </r>
  <r>
    <n v="713818158"/>
    <x v="0"/>
    <n v="50"/>
    <x v="0"/>
    <x v="5"/>
    <x v="6"/>
    <x v="1"/>
    <x v="2"/>
    <x v="0"/>
    <n v="41"/>
    <n v="5"/>
    <n v="4"/>
    <n v="2"/>
    <n v="5068"/>
    <n v="991"/>
    <n v="4077"/>
    <n v="0.73599999999999999"/>
    <n v="5173"/>
    <n v="64"/>
    <n v="0.6"/>
    <n v="0.19600000000000001"/>
    <n v="2.9524999999999999E-4"/>
    <n v="0.99970000000000003"/>
    <x v="0"/>
    <x v="2"/>
    <x v="0"/>
    <x v="1"/>
    <x v="0"/>
    <s v=""/>
    <n v="64"/>
    <x v="0"/>
  </r>
  <r>
    <n v="709728183"/>
    <x v="0"/>
    <n v="46"/>
    <x v="1"/>
    <x v="0"/>
    <x v="4"/>
    <x v="0"/>
    <x v="1"/>
    <x v="0"/>
    <n v="39"/>
    <n v="3"/>
    <n v="2"/>
    <n v="3"/>
    <n v="1438.3"/>
    <n v="0"/>
    <n v="1438.3"/>
    <n v="0.78600000000000003"/>
    <n v="4370"/>
    <n v="79"/>
    <n v="0.79500000000000004"/>
    <n v="0"/>
    <n v="1.9312999999999999E-4"/>
    <n v="0.99980999999999998"/>
    <x v="0"/>
    <x v="1"/>
    <x v="0"/>
    <x v="2"/>
    <x v="0"/>
    <s v=""/>
    <n v="79"/>
    <x v="0"/>
  </r>
  <r>
    <n v="715797783"/>
    <x v="0"/>
    <n v="55"/>
    <x v="1"/>
    <x v="5"/>
    <x v="2"/>
    <x v="3"/>
    <x v="3"/>
    <x v="0"/>
    <n v="47"/>
    <n v="3"/>
    <n v="2"/>
    <n v="3"/>
    <n v="2697"/>
    <n v="1863"/>
    <n v="834"/>
    <n v="0.73499999999999999"/>
    <n v="4615"/>
    <n v="81"/>
    <n v="0.68799999999999994"/>
    <n v="0.69099999999999995"/>
    <n v="1.8474999999999999E-4"/>
    <n v="0.99982000000000004"/>
    <x v="1"/>
    <x v="3"/>
    <x v="1"/>
    <x v="2"/>
    <x v="0"/>
    <s v=""/>
    <n v="81"/>
    <x v="1"/>
  </r>
  <r>
    <n v="710879283"/>
    <x v="0"/>
    <n v="51"/>
    <x v="0"/>
    <x v="5"/>
    <x v="0"/>
    <x v="0"/>
    <x v="1"/>
    <x v="0"/>
    <n v="41"/>
    <n v="3"/>
    <n v="4"/>
    <n v="3"/>
    <n v="1438.3"/>
    <n v="0"/>
    <n v="1438.3"/>
    <n v="0.623"/>
    <n v="4312"/>
    <n v="81"/>
    <n v="0.72299999999999998"/>
    <n v="0"/>
    <n v="3.3358999999999998E-4"/>
    <n v="0.99966999999999995"/>
    <x v="1"/>
    <x v="1"/>
    <x v="1"/>
    <x v="2"/>
    <x v="0"/>
    <s v=""/>
    <n v="81"/>
    <x v="0"/>
  </r>
  <r>
    <n v="827051808"/>
    <x v="1"/>
    <n v="44"/>
    <x v="1"/>
    <x v="4"/>
    <x v="4"/>
    <x v="0"/>
    <x v="1"/>
    <x v="0"/>
    <n v="40"/>
    <n v="5"/>
    <n v="4"/>
    <n v="2"/>
    <n v="7499"/>
    <n v="1083"/>
    <n v="6416"/>
    <n v="0.71599999999999997"/>
    <n v="2478"/>
    <n v="45"/>
    <n v="0.66700000000000004"/>
    <n v="0.14399999999999999"/>
    <n v="0.99451999999999996"/>
    <n v="5.4799999999999996E-3"/>
    <x v="0"/>
    <x v="1"/>
    <x v="0"/>
    <x v="0"/>
    <x v="0"/>
    <n v="45"/>
    <s v=""/>
    <x v="0"/>
  </r>
  <r>
    <n v="710484408"/>
    <x v="1"/>
    <n v="39"/>
    <x v="0"/>
    <x v="2"/>
    <x v="5"/>
    <x v="0"/>
    <x v="4"/>
    <x v="0"/>
    <n v="29"/>
    <n v="6"/>
    <n v="3"/>
    <n v="3"/>
    <n v="8700"/>
    <n v="1742"/>
    <n v="6958"/>
    <n v="0.45400000000000001"/>
    <n v="2306"/>
    <n v="50"/>
    <n v="0.61299999999999999"/>
    <n v="0.2"/>
    <n v="0.99733000000000005"/>
    <n v="2.6707200000000001E-3"/>
    <x v="0"/>
    <x v="4"/>
    <x v="0"/>
    <x v="1"/>
    <x v="1"/>
    <n v="50"/>
    <s v=""/>
    <x v="0"/>
  </r>
  <r>
    <n v="817108083"/>
    <x v="1"/>
    <n v="55"/>
    <x v="0"/>
    <x v="0"/>
    <x v="3"/>
    <x v="1"/>
    <x v="0"/>
    <x v="0"/>
    <n v="35"/>
    <n v="3"/>
    <n v="3"/>
    <n v="3"/>
    <n v="14266"/>
    <n v="1341"/>
    <n v="12925"/>
    <n v="0.309"/>
    <n v="1625"/>
    <n v="34"/>
    <n v="0.36"/>
    <n v="9.4E-2"/>
    <n v="0.99711000000000005"/>
    <n v="2.8889200000000001E-3"/>
    <x v="1"/>
    <x v="0"/>
    <x v="1"/>
    <x v="0"/>
    <x v="1"/>
    <n v="34"/>
    <s v=""/>
    <x v="0"/>
  </r>
  <r>
    <n v="715995933"/>
    <x v="0"/>
    <n v="46"/>
    <x v="0"/>
    <x v="4"/>
    <x v="1"/>
    <x v="1"/>
    <x v="4"/>
    <x v="0"/>
    <n v="36"/>
    <n v="6"/>
    <n v="2"/>
    <n v="1"/>
    <n v="2692"/>
    <n v="1631"/>
    <n v="1061"/>
    <n v="0.99"/>
    <n v="4619"/>
    <n v="83"/>
    <n v="0.69399999999999995"/>
    <n v="0.60599999999999998"/>
    <n v="5.8901999999999999E-5"/>
    <n v="0.99994000000000005"/>
    <x v="0"/>
    <x v="4"/>
    <x v="0"/>
    <x v="2"/>
    <x v="1"/>
    <s v=""/>
    <n v="83"/>
    <x v="1"/>
  </r>
  <r>
    <n v="713567958"/>
    <x v="0"/>
    <n v="54"/>
    <x v="1"/>
    <x v="0"/>
    <x v="4"/>
    <x v="1"/>
    <x v="1"/>
    <x v="0"/>
    <n v="36"/>
    <n v="4"/>
    <n v="4"/>
    <n v="2"/>
    <n v="2957"/>
    <n v="1408"/>
    <n v="1549"/>
    <n v="0.66700000000000004"/>
    <n v="4280"/>
    <n v="82"/>
    <n v="0.78300000000000003"/>
    <n v="0.47599999999999998"/>
    <n v="2.1929999999999999E-4"/>
    <n v="0.99978"/>
    <x v="1"/>
    <x v="1"/>
    <x v="1"/>
    <x v="2"/>
    <x v="1"/>
    <s v=""/>
    <n v="82"/>
    <x v="2"/>
  </r>
  <r>
    <n v="779118708"/>
    <x v="0"/>
    <n v="50"/>
    <x v="1"/>
    <x v="3"/>
    <x v="3"/>
    <x v="1"/>
    <x v="1"/>
    <x v="0"/>
    <n v="32"/>
    <n v="4"/>
    <n v="3"/>
    <n v="1"/>
    <n v="1438.3"/>
    <n v="0"/>
    <n v="1438.3"/>
    <n v="0.81499999999999995"/>
    <n v="4598"/>
    <n v="78"/>
    <n v="0.90200000000000002"/>
    <n v="0"/>
    <n v="1.1924E-4"/>
    <n v="0.99987999999999999"/>
    <x v="0"/>
    <x v="1"/>
    <x v="0"/>
    <x v="2"/>
    <x v="1"/>
    <s v=""/>
    <n v="78"/>
    <x v="0"/>
  </r>
  <r>
    <n v="721484283"/>
    <x v="0"/>
    <n v="51"/>
    <x v="1"/>
    <x v="0"/>
    <x v="0"/>
    <x v="0"/>
    <x v="1"/>
    <x v="0"/>
    <n v="36"/>
    <n v="4"/>
    <n v="2"/>
    <n v="1"/>
    <n v="3007"/>
    <n v="2517"/>
    <n v="490"/>
    <n v="0.73299999999999998"/>
    <n v="4985"/>
    <n v="84"/>
    <n v="1"/>
    <n v="0.83699999999999997"/>
    <n v="6.9241999999999999E-5"/>
    <n v="0.99992999999999999"/>
    <x v="1"/>
    <x v="1"/>
    <x v="1"/>
    <x v="2"/>
    <x v="1"/>
    <s v=""/>
    <n v="84"/>
    <x v="1"/>
  </r>
  <r>
    <n v="708817608"/>
    <x v="0"/>
    <n v="41"/>
    <x v="1"/>
    <x v="0"/>
    <x v="0"/>
    <x v="0"/>
    <x v="5"/>
    <x v="0"/>
    <n v="24"/>
    <n v="3"/>
    <n v="1"/>
    <n v="1"/>
    <n v="3427"/>
    <n v="1419"/>
    <n v="2008"/>
    <n v="0.68500000000000005"/>
    <n v="4218"/>
    <n v="74"/>
    <n v="0.80500000000000005"/>
    <n v="0.41399999999999998"/>
    <n v="3.3504999999999999E-5"/>
    <n v="0.99997000000000003"/>
    <x v="0"/>
    <x v="5"/>
    <x v="0"/>
    <x v="2"/>
    <x v="2"/>
    <s v=""/>
    <n v="74"/>
    <x v="2"/>
  </r>
  <r>
    <n v="789231858"/>
    <x v="0"/>
    <n v="59"/>
    <x v="0"/>
    <x v="5"/>
    <x v="3"/>
    <x v="0"/>
    <x v="0"/>
    <x v="0"/>
    <n v="48"/>
    <n v="5"/>
    <n v="3"/>
    <n v="3"/>
    <n v="1438.3"/>
    <n v="642"/>
    <n v="796.3"/>
    <n v="0.92600000000000005"/>
    <n v="5177"/>
    <n v="79"/>
    <n v="0.64600000000000002"/>
    <n v="0.44600000000000001"/>
    <n v="3.1210999999999999E-4"/>
    <n v="0.99968999999999997"/>
    <x v="1"/>
    <x v="0"/>
    <x v="1"/>
    <x v="2"/>
    <x v="0"/>
    <s v=""/>
    <n v="79"/>
    <x v="2"/>
  </r>
  <r>
    <n v="788661408"/>
    <x v="0"/>
    <n v="47"/>
    <x v="1"/>
    <x v="0"/>
    <x v="2"/>
    <x v="0"/>
    <x v="1"/>
    <x v="0"/>
    <n v="33"/>
    <n v="4"/>
    <n v="5"/>
    <n v="2"/>
    <n v="2990"/>
    <n v="890"/>
    <n v="2100"/>
    <n v="0.71099999999999997"/>
    <n v="4757"/>
    <n v="79"/>
    <n v="0.83699999999999997"/>
    <n v="0.29799999999999999"/>
    <n v="2.1435000000000001E-4"/>
    <n v="0.99978999999999996"/>
    <x v="0"/>
    <x v="1"/>
    <x v="0"/>
    <x v="2"/>
    <x v="1"/>
    <s v=""/>
    <n v="79"/>
    <x v="2"/>
  </r>
  <r>
    <n v="813449508"/>
    <x v="1"/>
    <n v="61"/>
    <x v="0"/>
    <x v="4"/>
    <x v="1"/>
    <x v="0"/>
    <x v="0"/>
    <x v="0"/>
    <n v="56"/>
    <n v="6"/>
    <n v="2"/>
    <n v="3"/>
    <n v="9918"/>
    <n v="850"/>
    <n v="9068"/>
    <n v="0.68799999999999994"/>
    <n v="2485"/>
    <n v="40"/>
    <n v="0.28999999999999998"/>
    <n v="8.5999999999999993E-2"/>
    <n v="0.99395"/>
    <n v="6.0499999999999998E-3"/>
    <x v="1"/>
    <x v="0"/>
    <x v="1"/>
    <x v="0"/>
    <x v="3"/>
    <n v="40"/>
    <s v=""/>
    <x v="0"/>
  </r>
  <r>
    <n v="789925833"/>
    <x v="0"/>
    <n v="50"/>
    <x v="1"/>
    <x v="3"/>
    <x v="0"/>
    <x v="0"/>
    <x v="5"/>
    <x v="0"/>
    <n v="41"/>
    <n v="3"/>
    <n v="1"/>
    <n v="1"/>
    <n v="8159"/>
    <n v="2277"/>
    <n v="5882"/>
    <n v="0.749"/>
    <n v="4402"/>
    <n v="64"/>
    <n v="0.68400000000000005"/>
    <n v="0.27900000000000003"/>
    <n v="3.2288E-5"/>
    <n v="0.99997000000000003"/>
    <x v="0"/>
    <x v="5"/>
    <x v="0"/>
    <x v="1"/>
    <x v="0"/>
    <s v=""/>
    <n v="64"/>
    <x v="2"/>
  </r>
  <r>
    <n v="709296558"/>
    <x v="0"/>
    <n v="53"/>
    <x v="0"/>
    <x v="3"/>
    <x v="1"/>
    <x v="1"/>
    <x v="4"/>
    <x v="0"/>
    <n v="36"/>
    <n v="3"/>
    <n v="2"/>
    <n v="2"/>
    <n v="18551"/>
    <n v="1434"/>
    <n v="17117"/>
    <n v="1.149"/>
    <n v="5364"/>
    <n v="90"/>
    <n v="0.76500000000000001"/>
    <n v="7.6999999999999999E-2"/>
    <n v="1.1382E-4"/>
    <n v="0.99988999999999995"/>
    <x v="1"/>
    <x v="4"/>
    <x v="1"/>
    <x v="2"/>
    <x v="1"/>
    <s v=""/>
    <n v="90"/>
    <x v="0"/>
  </r>
  <r>
    <n v="780180033"/>
    <x v="0"/>
    <n v="31"/>
    <x v="1"/>
    <x v="4"/>
    <x v="1"/>
    <x v="0"/>
    <x v="1"/>
    <x v="0"/>
    <n v="20"/>
    <n v="5"/>
    <n v="1"/>
    <n v="1"/>
    <n v="1438.3"/>
    <n v="0"/>
    <n v="1438.3"/>
    <n v="0.68899999999999995"/>
    <n v="4397"/>
    <n v="86"/>
    <n v="0.755"/>
    <n v="0"/>
    <n v="2.8501E-5"/>
    <n v="0.99997000000000003"/>
    <x v="0"/>
    <x v="1"/>
    <x v="0"/>
    <x v="2"/>
    <x v="2"/>
    <s v=""/>
    <n v="86"/>
    <x v="0"/>
  </r>
  <r>
    <n v="713474733"/>
    <x v="1"/>
    <n v="51"/>
    <x v="0"/>
    <x v="3"/>
    <x v="1"/>
    <x v="1"/>
    <x v="2"/>
    <x v="0"/>
    <n v="31"/>
    <n v="5"/>
    <n v="3"/>
    <n v="2"/>
    <n v="1438.3"/>
    <n v="327"/>
    <n v="1111.3"/>
    <n v="0.52800000000000002"/>
    <n v="1783"/>
    <n v="40"/>
    <n v="0.48099999999999998"/>
    <n v="0.22700000000000001"/>
    <n v="0.99446999999999997"/>
    <n v="5.5300000000000002E-3"/>
    <x v="1"/>
    <x v="2"/>
    <x v="1"/>
    <x v="0"/>
    <x v="1"/>
    <n v="40"/>
    <s v=""/>
    <x v="0"/>
  </r>
  <r>
    <n v="771527508"/>
    <x v="0"/>
    <n v="60"/>
    <x v="0"/>
    <x v="3"/>
    <x v="1"/>
    <x v="1"/>
    <x v="0"/>
    <x v="0"/>
    <n v="48"/>
    <n v="3"/>
    <n v="4"/>
    <n v="1"/>
    <n v="10886"/>
    <n v="1145"/>
    <n v="9741"/>
    <n v="0.749"/>
    <n v="3488"/>
    <n v="66"/>
    <n v="0.53500000000000003"/>
    <n v="0.105"/>
    <n v="1.3109999999999999E-4"/>
    <n v="0.99987000000000004"/>
    <x v="1"/>
    <x v="0"/>
    <x v="1"/>
    <x v="1"/>
    <x v="0"/>
    <s v=""/>
    <n v="66"/>
    <x v="0"/>
  </r>
  <r>
    <n v="709614333"/>
    <x v="0"/>
    <n v="59"/>
    <x v="1"/>
    <x v="4"/>
    <x v="0"/>
    <x v="1"/>
    <x v="5"/>
    <x v="0"/>
    <n v="36"/>
    <n v="4"/>
    <n v="3"/>
    <n v="1"/>
    <n v="10457"/>
    <n v="2148"/>
    <n v="8309"/>
    <n v="0.73699999999999999"/>
    <n v="4649"/>
    <n v="74"/>
    <n v="0.94699999999999995"/>
    <n v="0.20499999999999999"/>
    <n v="9.0493000000000002E-5"/>
    <n v="0.99990999999999997"/>
    <x v="1"/>
    <x v="5"/>
    <x v="1"/>
    <x v="2"/>
    <x v="1"/>
    <s v=""/>
    <n v="74"/>
    <x v="0"/>
  </r>
  <r>
    <n v="767005683"/>
    <x v="0"/>
    <n v="60"/>
    <x v="0"/>
    <x v="4"/>
    <x v="3"/>
    <x v="1"/>
    <x v="3"/>
    <x v="0"/>
    <n v="46"/>
    <n v="6"/>
    <n v="2"/>
    <n v="1"/>
    <n v="1781"/>
    <n v="1551"/>
    <n v="230"/>
    <n v="0.72199999999999998"/>
    <n v="3527"/>
    <n v="66"/>
    <n v="0.61"/>
    <n v="0.871"/>
    <n v="6.4745000000000004E-5"/>
    <n v="0.99994000000000005"/>
    <x v="1"/>
    <x v="3"/>
    <x v="1"/>
    <x v="1"/>
    <x v="0"/>
    <s v=""/>
    <n v="66"/>
    <x v="1"/>
  </r>
  <r>
    <n v="718686558"/>
    <x v="0"/>
    <n v="50"/>
    <x v="0"/>
    <x v="3"/>
    <x v="3"/>
    <x v="0"/>
    <x v="4"/>
    <x v="0"/>
    <n v="43"/>
    <n v="3"/>
    <n v="2"/>
    <n v="1"/>
    <n v="34516"/>
    <n v="1156"/>
    <n v="33360"/>
    <n v="0.63300000000000001"/>
    <n v="3974"/>
    <n v="65"/>
    <n v="0.58499999999999996"/>
    <n v="3.3000000000000002E-2"/>
    <n v="7.5449000000000002E-5"/>
    <n v="0.99992000000000003"/>
    <x v="0"/>
    <x v="4"/>
    <x v="0"/>
    <x v="1"/>
    <x v="0"/>
    <s v=""/>
    <n v="65"/>
    <x v="0"/>
  </r>
  <r>
    <n v="715655283"/>
    <x v="0"/>
    <n v="42"/>
    <x v="1"/>
    <x v="0"/>
    <x v="1"/>
    <x v="0"/>
    <x v="1"/>
    <x v="0"/>
    <n v="33"/>
    <n v="6"/>
    <n v="3"/>
    <n v="3"/>
    <n v="2363"/>
    <n v="1495"/>
    <n v="868"/>
    <n v="0.53100000000000003"/>
    <n v="4420"/>
    <n v="65"/>
    <n v="0.71099999999999997"/>
    <n v="0.63300000000000001"/>
    <n v="3.1389999999999999E-4"/>
    <n v="0.99968999999999997"/>
    <x v="0"/>
    <x v="1"/>
    <x v="0"/>
    <x v="1"/>
    <x v="1"/>
    <s v=""/>
    <n v="65"/>
    <x v="1"/>
  </r>
  <r>
    <n v="819631158"/>
    <x v="0"/>
    <n v="54"/>
    <x v="1"/>
    <x v="2"/>
    <x v="5"/>
    <x v="0"/>
    <x v="1"/>
    <x v="0"/>
    <n v="49"/>
    <n v="3"/>
    <n v="3"/>
    <n v="2"/>
    <n v="2802"/>
    <n v="2219"/>
    <n v="583"/>
    <n v="0.79600000000000004"/>
    <n v="5924"/>
    <n v="88"/>
    <n v="0.63"/>
    <n v="0.79200000000000004"/>
    <n v="2.2196E-4"/>
    <n v="0.99978"/>
    <x v="1"/>
    <x v="1"/>
    <x v="1"/>
    <x v="2"/>
    <x v="3"/>
    <s v=""/>
    <n v="88"/>
    <x v="1"/>
  </r>
  <r>
    <n v="710866758"/>
    <x v="0"/>
    <n v="42"/>
    <x v="1"/>
    <x v="2"/>
    <x v="0"/>
    <x v="0"/>
    <x v="1"/>
    <x v="0"/>
    <n v="31"/>
    <n v="5"/>
    <n v="1"/>
    <n v="2"/>
    <n v="1640"/>
    <n v="888"/>
    <n v="752"/>
    <n v="0.71499999999999997"/>
    <n v="4074"/>
    <n v="73"/>
    <n v="0.872"/>
    <n v="0.54100000000000004"/>
    <n v="5.6153000000000003E-5"/>
    <n v="0.99994000000000005"/>
    <x v="0"/>
    <x v="1"/>
    <x v="0"/>
    <x v="2"/>
    <x v="1"/>
    <s v=""/>
    <n v="73"/>
    <x v="1"/>
  </r>
  <r>
    <n v="790119408"/>
    <x v="1"/>
    <n v="48"/>
    <x v="1"/>
    <x v="0"/>
    <x v="2"/>
    <x v="0"/>
    <x v="1"/>
    <x v="0"/>
    <n v="41"/>
    <n v="5"/>
    <n v="3"/>
    <n v="2"/>
    <n v="4960"/>
    <n v="0"/>
    <n v="4960"/>
    <n v="0.88200000000000001"/>
    <n v="2430"/>
    <n v="48"/>
    <n v="0.54800000000000004"/>
    <n v="0"/>
    <n v="0.99482000000000004"/>
    <n v="5.1799999999999997E-3"/>
    <x v="0"/>
    <x v="1"/>
    <x v="0"/>
    <x v="1"/>
    <x v="0"/>
    <n v="48"/>
    <s v=""/>
    <x v="0"/>
  </r>
  <r>
    <n v="771332283"/>
    <x v="0"/>
    <n v="50"/>
    <x v="0"/>
    <x v="2"/>
    <x v="1"/>
    <x v="0"/>
    <x v="2"/>
    <x v="0"/>
    <n v="38"/>
    <n v="5"/>
    <n v="1"/>
    <n v="3"/>
    <n v="4601"/>
    <n v="2517"/>
    <n v="2084"/>
    <n v="0.77500000000000002"/>
    <n v="5056"/>
    <n v="80"/>
    <n v="0.77800000000000002"/>
    <n v="0.54700000000000004"/>
    <n v="9.7153999999999998E-5"/>
    <n v="0.99990000000000001"/>
    <x v="0"/>
    <x v="2"/>
    <x v="0"/>
    <x v="2"/>
    <x v="0"/>
    <s v=""/>
    <n v="80"/>
    <x v="1"/>
  </r>
  <r>
    <n v="771408483"/>
    <x v="0"/>
    <n v="48"/>
    <x v="0"/>
    <x v="1"/>
    <x v="3"/>
    <x v="2"/>
    <x v="0"/>
    <x v="0"/>
    <n v="36"/>
    <n v="4"/>
    <n v="1"/>
    <n v="2"/>
    <n v="4100"/>
    <n v="1956"/>
    <n v="2144"/>
    <n v="0.61699999999999999"/>
    <n v="3584"/>
    <n v="61"/>
    <n v="0.74299999999999999"/>
    <n v="0.47699999999999998"/>
    <n v="6.2502000000000006E-5"/>
    <n v="0.99994000000000005"/>
    <x v="0"/>
    <x v="0"/>
    <x v="0"/>
    <x v="1"/>
    <x v="1"/>
    <s v=""/>
    <n v="61"/>
    <x v="2"/>
  </r>
  <r>
    <n v="811912608"/>
    <x v="0"/>
    <n v="52"/>
    <x v="1"/>
    <x v="0"/>
    <x v="1"/>
    <x v="0"/>
    <x v="3"/>
    <x v="0"/>
    <n v="47"/>
    <n v="3"/>
    <n v="2"/>
    <n v="0"/>
    <n v="2741"/>
    <n v="1639"/>
    <n v="1102"/>
    <n v="0.64400000000000002"/>
    <n v="5077"/>
    <n v="87"/>
    <n v="0.74"/>
    <n v="0.59799999999999998"/>
    <n v="4.3568E-5"/>
    <n v="0.99995999999999996"/>
    <x v="1"/>
    <x v="3"/>
    <x v="1"/>
    <x v="2"/>
    <x v="0"/>
    <s v=""/>
    <n v="87"/>
    <x v="1"/>
  </r>
  <r>
    <n v="708684108"/>
    <x v="1"/>
    <n v="46"/>
    <x v="1"/>
    <x v="2"/>
    <x v="1"/>
    <x v="0"/>
    <x v="3"/>
    <x v="0"/>
    <n v="34"/>
    <n v="5"/>
    <n v="3"/>
    <n v="1"/>
    <n v="4152"/>
    <n v="1446"/>
    <n v="2706"/>
    <n v="0.82599999999999996"/>
    <n v="2218"/>
    <n v="30"/>
    <n v="0.30399999999999999"/>
    <n v="0.34799999999999998"/>
    <n v="0.99129"/>
    <n v="8.7100000000000007E-3"/>
    <x v="0"/>
    <x v="3"/>
    <x v="0"/>
    <x v="0"/>
    <x v="1"/>
    <n v="30"/>
    <s v=""/>
    <x v="2"/>
  </r>
  <r>
    <n v="768638208"/>
    <x v="0"/>
    <n v="50"/>
    <x v="1"/>
    <x v="3"/>
    <x v="2"/>
    <x v="0"/>
    <x v="1"/>
    <x v="0"/>
    <n v="44"/>
    <n v="3"/>
    <n v="1"/>
    <n v="2"/>
    <n v="3386"/>
    <n v="2517"/>
    <n v="869"/>
    <n v="0.74299999999999999"/>
    <n v="4890"/>
    <n v="65"/>
    <n v="0.66700000000000004"/>
    <n v="0.74299999999999999"/>
    <n v="5.6629999999999998E-5"/>
    <n v="0.99994000000000005"/>
    <x v="0"/>
    <x v="1"/>
    <x v="0"/>
    <x v="1"/>
    <x v="0"/>
    <s v=""/>
    <n v="65"/>
    <x v="1"/>
  </r>
  <r>
    <n v="803115258"/>
    <x v="1"/>
    <n v="62"/>
    <x v="0"/>
    <x v="4"/>
    <x v="4"/>
    <x v="2"/>
    <x v="3"/>
    <x v="0"/>
    <n v="56"/>
    <n v="2"/>
    <n v="6"/>
    <n v="2"/>
    <n v="3477"/>
    <n v="0"/>
    <n v="3477"/>
    <n v="0.436"/>
    <n v="2113"/>
    <n v="40"/>
    <n v="0.73899999999999999"/>
    <n v="0"/>
    <n v="0.99163000000000001"/>
    <n v="8.3700000000000007E-3"/>
    <x v="1"/>
    <x v="3"/>
    <x v="1"/>
    <x v="0"/>
    <x v="3"/>
    <n v="40"/>
    <s v=""/>
    <x v="0"/>
  </r>
  <r>
    <n v="708869283"/>
    <x v="0"/>
    <n v="50"/>
    <x v="0"/>
    <x v="2"/>
    <x v="0"/>
    <x v="0"/>
    <x v="2"/>
    <x v="0"/>
    <n v="41"/>
    <n v="6"/>
    <n v="3"/>
    <n v="3"/>
    <n v="23209"/>
    <n v="1308"/>
    <n v="21901"/>
    <n v="0.498"/>
    <n v="3530"/>
    <n v="71"/>
    <n v="0.57799999999999996"/>
    <n v="5.6000000000000001E-2"/>
    <n v="3.0842E-4"/>
    <n v="0.99968999999999997"/>
    <x v="0"/>
    <x v="2"/>
    <x v="0"/>
    <x v="2"/>
    <x v="0"/>
    <s v=""/>
    <n v="71"/>
    <x v="0"/>
  </r>
  <r>
    <n v="720892833"/>
    <x v="0"/>
    <n v="50"/>
    <x v="1"/>
    <x v="0"/>
    <x v="1"/>
    <x v="0"/>
    <x v="3"/>
    <x v="0"/>
    <n v="39"/>
    <n v="5"/>
    <n v="3"/>
    <n v="2"/>
    <n v="12610"/>
    <n v="1123"/>
    <n v="11487"/>
    <n v="0.85299999999999998"/>
    <n v="4199"/>
    <n v="67"/>
    <n v="0.59499999999999997"/>
    <n v="8.8999999999999996E-2"/>
    <n v="1.8665000000000001E-4"/>
    <n v="0.99980999999999998"/>
    <x v="0"/>
    <x v="3"/>
    <x v="0"/>
    <x v="1"/>
    <x v="0"/>
    <s v=""/>
    <n v="67"/>
    <x v="0"/>
  </r>
  <r>
    <n v="709762008"/>
    <x v="0"/>
    <n v="48"/>
    <x v="1"/>
    <x v="2"/>
    <x v="0"/>
    <x v="0"/>
    <x v="1"/>
    <x v="0"/>
    <n v="38"/>
    <n v="5"/>
    <n v="1"/>
    <n v="1"/>
    <n v="2090"/>
    <n v="793"/>
    <n v="1297"/>
    <n v="0.64"/>
    <n v="4619"/>
    <n v="78"/>
    <n v="0.73299999999999998"/>
    <n v="0.379"/>
    <n v="3.3862999999999997E-5"/>
    <n v="0.99997000000000003"/>
    <x v="0"/>
    <x v="1"/>
    <x v="0"/>
    <x v="2"/>
    <x v="0"/>
    <s v=""/>
    <n v="78"/>
    <x v="2"/>
  </r>
  <r>
    <n v="708600033"/>
    <x v="0"/>
    <n v="46"/>
    <x v="0"/>
    <x v="3"/>
    <x v="1"/>
    <x v="0"/>
    <x v="3"/>
    <x v="0"/>
    <n v="39"/>
    <n v="4"/>
    <n v="3"/>
    <n v="1"/>
    <n v="1610"/>
    <n v="0"/>
    <n v="1610"/>
    <n v="0.68899999999999995"/>
    <n v="4958"/>
    <n v="87"/>
    <n v="0.77600000000000002"/>
    <n v="0"/>
    <n v="1.0848E-4"/>
    <n v="0.99988999999999995"/>
    <x v="0"/>
    <x v="3"/>
    <x v="0"/>
    <x v="2"/>
    <x v="0"/>
    <s v=""/>
    <n v="87"/>
    <x v="0"/>
  </r>
  <r>
    <n v="708736608"/>
    <x v="1"/>
    <n v="40"/>
    <x v="0"/>
    <x v="0"/>
    <x v="1"/>
    <x v="0"/>
    <x v="4"/>
    <x v="0"/>
    <n v="27"/>
    <n v="5"/>
    <n v="3"/>
    <n v="2"/>
    <n v="2269"/>
    <n v="0"/>
    <n v="2269"/>
    <n v="0.57199999999999995"/>
    <n v="2108"/>
    <n v="39"/>
    <n v="0.56000000000000005"/>
    <n v="0"/>
    <n v="0.99467000000000005"/>
    <n v="5.3299999999999997E-3"/>
    <x v="0"/>
    <x v="4"/>
    <x v="0"/>
    <x v="0"/>
    <x v="1"/>
    <n v="39"/>
    <s v=""/>
    <x v="0"/>
  </r>
  <r>
    <n v="713047608"/>
    <x v="1"/>
    <n v="40"/>
    <x v="1"/>
    <x v="3"/>
    <x v="4"/>
    <x v="2"/>
    <x v="1"/>
    <x v="0"/>
    <n v="36"/>
    <n v="6"/>
    <n v="1"/>
    <n v="3"/>
    <n v="2387"/>
    <n v="2013"/>
    <n v="374"/>
    <n v="0.44900000000000001"/>
    <n v="2134"/>
    <n v="41"/>
    <n v="0.95199999999999996"/>
    <n v="0.84299999999999997"/>
    <n v="0.98902000000000001"/>
    <n v="1.098E-2"/>
    <x v="0"/>
    <x v="1"/>
    <x v="0"/>
    <x v="0"/>
    <x v="1"/>
    <n v="41"/>
    <s v=""/>
    <x v="1"/>
  </r>
  <r>
    <n v="711717258"/>
    <x v="0"/>
    <n v="54"/>
    <x v="1"/>
    <x v="0"/>
    <x v="1"/>
    <x v="1"/>
    <x v="3"/>
    <x v="0"/>
    <n v="39"/>
    <n v="3"/>
    <n v="4"/>
    <n v="1"/>
    <n v="4036"/>
    <n v="1329"/>
    <n v="2707"/>
    <n v="0.73799999999999999"/>
    <n v="5315"/>
    <n v="82"/>
    <n v="0.70799999999999996"/>
    <n v="0.32900000000000001"/>
    <n v="1.3603000000000001E-4"/>
    <n v="0.99985999999999997"/>
    <x v="1"/>
    <x v="3"/>
    <x v="1"/>
    <x v="2"/>
    <x v="0"/>
    <s v=""/>
    <n v="82"/>
    <x v="2"/>
  </r>
  <r>
    <n v="711886383"/>
    <x v="1"/>
    <n v="54"/>
    <x v="1"/>
    <x v="1"/>
    <x v="0"/>
    <x v="0"/>
    <x v="5"/>
    <x v="0"/>
    <n v="44"/>
    <n v="5"/>
    <n v="3"/>
    <n v="3"/>
    <n v="5342"/>
    <n v="605"/>
    <n v="4737"/>
    <n v="0.69099999999999995"/>
    <n v="2426"/>
    <n v="46"/>
    <n v="0.39400000000000002"/>
    <n v="0.113"/>
    <n v="0.99672000000000005"/>
    <n v="3.2818700000000001E-3"/>
    <x v="1"/>
    <x v="5"/>
    <x v="1"/>
    <x v="1"/>
    <x v="0"/>
    <n v="46"/>
    <s v=""/>
    <x v="0"/>
  </r>
  <r>
    <n v="713058858"/>
    <x v="1"/>
    <n v="54"/>
    <x v="1"/>
    <x v="3"/>
    <x v="1"/>
    <x v="2"/>
    <x v="1"/>
    <x v="0"/>
    <n v="46"/>
    <n v="5"/>
    <n v="3"/>
    <n v="2"/>
    <n v="1695"/>
    <n v="913"/>
    <n v="782"/>
    <n v="0.44900000000000001"/>
    <n v="2130"/>
    <n v="48"/>
    <n v="0.5"/>
    <n v="0.53900000000000003"/>
    <n v="0.99446999999999997"/>
    <n v="5.5300000000000002E-3"/>
    <x v="1"/>
    <x v="1"/>
    <x v="1"/>
    <x v="1"/>
    <x v="0"/>
    <n v="48"/>
    <s v=""/>
    <x v="1"/>
  </r>
  <r>
    <n v="713993208"/>
    <x v="0"/>
    <n v="37"/>
    <x v="1"/>
    <x v="0"/>
    <x v="6"/>
    <x v="0"/>
    <x v="1"/>
    <x v="0"/>
    <n v="36"/>
    <n v="3"/>
    <n v="5"/>
    <n v="2"/>
    <n v="1438.3"/>
    <n v="0"/>
    <n v="1438.3"/>
    <n v="0.86099999999999999"/>
    <n v="4314"/>
    <n v="82"/>
    <n v="0.86399999999999999"/>
    <n v="0"/>
    <n v="3.0165999999999998E-4"/>
    <n v="0.99970000000000003"/>
    <x v="0"/>
    <x v="1"/>
    <x v="0"/>
    <x v="2"/>
    <x v="1"/>
    <s v=""/>
    <n v="82"/>
    <x v="0"/>
  </r>
  <r>
    <n v="717855933"/>
    <x v="0"/>
    <n v="38"/>
    <x v="1"/>
    <x v="3"/>
    <x v="0"/>
    <x v="0"/>
    <x v="3"/>
    <x v="0"/>
    <n v="27"/>
    <n v="3"/>
    <n v="2"/>
    <n v="3"/>
    <n v="1776"/>
    <n v="1586"/>
    <n v="190"/>
    <n v="0.79800000000000004"/>
    <n v="4350"/>
    <n v="71"/>
    <n v="0.86799999999999999"/>
    <n v="0.89300000000000002"/>
    <n v="1.861E-4"/>
    <n v="0.99980999999999998"/>
    <x v="0"/>
    <x v="3"/>
    <x v="0"/>
    <x v="2"/>
    <x v="1"/>
    <s v=""/>
    <n v="71"/>
    <x v="1"/>
  </r>
  <r>
    <n v="713436183"/>
    <x v="0"/>
    <n v="42"/>
    <x v="1"/>
    <x v="0"/>
    <x v="0"/>
    <x v="0"/>
    <x v="3"/>
    <x v="0"/>
    <n v="29"/>
    <n v="4"/>
    <n v="3"/>
    <n v="2"/>
    <n v="5640"/>
    <n v="0"/>
    <n v="5640"/>
    <n v="0.77"/>
    <n v="4739"/>
    <n v="80"/>
    <n v="0.86"/>
    <n v="0"/>
    <n v="1.8144999999999999E-4"/>
    <n v="0.99982000000000004"/>
    <x v="0"/>
    <x v="3"/>
    <x v="0"/>
    <x v="2"/>
    <x v="1"/>
    <s v=""/>
    <n v="80"/>
    <x v="0"/>
  </r>
  <r>
    <n v="778360608"/>
    <x v="0"/>
    <n v="42"/>
    <x v="1"/>
    <x v="5"/>
    <x v="4"/>
    <x v="3"/>
    <x v="1"/>
    <x v="0"/>
    <n v="22"/>
    <n v="5"/>
    <n v="3"/>
    <n v="2"/>
    <n v="2403"/>
    <n v="1105"/>
    <n v="1298"/>
    <n v="0.73499999999999999"/>
    <n v="4186"/>
    <n v="77"/>
    <n v="0.71099999999999997"/>
    <n v="0.46"/>
    <n v="1.6415000000000001E-4"/>
    <n v="0.99983999999999995"/>
    <x v="0"/>
    <x v="1"/>
    <x v="0"/>
    <x v="2"/>
    <x v="2"/>
    <s v=""/>
    <n v="77"/>
    <x v="2"/>
  </r>
  <r>
    <n v="710914158"/>
    <x v="0"/>
    <n v="45"/>
    <x v="1"/>
    <x v="2"/>
    <x v="4"/>
    <x v="0"/>
    <x v="1"/>
    <x v="0"/>
    <n v="36"/>
    <n v="5"/>
    <n v="1"/>
    <n v="2"/>
    <n v="3349"/>
    <n v="2517"/>
    <n v="832"/>
    <n v="0.78600000000000003"/>
    <n v="4405"/>
    <n v="55"/>
    <n v="1.391"/>
    <n v="0.752"/>
    <n v="5.6158E-5"/>
    <n v="0.99994000000000005"/>
    <x v="0"/>
    <x v="1"/>
    <x v="0"/>
    <x v="1"/>
    <x v="1"/>
    <s v=""/>
    <n v="55"/>
    <x v="1"/>
  </r>
  <r>
    <n v="714789033"/>
    <x v="1"/>
    <n v="54"/>
    <x v="1"/>
    <x v="5"/>
    <x v="1"/>
    <x v="0"/>
    <x v="1"/>
    <x v="0"/>
    <n v="50"/>
    <n v="3"/>
    <n v="3"/>
    <n v="3"/>
    <n v="3173"/>
    <n v="2517"/>
    <n v="656"/>
    <n v="0.61899999999999999"/>
    <n v="2763"/>
    <n v="51"/>
    <n v="0.82099999999999995"/>
    <n v="0.79300000000000004"/>
    <n v="0.99648999999999999"/>
    <n v="3.5083800000000002E-3"/>
    <x v="1"/>
    <x v="1"/>
    <x v="1"/>
    <x v="1"/>
    <x v="3"/>
    <n v="51"/>
    <s v=""/>
    <x v="1"/>
  </r>
  <r>
    <n v="809811858"/>
    <x v="1"/>
    <n v="43"/>
    <x v="0"/>
    <x v="1"/>
    <x v="0"/>
    <x v="2"/>
    <x v="2"/>
    <x v="0"/>
    <n v="38"/>
    <n v="3"/>
    <n v="3"/>
    <n v="2"/>
    <n v="1504"/>
    <n v="0"/>
    <n v="1504"/>
    <n v="0.98699999999999999"/>
    <n v="2530"/>
    <n v="43"/>
    <n v="0.34399999999999997"/>
    <n v="0"/>
    <n v="0.99448999999999999"/>
    <n v="5.5100000000000001E-3"/>
    <x v="0"/>
    <x v="2"/>
    <x v="0"/>
    <x v="0"/>
    <x v="0"/>
    <n v="43"/>
    <s v=""/>
    <x v="0"/>
  </r>
  <r>
    <n v="826709658"/>
    <x v="1"/>
    <n v="45"/>
    <x v="1"/>
    <x v="0"/>
    <x v="1"/>
    <x v="3"/>
    <x v="3"/>
    <x v="0"/>
    <n v="41"/>
    <n v="1"/>
    <n v="3"/>
    <n v="3"/>
    <n v="1477"/>
    <n v="0"/>
    <n v="1477"/>
    <n v="0.76800000000000002"/>
    <n v="2214"/>
    <n v="43"/>
    <n v="0.65400000000000003"/>
    <n v="0"/>
    <n v="0.99682999999999999"/>
    <n v="3.1745800000000002E-3"/>
    <x v="0"/>
    <x v="3"/>
    <x v="0"/>
    <x v="0"/>
    <x v="0"/>
    <n v="43"/>
    <s v=""/>
    <x v="0"/>
  </r>
  <r>
    <n v="752648883"/>
    <x v="0"/>
    <n v="49"/>
    <x v="1"/>
    <x v="3"/>
    <x v="4"/>
    <x v="1"/>
    <x v="1"/>
    <x v="0"/>
    <n v="41"/>
    <n v="6"/>
    <n v="3"/>
    <n v="1"/>
    <n v="2018"/>
    <n v="1366"/>
    <n v="652"/>
    <n v="0.96399999999999997"/>
    <n v="4842"/>
    <n v="69"/>
    <n v="0.5"/>
    <n v="0.67700000000000005"/>
    <n v="1.0546E-4"/>
    <n v="0.99988999999999995"/>
    <x v="0"/>
    <x v="1"/>
    <x v="0"/>
    <x v="2"/>
    <x v="0"/>
    <s v=""/>
    <n v="69"/>
    <x v="1"/>
  </r>
  <r>
    <n v="715771608"/>
    <x v="0"/>
    <n v="41"/>
    <x v="0"/>
    <x v="0"/>
    <x v="1"/>
    <x v="0"/>
    <x v="4"/>
    <x v="2"/>
    <n v="36"/>
    <n v="3"/>
    <n v="3"/>
    <n v="2"/>
    <n v="34516"/>
    <n v="1453"/>
    <n v="33063"/>
    <n v="0.35699999999999998"/>
    <n v="4147"/>
    <n v="76"/>
    <n v="0.94899999999999995"/>
    <n v="4.2000000000000003E-2"/>
    <n v="1.6865000000000001E-4"/>
    <n v="0.99983"/>
    <x v="0"/>
    <x v="4"/>
    <x v="0"/>
    <x v="2"/>
    <x v="1"/>
    <s v=""/>
    <n v="76"/>
    <x v="0"/>
  </r>
  <r>
    <n v="719061933"/>
    <x v="0"/>
    <n v="44"/>
    <x v="1"/>
    <x v="2"/>
    <x v="1"/>
    <x v="0"/>
    <x v="5"/>
    <x v="0"/>
    <n v="34"/>
    <n v="6"/>
    <n v="4"/>
    <n v="2"/>
    <n v="2105"/>
    <n v="0"/>
    <n v="2105"/>
    <n v="0.65600000000000003"/>
    <n v="4190"/>
    <n v="67"/>
    <n v="0.91400000000000003"/>
    <n v="0"/>
    <n v="2.2797E-4"/>
    <n v="0.99977000000000005"/>
    <x v="0"/>
    <x v="5"/>
    <x v="0"/>
    <x v="1"/>
    <x v="1"/>
    <s v=""/>
    <n v="67"/>
    <x v="0"/>
  </r>
  <r>
    <n v="792345258"/>
    <x v="0"/>
    <n v="46"/>
    <x v="1"/>
    <x v="3"/>
    <x v="2"/>
    <x v="3"/>
    <x v="5"/>
    <x v="0"/>
    <n v="40"/>
    <n v="5"/>
    <n v="2"/>
    <n v="3"/>
    <n v="20080"/>
    <n v="0"/>
    <n v="20080"/>
    <n v="0.56000000000000005"/>
    <n v="4620"/>
    <n v="70"/>
    <n v="0.66700000000000004"/>
    <n v="0"/>
    <n v="1.9683E-4"/>
    <n v="0.99980000000000002"/>
    <x v="0"/>
    <x v="5"/>
    <x v="0"/>
    <x v="2"/>
    <x v="0"/>
    <s v=""/>
    <n v="70"/>
    <x v="0"/>
  </r>
  <r>
    <n v="711765708"/>
    <x v="0"/>
    <n v="39"/>
    <x v="1"/>
    <x v="5"/>
    <x v="1"/>
    <x v="2"/>
    <x v="1"/>
    <x v="0"/>
    <n v="36"/>
    <n v="3"/>
    <n v="4"/>
    <n v="1"/>
    <n v="6690"/>
    <n v="1912"/>
    <n v="4778"/>
    <n v="0.60899999999999999"/>
    <n v="3875"/>
    <n v="60"/>
    <n v="0.53800000000000003"/>
    <n v="0.28599999999999998"/>
    <n v="1.2305000000000001E-4"/>
    <n v="0.99987999999999999"/>
    <x v="0"/>
    <x v="1"/>
    <x v="0"/>
    <x v="1"/>
    <x v="1"/>
    <s v=""/>
    <n v="60"/>
    <x v="2"/>
  </r>
  <r>
    <n v="783393633"/>
    <x v="0"/>
    <n v="46"/>
    <x v="0"/>
    <x v="0"/>
    <x v="1"/>
    <x v="2"/>
    <x v="2"/>
    <x v="0"/>
    <n v="37"/>
    <n v="6"/>
    <n v="4"/>
    <n v="3"/>
    <n v="1530"/>
    <n v="0"/>
    <n v="1530"/>
    <n v="0.63500000000000001"/>
    <n v="4256"/>
    <n v="78"/>
    <n v="0.77300000000000002"/>
    <n v="0"/>
    <n v="3.7934999999999998E-4"/>
    <n v="0.99961999999999995"/>
    <x v="0"/>
    <x v="2"/>
    <x v="0"/>
    <x v="2"/>
    <x v="0"/>
    <s v=""/>
    <n v="78"/>
    <x v="0"/>
  </r>
  <r>
    <n v="779667408"/>
    <x v="0"/>
    <n v="58"/>
    <x v="0"/>
    <x v="5"/>
    <x v="5"/>
    <x v="1"/>
    <x v="2"/>
    <x v="0"/>
    <n v="41"/>
    <n v="4"/>
    <n v="2"/>
    <n v="1"/>
    <n v="2915"/>
    <n v="1494"/>
    <n v="1421"/>
    <n v="0.86099999999999999"/>
    <n v="4235"/>
    <n v="73"/>
    <n v="0.82499999999999996"/>
    <n v="0.51300000000000001"/>
    <n v="7.5810999999999996E-5"/>
    <n v="0.99992000000000003"/>
    <x v="1"/>
    <x v="2"/>
    <x v="1"/>
    <x v="2"/>
    <x v="0"/>
    <s v=""/>
    <n v="73"/>
    <x v="1"/>
  </r>
  <r>
    <n v="805461783"/>
    <x v="0"/>
    <n v="47"/>
    <x v="1"/>
    <x v="0"/>
    <x v="1"/>
    <x v="3"/>
    <x v="1"/>
    <x v="0"/>
    <n v="42"/>
    <n v="3"/>
    <n v="4"/>
    <n v="0"/>
    <n v="1438.3"/>
    <n v="0"/>
    <n v="1438.3"/>
    <n v="0.63500000000000001"/>
    <n v="4735"/>
    <n v="87"/>
    <n v="0.67300000000000004"/>
    <n v="0"/>
    <n v="8.3212000000000002E-5"/>
    <n v="0.99992000000000003"/>
    <x v="0"/>
    <x v="1"/>
    <x v="0"/>
    <x v="2"/>
    <x v="0"/>
    <s v=""/>
    <n v="87"/>
    <x v="0"/>
  </r>
  <r>
    <n v="719098308"/>
    <x v="1"/>
    <n v="56"/>
    <x v="1"/>
    <x v="3"/>
    <x v="0"/>
    <x v="1"/>
    <x v="1"/>
    <x v="0"/>
    <n v="42"/>
    <n v="5"/>
    <n v="4"/>
    <n v="2"/>
    <n v="2423"/>
    <n v="268"/>
    <n v="2155"/>
    <n v="0.80400000000000005"/>
    <n v="2516"/>
    <n v="59"/>
    <n v="0.63900000000000001"/>
    <n v="0.111"/>
    <n v="0.99529000000000001"/>
    <n v="4.7088599999999996E-3"/>
    <x v="1"/>
    <x v="1"/>
    <x v="1"/>
    <x v="1"/>
    <x v="0"/>
    <n v="59"/>
    <s v=""/>
    <x v="0"/>
  </r>
  <r>
    <n v="771433608"/>
    <x v="0"/>
    <n v="54"/>
    <x v="0"/>
    <x v="2"/>
    <x v="2"/>
    <x v="1"/>
    <x v="2"/>
    <x v="0"/>
    <n v="42"/>
    <n v="5"/>
    <n v="2"/>
    <n v="2"/>
    <n v="11742"/>
    <n v="0"/>
    <n v="11742"/>
    <n v="0.621"/>
    <n v="4053"/>
    <n v="70"/>
    <n v="0.55600000000000005"/>
    <n v="0"/>
    <n v="1.2274000000000001E-4"/>
    <n v="0.99987999999999999"/>
    <x v="1"/>
    <x v="2"/>
    <x v="1"/>
    <x v="2"/>
    <x v="0"/>
    <s v=""/>
    <n v="70"/>
    <x v="0"/>
  </r>
  <r>
    <n v="825811158"/>
    <x v="0"/>
    <n v="51"/>
    <x v="1"/>
    <x v="3"/>
    <x v="0"/>
    <x v="1"/>
    <x v="1"/>
    <x v="0"/>
    <n v="47"/>
    <n v="5"/>
    <n v="2"/>
    <n v="3"/>
    <n v="3069"/>
    <n v="2517"/>
    <n v="552"/>
    <n v="0.73"/>
    <n v="4512"/>
    <n v="83"/>
    <n v="0.76600000000000001"/>
    <n v="0.82"/>
    <n v="1.861E-4"/>
    <n v="0.99980999999999998"/>
    <x v="1"/>
    <x v="1"/>
    <x v="1"/>
    <x v="2"/>
    <x v="0"/>
    <s v=""/>
    <n v="83"/>
    <x v="1"/>
  </r>
  <r>
    <n v="715252383"/>
    <x v="0"/>
    <n v="58"/>
    <x v="1"/>
    <x v="3"/>
    <x v="0"/>
    <x v="3"/>
    <x v="5"/>
    <x v="1"/>
    <n v="36"/>
    <n v="5"/>
    <n v="4"/>
    <n v="3"/>
    <n v="34516"/>
    <n v="1864"/>
    <n v="32652"/>
    <n v="0.66400000000000003"/>
    <n v="3595"/>
    <n v="52"/>
    <n v="0.73299999999999998"/>
    <n v="5.3999999999999999E-2"/>
    <n v="4.0944000000000001E-4"/>
    <n v="0.99958999999999998"/>
    <x v="1"/>
    <x v="5"/>
    <x v="1"/>
    <x v="1"/>
    <x v="1"/>
    <s v=""/>
    <n v="52"/>
    <x v="0"/>
  </r>
  <r>
    <n v="809092458"/>
    <x v="0"/>
    <n v="36"/>
    <x v="1"/>
    <x v="2"/>
    <x v="2"/>
    <x v="0"/>
    <x v="3"/>
    <x v="0"/>
    <n v="31"/>
    <n v="5"/>
    <n v="2"/>
    <n v="3"/>
    <n v="2517"/>
    <n v="1336"/>
    <n v="1181"/>
    <n v="0.755"/>
    <n v="5211"/>
    <n v="83"/>
    <n v="0.80400000000000005"/>
    <n v="0.53100000000000003"/>
    <n v="2.0642999999999999E-4"/>
    <n v="0.99978999999999996"/>
    <x v="0"/>
    <x v="3"/>
    <x v="0"/>
    <x v="2"/>
    <x v="1"/>
    <s v=""/>
    <n v="83"/>
    <x v="1"/>
  </r>
  <r>
    <n v="713706258"/>
    <x v="0"/>
    <n v="52"/>
    <x v="1"/>
    <x v="5"/>
    <x v="3"/>
    <x v="1"/>
    <x v="1"/>
    <x v="0"/>
    <n v="43"/>
    <n v="6"/>
    <n v="2"/>
    <n v="1"/>
    <n v="1438.3"/>
    <n v="773"/>
    <n v="665.3"/>
    <n v="1.1379999999999999"/>
    <n v="4890"/>
    <n v="63"/>
    <n v="0.90900000000000003"/>
    <n v="0.53700000000000003"/>
    <n v="7.0819000000000001E-5"/>
    <n v="0.99992999999999999"/>
    <x v="1"/>
    <x v="1"/>
    <x v="1"/>
    <x v="1"/>
    <x v="0"/>
    <s v=""/>
    <n v="63"/>
    <x v="1"/>
  </r>
  <r>
    <n v="714693708"/>
    <x v="0"/>
    <n v="45"/>
    <x v="1"/>
    <x v="0"/>
    <x v="1"/>
    <x v="0"/>
    <x v="3"/>
    <x v="0"/>
    <n v="36"/>
    <n v="3"/>
    <n v="3"/>
    <n v="1"/>
    <n v="2216"/>
    <n v="1992"/>
    <n v="224"/>
    <n v="0.78900000000000003"/>
    <n v="4103"/>
    <n v="77"/>
    <n v="0.71099999999999997"/>
    <n v="0.89900000000000002"/>
    <n v="1.1256000000000001E-4"/>
    <n v="0.99988999999999995"/>
    <x v="0"/>
    <x v="3"/>
    <x v="0"/>
    <x v="2"/>
    <x v="1"/>
    <s v=""/>
    <n v="77"/>
    <x v="1"/>
  </r>
  <r>
    <n v="721072908"/>
    <x v="0"/>
    <n v="51"/>
    <x v="0"/>
    <x v="4"/>
    <x v="6"/>
    <x v="1"/>
    <x v="0"/>
    <x v="0"/>
    <n v="36"/>
    <n v="6"/>
    <n v="2"/>
    <n v="3"/>
    <n v="3232"/>
    <n v="1346"/>
    <n v="1886"/>
    <n v="0.69699999999999995"/>
    <n v="5102"/>
    <n v="69"/>
    <n v="0.64300000000000002"/>
    <n v="0.41599999999999998"/>
    <n v="2.3771E-4"/>
    <n v="0.99975999999999998"/>
    <x v="1"/>
    <x v="0"/>
    <x v="1"/>
    <x v="2"/>
    <x v="1"/>
    <s v=""/>
    <n v="69"/>
    <x v="2"/>
  </r>
  <r>
    <n v="716675358"/>
    <x v="0"/>
    <n v="54"/>
    <x v="1"/>
    <x v="5"/>
    <x v="4"/>
    <x v="1"/>
    <x v="1"/>
    <x v="0"/>
    <n v="41"/>
    <n v="5"/>
    <n v="2"/>
    <n v="2"/>
    <n v="3478"/>
    <n v="941"/>
    <n v="2537"/>
    <n v="0.71099999999999997"/>
    <n v="4607"/>
    <n v="83"/>
    <n v="0.93"/>
    <n v="0.27100000000000002"/>
    <n v="1.0387000000000001E-4"/>
    <n v="0.99990000000000001"/>
    <x v="1"/>
    <x v="1"/>
    <x v="1"/>
    <x v="2"/>
    <x v="0"/>
    <s v=""/>
    <n v="83"/>
    <x v="2"/>
  </r>
  <r>
    <n v="708128733"/>
    <x v="0"/>
    <n v="50"/>
    <x v="1"/>
    <x v="0"/>
    <x v="5"/>
    <x v="1"/>
    <x v="5"/>
    <x v="0"/>
    <n v="36"/>
    <n v="5"/>
    <n v="4"/>
    <n v="3"/>
    <n v="1814"/>
    <n v="0"/>
    <n v="1814"/>
    <n v="0.85199999999999998"/>
    <n v="5014"/>
    <n v="99"/>
    <n v="0.623"/>
    <n v="0"/>
    <n v="4.4633999999999999E-4"/>
    <n v="0.99955000000000005"/>
    <x v="0"/>
    <x v="5"/>
    <x v="0"/>
    <x v="2"/>
    <x v="1"/>
    <s v=""/>
    <n v="99"/>
    <x v="0"/>
  </r>
  <r>
    <n v="711392508"/>
    <x v="0"/>
    <n v="37"/>
    <x v="1"/>
    <x v="3"/>
    <x v="1"/>
    <x v="0"/>
    <x v="1"/>
    <x v="0"/>
    <n v="25"/>
    <n v="4"/>
    <n v="2"/>
    <n v="1"/>
    <n v="1438.3"/>
    <n v="0"/>
    <n v="1438.3"/>
    <n v="0.74099999999999999"/>
    <n v="4513"/>
    <n v="75"/>
    <n v="0.74399999999999999"/>
    <n v="0"/>
    <n v="6.8639999999999993E-5"/>
    <n v="0.99992999999999999"/>
    <x v="0"/>
    <x v="1"/>
    <x v="0"/>
    <x v="2"/>
    <x v="1"/>
    <s v=""/>
    <n v="75"/>
    <x v="0"/>
  </r>
  <r>
    <n v="771420708"/>
    <x v="0"/>
    <n v="42"/>
    <x v="1"/>
    <x v="2"/>
    <x v="3"/>
    <x v="1"/>
    <x v="1"/>
    <x v="0"/>
    <n v="30"/>
    <n v="3"/>
    <n v="2"/>
    <n v="1"/>
    <n v="1446"/>
    <n v="621"/>
    <n v="825"/>
    <n v="0.82599999999999996"/>
    <n v="4860"/>
    <n v="68"/>
    <n v="0.7"/>
    <n v="0.42899999999999999"/>
    <n v="7.9128000000000005E-5"/>
    <n v="0.99992000000000003"/>
    <x v="0"/>
    <x v="1"/>
    <x v="0"/>
    <x v="2"/>
    <x v="1"/>
    <s v=""/>
    <n v="68"/>
    <x v="2"/>
  </r>
  <r>
    <n v="721207908"/>
    <x v="0"/>
    <n v="47"/>
    <x v="1"/>
    <x v="1"/>
    <x v="0"/>
    <x v="1"/>
    <x v="1"/>
    <x v="0"/>
    <n v="37"/>
    <n v="5"/>
    <n v="2"/>
    <n v="3"/>
    <n v="1493"/>
    <n v="0"/>
    <n v="1493"/>
    <n v="0.60499999999999998"/>
    <n v="4655"/>
    <n v="95"/>
    <n v="0.63800000000000001"/>
    <n v="0"/>
    <n v="1.9212999999999999E-4"/>
    <n v="0.99980999999999998"/>
    <x v="0"/>
    <x v="1"/>
    <x v="0"/>
    <x v="2"/>
    <x v="0"/>
    <s v=""/>
    <n v="95"/>
    <x v="0"/>
  </r>
  <r>
    <n v="715798608"/>
    <x v="0"/>
    <n v="45"/>
    <x v="1"/>
    <x v="2"/>
    <x v="1"/>
    <x v="0"/>
    <x v="3"/>
    <x v="0"/>
    <n v="34"/>
    <n v="4"/>
    <n v="4"/>
    <n v="2"/>
    <n v="4244"/>
    <n v="1066"/>
    <n v="3178"/>
    <n v="0.60599999999999998"/>
    <n v="4016"/>
    <n v="89"/>
    <n v="0.85399999999999998"/>
    <n v="0.251"/>
    <n v="2.2797E-4"/>
    <n v="0.99977000000000005"/>
    <x v="0"/>
    <x v="3"/>
    <x v="0"/>
    <x v="2"/>
    <x v="1"/>
    <s v=""/>
    <n v="89"/>
    <x v="2"/>
  </r>
  <r>
    <n v="716758008"/>
    <x v="0"/>
    <n v="40"/>
    <x v="0"/>
    <x v="1"/>
    <x v="0"/>
    <x v="1"/>
    <x v="3"/>
    <x v="0"/>
    <n v="20"/>
    <n v="5"/>
    <n v="2"/>
    <n v="1"/>
    <n v="2984"/>
    <n v="1879"/>
    <n v="1105"/>
    <n v="0.67500000000000004"/>
    <n v="4813"/>
    <n v="83"/>
    <n v="0.72899999999999998"/>
    <n v="0.63"/>
    <n v="6.8889999999999999E-5"/>
    <n v="0.99992999999999999"/>
    <x v="0"/>
    <x v="3"/>
    <x v="0"/>
    <x v="2"/>
    <x v="2"/>
    <s v=""/>
    <n v="83"/>
    <x v="1"/>
  </r>
  <r>
    <n v="714847983"/>
    <x v="0"/>
    <n v="48"/>
    <x v="0"/>
    <x v="0"/>
    <x v="3"/>
    <x v="1"/>
    <x v="2"/>
    <x v="0"/>
    <n v="36"/>
    <n v="3"/>
    <n v="4"/>
    <n v="2"/>
    <n v="2713"/>
    <n v="2201"/>
    <n v="512"/>
    <n v="0.71599999999999997"/>
    <n v="4220"/>
    <n v="79"/>
    <n v="0.61199999999999999"/>
    <n v="0.81100000000000005"/>
    <n v="2.4792999999999999E-4"/>
    <n v="0.99975000000000003"/>
    <x v="0"/>
    <x v="2"/>
    <x v="0"/>
    <x v="2"/>
    <x v="1"/>
    <s v=""/>
    <n v="79"/>
    <x v="1"/>
  </r>
  <r>
    <n v="716975583"/>
    <x v="0"/>
    <n v="42"/>
    <x v="1"/>
    <x v="3"/>
    <x v="3"/>
    <x v="1"/>
    <x v="3"/>
    <x v="0"/>
    <n v="34"/>
    <n v="4"/>
    <n v="4"/>
    <n v="3"/>
    <n v="2471"/>
    <n v="1658"/>
    <n v="813"/>
    <n v="0.68200000000000005"/>
    <n v="4406"/>
    <n v="62"/>
    <n v="0.67600000000000005"/>
    <n v="0.67100000000000004"/>
    <n v="4.0182999999999999E-4"/>
    <n v="0.99960000000000004"/>
    <x v="0"/>
    <x v="3"/>
    <x v="0"/>
    <x v="1"/>
    <x v="1"/>
    <s v=""/>
    <n v="62"/>
    <x v="1"/>
  </r>
  <r>
    <n v="804434058"/>
    <x v="0"/>
    <n v="47"/>
    <x v="0"/>
    <x v="5"/>
    <x v="4"/>
    <x v="0"/>
    <x v="0"/>
    <x v="2"/>
    <n v="42"/>
    <n v="6"/>
    <n v="4"/>
    <n v="2"/>
    <n v="27437"/>
    <n v="0"/>
    <n v="27437"/>
    <n v="0.872"/>
    <n v="4660"/>
    <n v="79"/>
    <n v="0.68100000000000005"/>
    <n v="0"/>
    <n v="1.7924E-4"/>
    <n v="0.99982000000000004"/>
    <x v="0"/>
    <x v="0"/>
    <x v="0"/>
    <x v="2"/>
    <x v="0"/>
    <s v=""/>
    <n v="79"/>
    <x v="0"/>
  </r>
  <r>
    <n v="714293358"/>
    <x v="0"/>
    <n v="54"/>
    <x v="1"/>
    <x v="2"/>
    <x v="4"/>
    <x v="1"/>
    <x v="1"/>
    <x v="0"/>
    <n v="46"/>
    <n v="3"/>
    <n v="2"/>
    <n v="1"/>
    <n v="4166"/>
    <n v="989"/>
    <n v="3177"/>
    <n v="0.96699999999999997"/>
    <n v="4584"/>
    <n v="70"/>
    <n v="1.258"/>
    <n v="0.23699999999999999"/>
    <n v="6.9987999999999995E-5"/>
    <n v="0.99992999999999999"/>
    <x v="1"/>
    <x v="1"/>
    <x v="1"/>
    <x v="2"/>
    <x v="0"/>
    <s v=""/>
    <n v="70"/>
    <x v="0"/>
  </r>
  <r>
    <n v="710989008"/>
    <x v="0"/>
    <n v="38"/>
    <x v="0"/>
    <x v="5"/>
    <x v="1"/>
    <x v="2"/>
    <x v="3"/>
    <x v="0"/>
    <n v="27"/>
    <n v="5"/>
    <n v="6"/>
    <n v="0"/>
    <n v="13100"/>
    <n v="1436"/>
    <n v="11664"/>
    <n v="0.51900000000000002"/>
    <n v="3201"/>
    <n v="78"/>
    <n v="0.5"/>
    <n v="0.11"/>
    <n v="4.9165000000000001E-5"/>
    <n v="0.99995000000000001"/>
    <x v="0"/>
    <x v="3"/>
    <x v="0"/>
    <x v="2"/>
    <x v="1"/>
    <s v=""/>
    <n v="78"/>
    <x v="0"/>
  </r>
  <r>
    <n v="757194408"/>
    <x v="1"/>
    <n v="43"/>
    <x v="0"/>
    <x v="0"/>
    <x v="4"/>
    <x v="0"/>
    <x v="0"/>
    <x v="0"/>
    <n v="36"/>
    <n v="2"/>
    <n v="3"/>
    <n v="3"/>
    <n v="1438.3"/>
    <n v="0"/>
    <n v="1438.3"/>
    <n v="0.53900000000000003"/>
    <n v="1707"/>
    <n v="38"/>
    <n v="1.111"/>
    <n v="0"/>
    <n v="0.99673999999999996"/>
    <n v="3.2649799999999998E-3"/>
    <x v="0"/>
    <x v="0"/>
    <x v="0"/>
    <x v="0"/>
    <x v="1"/>
    <n v="38"/>
    <s v=""/>
    <x v="0"/>
  </r>
  <r>
    <n v="711459483"/>
    <x v="0"/>
    <n v="43"/>
    <x v="1"/>
    <x v="0"/>
    <x v="0"/>
    <x v="2"/>
    <x v="1"/>
    <x v="0"/>
    <n v="36"/>
    <n v="6"/>
    <n v="2"/>
    <n v="3"/>
    <n v="2242"/>
    <n v="0"/>
    <n v="2242"/>
    <n v="0.65800000000000003"/>
    <n v="4845"/>
    <n v="66"/>
    <n v="0.94099999999999995"/>
    <n v="0"/>
    <n v="1.9311E-4"/>
    <n v="0.99980999999999998"/>
    <x v="0"/>
    <x v="1"/>
    <x v="0"/>
    <x v="1"/>
    <x v="1"/>
    <s v=""/>
    <n v="66"/>
    <x v="0"/>
  </r>
  <r>
    <n v="762020133"/>
    <x v="1"/>
    <n v="37"/>
    <x v="1"/>
    <x v="0"/>
    <x v="0"/>
    <x v="0"/>
    <x v="5"/>
    <x v="0"/>
    <n v="30"/>
    <n v="3"/>
    <n v="3"/>
    <n v="3"/>
    <n v="9874"/>
    <n v="0"/>
    <n v="9874"/>
    <n v="0.49099999999999999"/>
    <n v="2446"/>
    <n v="47"/>
    <n v="0.56699999999999995"/>
    <n v="0"/>
    <n v="0.99673"/>
    <n v="3.2652800000000002E-3"/>
    <x v="0"/>
    <x v="5"/>
    <x v="0"/>
    <x v="1"/>
    <x v="1"/>
    <n v="47"/>
    <s v=""/>
    <x v="0"/>
  </r>
  <r>
    <n v="719256483"/>
    <x v="0"/>
    <n v="41"/>
    <x v="1"/>
    <x v="2"/>
    <x v="0"/>
    <x v="1"/>
    <x v="3"/>
    <x v="0"/>
    <n v="30"/>
    <n v="5"/>
    <n v="3"/>
    <n v="3"/>
    <n v="4432"/>
    <n v="1335"/>
    <n v="3097"/>
    <n v="0.71399999999999997"/>
    <n v="4144"/>
    <n v="79"/>
    <n v="0.75600000000000001"/>
    <n v="0.30099999999999999"/>
    <n v="3.0842E-4"/>
    <n v="0.99968999999999997"/>
    <x v="0"/>
    <x v="3"/>
    <x v="0"/>
    <x v="2"/>
    <x v="1"/>
    <s v=""/>
    <n v="79"/>
    <x v="2"/>
  </r>
  <r>
    <n v="717211608"/>
    <x v="0"/>
    <n v="45"/>
    <x v="1"/>
    <x v="0"/>
    <x v="3"/>
    <x v="1"/>
    <x v="1"/>
    <x v="0"/>
    <n v="34"/>
    <n v="6"/>
    <n v="4"/>
    <n v="2"/>
    <n v="4975"/>
    <n v="1221"/>
    <n v="3754"/>
    <n v="0.60199999999999998"/>
    <n v="4776"/>
    <n v="68"/>
    <n v="0.88900000000000001"/>
    <n v="0.245"/>
    <n v="2.4792999999999999E-4"/>
    <n v="0.99975000000000003"/>
    <x v="0"/>
    <x v="1"/>
    <x v="0"/>
    <x v="2"/>
    <x v="1"/>
    <s v=""/>
    <n v="68"/>
    <x v="0"/>
  </r>
  <r>
    <n v="717125958"/>
    <x v="0"/>
    <n v="49"/>
    <x v="1"/>
    <x v="0"/>
    <x v="3"/>
    <x v="0"/>
    <x v="1"/>
    <x v="0"/>
    <n v="38"/>
    <n v="6"/>
    <n v="5"/>
    <n v="1"/>
    <n v="2652"/>
    <n v="1581"/>
    <n v="1071"/>
    <n v="0.73799999999999999"/>
    <n v="4747"/>
    <n v="80"/>
    <n v="0.77800000000000002"/>
    <n v="0.59599999999999997"/>
    <n v="1.3819E-4"/>
    <n v="0.99985999999999997"/>
    <x v="0"/>
    <x v="1"/>
    <x v="0"/>
    <x v="2"/>
    <x v="0"/>
    <s v=""/>
    <n v="80"/>
    <x v="1"/>
  </r>
  <r>
    <n v="779261433"/>
    <x v="0"/>
    <n v="54"/>
    <x v="1"/>
    <x v="3"/>
    <x v="1"/>
    <x v="1"/>
    <x v="1"/>
    <x v="0"/>
    <n v="36"/>
    <n v="3"/>
    <n v="1"/>
    <n v="2"/>
    <n v="2043"/>
    <n v="1597"/>
    <n v="446"/>
    <n v="0.81399999999999995"/>
    <n v="3553"/>
    <n v="61"/>
    <n v="0.69399999999999995"/>
    <n v="0.78200000000000003"/>
    <n v="5.5077000000000001E-5"/>
    <n v="0.99994000000000005"/>
    <x v="1"/>
    <x v="1"/>
    <x v="1"/>
    <x v="1"/>
    <x v="1"/>
    <s v=""/>
    <n v="61"/>
    <x v="1"/>
  </r>
  <r>
    <n v="780720258"/>
    <x v="1"/>
    <n v="45"/>
    <x v="0"/>
    <x v="2"/>
    <x v="0"/>
    <x v="3"/>
    <x v="1"/>
    <x v="0"/>
    <n v="34"/>
    <n v="4"/>
    <n v="2"/>
    <n v="3"/>
    <n v="3489"/>
    <n v="2517"/>
    <n v="972"/>
    <n v="0.72099999999999997"/>
    <n v="2684"/>
    <n v="39"/>
    <n v="0.56000000000000005"/>
    <n v="0.72099999999999997"/>
    <n v="0.99490000000000001"/>
    <n v="5.1000000000000004E-3"/>
    <x v="0"/>
    <x v="1"/>
    <x v="0"/>
    <x v="0"/>
    <x v="1"/>
    <n v="39"/>
    <s v=""/>
    <x v="1"/>
  </r>
  <r>
    <n v="715593783"/>
    <x v="0"/>
    <n v="52"/>
    <x v="0"/>
    <x v="5"/>
    <x v="3"/>
    <x v="0"/>
    <x v="2"/>
    <x v="0"/>
    <n v="36"/>
    <n v="4"/>
    <n v="2"/>
    <n v="2"/>
    <n v="14858"/>
    <n v="1594"/>
    <n v="13264"/>
    <n v="0.51"/>
    <n v="4286"/>
    <n v="72"/>
    <n v="0.63600000000000001"/>
    <n v="0.107"/>
    <n v="1.1743000000000001E-4"/>
    <n v="0.99987999999999999"/>
    <x v="1"/>
    <x v="2"/>
    <x v="1"/>
    <x v="2"/>
    <x v="1"/>
    <s v=""/>
    <n v="72"/>
    <x v="0"/>
  </r>
  <r>
    <n v="770858283"/>
    <x v="0"/>
    <n v="40"/>
    <x v="1"/>
    <x v="2"/>
    <x v="0"/>
    <x v="0"/>
    <x v="3"/>
    <x v="0"/>
    <n v="27"/>
    <n v="5"/>
    <n v="2"/>
    <n v="2"/>
    <n v="2822"/>
    <n v="2182"/>
    <n v="640"/>
    <n v="0.76800000000000002"/>
    <n v="5371"/>
    <n v="93"/>
    <n v="0.82399999999999995"/>
    <n v="0.77300000000000002"/>
    <n v="1.1603999999999999E-4"/>
    <n v="0.99987999999999999"/>
    <x v="0"/>
    <x v="3"/>
    <x v="0"/>
    <x v="2"/>
    <x v="1"/>
    <s v=""/>
    <n v="93"/>
    <x v="1"/>
  </r>
  <r>
    <n v="718570158"/>
    <x v="0"/>
    <n v="54"/>
    <x v="1"/>
    <x v="2"/>
    <x v="4"/>
    <x v="1"/>
    <x v="1"/>
    <x v="0"/>
    <n v="44"/>
    <n v="3"/>
    <n v="3"/>
    <n v="2"/>
    <n v="2901"/>
    <n v="2517"/>
    <n v="384"/>
    <n v="0.60799999999999998"/>
    <n v="4731"/>
    <n v="83"/>
    <n v="0.80400000000000005"/>
    <n v="0.86799999999999999"/>
    <n v="1.8340000000000001E-4"/>
    <n v="0.99982000000000004"/>
    <x v="1"/>
    <x v="1"/>
    <x v="1"/>
    <x v="2"/>
    <x v="0"/>
    <s v=""/>
    <n v="83"/>
    <x v="1"/>
  </r>
  <r>
    <n v="711039633"/>
    <x v="0"/>
    <n v="52"/>
    <x v="1"/>
    <x v="2"/>
    <x v="5"/>
    <x v="0"/>
    <x v="1"/>
    <x v="0"/>
    <n v="36"/>
    <n v="5"/>
    <n v="3"/>
    <n v="3"/>
    <n v="1594"/>
    <n v="0"/>
    <n v="1594"/>
    <n v="0.47199999999999998"/>
    <n v="4653"/>
    <n v="65"/>
    <n v="0.66700000000000004"/>
    <n v="0"/>
    <n v="3.7329000000000003E-4"/>
    <n v="0.99963000000000002"/>
    <x v="1"/>
    <x v="1"/>
    <x v="1"/>
    <x v="1"/>
    <x v="1"/>
    <s v=""/>
    <n v="65"/>
    <x v="0"/>
  </r>
  <r>
    <n v="714074808"/>
    <x v="0"/>
    <n v="58"/>
    <x v="1"/>
    <x v="4"/>
    <x v="0"/>
    <x v="0"/>
    <x v="1"/>
    <x v="0"/>
    <n v="36"/>
    <n v="3"/>
    <n v="3"/>
    <n v="1"/>
    <n v="2241"/>
    <n v="1670"/>
    <n v="571"/>
    <n v="0.70399999999999996"/>
    <n v="4653"/>
    <n v="75"/>
    <n v="0.63"/>
    <n v="0.745"/>
    <n v="9.0493000000000002E-5"/>
    <n v="0.99990999999999997"/>
    <x v="1"/>
    <x v="1"/>
    <x v="1"/>
    <x v="2"/>
    <x v="1"/>
    <s v=""/>
    <n v="75"/>
    <x v="1"/>
  </r>
  <r>
    <n v="710439483"/>
    <x v="0"/>
    <n v="51"/>
    <x v="1"/>
    <x v="3"/>
    <x v="1"/>
    <x v="1"/>
    <x v="1"/>
    <x v="0"/>
    <n v="39"/>
    <n v="3"/>
    <n v="4"/>
    <n v="2"/>
    <n v="2581"/>
    <n v="1722"/>
    <n v="859"/>
    <n v="0.76500000000000001"/>
    <n v="4431"/>
    <n v="79"/>
    <n v="0.71699999999999997"/>
    <n v="0.66700000000000004"/>
    <n v="2.1738000000000001E-4"/>
    <n v="0.99978"/>
    <x v="1"/>
    <x v="1"/>
    <x v="1"/>
    <x v="2"/>
    <x v="0"/>
    <s v=""/>
    <n v="79"/>
    <x v="1"/>
  </r>
  <r>
    <n v="717516333"/>
    <x v="0"/>
    <n v="40"/>
    <x v="0"/>
    <x v="3"/>
    <x v="1"/>
    <x v="0"/>
    <x v="4"/>
    <x v="0"/>
    <n v="33"/>
    <n v="6"/>
    <n v="4"/>
    <n v="1"/>
    <n v="14713"/>
    <n v="905"/>
    <n v="13808"/>
    <n v="0.81699999999999995"/>
    <n v="4125"/>
    <n v="82"/>
    <n v="0.82199999999999995"/>
    <n v="6.2E-2"/>
    <n v="1.3109999999999999E-4"/>
    <n v="0.99987000000000004"/>
    <x v="0"/>
    <x v="4"/>
    <x v="0"/>
    <x v="2"/>
    <x v="1"/>
    <s v=""/>
    <n v="82"/>
    <x v="0"/>
  </r>
  <r>
    <n v="788835408"/>
    <x v="1"/>
    <n v="49"/>
    <x v="1"/>
    <x v="0"/>
    <x v="3"/>
    <x v="0"/>
    <x v="1"/>
    <x v="0"/>
    <n v="33"/>
    <n v="6"/>
    <n v="3"/>
    <n v="3"/>
    <n v="2910"/>
    <n v="0"/>
    <n v="2910"/>
    <n v="0.78900000000000003"/>
    <n v="2648"/>
    <n v="41"/>
    <n v="0.46400000000000002"/>
    <n v="0"/>
    <n v="0.99711000000000005"/>
    <n v="2.8889200000000001E-3"/>
    <x v="0"/>
    <x v="1"/>
    <x v="0"/>
    <x v="0"/>
    <x v="1"/>
    <n v="41"/>
    <s v=""/>
    <x v="0"/>
  </r>
  <r>
    <n v="716414958"/>
    <x v="0"/>
    <n v="39"/>
    <x v="1"/>
    <x v="0"/>
    <x v="0"/>
    <x v="1"/>
    <x v="5"/>
    <x v="0"/>
    <n v="36"/>
    <n v="3"/>
    <n v="3"/>
    <n v="3"/>
    <n v="2366"/>
    <n v="1927"/>
    <n v="439"/>
    <n v="0.63100000000000001"/>
    <n v="3659"/>
    <n v="66"/>
    <n v="0.83299999999999996"/>
    <n v="0.81399999999999995"/>
    <n v="3.0516000000000001E-4"/>
    <n v="0.99968999999999997"/>
    <x v="0"/>
    <x v="5"/>
    <x v="0"/>
    <x v="1"/>
    <x v="1"/>
    <s v=""/>
    <n v="66"/>
    <x v="1"/>
  </r>
  <r>
    <n v="712327608"/>
    <x v="1"/>
    <n v="54"/>
    <x v="1"/>
    <x v="4"/>
    <x v="6"/>
    <x v="1"/>
    <x v="1"/>
    <x v="0"/>
    <n v="36"/>
    <n v="4"/>
    <n v="3"/>
    <n v="2"/>
    <n v="2708"/>
    <n v="0"/>
    <n v="2708"/>
    <n v="0.67300000000000004"/>
    <n v="2321"/>
    <n v="45"/>
    <n v="0.55200000000000005"/>
    <n v="0"/>
    <n v="0.99553999999999998"/>
    <n v="4.4561599999999998E-3"/>
    <x v="1"/>
    <x v="1"/>
    <x v="1"/>
    <x v="0"/>
    <x v="1"/>
    <n v="45"/>
    <s v=""/>
    <x v="0"/>
  </r>
  <r>
    <n v="796326483"/>
    <x v="0"/>
    <n v="42"/>
    <x v="0"/>
    <x v="0"/>
    <x v="0"/>
    <x v="0"/>
    <x v="2"/>
    <x v="0"/>
    <n v="36"/>
    <n v="5"/>
    <n v="4"/>
    <n v="3"/>
    <n v="1681"/>
    <n v="0"/>
    <n v="1681"/>
    <n v="0.99399999999999999"/>
    <n v="5416"/>
    <n v="82"/>
    <n v="0.95199999999999996"/>
    <n v="0"/>
    <n v="3.6877999999999998E-4"/>
    <n v="0.99963000000000002"/>
    <x v="0"/>
    <x v="2"/>
    <x v="0"/>
    <x v="2"/>
    <x v="1"/>
    <s v=""/>
    <n v="82"/>
    <x v="0"/>
  </r>
  <r>
    <n v="714146208"/>
    <x v="0"/>
    <n v="40"/>
    <x v="1"/>
    <x v="2"/>
    <x v="3"/>
    <x v="1"/>
    <x v="1"/>
    <x v="0"/>
    <n v="32"/>
    <n v="6"/>
    <n v="1"/>
    <n v="1"/>
    <n v="2594"/>
    <n v="2159"/>
    <n v="435"/>
    <n v="0.79200000000000004"/>
    <n v="3872"/>
    <n v="71"/>
    <n v="0.51100000000000001"/>
    <n v="0.83199999999999996"/>
    <n v="3.8288999999999999E-5"/>
    <n v="0.99995999999999996"/>
    <x v="0"/>
    <x v="1"/>
    <x v="0"/>
    <x v="2"/>
    <x v="1"/>
    <s v=""/>
    <n v="71"/>
    <x v="1"/>
  </r>
  <r>
    <n v="779166783"/>
    <x v="0"/>
    <n v="41"/>
    <x v="1"/>
    <x v="2"/>
    <x v="3"/>
    <x v="1"/>
    <x v="3"/>
    <x v="0"/>
    <n v="31"/>
    <n v="5"/>
    <n v="1"/>
    <n v="2"/>
    <n v="2128"/>
    <n v="1383"/>
    <n v="745"/>
    <n v="0.67900000000000005"/>
    <n v="3968"/>
    <n v="81"/>
    <n v="0.76100000000000001"/>
    <n v="0.65"/>
    <n v="6.3491999999999995E-5"/>
    <n v="0.99994000000000005"/>
    <x v="0"/>
    <x v="3"/>
    <x v="0"/>
    <x v="2"/>
    <x v="1"/>
    <s v=""/>
    <n v="81"/>
    <x v="1"/>
  </r>
  <r>
    <n v="720818658"/>
    <x v="0"/>
    <n v="50"/>
    <x v="1"/>
    <x v="5"/>
    <x v="2"/>
    <x v="0"/>
    <x v="1"/>
    <x v="0"/>
    <n v="38"/>
    <n v="3"/>
    <n v="3"/>
    <n v="3"/>
    <n v="1438.3"/>
    <n v="0"/>
    <n v="1438.3"/>
    <n v="0.67900000000000005"/>
    <n v="4594"/>
    <n v="86"/>
    <n v="0.72"/>
    <n v="0"/>
    <n v="2.9196000000000002E-4"/>
    <n v="0.99970999999999999"/>
    <x v="0"/>
    <x v="1"/>
    <x v="0"/>
    <x v="2"/>
    <x v="0"/>
    <s v=""/>
    <n v="86"/>
    <x v="0"/>
  </r>
  <r>
    <n v="712982808"/>
    <x v="1"/>
    <n v="47"/>
    <x v="0"/>
    <x v="3"/>
    <x v="6"/>
    <x v="3"/>
    <x v="2"/>
    <x v="0"/>
    <n v="32"/>
    <n v="1"/>
    <n v="3"/>
    <n v="3"/>
    <n v="1438.3"/>
    <n v="0"/>
    <n v="1438.3"/>
    <n v="0.45400000000000001"/>
    <n v="2388"/>
    <n v="42"/>
    <n v="0.5"/>
    <n v="0"/>
    <n v="0.99772000000000005"/>
    <n v="2.27837E-3"/>
    <x v="0"/>
    <x v="2"/>
    <x v="0"/>
    <x v="0"/>
    <x v="1"/>
    <n v="42"/>
    <s v=""/>
    <x v="0"/>
  </r>
  <r>
    <n v="718657083"/>
    <x v="0"/>
    <n v="46"/>
    <x v="0"/>
    <x v="0"/>
    <x v="0"/>
    <x v="0"/>
    <x v="0"/>
    <x v="0"/>
    <n v="36"/>
    <n v="4"/>
    <n v="3"/>
    <n v="1"/>
    <n v="4696"/>
    <n v="0"/>
    <n v="4696"/>
    <n v="0.73199999999999998"/>
    <n v="4828"/>
    <n v="62"/>
    <n v="1.583"/>
    <n v="0"/>
    <n v="1.0943E-4"/>
    <n v="0.99988999999999995"/>
    <x v="0"/>
    <x v="0"/>
    <x v="0"/>
    <x v="1"/>
    <x v="1"/>
    <s v=""/>
    <n v="62"/>
    <x v="0"/>
  </r>
  <r>
    <n v="715222533"/>
    <x v="1"/>
    <n v="52"/>
    <x v="1"/>
    <x v="0"/>
    <x v="1"/>
    <x v="0"/>
    <x v="1"/>
    <x v="0"/>
    <n v="36"/>
    <n v="5"/>
    <n v="3"/>
    <n v="3"/>
    <n v="2566"/>
    <n v="1079"/>
    <n v="1487"/>
    <n v="0.55400000000000005"/>
    <n v="2340"/>
    <n v="36"/>
    <n v="0.5"/>
    <n v="0.42"/>
    <n v="0.99682999999999999"/>
    <n v="3.1745800000000002E-3"/>
    <x v="1"/>
    <x v="1"/>
    <x v="1"/>
    <x v="0"/>
    <x v="1"/>
    <n v="36"/>
    <s v=""/>
    <x v="2"/>
  </r>
  <r>
    <n v="718187508"/>
    <x v="0"/>
    <n v="53"/>
    <x v="1"/>
    <x v="3"/>
    <x v="3"/>
    <x v="0"/>
    <x v="5"/>
    <x v="0"/>
    <n v="36"/>
    <n v="3"/>
    <n v="4"/>
    <n v="3"/>
    <n v="2592"/>
    <n v="1364"/>
    <n v="1228"/>
    <n v="0.67900000000000005"/>
    <n v="4208"/>
    <n v="68"/>
    <n v="0.7"/>
    <n v="0.52600000000000002"/>
    <n v="4.0182999999999999E-4"/>
    <n v="0.99960000000000004"/>
    <x v="1"/>
    <x v="5"/>
    <x v="1"/>
    <x v="2"/>
    <x v="1"/>
    <s v=""/>
    <n v="68"/>
    <x v="1"/>
  </r>
  <r>
    <n v="802455633"/>
    <x v="0"/>
    <n v="56"/>
    <x v="1"/>
    <x v="5"/>
    <x v="3"/>
    <x v="1"/>
    <x v="1"/>
    <x v="0"/>
    <n v="50"/>
    <n v="4"/>
    <n v="4"/>
    <n v="1"/>
    <n v="1698"/>
    <n v="0"/>
    <n v="1698"/>
    <n v="0.84699999999999998"/>
    <n v="4371"/>
    <n v="74"/>
    <n v="0.89700000000000002"/>
    <n v="0"/>
    <n v="1.3526E-4"/>
    <n v="0.99985999999999997"/>
    <x v="1"/>
    <x v="1"/>
    <x v="1"/>
    <x v="2"/>
    <x v="3"/>
    <s v=""/>
    <n v="74"/>
    <x v="0"/>
  </r>
  <r>
    <n v="714493983"/>
    <x v="0"/>
    <n v="57"/>
    <x v="1"/>
    <x v="3"/>
    <x v="1"/>
    <x v="0"/>
    <x v="3"/>
    <x v="0"/>
    <n v="47"/>
    <n v="5"/>
    <n v="2"/>
    <n v="2"/>
    <n v="4682"/>
    <n v="1010"/>
    <n v="3672"/>
    <n v="0.63800000000000001"/>
    <n v="4322"/>
    <n v="83"/>
    <n v="0.69399999999999995"/>
    <n v="0.216"/>
    <n v="1.1382E-4"/>
    <n v="0.99988999999999995"/>
    <x v="1"/>
    <x v="3"/>
    <x v="1"/>
    <x v="2"/>
    <x v="0"/>
    <s v=""/>
    <n v="83"/>
    <x v="0"/>
  </r>
  <r>
    <n v="780664758"/>
    <x v="0"/>
    <n v="56"/>
    <x v="1"/>
    <x v="3"/>
    <x v="2"/>
    <x v="0"/>
    <x v="3"/>
    <x v="0"/>
    <n v="44"/>
    <n v="6"/>
    <n v="1"/>
    <n v="2"/>
    <n v="4439"/>
    <n v="1513"/>
    <n v="2926"/>
    <n v="0.752"/>
    <n v="4532"/>
    <n v="95"/>
    <n v="0.69599999999999995"/>
    <n v="0.34100000000000003"/>
    <n v="5.6629999999999998E-5"/>
    <n v="0.99994000000000005"/>
    <x v="1"/>
    <x v="3"/>
    <x v="1"/>
    <x v="2"/>
    <x v="0"/>
    <s v=""/>
    <n v="95"/>
    <x v="2"/>
  </r>
  <r>
    <n v="718466883"/>
    <x v="0"/>
    <n v="34"/>
    <x v="1"/>
    <x v="5"/>
    <x v="2"/>
    <x v="1"/>
    <x v="1"/>
    <x v="0"/>
    <n v="25"/>
    <n v="6"/>
    <n v="1"/>
    <n v="2"/>
    <n v="2689"/>
    <n v="1618"/>
    <n v="1071"/>
    <n v="0.58699999999999997"/>
    <n v="4237"/>
    <n v="79"/>
    <n v="0.68100000000000005"/>
    <n v="0.60199999999999998"/>
    <n v="5.3155000000000002E-5"/>
    <n v="0.99995000000000001"/>
    <x v="0"/>
    <x v="1"/>
    <x v="0"/>
    <x v="2"/>
    <x v="1"/>
    <s v=""/>
    <n v="79"/>
    <x v="1"/>
  </r>
  <r>
    <n v="771338658"/>
    <x v="0"/>
    <n v="46"/>
    <x v="0"/>
    <x v="3"/>
    <x v="0"/>
    <x v="0"/>
    <x v="2"/>
    <x v="0"/>
    <n v="30"/>
    <n v="6"/>
    <n v="3"/>
    <n v="1"/>
    <n v="11670"/>
    <n v="915"/>
    <n v="10755"/>
    <n v="0.89200000000000002"/>
    <n v="4277"/>
    <n v="89"/>
    <n v="0.85399999999999998"/>
    <n v="7.8E-2"/>
    <n v="1.0545E-4"/>
    <n v="0.99988999999999995"/>
    <x v="0"/>
    <x v="2"/>
    <x v="0"/>
    <x v="2"/>
    <x v="1"/>
    <s v=""/>
    <n v="89"/>
    <x v="0"/>
  </r>
  <r>
    <n v="709052883"/>
    <x v="0"/>
    <n v="47"/>
    <x v="1"/>
    <x v="2"/>
    <x v="0"/>
    <x v="1"/>
    <x v="3"/>
    <x v="0"/>
    <n v="36"/>
    <n v="3"/>
    <n v="1"/>
    <n v="1"/>
    <n v="1596"/>
    <n v="0"/>
    <n v="1596"/>
    <n v="0.78800000000000003"/>
    <n v="5678"/>
    <n v="81"/>
    <n v="0.8"/>
    <n v="0"/>
    <n v="3.3862999999999997E-5"/>
    <n v="0.99997000000000003"/>
    <x v="0"/>
    <x v="3"/>
    <x v="0"/>
    <x v="2"/>
    <x v="1"/>
    <s v=""/>
    <n v="81"/>
    <x v="0"/>
  </r>
  <r>
    <n v="708373083"/>
    <x v="1"/>
    <n v="40"/>
    <x v="1"/>
    <x v="2"/>
    <x v="3"/>
    <x v="0"/>
    <x v="3"/>
    <x v="0"/>
    <n v="30"/>
    <n v="1"/>
    <n v="3"/>
    <n v="4"/>
    <n v="3356"/>
    <n v="2517"/>
    <n v="839"/>
    <n v="0.58299999999999996"/>
    <n v="2032"/>
    <n v="39"/>
    <n v="0.14699999999999999"/>
    <n v="0.75"/>
    <n v="0.99831999999999999"/>
    <n v="1.67742E-3"/>
    <x v="0"/>
    <x v="3"/>
    <x v="0"/>
    <x v="0"/>
    <x v="1"/>
    <n v="39"/>
    <s v=""/>
    <x v="1"/>
  </r>
  <r>
    <n v="716157408"/>
    <x v="0"/>
    <n v="53"/>
    <x v="0"/>
    <x v="4"/>
    <x v="0"/>
    <x v="0"/>
    <x v="0"/>
    <x v="0"/>
    <n v="46"/>
    <n v="4"/>
    <n v="4"/>
    <n v="2"/>
    <n v="1590"/>
    <n v="0"/>
    <n v="1590"/>
    <n v="0.55600000000000005"/>
    <n v="4229"/>
    <n v="73"/>
    <n v="1.0860000000000001"/>
    <n v="0"/>
    <n v="1.8134E-4"/>
    <n v="0.99982000000000004"/>
    <x v="1"/>
    <x v="0"/>
    <x v="1"/>
    <x v="2"/>
    <x v="0"/>
    <s v=""/>
    <n v="73"/>
    <x v="0"/>
  </r>
  <r>
    <n v="713305233"/>
    <x v="0"/>
    <n v="55"/>
    <x v="0"/>
    <x v="3"/>
    <x v="1"/>
    <x v="1"/>
    <x v="2"/>
    <x v="0"/>
    <n v="46"/>
    <n v="5"/>
    <n v="5"/>
    <n v="2"/>
    <n v="4994"/>
    <n v="0"/>
    <n v="4994"/>
    <n v="0.71699999999999997"/>
    <n v="4802"/>
    <n v="81"/>
    <n v="0.76100000000000001"/>
    <n v="0"/>
    <n v="2.009E-4"/>
    <n v="0.99980000000000002"/>
    <x v="1"/>
    <x v="2"/>
    <x v="1"/>
    <x v="2"/>
    <x v="0"/>
    <s v=""/>
    <n v="81"/>
    <x v="0"/>
  </r>
  <r>
    <n v="713000058"/>
    <x v="0"/>
    <n v="51"/>
    <x v="1"/>
    <x v="0"/>
    <x v="1"/>
    <x v="0"/>
    <x v="3"/>
    <x v="2"/>
    <n v="44"/>
    <n v="4"/>
    <n v="2"/>
    <n v="3"/>
    <n v="16406"/>
    <n v="0"/>
    <n v="16406"/>
    <n v="0.627"/>
    <n v="4075"/>
    <n v="75"/>
    <n v="0.63"/>
    <n v="0"/>
    <n v="1.7949E-4"/>
    <n v="0.99982000000000004"/>
    <x v="1"/>
    <x v="3"/>
    <x v="1"/>
    <x v="2"/>
    <x v="0"/>
    <s v=""/>
    <n v="75"/>
    <x v="0"/>
  </r>
  <r>
    <n v="714909858"/>
    <x v="0"/>
    <n v="52"/>
    <x v="1"/>
    <x v="3"/>
    <x v="3"/>
    <x v="0"/>
    <x v="1"/>
    <x v="0"/>
    <n v="36"/>
    <n v="6"/>
    <n v="3"/>
    <n v="1"/>
    <n v="2451"/>
    <n v="1733"/>
    <n v="718"/>
    <n v="0.72399999999999998"/>
    <n v="5283"/>
    <n v="90"/>
    <n v="0.69799999999999995"/>
    <n v="0.70699999999999996"/>
    <n v="1.1924E-4"/>
    <n v="0.99987999999999999"/>
    <x v="1"/>
    <x v="1"/>
    <x v="1"/>
    <x v="2"/>
    <x v="1"/>
    <s v=""/>
    <n v="90"/>
    <x v="1"/>
  </r>
  <r>
    <n v="804371733"/>
    <x v="0"/>
    <n v="40"/>
    <x v="0"/>
    <x v="3"/>
    <x v="2"/>
    <x v="0"/>
    <x v="2"/>
    <x v="0"/>
    <n v="29"/>
    <n v="5"/>
    <n v="2"/>
    <n v="3"/>
    <n v="9109"/>
    <n v="1347"/>
    <n v="7762"/>
    <n v="0.69499999999999995"/>
    <n v="3991"/>
    <n v="84"/>
    <n v="0.86699999999999999"/>
    <n v="0.14799999999999999"/>
    <n v="1.9683E-4"/>
    <n v="0.99980000000000002"/>
    <x v="0"/>
    <x v="2"/>
    <x v="0"/>
    <x v="2"/>
    <x v="1"/>
    <s v=""/>
    <n v="84"/>
    <x v="0"/>
  </r>
  <r>
    <n v="772846383"/>
    <x v="0"/>
    <n v="45"/>
    <x v="1"/>
    <x v="5"/>
    <x v="3"/>
    <x v="1"/>
    <x v="1"/>
    <x v="0"/>
    <n v="36"/>
    <n v="3"/>
    <n v="4"/>
    <n v="1"/>
    <n v="2632"/>
    <n v="1480"/>
    <n v="1152"/>
    <n v="0.58799999999999997"/>
    <n v="4787"/>
    <n v="89"/>
    <n v="0.67900000000000005"/>
    <n v="0.56200000000000006"/>
    <n v="1.3526E-4"/>
    <n v="0.99985999999999997"/>
    <x v="0"/>
    <x v="1"/>
    <x v="0"/>
    <x v="2"/>
    <x v="1"/>
    <s v=""/>
    <n v="89"/>
    <x v="1"/>
  </r>
  <r>
    <n v="712552608"/>
    <x v="1"/>
    <n v="46"/>
    <x v="1"/>
    <x v="0"/>
    <x v="1"/>
    <x v="0"/>
    <x v="1"/>
    <x v="0"/>
    <n v="34"/>
    <n v="3"/>
    <n v="3"/>
    <n v="1"/>
    <n v="1438.3"/>
    <n v="0"/>
    <n v="1438.3"/>
    <n v="0.71399999999999997"/>
    <n v="2658"/>
    <n v="43"/>
    <n v="0.65400000000000003"/>
    <n v="0"/>
    <n v="0.99119999999999997"/>
    <n v="8.8000000000000005E-3"/>
    <x v="0"/>
    <x v="1"/>
    <x v="0"/>
    <x v="0"/>
    <x v="1"/>
    <n v="43"/>
    <s v=""/>
    <x v="0"/>
  </r>
  <r>
    <n v="719887008"/>
    <x v="0"/>
    <n v="38"/>
    <x v="1"/>
    <x v="0"/>
    <x v="1"/>
    <x v="0"/>
    <x v="1"/>
    <x v="0"/>
    <n v="36"/>
    <n v="5"/>
    <n v="4"/>
    <n v="3"/>
    <n v="1757"/>
    <n v="1352"/>
    <n v="405"/>
    <n v="0.879"/>
    <n v="4121"/>
    <n v="81"/>
    <n v="0.42099999999999999"/>
    <n v="0.76900000000000002"/>
    <n v="3.7934999999999998E-4"/>
    <n v="0.99961999999999995"/>
    <x v="0"/>
    <x v="1"/>
    <x v="0"/>
    <x v="2"/>
    <x v="1"/>
    <s v=""/>
    <n v="81"/>
    <x v="1"/>
  </r>
  <r>
    <n v="773342808"/>
    <x v="0"/>
    <n v="46"/>
    <x v="1"/>
    <x v="5"/>
    <x v="3"/>
    <x v="1"/>
    <x v="1"/>
    <x v="0"/>
    <n v="40"/>
    <n v="6"/>
    <n v="4"/>
    <n v="3"/>
    <n v="2711"/>
    <n v="1793"/>
    <n v="918"/>
    <n v="0.68100000000000005"/>
    <n v="5084"/>
    <n v="79"/>
    <n v="0.71699999999999997"/>
    <n v="0.66100000000000003"/>
    <n v="3.7718000000000002E-4"/>
    <n v="0.99961999999999995"/>
    <x v="0"/>
    <x v="1"/>
    <x v="0"/>
    <x v="2"/>
    <x v="0"/>
    <s v=""/>
    <n v="79"/>
    <x v="1"/>
  </r>
  <r>
    <n v="708375858"/>
    <x v="0"/>
    <n v="47"/>
    <x v="1"/>
    <x v="2"/>
    <x v="0"/>
    <x v="3"/>
    <x v="1"/>
    <x v="0"/>
    <n v="36"/>
    <n v="5"/>
    <n v="4"/>
    <n v="2"/>
    <n v="2776"/>
    <n v="1341"/>
    <n v="1435"/>
    <n v="0.74399999999999999"/>
    <n v="4318"/>
    <n v="68"/>
    <n v="0.94299999999999995"/>
    <n v="0.48299999999999998"/>
    <n v="2.2162000000000001E-4"/>
    <n v="0.99978"/>
    <x v="0"/>
    <x v="1"/>
    <x v="0"/>
    <x v="2"/>
    <x v="1"/>
    <s v=""/>
    <n v="68"/>
    <x v="2"/>
  </r>
  <r>
    <n v="789417708"/>
    <x v="0"/>
    <n v="44"/>
    <x v="1"/>
    <x v="3"/>
    <x v="2"/>
    <x v="0"/>
    <x v="3"/>
    <x v="0"/>
    <n v="35"/>
    <n v="3"/>
    <n v="2"/>
    <n v="1"/>
    <n v="1438.3"/>
    <n v="1091"/>
    <n v="347.3"/>
    <n v="0.70199999999999996"/>
    <n v="4988"/>
    <n v="90"/>
    <n v="0.73099999999999998"/>
    <n v="0.75900000000000001"/>
    <n v="7.0575999999999996E-5"/>
    <n v="0.99992999999999999"/>
    <x v="0"/>
    <x v="3"/>
    <x v="0"/>
    <x v="2"/>
    <x v="1"/>
    <s v=""/>
    <n v="90"/>
    <x v="1"/>
  </r>
  <r>
    <n v="794675058"/>
    <x v="1"/>
    <n v="36"/>
    <x v="0"/>
    <x v="0"/>
    <x v="1"/>
    <x v="0"/>
    <x v="2"/>
    <x v="0"/>
    <n v="21"/>
    <n v="5"/>
    <n v="3"/>
    <n v="2"/>
    <n v="5015"/>
    <n v="1963"/>
    <n v="3052"/>
    <n v="0.88100000000000001"/>
    <n v="2491"/>
    <n v="43"/>
    <n v="0.87"/>
    <n v="0.39100000000000001"/>
    <n v="0.99467000000000005"/>
    <n v="5.3299999999999997E-3"/>
    <x v="0"/>
    <x v="2"/>
    <x v="0"/>
    <x v="0"/>
    <x v="2"/>
    <n v="43"/>
    <s v=""/>
    <x v="2"/>
  </r>
  <r>
    <n v="718034058"/>
    <x v="0"/>
    <n v="40"/>
    <x v="0"/>
    <x v="2"/>
    <x v="1"/>
    <x v="1"/>
    <x v="0"/>
    <x v="0"/>
    <n v="36"/>
    <n v="3"/>
    <n v="2"/>
    <n v="2"/>
    <n v="8529"/>
    <n v="901"/>
    <n v="7628"/>
    <n v="0.76400000000000001"/>
    <n v="4252"/>
    <n v="68"/>
    <n v="0.51100000000000001"/>
    <n v="0.106"/>
    <n v="1.1937E-4"/>
    <n v="0.99987999999999999"/>
    <x v="0"/>
    <x v="0"/>
    <x v="0"/>
    <x v="2"/>
    <x v="1"/>
    <s v=""/>
    <n v="68"/>
    <x v="0"/>
  </r>
  <r>
    <n v="778919583"/>
    <x v="0"/>
    <n v="49"/>
    <x v="1"/>
    <x v="4"/>
    <x v="1"/>
    <x v="0"/>
    <x v="1"/>
    <x v="0"/>
    <n v="30"/>
    <n v="3"/>
    <n v="2"/>
    <n v="0"/>
    <n v="1604"/>
    <n v="1112"/>
    <n v="492"/>
    <n v="0.61799999999999999"/>
    <n v="4253"/>
    <n v="68"/>
    <n v="0.74399999999999999"/>
    <n v="0.69299999999999995"/>
    <n v="3.6028999999999997E-5"/>
    <n v="0.99995999999999996"/>
    <x v="0"/>
    <x v="1"/>
    <x v="0"/>
    <x v="2"/>
    <x v="1"/>
    <s v=""/>
    <n v="68"/>
    <x v="1"/>
  </r>
  <r>
    <n v="713850783"/>
    <x v="0"/>
    <n v="56"/>
    <x v="1"/>
    <x v="5"/>
    <x v="4"/>
    <x v="0"/>
    <x v="5"/>
    <x v="0"/>
    <n v="36"/>
    <n v="6"/>
    <n v="2"/>
    <n v="2"/>
    <n v="4263"/>
    <n v="0"/>
    <n v="4263"/>
    <n v="0.64"/>
    <n v="4876"/>
    <n v="70"/>
    <n v="1.1879999999999999"/>
    <n v="0"/>
    <n v="1.0387000000000001E-4"/>
    <n v="0.99990000000000001"/>
    <x v="1"/>
    <x v="5"/>
    <x v="1"/>
    <x v="2"/>
    <x v="1"/>
    <s v=""/>
    <n v="70"/>
    <x v="0"/>
  </r>
  <r>
    <n v="814785108"/>
    <x v="0"/>
    <n v="45"/>
    <x v="1"/>
    <x v="5"/>
    <x v="1"/>
    <x v="0"/>
    <x v="1"/>
    <x v="0"/>
    <n v="40"/>
    <n v="5"/>
    <n v="3"/>
    <n v="2"/>
    <n v="2493"/>
    <n v="1655"/>
    <n v="838"/>
    <n v="0.90700000000000003"/>
    <n v="4473"/>
    <n v="76"/>
    <n v="0.9"/>
    <n v="0.66400000000000003"/>
    <n v="1.6882999999999999E-4"/>
    <n v="0.99983"/>
    <x v="0"/>
    <x v="1"/>
    <x v="0"/>
    <x v="2"/>
    <x v="0"/>
    <s v=""/>
    <n v="76"/>
    <x v="1"/>
  </r>
  <r>
    <n v="809616108"/>
    <x v="1"/>
    <n v="38"/>
    <x v="1"/>
    <x v="3"/>
    <x v="0"/>
    <x v="1"/>
    <x v="1"/>
    <x v="0"/>
    <n v="33"/>
    <n v="3"/>
    <n v="3"/>
    <n v="3"/>
    <n v="1568"/>
    <n v="0"/>
    <n v="1568"/>
    <n v="0.61099999999999999"/>
    <n v="2812"/>
    <n v="59"/>
    <n v="0.78800000000000003"/>
    <n v="0"/>
    <n v="0.99661"/>
    <n v="3.3878799999999998E-3"/>
    <x v="0"/>
    <x v="1"/>
    <x v="0"/>
    <x v="1"/>
    <x v="1"/>
    <n v="59"/>
    <s v=""/>
    <x v="0"/>
  </r>
  <r>
    <n v="809378133"/>
    <x v="0"/>
    <n v="43"/>
    <x v="1"/>
    <x v="0"/>
    <x v="2"/>
    <x v="1"/>
    <x v="1"/>
    <x v="0"/>
    <n v="38"/>
    <n v="6"/>
    <n v="1"/>
    <n v="2"/>
    <n v="1521"/>
    <n v="0"/>
    <n v="1521"/>
    <n v="0.79100000000000004"/>
    <n v="4880"/>
    <n v="79"/>
    <n v="0.54900000000000004"/>
    <n v="0"/>
    <n v="5.8763E-5"/>
    <n v="0.99994000000000005"/>
    <x v="0"/>
    <x v="1"/>
    <x v="0"/>
    <x v="2"/>
    <x v="0"/>
    <s v=""/>
    <n v="79"/>
    <x v="0"/>
  </r>
  <r>
    <n v="779658408"/>
    <x v="0"/>
    <n v="48"/>
    <x v="0"/>
    <x v="3"/>
    <x v="1"/>
    <x v="1"/>
    <x v="3"/>
    <x v="0"/>
    <n v="31"/>
    <n v="6"/>
    <n v="3"/>
    <n v="3"/>
    <n v="3261"/>
    <n v="1730"/>
    <n v="1531"/>
    <n v="0.68200000000000005"/>
    <n v="4242"/>
    <n v="65"/>
    <n v="0.66700000000000004"/>
    <n v="0.53100000000000003"/>
    <n v="3.0250999999999998E-4"/>
    <n v="0.99970000000000003"/>
    <x v="0"/>
    <x v="3"/>
    <x v="0"/>
    <x v="1"/>
    <x v="1"/>
    <s v=""/>
    <n v="65"/>
    <x v="1"/>
  </r>
  <r>
    <n v="717954333"/>
    <x v="0"/>
    <n v="39"/>
    <x v="1"/>
    <x v="3"/>
    <x v="3"/>
    <x v="1"/>
    <x v="1"/>
    <x v="0"/>
    <n v="25"/>
    <n v="4"/>
    <n v="2"/>
    <n v="1"/>
    <n v="1781"/>
    <n v="935"/>
    <n v="846"/>
    <n v="0.86799999999999999"/>
    <n v="5093"/>
    <n v="77"/>
    <n v="0.97399999999999998"/>
    <n v="0.52500000000000002"/>
    <n v="7.5449000000000002E-5"/>
    <n v="0.99992000000000003"/>
    <x v="0"/>
    <x v="1"/>
    <x v="0"/>
    <x v="2"/>
    <x v="1"/>
    <s v=""/>
    <n v="77"/>
    <x v="1"/>
  </r>
  <r>
    <n v="737052258"/>
    <x v="0"/>
    <n v="62"/>
    <x v="1"/>
    <x v="5"/>
    <x v="3"/>
    <x v="1"/>
    <x v="1"/>
    <x v="0"/>
    <n v="55"/>
    <n v="6"/>
    <n v="1"/>
    <n v="1"/>
    <n v="5284"/>
    <n v="2517"/>
    <n v="2767"/>
    <n v="0.67400000000000004"/>
    <n v="4525"/>
    <n v="63"/>
    <n v="0.53700000000000003"/>
    <n v="0.47599999999999998"/>
    <n v="3.4267999999999998E-5"/>
    <n v="0.99997000000000003"/>
    <x v="1"/>
    <x v="1"/>
    <x v="1"/>
    <x v="1"/>
    <x v="3"/>
    <s v=""/>
    <n v="63"/>
    <x v="2"/>
  </r>
  <r>
    <n v="708108333"/>
    <x v="1"/>
    <n v="47"/>
    <x v="1"/>
    <x v="0"/>
    <x v="1"/>
    <x v="0"/>
    <x v="5"/>
    <x v="0"/>
    <n v="36"/>
    <n v="3"/>
    <n v="3"/>
    <n v="1"/>
    <n v="5590"/>
    <n v="0"/>
    <n v="5590"/>
    <n v="0.01"/>
    <n v="1507"/>
    <n v="32"/>
    <n v="0"/>
    <n v="0"/>
    <n v="0.99119999999999997"/>
    <n v="8.8000000000000005E-3"/>
    <x v="0"/>
    <x v="5"/>
    <x v="0"/>
    <x v="0"/>
    <x v="1"/>
    <n v="32"/>
    <s v=""/>
    <x v="0"/>
  </r>
  <r>
    <n v="715047333"/>
    <x v="0"/>
    <n v="57"/>
    <x v="1"/>
    <x v="5"/>
    <x v="0"/>
    <x v="0"/>
    <x v="5"/>
    <x v="0"/>
    <n v="36"/>
    <n v="5"/>
    <n v="2"/>
    <n v="3"/>
    <n v="1734"/>
    <n v="980"/>
    <n v="754"/>
    <n v="0.63900000000000001"/>
    <n v="4313"/>
    <n v="92"/>
    <n v="0.91700000000000004"/>
    <n v="0.56499999999999995"/>
    <n v="1.7468E-4"/>
    <n v="0.99983"/>
    <x v="1"/>
    <x v="5"/>
    <x v="1"/>
    <x v="2"/>
    <x v="1"/>
    <s v=""/>
    <n v="92"/>
    <x v="1"/>
  </r>
  <r>
    <n v="714390858"/>
    <x v="0"/>
    <n v="48"/>
    <x v="1"/>
    <x v="1"/>
    <x v="3"/>
    <x v="1"/>
    <x v="5"/>
    <x v="0"/>
    <n v="36"/>
    <n v="4"/>
    <n v="2"/>
    <n v="3"/>
    <n v="7645"/>
    <n v="931"/>
    <n v="6714"/>
    <n v="0.89400000000000002"/>
    <n v="5016"/>
    <n v="73"/>
    <n v="0.622"/>
    <n v="0.122"/>
    <n v="2.1724E-4"/>
    <n v="0.99978"/>
    <x v="0"/>
    <x v="5"/>
    <x v="0"/>
    <x v="2"/>
    <x v="1"/>
    <s v=""/>
    <n v="73"/>
    <x v="0"/>
  </r>
  <r>
    <n v="717107808"/>
    <x v="0"/>
    <n v="48"/>
    <x v="1"/>
    <x v="5"/>
    <x v="2"/>
    <x v="2"/>
    <x v="3"/>
    <x v="0"/>
    <n v="39"/>
    <n v="6"/>
    <n v="4"/>
    <n v="2"/>
    <n v="1438.3"/>
    <n v="1218"/>
    <n v="220.3"/>
    <n v="0.752"/>
    <n v="4600"/>
    <n v="76"/>
    <n v="0.61699999999999999"/>
    <n v="0.84699999999999998"/>
    <n v="2.0979000000000001E-4"/>
    <n v="0.99978999999999996"/>
    <x v="0"/>
    <x v="3"/>
    <x v="0"/>
    <x v="2"/>
    <x v="0"/>
    <s v=""/>
    <n v="76"/>
    <x v="1"/>
  </r>
  <r>
    <n v="713564208"/>
    <x v="0"/>
    <n v="34"/>
    <x v="1"/>
    <x v="5"/>
    <x v="1"/>
    <x v="2"/>
    <x v="1"/>
    <x v="0"/>
    <n v="23"/>
    <n v="4"/>
    <n v="1"/>
    <n v="1"/>
    <n v="2207"/>
    <n v="1527"/>
    <n v="680"/>
    <n v="0.86099999999999999"/>
    <n v="4159"/>
    <n v="64"/>
    <n v="1.133"/>
    <n v="0.69199999999999995"/>
    <n v="3.1176000000000001E-5"/>
    <n v="0.99997000000000003"/>
    <x v="0"/>
    <x v="1"/>
    <x v="0"/>
    <x v="1"/>
    <x v="2"/>
    <s v=""/>
    <n v="64"/>
    <x v="1"/>
  </r>
  <r>
    <n v="720357483"/>
    <x v="0"/>
    <n v="46"/>
    <x v="1"/>
    <x v="5"/>
    <x v="4"/>
    <x v="0"/>
    <x v="1"/>
    <x v="0"/>
    <n v="23"/>
    <n v="5"/>
    <n v="2"/>
    <n v="1"/>
    <n v="1723"/>
    <n v="1010"/>
    <n v="713"/>
    <n v="0.70399999999999996"/>
    <n v="4112"/>
    <n v="82"/>
    <n v="0.86399999999999999"/>
    <n v="0.58599999999999997"/>
    <n v="6.2638999999999994E-5"/>
    <n v="0.99994000000000005"/>
    <x v="0"/>
    <x v="1"/>
    <x v="0"/>
    <x v="2"/>
    <x v="2"/>
    <s v=""/>
    <n v="82"/>
    <x v="1"/>
  </r>
  <r>
    <n v="803339583"/>
    <x v="0"/>
    <n v="49"/>
    <x v="1"/>
    <x v="3"/>
    <x v="5"/>
    <x v="0"/>
    <x v="1"/>
    <x v="0"/>
    <n v="44"/>
    <n v="4"/>
    <n v="4"/>
    <n v="2"/>
    <n v="1644"/>
    <n v="0"/>
    <n v="1644"/>
    <n v="1.0329999999999999"/>
    <n v="4898"/>
    <n v="82"/>
    <n v="0.78300000000000003"/>
    <n v="0"/>
    <n v="2.5577E-4"/>
    <n v="0.99973999999999996"/>
    <x v="0"/>
    <x v="1"/>
    <x v="0"/>
    <x v="2"/>
    <x v="0"/>
    <s v=""/>
    <n v="82"/>
    <x v="0"/>
  </r>
  <r>
    <n v="708972783"/>
    <x v="1"/>
    <n v="48"/>
    <x v="1"/>
    <x v="2"/>
    <x v="4"/>
    <x v="0"/>
    <x v="1"/>
    <x v="0"/>
    <n v="37"/>
    <n v="3"/>
    <n v="2"/>
    <n v="3"/>
    <n v="1745"/>
    <n v="0"/>
    <n v="1745"/>
    <n v="0.65700000000000003"/>
    <n v="2297"/>
    <n v="44"/>
    <n v="0.63"/>
    <n v="0"/>
    <n v="0.99490000000000001"/>
    <n v="5.1000000000000004E-3"/>
    <x v="0"/>
    <x v="1"/>
    <x v="0"/>
    <x v="0"/>
    <x v="0"/>
    <n v="44"/>
    <s v=""/>
    <x v="0"/>
  </r>
  <r>
    <n v="710157108"/>
    <x v="0"/>
    <n v="42"/>
    <x v="1"/>
    <x v="0"/>
    <x v="1"/>
    <x v="1"/>
    <x v="3"/>
    <x v="0"/>
    <n v="33"/>
    <n v="6"/>
    <n v="2"/>
    <n v="3"/>
    <n v="3376"/>
    <n v="1661"/>
    <n v="1715"/>
    <n v="0.61799999999999999"/>
    <n v="4629"/>
    <n v="75"/>
    <n v="0.92300000000000004"/>
    <n v="0.49199999999999999"/>
    <n v="1.9864000000000001E-4"/>
    <n v="0.99980000000000002"/>
    <x v="0"/>
    <x v="3"/>
    <x v="0"/>
    <x v="2"/>
    <x v="1"/>
    <s v=""/>
    <n v="75"/>
    <x v="2"/>
  </r>
  <r>
    <n v="721483158"/>
    <x v="0"/>
    <n v="47"/>
    <x v="0"/>
    <x v="0"/>
    <x v="1"/>
    <x v="0"/>
    <x v="0"/>
    <x v="0"/>
    <n v="29"/>
    <n v="4"/>
    <n v="3"/>
    <n v="3"/>
    <n v="7298"/>
    <n v="0"/>
    <n v="7298"/>
    <n v="0.58899999999999997"/>
    <n v="4512"/>
    <n v="72"/>
    <n v="0.75600000000000001"/>
    <n v="0"/>
    <n v="3.1389999999999999E-4"/>
    <n v="0.99968999999999997"/>
    <x v="0"/>
    <x v="0"/>
    <x v="0"/>
    <x v="2"/>
    <x v="1"/>
    <s v=""/>
    <n v="72"/>
    <x v="0"/>
  </r>
  <r>
    <n v="767553333"/>
    <x v="1"/>
    <n v="45"/>
    <x v="0"/>
    <x v="0"/>
    <x v="1"/>
    <x v="1"/>
    <x v="2"/>
    <x v="0"/>
    <n v="39"/>
    <n v="1"/>
    <n v="3"/>
    <n v="3"/>
    <n v="8383"/>
    <n v="0"/>
    <n v="8383"/>
    <n v="0.80900000000000005"/>
    <n v="2600"/>
    <n v="44"/>
    <n v="0.51700000000000002"/>
    <n v="0"/>
    <n v="0.99682999999999999"/>
    <n v="3.1745800000000002E-3"/>
    <x v="0"/>
    <x v="2"/>
    <x v="0"/>
    <x v="0"/>
    <x v="0"/>
    <n v="44"/>
    <s v=""/>
    <x v="0"/>
  </r>
  <r>
    <n v="710436108"/>
    <x v="0"/>
    <n v="41"/>
    <x v="0"/>
    <x v="2"/>
    <x v="0"/>
    <x v="2"/>
    <x v="3"/>
    <x v="0"/>
    <n v="29"/>
    <n v="5"/>
    <n v="4"/>
    <n v="2"/>
    <n v="3600"/>
    <n v="746"/>
    <n v="2854"/>
    <n v="0.82399999999999995"/>
    <n v="4184"/>
    <n v="61"/>
    <n v="0.69399999999999995"/>
    <n v="0.20699999999999999"/>
    <n v="2.2162000000000001E-4"/>
    <n v="0.99978"/>
    <x v="0"/>
    <x v="3"/>
    <x v="0"/>
    <x v="1"/>
    <x v="1"/>
    <s v=""/>
    <n v="61"/>
    <x v="0"/>
  </r>
  <r>
    <n v="779870883"/>
    <x v="0"/>
    <n v="45"/>
    <x v="1"/>
    <x v="2"/>
    <x v="0"/>
    <x v="1"/>
    <x v="3"/>
    <x v="0"/>
    <n v="29"/>
    <n v="3"/>
    <n v="2"/>
    <n v="1"/>
    <n v="4595"/>
    <n v="1781"/>
    <n v="2814"/>
    <n v="0.70799999999999996"/>
    <n v="3746"/>
    <n v="68"/>
    <n v="0.54500000000000004"/>
    <n v="0.38800000000000001"/>
    <n v="6.9981999999999995E-5"/>
    <n v="0.99992999999999999"/>
    <x v="0"/>
    <x v="3"/>
    <x v="0"/>
    <x v="2"/>
    <x v="1"/>
    <s v=""/>
    <n v="68"/>
    <x v="2"/>
  </r>
  <r>
    <n v="817188408"/>
    <x v="0"/>
    <n v="57"/>
    <x v="0"/>
    <x v="4"/>
    <x v="2"/>
    <x v="3"/>
    <x v="2"/>
    <x v="0"/>
    <n v="39"/>
    <n v="4"/>
    <n v="4"/>
    <n v="3"/>
    <n v="2795"/>
    <n v="1832"/>
    <n v="963"/>
    <n v="0.83899999999999997"/>
    <n v="4679"/>
    <n v="67"/>
    <n v="0.86099999999999999"/>
    <n v="0.65500000000000003"/>
    <n v="3.2257E-4"/>
    <n v="0.99968000000000001"/>
    <x v="1"/>
    <x v="2"/>
    <x v="1"/>
    <x v="1"/>
    <x v="0"/>
    <s v=""/>
    <n v="67"/>
    <x v="1"/>
  </r>
  <r>
    <n v="719723658"/>
    <x v="0"/>
    <n v="49"/>
    <x v="1"/>
    <x v="3"/>
    <x v="2"/>
    <x v="1"/>
    <x v="1"/>
    <x v="0"/>
    <n v="39"/>
    <n v="6"/>
    <n v="1"/>
    <n v="3"/>
    <n v="1768"/>
    <n v="0"/>
    <n v="1768"/>
    <n v="0.78800000000000003"/>
    <n v="4628"/>
    <n v="90"/>
    <n v="0.83699999999999997"/>
    <n v="0"/>
    <n v="9.5248999999999996E-5"/>
    <n v="0.99990000000000001"/>
    <x v="0"/>
    <x v="1"/>
    <x v="0"/>
    <x v="2"/>
    <x v="0"/>
    <s v=""/>
    <n v="90"/>
    <x v="0"/>
  </r>
  <r>
    <n v="806189658"/>
    <x v="0"/>
    <n v="50"/>
    <x v="1"/>
    <x v="3"/>
    <x v="2"/>
    <x v="1"/>
    <x v="1"/>
    <x v="0"/>
    <n v="45"/>
    <n v="4"/>
    <n v="2"/>
    <n v="3"/>
    <n v="1780"/>
    <n v="893"/>
    <n v="887"/>
    <n v="0.60899999999999999"/>
    <n v="4630"/>
    <n v="73"/>
    <n v="0.58699999999999997"/>
    <n v="0.502"/>
    <n v="1.9683E-4"/>
    <n v="0.99980000000000002"/>
    <x v="0"/>
    <x v="1"/>
    <x v="0"/>
    <x v="2"/>
    <x v="0"/>
    <s v=""/>
    <n v="73"/>
    <x v="1"/>
  </r>
  <r>
    <n v="789070233"/>
    <x v="0"/>
    <n v="51"/>
    <x v="1"/>
    <x v="0"/>
    <x v="1"/>
    <x v="3"/>
    <x v="1"/>
    <x v="0"/>
    <n v="39"/>
    <n v="5"/>
    <n v="4"/>
    <n v="3"/>
    <n v="2987"/>
    <n v="1764"/>
    <n v="1223"/>
    <n v="0.68600000000000005"/>
    <n v="4339"/>
    <n v="72"/>
    <n v="0.6"/>
    <n v="0.59099999999999997"/>
    <n v="3.7934999999999998E-4"/>
    <n v="0.99961999999999995"/>
    <x v="1"/>
    <x v="1"/>
    <x v="1"/>
    <x v="2"/>
    <x v="0"/>
    <s v=""/>
    <n v="72"/>
    <x v="1"/>
  </r>
  <r>
    <n v="712013808"/>
    <x v="0"/>
    <n v="44"/>
    <x v="1"/>
    <x v="2"/>
    <x v="2"/>
    <x v="1"/>
    <x v="5"/>
    <x v="0"/>
    <n v="24"/>
    <n v="6"/>
    <n v="3"/>
    <n v="2"/>
    <n v="2717"/>
    <n v="1720"/>
    <n v="997"/>
    <n v="0.86899999999999999"/>
    <n v="4196"/>
    <n v="71"/>
    <n v="0.61399999999999999"/>
    <n v="0.63300000000000001"/>
    <n v="1.9395999999999999E-4"/>
    <n v="0.99980999999999998"/>
    <x v="0"/>
    <x v="5"/>
    <x v="0"/>
    <x v="2"/>
    <x v="2"/>
    <s v=""/>
    <n v="71"/>
    <x v="1"/>
  </r>
  <r>
    <n v="708602283"/>
    <x v="0"/>
    <n v="40"/>
    <x v="1"/>
    <x v="2"/>
    <x v="2"/>
    <x v="0"/>
    <x v="5"/>
    <x v="0"/>
    <n v="36"/>
    <n v="3"/>
    <n v="3"/>
    <n v="1"/>
    <n v="2887"/>
    <n v="0"/>
    <n v="2887"/>
    <n v="0.58099999999999996"/>
    <n v="3941"/>
    <n v="82"/>
    <n v="1.1579999999999999"/>
    <n v="0"/>
    <n v="1.1697E-4"/>
    <n v="0.99987999999999999"/>
    <x v="0"/>
    <x v="5"/>
    <x v="0"/>
    <x v="2"/>
    <x v="1"/>
    <s v=""/>
    <n v="82"/>
    <x v="0"/>
  </r>
  <r>
    <n v="809452383"/>
    <x v="0"/>
    <n v="37"/>
    <x v="1"/>
    <x v="3"/>
    <x v="1"/>
    <x v="0"/>
    <x v="1"/>
    <x v="0"/>
    <n v="32"/>
    <n v="6"/>
    <n v="1"/>
    <n v="3"/>
    <n v="1438.3"/>
    <n v="0"/>
    <n v="1438.3"/>
    <n v="0.70699999999999996"/>
    <n v="4733"/>
    <n v="89"/>
    <n v="0.81599999999999995"/>
    <n v="0"/>
    <n v="9.2637000000000001E-5"/>
    <n v="0.99990999999999997"/>
    <x v="0"/>
    <x v="1"/>
    <x v="0"/>
    <x v="2"/>
    <x v="1"/>
    <s v=""/>
    <n v="89"/>
    <x v="0"/>
  </r>
  <r>
    <n v="714413283"/>
    <x v="0"/>
    <n v="46"/>
    <x v="0"/>
    <x v="0"/>
    <x v="3"/>
    <x v="0"/>
    <x v="2"/>
    <x v="0"/>
    <n v="40"/>
    <n v="6"/>
    <n v="1"/>
    <n v="1"/>
    <n v="10879"/>
    <n v="860"/>
    <n v="10019"/>
    <n v="0.97399999999999998"/>
    <n v="4629"/>
    <n v="69"/>
    <n v="0.72499999999999998"/>
    <n v="7.9000000000000001E-2"/>
    <n v="3.7883999999999998E-5"/>
    <n v="0.99995999999999996"/>
    <x v="0"/>
    <x v="2"/>
    <x v="0"/>
    <x v="2"/>
    <x v="0"/>
    <s v=""/>
    <n v="69"/>
    <x v="0"/>
  </r>
  <r>
    <n v="712407783"/>
    <x v="0"/>
    <n v="39"/>
    <x v="1"/>
    <x v="5"/>
    <x v="1"/>
    <x v="1"/>
    <x v="1"/>
    <x v="0"/>
    <n v="28"/>
    <n v="5"/>
    <n v="3"/>
    <n v="3"/>
    <n v="1809"/>
    <n v="1181"/>
    <n v="628"/>
    <n v="0.65600000000000003"/>
    <n v="4452"/>
    <n v="83"/>
    <n v="0.59599999999999997"/>
    <n v="0.65300000000000002"/>
    <n v="2.8394999999999999E-4"/>
    <n v="0.99972000000000005"/>
    <x v="0"/>
    <x v="1"/>
    <x v="0"/>
    <x v="2"/>
    <x v="1"/>
    <s v=""/>
    <n v="83"/>
    <x v="1"/>
  </r>
  <r>
    <n v="720062508"/>
    <x v="1"/>
    <n v="38"/>
    <x v="1"/>
    <x v="3"/>
    <x v="3"/>
    <x v="0"/>
    <x v="3"/>
    <x v="0"/>
    <n v="28"/>
    <n v="6"/>
    <n v="2"/>
    <n v="2"/>
    <n v="1628"/>
    <n v="0"/>
    <n v="1628"/>
    <n v="0.876"/>
    <n v="2527"/>
    <n v="41"/>
    <n v="0.64"/>
    <n v="0"/>
    <n v="0.99207000000000001"/>
    <n v="7.9299999999999995E-3"/>
    <x v="0"/>
    <x v="3"/>
    <x v="0"/>
    <x v="0"/>
    <x v="1"/>
    <n v="41"/>
    <s v=""/>
    <x v="0"/>
  </r>
  <r>
    <n v="717878883"/>
    <x v="0"/>
    <n v="45"/>
    <x v="1"/>
    <x v="0"/>
    <x v="3"/>
    <x v="1"/>
    <x v="1"/>
    <x v="0"/>
    <n v="36"/>
    <n v="3"/>
    <n v="4"/>
    <n v="0"/>
    <n v="1438.3"/>
    <n v="0"/>
    <n v="1438.3"/>
    <n v="0.67800000000000005"/>
    <n v="4463"/>
    <n v="71"/>
    <n v="0.82099999999999995"/>
    <n v="0"/>
    <n v="9.1465999999999995E-5"/>
    <n v="0.99990999999999997"/>
    <x v="0"/>
    <x v="1"/>
    <x v="0"/>
    <x v="2"/>
    <x v="1"/>
    <s v=""/>
    <n v="71"/>
    <x v="0"/>
  </r>
  <r>
    <n v="714013983"/>
    <x v="1"/>
    <n v="37"/>
    <x v="1"/>
    <x v="2"/>
    <x v="5"/>
    <x v="0"/>
    <x v="1"/>
    <x v="0"/>
    <n v="36"/>
    <n v="3"/>
    <n v="3"/>
    <n v="3"/>
    <n v="1586"/>
    <n v="0"/>
    <n v="1586"/>
    <n v="0.497"/>
    <n v="2109"/>
    <n v="41"/>
    <n v="0.41399999999999998"/>
    <n v="0"/>
    <n v="0.99733000000000005"/>
    <n v="2.6707200000000001E-3"/>
    <x v="0"/>
    <x v="1"/>
    <x v="0"/>
    <x v="0"/>
    <x v="1"/>
    <n v="41"/>
    <s v=""/>
    <x v="0"/>
  </r>
  <r>
    <n v="753208833"/>
    <x v="0"/>
    <n v="43"/>
    <x v="1"/>
    <x v="1"/>
    <x v="2"/>
    <x v="0"/>
    <x v="3"/>
    <x v="0"/>
    <n v="36"/>
    <n v="5"/>
    <n v="3"/>
    <n v="2"/>
    <n v="2311"/>
    <n v="1320"/>
    <n v="991"/>
    <n v="0.65800000000000003"/>
    <n v="3967"/>
    <n v="71"/>
    <n v="0.69"/>
    <n v="0.57099999999999995"/>
    <n v="1.9094000000000001E-4"/>
    <n v="0.99980999999999998"/>
    <x v="0"/>
    <x v="3"/>
    <x v="0"/>
    <x v="2"/>
    <x v="1"/>
    <s v=""/>
    <n v="71"/>
    <x v="1"/>
  </r>
  <r>
    <n v="721241583"/>
    <x v="0"/>
    <n v="48"/>
    <x v="1"/>
    <x v="0"/>
    <x v="1"/>
    <x v="0"/>
    <x v="1"/>
    <x v="0"/>
    <n v="43"/>
    <n v="5"/>
    <n v="3"/>
    <n v="2"/>
    <n v="2109"/>
    <n v="1205"/>
    <n v="904"/>
    <n v="0.51400000000000001"/>
    <n v="2935"/>
    <n v="60"/>
    <n v="0.93500000000000005"/>
    <n v="0.57099999999999995"/>
    <n v="1.8665000000000001E-4"/>
    <n v="0.99980999999999998"/>
    <x v="0"/>
    <x v="1"/>
    <x v="0"/>
    <x v="1"/>
    <x v="0"/>
    <s v=""/>
    <n v="60"/>
    <x v="1"/>
  </r>
  <r>
    <n v="713695158"/>
    <x v="0"/>
    <n v="51"/>
    <x v="1"/>
    <x v="2"/>
    <x v="2"/>
    <x v="3"/>
    <x v="1"/>
    <x v="0"/>
    <n v="40"/>
    <n v="5"/>
    <n v="4"/>
    <n v="3"/>
    <n v="1562"/>
    <n v="1057"/>
    <n v="505"/>
    <n v="0.80700000000000005"/>
    <n v="5019"/>
    <n v="78"/>
    <n v="0.69599999999999995"/>
    <n v="0.67700000000000005"/>
    <n v="3.9420999999999998E-4"/>
    <n v="0.99961"/>
    <x v="1"/>
    <x v="1"/>
    <x v="1"/>
    <x v="2"/>
    <x v="0"/>
    <s v=""/>
    <n v="78"/>
    <x v="1"/>
  </r>
  <r>
    <n v="711540108"/>
    <x v="1"/>
    <n v="44"/>
    <x v="1"/>
    <x v="2"/>
    <x v="6"/>
    <x v="2"/>
    <x v="5"/>
    <x v="0"/>
    <n v="33"/>
    <n v="5"/>
    <n v="3"/>
    <n v="6"/>
    <n v="1438.3"/>
    <n v="0"/>
    <n v="1438.3"/>
    <n v="0.67600000000000005"/>
    <n v="2316"/>
    <n v="48"/>
    <n v="0.5"/>
    <n v="0"/>
    <n v="0.99958000000000002"/>
    <n v="4.1997999999999997E-4"/>
    <x v="0"/>
    <x v="5"/>
    <x v="0"/>
    <x v="1"/>
    <x v="1"/>
    <n v="48"/>
    <s v=""/>
    <x v="0"/>
  </r>
  <r>
    <n v="823878408"/>
    <x v="0"/>
    <n v="39"/>
    <x v="0"/>
    <x v="2"/>
    <x v="1"/>
    <x v="0"/>
    <x v="2"/>
    <x v="0"/>
    <n v="35"/>
    <n v="6"/>
    <n v="2"/>
    <n v="1"/>
    <n v="2981"/>
    <n v="757"/>
    <n v="2224"/>
    <n v="0.76400000000000001"/>
    <n v="4824"/>
    <n v="76"/>
    <n v="0.81"/>
    <n v="0.254"/>
    <n v="7.1987E-5"/>
    <n v="0.99992999999999999"/>
    <x v="0"/>
    <x v="2"/>
    <x v="0"/>
    <x v="2"/>
    <x v="1"/>
    <s v=""/>
    <n v="76"/>
    <x v="2"/>
  </r>
  <r>
    <n v="779533983"/>
    <x v="0"/>
    <n v="47"/>
    <x v="0"/>
    <x v="3"/>
    <x v="4"/>
    <x v="3"/>
    <x v="2"/>
    <x v="0"/>
    <n v="31"/>
    <n v="3"/>
    <n v="1"/>
    <n v="3"/>
    <n v="5295"/>
    <n v="723"/>
    <n v="4572"/>
    <n v="0.79300000000000004"/>
    <n v="4412"/>
    <n v="90"/>
    <n v="0.57899999999999996"/>
    <n v="0.13700000000000001"/>
    <n v="9.0063999999999997E-5"/>
    <n v="0.99990999999999997"/>
    <x v="0"/>
    <x v="2"/>
    <x v="0"/>
    <x v="2"/>
    <x v="1"/>
    <s v=""/>
    <n v="90"/>
    <x v="0"/>
  </r>
  <r>
    <n v="713583408"/>
    <x v="1"/>
    <n v="51"/>
    <x v="1"/>
    <x v="2"/>
    <x v="1"/>
    <x v="1"/>
    <x v="3"/>
    <x v="0"/>
    <n v="37"/>
    <n v="2"/>
    <n v="3"/>
    <n v="2"/>
    <n v="4708"/>
    <n v="920"/>
    <n v="3788"/>
    <n v="0.54400000000000004"/>
    <n v="2179"/>
    <n v="50"/>
    <n v="1.2729999999999999"/>
    <n v="0.19500000000000001"/>
    <n v="0.99473"/>
    <n v="5.2700000000000004E-3"/>
    <x v="1"/>
    <x v="3"/>
    <x v="1"/>
    <x v="1"/>
    <x v="0"/>
    <n v="50"/>
    <s v=""/>
    <x v="0"/>
  </r>
  <r>
    <n v="714037308"/>
    <x v="0"/>
    <n v="54"/>
    <x v="0"/>
    <x v="3"/>
    <x v="0"/>
    <x v="0"/>
    <x v="0"/>
    <x v="0"/>
    <n v="50"/>
    <n v="3"/>
    <n v="1"/>
    <n v="3"/>
    <n v="2210"/>
    <n v="1002"/>
    <n v="1208"/>
    <n v="0.93799999999999994"/>
    <n v="4798"/>
    <n v="86"/>
    <n v="0.65400000000000003"/>
    <n v="0.45300000000000001"/>
    <n v="9.0056000000000006E-5"/>
    <n v="0.99990999999999997"/>
    <x v="1"/>
    <x v="0"/>
    <x v="1"/>
    <x v="2"/>
    <x v="3"/>
    <s v=""/>
    <n v="86"/>
    <x v="2"/>
  </r>
  <r>
    <n v="715581633"/>
    <x v="0"/>
    <n v="53"/>
    <x v="1"/>
    <x v="0"/>
    <x v="3"/>
    <x v="0"/>
    <x v="3"/>
    <x v="0"/>
    <n v="45"/>
    <n v="4"/>
    <n v="3"/>
    <n v="1"/>
    <n v="1972"/>
    <n v="0"/>
    <n v="1972"/>
    <n v="0.76100000000000001"/>
    <n v="5085"/>
    <n v="73"/>
    <n v="0.58699999999999997"/>
    <n v="0"/>
    <n v="1.2373000000000001E-4"/>
    <n v="0.99987999999999999"/>
    <x v="1"/>
    <x v="3"/>
    <x v="1"/>
    <x v="2"/>
    <x v="0"/>
    <s v=""/>
    <n v="73"/>
    <x v="0"/>
  </r>
  <r>
    <n v="795684783"/>
    <x v="0"/>
    <n v="48"/>
    <x v="0"/>
    <x v="2"/>
    <x v="0"/>
    <x v="1"/>
    <x v="0"/>
    <x v="0"/>
    <n v="42"/>
    <n v="5"/>
    <n v="4"/>
    <n v="2"/>
    <n v="2384"/>
    <n v="1596"/>
    <n v="788"/>
    <n v="0.83099999999999996"/>
    <n v="3149"/>
    <n v="59"/>
    <n v="0.90300000000000002"/>
    <n v="0.66900000000000004"/>
    <n v="2.2162000000000001E-4"/>
    <n v="0.99978"/>
    <x v="0"/>
    <x v="0"/>
    <x v="0"/>
    <x v="1"/>
    <x v="0"/>
    <s v=""/>
    <n v="59"/>
    <x v="1"/>
  </r>
  <r>
    <n v="718645308"/>
    <x v="0"/>
    <n v="35"/>
    <x v="0"/>
    <x v="2"/>
    <x v="4"/>
    <x v="0"/>
    <x v="1"/>
    <x v="0"/>
    <n v="36"/>
    <n v="3"/>
    <n v="3"/>
    <n v="3"/>
    <n v="2311"/>
    <n v="1222"/>
    <n v="1089"/>
    <n v="0.67400000000000004"/>
    <n v="4730"/>
    <n v="89"/>
    <n v="0.745"/>
    <n v="0.52900000000000003"/>
    <n v="3.0844999999999999E-4"/>
    <n v="0.99968999999999997"/>
    <x v="0"/>
    <x v="1"/>
    <x v="0"/>
    <x v="2"/>
    <x v="1"/>
    <s v=""/>
    <n v="89"/>
    <x v="1"/>
  </r>
  <r>
    <n v="717870108"/>
    <x v="0"/>
    <n v="46"/>
    <x v="1"/>
    <x v="2"/>
    <x v="3"/>
    <x v="2"/>
    <x v="3"/>
    <x v="0"/>
    <n v="37"/>
    <n v="6"/>
    <n v="4"/>
    <n v="2"/>
    <n v="1912"/>
    <n v="1172"/>
    <n v="740"/>
    <n v="0.82699999999999996"/>
    <n v="4841"/>
    <n v="81"/>
    <n v="0.88400000000000001"/>
    <n v="0.61299999999999999"/>
    <n v="2.5057999999999998E-4"/>
    <n v="0.99975000000000003"/>
    <x v="0"/>
    <x v="3"/>
    <x v="0"/>
    <x v="2"/>
    <x v="0"/>
    <s v=""/>
    <n v="81"/>
    <x v="1"/>
  </r>
  <r>
    <n v="815515158"/>
    <x v="0"/>
    <n v="49"/>
    <x v="1"/>
    <x v="3"/>
    <x v="3"/>
    <x v="1"/>
    <x v="3"/>
    <x v="0"/>
    <n v="44"/>
    <n v="6"/>
    <n v="1"/>
    <n v="3"/>
    <n v="2147"/>
    <n v="1402"/>
    <n v="745"/>
    <n v="0.61199999999999999"/>
    <n v="4240"/>
    <n v="69"/>
    <n v="0.68300000000000005"/>
    <n v="0.65300000000000002"/>
    <n v="1.0183000000000001E-4"/>
    <n v="0.99990000000000001"/>
    <x v="0"/>
    <x v="3"/>
    <x v="0"/>
    <x v="2"/>
    <x v="0"/>
    <s v=""/>
    <n v="69"/>
    <x v="1"/>
  </r>
  <r>
    <n v="713957283"/>
    <x v="1"/>
    <n v="42"/>
    <x v="1"/>
    <x v="2"/>
    <x v="2"/>
    <x v="0"/>
    <x v="1"/>
    <x v="0"/>
    <n v="23"/>
    <n v="3"/>
    <n v="2"/>
    <n v="3"/>
    <n v="3214"/>
    <n v="0"/>
    <n v="3214"/>
    <n v="0.435"/>
    <n v="2119"/>
    <n v="44"/>
    <n v="0.51700000000000002"/>
    <n v="0"/>
    <n v="0.99517999999999995"/>
    <n v="4.8199899999999997E-3"/>
    <x v="0"/>
    <x v="1"/>
    <x v="0"/>
    <x v="0"/>
    <x v="2"/>
    <n v="44"/>
    <s v=""/>
    <x v="0"/>
  </r>
  <r>
    <n v="715058433"/>
    <x v="0"/>
    <n v="43"/>
    <x v="1"/>
    <x v="2"/>
    <x v="2"/>
    <x v="0"/>
    <x v="1"/>
    <x v="0"/>
    <n v="36"/>
    <n v="5"/>
    <n v="3"/>
    <n v="3"/>
    <n v="3006"/>
    <n v="879"/>
    <n v="2127"/>
    <n v="0.75900000000000001"/>
    <n v="5125"/>
    <n v="87"/>
    <n v="0.74"/>
    <n v="0.29199999999999998"/>
    <n v="3.2620000000000001E-4"/>
    <n v="0.99966999999999995"/>
    <x v="0"/>
    <x v="1"/>
    <x v="0"/>
    <x v="2"/>
    <x v="1"/>
    <s v=""/>
    <n v="87"/>
    <x v="2"/>
  </r>
  <r>
    <n v="794771208"/>
    <x v="0"/>
    <n v="52"/>
    <x v="0"/>
    <x v="0"/>
    <x v="3"/>
    <x v="1"/>
    <x v="2"/>
    <x v="0"/>
    <n v="46"/>
    <n v="5"/>
    <n v="1"/>
    <n v="2"/>
    <n v="2735"/>
    <n v="1942"/>
    <n v="793"/>
    <n v="0.58199999999999996"/>
    <n v="3724"/>
    <n v="66"/>
    <n v="0.69199999999999995"/>
    <n v="0.71"/>
    <n v="6.2819999999999998E-5"/>
    <n v="0.99994000000000005"/>
    <x v="1"/>
    <x v="2"/>
    <x v="1"/>
    <x v="1"/>
    <x v="0"/>
    <s v=""/>
    <n v="66"/>
    <x v="1"/>
  </r>
  <r>
    <n v="720180633"/>
    <x v="0"/>
    <n v="50"/>
    <x v="0"/>
    <x v="3"/>
    <x v="4"/>
    <x v="0"/>
    <x v="4"/>
    <x v="0"/>
    <n v="36"/>
    <n v="3"/>
    <n v="2"/>
    <n v="3"/>
    <n v="3390"/>
    <n v="2385"/>
    <n v="1005"/>
    <n v="0.65600000000000003"/>
    <n v="4128"/>
    <n v="73"/>
    <n v="0.69799999999999995"/>
    <n v="0.70399999999999996"/>
    <n v="1.8611999999999999E-4"/>
    <n v="0.99980999999999998"/>
    <x v="0"/>
    <x v="4"/>
    <x v="0"/>
    <x v="2"/>
    <x v="1"/>
    <s v=""/>
    <n v="73"/>
    <x v="1"/>
  </r>
  <r>
    <n v="815539233"/>
    <x v="1"/>
    <n v="54"/>
    <x v="0"/>
    <x v="2"/>
    <x v="0"/>
    <x v="1"/>
    <x v="2"/>
    <x v="2"/>
    <n v="49"/>
    <n v="1"/>
    <n v="3"/>
    <n v="4"/>
    <n v="34516"/>
    <n v="214"/>
    <n v="34302"/>
    <n v="0"/>
    <n v="1201"/>
    <n v="22"/>
    <n v="0"/>
    <n v="6.0000000000000001E-3"/>
    <n v="0.99790000000000001"/>
    <n v="2.09822E-3"/>
    <x v="1"/>
    <x v="2"/>
    <x v="1"/>
    <x v="0"/>
    <x v="3"/>
    <n v="22"/>
    <s v=""/>
    <x v="0"/>
  </r>
  <r>
    <n v="778933983"/>
    <x v="0"/>
    <n v="55"/>
    <x v="1"/>
    <x v="4"/>
    <x v="2"/>
    <x v="2"/>
    <x v="5"/>
    <x v="0"/>
    <n v="39"/>
    <n v="4"/>
    <n v="3"/>
    <n v="3"/>
    <n v="11249"/>
    <n v="2012"/>
    <n v="9237"/>
    <n v="0.65900000000000003"/>
    <n v="3882"/>
    <n v="55"/>
    <n v="0.96399999999999997"/>
    <n v="0.17899999999999999"/>
    <n v="2.6692000000000003E-4"/>
    <n v="0.99973000000000001"/>
    <x v="1"/>
    <x v="5"/>
    <x v="1"/>
    <x v="1"/>
    <x v="0"/>
    <s v=""/>
    <n v="55"/>
    <x v="0"/>
  </r>
  <r>
    <n v="717960033"/>
    <x v="0"/>
    <n v="52"/>
    <x v="1"/>
    <x v="5"/>
    <x v="1"/>
    <x v="1"/>
    <x v="1"/>
    <x v="0"/>
    <n v="44"/>
    <n v="6"/>
    <n v="3"/>
    <n v="1"/>
    <n v="2484"/>
    <n v="1495"/>
    <n v="989"/>
    <n v="0.92200000000000004"/>
    <n v="4084"/>
    <n v="86"/>
    <n v="0.53600000000000003"/>
    <n v="0.60199999999999998"/>
    <n v="1.0182E-4"/>
    <n v="0.99990000000000001"/>
    <x v="1"/>
    <x v="1"/>
    <x v="1"/>
    <x v="2"/>
    <x v="0"/>
    <s v=""/>
    <n v="86"/>
    <x v="1"/>
  </r>
  <r>
    <n v="825368658"/>
    <x v="0"/>
    <n v="40"/>
    <x v="1"/>
    <x v="2"/>
    <x v="0"/>
    <x v="1"/>
    <x v="1"/>
    <x v="0"/>
    <n v="36"/>
    <n v="5"/>
    <n v="5"/>
    <n v="3"/>
    <n v="2932"/>
    <n v="1664"/>
    <n v="1268"/>
    <n v="0.61199999999999999"/>
    <n v="4795"/>
    <n v="82"/>
    <n v="0.70799999999999996"/>
    <n v="0.56799999999999995"/>
    <n v="3.4446999999999999E-4"/>
    <n v="0.99965999999999999"/>
    <x v="0"/>
    <x v="1"/>
    <x v="0"/>
    <x v="2"/>
    <x v="1"/>
    <s v=""/>
    <n v="82"/>
    <x v="1"/>
  </r>
  <r>
    <n v="721154208"/>
    <x v="0"/>
    <n v="60"/>
    <x v="1"/>
    <x v="5"/>
    <x v="3"/>
    <x v="0"/>
    <x v="1"/>
    <x v="0"/>
    <n v="36"/>
    <n v="3"/>
    <n v="4"/>
    <n v="3"/>
    <n v="2882"/>
    <n v="2081"/>
    <n v="801"/>
    <n v="0.64400000000000002"/>
    <n v="4933"/>
    <n v="103"/>
    <n v="0.66100000000000003"/>
    <n v="0.72199999999999998"/>
    <n v="3.7718000000000002E-4"/>
    <n v="0.99961999999999995"/>
    <x v="1"/>
    <x v="1"/>
    <x v="1"/>
    <x v="2"/>
    <x v="1"/>
    <s v=""/>
    <n v="103"/>
    <x v="1"/>
  </r>
  <r>
    <n v="718572408"/>
    <x v="0"/>
    <n v="45"/>
    <x v="1"/>
    <x v="1"/>
    <x v="5"/>
    <x v="2"/>
    <x v="1"/>
    <x v="0"/>
    <n v="36"/>
    <n v="5"/>
    <n v="2"/>
    <n v="3"/>
    <n v="2658"/>
    <n v="694"/>
    <n v="1964"/>
    <n v="0.72199999999999998"/>
    <n v="4774"/>
    <n v="92"/>
    <n v="0.76900000000000002"/>
    <n v="0.26100000000000001"/>
    <n v="2.3254999999999999E-4"/>
    <n v="0.99977000000000005"/>
    <x v="0"/>
    <x v="1"/>
    <x v="0"/>
    <x v="2"/>
    <x v="1"/>
    <s v=""/>
    <n v="92"/>
    <x v="2"/>
  </r>
  <r>
    <n v="749571633"/>
    <x v="0"/>
    <n v="44"/>
    <x v="1"/>
    <x v="3"/>
    <x v="4"/>
    <x v="2"/>
    <x v="5"/>
    <x v="0"/>
    <n v="37"/>
    <n v="4"/>
    <n v="3"/>
    <n v="3"/>
    <n v="5589"/>
    <n v="1336"/>
    <n v="4253"/>
    <n v="0.94399999999999995"/>
    <n v="4262"/>
    <n v="75"/>
    <n v="1.0269999999999999"/>
    <n v="0.23899999999999999"/>
    <n v="2.9410999999999999E-4"/>
    <n v="0.99970999999999999"/>
    <x v="0"/>
    <x v="5"/>
    <x v="0"/>
    <x v="2"/>
    <x v="0"/>
    <s v=""/>
    <n v="75"/>
    <x v="0"/>
  </r>
  <r>
    <n v="713914683"/>
    <x v="0"/>
    <n v="44"/>
    <x v="1"/>
    <x v="5"/>
    <x v="1"/>
    <x v="1"/>
    <x v="3"/>
    <x v="0"/>
    <n v="36"/>
    <n v="3"/>
    <n v="4"/>
    <n v="2"/>
    <n v="1484"/>
    <n v="885"/>
    <n v="599"/>
    <n v="0.95099999999999996"/>
    <n v="4819"/>
    <n v="74"/>
    <n v="0.80500000000000005"/>
    <n v="0.59599999999999997"/>
    <n v="2.0404E-4"/>
    <n v="0.99980000000000002"/>
    <x v="0"/>
    <x v="3"/>
    <x v="0"/>
    <x v="2"/>
    <x v="1"/>
    <s v=""/>
    <n v="74"/>
    <x v="1"/>
  </r>
  <r>
    <n v="713301633"/>
    <x v="0"/>
    <n v="57"/>
    <x v="1"/>
    <x v="0"/>
    <x v="6"/>
    <x v="1"/>
    <x v="5"/>
    <x v="0"/>
    <n v="36"/>
    <n v="5"/>
    <n v="1"/>
    <n v="1"/>
    <n v="1678"/>
    <n v="1162"/>
    <n v="516"/>
    <n v="0.72199999999999998"/>
    <n v="4402"/>
    <n v="87"/>
    <n v="0.85099999999999998"/>
    <n v="0.69199999999999995"/>
    <n v="4.9874999999999999E-5"/>
    <n v="0.99995000000000001"/>
    <x v="1"/>
    <x v="5"/>
    <x v="1"/>
    <x v="2"/>
    <x v="1"/>
    <s v=""/>
    <n v="87"/>
    <x v="1"/>
  </r>
  <r>
    <n v="711399408"/>
    <x v="1"/>
    <n v="34"/>
    <x v="1"/>
    <x v="3"/>
    <x v="1"/>
    <x v="3"/>
    <x v="5"/>
    <x v="0"/>
    <n v="25"/>
    <n v="2"/>
    <n v="3"/>
    <n v="4"/>
    <n v="12373"/>
    <n v="0"/>
    <n v="12373"/>
    <n v="0.71"/>
    <n v="2462"/>
    <n v="40"/>
    <n v="0.42899999999999999"/>
    <n v="0"/>
    <n v="0.99807000000000001"/>
    <n v="1.93323E-3"/>
    <x v="0"/>
    <x v="5"/>
    <x v="0"/>
    <x v="0"/>
    <x v="1"/>
    <n v="40"/>
    <s v=""/>
    <x v="0"/>
  </r>
  <r>
    <n v="711494208"/>
    <x v="0"/>
    <n v="52"/>
    <x v="0"/>
    <x v="3"/>
    <x v="3"/>
    <x v="0"/>
    <x v="1"/>
    <x v="0"/>
    <n v="36"/>
    <n v="3"/>
    <n v="3"/>
    <n v="3"/>
    <n v="2846"/>
    <n v="1606"/>
    <n v="1240"/>
    <n v="0.69699999999999995"/>
    <n v="5092"/>
    <n v="86"/>
    <n v="0.79200000000000004"/>
    <n v="0.56399999999999995"/>
    <n v="3.3251E-4"/>
    <n v="0.99966999999999995"/>
    <x v="1"/>
    <x v="1"/>
    <x v="1"/>
    <x v="2"/>
    <x v="1"/>
    <s v=""/>
    <n v="86"/>
    <x v="1"/>
  </r>
  <r>
    <n v="711716133"/>
    <x v="1"/>
    <n v="42"/>
    <x v="1"/>
    <x v="0"/>
    <x v="0"/>
    <x v="0"/>
    <x v="3"/>
    <x v="0"/>
    <n v="34"/>
    <n v="6"/>
    <n v="3"/>
    <n v="1"/>
    <n v="1585"/>
    <n v="1381"/>
    <n v="204"/>
    <n v="0.70599999999999996"/>
    <n v="2360"/>
    <n v="40"/>
    <n v="0.379"/>
    <n v="0.871"/>
    <n v="0.99095"/>
    <n v="9.0500000000000008E-3"/>
    <x v="0"/>
    <x v="3"/>
    <x v="0"/>
    <x v="0"/>
    <x v="1"/>
    <n v="40"/>
    <s v=""/>
    <x v="1"/>
  </r>
  <r>
    <n v="713906508"/>
    <x v="0"/>
    <n v="42"/>
    <x v="1"/>
    <x v="0"/>
    <x v="3"/>
    <x v="1"/>
    <x v="1"/>
    <x v="0"/>
    <n v="36"/>
    <n v="6"/>
    <n v="3"/>
    <n v="3"/>
    <n v="2837"/>
    <n v="834"/>
    <n v="2003"/>
    <n v="0.42699999999999999"/>
    <n v="3892"/>
    <n v="69"/>
    <n v="0.40799999999999997"/>
    <n v="0.29399999999999998"/>
    <n v="3.4503000000000002E-4"/>
    <n v="0.99965000000000004"/>
    <x v="0"/>
    <x v="1"/>
    <x v="0"/>
    <x v="2"/>
    <x v="1"/>
    <s v=""/>
    <n v="69"/>
    <x v="2"/>
  </r>
  <r>
    <n v="708768258"/>
    <x v="0"/>
    <n v="51"/>
    <x v="1"/>
    <x v="2"/>
    <x v="6"/>
    <x v="0"/>
    <x v="1"/>
    <x v="0"/>
    <n v="43"/>
    <n v="6"/>
    <n v="1"/>
    <n v="2"/>
    <n v="2066"/>
    <n v="1077"/>
    <n v="989"/>
    <n v="0.71499999999999997"/>
    <n v="4678"/>
    <n v="91"/>
    <n v="0.65500000000000003"/>
    <n v="0.52100000000000002"/>
    <n v="8.3588E-5"/>
    <n v="0.99992000000000003"/>
    <x v="1"/>
    <x v="1"/>
    <x v="1"/>
    <x v="2"/>
    <x v="0"/>
    <s v=""/>
    <n v="91"/>
    <x v="1"/>
  </r>
  <r>
    <n v="719538183"/>
    <x v="0"/>
    <n v="47"/>
    <x v="0"/>
    <x v="5"/>
    <x v="0"/>
    <x v="0"/>
    <x v="0"/>
    <x v="0"/>
    <n v="36"/>
    <n v="4"/>
    <n v="4"/>
    <n v="3"/>
    <n v="20789"/>
    <n v="0"/>
    <n v="20789"/>
    <n v="0.82"/>
    <n v="4105"/>
    <n v="67"/>
    <n v="0.71799999999999997"/>
    <n v="0"/>
    <n v="3.3358999999999998E-4"/>
    <n v="0.99966999999999995"/>
    <x v="0"/>
    <x v="0"/>
    <x v="0"/>
    <x v="1"/>
    <x v="1"/>
    <s v=""/>
    <n v="67"/>
    <x v="0"/>
  </r>
  <r>
    <n v="718957083"/>
    <x v="0"/>
    <n v="48"/>
    <x v="1"/>
    <x v="5"/>
    <x v="1"/>
    <x v="1"/>
    <x v="1"/>
    <x v="0"/>
    <n v="35"/>
    <n v="5"/>
    <n v="2"/>
    <n v="2"/>
    <n v="1449"/>
    <n v="0"/>
    <n v="1449"/>
    <n v="0.78500000000000003"/>
    <n v="4797"/>
    <n v="88"/>
    <n v="0.91300000000000003"/>
    <n v="0"/>
    <n v="1.0684E-4"/>
    <n v="0.99988999999999995"/>
    <x v="0"/>
    <x v="1"/>
    <x v="0"/>
    <x v="2"/>
    <x v="1"/>
    <s v=""/>
    <n v="88"/>
    <x v="0"/>
  </r>
  <r>
    <n v="720872433"/>
    <x v="1"/>
    <n v="39"/>
    <x v="1"/>
    <x v="5"/>
    <x v="2"/>
    <x v="1"/>
    <x v="3"/>
    <x v="0"/>
    <n v="28"/>
    <n v="5"/>
    <n v="3"/>
    <n v="6"/>
    <n v="3911"/>
    <n v="0"/>
    <n v="3911"/>
    <n v="0.89700000000000002"/>
    <n v="2867"/>
    <n v="42"/>
    <n v="0.55600000000000005"/>
    <n v="0"/>
    <n v="0.99934000000000001"/>
    <n v="6.6029999999999995E-4"/>
    <x v="0"/>
    <x v="3"/>
    <x v="0"/>
    <x v="0"/>
    <x v="1"/>
    <n v="42"/>
    <s v=""/>
    <x v="0"/>
  </r>
  <r>
    <n v="779403558"/>
    <x v="0"/>
    <n v="56"/>
    <x v="1"/>
    <x v="4"/>
    <x v="3"/>
    <x v="0"/>
    <x v="1"/>
    <x v="0"/>
    <n v="45"/>
    <n v="5"/>
    <n v="1"/>
    <n v="1"/>
    <n v="1737"/>
    <n v="0"/>
    <n v="1737"/>
    <n v="0.65300000000000002"/>
    <n v="4611"/>
    <n v="73"/>
    <n v="0.97299999999999998"/>
    <n v="0"/>
    <n v="3.1328999999999998E-5"/>
    <n v="0.99997000000000003"/>
    <x v="1"/>
    <x v="1"/>
    <x v="1"/>
    <x v="2"/>
    <x v="0"/>
    <s v=""/>
    <n v="73"/>
    <x v="0"/>
  </r>
  <r>
    <n v="788994783"/>
    <x v="0"/>
    <n v="48"/>
    <x v="1"/>
    <x v="0"/>
    <x v="1"/>
    <x v="1"/>
    <x v="1"/>
    <x v="0"/>
    <n v="35"/>
    <n v="3"/>
    <n v="4"/>
    <n v="3"/>
    <n v="1815"/>
    <n v="557"/>
    <n v="1258"/>
    <n v="0.67200000000000004"/>
    <n v="4519"/>
    <n v="76"/>
    <n v="0.85399999999999998"/>
    <n v="0.307"/>
    <n v="3.7934999999999998E-4"/>
    <n v="0.99961999999999995"/>
    <x v="0"/>
    <x v="1"/>
    <x v="0"/>
    <x v="2"/>
    <x v="1"/>
    <s v=""/>
    <n v="76"/>
    <x v="2"/>
  </r>
  <r>
    <n v="715530258"/>
    <x v="1"/>
    <n v="46"/>
    <x v="1"/>
    <x v="3"/>
    <x v="5"/>
    <x v="1"/>
    <x v="5"/>
    <x v="0"/>
    <n v="37"/>
    <n v="1"/>
    <n v="3"/>
    <n v="3"/>
    <n v="4848"/>
    <n v="2517"/>
    <n v="2331"/>
    <n v="0.65100000000000002"/>
    <n v="2353"/>
    <n v="53"/>
    <n v="0.82799999999999996"/>
    <n v="0.51900000000000002"/>
    <n v="0.99719999999999998"/>
    <n v="2.8005899999999999E-3"/>
    <x v="0"/>
    <x v="5"/>
    <x v="0"/>
    <x v="1"/>
    <x v="0"/>
    <n v="53"/>
    <s v=""/>
    <x v="1"/>
  </r>
  <r>
    <n v="803380383"/>
    <x v="0"/>
    <n v="46"/>
    <x v="1"/>
    <x v="1"/>
    <x v="1"/>
    <x v="3"/>
    <x v="1"/>
    <x v="0"/>
    <n v="40"/>
    <n v="3"/>
    <n v="3"/>
    <n v="3"/>
    <n v="1592"/>
    <n v="925"/>
    <n v="667"/>
    <n v="0.80400000000000005"/>
    <n v="4615"/>
    <n v="90"/>
    <n v="0.66700000000000004"/>
    <n v="0.58099999999999996"/>
    <n v="3.1231E-4"/>
    <n v="0.99968999999999997"/>
    <x v="0"/>
    <x v="1"/>
    <x v="0"/>
    <x v="2"/>
    <x v="0"/>
    <s v=""/>
    <n v="90"/>
    <x v="1"/>
  </r>
  <r>
    <n v="716766033"/>
    <x v="0"/>
    <n v="40"/>
    <x v="1"/>
    <x v="2"/>
    <x v="3"/>
    <x v="1"/>
    <x v="1"/>
    <x v="0"/>
    <n v="31"/>
    <n v="5"/>
    <n v="2"/>
    <n v="3"/>
    <n v="1768"/>
    <n v="1242"/>
    <n v="526"/>
    <n v="0.77600000000000002"/>
    <n v="4439"/>
    <n v="65"/>
    <n v="0.80600000000000005"/>
    <n v="0.70199999999999996"/>
    <n v="2.2068000000000001E-4"/>
    <n v="0.99978"/>
    <x v="0"/>
    <x v="1"/>
    <x v="0"/>
    <x v="1"/>
    <x v="1"/>
    <s v=""/>
    <n v="65"/>
    <x v="1"/>
  </r>
  <r>
    <n v="757300008"/>
    <x v="0"/>
    <n v="44"/>
    <x v="1"/>
    <x v="3"/>
    <x v="1"/>
    <x v="1"/>
    <x v="5"/>
    <x v="0"/>
    <n v="37"/>
    <n v="4"/>
    <n v="3"/>
    <n v="3"/>
    <n v="8128"/>
    <n v="2344"/>
    <n v="5784"/>
    <n v="0.78800000000000003"/>
    <n v="4251"/>
    <n v="80"/>
    <n v="1.0509999999999999"/>
    <n v="0.28799999999999998"/>
    <n v="3.0250999999999998E-4"/>
    <n v="0.99970000000000003"/>
    <x v="0"/>
    <x v="5"/>
    <x v="0"/>
    <x v="2"/>
    <x v="0"/>
    <s v=""/>
    <n v="80"/>
    <x v="2"/>
  </r>
  <r>
    <n v="810986883"/>
    <x v="0"/>
    <n v="45"/>
    <x v="1"/>
    <x v="4"/>
    <x v="0"/>
    <x v="1"/>
    <x v="5"/>
    <x v="0"/>
    <n v="40"/>
    <n v="5"/>
    <n v="4"/>
    <n v="0"/>
    <n v="2557"/>
    <n v="1898"/>
    <n v="659"/>
    <n v="0.77200000000000002"/>
    <n v="4808"/>
    <n v="83"/>
    <n v="0.69399999999999995"/>
    <n v="0.74199999999999999"/>
    <n v="6.6896999999999993E-5"/>
    <n v="0.99992999999999999"/>
    <x v="0"/>
    <x v="5"/>
    <x v="0"/>
    <x v="2"/>
    <x v="0"/>
    <s v=""/>
    <n v="83"/>
    <x v="1"/>
  </r>
  <r>
    <n v="819200133"/>
    <x v="0"/>
    <n v="44"/>
    <x v="0"/>
    <x v="0"/>
    <x v="1"/>
    <x v="2"/>
    <x v="0"/>
    <x v="0"/>
    <n v="39"/>
    <n v="5"/>
    <n v="4"/>
    <n v="3"/>
    <n v="2991"/>
    <n v="642"/>
    <n v="2349"/>
    <n v="0.76"/>
    <n v="4646"/>
    <n v="62"/>
    <n v="0.55000000000000004"/>
    <n v="0.215"/>
    <n v="3.7934999999999998E-4"/>
    <n v="0.99961999999999995"/>
    <x v="0"/>
    <x v="0"/>
    <x v="0"/>
    <x v="1"/>
    <x v="0"/>
    <s v=""/>
    <n v="62"/>
    <x v="0"/>
  </r>
  <r>
    <n v="710410158"/>
    <x v="1"/>
    <n v="49"/>
    <x v="0"/>
    <x v="3"/>
    <x v="1"/>
    <x v="2"/>
    <x v="2"/>
    <x v="0"/>
    <n v="38"/>
    <n v="3"/>
    <n v="4"/>
    <n v="3"/>
    <n v="34516"/>
    <n v="0"/>
    <n v="34516"/>
    <n v="0.48199999999999998"/>
    <n v="1592"/>
    <n v="35"/>
    <n v="0.34599999999999997"/>
    <n v="0"/>
    <n v="0.99726999999999999"/>
    <n v="2.7269400000000002E-3"/>
    <x v="0"/>
    <x v="2"/>
    <x v="0"/>
    <x v="0"/>
    <x v="0"/>
    <n v="35"/>
    <s v=""/>
    <x v="0"/>
  </r>
  <r>
    <n v="714488433"/>
    <x v="0"/>
    <n v="45"/>
    <x v="0"/>
    <x v="3"/>
    <x v="3"/>
    <x v="0"/>
    <x v="2"/>
    <x v="0"/>
    <n v="36"/>
    <n v="5"/>
    <n v="2"/>
    <n v="3"/>
    <n v="19099"/>
    <n v="2517"/>
    <n v="16582"/>
    <n v="0.628"/>
    <n v="4837"/>
    <n v="77"/>
    <n v="0.75"/>
    <n v="0.13200000000000001"/>
    <n v="2.1042000000000001E-4"/>
    <n v="0.99978999999999996"/>
    <x v="0"/>
    <x v="2"/>
    <x v="0"/>
    <x v="2"/>
    <x v="1"/>
    <s v=""/>
    <n v="77"/>
    <x v="0"/>
  </r>
  <r>
    <n v="714267858"/>
    <x v="0"/>
    <n v="44"/>
    <x v="1"/>
    <x v="3"/>
    <x v="0"/>
    <x v="1"/>
    <x v="5"/>
    <x v="0"/>
    <n v="37"/>
    <n v="6"/>
    <n v="2"/>
    <n v="1"/>
    <n v="4559"/>
    <n v="1680"/>
    <n v="2879"/>
    <n v="0.628"/>
    <n v="4934"/>
    <n v="76"/>
    <n v="0.94899999999999995"/>
    <n v="0.36899999999999999"/>
    <n v="6.6728000000000002E-5"/>
    <n v="0.99992999999999999"/>
    <x v="0"/>
    <x v="5"/>
    <x v="0"/>
    <x v="2"/>
    <x v="0"/>
    <s v=""/>
    <n v="76"/>
    <x v="2"/>
  </r>
  <r>
    <n v="827062158"/>
    <x v="0"/>
    <n v="58"/>
    <x v="0"/>
    <x v="3"/>
    <x v="0"/>
    <x v="1"/>
    <x v="2"/>
    <x v="0"/>
    <n v="54"/>
    <n v="6"/>
    <n v="3"/>
    <n v="2"/>
    <n v="22981"/>
    <n v="1696"/>
    <n v="21285"/>
    <n v="0.46600000000000003"/>
    <n v="4192"/>
    <n v="66"/>
    <n v="0.57099999999999995"/>
    <n v="7.3999999999999996E-2"/>
    <n v="1.7485999999999999E-4"/>
    <n v="0.99983"/>
    <x v="1"/>
    <x v="2"/>
    <x v="1"/>
    <x v="1"/>
    <x v="3"/>
    <s v=""/>
    <n v="66"/>
    <x v="0"/>
  </r>
  <r>
    <n v="710669733"/>
    <x v="0"/>
    <n v="38"/>
    <x v="1"/>
    <x v="5"/>
    <x v="1"/>
    <x v="1"/>
    <x v="3"/>
    <x v="0"/>
    <n v="36"/>
    <n v="4"/>
    <n v="2"/>
    <n v="2"/>
    <n v="2358"/>
    <n v="1965"/>
    <n v="393"/>
    <n v="0.61399999999999999"/>
    <n v="4922"/>
    <n v="80"/>
    <n v="0.6"/>
    <n v="0.83299999999999996"/>
    <n v="1.0684E-4"/>
    <n v="0.99988999999999995"/>
    <x v="0"/>
    <x v="3"/>
    <x v="0"/>
    <x v="2"/>
    <x v="1"/>
    <s v=""/>
    <n v="80"/>
    <x v="1"/>
  </r>
  <r>
    <n v="716498883"/>
    <x v="0"/>
    <n v="48"/>
    <x v="0"/>
    <x v="2"/>
    <x v="1"/>
    <x v="1"/>
    <x v="2"/>
    <x v="0"/>
    <n v="36"/>
    <n v="6"/>
    <n v="4"/>
    <n v="1"/>
    <n v="22067"/>
    <n v="685"/>
    <n v="21382"/>
    <n v="0.60499999999999998"/>
    <n v="3577"/>
    <n v="64"/>
    <n v="0.88200000000000001"/>
    <n v="3.1E-2"/>
    <n v="1.3749000000000001E-4"/>
    <n v="0.99985999999999997"/>
    <x v="0"/>
    <x v="2"/>
    <x v="0"/>
    <x v="1"/>
    <x v="1"/>
    <s v=""/>
    <n v="64"/>
    <x v="0"/>
  </r>
  <r>
    <n v="780529908"/>
    <x v="0"/>
    <n v="43"/>
    <x v="1"/>
    <x v="0"/>
    <x v="4"/>
    <x v="1"/>
    <x v="1"/>
    <x v="0"/>
    <n v="30"/>
    <n v="3"/>
    <n v="3"/>
    <n v="2"/>
    <n v="2023"/>
    <n v="1331"/>
    <n v="692"/>
    <n v="0.624"/>
    <n v="5098"/>
    <n v="79"/>
    <n v="0.68100000000000005"/>
    <n v="0.65800000000000003"/>
    <n v="1.8145999999999999E-4"/>
    <n v="0.99982000000000004"/>
    <x v="0"/>
    <x v="1"/>
    <x v="0"/>
    <x v="2"/>
    <x v="1"/>
    <s v=""/>
    <n v="79"/>
    <x v="1"/>
  </r>
  <r>
    <n v="714028083"/>
    <x v="0"/>
    <n v="36"/>
    <x v="1"/>
    <x v="5"/>
    <x v="3"/>
    <x v="1"/>
    <x v="5"/>
    <x v="0"/>
    <n v="31"/>
    <n v="6"/>
    <n v="1"/>
    <n v="2"/>
    <n v="2222"/>
    <n v="0"/>
    <n v="2222"/>
    <n v="0.76900000000000002"/>
    <n v="4095"/>
    <n v="65"/>
    <n v="0.91200000000000003"/>
    <n v="0"/>
    <n v="5.6824999999999999E-5"/>
    <n v="0.99994000000000005"/>
    <x v="0"/>
    <x v="5"/>
    <x v="0"/>
    <x v="1"/>
    <x v="1"/>
    <s v=""/>
    <n v="65"/>
    <x v="0"/>
  </r>
  <r>
    <n v="714572208"/>
    <x v="0"/>
    <n v="59"/>
    <x v="0"/>
    <x v="3"/>
    <x v="1"/>
    <x v="1"/>
    <x v="0"/>
    <x v="0"/>
    <n v="36"/>
    <n v="6"/>
    <n v="3"/>
    <n v="2"/>
    <n v="1438.3"/>
    <n v="788"/>
    <n v="650.29999999999995"/>
    <n v="0.74099999999999999"/>
    <n v="4297"/>
    <n v="65"/>
    <n v="0.58499999999999996"/>
    <n v="0.54800000000000004"/>
    <n v="1.7987E-4"/>
    <n v="0.99982000000000004"/>
    <x v="1"/>
    <x v="0"/>
    <x v="1"/>
    <x v="1"/>
    <x v="1"/>
    <s v=""/>
    <n v="65"/>
    <x v="1"/>
  </r>
  <r>
    <n v="708976908"/>
    <x v="1"/>
    <n v="40"/>
    <x v="0"/>
    <x v="0"/>
    <x v="5"/>
    <x v="1"/>
    <x v="2"/>
    <x v="0"/>
    <n v="36"/>
    <n v="4"/>
    <n v="4"/>
    <n v="3"/>
    <n v="8958"/>
    <n v="0"/>
    <n v="8958"/>
    <n v="0.48299999999999998"/>
    <n v="2131"/>
    <n v="43"/>
    <n v="0.38700000000000001"/>
    <n v="0"/>
    <n v="0.99777000000000005"/>
    <n v="2.2344399999999999E-3"/>
    <x v="0"/>
    <x v="2"/>
    <x v="0"/>
    <x v="0"/>
    <x v="1"/>
    <n v="43"/>
    <s v=""/>
    <x v="0"/>
  </r>
  <r>
    <n v="721409358"/>
    <x v="0"/>
    <n v="36"/>
    <x v="1"/>
    <x v="5"/>
    <x v="2"/>
    <x v="1"/>
    <x v="1"/>
    <x v="0"/>
    <n v="21"/>
    <n v="3"/>
    <n v="2"/>
    <n v="1"/>
    <n v="1937"/>
    <n v="733"/>
    <n v="1204"/>
    <n v="0.82599999999999996"/>
    <n v="4547"/>
    <n v="73"/>
    <n v="0.97299999999999998"/>
    <n v="0.378"/>
    <n v="6.6245E-5"/>
    <n v="0.99992999999999999"/>
    <x v="0"/>
    <x v="1"/>
    <x v="0"/>
    <x v="2"/>
    <x v="2"/>
    <s v=""/>
    <n v="73"/>
    <x v="2"/>
  </r>
  <r>
    <n v="809311758"/>
    <x v="0"/>
    <n v="40"/>
    <x v="0"/>
    <x v="0"/>
    <x v="3"/>
    <x v="1"/>
    <x v="0"/>
    <x v="2"/>
    <n v="35"/>
    <n v="6"/>
    <n v="3"/>
    <n v="2"/>
    <n v="25219"/>
    <n v="1503"/>
    <n v="23716"/>
    <n v="0.94399999999999995"/>
    <n v="4429"/>
    <n v="87"/>
    <n v="0.64200000000000002"/>
    <n v="0.06"/>
    <n v="1.8537999999999999E-4"/>
    <n v="0.99980999999999998"/>
    <x v="0"/>
    <x v="0"/>
    <x v="0"/>
    <x v="2"/>
    <x v="1"/>
    <s v=""/>
    <n v="87"/>
    <x v="0"/>
  </r>
  <r>
    <n v="712602708"/>
    <x v="1"/>
    <n v="36"/>
    <x v="0"/>
    <x v="0"/>
    <x v="3"/>
    <x v="2"/>
    <x v="2"/>
    <x v="0"/>
    <n v="36"/>
    <n v="4"/>
    <n v="1"/>
    <n v="2"/>
    <n v="1815"/>
    <n v="0"/>
    <n v="1815"/>
    <n v="0.47799999999999998"/>
    <n v="2039"/>
    <n v="34"/>
    <n v="0.36"/>
    <n v="0"/>
    <n v="0.98433000000000004"/>
    <n v="1.567E-2"/>
    <x v="0"/>
    <x v="2"/>
    <x v="0"/>
    <x v="0"/>
    <x v="1"/>
    <n v="34"/>
    <s v=""/>
    <x v="0"/>
  </r>
  <r>
    <n v="789087858"/>
    <x v="0"/>
    <n v="60"/>
    <x v="1"/>
    <x v="4"/>
    <x v="1"/>
    <x v="0"/>
    <x v="3"/>
    <x v="0"/>
    <n v="48"/>
    <n v="4"/>
    <n v="2"/>
    <n v="1"/>
    <n v="3361"/>
    <n v="2473"/>
    <n v="888"/>
    <n v="0.89500000000000002"/>
    <n v="4589"/>
    <n v="69"/>
    <n v="1.0289999999999999"/>
    <n v="0.73599999999999999"/>
    <n v="5.8901999999999999E-5"/>
    <n v="0.99994000000000005"/>
    <x v="1"/>
    <x v="3"/>
    <x v="1"/>
    <x v="2"/>
    <x v="0"/>
    <s v=""/>
    <n v="69"/>
    <x v="1"/>
  </r>
  <r>
    <n v="711264033"/>
    <x v="0"/>
    <n v="47"/>
    <x v="0"/>
    <x v="0"/>
    <x v="6"/>
    <x v="3"/>
    <x v="3"/>
    <x v="0"/>
    <n v="36"/>
    <n v="4"/>
    <n v="2"/>
    <n v="3"/>
    <n v="4786"/>
    <n v="1516"/>
    <n v="3270"/>
    <n v="0.94"/>
    <n v="4973"/>
    <n v="74"/>
    <n v="0.85"/>
    <n v="0.317"/>
    <n v="2.8744000000000003E-4"/>
    <n v="0.99970999999999999"/>
    <x v="0"/>
    <x v="3"/>
    <x v="0"/>
    <x v="2"/>
    <x v="1"/>
    <s v=""/>
    <n v="74"/>
    <x v="2"/>
  </r>
  <r>
    <n v="770180808"/>
    <x v="0"/>
    <n v="37"/>
    <x v="1"/>
    <x v="2"/>
    <x v="1"/>
    <x v="1"/>
    <x v="5"/>
    <x v="0"/>
    <n v="31"/>
    <n v="3"/>
    <n v="3"/>
    <n v="2"/>
    <n v="1438.3"/>
    <n v="0"/>
    <n v="1438.3"/>
    <n v="0.91900000000000004"/>
    <n v="5001"/>
    <n v="91"/>
    <n v="0.625"/>
    <n v="0"/>
    <n v="1.8864000000000001E-4"/>
    <n v="0.99980999999999998"/>
    <x v="0"/>
    <x v="5"/>
    <x v="0"/>
    <x v="2"/>
    <x v="1"/>
    <s v=""/>
    <n v="91"/>
    <x v="0"/>
  </r>
  <r>
    <n v="789271533"/>
    <x v="0"/>
    <n v="51"/>
    <x v="1"/>
    <x v="5"/>
    <x v="6"/>
    <x v="1"/>
    <x v="1"/>
    <x v="0"/>
    <n v="40"/>
    <n v="5"/>
    <n v="3"/>
    <n v="2"/>
    <n v="1438.3"/>
    <n v="908"/>
    <n v="530.29999999999995"/>
    <n v="0.61499999999999999"/>
    <n v="4653"/>
    <n v="74"/>
    <n v="0.89700000000000002"/>
    <n v="0.63100000000000001"/>
    <n v="2.4431000000000002E-4"/>
    <n v="0.99975999999999998"/>
    <x v="1"/>
    <x v="1"/>
    <x v="1"/>
    <x v="2"/>
    <x v="0"/>
    <s v=""/>
    <n v="74"/>
    <x v="1"/>
  </r>
  <r>
    <n v="720152058"/>
    <x v="0"/>
    <n v="42"/>
    <x v="1"/>
    <x v="5"/>
    <x v="6"/>
    <x v="1"/>
    <x v="1"/>
    <x v="0"/>
    <n v="35"/>
    <n v="5"/>
    <n v="1"/>
    <n v="3"/>
    <n v="2725"/>
    <n v="2444"/>
    <n v="281"/>
    <n v="0.95899999999999996"/>
    <n v="4965"/>
    <n v="85"/>
    <n v="0.80900000000000005"/>
    <n v="0.89700000000000002"/>
    <n v="1.2583000000000001E-4"/>
    <n v="0.99987000000000004"/>
    <x v="0"/>
    <x v="1"/>
    <x v="0"/>
    <x v="2"/>
    <x v="1"/>
    <s v=""/>
    <n v="85"/>
    <x v="1"/>
  </r>
  <r>
    <n v="826490133"/>
    <x v="0"/>
    <n v="42"/>
    <x v="1"/>
    <x v="2"/>
    <x v="2"/>
    <x v="3"/>
    <x v="5"/>
    <x v="0"/>
    <n v="38"/>
    <n v="6"/>
    <n v="3"/>
    <n v="2"/>
    <n v="10039"/>
    <n v="1600"/>
    <n v="8439"/>
    <n v="0.7"/>
    <n v="4685"/>
    <n v="76"/>
    <n v="0.9"/>
    <n v="0.159"/>
    <n v="1.9395999999999999E-4"/>
    <n v="0.99980999999999998"/>
    <x v="0"/>
    <x v="5"/>
    <x v="0"/>
    <x v="2"/>
    <x v="0"/>
    <s v=""/>
    <n v="76"/>
    <x v="0"/>
  </r>
  <r>
    <n v="717966933"/>
    <x v="0"/>
    <n v="45"/>
    <x v="1"/>
    <x v="1"/>
    <x v="2"/>
    <x v="0"/>
    <x v="5"/>
    <x v="0"/>
    <n v="37"/>
    <n v="3"/>
    <n v="1"/>
    <n v="1"/>
    <n v="2467"/>
    <n v="1446"/>
    <n v="1021"/>
    <n v="0.73"/>
    <n v="5024"/>
    <n v="81"/>
    <n v="0.62"/>
    <n v="0.58599999999999997"/>
    <n v="3.5256999999999998E-5"/>
    <n v="0.99995999999999996"/>
    <x v="0"/>
    <x v="5"/>
    <x v="0"/>
    <x v="2"/>
    <x v="0"/>
    <s v=""/>
    <n v="81"/>
    <x v="1"/>
  </r>
  <r>
    <n v="808669083"/>
    <x v="0"/>
    <n v="52"/>
    <x v="1"/>
    <x v="5"/>
    <x v="1"/>
    <x v="0"/>
    <x v="1"/>
    <x v="0"/>
    <n v="47"/>
    <n v="3"/>
    <n v="1"/>
    <n v="3"/>
    <n v="1438.3"/>
    <n v="0"/>
    <n v="1438.3"/>
    <n v="0.77500000000000002"/>
    <n v="5015"/>
    <n v="68"/>
    <n v="0.78900000000000003"/>
    <n v="0"/>
    <n v="8.6952000000000004E-5"/>
    <n v="0.99990999999999997"/>
    <x v="1"/>
    <x v="1"/>
    <x v="1"/>
    <x v="2"/>
    <x v="0"/>
    <s v=""/>
    <n v="68"/>
    <x v="0"/>
  </r>
  <r>
    <n v="771422883"/>
    <x v="1"/>
    <n v="57"/>
    <x v="1"/>
    <x v="0"/>
    <x v="1"/>
    <x v="0"/>
    <x v="1"/>
    <x v="0"/>
    <n v="45"/>
    <n v="1"/>
    <n v="4"/>
    <n v="2"/>
    <n v="1759"/>
    <n v="186"/>
    <n v="1573"/>
    <n v="0.75600000000000001"/>
    <n v="2705"/>
    <n v="35"/>
    <n v="0.52200000000000002"/>
    <n v="0.106"/>
    <n v="0.99558999999999997"/>
    <n v="4.4127699999999999E-3"/>
    <x v="1"/>
    <x v="1"/>
    <x v="1"/>
    <x v="0"/>
    <x v="0"/>
    <n v="35"/>
    <s v=""/>
    <x v="0"/>
  </r>
  <r>
    <n v="717570258"/>
    <x v="0"/>
    <n v="46"/>
    <x v="0"/>
    <x v="1"/>
    <x v="1"/>
    <x v="0"/>
    <x v="1"/>
    <x v="0"/>
    <n v="35"/>
    <n v="6"/>
    <n v="2"/>
    <n v="2"/>
    <n v="2206"/>
    <n v="1722"/>
    <n v="484"/>
    <n v="0.97299999999999998"/>
    <n v="4455"/>
    <n v="67"/>
    <n v="0.76300000000000001"/>
    <n v="0.78100000000000003"/>
    <n v="1.1751E-4"/>
    <n v="0.99987999999999999"/>
    <x v="0"/>
    <x v="1"/>
    <x v="0"/>
    <x v="1"/>
    <x v="1"/>
    <s v=""/>
    <n v="67"/>
    <x v="1"/>
  </r>
  <r>
    <n v="708703308"/>
    <x v="1"/>
    <n v="35"/>
    <x v="1"/>
    <x v="5"/>
    <x v="3"/>
    <x v="0"/>
    <x v="3"/>
    <x v="0"/>
    <n v="26"/>
    <n v="6"/>
    <n v="4"/>
    <n v="4"/>
    <n v="2045"/>
    <n v="1707"/>
    <n v="338"/>
    <n v="0.57699999999999996"/>
    <n v="2183"/>
    <n v="39"/>
    <n v="0.69599999999999995"/>
    <n v="0.83499999999999996"/>
    <n v="0.99844999999999995"/>
    <n v="1.5510000000000001E-3"/>
    <x v="0"/>
    <x v="3"/>
    <x v="0"/>
    <x v="0"/>
    <x v="1"/>
    <n v="39"/>
    <s v=""/>
    <x v="1"/>
  </r>
  <r>
    <n v="789508758"/>
    <x v="0"/>
    <n v="54"/>
    <x v="1"/>
    <x v="3"/>
    <x v="3"/>
    <x v="1"/>
    <x v="1"/>
    <x v="0"/>
    <n v="46"/>
    <n v="3"/>
    <n v="2"/>
    <n v="3"/>
    <n v="4170"/>
    <n v="641"/>
    <n v="3529"/>
    <n v="0.81499999999999995"/>
    <n v="3669"/>
    <n v="67"/>
    <n v="0.59499999999999997"/>
    <n v="0.154"/>
    <n v="2.1042000000000001E-4"/>
    <n v="0.99978999999999996"/>
    <x v="1"/>
    <x v="1"/>
    <x v="1"/>
    <x v="1"/>
    <x v="0"/>
    <s v=""/>
    <n v="67"/>
    <x v="0"/>
  </r>
  <r>
    <n v="780653208"/>
    <x v="0"/>
    <n v="47"/>
    <x v="1"/>
    <x v="0"/>
    <x v="4"/>
    <x v="0"/>
    <x v="1"/>
    <x v="0"/>
    <n v="36"/>
    <n v="5"/>
    <n v="4"/>
    <n v="2"/>
    <n v="3300"/>
    <n v="2517"/>
    <n v="783"/>
    <n v="0.94"/>
    <n v="3784"/>
    <n v="55"/>
    <n v="1.115"/>
    <n v="0.76300000000000001"/>
    <n v="2.1929999999999999E-4"/>
    <n v="0.99978"/>
    <x v="0"/>
    <x v="1"/>
    <x v="0"/>
    <x v="1"/>
    <x v="1"/>
    <s v=""/>
    <n v="55"/>
    <x v="1"/>
  </r>
  <r>
    <n v="709077933"/>
    <x v="0"/>
    <n v="26"/>
    <x v="1"/>
    <x v="4"/>
    <x v="0"/>
    <x v="0"/>
    <x v="1"/>
    <x v="0"/>
    <n v="18"/>
    <n v="5"/>
    <n v="3"/>
    <n v="2"/>
    <n v="5422"/>
    <n v="682"/>
    <n v="4740"/>
    <n v="0.89200000000000002"/>
    <n v="4460"/>
    <n v="62"/>
    <n v="0.67600000000000005"/>
    <n v="0.126"/>
    <n v="1.5004999999999999E-4"/>
    <n v="0.99985000000000002"/>
    <x v="2"/>
    <x v="1"/>
    <x v="2"/>
    <x v="1"/>
    <x v="2"/>
    <s v=""/>
    <n v="62"/>
    <x v="0"/>
  </r>
  <r>
    <n v="715200783"/>
    <x v="0"/>
    <n v="56"/>
    <x v="1"/>
    <x v="3"/>
    <x v="1"/>
    <x v="0"/>
    <x v="5"/>
    <x v="0"/>
    <n v="36"/>
    <n v="6"/>
    <n v="2"/>
    <n v="3"/>
    <n v="2015"/>
    <n v="807"/>
    <n v="1208"/>
    <n v="0.83099999999999996"/>
    <n v="5209"/>
    <n v="76"/>
    <n v="0.76700000000000002"/>
    <n v="0.4"/>
    <n v="1.9143E-4"/>
    <n v="0.99980999999999998"/>
    <x v="1"/>
    <x v="5"/>
    <x v="1"/>
    <x v="2"/>
    <x v="1"/>
    <s v=""/>
    <n v="76"/>
    <x v="2"/>
  </r>
  <r>
    <n v="710526633"/>
    <x v="0"/>
    <n v="47"/>
    <x v="0"/>
    <x v="3"/>
    <x v="3"/>
    <x v="1"/>
    <x v="0"/>
    <x v="0"/>
    <n v="34"/>
    <n v="3"/>
    <n v="3"/>
    <n v="2"/>
    <n v="2048"/>
    <n v="1599"/>
    <n v="449"/>
    <n v="0.61299999999999999"/>
    <n v="4855"/>
    <n v="88"/>
    <n v="0.872"/>
    <n v="0.78100000000000003"/>
    <n v="1.9771E-4"/>
    <n v="0.99980000000000002"/>
    <x v="0"/>
    <x v="0"/>
    <x v="0"/>
    <x v="2"/>
    <x v="1"/>
    <s v=""/>
    <n v="88"/>
    <x v="1"/>
  </r>
  <r>
    <n v="714186108"/>
    <x v="0"/>
    <n v="37"/>
    <x v="1"/>
    <x v="3"/>
    <x v="3"/>
    <x v="1"/>
    <x v="1"/>
    <x v="0"/>
    <n v="19"/>
    <n v="6"/>
    <n v="5"/>
    <n v="2"/>
    <n v="2152"/>
    <n v="1682"/>
    <n v="470"/>
    <n v="1.0509999999999999"/>
    <n v="4126"/>
    <n v="71"/>
    <n v="0.97199999999999998"/>
    <n v="0.78200000000000003"/>
    <n v="2.2083000000000001E-4"/>
    <n v="0.99978"/>
    <x v="0"/>
    <x v="1"/>
    <x v="0"/>
    <x v="2"/>
    <x v="2"/>
    <s v=""/>
    <n v="71"/>
    <x v="1"/>
  </r>
  <r>
    <n v="820047858"/>
    <x v="1"/>
    <n v="44"/>
    <x v="1"/>
    <x v="2"/>
    <x v="1"/>
    <x v="2"/>
    <x v="1"/>
    <x v="0"/>
    <n v="39"/>
    <n v="1"/>
    <n v="4"/>
    <n v="2"/>
    <n v="3017"/>
    <n v="1868"/>
    <n v="1149"/>
    <n v="0.72199999999999998"/>
    <n v="2096"/>
    <n v="50"/>
    <n v="0.47099999999999997"/>
    <n v="0.61899999999999999"/>
    <n v="0.99563000000000001"/>
    <n v="4.36631E-3"/>
    <x v="0"/>
    <x v="1"/>
    <x v="0"/>
    <x v="1"/>
    <x v="0"/>
    <n v="50"/>
    <s v=""/>
    <x v="1"/>
  </r>
  <r>
    <n v="708894183"/>
    <x v="0"/>
    <n v="53"/>
    <x v="0"/>
    <x v="0"/>
    <x v="4"/>
    <x v="1"/>
    <x v="4"/>
    <x v="2"/>
    <n v="44"/>
    <n v="4"/>
    <n v="4"/>
    <n v="2"/>
    <n v="34516"/>
    <n v="1073"/>
    <n v="33443"/>
    <n v="0.55800000000000005"/>
    <n v="4485"/>
    <n v="86"/>
    <n v="0.755"/>
    <n v="3.1E-2"/>
    <n v="1.9814999999999999E-4"/>
    <n v="0.99980000000000002"/>
    <x v="1"/>
    <x v="4"/>
    <x v="1"/>
    <x v="2"/>
    <x v="0"/>
    <s v=""/>
    <n v="86"/>
    <x v="0"/>
  </r>
  <r>
    <n v="708186933"/>
    <x v="1"/>
    <n v="33"/>
    <x v="0"/>
    <x v="5"/>
    <x v="1"/>
    <x v="1"/>
    <x v="0"/>
    <x v="0"/>
    <n v="36"/>
    <n v="4"/>
    <n v="3"/>
    <n v="2"/>
    <n v="1819"/>
    <n v="725"/>
    <n v="1094"/>
    <n v="0.73699999999999999"/>
    <n v="2254"/>
    <n v="45"/>
    <n v="0.40600000000000003"/>
    <n v="0.39900000000000002"/>
    <n v="0.99411000000000005"/>
    <n v="5.8900000000000003E-3"/>
    <x v="0"/>
    <x v="0"/>
    <x v="0"/>
    <x v="0"/>
    <x v="1"/>
    <n v="45"/>
    <s v=""/>
    <x v="2"/>
  </r>
  <r>
    <n v="778937583"/>
    <x v="0"/>
    <n v="46"/>
    <x v="1"/>
    <x v="0"/>
    <x v="2"/>
    <x v="0"/>
    <x v="1"/>
    <x v="0"/>
    <n v="29"/>
    <n v="5"/>
    <n v="1"/>
    <n v="1"/>
    <n v="2228"/>
    <n v="1449"/>
    <n v="779"/>
    <n v="0.61"/>
    <n v="4382"/>
    <n v="83"/>
    <n v="0.69399999999999995"/>
    <n v="0.65"/>
    <n v="3.5437E-5"/>
    <n v="0.99995999999999996"/>
    <x v="0"/>
    <x v="1"/>
    <x v="0"/>
    <x v="2"/>
    <x v="1"/>
    <s v=""/>
    <n v="83"/>
    <x v="1"/>
  </r>
  <r>
    <n v="708498033"/>
    <x v="1"/>
    <n v="44"/>
    <x v="1"/>
    <x v="0"/>
    <x v="3"/>
    <x v="0"/>
    <x v="1"/>
    <x v="0"/>
    <n v="36"/>
    <n v="3"/>
    <n v="4"/>
    <n v="6"/>
    <n v="2279"/>
    <n v="1837"/>
    <n v="442"/>
    <n v="0.85299999999999998"/>
    <n v="2789"/>
    <n v="52"/>
    <n v="0.67700000000000005"/>
    <n v="0.80600000000000005"/>
    <n v="0.99953999999999998"/>
    <n v="4.6236999999999998E-4"/>
    <x v="0"/>
    <x v="1"/>
    <x v="0"/>
    <x v="1"/>
    <x v="1"/>
    <n v="52"/>
    <s v=""/>
    <x v="1"/>
  </r>
  <r>
    <n v="815315058"/>
    <x v="1"/>
    <n v="48"/>
    <x v="1"/>
    <x v="2"/>
    <x v="0"/>
    <x v="0"/>
    <x v="3"/>
    <x v="0"/>
    <n v="43"/>
    <n v="4"/>
    <n v="2"/>
    <n v="2"/>
    <n v="1438.3"/>
    <n v="0"/>
    <n v="1438.3"/>
    <n v="0.72199999999999998"/>
    <n v="2520"/>
    <n v="45"/>
    <n v="0.45200000000000001"/>
    <n v="0"/>
    <n v="0.99146000000000001"/>
    <n v="8.5400000000000007E-3"/>
    <x v="0"/>
    <x v="3"/>
    <x v="0"/>
    <x v="0"/>
    <x v="0"/>
    <n v="45"/>
    <s v=""/>
    <x v="0"/>
  </r>
  <r>
    <n v="751607058"/>
    <x v="0"/>
    <n v="45"/>
    <x v="0"/>
    <x v="3"/>
    <x v="6"/>
    <x v="0"/>
    <x v="4"/>
    <x v="0"/>
    <n v="38"/>
    <n v="4"/>
    <n v="3"/>
    <n v="3"/>
    <n v="1686"/>
    <n v="0"/>
    <n v="1686"/>
    <n v="0.81200000000000006"/>
    <n v="4413"/>
    <n v="77"/>
    <n v="0.75"/>
    <n v="0"/>
    <n v="4.3772E-4"/>
    <n v="0.99956"/>
    <x v="0"/>
    <x v="4"/>
    <x v="0"/>
    <x v="2"/>
    <x v="0"/>
    <s v=""/>
    <n v="77"/>
    <x v="0"/>
  </r>
  <r>
    <n v="718194858"/>
    <x v="0"/>
    <n v="48"/>
    <x v="1"/>
    <x v="1"/>
    <x v="1"/>
    <x v="1"/>
    <x v="5"/>
    <x v="0"/>
    <n v="35"/>
    <n v="5"/>
    <n v="2"/>
    <n v="3"/>
    <n v="1942"/>
    <n v="1488"/>
    <n v="454"/>
    <n v="0.81599999999999995"/>
    <n v="4940"/>
    <n v="88"/>
    <n v="0.79600000000000004"/>
    <n v="0.76600000000000001"/>
    <n v="1.9764000000000001E-4"/>
    <n v="0.99980000000000002"/>
    <x v="0"/>
    <x v="5"/>
    <x v="0"/>
    <x v="2"/>
    <x v="1"/>
    <s v=""/>
    <n v="88"/>
    <x v="1"/>
  </r>
  <r>
    <n v="827123883"/>
    <x v="0"/>
    <n v="53"/>
    <x v="0"/>
    <x v="2"/>
    <x v="0"/>
    <x v="1"/>
    <x v="0"/>
    <x v="0"/>
    <n v="49"/>
    <n v="5"/>
    <n v="1"/>
    <n v="2"/>
    <n v="3858"/>
    <n v="0"/>
    <n v="3858"/>
    <n v="0.67"/>
    <n v="4472"/>
    <n v="92"/>
    <n v="0.61399999999999999"/>
    <n v="0"/>
    <n v="5.6153000000000003E-5"/>
    <n v="0.99994000000000005"/>
    <x v="1"/>
    <x v="0"/>
    <x v="1"/>
    <x v="2"/>
    <x v="3"/>
    <s v=""/>
    <n v="92"/>
    <x v="0"/>
  </r>
  <r>
    <n v="711473058"/>
    <x v="0"/>
    <n v="44"/>
    <x v="0"/>
    <x v="2"/>
    <x v="1"/>
    <x v="3"/>
    <x v="0"/>
    <x v="0"/>
    <n v="32"/>
    <n v="6"/>
    <n v="3"/>
    <n v="2"/>
    <n v="11651"/>
    <n v="1368"/>
    <n v="10283"/>
    <n v="0.56299999999999994"/>
    <n v="3870"/>
    <n v="64"/>
    <n v="0.56100000000000005"/>
    <n v="0.11700000000000001"/>
    <n v="1.8864000000000001E-4"/>
    <n v="0.99980999999999998"/>
    <x v="0"/>
    <x v="0"/>
    <x v="0"/>
    <x v="1"/>
    <x v="1"/>
    <s v=""/>
    <n v="64"/>
    <x v="0"/>
  </r>
  <r>
    <n v="715197633"/>
    <x v="0"/>
    <n v="43"/>
    <x v="0"/>
    <x v="0"/>
    <x v="2"/>
    <x v="2"/>
    <x v="3"/>
    <x v="0"/>
    <n v="38"/>
    <n v="5"/>
    <n v="4"/>
    <n v="2"/>
    <n v="9449"/>
    <n v="1914"/>
    <n v="7535"/>
    <n v="0.87"/>
    <n v="4658"/>
    <n v="93"/>
    <n v="0.72199999999999998"/>
    <n v="0.20300000000000001"/>
    <n v="2.3191999999999999E-4"/>
    <n v="0.99977000000000005"/>
    <x v="0"/>
    <x v="3"/>
    <x v="0"/>
    <x v="2"/>
    <x v="0"/>
    <s v=""/>
    <n v="93"/>
    <x v="0"/>
  </r>
  <r>
    <n v="713512308"/>
    <x v="1"/>
    <n v="50"/>
    <x v="1"/>
    <x v="4"/>
    <x v="1"/>
    <x v="1"/>
    <x v="1"/>
    <x v="0"/>
    <n v="41"/>
    <n v="2"/>
    <n v="3"/>
    <n v="1"/>
    <n v="3423"/>
    <n v="0"/>
    <n v="3423"/>
    <n v="0.505"/>
    <n v="2229"/>
    <n v="45"/>
    <n v="0.40600000000000003"/>
    <n v="0"/>
    <n v="0.98936999999999997"/>
    <n v="1.0630000000000001E-2"/>
    <x v="0"/>
    <x v="1"/>
    <x v="0"/>
    <x v="0"/>
    <x v="0"/>
    <n v="45"/>
    <s v=""/>
    <x v="0"/>
  </r>
  <r>
    <n v="790023408"/>
    <x v="0"/>
    <n v="47"/>
    <x v="1"/>
    <x v="0"/>
    <x v="3"/>
    <x v="1"/>
    <x v="1"/>
    <x v="0"/>
    <n v="39"/>
    <n v="6"/>
    <n v="2"/>
    <n v="1"/>
    <n v="2915"/>
    <n v="2422"/>
    <n v="493"/>
    <n v="0.57599999999999996"/>
    <n v="4037"/>
    <n v="83"/>
    <n v="0.76600000000000001"/>
    <n v="0.83099999999999996"/>
    <n v="7.8291E-5"/>
    <n v="0.99992000000000003"/>
    <x v="0"/>
    <x v="1"/>
    <x v="0"/>
    <x v="2"/>
    <x v="0"/>
    <s v=""/>
    <n v="83"/>
    <x v="1"/>
  </r>
  <r>
    <n v="720403008"/>
    <x v="0"/>
    <n v="50"/>
    <x v="1"/>
    <x v="0"/>
    <x v="2"/>
    <x v="0"/>
    <x v="5"/>
    <x v="0"/>
    <n v="38"/>
    <n v="4"/>
    <n v="4"/>
    <n v="1"/>
    <n v="11486"/>
    <n v="0"/>
    <n v="11486"/>
    <n v="0.38300000000000001"/>
    <n v="4918"/>
    <n v="79"/>
    <n v="0.54900000000000004"/>
    <n v="0"/>
    <n v="1.3987E-4"/>
    <n v="0.99985999999999997"/>
    <x v="0"/>
    <x v="5"/>
    <x v="0"/>
    <x v="2"/>
    <x v="0"/>
    <s v=""/>
    <n v="79"/>
    <x v="0"/>
  </r>
  <r>
    <n v="709581483"/>
    <x v="1"/>
    <n v="40"/>
    <x v="1"/>
    <x v="2"/>
    <x v="6"/>
    <x v="0"/>
    <x v="1"/>
    <x v="0"/>
    <n v="21"/>
    <n v="1"/>
    <n v="2"/>
    <n v="1"/>
    <n v="2984"/>
    <n v="2517"/>
    <n v="467"/>
    <n v="0.57399999999999995"/>
    <n v="2373"/>
    <n v="53"/>
    <n v="0.35899999999999999"/>
    <n v="0.84299999999999997"/>
    <n v="0.99048999999999998"/>
    <n v="9.5099999999999994E-3"/>
    <x v="0"/>
    <x v="1"/>
    <x v="0"/>
    <x v="1"/>
    <x v="2"/>
    <n v="53"/>
    <s v=""/>
    <x v="1"/>
  </r>
  <r>
    <n v="711201108"/>
    <x v="1"/>
    <n v="37"/>
    <x v="1"/>
    <x v="0"/>
    <x v="0"/>
    <x v="1"/>
    <x v="1"/>
    <x v="0"/>
    <n v="29"/>
    <n v="3"/>
    <n v="3"/>
    <n v="3"/>
    <n v="1653"/>
    <n v="0"/>
    <n v="1653"/>
    <n v="0.51700000000000002"/>
    <n v="2284"/>
    <n v="35"/>
    <n v="0.29599999999999999"/>
    <n v="0"/>
    <n v="0.99673"/>
    <n v="3.2652800000000002E-3"/>
    <x v="0"/>
    <x v="1"/>
    <x v="0"/>
    <x v="0"/>
    <x v="1"/>
    <n v="35"/>
    <s v=""/>
    <x v="0"/>
  </r>
  <r>
    <n v="708784083"/>
    <x v="0"/>
    <n v="47"/>
    <x v="1"/>
    <x v="0"/>
    <x v="2"/>
    <x v="1"/>
    <x v="1"/>
    <x v="0"/>
    <n v="36"/>
    <n v="5"/>
    <n v="2"/>
    <n v="1"/>
    <n v="2723"/>
    <n v="1588"/>
    <n v="1135"/>
    <n v="0.85199999999999998"/>
    <n v="4307"/>
    <n v="83"/>
    <n v="0.84399999999999997"/>
    <n v="0.58299999999999996"/>
    <n v="7.3234999999999999E-5"/>
    <n v="0.99992999999999999"/>
    <x v="0"/>
    <x v="1"/>
    <x v="0"/>
    <x v="2"/>
    <x v="1"/>
    <s v=""/>
    <n v="83"/>
    <x v="1"/>
  </r>
  <r>
    <n v="712838358"/>
    <x v="0"/>
    <n v="40"/>
    <x v="1"/>
    <x v="2"/>
    <x v="2"/>
    <x v="0"/>
    <x v="1"/>
    <x v="0"/>
    <n v="31"/>
    <n v="5"/>
    <n v="2"/>
    <n v="3"/>
    <n v="1438.3"/>
    <n v="0"/>
    <n v="1438.3"/>
    <n v="0.55300000000000005"/>
    <n v="4702"/>
    <n v="84"/>
    <n v="0.71399999999999997"/>
    <n v="0"/>
    <n v="2.0642999999999999E-4"/>
    <n v="0.99978999999999996"/>
    <x v="0"/>
    <x v="1"/>
    <x v="0"/>
    <x v="2"/>
    <x v="1"/>
    <s v=""/>
    <n v="84"/>
    <x v="0"/>
  </r>
  <r>
    <n v="714887808"/>
    <x v="1"/>
    <n v="43"/>
    <x v="1"/>
    <x v="5"/>
    <x v="2"/>
    <x v="1"/>
    <x v="1"/>
    <x v="0"/>
    <n v="36"/>
    <n v="1"/>
    <n v="3"/>
    <n v="2"/>
    <n v="1818"/>
    <n v="0"/>
    <n v="1818"/>
    <n v="0.75800000000000001"/>
    <n v="2279"/>
    <n v="50"/>
    <n v="0.72399999999999998"/>
    <n v="0"/>
    <n v="0.99426999999999999"/>
    <n v="5.7299999999999999E-3"/>
    <x v="0"/>
    <x v="1"/>
    <x v="0"/>
    <x v="1"/>
    <x v="1"/>
    <n v="50"/>
    <s v=""/>
    <x v="0"/>
  </r>
  <r>
    <n v="716581983"/>
    <x v="0"/>
    <n v="56"/>
    <x v="1"/>
    <x v="4"/>
    <x v="4"/>
    <x v="0"/>
    <x v="3"/>
    <x v="0"/>
    <n v="36"/>
    <n v="5"/>
    <n v="2"/>
    <n v="3"/>
    <n v="4384"/>
    <n v="929"/>
    <n v="3455"/>
    <n v="0.67800000000000005"/>
    <n v="4792"/>
    <n v="91"/>
    <n v="0.75"/>
    <n v="0.21199999999999999"/>
    <n v="1.5971E-4"/>
    <n v="0.99983999999999995"/>
    <x v="1"/>
    <x v="3"/>
    <x v="1"/>
    <x v="2"/>
    <x v="1"/>
    <s v=""/>
    <n v="91"/>
    <x v="0"/>
  </r>
  <r>
    <n v="716930133"/>
    <x v="0"/>
    <n v="43"/>
    <x v="1"/>
    <x v="0"/>
    <x v="0"/>
    <x v="2"/>
    <x v="1"/>
    <x v="0"/>
    <n v="36"/>
    <n v="3"/>
    <n v="3"/>
    <n v="2"/>
    <n v="1824"/>
    <n v="0"/>
    <n v="1824"/>
    <n v="0.79700000000000004"/>
    <n v="4594"/>
    <n v="86"/>
    <n v="0.65400000000000003"/>
    <n v="0"/>
    <n v="1.8144999999999999E-4"/>
    <n v="0.99982000000000004"/>
    <x v="0"/>
    <x v="1"/>
    <x v="0"/>
    <x v="2"/>
    <x v="1"/>
    <s v=""/>
    <n v="86"/>
    <x v="0"/>
  </r>
  <r>
    <n v="808981608"/>
    <x v="0"/>
    <n v="50"/>
    <x v="1"/>
    <x v="3"/>
    <x v="2"/>
    <x v="0"/>
    <x v="1"/>
    <x v="0"/>
    <n v="45"/>
    <n v="4"/>
    <n v="1"/>
    <n v="0"/>
    <n v="5452"/>
    <n v="540"/>
    <n v="4912"/>
    <n v="0.53900000000000003"/>
    <n v="4220"/>
    <n v="66"/>
    <n v="0.73699999999999999"/>
    <n v="9.9000000000000005E-2"/>
    <n v="2.0888999999999999E-5"/>
    <n v="0.99997999999999998"/>
    <x v="0"/>
    <x v="1"/>
    <x v="0"/>
    <x v="1"/>
    <x v="0"/>
    <s v=""/>
    <n v="66"/>
    <x v="0"/>
  </r>
  <r>
    <n v="709714008"/>
    <x v="1"/>
    <n v="50"/>
    <x v="1"/>
    <x v="5"/>
    <x v="3"/>
    <x v="1"/>
    <x v="5"/>
    <x v="0"/>
    <n v="39"/>
    <n v="6"/>
    <n v="3"/>
    <n v="3"/>
    <n v="9248"/>
    <n v="0"/>
    <n v="9248"/>
    <n v="0.61299999999999999"/>
    <n v="2325"/>
    <n v="45"/>
    <n v="0.55200000000000005"/>
    <n v="0"/>
    <n v="0.99680999999999997"/>
    <n v="3.1927800000000001E-3"/>
    <x v="0"/>
    <x v="5"/>
    <x v="0"/>
    <x v="0"/>
    <x v="0"/>
    <n v="45"/>
    <s v=""/>
    <x v="0"/>
  </r>
  <r>
    <n v="811942983"/>
    <x v="0"/>
    <n v="55"/>
    <x v="0"/>
    <x v="3"/>
    <x v="0"/>
    <x v="0"/>
    <x v="4"/>
    <x v="0"/>
    <n v="50"/>
    <n v="3"/>
    <n v="2"/>
    <n v="3"/>
    <n v="17627"/>
    <n v="1756"/>
    <n v="15871"/>
    <n v="0.75700000000000001"/>
    <n v="4836"/>
    <n v="74"/>
    <n v="0.72099999999999997"/>
    <n v="0.1"/>
    <n v="1.861E-4"/>
    <n v="0.99980999999999998"/>
    <x v="1"/>
    <x v="4"/>
    <x v="1"/>
    <x v="2"/>
    <x v="3"/>
    <s v=""/>
    <n v="74"/>
    <x v="0"/>
  </r>
  <r>
    <n v="715565058"/>
    <x v="0"/>
    <n v="27"/>
    <x v="1"/>
    <x v="5"/>
    <x v="2"/>
    <x v="2"/>
    <x v="1"/>
    <x v="0"/>
    <n v="16"/>
    <n v="3"/>
    <n v="1"/>
    <n v="2"/>
    <n v="1438.3"/>
    <n v="0"/>
    <n v="1438.3"/>
    <n v="0.46899999999999997"/>
    <n v="4479"/>
    <n v="70"/>
    <n v="0.628"/>
    <n v="0"/>
    <n v="5.3155000000000002E-5"/>
    <n v="0.99995000000000001"/>
    <x v="2"/>
    <x v="1"/>
    <x v="2"/>
    <x v="2"/>
    <x v="2"/>
    <s v=""/>
    <n v="70"/>
    <x v="0"/>
  </r>
  <r>
    <n v="714519408"/>
    <x v="1"/>
    <n v="44"/>
    <x v="1"/>
    <x v="0"/>
    <x v="4"/>
    <x v="0"/>
    <x v="1"/>
    <x v="0"/>
    <n v="36"/>
    <n v="2"/>
    <n v="3"/>
    <n v="3"/>
    <n v="5357"/>
    <n v="2139"/>
    <n v="3218"/>
    <n v="0.499"/>
    <n v="1979"/>
    <n v="48"/>
    <n v="0.65500000000000003"/>
    <n v="0.39900000000000002"/>
    <n v="0.99673999999999996"/>
    <n v="3.2649799999999998E-3"/>
    <x v="0"/>
    <x v="1"/>
    <x v="0"/>
    <x v="1"/>
    <x v="1"/>
    <n v="48"/>
    <s v=""/>
    <x v="2"/>
  </r>
  <r>
    <n v="719153433"/>
    <x v="0"/>
    <n v="49"/>
    <x v="1"/>
    <x v="2"/>
    <x v="2"/>
    <x v="0"/>
    <x v="5"/>
    <x v="0"/>
    <n v="38"/>
    <n v="4"/>
    <n v="2"/>
    <n v="1"/>
    <n v="2542"/>
    <n v="850"/>
    <n v="1692"/>
    <n v="0.72299999999999998"/>
    <n v="4972"/>
    <n v="79"/>
    <n v="0.71699999999999997"/>
    <n v="0.33400000000000002"/>
    <n v="7.4017000000000006E-5"/>
    <n v="0.99992999999999999"/>
    <x v="0"/>
    <x v="5"/>
    <x v="0"/>
    <x v="2"/>
    <x v="0"/>
    <s v=""/>
    <n v="79"/>
    <x v="2"/>
  </r>
  <r>
    <n v="809127858"/>
    <x v="0"/>
    <n v="51"/>
    <x v="1"/>
    <x v="5"/>
    <x v="5"/>
    <x v="1"/>
    <x v="3"/>
    <x v="0"/>
    <n v="46"/>
    <n v="4"/>
    <n v="1"/>
    <n v="3"/>
    <n v="2275"/>
    <n v="1219"/>
    <n v="1056"/>
    <n v="0.63900000000000001"/>
    <n v="4807"/>
    <n v="72"/>
    <n v="0.6"/>
    <n v="0.53600000000000003"/>
    <n v="1.0231E-4"/>
    <n v="0.99990000000000001"/>
    <x v="1"/>
    <x v="3"/>
    <x v="1"/>
    <x v="2"/>
    <x v="0"/>
    <s v=""/>
    <n v="72"/>
    <x v="1"/>
  </r>
  <r>
    <n v="712740108"/>
    <x v="1"/>
    <n v="43"/>
    <x v="1"/>
    <x v="2"/>
    <x v="2"/>
    <x v="3"/>
    <x v="1"/>
    <x v="0"/>
    <n v="33"/>
    <n v="6"/>
    <n v="3"/>
    <n v="1"/>
    <n v="1706"/>
    <n v="0"/>
    <n v="1706"/>
    <n v="0.60099999999999998"/>
    <n v="2371"/>
    <n v="45"/>
    <n v="0.5"/>
    <n v="0"/>
    <n v="0.99151999999999996"/>
    <n v="8.4799999999999997E-3"/>
    <x v="0"/>
    <x v="1"/>
    <x v="0"/>
    <x v="0"/>
    <x v="1"/>
    <n v="45"/>
    <s v=""/>
    <x v="0"/>
  </r>
  <r>
    <n v="720251358"/>
    <x v="1"/>
    <n v="54"/>
    <x v="1"/>
    <x v="3"/>
    <x v="0"/>
    <x v="3"/>
    <x v="1"/>
    <x v="0"/>
    <n v="36"/>
    <n v="6"/>
    <n v="3"/>
    <n v="1"/>
    <n v="3591"/>
    <n v="2517"/>
    <n v="1074"/>
    <n v="0.66500000000000004"/>
    <n v="2313"/>
    <n v="43"/>
    <n v="0.53600000000000003"/>
    <n v="0.70099999999999996"/>
    <n v="0.99060999999999999"/>
    <n v="9.3900000000000008E-3"/>
    <x v="1"/>
    <x v="1"/>
    <x v="1"/>
    <x v="0"/>
    <x v="1"/>
    <n v="43"/>
    <s v=""/>
    <x v="1"/>
  </r>
  <r>
    <n v="713935533"/>
    <x v="0"/>
    <n v="44"/>
    <x v="0"/>
    <x v="0"/>
    <x v="1"/>
    <x v="1"/>
    <x v="3"/>
    <x v="2"/>
    <n v="29"/>
    <n v="5"/>
    <n v="1"/>
    <n v="3"/>
    <n v="19360"/>
    <n v="870"/>
    <n v="18490"/>
    <n v="0.53200000000000003"/>
    <n v="3966"/>
    <n v="78"/>
    <n v="0.90200000000000002"/>
    <n v="4.4999999999999998E-2"/>
    <n v="8.6855999999999996E-5"/>
    <n v="0.99990999999999997"/>
    <x v="0"/>
    <x v="3"/>
    <x v="0"/>
    <x v="2"/>
    <x v="1"/>
    <s v=""/>
    <n v="78"/>
    <x v="0"/>
  </r>
  <r>
    <n v="710243208"/>
    <x v="0"/>
    <n v="56"/>
    <x v="1"/>
    <x v="2"/>
    <x v="3"/>
    <x v="0"/>
    <x v="1"/>
    <x v="0"/>
    <n v="44"/>
    <n v="3"/>
    <n v="3"/>
    <n v="2"/>
    <n v="1707"/>
    <n v="0"/>
    <n v="1707"/>
    <n v="0.68300000000000005"/>
    <n v="4846"/>
    <n v="80"/>
    <n v="0.56899999999999995"/>
    <n v="0"/>
    <n v="2.0735E-4"/>
    <n v="0.99978999999999996"/>
    <x v="1"/>
    <x v="1"/>
    <x v="1"/>
    <x v="2"/>
    <x v="0"/>
    <s v=""/>
    <n v="80"/>
    <x v="0"/>
  </r>
  <r>
    <n v="708870408"/>
    <x v="0"/>
    <n v="53"/>
    <x v="0"/>
    <x v="2"/>
    <x v="3"/>
    <x v="1"/>
    <x v="1"/>
    <x v="0"/>
    <n v="43"/>
    <n v="6"/>
    <n v="3"/>
    <n v="1"/>
    <n v="3844"/>
    <n v="2079"/>
    <n v="1765"/>
    <n v="0.755"/>
    <n v="4271"/>
    <n v="56"/>
    <n v="0.80600000000000005"/>
    <n v="0.54100000000000004"/>
    <n v="1.2505E-4"/>
    <n v="0.99987000000000004"/>
    <x v="1"/>
    <x v="1"/>
    <x v="1"/>
    <x v="1"/>
    <x v="0"/>
    <s v=""/>
    <n v="56"/>
    <x v="1"/>
  </r>
  <r>
    <n v="795844983"/>
    <x v="0"/>
    <n v="45"/>
    <x v="1"/>
    <x v="0"/>
    <x v="0"/>
    <x v="0"/>
    <x v="3"/>
    <x v="0"/>
    <n v="39"/>
    <n v="6"/>
    <n v="4"/>
    <n v="1"/>
    <n v="2851"/>
    <n v="0"/>
    <n v="2851"/>
    <n v="0.48199999999999998"/>
    <n v="3916"/>
    <n v="64"/>
    <n v="0.82899999999999996"/>
    <n v="0"/>
    <n v="1.3223999999999999E-4"/>
    <n v="0.99987000000000004"/>
    <x v="0"/>
    <x v="3"/>
    <x v="0"/>
    <x v="1"/>
    <x v="0"/>
    <s v=""/>
    <n v="64"/>
    <x v="0"/>
  </r>
  <r>
    <n v="828294933"/>
    <x v="1"/>
    <n v="49"/>
    <x v="1"/>
    <x v="0"/>
    <x v="0"/>
    <x v="0"/>
    <x v="1"/>
    <x v="0"/>
    <n v="45"/>
    <n v="3"/>
    <n v="2"/>
    <n v="3"/>
    <n v="2951"/>
    <n v="2437"/>
    <n v="514"/>
    <n v="0.76500000000000001"/>
    <n v="2519"/>
    <n v="36"/>
    <n v="0.56499999999999995"/>
    <n v="0.82599999999999996"/>
    <n v="0.99485000000000001"/>
    <n v="5.1500000000000001E-3"/>
    <x v="0"/>
    <x v="1"/>
    <x v="0"/>
    <x v="0"/>
    <x v="0"/>
    <n v="36"/>
    <s v=""/>
    <x v="1"/>
  </r>
  <r>
    <n v="713531808"/>
    <x v="0"/>
    <n v="38"/>
    <x v="1"/>
    <x v="5"/>
    <x v="6"/>
    <x v="0"/>
    <x v="1"/>
    <x v="0"/>
    <n v="28"/>
    <n v="6"/>
    <n v="1"/>
    <n v="1"/>
    <n v="1438.3"/>
    <n v="0"/>
    <n v="1438.3"/>
    <n v="0.81299999999999994"/>
    <n v="4475"/>
    <n v="74"/>
    <n v="0.64400000000000002"/>
    <n v="0"/>
    <n v="4.5114999999999997E-5"/>
    <n v="0.99995000000000001"/>
    <x v="0"/>
    <x v="1"/>
    <x v="0"/>
    <x v="2"/>
    <x v="1"/>
    <s v=""/>
    <n v="74"/>
    <x v="0"/>
  </r>
  <r>
    <n v="712307283"/>
    <x v="1"/>
    <n v="54"/>
    <x v="0"/>
    <x v="5"/>
    <x v="4"/>
    <x v="1"/>
    <x v="4"/>
    <x v="0"/>
    <n v="37"/>
    <n v="6"/>
    <n v="2"/>
    <n v="3"/>
    <n v="9090"/>
    <n v="2517"/>
    <n v="6573"/>
    <n v="0.66100000000000003"/>
    <n v="2239"/>
    <n v="43"/>
    <n v="0.72"/>
    <n v="0.27700000000000002"/>
    <n v="0.99431000000000003"/>
    <n v="5.6899999999999997E-3"/>
    <x v="1"/>
    <x v="4"/>
    <x v="1"/>
    <x v="0"/>
    <x v="0"/>
    <n v="43"/>
    <s v=""/>
    <x v="2"/>
  </r>
  <r>
    <n v="715778358"/>
    <x v="0"/>
    <n v="45"/>
    <x v="0"/>
    <x v="1"/>
    <x v="1"/>
    <x v="0"/>
    <x v="4"/>
    <x v="0"/>
    <n v="26"/>
    <n v="6"/>
    <n v="3"/>
    <n v="2"/>
    <n v="34516"/>
    <n v="797"/>
    <n v="33719"/>
    <n v="1.133"/>
    <n v="3643"/>
    <n v="59"/>
    <n v="1.034"/>
    <n v="2.3E-2"/>
    <n v="1.8569999999999999E-4"/>
    <n v="0.99980999999999998"/>
    <x v="0"/>
    <x v="4"/>
    <x v="0"/>
    <x v="1"/>
    <x v="1"/>
    <s v=""/>
    <n v="59"/>
    <x v="0"/>
  </r>
  <r>
    <n v="778910883"/>
    <x v="1"/>
    <n v="53"/>
    <x v="0"/>
    <x v="3"/>
    <x v="3"/>
    <x v="0"/>
    <x v="2"/>
    <x v="0"/>
    <n v="34"/>
    <n v="4"/>
    <n v="3"/>
    <n v="2"/>
    <n v="1837"/>
    <n v="875"/>
    <n v="962"/>
    <n v="0.57999999999999996"/>
    <n v="2169"/>
    <n v="43"/>
    <n v="0.65400000000000003"/>
    <n v="0.47599999999999998"/>
    <n v="0.99497000000000002"/>
    <n v="5.0299999999999997E-3"/>
    <x v="1"/>
    <x v="2"/>
    <x v="1"/>
    <x v="0"/>
    <x v="1"/>
    <n v="43"/>
    <s v=""/>
    <x v="2"/>
  </r>
  <r>
    <n v="710637183"/>
    <x v="0"/>
    <n v="48"/>
    <x v="1"/>
    <x v="2"/>
    <x v="1"/>
    <x v="1"/>
    <x v="5"/>
    <x v="0"/>
    <n v="40"/>
    <n v="3"/>
    <n v="3"/>
    <n v="3"/>
    <n v="2300"/>
    <n v="1906"/>
    <n v="394"/>
    <n v="0.80300000000000005"/>
    <n v="4538"/>
    <n v="71"/>
    <n v="0.86799999999999999"/>
    <n v="0.82899999999999996"/>
    <n v="3.1725999999999998E-4"/>
    <n v="0.99968000000000001"/>
    <x v="0"/>
    <x v="5"/>
    <x v="0"/>
    <x v="2"/>
    <x v="0"/>
    <s v=""/>
    <n v="71"/>
    <x v="1"/>
  </r>
  <r>
    <n v="712781883"/>
    <x v="0"/>
    <n v="36"/>
    <x v="1"/>
    <x v="5"/>
    <x v="2"/>
    <x v="0"/>
    <x v="1"/>
    <x v="0"/>
    <n v="36"/>
    <n v="6"/>
    <n v="1"/>
    <n v="3"/>
    <n v="2611"/>
    <n v="537"/>
    <n v="2074"/>
    <n v="0.84799999999999998"/>
    <n v="5121"/>
    <n v="83"/>
    <n v="0.80400000000000005"/>
    <n v="0.20599999999999999"/>
    <n v="8.9404E-5"/>
    <n v="0.99990999999999997"/>
    <x v="0"/>
    <x v="1"/>
    <x v="0"/>
    <x v="2"/>
    <x v="1"/>
    <s v=""/>
    <n v="83"/>
    <x v="0"/>
  </r>
  <r>
    <n v="709664658"/>
    <x v="0"/>
    <n v="40"/>
    <x v="0"/>
    <x v="2"/>
    <x v="3"/>
    <x v="2"/>
    <x v="2"/>
    <x v="0"/>
    <n v="27"/>
    <n v="4"/>
    <n v="3"/>
    <n v="2"/>
    <n v="22863"/>
    <n v="927"/>
    <n v="21936"/>
    <n v="0.56899999999999995"/>
    <n v="4071"/>
    <n v="69"/>
    <n v="0.72499999999999998"/>
    <n v="4.1000000000000002E-2"/>
    <n v="2.0735E-4"/>
    <n v="0.99978999999999996"/>
    <x v="0"/>
    <x v="2"/>
    <x v="0"/>
    <x v="2"/>
    <x v="1"/>
    <s v=""/>
    <n v="69"/>
    <x v="0"/>
  </r>
  <r>
    <n v="717574683"/>
    <x v="0"/>
    <n v="53"/>
    <x v="1"/>
    <x v="0"/>
    <x v="3"/>
    <x v="0"/>
    <x v="3"/>
    <x v="0"/>
    <n v="46"/>
    <n v="6"/>
    <n v="3"/>
    <n v="1"/>
    <n v="2192"/>
    <n v="1146"/>
    <n v="1046"/>
    <n v="0.622"/>
    <n v="4756"/>
    <n v="85"/>
    <n v="0.73499999999999999"/>
    <n v="0.52300000000000002"/>
    <n v="1.2373000000000001E-4"/>
    <n v="0.99987999999999999"/>
    <x v="1"/>
    <x v="3"/>
    <x v="1"/>
    <x v="2"/>
    <x v="0"/>
    <s v=""/>
    <n v="85"/>
    <x v="1"/>
  </r>
  <r>
    <n v="771497283"/>
    <x v="0"/>
    <n v="40"/>
    <x v="1"/>
    <x v="3"/>
    <x v="0"/>
    <x v="3"/>
    <x v="1"/>
    <x v="0"/>
    <n v="28"/>
    <n v="4"/>
    <n v="6"/>
    <n v="3"/>
    <n v="2917"/>
    <n v="1310"/>
    <n v="1607"/>
    <n v="0.75700000000000001"/>
    <n v="4736"/>
    <n v="79"/>
    <n v="0.79500000000000004"/>
    <n v="0.44900000000000001"/>
    <n v="2.3216E-4"/>
    <n v="0.99977000000000005"/>
    <x v="0"/>
    <x v="1"/>
    <x v="0"/>
    <x v="2"/>
    <x v="1"/>
    <s v=""/>
    <n v="79"/>
    <x v="2"/>
  </r>
  <r>
    <n v="714991608"/>
    <x v="0"/>
    <n v="41"/>
    <x v="1"/>
    <x v="0"/>
    <x v="0"/>
    <x v="1"/>
    <x v="3"/>
    <x v="0"/>
    <n v="31"/>
    <n v="3"/>
    <n v="3"/>
    <n v="2"/>
    <n v="1438.3"/>
    <n v="913"/>
    <n v="525.29999999999995"/>
    <n v="0.98099999999999998"/>
    <n v="4300"/>
    <n v="68"/>
    <n v="0.61899999999999999"/>
    <n v="0.63500000000000001"/>
    <n v="1.8144999999999999E-4"/>
    <n v="0.99982000000000004"/>
    <x v="0"/>
    <x v="3"/>
    <x v="0"/>
    <x v="2"/>
    <x v="1"/>
    <s v=""/>
    <n v="68"/>
    <x v="1"/>
  </r>
  <r>
    <n v="779848383"/>
    <x v="1"/>
    <n v="37"/>
    <x v="1"/>
    <x v="0"/>
    <x v="1"/>
    <x v="1"/>
    <x v="1"/>
    <x v="0"/>
    <n v="21"/>
    <n v="4"/>
    <n v="2"/>
    <n v="2"/>
    <n v="1784"/>
    <n v="577"/>
    <n v="1207"/>
    <n v="0.54200000000000004"/>
    <n v="2348"/>
    <n v="47"/>
    <n v="0.51600000000000001"/>
    <n v="0.32300000000000001"/>
    <n v="0.99160999999999999"/>
    <n v="8.3899999999999999E-3"/>
    <x v="0"/>
    <x v="1"/>
    <x v="0"/>
    <x v="1"/>
    <x v="2"/>
    <n v="47"/>
    <s v=""/>
    <x v="2"/>
  </r>
  <r>
    <n v="715495308"/>
    <x v="0"/>
    <n v="43"/>
    <x v="1"/>
    <x v="2"/>
    <x v="1"/>
    <x v="1"/>
    <x v="1"/>
    <x v="0"/>
    <n v="36"/>
    <n v="5"/>
    <n v="4"/>
    <n v="1"/>
    <n v="8919"/>
    <n v="2231"/>
    <n v="6688"/>
    <n v="0.56200000000000006"/>
    <n v="3923"/>
    <n v="73"/>
    <n v="1.028"/>
    <n v="0.25"/>
    <n v="1.3749000000000001E-4"/>
    <n v="0.99985999999999997"/>
    <x v="0"/>
    <x v="1"/>
    <x v="0"/>
    <x v="2"/>
    <x v="1"/>
    <s v=""/>
    <n v="73"/>
    <x v="2"/>
  </r>
  <r>
    <n v="712431183"/>
    <x v="0"/>
    <n v="52"/>
    <x v="1"/>
    <x v="3"/>
    <x v="2"/>
    <x v="1"/>
    <x v="1"/>
    <x v="0"/>
    <n v="37"/>
    <n v="4"/>
    <n v="3"/>
    <n v="1"/>
    <n v="2164"/>
    <n v="0"/>
    <n v="2164"/>
    <n v="0.68799999999999994"/>
    <n v="5282"/>
    <n v="80"/>
    <n v="0.81799999999999995"/>
    <n v="0"/>
    <n v="1.1153E-4"/>
    <n v="0.99988999999999995"/>
    <x v="1"/>
    <x v="1"/>
    <x v="1"/>
    <x v="2"/>
    <x v="0"/>
    <s v=""/>
    <n v="80"/>
    <x v="0"/>
  </r>
  <r>
    <n v="714895608"/>
    <x v="0"/>
    <n v="48"/>
    <x v="1"/>
    <x v="3"/>
    <x v="3"/>
    <x v="1"/>
    <x v="5"/>
    <x v="0"/>
    <n v="38"/>
    <n v="4"/>
    <n v="4"/>
    <n v="3"/>
    <n v="2792"/>
    <n v="1375"/>
    <n v="1417"/>
    <n v="0.85399999999999998"/>
    <n v="4364"/>
    <n v="62"/>
    <n v="0.879"/>
    <n v="0.49199999999999999"/>
    <n v="4.0182999999999999E-4"/>
    <n v="0.99960000000000004"/>
    <x v="0"/>
    <x v="5"/>
    <x v="0"/>
    <x v="1"/>
    <x v="0"/>
    <s v=""/>
    <n v="62"/>
    <x v="2"/>
  </r>
  <r>
    <n v="718324983"/>
    <x v="0"/>
    <n v="60"/>
    <x v="1"/>
    <x v="4"/>
    <x v="4"/>
    <x v="0"/>
    <x v="1"/>
    <x v="0"/>
    <n v="49"/>
    <n v="5"/>
    <n v="3"/>
    <n v="3"/>
    <n v="1634"/>
    <n v="1155"/>
    <n v="479"/>
    <n v="0.874"/>
    <n v="4522"/>
    <n v="83"/>
    <n v="0.76600000000000001"/>
    <n v="0.70699999999999996"/>
    <n v="2.5239000000000001E-4"/>
    <n v="0.99975000000000003"/>
    <x v="1"/>
    <x v="1"/>
    <x v="1"/>
    <x v="2"/>
    <x v="3"/>
    <s v=""/>
    <n v="83"/>
    <x v="1"/>
  </r>
  <r>
    <n v="713541033"/>
    <x v="0"/>
    <n v="39"/>
    <x v="1"/>
    <x v="5"/>
    <x v="4"/>
    <x v="1"/>
    <x v="1"/>
    <x v="0"/>
    <n v="32"/>
    <n v="4"/>
    <n v="2"/>
    <n v="3"/>
    <n v="2144"/>
    <n v="1557"/>
    <n v="587"/>
    <n v="0.77500000000000002"/>
    <n v="4571"/>
    <n v="85"/>
    <n v="0.84799999999999998"/>
    <n v="0.72599999999999998"/>
    <n v="1.7469999999999999E-4"/>
    <n v="0.99983"/>
    <x v="0"/>
    <x v="1"/>
    <x v="0"/>
    <x v="2"/>
    <x v="1"/>
    <s v=""/>
    <n v="85"/>
    <x v="1"/>
  </r>
  <r>
    <n v="771989733"/>
    <x v="0"/>
    <n v="37"/>
    <x v="0"/>
    <x v="3"/>
    <x v="3"/>
    <x v="1"/>
    <x v="3"/>
    <x v="0"/>
    <n v="26"/>
    <n v="4"/>
    <n v="1"/>
    <n v="2"/>
    <n v="3664"/>
    <n v="1449"/>
    <n v="2215"/>
    <n v="0.71199999999999997"/>
    <n v="4413"/>
    <n v="65"/>
    <n v="0.54800000000000004"/>
    <n v="0.39500000000000002"/>
    <n v="6.054E-5"/>
    <n v="0.99994000000000005"/>
    <x v="0"/>
    <x v="3"/>
    <x v="0"/>
    <x v="1"/>
    <x v="1"/>
    <s v=""/>
    <n v="65"/>
    <x v="2"/>
  </r>
  <r>
    <n v="789698733"/>
    <x v="0"/>
    <n v="40"/>
    <x v="1"/>
    <x v="2"/>
    <x v="2"/>
    <x v="0"/>
    <x v="1"/>
    <x v="0"/>
    <n v="27"/>
    <n v="5"/>
    <n v="3"/>
    <n v="1"/>
    <n v="4788"/>
    <n v="1088"/>
    <n v="3700"/>
    <n v="0.80800000000000005"/>
    <n v="4438"/>
    <n v="78"/>
    <n v="0.95"/>
    <n v="0.22700000000000001"/>
    <n v="1.1697E-4"/>
    <n v="0.99987999999999999"/>
    <x v="0"/>
    <x v="1"/>
    <x v="0"/>
    <x v="2"/>
    <x v="1"/>
    <s v=""/>
    <n v="78"/>
    <x v="0"/>
  </r>
  <r>
    <n v="787514433"/>
    <x v="0"/>
    <n v="34"/>
    <x v="1"/>
    <x v="0"/>
    <x v="4"/>
    <x v="0"/>
    <x v="1"/>
    <x v="0"/>
    <n v="23"/>
    <n v="3"/>
    <n v="3"/>
    <n v="3"/>
    <n v="2164"/>
    <n v="1176"/>
    <n v="988"/>
    <n v="0.83499999999999996"/>
    <n v="5075"/>
    <n v="71"/>
    <n v="0.86799999999999999"/>
    <n v="0.54300000000000004"/>
    <n v="3.0519E-4"/>
    <n v="0.99968999999999997"/>
    <x v="0"/>
    <x v="1"/>
    <x v="0"/>
    <x v="2"/>
    <x v="2"/>
    <s v=""/>
    <n v="71"/>
    <x v="1"/>
  </r>
  <r>
    <n v="811081083"/>
    <x v="0"/>
    <n v="48"/>
    <x v="1"/>
    <x v="0"/>
    <x v="2"/>
    <x v="1"/>
    <x v="1"/>
    <x v="0"/>
    <n v="43"/>
    <n v="5"/>
    <n v="4"/>
    <n v="2"/>
    <n v="1532"/>
    <n v="1183"/>
    <n v="349"/>
    <n v="0.61699999999999999"/>
    <n v="4359"/>
    <n v="78"/>
    <n v="0.85699999999999998"/>
    <n v="0.77200000000000002"/>
    <n v="2.3191999999999999E-4"/>
    <n v="0.99977000000000005"/>
    <x v="0"/>
    <x v="1"/>
    <x v="0"/>
    <x v="2"/>
    <x v="0"/>
    <s v=""/>
    <n v="78"/>
    <x v="1"/>
  </r>
  <r>
    <n v="717371583"/>
    <x v="1"/>
    <n v="56"/>
    <x v="1"/>
    <x v="3"/>
    <x v="2"/>
    <x v="1"/>
    <x v="1"/>
    <x v="0"/>
    <n v="36"/>
    <n v="1"/>
    <n v="3"/>
    <n v="5"/>
    <n v="1883"/>
    <n v="400"/>
    <n v="1483"/>
    <n v="0.52800000000000002"/>
    <n v="1954"/>
    <n v="45"/>
    <n v="0.5"/>
    <n v="0.21199999999999999"/>
    <n v="0.99890999999999996"/>
    <n v="1.08742E-3"/>
    <x v="1"/>
    <x v="1"/>
    <x v="1"/>
    <x v="0"/>
    <x v="1"/>
    <n v="45"/>
    <s v=""/>
    <x v="0"/>
  </r>
  <r>
    <n v="715579233"/>
    <x v="0"/>
    <n v="44"/>
    <x v="1"/>
    <x v="0"/>
    <x v="6"/>
    <x v="1"/>
    <x v="3"/>
    <x v="0"/>
    <n v="40"/>
    <n v="4"/>
    <n v="1"/>
    <n v="3"/>
    <n v="3659"/>
    <n v="1356"/>
    <n v="2303"/>
    <n v="0.71499999999999997"/>
    <n v="4861"/>
    <n v="74"/>
    <n v="0.76200000000000001"/>
    <n v="0.371"/>
    <n v="1.3909999999999999E-4"/>
    <n v="0.99985999999999997"/>
    <x v="0"/>
    <x v="3"/>
    <x v="0"/>
    <x v="2"/>
    <x v="0"/>
    <s v=""/>
    <n v="74"/>
    <x v="2"/>
  </r>
  <r>
    <n v="781930233"/>
    <x v="0"/>
    <n v="47"/>
    <x v="1"/>
    <x v="3"/>
    <x v="0"/>
    <x v="0"/>
    <x v="1"/>
    <x v="0"/>
    <n v="37"/>
    <n v="6"/>
    <n v="1"/>
    <n v="1"/>
    <n v="2946"/>
    <n v="2338"/>
    <n v="608"/>
    <n v="0.57999999999999996"/>
    <n v="4717"/>
    <n v="70"/>
    <n v="0.628"/>
    <n v="0.79400000000000004"/>
    <n v="3.2288E-5"/>
    <n v="0.99997000000000003"/>
    <x v="0"/>
    <x v="1"/>
    <x v="0"/>
    <x v="2"/>
    <x v="0"/>
    <s v=""/>
    <n v="70"/>
    <x v="1"/>
  </r>
  <r>
    <n v="716825808"/>
    <x v="0"/>
    <n v="45"/>
    <x v="1"/>
    <x v="0"/>
    <x v="2"/>
    <x v="3"/>
    <x v="1"/>
    <x v="0"/>
    <n v="36"/>
    <n v="5"/>
    <n v="1"/>
    <n v="0"/>
    <n v="2697"/>
    <n v="2216"/>
    <n v="481"/>
    <n v="0.68100000000000005"/>
    <n v="4063"/>
    <n v="75"/>
    <n v="0.78600000000000003"/>
    <n v="0.82199999999999995"/>
    <n v="2.1676E-5"/>
    <n v="0.99997999999999998"/>
    <x v="0"/>
    <x v="1"/>
    <x v="0"/>
    <x v="2"/>
    <x v="1"/>
    <s v=""/>
    <n v="75"/>
    <x v="1"/>
  </r>
  <r>
    <n v="757053408"/>
    <x v="0"/>
    <n v="47"/>
    <x v="1"/>
    <x v="5"/>
    <x v="1"/>
    <x v="1"/>
    <x v="5"/>
    <x v="0"/>
    <n v="40"/>
    <n v="3"/>
    <n v="1"/>
    <n v="3"/>
    <n v="3811"/>
    <n v="1970"/>
    <n v="1841"/>
    <n v="0.82799999999999996"/>
    <n v="3578"/>
    <n v="76"/>
    <n v="0.68899999999999995"/>
    <n v="0.51700000000000002"/>
    <n v="8.6952000000000004E-5"/>
    <n v="0.99990999999999997"/>
    <x v="0"/>
    <x v="5"/>
    <x v="0"/>
    <x v="2"/>
    <x v="0"/>
    <s v=""/>
    <n v="76"/>
    <x v="1"/>
  </r>
  <r>
    <n v="788418933"/>
    <x v="0"/>
    <n v="35"/>
    <x v="1"/>
    <x v="3"/>
    <x v="1"/>
    <x v="0"/>
    <x v="3"/>
    <x v="0"/>
    <n v="27"/>
    <n v="5"/>
    <n v="2"/>
    <n v="3"/>
    <n v="1613"/>
    <n v="1085"/>
    <n v="528"/>
    <n v="0.65900000000000003"/>
    <n v="5000"/>
    <n v="85"/>
    <n v="0.84799999999999998"/>
    <n v="0.67300000000000004"/>
    <n v="1.9143E-4"/>
    <n v="0.99980999999999998"/>
    <x v="0"/>
    <x v="3"/>
    <x v="0"/>
    <x v="2"/>
    <x v="1"/>
    <s v=""/>
    <n v="85"/>
    <x v="1"/>
  </r>
  <r>
    <n v="788898933"/>
    <x v="0"/>
    <n v="42"/>
    <x v="1"/>
    <x v="2"/>
    <x v="4"/>
    <x v="0"/>
    <x v="1"/>
    <x v="0"/>
    <n v="27"/>
    <n v="6"/>
    <n v="2"/>
    <n v="1"/>
    <n v="2043"/>
    <n v="0"/>
    <n v="2043"/>
    <n v="1.0189999999999999"/>
    <n v="5198"/>
    <n v="77"/>
    <n v="0.71099999999999997"/>
    <n v="0"/>
    <n v="6.9987999999999995E-5"/>
    <n v="0.99992999999999999"/>
    <x v="0"/>
    <x v="1"/>
    <x v="0"/>
    <x v="2"/>
    <x v="1"/>
    <s v=""/>
    <n v="77"/>
    <x v="0"/>
  </r>
  <r>
    <n v="712163433"/>
    <x v="1"/>
    <n v="47"/>
    <x v="0"/>
    <x v="0"/>
    <x v="2"/>
    <x v="0"/>
    <x v="3"/>
    <x v="0"/>
    <n v="29"/>
    <n v="1"/>
    <n v="2"/>
    <n v="4"/>
    <n v="1684"/>
    <n v="644"/>
    <n v="1040"/>
    <n v="0.72299999999999998"/>
    <n v="2164"/>
    <n v="36"/>
    <n v="0.71399999999999997"/>
    <n v="0.38200000000000001"/>
    <n v="0.99714000000000003"/>
    <n v="2.86097E-3"/>
    <x v="0"/>
    <x v="3"/>
    <x v="0"/>
    <x v="0"/>
    <x v="1"/>
    <n v="36"/>
    <s v=""/>
    <x v="2"/>
  </r>
  <r>
    <n v="717343833"/>
    <x v="0"/>
    <n v="47"/>
    <x v="1"/>
    <x v="1"/>
    <x v="2"/>
    <x v="2"/>
    <x v="5"/>
    <x v="0"/>
    <n v="34"/>
    <n v="4"/>
    <n v="1"/>
    <n v="3"/>
    <n v="3127"/>
    <n v="2094"/>
    <n v="1033"/>
    <n v="0.70899999999999996"/>
    <n v="4518"/>
    <n v="86"/>
    <n v="0.83"/>
    <n v="0.67"/>
    <n v="9.8335E-5"/>
    <n v="0.99990000000000001"/>
    <x v="0"/>
    <x v="5"/>
    <x v="0"/>
    <x v="2"/>
    <x v="1"/>
    <s v=""/>
    <n v="86"/>
    <x v="1"/>
  </r>
  <r>
    <n v="820868508"/>
    <x v="0"/>
    <n v="47"/>
    <x v="0"/>
    <x v="3"/>
    <x v="4"/>
    <x v="0"/>
    <x v="3"/>
    <x v="0"/>
    <n v="43"/>
    <n v="3"/>
    <n v="4"/>
    <n v="1"/>
    <n v="7106"/>
    <n v="736"/>
    <n v="6370"/>
    <n v="0.68700000000000006"/>
    <n v="5192"/>
    <n v="75"/>
    <n v="0.56200000000000006"/>
    <n v="0.104"/>
    <n v="1.2746E-4"/>
    <n v="0.99987000000000004"/>
    <x v="0"/>
    <x v="3"/>
    <x v="0"/>
    <x v="2"/>
    <x v="0"/>
    <s v=""/>
    <n v="75"/>
    <x v="0"/>
  </r>
  <r>
    <n v="789240258"/>
    <x v="0"/>
    <n v="50"/>
    <x v="1"/>
    <x v="3"/>
    <x v="2"/>
    <x v="1"/>
    <x v="3"/>
    <x v="0"/>
    <n v="35"/>
    <n v="4"/>
    <n v="3"/>
    <n v="1"/>
    <n v="2784"/>
    <n v="2458"/>
    <n v="326"/>
    <n v="0.79800000000000004"/>
    <n v="4904"/>
    <n v="81"/>
    <n v="0.8"/>
    <n v="0.88300000000000001"/>
    <n v="1.1153E-4"/>
    <n v="0.99988999999999995"/>
    <x v="0"/>
    <x v="3"/>
    <x v="0"/>
    <x v="2"/>
    <x v="1"/>
    <s v=""/>
    <n v="81"/>
    <x v="1"/>
  </r>
  <r>
    <n v="716951658"/>
    <x v="0"/>
    <n v="51"/>
    <x v="1"/>
    <x v="0"/>
    <x v="0"/>
    <x v="1"/>
    <x v="3"/>
    <x v="0"/>
    <n v="38"/>
    <n v="5"/>
    <n v="3"/>
    <n v="1"/>
    <n v="5536"/>
    <n v="0"/>
    <n v="5536"/>
    <n v="0.69499999999999995"/>
    <n v="4281"/>
    <n v="82"/>
    <n v="0.82199999999999995"/>
    <n v="0"/>
    <n v="1.0943E-4"/>
    <n v="0.99988999999999995"/>
    <x v="1"/>
    <x v="3"/>
    <x v="1"/>
    <x v="2"/>
    <x v="0"/>
    <s v=""/>
    <n v="82"/>
    <x v="0"/>
  </r>
  <r>
    <n v="718932633"/>
    <x v="0"/>
    <n v="45"/>
    <x v="1"/>
    <x v="0"/>
    <x v="4"/>
    <x v="0"/>
    <x v="1"/>
    <x v="0"/>
    <n v="35"/>
    <n v="3"/>
    <n v="2"/>
    <n v="2"/>
    <n v="1717"/>
    <n v="1156"/>
    <n v="561"/>
    <n v="0.64700000000000002"/>
    <n v="4301"/>
    <n v="64"/>
    <n v="0.64100000000000001"/>
    <n v="0.67300000000000004"/>
    <n v="1.1483E-4"/>
    <n v="0.99988999999999995"/>
    <x v="0"/>
    <x v="1"/>
    <x v="0"/>
    <x v="1"/>
    <x v="1"/>
    <s v=""/>
    <n v="64"/>
    <x v="1"/>
  </r>
  <r>
    <n v="711487533"/>
    <x v="1"/>
    <n v="47"/>
    <x v="1"/>
    <x v="0"/>
    <x v="3"/>
    <x v="0"/>
    <x v="1"/>
    <x v="0"/>
    <n v="38"/>
    <n v="3"/>
    <n v="3"/>
    <n v="2"/>
    <n v="1438.3"/>
    <n v="0"/>
    <n v="1438.3"/>
    <n v="0.19800000000000001"/>
    <n v="1687"/>
    <n v="38"/>
    <n v="0.22600000000000001"/>
    <n v="0"/>
    <n v="0.99514999999999998"/>
    <n v="4.8496700000000004E-3"/>
    <x v="0"/>
    <x v="1"/>
    <x v="0"/>
    <x v="0"/>
    <x v="0"/>
    <n v="38"/>
    <s v=""/>
    <x v="0"/>
  </r>
  <r>
    <n v="715306983"/>
    <x v="1"/>
    <n v="42"/>
    <x v="0"/>
    <x v="1"/>
    <x v="0"/>
    <x v="0"/>
    <x v="0"/>
    <x v="0"/>
    <n v="36"/>
    <n v="1"/>
    <n v="2"/>
    <n v="3"/>
    <n v="1866"/>
    <n v="0"/>
    <n v="1866"/>
    <n v="0.79800000000000004"/>
    <n v="2833"/>
    <n v="42"/>
    <n v="0.35499999999999998"/>
    <n v="0"/>
    <n v="0.99482000000000004"/>
    <n v="5.1799999999999997E-3"/>
    <x v="0"/>
    <x v="0"/>
    <x v="0"/>
    <x v="0"/>
    <x v="1"/>
    <n v="42"/>
    <s v=""/>
    <x v="0"/>
  </r>
  <r>
    <n v="712771233"/>
    <x v="0"/>
    <n v="52"/>
    <x v="0"/>
    <x v="0"/>
    <x v="3"/>
    <x v="1"/>
    <x v="2"/>
    <x v="0"/>
    <n v="36"/>
    <n v="3"/>
    <n v="4"/>
    <n v="1"/>
    <n v="2516"/>
    <n v="1268"/>
    <n v="1248"/>
    <n v="0.751"/>
    <n v="4461"/>
    <n v="80"/>
    <n v="0.81799999999999995"/>
    <n v="0.504"/>
    <n v="1.4953000000000001E-4"/>
    <n v="0.99985000000000002"/>
    <x v="1"/>
    <x v="2"/>
    <x v="1"/>
    <x v="2"/>
    <x v="1"/>
    <s v=""/>
    <n v="80"/>
    <x v="1"/>
  </r>
  <r>
    <n v="789637308"/>
    <x v="1"/>
    <n v="45"/>
    <x v="1"/>
    <x v="3"/>
    <x v="4"/>
    <x v="3"/>
    <x v="3"/>
    <x v="0"/>
    <n v="39"/>
    <n v="4"/>
    <n v="3"/>
    <n v="4"/>
    <n v="3076"/>
    <n v="0"/>
    <n v="3076"/>
    <n v="0.73399999999999999"/>
    <n v="2580"/>
    <n v="50"/>
    <n v="0.42899999999999999"/>
    <n v="0"/>
    <n v="0.99800999999999995"/>
    <n v="1.9883499999999998E-3"/>
    <x v="0"/>
    <x v="3"/>
    <x v="0"/>
    <x v="1"/>
    <x v="0"/>
    <n v="50"/>
    <s v=""/>
    <x v="0"/>
  </r>
  <r>
    <n v="717247383"/>
    <x v="0"/>
    <n v="48"/>
    <x v="0"/>
    <x v="2"/>
    <x v="1"/>
    <x v="1"/>
    <x v="3"/>
    <x v="0"/>
    <n v="36"/>
    <n v="5"/>
    <n v="2"/>
    <n v="3"/>
    <n v="7514"/>
    <n v="0"/>
    <n v="7514"/>
    <n v="0.51400000000000001"/>
    <n v="4789"/>
    <n v="69"/>
    <n v="0.40799999999999997"/>
    <n v="0"/>
    <n v="2.0076999999999999E-4"/>
    <n v="0.99980000000000002"/>
    <x v="0"/>
    <x v="3"/>
    <x v="0"/>
    <x v="2"/>
    <x v="1"/>
    <s v=""/>
    <n v="69"/>
    <x v="0"/>
  </r>
  <r>
    <n v="714842208"/>
    <x v="0"/>
    <n v="52"/>
    <x v="1"/>
    <x v="3"/>
    <x v="1"/>
    <x v="0"/>
    <x v="3"/>
    <x v="0"/>
    <n v="36"/>
    <n v="6"/>
    <n v="4"/>
    <n v="2"/>
    <n v="2804"/>
    <n v="1782"/>
    <n v="1022"/>
    <n v="0.69799999999999995"/>
    <n v="4357"/>
    <n v="69"/>
    <n v="0.60499999999999998"/>
    <n v="0.63600000000000001"/>
    <n v="2.1738000000000001E-4"/>
    <n v="0.99978"/>
    <x v="1"/>
    <x v="3"/>
    <x v="1"/>
    <x v="2"/>
    <x v="1"/>
    <s v=""/>
    <n v="69"/>
    <x v="1"/>
  </r>
  <r>
    <n v="794172033"/>
    <x v="1"/>
    <n v="58"/>
    <x v="1"/>
    <x v="5"/>
    <x v="5"/>
    <x v="3"/>
    <x v="1"/>
    <x v="0"/>
    <n v="52"/>
    <n v="4"/>
    <n v="1"/>
    <n v="3"/>
    <n v="1817"/>
    <n v="0"/>
    <n v="1817"/>
    <n v="0.503"/>
    <n v="2347"/>
    <n v="45"/>
    <n v="0.45200000000000001"/>
    <n v="0"/>
    <n v="0.99031999999999998"/>
    <n v="9.6799999999999994E-3"/>
    <x v="1"/>
    <x v="1"/>
    <x v="1"/>
    <x v="0"/>
    <x v="3"/>
    <n v="45"/>
    <s v=""/>
    <x v="0"/>
  </r>
  <r>
    <n v="713592408"/>
    <x v="0"/>
    <n v="43"/>
    <x v="1"/>
    <x v="0"/>
    <x v="0"/>
    <x v="0"/>
    <x v="1"/>
    <x v="0"/>
    <n v="28"/>
    <n v="3"/>
    <n v="3"/>
    <n v="2"/>
    <n v="2590"/>
    <n v="0"/>
    <n v="2590"/>
    <n v="0.63"/>
    <n v="3391"/>
    <n v="66"/>
    <n v="0.83299999999999996"/>
    <n v="0"/>
    <n v="1.8144999999999999E-4"/>
    <n v="0.99982000000000004"/>
    <x v="0"/>
    <x v="1"/>
    <x v="0"/>
    <x v="1"/>
    <x v="1"/>
    <s v=""/>
    <n v="66"/>
    <x v="0"/>
  </r>
  <r>
    <n v="709314408"/>
    <x v="0"/>
    <n v="39"/>
    <x v="1"/>
    <x v="3"/>
    <x v="4"/>
    <x v="1"/>
    <x v="3"/>
    <x v="0"/>
    <n v="29"/>
    <n v="5"/>
    <n v="3"/>
    <n v="1"/>
    <n v="4938"/>
    <n v="1593"/>
    <n v="3345"/>
    <n v="0.7"/>
    <n v="4516"/>
    <n v="82"/>
    <n v="0.78300000000000003"/>
    <n v="0.32300000000000001"/>
    <n v="1.0546E-4"/>
    <n v="0.99988999999999995"/>
    <x v="0"/>
    <x v="3"/>
    <x v="0"/>
    <x v="2"/>
    <x v="1"/>
    <s v=""/>
    <n v="82"/>
    <x v="2"/>
  </r>
  <r>
    <n v="715957233"/>
    <x v="0"/>
    <n v="53"/>
    <x v="0"/>
    <x v="0"/>
    <x v="4"/>
    <x v="1"/>
    <x v="0"/>
    <x v="0"/>
    <n v="36"/>
    <n v="5"/>
    <n v="1"/>
    <n v="1"/>
    <n v="19940"/>
    <n v="2018"/>
    <n v="17922"/>
    <n v="0.42"/>
    <n v="4694"/>
    <n v="75"/>
    <n v="0.78600000000000003"/>
    <n v="0.10100000000000001"/>
    <n v="3.3507999999999998E-5"/>
    <n v="0.99997000000000003"/>
    <x v="1"/>
    <x v="0"/>
    <x v="1"/>
    <x v="2"/>
    <x v="1"/>
    <s v=""/>
    <n v="75"/>
    <x v="0"/>
  </r>
  <r>
    <n v="719414658"/>
    <x v="0"/>
    <n v="52"/>
    <x v="1"/>
    <x v="4"/>
    <x v="1"/>
    <x v="1"/>
    <x v="5"/>
    <x v="0"/>
    <n v="36"/>
    <n v="3"/>
    <n v="4"/>
    <n v="1"/>
    <n v="12366"/>
    <n v="0"/>
    <n v="12366"/>
    <n v="0.73799999999999999"/>
    <n v="4880"/>
    <n v="76"/>
    <n v="0.9"/>
    <n v="0"/>
    <n v="1.125E-4"/>
    <n v="0.99988999999999995"/>
    <x v="1"/>
    <x v="5"/>
    <x v="1"/>
    <x v="2"/>
    <x v="1"/>
    <s v=""/>
    <n v="76"/>
    <x v="0"/>
  </r>
  <r>
    <n v="719632683"/>
    <x v="0"/>
    <n v="40"/>
    <x v="0"/>
    <x v="0"/>
    <x v="1"/>
    <x v="1"/>
    <x v="3"/>
    <x v="0"/>
    <n v="30"/>
    <n v="6"/>
    <n v="3"/>
    <n v="3"/>
    <n v="2583"/>
    <n v="2235"/>
    <n v="348"/>
    <n v="0.50800000000000001"/>
    <n v="4500"/>
    <n v="83"/>
    <n v="0.50900000000000001"/>
    <n v="0.86499999999999999"/>
    <n v="3.1389999999999999E-4"/>
    <n v="0.99968999999999997"/>
    <x v="0"/>
    <x v="3"/>
    <x v="0"/>
    <x v="2"/>
    <x v="1"/>
    <s v=""/>
    <n v="83"/>
    <x v="1"/>
  </r>
  <r>
    <n v="708136908"/>
    <x v="0"/>
    <n v="62"/>
    <x v="1"/>
    <x v="4"/>
    <x v="1"/>
    <x v="1"/>
    <x v="1"/>
    <x v="0"/>
    <n v="53"/>
    <n v="5"/>
    <n v="2"/>
    <n v="2"/>
    <n v="2616"/>
    <n v="801"/>
    <n v="1815"/>
    <n v="0.71899999999999997"/>
    <n v="4655"/>
    <n v="68"/>
    <n v="0.51100000000000001"/>
    <n v="0.30599999999999999"/>
    <n v="9.7672999999999998E-5"/>
    <n v="0.99990000000000001"/>
    <x v="1"/>
    <x v="1"/>
    <x v="1"/>
    <x v="2"/>
    <x v="3"/>
    <s v=""/>
    <n v="68"/>
    <x v="2"/>
  </r>
  <r>
    <n v="721393083"/>
    <x v="0"/>
    <n v="52"/>
    <x v="1"/>
    <x v="0"/>
    <x v="3"/>
    <x v="1"/>
    <x v="3"/>
    <x v="0"/>
    <n v="45"/>
    <n v="5"/>
    <n v="3"/>
    <n v="1"/>
    <n v="6053"/>
    <n v="577"/>
    <n v="5476"/>
    <n v="0.85"/>
    <n v="5035"/>
    <n v="64"/>
    <n v="1.37"/>
    <n v="9.5000000000000001E-2"/>
    <n v="1.2373000000000001E-4"/>
    <n v="0.99987999999999999"/>
    <x v="1"/>
    <x v="3"/>
    <x v="1"/>
    <x v="1"/>
    <x v="0"/>
    <s v=""/>
    <n v="64"/>
    <x v="0"/>
  </r>
  <r>
    <n v="714520233"/>
    <x v="1"/>
    <n v="59"/>
    <x v="1"/>
    <x v="4"/>
    <x v="1"/>
    <x v="0"/>
    <x v="1"/>
    <x v="0"/>
    <n v="36"/>
    <n v="2"/>
    <n v="3"/>
    <n v="2"/>
    <n v="1708"/>
    <n v="0"/>
    <n v="1708"/>
    <n v="0.443"/>
    <n v="1992"/>
    <n v="38"/>
    <n v="0.35699999999999998"/>
    <n v="0"/>
    <n v="0.99356"/>
    <n v="6.4400000000000004E-3"/>
    <x v="1"/>
    <x v="1"/>
    <x v="1"/>
    <x v="0"/>
    <x v="1"/>
    <n v="38"/>
    <s v=""/>
    <x v="0"/>
  </r>
  <r>
    <n v="709455108"/>
    <x v="0"/>
    <n v="49"/>
    <x v="1"/>
    <x v="2"/>
    <x v="3"/>
    <x v="0"/>
    <x v="1"/>
    <x v="0"/>
    <n v="33"/>
    <n v="3"/>
    <n v="2"/>
    <n v="1"/>
    <n v="2393"/>
    <n v="1667"/>
    <n v="726"/>
    <n v="0.97399999999999998"/>
    <n v="3768"/>
    <n v="79"/>
    <n v="0.68100000000000005"/>
    <n v="0.69699999999999995"/>
    <n v="7.9128000000000005E-5"/>
    <n v="0.99992000000000003"/>
    <x v="0"/>
    <x v="1"/>
    <x v="0"/>
    <x v="2"/>
    <x v="1"/>
    <s v=""/>
    <n v="79"/>
    <x v="1"/>
  </r>
  <r>
    <n v="767058183"/>
    <x v="0"/>
    <n v="53"/>
    <x v="1"/>
    <x v="5"/>
    <x v="1"/>
    <x v="3"/>
    <x v="1"/>
    <x v="0"/>
    <n v="46"/>
    <n v="5"/>
    <n v="4"/>
    <n v="3"/>
    <n v="3424"/>
    <n v="1333"/>
    <n v="2091"/>
    <n v="0.66700000000000004"/>
    <n v="4485"/>
    <n v="61"/>
    <n v="0.69399999999999995"/>
    <n v="0.38900000000000001"/>
    <n v="3.4315000000000002E-4"/>
    <n v="0.99965999999999999"/>
    <x v="1"/>
    <x v="1"/>
    <x v="1"/>
    <x v="1"/>
    <x v="0"/>
    <s v=""/>
    <n v="61"/>
    <x v="2"/>
  </r>
  <r>
    <n v="770800683"/>
    <x v="0"/>
    <n v="48"/>
    <x v="1"/>
    <x v="0"/>
    <x v="5"/>
    <x v="0"/>
    <x v="1"/>
    <x v="0"/>
    <n v="35"/>
    <n v="3"/>
    <n v="3"/>
    <n v="3"/>
    <n v="2640"/>
    <n v="2133"/>
    <n v="507"/>
    <n v="1.008"/>
    <n v="4956"/>
    <n v="72"/>
    <n v="0.84599999999999997"/>
    <n v="0.80800000000000005"/>
    <n v="3.6935000000000001E-4"/>
    <n v="0.99963000000000002"/>
    <x v="0"/>
    <x v="1"/>
    <x v="0"/>
    <x v="2"/>
    <x v="1"/>
    <s v=""/>
    <n v="72"/>
    <x v="1"/>
  </r>
  <r>
    <n v="779651058"/>
    <x v="0"/>
    <n v="59"/>
    <x v="1"/>
    <x v="4"/>
    <x v="3"/>
    <x v="1"/>
    <x v="3"/>
    <x v="0"/>
    <n v="42"/>
    <n v="6"/>
    <n v="2"/>
    <n v="2"/>
    <n v="1931"/>
    <n v="1409"/>
    <n v="522"/>
    <n v="0.88700000000000001"/>
    <n v="4797"/>
    <n v="65"/>
    <n v="0.625"/>
    <n v="0.73"/>
    <n v="1.0736E-4"/>
    <n v="0.99988999999999995"/>
    <x v="1"/>
    <x v="3"/>
    <x v="1"/>
    <x v="1"/>
    <x v="0"/>
    <s v=""/>
    <n v="65"/>
    <x v="1"/>
  </r>
  <r>
    <n v="710443833"/>
    <x v="0"/>
    <n v="50"/>
    <x v="0"/>
    <x v="3"/>
    <x v="3"/>
    <x v="1"/>
    <x v="4"/>
    <x v="0"/>
    <n v="38"/>
    <n v="4"/>
    <n v="4"/>
    <n v="2"/>
    <n v="2123"/>
    <n v="995"/>
    <n v="1128"/>
    <n v="0.626"/>
    <n v="4516"/>
    <n v="78"/>
    <n v="0.625"/>
    <n v="0.46899999999999997"/>
    <n v="2.3892999999999999E-4"/>
    <n v="0.99975999999999998"/>
    <x v="0"/>
    <x v="4"/>
    <x v="0"/>
    <x v="2"/>
    <x v="0"/>
    <s v=""/>
    <n v="78"/>
    <x v="2"/>
  </r>
  <r>
    <n v="717725433"/>
    <x v="1"/>
    <n v="54"/>
    <x v="1"/>
    <x v="3"/>
    <x v="1"/>
    <x v="0"/>
    <x v="3"/>
    <x v="0"/>
    <n v="44"/>
    <n v="3"/>
    <n v="4"/>
    <n v="2"/>
    <n v="1606"/>
    <n v="0"/>
    <n v="1606"/>
    <n v="0.76300000000000001"/>
    <n v="2258"/>
    <n v="37"/>
    <n v="0.60899999999999999"/>
    <n v="0"/>
    <n v="0.99541999999999997"/>
    <n v="4.5782599999999998E-3"/>
    <x v="1"/>
    <x v="3"/>
    <x v="1"/>
    <x v="0"/>
    <x v="0"/>
    <n v="37"/>
    <s v=""/>
    <x v="0"/>
  </r>
  <r>
    <n v="720600858"/>
    <x v="0"/>
    <n v="41"/>
    <x v="0"/>
    <x v="2"/>
    <x v="1"/>
    <x v="0"/>
    <x v="0"/>
    <x v="0"/>
    <n v="26"/>
    <n v="5"/>
    <n v="2"/>
    <n v="2"/>
    <n v="5633"/>
    <n v="1395"/>
    <n v="4238"/>
    <n v="0.54200000000000004"/>
    <n v="3695"/>
    <n v="75"/>
    <n v="0.63"/>
    <n v="0.248"/>
    <n v="1.1937E-4"/>
    <n v="0.99987999999999999"/>
    <x v="0"/>
    <x v="0"/>
    <x v="0"/>
    <x v="2"/>
    <x v="1"/>
    <s v=""/>
    <n v="75"/>
    <x v="0"/>
  </r>
  <r>
    <n v="717797658"/>
    <x v="0"/>
    <n v="57"/>
    <x v="1"/>
    <x v="3"/>
    <x v="1"/>
    <x v="0"/>
    <x v="1"/>
    <x v="0"/>
    <n v="45"/>
    <n v="6"/>
    <n v="2"/>
    <n v="2"/>
    <n v="1438.3"/>
    <n v="740"/>
    <n v="698.3"/>
    <n v="0.69799999999999995"/>
    <n v="4970"/>
    <n v="87"/>
    <n v="0.93300000000000005"/>
    <n v="0.51400000000000001"/>
    <n v="1.1382E-4"/>
    <n v="0.99988999999999995"/>
    <x v="1"/>
    <x v="1"/>
    <x v="1"/>
    <x v="2"/>
    <x v="0"/>
    <s v=""/>
    <n v="87"/>
    <x v="1"/>
  </r>
  <r>
    <n v="779458383"/>
    <x v="0"/>
    <n v="50"/>
    <x v="1"/>
    <x v="0"/>
    <x v="0"/>
    <x v="0"/>
    <x v="1"/>
    <x v="0"/>
    <n v="32"/>
    <n v="6"/>
    <n v="2"/>
    <n v="3"/>
    <n v="2590"/>
    <n v="2087"/>
    <n v="503"/>
    <n v="0.7"/>
    <n v="4248"/>
    <n v="73"/>
    <n v="0.78"/>
    <n v="0.80600000000000005"/>
    <n v="1.9311E-4"/>
    <n v="0.99980999999999998"/>
    <x v="0"/>
    <x v="1"/>
    <x v="0"/>
    <x v="2"/>
    <x v="1"/>
    <s v=""/>
    <n v="73"/>
    <x v="1"/>
  </r>
  <r>
    <n v="788767983"/>
    <x v="0"/>
    <n v="43"/>
    <x v="0"/>
    <x v="1"/>
    <x v="3"/>
    <x v="1"/>
    <x v="0"/>
    <x v="0"/>
    <n v="24"/>
    <n v="3"/>
    <n v="1"/>
    <n v="3"/>
    <n v="4556"/>
    <n v="0"/>
    <n v="4556"/>
    <n v="0.96099999999999997"/>
    <n v="4273"/>
    <n v="82"/>
    <n v="0.64"/>
    <n v="0"/>
    <n v="1.0512E-4"/>
    <n v="0.99988999999999995"/>
    <x v="0"/>
    <x v="0"/>
    <x v="0"/>
    <x v="2"/>
    <x v="2"/>
    <s v=""/>
    <n v="82"/>
    <x v="0"/>
  </r>
  <r>
    <n v="711994458"/>
    <x v="0"/>
    <n v="47"/>
    <x v="1"/>
    <x v="2"/>
    <x v="0"/>
    <x v="0"/>
    <x v="5"/>
    <x v="0"/>
    <n v="39"/>
    <n v="6"/>
    <n v="4"/>
    <n v="0"/>
    <n v="1537"/>
    <n v="0"/>
    <n v="1537"/>
    <n v="0.71199999999999997"/>
    <n v="4234"/>
    <n v="75"/>
    <n v="0.78600000000000003"/>
    <n v="0"/>
    <n v="8.1757999999999999E-5"/>
    <n v="0.99992000000000003"/>
    <x v="0"/>
    <x v="5"/>
    <x v="0"/>
    <x v="2"/>
    <x v="0"/>
    <s v=""/>
    <n v="75"/>
    <x v="0"/>
  </r>
  <r>
    <n v="713948808"/>
    <x v="0"/>
    <n v="55"/>
    <x v="0"/>
    <x v="0"/>
    <x v="0"/>
    <x v="1"/>
    <x v="0"/>
    <x v="0"/>
    <n v="47"/>
    <n v="3"/>
    <n v="2"/>
    <n v="2"/>
    <n v="1602"/>
    <n v="962"/>
    <n v="640"/>
    <n v="0.83399999999999996"/>
    <n v="4873"/>
    <n v="97"/>
    <n v="0.76400000000000001"/>
    <n v="0.6"/>
    <n v="1.1482E-4"/>
    <n v="0.99988999999999995"/>
    <x v="1"/>
    <x v="0"/>
    <x v="1"/>
    <x v="2"/>
    <x v="0"/>
    <s v=""/>
    <n v="97"/>
    <x v="1"/>
  </r>
  <r>
    <n v="710456658"/>
    <x v="0"/>
    <n v="50"/>
    <x v="1"/>
    <x v="2"/>
    <x v="1"/>
    <x v="0"/>
    <x v="1"/>
    <x v="0"/>
    <n v="31"/>
    <n v="4"/>
    <n v="2"/>
    <n v="1"/>
    <n v="2080"/>
    <n v="1799"/>
    <n v="281"/>
    <n v="0.65100000000000002"/>
    <n v="5130"/>
    <n v="82"/>
    <n v="0.86399999999999999"/>
    <n v="0.86499999999999999"/>
    <n v="7.1987E-5"/>
    <n v="0.99992999999999999"/>
    <x v="0"/>
    <x v="1"/>
    <x v="0"/>
    <x v="2"/>
    <x v="1"/>
    <s v=""/>
    <n v="82"/>
    <x v="1"/>
  </r>
  <r>
    <n v="771531708"/>
    <x v="0"/>
    <n v="46"/>
    <x v="1"/>
    <x v="3"/>
    <x v="3"/>
    <x v="1"/>
    <x v="5"/>
    <x v="0"/>
    <n v="34"/>
    <n v="6"/>
    <n v="3"/>
    <n v="1"/>
    <n v="7565"/>
    <n v="887"/>
    <n v="6678"/>
    <n v="0.81"/>
    <n v="4683"/>
    <n v="87"/>
    <n v="0.64200000000000002"/>
    <n v="0.11700000000000001"/>
    <n v="1.1924E-4"/>
    <n v="0.99987999999999999"/>
    <x v="0"/>
    <x v="5"/>
    <x v="0"/>
    <x v="2"/>
    <x v="1"/>
    <s v=""/>
    <n v="87"/>
    <x v="0"/>
  </r>
  <r>
    <n v="713546883"/>
    <x v="0"/>
    <n v="47"/>
    <x v="0"/>
    <x v="3"/>
    <x v="1"/>
    <x v="3"/>
    <x v="0"/>
    <x v="0"/>
    <n v="29"/>
    <n v="5"/>
    <n v="2"/>
    <n v="3"/>
    <n v="4786"/>
    <n v="1553"/>
    <n v="3233"/>
    <n v="0.61"/>
    <n v="5039"/>
    <n v="76"/>
    <n v="0.81"/>
    <n v="0.32400000000000001"/>
    <n v="1.9143E-4"/>
    <n v="0.99980999999999998"/>
    <x v="0"/>
    <x v="0"/>
    <x v="0"/>
    <x v="2"/>
    <x v="1"/>
    <s v=""/>
    <n v="76"/>
    <x v="2"/>
  </r>
  <r>
    <n v="711447783"/>
    <x v="0"/>
    <n v="53"/>
    <x v="1"/>
    <x v="3"/>
    <x v="1"/>
    <x v="1"/>
    <x v="1"/>
    <x v="0"/>
    <n v="38"/>
    <n v="4"/>
    <n v="2"/>
    <n v="3"/>
    <n v="2375"/>
    <n v="1353"/>
    <n v="1022"/>
    <n v="0.80400000000000005"/>
    <n v="5000"/>
    <n v="76"/>
    <n v="0.61699999999999999"/>
    <n v="0.56999999999999995"/>
    <n v="1.9143E-4"/>
    <n v="0.99980999999999998"/>
    <x v="1"/>
    <x v="1"/>
    <x v="1"/>
    <x v="2"/>
    <x v="0"/>
    <s v=""/>
    <n v="76"/>
    <x v="1"/>
  </r>
  <r>
    <n v="713746608"/>
    <x v="0"/>
    <n v="48"/>
    <x v="1"/>
    <x v="3"/>
    <x v="0"/>
    <x v="0"/>
    <x v="5"/>
    <x v="0"/>
    <n v="37"/>
    <n v="3"/>
    <n v="2"/>
    <n v="2"/>
    <n v="8446"/>
    <n v="908"/>
    <n v="7538"/>
    <n v="0.60399999999999998"/>
    <n v="4240"/>
    <n v="67"/>
    <n v="0.76300000000000001"/>
    <n v="0.108"/>
    <n v="1.1065000000000001E-4"/>
    <n v="0.99988999999999995"/>
    <x v="0"/>
    <x v="5"/>
    <x v="0"/>
    <x v="1"/>
    <x v="0"/>
    <s v=""/>
    <n v="67"/>
    <x v="0"/>
  </r>
  <r>
    <n v="718020408"/>
    <x v="0"/>
    <n v="60"/>
    <x v="1"/>
    <x v="5"/>
    <x v="1"/>
    <x v="0"/>
    <x v="1"/>
    <x v="0"/>
    <n v="36"/>
    <n v="3"/>
    <n v="4"/>
    <n v="3"/>
    <n v="1977"/>
    <n v="545"/>
    <n v="1432"/>
    <n v="0.90100000000000002"/>
    <n v="4393"/>
    <n v="72"/>
    <n v="0.94599999999999995"/>
    <n v="0.27600000000000002"/>
    <n v="3.4315000000000002E-4"/>
    <n v="0.99965999999999999"/>
    <x v="1"/>
    <x v="1"/>
    <x v="1"/>
    <x v="2"/>
    <x v="1"/>
    <s v=""/>
    <n v="72"/>
    <x v="2"/>
  </r>
  <r>
    <n v="719475633"/>
    <x v="0"/>
    <n v="42"/>
    <x v="0"/>
    <x v="0"/>
    <x v="5"/>
    <x v="0"/>
    <x v="2"/>
    <x v="0"/>
    <n v="30"/>
    <n v="6"/>
    <n v="2"/>
    <n v="3"/>
    <n v="13908"/>
    <n v="0"/>
    <n v="13908"/>
    <n v="0.71899999999999997"/>
    <n v="4319"/>
    <n v="81"/>
    <n v="0.97599999999999998"/>
    <n v="0"/>
    <n v="2.3373E-4"/>
    <n v="0.99977000000000005"/>
    <x v="0"/>
    <x v="2"/>
    <x v="0"/>
    <x v="2"/>
    <x v="1"/>
    <s v=""/>
    <n v="81"/>
    <x v="0"/>
  </r>
  <r>
    <n v="719654283"/>
    <x v="0"/>
    <n v="52"/>
    <x v="1"/>
    <x v="3"/>
    <x v="1"/>
    <x v="0"/>
    <x v="3"/>
    <x v="2"/>
    <n v="42"/>
    <n v="3"/>
    <n v="3"/>
    <n v="2"/>
    <n v="19220"/>
    <n v="0"/>
    <n v="19220"/>
    <n v="0.997"/>
    <n v="4642"/>
    <n v="81"/>
    <n v="0.76100000000000001"/>
    <n v="0"/>
    <n v="1.6253E-4"/>
    <n v="0.99983999999999995"/>
    <x v="1"/>
    <x v="3"/>
    <x v="1"/>
    <x v="2"/>
    <x v="0"/>
    <s v=""/>
    <n v="81"/>
    <x v="0"/>
  </r>
  <r>
    <n v="720114633"/>
    <x v="0"/>
    <n v="44"/>
    <x v="1"/>
    <x v="1"/>
    <x v="0"/>
    <x v="1"/>
    <x v="1"/>
    <x v="0"/>
    <n v="30"/>
    <n v="3"/>
    <n v="3"/>
    <n v="1"/>
    <n v="2709"/>
    <n v="1726"/>
    <n v="983"/>
    <n v="0.69799999999999995"/>
    <n v="5056"/>
    <n v="89"/>
    <n v="0.78"/>
    <n v="0.63700000000000001"/>
    <n v="1.0887000000000001E-4"/>
    <n v="0.99988999999999995"/>
    <x v="0"/>
    <x v="1"/>
    <x v="0"/>
    <x v="2"/>
    <x v="1"/>
    <s v=""/>
    <n v="89"/>
    <x v="1"/>
  </r>
  <r>
    <n v="816315558"/>
    <x v="0"/>
    <n v="38"/>
    <x v="0"/>
    <x v="5"/>
    <x v="0"/>
    <x v="1"/>
    <x v="0"/>
    <x v="0"/>
    <n v="33"/>
    <n v="5"/>
    <n v="4"/>
    <n v="1"/>
    <n v="1503"/>
    <n v="879"/>
    <n v="624"/>
    <n v="0.77600000000000002"/>
    <n v="4439"/>
    <n v="77"/>
    <n v="0.60399999999999998"/>
    <n v="0.58499999999999996"/>
    <n v="1.1962E-4"/>
    <n v="0.99987999999999999"/>
    <x v="0"/>
    <x v="0"/>
    <x v="0"/>
    <x v="2"/>
    <x v="1"/>
    <s v=""/>
    <n v="77"/>
    <x v="1"/>
  </r>
  <r>
    <n v="712567083"/>
    <x v="0"/>
    <n v="51"/>
    <x v="0"/>
    <x v="5"/>
    <x v="0"/>
    <x v="0"/>
    <x v="2"/>
    <x v="0"/>
    <n v="36"/>
    <n v="5"/>
    <n v="2"/>
    <n v="2"/>
    <n v="9186"/>
    <n v="0"/>
    <n v="9186"/>
    <n v="0.65800000000000003"/>
    <n v="4986"/>
    <n v="88"/>
    <n v="0.76"/>
    <n v="0"/>
    <n v="1.0386E-4"/>
    <n v="0.99990000000000001"/>
    <x v="1"/>
    <x v="2"/>
    <x v="1"/>
    <x v="2"/>
    <x v="1"/>
    <s v=""/>
    <n v="88"/>
    <x v="0"/>
  </r>
  <r>
    <n v="711302883"/>
    <x v="0"/>
    <n v="50"/>
    <x v="1"/>
    <x v="4"/>
    <x v="1"/>
    <x v="1"/>
    <x v="1"/>
    <x v="0"/>
    <n v="46"/>
    <n v="3"/>
    <n v="2"/>
    <n v="2"/>
    <n v="2165"/>
    <n v="1392"/>
    <n v="773"/>
    <n v="0.73399999999999999"/>
    <n v="4194"/>
    <n v="72"/>
    <n v="0.94599999999999995"/>
    <n v="0.64300000000000002"/>
    <n v="9.7672999999999998E-5"/>
    <n v="0.99990000000000001"/>
    <x v="0"/>
    <x v="1"/>
    <x v="0"/>
    <x v="2"/>
    <x v="0"/>
    <s v=""/>
    <n v="72"/>
    <x v="1"/>
  </r>
  <r>
    <n v="719775408"/>
    <x v="0"/>
    <n v="41"/>
    <x v="1"/>
    <x v="2"/>
    <x v="0"/>
    <x v="1"/>
    <x v="5"/>
    <x v="0"/>
    <n v="36"/>
    <n v="4"/>
    <n v="2"/>
    <n v="3"/>
    <n v="1438.3"/>
    <n v="0"/>
    <n v="1438.3"/>
    <n v="0.58499999999999996"/>
    <n v="5020"/>
    <n v="85"/>
    <n v="0.7"/>
    <n v="0"/>
    <n v="1.9516999999999999E-4"/>
    <n v="0.99980000000000002"/>
    <x v="0"/>
    <x v="5"/>
    <x v="0"/>
    <x v="2"/>
    <x v="1"/>
    <s v=""/>
    <n v="85"/>
    <x v="0"/>
  </r>
  <r>
    <n v="712070208"/>
    <x v="0"/>
    <n v="61"/>
    <x v="1"/>
    <x v="5"/>
    <x v="4"/>
    <x v="1"/>
    <x v="5"/>
    <x v="0"/>
    <n v="50"/>
    <n v="4"/>
    <n v="4"/>
    <n v="1"/>
    <n v="6673"/>
    <n v="2458"/>
    <n v="4215"/>
    <n v="0.625"/>
    <n v="4141"/>
    <n v="82"/>
    <n v="0.54700000000000004"/>
    <n v="0.36799999999999999"/>
    <n v="1.1963E-4"/>
    <n v="0.99987999999999999"/>
    <x v="1"/>
    <x v="5"/>
    <x v="1"/>
    <x v="2"/>
    <x v="3"/>
    <s v=""/>
    <n v="82"/>
    <x v="2"/>
  </r>
  <r>
    <n v="718641483"/>
    <x v="0"/>
    <n v="53"/>
    <x v="1"/>
    <x v="0"/>
    <x v="1"/>
    <x v="0"/>
    <x v="1"/>
    <x v="0"/>
    <n v="42"/>
    <n v="3"/>
    <n v="1"/>
    <n v="1"/>
    <n v="2404"/>
    <n v="1109"/>
    <n v="1295"/>
    <n v="0.63900000000000001"/>
    <n v="4519"/>
    <n v="72"/>
    <n v="0.63600000000000001"/>
    <n v="0.46100000000000002"/>
    <n v="3.4465000000000003E-5"/>
    <n v="0.99997000000000003"/>
    <x v="1"/>
    <x v="1"/>
    <x v="1"/>
    <x v="2"/>
    <x v="0"/>
    <s v=""/>
    <n v="72"/>
    <x v="2"/>
  </r>
  <r>
    <n v="710690733"/>
    <x v="1"/>
    <n v="47"/>
    <x v="1"/>
    <x v="0"/>
    <x v="1"/>
    <x v="0"/>
    <x v="1"/>
    <x v="0"/>
    <n v="35"/>
    <n v="4"/>
    <n v="3"/>
    <n v="2"/>
    <n v="1666"/>
    <n v="0"/>
    <n v="1666"/>
    <n v="0.92"/>
    <n v="2816"/>
    <n v="38"/>
    <n v="0.52"/>
    <n v="0"/>
    <n v="0.99467000000000005"/>
    <n v="5.3299999999999997E-3"/>
    <x v="0"/>
    <x v="1"/>
    <x v="0"/>
    <x v="0"/>
    <x v="1"/>
    <n v="38"/>
    <s v=""/>
    <x v="0"/>
  </r>
  <r>
    <n v="718441308"/>
    <x v="0"/>
    <n v="41"/>
    <x v="0"/>
    <x v="3"/>
    <x v="1"/>
    <x v="1"/>
    <x v="0"/>
    <x v="0"/>
    <n v="31"/>
    <n v="3"/>
    <n v="1"/>
    <n v="3"/>
    <n v="8228"/>
    <n v="1935"/>
    <n v="6293"/>
    <n v="0.627"/>
    <n v="4933"/>
    <n v="68"/>
    <n v="0.54500000000000004"/>
    <n v="0.23499999999999999"/>
    <n v="9.2637000000000001E-5"/>
    <n v="0.99990999999999997"/>
    <x v="0"/>
    <x v="0"/>
    <x v="0"/>
    <x v="2"/>
    <x v="1"/>
    <s v=""/>
    <n v="68"/>
    <x v="0"/>
  </r>
  <r>
    <n v="772243833"/>
    <x v="0"/>
    <n v="54"/>
    <x v="1"/>
    <x v="4"/>
    <x v="6"/>
    <x v="1"/>
    <x v="1"/>
    <x v="0"/>
    <n v="43"/>
    <n v="4"/>
    <n v="1"/>
    <n v="3"/>
    <n v="3186"/>
    <n v="968"/>
    <n v="2218"/>
    <n v="0.69599999999999995"/>
    <n v="4077"/>
    <n v="75"/>
    <n v="0.63"/>
    <n v="0.30399999999999999"/>
    <n v="1.1504E-4"/>
    <n v="0.99987999999999999"/>
    <x v="1"/>
    <x v="1"/>
    <x v="1"/>
    <x v="2"/>
    <x v="0"/>
    <s v=""/>
    <n v="75"/>
    <x v="2"/>
  </r>
  <r>
    <n v="711992133"/>
    <x v="0"/>
    <n v="53"/>
    <x v="1"/>
    <x v="5"/>
    <x v="2"/>
    <x v="0"/>
    <x v="1"/>
    <x v="0"/>
    <n v="41"/>
    <n v="4"/>
    <n v="2"/>
    <n v="2"/>
    <n v="2596"/>
    <n v="868"/>
    <n v="1728"/>
    <n v="0.74299999999999999"/>
    <n v="4801"/>
    <n v="72"/>
    <n v="0.71399999999999997"/>
    <n v="0.33400000000000002"/>
    <n v="1.0985E-4"/>
    <n v="0.99988999999999995"/>
    <x v="1"/>
    <x v="1"/>
    <x v="1"/>
    <x v="2"/>
    <x v="0"/>
    <s v=""/>
    <n v="72"/>
    <x v="2"/>
  </r>
  <r>
    <n v="779084208"/>
    <x v="1"/>
    <n v="43"/>
    <x v="1"/>
    <x v="0"/>
    <x v="0"/>
    <x v="3"/>
    <x v="1"/>
    <x v="0"/>
    <n v="24"/>
    <n v="4"/>
    <n v="2"/>
    <n v="2"/>
    <n v="1662"/>
    <n v="613"/>
    <n v="1049"/>
    <n v="0.86799999999999999"/>
    <n v="2326"/>
    <n v="31"/>
    <n v="0.55000000000000004"/>
    <n v="0.36899999999999999"/>
    <n v="0.99136999999999997"/>
    <n v="8.6300000000000005E-3"/>
    <x v="0"/>
    <x v="1"/>
    <x v="0"/>
    <x v="0"/>
    <x v="2"/>
    <n v="31"/>
    <s v=""/>
    <x v="2"/>
  </r>
  <r>
    <n v="715304958"/>
    <x v="1"/>
    <n v="42"/>
    <x v="1"/>
    <x v="0"/>
    <x v="1"/>
    <x v="1"/>
    <x v="1"/>
    <x v="0"/>
    <n v="27"/>
    <n v="6"/>
    <n v="2"/>
    <n v="2"/>
    <n v="2053"/>
    <n v="0"/>
    <n v="2053"/>
    <n v="0.86599999999999999"/>
    <n v="3053"/>
    <n v="50"/>
    <n v="0.56200000000000006"/>
    <n v="0"/>
    <n v="0.99160999999999999"/>
    <n v="8.3899999999999999E-3"/>
    <x v="0"/>
    <x v="1"/>
    <x v="0"/>
    <x v="1"/>
    <x v="1"/>
    <n v="50"/>
    <s v=""/>
    <x v="0"/>
  </r>
  <r>
    <n v="713179083"/>
    <x v="0"/>
    <n v="32"/>
    <x v="1"/>
    <x v="3"/>
    <x v="2"/>
    <x v="1"/>
    <x v="5"/>
    <x v="0"/>
    <n v="25"/>
    <n v="3"/>
    <n v="2"/>
    <n v="1"/>
    <n v="3193"/>
    <n v="1533"/>
    <n v="1660"/>
    <n v="0.93600000000000005"/>
    <n v="4419"/>
    <n v="75"/>
    <n v="0.78600000000000003"/>
    <n v="0.48"/>
    <n v="7.0575999999999996E-5"/>
    <n v="0.99992999999999999"/>
    <x v="0"/>
    <x v="5"/>
    <x v="0"/>
    <x v="2"/>
    <x v="1"/>
    <s v=""/>
    <n v="75"/>
    <x v="2"/>
  </r>
  <r>
    <n v="709836258"/>
    <x v="0"/>
    <n v="45"/>
    <x v="1"/>
    <x v="2"/>
    <x v="1"/>
    <x v="0"/>
    <x v="1"/>
    <x v="0"/>
    <n v="41"/>
    <n v="5"/>
    <n v="1"/>
    <n v="2"/>
    <n v="1927"/>
    <n v="1337"/>
    <n v="590"/>
    <n v="0.66700000000000004"/>
    <n v="5127"/>
    <n v="81"/>
    <n v="0.65300000000000002"/>
    <n v="0.69399999999999995"/>
    <n v="5.7762E-5"/>
    <n v="0.99994000000000005"/>
    <x v="0"/>
    <x v="1"/>
    <x v="0"/>
    <x v="2"/>
    <x v="0"/>
    <s v=""/>
    <n v="81"/>
    <x v="1"/>
  </r>
  <r>
    <n v="715950483"/>
    <x v="1"/>
    <n v="39"/>
    <x v="1"/>
    <x v="5"/>
    <x v="2"/>
    <x v="0"/>
    <x v="3"/>
    <x v="0"/>
    <n v="27"/>
    <n v="3"/>
    <n v="3"/>
    <n v="3"/>
    <n v="2821"/>
    <n v="725"/>
    <n v="2096"/>
    <n v="0.70399999999999996"/>
    <n v="2397"/>
    <n v="35"/>
    <n v="0.29599999999999999"/>
    <n v="0.25700000000000001"/>
    <n v="0.99658999999999998"/>
    <n v="3.4124899999999998E-3"/>
    <x v="0"/>
    <x v="3"/>
    <x v="0"/>
    <x v="0"/>
    <x v="1"/>
    <n v="35"/>
    <s v=""/>
    <x v="2"/>
  </r>
  <r>
    <n v="798281808"/>
    <x v="0"/>
    <n v="48"/>
    <x v="0"/>
    <x v="2"/>
    <x v="0"/>
    <x v="0"/>
    <x v="0"/>
    <x v="0"/>
    <n v="42"/>
    <n v="5"/>
    <n v="4"/>
    <n v="3"/>
    <n v="3879"/>
    <n v="1214"/>
    <n v="2665"/>
    <n v="0.92400000000000004"/>
    <n v="5158"/>
    <n v="79"/>
    <n v="0.68100000000000005"/>
    <n v="0.313"/>
    <n v="3.7272E-4"/>
    <n v="0.99963000000000002"/>
    <x v="0"/>
    <x v="0"/>
    <x v="0"/>
    <x v="2"/>
    <x v="0"/>
    <s v=""/>
    <n v="79"/>
    <x v="2"/>
  </r>
  <r>
    <n v="720414558"/>
    <x v="0"/>
    <n v="56"/>
    <x v="1"/>
    <x v="3"/>
    <x v="3"/>
    <x v="0"/>
    <x v="1"/>
    <x v="0"/>
    <n v="36"/>
    <n v="6"/>
    <n v="2"/>
    <n v="1"/>
    <n v="1971"/>
    <n v="922"/>
    <n v="1049"/>
    <n v="0.76200000000000001"/>
    <n v="4827"/>
    <n v="84"/>
    <n v="0.86699999999999999"/>
    <n v="0.46800000000000003"/>
    <n v="7.5449000000000002E-5"/>
    <n v="0.99992000000000003"/>
    <x v="1"/>
    <x v="1"/>
    <x v="1"/>
    <x v="2"/>
    <x v="1"/>
    <s v=""/>
    <n v="84"/>
    <x v="2"/>
  </r>
  <r>
    <n v="713509908"/>
    <x v="0"/>
    <n v="48"/>
    <x v="1"/>
    <x v="3"/>
    <x v="1"/>
    <x v="0"/>
    <x v="5"/>
    <x v="0"/>
    <n v="35"/>
    <n v="3"/>
    <n v="1"/>
    <n v="1"/>
    <n v="1755"/>
    <n v="1058"/>
    <n v="697"/>
    <n v="0.69699999999999995"/>
    <n v="4719"/>
    <n v="90"/>
    <n v="0.8"/>
    <n v="0.60299999999999998"/>
    <n v="3.3213999999999997E-5"/>
    <n v="0.99997000000000003"/>
    <x v="0"/>
    <x v="5"/>
    <x v="0"/>
    <x v="2"/>
    <x v="1"/>
    <s v=""/>
    <n v="90"/>
    <x v="1"/>
  </r>
  <r>
    <n v="711919608"/>
    <x v="1"/>
    <n v="42"/>
    <x v="1"/>
    <x v="0"/>
    <x v="1"/>
    <x v="0"/>
    <x v="1"/>
    <x v="0"/>
    <n v="36"/>
    <n v="4"/>
    <n v="3"/>
    <n v="2"/>
    <n v="2031"/>
    <n v="1720"/>
    <n v="311"/>
    <n v="0.71299999999999997"/>
    <n v="2702"/>
    <n v="32"/>
    <n v="0.77800000000000002"/>
    <n v="0.84699999999999998"/>
    <n v="0.99467000000000005"/>
    <n v="5.3299999999999997E-3"/>
    <x v="0"/>
    <x v="1"/>
    <x v="0"/>
    <x v="0"/>
    <x v="1"/>
    <n v="32"/>
    <s v=""/>
    <x v="1"/>
  </r>
  <r>
    <n v="709993158"/>
    <x v="0"/>
    <n v="46"/>
    <x v="1"/>
    <x v="3"/>
    <x v="1"/>
    <x v="0"/>
    <x v="1"/>
    <x v="0"/>
    <n v="31"/>
    <n v="5"/>
    <n v="2"/>
    <n v="0"/>
    <n v="2330"/>
    <n v="1584"/>
    <n v="746"/>
    <n v="0.78"/>
    <n v="3917"/>
    <n v="71"/>
    <n v="0.65100000000000002"/>
    <n v="0.68"/>
    <n v="4.1986000000000001E-5"/>
    <n v="0.99995999999999996"/>
    <x v="0"/>
    <x v="1"/>
    <x v="0"/>
    <x v="2"/>
    <x v="1"/>
    <s v=""/>
    <n v="71"/>
    <x v="1"/>
  </r>
  <r>
    <n v="767815233"/>
    <x v="0"/>
    <n v="46"/>
    <x v="1"/>
    <x v="0"/>
    <x v="4"/>
    <x v="0"/>
    <x v="1"/>
    <x v="0"/>
    <n v="40"/>
    <n v="6"/>
    <n v="4"/>
    <n v="2"/>
    <n v="1438.3"/>
    <n v="0"/>
    <n v="1438.3"/>
    <n v="0.71399999999999997"/>
    <n v="4283"/>
    <n v="88"/>
    <n v="0.83299999999999996"/>
    <n v="0"/>
    <n v="2.1929999999999999E-4"/>
    <n v="0.99978"/>
    <x v="0"/>
    <x v="1"/>
    <x v="0"/>
    <x v="2"/>
    <x v="0"/>
    <s v=""/>
    <n v="88"/>
    <x v="0"/>
  </r>
  <r>
    <n v="717624708"/>
    <x v="1"/>
    <n v="59"/>
    <x v="0"/>
    <x v="3"/>
    <x v="0"/>
    <x v="3"/>
    <x v="1"/>
    <x v="0"/>
    <n v="51"/>
    <n v="6"/>
    <n v="5"/>
    <n v="3"/>
    <n v="1438.3"/>
    <n v="0"/>
    <n v="1438.3"/>
    <n v="0.73399999999999999"/>
    <n v="2589"/>
    <n v="49"/>
    <n v="0.69"/>
    <n v="0"/>
    <n v="0.99697000000000002"/>
    <n v="3.03426E-3"/>
    <x v="1"/>
    <x v="1"/>
    <x v="1"/>
    <x v="1"/>
    <x v="3"/>
    <n v="49"/>
    <s v=""/>
    <x v="0"/>
  </r>
  <r>
    <n v="720015183"/>
    <x v="0"/>
    <n v="60"/>
    <x v="0"/>
    <x v="5"/>
    <x v="1"/>
    <x v="0"/>
    <x v="4"/>
    <x v="0"/>
    <n v="46"/>
    <n v="6"/>
    <n v="3"/>
    <n v="1"/>
    <n v="5130"/>
    <n v="2048"/>
    <n v="3082"/>
    <n v="0.77600000000000002"/>
    <n v="4601"/>
    <n v="88"/>
    <n v="0.76"/>
    <n v="0.39900000000000002"/>
    <n v="1.0182E-4"/>
    <n v="0.99990000000000001"/>
    <x v="1"/>
    <x v="4"/>
    <x v="1"/>
    <x v="2"/>
    <x v="0"/>
    <s v=""/>
    <n v="88"/>
    <x v="2"/>
  </r>
  <r>
    <n v="778236858"/>
    <x v="0"/>
    <n v="54"/>
    <x v="1"/>
    <x v="3"/>
    <x v="1"/>
    <x v="0"/>
    <x v="5"/>
    <x v="0"/>
    <n v="42"/>
    <n v="4"/>
    <n v="1"/>
    <n v="1"/>
    <n v="11794"/>
    <n v="1018"/>
    <n v="10776"/>
    <n v="0.89800000000000002"/>
    <n v="5547"/>
    <n v="87"/>
    <n v="0.70599999999999996"/>
    <n v="8.5999999999999993E-2"/>
    <n v="3.3213999999999997E-5"/>
    <n v="0.99997000000000003"/>
    <x v="1"/>
    <x v="5"/>
    <x v="1"/>
    <x v="2"/>
    <x v="0"/>
    <s v=""/>
    <n v="87"/>
    <x v="0"/>
  </r>
  <r>
    <n v="789095958"/>
    <x v="1"/>
    <n v="50"/>
    <x v="0"/>
    <x v="5"/>
    <x v="3"/>
    <x v="1"/>
    <x v="0"/>
    <x v="0"/>
    <n v="38"/>
    <n v="4"/>
    <n v="3"/>
    <n v="3"/>
    <n v="7603"/>
    <n v="744"/>
    <n v="6859"/>
    <n v="0.71099999999999997"/>
    <n v="2497"/>
    <n v="42"/>
    <n v="0.27300000000000002"/>
    <n v="9.8000000000000004E-2"/>
    <n v="0.99680999999999997"/>
    <n v="3.1927800000000001E-3"/>
    <x v="0"/>
    <x v="0"/>
    <x v="0"/>
    <x v="0"/>
    <x v="0"/>
    <n v="42"/>
    <s v=""/>
    <x v="0"/>
  </r>
  <r>
    <n v="713736333"/>
    <x v="1"/>
    <n v="41"/>
    <x v="1"/>
    <x v="0"/>
    <x v="2"/>
    <x v="0"/>
    <x v="3"/>
    <x v="0"/>
    <n v="36"/>
    <n v="1"/>
    <n v="3"/>
    <n v="4"/>
    <n v="3606"/>
    <n v="0"/>
    <n v="3606"/>
    <n v="0.37"/>
    <n v="1829"/>
    <n v="41"/>
    <n v="0.51900000000000002"/>
    <n v="0"/>
    <n v="0.99819000000000002"/>
    <n v="1.8121700000000001E-3"/>
    <x v="0"/>
    <x v="3"/>
    <x v="0"/>
    <x v="0"/>
    <x v="1"/>
    <n v="41"/>
    <s v=""/>
    <x v="0"/>
  </r>
  <r>
    <n v="717836733"/>
    <x v="0"/>
    <n v="49"/>
    <x v="1"/>
    <x v="5"/>
    <x v="1"/>
    <x v="0"/>
    <x v="1"/>
    <x v="0"/>
    <n v="36"/>
    <n v="6"/>
    <n v="2"/>
    <n v="1"/>
    <n v="5153"/>
    <n v="1378"/>
    <n v="3775"/>
    <n v="0.74399999999999999"/>
    <n v="4274"/>
    <n v="81"/>
    <n v="0.72299999999999998"/>
    <n v="0.26700000000000002"/>
    <n v="6.4428E-5"/>
    <n v="0.99994000000000005"/>
    <x v="0"/>
    <x v="1"/>
    <x v="0"/>
    <x v="2"/>
    <x v="1"/>
    <s v=""/>
    <n v="81"/>
    <x v="2"/>
  </r>
  <r>
    <n v="712619808"/>
    <x v="0"/>
    <n v="47"/>
    <x v="1"/>
    <x v="0"/>
    <x v="4"/>
    <x v="1"/>
    <x v="1"/>
    <x v="0"/>
    <n v="36"/>
    <n v="3"/>
    <n v="2"/>
    <n v="1"/>
    <n v="2500"/>
    <n v="1169"/>
    <n v="1331"/>
    <n v="0.63800000000000001"/>
    <n v="4265"/>
    <n v="87"/>
    <n v="0.81200000000000006"/>
    <n v="0.46800000000000003"/>
    <n v="6.9247999999999998E-5"/>
    <n v="0.99992999999999999"/>
    <x v="0"/>
    <x v="1"/>
    <x v="0"/>
    <x v="2"/>
    <x v="1"/>
    <s v=""/>
    <n v="87"/>
    <x v="2"/>
  </r>
  <r>
    <n v="712221408"/>
    <x v="0"/>
    <n v="42"/>
    <x v="0"/>
    <x v="2"/>
    <x v="1"/>
    <x v="1"/>
    <x v="3"/>
    <x v="0"/>
    <n v="33"/>
    <n v="5"/>
    <n v="3"/>
    <n v="2"/>
    <n v="2654"/>
    <n v="1489"/>
    <n v="1165"/>
    <n v="0.66800000000000004"/>
    <n v="4767"/>
    <n v="82"/>
    <n v="0.67300000000000004"/>
    <n v="0.56100000000000005"/>
    <n v="1.8864000000000001E-4"/>
    <n v="0.99980999999999998"/>
    <x v="0"/>
    <x v="3"/>
    <x v="0"/>
    <x v="2"/>
    <x v="1"/>
    <s v=""/>
    <n v="82"/>
    <x v="1"/>
  </r>
  <r>
    <n v="714213708"/>
    <x v="1"/>
    <n v="35"/>
    <x v="1"/>
    <x v="0"/>
    <x v="4"/>
    <x v="1"/>
    <x v="1"/>
    <x v="0"/>
    <n v="25"/>
    <n v="4"/>
    <n v="3"/>
    <n v="2"/>
    <n v="3611"/>
    <n v="2517"/>
    <n v="1094"/>
    <n v="0.53700000000000003"/>
    <n v="2178"/>
    <n v="45"/>
    <n v="0.55200000000000005"/>
    <n v="0.69699999999999995"/>
    <n v="0.99451999999999996"/>
    <n v="5.4799999999999996E-3"/>
    <x v="0"/>
    <x v="1"/>
    <x v="0"/>
    <x v="0"/>
    <x v="1"/>
    <n v="45"/>
    <s v=""/>
    <x v="1"/>
  </r>
  <r>
    <n v="720289533"/>
    <x v="0"/>
    <n v="47"/>
    <x v="1"/>
    <x v="2"/>
    <x v="3"/>
    <x v="0"/>
    <x v="5"/>
    <x v="0"/>
    <n v="42"/>
    <n v="5"/>
    <n v="2"/>
    <n v="3"/>
    <n v="1882"/>
    <n v="1143"/>
    <n v="739"/>
    <n v="0.63800000000000001"/>
    <n v="4536"/>
    <n v="85"/>
    <n v="0.88900000000000001"/>
    <n v="0.60699999999999998"/>
    <n v="2.2068000000000001E-4"/>
    <n v="0.99978"/>
    <x v="0"/>
    <x v="5"/>
    <x v="0"/>
    <x v="2"/>
    <x v="0"/>
    <s v=""/>
    <n v="85"/>
    <x v="1"/>
  </r>
  <r>
    <n v="709469658"/>
    <x v="0"/>
    <n v="47"/>
    <x v="0"/>
    <x v="0"/>
    <x v="3"/>
    <x v="1"/>
    <x v="2"/>
    <x v="0"/>
    <n v="36"/>
    <n v="3"/>
    <n v="1"/>
    <n v="2"/>
    <n v="7421"/>
    <n v="0"/>
    <n v="7421"/>
    <n v="0.70799999999999996"/>
    <n v="4353"/>
    <n v="75"/>
    <n v="0.78600000000000003"/>
    <n v="0"/>
    <n v="6.2819999999999998E-5"/>
    <n v="0.99994000000000005"/>
    <x v="0"/>
    <x v="2"/>
    <x v="0"/>
    <x v="2"/>
    <x v="1"/>
    <s v=""/>
    <n v="75"/>
    <x v="0"/>
  </r>
  <r>
    <n v="772323033"/>
    <x v="0"/>
    <n v="44"/>
    <x v="1"/>
    <x v="2"/>
    <x v="1"/>
    <x v="1"/>
    <x v="1"/>
    <x v="0"/>
    <n v="33"/>
    <n v="3"/>
    <n v="2"/>
    <n v="2"/>
    <n v="4606"/>
    <n v="1556"/>
    <n v="3050"/>
    <n v="0.67600000000000005"/>
    <n v="4363"/>
    <n v="78"/>
    <n v="0.66"/>
    <n v="0.33800000000000002"/>
    <n v="1.1937E-4"/>
    <n v="0.99987999999999999"/>
    <x v="0"/>
    <x v="1"/>
    <x v="0"/>
    <x v="2"/>
    <x v="1"/>
    <s v=""/>
    <n v="78"/>
    <x v="2"/>
  </r>
  <r>
    <n v="742572558"/>
    <x v="0"/>
    <n v="32"/>
    <x v="1"/>
    <x v="4"/>
    <x v="0"/>
    <x v="3"/>
    <x v="5"/>
    <x v="0"/>
    <n v="25"/>
    <n v="5"/>
    <n v="3"/>
    <n v="1"/>
    <n v="12268"/>
    <n v="1165"/>
    <n v="11103"/>
    <n v="0.83199999999999996"/>
    <n v="4905"/>
    <n v="82"/>
    <n v="0.82199999999999995"/>
    <n v="9.5000000000000001E-2"/>
    <n v="9.0493000000000002E-5"/>
    <n v="0.99990999999999997"/>
    <x v="0"/>
    <x v="5"/>
    <x v="0"/>
    <x v="2"/>
    <x v="1"/>
    <s v=""/>
    <n v="82"/>
    <x v="0"/>
  </r>
  <r>
    <n v="718848183"/>
    <x v="0"/>
    <n v="50"/>
    <x v="0"/>
    <x v="3"/>
    <x v="5"/>
    <x v="0"/>
    <x v="2"/>
    <x v="0"/>
    <n v="42"/>
    <n v="6"/>
    <n v="1"/>
    <n v="1"/>
    <n v="9873"/>
    <n v="1276"/>
    <n v="8597"/>
    <n v="0.79100000000000004"/>
    <n v="4613"/>
    <n v="82"/>
    <n v="0.745"/>
    <n v="0.129"/>
    <n v="3.9082000000000003E-5"/>
    <n v="0.99995999999999996"/>
    <x v="0"/>
    <x v="2"/>
    <x v="0"/>
    <x v="2"/>
    <x v="0"/>
    <s v=""/>
    <n v="82"/>
    <x v="0"/>
  </r>
  <r>
    <n v="719034183"/>
    <x v="0"/>
    <n v="46"/>
    <x v="1"/>
    <x v="0"/>
    <x v="1"/>
    <x v="1"/>
    <x v="1"/>
    <x v="0"/>
    <n v="38"/>
    <n v="5"/>
    <n v="1"/>
    <n v="3"/>
    <n v="1555"/>
    <n v="1366"/>
    <n v="189"/>
    <n v="0.70399999999999996"/>
    <n v="5490"/>
    <n v="86"/>
    <n v="0.755"/>
    <n v="0.878"/>
    <n v="9.6125999999999994E-5"/>
    <n v="0.99990000000000001"/>
    <x v="0"/>
    <x v="1"/>
    <x v="0"/>
    <x v="2"/>
    <x v="0"/>
    <s v=""/>
    <n v="86"/>
    <x v="1"/>
  </r>
  <r>
    <n v="720142308"/>
    <x v="1"/>
    <n v="52"/>
    <x v="1"/>
    <x v="3"/>
    <x v="1"/>
    <x v="0"/>
    <x v="1"/>
    <x v="0"/>
    <n v="36"/>
    <n v="5"/>
    <n v="3"/>
    <n v="4"/>
    <n v="2160"/>
    <n v="0"/>
    <n v="2160"/>
    <n v="0.64500000000000002"/>
    <n v="2360"/>
    <n v="56"/>
    <n v="0.64700000000000002"/>
    <n v="0"/>
    <n v="0.99807000000000001"/>
    <n v="1.93323E-3"/>
    <x v="1"/>
    <x v="1"/>
    <x v="1"/>
    <x v="1"/>
    <x v="1"/>
    <n v="56"/>
    <s v=""/>
    <x v="0"/>
  </r>
  <r>
    <n v="771872733"/>
    <x v="0"/>
    <n v="38"/>
    <x v="0"/>
    <x v="4"/>
    <x v="3"/>
    <x v="0"/>
    <x v="0"/>
    <x v="0"/>
    <n v="26"/>
    <n v="5"/>
    <n v="2"/>
    <n v="1"/>
    <n v="3809"/>
    <n v="1521"/>
    <n v="2288"/>
    <n v="0.69199999999999995"/>
    <n v="4666"/>
    <n v="69"/>
    <n v="0.86499999999999999"/>
    <n v="0.39900000000000002"/>
    <n v="6.4745000000000004E-5"/>
    <n v="0.99994000000000005"/>
    <x v="0"/>
    <x v="0"/>
    <x v="0"/>
    <x v="2"/>
    <x v="1"/>
    <s v=""/>
    <n v="69"/>
    <x v="2"/>
  </r>
  <r>
    <n v="718816158"/>
    <x v="0"/>
    <n v="44"/>
    <x v="1"/>
    <x v="0"/>
    <x v="0"/>
    <x v="1"/>
    <x v="1"/>
    <x v="0"/>
    <n v="33"/>
    <n v="3"/>
    <n v="3"/>
    <n v="3"/>
    <n v="5362"/>
    <n v="1984"/>
    <n v="3378"/>
    <n v="0.66400000000000003"/>
    <n v="3851"/>
    <n v="87"/>
    <n v="0.64200000000000002"/>
    <n v="0.37"/>
    <n v="3.0516000000000001E-4"/>
    <n v="0.99968999999999997"/>
    <x v="0"/>
    <x v="1"/>
    <x v="0"/>
    <x v="2"/>
    <x v="1"/>
    <s v=""/>
    <n v="87"/>
    <x v="2"/>
  </r>
  <r>
    <n v="720003558"/>
    <x v="0"/>
    <n v="43"/>
    <x v="1"/>
    <x v="5"/>
    <x v="1"/>
    <x v="2"/>
    <x v="1"/>
    <x v="0"/>
    <n v="32"/>
    <n v="4"/>
    <n v="4"/>
    <n v="3"/>
    <n v="1834"/>
    <n v="1416"/>
    <n v="418"/>
    <n v="0.86799999999999999"/>
    <n v="5653"/>
    <n v="79"/>
    <n v="0.92700000000000005"/>
    <n v="0.77200000000000002"/>
    <n v="3.4315000000000002E-4"/>
    <n v="0.99965999999999999"/>
    <x v="0"/>
    <x v="1"/>
    <x v="0"/>
    <x v="2"/>
    <x v="1"/>
    <s v=""/>
    <n v="79"/>
    <x v="1"/>
  </r>
  <r>
    <n v="818993508"/>
    <x v="0"/>
    <n v="52"/>
    <x v="1"/>
    <x v="0"/>
    <x v="1"/>
    <x v="0"/>
    <x v="1"/>
    <x v="0"/>
    <n v="47"/>
    <n v="4"/>
    <n v="4"/>
    <n v="2"/>
    <n v="2577"/>
    <n v="879"/>
    <n v="1698"/>
    <n v="0.74"/>
    <n v="5021"/>
    <n v="75"/>
    <n v="0.74399999999999999"/>
    <n v="0.34100000000000003"/>
    <n v="2.2556E-4"/>
    <n v="0.99977000000000005"/>
    <x v="1"/>
    <x v="1"/>
    <x v="1"/>
    <x v="2"/>
    <x v="0"/>
    <s v=""/>
    <n v="75"/>
    <x v="2"/>
  </r>
  <r>
    <n v="715672458"/>
    <x v="0"/>
    <n v="47"/>
    <x v="0"/>
    <x v="1"/>
    <x v="1"/>
    <x v="1"/>
    <x v="0"/>
    <x v="0"/>
    <n v="36"/>
    <n v="6"/>
    <n v="3"/>
    <n v="2"/>
    <n v="2721"/>
    <n v="1264"/>
    <n v="1457"/>
    <n v="0.79600000000000004"/>
    <n v="4557"/>
    <n v="71"/>
    <n v="0.97199999999999998"/>
    <n v="0.46500000000000002"/>
    <n v="1.8569999999999999E-4"/>
    <n v="0.99980999999999998"/>
    <x v="0"/>
    <x v="0"/>
    <x v="0"/>
    <x v="2"/>
    <x v="1"/>
    <s v=""/>
    <n v="71"/>
    <x v="2"/>
  </r>
  <r>
    <n v="789820308"/>
    <x v="0"/>
    <n v="50"/>
    <x v="1"/>
    <x v="0"/>
    <x v="1"/>
    <x v="0"/>
    <x v="1"/>
    <x v="0"/>
    <n v="40"/>
    <n v="3"/>
    <n v="2"/>
    <n v="2"/>
    <n v="2925"/>
    <n v="2065"/>
    <n v="860"/>
    <n v="0.69199999999999995"/>
    <n v="3913"/>
    <n v="47"/>
    <n v="1.474"/>
    <n v="0.70599999999999996"/>
    <n v="1.1811000000000001E-4"/>
    <n v="0.99987999999999999"/>
    <x v="0"/>
    <x v="1"/>
    <x v="0"/>
    <x v="1"/>
    <x v="0"/>
    <s v=""/>
    <n v="47"/>
    <x v="1"/>
  </r>
  <r>
    <n v="819688458"/>
    <x v="1"/>
    <n v="44"/>
    <x v="1"/>
    <x v="1"/>
    <x v="1"/>
    <x v="2"/>
    <x v="1"/>
    <x v="0"/>
    <n v="39"/>
    <n v="6"/>
    <n v="3"/>
    <n v="2"/>
    <n v="1545"/>
    <n v="0"/>
    <n v="1545"/>
    <n v="0.749"/>
    <n v="2646"/>
    <n v="39"/>
    <n v="0.44400000000000001"/>
    <n v="0"/>
    <n v="0.99463999999999997"/>
    <n v="5.3600000000000002E-3"/>
    <x v="0"/>
    <x v="1"/>
    <x v="0"/>
    <x v="0"/>
    <x v="0"/>
    <n v="39"/>
    <s v=""/>
    <x v="0"/>
  </r>
  <r>
    <n v="710785383"/>
    <x v="1"/>
    <n v="49"/>
    <x v="1"/>
    <x v="3"/>
    <x v="1"/>
    <x v="0"/>
    <x v="1"/>
    <x v="0"/>
    <n v="39"/>
    <n v="3"/>
    <n v="3"/>
    <n v="1"/>
    <n v="2212"/>
    <n v="0"/>
    <n v="2212"/>
    <n v="0.94199999999999995"/>
    <n v="2394"/>
    <n v="55"/>
    <n v="0.89700000000000002"/>
    <n v="0"/>
    <n v="0.99087000000000003"/>
    <n v="9.1299999999999992E-3"/>
    <x v="0"/>
    <x v="1"/>
    <x v="0"/>
    <x v="1"/>
    <x v="0"/>
    <n v="55"/>
    <s v=""/>
    <x v="0"/>
  </r>
  <r>
    <n v="712837233"/>
    <x v="0"/>
    <n v="46"/>
    <x v="0"/>
    <x v="3"/>
    <x v="0"/>
    <x v="1"/>
    <x v="4"/>
    <x v="0"/>
    <n v="36"/>
    <n v="3"/>
    <n v="1"/>
    <n v="3"/>
    <n v="13001"/>
    <n v="1482"/>
    <n v="11519"/>
    <n v="0.55200000000000005"/>
    <n v="3671"/>
    <n v="55"/>
    <n v="0.52800000000000002"/>
    <n v="0.114"/>
    <n v="9.0056000000000006E-5"/>
    <n v="0.99990999999999997"/>
    <x v="0"/>
    <x v="4"/>
    <x v="0"/>
    <x v="1"/>
    <x v="1"/>
    <s v=""/>
    <n v="55"/>
    <x v="0"/>
  </r>
  <r>
    <n v="713597658"/>
    <x v="1"/>
    <n v="36"/>
    <x v="1"/>
    <x v="0"/>
    <x v="2"/>
    <x v="1"/>
    <x v="1"/>
    <x v="0"/>
    <n v="22"/>
    <n v="3"/>
    <n v="3"/>
    <n v="1"/>
    <n v="2784"/>
    <n v="2378"/>
    <n v="406"/>
    <n v="0.52500000000000002"/>
    <n v="2021"/>
    <n v="57"/>
    <n v="0.67600000000000005"/>
    <n v="0.85399999999999998"/>
    <n v="0.99143000000000003"/>
    <n v="8.5699999999999995E-3"/>
    <x v="0"/>
    <x v="1"/>
    <x v="0"/>
    <x v="1"/>
    <x v="2"/>
    <n v="57"/>
    <s v=""/>
    <x v="1"/>
  </r>
  <r>
    <n v="713953383"/>
    <x v="1"/>
    <n v="50"/>
    <x v="0"/>
    <x v="5"/>
    <x v="5"/>
    <x v="1"/>
    <x v="0"/>
    <x v="0"/>
    <n v="36"/>
    <n v="4"/>
    <n v="3"/>
    <n v="2"/>
    <n v="2317"/>
    <n v="0"/>
    <n v="2317"/>
    <n v="0.73399999999999999"/>
    <n v="2214"/>
    <n v="41"/>
    <n v="0.51900000000000002"/>
    <n v="0"/>
    <n v="0.99499000000000004"/>
    <n v="5.0099999999999997E-3"/>
    <x v="0"/>
    <x v="0"/>
    <x v="0"/>
    <x v="0"/>
    <x v="1"/>
    <n v="41"/>
    <s v=""/>
    <x v="0"/>
  </r>
  <r>
    <n v="716891583"/>
    <x v="0"/>
    <n v="41"/>
    <x v="1"/>
    <x v="0"/>
    <x v="0"/>
    <x v="2"/>
    <x v="1"/>
    <x v="0"/>
    <n v="36"/>
    <n v="5"/>
    <n v="2"/>
    <n v="0"/>
    <n v="1867"/>
    <n v="970"/>
    <n v="897"/>
    <n v="0.82799999999999996"/>
    <n v="4537"/>
    <n v="60"/>
    <n v="1"/>
    <n v="0.52"/>
    <n v="4.2354000000000001E-5"/>
    <n v="0.99995999999999996"/>
    <x v="0"/>
    <x v="1"/>
    <x v="0"/>
    <x v="1"/>
    <x v="1"/>
    <s v=""/>
    <n v="60"/>
    <x v="1"/>
  </r>
  <r>
    <n v="716510658"/>
    <x v="1"/>
    <n v="50"/>
    <x v="1"/>
    <x v="4"/>
    <x v="6"/>
    <x v="1"/>
    <x v="1"/>
    <x v="0"/>
    <n v="38"/>
    <n v="4"/>
    <n v="3"/>
    <n v="3"/>
    <n v="2595"/>
    <n v="2353"/>
    <n v="242"/>
    <n v="0.92400000000000004"/>
    <n v="2526"/>
    <n v="41"/>
    <n v="0.57699999999999996"/>
    <n v="0.90700000000000003"/>
    <n v="0.99734999999999996"/>
    <n v="2.6540800000000001E-3"/>
    <x v="0"/>
    <x v="1"/>
    <x v="0"/>
    <x v="0"/>
    <x v="0"/>
    <n v="41"/>
    <s v=""/>
    <x v="1"/>
  </r>
  <r>
    <n v="708125733"/>
    <x v="0"/>
    <n v="46"/>
    <x v="1"/>
    <x v="3"/>
    <x v="4"/>
    <x v="3"/>
    <x v="1"/>
    <x v="0"/>
    <n v="36"/>
    <n v="4"/>
    <n v="3"/>
    <n v="1"/>
    <n v="1438.3"/>
    <n v="0"/>
    <n v="1438.3"/>
    <n v="0.90600000000000003"/>
    <n v="4311"/>
    <n v="77"/>
    <n v="0.83299999999999996"/>
    <n v="0"/>
    <n v="1.0546E-4"/>
    <n v="0.99988999999999995"/>
    <x v="0"/>
    <x v="1"/>
    <x v="0"/>
    <x v="2"/>
    <x v="1"/>
    <s v=""/>
    <n v="77"/>
    <x v="0"/>
  </r>
  <r>
    <n v="716484333"/>
    <x v="0"/>
    <n v="46"/>
    <x v="1"/>
    <x v="3"/>
    <x v="1"/>
    <x v="0"/>
    <x v="1"/>
    <x v="0"/>
    <n v="40"/>
    <n v="6"/>
    <n v="1"/>
    <n v="2"/>
    <n v="1696"/>
    <n v="1177"/>
    <n v="519"/>
    <n v="0.68600000000000005"/>
    <n v="4410"/>
    <n v="84"/>
    <n v="0.82599999999999996"/>
    <n v="0.69399999999999995"/>
    <n v="5.5077000000000001E-5"/>
    <n v="0.99994000000000005"/>
    <x v="0"/>
    <x v="1"/>
    <x v="0"/>
    <x v="2"/>
    <x v="0"/>
    <s v=""/>
    <n v="84"/>
    <x v="1"/>
  </r>
  <r>
    <n v="708519108"/>
    <x v="1"/>
    <n v="46"/>
    <x v="1"/>
    <x v="5"/>
    <x v="1"/>
    <x v="0"/>
    <x v="5"/>
    <x v="0"/>
    <n v="24"/>
    <n v="3"/>
    <n v="3"/>
    <n v="2"/>
    <n v="2694"/>
    <n v="1576"/>
    <n v="1118"/>
    <n v="0.49399999999999999"/>
    <n v="2041"/>
    <n v="57"/>
    <n v="0.9"/>
    <n v="0.58499999999999996"/>
    <n v="0.99411000000000005"/>
    <n v="5.8900000000000003E-3"/>
    <x v="0"/>
    <x v="5"/>
    <x v="0"/>
    <x v="1"/>
    <x v="2"/>
    <n v="57"/>
    <s v=""/>
    <x v="1"/>
  </r>
  <r>
    <n v="719740008"/>
    <x v="1"/>
    <n v="51"/>
    <x v="1"/>
    <x v="2"/>
    <x v="0"/>
    <x v="0"/>
    <x v="1"/>
    <x v="0"/>
    <n v="41"/>
    <n v="3"/>
    <n v="3"/>
    <n v="4"/>
    <n v="2791"/>
    <n v="940"/>
    <n v="1851"/>
    <n v="0.81299999999999994"/>
    <n v="2584"/>
    <n v="49"/>
    <n v="0.441"/>
    <n v="0.33700000000000002"/>
    <n v="0.99809999999999999"/>
    <n v="1.8962499999999999E-3"/>
    <x v="1"/>
    <x v="1"/>
    <x v="1"/>
    <x v="1"/>
    <x v="0"/>
    <n v="49"/>
    <s v=""/>
    <x v="2"/>
  </r>
  <r>
    <n v="717087858"/>
    <x v="0"/>
    <n v="51"/>
    <x v="1"/>
    <x v="5"/>
    <x v="1"/>
    <x v="1"/>
    <x v="3"/>
    <x v="0"/>
    <n v="36"/>
    <n v="3"/>
    <n v="3"/>
    <n v="1"/>
    <n v="2146"/>
    <n v="967"/>
    <n v="1179"/>
    <n v="0.56899999999999995"/>
    <n v="4253"/>
    <n v="74"/>
    <n v="0.72099999999999997"/>
    <n v="0.45100000000000001"/>
    <n v="1.0182E-4"/>
    <n v="0.99990000000000001"/>
    <x v="1"/>
    <x v="3"/>
    <x v="1"/>
    <x v="2"/>
    <x v="1"/>
    <s v=""/>
    <n v="74"/>
    <x v="2"/>
  </r>
  <r>
    <n v="711605208"/>
    <x v="1"/>
    <n v="61"/>
    <x v="0"/>
    <x v="4"/>
    <x v="2"/>
    <x v="0"/>
    <x v="2"/>
    <x v="0"/>
    <n v="43"/>
    <n v="3"/>
    <n v="3"/>
    <n v="5"/>
    <n v="1438.3"/>
    <n v="0"/>
    <n v="1438.3"/>
    <n v="0.7"/>
    <n v="1958"/>
    <n v="47"/>
    <n v="0.42399999999999999"/>
    <n v="0"/>
    <n v="0.99873000000000001"/>
    <n v="1.26699E-3"/>
    <x v="1"/>
    <x v="2"/>
    <x v="1"/>
    <x v="1"/>
    <x v="0"/>
    <n v="47"/>
    <s v=""/>
    <x v="0"/>
  </r>
  <r>
    <n v="714882258"/>
    <x v="0"/>
    <n v="38"/>
    <x v="1"/>
    <x v="3"/>
    <x v="4"/>
    <x v="0"/>
    <x v="5"/>
    <x v="0"/>
    <n v="36"/>
    <n v="6"/>
    <n v="1"/>
    <n v="2"/>
    <n v="1438.3"/>
    <n v="730"/>
    <n v="708.3"/>
    <n v="0.92100000000000004"/>
    <n v="4583"/>
    <n v="67"/>
    <n v="0.91400000000000003"/>
    <n v="0.50800000000000001"/>
    <n v="5.3547000000000001E-5"/>
    <n v="0.99995000000000001"/>
    <x v="0"/>
    <x v="5"/>
    <x v="0"/>
    <x v="1"/>
    <x v="1"/>
    <s v=""/>
    <n v="67"/>
    <x v="1"/>
  </r>
  <r>
    <n v="792300858"/>
    <x v="0"/>
    <n v="44"/>
    <x v="1"/>
    <x v="0"/>
    <x v="1"/>
    <x v="3"/>
    <x v="3"/>
    <x v="0"/>
    <n v="38"/>
    <n v="3"/>
    <n v="2"/>
    <n v="2"/>
    <n v="4269"/>
    <n v="1852"/>
    <n v="2417"/>
    <n v="0.68200000000000005"/>
    <n v="4178"/>
    <n v="75"/>
    <n v="0.63"/>
    <n v="0.434"/>
    <n v="1.1811000000000001E-4"/>
    <n v="0.99987999999999999"/>
    <x v="0"/>
    <x v="3"/>
    <x v="0"/>
    <x v="2"/>
    <x v="0"/>
    <s v=""/>
    <n v="75"/>
    <x v="2"/>
  </r>
  <r>
    <n v="766550808"/>
    <x v="0"/>
    <n v="45"/>
    <x v="1"/>
    <x v="0"/>
    <x v="1"/>
    <x v="0"/>
    <x v="3"/>
    <x v="0"/>
    <n v="38"/>
    <n v="3"/>
    <n v="6"/>
    <n v="1"/>
    <n v="4195"/>
    <n v="2440"/>
    <n v="1755"/>
    <n v="0.88900000000000001"/>
    <n v="4430"/>
    <n v="72"/>
    <n v="0.71399999999999997"/>
    <n v="0.58199999999999996"/>
    <n v="8.8856000000000004E-5"/>
    <n v="0.99990999999999997"/>
    <x v="0"/>
    <x v="3"/>
    <x v="0"/>
    <x v="2"/>
    <x v="0"/>
    <s v=""/>
    <n v="72"/>
    <x v="1"/>
  </r>
  <r>
    <n v="718941183"/>
    <x v="0"/>
    <n v="48"/>
    <x v="1"/>
    <x v="5"/>
    <x v="4"/>
    <x v="0"/>
    <x v="1"/>
    <x v="0"/>
    <n v="38"/>
    <n v="5"/>
    <n v="2"/>
    <n v="2"/>
    <n v="1832"/>
    <n v="748"/>
    <n v="1084"/>
    <n v="0.879"/>
    <n v="4376"/>
    <n v="87"/>
    <n v="0.81200000000000006"/>
    <n v="0.40799999999999997"/>
    <n v="1.0387000000000001E-4"/>
    <n v="0.99990000000000001"/>
    <x v="0"/>
    <x v="1"/>
    <x v="0"/>
    <x v="2"/>
    <x v="0"/>
    <s v=""/>
    <n v="87"/>
    <x v="2"/>
  </r>
  <r>
    <n v="708516558"/>
    <x v="0"/>
    <n v="37"/>
    <x v="1"/>
    <x v="3"/>
    <x v="0"/>
    <x v="0"/>
    <x v="1"/>
    <x v="0"/>
    <n v="36"/>
    <n v="3"/>
    <n v="2"/>
    <n v="1"/>
    <n v="2588"/>
    <n v="1782"/>
    <n v="806"/>
    <n v="0.54600000000000004"/>
    <n v="4159"/>
    <n v="83"/>
    <n v="0.76600000000000001"/>
    <n v="0.68899999999999995"/>
    <n v="6.6728000000000002E-5"/>
    <n v="0.99992999999999999"/>
    <x v="0"/>
    <x v="1"/>
    <x v="0"/>
    <x v="2"/>
    <x v="1"/>
    <s v=""/>
    <n v="83"/>
    <x v="1"/>
  </r>
  <r>
    <n v="709350783"/>
    <x v="0"/>
    <n v="63"/>
    <x v="1"/>
    <x v="4"/>
    <x v="3"/>
    <x v="1"/>
    <x v="1"/>
    <x v="0"/>
    <n v="36"/>
    <n v="6"/>
    <n v="1"/>
    <n v="1"/>
    <n v="4847"/>
    <n v="1856"/>
    <n v="2991"/>
    <n v="0.61"/>
    <n v="4712"/>
    <n v="76"/>
    <n v="0.81"/>
    <n v="0.38300000000000001"/>
    <n v="3.1328999999999998E-5"/>
    <n v="0.99997000000000003"/>
    <x v="1"/>
    <x v="1"/>
    <x v="1"/>
    <x v="2"/>
    <x v="1"/>
    <s v=""/>
    <n v="76"/>
    <x v="2"/>
  </r>
  <r>
    <n v="771230508"/>
    <x v="0"/>
    <n v="46"/>
    <x v="1"/>
    <x v="2"/>
    <x v="4"/>
    <x v="0"/>
    <x v="3"/>
    <x v="0"/>
    <n v="33"/>
    <n v="4"/>
    <n v="1"/>
    <n v="1"/>
    <n v="2423"/>
    <n v="429"/>
    <n v="1994"/>
    <n v="0.625"/>
    <n v="4717"/>
    <n v="80"/>
    <n v="0.73899999999999999"/>
    <n v="0.17699999999999999"/>
    <n v="3.3865999999999997E-5"/>
    <n v="0.99997000000000003"/>
    <x v="0"/>
    <x v="3"/>
    <x v="0"/>
    <x v="2"/>
    <x v="1"/>
    <s v=""/>
    <n v="80"/>
    <x v="0"/>
  </r>
  <r>
    <n v="710978058"/>
    <x v="0"/>
    <n v="50"/>
    <x v="1"/>
    <x v="4"/>
    <x v="2"/>
    <x v="1"/>
    <x v="3"/>
    <x v="0"/>
    <n v="41"/>
    <n v="6"/>
    <n v="2"/>
    <n v="3"/>
    <n v="7507"/>
    <n v="1697"/>
    <n v="5810"/>
    <n v="1.0980000000000001"/>
    <n v="4651"/>
    <n v="71"/>
    <n v="1.0289999999999999"/>
    <n v="0.22600000000000001"/>
    <n v="1.6891000000000001E-4"/>
    <n v="0.99983"/>
    <x v="0"/>
    <x v="3"/>
    <x v="0"/>
    <x v="2"/>
    <x v="0"/>
    <s v=""/>
    <n v="71"/>
    <x v="0"/>
  </r>
  <r>
    <n v="713405133"/>
    <x v="0"/>
    <n v="51"/>
    <x v="0"/>
    <x v="3"/>
    <x v="4"/>
    <x v="0"/>
    <x v="4"/>
    <x v="0"/>
    <n v="43"/>
    <n v="5"/>
    <n v="2"/>
    <n v="3"/>
    <n v="5232"/>
    <n v="1923"/>
    <n v="3309"/>
    <n v="0.629"/>
    <n v="4976"/>
    <n v="93"/>
    <n v="0.66100000000000003"/>
    <n v="0.36799999999999999"/>
    <n v="1.8611999999999999E-4"/>
    <n v="0.99980999999999998"/>
    <x v="1"/>
    <x v="4"/>
    <x v="1"/>
    <x v="2"/>
    <x v="0"/>
    <s v=""/>
    <n v="93"/>
    <x v="2"/>
  </r>
  <r>
    <n v="710723958"/>
    <x v="0"/>
    <n v="43"/>
    <x v="1"/>
    <x v="0"/>
    <x v="2"/>
    <x v="1"/>
    <x v="5"/>
    <x v="0"/>
    <n v="32"/>
    <n v="5"/>
    <n v="1"/>
    <n v="1"/>
    <n v="1438.3"/>
    <n v="491"/>
    <n v="947.3"/>
    <n v="0.49399999999999999"/>
    <n v="5016"/>
    <n v="86"/>
    <n v="0.59299999999999997"/>
    <n v="0.34100000000000003"/>
    <n v="3.5437E-5"/>
    <n v="0.99995999999999996"/>
    <x v="0"/>
    <x v="5"/>
    <x v="0"/>
    <x v="2"/>
    <x v="1"/>
    <s v=""/>
    <n v="86"/>
    <x v="2"/>
  </r>
  <r>
    <n v="823840458"/>
    <x v="0"/>
    <n v="47"/>
    <x v="1"/>
    <x v="5"/>
    <x v="0"/>
    <x v="0"/>
    <x v="5"/>
    <x v="0"/>
    <n v="43"/>
    <n v="4"/>
    <n v="2"/>
    <n v="2"/>
    <n v="1828"/>
    <n v="1517"/>
    <n v="311"/>
    <n v="0.66100000000000003"/>
    <n v="4542"/>
    <n v="82"/>
    <n v="0.57699999999999996"/>
    <n v="0.83"/>
    <n v="1.0386E-4"/>
    <n v="0.99990000000000001"/>
    <x v="0"/>
    <x v="5"/>
    <x v="0"/>
    <x v="2"/>
    <x v="0"/>
    <s v=""/>
    <n v="82"/>
    <x v="1"/>
  </r>
  <r>
    <n v="791754258"/>
    <x v="0"/>
    <n v="49"/>
    <x v="1"/>
    <x v="1"/>
    <x v="1"/>
    <x v="0"/>
    <x v="5"/>
    <x v="0"/>
    <n v="43"/>
    <n v="4"/>
    <n v="3"/>
    <n v="2"/>
    <n v="2557"/>
    <n v="2351"/>
    <n v="206"/>
    <n v="0.80700000000000005"/>
    <n v="4342"/>
    <n v="73"/>
    <n v="1.147"/>
    <n v="0.91900000000000004"/>
    <n v="1.8569999999999999E-4"/>
    <n v="0.99980999999999998"/>
    <x v="0"/>
    <x v="5"/>
    <x v="0"/>
    <x v="2"/>
    <x v="0"/>
    <s v=""/>
    <n v="73"/>
    <x v="1"/>
  </r>
  <r>
    <n v="789472833"/>
    <x v="0"/>
    <n v="42"/>
    <x v="1"/>
    <x v="3"/>
    <x v="4"/>
    <x v="3"/>
    <x v="1"/>
    <x v="0"/>
    <n v="33"/>
    <n v="3"/>
    <n v="3"/>
    <n v="1"/>
    <n v="2283"/>
    <n v="1690"/>
    <n v="593"/>
    <n v="0.874"/>
    <n v="4377"/>
    <n v="64"/>
    <n v="0.48799999999999999"/>
    <n v="0.74"/>
    <n v="1.0546E-4"/>
    <n v="0.99988999999999995"/>
    <x v="0"/>
    <x v="1"/>
    <x v="0"/>
    <x v="1"/>
    <x v="1"/>
    <s v=""/>
    <n v="64"/>
    <x v="1"/>
  </r>
  <r>
    <n v="711099408"/>
    <x v="0"/>
    <n v="35"/>
    <x v="1"/>
    <x v="2"/>
    <x v="0"/>
    <x v="1"/>
    <x v="1"/>
    <x v="0"/>
    <n v="25"/>
    <n v="5"/>
    <n v="2"/>
    <n v="3"/>
    <n v="2684"/>
    <n v="1658"/>
    <n v="1026"/>
    <n v="0.66900000000000004"/>
    <n v="4657"/>
    <n v="76"/>
    <n v="1"/>
    <n v="0.61799999999999999"/>
    <n v="1.9516999999999999E-4"/>
    <n v="0.99980000000000002"/>
    <x v="0"/>
    <x v="1"/>
    <x v="0"/>
    <x v="2"/>
    <x v="1"/>
    <s v=""/>
    <n v="76"/>
    <x v="1"/>
  </r>
  <r>
    <n v="745853283"/>
    <x v="0"/>
    <n v="38"/>
    <x v="1"/>
    <x v="5"/>
    <x v="1"/>
    <x v="0"/>
    <x v="5"/>
    <x v="0"/>
    <n v="31"/>
    <n v="3"/>
    <n v="1"/>
    <n v="3"/>
    <n v="7234"/>
    <n v="0"/>
    <n v="7234"/>
    <n v="0.89900000000000002"/>
    <n v="5198"/>
    <n v="75"/>
    <n v="1.083"/>
    <n v="0"/>
    <n v="8.6952000000000004E-5"/>
    <n v="0.99990999999999997"/>
    <x v="0"/>
    <x v="5"/>
    <x v="0"/>
    <x v="2"/>
    <x v="1"/>
    <s v=""/>
    <n v="75"/>
    <x v="0"/>
  </r>
  <r>
    <n v="717790233"/>
    <x v="0"/>
    <n v="37"/>
    <x v="1"/>
    <x v="3"/>
    <x v="4"/>
    <x v="1"/>
    <x v="3"/>
    <x v="0"/>
    <n v="26"/>
    <n v="3"/>
    <n v="2"/>
    <n v="3"/>
    <n v="1438.3"/>
    <n v="743"/>
    <n v="695.3"/>
    <n v="0.56100000000000005"/>
    <n v="4730"/>
    <n v="80"/>
    <n v="0.77800000000000002"/>
    <n v="0.51700000000000002"/>
    <n v="1.8611999999999999E-4"/>
    <n v="0.99980999999999998"/>
    <x v="0"/>
    <x v="3"/>
    <x v="0"/>
    <x v="2"/>
    <x v="1"/>
    <s v=""/>
    <n v="80"/>
    <x v="1"/>
  </r>
  <r>
    <n v="818791833"/>
    <x v="0"/>
    <n v="42"/>
    <x v="1"/>
    <x v="0"/>
    <x v="1"/>
    <x v="0"/>
    <x v="1"/>
    <x v="0"/>
    <n v="37"/>
    <n v="4"/>
    <n v="2"/>
    <n v="1"/>
    <n v="2730"/>
    <n v="1303"/>
    <n v="1427"/>
    <n v="1.3080000000000001"/>
    <n v="4750"/>
    <n v="76"/>
    <n v="0.9"/>
    <n v="0.47699999999999998"/>
    <n v="7.1225999999999999E-5"/>
    <n v="0.99992999999999999"/>
    <x v="0"/>
    <x v="1"/>
    <x v="0"/>
    <x v="2"/>
    <x v="0"/>
    <s v=""/>
    <n v="76"/>
    <x v="2"/>
  </r>
  <r>
    <n v="714981483"/>
    <x v="0"/>
    <n v="50"/>
    <x v="1"/>
    <x v="0"/>
    <x v="0"/>
    <x v="0"/>
    <x v="5"/>
    <x v="0"/>
    <n v="38"/>
    <n v="4"/>
    <n v="2"/>
    <n v="1"/>
    <n v="2808"/>
    <n v="1720"/>
    <n v="1088"/>
    <n v="0.83599999999999997"/>
    <n v="5137"/>
    <n v="81"/>
    <n v="0.72299999999999998"/>
    <n v="0.61299999999999999"/>
    <n v="6.9241999999999999E-5"/>
    <n v="0.99992999999999999"/>
    <x v="0"/>
    <x v="5"/>
    <x v="0"/>
    <x v="2"/>
    <x v="0"/>
    <s v=""/>
    <n v="81"/>
    <x v="1"/>
  </r>
  <r>
    <n v="719373558"/>
    <x v="0"/>
    <n v="42"/>
    <x v="1"/>
    <x v="0"/>
    <x v="3"/>
    <x v="1"/>
    <x v="1"/>
    <x v="0"/>
    <n v="36"/>
    <n v="6"/>
    <n v="1"/>
    <n v="1"/>
    <n v="6275"/>
    <n v="0"/>
    <n v="6275"/>
    <n v="0.79"/>
    <n v="4308"/>
    <n v="75"/>
    <n v="0.78600000000000003"/>
    <n v="0"/>
    <n v="3.7883999999999998E-5"/>
    <n v="0.99995999999999996"/>
    <x v="0"/>
    <x v="1"/>
    <x v="0"/>
    <x v="2"/>
    <x v="1"/>
    <s v=""/>
    <n v="75"/>
    <x v="0"/>
  </r>
  <r>
    <n v="823609383"/>
    <x v="0"/>
    <n v="43"/>
    <x v="1"/>
    <x v="2"/>
    <x v="4"/>
    <x v="2"/>
    <x v="3"/>
    <x v="0"/>
    <n v="39"/>
    <n v="4"/>
    <n v="1"/>
    <n v="3"/>
    <n v="1438.3"/>
    <n v="0"/>
    <n v="1438.3"/>
    <n v="0.68"/>
    <n v="4528"/>
    <n v="83"/>
    <n v="1.1279999999999999"/>
    <n v="0"/>
    <n v="9.4455000000000003E-5"/>
    <n v="0.99990999999999997"/>
    <x v="0"/>
    <x v="3"/>
    <x v="0"/>
    <x v="2"/>
    <x v="0"/>
    <s v=""/>
    <n v="83"/>
    <x v="0"/>
  </r>
  <r>
    <n v="714408933"/>
    <x v="1"/>
    <n v="44"/>
    <x v="0"/>
    <x v="2"/>
    <x v="1"/>
    <x v="1"/>
    <x v="2"/>
    <x v="0"/>
    <n v="36"/>
    <n v="4"/>
    <n v="2"/>
    <n v="2"/>
    <n v="10834"/>
    <n v="0"/>
    <n v="10834"/>
    <n v="0.52200000000000002"/>
    <n v="2249"/>
    <n v="51"/>
    <n v="0.59399999999999997"/>
    <n v="0"/>
    <n v="0.99168999999999996"/>
    <n v="8.3099999999999997E-3"/>
    <x v="0"/>
    <x v="2"/>
    <x v="0"/>
    <x v="1"/>
    <x v="1"/>
    <n v="51"/>
    <s v=""/>
    <x v="0"/>
  </r>
  <r>
    <n v="713661933"/>
    <x v="0"/>
    <n v="44"/>
    <x v="1"/>
    <x v="5"/>
    <x v="4"/>
    <x v="0"/>
    <x v="1"/>
    <x v="0"/>
    <n v="33"/>
    <n v="5"/>
    <n v="1"/>
    <n v="3"/>
    <n v="1522"/>
    <n v="0"/>
    <n v="1522"/>
    <n v="0.78300000000000003"/>
    <n v="4835"/>
    <n v="70"/>
    <n v="0.48899999999999999"/>
    <n v="0"/>
    <n v="8.4536999999999994E-5"/>
    <n v="0.99992000000000003"/>
    <x v="0"/>
    <x v="1"/>
    <x v="0"/>
    <x v="2"/>
    <x v="1"/>
    <s v=""/>
    <n v="70"/>
    <x v="0"/>
  </r>
  <r>
    <n v="716218908"/>
    <x v="0"/>
    <n v="48"/>
    <x v="1"/>
    <x v="2"/>
    <x v="6"/>
    <x v="1"/>
    <x v="5"/>
    <x v="0"/>
    <n v="39"/>
    <n v="6"/>
    <n v="1"/>
    <n v="1"/>
    <n v="2845"/>
    <n v="919"/>
    <n v="1926"/>
    <n v="0.65200000000000002"/>
    <n v="2635"/>
    <n v="43"/>
    <n v="1.2629999999999999"/>
    <n v="0.32300000000000001"/>
    <n v="5.0408000000000003E-5"/>
    <n v="0.99995000000000001"/>
    <x v="0"/>
    <x v="5"/>
    <x v="0"/>
    <x v="0"/>
    <x v="0"/>
    <s v=""/>
    <n v="43"/>
    <x v="2"/>
  </r>
  <r>
    <n v="818710233"/>
    <x v="0"/>
    <n v="41"/>
    <x v="1"/>
    <x v="3"/>
    <x v="1"/>
    <x v="0"/>
    <x v="3"/>
    <x v="0"/>
    <n v="36"/>
    <n v="6"/>
    <n v="2"/>
    <n v="3"/>
    <n v="2329"/>
    <n v="1271"/>
    <n v="1058"/>
    <n v="0.72899999999999998"/>
    <n v="4382"/>
    <n v="70"/>
    <n v="0.66700000000000004"/>
    <n v="0.54600000000000004"/>
    <n v="1.9143E-4"/>
    <n v="0.99980999999999998"/>
    <x v="0"/>
    <x v="3"/>
    <x v="0"/>
    <x v="2"/>
    <x v="1"/>
    <s v=""/>
    <n v="70"/>
    <x v="1"/>
  </r>
  <r>
    <n v="719463708"/>
    <x v="0"/>
    <n v="47"/>
    <x v="1"/>
    <x v="5"/>
    <x v="2"/>
    <x v="1"/>
    <x v="3"/>
    <x v="0"/>
    <n v="34"/>
    <n v="5"/>
    <n v="1"/>
    <n v="3"/>
    <n v="2099"/>
    <n v="1164"/>
    <n v="935"/>
    <n v="0.71699999999999997"/>
    <n v="4471"/>
    <n v="80"/>
    <n v="0.66700000000000004"/>
    <n v="0.55500000000000005"/>
    <n v="8.9404E-5"/>
    <n v="0.99990999999999997"/>
    <x v="0"/>
    <x v="3"/>
    <x v="0"/>
    <x v="2"/>
    <x v="1"/>
    <s v=""/>
    <n v="80"/>
    <x v="1"/>
  </r>
  <r>
    <n v="817958733"/>
    <x v="0"/>
    <n v="42"/>
    <x v="1"/>
    <x v="3"/>
    <x v="2"/>
    <x v="0"/>
    <x v="5"/>
    <x v="0"/>
    <n v="37"/>
    <n v="6"/>
    <n v="1"/>
    <n v="1"/>
    <n v="5099"/>
    <n v="958"/>
    <n v="4141"/>
    <n v="0.60699999999999998"/>
    <n v="4025"/>
    <n v="73"/>
    <n v="0.52100000000000002"/>
    <n v="0.188"/>
    <n v="3.4150000000000003E-5"/>
    <n v="0.99997000000000003"/>
    <x v="0"/>
    <x v="5"/>
    <x v="0"/>
    <x v="2"/>
    <x v="0"/>
    <s v=""/>
    <n v="73"/>
    <x v="0"/>
  </r>
  <r>
    <n v="708397008"/>
    <x v="0"/>
    <n v="54"/>
    <x v="1"/>
    <x v="2"/>
    <x v="1"/>
    <x v="0"/>
    <x v="5"/>
    <x v="0"/>
    <n v="43"/>
    <n v="3"/>
    <n v="2"/>
    <n v="3"/>
    <n v="3805"/>
    <n v="821"/>
    <n v="2984"/>
    <n v="0.80700000000000005"/>
    <n v="4326"/>
    <n v="67"/>
    <n v="0.81100000000000005"/>
    <n v="0.216"/>
    <n v="2.0076999999999999E-4"/>
    <n v="0.99980000000000002"/>
    <x v="1"/>
    <x v="5"/>
    <x v="1"/>
    <x v="1"/>
    <x v="0"/>
    <s v=""/>
    <n v="67"/>
    <x v="0"/>
  </r>
  <r>
    <n v="720547533"/>
    <x v="0"/>
    <n v="47"/>
    <x v="1"/>
    <x v="3"/>
    <x v="0"/>
    <x v="0"/>
    <x v="5"/>
    <x v="0"/>
    <n v="32"/>
    <n v="3"/>
    <n v="2"/>
    <n v="1"/>
    <n v="11438"/>
    <n v="0"/>
    <n v="11438"/>
    <n v="0.81499999999999995"/>
    <n v="4346"/>
    <n v="90"/>
    <n v="0.91500000000000004"/>
    <n v="0"/>
    <n v="6.6728000000000002E-5"/>
    <n v="0.99992999999999999"/>
    <x v="0"/>
    <x v="5"/>
    <x v="0"/>
    <x v="2"/>
    <x v="1"/>
    <s v=""/>
    <n v="90"/>
    <x v="0"/>
  </r>
  <r>
    <n v="708780783"/>
    <x v="0"/>
    <n v="43"/>
    <x v="1"/>
    <x v="0"/>
    <x v="1"/>
    <x v="1"/>
    <x v="3"/>
    <x v="0"/>
    <n v="33"/>
    <n v="4"/>
    <n v="3"/>
    <n v="3"/>
    <n v="2434"/>
    <n v="1169"/>
    <n v="1265"/>
    <n v="0.68899999999999995"/>
    <n v="4739"/>
    <n v="76"/>
    <n v="0.81"/>
    <n v="0.48"/>
    <n v="3.1389999999999999E-4"/>
    <n v="0.99968999999999997"/>
    <x v="0"/>
    <x v="3"/>
    <x v="0"/>
    <x v="2"/>
    <x v="1"/>
    <s v=""/>
    <n v="76"/>
    <x v="2"/>
  </r>
  <r>
    <n v="758178558"/>
    <x v="0"/>
    <n v="44"/>
    <x v="1"/>
    <x v="0"/>
    <x v="1"/>
    <x v="1"/>
    <x v="5"/>
    <x v="0"/>
    <n v="37"/>
    <n v="3"/>
    <n v="2"/>
    <n v="1"/>
    <n v="4703"/>
    <n v="1555"/>
    <n v="3148"/>
    <n v="0.93200000000000005"/>
    <n v="4127"/>
    <n v="89"/>
    <n v="0.64800000000000002"/>
    <n v="0.33100000000000002"/>
    <n v="7.1225999999999999E-5"/>
    <n v="0.99992999999999999"/>
    <x v="0"/>
    <x v="5"/>
    <x v="0"/>
    <x v="2"/>
    <x v="0"/>
    <s v=""/>
    <n v="89"/>
    <x v="2"/>
  </r>
  <r>
    <n v="716237508"/>
    <x v="0"/>
    <n v="44"/>
    <x v="1"/>
    <x v="1"/>
    <x v="0"/>
    <x v="0"/>
    <x v="5"/>
    <x v="0"/>
    <n v="36"/>
    <n v="4"/>
    <n v="3"/>
    <n v="2"/>
    <n v="5254"/>
    <n v="2507"/>
    <n v="2747"/>
    <n v="0.751"/>
    <n v="4501"/>
    <n v="64"/>
    <n v="0.64100000000000001"/>
    <n v="0.47699999999999998"/>
    <n v="1.8053000000000001E-4"/>
    <n v="0.99982000000000004"/>
    <x v="0"/>
    <x v="5"/>
    <x v="0"/>
    <x v="1"/>
    <x v="1"/>
    <s v=""/>
    <n v="64"/>
    <x v="2"/>
  </r>
  <r>
    <n v="714735033"/>
    <x v="0"/>
    <n v="45"/>
    <x v="1"/>
    <x v="1"/>
    <x v="6"/>
    <x v="0"/>
    <x v="1"/>
    <x v="0"/>
    <n v="34"/>
    <n v="4"/>
    <n v="2"/>
    <n v="2"/>
    <n v="1438.3"/>
    <n v="491"/>
    <n v="947.3"/>
    <n v="0.70799999999999996"/>
    <n v="4376"/>
    <n v="84"/>
    <n v="0.78700000000000003"/>
    <n v="0.34100000000000003"/>
    <n v="1.7003999999999999E-4"/>
    <n v="0.99983"/>
    <x v="0"/>
    <x v="1"/>
    <x v="0"/>
    <x v="2"/>
    <x v="1"/>
    <s v=""/>
    <n v="84"/>
    <x v="2"/>
  </r>
  <r>
    <n v="709726158"/>
    <x v="0"/>
    <n v="40"/>
    <x v="1"/>
    <x v="2"/>
    <x v="1"/>
    <x v="1"/>
    <x v="1"/>
    <x v="0"/>
    <n v="26"/>
    <n v="5"/>
    <n v="3"/>
    <n v="0"/>
    <n v="2206"/>
    <n v="1110"/>
    <n v="1096"/>
    <n v="0.746"/>
    <n v="5196"/>
    <n v="92"/>
    <n v="0.61399999999999999"/>
    <n v="0.503"/>
    <n v="6.9589000000000001E-5"/>
    <n v="0.99992999999999999"/>
    <x v="0"/>
    <x v="1"/>
    <x v="0"/>
    <x v="2"/>
    <x v="1"/>
    <s v=""/>
    <n v="92"/>
    <x v="1"/>
  </r>
  <r>
    <n v="770909433"/>
    <x v="0"/>
    <n v="50"/>
    <x v="1"/>
    <x v="3"/>
    <x v="4"/>
    <x v="0"/>
    <x v="3"/>
    <x v="0"/>
    <n v="37"/>
    <n v="6"/>
    <n v="2"/>
    <n v="1"/>
    <n v="3600"/>
    <n v="1904"/>
    <n v="1696"/>
    <n v="0.72"/>
    <n v="4946"/>
    <n v="75"/>
    <n v="0.53100000000000003"/>
    <n v="0.52900000000000003"/>
    <n v="6.6734000000000002E-5"/>
    <n v="0.99992999999999999"/>
    <x v="0"/>
    <x v="3"/>
    <x v="0"/>
    <x v="2"/>
    <x v="0"/>
    <s v=""/>
    <n v="75"/>
    <x v="1"/>
  </r>
  <r>
    <n v="822121608"/>
    <x v="0"/>
    <n v="46"/>
    <x v="0"/>
    <x v="3"/>
    <x v="0"/>
    <x v="2"/>
    <x v="0"/>
    <x v="0"/>
    <n v="42"/>
    <n v="3"/>
    <n v="3"/>
    <n v="2"/>
    <n v="7116"/>
    <n v="693"/>
    <n v="6423"/>
    <n v="0.75900000000000001"/>
    <n v="4759"/>
    <n v="81"/>
    <n v="0.84099999999999997"/>
    <n v="9.7000000000000003E-2"/>
    <n v="1.7485999999999999E-4"/>
    <n v="0.99983"/>
    <x v="0"/>
    <x v="0"/>
    <x v="0"/>
    <x v="2"/>
    <x v="0"/>
    <s v=""/>
    <n v="81"/>
    <x v="0"/>
  </r>
  <r>
    <n v="717278808"/>
    <x v="0"/>
    <n v="37"/>
    <x v="1"/>
    <x v="0"/>
    <x v="4"/>
    <x v="0"/>
    <x v="1"/>
    <x v="0"/>
    <n v="28"/>
    <n v="4"/>
    <n v="2"/>
    <n v="1"/>
    <n v="1788"/>
    <n v="0"/>
    <n v="1788"/>
    <n v="1.0009999999999999"/>
    <n v="3511"/>
    <n v="56"/>
    <n v="0.93100000000000005"/>
    <n v="0"/>
    <n v="6.9247999999999998E-5"/>
    <n v="0.99992999999999999"/>
    <x v="0"/>
    <x v="1"/>
    <x v="0"/>
    <x v="1"/>
    <x v="1"/>
    <s v=""/>
    <n v="56"/>
    <x v="0"/>
  </r>
  <r>
    <n v="712640583"/>
    <x v="0"/>
    <n v="60"/>
    <x v="1"/>
    <x v="4"/>
    <x v="6"/>
    <x v="0"/>
    <x v="5"/>
    <x v="0"/>
    <n v="51"/>
    <n v="4"/>
    <n v="1"/>
    <n v="3"/>
    <n v="7508"/>
    <n v="2148"/>
    <n v="5360"/>
    <n v="0.89"/>
    <n v="4950"/>
    <n v="70"/>
    <n v="0.70699999999999996"/>
    <n v="0.28599999999999998"/>
    <n v="1.1504E-4"/>
    <n v="0.99987999999999999"/>
    <x v="1"/>
    <x v="5"/>
    <x v="1"/>
    <x v="2"/>
    <x v="3"/>
    <s v=""/>
    <n v="70"/>
    <x v="2"/>
  </r>
  <r>
    <n v="716099958"/>
    <x v="1"/>
    <n v="39"/>
    <x v="1"/>
    <x v="1"/>
    <x v="3"/>
    <x v="0"/>
    <x v="3"/>
    <x v="0"/>
    <n v="31"/>
    <n v="3"/>
    <n v="3"/>
    <n v="6"/>
    <n v="3333"/>
    <n v="1867"/>
    <n v="1466"/>
    <n v="0.94699999999999995"/>
    <n v="3348"/>
    <n v="50"/>
    <n v="0.28199999999999997"/>
    <n v="0.56000000000000005"/>
    <n v="0.99944"/>
    <n v="5.6159999999999999E-4"/>
    <x v="0"/>
    <x v="3"/>
    <x v="0"/>
    <x v="1"/>
    <x v="1"/>
    <n v="50"/>
    <s v=""/>
    <x v="1"/>
  </r>
  <r>
    <n v="788772708"/>
    <x v="0"/>
    <n v="50"/>
    <x v="1"/>
    <x v="3"/>
    <x v="1"/>
    <x v="0"/>
    <x v="5"/>
    <x v="0"/>
    <n v="31"/>
    <n v="5"/>
    <n v="1"/>
    <n v="3"/>
    <n v="13745"/>
    <n v="0"/>
    <n v="13745"/>
    <n v="0.53"/>
    <n v="4432"/>
    <n v="61"/>
    <n v="0.60499999999999998"/>
    <n v="0"/>
    <n v="9.2637000000000001E-5"/>
    <n v="0.99990999999999997"/>
    <x v="0"/>
    <x v="5"/>
    <x v="0"/>
    <x v="1"/>
    <x v="1"/>
    <s v=""/>
    <n v="61"/>
    <x v="0"/>
  </r>
  <r>
    <n v="712795833"/>
    <x v="1"/>
    <n v="34"/>
    <x v="1"/>
    <x v="2"/>
    <x v="1"/>
    <x v="0"/>
    <x v="1"/>
    <x v="0"/>
    <n v="36"/>
    <n v="2"/>
    <n v="2"/>
    <n v="4"/>
    <n v="5021"/>
    <n v="2517"/>
    <n v="2504"/>
    <n v="0.58699999999999997"/>
    <n v="2270"/>
    <n v="40"/>
    <n v="0.48099999999999998"/>
    <n v="0.501"/>
    <n v="0.99709000000000003"/>
    <n v="2.9104000000000001E-3"/>
    <x v="0"/>
    <x v="1"/>
    <x v="0"/>
    <x v="0"/>
    <x v="1"/>
    <n v="40"/>
    <s v=""/>
    <x v="1"/>
  </r>
  <r>
    <n v="718892283"/>
    <x v="0"/>
    <n v="43"/>
    <x v="0"/>
    <x v="3"/>
    <x v="1"/>
    <x v="0"/>
    <x v="3"/>
    <x v="0"/>
    <n v="34"/>
    <n v="3"/>
    <n v="2"/>
    <n v="1"/>
    <n v="4396"/>
    <n v="0"/>
    <n v="4396"/>
    <n v="0.59199999999999997"/>
    <n v="4771"/>
    <n v="78"/>
    <n v="1.0529999999999999"/>
    <n v="0"/>
    <n v="6.8639999999999993E-5"/>
    <n v="0.99992999999999999"/>
    <x v="0"/>
    <x v="3"/>
    <x v="0"/>
    <x v="2"/>
    <x v="1"/>
    <s v=""/>
    <n v="78"/>
    <x v="0"/>
  </r>
  <r>
    <n v="720294258"/>
    <x v="0"/>
    <n v="40"/>
    <x v="1"/>
    <x v="2"/>
    <x v="1"/>
    <x v="1"/>
    <x v="1"/>
    <x v="0"/>
    <n v="30"/>
    <n v="4"/>
    <n v="2"/>
    <n v="2"/>
    <n v="2558"/>
    <n v="0"/>
    <n v="2558"/>
    <n v="0.72799999999999998"/>
    <n v="4635"/>
    <n v="82"/>
    <n v="0.64"/>
    <n v="0"/>
    <n v="1.1937E-4"/>
    <n v="0.99987999999999999"/>
    <x v="0"/>
    <x v="1"/>
    <x v="0"/>
    <x v="2"/>
    <x v="1"/>
    <s v=""/>
    <n v="82"/>
    <x v="0"/>
  </r>
  <r>
    <n v="721181883"/>
    <x v="0"/>
    <n v="30"/>
    <x v="1"/>
    <x v="4"/>
    <x v="4"/>
    <x v="1"/>
    <x v="5"/>
    <x v="0"/>
    <n v="18"/>
    <n v="4"/>
    <n v="2"/>
    <n v="3"/>
    <n v="9641"/>
    <n v="0"/>
    <n v="9641"/>
    <n v="0.90700000000000003"/>
    <n v="4710"/>
    <n v="75"/>
    <n v="0.66700000000000004"/>
    <n v="0"/>
    <n v="1.5971E-4"/>
    <n v="0.99983999999999995"/>
    <x v="0"/>
    <x v="5"/>
    <x v="0"/>
    <x v="2"/>
    <x v="2"/>
    <s v=""/>
    <n v="75"/>
    <x v="0"/>
  </r>
  <r>
    <n v="712098033"/>
    <x v="0"/>
    <n v="38"/>
    <x v="1"/>
    <x v="5"/>
    <x v="2"/>
    <x v="0"/>
    <x v="5"/>
    <x v="0"/>
    <n v="36"/>
    <n v="3"/>
    <n v="3"/>
    <n v="1"/>
    <n v="12621"/>
    <n v="912"/>
    <n v="11709"/>
    <n v="0.64"/>
    <n v="4945"/>
    <n v="78"/>
    <n v="0.56000000000000005"/>
    <n v="7.1999999999999995E-2"/>
    <n v="1.0469E-4"/>
    <n v="0.99990000000000001"/>
    <x v="0"/>
    <x v="5"/>
    <x v="0"/>
    <x v="2"/>
    <x v="1"/>
    <s v=""/>
    <n v="78"/>
    <x v="0"/>
  </r>
  <r>
    <n v="712593933"/>
    <x v="1"/>
    <n v="40"/>
    <x v="0"/>
    <x v="0"/>
    <x v="6"/>
    <x v="0"/>
    <x v="3"/>
    <x v="0"/>
    <n v="36"/>
    <n v="3"/>
    <n v="3"/>
    <n v="4"/>
    <n v="2313"/>
    <n v="0"/>
    <n v="2313"/>
    <n v="0.67300000000000004"/>
    <n v="2249"/>
    <n v="42"/>
    <n v="0.312"/>
    <n v="0"/>
    <n v="0.99870999999999999"/>
    <n v="1.2882200000000001E-3"/>
    <x v="0"/>
    <x v="3"/>
    <x v="0"/>
    <x v="0"/>
    <x v="1"/>
    <n v="42"/>
    <s v=""/>
    <x v="0"/>
  </r>
  <r>
    <n v="711343233"/>
    <x v="0"/>
    <n v="53"/>
    <x v="1"/>
    <x v="0"/>
    <x v="2"/>
    <x v="0"/>
    <x v="1"/>
    <x v="0"/>
    <n v="36"/>
    <n v="3"/>
    <n v="1"/>
    <n v="3"/>
    <n v="1438.3"/>
    <n v="1183"/>
    <n v="255.3"/>
    <n v="0.84099999999999997"/>
    <n v="4551"/>
    <n v="65"/>
    <n v="0.66700000000000004"/>
    <n v="0.82199999999999995"/>
    <n v="9.8837000000000003E-5"/>
    <n v="0.99990000000000001"/>
    <x v="1"/>
    <x v="1"/>
    <x v="1"/>
    <x v="1"/>
    <x v="1"/>
    <s v=""/>
    <n v="65"/>
    <x v="1"/>
  </r>
  <r>
    <n v="712394283"/>
    <x v="0"/>
    <n v="44"/>
    <x v="1"/>
    <x v="2"/>
    <x v="1"/>
    <x v="3"/>
    <x v="1"/>
    <x v="0"/>
    <n v="30"/>
    <n v="4"/>
    <n v="3"/>
    <n v="2"/>
    <n v="1791"/>
    <n v="1314"/>
    <n v="477"/>
    <n v="0.72499999999999998"/>
    <n v="5109"/>
    <n v="79"/>
    <n v="0.75600000000000001"/>
    <n v="0.73399999999999999"/>
    <n v="1.8864000000000001E-4"/>
    <n v="0.99980999999999998"/>
    <x v="0"/>
    <x v="1"/>
    <x v="0"/>
    <x v="2"/>
    <x v="1"/>
    <s v=""/>
    <n v="79"/>
    <x v="1"/>
  </r>
  <r>
    <n v="790021233"/>
    <x v="0"/>
    <n v="52"/>
    <x v="1"/>
    <x v="0"/>
    <x v="2"/>
    <x v="1"/>
    <x v="1"/>
    <x v="0"/>
    <n v="44"/>
    <n v="3"/>
    <n v="3"/>
    <n v="2"/>
    <n v="2300"/>
    <n v="1598"/>
    <n v="702"/>
    <n v="0.81299999999999994"/>
    <n v="4287"/>
    <n v="84"/>
    <n v="0.71399999999999997"/>
    <n v="0.69499999999999995"/>
    <n v="1.9191E-4"/>
    <n v="0.99980999999999998"/>
    <x v="1"/>
    <x v="1"/>
    <x v="1"/>
    <x v="2"/>
    <x v="0"/>
    <s v=""/>
    <n v="84"/>
    <x v="1"/>
  </r>
  <r>
    <n v="711890808"/>
    <x v="0"/>
    <n v="42"/>
    <x v="1"/>
    <x v="0"/>
    <x v="1"/>
    <x v="0"/>
    <x v="1"/>
    <x v="0"/>
    <n v="36"/>
    <n v="4"/>
    <n v="2"/>
    <n v="2"/>
    <n v="2526"/>
    <n v="2048"/>
    <n v="478"/>
    <n v="0.71599999999999997"/>
    <n v="4267"/>
    <n v="72"/>
    <n v="0.8"/>
    <n v="0.81100000000000005"/>
    <n v="1.1811000000000001E-4"/>
    <n v="0.99987999999999999"/>
    <x v="0"/>
    <x v="1"/>
    <x v="0"/>
    <x v="2"/>
    <x v="1"/>
    <s v=""/>
    <n v="72"/>
    <x v="1"/>
  </r>
  <r>
    <n v="714164808"/>
    <x v="1"/>
    <n v="42"/>
    <x v="1"/>
    <x v="2"/>
    <x v="1"/>
    <x v="0"/>
    <x v="3"/>
    <x v="0"/>
    <n v="33"/>
    <n v="4"/>
    <n v="3"/>
    <n v="2"/>
    <n v="2918"/>
    <n v="0"/>
    <n v="2918"/>
    <n v="0.55900000000000005"/>
    <n v="2056"/>
    <n v="54"/>
    <n v="0.45900000000000002"/>
    <n v="0"/>
    <n v="0.99473"/>
    <n v="5.2700000000000004E-3"/>
    <x v="0"/>
    <x v="3"/>
    <x v="0"/>
    <x v="1"/>
    <x v="1"/>
    <n v="54"/>
    <s v=""/>
    <x v="0"/>
  </r>
  <r>
    <n v="825850383"/>
    <x v="0"/>
    <n v="53"/>
    <x v="1"/>
    <x v="3"/>
    <x v="1"/>
    <x v="1"/>
    <x v="5"/>
    <x v="0"/>
    <n v="49"/>
    <n v="4"/>
    <n v="2"/>
    <n v="3"/>
    <n v="6074"/>
    <n v="0"/>
    <n v="6074"/>
    <n v="0.69699999999999995"/>
    <n v="4303"/>
    <n v="77"/>
    <n v="0.67400000000000004"/>
    <n v="0"/>
    <n v="1.9143E-4"/>
    <n v="0.99980999999999998"/>
    <x v="1"/>
    <x v="5"/>
    <x v="1"/>
    <x v="2"/>
    <x v="3"/>
    <s v=""/>
    <n v="77"/>
    <x v="0"/>
  </r>
  <r>
    <n v="789533133"/>
    <x v="0"/>
    <n v="45"/>
    <x v="0"/>
    <x v="0"/>
    <x v="0"/>
    <x v="0"/>
    <x v="0"/>
    <x v="0"/>
    <n v="37"/>
    <n v="5"/>
    <n v="1"/>
    <n v="2"/>
    <n v="4995"/>
    <n v="1766"/>
    <n v="3229"/>
    <n v="0.76"/>
    <n v="4389"/>
    <n v="82"/>
    <n v="0.86399999999999999"/>
    <n v="0.35399999999999998"/>
    <n v="5.5559000000000001E-5"/>
    <n v="0.99994000000000005"/>
    <x v="0"/>
    <x v="0"/>
    <x v="0"/>
    <x v="2"/>
    <x v="0"/>
    <s v=""/>
    <n v="82"/>
    <x v="2"/>
  </r>
  <r>
    <n v="779523258"/>
    <x v="0"/>
    <n v="34"/>
    <x v="0"/>
    <x v="3"/>
    <x v="1"/>
    <x v="0"/>
    <x v="3"/>
    <x v="0"/>
    <n v="17"/>
    <n v="6"/>
    <n v="2"/>
    <n v="1"/>
    <n v="3323"/>
    <n v="1062"/>
    <n v="2261"/>
    <n v="0.72899999999999998"/>
    <n v="4610"/>
    <n v="78"/>
    <n v="0.77300000000000002"/>
    <n v="0.32"/>
    <n v="6.8639999999999993E-5"/>
    <n v="0.99992999999999999"/>
    <x v="0"/>
    <x v="3"/>
    <x v="0"/>
    <x v="2"/>
    <x v="2"/>
    <s v=""/>
    <n v="78"/>
    <x v="2"/>
  </r>
  <r>
    <n v="719617758"/>
    <x v="0"/>
    <n v="56"/>
    <x v="1"/>
    <x v="5"/>
    <x v="1"/>
    <x v="0"/>
    <x v="1"/>
    <x v="0"/>
    <n v="48"/>
    <n v="3"/>
    <n v="1"/>
    <n v="3"/>
    <n v="2464"/>
    <n v="1794"/>
    <n v="670"/>
    <n v="0.68200000000000005"/>
    <n v="4610"/>
    <n v="76"/>
    <n v="0.9"/>
    <n v="0.72799999999999998"/>
    <n v="8.6952000000000004E-5"/>
    <n v="0.99990999999999997"/>
    <x v="1"/>
    <x v="1"/>
    <x v="1"/>
    <x v="2"/>
    <x v="0"/>
    <s v=""/>
    <n v="76"/>
    <x v="1"/>
  </r>
  <r>
    <n v="779858058"/>
    <x v="0"/>
    <n v="34"/>
    <x v="1"/>
    <x v="3"/>
    <x v="1"/>
    <x v="2"/>
    <x v="1"/>
    <x v="0"/>
    <n v="18"/>
    <n v="4"/>
    <n v="1"/>
    <n v="3"/>
    <n v="2730"/>
    <n v="0"/>
    <n v="2730"/>
    <n v="0.64800000000000002"/>
    <n v="4530"/>
    <n v="72"/>
    <n v="0.71399999999999997"/>
    <n v="0"/>
    <n v="9.2637000000000001E-5"/>
    <n v="0.99990999999999997"/>
    <x v="0"/>
    <x v="1"/>
    <x v="0"/>
    <x v="2"/>
    <x v="2"/>
    <s v=""/>
    <n v="72"/>
    <x v="0"/>
  </r>
  <r>
    <n v="710423358"/>
    <x v="0"/>
    <n v="35"/>
    <x v="1"/>
    <x v="5"/>
    <x v="4"/>
    <x v="2"/>
    <x v="5"/>
    <x v="0"/>
    <n v="29"/>
    <n v="4"/>
    <n v="3"/>
    <n v="3"/>
    <n v="1438.3"/>
    <n v="966"/>
    <n v="472.3"/>
    <n v="0.871"/>
    <n v="5249"/>
    <n v="81"/>
    <n v="0.76100000000000001"/>
    <n v="0.67200000000000004"/>
    <n v="2.7607E-4"/>
    <n v="0.99972000000000005"/>
    <x v="0"/>
    <x v="5"/>
    <x v="0"/>
    <x v="2"/>
    <x v="1"/>
    <s v=""/>
    <n v="81"/>
    <x v="1"/>
  </r>
  <r>
    <n v="710500983"/>
    <x v="1"/>
    <n v="43"/>
    <x v="0"/>
    <x v="3"/>
    <x v="4"/>
    <x v="1"/>
    <x v="2"/>
    <x v="0"/>
    <n v="34"/>
    <n v="2"/>
    <n v="4"/>
    <n v="3"/>
    <n v="4617"/>
    <n v="1035"/>
    <n v="3582"/>
    <n v="0.36"/>
    <n v="1779"/>
    <n v="35"/>
    <n v="0.59099999999999997"/>
    <n v="0.224"/>
    <n v="0.99719999999999998"/>
    <n v="2.8046299999999998E-3"/>
    <x v="0"/>
    <x v="2"/>
    <x v="0"/>
    <x v="0"/>
    <x v="1"/>
    <n v="35"/>
    <s v=""/>
    <x v="0"/>
  </r>
  <r>
    <n v="711851583"/>
    <x v="0"/>
    <n v="50"/>
    <x v="0"/>
    <x v="3"/>
    <x v="1"/>
    <x v="0"/>
    <x v="4"/>
    <x v="0"/>
    <n v="42"/>
    <n v="6"/>
    <n v="2"/>
    <n v="1"/>
    <n v="8220"/>
    <n v="1015"/>
    <n v="7205"/>
    <n v="1.0629999999999999"/>
    <n v="4794"/>
    <n v="77"/>
    <n v="0.878"/>
    <n v="0.123"/>
    <n v="6.8639999999999993E-5"/>
    <n v="0.99992999999999999"/>
    <x v="0"/>
    <x v="4"/>
    <x v="0"/>
    <x v="2"/>
    <x v="0"/>
    <s v=""/>
    <n v="77"/>
    <x v="0"/>
  </r>
  <r>
    <n v="779405133"/>
    <x v="0"/>
    <n v="40"/>
    <x v="1"/>
    <x v="0"/>
    <x v="4"/>
    <x v="1"/>
    <x v="1"/>
    <x v="0"/>
    <n v="29"/>
    <n v="4"/>
    <n v="3"/>
    <n v="1"/>
    <n v="5716"/>
    <n v="623"/>
    <n v="5093"/>
    <n v="0.67300000000000004"/>
    <n v="4387"/>
    <n v="79"/>
    <n v="0.88100000000000001"/>
    <n v="0.109"/>
    <n v="1.0944E-4"/>
    <n v="0.99988999999999995"/>
    <x v="0"/>
    <x v="1"/>
    <x v="0"/>
    <x v="2"/>
    <x v="1"/>
    <s v=""/>
    <n v="79"/>
    <x v="0"/>
  </r>
  <r>
    <n v="719410083"/>
    <x v="0"/>
    <n v="49"/>
    <x v="1"/>
    <x v="3"/>
    <x v="3"/>
    <x v="1"/>
    <x v="1"/>
    <x v="0"/>
    <n v="36"/>
    <n v="4"/>
    <n v="3"/>
    <n v="0"/>
    <n v="1635"/>
    <n v="1220"/>
    <n v="415"/>
    <n v="0.56499999999999995"/>
    <n v="4807"/>
    <n v="56"/>
    <n v="0.93100000000000005"/>
    <n v="0.746"/>
    <n v="7.2935999999999994E-5"/>
    <n v="0.99992999999999999"/>
    <x v="0"/>
    <x v="1"/>
    <x v="0"/>
    <x v="1"/>
    <x v="1"/>
    <s v=""/>
    <n v="56"/>
    <x v="1"/>
  </r>
  <r>
    <n v="796196733"/>
    <x v="0"/>
    <n v="52"/>
    <x v="1"/>
    <x v="3"/>
    <x v="3"/>
    <x v="1"/>
    <x v="3"/>
    <x v="0"/>
    <n v="46"/>
    <n v="4"/>
    <n v="2"/>
    <n v="3"/>
    <n v="4259"/>
    <n v="0"/>
    <n v="4259"/>
    <n v="0.59"/>
    <n v="4389"/>
    <n v="80"/>
    <n v="0.70199999999999996"/>
    <n v="0"/>
    <n v="2.1042000000000001E-4"/>
    <n v="0.99978999999999996"/>
    <x v="1"/>
    <x v="3"/>
    <x v="1"/>
    <x v="2"/>
    <x v="0"/>
    <s v=""/>
    <n v="80"/>
    <x v="0"/>
  </r>
  <r>
    <n v="711904008"/>
    <x v="1"/>
    <n v="40"/>
    <x v="0"/>
    <x v="2"/>
    <x v="0"/>
    <x v="0"/>
    <x v="0"/>
    <x v="0"/>
    <n v="36"/>
    <n v="4"/>
    <n v="3"/>
    <n v="5"/>
    <n v="5869"/>
    <n v="0"/>
    <n v="5869"/>
    <n v="0.64200000000000002"/>
    <n v="2203"/>
    <n v="41"/>
    <n v="0.51900000000000002"/>
    <n v="0"/>
    <n v="0.99890000000000001"/>
    <n v="1.0966400000000001E-3"/>
    <x v="0"/>
    <x v="0"/>
    <x v="0"/>
    <x v="0"/>
    <x v="1"/>
    <n v="41"/>
    <s v=""/>
    <x v="0"/>
  </r>
  <r>
    <n v="717666783"/>
    <x v="1"/>
    <n v="56"/>
    <x v="1"/>
    <x v="0"/>
    <x v="4"/>
    <x v="1"/>
    <x v="1"/>
    <x v="0"/>
    <n v="46"/>
    <n v="1"/>
    <n v="3"/>
    <n v="3"/>
    <n v="2272"/>
    <n v="1350"/>
    <n v="922"/>
    <n v="0.76200000000000001"/>
    <n v="2354"/>
    <n v="49"/>
    <n v="0.96"/>
    <n v="0.59399999999999997"/>
    <n v="0.99673999999999996"/>
    <n v="3.2649799999999998E-3"/>
    <x v="1"/>
    <x v="1"/>
    <x v="1"/>
    <x v="1"/>
    <x v="0"/>
    <n v="49"/>
    <s v=""/>
    <x v="1"/>
  </r>
  <r>
    <n v="719911458"/>
    <x v="0"/>
    <n v="49"/>
    <x v="1"/>
    <x v="1"/>
    <x v="0"/>
    <x v="0"/>
    <x v="1"/>
    <x v="0"/>
    <n v="36"/>
    <n v="4"/>
    <n v="2"/>
    <n v="3"/>
    <n v="2598"/>
    <n v="1848"/>
    <n v="750"/>
    <n v="0.54700000000000004"/>
    <n v="4396"/>
    <n v="78"/>
    <n v="0.81399999999999995"/>
    <n v="0.71099999999999997"/>
    <n v="1.9212999999999999E-4"/>
    <n v="0.99980999999999998"/>
    <x v="0"/>
    <x v="1"/>
    <x v="0"/>
    <x v="2"/>
    <x v="1"/>
    <s v=""/>
    <n v="78"/>
    <x v="1"/>
  </r>
  <r>
    <n v="787506558"/>
    <x v="0"/>
    <n v="50"/>
    <x v="0"/>
    <x v="0"/>
    <x v="1"/>
    <x v="1"/>
    <x v="0"/>
    <x v="0"/>
    <n v="38"/>
    <n v="4"/>
    <n v="1"/>
    <n v="1"/>
    <n v="10762"/>
    <n v="703"/>
    <n v="10059"/>
    <n v="0.54800000000000004"/>
    <n v="4509"/>
    <n v="71"/>
    <n v="0.54300000000000004"/>
    <n v="6.5000000000000002E-2"/>
    <n v="3.4465000000000003E-5"/>
    <n v="0.99997000000000003"/>
    <x v="0"/>
    <x v="0"/>
    <x v="0"/>
    <x v="2"/>
    <x v="0"/>
    <s v=""/>
    <n v="71"/>
    <x v="0"/>
  </r>
  <r>
    <n v="719046558"/>
    <x v="0"/>
    <n v="39"/>
    <x v="0"/>
    <x v="3"/>
    <x v="1"/>
    <x v="0"/>
    <x v="0"/>
    <x v="0"/>
    <n v="36"/>
    <n v="6"/>
    <n v="3"/>
    <n v="3"/>
    <n v="1982"/>
    <n v="1751"/>
    <n v="231"/>
    <n v="0.84299999999999997"/>
    <n v="4313"/>
    <n v="62"/>
    <n v="0.67600000000000005"/>
    <n v="0.88300000000000001"/>
    <n v="3.0250999999999998E-4"/>
    <n v="0.99970000000000003"/>
    <x v="0"/>
    <x v="0"/>
    <x v="0"/>
    <x v="1"/>
    <x v="1"/>
    <s v=""/>
    <n v="62"/>
    <x v="1"/>
  </r>
  <r>
    <n v="708291633"/>
    <x v="0"/>
    <n v="33"/>
    <x v="1"/>
    <x v="3"/>
    <x v="6"/>
    <x v="2"/>
    <x v="5"/>
    <x v="0"/>
    <n v="21"/>
    <n v="3"/>
    <n v="3"/>
    <n v="3"/>
    <n v="4651"/>
    <n v="2499"/>
    <n v="2152"/>
    <n v="0.76600000000000001"/>
    <n v="5097"/>
    <n v="79"/>
    <n v="0.79500000000000004"/>
    <n v="0.53700000000000003"/>
    <n v="4.3772E-4"/>
    <n v="0.99956"/>
    <x v="0"/>
    <x v="5"/>
    <x v="0"/>
    <x v="2"/>
    <x v="2"/>
    <s v=""/>
    <n v="79"/>
    <x v="1"/>
  </r>
  <r>
    <n v="720731808"/>
    <x v="1"/>
    <n v="52"/>
    <x v="1"/>
    <x v="0"/>
    <x v="1"/>
    <x v="1"/>
    <x v="1"/>
    <x v="0"/>
    <n v="38"/>
    <n v="2"/>
    <n v="3"/>
    <n v="4"/>
    <n v="2437"/>
    <n v="0"/>
    <n v="2437"/>
    <n v="0.91200000000000003"/>
    <n v="3068"/>
    <n v="53"/>
    <n v="0.65600000000000003"/>
    <n v="0"/>
    <n v="0.99814000000000003"/>
    <n v="1.8631699999999999E-3"/>
    <x v="1"/>
    <x v="1"/>
    <x v="1"/>
    <x v="1"/>
    <x v="0"/>
    <n v="53"/>
    <s v=""/>
    <x v="0"/>
  </r>
  <r>
    <n v="745124658"/>
    <x v="0"/>
    <n v="42"/>
    <x v="1"/>
    <x v="0"/>
    <x v="0"/>
    <x v="1"/>
    <x v="1"/>
    <x v="0"/>
    <n v="35"/>
    <n v="5"/>
    <n v="2"/>
    <n v="1"/>
    <n v="2563"/>
    <n v="1579"/>
    <n v="984"/>
    <n v="0.92400000000000004"/>
    <n v="4838"/>
    <n v="70"/>
    <n v="0.70699999999999996"/>
    <n v="0.61599999999999999"/>
    <n v="6.9241999999999999E-5"/>
    <n v="0.99992999999999999"/>
    <x v="0"/>
    <x v="1"/>
    <x v="0"/>
    <x v="2"/>
    <x v="1"/>
    <s v=""/>
    <n v="70"/>
    <x v="1"/>
  </r>
  <r>
    <n v="789907533"/>
    <x v="1"/>
    <n v="49"/>
    <x v="0"/>
    <x v="0"/>
    <x v="1"/>
    <x v="0"/>
    <x v="2"/>
    <x v="0"/>
    <n v="40"/>
    <n v="4"/>
    <n v="2"/>
    <n v="3"/>
    <n v="4576"/>
    <n v="193"/>
    <n v="4383"/>
    <n v="0.85"/>
    <n v="3100"/>
    <n v="54"/>
    <n v="0.74199999999999999"/>
    <n v="4.2000000000000003E-2"/>
    <n v="0.99499000000000004"/>
    <n v="5.0099999999999997E-3"/>
    <x v="0"/>
    <x v="2"/>
    <x v="0"/>
    <x v="1"/>
    <x v="0"/>
    <n v="54"/>
    <s v=""/>
    <x v="0"/>
  </r>
  <r>
    <n v="716466483"/>
    <x v="0"/>
    <n v="44"/>
    <x v="1"/>
    <x v="0"/>
    <x v="2"/>
    <x v="1"/>
    <x v="3"/>
    <x v="0"/>
    <n v="34"/>
    <n v="3"/>
    <n v="3"/>
    <n v="3"/>
    <n v="2245"/>
    <n v="1342"/>
    <n v="903"/>
    <n v="0.68700000000000006"/>
    <n v="4624"/>
    <n v="87"/>
    <n v="0.70599999999999996"/>
    <n v="0.59799999999999998"/>
    <n v="3.2275000000000001E-4"/>
    <n v="0.99968000000000001"/>
    <x v="0"/>
    <x v="3"/>
    <x v="0"/>
    <x v="2"/>
    <x v="1"/>
    <s v=""/>
    <n v="87"/>
    <x v="1"/>
  </r>
  <r>
    <n v="715919283"/>
    <x v="1"/>
    <n v="39"/>
    <x v="1"/>
    <x v="2"/>
    <x v="4"/>
    <x v="1"/>
    <x v="3"/>
    <x v="0"/>
    <n v="36"/>
    <n v="3"/>
    <n v="2"/>
    <n v="3"/>
    <n v="1776"/>
    <n v="0"/>
    <n v="1776"/>
    <n v="0.51800000000000002"/>
    <n v="2201"/>
    <n v="31"/>
    <n v="0.29199999999999998"/>
    <n v="0"/>
    <n v="0.99490000000000001"/>
    <n v="5.1000000000000004E-3"/>
    <x v="0"/>
    <x v="3"/>
    <x v="0"/>
    <x v="0"/>
    <x v="1"/>
    <n v="31"/>
    <s v=""/>
    <x v="0"/>
  </r>
  <r>
    <n v="756736008"/>
    <x v="0"/>
    <n v="45"/>
    <x v="1"/>
    <x v="3"/>
    <x v="5"/>
    <x v="0"/>
    <x v="1"/>
    <x v="0"/>
    <n v="38"/>
    <n v="3"/>
    <n v="2"/>
    <n v="3"/>
    <n v="2911"/>
    <n v="1471"/>
    <n v="1440"/>
    <n v="0.871"/>
    <n v="4450"/>
    <n v="62"/>
    <n v="0.77100000000000002"/>
    <n v="0.505"/>
    <n v="2.2525E-4"/>
    <n v="0.99977000000000005"/>
    <x v="0"/>
    <x v="1"/>
    <x v="0"/>
    <x v="1"/>
    <x v="0"/>
    <s v=""/>
    <n v="62"/>
    <x v="1"/>
  </r>
  <r>
    <n v="772857558"/>
    <x v="0"/>
    <n v="47"/>
    <x v="0"/>
    <x v="2"/>
    <x v="1"/>
    <x v="0"/>
    <x v="0"/>
    <x v="0"/>
    <n v="30"/>
    <n v="4"/>
    <n v="2"/>
    <n v="3"/>
    <n v="2257"/>
    <n v="896"/>
    <n v="1361"/>
    <n v="0.68"/>
    <n v="4618"/>
    <n v="94"/>
    <n v="0.51600000000000001"/>
    <n v="0.39700000000000002"/>
    <n v="2.0076999999999999E-4"/>
    <n v="0.99980000000000002"/>
    <x v="0"/>
    <x v="0"/>
    <x v="0"/>
    <x v="2"/>
    <x v="1"/>
    <s v=""/>
    <n v="94"/>
    <x v="2"/>
  </r>
  <r>
    <n v="709246683"/>
    <x v="0"/>
    <n v="62"/>
    <x v="0"/>
    <x v="5"/>
    <x v="3"/>
    <x v="1"/>
    <x v="5"/>
    <x v="0"/>
    <n v="36"/>
    <n v="5"/>
    <n v="1"/>
    <n v="1"/>
    <n v="18457"/>
    <n v="2248"/>
    <n v="16209"/>
    <n v="0.57799999999999996"/>
    <n v="3603"/>
    <n v="69"/>
    <n v="0.64300000000000002"/>
    <n v="0.122"/>
    <n v="3.4267999999999998E-5"/>
    <n v="0.99997000000000003"/>
    <x v="1"/>
    <x v="5"/>
    <x v="1"/>
    <x v="2"/>
    <x v="1"/>
    <s v=""/>
    <n v="69"/>
    <x v="0"/>
  </r>
  <r>
    <n v="714559458"/>
    <x v="1"/>
    <n v="46"/>
    <x v="0"/>
    <x v="2"/>
    <x v="4"/>
    <x v="0"/>
    <x v="0"/>
    <x v="0"/>
    <n v="36"/>
    <n v="4"/>
    <n v="2"/>
    <n v="1"/>
    <n v="1681"/>
    <n v="0"/>
    <n v="1681"/>
    <n v="0.46400000000000002"/>
    <n v="1953"/>
    <n v="48"/>
    <n v="0.5"/>
    <n v="0"/>
    <n v="0.98590999999999995"/>
    <n v="1.409E-2"/>
    <x v="0"/>
    <x v="0"/>
    <x v="0"/>
    <x v="1"/>
    <x v="1"/>
    <n v="48"/>
    <s v=""/>
    <x v="0"/>
  </r>
  <r>
    <n v="778405458"/>
    <x v="0"/>
    <n v="52"/>
    <x v="1"/>
    <x v="3"/>
    <x v="0"/>
    <x v="1"/>
    <x v="5"/>
    <x v="0"/>
    <n v="32"/>
    <n v="6"/>
    <n v="1"/>
    <n v="3"/>
    <n v="1461"/>
    <n v="0"/>
    <n v="1461"/>
    <n v="0.67600000000000005"/>
    <n v="4633"/>
    <n v="80"/>
    <n v="0.77800000000000002"/>
    <n v="0"/>
    <n v="9.0056000000000006E-5"/>
    <n v="0.99990999999999997"/>
    <x v="1"/>
    <x v="5"/>
    <x v="1"/>
    <x v="2"/>
    <x v="1"/>
    <s v=""/>
    <n v="80"/>
    <x v="0"/>
  </r>
  <r>
    <n v="772150983"/>
    <x v="1"/>
    <n v="48"/>
    <x v="1"/>
    <x v="0"/>
    <x v="0"/>
    <x v="2"/>
    <x v="1"/>
    <x v="0"/>
    <n v="37"/>
    <n v="4"/>
    <n v="2"/>
    <n v="1"/>
    <n v="2363"/>
    <n v="978"/>
    <n v="1385"/>
    <n v="0.66200000000000003"/>
    <n v="2635"/>
    <n v="40"/>
    <n v="0.53800000000000003"/>
    <n v="0.41399999999999998"/>
    <n v="0.98575999999999997"/>
    <n v="1.4239999999999999E-2"/>
    <x v="0"/>
    <x v="1"/>
    <x v="0"/>
    <x v="0"/>
    <x v="0"/>
    <n v="40"/>
    <s v=""/>
    <x v="2"/>
  </r>
  <r>
    <n v="715128408"/>
    <x v="0"/>
    <n v="49"/>
    <x v="1"/>
    <x v="3"/>
    <x v="3"/>
    <x v="0"/>
    <x v="1"/>
    <x v="0"/>
    <n v="36"/>
    <n v="5"/>
    <n v="3"/>
    <n v="3"/>
    <n v="1438.3"/>
    <n v="863"/>
    <n v="575.29999999999995"/>
    <n v="0.60499999999999998"/>
    <n v="4482"/>
    <n v="67"/>
    <n v="0.91400000000000003"/>
    <n v="0.6"/>
    <n v="3.3251E-4"/>
    <n v="0.99966999999999995"/>
    <x v="0"/>
    <x v="1"/>
    <x v="0"/>
    <x v="1"/>
    <x v="1"/>
    <s v=""/>
    <n v="67"/>
    <x v="1"/>
  </r>
  <r>
    <n v="717856983"/>
    <x v="0"/>
    <n v="42"/>
    <x v="1"/>
    <x v="1"/>
    <x v="2"/>
    <x v="0"/>
    <x v="5"/>
    <x v="0"/>
    <n v="29"/>
    <n v="3"/>
    <n v="2"/>
    <n v="3"/>
    <n v="1840"/>
    <n v="1267"/>
    <n v="573"/>
    <n v="0.60499999999999998"/>
    <n v="4515"/>
    <n v="76"/>
    <n v="0.49"/>
    <n v="0.68899999999999995"/>
    <n v="2.0321E-4"/>
    <n v="0.99980000000000002"/>
    <x v="0"/>
    <x v="5"/>
    <x v="0"/>
    <x v="2"/>
    <x v="1"/>
    <s v=""/>
    <n v="76"/>
    <x v="1"/>
  </r>
  <r>
    <n v="778231983"/>
    <x v="0"/>
    <n v="49"/>
    <x v="1"/>
    <x v="2"/>
    <x v="3"/>
    <x v="1"/>
    <x v="3"/>
    <x v="0"/>
    <n v="39"/>
    <n v="6"/>
    <n v="2"/>
    <n v="3"/>
    <n v="7382"/>
    <n v="1326"/>
    <n v="6056"/>
    <n v="0.80600000000000005"/>
    <n v="4792"/>
    <n v="65"/>
    <n v="0.66700000000000004"/>
    <n v="0.18"/>
    <n v="2.2068000000000001E-4"/>
    <n v="0.99978"/>
    <x v="0"/>
    <x v="3"/>
    <x v="0"/>
    <x v="1"/>
    <x v="0"/>
    <s v=""/>
    <n v="65"/>
    <x v="0"/>
  </r>
  <r>
    <n v="823908858"/>
    <x v="0"/>
    <n v="51"/>
    <x v="0"/>
    <x v="2"/>
    <x v="3"/>
    <x v="0"/>
    <x v="2"/>
    <x v="0"/>
    <n v="47"/>
    <n v="4"/>
    <n v="3"/>
    <n v="2"/>
    <n v="3861"/>
    <n v="622"/>
    <n v="3239"/>
    <n v="0.79400000000000004"/>
    <n v="4816"/>
    <n v="81"/>
    <n v="0.97599999999999998"/>
    <n v="0.161"/>
    <n v="2.0735E-4"/>
    <n v="0.99978999999999996"/>
    <x v="1"/>
    <x v="2"/>
    <x v="1"/>
    <x v="2"/>
    <x v="0"/>
    <s v=""/>
    <n v="81"/>
    <x v="0"/>
  </r>
  <r>
    <n v="798011733"/>
    <x v="0"/>
    <n v="53"/>
    <x v="1"/>
    <x v="0"/>
    <x v="1"/>
    <x v="0"/>
    <x v="1"/>
    <x v="0"/>
    <n v="47"/>
    <n v="4"/>
    <n v="1"/>
    <n v="2"/>
    <n v="1562"/>
    <n v="751"/>
    <n v="811"/>
    <n v="0.92500000000000004"/>
    <n v="4574"/>
    <n v="81"/>
    <n v="0.97599999999999998"/>
    <n v="0.48099999999999998"/>
    <n v="5.7151000000000002E-5"/>
    <n v="0.99994000000000005"/>
    <x v="1"/>
    <x v="1"/>
    <x v="1"/>
    <x v="2"/>
    <x v="0"/>
    <s v=""/>
    <n v="81"/>
    <x v="2"/>
  </r>
  <r>
    <n v="717945108"/>
    <x v="0"/>
    <n v="49"/>
    <x v="1"/>
    <x v="0"/>
    <x v="1"/>
    <x v="2"/>
    <x v="3"/>
    <x v="0"/>
    <n v="36"/>
    <n v="6"/>
    <n v="1"/>
    <n v="2"/>
    <n v="3088"/>
    <n v="1477"/>
    <n v="1611"/>
    <n v="0.748"/>
    <n v="5095"/>
    <n v="77"/>
    <n v="0.83299999999999996"/>
    <n v="0.47799999999999998"/>
    <n v="5.7151000000000002E-5"/>
    <n v="0.99994000000000005"/>
    <x v="0"/>
    <x v="3"/>
    <x v="0"/>
    <x v="2"/>
    <x v="1"/>
    <s v=""/>
    <n v="77"/>
    <x v="2"/>
  </r>
  <r>
    <n v="712560558"/>
    <x v="0"/>
    <n v="55"/>
    <x v="1"/>
    <x v="0"/>
    <x v="4"/>
    <x v="1"/>
    <x v="1"/>
    <x v="0"/>
    <n v="42"/>
    <n v="5"/>
    <n v="2"/>
    <n v="1"/>
    <n v="1438.3"/>
    <n v="0"/>
    <n v="1438.3"/>
    <n v="0.61199999999999999"/>
    <n v="4660"/>
    <n v="87"/>
    <n v="0.89100000000000001"/>
    <n v="0"/>
    <n v="6.9247999999999998E-5"/>
    <n v="0.99992999999999999"/>
    <x v="1"/>
    <x v="1"/>
    <x v="1"/>
    <x v="2"/>
    <x v="0"/>
    <s v=""/>
    <n v="87"/>
    <x v="0"/>
  </r>
  <r>
    <n v="711391308"/>
    <x v="0"/>
    <n v="46"/>
    <x v="1"/>
    <x v="2"/>
    <x v="2"/>
    <x v="0"/>
    <x v="3"/>
    <x v="0"/>
    <n v="34"/>
    <n v="6"/>
    <n v="3"/>
    <n v="3"/>
    <n v="2168"/>
    <n v="1704"/>
    <n v="464"/>
    <n v="0.72499999999999998"/>
    <n v="4584"/>
    <n v="92"/>
    <n v="0.76900000000000002"/>
    <n v="0.78600000000000003"/>
    <n v="3.2620000000000001E-4"/>
    <n v="0.99966999999999995"/>
    <x v="0"/>
    <x v="3"/>
    <x v="0"/>
    <x v="2"/>
    <x v="1"/>
    <s v=""/>
    <n v="92"/>
    <x v="1"/>
  </r>
  <r>
    <n v="717688233"/>
    <x v="0"/>
    <n v="34"/>
    <x v="1"/>
    <x v="2"/>
    <x v="0"/>
    <x v="0"/>
    <x v="3"/>
    <x v="0"/>
    <n v="28"/>
    <n v="6"/>
    <n v="1"/>
    <n v="0"/>
    <n v="2432"/>
    <n v="851"/>
    <n v="1581"/>
    <n v="0.873"/>
    <n v="4760"/>
    <n v="69"/>
    <n v="0.91700000000000004"/>
    <n v="0.35"/>
    <n v="2.0713E-5"/>
    <n v="0.99997999999999998"/>
    <x v="0"/>
    <x v="3"/>
    <x v="0"/>
    <x v="2"/>
    <x v="1"/>
    <s v=""/>
    <n v="69"/>
    <x v="2"/>
  </r>
  <r>
    <n v="721093608"/>
    <x v="0"/>
    <n v="44"/>
    <x v="0"/>
    <x v="3"/>
    <x v="0"/>
    <x v="1"/>
    <x v="3"/>
    <x v="0"/>
    <n v="31"/>
    <n v="5"/>
    <n v="1"/>
    <n v="1"/>
    <n v="2197"/>
    <n v="0"/>
    <n v="2197"/>
    <n v="0.92100000000000004"/>
    <n v="4548"/>
    <n v="64"/>
    <n v="0.64100000000000001"/>
    <n v="0"/>
    <n v="3.2288E-5"/>
    <n v="0.99997000000000003"/>
    <x v="0"/>
    <x v="3"/>
    <x v="0"/>
    <x v="1"/>
    <x v="1"/>
    <s v=""/>
    <n v="64"/>
    <x v="0"/>
  </r>
  <r>
    <n v="712669983"/>
    <x v="0"/>
    <n v="39"/>
    <x v="0"/>
    <x v="0"/>
    <x v="1"/>
    <x v="1"/>
    <x v="2"/>
    <x v="0"/>
    <n v="30"/>
    <n v="5"/>
    <n v="3"/>
    <n v="3"/>
    <n v="10009"/>
    <n v="1604"/>
    <n v="8405"/>
    <n v="0.44900000000000001"/>
    <n v="4347"/>
    <n v="75"/>
    <n v="0.78600000000000003"/>
    <n v="0.16"/>
    <n v="3.1389999999999999E-4"/>
    <n v="0.99968999999999997"/>
    <x v="0"/>
    <x v="2"/>
    <x v="0"/>
    <x v="2"/>
    <x v="1"/>
    <s v=""/>
    <n v="75"/>
    <x v="0"/>
  </r>
  <r>
    <n v="790017858"/>
    <x v="0"/>
    <n v="47"/>
    <x v="1"/>
    <x v="0"/>
    <x v="5"/>
    <x v="2"/>
    <x v="3"/>
    <x v="0"/>
    <n v="36"/>
    <n v="6"/>
    <n v="1"/>
    <n v="2"/>
    <n v="3979"/>
    <n v="1319"/>
    <n v="2660"/>
    <n v="0.85"/>
    <n v="4598"/>
    <n v="67"/>
    <n v="0.63400000000000001"/>
    <n v="0.33100000000000002"/>
    <n v="6.7249000000000006E-5"/>
    <n v="0.99992999999999999"/>
    <x v="0"/>
    <x v="3"/>
    <x v="0"/>
    <x v="1"/>
    <x v="1"/>
    <s v=""/>
    <n v="67"/>
    <x v="2"/>
  </r>
  <r>
    <n v="712012758"/>
    <x v="0"/>
    <n v="49"/>
    <x v="1"/>
    <x v="3"/>
    <x v="2"/>
    <x v="0"/>
    <x v="1"/>
    <x v="0"/>
    <n v="41"/>
    <n v="5"/>
    <n v="1"/>
    <n v="3"/>
    <n v="2189"/>
    <n v="1860"/>
    <n v="329"/>
    <n v="0.83399999999999996"/>
    <n v="4195"/>
    <n v="81"/>
    <n v="0.65300000000000002"/>
    <n v="0.85"/>
    <n v="9.5248999999999996E-5"/>
    <n v="0.99990000000000001"/>
    <x v="0"/>
    <x v="1"/>
    <x v="0"/>
    <x v="2"/>
    <x v="0"/>
    <s v=""/>
    <n v="81"/>
    <x v="1"/>
  </r>
  <r>
    <n v="720249183"/>
    <x v="0"/>
    <n v="46"/>
    <x v="1"/>
    <x v="3"/>
    <x v="1"/>
    <x v="1"/>
    <x v="5"/>
    <x v="0"/>
    <n v="31"/>
    <n v="5"/>
    <n v="2"/>
    <n v="3"/>
    <n v="8243"/>
    <n v="927"/>
    <n v="7316"/>
    <n v="0.56799999999999995"/>
    <n v="4503"/>
    <n v="90"/>
    <n v="0.76500000000000001"/>
    <n v="0.112"/>
    <n v="1.9143E-4"/>
    <n v="0.99980999999999998"/>
    <x v="0"/>
    <x v="5"/>
    <x v="0"/>
    <x v="2"/>
    <x v="1"/>
    <s v=""/>
    <n v="90"/>
    <x v="0"/>
  </r>
  <r>
    <n v="821813058"/>
    <x v="0"/>
    <n v="42"/>
    <x v="0"/>
    <x v="5"/>
    <x v="0"/>
    <x v="3"/>
    <x v="2"/>
    <x v="0"/>
    <n v="38"/>
    <n v="4"/>
    <n v="2"/>
    <n v="1"/>
    <n v="11946"/>
    <n v="1172"/>
    <n v="10774"/>
    <n v="0.61399999999999999"/>
    <n v="4862"/>
    <n v="77"/>
    <n v="0.878"/>
    <n v="9.8000000000000004E-2"/>
    <n v="6.2632999999999995E-5"/>
    <n v="0.99994000000000005"/>
    <x v="0"/>
    <x v="2"/>
    <x v="0"/>
    <x v="2"/>
    <x v="0"/>
    <s v=""/>
    <n v="77"/>
    <x v="0"/>
  </r>
  <r>
    <n v="778152108"/>
    <x v="0"/>
    <n v="31"/>
    <x v="1"/>
    <x v="4"/>
    <x v="0"/>
    <x v="1"/>
    <x v="1"/>
    <x v="0"/>
    <n v="23"/>
    <n v="4"/>
    <n v="2"/>
    <n v="3"/>
    <n v="2239"/>
    <n v="1256"/>
    <n v="983"/>
    <n v="0.60499999999999998"/>
    <n v="4986"/>
    <n v="83"/>
    <n v="0.97599999999999998"/>
    <n v="0.56100000000000005"/>
    <n v="1.5970000000000001E-4"/>
    <n v="0.99983999999999995"/>
    <x v="0"/>
    <x v="1"/>
    <x v="0"/>
    <x v="2"/>
    <x v="2"/>
    <s v=""/>
    <n v="83"/>
    <x v="1"/>
  </r>
  <r>
    <n v="720563958"/>
    <x v="0"/>
    <n v="48"/>
    <x v="1"/>
    <x v="0"/>
    <x v="5"/>
    <x v="0"/>
    <x v="5"/>
    <x v="0"/>
    <n v="38"/>
    <n v="6"/>
    <n v="1"/>
    <n v="3"/>
    <n v="4025"/>
    <n v="0"/>
    <n v="4025"/>
    <n v="0.88700000000000001"/>
    <n v="4445"/>
    <n v="92"/>
    <n v="0.67300000000000004"/>
    <n v="0"/>
    <n v="1.1311000000000001E-4"/>
    <n v="0.99988999999999995"/>
    <x v="0"/>
    <x v="5"/>
    <x v="0"/>
    <x v="2"/>
    <x v="0"/>
    <s v=""/>
    <n v="92"/>
    <x v="0"/>
  </r>
  <r>
    <n v="719633508"/>
    <x v="0"/>
    <n v="52"/>
    <x v="1"/>
    <x v="5"/>
    <x v="6"/>
    <x v="0"/>
    <x v="1"/>
    <x v="0"/>
    <n v="39"/>
    <n v="3"/>
    <n v="1"/>
    <n v="1"/>
    <n v="1663"/>
    <n v="0"/>
    <n v="1663"/>
    <n v="0.70699999999999996"/>
    <n v="4875"/>
    <n v="86"/>
    <n v="0.65400000000000003"/>
    <n v="0"/>
    <n v="4.5114999999999997E-5"/>
    <n v="0.99995000000000001"/>
    <x v="1"/>
    <x v="1"/>
    <x v="1"/>
    <x v="2"/>
    <x v="0"/>
    <s v=""/>
    <n v="86"/>
    <x v="0"/>
  </r>
  <r>
    <n v="716689383"/>
    <x v="0"/>
    <n v="39"/>
    <x v="1"/>
    <x v="3"/>
    <x v="1"/>
    <x v="0"/>
    <x v="3"/>
    <x v="0"/>
    <n v="26"/>
    <n v="4"/>
    <n v="1"/>
    <n v="1"/>
    <n v="3649"/>
    <n v="929"/>
    <n v="2720"/>
    <n v="0.63300000000000001"/>
    <n v="3964"/>
    <n v="77"/>
    <n v="0.75"/>
    <n v="0.255"/>
    <n v="3.3213999999999997E-5"/>
    <n v="0.99997000000000003"/>
    <x v="0"/>
    <x v="3"/>
    <x v="0"/>
    <x v="2"/>
    <x v="1"/>
    <s v=""/>
    <n v="77"/>
    <x v="2"/>
  </r>
  <r>
    <n v="711420258"/>
    <x v="0"/>
    <n v="43"/>
    <x v="1"/>
    <x v="2"/>
    <x v="3"/>
    <x v="1"/>
    <x v="1"/>
    <x v="0"/>
    <n v="36"/>
    <n v="5"/>
    <n v="3"/>
    <n v="2"/>
    <n v="1438.3"/>
    <n v="0"/>
    <n v="1438.3"/>
    <n v="0.70499999999999996"/>
    <n v="4432"/>
    <n v="71"/>
    <n v="0.65100000000000002"/>
    <n v="0"/>
    <n v="2.0735E-4"/>
    <n v="0.99978999999999996"/>
    <x v="0"/>
    <x v="1"/>
    <x v="0"/>
    <x v="2"/>
    <x v="1"/>
    <s v=""/>
    <n v="71"/>
    <x v="0"/>
  </r>
  <r>
    <n v="713177808"/>
    <x v="0"/>
    <n v="57"/>
    <x v="1"/>
    <x v="0"/>
    <x v="4"/>
    <x v="1"/>
    <x v="1"/>
    <x v="0"/>
    <n v="51"/>
    <n v="5"/>
    <n v="1"/>
    <n v="0"/>
    <n v="2894"/>
    <n v="0"/>
    <n v="2894"/>
    <n v="0.88600000000000001"/>
    <n v="5405"/>
    <n v="87"/>
    <n v="0.70599999999999996"/>
    <n v="0"/>
    <n v="2.0496000000000002E-5"/>
    <n v="0.99997999999999998"/>
    <x v="1"/>
    <x v="1"/>
    <x v="1"/>
    <x v="2"/>
    <x v="3"/>
    <s v=""/>
    <n v="87"/>
    <x v="0"/>
  </r>
  <r>
    <n v="708897408"/>
    <x v="0"/>
    <n v="46"/>
    <x v="0"/>
    <x v="0"/>
    <x v="4"/>
    <x v="1"/>
    <x v="0"/>
    <x v="0"/>
    <n v="36"/>
    <n v="4"/>
    <n v="2"/>
    <n v="3"/>
    <n v="1621"/>
    <n v="787"/>
    <n v="834"/>
    <n v="0.55100000000000005"/>
    <n v="4719"/>
    <n v="73"/>
    <n v="0.73799999999999999"/>
    <n v="0.48599999999999999"/>
    <n v="1.9312999999999999E-4"/>
    <n v="0.99980999999999998"/>
    <x v="0"/>
    <x v="0"/>
    <x v="0"/>
    <x v="2"/>
    <x v="1"/>
    <s v=""/>
    <n v="73"/>
    <x v="2"/>
  </r>
  <r>
    <n v="710855508"/>
    <x v="0"/>
    <n v="45"/>
    <x v="1"/>
    <x v="0"/>
    <x v="2"/>
    <x v="0"/>
    <x v="1"/>
    <x v="0"/>
    <n v="33"/>
    <n v="4"/>
    <n v="3"/>
    <n v="1"/>
    <n v="2740"/>
    <n v="1786"/>
    <n v="954"/>
    <n v="0.59699999999999998"/>
    <n v="4327"/>
    <n v="70"/>
    <n v="1.333"/>
    <n v="0.65200000000000002"/>
    <n v="1.1574E-4"/>
    <n v="0.99987999999999999"/>
    <x v="0"/>
    <x v="1"/>
    <x v="0"/>
    <x v="2"/>
    <x v="1"/>
    <s v=""/>
    <n v="70"/>
    <x v="1"/>
  </r>
  <r>
    <n v="710115108"/>
    <x v="0"/>
    <n v="45"/>
    <x v="1"/>
    <x v="3"/>
    <x v="1"/>
    <x v="2"/>
    <x v="3"/>
    <x v="0"/>
    <n v="37"/>
    <n v="5"/>
    <n v="2"/>
    <n v="3"/>
    <n v="5562"/>
    <n v="1556"/>
    <n v="4006"/>
    <n v="0.751"/>
    <n v="4568"/>
    <n v="76"/>
    <n v="0.76700000000000002"/>
    <n v="0.28000000000000003"/>
    <n v="1.9143E-4"/>
    <n v="0.99980999999999998"/>
    <x v="0"/>
    <x v="3"/>
    <x v="0"/>
    <x v="2"/>
    <x v="0"/>
    <s v=""/>
    <n v="76"/>
    <x v="2"/>
  </r>
  <r>
    <n v="713920158"/>
    <x v="1"/>
    <n v="41"/>
    <x v="1"/>
    <x v="0"/>
    <x v="2"/>
    <x v="2"/>
    <x v="5"/>
    <x v="0"/>
    <n v="36"/>
    <n v="2"/>
    <n v="3"/>
    <n v="1"/>
    <n v="13733"/>
    <n v="0"/>
    <n v="13733"/>
    <n v="0.32500000000000001"/>
    <n v="1591"/>
    <n v="30"/>
    <n v="0.875"/>
    <n v="0"/>
    <n v="0.99143000000000003"/>
    <n v="8.5699999999999995E-3"/>
    <x v="0"/>
    <x v="5"/>
    <x v="0"/>
    <x v="0"/>
    <x v="1"/>
    <n v="30"/>
    <s v=""/>
    <x v="0"/>
  </r>
  <r>
    <n v="715303608"/>
    <x v="0"/>
    <n v="46"/>
    <x v="1"/>
    <x v="2"/>
    <x v="0"/>
    <x v="0"/>
    <x v="1"/>
    <x v="0"/>
    <n v="36"/>
    <n v="5"/>
    <n v="2"/>
    <n v="1"/>
    <n v="2374"/>
    <n v="1332"/>
    <n v="1042"/>
    <n v="0.68600000000000005"/>
    <n v="4253"/>
    <n v="81"/>
    <n v="0.88400000000000001"/>
    <n v="0.56100000000000005"/>
    <n v="6.9981999999999995E-5"/>
    <n v="0.99992999999999999"/>
    <x v="0"/>
    <x v="1"/>
    <x v="0"/>
    <x v="2"/>
    <x v="1"/>
    <s v=""/>
    <n v="81"/>
    <x v="1"/>
  </r>
  <r>
    <n v="710897133"/>
    <x v="0"/>
    <n v="51"/>
    <x v="1"/>
    <x v="0"/>
    <x v="3"/>
    <x v="2"/>
    <x v="1"/>
    <x v="0"/>
    <n v="36"/>
    <n v="5"/>
    <n v="2"/>
    <n v="2"/>
    <n v="2267"/>
    <n v="1357"/>
    <n v="910"/>
    <n v="0.69699999999999995"/>
    <n v="4464"/>
    <n v="85"/>
    <n v="0.73499999999999999"/>
    <n v="0.59899999999999998"/>
    <n v="1.2982E-4"/>
    <n v="0.99987000000000004"/>
    <x v="1"/>
    <x v="1"/>
    <x v="1"/>
    <x v="2"/>
    <x v="1"/>
    <s v=""/>
    <n v="85"/>
    <x v="1"/>
  </r>
  <r>
    <n v="772813458"/>
    <x v="0"/>
    <n v="48"/>
    <x v="1"/>
    <x v="0"/>
    <x v="1"/>
    <x v="0"/>
    <x v="5"/>
    <x v="0"/>
    <n v="39"/>
    <n v="3"/>
    <n v="1"/>
    <n v="2"/>
    <n v="6130"/>
    <n v="1741"/>
    <n v="4389"/>
    <n v="0.57799999999999996"/>
    <n v="4264"/>
    <n v="63"/>
    <n v="0.65800000000000003"/>
    <n v="0.28399999999999997"/>
    <n v="5.7151000000000002E-5"/>
    <n v="0.99994000000000005"/>
    <x v="0"/>
    <x v="5"/>
    <x v="0"/>
    <x v="1"/>
    <x v="0"/>
    <s v=""/>
    <n v="63"/>
    <x v="2"/>
  </r>
  <r>
    <n v="712998033"/>
    <x v="1"/>
    <n v="37"/>
    <x v="0"/>
    <x v="0"/>
    <x v="0"/>
    <x v="1"/>
    <x v="4"/>
    <x v="0"/>
    <n v="36"/>
    <n v="3"/>
    <n v="2"/>
    <n v="2"/>
    <n v="7361"/>
    <n v="0"/>
    <n v="7361"/>
    <n v="0.59"/>
    <n v="2109"/>
    <n v="44"/>
    <n v="0.57099999999999995"/>
    <n v="0"/>
    <n v="0.99136999999999997"/>
    <n v="8.6300000000000005E-3"/>
    <x v="0"/>
    <x v="4"/>
    <x v="0"/>
    <x v="0"/>
    <x v="1"/>
    <n v="44"/>
    <s v=""/>
    <x v="0"/>
  </r>
  <r>
    <n v="712843983"/>
    <x v="1"/>
    <n v="41"/>
    <x v="1"/>
    <x v="3"/>
    <x v="4"/>
    <x v="3"/>
    <x v="1"/>
    <x v="0"/>
    <n v="36"/>
    <n v="3"/>
    <n v="3"/>
    <n v="4"/>
    <n v="1569"/>
    <n v="257"/>
    <n v="1312"/>
    <n v="0.40799999999999997"/>
    <n v="2288"/>
    <n v="45"/>
    <n v="0.66700000000000004"/>
    <n v="0.16400000000000001"/>
    <n v="0.99800999999999995"/>
    <n v="1.9883499999999998E-3"/>
    <x v="0"/>
    <x v="1"/>
    <x v="0"/>
    <x v="0"/>
    <x v="1"/>
    <n v="45"/>
    <s v=""/>
    <x v="0"/>
  </r>
  <r>
    <n v="717947508"/>
    <x v="0"/>
    <n v="47"/>
    <x v="0"/>
    <x v="0"/>
    <x v="2"/>
    <x v="3"/>
    <x v="2"/>
    <x v="0"/>
    <n v="34"/>
    <n v="5"/>
    <n v="1"/>
    <n v="3"/>
    <n v="1626"/>
    <n v="1013"/>
    <n v="613"/>
    <n v="0.82599999999999996"/>
    <n v="5262"/>
    <n v="83"/>
    <n v="0.72899999999999998"/>
    <n v="0.623"/>
    <n v="9.8837000000000003E-5"/>
    <n v="0.99990000000000001"/>
    <x v="0"/>
    <x v="2"/>
    <x v="0"/>
    <x v="2"/>
    <x v="1"/>
    <s v=""/>
    <n v="83"/>
    <x v="1"/>
  </r>
  <r>
    <n v="719279208"/>
    <x v="0"/>
    <n v="35"/>
    <x v="1"/>
    <x v="5"/>
    <x v="3"/>
    <x v="0"/>
    <x v="1"/>
    <x v="0"/>
    <n v="36"/>
    <n v="3"/>
    <n v="1"/>
    <n v="2"/>
    <n v="2158"/>
    <n v="1299"/>
    <n v="859"/>
    <n v="0.73299999999999998"/>
    <n v="4946"/>
    <n v="73"/>
    <n v="0.97299999999999998"/>
    <n v="0.60199999999999998"/>
    <n v="5.6824999999999999E-5"/>
    <n v="0.99994000000000005"/>
    <x v="0"/>
    <x v="1"/>
    <x v="0"/>
    <x v="2"/>
    <x v="1"/>
    <s v=""/>
    <n v="73"/>
    <x v="1"/>
  </r>
  <r>
    <n v="711365133"/>
    <x v="0"/>
    <n v="43"/>
    <x v="0"/>
    <x v="5"/>
    <x v="3"/>
    <x v="1"/>
    <x v="0"/>
    <x v="0"/>
    <n v="31"/>
    <n v="4"/>
    <n v="3"/>
    <n v="1"/>
    <n v="2283"/>
    <n v="1470"/>
    <n v="813"/>
    <n v="0.93500000000000005"/>
    <n v="5100"/>
    <n v="76"/>
    <n v="0.68899999999999995"/>
    <n v="0.64400000000000002"/>
    <n v="1.1192E-4"/>
    <n v="0.99988999999999995"/>
    <x v="0"/>
    <x v="0"/>
    <x v="0"/>
    <x v="2"/>
    <x v="1"/>
    <s v=""/>
    <n v="76"/>
    <x v="1"/>
  </r>
  <r>
    <n v="720328008"/>
    <x v="0"/>
    <n v="57"/>
    <x v="1"/>
    <x v="5"/>
    <x v="0"/>
    <x v="2"/>
    <x v="3"/>
    <x v="0"/>
    <n v="42"/>
    <n v="3"/>
    <n v="1"/>
    <n v="1"/>
    <n v="2542"/>
    <n v="1884"/>
    <n v="658"/>
    <n v="0.71499999999999997"/>
    <n v="4518"/>
    <n v="88"/>
    <n v="1.095"/>
    <n v="0.74099999999999999"/>
    <n v="3.0307E-5"/>
    <n v="0.99997000000000003"/>
    <x v="1"/>
    <x v="3"/>
    <x v="1"/>
    <x v="2"/>
    <x v="0"/>
    <s v=""/>
    <n v="88"/>
    <x v="1"/>
  </r>
  <r>
    <n v="718183833"/>
    <x v="0"/>
    <n v="30"/>
    <x v="1"/>
    <x v="5"/>
    <x v="1"/>
    <x v="1"/>
    <x v="1"/>
    <x v="0"/>
    <n v="18"/>
    <n v="4"/>
    <n v="2"/>
    <n v="1"/>
    <n v="1438.3"/>
    <n v="0"/>
    <n v="1438.3"/>
    <n v="0.6"/>
    <n v="4322"/>
    <n v="68"/>
    <n v="0.61899999999999999"/>
    <n v="0"/>
    <n v="6.4428E-5"/>
    <n v="0.99994000000000005"/>
    <x v="0"/>
    <x v="1"/>
    <x v="0"/>
    <x v="2"/>
    <x v="2"/>
    <s v=""/>
    <n v="68"/>
    <x v="0"/>
  </r>
  <r>
    <n v="717985158"/>
    <x v="0"/>
    <n v="47"/>
    <x v="0"/>
    <x v="3"/>
    <x v="1"/>
    <x v="2"/>
    <x v="3"/>
    <x v="0"/>
    <n v="37"/>
    <n v="3"/>
    <n v="3"/>
    <n v="1"/>
    <n v="2335"/>
    <n v="1373"/>
    <n v="962"/>
    <n v="0.876"/>
    <n v="4267"/>
    <n v="81"/>
    <n v="0.65300000000000002"/>
    <n v="0.58799999999999997"/>
    <n v="1.0848E-4"/>
    <n v="0.99988999999999995"/>
    <x v="0"/>
    <x v="3"/>
    <x v="0"/>
    <x v="2"/>
    <x v="0"/>
    <s v=""/>
    <n v="81"/>
    <x v="1"/>
  </r>
  <r>
    <n v="771928608"/>
    <x v="0"/>
    <n v="34"/>
    <x v="0"/>
    <x v="5"/>
    <x v="2"/>
    <x v="1"/>
    <x v="0"/>
    <x v="0"/>
    <n v="23"/>
    <n v="6"/>
    <n v="1"/>
    <n v="1"/>
    <n v="2033"/>
    <n v="1832"/>
    <n v="201"/>
    <n v="0.93799999999999994"/>
    <n v="4110"/>
    <n v="74"/>
    <n v="0.94699999999999995"/>
    <n v="0.90100000000000002"/>
    <n v="3.2054999999999997E-5"/>
    <n v="0.99997000000000003"/>
    <x v="0"/>
    <x v="0"/>
    <x v="0"/>
    <x v="2"/>
    <x v="2"/>
    <s v=""/>
    <n v="74"/>
    <x v="1"/>
  </r>
  <r>
    <n v="713355708"/>
    <x v="0"/>
    <n v="41"/>
    <x v="1"/>
    <x v="0"/>
    <x v="0"/>
    <x v="0"/>
    <x v="5"/>
    <x v="0"/>
    <n v="31"/>
    <n v="4"/>
    <n v="6"/>
    <n v="3"/>
    <n v="4739"/>
    <n v="1878"/>
    <n v="2861"/>
    <n v="0.71899999999999997"/>
    <n v="5238"/>
    <n v="84"/>
    <n v="0.82599999999999996"/>
    <n v="0.39600000000000002"/>
    <n v="2.409E-4"/>
    <n v="0.99975999999999998"/>
    <x v="0"/>
    <x v="5"/>
    <x v="0"/>
    <x v="2"/>
    <x v="1"/>
    <s v=""/>
    <n v="84"/>
    <x v="2"/>
  </r>
  <r>
    <n v="816761433"/>
    <x v="0"/>
    <n v="36"/>
    <x v="0"/>
    <x v="3"/>
    <x v="4"/>
    <x v="1"/>
    <x v="2"/>
    <x v="0"/>
    <n v="31"/>
    <n v="5"/>
    <n v="2"/>
    <n v="3"/>
    <n v="5821"/>
    <n v="764"/>
    <n v="5057"/>
    <n v="0.68799999999999994"/>
    <n v="5291"/>
    <n v="96"/>
    <n v="0.68400000000000005"/>
    <n v="0.13100000000000001"/>
    <n v="1.8611999999999999E-4"/>
    <n v="0.99980999999999998"/>
    <x v="0"/>
    <x v="2"/>
    <x v="0"/>
    <x v="2"/>
    <x v="1"/>
    <s v=""/>
    <n v="96"/>
    <x v="0"/>
  </r>
  <r>
    <n v="714245358"/>
    <x v="0"/>
    <n v="47"/>
    <x v="1"/>
    <x v="0"/>
    <x v="1"/>
    <x v="3"/>
    <x v="1"/>
    <x v="0"/>
    <n v="36"/>
    <n v="3"/>
    <n v="3"/>
    <n v="2"/>
    <n v="2182"/>
    <n v="1566"/>
    <n v="616"/>
    <n v="0.57399999999999995"/>
    <n v="3935"/>
    <n v="77"/>
    <n v="0.71099999999999997"/>
    <n v="0.71799999999999997"/>
    <n v="1.8665000000000001E-4"/>
    <n v="0.99980999999999998"/>
    <x v="0"/>
    <x v="1"/>
    <x v="0"/>
    <x v="2"/>
    <x v="1"/>
    <s v=""/>
    <n v="77"/>
    <x v="1"/>
  </r>
  <r>
    <n v="716313858"/>
    <x v="0"/>
    <n v="53"/>
    <x v="1"/>
    <x v="0"/>
    <x v="1"/>
    <x v="0"/>
    <x v="1"/>
    <x v="0"/>
    <n v="36"/>
    <n v="6"/>
    <n v="4"/>
    <n v="0"/>
    <n v="3319"/>
    <n v="913"/>
    <n v="2406"/>
    <n v="0.61199999999999999"/>
    <n v="4560"/>
    <n v="84"/>
    <n v="1.0489999999999999"/>
    <n v="0.27500000000000002"/>
    <n v="8.3212000000000002E-5"/>
    <n v="0.99992000000000003"/>
    <x v="1"/>
    <x v="1"/>
    <x v="1"/>
    <x v="2"/>
    <x v="1"/>
    <s v=""/>
    <n v="84"/>
    <x v="2"/>
  </r>
  <r>
    <n v="714868608"/>
    <x v="0"/>
    <n v="52"/>
    <x v="1"/>
    <x v="2"/>
    <x v="1"/>
    <x v="0"/>
    <x v="1"/>
    <x v="0"/>
    <n v="36"/>
    <n v="6"/>
    <n v="3"/>
    <n v="1"/>
    <n v="3021"/>
    <n v="1530"/>
    <n v="1491"/>
    <n v="0.73099999999999998"/>
    <n v="4105"/>
    <n v="76"/>
    <n v="0.76700000000000002"/>
    <n v="0.50600000000000001"/>
    <n v="1.1377E-4"/>
    <n v="0.99988999999999995"/>
    <x v="1"/>
    <x v="1"/>
    <x v="1"/>
    <x v="2"/>
    <x v="1"/>
    <s v=""/>
    <n v="76"/>
    <x v="1"/>
  </r>
  <r>
    <n v="717273333"/>
    <x v="0"/>
    <n v="49"/>
    <x v="0"/>
    <x v="1"/>
    <x v="4"/>
    <x v="0"/>
    <x v="2"/>
    <x v="0"/>
    <n v="37"/>
    <n v="3"/>
    <n v="2"/>
    <n v="2"/>
    <n v="29219"/>
    <n v="0"/>
    <n v="29219"/>
    <n v="0.77"/>
    <n v="4575"/>
    <n v="84"/>
    <n v="0.68"/>
    <n v="0"/>
    <n v="1.1424E-4"/>
    <n v="0.99988999999999995"/>
    <x v="0"/>
    <x v="2"/>
    <x v="0"/>
    <x v="2"/>
    <x v="0"/>
    <s v=""/>
    <n v="84"/>
    <x v="0"/>
  </r>
  <r>
    <n v="711631158"/>
    <x v="0"/>
    <n v="52"/>
    <x v="1"/>
    <x v="3"/>
    <x v="0"/>
    <x v="1"/>
    <x v="1"/>
    <x v="0"/>
    <n v="42"/>
    <n v="6"/>
    <n v="2"/>
    <n v="2"/>
    <n v="1438.3"/>
    <n v="869"/>
    <n v="569.29999999999995"/>
    <n v="0.82099999999999995"/>
    <n v="4664"/>
    <n v="77"/>
    <n v="0.878"/>
    <n v="0.60399999999999998"/>
    <n v="1.1065000000000001E-4"/>
    <n v="0.99988999999999995"/>
    <x v="1"/>
    <x v="1"/>
    <x v="1"/>
    <x v="2"/>
    <x v="0"/>
    <s v=""/>
    <n v="77"/>
    <x v="1"/>
  </r>
  <r>
    <n v="714127383"/>
    <x v="1"/>
    <n v="48"/>
    <x v="1"/>
    <x v="0"/>
    <x v="3"/>
    <x v="2"/>
    <x v="5"/>
    <x v="0"/>
    <n v="36"/>
    <n v="3"/>
    <n v="3"/>
    <n v="2"/>
    <n v="4431"/>
    <n v="2517"/>
    <n v="1914"/>
    <n v="0.499"/>
    <n v="2185"/>
    <n v="48"/>
    <n v="0.371"/>
    <n v="0.56799999999999995"/>
    <n v="0.99514999999999998"/>
    <n v="4.8496700000000004E-3"/>
    <x v="0"/>
    <x v="5"/>
    <x v="0"/>
    <x v="1"/>
    <x v="1"/>
    <n v="48"/>
    <s v=""/>
    <x v="1"/>
  </r>
  <r>
    <n v="790204983"/>
    <x v="0"/>
    <n v="46"/>
    <x v="1"/>
    <x v="3"/>
    <x v="1"/>
    <x v="0"/>
    <x v="5"/>
    <x v="0"/>
    <n v="40"/>
    <n v="4"/>
    <n v="5"/>
    <n v="3"/>
    <n v="3131"/>
    <n v="0"/>
    <n v="3131"/>
    <n v="0.81100000000000005"/>
    <n v="4507"/>
    <n v="93"/>
    <n v="0.63200000000000001"/>
    <n v="0"/>
    <n v="3.3786999999999999E-4"/>
    <n v="0.99965999999999999"/>
    <x v="0"/>
    <x v="5"/>
    <x v="0"/>
    <x v="2"/>
    <x v="0"/>
    <s v=""/>
    <n v="93"/>
    <x v="0"/>
  </r>
  <r>
    <n v="822051858"/>
    <x v="0"/>
    <n v="26"/>
    <x v="1"/>
    <x v="4"/>
    <x v="1"/>
    <x v="1"/>
    <x v="1"/>
    <x v="0"/>
    <n v="22"/>
    <n v="3"/>
    <n v="1"/>
    <n v="3"/>
    <n v="1486"/>
    <n v="0"/>
    <n v="1486"/>
    <n v="0.73399999999999999"/>
    <n v="4535"/>
    <n v="82"/>
    <n v="0.90700000000000003"/>
    <n v="0"/>
    <n v="7.9493999999999995E-5"/>
    <n v="0.99992000000000003"/>
    <x v="2"/>
    <x v="1"/>
    <x v="2"/>
    <x v="2"/>
    <x v="2"/>
    <s v=""/>
    <n v="82"/>
    <x v="0"/>
  </r>
  <r>
    <n v="715144383"/>
    <x v="0"/>
    <n v="40"/>
    <x v="1"/>
    <x v="0"/>
    <x v="0"/>
    <x v="1"/>
    <x v="5"/>
    <x v="0"/>
    <n v="36"/>
    <n v="3"/>
    <n v="3"/>
    <n v="2"/>
    <n v="6384"/>
    <n v="2034"/>
    <n v="4350"/>
    <n v="0.49299999999999999"/>
    <n v="4413"/>
    <n v="83"/>
    <n v="0.88600000000000001"/>
    <n v="0.31900000000000001"/>
    <n v="1.8144999999999999E-4"/>
    <n v="0.99982000000000004"/>
    <x v="0"/>
    <x v="5"/>
    <x v="0"/>
    <x v="2"/>
    <x v="1"/>
    <s v=""/>
    <n v="83"/>
    <x v="2"/>
  </r>
  <r>
    <n v="717971208"/>
    <x v="0"/>
    <n v="39"/>
    <x v="1"/>
    <x v="1"/>
    <x v="1"/>
    <x v="1"/>
    <x v="1"/>
    <x v="0"/>
    <n v="28"/>
    <n v="3"/>
    <n v="3"/>
    <n v="2"/>
    <n v="2077"/>
    <n v="0"/>
    <n v="2077"/>
    <n v="0.59"/>
    <n v="3647"/>
    <n v="69"/>
    <n v="0.91700000000000004"/>
    <n v="0"/>
    <n v="1.8569999999999999E-4"/>
    <n v="0.99980999999999998"/>
    <x v="0"/>
    <x v="1"/>
    <x v="0"/>
    <x v="2"/>
    <x v="1"/>
    <s v=""/>
    <n v="69"/>
    <x v="0"/>
  </r>
  <r>
    <n v="718829358"/>
    <x v="0"/>
    <n v="40"/>
    <x v="1"/>
    <x v="0"/>
    <x v="2"/>
    <x v="3"/>
    <x v="3"/>
    <x v="0"/>
    <n v="32"/>
    <n v="3"/>
    <n v="1"/>
    <n v="2"/>
    <n v="1956"/>
    <n v="958"/>
    <n v="998"/>
    <n v="0.78900000000000003"/>
    <n v="4977"/>
    <n v="76"/>
    <n v="0.85399999999999998"/>
    <n v="0.49"/>
    <n v="5.8763E-5"/>
    <n v="0.99994000000000005"/>
    <x v="0"/>
    <x v="3"/>
    <x v="0"/>
    <x v="2"/>
    <x v="1"/>
    <s v=""/>
    <n v="76"/>
    <x v="2"/>
  </r>
  <r>
    <n v="779380908"/>
    <x v="1"/>
    <n v="51"/>
    <x v="0"/>
    <x v="5"/>
    <x v="3"/>
    <x v="0"/>
    <x v="2"/>
    <x v="0"/>
    <n v="39"/>
    <n v="4"/>
    <n v="3"/>
    <n v="4"/>
    <n v="24462"/>
    <n v="946"/>
    <n v="23516"/>
    <n v="0.47499999999999998"/>
    <n v="1709"/>
    <n v="37"/>
    <n v="0.54200000000000004"/>
    <n v="3.9E-2"/>
    <n v="0.99812999999999996"/>
    <n v="1.8738699999999999E-3"/>
    <x v="1"/>
    <x v="2"/>
    <x v="1"/>
    <x v="0"/>
    <x v="0"/>
    <n v="37"/>
    <s v=""/>
    <x v="0"/>
  </r>
  <r>
    <n v="714144258"/>
    <x v="0"/>
    <n v="43"/>
    <x v="1"/>
    <x v="0"/>
    <x v="1"/>
    <x v="0"/>
    <x v="1"/>
    <x v="0"/>
    <n v="34"/>
    <n v="6"/>
    <n v="2"/>
    <n v="1"/>
    <n v="2725"/>
    <n v="2517"/>
    <n v="208"/>
    <n v="0.48199999999999998"/>
    <n v="4430"/>
    <n v="66"/>
    <n v="0.69199999999999995"/>
    <n v="0.92400000000000004"/>
    <n v="7.1225999999999999E-5"/>
    <n v="0.99992999999999999"/>
    <x v="0"/>
    <x v="1"/>
    <x v="0"/>
    <x v="1"/>
    <x v="1"/>
    <s v=""/>
    <n v="66"/>
    <x v="1"/>
  </r>
  <r>
    <n v="797666358"/>
    <x v="0"/>
    <n v="46"/>
    <x v="1"/>
    <x v="2"/>
    <x v="2"/>
    <x v="2"/>
    <x v="3"/>
    <x v="0"/>
    <n v="40"/>
    <n v="6"/>
    <n v="3"/>
    <n v="1"/>
    <n v="1474"/>
    <n v="843"/>
    <n v="631"/>
    <n v="0.751"/>
    <n v="4452"/>
    <n v="65"/>
    <n v="1.097"/>
    <n v="0.57199999999999995"/>
    <n v="1.1697E-4"/>
    <n v="0.99987999999999999"/>
    <x v="0"/>
    <x v="3"/>
    <x v="0"/>
    <x v="1"/>
    <x v="0"/>
    <s v=""/>
    <n v="65"/>
    <x v="1"/>
  </r>
  <r>
    <n v="709965858"/>
    <x v="0"/>
    <n v="46"/>
    <x v="0"/>
    <x v="5"/>
    <x v="0"/>
    <x v="0"/>
    <x v="4"/>
    <x v="0"/>
    <n v="28"/>
    <n v="4"/>
    <n v="3"/>
    <n v="3"/>
    <n v="9880"/>
    <n v="1792"/>
    <n v="8088"/>
    <n v="0.80400000000000005"/>
    <n v="4609"/>
    <n v="80"/>
    <n v="0.95099999999999996"/>
    <n v="0.18099999999999999"/>
    <n v="2.7604000000000002E-4"/>
    <n v="0.99972000000000005"/>
    <x v="0"/>
    <x v="4"/>
    <x v="0"/>
    <x v="2"/>
    <x v="1"/>
    <s v=""/>
    <n v="80"/>
    <x v="0"/>
  </r>
  <r>
    <n v="779980758"/>
    <x v="0"/>
    <n v="58"/>
    <x v="0"/>
    <x v="3"/>
    <x v="0"/>
    <x v="3"/>
    <x v="0"/>
    <x v="0"/>
    <n v="46"/>
    <n v="6"/>
    <n v="2"/>
    <n v="0"/>
    <n v="2467"/>
    <n v="1176"/>
    <n v="1291"/>
    <n v="0.81100000000000005"/>
    <n v="4744"/>
    <n v="73"/>
    <n v="0.92100000000000004"/>
    <n v="0.47699999999999998"/>
    <n v="4.0815999999999997E-5"/>
    <n v="0.99995999999999996"/>
    <x v="1"/>
    <x v="0"/>
    <x v="1"/>
    <x v="2"/>
    <x v="0"/>
    <s v=""/>
    <n v="73"/>
    <x v="2"/>
  </r>
  <r>
    <n v="811775883"/>
    <x v="0"/>
    <n v="46"/>
    <x v="0"/>
    <x v="2"/>
    <x v="1"/>
    <x v="3"/>
    <x v="0"/>
    <x v="0"/>
    <n v="41"/>
    <n v="4"/>
    <n v="2"/>
    <n v="1"/>
    <n v="5397"/>
    <n v="2336"/>
    <n v="3061"/>
    <n v="0.67"/>
    <n v="4734"/>
    <n v="96"/>
    <n v="0.84599999999999997"/>
    <n v="0.433"/>
    <n v="7.1987E-5"/>
    <n v="0.99992999999999999"/>
    <x v="0"/>
    <x v="0"/>
    <x v="0"/>
    <x v="2"/>
    <x v="0"/>
    <s v=""/>
    <n v="96"/>
    <x v="2"/>
  </r>
  <r>
    <n v="799720158"/>
    <x v="0"/>
    <n v="50"/>
    <x v="0"/>
    <x v="5"/>
    <x v="1"/>
    <x v="1"/>
    <x v="2"/>
    <x v="0"/>
    <n v="44"/>
    <n v="3"/>
    <n v="3"/>
    <n v="2"/>
    <n v="3370"/>
    <n v="1133"/>
    <n v="2237"/>
    <n v="0.72199999999999998"/>
    <n v="4726"/>
    <n v="86"/>
    <n v="0.68600000000000005"/>
    <n v="0.33600000000000002"/>
    <n v="1.6882999999999999E-4"/>
    <n v="0.99983"/>
    <x v="0"/>
    <x v="2"/>
    <x v="0"/>
    <x v="2"/>
    <x v="0"/>
    <s v=""/>
    <n v="86"/>
    <x v="2"/>
  </r>
  <r>
    <n v="713011683"/>
    <x v="1"/>
    <n v="37"/>
    <x v="1"/>
    <x v="0"/>
    <x v="4"/>
    <x v="0"/>
    <x v="5"/>
    <x v="0"/>
    <n v="24"/>
    <n v="4"/>
    <n v="2"/>
    <n v="4"/>
    <n v="11239"/>
    <n v="0"/>
    <n v="11239"/>
    <n v="0.32"/>
    <n v="2055"/>
    <n v="43"/>
    <n v="0.16200000000000001"/>
    <n v="0"/>
    <n v="0.99697000000000002"/>
    <n v="3.0251900000000001E-3"/>
    <x v="0"/>
    <x v="5"/>
    <x v="0"/>
    <x v="0"/>
    <x v="2"/>
    <n v="43"/>
    <s v=""/>
    <x v="0"/>
  </r>
  <r>
    <n v="713503983"/>
    <x v="0"/>
    <n v="55"/>
    <x v="1"/>
    <x v="0"/>
    <x v="4"/>
    <x v="0"/>
    <x v="3"/>
    <x v="0"/>
    <n v="36"/>
    <n v="5"/>
    <n v="1"/>
    <n v="3"/>
    <n v="2240"/>
    <n v="1231"/>
    <n v="1009"/>
    <n v="0.63700000000000001"/>
    <n v="3623"/>
    <n v="71"/>
    <n v="0.69"/>
    <n v="0.55000000000000004"/>
    <n v="9.3456999999999996E-5"/>
    <n v="0.99990999999999997"/>
    <x v="1"/>
    <x v="3"/>
    <x v="1"/>
    <x v="2"/>
    <x v="1"/>
    <s v=""/>
    <n v="71"/>
    <x v="1"/>
  </r>
  <r>
    <n v="712137033"/>
    <x v="0"/>
    <n v="52"/>
    <x v="1"/>
    <x v="3"/>
    <x v="4"/>
    <x v="0"/>
    <x v="5"/>
    <x v="0"/>
    <n v="45"/>
    <n v="5"/>
    <n v="1"/>
    <n v="2"/>
    <n v="2737"/>
    <n v="1719"/>
    <n v="1018"/>
    <n v="0.65700000000000003"/>
    <n v="4725"/>
    <n v="63"/>
    <n v="0.61499999999999999"/>
    <n v="0.628"/>
    <n v="5.3547000000000001E-5"/>
    <n v="0.99995000000000001"/>
    <x v="1"/>
    <x v="5"/>
    <x v="1"/>
    <x v="1"/>
    <x v="0"/>
    <s v=""/>
    <n v="63"/>
    <x v="1"/>
  </r>
  <r>
    <n v="715910883"/>
    <x v="0"/>
    <n v="48"/>
    <x v="1"/>
    <x v="5"/>
    <x v="0"/>
    <x v="0"/>
    <x v="1"/>
    <x v="0"/>
    <n v="40"/>
    <n v="5"/>
    <n v="4"/>
    <n v="3"/>
    <n v="4170"/>
    <n v="1384"/>
    <n v="2786"/>
    <n v="0.77"/>
    <n v="4532"/>
    <n v="94"/>
    <n v="0.64900000000000002"/>
    <n v="0.33200000000000002"/>
    <n v="3.3358999999999998E-4"/>
    <n v="0.99966999999999995"/>
    <x v="0"/>
    <x v="1"/>
    <x v="0"/>
    <x v="2"/>
    <x v="0"/>
    <s v=""/>
    <n v="94"/>
    <x v="2"/>
  </r>
  <r>
    <n v="718142958"/>
    <x v="0"/>
    <n v="46"/>
    <x v="0"/>
    <x v="2"/>
    <x v="1"/>
    <x v="1"/>
    <x v="0"/>
    <x v="0"/>
    <n v="27"/>
    <n v="3"/>
    <n v="3"/>
    <n v="2"/>
    <n v="21839"/>
    <n v="960"/>
    <n v="20879"/>
    <n v="0.56599999999999995"/>
    <n v="5623"/>
    <n v="94"/>
    <n v="0.51600000000000001"/>
    <n v="4.3999999999999997E-2"/>
    <n v="1.8864000000000001E-4"/>
    <n v="0.99980999999999998"/>
    <x v="0"/>
    <x v="0"/>
    <x v="0"/>
    <x v="2"/>
    <x v="1"/>
    <s v=""/>
    <n v="94"/>
    <x v="0"/>
  </r>
  <r>
    <n v="719359458"/>
    <x v="0"/>
    <n v="49"/>
    <x v="1"/>
    <x v="3"/>
    <x v="2"/>
    <x v="1"/>
    <x v="1"/>
    <x v="0"/>
    <n v="42"/>
    <n v="6"/>
    <n v="3"/>
    <n v="2"/>
    <n v="1991"/>
    <n v="0"/>
    <n v="1991"/>
    <n v="0.95399999999999996"/>
    <n v="4527"/>
    <n v="66"/>
    <n v="0.61"/>
    <n v="0"/>
    <n v="1.8494E-4"/>
    <n v="0.99982000000000004"/>
    <x v="0"/>
    <x v="1"/>
    <x v="0"/>
    <x v="1"/>
    <x v="0"/>
    <s v=""/>
    <n v="66"/>
    <x v="0"/>
  </r>
  <r>
    <n v="714869958"/>
    <x v="0"/>
    <n v="55"/>
    <x v="0"/>
    <x v="3"/>
    <x v="2"/>
    <x v="1"/>
    <x v="4"/>
    <x v="0"/>
    <n v="36"/>
    <n v="6"/>
    <n v="2"/>
    <n v="3"/>
    <n v="29795"/>
    <n v="2364"/>
    <n v="27431"/>
    <n v="0.75900000000000001"/>
    <n v="3949"/>
    <n v="71"/>
    <n v="0.91900000000000004"/>
    <n v="7.9000000000000001E-2"/>
    <n v="1.9683E-4"/>
    <n v="0.99980000000000002"/>
    <x v="1"/>
    <x v="4"/>
    <x v="1"/>
    <x v="2"/>
    <x v="1"/>
    <s v=""/>
    <n v="71"/>
    <x v="0"/>
  </r>
  <r>
    <n v="771163533"/>
    <x v="0"/>
    <n v="52"/>
    <x v="1"/>
    <x v="5"/>
    <x v="3"/>
    <x v="0"/>
    <x v="3"/>
    <x v="0"/>
    <n v="39"/>
    <n v="3"/>
    <n v="2"/>
    <n v="1"/>
    <n v="1438.3"/>
    <n v="635"/>
    <n v="803.3"/>
    <n v="0.74399999999999999"/>
    <n v="4617"/>
    <n v="79"/>
    <n v="0.92700000000000005"/>
    <n v="0.441"/>
    <n v="7.0819000000000001E-5"/>
    <n v="0.99992999999999999"/>
    <x v="1"/>
    <x v="3"/>
    <x v="1"/>
    <x v="2"/>
    <x v="0"/>
    <s v=""/>
    <n v="79"/>
    <x v="2"/>
  </r>
  <r>
    <n v="709028208"/>
    <x v="0"/>
    <n v="44"/>
    <x v="1"/>
    <x v="3"/>
    <x v="1"/>
    <x v="0"/>
    <x v="5"/>
    <x v="0"/>
    <n v="37"/>
    <n v="6"/>
    <n v="3"/>
    <n v="2"/>
    <n v="24221"/>
    <n v="1274"/>
    <n v="22947"/>
    <n v="0.45200000000000001"/>
    <n v="3361"/>
    <n v="63"/>
    <n v="0.85299999999999998"/>
    <n v="5.2999999999999999E-2"/>
    <n v="1.7987E-4"/>
    <n v="0.99982000000000004"/>
    <x v="0"/>
    <x v="5"/>
    <x v="0"/>
    <x v="1"/>
    <x v="0"/>
    <s v=""/>
    <n v="63"/>
    <x v="0"/>
  </r>
  <r>
    <n v="719834208"/>
    <x v="0"/>
    <n v="42"/>
    <x v="0"/>
    <x v="3"/>
    <x v="1"/>
    <x v="0"/>
    <x v="0"/>
    <x v="0"/>
    <n v="35"/>
    <n v="6"/>
    <n v="1"/>
    <n v="2"/>
    <n v="2131"/>
    <n v="1288"/>
    <n v="843"/>
    <n v="0.79700000000000004"/>
    <n v="4264"/>
    <n v="81"/>
    <n v="0.84099999999999997"/>
    <n v="0.60399999999999998"/>
    <n v="5.5077000000000001E-5"/>
    <n v="0.99994000000000005"/>
    <x v="0"/>
    <x v="0"/>
    <x v="0"/>
    <x v="2"/>
    <x v="1"/>
    <s v=""/>
    <n v="81"/>
    <x v="1"/>
  </r>
  <r>
    <n v="779305008"/>
    <x v="0"/>
    <n v="41"/>
    <x v="1"/>
    <x v="2"/>
    <x v="0"/>
    <x v="1"/>
    <x v="1"/>
    <x v="0"/>
    <n v="23"/>
    <n v="3"/>
    <n v="2"/>
    <n v="2"/>
    <n v="2787"/>
    <n v="2053"/>
    <n v="734"/>
    <n v="0.76"/>
    <n v="4949"/>
    <n v="76"/>
    <n v="0.55100000000000005"/>
    <n v="0.73699999999999999"/>
    <n v="1.1603999999999999E-4"/>
    <n v="0.99987999999999999"/>
    <x v="0"/>
    <x v="1"/>
    <x v="0"/>
    <x v="2"/>
    <x v="2"/>
    <s v=""/>
    <n v="76"/>
    <x v="1"/>
  </r>
  <r>
    <n v="714506583"/>
    <x v="0"/>
    <n v="48"/>
    <x v="1"/>
    <x v="2"/>
    <x v="1"/>
    <x v="2"/>
    <x v="1"/>
    <x v="0"/>
    <n v="38"/>
    <n v="4"/>
    <n v="3"/>
    <n v="1"/>
    <n v="1438.3"/>
    <n v="0"/>
    <n v="1438.3"/>
    <n v="0.64700000000000002"/>
    <n v="4601"/>
    <n v="78"/>
    <n v="0.625"/>
    <n v="0"/>
    <n v="1.1377E-4"/>
    <n v="0.99988999999999995"/>
    <x v="0"/>
    <x v="1"/>
    <x v="0"/>
    <x v="2"/>
    <x v="0"/>
    <s v=""/>
    <n v="78"/>
    <x v="0"/>
  </r>
  <r>
    <n v="712677633"/>
    <x v="1"/>
    <n v="42"/>
    <x v="1"/>
    <x v="4"/>
    <x v="2"/>
    <x v="3"/>
    <x v="5"/>
    <x v="0"/>
    <n v="31"/>
    <n v="3"/>
    <n v="3"/>
    <n v="4"/>
    <n v="2712"/>
    <n v="0"/>
    <n v="2712"/>
    <n v="0.72399999999999998"/>
    <n v="2307"/>
    <n v="28"/>
    <n v="0.47399999999999998"/>
    <n v="0"/>
    <n v="0.99780999999999997"/>
    <n v="2.1905200000000001E-3"/>
    <x v="0"/>
    <x v="5"/>
    <x v="0"/>
    <x v="0"/>
    <x v="1"/>
    <n v="28"/>
    <s v=""/>
    <x v="0"/>
  </r>
  <r>
    <n v="708450033"/>
    <x v="0"/>
    <n v="43"/>
    <x v="1"/>
    <x v="0"/>
    <x v="0"/>
    <x v="2"/>
    <x v="1"/>
    <x v="0"/>
    <n v="13"/>
    <n v="6"/>
    <n v="2"/>
    <n v="1"/>
    <n v="2605"/>
    <n v="2269"/>
    <n v="336"/>
    <n v="0.88100000000000001"/>
    <n v="5298"/>
    <n v="79"/>
    <n v="0.83699999999999997"/>
    <n v="0.871"/>
    <n v="6.9241999999999999E-5"/>
    <n v="0.99992999999999999"/>
    <x v="0"/>
    <x v="1"/>
    <x v="0"/>
    <x v="2"/>
    <x v="2"/>
    <s v=""/>
    <n v="79"/>
    <x v="1"/>
  </r>
  <r>
    <n v="719606133"/>
    <x v="0"/>
    <n v="42"/>
    <x v="0"/>
    <x v="3"/>
    <x v="1"/>
    <x v="1"/>
    <x v="0"/>
    <x v="0"/>
    <n v="31"/>
    <n v="3"/>
    <n v="2"/>
    <n v="1"/>
    <n v="5169"/>
    <n v="2296"/>
    <n v="2873"/>
    <n v="0.77300000000000002"/>
    <n v="4656"/>
    <n v="88"/>
    <n v="0.79600000000000004"/>
    <n v="0.44400000000000001"/>
    <n v="6.8639999999999993E-5"/>
    <n v="0.99992999999999999"/>
    <x v="0"/>
    <x v="0"/>
    <x v="0"/>
    <x v="2"/>
    <x v="1"/>
    <s v=""/>
    <n v="88"/>
    <x v="2"/>
  </r>
  <r>
    <n v="789772983"/>
    <x v="0"/>
    <n v="49"/>
    <x v="0"/>
    <x v="0"/>
    <x v="4"/>
    <x v="2"/>
    <x v="2"/>
    <x v="0"/>
    <n v="38"/>
    <n v="3"/>
    <n v="3"/>
    <n v="3"/>
    <n v="4694"/>
    <n v="0"/>
    <n v="4694"/>
    <n v="0.58199999999999996"/>
    <n v="3798"/>
    <n v="56"/>
    <n v="1.24"/>
    <n v="0"/>
    <n v="3.0519E-4"/>
    <n v="0.99968999999999997"/>
    <x v="0"/>
    <x v="2"/>
    <x v="0"/>
    <x v="1"/>
    <x v="0"/>
    <s v=""/>
    <n v="56"/>
    <x v="0"/>
  </r>
  <r>
    <n v="720656883"/>
    <x v="0"/>
    <n v="50"/>
    <x v="1"/>
    <x v="0"/>
    <x v="1"/>
    <x v="1"/>
    <x v="1"/>
    <x v="0"/>
    <n v="40"/>
    <n v="3"/>
    <n v="3"/>
    <n v="1"/>
    <n v="1848"/>
    <n v="501"/>
    <n v="1347"/>
    <n v="0.65300000000000002"/>
    <n v="4600"/>
    <n v="69"/>
    <n v="0.68300000000000005"/>
    <n v="0.27100000000000002"/>
    <n v="1.1256000000000001E-4"/>
    <n v="0.99988999999999995"/>
    <x v="0"/>
    <x v="1"/>
    <x v="0"/>
    <x v="2"/>
    <x v="0"/>
    <s v=""/>
    <n v="69"/>
    <x v="2"/>
  </r>
  <r>
    <n v="718108758"/>
    <x v="0"/>
    <n v="43"/>
    <x v="0"/>
    <x v="3"/>
    <x v="3"/>
    <x v="1"/>
    <x v="0"/>
    <x v="0"/>
    <n v="36"/>
    <n v="3"/>
    <n v="1"/>
    <n v="2"/>
    <n v="6039"/>
    <n v="1759"/>
    <n v="4280"/>
    <n v="0.47899999999999998"/>
    <n v="4538"/>
    <n v="86"/>
    <n v="0.65400000000000003"/>
    <n v="0.29099999999999998"/>
    <n v="6.054E-5"/>
    <n v="0.99994000000000005"/>
    <x v="0"/>
    <x v="0"/>
    <x v="0"/>
    <x v="2"/>
    <x v="1"/>
    <s v=""/>
    <n v="86"/>
    <x v="2"/>
  </r>
  <r>
    <n v="709408983"/>
    <x v="0"/>
    <n v="54"/>
    <x v="0"/>
    <x v="3"/>
    <x v="0"/>
    <x v="0"/>
    <x v="4"/>
    <x v="0"/>
    <n v="42"/>
    <n v="3"/>
    <n v="2"/>
    <n v="3"/>
    <n v="5256"/>
    <n v="889"/>
    <n v="4367"/>
    <n v="0.55900000000000005"/>
    <n v="5078"/>
    <n v="91"/>
    <n v="0.68500000000000005"/>
    <n v="0.16900000000000001"/>
    <n v="1.861E-4"/>
    <n v="0.99980999999999998"/>
    <x v="1"/>
    <x v="4"/>
    <x v="1"/>
    <x v="2"/>
    <x v="0"/>
    <s v=""/>
    <n v="91"/>
    <x v="0"/>
  </r>
  <r>
    <n v="771592458"/>
    <x v="0"/>
    <n v="48"/>
    <x v="1"/>
    <x v="5"/>
    <x v="1"/>
    <x v="2"/>
    <x v="1"/>
    <x v="0"/>
    <n v="36"/>
    <n v="6"/>
    <n v="2"/>
    <n v="3"/>
    <n v="1708"/>
    <n v="1059"/>
    <n v="649"/>
    <n v="0.76400000000000001"/>
    <n v="4880"/>
    <n v="79"/>
    <n v="0.79500000000000004"/>
    <n v="0.62"/>
    <n v="1.7969000000000001E-4"/>
    <n v="0.99982000000000004"/>
    <x v="0"/>
    <x v="1"/>
    <x v="0"/>
    <x v="2"/>
    <x v="1"/>
    <s v=""/>
    <n v="79"/>
    <x v="1"/>
  </r>
  <r>
    <n v="778932633"/>
    <x v="0"/>
    <n v="57"/>
    <x v="1"/>
    <x v="3"/>
    <x v="1"/>
    <x v="0"/>
    <x v="1"/>
    <x v="0"/>
    <n v="40"/>
    <n v="5"/>
    <n v="3"/>
    <n v="2"/>
    <n v="1629"/>
    <n v="1185"/>
    <n v="444"/>
    <n v="0.76600000000000001"/>
    <n v="4897"/>
    <n v="83"/>
    <n v="0.88600000000000001"/>
    <n v="0.72699999999999998"/>
    <n v="1.7987E-4"/>
    <n v="0.99982000000000004"/>
    <x v="1"/>
    <x v="1"/>
    <x v="1"/>
    <x v="2"/>
    <x v="0"/>
    <s v=""/>
    <n v="83"/>
    <x v="1"/>
  </r>
  <r>
    <n v="708669408"/>
    <x v="0"/>
    <n v="54"/>
    <x v="0"/>
    <x v="1"/>
    <x v="4"/>
    <x v="1"/>
    <x v="0"/>
    <x v="0"/>
    <n v="45"/>
    <n v="6"/>
    <n v="1"/>
    <n v="3"/>
    <n v="20401"/>
    <n v="0"/>
    <n v="20401"/>
    <n v="0.72299999999999998"/>
    <n v="4637"/>
    <n v="75"/>
    <n v="0.56200000000000006"/>
    <n v="0"/>
    <n v="9.2981999999999998E-5"/>
    <n v="0.99990999999999997"/>
    <x v="1"/>
    <x v="0"/>
    <x v="1"/>
    <x v="2"/>
    <x v="0"/>
    <s v=""/>
    <n v="75"/>
    <x v="0"/>
  </r>
  <r>
    <n v="779947908"/>
    <x v="0"/>
    <n v="56"/>
    <x v="0"/>
    <x v="3"/>
    <x v="1"/>
    <x v="3"/>
    <x v="4"/>
    <x v="0"/>
    <n v="45"/>
    <n v="3"/>
    <n v="3"/>
    <n v="1"/>
    <n v="3296"/>
    <n v="1435"/>
    <n v="1861"/>
    <n v="0.96799999999999997"/>
    <n v="4327"/>
    <n v="66"/>
    <n v="0.73699999999999999"/>
    <n v="0.435"/>
    <n v="1.0848E-4"/>
    <n v="0.99988999999999995"/>
    <x v="1"/>
    <x v="4"/>
    <x v="1"/>
    <x v="1"/>
    <x v="0"/>
    <s v=""/>
    <n v="66"/>
    <x v="2"/>
  </r>
  <r>
    <n v="716007708"/>
    <x v="0"/>
    <n v="48"/>
    <x v="0"/>
    <x v="3"/>
    <x v="1"/>
    <x v="0"/>
    <x v="4"/>
    <x v="0"/>
    <n v="37"/>
    <n v="3"/>
    <n v="1"/>
    <n v="2"/>
    <n v="8956"/>
    <n v="1279"/>
    <n v="7677"/>
    <n v="0.86399999999999999"/>
    <n v="4814"/>
    <n v="73"/>
    <n v="1.212"/>
    <n v="0.14299999999999999"/>
    <n v="5.5077000000000001E-5"/>
    <n v="0.99994000000000005"/>
    <x v="0"/>
    <x v="4"/>
    <x v="0"/>
    <x v="2"/>
    <x v="0"/>
    <s v=""/>
    <n v="73"/>
    <x v="0"/>
  </r>
  <r>
    <n v="767574108"/>
    <x v="0"/>
    <n v="49"/>
    <x v="1"/>
    <x v="5"/>
    <x v="4"/>
    <x v="0"/>
    <x v="1"/>
    <x v="0"/>
    <n v="43"/>
    <n v="4"/>
    <n v="3"/>
    <n v="2"/>
    <n v="1438.3"/>
    <n v="786"/>
    <n v="652.29999999999995"/>
    <n v="0.60899999999999999"/>
    <n v="4094"/>
    <n v="64"/>
    <n v="0.56100000000000005"/>
    <n v="0.54600000000000004"/>
    <n v="1.6415000000000001E-4"/>
    <n v="0.99983999999999995"/>
    <x v="0"/>
    <x v="1"/>
    <x v="0"/>
    <x v="1"/>
    <x v="0"/>
    <s v=""/>
    <n v="64"/>
    <x v="1"/>
  </r>
  <r>
    <n v="720777558"/>
    <x v="0"/>
    <n v="46"/>
    <x v="1"/>
    <x v="2"/>
    <x v="1"/>
    <x v="1"/>
    <x v="1"/>
    <x v="0"/>
    <n v="38"/>
    <n v="6"/>
    <n v="2"/>
    <n v="2"/>
    <n v="2671"/>
    <n v="1713"/>
    <n v="958"/>
    <n v="0.73199999999999998"/>
    <n v="4519"/>
    <n v="79"/>
    <n v="0.79500000000000004"/>
    <n v="0.64100000000000001"/>
    <n v="1.1937E-4"/>
    <n v="0.99987999999999999"/>
    <x v="0"/>
    <x v="1"/>
    <x v="0"/>
    <x v="2"/>
    <x v="0"/>
    <s v=""/>
    <n v="79"/>
    <x v="1"/>
  </r>
  <r>
    <n v="816841083"/>
    <x v="0"/>
    <n v="58"/>
    <x v="1"/>
    <x v="0"/>
    <x v="4"/>
    <x v="0"/>
    <x v="1"/>
    <x v="0"/>
    <n v="53"/>
    <n v="4"/>
    <n v="3"/>
    <n v="1"/>
    <n v="2493"/>
    <n v="1566"/>
    <n v="927"/>
    <n v="0.76700000000000002"/>
    <n v="4867"/>
    <n v="90"/>
    <n v="0.60699999999999998"/>
    <n v="0.628"/>
    <n v="1.0944E-4"/>
    <n v="0.99988999999999995"/>
    <x v="1"/>
    <x v="1"/>
    <x v="1"/>
    <x v="2"/>
    <x v="3"/>
    <s v=""/>
    <n v="90"/>
    <x v="1"/>
  </r>
  <r>
    <n v="778849908"/>
    <x v="0"/>
    <n v="59"/>
    <x v="1"/>
    <x v="5"/>
    <x v="6"/>
    <x v="0"/>
    <x v="1"/>
    <x v="0"/>
    <n v="40"/>
    <n v="3"/>
    <n v="3"/>
    <n v="1"/>
    <n v="2687"/>
    <n v="2452"/>
    <n v="235"/>
    <n v="0.81699999999999995"/>
    <n v="4697"/>
    <n v="81"/>
    <n v="0.76100000000000001"/>
    <n v="0.91300000000000003"/>
    <n v="1.4734000000000001E-4"/>
    <n v="0.99985000000000002"/>
    <x v="1"/>
    <x v="1"/>
    <x v="1"/>
    <x v="2"/>
    <x v="0"/>
    <s v=""/>
    <n v="81"/>
    <x v="1"/>
  </r>
  <r>
    <n v="708745983"/>
    <x v="0"/>
    <n v="37"/>
    <x v="1"/>
    <x v="3"/>
    <x v="3"/>
    <x v="0"/>
    <x v="3"/>
    <x v="0"/>
    <n v="36"/>
    <n v="4"/>
    <n v="2"/>
    <n v="2"/>
    <n v="2208"/>
    <n v="1559"/>
    <n v="649"/>
    <n v="0.51"/>
    <n v="4686"/>
    <n v="81"/>
    <n v="0.76100000000000001"/>
    <n v="0.70599999999999996"/>
    <n v="1.2511E-4"/>
    <n v="0.99987000000000004"/>
    <x v="0"/>
    <x v="3"/>
    <x v="0"/>
    <x v="2"/>
    <x v="1"/>
    <s v=""/>
    <n v="81"/>
    <x v="1"/>
  </r>
  <r>
    <n v="713381433"/>
    <x v="1"/>
    <n v="38"/>
    <x v="1"/>
    <x v="5"/>
    <x v="0"/>
    <x v="0"/>
    <x v="1"/>
    <x v="0"/>
    <n v="28"/>
    <n v="3"/>
    <n v="3"/>
    <n v="3"/>
    <n v="4196"/>
    <n v="731"/>
    <n v="3465"/>
    <n v="0.48499999999999999"/>
    <n v="1868"/>
    <n v="30"/>
    <n v="0.2"/>
    <n v="0.17399999999999999"/>
    <n v="0.99639"/>
    <n v="3.6085800000000001E-3"/>
    <x v="0"/>
    <x v="1"/>
    <x v="0"/>
    <x v="0"/>
    <x v="1"/>
    <n v="30"/>
    <s v=""/>
    <x v="0"/>
  </r>
  <r>
    <n v="779404383"/>
    <x v="0"/>
    <n v="47"/>
    <x v="1"/>
    <x v="1"/>
    <x v="2"/>
    <x v="3"/>
    <x v="5"/>
    <x v="0"/>
    <n v="36"/>
    <n v="6"/>
    <n v="2"/>
    <n v="3"/>
    <n v="12581"/>
    <n v="1235"/>
    <n v="11346"/>
    <n v="0.61099999999999999"/>
    <n v="4427"/>
    <n v="76"/>
    <n v="1.3029999999999999"/>
    <n v="9.8000000000000004E-2"/>
    <n v="2.0321E-4"/>
    <n v="0.99980000000000002"/>
    <x v="0"/>
    <x v="5"/>
    <x v="0"/>
    <x v="2"/>
    <x v="1"/>
    <s v=""/>
    <n v="76"/>
    <x v="0"/>
  </r>
  <r>
    <n v="718607883"/>
    <x v="0"/>
    <n v="41"/>
    <x v="0"/>
    <x v="0"/>
    <x v="5"/>
    <x v="1"/>
    <x v="2"/>
    <x v="0"/>
    <n v="30"/>
    <n v="4"/>
    <n v="2"/>
    <n v="2"/>
    <n v="17890"/>
    <n v="2517"/>
    <n v="15373"/>
    <n v="0.98299999999999998"/>
    <n v="4831"/>
    <n v="81"/>
    <n v="0.8"/>
    <n v="0.14099999999999999"/>
    <n v="1.3897000000000001E-4"/>
    <n v="0.99985999999999997"/>
    <x v="0"/>
    <x v="2"/>
    <x v="0"/>
    <x v="2"/>
    <x v="1"/>
    <s v=""/>
    <n v="81"/>
    <x v="0"/>
  </r>
  <r>
    <n v="710542983"/>
    <x v="0"/>
    <n v="48"/>
    <x v="1"/>
    <x v="2"/>
    <x v="1"/>
    <x v="0"/>
    <x v="1"/>
    <x v="0"/>
    <n v="21"/>
    <n v="4"/>
    <n v="6"/>
    <n v="0"/>
    <n v="1930"/>
    <n v="0"/>
    <n v="1930"/>
    <n v="0.81499999999999995"/>
    <n v="5033"/>
    <n v="87"/>
    <n v="0.58199999999999996"/>
    <n v="0"/>
    <n v="5.4932999999999997E-5"/>
    <n v="0.99995000000000001"/>
    <x v="0"/>
    <x v="1"/>
    <x v="0"/>
    <x v="2"/>
    <x v="2"/>
    <s v=""/>
    <n v="87"/>
    <x v="0"/>
  </r>
  <r>
    <n v="709769283"/>
    <x v="0"/>
    <n v="36"/>
    <x v="1"/>
    <x v="2"/>
    <x v="3"/>
    <x v="3"/>
    <x v="5"/>
    <x v="0"/>
    <n v="16"/>
    <n v="6"/>
    <n v="3"/>
    <n v="3"/>
    <n v="8513"/>
    <n v="0"/>
    <n v="8513"/>
    <n v="0.63100000000000001"/>
    <n v="4162"/>
    <n v="70"/>
    <n v="1"/>
    <n v="0"/>
    <n v="3.4872000000000001E-4"/>
    <n v="0.99965000000000004"/>
    <x v="0"/>
    <x v="5"/>
    <x v="0"/>
    <x v="2"/>
    <x v="2"/>
    <s v=""/>
    <n v="70"/>
    <x v="0"/>
  </r>
  <r>
    <n v="721253508"/>
    <x v="0"/>
    <n v="40"/>
    <x v="0"/>
    <x v="0"/>
    <x v="0"/>
    <x v="0"/>
    <x v="2"/>
    <x v="0"/>
    <n v="36"/>
    <n v="6"/>
    <n v="3"/>
    <n v="1"/>
    <n v="9599"/>
    <n v="2356"/>
    <n v="7243"/>
    <n v="0.79100000000000004"/>
    <n v="4754"/>
    <n v="84"/>
    <n v="0.68"/>
    <n v="0.245"/>
    <n v="1.0943E-4"/>
    <n v="0.99988999999999995"/>
    <x v="0"/>
    <x v="2"/>
    <x v="0"/>
    <x v="2"/>
    <x v="1"/>
    <s v=""/>
    <n v="84"/>
    <x v="0"/>
  </r>
  <r>
    <n v="801037833"/>
    <x v="0"/>
    <n v="38"/>
    <x v="0"/>
    <x v="3"/>
    <x v="2"/>
    <x v="1"/>
    <x v="2"/>
    <x v="0"/>
    <n v="32"/>
    <n v="6"/>
    <n v="2"/>
    <n v="3"/>
    <n v="3192"/>
    <n v="2517"/>
    <n v="675"/>
    <n v="0.65800000000000003"/>
    <n v="4236"/>
    <n v="87"/>
    <n v="0.89100000000000001"/>
    <n v="0.78900000000000003"/>
    <n v="1.9683E-4"/>
    <n v="0.99980000000000002"/>
    <x v="0"/>
    <x v="2"/>
    <x v="0"/>
    <x v="2"/>
    <x v="1"/>
    <s v=""/>
    <n v="87"/>
    <x v="1"/>
  </r>
  <r>
    <n v="711452583"/>
    <x v="0"/>
    <n v="43"/>
    <x v="1"/>
    <x v="2"/>
    <x v="1"/>
    <x v="2"/>
    <x v="5"/>
    <x v="0"/>
    <n v="36"/>
    <n v="6"/>
    <n v="5"/>
    <n v="1"/>
    <n v="2778"/>
    <n v="2517"/>
    <n v="261"/>
    <n v="0.79600000000000004"/>
    <n v="4575"/>
    <n v="60"/>
    <n v="0.71399999999999997"/>
    <n v="0.90600000000000003"/>
    <n v="1.2706999999999999E-4"/>
    <n v="0.99987000000000004"/>
    <x v="0"/>
    <x v="5"/>
    <x v="0"/>
    <x v="1"/>
    <x v="1"/>
    <s v=""/>
    <n v="60"/>
    <x v="1"/>
  </r>
  <r>
    <n v="716697708"/>
    <x v="1"/>
    <n v="61"/>
    <x v="1"/>
    <x v="5"/>
    <x v="0"/>
    <x v="1"/>
    <x v="5"/>
    <x v="0"/>
    <n v="52"/>
    <n v="3"/>
    <n v="2"/>
    <n v="4"/>
    <n v="3293"/>
    <n v="0"/>
    <n v="3293"/>
    <n v="0.83799999999999997"/>
    <n v="3121"/>
    <n v="56"/>
    <n v="0.86699999999999999"/>
    <n v="0"/>
    <n v="0.99665999999999999"/>
    <n v="3.3436400000000002E-3"/>
    <x v="1"/>
    <x v="5"/>
    <x v="1"/>
    <x v="1"/>
    <x v="3"/>
    <n v="56"/>
    <s v=""/>
    <x v="0"/>
  </r>
  <r>
    <n v="708176208"/>
    <x v="0"/>
    <n v="48"/>
    <x v="1"/>
    <x v="5"/>
    <x v="1"/>
    <x v="0"/>
    <x v="3"/>
    <x v="0"/>
    <n v="36"/>
    <n v="4"/>
    <n v="4"/>
    <n v="1"/>
    <n v="7268"/>
    <n v="0"/>
    <n v="7268"/>
    <n v="0.69099999999999995"/>
    <n v="4199"/>
    <n v="80"/>
    <n v="0.90500000000000003"/>
    <n v="0"/>
    <n v="1.2305000000000001E-4"/>
    <n v="0.99987999999999999"/>
    <x v="0"/>
    <x v="3"/>
    <x v="0"/>
    <x v="2"/>
    <x v="1"/>
    <s v=""/>
    <n v="80"/>
    <x v="0"/>
  </r>
  <r>
    <n v="716474358"/>
    <x v="0"/>
    <n v="43"/>
    <x v="1"/>
    <x v="0"/>
    <x v="3"/>
    <x v="0"/>
    <x v="1"/>
    <x v="0"/>
    <n v="35"/>
    <n v="5"/>
    <n v="3"/>
    <n v="2"/>
    <n v="1721"/>
    <n v="729"/>
    <n v="992"/>
    <n v="0.90200000000000002"/>
    <n v="4853"/>
    <n v="74"/>
    <n v="0.64400000000000002"/>
    <n v="0.42399999999999999"/>
    <n v="2.0515999999999999E-4"/>
    <n v="0.99978999999999996"/>
    <x v="0"/>
    <x v="1"/>
    <x v="0"/>
    <x v="2"/>
    <x v="1"/>
    <s v=""/>
    <n v="74"/>
    <x v="2"/>
  </r>
  <r>
    <n v="713121408"/>
    <x v="0"/>
    <n v="38"/>
    <x v="0"/>
    <x v="0"/>
    <x v="4"/>
    <x v="0"/>
    <x v="2"/>
    <x v="0"/>
    <n v="30"/>
    <n v="5"/>
    <n v="3"/>
    <n v="2"/>
    <n v="3976"/>
    <n v="1667"/>
    <n v="2309"/>
    <n v="0.92900000000000005"/>
    <n v="4372"/>
    <n v="69"/>
    <n v="0.68300000000000005"/>
    <n v="0.41899999999999998"/>
    <n v="1.8145999999999999E-4"/>
    <n v="0.99982000000000004"/>
    <x v="0"/>
    <x v="2"/>
    <x v="0"/>
    <x v="2"/>
    <x v="1"/>
    <s v=""/>
    <n v="69"/>
    <x v="2"/>
  </r>
  <r>
    <n v="794567133"/>
    <x v="0"/>
    <n v="52"/>
    <x v="1"/>
    <x v="3"/>
    <x v="0"/>
    <x v="1"/>
    <x v="1"/>
    <x v="0"/>
    <n v="35"/>
    <n v="5"/>
    <n v="2"/>
    <n v="3"/>
    <n v="1954"/>
    <n v="808"/>
    <n v="1146"/>
    <n v="0.82599999999999996"/>
    <n v="4897"/>
    <n v="70"/>
    <n v="0.79500000000000004"/>
    <n v="0.41399999999999998"/>
    <n v="1.861E-4"/>
    <n v="0.99980999999999998"/>
    <x v="1"/>
    <x v="1"/>
    <x v="1"/>
    <x v="2"/>
    <x v="1"/>
    <s v=""/>
    <n v="70"/>
    <x v="2"/>
  </r>
  <r>
    <n v="717609633"/>
    <x v="0"/>
    <n v="44"/>
    <x v="0"/>
    <x v="0"/>
    <x v="3"/>
    <x v="0"/>
    <x v="4"/>
    <x v="0"/>
    <n v="32"/>
    <n v="6"/>
    <n v="2"/>
    <n v="2"/>
    <n v="12725"/>
    <n v="1759"/>
    <n v="10966"/>
    <n v="1.056"/>
    <n v="4139"/>
    <n v="58"/>
    <n v="0.81200000000000006"/>
    <n v="0.13800000000000001"/>
    <n v="1.2982E-4"/>
    <n v="0.99987000000000004"/>
    <x v="0"/>
    <x v="4"/>
    <x v="0"/>
    <x v="1"/>
    <x v="1"/>
    <s v=""/>
    <n v="58"/>
    <x v="0"/>
  </r>
  <r>
    <n v="708899283"/>
    <x v="0"/>
    <n v="40"/>
    <x v="1"/>
    <x v="0"/>
    <x v="2"/>
    <x v="1"/>
    <x v="5"/>
    <x v="0"/>
    <n v="28"/>
    <n v="3"/>
    <n v="3"/>
    <n v="3"/>
    <n v="2690"/>
    <n v="1935"/>
    <n v="755"/>
    <n v="0.59299999999999997"/>
    <n v="4917"/>
    <n v="81"/>
    <n v="0.65300000000000002"/>
    <n v="0.71899999999999997"/>
    <n v="3.2275000000000001E-4"/>
    <n v="0.99968000000000001"/>
    <x v="0"/>
    <x v="5"/>
    <x v="0"/>
    <x v="2"/>
    <x v="1"/>
    <s v=""/>
    <n v="81"/>
    <x v="1"/>
  </r>
  <r>
    <n v="772415808"/>
    <x v="0"/>
    <n v="48"/>
    <x v="1"/>
    <x v="1"/>
    <x v="5"/>
    <x v="0"/>
    <x v="3"/>
    <x v="0"/>
    <n v="38"/>
    <n v="3"/>
    <n v="3"/>
    <n v="1"/>
    <n v="2926"/>
    <n v="716"/>
    <n v="2210"/>
    <n v="0.94899999999999995"/>
    <n v="4219"/>
    <n v="78"/>
    <n v="0.59199999999999997"/>
    <n v="0.245"/>
    <n v="1.3177999999999999E-4"/>
    <n v="0.99987000000000004"/>
    <x v="0"/>
    <x v="3"/>
    <x v="0"/>
    <x v="2"/>
    <x v="0"/>
    <s v=""/>
    <n v="78"/>
    <x v="0"/>
  </r>
  <r>
    <n v="716176683"/>
    <x v="0"/>
    <n v="46"/>
    <x v="0"/>
    <x v="2"/>
    <x v="1"/>
    <x v="1"/>
    <x v="2"/>
    <x v="0"/>
    <n v="33"/>
    <n v="5"/>
    <n v="1"/>
    <n v="1"/>
    <n v="2371"/>
    <n v="1748"/>
    <n v="623"/>
    <n v="0.66300000000000003"/>
    <n v="4460"/>
    <n v="78"/>
    <n v="1.0529999999999999"/>
    <n v="0.73699999999999999"/>
    <n v="3.4832999999999997E-5"/>
    <n v="0.99997000000000003"/>
    <x v="0"/>
    <x v="2"/>
    <x v="0"/>
    <x v="2"/>
    <x v="1"/>
    <s v=""/>
    <n v="78"/>
    <x v="1"/>
  </r>
  <r>
    <n v="709245783"/>
    <x v="0"/>
    <n v="44"/>
    <x v="1"/>
    <x v="0"/>
    <x v="1"/>
    <x v="0"/>
    <x v="5"/>
    <x v="0"/>
    <n v="27"/>
    <n v="5"/>
    <n v="1"/>
    <n v="1"/>
    <n v="7751"/>
    <n v="1965"/>
    <n v="5786"/>
    <n v="0.78200000000000003"/>
    <n v="4543"/>
    <n v="90"/>
    <n v="0.73099999999999998"/>
    <n v="0.254"/>
    <n v="3.4465000000000003E-5"/>
    <n v="0.99997000000000003"/>
    <x v="0"/>
    <x v="5"/>
    <x v="0"/>
    <x v="2"/>
    <x v="1"/>
    <s v=""/>
    <n v="90"/>
    <x v="2"/>
  </r>
  <r>
    <n v="720507108"/>
    <x v="1"/>
    <n v="42"/>
    <x v="1"/>
    <x v="0"/>
    <x v="4"/>
    <x v="0"/>
    <x v="1"/>
    <x v="0"/>
    <n v="28"/>
    <n v="3"/>
    <n v="3"/>
    <n v="2"/>
    <n v="1601"/>
    <n v="0"/>
    <n v="1601"/>
    <n v="0.63"/>
    <n v="2339"/>
    <n v="41"/>
    <n v="0.41399999999999998"/>
    <n v="0"/>
    <n v="0.99451999999999996"/>
    <n v="5.4799999999999996E-3"/>
    <x v="0"/>
    <x v="1"/>
    <x v="0"/>
    <x v="0"/>
    <x v="1"/>
    <n v="41"/>
    <s v=""/>
    <x v="0"/>
  </r>
  <r>
    <n v="716751858"/>
    <x v="1"/>
    <n v="34"/>
    <x v="1"/>
    <x v="5"/>
    <x v="3"/>
    <x v="0"/>
    <x v="1"/>
    <x v="0"/>
    <n v="36"/>
    <n v="2"/>
    <n v="3"/>
    <n v="3"/>
    <n v="2401"/>
    <n v="496"/>
    <n v="1905"/>
    <n v="0.64700000000000002"/>
    <n v="2597"/>
    <n v="40"/>
    <n v="0.379"/>
    <n v="0.20699999999999999"/>
    <n v="0.99680999999999997"/>
    <n v="3.1927800000000001E-3"/>
    <x v="0"/>
    <x v="1"/>
    <x v="0"/>
    <x v="0"/>
    <x v="1"/>
    <n v="40"/>
    <s v=""/>
    <x v="0"/>
  </r>
  <r>
    <n v="712829808"/>
    <x v="1"/>
    <n v="39"/>
    <x v="0"/>
    <x v="0"/>
    <x v="2"/>
    <x v="0"/>
    <x v="0"/>
    <x v="0"/>
    <n v="29"/>
    <n v="4"/>
    <n v="3"/>
    <n v="4"/>
    <n v="2187"/>
    <n v="0"/>
    <n v="2187"/>
    <n v="0.46700000000000003"/>
    <n v="2031"/>
    <n v="40"/>
    <n v="0.33300000000000002"/>
    <n v="0"/>
    <n v="0.99819000000000002"/>
    <n v="1.8121700000000001E-3"/>
    <x v="0"/>
    <x v="0"/>
    <x v="0"/>
    <x v="0"/>
    <x v="1"/>
    <n v="40"/>
    <s v=""/>
    <x v="0"/>
  </r>
  <r>
    <n v="711900033"/>
    <x v="0"/>
    <n v="57"/>
    <x v="1"/>
    <x v="4"/>
    <x v="6"/>
    <x v="0"/>
    <x v="5"/>
    <x v="0"/>
    <n v="46"/>
    <n v="5"/>
    <n v="2"/>
    <n v="1"/>
    <n v="4661"/>
    <n v="1734"/>
    <n v="2927"/>
    <n v="0.78900000000000003"/>
    <n v="5242"/>
    <n v="81"/>
    <n v="1.3819999999999999"/>
    <n v="0.372"/>
    <n v="8.5237999999999999E-5"/>
    <n v="0.99990999999999997"/>
    <x v="1"/>
    <x v="5"/>
    <x v="1"/>
    <x v="2"/>
    <x v="0"/>
    <s v=""/>
    <n v="81"/>
    <x v="2"/>
  </r>
  <r>
    <n v="712566258"/>
    <x v="0"/>
    <n v="40"/>
    <x v="1"/>
    <x v="3"/>
    <x v="5"/>
    <x v="3"/>
    <x v="5"/>
    <x v="0"/>
    <n v="27"/>
    <n v="6"/>
    <n v="3"/>
    <n v="1"/>
    <n v="8494"/>
    <n v="2023"/>
    <n v="6471"/>
    <n v="0.871"/>
    <n v="4486"/>
    <n v="77"/>
    <n v="0.97399999999999998"/>
    <n v="0.23799999999999999"/>
    <n v="1.2763999999999999E-4"/>
    <n v="0.99987000000000004"/>
    <x v="0"/>
    <x v="5"/>
    <x v="0"/>
    <x v="2"/>
    <x v="1"/>
    <s v=""/>
    <n v="77"/>
    <x v="0"/>
  </r>
  <r>
    <n v="712732908"/>
    <x v="0"/>
    <n v="36"/>
    <x v="0"/>
    <x v="2"/>
    <x v="1"/>
    <x v="0"/>
    <x v="2"/>
    <x v="0"/>
    <n v="36"/>
    <n v="5"/>
    <n v="3"/>
    <n v="1"/>
    <n v="2262"/>
    <n v="1450"/>
    <n v="812"/>
    <n v="0.73499999999999999"/>
    <n v="4116"/>
    <n v="84"/>
    <n v="0.78700000000000003"/>
    <n v="0.64100000000000001"/>
    <n v="1.1377E-4"/>
    <n v="0.99988999999999995"/>
    <x v="0"/>
    <x v="2"/>
    <x v="0"/>
    <x v="2"/>
    <x v="1"/>
    <s v=""/>
    <n v="84"/>
    <x v="1"/>
  </r>
  <r>
    <n v="717908208"/>
    <x v="0"/>
    <n v="43"/>
    <x v="1"/>
    <x v="0"/>
    <x v="1"/>
    <x v="3"/>
    <x v="1"/>
    <x v="0"/>
    <n v="36"/>
    <n v="6"/>
    <n v="1"/>
    <n v="2"/>
    <n v="2525"/>
    <n v="1595"/>
    <n v="930"/>
    <n v="0.78"/>
    <n v="4859"/>
    <n v="82"/>
    <n v="0.86399999999999999"/>
    <n v="0.63200000000000001"/>
    <n v="5.7151000000000002E-5"/>
    <n v="0.99994000000000005"/>
    <x v="0"/>
    <x v="1"/>
    <x v="0"/>
    <x v="2"/>
    <x v="1"/>
    <s v=""/>
    <n v="82"/>
    <x v="1"/>
  </r>
  <r>
    <n v="826136283"/>
    <x v="0"/>
    <n v="38"/>
    <x v="1"/>
    <x v="0"/>
    <x v="0"/>
    <x v="0"/>
    <x v="1"/>
    <x v="0"/>
    <n v="34"/>
    <n v="3"/>
    <n v="3"/>
    <n v="2"/>
    <n v="2450"/>
    <n v="1981"/>
    <n v="469"/>
    <n v="0.71199999999999997"/>
    <n v="4352"/>
    <n v="66"/>
    <n v="0.78400000000000003"/>
    <n v="0.80900000000000005"/>
    <n v="1.8144999999999999E-4"/>
    <n v="0.99982000000000004"/>
    <x v="0"/>
    <x v="1"/>
    <x v="0"/>
    <x v="1"/>
    <x v="1"/>
    <s v=""/>
    <n v="66"/>
    <x v="1"/>
  </r>
  <r>
    <n v="778714833"/>
    <x v="0"/>
    <n v="36"/>
    <x v="1"/>
    <x v="2"/>
    <x v="4"/>
    <x v="0"/>
    <x v="5"/>
    <x v="0"/>
    <n v="18"/>
    <n v="4"/>
    <n v="3"/>
    <n v="2"/>
    <n v="3926"/>
    <n v="1760"/>
    <n v="2166"/>
    <n v="0.874"/>
    <n v="4890"/>
    <n v="92"/>
    <n v="0.70399999999999996"/>
    <n v="0.44800000000000001"/>
    <n v="1.8340000000000001E-4"/>
    <n v="0.99982000000000004"/>
    <x v="0"/>
    <x v="5"/>
    <x v="0"/>
    <x v="2"/>
    <x v="2"/>
    <s v=""/>
    <n v="92"/>
    <x v="2"/>
  </r>
  <r>
    <n v="779302233"/>
    <x v="1"/>
    <n v="40"/>
    <x v="1"/>
    <x v="2"/>
    <x v="1"/>
    <x v="1"/>
    <x v="1"/>
    <x v="0"/>
    <n v="22"/>
    <n v="4"/>
    <n v="2"/>
    <n v="3"/>
    <n v="1438.3"/>
    <n v="0"/>
    <n v="1438.3"/>
    <n v="0.69499999999999995"/>
    <n v="2502"/>
    <n v="45"/>
    <n v="0.45200000000000001"/>
    <n v="0"/>
    <n v="0.99504000000000004"/>
    <n v="4.9552399999999996E-3"/>
    <x v="0"/>
    <x v="1"/>
    <x v="0"/>
    <x v="0"/>
    <x v="2"/>
    <n v="45"/>
    <s v=""/>
    <x v="0"/>
  </r>
  <r>
    <n v="778659108"/>
    <x v="0"/>
    <n v="51"/>
    <x v="1"/>
    <x v="3"/>
    <x v="0"/>
    <x v="1"/>
    <x v="5"/>
    <x v="0"/>
    <n v="31"/>
    <n v="6"/>
    <n v="2"/>
    <n v="1"/>
    <n v="4789"/>
    <n v="2203"/>
    <n v="2586"/>
    <n v="0.84699999999999998"/>
    <n v="4718"/>
    <n v="81"/>
    <n v="0.97599999999999998"/>
    <n v="0.46"/>
    <n v="6.6728000000000002E-5"/>
    <n v="0.99992999999999999"/>
    <x v="1"/>
    <x v="5"/>
    <x v="1"/>
    <x v="2"/>
    <x v="1"/>
    <s v=""/>
    <n v="81"/>
    <x v="2"/>
  </r>
  <r>
    <n v="720374808"/>
    <x v="0"/>
    <n v="41"/>
    <x v="1"/>
    <x v="3"/>
    <x v="3"/>
    <x v="2"/>
    <x v="1"/>
    <x v="0"/>
    <n v="34"/>
    <n v="6"/>
    <n v="3"/>
    <n v="3"/>
    <n v="2864"/>
    <n v="1928"/>
    <n v="936"/>
    <n v="0.76900000000000002"/>
    <n v="4641"/>
    <n v="78"/>
    <n v="0.66"/>
    <n v="0.67300000000000004"/>
    <n v="3.3251E-4"/>
    <n v="0.99966999999999995"/>
    <x v="0"/>
    <x v="1"/>
    <x v="0"/>
    <x v="2"/>
    <x v="1"/>
    <s v=""/>
    <n v="78"/>
    <x v="1"/>
  </r>
  <r>
    <n v="719592483"/>
    <x v="0"/>
    <n v="43"/>
    <x v="1"/>
    <x v="1"/>
    <x v="1"/>
    <x v="1"/>
    <x v="5"/>
    <x v="0"/>
    <n v="34"/>
    <n v="6"/>
    <n v="6"/>
    <n v="3"/>
    <n v="4607"/>
    <n v="2440"/>
    <n v="2167"/>
    <n v="0.64600000000000002"/>
    <n v="4825"/>
    <n v="77"/>
    <n v="0.878"/>
    <n v="0.53"/>
    <n v="2.4655E-4"/>
    <n v="0.99975000000000003"/>
    <x v="0"/>
    <x v="5"/>
    <x v="0"/>
    <x v="2"/>
    <x v="1"/>
    <s v=""/>
    <n v="77"/>
    <x v="1"/>
  </r>
  <r>
    <n v="714702033"/>
    <x v="0"/>
    <n v="43"/>
    <x v="1"/>
    <x v="2"/>
    <x v="1"/>
    <x v="2"/>
    <x v="1"/>
    <x v="0"/>
    <n v="34"/>
    <n v="5"/>
    <n v="3"/>
    <n v="3"/>
    <n v="1971"/>
    <n v="979"/>
    <n v="992"/>
    <n v="1.024"/>
    <n v="5446"/>
    <n v="75"/>
    <n v="0.97399999999999998"/>
    <n v="0.497"/>
    <n v="3.1725999999999998E-4"/>
    <n v="0.99968000000000001"/>
    <x v="0"/>
    <x v="1"/>
    <x v="0"/>
    <x v="2"/>
    <x v="1"/>
    <s v=""/>
    <n v="75"/>
    <x v="2"/>
  </r>
  <r>
    <n v="717042333"/>
    <x v="1"/>
    <n v="53"/>
    <x v="1"/>
    <x v="3"/>
    <x v="4"/>
    <x v="0"/>
    <x v="1"/>
    <x v="0"/>
    <n v="44"/>
    <n v="3"/>
    <n v="3"/>
    <n v="3"/>
    <n v="1473"/>
    <n v="0"/>
    <n v="1473"/>
    <n v="0.92"/>
    <n v="2836"/>
    <n v="48"/>
    <n v="0.6"/>
    <n v="0"/>
    <n v="0.99661"/>
    <n v="3.3875699999999999E-3"/>
    <x v="1"/>
    <x v="1"/>
    <x v="1"/>
    <x v="1"/>
    <x v="0"/>
    <n v="48"/>
    <s v=""/>
    <x v="0"/>
  </r>
  <r>
    <n v="779122908"/>
    <x v="0"/>
    <n v="55"/>
    <x v="1"/>
    <x v="0"/>
    <x v="1"/>
    <x v="1"/>
    <x v="3"/>
    <x v="0"/>
    <n v="37"/>
    <n v="5"/>
    <n v="1"/>
    <n v="2"/>
    <n v="3187"/>
    <n v="1437"/>
    <n v="1750"/>
    <n v="0.79"/>
    <n v="4511"/>
    <n v="82"/>
    <n v="0.82199999999999995"/>
    <n v="0.45100000000000001"/>
    <n v="5.7151000000000002E-5"/>
    <n v="0.99994000000000005"/>
    <x v="1"/>
    <x v="3"/>
    <x v="1"/>
    <x v="2"/>
    <x v="0"/>
    <s v=""/>
    <n v="82"/>
    <x v="2"/>
  </r>
  <r>
    <n v="710676483"/>
    <x v="0"/>
    <n v="38"/>
    <x v="1"/>
    <x v="3"/>
    <x v="3"/>
    <x v="0"/>
    <x v="1"/>
    <x v="0"/>
    <n v="36"/>
    <n v="4"/>
    <n v="2"/>
    <n v="2"/>
    <n v="5589"/>
    <n v="0"/>
    <n v="5589"/>
    <n v="0.78700000000000003"/>
    <n v="4064"/>
    <n v="77"/>
    <n v="0.71099999999999997"/>
    <n v="0"/>
    <n v="1.2511E-4"/>
    <n v="0.99987000000000004"/>
    <x v="0"/>
    <x v="1"/>
    <x v="0"/>
    <x v="2"/>
    <x v="1"/>
    <s v=""/>
    <n v="77"/>
    <x v="0"/>
  </r>
  <r>
    <n v="827712108"/>
    <x v="0"/>
    <n v="42"/>
    <x v="1"/>
    <x v="1"/>
    <x v="1"/>
    <x v="0"/>
    <x v="1"/>
    <x v="0"/>
    <n v="38"/>
    <n v="5"/>
    <n v="1"/>
    <n v="2"/>
    <n v="2346"/>
    <n v="1373"/>
    <n v="973"/>
    <n v="0.73"/>
    <n v="4432"/>
    <n v="72"/>
    <n v="0.75600000000000001"/>
    <n v="0.58499999999999996"/>
    <n v="5.6861000000000003E-5"/>
    <n v="0.99994000000000005"/>
    <x v="0"/>
    <x v="1"/>
    <x v="0"/>
    <x v="2"/>
    <x v="0"/>
    <s v=""/>
    <n v="72"/>
    <x v="1"/>
  </r>
  <r>
    <n v="769200858"/>
    <x v="0"/>
    <n v="34"/>
    <x v="1"/>
    <x v="2"/>
    <x v="1"/>
    <x v="1"/>
    <x v="1"/>
    <x v="0"/>
    <n v="28"/>
    <n v="3"/>
    <n v="2"/>
    <n v="3"/>
    <n v="1438.3"/>
    <n v="0"/>
    <n v="1438.3"/>
    <n v="0.72599999999999998"/>
    <n v="4626"/>
    <n v="86"/>
    <n v="0.79200000000000004"/>
    <n v="0"/>
    <n v="2.0076999999999999E-4"/>
    <n v="0.99980000000000002"/>
    <x v="0"/>
    <x v="1"/>
    <x v="0"/>
    <x v="2"/>
    <x v="1"/>
    <s v=""/>
    <n v="86"/>
    <x v="0"/>
  </r>
  <r>
    <n v="779114283"/>
    <x v="0"/>
    <n v="40"/>
    <x v="1"/>
    <x v="1"/>
    <x v="0"/>
    <x v="1"/>
    <x v="1"/>
    <x v="0"/>
    <n v="22"/>
    <n v="3"/>
    <n v="1"/>
    <n v="2"/>
    <n v="1826"/>
    <n v="944"/>
    <n v="882"/>
    <n v="0.68600000000000005"/>
    <n v="4528"/>
    <n v="65"/>
    <n v="0.66700000000000004"/>
    <n v="0.51700000000000002"/>
    <n v="5.5276999999999999E-5"/>
    <n v="0.99994000000000005"/>
    <x v="0"/>
    <x v="1"/>
    <x v="0"/>
    <x v="1"/>
    <x v="2"/>
    <s v=""/>
    <n v="65"/>
    <x v="1"/>
  </r>
  <r>
    <n v="771061008"/>
    <x v="1"/>
    <n v="40"/>
    <x v="1"/>
    <x v="3"/>
    <x v="6"/>
    <x v="0"/>
    <x v="3"/>
    <x v="0"/>
    <n v="27"/>
    <n v="4"/>
    <n v="2"/>
    <n v="3"/>
    <n v="2208"/>
    <n v="0"/>
    <n v="2208"/>
    <n v="0.69499999999999995"/>
    <n v="2659"/>
    <n v="56"/>
    <n v="0.80600000000000005"/>
    <n v="0"/>
    <n v="0.99639999999999995"/>
    <n v="3.5960300000000001E-3"/>
    <x v="0"/>
    <x v="3"/>
    <x v="0"/>
    <x v="1"/>
    <x v="1"/>
    <n v="56"/>
    <s v=""/>
    <x v="0"/>
  </r>
  <r>
    <n v="716201133"/>
    <x v="0"/>
    <n v="35"/>
    <x v="1"/>
    <x v="3"/>
    <x v="0"/>
    <x v="0"/>
    <x v="1"/>
    <x v="0"/>
    <n v="36"/>
    <n v="4"/>
    <n v="3"/>
    <n v="1"/>
    <n v="1476"/>
    <n v="0"/>
    <n v="1476"/>
    <n v="0.59199999999999997"/>
    <n v="4279"/>
    <n v="76"/>
    <n v="0.76700000000000002"/>
    <n v="0"/>
    <n v="1.0545E-4"/>
    <n v="0.99988999999999995"/>
    <x v="0"/>
    <x v="1"/>
    <x v="0"/>
    <x v="2"/>
    <x v="1"/>
    <s v=""/>
    <n v="76"/>
    <x v="0"/>
  </r>
  <r>
    <n v="817968783"/>
    <x v="0"/>
    <n v="51"/>
    <x v="1"/>
    <x v="0"/>
    <x v="1"/>
    <x v="1"/>
    <x v="1"/>
    <x v="0"/>
    <n v="46"/>
    <n v="6"/>
    <n v="3"/>
    <n v="1"/>
    <n v="2927"/>
    <n v="1499"/>
    <n v="1428"/>
    <n v="0.64900000000000002"/>
    <n v="4670"/>
    <n v="70"/>
    <n v="0.94399999999999995"/>
    <n v="0.51200000000000001"/>
    <n v="1.1256000000000001E-4"/>
    <n v="0.99988999999999995"/>
    <x v="1"/>
    <x v="1"/>
    <x v="1"/>
    <x v="2"/>
    <x v="0"/>
    <s v=""/>
    <n v="70"/>
    <x v="1"/>
  </r>
  <r>
    <n v="826480308"/>
    <x v="0"/>
    <n v="53"/>
    <x v="0"/>
    <x v="0"/>
    <x v="1"/>
    <x v="2"/>
    <x v="2"/>
    <x v="0"/>
    <n v="49"/>
    <n v="5"/>
    <n v="2"/>
    <n v="1"/>
    <n v="4778"/>
    <n v="1869"/>
    <n v="2909"/>
    <n v="0.74299999999999999"/>
    <n v="5489"/>
    <n v="74"/>
    <n v="0.80500000000000005"/>
    <n v="0.39100000000000001"/>
    <n v="7.1225999999999999E-5"/>
    <n v="0.99992999999999999"/>
    <x v="1"/>
    <x v="2"/>
    <x v="1"/>
    <x v="2"/>
    <x v="3"/>
    <s v=""/>
    <n v="74"/>
    <x v="2"/>
  </r>
  <r>
    <n v="720307683"/>
    <x v="0"/>
    <n v="43"/>
    <x v="1"/>
    <x v="2"/>
    <x v="1"/>
    <x v="3"/>
    <x v="1"/>
    <x v="0"/>
    <n v="36"/>
    <n v="3"/>
    <n v="2"/>
    <n v="2"/>
    <n v="1438.3"/>
    <n v="743"/>
    <n v="695.3"/>
    <n v="0.624"/>
    <n v="4484"/>
    <n v="78"/>
    <n v="0.625"/>
    <n v="0.51700000000000002"/>
    <n v="1.1937E-4"/>
    <n v="0.99987999999999999"/>
    <x v="0"/>
    <x v="1"/>
    <x v="0"/>
    <x v="2"/>
    <x v="1"/>
    <s v=""/>
    <n v="78"/>
    <x v="1"/>
  </r>
  <r>
    <n v="709618308"/>
    <x v="0"/>
    <n v="46"/>
    <x v="1"/>
    <x v="0"/>
    <x v="0"/>
    <x v="1"/>
    <x v="3"/>
    <x v="2"/>
    <n v="40"/>
    <n v="4"/>
    <n v="3"/>
    <n v="1"/>
    <n v="16239"/>
    <n v="1487"/>
    <n v="14752"/>
    <n v="0.53100000000000003"/>
    <n v="3838"/>
    <n v="48"/>
    <n v="0.6"/>
    <n v="9.1999999999999998E-2"/>
    <n v="9.8874000000000002E-5"/>
    <n v="0.99990000000000001"/>
    <x v="0"/>
    <x v="3"/>
    <x v="0"/>
    <x v="1"/>
    <x v="0"/>
    <s v=""/>
    <n v="48"/>
    <x v="0"/>
  </r>
  <r>
    <n v="710119233"/>
    <x v="0"/>
    <n v="37"/>
    <x v="0"/>
    <x v="5"/>
    <x v="0"/>
    <x v="0"/>
    <x v="4"/>
    <x v="0"/>
    <n v="26"/>
    <n v="5"/>
    <n v="2"/>
    <n v="1"/>
    <n v="11726"/>
    <n v="1925"/>
    <n v="9801"/>
    <n v="0.85499999999999998"/>
    <n v="4186"/>
    <n v="63"/>
    <n v="0.70299999999999996"/>
    <n v="0.16400000000000001"/>
    <n v="6.2632999999999995E-5"/>
    <n v="0.99994000000000005"/>
    <x v="0"/>
    <x v="4"/>
    <x v="0"/>
    <x v="1"/>
    <x v="1"/>
    <s v=""/>
    <n v="63"/>
    <x v="0"/>
  </r>
  <r>
    <n v="789419658"/>
    <x v="0"/>
    <n v="47"/>
    <x v="1"/>
    <x v="2"/>
    <x v="4"/>
    <x v="0"/>
    <x v="5"/>
    <x v="0"/>
    <n v="38"/>
    <n v="3"/>
    <n v="2"/>
    <n v="1"/>
    <n v="1438.3"/>
    <n v="0"/>
    <n v="1438.3"/>
    <n v="0.68"/>
    <n v="4503"/>
    <n v="89"/>
    <n v="0.97799999999999998"/>
    <n v="0"/>
    <n v="6.9987999999999995E-5"/>
    <n v="0.99992999999999999"/>
    <x v="0"/>
    <x v="5"/>
    <x v="0"/>
    <x v="2"/>
    <x v="0"/>
    <s v=""/>
    <n v="89"/>
    <x v="0"/>
  </r>
  <r>
    <n v="789800358"/>
    <x v="0"/>
    <n v="45"/>
    <x v="1"/>
    <x v="0"/>
    <x v="0"/>
    <x v="0"/>
    <x v="1"/>
    <x v="0"/>
    <n v="34"/>
    <n v="6"/>
    <n v="1"/>
    <n v="3"/>
    <n v="2647"/>
    <n v="1288"/>
    <n v="1359"/>
    <n v="0.76500000000000001"/>
    <n v="4730"/>
    <n v="78"/>
    <n v="0.85699999999999998"/>
    <n v="0.48699999999999999"/>
    <n v="9.3448000000000004E-5"/>
    <n v="0.99990999999999997"/>
    <x v="0"/>
    <x v="1"/>
    <x v="0"/>
    <x v="2"/>
    <x v="1"/>
    <s v=""/>
    <n v="78"/>
    <x v="2"/>
  </r>
  <r>
    <n v="715466133"/>
    <x v="0"/>
    <n v="50"/>
    <x v="1"/>
    <x v="5"/>
    <x v="6"/>
    <x v="0"/>
    <x v="5"/>
    <x v="0"/>
    <n v="40"/>
    <n v="3"/>
    <n v="3"/>
    <n v="1"/>
    <n v="2492"/>
    <n v="1410"/>
    <n v="1082"/>
    <n v="0.83499999999999996"/>
    <n v="4374"/>
    <n v="75"/>
    <n v="0.97399999999999998"/>
    <n v="0.56599999999999995"/>
    <n v="1.4734000000000001E-4"/>
    <n v="0.99985000000000002"/>
    <x v="0"/>
    <x v="5"/>
    <x v="0"/>
    <x v="2"/>
    <x v="0"/>
    <s v=""/>
    <n v="75"/>
    <x v="1"/>
  </r>
  <r>
    <n v="717659883"/>
    <x v="0"/>
    <n v="46"/>
    <x v="1"/>
    <x v="3"/>
    <x v="1"/>
    <x v="1"/>
    <x v="5"/>
    <x v="0"/>
    <n v="36"/>
    <n v="3"/>
    <n v="3"/>
    <n v="3"/>
    <n v="2418"/>
    <n v="1106"/>
    <n v="1312"/>
    <n v="0.96299999999999997"/>
    <n v="3541"/>
    <n v="64"/>
    <n v="0.88200000000000001"/>
    <n v="0.45700000000000002"/>
    <n v="3.0250999999999998E-4"/>
    <n v="0.99970000000000003"/>
    <x v="0"/>
    <x v="5"/>
    <x v="0"/>
    <x v="1"/>
    <x v="1"/>
    <s v=""/>
    <n v="64"/>
    <x v="2"/>
  </r>
  <r>
    <n v="781942983"/>
    <x v="0"/>
    <n v="50"/>
    <x v="0"/>
    <x v="5"/>
    <x v="3"/>
    <x v="1"/>
    <x v="4"/>
    <x v="0"/>
    <n v="44"/>
    <n v="5"/>
    <n v="3"/>
    <n v="1"/>
    <n v="17827"/>
    <n v="0"/>
    <n v="17827"/>
    <n v="0.84599999999999997"/>
    <n v="5010"/>
    <n v="88"/>
    <n v="0.72499999999999998"/>
    <n v="0"/>
    <n v="1.1192E-4"/>
    <n v="0.99988999999999995"/>
    <x v="0"/>
    <x v="4"/>
    <x v="0"/>
    <x v="2"/>
    <x v="0"/>
    <s v=""/>
    <n v="88"/>
    <x v="0"/>
  </r>
  <r>
    <n v="712755783"/>
    <x v="0"/>
    <n v="49"/>
    <x v="1"/>
    <x v="5"/>
    <x v="1"/>
    <x v="3"/>
    <x v="3"/>
    <x v="0"/>
    <n v="40"/>
    <n v="3"/>
    <n v="2"/>
    <n v="3"/>
    <n v="1438.3"/>
    <n v="0"/>
    <n v="1438.3"/>
    <n v="0.67500000000000004"/>
    <n v="3886"/>
    <n v="77"/>
    <n v="0.75"/>
    <n v="0"/>
    <n v="1.7969000000000001E-4"/>
    <n v="0.99982000000000004"/>
    <x v="0"/>
    <x v="3"/>
    <x v="0"/>
    <x v="2"/>
    <x v="0"/>
    <s v=""/>
    <n v="77"/>
    <x v="0"/>
  </r>
  <r>
    <n v="779551533"/>
    <x v="0"/>
    <n v="54"/>
    <x v="1"/>
    <x v="0"/>
    <x v="6"/>
    <x v="1"/>
    <x v="1"/>
    <x v="0"/>
    <n v="39"/>
    <n v="4"/>
    <n v="3"/>
    <n v="3"/>
    <n v="1764"/>
    <n v="0"/>
    <n v="1764"/>
    <n v="0.65100000000000002"/>
    <n v="4857"/>
    <n v="92"/>
    <n v="0.80400000000000005"/>
    <n v="0"/>
    <n v="4.5419999999999998E-4"/>
    <n v="0.99955000000000005"/>
    <x v="1"/>
    <x v="1"/>
    <x v="1"/>
    <x v="2"/>
    <x v="0"/>
    <s v=""/>
    <n v="92"/>
    <x v="0"/>
  </r>
  <r>
    <n v="714405183"/>
    <x v="0"/>
    <n v="47"/>
    <x v="1"/>
    <x v="0"/>
    <x v="1"/>
    <x v="0"/>
    <x v="1"/>
    <x v="0"/>
    <n v="36"/>
    <n v="4"/>
    <n v="2"/>
    <n v="2"/>
    <n v="1776"/>
    <n v="1519"/>
    <n v="257"/>
    <n v="0.91700000000000004"/>
    <n v="4295"/>
    <n v="60"/>
    <n v="0.622"/>
    <n v="0.85499999999999998"/>
    <n v="1.1811000000000001E-4"/>
    <n v="0.99987999999999999"/>
    <x v="0"/>
    <x v="1"/>
    <x v="0"/>
    <x v="1"/>
    <x v="1"/>
    <s v=""/>
    <n v="60"/>
    <x v="1"/>
  </r>
  <r>
    <n v="801783108"/>
    <x v="0"/>
    <n v="46"/>
    <x v="0"/>
    <x v="0"/>
    <x v="4"/>
    <x v="0"/>
    <x v="4"/>
    <x v="0"/>
    <n v="40"/>
    <n v="6"/>
    <n v="3"/>
    <n v="3"/>
    <n v="1438.3"/>
    <n v="0"/>
    <n v="1438.3"/>
    <n v="0.68100000000000005"/>
    <n v="4833"/>
    <n v="69"/>
    <n v="0.76900000000000002"/>
    <n v="0"/>
    <n v="3.0519E-4"/>
    <n v="0.99968999999999997"/>
    <x v="0"/>
    <x v="4"/>
    <x v="0"/>
    <x v="2"/>
    <x v="0"/>
    <s v=""/>
    <n v="69"/>
    <x v="0"/>
  </r>
  <r>
    <n v="779839758"/>
    <x v="0"/>
    <n v="47"/>
    <x v="1"/>
    <x v="3"/>
    <x v="5"/>
    <x v="1"/>
    <x v="5"/>
    <x v="0"/>
    <n v="31"/>
    <n v="3"/>
    <n v="2"/>
    <n v="3"/>
    <n v="1491"/>
    <n v="0"/>
    <n v="1491"/>
    <n v="0.71599999999999997"/>
    <n v="4634"/>
    <n v="92"/>
    <n v="0.80400000000000005"/>
    <n v="0"/>
    <n v="2.2525E-4"/>
    <n v="0.99977000000000005"/>
    <x v="0"/>
    <x v="5"/>
    <x v="0"/>
    <x v="2"/>
    <x v="1"/>
    <s v=""/>
    <n v="92"/>
    <x v="0"/>
  </r>
  <r>
    <n v="820648608"/>
    <x v="0"/>
    <n v="46"/>
    <x v="1"/>
    <x v="3"/>
    <x v="5"/>
    <x v="0"/>
    <x v="1"/>
    <x v="0"/>
    <n v="41"/>
    <n v="3"/>
    <n v="1"/>
    <n v="3"/>
    <n v="2552"/>
    <n v="1879"/>
    <n v="673"/>
    <n v="0.88800000000000001"/>
    <n v="4153"/>
    <n v="79"/>
    <n v="0.79500000000000004"/>
    <n v="0.73599999999999999"/>
    <n v="1.0900000000000001E-4"/>
    <n v="0.99988999999999995"/>
    <x v="0"/>
    <x v="1"/>
    <x v="0"/>
    <x v="2"/>
    <x v="0"/>
    <s v=""/>
    <n v="79"/>
    <x v="1"/>
  </r>
  <r>
    <n v="787587033"/>
    <x v="0"/>
    <n v="42"/>
    <x v="1"/>
    <x v="2"/>
    <x v="1"/>
    <x v="1"/>
    <x v="1"/>
    <x v="0"/>
    <n v="32"/>
    <n v="3"/>
    <n v="1"/>
    <n v="2"/>
    <n v="2996"/>
    <n v="1992"/>
    <n v="1004"/>
    <n v="0.94799999999999995"/>
    <n v="4463"/>
    <n v="87"/>
    <n v="0.74"/>
    <n v="0.66500000000000004"/>
    <n v="5.7762E-5"/>
    <n v="0.99994000000000005"/>
    <x v="0"/>
    <x v="1"/>
    <x v="0"/>
    <x v="2"/>
    <x v="1"/>
    <s v=""/>
    <n v="87"/>
    <x v="1"/>
  </r>
  <r>
    <n v="813967983"/>
    <x v="0"/>
    <n v="44"/>
    <x v="1"/>
    <x v="3"/>
    <x v="4"/>
    <x v="0"/>
    <x v="3"/>
    <x v="0"/>
    <n v="39"/>
    <n v="4"/>
    <n v="1"/>
    <n v="2"/>
    <n v="1701"/>
    <n v="775"/>
    <n v="926"/>
    <n v="0.84699999999999998"/>
    <n v="4471"/>
    <n v="71"/>
    <n v="0.61399999999999999"/>
    <n v="0.45600000000000002"/>
    <n v="5.3547000000000001E-5"/>
    <n v="0.99995000000000001"/>
    <x v="0"/>
    <x v="3"/>
    <x v="0"/>
    <x v="2"/>
    <x v="0"/>
    <s v=""/>
    <n v="71"/>
    <x v="2"/>
  </r>
  <r>
    <n v="718067658"/>
    <x v="0"/>
    <n v="53"/>
    <x v="1"/>
    <x v="0"/>
    <x v="3"/>
    <x v="1"/>
    <x v="5"/>
    <x v="0"/>
    <n v="40"/>
    <n v="6"/>
    <n v="3"/>
    <n v="1"/>
    <n v="3998"/>
    <n v="0"/>
    <n v="3998"/>
    <n v="0.63800000000000001"/>
    <n v="4223"/>
    <n v="79"/>
    <n v="0.71699999999999997"/>
    <n v="0"/>
    <n v="1.2373000000000001E-4"/>
    <n v="0.99987999999999999"/>
    <x v="1"/>
    <x v="5"/>
    <x v="1"/>
    <x v="2"/>
    <x v="0"/>
    <s v=""/>
    <n v="79"/>
    <x v="0"/>
  </r>
  <r>
    <n v="709952658"/>
    <x v="0"/>
    <n v="46"/>
    <x v="1"/>
    <x v="0"/>
    <x v="1"/>
    <x v="2"/>
    <x v="1"/>
    <x v="0"/>
    <n v="33"/>
    <n v="6"/>
    <n v="3"/>
    <n v="2"/>
    <n v="3025"/>
    <n v="2491"/>
    <n v="534"/>
    <n v="0.45"/>
    <n v="4460"/>
    <n v="62"/>
    <n v="0.72199999999999998"/>
    <n v="0.82299999999999995"/>
    <n v="1.8665000000000001E-4"/>
    <n v="0.99980999999999998"/>
    <x v="0"/>
    <x v="1"/>
    <x v="0"/>
    <x v="1"/>
    <x v="1"/>
    <s v=""/>
    <n v="62"/>
    <x v="1"/>
  </r>
  <r>
    <n v="720824883"/>
    <x v="1"/>
    <n v="48"/>
    <x v="1"/>
    <x v="5"/>
    <x v="3"/>
    <x v="1"/>
    <x v="1"/>
    <x v="0"/>
    <n v="40"/>
    <n v="3"/>
    <n v="1"/>
    <n v="2"/>
    <n v="3251"/>
    <n v="2517"/>
    <n v="734"/>
    <n v="0.73899999999999999"/>
    <n v="2483"/>
    <n v="50"/>
    <n v="0.47099999999999997"/>
    <n v="0.77400000000000002"/>
    <n v="0.98270999999999997"/>
    <n v="1.729E-2"/>
    <x v="0"/>
    <x v="1"/>
    <x v="0"/>
    <x v="1"/>
    <x v="0"/>
    <n v="50"/>
    <s v=""/>
    <x v="1"/>
  </r>
  <r>
    <n v="789631908"/>
    <x v="0"/>
    <n v="51"/>
    <x v="0"/>
    <x v="2"/>
    <x v="0"/>
    <x v="1"/>
    <x v="0"/>
    <x v="0"/>
    <n v="45"/>
    <n v="3"/>
    <n v="1"/>
    <n v="2"/>
    <n v="3031"/>
    <n v="1787"/>
    <n v="1244"/>
    <n v="1.006"/>
    <n v="4690"/>
    <n v="85"/>
    <n v="0.7"/>
    <n v="0.59"/>
    <n v="5.6153000000000003E-5"/>
    <n v="0.99994000000000005"/>
    <x v="1"/>
    <x v="0"/>
    <x v="1"/>
    <x v="2"/>
    <x v="0"/>
    <s v=""/>
    <n v="85"/>
    <x v="1"/>
  </r>
  <r>
    <n v="789089958"/>
    <x v="0"/>
    <n v="57"/>
    <x v="0"/>
    <x v="3"/>
    <x v="0"/>
    <x v="1"/>
    <x v="0"/>
    <x v="2"/>
    <n v="45"/>
    <n v="5"/>
    <n v="2"/>
    <n v="3"/>
    <n v="33211"/>
    <n v="0"/>
    <n v="33211"/>
    <n v="0.73199999999999998"/>
    <n v="3662"/>
    <n v="81"/>
    <n v="0.76100000000000001"/>
    <n v="0"/>
    <n v="1.6814999999999999E-4"/>
    <n v="0.99983"/>
    <x v="1"/>
    <x v="0"/>
    <x v="1"/>
    <x v="2"/>
    <x v="0"/>
    <s v=""/>
    <n v="81"/>
    <x v="0"/>
  </r>
  <r>
    <n v="715847058"/>
    <x v="1"/>
    <n v="59"/>
    <x v="1"/>
    <x v="3"/>
    <x v="2"/>
    <x v="3"/>
    <x v="1"/>
    <x v="0"/>
    <n v="36"/>
    <n v="3"/>
    <n v="3"/>
    <n v="3"/>
    <n v="1863"/>
    <n v="1853"/>
    <n v="10"/>
    <n v="0.82899999999999996"/>
    <n v="2462"/>
    <n v="40"/>
    <n v="0.28999999999999998"/>
    <n v="0.995"/>
    <n v="0.99680000000000002"/>
    <n v="3.2037400000000001E-3"/>
    <x v="1"/>
    <x v="1"/>
    <x v="1"/>
    <x v="0"/>
    <x v="1"/>
    <n v="40"/>
    <s v=""/>
    <x v="1"/>
  </r>
  <r>
    <n v="721256808"/>
    <x v="0"/>
    <n v="35"/>
    <x v="1"/>
    <x v="3"/>
    <x v="3"/>
    <x v="1"/>
    <x v="1"/>
    <x v="0"/>
    <n v="20"/>
    <n v="6"/>
    <n v="1"/>
    <n v="2"/>
    <n v="2691"/>
    <n v="1935"/>
    <n v="756"/>
    <n v="0.68100000000000005"/>
    <n v="4365"/>
    <n v="86"/>
    <n v="0.91100000000000003"/>
    <n v="0.71899999999999997"/>
    <n v="6.054E-5"/>
    <n v="0.99994000000000005"/>
    <x v="0"/>
    <x v="1"/>
    <x v="0"/>
    <x v="2"/>
    <x v="2"/>
    <s v=""/>
    <n v="86"/>
    <x v="1"/>
  </r>
  <r>
    <n v="721269108"/>
    <x v="0"/>
    <n v="45"/>
    <x v="1"/>
    <x v="1"/>
    <x v="1"/>
    <x v="1"/>
    <x v="1"/>
    <x v="0"/>
    <n v="33"/>
    <n v="5"/>
    <n v="3"/>
    <n v="3"/>
    <n v="2288"/>
    <n v="1249"/>
    <n v="1039"/>
    <n v="0.60499999999999998"/>
    <n v="4504"/>
    <n v="87"/>
    <n v="0.70599999999999996"/>
    <n v="0.54600000000000004"/>
    <n v="3.1231E-4"/>
    <n v="0.99968999999999997"/>
    <x v="0"/>
    <x v="1"/>
    <x v="0"/>
    <x v="2"/>
    <x v="1"/>
    <s v=""/>
    <n v="87"/>
    <x v="1"/>
  </r>
  <r>
    <n v="712770408"/>
    <x v="1"/>
    <n v="42"/>
    <x v="1"/>
    <x v="3"/>
    <x v="1"/>
    <x v="2"/>
    <x v="1"/>
    <x v="0"/>
    <n v="36"/>
    <n v="6"/>
    <n v="3"/>
    <n v="2"/>
    <n v="3413"/>
    <n v="0"/>
    <n v="3413"/>
    <n v="0.59299999999999997"/>
    <n v="2285"/>
    <n v="40"/>
    <n v="0.42899999999999999"/>
    <n v="0"/>
    <n v="0.99446999999999997"/>
    <n v="5.5300000000000002E-3"/>
    <x v="0"/>
    <x v="1"/>
    <x v="0"/>
    <x v="0"/>
    <x v="1"/>
    <n v="40"/>
    <s v=""/>
    <x v="0"/>
  </r>
  <r>
    <n v="767958933"/>
    <x v="0"/>
    <n v="40"/>
    <x v="0"/>
    <x v="2"/>
    <x v="4"/>
    <x v="0"/>
    <x v="3"/>
    <x v="2"/>
    <n v="34"/>
    <n v="3"/>
    <n v="2"/>
    <n v="1"/>
    <n v="15471"/>
    <n v="1291"/>
    <n v="14180"/>
    <n v="0.65100000000000002"/>
    <n v="3993"/>
    <n v="77"/>
    <n v="0.67400000000000004"/>
    <n v="8.3000000000000004E-2"/>
    <n v="6.3238999999999995E-5"/>
    <n v="0.99994000000000005"/>
    <x v="0"/>
    <x v="3"/>
    <x v="0"/>
    <x v="2"/>
    <x v="1"/>
    <s v=""/>
    <n v="77"/>
    <x v="0"/>
  </r>
  <r>
    <n v="779866458"/>
    <x v="0"/>
    <n v="40"/>
    <x v="1"/>
    <x v="1"/>
    <x v="2"/>
    <x v="0"/>
    <x v="1"/>
    <x v="0"/>
    <n v="24"/>
    <n v="6"/>
    <n v="1"/>
    <n v="1"/>
    <n v="2038"/>
    <n v="793"/>
    <n v="1245"/>
    <n v="0.68200000000000005"/>
    <n v="3513"/>
    <n v="67"/>
    <n v="0.63400000000000001"/>
    <n v="0.38900000000000001"/>
    <n v="3.5256999999999998E-5"/>
    <n v="0.99995999999999996"/>
    <x v="0"/>
    <x v="1"/>
    <x v="0"/>
    <x v="1"/>
    <x v="2"/>
    <s v=""/>
    <n v="67"/>
    <x v="2"/>
  </r>
  <r>
    <n v="721246833"/>
    <x v="0"/>
    <n v="47"/>
    <x v="1"/>
    <x v="0"/>
    <x v="3"/>
    <x v="2"/>
    <x v="1"/>
    <x v="0"/>
    <n v="36"/>
    <n v="6"/>
    <n v="2"/>
    <n v="3"/>
    <n v="1953"/>
    <n v="1089"/>
    <n v="864"/>
    <n v="0.85899999999999999"/>
    <n v="4636"/>
    <n v="70"/>
    <n v="0.70699999999999996"/>
    <n v="0.55800000000000005"/>
    <n v="2.1834E-4"/>
    <n v="0.99978"/>
    <x v="0"/>
    <x v="1"/>
    <x v="0"/>
    <x v="2"/>
    <x v="1"/>
    <s v=""/>
    <n v="70"/>
    <x v="1"/>
  </r>
  <r>
    <n v="710752233"/>
    <x v="1"/>
    <n v="43"/>
    <x v="1"/>
    <x v="1"/>
    <x v="0"/>
    <x v="2"/>
    <x v="3"/>
    <x v="0"/>
    <n v="24"/>
    <n v="3"/>
    <n v="2"/>
    <n v="2"/>
    <n v="4430"/>
    <n v="2203"/>
    <n v="2227"/>
    <n v="1.046"/>
    <n v="2742"/>
    <n v="49"/>
    <n v="0.4"/>
    <n v="0.497"/>
    <n v="0.99131999999999998"/>
    <n v="8.6800000000000002E-3"/>
    <x v="0"/>
    <x v="3"/>
    <x v="0"/>
    <x v="1"/>
    <x v="2"/>
    <n v="49"/>
    <s v=""/>
    <x v="2"/>
  </r>
  <r>
    <n v="709813008"/>
    <x v="0"/>
    <n v="44"/>
    <x v="1"/>
    <x v="0"/>
    <x v="0"/>
    <x v="2"/>
    <x v="1"/>
    <x v="0"/>
    <n v="35"/>
    <n v="5"/>
    <n v="3"/>
    <n v="0"/>
    <n v="3398"/>
    <n v="2415"/>
    <n v="983"/>
    <n v="0.89100000000000001"/>
    <n v="4509"/>
    <n v="93"/>
    <n v="0.66100000000000003"/>
    <n v="0.71099999999999997"/>
    <n v="6.6934999999999995E-5"/>
    <n v="0.99992999999999999"/>
    <x v="0"/>
    <x v="1"/>
    <x v="0"/>
    <x v="2"/>
    <x v="1"/>
    <s v=""/>
    <n v="93"/>
    <x v="1"/>
  </r>
  <r>
    <n v="710219658"/>
    <x v="0"/>
    <n v="48"/>
    <x v="1"/>
    <x v="0"/>
    <x v="6"/>
    <x v="0"/>
    <x v="5"/>
    <x v="0"/>
    <n v="44"/>
    <n v="4"/>
    <n v="3"/>
    <n v="3"/>
    <n v="2021"/>
    <n v="1186"/>
    <n v="835"/>
    <n v="0.61599999999999999"/>
    <n v="4633"/>
    <n v="74"/>
    <n v="0.57399999999999995"/>
    <n v="0.58699999999999997"/>
    <n v="4.5419999999999998E-4"/>
    <n v="0.99955000000000005"/>
    <x v="0"/>
    <x v="5"/>
    <x v="0"/>
    <x v="2"/>
    <x v="0"/>
    <s v=""/>
    <n v="74"/>
    <x v="1"/>
  </r>
  <r>
    <n v="789121233"/>
    <x v="0"/>
    <n v="53"/>
    <x v="1"/>
    <x v="3"/>
    <x v="3"/>
    <x v="1"/>
    <x v="1"/>
    <x v="0"/>
    <n v="41"/>
    <n v="5"/>
    <n v="1"/>
    <n v="3"/>
    <n v="2329"/>
    <n v="2290"/>
    <n v="39"/>
    <n v="0.53300000000000003"/>
    <n v="4609"/>
    <n v="76"/>
    <n v="0.76700000000000002"/>
    <n v="0.98299999999999998"/>
    <n v="1.0183000000000001E-4"/>
    <n v="0.99990000000000001"/>
    <x v="1"/>
    <x v="1"/>
    <x v="1"/>
    <x v="2"/>
    <x v="0"/>
    <s v=""/>
    <n v="76"/>
    <x v="1"/>
  </r>
  <r>
    <n v="715146558"/>
    <x v="1"/>
    <n v="34"/>
    <x v="1"/>
    <x v="3"/>
    <x v="4"/>
    <x v="0"/>
    <x v="1"/>
    <x v="0"/>
    <n v="36"/>
    <n v="1"/>
    <n v="3"/>
    <n v="2"/>
    <n v="1696"/>
    <n v="0"/>
    <n v="1696"/>
    <n v="0.78200000000000003"/>
    <n v="2325"/>
    <n v="56"/>
    <n v="0.55600000000000005"/>
    <n v="0"/>
    <n v="0.99431999999999998"/>
    <n v="5.6800000000000002E-3"/>
    <x v="0"/>
    <x v="1"/>
    <x v="0"/>
    <x v="1"/>
    <x v="1"/>
    <n v="56"/>
    <s v=""/>
    <x v="0"/>
  </r>
  <r>
    <n v="720205608"/>
    <x v="0"/>
    <n v="52"/>
    <x v="1"/>
    <x v="5"/>
    <x v="2"/>
    <x v="0"/>
    <x v="5"/>
    <x v="0"/>
    <n v="36"/>
    <n v="6"/>
    <n v="1"/>
    <n v="1"/>
    <n v="4222"/>
    <n v="0"/>
    <n v="4222"/>
    <n v="0.52300000000000002"/>
    <n v="4487"/>
    <n v="77"/>
    <n v="1.081"/>
    <n v="0"/>
    <n v="3.2054999999999997E-5"/>
    <n v="0.99997000000000003"/>
    <x v="1"/>
    <x v="5"/>
    <x v="1"/>
    <x v="2"/>
    <x v="1"/>
    <s v=""/>
    <n v="77"/>
    <x v="0"/>
  </r>
  <r>
    <n v="778606308"/>
    <x v="1"/>
    <n v="45"/>
    <x v="0"/>
    <x v="0"/>
    <x v="2"/>
    <x v="3"/>
    <x v="2"/>
    <x v="0"/>
    <n v="25"/>
    <n v="2"/>
    <n v="2"/>
    <n v="3"/>
    <n v="6614"/>
    <n v="1881"/>
    <n v="4733"/>
    <n v="0.73699999999999999"/>
    <n v="3016"/>
    <n v="51"/>
    <n v="0.64500000000000002"/>
    <n v="0.28399999999999997"/>
    <n v="0.99512999999999996"/>
    <n v="4.8712599999999997E-3"/>
    <x v="0"/>
    <x v="2"/>
    <x v="0"/>
    <x v="1"/>
    <x v="1"/>
    <n v="51"/>
    <s v=""/>
    <x v="2"/>
  </r>
  <r>
    <n v="710438358"/>
    <x v="1"/>
    <n v="42"/>
    <x v="1"/>
    <x v="5"/>
    <x v="2"/>
    <x v="1"/>
    <x v="1"/>
    <x v="0"/>
    <n v="35"/>
    <n v="4"/>
    <n v="3"/>
    <n v="3"/>
    <n v="3241"/>
    <n v="0"/>
    <n v="3241"/>
    <n v="0.442"/>
    <n v="2152"/>
    <n v="43"/>
    <n v="0.30299999999999999"/>
    <n v="0"/>
    <n v="0.99658999999999998"/>
    <n v="3.4124899999999998E-3"/>
    <x v="0"/>
    <x v="1"/>
    <x v="0"/>
    <x v="0"/>
    <x v="1"/>
    <n v="43"/>
    <s v=""/>
    <x v="0"/>
  </r>
  <r>
    <n v="712562433"/>
    <x v="1"/>
    <n v="48"/>
    <x v="1"/>
    <x v="3"/>
    <x v="3"/>
    <x v="0"/>
    <x v="1"/>
    <x v="0"/>
    <n v="30"/>
    <n v="3"/>
    <n v="3"/>
    <n v="3"/>
    <n v="4204"/>
    <n v="0"/>
    <n v="4204"/>
    <n v="0.70299999999999996"/>
    <n v="2316"/>
    <n v="43"/>
    <n v="0.53600000000000003"/>
    <n v="0"/>
    <n v="0.997"/>
    <n v="2.9974300000000001E-3"/>
    <x v="0"/>
    <x v="1"/>
    <x v="0"/>
    <x v="0"/>
    <x v="1"/>
    <n v="43"/>
    <s v=""/>
    <x v="0"/>
  </r>
  <r>
    <n v="718186233"/>
    <x v="0"/>
    <n v="34"/>
    <x v="1"/>
    <x v="0"/>
    <x v="2"/>
    <x v="1"/>
    <x v="1"/>
    <x v="0"/>
    <n v="26"/>
    <n v="4"/>
    <n v="2"/>
    <n v="3"/>
    <n v="3234"/>
    <n v="971"/>
    <n v="2263"/>
    <n v="0.79"/>
    <n v="3989"/>
    <n v="71"/>
    <n v="0.86799999999999999"/>
    <n v="0.3"/>
    <n v="2.0424000000000001E-4"/>
    <n v="0.99980000000000002"/>
    <x v="0"/>
    <x v="1"/>
    <x v="0"/>
    <x v="2"/>
    <x v="1"/>
    <s v=""/>
    <n v="71"/>
    <x v="2"/>
  </r>
  <r>
    <n v="713717283"/>
    <x v="1"/>
    <n v="40"/>
    <x v="1"/>
    <x v="0"/>
    <x v="3"/>
    <x v="1"/>
    <x v="3"/>
    <x v="0"/>
    <n v="29"/>
    <n v="3"/>
    <n v="3"/>
    <n v="3"/>
    <n v="2473"/>
    <n v="2332"/>
    <n v="141"/>
    <n v="0.29299999999999998"/>
    <n v="1738"/>
    <n v="32"/>
    <n v="0.45500000000000002"/>
    <n v="0.94299999999999995"/>
    <n v="0.99711000000000005"/>
    <n v="2.8889200000000001E-3"/>
    <x v="0"/>
    <x v="3"/>
    <x v="0"/>
    <x v="0"/>
    <x v="1"/>
    <n v="32"/>
    <s v=""/>
    <x v="1"/>
  </r>
  <r>
    <n v="713822208"/>
    <x v="1"/>
    <n v="42"/>
    <x v="0"/>
    <x v="3"/>
    <x v="0"/>
    <x v="1"/>
    <x v="0"/>
    <x v="0"/>
    <n v="33"/>
    <n v="3"/>
    <n v="3"/>
    <n v="3"/>
    <n v="4836"/>
    <n v="493"/>
    <n v="4343"/>
    <n v="0.41699999999999998"/>
    <n v="1870"/>
    <n v="45"/>
    <n v="0.40600000000000003"/>
    <n v="0.10199999999999999"/>
    <n v="0.99661"/>
    <n v="3.3878799999999998E-3"/>
    <x v="0"/>
    <x v="0"/>
    <x v="0"/>
    <x v="0"/>
    <x v="1"/>
    <n v="45"/>
    <s v=""/>
    <x v="0"/>
  </r>
  <r>
    <n v="710466633"/>
    <x v="0"/>
    <n v="55"/>
    <x v="1"/>
    <x v="0"/>
    <x v="0"/>
    <x v="0"/>
    <x v="1"/>
    <x v="0"/>
    <n v="44"/>
    <n v="5"/>
    <n v="1"/>
    <n v="1"/>
    <n v="1438.3"/>
    <n v="0"/>
    <n v="1438.3"/>
    <n v="0.57499999999999996"/>
    <n v="4755"/>
    <n v="76"/>
    <n v="0.9"/>
    <n v="0"/>
    <n v="3.3504999999999999E-5"/>
    <n v="0.99997000000000003"/>
    <x v="1"/>
    <x v="1"/>
    <x v="1"/>
    <x v="2"/>
    <x v="0"/>
    <s v=""/>
    <n v="76"/>
    <x v="0"/>
  </r>
  <r>
    <n v="711153783"/>
    <x v="0"/>
    <n v="44"/>
    <x v="1"/>
    <x v="0"/>
    <x v="2"/>
    <x v="1"/>
    <x v="1"/>
    <x v="0"/>
    <n v="36"/>
    <n v="5"/>
    <n v="3"/>
    <n v="1"/>
    <n v="1438.3"/>
    <n v="541"/>
    <n v="897.3"/>
    <n v="0.82099999999999995"/>
    <n v="4173"/>
    <n v="70"/>
    <n v="1.1879999999999999"/>
    <n v="0.376"/>
    <n v="1.1574E-4"/>
    <n v="0.99987999999999999"/>
    <x v="0"/>
    <x v="1"/>
    <x v="0"/>
    <x v="2"/>
    <x v="1"/>
    <s v=""/>
    <n v="70"/>
    <x v="2"/>
  </r>
  <r>
    <n v="718230933"/>
    <x v="1"/>
    <n v="45"/>
    <x v="0"/>
    <x v="2"/>
    <x v="1"/>
    <x v="1"/>
    <x v="1"/>
    <x v="0"/>
    <n v="36"/>
    <n v="5"/>
    <n v="2"/>
    <n v="3"/>
    <n v="1438.3"/>
    <n v="1060"/>
    <n v="378.3"/>
    <n v="0.30099999999999999"/>
    <n v="1253"/>
    <n v="29"/>
    <n v="0.318"/>
    <n v="0.73699999999999999"/>
    <n v="0.99504000000000004"/>
    <n v="4.9552399999999996E-3"/>
    <x v="0"/>
    <x v="1"/>
    <x v="0"/>
    <x v="0"/>
    <x v="1"/>
    <n v="29"/>
    <s v=""/>
    <x v="1"/>
  </r>
  <r>
    <n v="788885133"/>
    <x v="0"/>
    <n v="57"/>
    <x v="1"/>
    <x v="0"/>
    <x v="4"/>
    <x v="2"/>
    <x v="1"/>
    <x v="2"/>
    <n v="42"/>
    <n v="6"/>
    <n v="1"/>
    <n v="1"/>
    <n v="12675"/>
    <n v="2422"/>
    <n v="10253"/>
    <n v="0.64200000000000002"/>
    <n v="3912"/>
    <n v="63"/>
    <n v="0.57499999999999996"/>
    <n v="0.191"/>
    <n v="3.0275999999999999E-5"/>
    <n v="0.99997000000000003"/>
    <x v="1"/>
    <x v="1"/>
    <x v="1"/>
    <x v="1"/>
    <x v="0"/>
    <s v=""/>
    <n v="63"/>
    <x v="0"/>
  </r>
  <r>
    <n v="711637458"/>
    <x v="1"/>
    <n v="44"/>
    <x v="1"/>
    <x v="0"/>
    <x v="0"/>
    <x v="1"/>
    <x v="1"/>
    <x v="0"/>
    <n v="36"/>
    <n v="2"/>
    <n v="3"/>
    <n v="3"/>
    <n v="2228"/>
    <n v="0"/>
    <n v="2228"/>
    <n v="0.68600000000000005"/>
    <n v="2523"/>
    <n v="45"/>
    <n v="0.60699999999999998"/>
    <n v="0"/>
    <n v="0.99673"/>
    <n v="3.2652800000000002E-3"/>
    <x v="0"/>
    <x v="1"/>
    <x v="0"/>
    <x v="0"/>
    <x v="1"/>
    <n v="45"/>
    <s v=""/>
    <x v="0"/>
  </r>
  <r>
    <n v="719532108"/>
    <x v="0"/>
    <n v="40"/>
    <x v="1"/>
    <x v="1"/>
    <x v="0"/>
    <x v="0"/>
    <x v="1"/>
    <x v="0"/>
    <n v="31"/>
    <n v="4"/>
    <n v="2"/>
    <n v="2"/>
    <n v="2813"/>
    <n v="2208"/>
    <n v="605"/>
    <n v="0.877"/>
    <n v="4491"/>
    <n v="68"/>
    <n v="0.74399999999999999"/>
    <n v="0.78500000000000003"/>
    <n v="1.1423E-4"/>
    <n v="0.99988999999999995"/>
    <x v="0"/>
    <x v="1"/>
    <x v="0"/>
    <x v="2"/>
    <x v="1"/>
    <s v=""/>
    <n v="68"/>
    <x v="1"/>
  </r>
  <r>
    <n v="757643733"/>
    <x v="0"/>
    <n v="42"/>
    <x v="1"/>
    <x v="3"/>
    <x v="5"/>
    <x v="1"/>
    <x v="1"/>
    <x v="0"/>
    <n v="35"/>
    <n v="6"/>
    <n v="3"/>
    <n v="2"/>
    <n v="3223"/>
    <n v="0"/>
    <n v="3223"/>
    <n v="0.59299999999999997"/>
    <n v="4916"/>
    <n v="79"/>
    <n v="0.71699999999999997"/>
    <n v="0"/>
    <n v="2.1164999999999999E-4"/>
    <n v="0.99978999999999996"/>
    <x v="0"/>
    <x v="1"/>
    <x v="0"/>
    <x v="2"/>
    <x v="1"/>
    <s v=""/>
    <n v="79"/>
    <x v="0"/>
  </r>
  <r>
    <n v="715122858"/>
    <x v="0"/>
    <n v="55"/>
    <x v="1"/>
    <x v="3"/>
    <x v="1"/>
    <x v="0"/>
    <x v="3"/>
    <x v="0"/>
    <n v="36"/>
    <n v="5"/>
    <n v="3"/>
    <n v="3"/>
    <n v="2653"/>
    <n v="0"/>
    <n v="2653"/>
    <n v="0.96899999999999997"/>
    <n v="5052"/>
    <n v="81"/>
    <n v="0.76100000000000001"/>
    <n v="0"/>
    <n v="3.0250999999999998E-4"/>
    <n v="0.99970000000000003"/>
    <x v="1"/>
    <x v="3"/>
    <x v="1"/>
    <x v="2"/>
    <x v="1"/>
    <s v=""/>
    <n v="81"/>
    <x v="0"/>
  </r>
  <r>
    <n v="708384033"/>
    <x v="1"/>
    <n v="45"/>
    <x v="1"/>
    <x v="0"/>
    <x v="2"/>
    <x v="0"/>
    <x v="1"/>
    <x v="0"/>
    <n v="35"/>
    <n v="3"/>
    <n v="3"/>
    <n v="3"/>
    <n v="2745"/>
    <n v="2463"/>
    <n v="282"/>
    <n v="0.64300000000000002"/>
    <n v="2466"/>
    <n v="39"/>
    <n v="0.34499999999999997"/>
    <n v="0.89700000000000002"/>
    <n v="0.99690999999999996"/>
    <n v="3.08778E-3"/>
    <x v="0"/>
    <x v="1"/>
    <x v="0"/>
    <x v="0"/>
    <x v="1"/>
    <n v="39"/>
    <s v=""/>
    <x v="1"/>
  </r>
  <r>
    <n v="708273858"/>
    <x v="0"/>
    <n v="40"/>
    <x v="0"/>
    <x v="0"/>
    <x v="1"/>
    <x v="3"/>
    <x v="4"/>
    <x v="0"/>
    <n v="30"/>
    <n v="3"/>
    <n v="2"/>
    <n v="1"/>
    <n v="34516"/>
    <n v="0"/>
    <n v="34516"/>
    <n v="0.64300000000000002"/>
    <n v="3734"/>
    <n v="80"/>
    <n v="0.86"/>
    <n v="0"/>
    <n v="7.1225999999999999E-5"/>
    <n v="0.99992999999999999"/>
    <x v="0"/>
    <x v="4"/>
    <x v="0"/>
    <x v="2"/>
    <x v="1"/>
    <s v=""/>
    <n v="80"/>
    <x v="0"/>
  </r>
  <r>
    <n v="803952408"/>
    <x v="0"/>
    <n v="52"/>
    <x v="1"/>
    <x v="0"/>
    <x v="2"/>
    <x v="0"/>
    <x v="1"/>
    <x v="0"/>
    <n v="47"/>
    <n v="6"/>
    <n v="3"/>
    <n v="2"/>
    <n v="2516"/>
    <n v="1486"/>
    <n v="1030"/>
    <n v="0.503"/>
    <n v="3987"/>
    <n v="77"/>
    <n v="0.54"/>
    <n v="0.59099999999999997"/>
    <n v="1.9191E-4"/>
    <n v="0.99980999999999998"/>
    <x v="1"/>
    <x v="1"/>
    <x v="1"/>
    <x v="2"/>
    <x v="0"/>
    <s v=""/>
    <n v="77"/>
    <x v="1"/>
  </r>
  <r>
    <n v="778394358"/>
    <x v="0"/>
    <n v="46"/>
    <x v="1"/>
    <x v="3"/>
    <x v="0"/>
    <x v="3"/>
    <x v="1"/>
    <x v="0"/>
    <n v="26"/>
    <n v="4"/>
    <n v="3"/>
    <n v="1"/>
    <n v="1870"/>
    <n v="1785"/>
    <n v="85"/>
    <n v="0.69599999999999995"/>
    <n v="4347"/>
    <n v="88"/>
    <n v="0.76"/>
    <n v="0.95499999999999996"/>
    <n v="1.0545E-4"/>
    <n v="0.99988999999999995"/>
    <x v="0"/>
    <x v="1"/>
    <x v="0"/>
    <x v="2"/>
    <x v="1"/>
    <s v=""/>
    <n v="88"/>
    <x v="1"/>
  </r>
  <r>
    <n v="713180433"/>
    <x v="0"/>
    <n v="56"/>
    <x v="1"/>
    <x v="3"/>
    <x v="1"/>
    <x v="1"/>
    <x v="5"/>
    <x v="0"/>
    <n v="48"/>
    <n v="5"/>
    <n v="3"/>
    <n v="2"/>
    <n v="3934"/>
    <n v="2517"/>
    <n v="1417"/>
    <n v="0.68200000000000005"/>
    <n v="4837"/>
    <n v="87"/>
    <n v="0.67300000000000004"/>
    <n v="0.64"/>
    <n v="1.7987E-4"/>
    <n v="0.99982000000000004"/>
    <x v="1"/>
    <x v="5"/>
    <x v="1"/>
    <x v="2"/>
    <x v="0"/>
    <s v=""/>
    <n v="87"/>
    <x v="1"/>
  </r>
  <r>
    <n v="787458783"/>
    <x v="0"/>
    <n v="49"/>
    <x v="1"/>
    <x v="2"/>
    <x v="0"/>
    <x v="0"/>
    <x v="1"/>
    <x v="0"/>
    <n v="35"/>
    <n v="5"/>
    <n v="3"/>
    <n v="2"/>
    <n v="3038"/>
    <n v="2133"/>
    <n v="905"/>
    <n v="0.68899999999999995"/>
    <n v="4784"/>
    <n v="83"/>
    <n v="0.69399999999999995"/>
    <n v="0.70199999999999996"/>
    <n v="1.8338999999999999E-4"/>
    <n v="0.99982000000000004"/>
    <x v="0"/>
    <x v="1"/>
    <x v="0"/>
    <x v="2"/>
    <x v="1"/>
    <s v=""/>
    <n v="83"/>
    <x v="1"/>
  </r>
  <r>
    <n v="720315933"/>
    <x v="0"/>
    <n v="53"/>
    <x v="1"/>
    <x v="5"/>
    <x v="2"/>
    <x v="1"/>
    <x v="1"/>
    <x v="0"/>
    <n v="39"/>
    <n v="3"/>
    <n v="2"/>
    <n v="3"/>
    <n v="1982"/>
    <n v="1276"/>
    <n v="706"/>
    <n v="0.89700000000000002"/>
    <n v="5136"/>
    <n v="76"/>
    <n v="0.94899999999999995"/>
    <n v="0.64400000000000002"/>
    <n v="1.8474999999999999E-4"/>
    <n v="0.99982000000000004"/>
    <x v="1"/>
    <x v="1"/>
    <x v="1"/>
    <x v="2"/>
    <x v="0"/>
    <s v=""/>
    <n v="76"/>
    <x v="1"/>
  </r>
  <r>
    <n v="713677158"/>
    <x v="1"/>
    <n v="31"/>
    <x v="1"/>
    <x v="5"/>
    <x v="1"/>
    <x v="3"/>
    <x v="5"/>
    <x v="0"/>
    <n v="22"/>
    <n v="2"/>
    <n v="2"/>
    <n v="3"/>
    <n v="1623"/>
    <n v="0"/>
    <n v="1623"/>
    <n v="0.501"/>
    <n v="2126"/>
    <n v="45"/>
    <n v="0.36399999999999999"/>
    <n v="0"/>
    <n v="0.99446999999999997"/>
    <n v="5.5300000000000002E-3"/>
    <x v="0"/>
    <x v="5"/>
    <x v="0"/>
    <x v="0"/>
    <x v="2"/>
    <n v="45"/>
    <s v=""/>
    <x v="0"/>
  </r>
  <r>
    <n v="739828308"/>
    <x v="0"/>
    <n v="55"/>
    <x v="0"/>
    <x v="0"/>
    <x v="2"/>
    <x v="1"/>
    <x v="4"/>
    <x v="0"/>
    <n v="48"/>
    <n v="5"/>
    <n v="2"/>
    <n v="2"/>
    <n v="3088"/>
    <n v="1743"/>
    <n v="1345"/>
    <n v="0.76600000000000001"/>
    <n v="3906"/>
    <n v="68"/>
    <n v="0.65900000000000003"/>
    <n v="0.56399999999999995"/>
    <n v="1.2144E-4"/>
    <n v="0.99987999999999999"/>
    <x v="1"/>
    <x v="4"/>
    <x v="1"/>
    <x v="2"/>
    <x v="0"/>
    <s v=""/>
    <n v="68"/>
    <x v="1"/>
  </r>
  <r>
    <n v="720959058"/>
    <x v="0"/>
    <n v="44"/>
    <x v="1"/>
    <x v="0"/>
    <x v="3"/>
    <x v="1"/>
    <x v="5"/>
    <x v="0"/>
    <n v="33"/>
    <n v="5"/>
    <n v="3"/>
    <n v="1"/>
    <n v="8064"/>
    <n v="2417"/>
    <n v="5647"/>
    <n v="0.64400000000000002"/>
    <n v="4412"/>
    <n v="67"/>
    <n v="0.86099999999999999"/>
    <n v="0.3"/>
    <n v="1.2373000000000001E-4"/>
    <n v="0.99987999999999999"/>
    <x v="0"/>
    <x v="5"/>
    <x v="0"/>
    <x v="1"/>
    <x v="1"/>
    <s v=""/>
    <n v="67"/>
    <x v="2"/>
  </r>
  <r>
    <n v="718090233"/>
    <x v="1"/>
    <n v="56"/>
    <x v="1"/>
    <x v="0"/>
    <x v="1"/>
    <x v="1"/>
    <x v="5"/>
    <x v="0"/>
    <n v="36"/>
    <n v="3"/>
    <n v="3"/>
    <n v="3"/>
    <n v="10016"/>
    <n v="1872"/>
    <n v="8144"/>
    <n v="0.73499999999999999"/>
    <n v="2804"/>
    <n v="37"/>
    <n v="0.54200000000000004"/>
    <n v="0.187"/>
    <n v="0.99682999999999999"/>
    <n v="3.1745800000000002E-3"/>
    <x v="1"/>
    <x v="5"/>
    <x v="1"/>
    <x v="0"/>
    <x v="1"/>
    <n v="37"/>
    <s v=""/>
    <x v="0"/>
  </r>
  <r>
    <n v="789939558"/>
    <x v="0"/>
    <n v="54"/>
    <x v="1"/>
    <x v="3"/>
    <x v="4"/>
    <x v="0"/>
    <x v="5"/>
    <x v="0"/>
    <n v="45"/>
    <n v="5"/>
    <n v="3"/>
    <n v="2"/>
    <n v="4523"/>
    <n v="1841"/>
    <n v="2682"/>
    <n v="0.53400000000000003"/>
    <n v="5112"/>
    <n v="87"/>
    <n v="0.70599999999999996"/>
    <n v="0.40699999999999997"/>
    <n v="1.7488000000000001E-4"/>
    <n v="0.99983"/>
    <x v="1"/>
    <x v="5"/>
    <x v="1"/>
    <x v="2"/>
    <x v="0"/>
    <s v=""/>
    <n v="87"/>
    <x v="2"/>
  </r>
  <r>
    <n v="714169908"/>
    <x v="0"/>
    <n v="53"/>
    <x v="1"/>
    <x v="4"/>
    <x v="1"/>
    <x v="1"/>
    <x v="1"/>
    <x v="0"/>
    <n v="34"/>
    <n v="5"/>
    <n v="2"/>
    <n v="1"/>
    <n v="1944"/>
    <n v="1140"/>
    <n v="804"/>
    <n v="0.58199999999999996"/>
    <n v="4921"/>
    <n v="82"/>
    <n v="0.90700000000000003"/>
    <n v="0.58599999999999997"/>
    <n v="5.8901999999999999E-5"/>
    <n v="0.99994000000000005"/>
    <x v="1"/>
    <x v="1"/>
    <x v="1"/>
    <x v="2"/>
    <x v="1"/>
    <s v=""/>
    <n v="82"/>
    <x v="1"/>
  </r>
  <r>
    <n v="796145133"/>
    <x v="0"/>
    <n v="46"/>
    <x v="1"/>
    <x v="3"/>
    <x v="2"/>
    <x v="0"/>
    <x v="5"/>
    <x v="0"/>
    <n v="40"/>
    <n v="3"/>
    <n v="2"/>
    <n v="2"/>
    <n v="6083"/>
    <n v="1716"/>
    <n v="4367"/>
    <n v="0.61799999999999999"/>
    <n v="4528"/>
    <n v="86"/>
    <n v="0.755"/>
    <n v="0.28199999999999997"/>
    <n v="1.1703E-4"/>
    <n v="0.99987999999999999"/>
    <x v="0"/>
    <x v="5"/>
    <x v="0"/>
    <x v="2"/>
    <x v="0"/>
    <s v=""/>
    <n v="86"/>
    <x v="2"/>
  </r>
  <r>
    <n v="789233808"/>
    <x v="0"/>
    <n v="38"/>
    <x v="1"/>
    <x v="0"/>
    <x v="1"/>
    <x v="0"/>
    <x v="5"/>
    <x v="0"/>
    <n v="27"/>
    <n v="6"/>
    <n v="2"/>
    <n v="2"/>
    <n v="2425"/>
    <n v="1396"/>
    <n v="1029"/>
    <n v="0.89900000000000002"/>
    <n v="4568"/>
    <n v="74"/>
    <n v="0.89700000000000002"/>
    <n v="0.57599999999999996"/>
    <n v="1.1811000000000001E-4"/>
    <n v="0.99987999999999999"/>
    <x v="0"/>
    <x v="5"/>
    <x v="0"/>
    <x v="2"/>
    <x v="1"/>
    <s v=""/>
    <n v="74"/>
    <x v="1"/>
  </r>
  <r>
    <n v="709071408"/>
    <x v="0"/>
    <n v="56"/>
    <x v="1"/>
    <x v="1"/>
    <x v="1"/>
    <x v="1"/>
    <x v="3"/>
    <x v="0"/>
    <n v="37"/>
    <n v="4"/>
    <n v="2"/>
    <n v="1"/>
    <n v="2607"/>
    <n v="1702"/>
    <n v="905"/>
    <n v="0.80200000000000005"/>
    <n v="4949"/>
    <n v="74"/>
    <n v="0.76200000000000001"/>
    <n v="0.65300000000000002"/>
    <n v="7.0865000000000007E-5"/>
    <n v="0.99992999999999999"/>
    <x v="1"/>
    <x v="3"/>
    <x v="1"/>
    <x v="2"/>
    <x v="0"/>
    <s v=""/>
    <n v="74"/>
    <x v="1"/>
  </r>
  <r>
    <n v="815830083"/>
    <x v="0"/>
    <n v="53"/>
    <x v="1"/>
    <x v="0"/>
    <x v="2"/>
    <x v="1"/>
    <x v="1"/>
    <x v="0"/>
    <n v="48"/>
    <n v="6"/>
    <n v="2"/>
    <n v="1"/>
    <n v="1953"/>
    <n v="1215"/>
    <n v="738"/>
    <n v="0.66700000000000004"/>
    <n v="4253"/>
    <n v="72"/>
    <n v="0.8"/>
    <n v="0.622"/>
    <n v="7.3234999999999999E-5"/>
    <n v="0.99992999999999999"/>
    <x v="1"/>
    <x v="1"/>
    <x v="1"/>
    <x v="2"/>
    <x v="0"/>
    <s v=""/>
    <n v="72"/>
    <x v="1"/>
  </r>
  <r>
    <n v="715932708"/>
    <x v="0"/>
    <n v="41"/>
    <x v="0"/>
    <x v="0"/>
    <x v="3"/>
    <x v="2"/>
    <x v="0"/>
    <x v="0"/>
    <n v="36"/>
    <n v="4"/>
    <n v="3"/>
    <n v="1"/>
    <n v="5813"/>
    <n v="1614"/>
    <n v="4199"/>
    <n v="0.69599999999999995"/>
    <n v="4365"/>
    <n v="75"/>
    <n v="0.875"/>
    <n v="0.27800000000000002"/>
    <n v="1.2373000000000001E-4"/>
    <n v="0.99987999999999999"/>
    <x v="0"/>
    <x v="0"/>
    <x v="0"/>
    <x v="2"/>
    <x v="1"/>
    <s v=""/>
    <n v="75"/>
    <x v="2"/>
  </r>
  <r>
    <n v="715281933"/>
    <x v="0"/>
    <n v="43"/>
    <x v="1"/>
    <x v="0"/>
    <x v="0"/>
    <x v="1"/>
    <x v="1"/>
    <x v="0"/>
    <n v="36"/>
    <n v="3"/>
    <n v="3"/>
    <n v="2"/>
    <n v="1438.3"/>
    <n v="0"/>
    <n v="1438.3"/>
    <n v="0.68899999999999995"/>
    <n v="4401"/>
    <n v="73"/>
    <n v="0.69799999999999995"/>
    <n v="0"/>
    <n v="1.8144999999999999E-4"/>
    <n v="0.99982000000000004"/>
    <x v="0"/>
    <x v="1"/>
    <x v="0"/>
    <x v="2"/>
    <x v="1"/>
    <s v=""/>
    <n v="73"/>
    <x v="0"/>
  </r>
  <r>
    <n v="787529583"/>
    <x v="1"/>
    <n v="41"/>
    <x v="1"/>
    <x v="1"/>
    <x v="3"/>
    <x v="0"/>
    <x v="3"/>
    <x v="0"/>
    <n v="30"/>
    <n v="5"/>
    <n v="2"/>
    <n v="3"/>
    <n v="1588"/>
    <n v="0"/>
    <n v="1588"/>
    <n v="0.63400000000000001"/>
    <n v="2561"/>
    <n v="61"/>
    <n v="0.64900000000000002"/>
    <n v="0"/>
    <n v="0.99541999999999997"/>
    <n v="4.5811899999999997E-3"/>
    <x v="0"/>
    <x v="3"/>
    <x v="0"/>
    <x v="1"/>
    <x v="1"/>
    <n v="61"/>
    <s v=""/>
    <x v="0"/>
  </r>
  <r>
    <n v="717446208"/>
    <x v="0"/>
    <n v="62"/>
    <x v="1"/>
    <x v="4"/>
    <x v="0"/>
    <x v="1"/>
    <x v="1"/>
    <x v="0"/>
    <n v="36"/>
    <n v="6"/>
    <n v="2"/>
    <n v="1"/>
    <n v="3749"/>
    <n v="1980"/>
    <n v="1769"/>
    <n v="0.70599999999999996"/>
    <n v="5083"/>
    <n v="69"/>
    <n v="0.64300000000000002"/>
    <n v="0.52800000000000002"/>
    <n v="5.7260999999999999E-5"/>
    <n v="0.99994000000000005"/>
    <x v="1"/>
    <x v="1"/>
    <x v="1"/>
    <x v="2"/>
    <x v="1"/>
    <s v=""/>
    <n v="69"/>
    <x v="1"/>
  </r>
  <r>
    <n v="715236783"/>
    <x v="0"/>
    <n v="42"/>
    <x v="1"/>
    <x v="2"/>
    <x v="4"/>
    <x v="3"/>
    <x v="3"/>
    <x v="0"/>
    <n v="36"/>
    <n v="4"/>
    <n v="3"/>
    <n v="2"/>
    <n v="3734"/>
    <n v="2517"/>
    <n v="1217"/>
    <n v="0.72399999999999998"/>
    <n v="4792"/>
    <n v="87"/>
    <n v="0.74"/>
    <n v="0.67400000000000004"/>
    <n v="1.8340000000000001E-4"/>
    <n v="0.99982000000000004"/>
    <x v="0"/>
    <x v="3"/>
    <x v="0"/>
    <x v="2"/>
    <x v="1"/>
    <s v=""/>
    <n v="87"/>
    <x v="1"/>
  </r>
  <r>
    <n v="804583833"/>
    <x v="0"/>
    <n v="56"/>
    <x v="1"/>
    <x v="3"/>
    <x v="0"/>
    <x v="0"/>
    <x v="5"/>
    <x v="0"/>
    <n v="51"/>
    <n v="4"/>
    <n v="1"/>
    <n v="3"/>
    <n v="1796"/>
    <n v="1243"/>
    <n v="553"/>
    <n v="0.76800000000000002"/>
    <n v="4316"/>
    <n v="87"/>
    <n v="0.89100000000000001"/>
    <n v="0.69199999999999995"/>
    <n v="9.0056000000000006E-5"/>
    <n v="0.99990999999999997"/>
    <x v="1"/>
    <x v="5"/>
    <x v="1"/>
    <x v="2"/>
    <x v="3"/>
    <s v=""/>
    <n v="87"/>
    <x v="1"/>
  </r>
  <r>
    <n v="713772333"/>
    <x v="1"/>
    <n v="45"/>
    <x v="1"/>
    <x v="0"/>
    <x v="3"/>
    <x v="3"/>
    <x v="1"/>
    <x v="0"/>
    <n v="34"/>
    <n v="4"/>
    <n v="3"/>
    <n v="1"/>
    <n v="3223"/>
    <n v="243"/>
    <n v="2980"/>
    <n v="0.433"/>
    <n v="1979"/>
    <n v="38"/>
    <n v="0.46200000000000002"/>
    <n v="7.4999999999999997E-2"/>
    <n v="0.99197999999999997"/>
    <n v="8.0199999999999994E-3"/>
    <x v="0"/>
    <x v="1"/>
    <x v="0"/>
    <x v="0"/>
    <x v="1"/>
    <n v="38"/>
    <s v=""/>
    <x v="0"/>
  </r>
  <r>
    <n v="715321983"/>
    <x v="0"/>
    <n v="33"/>
    <x v="1"/>
    <x v="3"/>
    <x v="6"/>
    <x v="0"/>
    <x v="3"/>
    <x v="0"/>
    <n v="36"/>
    <n v="4"/>
    <n v="2"/>
    <n v="1"/>
    <n v="2748"/>
    <n v="1867"/>
    <n v="881"/>
    <n v="0.81599999999999995"/>
    <n v="4314"/>
    <n v="75"/>
    <n v="1.0269999999999999"/>
    <n v="0.67900000000000005"/>
    <n v="9.9329999999999999E-5"/>
    <n v="0.99990000000000001"/>
    <x v="0"/>
    <x v="3"/>
    <x v="0"/>
    <x v="2"/>
    <x v="1"/>
    <s v=""/>
    <n v="75"/>
    <x v="1"/>
  </r>
  <r>
    <n v="717773433"/>
    <x v="0"/>
    <n v="57"/>
    <x v="1"/>
    <x v="4"/>
    <x v="1"/>
    <x v="0"/>
    <x v="1"/>
    <x v="0"/>
    <n v="45"/>
    <n v="6"/>
    <n v="1"/>
    <n v="2"/>
    <n v="2448"/>
    <n v="0"/>
    <n v="2448"/>
    <n v="0.60599999999999998"/>
    <n v="5464"/>
    <n v="98"/>
    <n v="0.60699999999999998"/>
    <n v="0"/>
    <n v="4.7262999999999998E-5"/>
    <n v="0.99995000000000001"/>
    <x v="1"/>
    <x v="1"/>
    <x v="1"/>
    <x v="2"/>
    <x v="0"/>
    <s v=""/>
    <n v="98"/>
    <x v="0"/>
  </r>
  <r>
    <n v="778632933"/>
    <x v="0"/>
    <n v="49"/>
    <x v="1"/>
    <x v="0"/>
    <x v="4"/>
    <x v="0"/>
    <x v="1"/>
    <x v="0"/>
    <n v="29"/>
    <n v="6"/>
    <n v="1"/>
    <n v="2"/>
    <n v="2548"/>
    <n v="1998"/>
    <n v="550"/>
    <n v="0.67900000000000005"/>
    <n v="4702"/>
    <n v="79"/>
    <n v="0.92700000000000005"/>
    <n v="0.78400000000000003"/>
    <n v="5.5563999999999999E-5"/>
    <n v="0.99994000000000005"/>
    <x v="0"/>
    <x v="1"/>
    <x v="0"/>
    <x v="2"/>
    <x v="1"/>
    <s v=""/>
    <n v="79"/>
    <x v="1"/>
  </r>
  <r>
    <n v="808527183"/>
    <x v="0"/>
    <n v="46"/>
    <x v="1"/>
    <x v="0"/>
    <x v="4"/>
    <x v="0"/>
    <x v="1"/>
    <x v="0"/>
    <n v="41"/>
    <n v="4"/>
    <n v="1"/>
    <n v="1"/>
    <n v="1489"/>
    <n v="949"/>
    <n v="540"/>
    <n v="0.65"/>
    <n v="4669"/>
    <n v="94"/>
    <n v="0.74099999999999999"/>
    <n v="0.63700000000000001"/>
    <n v="3.3507999999999998E-5"/>
    <n v="0.99997000000000003"/>
    <x v="0"/>
    <x v="1"/>
    <x v="0"/>
    <x v="2"/>
    <x v="0"/>
    <s v=""/>
    <n v="94"/>
    <x v="1"/>
  </r>
  <r>
    <n v="714514008"/>
    <x v="1"/>
    <n v="38"/>
    <x v="1"/>
    <x v="5"/>
    <x v="1"/>
    <x v="0"/>
    <x v="5"/>
    <x v="0"/>
    <n v="29"/>
    <n v="3"/>
    <n v="3"/>
    <n v="3"/>
    <n v="8953"/>
    <n v="0"/>
    <n v="8953"/>
    <n v="0.40300000000000002"/>
    <n v="1982"/>
    <n v="43"/>
    <n v="0.30299999999999999"/>
    <n v="0"/>
    <n v="0.99648999999999999"/>
    <n v="3.5083800000000002E-3"/>
    <x v="0"/>
    <x v="5"/>
    <x v="0"/>
    <x v="0"/>
    <x v="1"/>
    <n v="43"/>
    <s v=""/>
    <x v="0"/>
  </r>
  <r>
    <n v="711669258"/>
    <x v="1"/>
    <n v="50"/>
    <x v="1"/>
    <x v="0"/>
    <x v="2"/>
    <x v="1"/>
    <x v="5"/>
    <x v="0"/>
    <n v="36"/>
    <n v="2"/>
    <n v="3"/>
    <n v="3"/>
    <n v="3187"/>
    <n v="986"/>
    <n v="2201"/>
    <n v="0.61499999999999999"/>
    <n v="2381"/>
    <n v="47"/>
    <n v="0.51600000000000001"/>
    <n v="0.309"/>
    <n v="0.99690999999999996"/>
    <n v="3.08778E-3"/>
    <x v="0"/>
    <x v="5"/>
    <x v="0"/>
    <x v="1"/>
    <x v="1"/>
    <n v="47"/>
    <s v=""/>
    <x v="2"/>
  </r>
  <r>
    <n v="797218233"/>
    <x v="0"/>
    <n v="51"/>
    <x v="1"/>
    <x v="3"/>
    <x v="3"/>
    <x v="1"/>
    <x v="1"/>
    <x v="0"/>
    <n v="45"/>
    <n v="5"/>
    <n v="1"/>
    <n v="0"/>
    <n v="1757"/>
    <n v="0"/>
    <n v="1757"/>
    <n v="0.53300000000000003"/>
    <n v="4550"/>
    <n v="82"/>
    <n v="0.54700000000000004"/>
    <n v="0"/>
    <n v="2.2331E-5"/>
    <n v="0.99997999999999998"/>
    <x v="1"/>
    <x v="1"/>
    <x v="1"/>
    <x v="2"/>
    <x v="0"/>
    <s v=""/>
    <n v="82"/>
    <x v="0"/>
  </r>
  <r>
    <n v="710612583"/>
    <x v="0"/>
    <n v="52"/>
    <x v="0"/>
    <x v="2"/>
    <x v="0"/>
    <x v="2"/>
    <x v="0"/>
    <x v="0"/>
    <n v="36"/>
    <n v="6"/>
    <n v="3"/>
    <n v="2"/>
    <n v="2597"/>
    <n v="1740"/>
    <n v="857"/>
    <n v="0.71"/>
    <n v="5037"/>
    <n v="80"/>
    <n v="0.77800000000000002"/>
    <n v="0.67"/>
    <n v="1.8338999999999999E-4"/>
    <n v="0.99982000000000004"/>
    <x v="1"/>
    <x v="0"/>
    <x v="1"/>
    <x v="2"/>
    <x v="1"/>
    <s v=""/>
    <n v="80"/>
    <x v="1"/>
  </r>
  <r>
    <n v="712613808"/>
    <x v="0"/>
    <n v="45"/>
    <x v="1"/>
    <x v="1"/>
    <x v="4"/>
    <x v="1"/>
    <x v="5"/>
    <x v="0"/>
    <n v="32"/>
    <n v="3"/>
    <n v="3"/>
    <n v="3"/>
    <n v="5999"/>
    <n v="658"/>
    <n v="5341"/>
    <n v="0.63800000000000001"/>
    <n v="4283"/>
    <n v="69"/>
    <n v="0.60499999999999998"/>
    <n v="0.11"/>
    <n v="3.0363999999999999E-4"/>
    <n v="0.99970000000000003"/>
    <x v="0"/>
    <x v="5"/>
    <x v="0"/>
    <x v="2"/>
    <x v="1"/>
    <s v=""/>
    <n v="69"/>
    <x v="0"/>
  </r>
  <r>
    <n v="807173358"/>
    <x v="0"/>
    <n v="56"/>
    <x v="1"/>
    <x v="4"/>
    <x v="5"/>
    <x v="0"/>
    <x v="1"/>
    <x v="0"/>
    <n v="51"/>
    <n v="4"/>
    <n v="2"/>
    <n v="3"/>
    <n v="3617"/>
    <n v="878"/>
    <n v="2739"/>
    <n v="0.77700000000000002"/>
    <n v="5416"/>
    <n v="76"/>
    <n v="0.9"/>
    <n v="0.24299999999999999"/>
    <n v="1.9330000000000001E-4"/>
    <n v="0.99980999999999998"/>
    <x v="1"/>
    <x v="1"/>
    <x v="1"/>
    <x v="2"/>
    <x v="3"/>
    <s v=""/>
    <n v="76"/>
    <x v="0"/>
  </r>
  <r>
    <n v="778349883"/>
    <x v="0"/>
    <n v="56"/>
    <x v="1"/>
    <x v="4"/>
    <x v="2"/>
    <x v="1"/>
    <x v="1"/>
    <x v="0"/>
    <n v="36"/>
    <n v="4"/>
    <n v="3"/>
    <n v="1"/>
    <n v="3219"/>
    <n v="2114"/>
    <n v="1105"/>
    <n v="0.65500000000000003"/>
    <n v="4188"/>
    <n v="75"/>
    <n v="0.66700000000000004"/>
    <n v="0.65700000000000003"/>
    <n v="9.5711000000000006E-5"/>
    <n v="0.99990000000000001"/>
    <x v="1"/>
    <x v="1"/>
    <x v="1"/>
    <x v="2"/>
    <x v="1"/>
    <s v=""/>
    <n v="75"/>
    <x v="1"/>
  </r>
  <r>
    <n v="720592533"/>
    <x v="1"/>
    <n v="41"/>
    <x v="0"/>
    <x v="2"/>
    <x v="1"/>
    <x v="2"/>
    <x v="2"/>
    <x v="0"/>
    <n v="31"/>
    <n v="3"/>
    <n v="3"/>
    <n v="2"/>
    <n v="19782"/>
    <n v="868"/>
    <n v="18914"/>
    <n v="0.80800000000000005"/>
    <n v="2535"/>
    <n v="44"/>
    <n v="0.46700000000000003"/>
    <n v="4.3999999999999997E-2"/>
    <n v="0.99473"/>
    <n v="5.2700000000000004E-3"/>
    <x v="0"/>
    <x v="2"/>
    <x v="0"/>
    <x v="0"/>
    <x v="1"/>
    <n v="44"/>
    <s v=""/>
    <x v="0"/>
  </r>
  <r>
    <n v="714668433"/>
    <x v="0"/>
    <n v="51"/>
    <x v="1"/>
    <x v="2"/>
    <x v="1"/>
    <x v="1"/>
    <x v="1"/>
    <x v="0"/>
    <n v="36"/>
    <n v="4"/>
    <n v="3"/>
    <n v="1"/>
    <n v="2522"/>
    <n v="1898"/>
    <n v="624"/>
    <n v="0.67400000000000004"/>
    <n v="4122"/>
    <n v="67"/>
    <n v="0.76300000000000001"/>
    <n v="0.753"/>
    <n v="1.1377E-4"/>
    <n v="0.99988999999999995"/>
    <x v="1"/>
    <x v="1"/>
    <x v="1"/>
    <x v="1"/>
    <x v="1"/>
    <s v=""/>
    <n v="67"/>
    <x v="1"/>
  </r>
  <r>
    <n v="720967233"/>
    <x v="0"/>
    <n v="43"/>
    <x v="1"/>
    <x v="3"/>
    <x v="3"/>
    <x v="0"/>
    <x v="1"/>
    <x v="0"/>
    <n v="29"/>
    <n v="4"/>
    <n v="1"/>
    <n v="1"/>
    <n v="3327"/>
    <n v="2517"/>
    <n v="810"/>
    <n v="0.79300000000000004"/>
    <n v="4901"/>
    <n v="88"/>
    <n v="0.91300000000000003"/>
    <n v="0.75700000000000001"/>
    <n v="3.6507999999999997E-5"/>
    <n v="0.99995999999999996"/>
    <x v="0"/>
    <x v="1"/>
    <x v="0"/>
    <x v="2"/>
    <x v="1"/>
    <s v=""/>
    <n v="88"/>
    <x v="1"/>
  </r>
  <r>
    <n v="718629858"/>
    <x v="0"/>
    <n v="42"/>
    <x v="1"/>
    <x v="3"/>
    <x v="2"/>
    <x v="0"/>
    <x v="5"/>
    <x v="0"/>
    <n v="32"/>
    <n v="5"/>
    <n v="5"/>
    <n v="3"/>
    <n v="4708"/>
    <n v="0"/>
    <n v="4708"/>
    <n v="0.71799999999999997"/>
    <n v="4597"/>
    <n v="89"/>
    <n v="0.67900000000000005"/>
    <n v="0"/>
    <n v="3.4739999999999999E-4"/>
    <n v="0.99965000000000004"/>
    <x v="0"/>
    <x v="5"/>
    <x v="0"/>
    <x v="2"/>
    <x v="1"/>
    <s v=""/>
    <n v="89"/>
    <x v="0"/>
  </r>
  <r>
    <n v="737962608"/>
    <x v="0"/>
    <n v="48"/>
    <x v="1"/>
    <x v="2"/>
    <x v="4"/>
    <x v="3"/>
    <x v="1"/>
    <x v="0"/>
    <n v="41"/>
    <n v="4"/>
    <n v="3"/>
    <n v="2"/>
    <n v="3745"/>
    <n v="2517"/>
    <n v="1228"/>
    <n v="0.67200000000000004"/>
    <n v="4550"/>
    <n v="78"/>
    <n v="0.85699999999999998"/>
    <n v="0.67200000000000004"/>
    <n v="1.8340000000000001E-4"/>
    <n v="0.99982000000000004"/>
    <x v="0"/>
    <x v="1"/>
    <x v="0"/>
    <x v="2"/>
    <x v="0"/>
    <s v=""/>
    <n v="78"/>
    <x v="1"/>
  </r>
  <r>
    <n v="778207083"/>
    <x v="1"/>
    <n v="53"/>
    <x v="0"/>
    <x v="2"/>
    <x v="2"/>
    <x v="1"/>
    <x v="2"/>
    <x v="0"/>
    <n v="44"/>
    <n v="3"/>
    <n v="3"/>
    <n v="2"/>
    <n v="11561"/>
    <n v="2189"/>
    <n v="9372"/>
    <n v="0.74199999999999999"/>
    <n v="2153"/>
    <n v="39"/>
    <n v="0.5"/>
    <n v="0.189"/>
    <n v="0.99487000000000003"/>
    <n v="5.13E-3"/>
    <x v="1"/>
    <x v="2"/>
    <x v="1"/>
    <x v="0"/>
    <x v="0"/>
    <n v="39"/>
    <s v=""/>
    <x v="0"/>
  </r>
  <r>
    <n v="778781508"/>
    <x v="1"/>
    <n v="44"/>
    <x v="1"/>
    <x v="3"/>
    <x v="0"/>
    <x v="0"/>
    <x v="5"/>
    <x v="0"/>
    <n v="32"/>
    <n v="4"/>
    <n v="3"/>
    <n v="3"/>
    <n v="8477"/>
    <n v="2517"/>
    <n v="5960"/>
    <n v="0.71699999999999997"/>
    <n v="2455"/>
    <n v="41"/>
    <n v="0.64"/>
    <n v="0.29699999999999999"/>
    <n v="0.99661"/>
    <n v="3.3878799999999998E-3"/>
    <x v="0"/>
    <x v="5"/>
    <x v="0"/>
    <x v="0"/>
    <x v="1"/>
    <n v="41"/>
    <s v=""/>
    <x v="2"/>
  </r>
  <r>
    <n v="714142158"/>
    <x v="0"/>
    <n v="59"/>
    <x v="1"/>
    <x v="4"/>
    <x v="1"/>
    <x v="0"/>
    <x v="1"/>
    <x v="0"/>
    <n v="48"/>
    <n v="2"/>
    <n v="2"/>
    <n v="1"/>
    <n v="2120"/>
    <n v="1411"/>
    <n v="709"/>
    <n v="0.66500000000000004"/>
    <n v="3882"/>
    <n v="92"/>
    <n v="0.64300000000000002"/>
    <n v="0.66600000000000004"/>
    <n v="5.8901999999999999E-5"/>
    <n v="0.99994000000000005"/>
    <x v="1"/>
    <x v="1"/>
    <x v="1"/>
    <x v="2"/>
    <x v="0"/>
    <s v=""/>
    <n v="92"/>
    <x v="1"/>
  </r>
  <r>
    <n v="715390608"/>
    <x v="0"/>
    <n v="45"/>
    <x v="1"/>
    <x v="1"/>
    <x v="1"/>
    <x v="0"/>
    <x v="1"/>
    <x v="0"/>
    <n v="39"/>
    <n v="5"/>
    <n v="3"/>
    <n v="2"/>
    <n v="2867"/>
    <n v="1209"/>
    <n v="1658"/>
    <n v="0.72699999999999998"/>
    <n v="5311"/>
    <n v="81"/>
    <n v="0.97599999999999998"/>
    <n v="0.42199999999999999"/>
    <n v="1.8569999999999999E-4"/>
    <n v="0.99980999999999998"/>
    <x v="0"/>
    <x v="1"/>
    <x v="0"/>
    <x v="2"/>
    <x v="0"/>
    <s v=""/>
    <n v="81"/>
    <x v="2"/>
  </r>
  <r>
    <n v="715243458"/>
    <x v="0"/>
    <n v="45"/>
    <x v="1"/>
    <x v="3"/>
    <x v="1"/>
    <x v="1"/>
    <x v="3"/>
    <x v="0"/>
    <n v="36"/>
    <n v="5"/>
    <n v="3"/>
    <n v="1"/>
    <n v="2293"/>
    <n v="1304"/>
    <n v="989"/>
    <n v="0.70799999999999996"/>
    <n v="5047"/>
    <n v="94"/>
    <n v="0.67900000000000005"/>
    <n v="0.56899999999999995"/>
    <n v="1.0848E-4"/>
    <n v="0.99988999999999995"/>
    <x v="0"/>
    <x v="3"/>
    <x v="0"/>
    <x v="2"/>
    <x v="1"/>
    <s v=""/>
    <n v="94"/>
    <x v="1"/>
  </r>
  <r>
    <n v="715418508"/>
    <x v="0"/>
    <n v="51"/>
    <x v="0"/>
    <x v="5"/>
    <x v="2"/>
    <x v="1"/>
    <x v="4"/>
    <x v="0"/>
    <n v="36"/>
    <n v="2"/>
    <n v="1"/>
    <n v="3"/>
    <n v="8671"/>
    <n v="590"/>
    <n v="8081"/>
    <n v="0.69299999999999995"/>
    <n v="4399"/>
    <n v="72"/>
    <n v="0.75600000000000001"/>
    <n v="6.8000000000000005E-2"/>
    <n v="8.9404E-5"/>
    <n v="0.99990999999999997"/>
    <x v="1"/>
    <x v="4"/>
    <x v="1"/>
    <x v="2"/>
    <x v="1"/>
    <s v=""/>
    <n v="72"/>
    <x v="0"/>
  </r>
  <r>
    <n v="711164508"/>
    <x v="0"/>
    <n v="49"/>
    <x v="1"/>
    <x v="5"/>
    <x v="1"/>
    <x v="3"/>
    <x v="5"/>
    <x v="2"/>
    <n v="43"/>
    <n v="1"/>
    <n v="3"/>
    <n v="1"/>
    <n v="34516"/>
    <n v="1163"/>
    <n v="33353"/>
    <n v="0.72499999999999998"/>
    <n v="3941"/>
    <n v="71"/>
    <n v="0.82099999999999995"/>
    <n v="3.4000000000000002E-2"/>
    <n v="9.2001000000000002E-5"/>
    <n v="0.99990999999999997"/>
    <x v="0"/>
    <x v="5"/>
    <x v="0"/>
    <x v="2"/>
    <x v="0"/>
    <s v=""/>
    <n v="71"/>
    <x v="0"/>
  </r>
  <r>
    <n v="713239308"/>
    <x v="0"/>
    <n v="43"/>
    <x v="1"/>
    <x v="3"/>
    <x v="0"/>
    <x v="0"/>
    <x v="5"/>
    <x v="0"/>
    <n v="36"/>
    <n v="2"/>
    <n v="3"/>
    <n v="3"/>
    <n v="2679"/>
    <n v="1694"/>
    <n v="985"/>
    <n v="0.60299999999999998"/>
    <n v="4640"/>
    <n v="85"/>
    <n v="0.80900000000000005"/>
    <n v="0.63200000000000001"/>
    <n v="2.9408E-4"/>
    <n v="0.99970999999999999"/>
    <x v="0"/>
    <x v="5"/>
    <x v="0"/>
    <x v="2"/>
    <x v="1"/>
    <s v=""/>
    <n v="85"/>
    <x v="1"/>
  </r>
  <r>
    <n v="712323183"/>
    <x v="0"/>
    <n v="38"/>
    <x v="0"/>
    <x v="0"/>
    <x v="3"/>
    <x v="0"/>
    <x v="2"/>
    <x v="0"/>
    <n v="22"/>
    <n v="2"/>
    <n v="2"/>
    <n v="1"/>
    <n v="3224"/>
    <n v="0"/>
    <n v="3224"/>
    <n v="0.76100000000000001"/>
    <n v="3738"/>
    <n v="63"/>
    <n v="0.65800000000000003"/>
    <n v="0"/>
    <n v="7.8291E-5"/>
    <n v="0.99992000000000003"/>
    <x v="0"/>
    <x v="2"/>
    <x v="0"/>
    <x v="1"/>
    <x v="2"/>
    <s v=""/>
    <n v="63"/>
    <x v="0"/>
  </r>
  <r>
    <n v="797410983"/>
    <x v="0"/>
    <n v="45"/>
    <x v="1"/>
    <x v="0"/>
    <x v="0"/>
    <x v="0"/>
    <x v="5"/>
    <x v="0"/>
    <n v="39"/>
    <n v="1"/>
    <n v="2"/>
    <n v="2"/>
    <n v="1438.3"/>
    <n v="745"/>
    <n v="693.3"/>
    <n v="0.83"/>
    <n v="5020"/>
    <n v="83"/>
    <n v="0.76600000000000001"/>
    <n v="0.51800000000000002"/>
    <n v="1.1482E-4"/>
    <n v="0.99988999999999995"/>
    <x v="0"/>
    <x v="5"/>
    <x v="0"/>
    <x v="2"/>
    <x v="0"/>
    <s v=""/>
    <n v="83"/>
    <x v="1"/>
  </r>
  <r>
    <n v="721167783"/>
    <x v="0"/>
    <n v="54"/>
    <x v="0"/>
    <x v="2"/>
    <x v="0"/>
    <x v="1"/>
    <x v="2"/>
    <x v="0"/>
    <n v="39"/>
    <n v="1"/>
    <n v="3"/>
    <n v="3"/>
    <n v="7773"/>
    <n v="2465"/>
    <n v="5308"/>
    <n v="0.78800000000000003"/>
    <n v="4272"/>
    <n v="69"/>
    <n v="1.0289999999999999"/>
    <n v="0.317"/>
    <n v="3.0842E-4"/>
    <n v="0.99968999999999997"/>
    <x v="1"/>
    <x v="2"/>
    <x v="1"/>
    <x v="2"/>
    <x v="0"/>
    <s v=""/>
    <n v="69"/>
    <x v="2"/>
  </r>
  <r>
    <n v="712130058"/>
    <x v="1"/>
    <n v="44"/>
    <x v="1"/>
    <x v="2"/>
    <x v="2"/>
    <x v="1"/>
    <x v="5"/>
    <x v="0"/>
    <n v="36"/>
    <n v="3"/>
    <n v="3"/>
    <n v="4"/>
    <n v="8075"/>
    <n v="317"/>
    <n v="7758"/>
    <n v="0.58499999999999996"/>
    <n v="2415"/>
    <n v="41"/>
    <n v="0.57699999999999996"/>
    <n v="3.9E-2"/>
    <n v="0.99821000000000004"/>
    <n v="1.7930400000000001E-3"/>
    <x v="0"/>
    <x v="5"/>
    <x v="0"/>
    <x v="0"/>
    <x v="1"/>
    <n v="41"/>
    <s v=""/>
    <x v="0"/>
  </r>
  <r>
    <n v="714060408"/>
    <x v="0"/>
    <n v="57"/>
    <x v="1"/>
    <x v="0"/>
    <x v="0"/>
    <x v="1"/>
    <x v="5"/>
    <x v="0"/>
    <n v="37"/>
    <n v="3"/>
    <n v="1"/>
    <n v="2"/>
    <n v="3052"/>
    <n v="1603"/>
    <n v="1449"/>
    <n v="0.77600000000000002"/>
    <n v="4210"/>
    <n v="82"/>
    <n v="0.90700000000000003"/>
    <n v="0.52500000000000002"/>
    <n v="5.5559000000000001E-5"/>
    <n v="0.99994000000000005"/>
    <x v="1"/>
    <x v="5"/>
    <x v="1"/>
    <x v="2"/>
    <x v="0"/>
    <s v=""/>
    <n v="82"/>
    <x v="1"/>
  </r>
  <r>
    <n v="715515333"/>
    <x v="0"/>
    <n v="51"/>
    <x v="0"/>
    <x v="0"/>
    <x v="1"/>
    <x v="0"/>
    <x v="4"/>
    <x v="0"/>
    <n v="42"/>
    <n v="2"/>
    <n v="1"/>
    <n v="3"/>
    <n v="7932"/>
    <n v="2140"/>
    <n v="5792"/>
    <n v="0.55400000000000005"/>
    <n v="4024"/>
    <n v="92"/>
    <n v="0.61399999999999999"/>
    <n v="0.27"/>
    <n v="9.6125999999999994E-5"/>
    <n v="0.99990000000000001"/>
    <x v="1"/>
    <x v="4"/>
    <x v="1"/>
    <x v="2"/>
    <x v="0"/>
    <s v=""/>
    <n v="92"/>
    <x v="2"/>
  </r>
  <r>
    <n v="806970033"/>
    <x v="0"/>
    <n v="48"/>
    <x v="0"/>
    <x v="0"/>
    <x v="0"/>
    <x v="2"/>
    <x v="3"/>
    <x v="0"/>
    <n v="43"/>
    <n v="2"/>
    <n v="2"/>
    <n v="3"/>
    <n v="1753"/>
    <n v="1434"/>
    <n v="319"/>
    <n v="0.80500000000000005"/>
    <n v="4588"/>
    <n v="77"/>
    <n v="1.026"/>
    <n v="0.81799999999999995"/>
    <n v="1.9311E-4"/>
    <n v="0.99980999999999998"/>
    <x v="0"/>
    <x v="3"/>
    <x v="0"/>
    <x v="2"/>
    <x v="0"/>
    <s v=""/>
    <n v="77"/>
    <x v="1"/>
  </r>
  <r>
    <n v="817337958"/>
    <x v="0"/>
    <n v="48"/>
    <x v="1"/>
    <x v="1"/>
    <x v="6"/>
    <x v="0"/>
    <x v="1"/>
    <x v="0"/>
    <n v="33"/>
    <n v="2"/>
    <n v="1"/>
    <n v="3"/>
    <n v="5814"/>
    <n v="1176"/>
    <n v="4638"/>
    <n v="0.627"/>
    <n v="3796"/>
    <n v="74"/>
    <n v="1.056"/>
    <n v="0.20200000000000001"/>
    <n v="1.384E-4"/>
    <n v="0.99985999999999997"/>
    <x v="0"/>
    <x v="1"/>
    <x v="0"/>
    <x v="2"/>
    <x v="1"/>
    <s v=""/>
    <n v="74"/>
    <x v="0"/>
  </r>
  <r>
    <n v="788132208"/>
    <x v="0"/>
    <n v="53"/>
    <x v="1"/>
    <x v="3"/>
    <x v="1"/>
    <x v="0"/>
    <x v="3"/>
    <x v="0"/>
    <n v="38"/>
    <n v="3"/>
    <n v="2"/>
    <n v="1"/>
    <n v="1989"/>
    <n v="1003"/>
    <n v="986"/>
    <n v="0.67700000000000005"/>
    <n v="5070"/>
    <n v="70"/>
    <n v="0.75"/>
    <n v="0.504"/>
    <n v="6.8639999999999993E-5"/>
    <n v="0.99992999999999999"/>
    <x v="1"/>
    <x v="3"/>
    <x v="1"/>
    <x v="2"/>
    <x v="0"/>
    <s v=""/>
    <n v="70"/>
    <x v="1"/>
  </r>
  <r>
    <n v="812653383"/>
    <x v="0"/>
    <n v="55"/>
    <x v="1"/>
    <x v="5"/>
    <x v="4"/>
    <x v="1"/>
    <x v="3"/>
    <x v="0"/>
    <n v="50"/>
    <n v="3"/>
    <n v="3"/>
    <n v="3"/>
    <n v="1843"/>
    <n v="1520"/>
    <n v="323"/>
    <n v="0.86399999999999999"/>
    <n v="4729"/>
    <n v="92"/>
    <n v="0.70399999999999996"/>
    <n v="0.82499999999999996"/>
    <n v="2.7607E-4"/>
    <n v="0.99972000000000005"/>
    <x v="1"/>
    <x v="3"/>
    <x v="1"/>
    <x v="2"/>
    <x v="3"/>
    <s v=""/>
    <n v="92"/>
    <x v="1"/>
  </r>
  <r>
    <n v="709762908"/>
    <x v="0"/>
    <n v="52"/>
    <x v="1"/>
    <x v="5"/>
    <x v="2"/>
    <x v="0"/>
    <x v="5"/>
    <x v="0"/>
    <n v="40"/>
    <n v="2"/>
    <n v="2"/>
    <n v="1"/>
    <n v="1438.3"/>
    <n v="1228"/>
    <n v="210.3"/>
    <n v="0.65900000000000003"/>
    <n v="4991"/>
    <n v="78"/>
    <n v="0.90200000000000002"/>
    <n v="0.85399999999999998"/>
    <n v="6.6245E-5"/>
    <n v="0.99992999999999999"/>
    <x v="1"/>
    <x v="5"/>
    <x v="1"/>
    <x v="2"/>
    <x v="0"/>
    <s v=""/>
    <n v="78"/>
    <x v="1"/>
  </r>
  <r>
    <n v="717114708"/>
    <x v="0"/>
    <n v="34"/>
    <x v="1"/>
    <x v="4"/>
    <x v="1"/>
    <x v="0"/>
    <x v="3"/>
    <x v="0"/>
    <n v="26"/>
    <n v="3"/>
    <n v="3"/>
    <n v="2"/>
    <n v="2991"/>
    <n v="1830"/>
    <n v="1161"/>
    <n v="0.77700000000000002"/>
    <n v="4414"/>
    <n v="77"/>
    <n v="0.878"/>
    <n v="0.61199999999999999"/>
    <n v="1.5435000000000001E-4"/>
    <n v="0.99985000000000002"/>
    <x v="0"/>
    <x v="3"/>
    <x v="0"/>
    <x v="2"/>
    <x v="1"/>
    <s v=""/>
    <n v="77"/>
    <x v="1"/>
  </r>
  <r>
    <n v="767388783"/>
    <x v="0"/>
    <n v="43"/>
    <x v="0"/>
    <x v="0"/>
    <x v="0"/>
    <x v="0"/>
    <x v="0"/>
    <x v="0"/>
    <n v="36"/>
    <n v="3"/>
    <n v="3"/>
    <n v="1"/>
    <n v="9560"/>
    <n v="0"/>
    <n v="9560"/>
    <n v="0.80200000000000005"/>
    <n v="4601"/>
    <n v="66"/>
    <n v="0.57099999999999995"/>
    <n v="0"/>
    <n v="1.0943E-4"/>
    <n v="0.99988999999999995"/>
    <x v="0"/>
    <x v="0"/>
    <x v="0"/>
    <x v="1"/>
    <x v="1"/>
    <s v=""/>
    <n v="66"/>
    <x v="0"/>
  </r>
  <r>
    <n v="794719983"/>
    <x v="1"/>
    <n v="44"/>
    <x v="1"/>
    <x v="2"/>
    <x v="0"/>
    <x v="2"/>
    <x v="1"/>
    <x v="0"/>
    <n v="38"/>
    <n v="2"/>
    <n v="2"/>
    <n v="3"/>
    <n v="2616"/>
    <n v="2505"/>
    <n v="111"/>
    <n v="0.82799999999999996"/>
    <n v="2576"/>
    <n v="42"/>
    <n v="0.5"/>
    <n v="0.95799999999999996"/>
    <n v="0.99490000000000001"/>
    <n v="5.1000000000000004E-3"/>
    <x v="0"/>
    <x v="1"/>
    <x v="0"/>
    <x v="0"/>
    <x v="0"/>
    <n v="42"/>
    <s v=""/>
    <x v="1"/>
  </r>
  <r>
    <n v="778378983"/>
    <x v="1"/>
    <n v="54"/>
    <x v="1"/>
    <x v="5"/>
    <x v="1"/>
    <x v="1"/>
    <x v="1"/>
    <x v="0"/>
    <n v="34"/>
    <n v="5"/>
    <n v="2"/>
    <n v="2"/>
    <n v="2939"/>
    <n v="2152"/>
    <n v="787"/>
    <n v="0.55500000000000005"/>
    <n v="2476"/>
    <n v="42"/>
    <n v="0.35499999999999998"/>
    <n v="0.73199999999999998"/>
    <n v="0.99073"/>
    <n v="9.2700000000000005E-3"/>
    <x v="1"/>
    <x v="1"/>
    <x v="1"/>
    <x v="0"/>
    <x v="1"/>
    <n v="42"/>
    <s v=""/>
    <x v="1"/>
  </r>
  <r>
    <n v="773275083"/>
    <x v="0"/>
    <n v="49"/>
    <x v="1"/>
    <x v="0"/>
    <x v="4"/>
    <x v="0"/>
    <x v="5"/>
    <x v="0"/>
    <n v="37"/>
    <n v="2"/>
    <n v="3"/>
    <n v="0"/>
    <n v="3085"/>
    <n v="966"/>
    <n v="2119"/>
    <n v="0.77700000000000002"/>
    <n v="4765"/>
    <n v="79"/>
    <n v="0.64600000000000002"/>
    <n v="0.313"/>
    <n v="6.6940999999999995E-5"/>
    <n v="0.99992999999999999"/>
    <x v="0"/>
    <x v="5"/>
    <x v="0"/>
    <x v="2"/>
    <x v="0"/>
    <s v=""/>
    <n v="79"/>
    <x v="2"/>
  </r>
  <r>
    <n v="719971458"/>
    <x v="0"/>
    <n v="49"/>
    <x v="0"/>
    <x v="1"/>
    <x v="1"/>
    <x v="1"/>
    <x v="2"/>
    <x v="0"/>
    <n v="41"/>
    <n v="2"/>
    <n v="3"/>
    <n v="2"/>
    <n v="5275"/>
    <n v="1490"/>
    <n v="3785"/>
    <n v="0.53300000000000003"/>
    <n v="4213"/>
    <n v="74"/>
    <n v="1.1140000000000001"/>
    <n v="0.28199999999999997"/>
    <n v="1.8569999999999999E-4"/>
    <n v="0.99980999999999998"/>
    <x v="0"/>
    <x v="2"/>
    <x v="0"/>
    <x v="2"/>
    <x v="0"/>
    <s v=""/>
    <n v="74"/>
    <x v="2"/>
  </r>
  <r>
    <n v="721001883"/>
    <x v="0"/>
    <n v="41"/>
    <x v="0"/>
    <x v="0"/>
    <x v="2"/>
    <x v="0"/>
    <x v="0"/>
    <x v="0"/>
    <n v="30"/>
    <n v="3"/>
    <n v="1"/>
    <n v="2"/>
    <n v="1950"/>
    <n v="1618"/>
    <n v="332"/>
    <n v="0.75"/>
    <n v="3357"/>
    <n v="47"/>
    <n v="0.88"/>
    <n v="0.83"/>
    <n v="5.8763E-5"/>
    <n v="0.99994000000000005"/>
    <x v="0"/>
    <x v="0"/>
    <x v="0"/>
    <x v="1"/>
    <x v="1"/>
    <s v=""/>
    <n v="47"/>
    <x v="1"/>
  </r>
  <r>
    <n v="778245633"/>
    <x v="0"/>
    <n v="43"/>
    <x v="1"/>
    <x v="0"/>
    <x v="1"/>
    <x v="1"/>
    <x v="5"/>
    <x v="0"/>
    <n v="33"/>
    <n v="3"/>
    <n v="3"/>
    <n v="1"/>
    <n v="2341"/>
    <n v="1818"/>
    <n v="523"/>
    <n v="0.83299999999999996"/>
    <n v="4356"/>
    <n v="70"/>
    <n v="0.628"/>
    <n v="0.77700000000000002"/>
    <n v="1.1256000000000001E-4"/>
    <n v="0.99988999999999995"/>
    <x v="0"/>
    <x v="5"/>
    <x v="0"/>
    <x v="2"/>
    <x v="1"/>
    <s v=""/>
    <n v="70"/>
    <x v="1"/>
  </r>
  <r>
    <n v="718535733"/>
    <x v="0"/>
    <n v="40"/>
    <x v="1"/>
    <x v="5"/>
    <x v="2"/>
    <x v="3"/>
    <x v="1"/>
    <x v="0"/>
    <n v="25"/>
    <n v="3"/>
    <n v="3"/>
    <n v="1"/>
    <n v="3758"/>
    <n v="2047"/>
    <n v="1711"/>
    <n v="1.1080000000000001"/>
    <n v="4928"/>
    <n v="79"/>
    <n v="0.64600000000000002"/>
    <n v="0.54500000000000004"/>
    <n v="1.0469E-4"/>
    <n v="0.99990000000000001"/>
    <x v="0"/>
    <x v="1"/>
    <x v="0"/>
    <x v="2"/>
    <x v="1"/>
    <s v=""/>
    <n v="79"/>
    <x v="1"/>
  </r>
  <r>
    <n v="711909933"/>
    <x v="0"/>
    <n v="54"/>
    <x v="0"/>
    <x v="2"/>
    <x v="3"/>
    <x v="0"/>
    <x v="2"/>
    <x v="0"/>
    <n v="42"/>
    <n v="3"/>
    <n v="3"/>
    <n v="1"/>
    <n v="1621"/>
    <n v="618"/>
    <n v="1003"/>
    <n v="0.84599999999999997"/>
    <n v="4815"/>
    <n v="83"/>
    <n v="1.024"/>
    <n v="0.38100000000000001"/>
    <n v="1.2505E-4"/>
    <n v="0.99987000000000004"/>
    <x v="1"/>
    <x v="2"/>
    <x v="1"/>
    <x v="2"/>
    <x v="0"/>
    <s v=""/>
    <n v="83"/>
    <x v="2"/>
  </r>
  <r>
    <n v="709253433"/>
    <x v="0"/>
    <n v="50"/>
    <x v="1"/>
    <x v="3"/>
    <x v="2"/>
    <x v="0"/>
    <x v="3"/>
    <x v="0"/>
    <n v="41"/>
    <n v="2"/>
    <n v="1"/>
    <n v="2"/>
    <n v="10946"/>
    <n v="1912"/>
    <n v="9034"/>
    <n v="0.36199999999999999"/>
    <n v="2448"/>
    <n v="58"/>
    <n v="0.45"/>
    <n v="0.17499999999999999"/>
    <n v="5.6629999999999998E-5"/>
    <n v="0.99994000000000005"/>
    <x v="0"/>
    <x v="3"/>
    <x v="0"/>
    <x v="1"/>
    <x v="0"/>
    <s v=""/>
    <n v="58"/>
    <x v="0"/>
  </r>
  <r>
    <n v="719797758"/>
    <x v="0"/>
    <n v="56"/>
    <x v="1"/>
    <x v="5"/>
    <x v="0"/>
    <x v="1"/>
    <x v="1"/>
    <x v="0"/>
    <n v="36"/>
    <n v="3"/>
    <n v="1"/>
    <n v="1"/>
    <n v="3422"/>
    <n v="2517"/>
    <n v="905"/>
    <n v="0.91400000000000003"/>
    <n v="4922"/>
    <n v="84"/>
    <n v="0.68"/>
    <n v="0.73599999999999999"/>
    <n v="3.0307E-5"/>
    <n v="0.99997000000000003"/>
    <x v="1"/>
    <x v="1"/>
    <x v="1"/>
    <x v="2"/>
    <x v="1"/>
    <s v=""/>
    <n v="84"/>
    <x v="1"/>
  </r>
  <r>
    <n v="789420933"/>
    <x v="0"/>
    <n v="39"/>
    <x v="1"/>
    <x v="3"/>
    <x v="2"/>
    <x v="0"/>
    <x v="1"/>
    <x v="0"/>
    <n v="30"/>
    <n v="3"/>
    <n v="1"/>
    <n v="3"/>
    <n v="3108"/>
    <n v="778"/>
    <n v="2330"/>
    <n v="0.64500000000000002"/>
    <n v="4130"/>
    <n v="87"/>
    <n v="0.70599999999999996"/>
    <n v="0.25"/>
    <n v="9.5248999999999996E-5"/>
    <n v="0.99990000000000001"/>
    <x v="0"/>
    <x v="1"/>
    <x v="0"/>
    <x v="2"/>
    <x v="1"/>
    <s v=""/>
    <n v="87"/>
    <x v="2"/>
  </r>
  <r>
    <n v="709850508"/>
    <x v="1"/>
    <n v="33"/>
    <x v="1"/>
    <x v="3"/>
    <x v="1"/>
    <x v="0"/>
    <x v="1"/>
    <x v="0"/>
    <n v="20"/>
    <n v="3"/>
    <n v="2"/>
    <n v="5"/>
    <n v="3202"/>
    <n v="0"/>
    <n v="3202"/>
    <n v="1.012"/>
    <n v="2917"/>
    <n v="37"/>
    <n v="0.68200000000000005"/>
    <n v="0"/>
    <n v="0.99822999999999995"/>
    <n v="1.7658400000000001E-3"/>
    <x v="0"/>
    <x v="1"/>
    <x v="0"/>
    <x v="0"/>
    <x v="2"/>
    <n v="37"/>
    <s v=""/>
    <x v="0"/>
  </r>
  <r>
    <n v="715335558"/>
    <x v="0"/>
    <n v="43"/>
    <x v="1"/>
    <x v="1"/>
    <x v="2"/>
    <x v="1"/>
    <x v="1"/>
    <x v="0"/>
    <n v="36"/>
    <n v="2"/>
    <n v="1"/>
    <n v="2"/>
    <n v="1855"/>
    <n v="907"/>
    <n v="948"/>
    <n v="0.81599999999999995"/>
    <n v="4191"/>
    <n v="81"/>
    <n v="0.76100000000000001"/>
    <n v="0.48899999999999999"/>
    <n v="5.8464999999999997E-5"/>
    <n v="0.99994000000000005"/>
    <x v="0"/>
    <x v="1"/>
    <x v="0"/>
    <x v="2"/>
    <x v="1"/>
    <s v=""/>
    <n v="81"/>
    <x v="2"/>
  </r>
  <r>
    <n v="711516783"/>
    <x v="0"/>
    <n v="47"/>
    <x v="1"/>
    <x v="2"/>
    <x v="2"/>
    <x v="0"/>
    <x v="3"/>
    <x v="0"/>
    <n v="36"/>
    <n v="2"/>
    <n v="1"/>
    <n v="1"/>
    <n v="2155"/>
    <n v="1119"/>
    <n v="1036"/>
    <n v="0.81499999999999995"/>
    <n v="5441"/>
    <n v="91"/>
    <n v="0.71699999999999997"/>
    <n v="0.51900000000000002"/>
    <n v="3.5815999999999997E-5"/>
    <n v="0.99995999999999996"/>
    <x v="0"/>
    <x v="3"/>
    <x v="0"/>
    <x v="2"/>
    <x v="1"/>
    <s v=""/>
    <n v="91"/>
    <x v="1"/>
  </r>
  <r>
    <n v="798917883"/>
    <x v="0"/>
    <n v="42"/>
    <x v="1"/>
    <x v="2"/>
    <x v="4"/>
    <x v="1"/>
    <x v="1"/>
    <x v="0"/>
    <n v="36"/>
    <n v="2"/>
    <n v="3"/>
    <n v="2"/>
    <n v="4150"/>
    <n v="2517"/>
    <n v="1633"/>
    <n v="0.61899999999999999"/>
    <n v="4620"/>
    <n v="76"/>
    <n v="1.171"/>
    <n v="0.60699999999999998"/>
    <n v="1.8340000000000001E-4"/>
    <n v="0.99982000000000004"/>
    <x v="0"/>
    <x v="1"/>
    <x v="0"/>
    <x v="2"/>
    <x v="1"/>
    <s v=""/>
    <n v="76"/>
    <x v="1"/>
  </r>
  <r>
    <n v="721525758"/>
    <x v="0"/>
    <n v="45"/>
    <x v="0"/>
    <x v="1"/>
    <x v="6"/>
    <x v="0"/>
    <x v="2"/>
    <x v="0"/>
    <n v="35"/>
    <n v="2"/>
    <n v="2"/>
    <n v="2"/>
    <n v="2226"/>
    <n v="1229"/>
    <n v="997"/>
    <n v="0.78400000000000003"/>
    <n v="4928"/>
    <n v="77"/>
    <n v="0.63800000000000001"/>
    <n v="0.55200000000000005"/>
    <n v="1.7003999999999999E-4"/>
    <n v="0.99983"/>
    <x v="0"/>
    <x v="2"/>
    <x v="0"/>
    <x v="2"/>
    <x v="1"/>
    <s v=""/>
    <n v="77"/>
    <x v="1"/>
  </r>
  <r>
    <n v="716249508"/>
    <x v="0"/>
    <n v="48"/>
    <x v="1"/>
    <x v="1"/>
    <x v="0"/>
    <x v="0"/>
    <x v="3"/>
    <x v="0"/>
    <n v="36"/>
    <n v="3"/>
    <n v="2"/>
    <n v="1"/>
    <n v="1610"/>
    <n v="0"/>
    <n v="1610"/>
    <n v="0.42399999999999999"/>
    <n v="4243"/>
    <n v="85"/>
    <n v="0.84799999999999998"/>
    <n v="0"/>
    <n v="6.8889999999999999E-5"/>
    <n v="0.99992999999999999"/>
    <x v="0"/>
    <x v="3"/>
    <x v="0"/>
    <x v="2"/>
    <x v="1"/>
    <s v=""/>
    <n v="85"/>
    <x v="0"/>
  </r>
  <r>
    <n v="716953083"/>
    <x v="0"/>
    <n v="53"/>
    <x v="1"/>
    <x v="3"/>
    <x v="1"/>
    <x v="0"/>
    <x v="5"/>
    <x v="0"/>
    <n v="41"/>
    <n v="3"/>
    <n v="2"/>
    <n v="2"/>
    <n v="2046"/>
    <n v="1260"/>
    <n v="786"/>
    <n v="0.76800000000000002"/>
    <n v="4228"/>
    <n v="81"/>
    <n v="0.88400000000000001"/>
    <n v="0.61599999999999999"/>
    <n v="1.1382E-4"/>
    <n v="0.99988999999999995"/>
    <x v="1"/>
    <x v="5"/>
    <x v="1"/>
    <x v="2"/>
    <x v="0"/>
    <s v=""/>
    <n v="81"/>
    <x v="1"/>
  </r>
  <r>
    <n v="712448658"/>
    <x v="1"/>
    <n v="52"/>
    <x v="1"/>
    <x v="5"/>
    <x v="0"/>
    <x v="1"/>
    <x v="1"/>
    <x v="0"/>
    <n v="36"/>
    <n v="3"/>
    <n v="3"/>
    <n v="2"/>
    <n v="1795"/>
    <n v="0"/>
    <n v="1795"/>
    <n v="0.71799999999999997"/>
    <n v="2281"/>
    <n v="55"/>
    <n v="0.61799999999999999"/>
    <n v="0"/>
    <n v="0.99395"/>
    <n v="6.0499999999999998E-3"/>
    <x v="1"/>
    <x v="1"/>
    <x v="1"/>
    <x v="1"/>
    <x v="1"/>
    <n v="55"/>
    <s v=""/>
    <x v="0"/>
  </r>
  <r>
    <n v="711766758"/>
    <x v="0"/>
    <n v="42"/>
    <x v="1"/>
    <x v="2"/>
    <x v="3"/>
    <x v="0"/>
    <x v="1"/>
    <x v="0"/>
    <n v="30"/>
    <n v="3"/>
    <n v="2"/>
    <n v="1"/>
    <n v="1531"/>
    <n v="987"/>
    <n v="544"/>
    <n v="0.83099999999999996"/>
    <n v="4373"/>
    <n v="67"/>
    <n v="0.81100000000000005"/>
    <n v="0.64500000000000002"/>
    <n v="7.9128000000000005E-5"/>
    <n v="0.99992000000000003"/>
    <x v="0"/>
    <x v="1"/>
    <x v="0"/>
    <x v="1"/>
    <x v="1"/>
    <s v=""/>
    <n v="67"/>
    <x v="1"/>
  </r>
  <r>
    <n v="709432833"/>
    <x v="0"/>
    <n v="53"/>
    <x v="1"/>
    <x v="5"/>
    <x v="3"/>
    <x v="0"/>
    <x v="1"/>
    <x v="0"/>
    <n v="36"/>
    <n v="2"/>
    <n v="2"/>
    <n v="3"/>
    <n v="1472"/>
    <n v="1196"/>
    <n v="276"/>
    <n v="1.24"/>
    <n v="4859"/>
    <n v="73"/>
    <n v="0.97299999999999998"/>
    <n v="0.81200000000000006"/>
    <n v="1.9751E-4"/>
    <n v="0.99980000000000002"/>
    <x v="1"/>
    <x v="1"/>
    <x v="1"/>
    <x v="2"/>
    <x v="1"/>
    <s v=""/>
    <n v="73"/>
    <x v="1"/>
  </r>
  <r>
    <n v="719964933"/>
    <x v="0"/>
    <n v="50"/>
    <x v="1"/>
    <x v="1"/>
    <x v="1"/>
    <x v="1"/>
    <x v="1"/>
    <x v="0"/>
    <n v="41"/>
    <n v="3"/>
    <n v="2"/>
    <n v="2"/>
    <n v="1438.3"/>
    <n v="0"/>
    <n v="1438.3"/>
    <n v="0.68300000000000005"/>
    <n v="4550"/>
    <n v="78"/>
    <n v="0.85699999999999998"/>
    <n v="0"/>
    <n v="1.1751E-4"/>
    <n v="0.99987999999999999"/>
    <x v="0"/>
    <x v="1"/>
    <x v="0"/>
    <x v="2"/>
    <x v="0"/>
    <s v=""/>
    <n v="78"/>
    <x v="0"/>
  </r>
  <r>
    <n v="719857008"/>
    <x v="0"/>
    <n v="37"/>
    <x v="1"/>
    <x v="5"/>
    <x v="1"/>
    <x v="1"/>
    <x v="3"/>
    <x v="0"/>
    <n v="36"/>
    <n v="3"/>
    <n v="3"/>
    <n v="1"/>
    <n v="2886"/>
    <n v="2198"/>
    <n v="688"/>
    <n v="0.82799999999999996"/>
    <n v="4531"/>
    <n v="81"/>
    <n v="0.72299999999999998"/>
    <n v="0.76200000000000001"/>
    <n v="1.0182E-4"/>
    <n v="0.99990000000000001"/>
    <x v="0"/>
    <x v="3"/>
    <x v="0"/>
    <x v="2"/>
    <x v="1"/>
    <s v=""/>
    <n v="81"/>
    <x v="1"/>
  </r>
  <r>
    <n v="758340108"/>
    <x v="0"/>
    <n v="39"/>
    <x v="1"/>
    <x v="3"/>
    <x v="1"/>
    <x v="1"/>
    <x v="1"/>
    <x v="2"/>
    <n v="29"/>
    <n v="3"/>
    <n v="3"/>
    <n v="2"/>
    <n v="10024"/>
    <n v="913"/>
    <n v="9111"/>
    <n v="0.56799999999999995"/>
    <n v="3906"/>
    <n v="78"/>
    <n v="0.59199999999999997"/>
    <n v="9.0999999999999998E-2"/>
    <n v="1.6253E-4"/>
    <n v="0.99983999999999995"/>
    <x v="0"/>
    <x v="1"/>
    <x v="0"/>
    <x v="2"/>
    <x v="1"/>
    <s v=""/>
    <n v="78"/>
    <x v="0"/>
  </r>
  <r>
    <n v="708276183"/>
    <x v="1"/>
    <n v="52"/>
    <x v="1"/>
    <x v="0"/>
    <x v="5"/>
    <x v="0"/>
    <x v="1"/>
    <x v="0"/>
    <n v="45"/>
    <n v="2"/>
    <n v="4"/>
    <n v="1"/>
    <n v="1760"/>
    <n v="0"/>
    <n v="1760"/>
    <n v="4.5999999999999999E-2"/>
    <n v="1554"/>
    <n v="35"/>
    <n v="2.9000000000000001E-2"/>
    <n v="0"/>
    <n v="0.99378999999999995"/>
    <n v="6.2100000000000002E-3"/>
    <x v="1"/>
    <x v="1"/>
    <x v="1"/>
    <x v="0"/>
    <x v="0"/>
    <n v="35"/>
    <s v=""/>
    <x v="0"/>
  </r>
  <r>
    <n v="716481408"/>
    <x v="0"/>
    <n v="38"/>
    <x v="1"/>
    <x v="3"/>
    <x v="1"/>
    <x v="1"/>
    <x v="1"/>
    <x v="0"/>
    <n v="36"/>
    <n v="3"/>
    <n v="1"/>
    <n v="1"/>
    <n v="1461"/>
    <n v="0"/>
    <n v="1461"/>
    <n v="0.68100000000000005"/>
    <n v="4769"/>
    <n v="76"/>
    <n v="0.94899999999999995"/>
    <n v="0"/>
    <n v="3.3213999999999997E-5"/>
    <n v="0.99997000000000003"/>
    <x v="0"/>
    <x v="1"/>
    <x v="0"/>
    <x v="2"/>
    <x v="1"/>
    <s v=""/>
    <n v="76"/>
    <x v="0"/>
  </r>
  <r>
    <n v="720590058"/>
    <x v="1"/>
    <n v="51"/>
    <x v="1"/>
    <x v="5"/>
    <x v="1"/>
    <x v="1"/>
    <x v="3"/>
    <x v="0"/>
    <n v="36"/>
    <n v="3"/>
    <n v="3"/>
    <n v="3"/>
    <n v="8840"/>
    <n v="1794"/>
    <n v="7046"/>
    <n v="0.84799999999999998"/>
    <n v="2839"/>
    <n v="47"/>
    <n v="0.80800000000000005"/>
    <n v="0.20300000000000001"/>
    <n v="0.99648999999999999"/>
    <n v="3.5083800000000002E-3"/>
    <x v="1"/>
    <x v="3"/>
    <x v="1"/>
    <x v="1"/>
    <x v="1"/>
    <n v="47"/>
    <s v=""/>
    <x v="0"/>
  </r>
  <r>
    <n v="789347133"/>
    <x v="0"/>
    <n v="38"/>
    <x v="1"/>
    <x v="3"/>
    <x v="5"/>
    <x v="0"/>
    <x v="3"/>
    <x v="0"/>
    <n v="28"/>
    <n v="2"/>
    <n v="1"/>
    <n v="1"/>
    <n v="4468"/>
    <n v="2395"/>
    <n v="2073"/>
    <n v="0.70599999999999996"/>
    <n v="4690"/>
    <n v="79"/>
    <n v="0.75600000000000001"/>
    <n v="0.53600000000000003"/>
    <n v="3.9082000000000003E-5"/>
    <n v="0.99995999999999996"/>
    <x v="0"/>
    <x v="3"/>
    <x v="0"/>
    <x v="2"/>
    <x v="1"/>
    <s v=""/>
    <n v="79"/>
    <x v="1"/>
  </r>
  <r>
    <n v="719112258"/>
    <x v="0"/>
    <n v="42"/>
    <x v="0"/>
    <x v="2"/>
    <x v="4"/>
    <x v="2"/>
    <x v="0"/>
    <x v="0"/>
    <n v="35"/>
    <n v="3"/>
    <n v="3"/>
    <n v="3"/>
    <n v="2516"/>
    <n v="1360"/>
    <n v="1156"/>
    <n v="1.1930000000000001"/>
    <n v="4692"/>
    <n v="79"/>
    <n v="0.68100000000000005"/>
    <n v="0.54100000000000004"/>
    <n v="3.0844999999999999E-4"/>
    <n v="0.99968999999999997"/>
    <x v="0"/>
    <x v="0"/>
    <x v="0"/>
    <x v="2"/>
    <x v="1"/>
    <s v=""/>
    <n v="79"/>
    <x v="1"/>
  </r>
  <r>
    <n v="717748608"/>
    <x v="1"/>
    <n v="35"/>
    <x v="1"/>
    <x v="2"/>
    <x v="0"/>
    <x v="0"/>
    <x v="1"/>
    <x v="0"/>
    <n v="24"/>
    <n v="3"/>
    <n v="2"/>
    <n v="4"/>
    <n v="1555"/>
    <n v="872"/>
    <n v="683"/>
    <n v="0.77200000000000002"/>
    <n v="2252"/>
    <n v="51"/>
    <n v="0.64500000000000002"/>
    <n v="0.56100000000000005"/>
    <n v="0.99700999999999995"/>
    <n v="2.9935700000000001E-3"/>
    <x v="0"/>
    <x v="1"/>
    <x v="0"/>
    <x v="1"/>
    <x v="2"/>
    <n v="51"/>
    <s v=""/>
    <x v="1"/>
  </r>
  <r>
    <n v="710740008"/>
    <x v="0"/>
    <n v="57"/>
    <x v="0"/>
    <x v="5"/>
    <x v="1"/>
    <x v="2"/>
    <x v="2"/>
    <x v="0"/>
    <n v="39"/>
    <n v="3"/>
    <n v="1"/>
    <n v="1"/>
    <n v="1438.3"/>
    <n v="641"/>
    <n v="797.3"/>
    <n v="0.66"/>
    <n v="5140"/>
    <n v="82"/>
    <n v="0.51900000000000002"/>
    <n v="0.44600000000000001"/>
    <n v="3.1176000000000001E-5"/>
    <n v="0.99997000000000003"/>
    <x v="1"/>
    <x v="2"/>
    <x v="1"/>
    <x v="2"/>
    <x v="0"/>
    <s v=""/>
    <n v="82"/>
    <x v="2"/>
  </r>
  <r>
    <n v="716694108"/>
    <x v="1"/>
    <n v="42"/>
    <x v="0"/>
    <x v="2"/>
    <x v="2"/>
    <x v="0"/>
    <x v="4"/>
    <x v="0"/>
    <n v="34"/>
    <n v="2"/>
    <n v="3"/>
    <n v="3"/>
    <n v="5195"/>
    <n v="468"/>
    <n v="4727"/>
    <n v="0.56699999999999995"/>
    <n v="2682"/>
    <n v="48"/>
    <n v="0.23100000000000001"/>
    <n v="0.09"/>
    <n v="0.99694000000000005"/>
    <n v="3.0552299999999999E-3"/>
    <x v="0"/>
    <x v="4"/>
    <x v="0"/>
    <x v="1"/>
    <x v="1"/>
    <n v="48"/>
    <s v=""/>
    <x v="0"/>
  </r>
  <r>
    <n v="719372583"/>
    <x v="0"/>
    <n v="57"/>
    <x v="0"/>
    <x v="0"/>
    <x v="1"/>
    <x v="1"/>
    <x v="4"/>
    <x v="0"/>
    <n v="36"/>
    <n v="2"/>
    <n v="2"/>
    <n v="1"/>
    <n v="17268"/>
    <n v="1197"/>
    <n v="16071"/>
    <n v="0.63700000000000001"/>
    <n v="4077"/>
    <n v="90"/>
    <n v="0.69799999999999995"/>
    <n v="6.9000000000000006E-2"/>
    <n v="7.1225999999999999E-5"/>
    <n v="0.99992999999999999"/>
    <x v="1"/>
    <x v="4"/>
    <x v="1"/>
    <x v="2"/>
    <x v="1"/>
    <s v=""/>
    <n v="90"/>
    <x v="0"/>
  </r>
  <r>
    <n v="719981508"/>
    <x v="1"/>
    <n v="37"/>
    <x v="0"/>
    <x v="3"/>
    <x v="2"/>
    <x v="1"/>
    <x v="5"/>
    <x v="0"/>
    <n v="24"/>
    <n v="2"/>
    <n v="2"/>
    <n v="3"/>
    <n v="1649"/>
    <n v="0"/>
    <n v="1649"/>
    <n v="0.86399999999999999"/>
    <n v="2574"/>
    <n v="51"/>
    <n v="0.7"/>
    <n v="0"/>
    <n v="0.99495"/>
    <n v="5.0499999999999998E-3"/>
    <x v="0"/>
    <x v="5"/>
    <x v="0"/>
    <x v="1"/>
    <x v="2"/>
    <n v="51"/>
    <s v=""/>
    <x v="0"/>
  </r>
  <r>
    <n v="751350558"/>
    <x v="0"/>
    <n v="57"/>
    <x v="1"/>
    <x v="5"/>
    <x v="0"/>
    <x v="0"/>
    <x v="1"/>
    <x v="0"/>
    <n v="50"/>
    <n v="3"/>
    <n v="2"/>
    <n v="2"/>
    <n v="1609"/>
    <n v="0"/>
    <n v="1609"/>
    <n v="0.66900000000000004"/>
    <n v="4770"/>
    <n v="85"/>
    <n v="0.7"/>
    <n v="0"/>
    <n v="1.0386E-4"/>
    <n v="0.99990000000000001"/>
    <x v="1"/>
    <x v="1"/>
    <x v="1"/>
    <x v="2"/>
    <x v="3"/>
    <s v=""/>
    <n v="85"/>
    <x v="0"/>
  </r>
  <r>
    <n v="715123983"/>
    <x v="0"/>
    <n v="43"/>
    <x v="1"/>
    <x v="5"/>
    <x v="4"/>
    <x v="1"/>
    <x v="1"/>
    <x v="0"/>
    <n v="36"/>
    <n v="3"/>
    <n v="2"/>
    <n v="2"/>
    <n v="3342"/>
    <n v="2517"/>
    <n v="825"/>
    <n v="0.97699999999999998"/>
    <n v="5848"/>
    <n v="81"/>
    <n v="0.8"/>
    <n v="0.753"/>
    <n v="1.0387000000000001E-4"/>
    <n v="0.99990000000000001"/>
    <x v="0"/>
    <x v="1"/>
    <x v="0"/>
    <x v="2"/>
    <x v="1"/>
    <s v=""/>
    <n v="81"/>
    <x v="1"/>
  </r>
  <r>
    <n v="709250508"/>
    <x v="0"/>
    <n v="63"/>
    <x v="0"/>
    <x v="5"/>
    <x v="2"/>
    <x v="1"/>
    <x v="1"/>
    <x v="0"/>
    <n v="56"/>
    <n v="3"/>
    <n v="1"/>
    <n v="2"/>
    <n v="6973"/>
    <n v="2517"/>
    <n v="4456"/>
    <n v="0.78100000000000003"/>
    <n v="4877"/>
    <n v="88"/>
    <n v="0.69199999999999995"/>
    <n v="0.36099999999999999"/>
    <n v="5.3155000000000002E-5"/>
    <n v="0.99995000000000001"/>
    <x v="1"/>
    <x v="1"/>
    <x v="1"/>
    <x v="2"/>
    <x v="3"/>
    <s v=""/>
    <n v="88"/>
    <x v="2"/>
  </r>
  <r>
    <n v="716754783"/>
    <x v="1"/>
    <n v="43"/>
    <x v="0"/>
    <x v="2"/>
    <x v="0"/>
    <x v="0"/>
    <x v="4"/>
    <x v="0"/>
    <n v="30"/>
    <n v="3"/>
    <n v="2"/>
    <n v="3"/>
    <n v="17228"/>
    <n v="1331"/>
    <n v="15897"/>
    <n v="0.51900000000000002"/>
    <n v="2229"/>
    <n v="44"/>
    <n v="0.375"/>
    <n v="7.6999999999999999E-2"/>
    <n v="0.99490000000000001"/>
    <n v="5.1000000000000004E-3"/>
    <x v="0"/>
    <x v="4"/>
    <x v="0"/>
    <x v="0"/>
    <x v="1"/>
    <n v="44"/>
    <s v=""/>
    <x v="0"/>
  </r>
  <r>
    <n v="719025333"/>
    <x v="0"/>
    <n v="48"/>
    <x v="0"/>
    <x v="3"/>
    <x v="5"/>
    <x v="0"/>
    <x v="3"/>
    <x v="0"/>
    <n v="42"/>
    <n v="3"/>
    <n v="2"/>
    <n v="0"/>
    <n v="1898"/>
    <n v="0"/>
    <n v="1898"/>
    <n v="0.83799999999999997"/>
    <n v="3513"/>
    <n v="59"/>
    <n v="0.68600000000000005"/>
    <n v="0"/>
    <n v="4.9404000000000003E-5"/>
    <n v="0.99995000000000001"/>
    <x v="0"/>
    <x v="3"/>
    <x v="0"/>
    <x v="1"/>
    <x v="0"/>
    <s v=""/>
    <n v="59"/>
    <x v="0"/>
  </r>
  <r>
    <n v="718566858"/>
    <x v="0"/>
    <n v="46"/>
    <x v="1"/>
    <x v="3"/>
    <x v="4"/>
    <x v="1"/>
    <x v="1"/>
    <x v="0"/>
    <n v="36"/>
    <n v="3"/>
    <n v="2"/>
    <n v="2"/>
    <n v="1438.3"/>
    <n v="0"/>
    <n v="1438.3"/>
    <n v="0.75700000000000001"/>
    <n v="5005"/>
    <n v="79"/>
    <n v="0.79500000000000004"/>
    <n v="0"/>
    <n v="1.1066E-4"/>
    <n v="0.99988999999999995"/>
    <x v="0"/>
    <x v="1"/>
    <x v="0"/>
    <x v="2"/>
    <x v="1"/>
    <s v=""/>
    <n v="79"/>
    <x v="0"/>
  </r>
  <r>
    <n v="710675508"/>
    <x v="0"/>
    <n v="40"/>
    <x v="1"/>
    <x v="0"/>
    <x v="4"/>
    <x v="2"/>
    <x v="5"/>
    <x v="0"/>
    <n v="28"/>
    <n v="2"/>
    <n v="3"/>
    <n v="1"/>
    <n v="2321"/>
    <n v="1190"/>
    <n v="1131"/>
    <n v="0.73599999999999999"/>
    <n v="5149"/>
    <n v="98"/>
    <n v="0.66100000000000003"/>
    <n v="0.51300000000000001"/>
    <n v="1.0944E-4"/>
    <n v="0.99988999999999995"/>
    <x v="0"/>
    <x v="5"/>
    <x v="0"/>
    <x v="2"/>
    <x v="1"/>
    <s v=""/>
    <n v="98"/>
    <x v="1"/>
  </r>
  <r>
    <n v="818729208"/>
    <x v="0"/>
    <n v="52"/>
    <x v="0"/>
    <x v="0"/>
    <x v="1"/>
    <x v="0"/>
    <x v="0"/>
    <x v="0"/>
    <n v="47"/>
    <n v="3"/>
    <n v="3"/>
    <n v="3"/>
    <n v="8185"/>
    <n v="941"/>
    <n v="7244"/>
    <n v="0.874"/>
    <n v="4525"/>
    <n v="77"/>
    <n v="0.60399999999999998"/>
    <n v="0.115"/>
    <n v="3.1389999999999999E-4"/>
    <n v="0.99968999999999997"/>
    <x v="1"/>
    <x v="0"/>
    <x v="1"/>
    <x v="2"/>
    <x v="0"/>
    <s v=""/>
    <n v="77"/>
    <x v="0"/>
  </r>
  <r>
    <n v="709068183"/>
    <x v="0"/>
    <n v="53"/>
    <x v="0"/>
    <x v="2"/>
    <x v="4"/>
    <x v="1"/>
    <x v="0"/>
    <x v="0"/>
    <n v="42"/>
    <n v="3"/>
    <n v="3"/>
    <n v="3"/>
    <n v="3096"/>
    <n v="0"/>
    <n v="3096"/>
    <n v="0.68400000000000005"/>
    <n v="4709"/>
    <n v="87"/>
    <n v="0.77600000000000002"/>
    <n v="0"/>
    <n v="3.0844999999999999E-4"/>
    <n v="0.99968999999999997"/>
    <x v="1"/>
    <x v="0"/>
    <x v="1"/>
    <x v="2"/>
    <x v="0"/>
    <s v=""/>
    <n v="87"/>
    <x v="0"/>
  </r>
  <r>
    <n v="715358283"/>
    <x v="0"/>
    <n v="57"/>
    <x v="1"/>
    <x v="3"/>
    <x v="2"/>
    <x v="0"/>
    <x v="1"/>
    <x v="0"/>
    <n v="46"/>
    <n v="2"/>
    <n v="3"/>
    <n v="2"/>
    <n v="2129"/>
    <n v="1139"/>
    <n v="990"/>
    <n v="1.0249999999999999"/>
    <n v="4509"/>
    <n v="73"/>
    <n v="0.82499999999999996"/>
    <n v="0.53500000000000003"/>
    <n v="1.8494E-4"/>
    <n v="0.99982000000000004"/>
    <x v="1"/>
    <x v="1"/>
    <x v="1"/>
    <x v="2"/>
    <x v="0"/>
    <s v=""/>
    <n v="73"/>
    <x v="1"/>
  </r>
  <r>
    <n v="710966433"/>
    <x v="0"/>
    <n v="50"/>
    <x v="1"/>
    <x v="0"/>
    <x v="2"/>
    <x v="0"/>
    <x v="1"/>
    <x v="0"/>
    <n v="36"/>
    <n v="3"/>
    <n v="2"/>
    <n v="2"/>
    <n v="2615"/>
    <n v="1404"/>
    <n v="1211"/>
    <n v="0.503"/>
    <n v="3785"/>
    <n v="67"/>
    <n v="1.161"/>
    <n v="0.53700000000000003"/>
    <n v="1.2144E-4"/>
    <n v="0.99987999999999999"/>
    <x v="0"/>
    <x v="1"/>
    <x v="0"/>
    <x v="1"/>
    <x v="1"/>
    <s v=""/>
    <n v="67"/>
    <x v="1"/>
  </r>
  <r>
    <n v="708575058"/>
    <x v="1"/>
    <n v="46"/>
    <x v="1"/>
    <x v="0"/>
    <x v="2"/>
    <x v="3"/>
    <x v="3"/>
    <x v="0"/>
    <n v="39"/>
    <n v="2"/>
    <n v="3"/>
    <n v="2"/>
    <n v="3157"/>
    <n v="965"/>
    <n v="2192"/>
    <n v="0.92800000000000005"/>
    <n v="3300"/>
    <n v="58"/>
    <n v="0.56799999999999995"/>
    <n v="0.30599999999999999"/>
    <n v="0.99482000000000004"/>
    <n v="5.1799999999999997E-3"/>
    <x v="0"/>
    <x v="3"/>
    <x v="0"/>
    <x v="1"/>
    <x v="0"/>
    <n v="58"/>
    <s v=""/>
    <x v="2"/>
  </r>
  <r>
    <n v="713929533"/>
    <x v="1"/>
    <n v="36"/>
    <x v="1"/>
    <x v="0"/>
    <x v="4"/>
    <x v="0"/>
    <x v="1"/>
    <x v="0"/>
    <n v="36"/>
    <n v="2"/>
    <n v="2"/>
    <n v="2"/>
    <n v="1707"/>
    <n v="0"/>
    <n v="1707"/>
    <n v="0.31900000000000001"/>
    <n v="2060"/>
    <n v="52"/>
    <n v="0.52900000000000003"/>
    <n v="0"/>
    <n v="0.99136999999999997"/>
    <n v="8.6300000000000005E-3"/>
    <x v="0"/>
    <x v="1"/>
    <x v="0"/>
    <x v="1"/>
    <x v="1"/>
    <n v="52"/>
    <s v=""/>
    <x v="0"/>
  </r>
  <r>
    <n v="714087258"/>
    <x v="0"/>
    <n v="49"/>
    <x v="1"/>
    <x v="5"/>
    <x v="2"/>
    <x v="3"/>
    <x v="1"/>
    <x v="0"/>
    <n v="36"/>
    <n v="2"/>
    <n v="3"/>
    <n v="2"/>
    <n v="1838"/>
    <n v="0"/>
    <n v="1838"/>
    <n v="0.65"/>
    <n v="5156"/>
    <n v="72"/>
    <n v="0.89500000000000002"/>
    <n v="0"/>
    <n v="1.7359999999999999E-4"/>
    <n v="0.99983"/>
    <x v="0"/>
    <x v="1"/>
    <x v="0"/>
    <x v="2"/>
    <x v="1"/>
    <s v=""/>
    <n v="72"/>
    <x v="0"/>
  </r>
  <r>
    <n v="756383283"/>
    <x v="0"/>
    <n v="38"/>
    <x v="1"/>
    <x v="0"/>
    <x v="4"/>
    <x v="0"/>
    <x v="1"/>
    <x v="0"/>
    <n v="31"/>
    <n v="3"/>
    <n v="1"/>
    <n v="3"/>
    <n v="5523"/>
    <n v="2517"/>
    <n v="3006"/>
    <n v="0.72"/>
    <n v="4170"/>
    <n v="80"/>
    <n v="0.73899999999999999"/>
    <n v="0.45600000000000002"/>
    <n v="9.3456999999999996E-5"/>
    <n v="0.99990999999999997"/>
    <x v="0"/>
    <x v="1"/>
    <x v="0"/>
    <x v="2"/>
    <x v="1"/>
    <s v=""/>
    <n v="80"/>
    <x v="2"/>
  </r>
  <r>
    <n v="720766908"/>
    <x v="1"/>
    <n v="40"/>
    <x v="1"/>
    <x v="3"/>
    <x v="2"/>
    <x v="1"/>
    <x v="1"/>
    <x v="0"/>
    <n v="28"/>
    <n v="2"/>
    <n v="2"/>
    <n v="2"/>
    <n v="3021"/>
    <n v="0"/>
    <n v="3021"/>
    <n v="0.69399999999999995"/>
    <n v="2814"/>
    <n v="37"/>
    <n v="0.32100000000000001"/>
    <n v="0"/>
    <n v="0.99153000000000002"/>
    <n v="8.4700000000000001E-3"/>
    <x v="0"/>
    <x v="1"/>
    <x v="0"/>
    <x v="0"/>
    <x v="1"/>
    <n v="37"/>
    <s v=""/>
    <x v="0"/>
  </r>
  <r>
    <n v="718133733"/>
    <x v="0"/>
    <n v="44"/>
    <x v="1"/>
    <x v="2"/>
    <x v="5"/>
    <x v="2"/>
    <x v="1"/>
    <x v="0"/>
    <n v="36"/>
    <n v="3"/>
    <n v="1"/>
    <n v="1"/>
    <n v="7317"/>
    <n v="1540"/>
    <n v="5777"/>
    <n v="0.61599999999999999"/>
    <n v="4100"/>
    <n v="76"/>
    <n v="0.81"/>
    <n v="0.21"/>
    <n v="4.0988000000000001E-5"/>
    <n v="0.99995999999999996"/>
    <x v="0"/>
    <x v="1"/>
    <x v="0"/>
    <x v="2"/>
    <x v="1"/>
    <s v=""/>
    <n v="76"/>
    <x v="0"/>
  </r>
  <r>
    <n v="720823458"/>
    <x v="0"/>
    <n v="59"/>
    <x v="1"/>
    <x v="3"/>
    <x v="3"/>
    <x v="0"/>
    <x v="1"/>
    <x v="0"/>
    <n v="46"/>
    <n v="2"/>
    <n v="6"/>
    <n v="2"/>
    <n v="5218"/>
    <n v="1907"/>
    <n v="3311"/>
    <n v="0.79700000000000004"/>
    <n v="4658"/>
    <n v="85"/>
    <n v="0.88900000000000001"/>
    <n v="0.36499999999999999"/>
    <n v="1.5608000000000001E-4"/>
    <n v="0.99983999999999995"/>
    <x v="1"/>
    <x v="1"/>
    <x v="1"/>
    <x v="2"/>
    <x v="0"/>
    <s v=""/>
    <n v="85"/>
    <x v="2"/>
  </r>
  <r>
    <n v="720027258"/>
    <x v="0"/>
    <n v="53"/>
    <x v="1"/>
    <x v="3"/>
    <x v="0"/>
    <x v="1"/>
    <x v="1"/>
    <x v="0"/>
    <n v="40"/>
    <n v="3"/>
    <n v="1"/>
    <n v="3"/>
    <n v="1438.3"/>
    <n v="0"/>
    <n v="1438.3"/>
    <n v="1.052"/>
    <n v="4978"/>
    <n v="73"/>
    <n v="0.92100000000000004"/>
    <n v="0"/>
    <n v="9.0056000000000006E-5"/>
    <n v="0.99990999999999997"/>
    <x v="1"/>
    <x v="1"/>
    <x v="1"/>
    <x v="2"/>
    <x v="0"/>
    <s v=""/>
    <n v="73"/>
    <x v="0"/>
  </r>
  <r>
    <n v="807604233"/>
    <x v="0"/>
    <n v="54"/>
    <x v="0"/>
    <x v="0"/>
    <x v="1"/>
    <x v="0"/>
    <x v="2"/>
    <x v="0"/>
    <n v="49"/>
    <n v="2"/>
    <n v="3"/>
    <n v="3"/>
    <n v="11114"/>
    <n v="2482"/>
    <n v="8632"/>
    <n v="1.08"/>
    <n v="5044"/>
    <n v="81"/>
    <n v="0.68799999999999994"/>
    <n v="0.223"/>
    <n v="3.1389999999999999E-4"/>
    <n v="0.99968999999999997"/>
    <x v="1"/>
    <x v="2"/>
    <x v="1"/>
    <x v="2"/>
    <x v="3"/>
    <s v=""/>
    <n v="81"/>
    <x v="0"/>
  </r>
  <r>
    <n v="801786483"/>
    <x v="0"/>
    <n v="51"/>
    <x v="0"/>
    <x v="4"/>
    <x v="0"/>
    <x v="1"/>
    <x v="2"/>
    <x v="0"/>
    <n v="45"/>
    <n v="3"/>
    <n v="2"/>
    <n v="3"/>
    <n v="10648"/>
    <n v="2517"/>
    <n v="8131"/>
    <n v="0.70799999999999996"/>
    <n v="4930"/>
    <n v="89"/>
    <n v="0.97799999999999998"/>
    <n v="0.23599999999999999"/>
    <n v="1.5970000000000001E-4"/>
    <n v="0.99983999999999995"/>
    <x v="1"/>
    <x v="2"/>
    <x v="1"/>
    <x v="2"/>
    <x v="0"/>
    <s v=""/>
    <n v="89"/>
    <x v="0"/>
  </r>
  <r>
    <n v="789138258"/>
    <x v="0"/>
    <n v="45"/>
    <x v="1"/>
    <x v="0"/>
    <x v="0"/>
    <x v="1"/>
    <x v="1"/>
    <x v="0"/>
    <n v="34"/>
    <n v="2"/>
    <n v="3"/>
    <n v="2"/>
    <n v="2976"/>
    <n v="2372"/>
    <n v="604"/>
    <n v="0.77200000000000002"/>
    <n v="4799"/>
    <n v="83"/>
    <n v="0.72899999999999998"/>
    <n v="0.79700000000000004"/>
    <n v="1.8144999999999999E-4"/>
    <n v="0.99982000000000004"/>
    <x v="0"/>
    <x v="1"/>
    <x v="0"/>
    <x v="2"/>
    <x v="1"/>
    <s v=""/>
    <n v="83"/>
    <x v="1"/>
  </r>
  <r>
    <n v="805524708"/>
    <x v="1"/>
    <n v="52"/>
    <x v="1"/>
    <x v="0"/>
    <x v="0"/>
    <x v="3"/>
    <x v="1"/>
    <x v="0"/>
    <n v="47"/>
    <n v="3"/>
    <n v="3"/>
    <n v="1"/>
    <n v="6629"/>
    <n v="2517"/>
    <n v="4112"/>
    <n v="0.93200000000000005"/>
    <n v="2599"/>
    <n v="50"/>
    <n v="0.56200000000000006"/>
    <n v="0.38"/>
    <n v="0.99095"/>
    <n v="9.0500000000000008E-3"/>
    <x v="1"/>
    <x v="1"/>
    <x v="1"/>
    <x v="1"/>
    <x v="0"/>
    <n v="50"/>
    <s v=""/>
    <x v="2"/>
  </r>
  <r>
    <n v="779642733"/>
    <x v="0"/>
    <n v="42"/>
    <x v="1"/>
    <x v="1"/>
    <x v="3"/>
    <x v="0"/>
    <x v="1"/>
    <x v="0"/>
    <n v="25"/>
    <n v="3"/>
    <n v="1"/>
    <n v="1"/>
    <n v="2812"/>
    <n v="2238"/>
    <n v="574"/>
    <n v="0.71299999999999997"/>
    <n v="4823"/>
    <n v="77"/>
    <n v="0.83299999999999996"/>
    <n v="0.79600000000000004"/>
    <n v="3.7691000000000002E-5"/>
    <n v="0.99995999999999996"/>
    <x v="0"/>
    <x v="1"/>
    <x v="0"/>
    <x v="2"/>
    <x v="1"/>
    <s v=""/>
    <n v="77"/>
    <x v="1"/>
  </r>
  <r>
    <n v="771735933"/>
    <x v="0"/>
    <n v="48"/>
    <x v="0"/>
    <x v="3"/>
    <x v="0"/>
    <x v="0"/>
    <x v="2"/>
    <x v="0"/>
    <n v="36"/>
    <n v="2"/>
    <n v="1"/>
    <n v="1"/>
    <n v="10761"/>
    <n v="1722"/>
    <n v="9039"/>
    <n v="0.7"/>
    <n v="4731"/>
    <n v="82"/>
    <n v="0.78300000000000003"/>
    <n v="0.16"/>
    <n v="3.2288E-5"/>
    <n v="0.99997000000000003"/>
    <x v="0"/>
    <x v="2"/>
    <x v="0"/>
    <x v="2"/>
    <x v="1"/>
    <s v=""/>
    <n v="82"/>
    <x v="0"/>
  </r>
  <r>
    <n v="789917208"/>
    <x v="0"/>
    <n v="40"/>
    <x v="1"/>
    <x v="2"/>
    <x v="0"/>
    <x v="0"/>
    <x v="1"/>
    <x v="0"/>
    <n v="31"/>
    <n v="2"/>
    <n v="3"/>
    <n v="3"/>
    <n v="1968"/>
    <n v="1781"/>
    <n v="187"/>
    <n v="0.97199999999999998"/>
    <n v="5087"/>
    <n v="69"/>
    <n v="0.72499999999999998"/>
    <n v="0.90500000000000003"/>
    <n v="3.0842E-4"/>
    <n v="0.99968999999999997"/>
    <x v="0"/>
    <x v="1"/>
    <x v="0"/>
    <x v="2"/>
    <x v="1"/>
    <s v=""/>
    <n v="69"/>
    <x v="1"/>
  </r>
  <r>
    <n v="779608083"/>
    <x v="0"/>
    <n v="55"/>
    <x v="0"/>
    <x v="3"/>
    <x v="6"/>
    <x v="1"/>
    <x v="1"/>
    <x v="0"/>
    <n v="44"/>
    <n v="2"/>
    <n v="2"/>
    <n v="2"/>
    <n v="3897"/>
    <n v="1247"/>
    <n v="2650"/>
    <n v="0.68899999999999995"/>
    <n v="3681"/>
    <n v="62"/>
    <n v="0.63200000000000001"/>
    <n v="0.32"/>
    <n v="1.6470999999999999E-4"/>
    <n v="0.99983999999999995"/>
    <x v="1"/>
    <x v="1"/>
    <x v="1"/>
    <x v="1"/>
    <x v="0"/>
    <s v=""/>
    <n v="62"/>
    <x v="2"/>
  </r>
  <r>
    <n v="711287733"/>
    <x v="0"/>
    <n v="45"/>
    <x v="0"/>
    <x v="2"/>
    <x v="3"/>
    <x v="0"/>
    <x v="3"/>
    <x v="0"/>
    <n v="36"/>
    <n v="3"/>
    <n v="2"/>
    <n v="1"/>
    <n v="4721"/>
    <n v="1289"/>
    <n v="3432"/>
    <n v="0.65600000000000003"/>
    <n v="3856"/>
    <n v="74"/>
    <n v="0.76200000000000001"/>
    <n v="0.27300000000000002"/>
    <n v="7.9128000000000005E-5"/>
    <n v="0.99992000000000003"/>
    <x v="0"/>
    <x v="3"/>
    <x v="0"/>
    <x v="2"/>
    <x v="1"/>
    <s v=""/>
    <n v="74"/>
    <x v="2"/>
  </r>
  <r>
    <n v="774675933"/>
    <x v="0"/>
    <n v="40"/>
    <x v="0"/>
    <x v="0"/>
    <x v="4"/>
    <x v="3"/>
    <x v="2"/>
    <x v="2"/>
    <n v="34"/>
    <n v="2"/>
    <n v="1"/>
    <n v="3"/>
    <n v="34516"/>
    <n v="2052"/>
    <n v="32464"/>
    <n v="0.47699999999999998"/>
    <n v="3510"/>
    <n v="62"/>
    <n v="0.47599999999999998"/>
    <n v="5.8999999999999997E-2"/>
    <n v="8.4444000000000007E-5"/>
    <n v="0.99992000000000003"/>
    <x v="0"/>
    <x v="2"/>
    <x v="0"/>
    <x v="1"/>
    <x v="1"/>
    <s v=""/>
    <n v="62"/>
    <x v="0"/>
  </r>
  <r>
    <n v="716741508"/>
    <x v="0"/>
    <n v="33"/>
    <x v="1"/>
    <x v="0"/>
    <x v="0"/>
    <x v="0"/>
    <x v="1"/>
    <x v="0"/>
    <n v="21"/>
    <n v="2"/>
    <n v="1"/>
    <n v="3"/>
    <n v="2831"/>
    <n v="1167"/>
    <n v="1664"/>
    <n v="0.74399999999999999"/>
    <n v="4460"/>
    <n v="65"/>
    <n v="0.85699999999999998"/>
    <n v="0.41199999999999998"/>
    <n v="9.3448000000000004E-5"/>
    <n v="0.99990999999999997"/>
    <x v="0"/>
    <x v="1"/>
    <x v="0"/>
    <x v="1"/>
    <x v="2"/>
    <s v=""/>
    <n v="65"/>
    <x v="2"/>
  </r>
  <r>
    <n v="721106133"/>
    <x v="0"/>
    <n v="57"/>
    <x v="1"/>
    <x v="0"/>
    <x v="2"/>
    <x v="3"/>
    <x v="5"/>
    <x v="0"/>
    <n v="36"/>
    <n v="3"/>
    <n v="4"/>
    <n v="1"/>
    <n v="2312"/>
    <n v="1789"/>
    <n v="523"/>
    <n v="0.86699999999999999"/>
    <n v="5104"/>
    <n v="82"/>
    <n v="0.78300000000000003"/>
    <n v="0.77400000000000002"/>
    <n v="1.3987E-4"/>
    <n v="0.99985999999999997"/>
    <x v="1"/>
    <x v="5"/>
    <x v="1"/>
    <x v="2"/>
    <x v="1"/>
    <s v=""/>
    <n v="82"/>
    <x v="1"/>
  </r>
  <r>
    <n v="716698608"/>
    <x v="0"/>
    <n v="51"/>
    <x v="0"/>
    <x v="3"/>
    <x v="3"/>
    <x v="1"/>
    <x v="2"/>
    <x v="0"/>
    <n v="39"/>
    <n v="2"/>
    <n v="1"/>
    <n v="1"/>
    <n v="8924"/>
    <n v="0"/>
    <n v="8924"/>
    <n v="0.46"/>
    <n v="4441"/>
    <n v="87"/>
    <n v="0.67300000000000004"/>
    <n v="0"/>
    <n v="3.6507999999999997E-5"/>
    <n v="0.99995999999999996"/>
    <x v="1"/>
    <x v="2"/>
    <x v="1"/>
    <x v="2"/>
    <x v="0"/>
    <s v=""/>
    <n v="87"/>
    <x v="0"/>
  </r>
  <r>
    <n v="716299608"/>
    <x v="1"/>
    <n v="58"/>
    <x v="1"/>
    <x v="0"/>
    <x v="3"/>
    <x v="3"/>
    <x v="1"/>
    <x v="0"/>
    <n v="36"/>
    <n v="2"/>
    <n v="2"/>
    <n v="3"/>
    <n v="1508"/>
    <n v="0"/>
    <n v="1508"/>
    <n v="0.45800000000000002"/>
    <n v="1990"/>
    <n v="31"/>
    <n v="0.192"/>
    <n v="0"/>
    <n v="0.99543999999999999"/>
    <n v="4.5580500000000001E-3"/>
    <x v="1"/>
    <x v="1"/>
    <x v="1"/>
    <x v="0"/>
    <x v="1"/>
    <n v="31"/>
    <s v=""/>
    <x v="0"/>
  </r>
  <r>
    <n v="718116933"/>
    <x v="0"/>
    <n v="53"/>
    <x v="1"/>
    <x v="0"/>
    <x v="1"/>
    <x v="1"/>
    <x v="1"/>
    <x v="0"/>
    <n v="36"/>
    <n v="2"/>
    <n v="3"/>
    <n v="1"/>
    <n v="1438.3"/>
    <n v="630"/>
    <n v="808.3"/>
    <n v="0.66700000000000004"/>
    <n v="4704"/>
    <n v="79"/>
    <n v="0.75600000000000001"/>
    <n v="0.438"/>
    <n v="1.1256000000000001E-4"/>
    <n v="0.99988999999999995"/>
    <x v="1"/>
    <x v="1"/>
    <x v="1"/>
    <x v="2"/>
    <x v="1"/>
    <s v=""/>
    <n v="79"/>
    <x v="2"/>
  </r>
  <r>
    <n v="720513333"/>
    <x v="0"/>
    <n v="46"/>
    <x v="0"/>
    <x v="0"/>
    <x v="0"/>
    <x v="1"/>
    <x v="2"/>
    <x v="0"/>
    <n v="39"/>
    <n v="2"/>
    <n v="1"/>
    <n v="3"/>
    <n v="21350"/>
    <n v="1724"/>
    <n v="19626"/>
    <n v="0.51200000000000001"/>
    <n v="4878"/>
    <n v="78"/>
    <n v="0.44400000000000001"/>
    <n v="8.1000000000000003E-2"/>
    <n v="9.3448000000000004E-5"/>
    <n v="0.99990999999999997"/>
    <x v="0"/>
    <x v="2"/>
    <x v="0"/>
    <x v="2"/>
    <x v="0"/>
    <s v=""/>
    <n v="78"/>
    <x v="0"/>
  </r>
  <r>
    <n v="802460433"/>
    <x v="1"/>
    <n v="57"/>
    <x v="1"/>
    <x v="0"/>
    <x v="0"/>
    <x v="0"/>
    <x v="5"/>
    <x v="0"/>
    <n v="51"/>
    <n v="2"/>
    <n v="5"/>
    <n v="2"/>
    <n v="1438.3"/>
    <n v="0"/>
    <n v="1438.3"/>
    <n v="0.73299999999999998"/>
    <n v="2607"/>
    <n v="37"/>
    <n v="0.60899999999999999"/>
    <n v="0"/>
    <n v="0.99509000000000003"/>
    <n v="4.9091500000000001E-3"/>
    <x v="1"/>
    <x v="5"/>
    <x v="1"/>
    <x v="0"/>
    <x v="3"/>
    <n v="37"/>
    <s v=""/>
    <x v="0"/>
  </r>
  <r>
    <n v="720482583"/>
    <x v="0"/>
    <n v="52"/>
    <x v="1"/>
    <x v="5"/>
    <x v="4"/>
    <x v="0"/>
    <x v="5"/>
    <x v="0"/>
    <n v="43"/>
    <n v="3"/>
    <n v="3"/>
    <n v="1"/>
    <n v="10431"/>
    <n v="2163"/>
    <n v="8268"/>
    <n v="0.64"/>
    <n v="4598"/>
    <n v="69"/>
    <n v="0.86499999999999999"/>
    <n v="0.20699999999999999"/>
    <n v="9.8992000000000004E-5"/>
    <n v="0.99990000000000001"/>
    <x v="1"/>
    <x v="5"/>
    <x v="1"/>
    <x v="2"/>
    <x v="0"/>
    <s v=""/>
    <n v="69"/>
    <x v="0"/>
  </r>
  <r>
    <n v="719584608"/>
    <x v="0"/>
    <n v="40"/>
    <x v="0"/>
    <x v="2"/>
    <x v="0"/>
    <x v="2"/>
    <x v="3"/>
    <x v="0"/>
    <n v="32"/>
    <n v="3"/>
    <n v="1"/>
    <n v="1"/>
    <n v="1438.3"/>
    <n v="0"/>
    <n v="1438.3"/>
    <n v="0.65700000000000003"/>
    <n v="4215"/>
    <n v="79"/>
    <n v="0.92700000000000005"/>
    <n v="0"/>
    <n v="3.3862999999999997E-5"/>
    <n v="0.99997000000000003"/>
    <x v="0"/>
    <x v="3"/>
    <x v="0"/>
    <x v="2"/>
    <x v="1"/>
    <s v=""/>
    <n v="79"/>
    <x v="0"/>
  </r>
  <r>
    <n v="709477233"/>
    <x v="0"/>
    <n v="37"/>
    <x v="1"/>
    <x v="3"/>
    <x v="0"/>
    <x v="1"/>
    <x v="5"/>
    <x v="0"/>
    <n v="36"/>
    <n v="3"/>
    <n v="2"/>
    <n v="1"/>
    <n v="2346"/>
    <n v="1621"/>
    <n v="725"/>
    <n v="0.61299999999999999"/>
    <n v="4287"/>
    <n v="79"/>
    <n v="0.71699999999999997"/>
    <n v="0.69099999999999995"/>
    <n v="6.6728000000000002E-5"/>
    <n v="0.99992999999999999"/>
    <x v="0"/>
    <x v="5"/>
    <x v="0"/>
    <x v="2"/>
    <x v="1"/>
    <s v=""/>
    <n v="79"/>
    <x v="1"/>
  </r>
  <r>
    <n v="719512983"/>
    <x v="1"/>
    <n v="47"/>
    <x v="1"/>
    <x v="2"/>
    <x v="1"/>
    <x v="1"/>
    <x v="1"/>
    <x v="0"/>
    <n v="39"/>
    <n v="3"/>
    <n v="3"/>
    <n v="6"/>
    <n v="1438.3"/>
    <n v="0"/>
    <n v="1438.3"/>
    <n v="0.85399999999999998"/>
    <n v="2295"/>
    <n v="51"/>
    <n v="0.54500000000000004"/>
    <n v="0"/>
    <n v="0.99939"/>
    <n v="6.0765000000000005E-4"/>
    <x v="0"/>
    <x v="1"/>
    <x v="0"/>
    <x v="1"/>
    <x v="0"/>
    <n v="51"/>
    <s v=""/>
    <x v="0"/>
  </r>
  <r>
    <n v="714923583"/>
    <x v="1"/>
    <n v="38"/>
    <x v="1"/>
    <x v="3"/>
    <x v="1"/>
    <x v="2"/>
    <x v="1"/>
    <x v="0"/>
    <n v="36"/>
    <n v="2"/>
    <n v="3"/>
    <n v="2"/>
    <n v="2369"/>
    <n v="0"/>
    <n v="2369"/>
    <n v="0.51"/>
    <n v="1924"/>
    <n v="48"/>
    <n v="0.54800000000000004"/>
    <n v="0"/>
    <n v="0.99446999999999997"/>
    <n v="5.5300000000000002E-3"/>
    <x v="0"/>
    <x v="1"/>
    <x v="0"/>
    <x v="1"/>
    <x v="1"/>
    <n v="48"/>
    <s v=""/>
    <x v="0"/>
  </r>
  <r>
    <n v="779397183"/>
    <x v="0"/>
    <n v="42"/>
    <x v="1"/>
    <x v="3"/>
    <x v="1"/>
    <x v="1"/>
    <x v="1"/>
    <x v="0"/>
    <n v="31"/>
    <n v="2"/>
    <n v="1"/>
    <n v="1"/>
    <n v="3659"/>
    <n v="0"/>
    <n v="3659"/>
    <n v="0.79700000000000004"/>
    <n v="4068"/>
    <n v="61"/>
    <n v="0.69399999999999995"/>
    <n v="0"/>
    <n v="3.3213999999999997E-5"/>
    <n v="0.99997000000000003"/>
    <x v="0"/>
    <x v="1"/>
    <x v="0"/>
    <x v="1"/>
    <x v="1"/>
    <s v=""/>
    <n v="61"/>
    <x v="0"/>
  </r>
  <r>
    <n v="714671658"/>
    <x v="0"/>
    <n v="38"/>
    <x v="1"/>
    <x v="1"/>
    <x v="1"/>
    <x v="0"/>
    <x v="1"/>
    <x v="0"/>
    <n v="31"/>
    <n v="2"/>
    <n v="5"/>
    <n v="2"/>
    <n v="2153"/>
    <n v="1392"/>
    <n v="761"/>
    <n v="0.78700000000000003"/>
    <n v="4268"/>
    <n v="85"/>
    <n v="0.66700000000000004"/>
    <n v="0.64700000000000002"/>
    <n v="2.0740999999999999E-4"/>
    <n v="0.99978999999999996"/>
    <x v="0"/>
    <x v="1"/>
    <x v="0"/>
    <x v="2"/>
    <x v="1"/>
    <s v=""/>
    <n v="85"/>
    <x v="1"/>
  </r>
  <r>
    <n v="779218233"/>
    <x v="0"/>
    <n v="47"/>
    <x v="1"/>
    <x v="1"/>
    <x v="5"/>
    <x v="1"/>
    <x v="1"/>
    <x v="0"/>
    <n v="37"/>
    <n v="2"/>
    <n v="3"/>
    <n v="3"/>
    <n v="9430"/>
    <n v="0"/>
    <n v="9430"/>
    <n v="0.68"/>
    <n v="4115"/>
    <n v="75"/>
    <n v="0.92300000000000004"/>
    <n v="0"/>
    <n v="3.6747E-4"/>
    <n v="0.99963000000000002"/>
    <x v="0"/>
    <x v="1"/>
    <x v="0"/>
    <x v="2"/>
    <x v="0"/>
    <s v=""/>
    <n v="75"/>
    <x v="0"/>
  </r>
  <r>
    <n v="713456583"/>
    <x v="0"/>
    <n v="45"/>
    <x v="0"/>
    <x v="3"/>
    <x v="0"/>
    <x v="0"/>
    <x v="2"/>
    <x v="2"/>
    <n v="37"/>
    <n v="3"/>
    <n v="2"/>
    <n v="2"/>
    <n v="34516"/>
    <n v="1495"/>
    <n v="33021"/>
    <n v="0.52"/>
    <n v="3247"/>
    <n v="70"/>
    <n v="0.70699999999999996"/>
    <n v="4.2999999999999997E-2"/>
    <n v="9.9978999999999999E-5"/>
    <n v="0.99990000000000001"/>
    <x v="0"/>
    <x v="2"/>
    <x v="0"/>
    <x v="2"/>
    <x v="0"/>
    <s v=""/>
    <n v="70"/>
    <x v="0"/>
  </r>
  <r>
    <n v="790221633"/>
    <x v="0"/>
    <n v="44"/>
    <x v="1"/>
    <x v="2"/>
    <x v="1"/>
    <x v="1"/>
    <x v="3"/>
    <x v="0"/>
    <n v="38"/>
    <n v="3"/>
    <n v="3"/>
    <n v="3"/>
    <n v="3897"/>
    <n v="2296"/>
    <n v="1601"/>
    <n v="0.746"/>
    <n v="4627"/>
    <n v="77"/>
    <n v="0.79100000000000004"/>
    <n v="0.58899999999999997"/>
    <n v="3.1725999999999998E-4"/>
    <n v="0.99968000000000001"/>
    <x v="0"/>
    <x v="3"/>
    <x v="0"/>
    <x v="2"/>
    <x v="0"/>
    <s v=""/>
    <n v="77"/>
    <x v="1"/>
  </r>
  <r>
    <n v="721299483"/>
    <x v="0"/>
    <n v="47"/>
    <x v="0"/>
    <x v="0"/>
    <x v="1"/>
    <x v="1"/>
    <x v="2"/>
    <x v="0"/>
    <n v="32"/>
    <n v="2"/>
    <n v="1"/>
    <n v="1"/>
    <n v="11671"/>
    <n v="1304"/>
    <n v="10367"/>
    <n v="0.49099999999999999"/>
    <n v="4168"/>
    <n v="71"/>
    <n v="0.86799999999999999"/>
    <n v="0.112"/>
    <n v="3.4465000000000003E-5"/>
    <n v="0.99997000000000003"/>
    <x v="0"/>
    <x v="2"/>
    <x v="0"/>
    <x v="2"/>
    <x v="1"/>
    <s v=""/>
    <n v="71"/>
    <x v="0"/>
  </r>
  <r>
    <n v="711701958"/>
    <x v="0"/>
    <n v="48"/>
    <x v="0"/>
    <x v="5"/>
    <x v="3"/>
    <x v="1"/>
    <x v="0"/>
    <x v="0"/>
    <n v="38"/>
    <n v="3"/>
    <n v="3"/>
    <n v="3"/>
    <n v="11367"/>
    <n v="1999"/>
    <n v="9368"/>
    <n v="0.66100000000000003"/>
    <n v="4175"/>
    <n v="63"/>
    <n v="0.53700000000000003"/>
    <n v="0.17599999999999999"/>
    <n v="3.1210999999999999E-4"/>
    <n v="0.99968999999999997"/>
    <x v="0"/>
    <x v="0"/>
    <x v="0"/>
    <x v="1"/>
    <x v="0"/>
    <s v=""/>
    <n v="63"/>
    <x v="0"/>
  </r>
  <r>
    <n v="783573408"/>
    <x v="0"/>
    <n v="42"/>
    <x v="1"/>
    <x v="2"/>
    <x v="4"/>
    <x v="1"/>
    <x v="3"/>
    <x v="0"/>
    <n v="36"/>
    <n v="3"/>
    <n v="1"/>
    <n v="2"/>
    <n v="2575"/>
    <n v="2136"/>
    <n v="439"/>
    <n v="0.72199999999999998"/>
    <n v="5267"/>
    <n v="83"/>
    <n v="0.88600000000000001"/>
    <n v="0.83"/>
    <n v="5.6158E-5"/>
    <n v="0.99994000000000005"/>
    <x v="0"/>
    <x v="3"/>
    <x v="0"/>
    <x v="2"/>
    <x v="1"/>
    <s v=""/>
    <n v="83"/>
    <x v="1"/>
  </r>
  <r>
    <n v="709641933"/>
    <x v="0"/>
    <n v="42"/>
    <x v="1"/>
    <x v="0"/>
    <x v="1"/>
    <x v="0"/>
    <x v="3"/>
    <x v="0"/>
    <n v="36"/>
    <n v="3"/>
    <n v="1"/>
    <n v="2"/>
    <n v="3433"/>
    <n v="1869"/>
    <n v="1564"/>
    <n v="0.83799999999999997"/>
    <n v="4504"/>
    <n v="84"/>
    <n v="0.78700000000000003"/>
    <n v="0.54400000000000004"/>
    <n v="5.7151000000000002E-5"/>
    <n v="0.99994000000000005"/>
    <x v="0"/>
    <x v="3"/>
    <x v="0"/>
    <x v="2"/>
    <x v="1"/>
    <s v=""/>
    <n v="84"/>
    <x v="1"/>
  </r>
  <r>
    <n v="718755483"/>
    <x v="0"/>
    <n v="44"/>
    <x v="0"/>
    <x v="3"/>
    <x v="0"/>
    <x v="0"/>
    <x v="0"/>
    <x v="0"/>
    <n v="36"/>
    <n v="3"/>
    <n v="2"/>
    <n v="1"/>
    <n v="7317"/>
    <n v="959"/>
    <n v="6358"/>
    <n v="0.65300000000000002"/>
    <n v="5082"/>
    <n v="86"/>
    <n v="0.68600000000000005"/>
    <n v="0.13100000000000001"/>
    <n v="6.6728000000000002E-5"/>
    <n v="0.99992999999999999"/>
    <x v="0"/>
    <x v="0"/>
    <x v="0"/>
    <x v="2"/>
    <x v="1"/>
    <s v=""/>
    <n v="86"/>
    <x v="0"/>
  </r>
  <r>
    <n v="720914358"/>
    <x v="0"/>
    <n v="46"/>
    <x v="1"/>
    <x v="0"/>
    <x v="1"/>
    <x v="0"/>
    <x v="1"/>
    <x v="0"/>
    <n v="36"/>
    <n v="3"/>
    <n v="2"/>
    <n v="3"/>
    <n v="4416"/>
    <n v="1333"/>
    <n v="3083"/>
    <n v="0.63100000000000001"/>
    <n v="4894"/>
    <n v="84"/>
    <n v="0.64700000000000002"/>
    <n v="0.30199999999999999"/>
    <n v="1.9864000000000001E-4"/>
    <n v="0.99980000000000002"/>
    <x v="0"/>
    <x v="1"/>
    <x v="0"/>
    <x v="2"/>
    <x v="1"/>
    <s v=""/>
    <n v="84"/>
    <x v="2"/>
  </r>
  <r>
    <n v="714811533"/>
    <x v="0"/>
    <n v="39"/>
    <x v="0"/>
    <x v="3"/>
    <x v="0"/>
    <x v="2"/>
    <x v="0"/>
    <x v="0"/>
    <n v="32"/>
    <n v="3"/>
    <n v="2"/>
    <n v="2"/>
    <n v="1715"/>
    <n v="0"/>
    <n v="1715"/>
    <n v="0.89600000000000002"/>
    <n v="5910"/>
    <n v="91"/>
    <n v="0.51700000000000002"/>
    <n v="0"/>
    <n v="1.1065000000000001E-4"/>
    <n v="0.99988999999999995"/>
    <x v="0"/>
    <x v="0"/>
    <x v="0"/>
    <x v="2"/>
    <x v="1"/>
    <s v=""/>
    <n v="91"/>
    <x v="0"/>
  </r>
  <r>
    <n v="719898108"/>
    <x v="0"/>
    <n v="57"/>
    <x v="1"/>
    <x v="3"/>
    <x v="6"/>
    <x v="0"/>
    <x v="3"/>
    <x v="0"/>
    <n v="41"/>
    <n v="2"/>
    <n v="3"/>
    <n v="3"/>
    <n v="3667"/>
    <n v="809"/>
    <n v="2858"/>
    <n v="0.77800000000000002"/>
    <n v="5322"/>
    <n v="79"/>
    <n v="0.97499999999999998"/>
    <n v="0.221"/>
    <n v="4.3772E-4"/>
    <n v="0.99956"/>
    <x v="1"/>
    <x v="3"/>
    <x v="1"/>
    <x v="2"/>
    <x v="0"/>
    <s v=""/>
    <n v="79"/>
    <x v="0"/>
  </r>
  <r>
    <n v="720719883"/>
    <x v="1"/>
    <n v="54"/>
    <x v="1"/>
    <x v="5"/>
    <x v="1"/>
    <x v="1"/>
    <x v="5"/>
    <x v="0"/>
    <n v="41"/>
    <n v="3"/>
    <n v="3"/>
    <n v="3"/>
    <n v="1874"/>
    <n v="0"/>
    <n v="1874"/>
    <n v="0.80600000000000005"/>
    <n v="2535"/>
    <n v="55"/>
    <n v="0.61799999999999999"/>
    <n v="0"/>
    <n v="0.99648999999999999"/>
    <n v="3.5083800000000002E-3"/>
    <x v="1"/>
    <x v="5"/>
    <x v="1"/>
    <x v="1"/>
    <x v="0"/>
    <n v="55"/>
    <s v=""/>
    <x v="0"/>
  </r>
  <r>
    <n v="780338733"/>
    <x v="0"/>
    <n v="50"/>
    <x v="1"/>
    <x v="3"/>
    <x v="1"/>
    <x v="0"/>
    <x v="1"/>
    <x v="0"/>
    <n v="37"/>
    <n v="2"/>
    <n v="1"/>
    <n v="2"/>
    <n v="1438.3"/>
    <n v="491"/>
    <n v="947.3"/>
    <n v="0.73"/>
    <n v="5102"/>
    <n v="83"/>
    <n v="0.69399999999999995"/>
    <n v="0.34100000000000003"/>
    <n v="5.5077000000000001E-5"/>
    <n v="0.99994000000000005"/>
    <x v="0"/>
    <x v="1"/>
    <x v="0"/>
    <x v="2"/>
    <x v="0"/>
    <s v=""/>
    <n v="83"/>
    <x v="2"/>
  </r>
  <r>
    <n v="709810458"/>
    <x v="0"/>
    <n v="56"/>
    <x v="1"/>
    <x v="4"/>
    <x v="3"/>
    <x v="1"/>
    <x v="1"/>
    <x v="0"/>
    <n v="44"/>
    <n v="3"/>
    <n v="2"/>
    <n v="0"/>
    <n v="1579"/>
    <n v="768"/>
    <n v="811"/>
    <n v="0.88800000000000001"/>
    <n v="4241"/>
    <n v="72"/>
    <n v="0.94599999999999995"/>
    <n v="0.48599999999999999"/>
    <n v="3.9603E-5"/>
    <n v="0.99995999999999996"/>
    <x v="1"/>
    <x v="1"/>
    <x v="1"/>
    <x v="2"/>
    <x v="0"/>
    <s v=""/>
    <n v="72"/>
    <x v="2"/>
  </r>
  <r>
    <n v="821356083"/>
    <x v="0"/>
    <n v="54"/>
    <x v="1"/>
    <x v="0"/>
    <x v="2"/>
    <x v="0"/>
    <x v="3"/>
    <x v="0"/>
    <n v="49"/>
    <n v="3"/>
    <n v="1"/>
    <n v="3"/>
    <n v="1626"/>
    <n v="0"/>
    <n v="1626"/>
    <n v="0.66400000000000003"/>
    <n v="4830"/>
    <n v="87"/>
    <n v="0.64200000000000002"/>
    <n v="0"/>
    <n v="9.8837000000000003E-5"/>
    <n v="0.99990000000000001"/>
    <x v="1"/>
    <x v="3"/>
    <x v="1"/>
    <x v="2"/>
    <x v="3"/>
    <s v=""/>
    <n v="87"/>
    <x v="0"/>
  </r>
  <r>
    <n v="793428408"/>
    <x v="0"/>
    <n v="50"/>
    <x v="1"/>
    <x v="0"/>
    <x v="2"/>
    <x v="0"/>
    <x v="1"/>
    <x v="0"/>
    <n v="44"/>
    <n v="2"/>
    <n v="2"/>
    <n v="1"/>
    <n v="1596"/>
    <n v="1185"/>
    <n v="411"/>
    <n v="0.68700000000000006"/>
    <n v="5235"/>
    <n v="76"/>
    <n v="1"/>
    <n v="0.74199999999999999"/>
    <n v="7.3234999999999999E-5"/>
    <n v="0.99992999999999999"/>
    <x v="0"/>
    <x v="1"/>
    <x v="0"/>
    <x v="2"/>
    <x v="0"/>
    <s v=""/>
    <n v="76"/>
    <x v="1"/>
  </r>
  <r>
    <n v="746453583"/>
    <x v="0"/>
    <n v="56"/>
    <x v="1"/>
    <x v="5"/>
    <x v="3"/>
    <x v="0"/>
    <x v="3"/>
    <x v="0"/>
    <n v="49"/>
    <n v="2"/>
    <n v="2"/>
    <n v="2"/>
    <n v="2604"/>
    <n v="1395"/>
    <n v="1209"/>
    <n v="0.52800000000000002"/>
    <n v="4498"/>
    <n v="85"/>
    <n v="0.7"/>
    <n v="0.53600000000000003"/>
    <n v="1.1743000000000001E-4"/>
    <n v="0.99987999999999999"/>
    <x v="1"/>
    <x v="3"/>
    <x v="1"/>
    <x v="2"/>
    <x v="3"/>
    <s v=""/>
    <n v="85"/>
    <x v="1"/>
  </r>
  <r>
    <n v="771799008"/>
    <x v="0"/>
    <n v="61"/>
    <x v="1"/>
    <x v="5"/>
    <x v="1"/>
    <x v="0"/>
    <x v="5"/>
    <x v="0"/>
    <n v="50"/>
    <n v="3"/>
    <n v="3"/>
    <n v="1"/>
    <n v="3359"/>
    <n v="1405"/>
    <n v="1954"/>
    <n v="0.68400000000000005"/>
    <n v="4871"/>
    <n v="79"/>
    <n v="0.97499999999999998"/>
    <n v="0.41799999999999998"/>
    <n v="1.0182E-4"/>
    <n v="0.99990000000000001"/>
    <x v="1"/>
    <x v="5"/>
    <x v="1"/>
    <x v="2"/>
    <x v="3"/>
    <s v=""/>
    <n v="79"/>
    <x v="2"/>
  </r>
  <r>
    <n v="719075883"/>
    <x v="0"/>
    <n v="38"/>
    <x v="1"/>
    <x v="0"/>
    <x v="0"/>
    <x v="0"/>
    <x v="3"/>
    <x v="0"/>
    <n v="27"/>
    <n v="2"/>
    <n v="3"/>
    <n v="3"/>
    <n v="2363"/>
    <n v="2033"/>
    <n v="330"/>
    <n v="0.498"/>
    <n v="3904"/>
    <n v="66"/>
    <n v="0.61"/>
    <n v="0.86"/>
    <n v="3.0516000000000001E-4"/>
    <n v="0.99968999999999997"/>
    <x v="0"/>
    <x v="3"/>
    <x v="0"/>
    <x v="1"/>
    <x v="1"/>
    <s v=""/>
    <n v="66"/>
    <x v="1"/>
  </r>
  <r>
    <n v="714986583"/>
    <x v="0"/>
    <n v="55"/>
    <x v="1"/>
    <x v="2"/>
    <x v="2"/>
    <x v="1"/>
    <x v="1"/>
    <x v="0"/>
    <n v="46"/>
    <n v="3"/>
    <n v="2"/>
    <n v="2"/>
    <n v="4978"/>
    <n v="923"/>
    <n v="4055"/>
    <n v="0.88300000000000001"/>
    <n v="5025"/>
    <n v="62"/>
    <n v="0.879"/>
    <n v="0.185"/>
    <n v="1.2274000000000001E-4"/>
    <n v="0.99987999999999999"/>
    <x v="1"/>
    <x v="1"/>
    <x v="1"/>
    <x v="1"/>
    <x v="0"/>
    <s v=""/>
    <n v="62"/>
    <x v="0"/>
  </r>
  <r>
    <n v="753233733"/>
    <x v="0"/>
    <n v="38"/>
    <x v="0"/>
    <x v="5"/>
    <x v="1"/>
    <x v="1"/>
    <x v="2"/>
    <x v="0"/>
    <n v="29"/>
    <n v="3"/>
    <n v="3"/>
    <n v="3"/>
    <n v="2155"/>
    <n v="1290"/>
    <n v="865"/>
    <n v="0.71799999999999997"/>
    <n v="3781"/>
    <n v="61"/>
    <n v="0.90600000000000003"/>
    <n v="0.59899999999999998"/>
    <n v="2.8394999999999999E-4"/>
    <n v="0.99972000000000005"/>
    <x v="0"/>
    <x v="2"/>
    <x v="0"/>
    <x v="1"/>
    <x v="1"/>
    <s v=""/>
    <n v="61"/>
    <x v="1"/>
  </r>
  <r>
    <n v="806914158"/>
    <x v="1"/>
    <n v="38"/>
    <x v="1"/>
    <x v="2"/>
    <x v="1"/>
    <x v="0"/>
    <x v="3"/>
    <x v="0"/>
    <n v="33"/>
    <n v="4"/>
    <n v="3"/>
    <n v="1"/>
    <n v="4047"/>
    <n v="0"/>
    <n v="4047"/>
    <n v="0.64800000000000002"/>
    <n v="2134"/>
    <n v="34"/>
    <n v="0.47799999999999998"/>
    <n v="0"/>
    <n v="0.99129"/>
    <n v="8.7100000000000007E-3"/>
    <x v="0"/>
    <x v="3"/>
    <x v="0"/>
    <x v="0"/>
    <x v="1"/>
    <n v="34"/>
    <s v=""/>
    <x v="0"/>
  </r>
  <r>
    <n v="812671758"/>
    <x v="1"/>
    <n v="47"/>
    <x v="1"/>
    <x v="1"/>
    <x v="6"/>
    <x v="0"/>
    <x v="5"/>
    <x v="0"/>
    <n v="42"/>
    <n v="3"/>
    <n v="5"/>
    <n v="3"/>
    <n v="4345"/>
    <n v="2176"/>
    <n v="2169"/>
    <n v="0.752"/>
    <n v="2458"/>
    <n v="44"/>
    <n v="0.46700000000000003"/>
    <n v="0.501"/>
    <n v="0.99802000000000002"/>
    <n v="1.9764100000000001E-3"/>
    <x v="0"/>
    <x v="5"/>
    <x v="0"/>
    <x v="0"/>
    <x v="0"/>
    <n v="44"/>
    <s v=""/>
    <x v="1"/>
  </r>
  <r>
    <n v="789191358"/>
    <x v="0"/>
    <n v="55"/>
    <x v="0"/>
    <x v="2"/>
    <x v="1"/>
    <x v="1"/>
    <x v="2"/>
    <x v="0"/>
    <n v="44"/>
    <n v="2"/>
    <n v="3"/>
    <n v="2"/>
    <n v="1854"/>
    <n v="794"/>
    <n v="1060"/>
    <n v="0.61399999999999999"/>
    <n v="4035"/>
    <n v="80"/>
    <n v="0.73899999999999999"/>
    <n v="0.42799999999999999"/>
    <n v="1.8864000000000001E-4"/>
    <n v="0.99980999999999998"/>
    <x v="1"/>
    <x v="2"/>
    <x v="1"/>
    <x v="2"/>
    <x v="0"/>
    <s v=""/>
    <n v="80"/>
    <x v="2"/>
  </r>
  <r>
    <n v="772111083"/>
    <x v="0"/>
    <n v="50"/>
    <x v="0"/>
    <x v="5"/>
    <x v="0"/>
    <x v="0"/>
    <x v="2"/>
    <x v="0"/>
    <n v="39"/>
    <n v="3"/>
    <n v="3"/>
    <n v="2"/>
    <n v="5384"/>
    <n v="1396"/>
    <n v="3988"/>
    <n v="0.75600000000000001"/>
    <n v="4338"/>
    <n v="75"/>
    <n v="0.82899999999999996"/>
    <n v="0.25900000000000001"/>
    <n v="1.6412999999999999E-4"/>
    <n v="0.99983999999999995"/>
    <x v="0"/>
    <x v="2"/>
    <x v="0"/>
    <x v="2"/>
    <x v="0"/>
    <s v=""/>
    <n v="75"/>
    <x v="2"/>
  </r>
  <r>
    <n v="714961383"/>
    <x v="0"/>
    <n v="48"/>
    <x v="1"/>
    <x v="0"/>
    <x v="2"/>
    <x v="1"/>
    <x v="1"/>
    <x v="0"/>
    <n v="36"/>
    <n v="3"/>
    <n v="3"/>
    <n v="3"/>
    <n v="1438.3"/>
    <n v="965"/>
    <n v="473.3"/>
    <n v="0.54400000000000004"/>
    <n v="4182"/>
    <n v="81"/>
    <n v="0.72299999999999998"/>
    <n v="0.67100000000000004"/>
    <n v="3.2275000000000001E-4"/>
    <n v="0.99968000000000001"/>
    <x v="0"/>
    <x v="1"/>
    <x v="0"/>
    <x v="2"/>
    <x v="1"/>
    <s v=""/>
    <n v="81"/>
    <x v="1"/>
  </r>
  <r>
    <n v="817288458"/>
    <x v="0"/>
    <n v="33"/>
    <x v="1"/>
    <x v="3"/>
    <x v="1"/>
    <x v="1"/>
    <x v="1"/>
    <x v="0"/>
    <n v="19"/>
    <n v="3"/>
    <n v="2"/>
    <n v="3"/>
    <n v="5141"/>
    <n v="1737"/>
    <n v="3404"/>
    <n v="0.98499999999999999"/>
    <n v="5859"/>
    <n v="82"/>
    <n v="0.78300000000000003"/>
    <n v="0.33800000000000002"/>
    <n v="1.9143E-4"/>
    <n v="0.99980999999999998"/>
    <x v="0"/>
    <x v="1"/>
    <x v="0"/>
    <x v="2"/>
    <x v="2"/>
    <s v=""/>
    <n v="82"/>
    <x v="2"/>
  </r>
  <r>
    <n v="719163108"/>
    <x v="0"/>
    <n v="44"/>
    <x v="0"/>
    <x v="0"/>
    <x v="1"/>
    <x v="0"/>
    <x v="4"/>
    <x v="0"/>
    <n v="31"/>
    <n v="2"/>
    <n v="2"/>
    <n v="3"/>
    <n v="3977"/>
    <n v="1325"/>
    <n v="2652"/>
    <n v="0.76900000000000002"/>
    <n v="4076"/>
    <n v="62"/>
    <n v="0.63200000000000001"/>
    <n v="0.33300000000000002"/>
    <n v="1.9864000000000001E-4"/>
    <n v="0.99980000000000002"/>
    <x v="0"/>
    <x v="4"/>
    <x v="0"/>
    <x v="1"/>
    <x v="1"/>
    <s v=""/>
    <n v="62"/>
    <x v="2"/>
  </r>
  <r>
    <n v="713922183"/>
    <x v="0"/>
    <n v="52"/>
    <x v="0"/>
    <x v="3"/>
    <x v="2"/>
    <x v="1"/>
    <x v="4"/>
    <x v="0"/>
    <n v="36"/>
    <n v="3"/>
    <n v="2"/>
    <n v="1"/>
    <n v="2507"/>
    <n v="1259"/>
    <n v="1248"/>
    <n v="0.85"/>
    <n v="4461"/>
    <n v="73"/>
    <n v="0.92100000000000004"/>
    <n v="0.502"/>
    <n v="7.0575999999999996E-5"/>
    <n v="0.99992999999999999"/>
    <x v="1"/>
    <x v="4"/>
    <x v="1"/>
    <x v="2"/>
    <x v="1"/>
    <s v=""/>
    <n v="73"/>
    <x v="1"/>
  </r>
  <r>
    <n v="716443608"/>
    <x v="0"/>
    <n v="46"/>
    <x v="1"/>
    <x v="0"/>
    <x v="3"/>
    <x v="2"/>
    <x v="1"/>
    <x v="0"/>
    <n v="36"/>
    <n v="2"/>
    <n v="3"/>
    <n v="1"/>
    <n v="7199"/>
    <n v="1235"/>
    <n v="5964"/>
    <n v="0.83"/>
    <n v="4050"/>
    <n v="78"/>
    <n v="0.81399999999999995"/>
    <n v="0.17199999999999999"/>
    <n v="1.2373000000000001E-4"/>
    <n v="0.99987999999999999"/>
    <x v="0"/>
    <x v="1"/>
    <x v="0"/>
    <x v="2"/>
    <x v="1"/>
    <s v=""/>
    <n v="78"/>
    <x v="0"/>
  </r>
  <r>
    <n v="827953683"/>
    <x v="0"/>
    <n v="41"/>
    <x v="0"/>
    <x v="3"/>
    <x v="1"/>
    <x v="0"/>
    <x v="0"/>
    <x v="0"/>
    <n v="37"/>
    <n v="1"/>
    <n v="2"/>
    <n v="1"/>
    <n v="3786"/>
    <n v="1171"/>
    <n v="2615"/>
    <n v="0.69699999999999995"/>
    <n v="5369"/>
    <n v="75"/>
    <n v="0.59599999999999997"/>
    <n v="0.309"/>
    <n v="6.8639999999999993E-5"/>
    <n v="0.99992999999999999"/>
    <x v="0"/>
    <x v="0"/>
    <x v="0"/>
    <x v="2"/>
    <x v="0"/>
    <s v=""/>
    <n v="75"/>
    <x v="2"/>
  </r>
  <r>
    <n v="789678483"/>
    <x v="0"/>
    <n v="50"/>
    <x v="1"/>
    <x v="3"/>
    <x v="0"/>
    <x v="0"/>
    <x v="1"/>
    <x v="2"/>
    <n v="37"/>
    <n v="1"/>
    <n v="3"/>
    <n v="2"/>
    <n v="13384"/>
    <n v="0"/>
    <n v="13384"/>
    <n v="0.69599999999999995"/>
    <n v="4773"/>
    <n v="77"/>
    <n v="0.67400000000000004"/>
    <n v="0"/>
    <n v="1.5799999999999999E-4"/>
    <n v="0.99983999999999995"/>
    <x v="0"/>
    <x v="1"/>
    <x v="0"/>
    <x v="2"/>
    <x v="0"/>
    <s v=""/>
    <n v="77"/>
    <x v="0"/>
  </r>
  <r>
    <n v="793630083"/>
    <x v="1"/>
    <n v="39"/>
    <x v="0"/>
    <x v="3"/>
    <x v="0"/>
    <x v="1"/>
    <x v="4"/>
    <x v="0"/>
    <n v="33"/>
    <n v="1"/>
    <n v="3"/>
    <n v="4"/>
    <n v="1726"/>
    <n v="1476"/>
    <n v="250"/>
    <n v="0.371"/>
    <n v="1804"/>
    <n v="34"/>
    <n v="0.25900000000000001"/>
    <n v="0.85499999999999998"/>
    <n v="0.99800999999999995"/>
    <n v="1.9885300000000001E-3"/>
    <x v="0"/>
    <x v="4"/>
    <x v="0"/>
    <x v="0"/>
    <x v="1"/>
    <n v="34"/>
    <s v=""/>
    <x v="1"/>
  </r>
  <r>
    <n v="756306183"/>
    <x v="0"/>
    <n v="42"/>
    <x v="1"/>
    <x v="5"/>
    <x v="4"/>
    <x v="0"/>
    <x v="1"/>
    <x v="0"/>
    <n v="35"/>
    <n v="2"/>
    <n v="1"/>
    <n v="3"/>
    <n v="2873"/>
    <n v="2517"/>
    <n v="356"/>
    <n v="0.80300000000000005"/>
    <n v="4897"/>
    <n v="71"/>
    <n v="1.0880000000000001"/>
    <n v="0.876"/>
    <n v="8.4536999999999994E-5"/>
    <n v="0.99992000000000003"/>
    <x v="0"/>
    <x v="1"/>
    <x v="0"/>
    <x v="2"/>
    <x v="1"/>
    <s v=""/>
    <n v="71"/>
    <x v="1"/>
  </r>
  <r>
    <n v="736893108"/>
    <x v="0"/>
    <n v="33"/>
    <x v="1"/>
    <x v="3"/>
    <x v="6"/>
    <x v="1"/>
    <x v="1"/>
    <x v="0"/>
    <n v="26"/>
    <n v="2"/>
    <n v="3"/>
    <n v="2"/>
    <n v="1438.3"/>
    <n v="0"/>
    <n v="1438.3"/>
    <n v="0.61299999999999999"/>
    <n v="4196"/>
    <n v="87"/>
    <n v="0.89100000000000001"/>
    <n v="0"/>
    <n v="2.6027999999999999E-4"/>
    <n v="0.99973999999999996"/>
    <x v="0"/>
    <x v="1"/>
    <x v="0"/>
    <x v="2"/>
    <x v="1"/>
    <s v=""/>
    <n v="87"/>
    <x v="0"/>
  </r>
  <r>
    <n v="712900308"/>
    <x v="1"/>
    <n v="44"/>
    <x v="1"/>
    <x v="3"/>
    <x v="4"/>
    <x v="1"/>
    <x v="1"/>
    <x v="0"/>
    <n v="34"/>
    <n v="4"/>
    <n v="3"/>
    <n v="3"/>
    <n v="1751"/>
    <n v="0"/>
    <n v="1751"/>
    <n v="0.50600000000000001"/>
    <n v="2078"/>
    <n v="37"/>
    <n v="0.42299999999999999"/>
    <n v="0"/>
    <n v="0.99661"/>
    <n v="3.3875699999999999E-3"/>
    <x v="0"/>
    <x v="1"/>
    <x v="0"/>
    <x v="0"/>
    <x v="1"/>
    <n v="37"/>
    <s v=""/>
    <x v="0"/>
  </r>
  <r>
    <n v="798045708"/>
    <x v="0"/>
    <n v="42"/>
    <x v="1"/>
    <x v="1"/>
    <x v="1"/>
    <x v="0"/>
    <x v="3"/>
    <x v="0"/>
    <n v="36"/>
    <n v="2"/>
    <n v="1"/>
    <n v="1"/>
    <n v="7434"/>
    <n v="0"/>
    <n v="7434"/>
    <n v="0.63"/>
    <n v="4182"/>
    <n v="76"/>
    <n v="1.171"/>
    <n v="0"/>
    <n v="3.4289999999999999E-5"/>
    <n v="0.99997000000000003"/>
    <x v="0"/>
    <x v="3"/>
    <x v="0"/>
    <x v="2"/>
    <x v="1"/>
    <s v=""/>
    <n v="76"/>
    <x v="0"/>
  </r>
  <r>
    <n v="715657833"/>
    <x v="0"/>
    <n v="52"/>
    <x v="1"/>
    <x v="0"/>
    <x v="3"/>
    <x v="1"/>
    <x v="1"/>
    <x v="0"/>
    <n v="41"/>
    <n v="2"/>
    <n v="3"/>
    <n v="2"/>
    <n v="1438.3"/>
    <n v="787"/>
    <n v="651.29999999999995"/>
    <n v="0.60099999999999998"/>
    <n v="4956"/>
    <n v="89"/>
    <n v="0.745"/>
    <n v="0.54700000000000004"/>
    <n v="2.0515999999999999E-4"/>
    <n v="0.99978999999999996"/>
    <x v="1"/>
    <x v="1"/>
    <x v="1"/>
    <x v="2"/>
    <x v="0"/>
    <s v=""/>
    <n v="89"/>
    <x v="1"/>
  </r>
  <r>
    <n v="712111608"/>
    <x v="0"/>
    <n v="59"/>
    <x v="1"/>
    <x v="3"/>
    <x v="5"/>
    <x v="1"/>
    <x v="1"/>
    <x v="0"/>
    <n v="54"/>
    <n v="1"/>
    <n v="1"/>
    <n v="3"/>
    <n v="1438.3"/>
    <n v="0"/>
    <n v="1438.3"/>
    <n v="0.61"/>
    <n v="4919"/>
    <n v="72"/>
    <n v="0.75600000000000001"/>
    <n v="0"/>
    <n v="1.0900000000000001E-4"/>
    <n v="0.99988999999999995"/>
    <x v="1"/>
    <x v="1"/>
    <x v="1"/>
    <x v="2"/>
    <x v="3"/>
    <s v=""/>
    <n v="72"/>
    <x v="0"/>
  </r>
  <r>
    <n v="711792783"/>
    <x v="0"/>
    <n v="45"/>
    <x v="1"/>
    <x v="0"/>
    <x v="3"/>
    <x v="3"/>
    <x v="3"/>
    <x v="0"/>
    <n v="26"/>
    <n v="1"/>
    <n v="1"/>
    <n v="2"/>
    <n v="2032"/>
    <n v="1195"/>
    <n v="837"/>
    <n v="0.64200000000000002"/>
    <n v="4479"/>
    <n v="80"/>
    <n v="0.66700000000000004"/>
    <n v="0.58799999999999997"/>
    <n v="6.2819999999999998E-5"/>
    <n v="0.99994000000000005"/>
    <x v="0"/>
    <x v="3"/>
    <x v="0"/>
    <x v="2"/>
    <x v="1"/>
    <s v=""/>
    <n v="80"/>
    <x v="1"/>
  </r>
  <r>
    <n v="716067333"/>
    <x v="0"/>
    <n v="61"/>
    <x v="0"/>
    <x v="4"/>
    <x v="1"/>
    <x v="0"/>
    <x v="5"/>
    <x v="0"/>
    <n v="36"/>
    <n v="2"/>
    <n v="3"/>
    <n v="3"/>
    <n v="6959"/>
    <n v="945"/>
    <n v="6014"/>
    <n v="0.81599999999999995"/>
    <n v="4553"/>
    <n v="84"/>
    <n v="0.71399999999999997"/>
    <n v="0.13600000000000001"/>
    <n v="2.5960000000000002E-4"/>
    <n v="0.99973999999999996"/>
    <x v="1"/>
    <x v="5"/>
    <x v="1"/>
    <x v="2"/>
    <x v="1"/>
    <s v=""/>
    <n v="84"/>
    <x v="0"/>
  </r>
  <r>
    <n v="780660183"/>
    <x v="1"/>
    <n v="43"/>
    <x v="1"/>
    <x v="2"/>
    <x v="0"/>
    <x v="3"/>
    <x v="1"/>
    <x v="0"/>
    <n v="32"/>
    <n v="2"/>
    <n v="3"/>
    <n v="2"/>
    <n v="8203"/>
    <n v="0"/>
    <n v="8203"/>
    <n v="0.69099999999999995"/>
    <n v="2613"/>
    <n v="46"/>
    <n v="0.84"/>
    <n v="0"/>
    <n v="0.99458000000000002"/>
    <n v="5.4200000000000003E-3"/>
    <x v="0"/>
    <x v="1"/>
    <x v="0"/>
    <x v="1"/>
    <x v="1"/>
    <n v="46"/>
    <s v=""/>
    <x v="0"/>
  </r>
  <r>
    <n v="720761208"/>
    <x v="1"/>
    <n v="59"/>
    <x v="0"/>
    <x v="5"/>
    <x v="4"/>
    <x v="1"/>
    <x v="4"/>
    <x v="0"/>
    <n v="47"/>
    <n v="2"/>
    <n v="4"/>
    <n v="2"/>
    <n v="4789"/>
    <n v="357"/>
    <n v="4432"/>
    <n v="0.79800000000000004"/>
    <n v="2496"/>
    <n v="41"/>
    <n v="0.64"/>
    <n v="7.4999999999999997E-2"/>
    <n v="0.99499000000000004"/>
    <n v="5.0099999999999997E-3"/>
    <x v="1"/>
    <x v="4"/>
    <x v="1"/>
    <x v="0"/>
    <x v="0"/>
    <n v="41"/>
    <s v=""/>
    <x v="0"/>
  </r>
  <r>
    <n v="788794758"/>
    <x v="1"/>
    <n v="46"/>
    <x v="0"/>
    <x v="2"/>
    <x v="1"/>
    <x v="1"/>
    <x v="3"/>
    <x v="0"/>
    <n v="28"/>
    <n v="2"/>
    <n v="2"/>
    <n v="4"/>
    <n v="2979"/>
    <n v="0"/>
    <n v="2979"/>
    <n v="0.64400000000000002"/>
    <n v="2061"/>
    <n v="38"/>
    <n v="0.46200000000000002"/>
    <n v="0"/>
    <n v="0.99709000000000003"/>
    <n v="2.9104000000000001E-3"/>
    <x v="0"/>
    <x v="3"/>
    <x v="0"/>
    <x v="0"/>
    <x v="1"/>
    <n v="38"/>
    <s v=""/>
    <x v="0"/>
  </r>
  <r>
    <n v="711150333"/>
    <x v="1"/>
    <n v="40"/>
    <x v="1"/>
    <x v="0"/>
    <x v="1"/>
    <x v="1"/>
    <x v="1"/>
    <x v="0"/>
    <n v="31"/>
    <n v="5"/>
    <n v="3"/>
    <n v="2"/>
    <n v="2391"/>
    <n v="0"/>
    <n v="2391"/>
    <n v="0.66900000000000004"/>
    <n v="2857"/>
    <n v="40"/>
    <n v="0.6"/>
    <n v="0"/>
    <n v="0.99467000000000005"/>
    <n v="5.3299999999999997E-3"/>
    <x v="0"/>
    <x v="1"/>
    <x v="0"/>
    <x v="0"/>
    <x v="1"/>
    <n v="40"/>
    <s v=""/>
    <x v="0"/>
  </r>
  <r>
    <n v="714418158"/>
    <x v="0"/>
    <n v="63"/>
    <x v="1"/>
    <x v="4"/>
    <x v="2"/>
    <x v="1"/>
    <x v="1"/>
    <x v="0"/>
    <n v="56"/>
    <n v="2"/>
    <n v="2"/>
    <n v="2"/>
    <n v="7264"/>
    <n v="851"/>
    <n v="6413"/>
    <n v="0.81399999999999995"/>
    <n v="3527"/>
    <n v="69"/>
    <n v="0.81599999999999995"/>
    <n v="0.11700000000000001"/>
    <n v="1.0043E-4"/>
    <n v="0.99990000000000001"/>
    <x v="1"/>
    <x v="1"/>
    <x v="1"/>
    <x v="2"/>
    <x v="3"/>
    <s v=""/>
    <n v="69"/>
    <x v="0"/>
  </r>
  <r>
    <n v="713634108"/>
    <x v="0"/>
    <n v="45"/>
    <x v="1"/>
    <x v="0"/>
    <x v="1"/>
    <x v="1"/>
    <x v="5"/>
    <x v="0"/>
    <n v="36"/>
    <n v="1"/>
    <n v="2"/>
    <n v="2"/>
    <n v="4348"/>
    <n v="1830"/>
    <n v="2518"/>
    <n v="1.036"/>
    <n v="4293"/>
    <n v="66"/>
    <n v="0.69199999999999995"/>
    <n v="0.42099999999999999"/>
    <n v="1.1811000000000001E-4"/>
    <n v="0.99987999999999999"/>
    <x v="0"/>
    <x v="5"/>
    <x v="0"/>
    <x v="1"/>
    <x v="1"/>
    <s v=""/>
    <n v="66"/>
    <x v="2"/>
  </r>
  <r>
    <n v="717231558"/>
    <x v="0"/>
    <n v="49"/>
    <x v="1"/>
    <x v="2"/>
    <x v="1"/>
    <x v="0"/>
    <x v="1"/>
    <x v="0"/>
    <n v="43"/>
    <n v="2"/>
    <n v="2"/>
    <n v="2"/>
    <n v="3002"/>
    <n v="1446"/>
    <n v="1556"/>
    <n v="0.81499999999999995"/>
    <n v="4851"/>
    <n v="74"/>
    <n v="0.94699999999999995"/>
    <n v="0.48199999999999998"/>
    <n v="1.1937E-4"/>
    <n v="0.99987999999999999"/>
    <x v="0"/>
    <x v="1"/>
    <x v="0"/>
    <x v="2"/>
    <x v="0"/>
    <s v=""/>
    <n v="74"/>
    <x v="2"/>
  </r>
  <r>
    <n v="711589758"/>
    <x v="0"/>
    <n v="42"/>
    <x v="0"/>
    <x v="1"/>
    <x v="0"/>
    <x v="0"/>
    <x v="0"/>
    <x v="0"/>
    <n v="32"/>
    <n v="1"/>
    <n v="2"/>
    <n v="2"/>
    <n v="4162"/>
    <n v="1641"/>
    <n v="2521"/>
    <n v="0.71899999999999997"/>
    <n v="3967"/>
    <n v="75"/>
    <n v="0.92300000000000004"/>
    <n v="0.39400000000000002"/>
    <n v="1.1423E-4"/>
    <n v="0.99988999999999995"/>
    <x v="0"/>
    <x v="0"/>
    <x v="0"/>
    <x v="2"/>
    <x v="1"/>
    <s v=""/>
    <n v="75"/>
    <x v="2"/>
  </r>
  <r>
    <n v="787481208"/>
    <x v="0"/>
    <n v="46"/>
    <x v="1"/>
    <x v="5"/>
    <x v="3"/>
    <x v="2"/>
    <x v="1"/>
    <x v="0"/>
    <n v="34"/>
    <n v="1"/>
    <n v="3"/>
    <n v="1"/>
    <n v="2762"/>
    <n v="1793"/>
    <n v="969"/>
    <n v="0.90100000000000002"/>
    <n v="5006"/>
    <n v="78"/>
    <n v="0.66"/>
    <n v="0.64900000000000002"/>
    <n v="1.1192E-4"/>
    <n v="0.99988999999999995"/>
    <x v="0"/>
    <x v="1"/>
    <x v="0"/>
    <x v="2"/>
    <x v="1"/>
    <s v=""/>
    <n v="78"/>
    <x v="1"/>
  </r>
  <r>
    <n v="715516458"/>
    <x v="1"/>
    <n v="42"/>
    <x v="1"/>
    <x v="5"/>
    <x v="0"/>
    <x v="0"/>
    <x v="3"/>
    <x v="0"/>
    <n v="36"/>
    <n v="5"/>
    <n v="3"/>
    <n v="2"/>
    <n v="2705"/>
    <n v="2430"/>
    <n v="275"/>
    <n v="0.69799999999999995"/>
    <n v="2602"/>
    <n v="43"/>
    <n v="0.433"/>
    <n v="0.89800000000000002"/>
    <n v="0.99395"/>
    <n v="6.0499999999999998E-3"/>
    <x v="0"/>
    <x v="3"/>
    <x v="0"/>
    <x v="0"/>
    <x v="1"/>
    <n v="43"/>
    <s v=""/>
    <x v="1"/>
  </r>
  <r>
    <n v="714998508"/>
    <x v="0"/>
    <n v="53"/>
    <x v="0"/>
    <x v="0"/>
    <x v="2"/>
    <x v="0"/>
    <x v="4"/>
    <x v="0"/>
    <n v="36"/>
    <n v="2"/>
    <n v="2"/>
    <n v="0"/>
    <n v="3742"/>
    <n v="1454"/>
    <n v="2288"/>
    <n v="0.89400000000000002"/>
    <n v="5326"/>
    <n v="62"/>
    <n v="0.67600000000000005"/>
    <n v="0.38900000000000001"/>
    <n v="4.4796000000000003E-5"/>
    <n v="0.99995999999999996"/>
    <x v="1"/>
    <x v="4"/>
    <x v="1"/>
    <x v="1"/>
    <x v="1"/>
    <s v=""/>
    <n v="62"/>
    <x v="2"/>
  </r>
  <r>
    <n v="713328108"/>
    <x v="0"/>
    <n v="60"/>
    <x v="1"/>
    <x v="5"/>
    <x v="4"/>
    <x v="0"/>
    <x v="1"/>
    <x v="0"/>
    <n v="36"/>
    <n v="2"/>
    <n v="2"/>
    <n v="2"/>
    <n v="1671"/>
    <n v="1047"/>
    <n v="624"/>
    <n v="0.72699999999999998"/>
    <n v="5189"/>
    <n v="79"/>
    <n v="0.79500000000000004"/>
    <n v="0.627"/>
    <n v="1.0387000000000001E-4"/>
    <n v="0.99990000000000001"/>
    <x v="1"/>
    <x v="1"/>
    <x v="1"/>
    <x v="2"/>
    <x v="1"/>
    <s v=""/>
    <n v="79"/>
    <x v="1"/>
  </r>
  <r>
    <n v="716229108"/>
    <x v="0"/>
    <n v="55"/>
    <x v="1"/>
    <x v="0"/>
    <x v="4"/>
    <x v="3"/>
    <x v="1"/>
    <x v="0"/>
    <n v="46"/>
    <n v="2"/>
    <n v="3"/>
    <n v="3"/>
    <n v="3282"/>
    <n v="2262"/>
    <n v="1020"/>
    <n v="0.65300000000000002"/>
    <n v="4674"/>
    <n v="84"/>
    <n v="0.58499999999999996"/>
    <n v="0.68899999999999995"/>
    <n v="3.0519E-4"/>
    <n v="0.99968999999999997"/>
    <x v="1"/>
    <x v="1"/>
    <x v="1"/>
    <x v="2"/>
    <x v="0"/>
    <s v=""/>
    <n v="84"/>
    <x v="1"/>
  </r>
  <r>
    <n v="820925433"/>
    <x v="0"/>
    <n v="50"/>
    <x v="1"/>
    <x v="3"/>
    <x v="5"/>
    <x v="1"/>
    <x v="1"/>
    <x v="0"/>
    <n v="45"/>
    <n v="2"/>
    <n v="3"/>
    <n v="2"/>
    <n v="1529"/>
    <n v="710"/>
    <n v="819"/>
    <n v="0.65700000000000003"/>
    <n v="4751"/>
    <n v="81"/>
    <n v="0.88400000000000001"/>
    <n v="0.46400000000000002"/>
    <n v="2.1164999999999999E-4"/>
    <n v="0.99978999999999996"/>
    <x v="0"/>
    <x v="1"/>
    <x v="0"/>
    <x v="2"/>
    <x v="0"/>
    <s v=""/>
    <n v="81"/>
    <x v="2"/>
  </r>
  <r>
    <n v="816129258"/>
    <x v="0"/>
    <n v="34"/>
    <x v="1"/>
    <x v="3"/>
    <x v="5"/>
    <x v="1"/>
    <x v="1"/>
    <x v="0"/>
    <n v="29"/>
    <n v="2"/>
    <n v="3"/>
    <n v="3"/>
    <n v="2509"/>
    <n v="1897"/>
    <n v="612"/>
    <n v="0.93799999999999994"/>
    <n v="4837"/>
    <n v="74"/>
    <n v="0.54200000000000004"/>
    <n v="0.75600000000000001"/>
    <n v="3.5594000000000001E-4"/>
    <n v="0.99963999999999997"/>
    <x v="0"/>
    <x v="1"/>
    <x v="0"/>
    <x v="2"/>
    <x v="1"/>
    <s v=""/>
    <n v="74"/>
    <x v="1"/>
  </r>
  <r>
    <n v="808903308"/>
    <x v="1"/>
    <n v="54"/>
    <x v="1"/>
    <x v="5"/>
    <x v="3"/>
    <x v="0"/>
    <x v="3"/>
    <x v="0"/>
    <n v="49"/>
    <n v="4"/>
    <n v="3"/>
    <n v="6"/>
    <n v="2471"/>
    <n v="0"/>
    <n v="2471"/>
    <n v="0.72199999999999998"/>
    <n v="2519"/>
    <n v="35"/>
    <n v="0.52200000000000002"/>
    <n v="0"/>
    <n v="0.99938000000000005"/>
    <n v="6.1766999999999996E-4"/>
    <x v="1"/>
    <x v="3"/>
    <x v="1"/>
    <x v="0"/>
    <x v="3"/>
    <n v="35"/>
    <s v=""/>
    <x v="0"/>
  </r>
  <r>
    <n v="713809833"/>
    <x v="0"/>
    <n v="42"/>
    <x v="1"/>
    <x v="0"/>
    <x v="1"/>
    <x v="2"/>
    <x v="5"/>
    <x v="0"/>
    <n v="32"/>
    <n v="2"/>
    <n v="3"/>
    <n v="2"/>
    <n v="9749"/>
    <n v="859"/>
    <n v="8890"/>
    <n v="0.58399999999999996"/>
    <n v="4684"/>
    <n v="86"/>
    <n v="0.623"/>
    <n v="8.7999999999999995E-2"/>
    <n v="1.8665000000000001E-4"/>
    <n v="0.99980999999999998"/>
    <x v="0"/>
    <x v="5"/>
    <x v="0"/>
    <x v="2"/>
    <x v="1"/>
    <s v=""/>
    <n v="86"/>
    <x v="0"/>
  </r>
  <r>
    <n v="713542008"/>
    <x v="0"/>
    <n v="48"/>
    <x v="1"/>
    <x v="0"/>
    <x v="0"/>
    <x v="2"/>
    <x v="1"/>
    <x v="0"/>
    <n v="37"/>
    <n v="1"/>
    <n v="2"/>
    <n v="3"/>
    <n v="1438.3"/>
    <n v="0"/>
    <n v="1438.3"/>
    <n v="0.58399999999999996"/>
    <n v="4236"/>
    <n v="83"/>
    <n v="0.84399999999999997"/>
    <n v="0"/>
    <n v="1.9311E-4"/>
    <n v="0.99980999999999998"/>
    <x v="0"/>
    <x v="1"/>
    <x v="0"/>
    <x v="2"/>
    <x v="0"/>
    <s v=""/>
    <n v="83"/>
    <x v="0"/>
  </r>
  <r>
    <n v="717385083"/>
    <x v="0"/>
    <n v="46"/>
    <x v="0"/>
    <x v="0"/>
    <x v="0"/>
    <x v="0"/>
    <x v="4"/>
    <x v="0"/>
    <n v="35"/>
    <n v="2"/>
    <n v="2"/>
    <n v="3"/>
    <n v="4916"/>
    <n v="1122"/>
    <n v="3794"/>
    <n v="0.65900000000000003"/>
    <n v="4813"/>
    <n v="87"/>
    <n v="0.70599999999999996"/>
    <n v="0.22800000000000001"/>
    <n v="1.9311E-4"/>
    <n v="0.99980999999999998"/>
    <x v="0"/>
    <x v="4"/>
    <x v="0"/>
    <x v="2"/>
    <x v="1"/>
    <s v=""/>
    <n v="87"/>
    <x v="0"/>
  </r>
  <r>
    <n v="708652908"/>
    <x v="0"/>
    <n v="47"/>
    <x v="1"/>
    <x v="1"/>
    <x v="2"/>
    <x v="0"/>
    <x v="1"/>
    <x v="0"/>
    <n v="36"/>
    <n v="1"/>
    <n v="6"/>
    <n v="1"/>
    <n v="2291"/>
    <n v="1419"/>
    <n v="872"/>
    <n v="0.72499999999999998"/>
    <n v="4498"/>
    <n v="81"/>
    <n v="0.76100000000000001"/>
    <n v="0.61899999999999999"/>
    <n v="9.0897999999999996E-5"/>
    <n v="0.99990999999999997"/>
    <x v="0"/>
    <x v="1"/>
    <x v="0"/>
    <x v="2"/>
    <x v="1"/>
    <s v=""/>
    <n v="81"/>
    <x v="1"/>
  </r>
  <r>
    <n v="715644633"/>
    <x v="0"/>
    <n v="42"/>
    <x v="1"/>
    <x v="0"/>
    <x v="1"/>
    <x v="1"/>
    <x v="3"/>
    <x v="0"/>
    <n v="34"/>
    <n v="1"/>
    <n v="2"/>
    <n v="1"/>
    <n v="1528"/>
    <n v="820"/>
    <n v="708"/>
    <n v="0.90800000000000003"/>
    <n v="5212"/>
    <n v="88"/>
    <n v="0.83299999999999996"/>
    <n v="0.53700000000000003"/>
    <n v="7.1225999999999999E-5"/>
    <n v="0.99992999999999999"/>
    <x v="0"/>
    <x v="3"/>
    <x v="0"/>
    <x v="2"/>
    <x v="1"/>
    <s v=""/>
    <n v="88"/>
    <x v="1"/>
  </r>
  <r>
    <n v="708761733"/>
    <x v="0"/>
    <n v="52"/>
    <x v="1"/>
    <x v="0"/>
    <x v="0"/>
    <x v="0"/>
    <x v="5"/>
    <x v="0"/>
    <n v="36"/>
    <n v="2"/>
    <n v="2"/>
    <n v="2"/>
    <n v="8279"/>
    <n v="1582"/>
    <n v="6697"/>
    <n v="0.76"/>
    <n v="4419"/>
    <n v="63"/>
    <n v="0.65800000000000003"/>
    <n v="0.191"/>
    <n v="1.1482E-4"/>
    <n v="0.99988999999999995"/>
    <x v="1"/>
    <x v="5"/>
    <x v="1"/>
    <x v="1"/>
    <x v="1"/>
    <s v=""/>
    <n v="63"/>
    <x v="0"/>
  </r>
  <r>
    <n v="714600258"/>
    <x v="0"/>
    <n v="45"/>
    <x v="0"/>
    <x v="3"/>
    <x v="5"/>
    <x v="0"/>
    <x v="0"/>
    <x v="0"/>
    <n v="36"/>
    <n v="1"/>
    <n v="2"/>
    <n v="2"/>
    <n v="5945"/>
    <n v="2015"/>
    <n v="3930"/>
    <n v="0.81499999999999995"/>
    <n v="3645"/>
    <n v="70"/>
    <n v="1"/>
    <n v="0.33900000000000002"/>
    <n v="1.3392999999999999E-4"/>
    <n v="0.99987000000000004"/>
    <x v="0"/>
    <x v="0"/>
    <x v="0"/>
    <x v="2"/>
    <x v="1"/>
    <s v=""/>
    <n v="70"/>
    <x v="2"/>
  </r>
  <r>
    <n v="823566408"/>
    <x v="0"/>
    <n v="44"/>
    <x v="1"/>
    <x v="0"/>
    <x v="1"/>
    <x v="0"/>
    <x v="1"/>
    <x v="0"/>
    <n v="40"/>
    <n v="2"/>
    <n v="2"/>
    <n v="1"/>
    <n v="1438.3"/>
    <n v="0"/>
    <n v="1438.3"/>
    <n v="0.77300000000000002"/>
    <n v="4625"/>
    <n v="93"/>
    <n v="0.93799999999999994"/>
    <n v="0"/>
    <n v="7.1225999999999999E-5"/>
    <n v="0.99992999999999999"/>
    <x v="0"/>
    <x v="1"/>
    <x v="0"/>
    <x v="2"/>
    <x v="0"/>
    <s v=""/>
    <n v="93"/>
    <x v="0"/>
  </r>
  <r>
    <n v="713373708"/>
    <x v="1"/>
    <n v="54"/>
    <x v="1"/>
    <x v="0"/>
    <x v="3"/>
    <x v="1"/>
    <x v="1"/>
    <x v="0"/>
    <n v="36"/>
    <n v="2"/>
    <n v="3"/>
    <n v="3"/>
    <n v="1857"/>
    <n v="0"/>
    <n v="1857"/>
    <n v="0.48799999999999999"/>
    <n v="2464"/>
    <n v="57"/>
    <n v="0.83899999999999997"/>
    <n v="0"/>
    <n v="0.99711000000000005"/>
    <n v="2.8889200000000001E-3"/>
    <x v="1"/>
    <x v="1"/>
    <x v="1"/>
    <x v="1"/>
    <x v="1"/>
    <n v="57"/>
    <s v=""/>
    <x v="0"/>
  </r>
  <r>
    <n v="708307533"/>
    <x v="0"/>
    <n v="42"/>
    <x v="0"/>
    <x v="3"/>
    <x v="2"/>
    <x v="0"/>
    <x v="0"/>
    <x v="0"/>
    <n v="30"/>
    <n v="1"/>
    <n v="2"/>
    <n v="3"/>
    <n v="3086"/>
    <n v="0"/>
    <n v="3086"/>
    <n v="0.80800000000000005"/>
    <n v="4129"/>
    <n v="81"/>
    <n v="0.88400000000000001"/>
    <n v="0"/>
    <n v="1.9683E-4"/>
    <n v="0.99980000000000002"/>
    <x v="0"/>
    <x v="0"/>
    <x v="0"/>
    <x v="2"/>
    <x v="1"/>
    <s v=""/>
    <n v="81"/>
    <x v="0"/>
  </r>
  <r>
    <n v="820085808"/>
    <x v="0"/>
    <n v="54"/>
    <x v="1"/>
    <x v="0"/>
    <x v="1"/>
    <x v="0"/>
    <x v="1"/>
    <x v="0"/>
    <n v="49"/>
    <n v="1"/>
    <n v="1"/>
    <n v="2"/>
    <n v="2598"/>
    <n v="1343"/>
    <n v="1255"/>
    <n v="0.63700000000000001"/>
    <n v="4692"/>
    <n v="86"/>
    <n v="0.72"/>
    <n v="0.51700000000000002"/>
    <n v="5.7151000000000002E-5"/>
    <n v="0.99994000000000005"/>
    <x v="1"/>
    <x v="1"/>
    <x v="1"/>
    <x v="2"/>
    <x v="3"/>
    <s v=""/>
    <n v="86"/>
    <x v="1"/>
  </r>
  <r>
    <n v="716685033"/>
    <x v="0"/>
    <n v="38"/>
    <x v="1"/>
    <x v="5"/>
    <x v="0"/>
    <x v="0"/>
    <x v="3"/>
    <x v="0"/>
    <n v="19"/>
    <n v="1"/>
    <n v="1"/>
    <n v="2"/>
    <n v="5559"/>
    <n v="1600"/>
    <n v="3959"/>
    <n v="0.71599999999999997"/>
    <n v="5344"/>
    <n v="82"/>
    <n v="0.86399999999999999"/>
    <n v="0.28799999999999998"/>
    <n v="5.0256000000000001E-5"/>
    <n v="0.99995000000000001"/>
    <x v="0"/>
    <x v="3"/>
    <x v="0"/>
    <x v="2"/>
    <x v="2"/>
    <s v=""/>
    <n v="82"/>
    <x v="2"/>
  </r>
  <r>
    <n v="713063958"/>
    <x v="0"/>
    <n v="51"/>
    <x v="0"/>
    <x v="5"/>
    <x v="1"/>
    <x v="1"/>
    <x v="2"/>
    <x v="0"/>
    <n v="39"/>
    <n v="1"/>
    <n v="1"/>
    <n v="3"/>
    <n v="7562"/>
    <n v="1080"/>
    <n v="6482"/>
    <n v="0.56100000000000005"/>
    <n v="5010"/>
    <n v="85"/>
    <n v="0.7"/>
    <n v="0.14299999999999999"/>
    <n v="8.6952000000000004E-5"/>
    <n v="0.99990999999999997"/>
    <x v="1"/>
    <x v="2"/>
    <x v="1"/>
    <x v="2"/>
    <x v="0"/>
    <s v=""/>
    <n v="85"/>
    <x v="0"/>
  </r>
  <r>
    <n v="708371733"/>
    <x v="0"/>
    <n v="41"/>
    <x v="1"/>
    <x v="0"/>
    <x v="0"/>
    <x v="0"/>
    <x v="1"/>
    <x v="0"/>
    <n v="15"/>
    <n v="1"/>
    <n v="1"/>
    <n v="2"/>
    <n v="4662"/>
    <n v="0"/>
    <n v="4662"/>
    <n v="0.66100000000000003"/>
    <n v="4931"/>
    <n v="81"/>
    <n v="0.84099999999999997"/>
    <n v="0"/>
    <n v="5.5559000000000001E-5"/>
    <n v="0.99994000000000005"/>
    <x v="0"/>
    <x v="1"/>
    <x v="0"/>
    <x v="2"/>
    <x v="2"/>
    <s v=""/>
    <n v="81"/>
    <x v="0"/>
  </r>
  <r>
    <n v="780277458"/>
    <x v="0"/>
    <n v="52"/>
    <x v="1"/>
    <x v="3"/>
    <x v="1"/>
    <x v="1"/>
    <x v="1"/>
    <x v="0"/>
    <n v="38"/>
    <n v="2"/>
    <n v="2"/>
    <n v="3"/>
    <n v="2904"/>
    <n v="2517"/>
    <n v="387"/>
    <n v="0.58599999999999997"/>
    <n v="4503"/>
    <n v="89"/>
    <n v="0.71199999999999997"/>
    <n v="0.86699999999999999"/>
    <n v="1.9143E-4"/>
    <n v="0.99980999999999998"/>
    <x v="1"/>
    <x v="1"/>
    <x v="1"/>
    <x v="2"/>
    <x v="0"/>
    <s v=""/>
    <n v="89"/>
    <x v="1"/>
  </r>
  <r>
    <n v="797232183"/>
    <x v="0"/>
    <n v="42"/>
    <x v="1"/>
    <x v="2"/>
    <x v="3"/>
    <x v="0"/>
    <x v="1"/>
    <x v="0"/>
    <n v="36"/>
    <n v="2"/>
    <n v="1"/>
    <n v="1"/>
    <n v="2676"/>
    <n v="1962"/>
    <n v="714"/>
    <n v="0.66800000000000004"/>
    <n v="5020"/>
    <n v="75"/>
    <n v="0.78600000000000003"/>
    <n v="0.73299999999999998"/>
    <n v="3.8288999999999999E-5"/>
    <n v="0.99995999999999996"/>
    <x v="0"/>
    <x v="1"/>
    <x v="0"/>
    <x v="2"/>
    <x v="1"/>
    <s v=""/>
    <n v="75"/>
    <x v="1"/>
  </r>
  <r>
    <n v="720789933"/>
    <x v="0"/>
    <n v="46"/>
    <x v="1"/>
    <x v="2"/>
    <x v="1"/>
    <x v="0"/>
    <x v="5"/>
    <x v="0"/>
    <n v="32"/>
    <n v="2"/>
    <n v="1"/>
    <n v="1"/>
    <n v="5798"/>
    <n v="680"/>
    <n v="5118"/>
    <n v="0.70799999999999996"/>
    <n v="5027"/>
    <n v="82"/>
    <n v="0.64"/>
    <n v="0.11700000000000001"/>
    <n v="3.4832999999999997E-5"/>
    <n v="0.99997000000000003"/>
    <x v="0"/>
    <x v="5"/>
    <x v="0"/>
    <x v="2"/>
    <x v="1"/>
    <s v=""/>
    <n v="82"/>
    <x v="0"/>
  </r>
  <r>
    <n v="808281483"/>
    <x v="0"/>
    <n v="46"/>
    <x v="1"/>
    <x v="3"/>
    <x v="3"/>
    <x v="1"/>
    <x v="1"/>
    <x v="0"/>
    <n v="41"/>
    <n v="2"/>
    <n v="3"/>
    <n v="3"/>
    <n v="2665"/>
    <n v="2157"/>
    <n v="508"/>
    <n v="0.63700000000000001"/>
    <n v="4249"/>
    <n v="76"/>
    <n v="1.2350000000000001"/>
    <n v="0.80900000000000005"/>
    <n v="3.3251E-4"/>
    <n v="0.99966999999999995"/>
    <x v="0"/>
    <x v="1"/>
    <x v="0"/>
    <x v="2"/>
    <x v="0"/>
    <s v=""/>
    <n v="76"/>
    <x v="1"/>
  </r>
  <r>
    <n v="712968708"/>
    <x v="0"/>
    <n v="55"/>
    <x v="1"/>
    <x v="5"/>
    <x v="0"/>
    <x v="1"/>
    <x v="3"/>
    <x v="0"/>
    <n v="47"/>
    <n v="2"/>
    <n v="3"/>
    <n v="1"/>
    <n v="2343"/>
    <n v="1780"/>
    <n v="563"/>
    <n v="0.79200000000000004"/>
    <n v="5167"/>
    <n v="78"/>
    <n v="0.77300000000000002"/>
    <n v="0.76"/>
    <n v="9.8982999999999997E-5"/>
    <n v="0.99990000000000001"/>
    <x v="1"/>
    <x v="3"/>
    <x v="1"/>
    <x v="2"/>
    <x v="0"/>
    <s v=""/>
    <n v="78"/>
    <x v="1"/>
  </r>
  <r>
    <n v="711263058"/>
    <x v="0"/>
    <n v="29"/>
    <x v="1"/>
    <x v="5"/>
    <x v="3"/>
    <x v="1"/>
    <x v="1"/>
    <x v="0"/>
    <n v="36"/>
    <n v="1"/>
    <n v="1"/>
    <n v="2"/>
    <n v="2763"/>
    <n v="1879"/>
    <n v="884"/>
    <n v="0.70099999999999996"/>
    <n v="4660"/>
    <n v="80"/>
    <n v="0.77800000000000002"/>
    <n v="0.68"/>
    <n v="5.6824999999999999E-5"/>
    <n v="0.99994000000000005"/>
    <x v="2"/>
    <x v="1"/>
    <x v="2"/>
    <x v="2"/>
    <x v="1"/>
    <s v=""/>
    <n v="80"/>
    <x v="1"/>
  </r>
  <r>
    <n v="788813658"/>
    <x v="0"/>
    <n v="62"/>
    <x v="1"/>
    <x v="4"/>
    <x v="1"/>
    <x v="1"/>
    <x v="5"/>
    <x v="0"/>
    <n v="45"/>
    <n v="2"/>
    <n v="2"/>
    <n v="3"/>
    <n v="10503"/>
    <n v="0"/>
    <n v="10503"/>
    <n v="0.88600000000000001"/>
    <n v="4755"/>
    <n v="88"/>
    <n v="0.72499999999999998"/>
    <n v="0"/>
    <n v="1.6427999999999999E-4"/>
    <n v="0.99983999999999995"/>
    <x v="1"/>
    <x v="5"/>
    <x v="1"/>
    <x v="2"/>
    <x v="0"/>
    <s v=""/>
    <n v="88"/>
    <x v="0"/>
  </r>
  <r>
    <n v="721444758"/>
    <x v="0"/>
    <n v="47"/>
    <x v="1"/>
    <x v="3"/>
    <x v="4"/>
    <x v="0"/>
    <x v="1"/>
    <x v="0"/>
    <n v="36"/>
    <n v="1"/>
    <n v="3"/>
    <n v="3"/>
    <n v="2780"/>
    <n v="2216"/>
    <n v="564"/>
    <n v="0.82599999999999996"/>
    <n v="4980"/>
    <n v="78"/>
    <n v="0.85699999999999998"/>
    <n v="0.79700000000000004"/>
    <n v="2.9410999999999999E-4"/>
    <n v="0.99970999999999999"/>
    <x v="0"/>
    <x v="1"/>
    <x v="0"/>
    <x v="2"/>
    <x v="1"/>
    <s v=""/>
    <n v="78"/>
    <x v="1"/>
  </r>
  <r>
    <n v="711448983"/>
    <x v="1"/>
    <n v="47"/>
    <x v="1"/>
    <x v="3"/>
    <x v="1"/>
    <x v="0"/>
    <x v="1"/>
    <x v="0"/>
    <n v="34"/>
    <n v="2"/>
    <n v="2"/>
    <n v="2"/>
    <n v="2234"/>
    <n v="2024"/>
    <n v="210"/>
    <n v="0.71699999999999997"/>
    <n v="2313"/>
    <n v="37"/>
    <n v="0.32100000000000001"/>
    <n v="0.90600000000000003"/>
    <n v="0.99129"/>
    <n v="8.7100000000000007E-3"/>
    <x v="0"/>
    <x v="1"/>
    <x v="0"/>
    <x v="0"/>
    <x v="1"/>
    <n v="37"/>
    <s v=""/>
    <x v="1"/>
  </r>
  <r>
    <n v="712664658"/>
    <x v="1"/>
    <n v="35"/>
    <x v="1"/>
    <x v="5"/>
    <x v="1"/>
    <x v="1"/>
    <x v="1"/>
    <x v="0"/>
    <n v="30"/>
    <n v="2"/>
    <n v="2"/>
    <n v="2"/>
    <n v="1649"/>
    <n v="0"/>
    <n v="1649"/>
    <n v="0.68300000000000005"/>
    <n v="2549"/>
    <n v="54"/>
    <n v="0.58799999999999997"/>
    <n v="0"/>
    <n v="0.99073"/>
    <n v="9.2700000000000005E-3"/>
    <x v="0"/>
    <x v="1"/>
    <x v="0"/>
    <x v="1"/>
    <x v="1"/>
    <n v="54"/>
    <s v=""/>
    <x v="0"/>
  </r>
  <r>
    <n v="714237033"/>
    <x v="1"/>
    <n v="42"/>
    <x v="1"/>
    <x v="2"/>
    <x v="2"/>
    <x v="0"/>
    <x v="5"/>
    <x v="0"/>
    <n v="36"/>
    <n v="6"/>
    <n v="2"/>
    <n v="3"/>
    <n v="5557"/>
    <n v="2246"/>
    <n v="3311"/>
    <n v="0.51800000000000002"/>
    <n v="2299"/>
    <n v="39"/>
    <n v="0.44400000000000001"/>
    <n v="0.40400000000000003"/>
    <n v="0.99517999999999995"/>
    <n v="4.8199899999999997E-3"/>
    <x v="0"/>
    <x v="5"/>
    <x v="0"/>
    <x v="0"/>
    <x v="1"/>
    <n v="39"/>
    <s v=""/>
    <x v="2"/>
  </r>
  <r>
    <n v="718370733"/>
    <x v="0"/>
    <n v="48"/>
    <x v="1"/>
    <x v="3"/>
    <x v="2"/>
    <x v="0"/>
    <x v="5"/>
    <x v="0"/>
    <n v="35"/>
    <n v="2"/>
    <n v="3"/>
    <n v="3"/>
    <n v="6074"/>
    <n v="0"/>
    <n v="6074"/>
    <n v="0.78200000000000003"/>
    <n v="4504"/>
    <n v="90"/>
    <n v="0.76500000000000001"/>
    <n v="0"/>
    <n v="3.1104E-4"/>
    <n v="0.99968999999999997"/>
    <x v="0"/>
    <x v="5"/>
    <x v="0"/>
    <x v="2"/>
    <x v="1"/>
    <s v=""/>
    <n v="90"/>
    <x v="0"/>
  </r>
  <r>
    <n v="713726958"/>
    <x v="1"/>
    <n v="40"/>
    <x v="1"/>
    <x v="0"/>
    <x v="6"/>
    <x v="0"/>
    <x v="1"/>
    <x v="0"/>
    <n v="21"/>
    <n v="5"/>
    <n v="2"/>
    <n v="2"/>
    <n v="1728"/>
    <n v="0"/>
    <n v="1728"/>
    <n v="0.41"/>
    <n v="2191"/>
    <n v="38"/>
    <n v="0.35699999999999998"/>
    <n v="0"/>
    <n v="0.99417999999999995"/>
    <n v="5.8199999999999997E-3"/>
    <x v="0"/>
    <x v="1"/>
    <x v="0"/>
    <x v="0"/>
    <x v="2"/>
    <n v="38"/>
    <s v=""/>
    <x v="0"/>
  </r>
  <r>
    <n v="794160408"/>
    <x v="0"/>
    <n v="46"/>
    <x v="1"/>
    <x v="0"/>
    <x v="1"/>
    <x v="0"/>
    <x v="5"/>
    <x v="0"/>
    <n v="40"/>
    <n v="1"/>
    <n v="1"/>
    <n v="1"/>
    <n v="3044"/>
    <n v="1973"/>
    <n v="1071"/>
    <n v="0.94599999999999995"/>
    <n v="4747"/>
    <n v="73"/>
    <n v="1.028"/>
    <n v="0.64800000000000002"/>
    <n v="3.4465000000000003E-5"/>
    <n v="0.99997000000000003"/>
    <x v="0"/>
    <x v="5"/>
    <x v="0"/>
    <x v="2"/>
    <x v="0"/>
    <s v=""/>
    <n v="73"/>
    <x v="1"/>
  </r>
  <r>
    <n v="716009883"/>
    <x v="0"/>
    <n v="41"/>
    <x v="1"/>
    <x v="5"/>
    <x v="1"/>
    <x v="1"/>
    <x v="3"/>
    <x v="0"/>
    <n v="28"/>
    <n v="1"/>
    <n v="3"/>
    <n v="1"/>
    <n v="8482"/>
    <n v="585"/>
    <n v="7897"/>
    <n v="0.624"/>
    <n v="4245"/>
    <n v="74"/>
    <n v="0.89700000000000002"/>
    <n v="6.9000000000000006E-2"/>
    <n v="1.0182E-4"/>
    <n v="0.99990000000000001"/>
    <x v="0"/>
    <x v="3"/>
    <x v="0"/>
    <x v="2"/>
    <x v="1"/>
    <s v=""/>
    <n v="74"/>
    <x v="0"/>
  </r>
  <r>
    <n v="711873033"/>
    <x v="1"/>
    <n v="35"/>
    <x v="1"/>
    <x v="0"/>
    <x v="3"/>
    <x v="1"/>
    <x v="5"/>
    <x v="0"/>
    <n v="29"/>
    <n v="4"/>
    <n v="2"/>
    <n v="3"/>
    <n v="1438.3"/>
    <n v="0"/>
    <n v="1438.3"/>
    <n v="0.748"/>
    <n v="2549"/>
    <n v="56"/>
    <n v="0.75"/>
    <n v="0"/>
    <n v="0.99543999999999999"/>
    <n v="4.5580500000000001E-3"/>
    <x v="0"/>
    <x v="5"/>
    <x v="0"/>
    <x v="1"/>
    <x v="1"/>
    <n v="56"/>
    <s v=""/>
    <x v="0"/>
  </r>
  <r>
    <n v="712715208"/>
    <x v="1"/>
    <n v="52"/>
    <x v="0"/>
    <x v="5"/>
    <x v="0"/>
    <x v="1"/>
    <x v="2"/>
    <x v="0"/>
    <n v="44"/>
    <n v="1"/>
    <n v="3"/>
    <n v="2"/>
    <n v="3770"/>
    <n v="0"/>
    <n v="3770"/>
    <n v="0.54400000000000004"/>
    <n v="2387"/>
    <n v="51"/>
    <n v="0.5"/>
    <n v="0"/>
    <n v="0.99395"/>
    <n v="6.0499999999999998E-3"/>
    <x v="1"/>
    <x v="2"/>
    <x v="1"/>
    <x v="1"/>
    <x v="0"/>
    <n v="51"/>
    <s v=""/>
    <x v="0"/>
  </r>
  <r>
    <n v="778899708"/>
    <x v="1"/>
    <n v="56"/>
    <x v="1"/>
    <x v="3"/>
    <x v="3"/>
    <x v="1"/>
    <x v="3"/>
    <x v="0"/>
    <n v="37"/>
    <n v="2"/>
    <n v="2"/>
    <n v="3"/>
    <n v="2963"/>
    <n v="0"/>
    <n v="2963"/>
    <n v="0.90200000000000002"/>
    <n v="2919"/>
    <n v="47"/>
    <n v="0.38200000000000001"/>
    <n v="0"/>
    <n v="0.99526999999999999"/>
    <n v="4.7289599999999999E-3"/>
    <x v="1"/>
    <x v="3"/>
    <x v="1"/>
    <x v="1"/>
    <x v="0"/>
    <n v="47"/>
    <s v=""/>
    <x v="0"/>
  </r>
  <r>
    <n v="771865908"/>
    <x v="1"/>
    <n v="48"/>
    <x v="1"/>
    <x v="3"/>
    <x v="1"/>
    <x v="1"/>
    <x v="5"/>
    <x v="0"/>
    <n v="37"/>
    <n v="4"/>
    <n v="2"/>
    <n v="3"/>
    <n v="11750"/>
    <n v="487"/>
    <n v="11263"/>
    <n v="0.77200000000000002"/>
    <n v="2532"/>
    <n v="48"/>
    <n v="0.54800000000000004"/>
    <n v="4.1000000000000002E-2"/>
    <n v="0.99480000000000002"/>
    <n v="5.1999999999999998E-3"/>
    <x v="0"/>
    <x v="5"/>
    <x v="0"/>
    <x v="1"/>
    <x v="0"/>
    <n v="48"/>
    <s v=""/>
    <x v="0"/>
  </r>
  <r>
    <n v="716273133"/>
    <x v="0"/>
    <n v="41"/>
    <x v="1"/>
    <x v="0"/>
    <x v="1"/>
    <x v="0"/>
    <x v="1"/>
    <x v="0"/>
    <n v="36"/>
    <n v="2"/>
    <n v="2"/>
    <n v="3"/>
    <n v="1593"/>
    <n v="0"/>
    <n v="1593"/>
    <n v="0.61"/>
    <n v="4853"/>
    <n v="78"/>
    <n v="0.59199999999999997"/>
    <n v="0"/>
    <n v="1.9864000000000001E-4"/>
    <n v="0.99980000000000002"/>
    <x v="0"/>
    <x v="1"/>
    <x v="0"/>
    <x v="2"/>
    <x v="1"/>
    <s v=""/>
    <n v="78"/>
    <x v="0"/>
  </r>
  <r>
    <n v="709927458"/>
    <x v="0"/>
    <n v="38"/>
    <x v="0"/>
    <x v="0"/>
    <x v="1"/>
    <x v="1"/>
    <x v="3"/>
    <x v="0"/>
    <n v="20"/>
    <n v="1"/>
    <n v="3"/>
    <n v="3"/>
    <n v="10486"/>
    <n v="1544"/>
    <n v="8942"/>
    <n v="0.71599999999999997"/>
    <n v="4042"/>
    <n v="77"/>
    <n v="0.92500000000000004"/>
    <n v="0.14699999999999999"/>
    <n v="3.1389999999999999E-4"/>
    <n v="0.99968999999999997"/>
    <x v="0"/>
    <x v="3"/>
    <x v="0"/>
    <x v="2"/>
    <x v="2"/>
    <s v=""/>
    <n v="77"/>
    <x v="0"/>
  </r>
  <r>
    <n v="715162608"/>
    <x v="1"/>
    <n v="48"/>
    <x v="1"/>
    <x v="3"/>
    <x v="1"/>
    <x v="1"/>
    <x v="1"/>
    <x v="0"/>
    <n v="41"/>
    <n v="4"/>
    <n v="2"/>
    <n v="3"/>
    <n v="2168"/>
    <n v="1323"/>
    <n v="845"/>
    <n v="0.68700000000000006"/>
    <n v="2499"/>
    <n v="38"/>
    <n v="0.40699999999999997"/>
    <n v="0.61"/>
    <n v="0.99480000000000002"/>
    <n v="5.1999999999999998E-3"/>
    <x v="0"/>
    <x v="1"/>
    <x v="0"/>
    <x v="0"/>
    <x v="0"/>
    <n v="38"/>
    <s v=""/>
    <x v="1"/>
  </r>
  <r>
    <n v="719862258"/>
    <x v="0"/>
    <n v="38"/>
    <x v="1"/>
    <x v="3"/>
    <x v="2"/>
    <x v="1"/>
    <x v="5"/>
    <x v="0"/>
    <n v="28"/>
    <n v="2"/>
    <n v="3"/>
    <n v="3"/>
    <n v="5666"/>
    <n v="1393"/>
    <n v="4273"/>
    <n v="0.84"/>
    <n v="5015"/>
    <n v="90"/>
    <n v="0.91500000000000004"/>
    <n v="0.246"/>
    <n v="3.1104E-4"/>
    <n v="0.99968999999999997"/>
    <x v="0"/>
    <x v="5"/>
    <x v="0"/>
    <x v="2"/>
    <x v="1"/>
    <s v=""/>
    <n v="90"/>
    <x v="0"/>
  </r>
  <r>
    <n v="788719533"/>
    <x v="0"/>
    <n v="53"/>
    <x v="0"/>
    <x v="2"/>
    <x v="5"/>
    <x v="0"/>
    <x v="2"/>
    <x v="0"/>
    <n v="34"/>
    <n v="1"/>
    <n v="2"/>
    <n v="3"/>
    <n v="13679"/>
    <n v="0"/>
    <n v="13679"/>
    <n v="0.90800000000000003"/>
    <n v="4060"/>
    <n v="61"/>
    <n v="1.3460000000000001"/>
    <n v="0"/>
    <n v="2.3623000000000001E-4"/>
    <n v="0.99975999999999998"/>
    <x v="1"/>
    <x v="2"/>
    <x v="1"/>
    <x v="1"/>
    <x v="1"/>
    <s v=""/>
    <n v="61"/>
    <x v="0"/>
  </r>
  <r>
    <n v="715566408"/>
    <x v="0"/>
    <n v="45"/>
    <x v="1"/>
    <x v="0"/>
    <x v="6"/>
    <x v="0"/>
    <x v="1"/>
    <x v="0"/>
    <n v="36"/>
    <n v="1"/>
    <n v="2"/>
    <n v="2"/>
    <n v="2143"/>
    <n v="1479"/>
    <n v="664"/>
    <n v="0.70799999999999996"/>
    <n v="4404"/>
    <n v="77"/>
    <n v="0.75"/>
    <n v="0.69"/>
    <n v="1.7091E-4"/>
    <n v="0.99983"/>
    <x v="0"/>
    <x v="1"/>
    <x v="0"/>
    <x v="2"/>
    <x v="1"/>
    <s v=""/>
    <n v="77"/>
    <x v="1"/>
  </r>
  <r>
    <n v="717359208"/>
    <x v="0"/>
    <n v="57"/>
    <x v="1"/>
    <x v="4"/>
    <x v="4"/>
    <x v="0"/>
    <x v="1"/>
    <x v="0"/>
    <n v="47"/>
    <n v="2"/>
    <n v="3"/>
    <n v="1"/>
    <n v="4945"/>
    <n v="1779"/>
    <n v="3166"/>
    <n v="0.53600000000000003"/>
    <n v="4037"/>
    <n v="72"/>
    <n v="0.75600000000000001"/>
    <n v="0.36"/>
    <n v="9.0501000000000006E-5"/>
    <n v="0.99990999999999997"/>
    <x v="1"/>
    <x v="1"/>
    <x v="1"/>
    <x v="2"/>
    <x v="0"/>
    <s v=""/>
    <n v="72"/>
    <x v="2"/>
  </r>
  <r>
    <n v="721410858"/>
    <x v="0"/>
    <n v="54"/>
    <x v="1"/>
    <x v="2"/>
    <x v="0"/>
    <x v="1"/>
    <x v="1"/>
    <x v="0"/>
    <n v="36"/>
    <n v="1"/>
    <n v="3"/>
    <n v="0"/>
    <n v="1921"/>
    <n v="1334"/>
    <n v="587"/>
    <n v="0.69399999999999995"/>
    <n v="4512"/>
    <n v="90"/>
    <n v="0.76500000000000001"/>
    <n v="0.69399999999999995"/>
    <n v="6.7650000000000005E-5"/>
    <n v="0.99992999999999999"/>
    <x v="1"/>
    <x v="1"/>
    <x v="1"/>
    <x v="2"/>
    <x v="1"/>
    <s v=""/>
    <n v="90"/>
    <x v="1"/>
  </r>
  <r>
    <n v="779420583"/>
    <x v="0"/>
    <n v="45"/>
    <x v="1"/>
    <x v="2"/>
    <x v="1"/>
    <x v="1"/>
    <x v="1"/>
    <x v="0"/>
    <n v="33"/>
    <n v="2"/>
    <n v="1"/>
    <n v="3"/>
    <n v="3001"/>
    <n v="2055"/>
    <n v="946"/>
    <n v="0.83799999999999997"/>
    <n v="4662"/>
    <n v="70"/>
    <n v="0.628"/>
    <n v="0.68500000000000005"/>
    <n v="9.7153999999999998E-5"/>
    <n v="0.99990000000000001"/>
    <x v="0"/>
    <x v="1"/>
    <x v="0"/>
    <x v="2"/>
    <x v="1"/>
    <s v=""/>
    <n v="70"/>
    <x v="1"/>
  </r>
  <r>
    <n v="714222183"/>
    <x v="0"/>
    <n v="38"/>
    <x v="1"/>
    <x v="0"/>
    <x v="1"/>
    <x v="1"/>
    <x v="3"/>
    <x v="0"/>
    <n v="36"/>
    <n v="1"/>
    <n v="1"/>
    <n v="1"/>
    <n v="2132"/>
    <n v="1084"/>
    <n v="1048"/>
    <n v="0.76700000000000002"/>
    <n v="4874"/>
    <n v="78"/>
    <n v="0.66"/>
    <n v="0.50800000000000001"/>
    <n v="3.4465000000000003E-5"/>
    <n v="0.99997000000000003"/>
    <x v="0"/>
    <x v="3"/>
    <x v="0"/>
    <x v="2"/>
    <x v="1"/>
    <s v=""/>
    <n v="78"/>
    <x v="1"/>
  </r>
  <r>
    <n v="709079883"/>
    <x v="1"/>
    <n v="45"/>
    <x v="1"/>
    <x v="2"/>
    <x v="6"/>
    <x v="0"/>
    <x v="1"/>
    <x v="0"/>
    <n v="36"/>
    <n v="5"/>
    <n v="3"/>
    <n v="3"/>
    <n v="1663"/>
    <n v="1012"/>
    <n v="651"/>
    <n v="0.88600000000000001"/>
    <n v="2729"/>
    <n v="38"/>
    <n v="0.52"/>
    <n v="0.60899999999999999"/>
    <n v="0.99782999999999999"/>
    <n v="2.1726699999999998E-3"/>
    <x v="0"/>
    <x v="1"/>
    <x v="0"/>
    <x v="0"/>
    <x v="1"/>
    <n v="38"/>
    <s v=""/>
    <x v="1"/>
  </r>
  <r>
    <n v="721406658"/>
    <x v="1"/>
    <n v="32"/>
    <x v="1"/>
    <x v="4"/>
    <x v="3"/>
    <x v="3"/>
    <x v="1"/>
    <x v="0"/>
    <n v="36"/>
    <n v="6"/>
    <n v="3"/>
    <n v="3"/>
    <n v="1732"/>
    <n v="0"/>
    <n v="1732"/>
    <n v="0.68300000000000005"/>
    <n v="2479"/>
    <n v="43"/>
    <n v="0.53600000000000003"/>
    <n v="0"/>
    <n v="0.99651000000000001"/>
    <n v="3.4913000000000001E-3"/>
    <x v="0"/>
    <x v="1"/>
    <x v="0"/>
    <x v="0"/>
    <x v="1"/>
    <n v="43"/>
    <s v=""/>
    <x v="0"/>
  </r>
  <r>
    <n v="713782608"/>
    <x v="0"/>
    <n v="46"/>
    <x v="1"/>
    <x v="2"/>
    <x v="1"/>
    <x v="1"/>
    <x v="3"/>
    <x v="0"/>
    <n v="36"/>
    <n v="1"/>
    <n v="3"/>
    <n v="1"/>
    <n v="2652"/>
    <n v="2386"/>
    <n v="266"/>
    <n v="0.76600000000000001"/>
    <n v="5329"/>
    <n v="83"/>
    <n v="0.72899999999999998"/>
    <n v="0.9"/>
    <n v="1.1377E-4"/>
    <n v="0.99988999999999995"/>
    <x v="0"/>
    <x v="3"/>
    <x v="0"/>
    <x v="2"/>
    <x v="1"/>
    <s v=""/>
    <n v="83"/>
    <x v="1"/>
  </r>
  <r>
    <n v="720236433"/>
    <x v="0"/>
    <n v="41"/>
    <x v="0"/>
    <x v="2"/>
    <x v="4"/>
    <x v="0"/>
    <x v="2"/>
    <x v="0"/>
    <n v="22"/>
    <n v="1"/>
    <n v="2"/>
    <n v="3"/>
    <n v="5037"/>
    <n v="1670"/>
    <n v="3367"/>
    <n v="0.78700000000000003"/>
    <n v="4379"/>
    <n v="67"/>
    <n v="0.81100000000000005"/>
    <n v="0.33200000000000002"/>
    <n v="1.9519000000000001E-4"/>
    <n v="0.99980000000000002"/>
    <x v="0"/>
    <x v="2"/>
    <x v="0"/>
    <x v="1"/>
    <x v="2"/>
    <s v=""/>
    <n v="67"/>
    <x v="2"/>
  </r>
  <r>
    <n v="785106933"/>
    <x v="0"/>
    <n v="51"/>
    <x v="1"/>
    <x v="5"/>
    <x v="3"/>
    <x v="1"/>
    <x v="5"/>
    <x v="0"/>
    <n v="45"/>
    <n v="2"/>
    <n v="2"/>
    <n v="3"/>
    <n v="6519"/>
    <n v="2178"/>
    <n v="4341"/>
    <n v="0.73899999999999999"/>
    <n v="4505"/>
    <n v="71"/>
    <n v="0.73199999999999998"/>
    <n v="0.33400000000000002"/>
    <n v="1.9751E-4"/>
    <n v="0.99980000000000002"/>
    <x v="1"/>
    <x v="5"/>
    <x v="1"/>
    <x v="2"/>
    <x v="0"/>
    <s v=""/>
    <n v="71"/>
    <x v="2"/>
  </r>
  <r>
    <n v="716673258"/>
    <x v="0"/>
    <n v="60"/>
    <x v="1"/>
    <x v="5"/>
    <x v="3"/>
    <x v="1"/>
    <x v="1"/>
    <x v="0"/>
    <n v="36"/>
    <n v="1"/>
    <n v="1"/>
    <n v="3"/>
    <n v="2347"/>
    <n v="1488"/>
    <n v="859"/>
    <n v="0.621"/>
    <n v="3977"/>
    <n v="83"/>
    <n v="0.88600000000000001"/>
    <n v="0.63400000000000001"/>
    <n v="9.5576999999999996E-5"/>
    <n v="0.99990000000000001"/>
    <x v="1"/>
    <x v="1"/>
    <x v="1"/>
    <x v="2"/>
    <x v="1"/>
    <s v=""/>
    <n v="83"/>
    <x v="1"/>
  </r>
  <r>
    <n v="708341958"/>
    <x v="0"/>
    <n v="31"/>
    <x v="1"/>
    <x v="5"/>
    <x v="4"/>
    <x v="3"/>
    <x v="1"/>
    <x v="0"/>
    <n v="21"/>
    <n v="2"/>
    <n v="2"/>
    <n v="3"/>
    <n v="2061"/>
    <n v="1904"/>
    <n v="157"/>
    <n v="0.78600000000000003"/>
    <n v="4480"/>
    <n v="86"/>
    <n v="0.87"/>
    <n v="0.92400000000000004"/>
    <n v="1.7469999999999999E-4"/>
    <n v="0.99983"/>
    <x v="0"/>
    <x v="1"/>
    <x v="0"/>
    <x v="2"/>
    <x v="2"/>
    <s v=""/>
    <n v="86"/>
    <x v="1"/>
  </r>
  <r>
    <n v="797150733"/>
    <x v="1"/>
    <n v="44"/>
    <x v="0"/>
    <x v="0"/>
    <x v="3"/>
    <x v="1"/>
    <x v="3"/>
    <x v="0"/>
    <n v="38"/>
    <n v="5"/>
    <n v="2"/>
    <n v="2"/>
    <n v="1643"/>
    <n v="0"/>
    <n v="1643"/>
    <n v="0.6"/>
    <n v="1754"/>
    <n v="39"/>
    <n v="0.56000000000000005"/>
    <n v="0"/>
    <n v="0.99236000000000002"/>
    <n v="7.6400000000000001E-3"/>
    <x v="0"/>
    <x v="3"/>
    <x v="0"/>
    <x v="0"/>
    <x v="0"/>
    <n v="39"/>
    <s v=""/>
    <x v="0"/>
  </r>
  <r>
    <n v="718279983"/>
    <x v="0"/>
    <n v="49"/>
    <x v="1"/>
    <x v="5"/>
    <x v="4"/>
    <x v="0"/>
    <x v="5"/>
    <x v="0"/>
    <n v="36"/>
    <n v="1"/>
    <n v="3"/>
    <n v="2"/>
    <n v="5039"/>
    <n v="2489"/>
    <n v="2550"/>
    <n v="0.875"/>
    <n v="4770"/>
    <n v="74"/>
    <n v="0.94699999999999995"/>
    <n v="0.49399999999999999"/>
    <n v="1.6415000000000001E-4"/>
    <n v="0.99983999999999995"/>
    <x v="0"/>
    <x v="5"/>
    <x v="0"/>
    <x v="2"/>
    <x v="1"/>
    <s v=""/>
    <n v="74"/>
    <x v="2"/>
  </r>
  <r>
    <n v="718548558"/>
    <x v="0"/>
    <n v="53"/>
    <x v="1"/>
    <x v="0"/>
    <x v="3"/>
    <x v="1"/>
    <x v="1"/>
    <x v="0"/>
    <n v="42"/>
    <n v="1"/>
    <n v="1"/>
    <n v="3"/>
    <n v="2915"/>
    <n v="2041"/>
    <n v="874"/>
    <n v="0.92700000000000005"/>
    <n v="4272"/>
    <n v="70"/>
    <n v="0.75"/>
    <n v="0.7"/>
    <n v="1.0566E-4"/>
    <n v="0.99988999999999995"/>
    <x v="1"/>
    <x v="1"/>
    <x v="1"/>
    <x v="2"/>
    <x v="0"/>
    <s v=""/>
    <n v="70"/>
    <x v="1"/>
  </r>
  <r>
    <n v="780360558"/>
    <x v="0"/>
    <n v="33"/>
    <x v="1"/>
    <x v="5"/>
    <x v="1"/>
    <x v="0"/>
    <x v="1"/>
    <x v="0"/>
    <n v="20"/>
    <n v="2"/>
    <n v="2"/>
    <n v="2"/>
    <n v="1507"/>
    <n v="0"/>
    <n v="1507"/>
    <n v="0.72299999999999998"/>
    <n v="4698"/>
    <n v="87"/>
    <n v="0.85099999999999998"/>
    <n v="0"/>
    <n v="1.0684E-4"/>
    <n v="0.99988999999999995"/>
    <x v="0"/>
    <x v="1"/>
    <x v="0"/>
    <x v="2"/>
    <x v="2"/>
    <s v=""/>
    <n v="87"/>
    <x v="0"/>
  </r>
  <r>
    <n v="715012833"/>
    <x v="0"/>
    <n v="46"/>
    <x v="1"/>
    <x v="5"/>
    <x v="0"/>
    <x v="0"/>
    <x v="1"/>
    <x v="0"/>
    <n v="36"/>
    <n v="1"/>
    <n v="3"/>
    <n v="3"/>
    <n v="3073"/>
    <n v="2517"/>
    <n v="556"/>
    <n v="0.84099999999999997"/>
    <n v="4858"/>
    <n v="77"/>
    <n v="0.97399999999999998"/>
    <n v="0.81899999999999995"/>
    <n v="2.7604000000000002E-4"/>
    <n v="0.99972000000000005"/>
    <x v="0"/>
    <x v="1"/>
    <x v="0"/>
    <x v="2"/>
    <x v="1"/>
    <s v=""/>
    <n v="77"/>
    <x v="1"/>
  </r>
  <r>
    <n v="772388508"/>
    <x v="0"/>
    <n v="43"/>
    <x v="1"/>
    <x v="0"/>
    <x v="1"/>
    <x v="0"/>
    <x v="5"/>
    <x v="0"/>
    <n v="32"/>
    <n v="2"/>
    <n v="3"/>
    <n v="3"/>
    <n v="8314"/>
    <n v="1349"/>
    <n v="6965"/>
    <n v="0.53100000000000003"/>
    <n v="5028"/>
    <n v="80"/>
    <n v="0.70199999999999996"/>
    <n v="0.16200000000000001"/>
    <n v="3.1389999999999999E-4"/>
    <n v="0.99968999999999997"/>
    <x v="0"/>
    <x v="5"/>
    <x v="0"/>
    <x v="2"/>
    <x v="1"/>
    <s v=""/>
    <n v="80"/>
    <x v="0"/>
  </r>
  <r>
    <n v="788199858"/>
    <x v="0"/>
    <n v="42"/>
    <x v="1"/>
    <x v="0"/>
    <x v="0"/>
    <x v="2"/>
    <x v="5"/>
    <x v="0"/>
    <n v="34"/>
    <n v="1"/>
    <n v="3"/>
    <n v="1"/>
    <n v="2798"/>
    <n v="1049"/>
    <n v="1749"/>
    <n v="0.89"/>
    <n v="5758"/>
    <n v="87"/>
    <n v="0.70599999999999996"/>
    <n v="0.375"/>
    <n v="1.0943E-4"/>
    <n v="0.99988999999999995"/>
    <x v="0"/>
    <x v="5"/>
    <x v="0"/>
    <x v="2"/>
    <x v="1"/>
    <s v=""/>
    <n v="87"/>
    <x v="2"/>
  </r>
  <r>
    <n v="769578108"/>
    <x v="0"/>
    <n v="40"/>
    <x v="0"/>
    <x v="2"/>
    <x v="3"/>
    <x v="1"/>
    <x v="0"/>
    <x v="0"/>
    <n v="26"/>
    <n v="2"/>
    <n v="2"/>
    <n v="3"/>
    <n v="20929"/>
    <n v="1652"/>
    <n v="19277"/>
    <n v="0.52300000000000002"/>
    <n v="4001"/>
    <n v="76"/>
    <n v="0.68899999999999995"/>
    <n v="7.9000000000000001E-2"/>
    <n v="2.2068000000000001E-4"/>
    <n v="0.99978"/>
    <x v="0"/>
    <x v="0"/>
    <x v="0"/>
    <x v="2"/>
    <x v="1"/>
    <s v=""/>
    <n v="76"/>
    <x v="0"/>
  </r>
  <r>
    <n v="719843958"/>
    <x v="0"/>
    <n v="46"/>
    <x v="0"/>
    <x v="3"/>
    <x v="1"/>
    <x v="0"/>
    <x v="4"/>
    <x v="0"/>
    <n v="34"/>
    <n v="2"/>
    <n v="3"/>
    <n v="3"/>
    <n v="1754"/>
    <n v="894"/>
    <n v="860"/>
    <n v="0.69099999999999995"/>
    <n v="4874"/>
    <n v="79"/>
    <n v="0.83699999999999997"/>
    <n v="0.51"/>
    <n v="3.0250999999999998E-4"/>
    <n v="0.99970000000000003"/>
    <x v="0"/>
    <x v="4"/>
    <x v="0"/>
    <x v="2"/>
    <x v="1"/>
    <s v=""/>
    <n v="79"/>
    <x v="1"/>
  </r>
  <r>
    <n v="767197983"/>
    <x v="0"/>
    <n v="52"/>
    <x v="1"/>
    <x v="3"/>
    <x v="0"/>
    <x v="1"/>
    <x v="1"/>
    <x v="0"/>
    <n v="45"/>
    <n v="1"/>
    <n v="1"/>
    <n v="1"/>
    <n v="4209"/>
    <n v="0"/>
    <n v="4209"/>
    <n v="0.85599999999999998"/>
    <n v="5938"/>
    <n v="83"/>
    <n v="0.69399999999999995"/>
    <n v="0"/>
    <n v="3.2288E-5"/>
    <n v="0.99997000000000003"/>
    <x v="1"/>
    <x v="1"/>
    <x v="1"/>
    <x v="2"/>
    <x v="0"/>
    <s v=""/>
    <n v="83"/>
    <x v="0"/>
  </r>
  <r>
    <n v="711874833"/>
    <x v="0"/>
    <n v="45"/>
    <x v="0"/>
    <x v="0"/>
    <x v="4"/>
    <x v="3"/>
    <x v="3"/>
    <x v="0"/>
    <n v="37"/>
    <n v="1"/>
    <n v="3"/>
    <n v="2"/>
    <n v="2449"/>
    <n v="0"/>
    <n v="2449"/>
    <n v="0.70599999999999996"/>
    <n v="5497"/>
    <n v="88"/>
    <n v="0.63"/>
    <n v="0"/>
    <n v="1.8145999999999999E-4"/>
    <n v="0.99982000000000004"/>
    <x v="0"/>
    <x v="3"/>
    <x v="0"/>
    <x v="2"/>
    <x v="0"/>
    <s v=""/>
    <n v="88"/>
    <x v="0"/>
  </r>
  <r>
    <n v="714930333"/>
    <x v="1"/>
    <n v="39"/>
    <x v="0"/>
    <x v="0"/>
    <x v="4"/>
    <x v="0"/>
    <x v="2"/>
    <x v="0"/>
    <n v="30"/>
    <n v="2"/>
    <n v="3"/>
    <n v="3"/>
    <n v="4618"/>
    <n v="0"/>
    <n v="4618"/>
    <n v="0.71699999999999997"/>
    <n v="2476"/>
    <n v="49"/>
    <n v="0.75"/>
    <n v="0"/>
    <n v="0.99673999999999996"/>
    <n v="3.2649799999999998E-3"/>
    <x v="0"/>
    <x v="2"/>
    <x v="0"/>
    <x v="1"/>
    <x v="1"/>
    <n v="49"/>
    <s v=""/>
    <x v="0"/>
  </r>
  <r>
    <n v="720989133"/>
    <x v="0"/>
    <n v="41"/>
    <x v="1"/>
    <x v="3"/>
    <x v="4"/>
    <x v="0"/>
    <x v="1"/>
    <x v="0"/>
    <n v="36"/>
    <n v="2"/>
    <n v="1"/>
    <n v="2"/>
    <n v="1654"/>
    <n v="1093"/>
    <n v="561"/>
    <n v="0.65"/>
    <n v="4596"/>
    <n v="82"/>
    <n v="0.82199999999999995"/>
    <n v="0.66100000000000003"/>
    <n v="5.3547000000000001E-5"/>
    <n v="0.99995000000000001"/>
    <x v="0"/>
    <x v="1"/>
    <x v="0"/>
    <x v="2"/>
    <x v="1"/>
    <s v=""/>
    <n v="82"/>
    <x v="1"/>
  </r>
  <r>
    <n v="720893958"/>
    <x v="0"/>
    <n v="49"/>
    <x v="1"/>
    <x v="2"/>
    <x v="2"/>
    <x v="1"/>
    <x v="1"/>
    <x v="0"/>
    <n v="36"/>
    <n v="1"/>
    <n v="3"/>
    <n v="3"/>
    <n v="1544"/>
    <n v="999"/>
    <n v="545"/>
    <n v="0.78600000000000003"/>
    <n v="4215"/>
    <n v="53"/>
    <n v="1.1200000000000001"/>
    <n v="0.64700000000000002"/>
    <n v="3.2620000000000001E-4"/>
    <n v="0.99966999999999995"/>
    <x v="0"/>
    <x v="1"/>
    <x v="0"/>
    <x v="1"/>
    <x v="1"/>
    <s v=""/>
    <n v="53"/>
    <x v="1"/>
  </r>
  <r>
    <n v="769709058"/>
    <x v="0"/>
    <n v="60"/>
    <x v="0"/>
    <x v="5"/>
    <x v="2"/>
    <x v="1"/>
    <x v="0"/>
    <x v="0"/>
    <n v="54"/>
    <n v="1"/>
    <n v="2"/>
    <n v="1"/>
    <n v="3618"/>
    <n v="972"/>
    <n v="2646"/>
    <n v="0.57799999999999996"/>
    <n v="4228"/>
    <n v="63"/>
    <n v="0.46500000000000002"/>
    <n v="0.26900000000000002"/>
    <n v="6.6245E-5"/>
    <n v="0.99992999999999999"/>
    <x v="1"/>
    <x v="0"/>
    <x v="1"/>
    <x v="1"/>
    <x v="3"/>
    <s v=""/>
    <n v="63"/>
    <x v="2"/>
  </r>
  <r>
    <n v="711005583"/>
    <x v="0"/>
    <n v="37"/>
    <x v="0"/>
    <x v="0"/>
    <x v="0"/>
    <x v="1"/>
    <x v="2"/>
    <x v="0"/>
    <n v="24"/>
    <n v="1"/>
    <n v="2"/>
    <n v="3"/>
    <n v="3437"/>
    <n v="1064"/>
    <n v="2373"/>
    <n v="0.85099999999999998"/>
    <n v="5110"/>
    <n v="76"/>
    <n v="0.85399999999999998"/>
    <n v="0.31"/>
    <n v="1.9311E-4"/>
    <n v="0.99980999999999998"/>
    <x v="0"/>
    <x v="2"/>
    <x v="0"/>
    <x v="2"/>
    <x v="2"/>
    <s v=""/>
    <n v="76"/>
    <x v="2"/>
  </r>
  <r>
    <n v="826548708"/>
    <x v="0"/>
    <n v="50"/>
    <x v="0"/>
    <x v="3"/>
    <x v="1"/>
    <x v="1"/>
    <x v="2"/>
    <x v="0"/>
    <n v="46"/>
    <n v="2"/>
    <n v="3"/>
    <n v="2"/>
    <n v="5965"/>
    <n v="622"/>
    <n v="5343"/>
    <n v="0.72799999999999998"/>
    <n v="4637"/>
    <n v="91"/>
    <n v="0.65500000000000003"/>
    <n v="0.104"/>
    <n v="1.7987E-4"/>
    <n v="0.99982000000000004"/>
    <x v="0"/>
    <x v="2"/>
    <x v="0"/>
    <x v="2"/>
    <x v="0"/>
    <s v=""/>
    <n v="91"/>
    <x v="0"/>
  </r>
  <r>
    <n v="711093408"/>
    <x v="0"/>
    <n v="46"/>
    <x v="1"/>
    <x v="3"/>
    <x v="6"/>
    <x v="0"/>
    <x v="1"/>
    <x v="0"/>
    <n v="33"/>
    <n v="2"/>
    <n v="3"/>
    <n v="1"/>
    <n v="2644"/>
    <n v="1517"/>
    <n v="1127"/>
    <n v="0.72099999999999997"/>
    <n v="4815"/>
    <n v="83"/>
    <n v="0.80400000000000005"/>
    <n v="0.57399999999999995"/>
    <n v="1.5697000000000001E-4"/>
    <n v="0.99983999999999995"/>
    <x v="0"/>
    <x v="1"/>
    <x v="0"/>
    <x v="2"/>
    <x v="1"/>
    <s v=""/>
    <n v="83"/>
    <x v="1"/>
  </r>
  <r>
    <n v="712831908"/>
    <x v="0"/>
    <n v="59"/>
    <x v="1"/>
    <x v="5"/>
    <x v="4"/>
    <x v="0"/>
    <x v="3"/>
    <x v="0"/>
    <n v="49"/>
    <n v="2"/>
    <n v="2"/>
    <n v="1"/>
    <n v="3481"/>
    <n v="603"/>
    <n v="2878"/>
    <n v="0.69199999999999995"/>
    <n v="4556"/>
    <n v="81"/>
    <n v="0.47299999999999998"/>
    <n v="0.17299999999999999"/>
    <n v="6.2638999999999994E-5"/>
    <n v="0.99994000000000005"/>
    <x v="1"/>
    <x v="3"/>
    <x v="1"/>
    <x v="2"/>
    <x v="3"/>
    <s v=""/>
    <n v="81"/>
    <x v="0"/>
  </r>
  <r>
    <n v="780222408"/>
    <x v="0"/>
    <n v="49"/>
    <x v="1"/>
    <x v="1"/>
    <x v="1"/>
    <x v="2"/>
    <x v="1"/>
    <x v="0"/>
    <n v="36"/>
    <n v="1"/>
    <n v="3"/>
    <n v="2"/>
    <n v="3272"/>
    <n v="2085"/>
    <n v="1187"/>
    <n v="0.41699999999999998"/>
    <n v="4444"/>
    <n v="83"/>
    <n v="0.627"/>
    <n v="0.63700000000000001"/>
    <n v="1.8569999999999999E-4"/>
    <n v="0.99980999999999998"/>
    <x v="0"/>
    <x v="1"/>
    <x v="0"/>
    <x v="2"/>
    <x v="1"/>
    <s v=""/>
    <n v="83"/>
    <x v="1"/>
  </r>
  <r>
    <n v="714181008"/>
    <x v="0"/>
    <n v="35"/>
    <x v="1"/>
    <x v="4"/>
    <x v="1"/>
    <x v="0"/>
    <x v="1"/>
    <x v="0"/>
    <n v="36"/>
    <n v="1"/>
    <n v="2"/>
    <n v="2"/>
    <n v="3019"/>
    <n v="1462"/>
    <n v="1557"/>
    <n v="0.71799999999999997"/>
    <n v="4509"/>
    <n v="71"/>
    <n v="0.73199999999999998"/>
    <n v="0.48399999999999999"/>
    <n v="9.7672999999999998E-5"/>
    <n v="0.99990000000000001"/>
    <x v="0"/>
    <x v="1"/>
    <x v="0"/>
    <x v="2"/>
    <x v="1"/>
    <s v=""/>
    <n v="71"/>
    <x v="2"/>
  </r>
  <r>
    <n v="772346358"/>
    <x v="0"/>
    <n v="52"/>
    <x v="1"/>
    <x v="0"/>
    <x v="2"/>
    <x v="1"/>
    <x v="1"/>
    <x v="0"/>
    <n v="41"/>
    <n v="2"/>
    <n v="1"/>
    <n v="2"/>
    <n v="1801"/>
    <n v="0"/>
    <n v="1801"/>
    <n v="0.51600000000000001"/>
    <n v="5047"/>
    <n v="79"/>
    <n v="0.75600000000000001"/>
    <n v="0"/>
    <n v="5.8763E-5"/>
    <n v="0.99994000000000005"/>
    <x v="1"/>
    <x v="1"/>
    <x v="1"/>
    <x v="2"/>
    <x v="0"/>
    <s v=""/>
    <n v="79"/>
    <x v="0"/>
  </r>
  <r>
    <n v="717489033"/>
    <x v="1"/>
    <n v="27"/>
    <x v="1"/>
    <x v="4"/>
    <x v="0"/>
    <x v="1"/>
    <x v="1"/>
    <x v="0"/>
    <n v="18"/>
    <n v="6"/>
    <n v="1"/>
    <n v="4"/>
    <n v="1438.3"/>
    <n v="0"/>
    <n v="1438.3"/>
    <n v="0.78100000000000003"/>
    <n v="2641"/>
    <n v="40"/>
    <n v="0.6"/>
    <n v="0"/>
    <n v="0.99246999999999996"/>
    <n v="7.5300000000000002E-3"/>
    <x v="2"/>
    <x v="1"/>
    <x v="2"/>
    <x v="0"/>
    <x v="2"/>
    <n v="40"/>
    <s v=""/>
    <x v="0"/>
  </r>
  <r>
    <n v="710969433"/>
    <x v="0"/>
    <n v="41"/>
    <x v="1"/>
    <x v="5"/>
    <x v="2"/>
    <x v="0"/>
    <x v="1"/>
    <x v="0"/>
    <n v="31"/>
    <n v="2"/>
    <n v="2"/>
    <n v="2"/>
    <n v="2909"/>
    <n v="1201"/>
    <n v="1708"/>
    <n v="0.72899999999999998"/>
    <n v="4230"/>
    <n v="68"/>
    <n v="0.65900000000000003"/>
    <n v="0.41299999999999998"/>
    <n v="1.0985E-4"/>
    <n v="0.99988999999999995"/>
    <x v="0"/>
    <x v="1"/>
    <x v="0"/>
    <x v="2"/>
    <x v="1"/>
    <s v=""/>
    <n v="68"/>
    <x v="2"/>
  </r>
  <r>
    <n v="715807383"/>
    <x v="0"/>
    <n v="45"/>
    <x v="1"/>
    <x v="2"/>
    <x v="5"/>
    <x v="1"/>
    <x v="3"/>
    <x v="0"/>
    <n v="36"/>
    <n v="1"/>
    <n v="3"/>
    <n v="3"/>
    <n v="4688"/>
    <n v="0"/>
    <n v="4688"/>
    <n v="0.59299999999999997"/>
    <n v="5248"/>
    <n v="89"/>
    <n v="0.745"/>
    <n v="0"/>
    <n v="3.7329000000000003E-4"/>
    <n v="0.99963000000000002"/>
    <x v="0"/>
    <x v="3"/>
    <x v="0"/>
    <x v="2"/>
    <x v="1"/>
    <s v=""/>
    <n v="89"/>
    <x v="0"/>
  </r>
  <r>
    <n v="711807333"/>
    <x v="0"/>
    <n v="37"/>
    <x v="1"/>
    <x v="3"/>
    <x v="4"/>
    <x v="1"/>
    <x v="1"/>
    <x v="0"/>
    <n v="26"/>
    <n v="1"/>
    <n v="1"/>
    <n v="2"/>
    <n v="1438.3"/>
    <n v="0"/>
    <n v="1438.3"/>
    <n v="0.58699999999999997"/>
    <n v="3948"/>
    <n v="84"/>
    <n v="0.68"/>
    <n v="0"/>
    <n v="5.3547000000000001E-5"/>
    <n v="0.99995000000000001"/>
    <x v="0"/>
    <x v="1"/>
    <x v="0"/>
    <x v="2"/>
    <x v="1"/>
    <s v=""/>
    <n v="84"/>
    <x v="0"/>
  </r>
  <r>
    <n v="816086508"/>
    <x v="0"/>
    <n v="47"/>
    <x v="1"/>
    <x v="3"/>
    <x v="3"/>
    <x v="0"/>
    <x v="1"/>
    <x v="0"/>
    <n v="42"/>
    <n v="1"/>
    <n v="3"/>
    <n v="3"/>
    <n v="1438.3"/>
    <n v="0"/>
    <n v="1438.3"/>
    <n v="0.67700000000000005"/>
    <n v="4624"/>
    <n v="73"/>
    <n v="0.58699999999999997"/>
    <n v="0"/>
    <n v="3.3251E-4"/>
    <n v="0.99966999999999995"/>
    <x v="0"/>
    <x v="1"/>
    <x v="0"/>
    <x v="2"/>
    <x v="0"/>
    <s v=""/>
    <n v="73"/>
    <x v="0"/>
  </r>
  <r>
    <n v="714424533"/>
    <x v="1"/>
    <n v="41"/>
    <x v="1"/>
    <x v="2"/>
    <x v="1"/>
    <x v="0"/>
    <x v="1"/>
    <x v="0"/>
    <n v="36"/>
    <n v="6"/>
    <n v="2"/>
    <n v="2"/>
    <n v="1655"/>
    <n v="0"/>
    <n v="1655"/>
    <n v="0.496"/>
    <n v="2156"/>
    <n v="37"/>
    <n v="0.19400000000000001"/>
    <n v="0"/>
    <n v="0.99168999999999996"/>
    <n v="8.3099999999999997E-3"/>
    <x v="0"/>
    <x v="1"/>
    <x v="0"/>
    <x v="0"/>
    <x v="1"/>
    <n v="37"/>
    <s v=""/>
    <x v="0"/>
  </r>
  <r>
    <n v="779536233"/>
    <x v="0"/>
    <n v="47"/>
    <x v="1"/>
    <x v="2"/>
    <x v="1"/>
    <x v="3"/>
    <x v="3"/>
    <x v="0"/>
    <n v="30"/>
    <n v="1"/>
    <n v="1"/>
    <n v="1"/>
    <n v="1438.3"/>
    <n v="601"/>
    <n v="837.3"/>
    <n v="1"/>
    <n v="4669"/>
    <n v="83"/>
    <n v="0.72899999999999998"/>
    <n v="0.41799999999999998"/>
    <n v="3.4832999999999997E-5"/>
    <n v="0.99997000000000003"/>
    <x v="0"/>
    <x v="3"/>
    <x v="0"/>
    <x v="2"/>
    <x v="1"/>
    <s v=""/>
    <n v="83"/>
    <x v="2"/>
  </r>
  <r>
    <n v="710794983"/>
    <x v="0"/>
    <n v="41"/>
    <x v="1"/>
    <x v="0"/>
    <x v="0"/>
    <x v="1"/>
    <x v="5"/>
    <x v="0"/>
    <n v="32"/>
    <n v="2"/>
    <n v="1"/>
    <n v="1"/>
    <n v="4745"/>
    <n v="1157"/>
    <n v="3588"/>
    <n v="0.96499999999999997"/>
    <n v="4705"/>
    <n v="78"/>
    <n v="0.90200000000000002"/>
    <n v="0.24399999999999999"/>
    <n v="3.3504999999999999E-5"/>
    <n v="0.99997000000000003"/>
    <x v="0"/>
    <x v="5"/>
    <x v="0"/>
    <x v="2"/>
    <x v="1"/>
    <s v=""/>
    <n v="78"/>
    <x v="0"/>
  </r>
  <r>
    <n v="779890833"/>
    <x v="0"/>
    <n v="51"/>
    <x v="1"/>
    <x v="3"/>
    <x v="0"/>
    <x v="3"/>
    <x v="1"/>
    <x v="0"/>
    <n v="36"/>
    <n v="2"/>
    <n v="1"/>
    <n v="1"/>
    <n v="1438.3"/>
    <n v="0"/>
    <n v="1438.3"/>
    <n v="0.76500000000000001"/>
    <n v="4866"/>
    <n v="65"/>
    <n v="0.625"/>
    <n v="0"/>
    <n v="3.2288E-5"/>
    <n v="0.99997000000000003"/>
    <x v="1"/>
    <x v="1"/>
    <x v="1"/>
    <x v="1"/>
    <x v="1"/>
    <s v=""/>
    <n v="65"/>
    <x v="0"/>
  </r>
  <r>
    <n v="779837808"/>
    <x v="0"/>
    <n v="53"/>
    <x v="1"/>
    <x v="3"/>
    <x v="0"/>
    <x v="0"/>
    <x v="3"/>
    <x v="0"/>
    <n v="37"/>
    <n v="1"/>
    <n v="4"/>
    <n v="3"/>
    <n v="5182"/>
    <n v="2500"/>
    <n v="2682"/>
    <n v="0.86899999999999999"/>
    <n v="5012"/>
    <n v="85"/>
    <n v="0.80900000000000005"/>
    <n v="0.48199999999999998"/>
    <n v="3.5539000000000002E-4"/>
    <n v="0.99963999999999997"/>
    <x v="1"/>
    <x v="3"/>
    <x v="1"/>
    <x v="2"/>
    <x v="0"/>
    <s v=""/>
    <n v="85"/>
    <x v="2"/>
  </r>
  <r>
    <n v="713748708"/>
    <x v="1"/>
    <n v="46"/>
    <x v="1"/>
    <x v="0"/>
    <x v="1"/>
    <x v="1"/>
    <x v="1"/>
    <x v="0"/>
    <n v="37"/>
    <n v="1"/>
    <n v="2"/>
    <n v="4"/>
    <n v="1438.3"/>
    <n v="0"/>
    <n v="1438.3"/>
    <n v="0.35"/>
    <n v="1757"/>
    <n v="44"/>
    <n v="0.46700000000000003"/>
    <n v="0"/>
    <n v="0.99705999999999995"/>
    <n v="2.9414100000000002E-3"/>
    <x v="0"/>
    <x v="1"/>
    <x v="0"/>
    <x v="0"/>
    <x v="0"/>
    <n v="44"/>
    <s v=""/>
    <x v="0"/>
  </r>
  <r>
    <n v="709123908"/>
    <x v="0"/>
    <n v="43"/>
    <x v="1"/>
    <x v="3"/>
    <x v="1"/>
    <x v="0"/>
    <x v="3"/>
    <x v="0"/>
    <n v="36"/>
    <n v="2"/>
    <n v="3"/>
    <n v="2"/>
    <n v="4287"/>
    <n v="0"/>
    <n v="4287"/>
    <n v="0.80700000000000005"/>
    <n v="4874"/>
    <n v="82"/>
    <n v="0.70799999999999996"/>
    <n v="0"/>
    <n v="1.7987E-4"/>
    <n v="0.99982000000000004"/>
    <x v="0"/>
    <x v="3"/>
    <x v="0"/>
    <x v="2"/>
    <x v="1"/>
    <s v=""/>
    <n v="82"/>
    <x v="0"/>
  </r>
  <r>
    <n v="816476658"/>
    <x v="1"/>
    <n v="54"/>
    <x v="1"/>
    <x v="3"/>
    <x v="3"/>
    <x v="0"/>
    <x v="5"/>
    <x v="0"/>
    <n v="49"/>
    <n v="2"/>
    <n v="4"/>
    <n v="3"/>
    <n v="1812"/>
    <n v="1798"/>
    <n v="14"/>
    <n v="0.73499999999999999"/>
    <n v="2921"/>
    <n v="44"/>
    <n v="0.69199999999999995"/>
    <n v="0.99199999999999999"/>
    <n v="0.99751999999999996"/>
    <n v="2.48146E-3"/>
    <x v="1"/>
    <x v="5"/>
    <x v="1"/>
    <x v="0"/>
    <x v="3"/>
    <n v="44"/>
    <s v=""/>
    <x v="1"/>
  </r>
  <r>
    <n v="743800833"/>
    <x v="0"/>
    <n v="53"/>
    <x v="1"/>
    <x v="0"/>
    <x v="4"/>
    <x v="0"/>
    <x v="3"/>
    <x v="0"/>
    <n v="46"/>
    <n v="2"/>
    <n v="1"/>
    <n v="1"/>
    <n v="2304"/>
    <n v="1144"/>
    <n v="1160"/>
    <n v="0.77200000000000002"/>
    <n v="4505"/>
    <n v="85"/>
    <n v="1.179"/>
    <n v="0.497"/>
    <n v="3.3507999999999998E-5"/>
    <n v="0.99997000000000003"/>
    <x v="1"/>
    <x v="3"/>
    <x v="1"/>
    <x v="2"/>
    <x v="0"/>
    <s v=""/>
    <n v="85"/>
    <x v="2"/>
  </r>
  <r>
    <n v="806415183"/>
    <x v="0"/>
    <n v="51"/>
    <x v="1"/>
    <x v="4"/>
    <x v="6"/>
    <x v="0"/>
    <x v="5"/>
    <x v="0"/>
    <n v="46"/>
    <n v="1"/>
    <n v="3"/>
    <n v="3"/>
    <n v="13623"/>
    <n v="1432"/>
    <n v="12191"/>
    <n v="0.59399999999999997"/>
    <n v="4534"/>
    <n v="83"/>
    <n v="0.88600000000000001"/>
    <n v="0.105"/>
    <n v="3.7564E-4"/>
    <n v="0.99961999999999995"/>
    <x v="1"/>
    <x v="5"/>
    <x v="1"/>
    <x v="2"/>
    <x v="0"/>
    <s v=""/>
    <n v="83"/>
    <x v="0"/>
  </r>
  <r>
    <n v="794054058"/>
    <x v="0"/>
    <n v="50"/>
    <x v="1"/>
    <x v="3"/>
    <x v="1"/>
    <x v="1"/>
    <x v="1"/>
    <x v="0"/>
    <n v="44"/>
    <n v="1"/>
    <n v="1"/>
    <n v="1"/>
    <n v="2765"/>
    <n v="0"/>
    <n v="2765"/>
    <n v="0.46500000000000002"/>
    <n v="4010"/>
    <n v="59"/>
    <n v="0.51300000000000001"/>
    <n v="0"/>
    <n v="3.3213999999999997E-5"/>
    <n v="0.99997000000000003"/>
    <x v="0"/>
    <x v="1"/>
    <x v="0"/>
    <x v="1"/>
    <x v="0"/>
    <s v=""/>
    <n v="59"/>
    <x v="0"/>
  </r>
  <r>
    <n v="771907158"/>
    <x v="0"/>
    <n v="54"/>
    <x v="0"/>
    <x v="1"/>
    <x v="3"/>
    <x v="0"/>
    <x v="4"/>
    <x v="0"/>
    <n v="42"/>
    <n v="1"/>
    <n v="1"/>
    <n v="3"/>
    <n v="3731"/>
    <n v="1903"/>
    <n v="1828"/>
    <n v="0.91500000000000004"/>
    <n v="4667"/>
    <n v="88"/>
    <n v="0.72499999999999998"/>
    <n v="0.51"/>
    <n v="1.0512E-4"/>
    <n v="0.99988999999999995"/>
    <x v="1"/>
    <x v="4"/>
    <x v="1"/>
    <x v="2"/>
    <x v="0"/>
    <s v=""/>
    <n v="88"/>
    <x v="1"/>
  </r>
  <r>
    <n v="815789883"/>
    <x v="0"/>
    <n v="46"/>
    <x v="1"/>
    <x v="0"/>
    <x v="4"/>
    <x v="1"/>
    <x v="1"/>
    <x v="0"/>
    <n v="41"/>
    <n v="1"/>
    <n v="3"/>
    <n v="2"/>
    <n v="2485"/>
    <n v="861"/>
    <n v="1624"/>
    <n v="0.56599999999999995"/>
    <n v="4728"/>
    <n v="81"/>
    <n v="0.76100000000000001"/>
    <n v="0.34599999999999997"/>
    <n v="1.8145999999999999E-4"/>
    <n v="0.99982000000000004"/>
    <x v="0"/>
    <x v="1"/>
    <x v="0"/>
    <x v="2"/>
    <x v="0"/>
    <s v=""/>
    <n v="81"/>
    <x v="2"/>
  </r>
  <r>
    <n v="712177908"/>
    <x v="0"/>
    <n v="50"/>
    <x v="1"/>
    <x v="2"/>
    <x v="4"/>
    <x v="1"/>
    <x v="1"/>
    <x v="0"/>
    <n v="36"/>
    <n v="1"/>
    <n v="3"/>
    <n v="1"/>
    <n v="2446"/>
    <n v="1763"/>
    <n v="683"/>
    <n v="0.59799999999999998"/>
    <n v="4310"/>
    <n v="75"/>
    <n v="0.875"/>
    <n v="0.72099999999999997"/>
    <n v="1.1061E-4"/>
    <n v="0.99988999999999995"/>
    <x v="0"/>
    <x v="1"/>
    <x v="0"/>
    <x v="2"/>
    <x v="1"/>
    <s v=""/>
    <n v="75"/>
    <x v="1"/>
  </r>
  <r>
    <n v="711234783"/>
    <x v="1"/>
    <n v="44"/>
    <x v="1"/>
    <x v="2"/>
    <x v="3"/>
    <x v="0"/>
    <x v="1"/>
    <x v="0"/>
    <n v="28"/>
    <n v="5"/>
    <n v="2"/>
    <n v="3"/>
    <n v="2020"/>
    <n v="0"/>
    <n v="2020"/>
    <n v="0.71599999999999997"/>
    <n v="2621"/>
    <n v="45"/>
    <n v="0.55200000000000005"/>
    <n v="0"/>
    <n v="0.99548999999999999"/>
    <n v="4.5100699999999997E-3"/>
    <x v="0"/>
    <x v="1"/>
    <x v="0"/>
    <x v="0"/>
    <x v="1"/>
    <n v="45"/>
    <s v=""/>
    <x v="0"/>
  </r>
  <r>
    <n v="793379058"/>
    <x v="0"/>
    <n v="48"/>
    <x v="1"/>
    <x v="0"/>
    <x v="1"/>
    <x v="1"/>
    <x v="1"/>
    <x v="0"/>
    <n v="42"/>
    <n v="2"/>
    <n v="2"/>
    <n v="1"/>
    <n v="2214"/>
    <n v="1025"/>
    <n v="1189"/>
    <n v="0.56699999999999995"/>
    <n v="5084"/>
    <n v="82"/>
    <n v="0.745"/>
    <n v="0.46300000000000002"/>
    <n v="7.1225999999999999E-5"/>
    <n v="0.99992999999999999"/>
    <x v="0"/>
    <x v="1"/>
    <x v="0"/>
    <x v="2"/>
    <x v="0"/>
    <s v=""/>
    <n v="82"/>
    <x v="2"/>
  </r>
  <r>
    <n v="720480183"/>
    <x v="0"/>
    <n v="45"/>
    <x v="1"/>
    <x v="0"/>
    <x v="3"/>
    <x v="3"/>
    <x v="1"/>
    <x v="0"/>
    <n v="34"/>
    <n v="1"/>
    <n v="2"/>
    <n v="1"/>
    <n v="1811"/>
    <n v="787"/>
    <n v="1024"/>
    <n v="0.58499999999999996"/>
    <n v="4882"/>
    <n v="80"/>
    <n v="1.1619999999999999"/>
    <n v="0.435"/>
    <n v="7.8291E-5"/>
    <n v="0.99992000000000003"/>
    <x v="0"/>
    <x v="1"/>
    <x v="0"/>
    <x v="2"/>
    <x v="1"/>
    <s v=""/>
    <n v="80"/>
    <x v="2"/>
  </r>
  <r>
    <n v="712974558"/>
    <x v="0"/>
    <n v="56"/>
    <x v="1"/>
    <x v="3"/>
    <x v="4"/>
    <x v="1"/>
    <x v="1"/>
    <x v="0"/>
    <n v="43"/>
    <n v="1"/>
    <n v="3"/>
    <n v="1"/>
    <n v="5254"/>
    <n v="0"/>
    <n v="5254"/>
    <n v="0.65100000000000002"/>
    <n v="4546"/>
    <n v="89"/>
    <n v="0.71199999999999997"/>
    <n v="0"/>
    <n v="1.0546E-4"/>
    <n v="0.99988999999999995"/>
    <x v="1"/>
    <x v="1"/>
    <x v="1"/>
    <x v="2"/>
    <x v="0"/>
    <s v=""/>
    <n v="89"/>
    <x v="0"/>
  </r>
  <r>
    <n v="717409533"/>
    <x v="1"/>
    <n v="36"/>
    <x v="1"/>
    <x v="3"/>
    <x v="5"/>
    <x v="1"/>
    <x v="1"/>
    <x v="0"/>
    <n v="26"/>
    <n v="1"/>
    <n v="2"/>
    <n v="3"/>
    <n v="1821"/>
    <n v="1486"/>
    <n v="335"/>
    <n v="0.82699999999999996"/>
    <n v="2824"/>
    <n v="43"/>
    <n v="0.38700000000000001"/>
    <n v="0.81599999999999995"/>
    <n v="0.99558000000000002"/>
    <n v="4.4189199999999998E-3"/>
    <x v="0"/>
    <x v="1"/>
    <x v="0"/>
    <x v="0"/>
    <x v="1"/>
    <n v="43"/>
    <s v=""/>
    <x v="1"/>
  </r>
  <r>
    <n v="712200033"/>
    <x v="0"/>
    <n v="44"/>
    <x v="1"/>
    <x v="2"/>
    <x v="0"/>
    <x v="1"/>
    <x v="1"/>
    <x v="0"/>
    <n v="36"/>
    <n v="1"/>
    <n v="3"/>
    <n v="3"/>
    <n v="3024"/>
    <n v="0"/>
    <n v="3024"/>
    <n v="0.75"/>
    <n v="4983"/>
    <n v="78"/>
    <n v="0.73299999999999998"/>
    <n v="0"/>
    <n v="3.0842E-4"/>
    <n v="0.99968999999999997"/>
    <x v="0"/>
    <x v="1"/>
    <x v="0"/>
    <x v="2"/>
    <x v="1"/>
    <s v=""/>
    <n v="78"/>
    <x v="0"/>
  </r>
  <r>
    <n v="713563383"/>
    <x v="0"/>
    <n v="50"/>
    <x v="1"/>
    <x v="0"/>
    <x v="3"/>
    <x v="1"/>
    <x v="1"/>
    <x v="0"/>
    <n v="36"/>
    <n v="1"/>
    <n v="3"/>
    <n v="3"/>
    <n v="1930"/>
    <n v="952"/>
    <n v="978"/>
    <n v="0.67"/>
    <n v="3862"/>
    <n v="80"/>
    <n v="0.81799999999999995"/>
    <n v="0.49299999999999999"/>
    <n v="3.4503000000000002E-4"/>
    <n v="0.99965000000000004"/>
    <x v="0"/>
    <x v="1"/>
    <x v="0"/>
    <x v="2"/>
    <x v="1"/>
    <s v=""/>
    <n v="80"/>
    <x v="2"/>
  </r>
  <r>
    <n v="802795608"/>
    <x v="0"/>
    <n v="54"/>
    <x v="1"/>
    <x v="3"/>
    <x v="0"/>
    <x v="1"/>
    <x v="1"/>
    <x v="0"/>
    <n v="48"/>
    <n v="1"/>
    <n v="3"/>
    <n v="2"/>
    <n v="1517"/>
    <n v="556"/>
    <n v="961"/>
    <n v="0.622"/>
    <n v="4981"/>
    <n v="82"/>
    <n v="0.86399999999999999"/>
    <n v="0.36699999999999999"/>
    <n v="1.7485999999999999E-4"/>
    <n v="0.99983"/>
    <x v="1"/>
    <x v="1"/>
    <x v="1"/>
    <x v="2"/>
    <x v="0"/>
    <s v=""/>
    <n v="82"/>
    <x v="2"/>
  </r>
  <r>
    <n v="787452333"/>
    <x v="1"/>
    <n v="39"/>
    <x v="1"/>
    <x v="5"/>
    <x v="0"/>
    <x v="0"/>
    <x v="1"/>
    <x v="0"/>
    <n v="25"/>
    <n v="2"/>
    <n v="2"/>
    <n v="1"/>
    <n v="2024"/>
    <n v="0"/>
    <n v="2024"/>
    <n v="0.80100000000000005"/>
    <n v="2870"/>
    <n v="36"/>
    <n v="0.5"/>
    <n v="0"/>
    <n v="0.98429"/>
    <n v="1.5709999999999998E-2"/>
    <x v="0"/>
    <x v="1"/>
    <x v="0"/>
    <x v="0"/>
    <x v="1"/>
    <n v="36"/>
    <s v=""/>
    <x v="0"/>
  </r>
  <r>
    <n v="709520058"/>
    <x v="1"/>
    <n v="53"/>
    <x v="0"/>
    <x v="1"/>
    <x v="2"/>
    <x v="0"/>
    <x v="4"/>
    <x v="0"/>
    <n v="38"/>
    <n v="4"/>
    <n v="2"/>
    <n v="2"/>
    <n v="19138"/>
    <n v="0"/>
    <n v="19138"/>
    <n v="0.48199999999999998"/>
    <n v="2028"/>
    <n v="43"/>
    <n v="0.30299999999999999"/>
    <n v="0"/>
    <n v="0.99178999999999995"/>
    <n v="8.2100000000000003E-3"/>
    <x v="1"/>
    <x v="4"/>
    <x v="1"/>
    <x v="0"/>
    <x v="0"/>
    <n v="43"/>
    <s v=""/>
    <x v="0"/>
  </r>
  <r>
    <n v="819690933"/>
    <x v="0"/>
    <n v="56"/>
    <x v="0"/>
    <x v="5"/>
    <x v="1"/>
    <x v="1"/>
    <x v="2"/>
    <x v="0"/>
    <n v="51"/>
    <n v="2"/>
    <n v="3"/>
    <n v="1"/>
    <n v="16835"/>
    <n v="897"/>
    <n v="15938"/>
    <n v="0.76700000000000002"/>
    <n v="4059"/>
    <n v="80"/>
    <n v="0.77800000000000002"/>
    <n v="5.2999999999999999E-2"/>
    <n v="1.0182E-4"/>
    <n v="0.99990000000000001"/>
    <x v="1"/>
    <x v="2"/>
    <x v="1"/>
    <x v="2"/>
    <x v="3"/>
    <s v=""/>
    <n v="80"/>
    <x v="0"/>
  </r>
  <r>
    <n v="820694133"/>
    <x v="1"/>
    <n v="60"/>
    <x v="1"/>
    <x v="4"/>
    <x v="0"/>
    <x v="0"/>
    <x v="5"/>
    <x v="0"/>
    <n v="55"/>
    <n v="4"/>
    <n v="1"/>
    <n v="3"/>
    <n v="5549"/>
    <n v="0"/>
    <n v="5549"/>
    <n v="0.70299999999999996"/>
    <n v="2412"/>
    <n v="38"/>
    <n v="0.52"/>
    <n v="0"/>
    <n v="0.98723000000000005"/>
    <n v="1.277E-2"/>
    <x v="1"/>
    <x v="5"/>
    <x v="1"/>
    <x v="0"/>
    <x v="3"/>
    <n v="38"/>
    <s v=""/>
    <x v="0"/>
  </r>
  <r>
    <n v="711800658"/>
    <x v="1"/>
    <n v="42"/>
    <x v="1"/>
    <x v="0"/>
    <x v="0"/>
    <x v="1"/>
    <x v="1"/>
    <x v="0"/>
    <n v="36"/>
    <n v="2"/>
    <n v="3"/>
    <n v="3"/>
    <n v="2145"/>
    <n v="0"/>
    <n v="2145"/>
    <n v="0.57699999999999996"/>
    <n v="2465"/>
    <n v="42"/>
    <n v="0.35499999999999998"/>
    <n v="0"/>
    <n v="0.99673"/>
    <n v="3.2652800000000002E-3"/>
    <x v="0"/>
    <x v="1"/>
    <x v="0"/>
    <x v="0"/>
    <x v="1"/>
    <n v="42"/>
    <s v=""/>
    <x v="0"/>
  </r>
  <r>
    <n v="717722958"/>
    <x v="0"/>
    <n v="43"/>
    <x v="0"/>
    <x v="0"/>
    <x v="2"/>
    <x v="0"/>
    <x v="2"/>
    <x v="0"/>
    <n v="36"/>
    <n v="1"/>
    <n v="3"/>
    <n v="2"/>
    <n v="4654"/>
    <n v="1349"/>
    <n v="3305"/>
    <n v="0.81"/>
    <n v="4277"/>
    <n v="71"/>
    <n v="0.69"/>
    <n v="0.28999999999999998"/>
    <n v="1.9191E-4"/>
    <n v="0.99980999999999998"/>
    <x v="0"/>
    <x v="2"/>
    <x v="0"/>
    <x v="2"/>
    <x v="1"/>
    <s v=""/>
    <n v="71"/>
    <x v="2"/>
  </r>
  <r>
    <n v="712279683"/>
    <x v="1"/>
    <n v="44"/>
    <x v="0"/>
    <x v="0"/>
    <x v="1"/>
    <x v="0"/>
    <x v="0"/>
    <x v="0"/>
    <n v="36"/>
    <n v="2"/>
    <n v="3"/>
    <n v="3"/>
    <n v="9114"/>
    <n v="0"/>
    <n v="9114"/>
    <n v="0.65400000000000003"/>
    <n v="2740"/>
    <n v="52"/>
    <n v="0.625"/>
    <n v="0"/>
    <n v="0.99682999999999999"/>
    <n v="3.1745800000000002E-3"/>
    <x v="0"/>
    <x v="0"/>
    <x v="0"/>
    <x v="1"/>
    <x v="1"/>
    <n v="52"/>
    <s v=""/>
    <x v="0"/>
  </r>
  <r>
    <n v="716606733"/>
    <x v="0"/>
    <n v="33"/>
    <x v="1"/>
    <x v="5"/>
    <x v="1"/>
    <x v="1"/>
    <x v="3"/>
    <x v="0"/>
    <n v="18"/>
    <n v="2"/>
    <n v="2"/>
    <n v="3"/>
    <n v="3043"/>
    <n v="2054"/>
    <n v="989"/>
    <n v="0.73499999999999999"/>
    <n v="4833"/>
    <n v="85"/>
    <n v="0.66700000000000004"/>
    <n v="0.67500000000000004"/>
    <n v="1.7969000000000001E-4"/>
    <n v="0.99982000000000004"/>
    <x v="0"/>
    <x v="3"/>
    <x v="0"/>
    <x v="2"/>
    <x v="2"/>
    <s v=""/>
    <n v="85"/>
    <x v="1"/>
  </r>
  <r>
    <n v="716060358"/>
    <x v="0"/>
    <n v="53"/>
    <x v="1"/>
    <x v="3"/>
    <x v="1"/>
    <x v="0"/>
    <x v="3"/>
    <x v="0"/>
    <n v="45"/>
    <n v="2"/>
    <n v="2"/>
    <n v="2"/>
    <n v="4621"/>
    <n v="913"/>
    <n v="3708"/>
    <n v="0.91700000000000004"/>
    <n v="4952"/>
    <n v="82"/>
    <n v="0.745"/>
    <n v="0.19800000000000001"/>
    <n v="1.1382E-4"/>
    <n v="0.99988999999999995"/>
    <x v="1"/>
    <x v="3"/>
    <x v="1"/>
    <x v="2"/>
    <x v="0"/>
    <s v=""/>
    <n v="82"/>
    <x v="0"/>
  </r>
  <r>
    <n v="709158333"/>
    <x v="0"/>
    <n v="44"/>
    <x v="0"/>
    <x v="2"/>
    <x v="1"/>
    <x v="1"/>
    <x v="0"/>
    <x v="0"/>
    <n v="28"/>
    <n v="2"/>
    <n v="2"/>
    <n v="1"/>
    <n v="2758"/>
    <n v="461"/>
    <n v="2297"/>
    <n v="0.57999999999999996"/>
    <n v="4244"/>
    <n v="96"/>
    <n v="0.77800000000000002"/>
    <n v="0.16700000000000001"/>
    <n v="7.1987E-5"/>
    <n v="0.99992999999999999"/>
    <x v="0"/>
    <x v="0"/>
    <x v="0"/>
    <x v="2"/>
    <x v="1"/>
    <s v=""/>
    <n v="96"/>
    <x v="0"/>
  </r>
  <r>
    <n v="721113333"/>
    <x v="0"/>
    <n v="54"/>
    <x v="1"/>
    <x v="4"/>
    <x v="1"/>
    <x v="0"/>
    <x v="1"/>
    <x v="0"/>
    <n v="36"/>
    <n v="1"/>
    <n v="2"/>
    <n v="3"/>
    <n v="1740"/>
    <n v="0"/>
    <n v="1740"/>
    <n v="0.81100000000000005"/>
    <n v="4751"/>
    <n v="93"/>
    <n v="0.86"/>
    <n v="0"/>
    <n v="1.6427999999999999E-4"/>
    <n v="0.99983999999999995"/>
    <x v="1"/>
    <x v="1"/>
    <x v="1"/>
    <x v="2"/>
    <x v="1"/>
    <s v=""/>
    <n v="93"/>
    <x v="0"/>
  </r>
  <r>
    <n v="712620858"/>
    <x v="0"/>
    <n v="34"/>
    <x v="1"/>
    <x v="2"/>
    <x v="6"/>
    <x v="0"/>
    <x v="5"/>
    <x v="0"/>
    <n v="36"/>
    <n v="1"/>
    <n v="2"/>
    <n v="2"/>
    <n v="7744"/>
    <n v="1804"/>
    <n v="5940"/>
    <n v="0.94199999999999995"/>
    <n v="4572"/>
    <n v="60"/>
    <n v="0.93500000000000005"/>
    <n v="0.23300000000000001"/>
    <n v="1.7274E-4"/>
    <n v="0.99983"/>
    <x v="0"/>
    <x v="5"/>
    <x v="0"/>
    <x v="1"/>
    <x v="1"/>
    <s v=""/>
    <n v="60"/>
    <x v="0"/>
  </r>
  <r>
    <n v="712855683"/>
    <x v="0"/>
    <n v="50"/>
    <x v="1"/>
    <x v="3"/>
    <x v="5"/>
    <x v="0"/>
    <x v="1"/>
    <x v="0"/>
    <n v="36"/>
    <n v="1"/>
    <n v="2"/>
    <n v="2"/>
    <n v="3350"/>
    <n v="1335"/>
    <n v="2015"/>
    <n v="0.78100000000000003"/>
    <n v="4906"/>
    <n v="89"/>
    <n v="0.56100000000000005"/>
    <n v="0.39900000000000002"/>
    <n v="1.3392999999999999E-4"/>
    <n v="0.99987000000000004"/>
    <x v="0"/>
    <x v="1"/>
    <x v="0"/>
    <x v="2"/>
    <x v="1"/>
    <s v=""/>
    <n v="89"/>
    <x v="2"/>
  </r>
  <r>
    <n v="715463133"/>
    <x v="0"/>
    <n v="40"/>
    <x v="0"/>
    <x v="1"/>
    <x v="0"/>
    <x v="1"/>
    <x v="4"/>
    <x v="0"/>
    <n v="31"/>
    <n v="1"/>
    <n v="1"/>
    <n v="3"/>
    <n v="34516"/>
    <n v="1427"/>
    <n v="33089"/>
    <n v="0.70599999999999996"/>
    <n v="3699"/>
    <n v="64"/>
    <n v="0.48799999999999999"/>
    <n v="4.1000000000000002E-2"/>
    <n v="9.2973999999999994E-5"/>
    <n v="0.99990999999999997"/>
    <x v="0"/>
    <x v="4"/>
    <x v="0"/>
    <x v="1"/>
    <x v="1"/>
    <s v=""/>
    <n v="64"/>
    <x v="0"/>
  </r>
  <r>
    <n v="716551533"/>
    <x v="0"/>
    <n v="47"/>
    <x v="1"/>
    <x v="5"/>
    <x v="0"/>
    <x v="1"/>
    <x v="5"/>
    <x v="0"/>
    <n v="36"/>
    <n v="2"/>
    <n v="1"/>
    <n v="3"/>
    <n v="2874"/>
    <n v="2201"/>
    <n v="673"/>
    <n v="0.71799999999999997"/>
    <n v="4779"/>
    <n v="86"/>
    <n v="0.79200000000000004"/>
    <n v="0.76600000000000001"/>
    <n v="8.4530000000000006E-5"/>
    <n v="0.99992000000000003"/>
    <x v="0"/>
    <x v="5"/>
    <x v="0"/>
    <x v="2"/>
    <x v="1"/>
    <s v=""/>
    <n v="86"/>
    <x v="1"/>
  </r>
  <r>
    <n v="771220758"/>
    <x v="0"/>
    <n v="40"/>
    <x v="1"/>
    <x v="0"/>
    <x v="6"/>
    <x v="1"/>
    <x v="5"/>
    <x v="0"/>
    <n v="27"/>
    <n v="1"/>
    <n v="1"/>
    <n v="2"/>
    <n v="2896"/>
    <n v="2100"/>
    <n v="796"/>
    <n v="0.72799999999999998"/>
    <n v="4614"/>
    <n v="83"/>
    <n v="0.69399999999999995"/>
    <n v="0.72499999999999998"/>
    <n v="8.2704E-5"/>
    <n v="0.99992000000000003"/>
    <x v="0"/>
    <x v="5"/>
    <x v="0"/>
    <x v="2"/>
    <x v="1"/>
    <s v=""/>
    <n v="83"/>
    <x v="1"/>
  </r>
  <r>
    <n v="709920258"/>
    <x v="0"/>
    <n v="41"/>
    <x v="1"/>
    <x v="0"/>
    <x v="1"/>
    <x v="3"/>
    <x v="3"/>
    <x v="0"/>
    <n v="28"/>
    <n v="1"/>
    <n v="1"/>
    <n v="3"/>
    <n v="9294"/>
    <n v="1764"/>
    <n v="7530"/>
    <n v="1.026"/>
    <n v="4531"/>
    <n v="73"/>
    <n v="0.73799999999999999"/>
    <n v="0.19"/>
    <n v="9.6125999999999994E-5"/>
    <n v="0.99990000000000001"/>
    <x v="0"/>
    <x v="3"/>
    <x v="0"/>
    <x v="2"/>
    <x v="1"/>
    <s v=""/>
    <n v="73"/>
    <x v="0"/>
  </r>
  <r>
    <n v="708959583"/>
    <x v="0"/>
    <n v="47"/>
    <x v="0"/>
    <x v="3"/>
    <x v="0"/>
    <x v="0"/>
    <x v="0"/>
    <x v="0"/>
    <n v="39"/>
    <n v="1"/>
    <n v="2"/>
    <n v="2"/>
    <n v="9389"/>
    <n v="727"/>
    <n v="8662"/>
    <n v="0.53300000000000003"/>
    <n v="3415"/>
    <n v="84"/>
    <n v="0.55600000000000005"/>
    <n v="7.6999999999999999E-2"/>
    <n v="1.1065000000000001E-4"/>
    <n v="0.99988999999999995"/>
    <x v="0"/>
    <x v="0"/>
    <x v="0"/>
    <x v="2"/>
    <x v="0"/>
    <s v=""/>
    <n v="84"/>
    <x v="0"/>
  </r>
  <r>
    <n v="712510833"/>
    <x v="0"/>
    <n v="44"/>
    <x v="0"/>
    <x v="0"/>
    <x v="4"/>
    <x v="0"/>
    <x v="3"/>
    <x v="0"/>
    <n v="30"/>
    <n v="2"/>
    <n v="3"/>
    <n v="3"/>
    <n v="9317"/>
    <n v="847"/>
    <n v="8470"/>
    <n v="0.76500000000000001"/>
    <n v="4121"/>
    <n v="81"/>
    <n v="0.72299999999999998"/>
    <n v="9.0999999999999998E-2"/>
    <n v="3.0519E-4"/>
    <n v="0.99968999999999997"/>
    <x v="0"/>
    <x v="3"/>
    <x v="0"/>
    <x v="2"/>
    <x v="1"/>
    <s v=""/>
    <n v="81"/>
    <x v="0"/>
  </r>
  <r>
    <n v="710840433"/>
    <x v="0"/>
    <n v="34"/>
    <x v="0"/>
    <x v="5"/>
    <x v="4"/>
    <x v="2"/>
    <x v="3"/>
    <x v="0"/>
    <n v="20"/>
    <n v="2"/>
    <n v="1"/>
    <n v="3"/>
    <n v="7452"/>
    <n v="1656"/>
    <n v="5796"/>
    <n v="0.6"/>
    <n v="3339"/>
    <n v="51"/>
    <n v="0.96199999999999997"/>
    <n v="0.222"/>
    <n v="8.4536999999999994E-5"/>
    <n v="0.99992000000000003"/>
    <x v="0"/>
    <x v="3"/>
    <x v="0"/>
    <x v="1"/>
    <x v="2"/>
    <s v=""/>
    <n v="51"/>
    <x v="0"/>
  </r>
  <r>
    <n v="712853358"/>
    <x v="1"/>
    <n v="39"/>
    <x v="1"/>
    <x v="0"/>
    <x v="0"/>
    <x v="2"/>
    <x v="1"/>
    <x v="0"/>
    <n v="36"/>
    <n v="2"/>
    <n v="3"/>
    <n v="2"/>
    <n v="1817"/>
    <n v="0"/>
    <n v="1817"/>
    <n v="0.58299999999999996"/>
    <n v="2216"/>
    <n v="44"/>
    <n v="0.83299999999999996"/>
    <n v="0"/>
    <n v="0.99451999999999996"/>
    <n v="5.4799999999999996E-3"/>
    <x v="0"/>
    <x v="1"/>
    <x v="0"/>
    <x v="0"/>
    <x v="1"/>
    <n v="44"/>
    <s v=""/>
    <x v="0"/>
  </r>
  <r>
    <n v="788502858"/>
    <x v="0"/>
    <n v="58"/>
    <x v="0"/>
    <x v="0"/>
    <x v="0"/>
    <x v="1"/>
    <x v="2"/>
    <x v="0"/>
    <n v="51"/>
    <n v="2"/>
    <n v="2"/>
    <n v="1"/>
    <n v="10021"/>
    <n v="1952"/>
    <n v="8069"/>
    <n v="0.69899999999999995"/>
    <n v="4431"/>
    <n v="68"/>
    <n v="0.58099999999999996"/>
    <n v="0.19500000000000001"/>
    <n v="6.9241999999999999E-5"/>
    <n v="0.99992999999999999"/>
    <x v="1"/>
    <x v="2"/>
    <x v="1"/>
    <x v="2"/>
    <x v="3"/>
    <s v=""/>
    <n v="68"/>
    <x v="0"/>
  </r>
  <r>
    <n v="721139808"/>
    <x v="0"/>
    <n v="42"/>
    <x v="1"/>
    <x v="0"/>
    <x v="1"/>
    <x v="1"/>
    <x v="1"/>
    <x v="0"/>
    <n v="36"/>
    <n v="1"/>
    <n v="2"/>
    <n v="1"/>
    <n v="2344"/>
    <n v="1081"/>
    <n v="1263"/>
    <n v="0.61899999999999999"/>
    <n v="3889"/>
    <n v="80"/>
    <n v="0.86"/>
    <n v="0.46100000000000002"/>
    <n v="7.1225999999999999E-5"/>
    <n v="0.99992999999999999"/>
    <x v="0"/>
    <x v="1"/>
    <x v="0"/>
    <x v="2"/>
    <x v="1"/>
    <s v=""/>
    <n v="80"/>
    <x v="2"/>
  </r>
  <r>
    <n v="711375558"/>
    <x v="0"/>
    <n v="48"/>
    <x v="1"/>
    <x v="3"/>
    <x v="2"/>
    <x v="1"/>
    <x v="3"/>
    <x v="0"/>
    <n v="34"/>
    <n v="2"/>
    <n v="3"/>
    <n v="1"/>
    <n v="3072"/>
    <n v="1734"/>
    <n v="1338"/>
    <n v="0.754"/>
    <n v="4540"/>
    <n v="78"/>
    <n v="0.85699999999999998"/>
    <n v="0.56399999999999995"/>
    <n v="1.1153E-4"/>
    <n v="0.99988999999999995"/>
    <x v="0"/>
    <x v="3"/>
    <x v="0"/>
    <x v="2"/>
    <x v="1"/>
    <s v=""/>
    <n v="78"/>
    <x v="1"/>
  </r>
  <r>
    <n v="713798958"/>
    <x v="0"/>
    <n v="38"/>
    <x v="1"/>
    <x v="0"/>
    <x v="3"/>
    <x v="1"/>
    <x v="1"/>
    <x v="0"/>
    <n v="36"/>
    <n v="2"/>
    <n v="3"/>
    <n v="1"/>
    <n v="1946"/>
    <n v="1430"/>
    <n v="516"/>
    <n v="0.56399999999999995"/>
    <n v="4643"/>
    <n v="87"/>
    <n v="0.81200000000000006"/>
    <n v="0.73499999999999999"/>
    <n v="1.2373000000000001E-4"/>
    <n v="0.99987999999999999"/>
    <x v="0"/>
    <x v="1"/>
    <x v="0"/>
    <x v="2"/>
    <x v="1"/>
    <s v=""/>
    <n v="87"/>
    <x v="1"/>
  </r>
  <r>
    <n v="709362033"/>
    <x v="1"/>
    <n v="52"/>
    <x v="1"/>
    <x v="5"/>
    <x v="1"/>
    <x v="0"/>
    <x v="1"/>
    <x v="0"/>
    <n v="42"/>
    <n v="1"/>
    <n v="5"/>
    <n v="3"/>
    <n v="1471"/>
    <n v="0"/>
    <n v="1471"/>
    <n v="0.624"/>
    <n v="2253"/>
    <n v="48"/>
    <n v="0.45500000000000002"/>
    <n v="0"/>
    <n v="0.99685999999999997"/>
    <n v="3.1422300000000002E-3"/>
    <x v="1"/>
    <x v="1"/>
    <x v="1"/>
    <x v="1"/>
    <x v="0"/>
    <n v="48"/>
    <s v=""/>
    <x v="0"/>
  </r>
  <r>
    <n v="719860308"/>
    <x v="1"/>
    <n v="42"/>
    <x v="1"/>
    <x v="3"/>
    <x v="1"/>
    <x v="0"/>
    <x v="1"/>
    <x v="0"/>
    <n v="36"/>
    <n v="2"/>
    <n v="3"/>
    <n v="3"/>
    <n v="1438.3"/>
    <n v="0"/>
    <n v="1438.3"/>
    <n v="0.66300000000000003"/>
    <n v="2418"/>
    <n v="48"/>
    <n v="0.77800000000000002"/>
    <n v="0"/>
    <n v="0.99670999999999998"/>
    <n v="3.29379E-3"/>
    <x v="0"/>
    <x v="1"/>
    <x v="0"/>
    <x v="1"/>
    <x v="1"/>
    <n v="48"/>
    <s v=""/>
    <x v="0"/>
  </r>
  <r>
    <n v="714443058"/>
    <x v="1"/>
    <n v="43"/>
    <x v="1"/>
    <x v="2"/>
    <x v="4"/>
    <x v="0"/>
    <x v="1"/>
    <x v="0"/>
    <n v="28"/>
    <n v="5"/>
    <n v="2"/>
    <n v="4"/>
    <n v="1484"/>
    <n v="0"/>
    <n v="1484"/>
    <n v="0.2"/>
    <n v="1664"/>
    <n v="39"/>
    <n v="0.5"/>
    <n v="0"/>
    <n v="0.99700999999999995"/>
    <n v="2.99329E-3"/>
    <x v="0"/>
    <x v="1"/>
    <x v="0"/>
    <x v="0"/>
    <x v="1"/>
    <n v="39"/>
    <s v=""/>
    <x v="0"/>
  </r>
  <r>
    <n v="716315508"/>
    <x v="1"/>
    <n v="37"/>
    <x v="1"/>
    <x v="0"/>
    <x v="5"/>
    <x v="0"/>
    <x v="3"/>
    <x v="0"/>
    <n v="36"/>
    <n v="2"/>
    <n v="2"/>
    <n v="5"/>
    <n v="3233"/>
    <n v="2517"/>
    <n v="716"/>
    <n v="0"/>
    <n v="1339"/>
    <n v="32"/>
    <n v="0"/>
    <n v="0.77900000000000003"/>
    <n v="0.99855000000000005"/>
    <n v="1.4466699999999999E-3"/>
    <x v="0"/>
    <x v="3"/>
    <x v="0"/>
    <x v="0"/>
    <x v="1"/>
    <n v="32"/>
    <s v=""/>
    <x v="1"/>
  </r>
  <r>
    <n v="717651333"/>
    <x v="0"/>
    <n v="55"/>
    <x v="1"/>
    <x v="3"/>
    <x v="1"/>
    <x v="1"/>
    <x v="1"/>
    <x v="0"/>
    <n v="43"/>
    <n v="1"/>
    <n v="3"/>
    <n v="1"/>
    <n v="1745"/>
    <n v="1168"/>
    <n v="577"/>
    <n v="0.70099999999999996"/>
    <n v="4562"/>
    <n v="67"/>
    <n v="0.63400000000000001"/>
    <n v="0.66900000000000004"/>
    <n v="1.0848E-4"/>
    <n v="0.99988999999999995"/>
    <x v="1"/>
    <x v="1"/>
    <x v="1"/>
    <x v="1"/>
    <x v="0"/>
    <s v=""/>
    <n v="67"/>
    <x v="1"/>
  </r>
  <r>
    <n v="798489258"/>
    <x v="0"/>
    <n v="59"/>
    <x v="1"/>
    <x v="5"/>
    <x v="2"/>
    <x v="3"/>
    <x v="5"/>
    <x v="0"/>
    <n v="53"/>
    <n v="1"/>
    <n v="3"/>
    <n v="1"/>
    <n v="3709"/>
    <n v="1197"/>
    <n v="2512"/>
    <n v="0.82399999999999995"/>
    <n v="5557"/>
    <n v="82"/>
    <n v="1"/>
    <n v="0.32300000000000001"/>
    <n v="1.0469E-4"/>
    <n v="0.99990000000000001"/>
    <x v="1"/>
    <x v="5"/>
    <x v="1"/>
    <x v="2"/>
    <x v="3"/>
    <s v=""/>
    <n v="82"/>
    <x v="2"/>
  </r>
  <r>
    <n v="710742408"/>
    <x v="0"/>
    <n v="53"/>
    <x v="1"/>
    <x v="3"/>
    <x v="4"/>
    <x v="0"/>
    <x v="1"/>
    <x v="0"/>
    <n v="43"/>
    <n v="2"/>
    <n v="1"/>
    <n v="3"/>
    <n v="2160"/>
    <n v="2057"/>
    <n v="103"/>
    <n v="0.85799999999999998"/>
    <n v="4518"/>
    <n v="93"/>
    <n v="0.78800000000000003"/>
    <n v="0.95199999999999996"/>
    <n v="9.0063999999999997E-5"/>
    <n v="0.99990999999999997"/>
    <x v="1"/>
    <x v="1"/>
    <x v="1"/>
    <x v="2"/>
    <x v="0"/>
    <s v=""/>
    <n v="93"/>
    <x v="1"/>
  </r>
  <r>
    <n v="812089383"/>
    <x v="0"/>
    <n v="41"/>
    <x v="0"/>
    <x v="1"/>
    <x v="3"/>
    <x v="1"/>
    <x v="2"/>
    <x v="0"/>
    <n v="36"/>
    <n v="1"/>
    <n v="2"/>
    <n v="3"/>
    <n v="1438.3"/>
    <n v="892"/>
    <n v="546.29999999999995"/>
    <n v="0.79"/>
    <n v="4426"/>
    <n v="88"/>
    <n v="0.66"/>
    <n v="0.62"/>
    <n v="2.1724E-4"/>
    <n v="0.99978"/>
    <x v="0"/>
    <x v="2"/>
    <x v="0"/>
    <x v="2"/>
    <x v="1"/>
    <s v=""/>
    <n v="88"/>
    <x v="1"/>
  </r>
  <r>
    <n v="711968358"/>
    <x v="0"/>
    <n v="55"/>
    <x v="1"/>
    <x v="2"/>
    <x v="1"/>
    <x v="1"/>
    <x v="1"/>
    <x v="0"/>
    <n v="44"/>
    <n v="1"/>
    <n v="2"/>
    <n v="1"/>
    <n v="2638"/>
    <n v="1423"/>
    <n v="1215"/>
    <n v="0.55100000000000005"/>
    <n v="4153"/>
    <n v="77"/>
    <n v="0.92500000000000004"/>
    <n v="0.53900000000000003"/>
    <n v="7.1987E-5"/>
    <n v="0.99992999999999999"/>
    <x v="1"/>
    <x v="1"/>
    <x v="1"/>
    <x v="2"/>
    <x v="0"/>
    <s v=""/>
    <n v="77"/>
    <x v="1"/>
  </r>
  <r>
    <n v="794227308"/>
    <x v="0"/>
    <n v="56"/>
    <x v="0"/>
    <x v="3"/>
    <x v="4"/>
    <x v="0"/>
    <x v="2"/>
    <x v="0"/>
    <n v="50"/>
    <n v="1"/>
    <n v="1"/>
    <n v="3"/>
    <n v="10214"/>
    <n v="1433"/>
    <n v="8781"/>
    <n v="0.64"/>
    <n v="4493"/>
    <n v="79"/>
    <n v="0.88100000000000001"/>
    <n v="0.14000000000000001"/>
    <n v="9.0063999999999997E-5"/>
    <n v="0.99990999999999997"/>
    <x v="1"/>
    <x v="2"/>
    <x v="1"/>
    <x v="2"/>
    <x v="3"/>
    <s v=""/>
    <n v="79"/>
    <x v="0"/>
  </r>
  <r>
    <n v="719845908"/>
    <x v="0"/>
    <n v="52"/>
    <x v="1"/>
    <x v="0"/>
    <x v="2"/>
    <x v="1"/>
    <x v="1"/>
    <x v="0"/>
    <n v="36"/>
    <n v="2"/>
    <n v="1"/>
    <n v="3"/>
    <n v="3240"/>
    <n v="0"/>
    <n v="3240"/>
    <n v="0.81200000000000006"/>
    <n v="4803"/>
    <n v="83"/>
    <n v="0.80400000000000005"/>
    <n v="0"/>
    <n v="9.8837000000000003E-5"/>
    <n v="0.99990000000000001"/>
    <x v="1"/>
    <x v="1"/>
    <x v="1"/>
    <x v="2"/>
    <x v="1"/>
    <s v=""/>
    <n v="83"/>
    <x v="0"/>
  </r>
  <r>
    <n v="716851908"/>
    <x v="0"/>
    <n v="58"/>
    <x v="1"/>
    <x v="1"/>
    <x v="3"/>
    <x v="0"/>
    <x v="3"/>
    <x v="0"/>
    <n v="47"/>
    <n v="1"/>
    <n v="3"/>
    <n v="3"/>
    <n v="2038"/>
    <n v="1099"/>
    <n v="939"/>
    <n v="0.80900000000000005"/>
    <n v="4784"/>
    <n v="70"/>
    <n v="0.75"/>
    <n v="0.53900000000000003"/>
    <n v="3.4328000000000001E-4"/>
    <n v="0.99965999999999999"/>
    <x v="1"/>
    <x v="3"/>
    <x v="1"/>
    <x v="2"/>
    <x v="0"/>
    <s v=""/>
    <n v="70"/>
    <x v="1"/>
  </r>
  <r>
    <n v="720599658"/>
    <x v="0"/>
    <n v="49"/>
    <x v="0"/>
    <x v="5"/>
    <x v="3"/>
    <x v="0"/>
    <x v="3"/>
    <x v="0"/>
    <n v="36"/>
    <n v="2"/>
    <n v="2"/>
    <n v="1"/>
    <n v="1438.3"/>
    <n v="0"/>
    <n v="1438.3"/>
    <n v="0.56999999999999995"/>
    <n v="5104"/>
    <n v="75"/>
    <n v="0.63"/>
    <n v="0"/>
    <n v="7.0819000000000001E-5"/>
    <n v="0.99992999999999999"/>
    <x v="0"/>
    <x v="3"/>
    <x v="0"/>
    <x v="2"/>
    <x v="1"/>
    <s v=""/>
    <n v="75"/>
    <x v="0"/>
  </r>
  <r>
    <n v="720401658"/>
    <x v="1"/>
    <n v="53"/>
    <x v="1"/>
    <x v="0"/>
    <x v="1"/>
    <x v="1"/>
    <x v="1"/>
    <x v="0"/>
    <n v="34"/>
    <n v="5"/>
    <n v="3"/>
    <n v="5"/>
    <n v="1438.3"/>
    <n v="1030"/>
    <n v="408.3"/>
    <n v="0.60899999999999999"/>
    <n v="1985"/>
    <n v="38"/>
    <n v="0.40699999999999997"/>
    <n v="0.71599999999999997"/>
    <n v="0.99892000000000003"/>
    <n v="1.0774999999999999E-3"/>
    <x v="1"/>
    <x v="1"/>
    <x v="1"/>
    <x v="0"/>
    <x v="1"/>
    <n v="38"/>
    <s v=""/>
    <x v="1"/>
  </r>
  <r>
    <n v="827442858"/>
    <x v="0"/>
    <n v="56"/>
    <x v="0"/>
    <x v="0"/>
    <x v="0"/>
    <x v="3"/>
    <x v="2"/>
    <x v="0"/>
    <n v="52"/>
    <n v="2"/>
    <n v="3"/>
    <n v="1"/>
    <n v="8111"/>
    <n v="2051"/>
    <n v="6060"/>
    <n v="0.999"/>
    <n v="3719"/>
    <n v="69"/>
    <n v="0.64300000000000002"/>
    <n v="0.253"/>
    <n v="1.0943E-4"/>
    <n v="0.99988999999999995"/>
    <x v="1"/>
    <x v="2"/>
    <x v="1"/>
    <x v="2"/>
    <x v="3"/>
    <s v=""/>
    <n v="69"/>
    <x v="2"/>
  </r>
  <r>
    <n v="779034708"/>
    <x v="0"/>
    <n v="60"/>
    <x v="1"/>
    <x v="4"/>
    <x v="6"/>
    <x v="0"/>
    <x v="5"/>
    <x v="0"/>
    <n v="41"/>
    <n v="1"/>
    <n v="3"/>
    <n v="1"/>
    <n v="10730"/>
    <n v="970"/>
    <n v="9760"/>
    <n v="0.64500000000000002"/>
    <n v="4939"/>
    <n v="71"/>
    <n v="0.97199999999999998"/>
    <n v="0.09"/>
    <n v="1.3469999999999999E-4"/>
    <n v="0.99987000000000004"/>
    <x v="1"/>
    <x v="5"/>
    <x v="1"/>
    <x v="2"/>
    <x v="0"/>
    <s v=""/>
    <n v="71"/>
    <x v="0"/>
  </r>
  <r>
    <n v="718806783"/>
    <x v="1"/>
    <n v="46"/>
    <x v="1"/>
    <x v="0"/>
    <x v="2"/>
    <x v="0"/>
    <x v="5"/>
    <x v="0"/>
    <n v="36"/>
    <n v="2"/>
    <n v="3"/>
    <n v="1"/>
    <n v="2872"/>
    <n v="357"/>
    <n v="2515"/>
    <n v="0.86899999999999999"/>
    <n v="2629"/>
    <n v="41"/>
    <n v="0.64"/>
    <n v="0.124"/>
    <n v="0.99143000000000003"/>
    <n v="8.5699999999999995E-3"/>
    <x v="0"/>
    <x v="5"/>
    <x v="0"/>
    <x v="0"/>
    <x v="1"/>
    <n v="41"/>
    <s v=""/>
    <x v="0"/>
  </r>
  <r>
    <n v="714484008"/>
    <x v="1"/>
    <n v="49"/>
    <x v="1"/>
    <x v="2"/>
    <x v="2"/>
    <x v="0"/>
    <x v="1"/>
    <x v="0"/>
    <n v="31"/>
    <n v="4"/>
    <n v="3"/>
    <n v="2"/>
    <n v="1567"/>
    <n v="0"/>
    <n v="1567"/>
    <n v="0.42399999999999999"/>
    <n v="2138"/>
    <n v="41"/>
    <n v="0.57699999999999996"/>
    <n v="0"/>
    <n v="0.99487000000000003"/>
    <n v="5.13E-3"/>
    <x v="0"/>
    <x v="1"/>
    <x v="0"/>
    <x v="0"/>
    <x v="1"/>
    <n v="41"/>
    <s v=""/>
    <x v="0"/>
  </r>
  <r>
    <n v="719176308"/>
    <x v="1"/>
    <n v="43"/>
    <x v="0"/>
    <x v="0"/>
    <x v="4"/>
    <x v="3"/>
    <x v="2"/>
    <x v="0"/>
    <n v="32"/>
    <n v="6"/>
    <n v="3"/>
    <n v="2"/>
    <n v="7278"/>
    <n v="0"/>
    <n v="7278"/>
    <n v="0.61799999999999999"/>
    <n v="2120"/>
    <n v="43"/>
    <n v="0.59299999999999997"/>
    <n v="0"/>
    <n v="0.99451999999999996"/>
    <n v="5.4799999999999996E-3"/>
    <x v="0"/>
    <x v="2"/>
    <x v="0"/>
    <x v="0"/>
    <x v="1"/>
    <n v="43"/>
    <s v=""/>
    <x v="0"/>
  </r>
  <r>
    <n v="769662033"/>
    <x v="0"/>
    <n v="45"/>
    <x v="1"/>
    <x v="3"/>
    <x v="4"/>
    <x v="2"/>
    <x v="1"/>
    <x v="0"/>
    <n v="29"/>
    <n v="2"/>
    <n v="2"/>
    <n v="3"/>
    <n v="1438.3"/>
    <n v="0"/>
    <n v="1438.3"/>
    <n v="0.72899999999999998"/>
    <n v="5025"/>
    <n v="85"/>
    <n v="0.73499999999999999"/>
    <n v="0"/>
    <n v="1.8611999999999999E-4"/>
    <n v="0.99980999999999998"/>
    <x v="0"/>
    <x v="1"/>
    <x v="0"/>
    <x v="2"/>
    <x v="1"/>
    <s v=""/>
    <n v="85"/>
    <x v="0"/>
  </r>
  <r>
    <n v="721020858"/>
    <x v="0"/>
    <n v="34"/>
    <x v="1"/>
    <x v="5"/>
    <x v="4"/>
    <x v="1"/>
    <x v="5"/>
    <x v="0"/>
    <n v="20"/>
    <n v="2"/>
    <n v="2"/>
    <n v="2"/>
    <n v="3190"/>
    <n v="1959"/>
    <n v="1231"/>
    <n v="0.622"/>
    <n v="4220"/>
    <n v="66"/>
    <n v="0.61"/>
    <n v="0.61399999999999999"/>
    <n v="1.0387000000000001E-4"/>
    <n v="0.99990000000000001"/>
    <x v="0"/>
    <x v="5"/>
    <x v="0"/>
    <x v="1"/>
    <x v="2"/>
    <s v=""/>
    <n v="66"/>
    <x v="1"/>
  </r>
  <r>
    <n v="714630858"/>
    <x v="1"/>
    <n v="36"/>
    <x v="1"/>
    <x v="5"/>
    <x v="2"/>
    <x v="2"/>
    <x v="1"/>
    <x v="0"/>
    <n v="36"/>
    <n v="2"/>
    <n v="3"/>
    <n v="2"/>
    <n v="1470"/>
    <n v="458"/>
    <n v="1012"/>
    <n v="0.54300000000000004"/>
    <n v="2383"/>
    <n v="39"/>
    <n v="0.44400000000000001"/>
    <n v="0.312"/>
    <n v="0.99426999999999999"/>
    <n v="5.7299999999999999E-3"/>
    <x v="0"/>
    <x v="1"/>
    <x v="0"/>
    <x v="0"/>
    <x v="1"/>
    <n v="39"/>
    <s v=""/>
    <x v="2"/>
  </r>
  <r>
    <n v="710838108"/>
    <x v="0"/>
    <n v="45"/>
    <x v="0"/>
    <x v="3"/>
    <x v="1"/>
    <x v="0"/>
    <x v="2"/>
    <x v="0"/>
    <n v="36"/>
    <n v="1"/>
    <n v="4"/>
    <n v="1"/>
    <n v="3081"/>
    <n v="2517"/>
    <n v="564"/>
    <n v="0.57199999999999995"/>
    <n v="4317"/>
    <n v="72"/>
    <n v="0.71399999999999997"/>
    <n v="0.81699999999999995"/>
    <n v="1.3109999999999999E-4"/>
    <n v="0.99987000000000004"/>
    <x v="0"/>
    <x v="2"/>
    <x v="0"/>
    <x v="2"/>
    <x v="1"/>
    <s v=""/>
    <n v="72"/>
    <x v="1"/>
  </r>
  <r>
    <n v="712662783"/>
    <x v="1"/>
    <n v="43"/>
    <x v="1"/>
    <x v="3"/>
    <x v="4"/>
    <x v="0"/>
    <x v="5"/>
    <x v="0"/>
    <n v="36"/>
    <n v="1"/>
    <n v="2"/>
    <n v="6"/>
    <n v="3793"/>
    <n v="2517"/>
    <n v="1276"/>
    <n v="0.51200000000000001"/>
    <n v="2577"/>
    <n v="57"/>
    <n v="0.629"/>
    <n v="0.66400000000000003"/>
    <n v="0.99895999999999996"/>
    <n v="1.0355099999999999E-3"/>
    <x v="0"/>
    <x v="5"/>
    <x v="0"/>
    <x v="1"/>
    <x v="1"/>
    <n v="57"/>
    <s v=""/>
    <x v="1"/>
  </r>
  <r>
    <n v="713160258"/>
    <x v="0"/>
    <n v="54"/>
    <x v="1"/>
    <x v="3"/>
    <x v="1"/>
    <x v="0"/>
    <x v="1"/>
    <x v="0"/>
    <n v="44"/>
    <n v="1"/>
    <n v="2"/>
    <n v="3"/>
    <n v="3034"/>
    <n v="2033"/>
    <n v="1001"/>
    <n v="0.64200000000000002"/>
    <n v="4349"/>
    <n v="90"/>
    <n v="0.73099999999999998"/>
    <n v="0.67"/>
    <n v="1.9143E-4"/>
    <n v="0.99980999999999998"/>
    <x v="1"/>
    <x v="1"/>
    <x v="1"/>
    <x v="2"/>
    <x v="0"/>
    <s v=""/>
    <n v="90"/>
    <x v="1"/>
  </r>
  <r>
    <n v="778163508"/>
    <x v="0"/>
    <n v="37"/>
    <x v="1"/>
    <x v="3"/>
    <x v="0"/>
    <x v="0"/>
    <x v="5"/>
    <x v="0"/>
    <n v="27"/>
    <n v="2"/>
    <n v="1"/>
    <n v="2"/>
    <n v="5245"/>
    <n v="1044"/>
    <n v="4201"/>
    <n v="0.67300000000000004"/>
    <n v="4938"/>
    <n v="70"/>
    <n v="0.89200000000000002"/>
    <n v="0.19900000000000001"/>
    <n v="5.3542000000000003E-5"/>
    <n v="0.99995000000000001"/>
    <x v="0"/>
    <x v="5"/>
    <x v="0"/>
    <x v="2"/>
    <x v="1"/>
    <s v=""/>
    <n v="70"/>
    <x v="0"/>
  </r>
  <r>
    <n v="713785608"/>
    <x v="0"/>
    <n v="49"/>
    <x v="1"/>
    <x v="5"/>
    <x v="6"/>
    <x v="1"/>
    <x v="1"/>
    <x v="0"/>
    <n v="40"/>
    <n v="1"/>
    <n v="2"/>
    <n v="3"/>
    <n v="2960"/>
    <n v="0"/>
    <n v="2960"/>
    <n v="0.96199999999999997"/>
    <n v="4918"/>
    <n v="63"/>
    <n v="0.75"/>
    <n v="0"/>
    <n v="2.6001000000000003E-4"/>
    <n v="0.99973999999999996"/>
    <x v="0"/>
    <x v="1"/>
    <x v="0"/>
    <x v="1"/>
    <x v="0"/>
    <s v=""/>
    <n v="63"/>
    <x v="0"/>
  </r>
  <r>
    <n v="779905008"/>
    <x v="1"/>
    <n v="54"/>
    <x v="1"/>
    <x v="2"/>
    <x v="1"/>
    <x v="2"/>
    <x v="3"/>
    <x v="0"/>
    <n v="38"/>
    <n v="2"/>
    <n v="2"/>
    <n v="1"/>
    <n v="1779"/>
    <n v="0"/>
    <n v="1779"/>
    <n v="0.85599999999999998"/>
    <n v="2660"/>
    <n v="41"/>
    <n v="0.32300000000000001"/>
    <n v="0"/>
    <n v="0.98629999999999995"/>
    <n v="1.37E-2"/>
    <x v="1"/>
    <x v="3"/>
    <x v="1"/>
    <x v="0"/>
    <x v="0"/>
    <n v="41"/>
    <s v=""/>
    <x v="0"/>
  </r>
  <r>
    <n v="789491058"/>
    <x v="0"/>
    <n v="43"/>
    <x v="1"/>
    <x v="2"/>
    <x v="1"/>
    <x v="0"/>
    <x v="1"/>
    <x v="0"/>
    <n v="34"/>
    <n v="2"/>
    <n v="3"/>
    <n v="1"/>
    <n v="1620"/>
    <n v="0"/>
    <n v="1620"/>
    <n v="0.73"/>
    <n v="4570"/>
    <n v="82"/>
    <n v="0.95199999999999996"/>
    <n v="0"/>
    <n v="1.1377E-4"/>
    <n v="0.99988999999999995"/>
    <x v="0"/>
    <x v="1"/>
    <x v="0"/>
    <x v="2"/>
    <x v="1"/>
    <s v=""/>
    <n v="82"/>
    <x v="0"/>
  </r>
  <r>
    <n v="793736958"/>
    <x v="0"/>
    <n v="49"/>
    <x v="0"/>
    <x v="0"/>
    <x v="0"/>
    <x v="1"/>
    <x v="4"/>
    <x v="0"/>
    <n v="43"/>
    <n v="1"/>
    <n v="2"/>
    <n v="1"/>
    <n v="21680"/>
    <n v="1587"/>
    <n v="20093"/>
    <n v="0.60499999999999998"/>
    <n v="4410"/>
    <n v="86"/>
    <n v="0.72"/>
    <n v="7.2999999999999995E-2"/>
    <n v="6.9241999999999999E-5"/>
    <n v="0.99992999999999999"/>
    <x v="0"/>
    <x v="4"/>
    <x v="0"/>
    <x v="2"/>
    <x v="0"/>
    <s v=""/>
    <n v="86"/>
    <x v="0"/>
  </r>
  <r>
    <n v="720961383"/>
    <x v="1"/>
    <n v="47"/>
    <x v="1"/>
    <x v="0"/>
    <x v="2"/>
    <x v="1"/>
    <x v="5"/>
    <x v="0"/>
    <n v="36"/>
    <n v="2"/>
    <n v="3"/>
    <n v="4"/>
    <n v="2952"/>
    <n v="0"/>
    <n v="2952"/>
    <n v="0.82"/>
    <n v="2907"/>
    <n v="60"/>
    <n v="0.875"/>
    <n v="0"/>
    <n v="0.99819000000000002"/>
    <n v="1.8121700000000001E-3"/>
    <x v="0"/>
    <x v="5"/>
    <x v="0"/>
    <x v="1"/>
    <x v="1"/>
    <n v="60"/>
    <s v=""/>
    <x v="0"/>
  </r>
  <r>
    <n v="714202008"/>
    <x v="1"/>
    <n v="53"/>
    <x v="1"/>
    <x v="3"/>
    <x v="0"/>
    <x v="0"/>
    <x v="1"/>
    <x v="0"/>
    <n v="36"/>
    <n v="6"/>
    <n v="3"/>
    <n v="2"/>
    <n v="3918"/>
    <n v="2517"/>
    <n v="1401"/>
    <n v="0.47"/>
    <n v="2115"/>
    <n v="42"/>
    <n v="0.44800000000000001"/>
    <n v="0.64200000000000002"/>
    <n v="0.99431000000000003"/>
    <n v="5.6899999999999997E-3"/>
    <x v="1"/>
    <x v="1"/>
    <x v="1"/>
    <x v="0"/>
    <x v="1"/>
    <n v="42"/>
    <s v=""/>
    <x v="1"/>
  </r>
  <r>
    <n v="721479108"/>
    <x v="0"/>
    <n v="52"/>
    <x v="0"/>
    <x v="5"/>
    <x v="2"/>
    <x v="1"/>
    <x v="4"/>
    <x v="0"/>
    <n v="41"/>
    <n v="1"/>
    <n v="1"/>
    <n v="3"/>
    <n v="12764"/>
    <n v="0"/>
    <n v="12764"/>
    <n v="0.71"/>
    <n v="3332"/>
    <n v="64"/>
    <n v="0.88200000000000001"/>
    <n v="0"/>
    <n v="8.9404E-5"/>
    <n v="0.99990999999999997"/>
    <x v="1"/>
    <x v="4"/>
    <x v="1"/>
    <x v="1"/>
    <x v="0"/>
    <s v=""/>
    <n v="64"/>
    <x v="0"/>
  </r>
  <r>
    <n v="715549158"/>
    <x v="0"/>
    <n v="29"/>
    <x v="1"/>
    <x v="5"/>
    <x v="1"/>
    <x v="0"/>
    <x v="1"/>
    <x v="0"/>
    <n v="36"/>
    <n v="2"/>
    <n v="2"/>
    <n v="0"/>
    <n v="1438.3"/>
    <n v="0"/>
    <n v="1438.3"/>
    <n v="0.73399999999999999"/>
    <n v="4769"/>
    <n v="84"/>
    <n v="0.82599999999999996"/>
    <n v="0"/>
    <n v="3.9409999999999997E-5"/>
    <n v="0.99995999999999996"/>
    <x v="2"/>
    <x v="1"/>
    <x v="2"/>
    <x v="2"/>
    <x v="1"/>
    <s v=""/>
    <n v="84"/>
    <x v="0"/>
  </r>
  <r>
    <n v="710308983"/>
    <x v="0"/>
    <n v="50"/>
    <x v="1"/>
    <x v="0"/>
    <x v="1"/>
    <x v="2"/>
    <x v="1"/>
    <x v="0"/>
    <n v="39"/>
    <n v="1"/>
    <n v="1"/>
    <n v="3"/>
    <n v="3287"/>
    <n v="2517"/>
    <n v="770"/>
    <n v="0.58599999999999997"/>
    <n v="4148"/>
    <n v="83"/>
    <n v="0.66"/>
    <n v="0.76600000000000001"/>
    <n v="9.6125999999999994E-5"/>
    <n v="0.99990000000000001"/>
    <x v="0"/>
    <x v="1"/>
    <x v="0"/>
    <x v="2"/>
    <x v="0"/>
    <s v=""/>
    <n v="83"/>
    <x v="1"/>
  </r>
  <r>
    <n v="710981583"/>
    <x v="0"/>
    <n v="44"/>
    <x v="1"/>
    <x v="1"/>
    <x v="3"/>
    <x v="1"/>
    <x v="3"/>
    <x v="0"/>
    <n v="36"/>
    <n v="2"/>
    <n v="1"/>
    <n v="2"/>
    <n v="3891"/>
    <n v="1015"/>
    <n v="2876"/>
    <n v="0.755"/>
    <n v="5131"/>
    <n v="86"/>
    <n v="0.72"/>
    <n v="0.26100000000000001"/>
    <n v="6.2502000000000006E-5"/>
    <n v="0.99994000000000005"/>
    <x v="0"/>
    <x v="3"/>
    <x v="0"/>
    <x v="2"/>
    <x v="1"/>
    <s v=""/>
    <n v="86"/>
    <x v="2"/>
  </r>
  <r>
    <n v="712704933"/>
    <x v="1"/>
    <n v="49"/>
    <x v="1"/>
    <x v="2"/>
    <x v="0"/>
    <x v="2"/>
    <x v="3"/>
    <x v="0"/>
    <n v="43"/>
    <n v="4"/>
    <n v="3"/>
    <n v="3"/>
    <n v="4048"/>
    <n v="0"/>
    <n v="4048"/>
    <n v="0.60099999999999998"/>
    <n v="2227"/>
    <n v="41"/>
    <n v="0.46400000000000002"/>
    <n v="0"/>
    <n v="0.99677000000000004"/>
    <n v="3.2308599999999999E-3"/>
    <x v="0"/>
    <x v="3"/>
    <x v="0"/>
    <x v="0"/>
    <x v="0"/>
    <n v="41"/>
    <s v=""/>
    <x v="0"/>
  </r>
  <r>
    <n v="716165508"/>
    <x v="0"/>
    <n v="51"/>
    <x v="0"/>
    <x v="3"/>
    <x v="2"/>
    <x v="0"/>
    <x v="0"/>
    <x v="0"/>
    <n v="40"/>
    <n v="2"/>
    <n v="1"/>
    <n v="1"/>
    <n v="3559"/>
    <n v="0"/>
    <n v="3559"/>
    <n v="0.58499999999999996"/>
    <n v="4498"/>
    <n v="94"/>
    <n v="0.64900000000000002"/>
    <n v="0"/>
    <n v="3.4150000000000003E-5"/>
    <n v="0.99997000000000003"/>
    <x v="1"/>
    <x v="0"/>
    <x v="1"/>
    <x v="2"/>
    <x v="0"/>
    <s v=""/>
    <n v="94"/>
    <x v="0"/>
  </r>
  <r>
    <n v="710630583"/>
    <x v="0"/>
    <n v="47"/>
    <x v="0"/>
    <x v="0"/>
    <x v="0"/>
    <x v="1"/>
    <x v="0"/>
    <x v="0"/>
    <n v="39"/>
    <n v="2"/>
    <n v="1"/>
    <n v="1"/>
    <n v="2843"/>
    <n v="1752"/>
    <n v="1091"/>
    <n v="0.624"/>
    <n v="3738"/>
    <n v="77"/>
    <n v="0.60399999999999998"/>
    <n v="0.61599999999999999"/>
    <n v="3.3504999999999999E-5"/>
    <n v="0.99997000000000003"/>
    <x v="0"/>
    <x v="0"/>
    <x v="0"/>
    <x v="2"/>
    <x v="0"/>
    <s v=""/>
    <n v="77"/>
    <x v="1"/>
  </r>
  <r>
    <n v="709571958"/>
    <x v="0"/>
    <n v="58"/>
    <x v="1"/>
    <x v="3"/>
    <x v="1"/>
    <x v="1"/>
    <x v="1"/>
    <x v="0"/>
    <n v="47"/>
    <n v="1"/>
    <n v="1"/>
    <n v="2"/>
    <n v="2127"/>
    <n v="0"/>
    <n v="2127"/>
    <n v="0.73499999999999999"/>
    <n v="4401"/>
    <n v="65"/>
    <n v="0.66700000000000004"/>
    <n v="0"/>
    <n v="5.5077000000000001E-5"/>
    <n v="0.99994000000000005"/>
    <x v="1"/>
    <x v="1"/>
    <x v="1"/>
    <x v="1"/>
    <x v="0"/>
    <s v=""/>
    <n v="65"/>
    <x v="0"/>
  </r>
  <r>
    <n v="790115358"/>
    <x v="0"/>
    <n v="39"/>
    <x v="1"/>
    <x v="3"/>
    <x v="3"/>
    <x v="1"/>
    <x v="1"/>
    <x v="0"/>
    <n v="32"/>
    <n v="2"/>
    <n v="1"/>
    <n v="2"/>
    <n v="4325"/>
    <n v="2418"/>
    <n v="1907"/>
    <n v="0.79600000000000004"/>
    <n v="4588"/>
    <n v="77"/>
    <n v="0.79100000000000004"/>
    <n v="0.55900000000000005"/>
    <n v="6.054E-5"/>
    <n v="0.99994000000000005"/>
    <x v="0"/>
    <x v="1"/>
    <x v="0"/>
    <x v="2"/>
    <x v="1"/>
    <s v=""/>
    <n v="77"/>
    <x v="1"/>
  </r>
  <r>
    <n v="715904433"/>
    <x v="1"/>
    <n v="42"/>
    <x v="1"/>
    <x v="2"/>
    <x v="4"/>
    <x v="0"/>
    <x v="3"/>
    <x v="0"/>
    <n v="34"/>
    <n v="1"/>
    <n v="3"/>
    <n v="2"/>
    <n v="1695"/>
    <n v="0"/>
    <n v="1695"/>
    <n v="0.45300000000000001"/>
    <n v="2055"/>
    <n v="46"/>
    <n v="0.314"/>
    <n v="0"/>
    <n v="0.99458000000000002"/>
    <n v="5.4200000000000003E-3"/>
    <x v="0"/>
    <x v="3"/>
    <x v="0"/>
    <x v="1"/>
    <x v="1"/>
    <n v="46"/>
    <s v=""/>
    <x v="0"/>
  </r>
  <r>
    <n v="709078908"/>
    <x v="0"/>
    <n v="48"/>
    <x v="1"/>
    <x v="0"/>
    <x v="0"/>
    <x v="1"/>
    <x v="1"/>
    <x v="0"/>
    <n v="32"/>
    <n v="1"/>
    <n v="2"/>
    <n v="3"/>
    <n v="2648"/>
    <n v="1539"/>
    <n v="1109"/>
    <n v="0.94"/>
    <n v="4926"/>
    <n v="89"/>
    <n v="0.81599999999999995"/>
    <n v="0.58099999999999996"/>
    <n v="1.9311E-4"/>
    <n v="0.99980999999999998"/>
    <x v="0"/>
    <x v="1"/>
    <x v="0"/>
    <x v="2"/>
    <x v="1"/>
    <s v=""/>
    <n v="89"/>
    <x v="1"/>
  </r>
  <r>
    <n v="717541308"/>
    <x v="0"/>
    <n v="61"/>
    <x v="1"/>
    <x v="3"/>
    <x v="1"/>
    <x v="1"/>
    <x v="1"/>
    <x v="0"/>
    <n v="45"/>
    <n v="2"/>
    <n v="2"/>
    <n v="3"/>
    <n v="2602"/>
    <n v="1441"/>
    <n v="1161"/>
    <n v="0.70399999999999996"/>
    <n v="4838"/>
    <n v="85"/>
    <n v="0.73499999999999999"/>
    <n v="0.55400000000000005"/>
    <n v="1.9143E-4"/>
    <n v="0.99980999999999998"/>
    <x v="1"/>
    <x v="1"/>
    <x v="1"/>
    <x v="2"/>
    <x v="0"/>
    <s v=""/>
    <n v="85"/>
    <x v="1"/>
  </r>
  <r>
    <n v="779916408"/>
    <x v="0"/>
    <n v="39"/>
    <x v="1"/>
    <x v="2"/>
    <x v="1"/>
    <x v="1"/>
    <x v="5"/>
    <x v="0"/>
    <n v="23"/>
    <n v="1"/>
    <n v="3"/>
    <n v="2"/>
    <n v="1811"/>
    <n v="0"/>
    <n v="1811"/>
    <n v="0.83499999999999996"/>
    <n v="4934"/>
    <n v="70"/>
    <n v="0.628"/>
    <n v="0"/>
    <n v="1.8864000000000001E-4"/>
    <n v="0.99980999999999998"/>
    <x v="0"/>
    <x v="5"/>
    <x v="0"/>
    <x v="2"/>
    <x v="2"/>
    <s v=""/>
    <n v="70"/>
    <x v="0"/>
  </r>
  <r>
    <n v="714979383"/>
    <x v="0"/>
    <n v="56"/>
    <x v="0"/>
    <x v="0"/>
    <x v="1"/>
    <x v="1"/>
    <x v="0"/>
    <x v="0"/>
    <n v="46"/>
    <n v="1"/>
    <n v="2"/>
    <n v="2"/>
    <n v="1891"/>
    <n v="1134"/>
    <n v="757"/>
    <n v="0.63600000000000001"/>
    <n v="5255"/>
    <n v="77"/>
    <n v="0.83299999999999996"/>
    <n v="0.6"/>
    <n v="1.1811000000000001E-4"/>
    <n v="0.99987999999999999"/>
    <x v="1"/>
    <x v="0"/>
    <x v="1"/>
    <x v="2"/>
    <x v="0"/>
    <s v=""/>
    <n v="77"/>
    <x v="1"/>
  </r>
  <r>
    <n v="711691608"/>
    <x v="1"/>
    <n v="46"/>
    <x v="1"/>
    <x v="2"/>
    <x v="1"/>
    <x v="1"/>
    <x v="1"/>
    <x v="0"/>
    <n v="36"/>
    <n v="2"/>
    <n v="3"/>
    <n v="3"/>
    <n v="2881"/>
    <n v="2450"/>
    <n v="431"/>
    <n v="0.629"/>
    <n v="2450"/>
    <n v="49"/>
    <n v="0.53100000000000003"/>
    <n v="0.85"/>
    <n v="0.99685999999999997"/>
    <n v="3.1411199999999998E-3"/>
    <x v="0"/>
    <x v="1"/>
    <x v="0"/>
    <x v="1"/>
    <x v="1"/>
    <n v="49"/>
    <s v=""/>
    <x v="1"/>
  </r>
  <r>
    <n v="788930358"/>
    <x v="0"/>
    <n v="42"/>
    <x v="1"/>
    <x v="2"/>
    <x v="4"/>
    <x v="1"/>
    <x v="3"/>
    <x v="0"/>
    <n v="28"/>
    <n v="2"/>
    <n v="2"/>
    <n v="2"/>
    <n v="2827"/>
    <n v="1896"/>
    <n v="931"/>
    <n v="0.73899999999999999"/>
    <n v="3891"/>
    <n v="81"/>
    <n v="1.0249999999999999"/>
    <n v="0.67100000000000004"/>
    <n v="1.1605E-4"/>
    <n v="0.99987999999999999"/>
    <x v="0"/>
    <x v="3"/>
    <x v="0"/>
    <x v="2"/>
    <x v="1"/>
    <s v=""/>
    <n v="81"/>
    <x v="1"/>
  </r>
  <r>
    <n v="716351208"/>
    <x v="0"/>
    <n v="48"/>
    <x v="1"/>
    <x v="0"/>
    <x v="2"/>
    <x v="0"/>
    <x v="1"/>
    <x v="0"/>
    <n v="38"/>
    <n v="1"/>
    <n v="3"/>
    <n v="2"/>
    <n v="4095"/>
    <n v="2517"/>
    <n v="1578"/>
    <n v="0.56999999999999995"/>
    <n v="4175"/>
    <n v="77"/>
    <n v="1.026"/>
    <n v="0.61499999999999999"/>
    <n v="1.9191E-4"/>
    <n v="0.99980999999999998"/>
    <x v="0"/>
    <x v="1"/>
    <x v="0"/>
    <x v="2"/>
    <x v="0"/>
    <s v=""/>
    <n v="77"/>
    <x v="1"/>
  </r>
  <r>
    <n v="708266883"/>
    <x v="1"/>
    <n v="34"/>
    <x v="1"/>
    <x v="3"/>
    <x v="1"/>
    <x v="1"/>
    <x v="1"/>
    <x v="0"/>
    <n v="36"/>
    <n v="1"/>
    <n v="2"/>
    <n v="3"/>
    <n v="1666"/>
    <n v="0"/>
    <n v="1666"/>
    <n v="0.71299999999999997"/>
    <n v="2312"/>
    <n v="35"/>
    <n v="0.25"/>
    <n v="0"/>
    <n v="0.99480000000000002"/>
    <n v="5.1999999999999998E-3"/>
    <x v="0"/>
    <x v="1"/>
    <x v="0"/>
    <x v="0"/>
    <x v="1"/>
    <n v="35"/>
    <s v=""/>
    <x v="0"/>
  </r>
  <r>
    <n v="718858683"/>
    <x v="0"/>
    <n v="42"/>
    <x v="1"/>
    <x v="5"/>
    <x v="1"/>
    <x v="0"/>
    <x v="1"/>
    <x v="0"/>
    <n v="36"/>
    <n v="2"/>
    <n v="3"/>
    <n v="2"/>
    <n v="1438.3"/>
    <n v="0"/>
    <n v="1438.3"/>
    <n v="0.66500000000000004"/>
    <n v="4511"/>
    <n v="76"/>
    <n v="0.76700000000000002"/>
    <n v="0"/>
    <n v="1.6882999999999999E-4"/>
    <n v="0.99983"/>
    <x v="0"/>
    <x v="1"/>
    <x v="0"/>
    <x v="2"/>
    <x v="1"/>
    <s v=""/>
    <n v="76"/>
    <x v="0"/>
  </r>
  <r>
    <n v="771617883"/>
    <x v="0"/>
    <n v="54"/>
    <x v="1"/>
    <x v="3"/>
    <x v="0"/>
    <x v="1"/>
    <x v="3"/>
    <x v="0"/>
    <n v="42"/>
    <n v="1"/>
    <n v="2"/>
    <n v="2"/>
    <n v="2205"/>
    <n v="1313"/>
    <n v="892"/>
    <n v="0.92900000000000005"/>
    <n v="4904"/>
    <n v="82"/>
    <n v="0.67300000000000004"/>
    <n v="0.59499999999999997"/>
    <n v="1.1065000000000001E-4"/>
    <n v="0.99988999999999995"/>
    <x v="1"/>
    <x v="3"/>
    <x v="1"/>
    <x v="2"/>
    <x v="0"/>
    <s v=""/>
    <n v="82"/>
    <x v="1"/>
  </r>
  <r>
    <n v="718001508"/>
    <x v="0"/>
    <n v="41"/>
    <x v="1"/>
    <x v="0"/>
    <x v="1"/>
    <x v="0"/>
    <x v="1"/>
    <x v="0"/>
    <n v="29"/>
    <n v="1"/>
    <n v="1"/>
    <n v="2"/>
    <n v="2890"/>
    <n v="2150"/>
    <n v="740"/>
    <n v="0.65700000000000003"/>
    <n v="4377"/>
    <n v="84"/>
    <n v="0.86699999999999999"/>
    <n v="0.74399999999999999"/>
    <n v="5.7151000000000002E-5"/>
    <n v="0.99994000000000005"/>
    <x v="0"/>
    <x v="1"/>
    <x v="0"/>
    <x v="2"/>
    <x v="1"/>
    <s v=""/>
    <n v="84"/>
    <x v="1"/>
  </r>
  <r>
    <n v="708995283"/>
    <x v="0"/>
    <n v="50"/>
    <x v="1"/>
    <x v="5"/>
    <x v="1"/>
    <x v="2"/>
    <x v="5"/>
    <x v="0"/>
    <n v="36"/>
    <n v="1"/>
    <n v="1"/>
    <n v="3"/>
    <n v="10417"/>
    <n v="2290"/>
    <n v="8127"/>
    <n v="1.1220000000000001"/>
    <n v="4871"/>
    <n v="75"/>
    <n v="1.0269999999999999"/>
    <n v="0.22"/>
    <n v="8.6952000000000004E-5"/>
    <n v="0.99990999999999997"/>
    <x v="0"/>
    <x v="5"/>
    <x v="0"/>
    <x v="2"/>
    <x v="1"/>
    <s v=""/>
    <n v="75"/>
    <x v="0"/>
  </r>
  <r>
    <n v="721173183"/>
    <x v="0"/>
    <n v="57"/>
    <x v="1"/>
    <x v="3"/>
    <x v="2"/>
    <x v="0"/>
    <x v="5"/>
    <x v="0"/>
    <n v="43"/>
    <n v="2"/>
    <n v="1"/>
    <n v="2"/>
    <n v="2363"/>
    <n v="1876"/>
    <n v="487"/>
    <n v="0.79500000000000004"/>
    <n v="4984"/>
    <n v="85"/>
    <n v="0.66700000000000004"/>
    <n v="0.79400000000000004"/>
    <n v="5.6629999999999998E-5"/>
    <n v="0.99994000000000005"/>
    <x v="1"/>
    <x v="5"/>
    <x v="1"/>
    <x v="2"/>
    <x v="0"/>
    <s v=""/>
    <n v="85"/>
    <x v="1"/>
  </r>
  <r>
    <n v="711102858"/>
    <x v="1"/>
    <n v="48"/>
    <x v="1"/>
    <x v="3"/>
    <x v="6"/>
    <x v="1"/>
    <x v="5"/>
    <x v="0"/>
    <n v="36"/>
    <n v="4"/>
    <n v="2"/>
    <n v="3"/>
    <n v="3137"/>
    <n v="860"/>
    <n v="2277"/>
    <n v="0.30399999999999999"/>
    <n v="1618"/>
    <n v="34"/>
    <n v="9.7000000000000003E-2"/>
    <n v="0.27400000000000002"/>
    <n v="0.99639999999999995"/>
    <n v="3.5960300000000001E-3"/>
    <x v="0"/>
    <x v="5"/>
    <x v="0"/>
    <x v="0"/>
    <x v="1"/>
    <n v="34"/>
    <s v=""/>
    <x v="2"/>
  </r>
  <r>
    <n v="711722808"/>
    <x v="1"/>
    <n v="51"/>
    <x v="1"/>
    <x v="2"/>
    <x v="1"/>
    <x v="1"/>
    <x v="1"/>
    <x v="0"/>
    <n v="44"/>
    <n v="5"/>
    <n v="3"/>
    <n v="3"/>
    <n v="1483"/>
    <n v="0"/>
    <n v="1483"/>
    <n v="0.70699999999999996"/>
    <n v="2520"/>
    <n v="40"/>
    <n v="0.42899999999999999"/>
    <n v="0"/>
    <n v="0.99685999999999997"/>
    <n v="3.1411199999999998E-3"/>
    <x v="1"/>
    <x v="1"/>
    <x v="1"/>
    <x v="0"/>
    <x v="0"/>
    <n v="40"/>
    <s v=""/>
    <x v="0"/>
  </r>
  <r>
    <n v="787466808"/>
    <x v="0"/>
    <n v="35"/>
    <x v="1"/>
    <x v="4"/>
    <x v="3"/>
    <x v="0"/>
    <x v="1"/>
    <x v="0"/>
    <n v="22"/>
    <n v="2"/>
    <n v="2"/>
    <n v="3"/>
    <n v="3009"/>
    <n v="2517"/>
    <n v="492"/>
    <n v="0.73499999999999999"/>
    <n v="5329"/>
    <n v="82"/>
    <n v="0.745"/>
    <n v="0.83599999999999997"/>
    <n v="1.8056999999999999E-4"/>
    <n v="0.99982000000000004"/>
    <x v="0"/>
    <x v="1"/>
    <x v="0"/>
    <x v="2"/>
    <x v="2"/>
    <s v=""/>
    <n v="82"/>
    <x v="1"/>
  </r>
  <r>
    <n v="716116383"/>
    <x v="0"/>
    <n v="45"/>
    <x v="1"/>
    <x v="5"/>
    <x v="3"/>
    <x v="0"/>
    <x v="1"/>
    <x v="0"/>
    <n v="36"/>
    <n v="1"/>
    <n v="2"/>
    <n v="1"/>
    <n v="5087"/>
    <n v="2517"/>
    <n v="2570"/>
    <n v="0.76500000000000001"/>
    <n v="4682"/>
    <n v="77"/>
    <n v="0.71099999999999997"/>
    <n v="0.495"/>
    <n v="7.0819000000000001E-5"/>
    <n v="0.99992999999999999"/>
    <x v="0"/>
    <x v="1"/>
    <x v="0"/>
    <x v="2"/>
    <x v="1"/>
    <s v=""/>
    <n v="77"/>
    <x v="2"/>
  </r>
  <r>
    <n v="713257083"/>
    <x v="0"/>
    <n v="46"/>
    <x v="1"/>
    <x v="2"/>
    <x v="3"/>
    <x v="0"/>
    <x v="3"/>
    <x v="0"/>
    <n v="36"/>
    <n v="1"/>
    <n v="3"/>
    <n v="1"/>
    <n v="1925"/>
    <n v="1202"/>
    <n v="723"/>
    <n v="0.51800000000000002"/>
    <n v="4343"/>
    <n v="66"/>
    <n v="0.73699999999999999"/>
    <n v="0.624"/>
    <n v="1.2505E-4"/>
    <n v="0.99987000000000004"/>
    <x v="0"/>
    <x v="3"/>
    <x v="0"/>
    <x v="1"/>
    <x v="1"/>
    <s v=""/>
    <n v="66"/>
    <x v="1"/>
  </r>
  <r>
    <n v="772661808"/>
    <x v="0"/>
    <n v="56"/>
    <x v="0"/>
    <x v="0"/>
    <x v="1"/>
    <x v="0"/>
    <x v="4"/>
    <x v="0"/>
    <n v="46"/>
    <n v="2"/>
    <n v="1"/>
    <n v="2"/>
    <n v="7234"/>
    <n v="2055"/>
    <n v="5179"/>
    <n v="0.70299999999999996"/>
    <n v="5051"/>
    <n v="83"/>
    <n v="0.66"/>
    <n v="0.28399999999999997"/>
    <n v="5.7151000000000002E-5"/>
    <n v="0.99994000000000005"/>
    <x v="1"/>
    <x v="4"/>
    <x v="1"/>
    <x v="2"/>
    <x v="0"/>
    <s v=""/>
    <n v="83"/>
    <x v="2"/>
  </r>
  <r>
    <n v="713382558"/>
    <x v="0"/>
    <n v="57"/>
    <x v="1"/>
    <x v="0"/>
    <x v="4"/>
    <x v="1"/>
    <x v="1"/>
    <x v="0"/>
    <n v="42"/>
    <n v="1"/>
    <n v="1"/>
    <n v="2"/>
    <n v="2063"/>
    <n v="953"/>
    <n v="1110"/>
    <n v="0.86799999999999999"/>
    <n v="4304"/>
    <n v="81"/>
    <n v="0.76100000000000001"/>
    <n v="0.46200000000000002"/>
    <n v="5.5563999999999999E-5"/>
    <n v="0.99994000000000005"/>
    <x v="1"/>
    <x v="1"/>
    <x v="1"/>
    <x v="2"/>
    <x v="0"/>
    <s v=""/>
    <n v="81"/>
    <x v="2"/>
  </r>
  <r>
    <n v="717596883"/>
    <x v="0"/>
    <n v="58"/>
    <x v="1"/>
    <x v="4"/>
    <x v="1"/>
    <x v="1"/>
    <x v="3"/>
    <x v="0"/>
    <n v="39"/>
    <n v="4"/>
    <n v="3"/>
    <n v="2"/>
    <n v="5530"/>
    <n v="1233"/>
    <n v="4297"/>
    <n v="0.85899999999999999"/>
    <n v="5270"/>
    <n v="78"/>
    <n v="1"/>
    <n v="0.223"/>
    <n v="1.5435000000000001E-4"/>
    <n v="0.99985000000000002"/>
    <x v="1"/>
    <x v="3"/>
    <x v="1"/>
    <x v="2"/>
    <x v="0"/>
    <s v=""/>
    <n v="78"/>
    <x v="0"/>
  </r>
  <r>
    <n v="712993008"/>
    <x v="0"/>
    <n v="58"/>
    <x v="1"/>
    <x v="5"/>
    <x v="3"/>
    <x v="1"/>
    <x v="1"/>
    <x v="0"/>
    <n v="48"/>
    <n v="4"/>
    <n v="3"/>
    <n v="1"/>
    <n v="3819"/>
    <n v="1882"/>
    <n v="1937"/>
    <n v="0.80900000000000005"/>
    <n v="4533"/>
    <n v="68"/>
    <n v="0.88900000000000001"/>
    <n v="0.49299999999999999"/>
    <n v="1.1192E-4"/>
    <n v="0.99988999999999995"/>
    <x v="1"/>
    <x v="1"/>
    <x v="1"/>
    <x v="2"/>
    <x v="0"/>
    <s v=""/>
    <n v="68"/>
    <x v="2"/>
  </r>
  <r>
    <n v="824763783"/>
    <x v="0"/>
    <n v="59"/>
    <x v="1"/>
    <x v="4"/>
    <x v="4"/>
    <x v="1"/>
    <x v="1"/>
    <x v="0"/>
    <n v="55"/>
    <n v="2"/>
    <n v="2"/>
    <n v="3"/>
    <n v="2645"/>
    <n v="1127"/>
    <n v="1518"/>
    <n v="0.623"/>
    <n v="4251"/>
    <n v="76"/>
    <n v="0.76700000000000002"/>
    <n v="0.42599999999999999"/>
    <n v="1.5971E-4"/>
    <n v="0.99983999999999995"/>
    <x v="1"/>
    <x v="1"/>
    <x v="1"/>
    <x v="2"/>
    <x v="3"/>
    <s v=""/>
    <n v="76"/>
    <x v="2"/>
  </r>
  <r>
    <n v="771730758"/>
    <x v="0"/>
    <n v="51"/>
    <x v="1"/>
    <x v="5"/>
    <x v="0"/>
    <x v="1"/>
    <x v="5"/>
    <x v="0"/>
    <n v="39"/>
    <n v="4"/>
    <n v="3"/>
    <n v="2"/>
    <n v="5448"/>
    <n v="0"/>
    <n v="5448"/>
    <n v="1.0109999999999999"/>
    <n v="4443"/>
    <n v="75"/>
    <n v="1.083"/>
    <n v="0"/>
    <n v="1.6412999999999999E-4"/>
    <n v="0.99983999999999995"/>
    <x v="1"/>
    <x v="5"/>
    <x v="1"/>
    <x v="2"/>
    <x v="0"/>
    <s v=""/>
    <n v="75"/>
    <x v="0"/>
  </r>
  <r>
    <n v="780265458"/>
    <x v="0"/>
    <n v="56"/>
    <x v="1"/>
    <x v="3"/>
    <x v="2"/>
    <x v="1"/>
    <x v="1"/>
    <x v="0"/>
    <n v="42"/>
    <n v="4"/>
    <n v="2"/>
    <n v="2"/>
    <n v="3495"/>
    <n v="1427"/>
    <n v="2068"/>
    <n v="0.56299999999999994"/>
    <n v="4466"/>
    <n v="85"/>
    <n v="0.88900000000000001"/>
    <n v="0.40799999999999997"/>
    <n v="1.1703E-4"/>
    <n v="0.99987999999999999"/>
    <x v="1"/>
    <x v="1"/>
    <x v="1"/>
    <x v="2"/>
    <x v="0"/>
    <s v=""/>
    <n v="85"/>
    <x v="2"/>
  </r>
  <r>
    <n v="714256758"/>
    <x v="0"/>
    <n v="50"/>
    <x v="0"/>
    <x v="3"/>
    <x v="3"/>
    <x v="1"/>
    <x v="0"/>
    <x v="0"/>
    <n v="36"/>
    <n v="3"/>
    <n v="1"/>
    <n v="1"/>
    <n v="8074"/>
    <n v="0"/>
    <n v="8074"/>
    <n v="0.52800000000000002"/>
    <n v="4347"/>
    <n v="66"/>
    <n v="0.53500000000000003"/>
    <n v="0"/>
    <n v="3.6507999999999997E-5"/>
    <n v="0.99995999999999996"/>
    <x v="0"/>
    <x v="0"/>
    <x v="0"/>
    <x v="1"/>
    <x v="1"/>
    <s v=""/>
    <n v="66"/>
    <x v="0"/>
  </r>
  <r>
    <n v="710292333"/>
    <x v="1"/>
    <n v="44"/>
    <x v="1"/>
    <x v="0"/>
    <x v="0"/>
    <x v="0"/>
    <x v="5"/>
    <x v="0"/>
    <n v="36"/>
    <n v="3"/>
    <n v="3"/>
    <n v="4"/>
    <n v="7772"/>
    <n v="0"/>
    <n v="7772"/>
    <n v="0.89600000000000002"/>
    <n v="2618"/>
    <n v="52"/>
    <n v="0.57599999999999996"/>
    <n v="0"/>
    <n v="0.99807999999999997"/>
    <n v="1.91647E-3"/>
    <x v="0"/>
    <x v="5"/>
    <x v="0"/>
    <x v="1"/>
    <x v="1"/>
    <n v="52"/>
    <s v=""/>
    <x v="0"/>
  </r>
  <r>
    <n v="712171158"/>
    <x v="0"/>
    <n v="42"/>
    <x v="1"/>
    <x v="3"/>
    <x v="0"/>
    <x v="0"/>
    <x v="1"/>
    <x v="0"/>
    <n v="30"/>
    <n v="6"/>
    <n v="1"/>
    <n v="1"/>
    <n v="3124"/>
    <n v="0"/>
    <n v="3124"/>
    <n v="0.879"/>
    <n v="4986"/>
    <n v="79"/>
    <n v="0.79500000000000004"/>
    <n v="0"/>
    <n v="3.2288E-5"/>
    <n v="0.99997000000000003"/>
    <x v="0"/>
    <x v="1"/>
    <x v="0"/>
    <x v="2"/>
    <x v="1"/>
    <s v=""/>
    <n v="79"/>
    <x v="0"/>
  </r>
  <r>
    <n v="787339158"/>
    <x v="1"/>
    <n v="56"/>
    <x v="0"/>
    <x v="5"/>
    <x v="1"/>
    <x v="0"/>
    <x v="2"/>
    <x v="0"/>
    <n v="50"/>
    <n v="3"/>
    <n v="6"/>
    <n v="3"/>
    <n v="8688"/>
    <n v="0"/>
    <n v="8688"/>
    <n v="0.42599999999999999"/>
    <n v="2361"/>
    <n v="41"/>
    <n v="0.46400000000000002"/>
    <n v="0"/>
    <n v="0.99556"/>
    <n v="4.4403300000000001E-3"/>
    <x v="1"/>
    <x v="2"/>
    <x v="1"/>
    <x v="0"/>
    <x v="3"/>
    <n v="41"/>
    <s v=""/>
    <x v="0"/>
  </r>
  <r>
    <n v="788782008"/>
    <x v="0"/>
    <n v="49"/>
    <x v="1"/>
    <x v="0"/>
    <x v="3"/>
    <x v="0"/>
    <x v="1"/>
    <x v="1"/>
    <n v="30"/>
    <n v="4"/>
    <n v="3"/>
    <n v="2"/>
    <n v="15987"/>
    <n v="0"/>
    <n v="15987"/>
    <n v="0.65800000000000003"/>
    <n v="4146"/>
    <n v="69"/>
    <n v="0.53300000000000003"/>
    <n v="0"/>
    <n v="2.3635999999999999E-4"/>
    <n v="0.99975999999999998"/>
    <x v="0"/>
    <x v="1"/>
    <x v="0"/>
    <x v="2"/>
    <x v="1"/>
    <s v=""/>
    <n v="69"/>
    <x v="0"/>
  </r>
  <r>
    <n v="714848958"/>
    <x v="1"/>
    <n v="47"/>
    <x v="1"/>
    <x v="3"/>
    <x v="1"/>
    <x v="1"/>
    <x v="1"/>
    <x v="1"/>
    <n v="37"/>
    <n v="6"/>
    <n v="2"/>
    <n v="1"/>
    <n v="15109"/>
    <n v="897"/>
    <n v="14212"/>
    <n v="0.49399999999999999"/>
    <n v="2315"/>
    <n v="43"/>
    <n v="0.30299999999999999"/>
    <n v="5.8999999999999997E-2"/>
    <n v="0.98751"/>
    <n v="1.2489999999999999E-2"/>
    <x v="0"/>
    <x v="1"/>
    <x v="0"/>
    <x v="0"/>
    <x v="0"/>
    <n v="43"/>
    <s v=""/>
    <x v="0"/>
  </r>
  <r>
    <n v="714987633"/>
    <x v="0"/>
    <n v="42"/>
    <x v="0"/>
    <x v="0"/>
    <x v="1"/>
    <x v="0"/>
    <x v="0"/>
    <x v="0"/>
    <n v="36"/>
    <n v="2"/>
    <n v="2"/>
    <n v="3"/>
    <n v="4953"/>
    <n v="2039"/>
    <n v="2914"/>
    <n v="0.68"/>
    <n v="4026"/>
    <n v="53"/>
    <n v="0.82799999999999996"/>
    <n v="0.41199999999999998"/>
    <n v="1.9864000000000001E-4"/>
    <n v="0.99980000000000002"/>
    <x v="0"/>
    <x v="0"/>
    <x v="0"/>
    <x v="1"/>
    <x v="1"/>
    <s v=""/>
    <n v="53"/>
    <x v="2"/>
  </r>
  <r>
    <n v="717684858"/>
    <x v="0"/>
    <n v="50"/>
    <x v="0"/>
    <x v="0"/>
    <x v="2"/>
    <x v="1"/>
    <x v="4"/>
    <x v="0"/>
    <n v="38"/>
    <n v="6"/>
    <n v="3"/>
    <n v="3"/>
    <n v="22304"/>
    <n v="1333"/>
    <n v="20971"/>
    <n v="0.46300000000000002"/>
    <n v="5002"/>
    <n v="60"/>
    <n v="0.5"/>
    <n v="0.06"/>
    <n v="3.2275000000000001E-4"/>
    <n v="0.99968000000000001"/>
    <x v="0"/>
    <x v="4"/>
    <x v="0"/>
    <x v="1"/>
    <x v="0"/>
    <s v=""/>
    <n v="60"/>
    <x v="0"/>
  </r>
  <r>
    <n v="767376483"/>
    <x v="0"/>
    <n v="27"/>
    <x v="1"/>
    <x v="5"/>
    <x v="4"/>
    <x v="0"/>
    <x v="1"/>
    <x v="0"/>
    <n v="20"/>
    <n v="5"/>
    <n v="3"/>
    <n v="3"/>
    <n v="1893"/>
    <n v="0"/>
    <n v="1893"/>
    <n v="0.69099999999999995"/>
    <n v="5176"/>
    <n v="91"/>
    <n v="0.78400000000000003"/>
    <n v="0"/>
    <n v="2.7607E-4"/>
    <n v="0.99972000000000005"/>
    <x v="2"/>
    <x v="1"/>
    <x v="2"/>
    <x v="2"/>
    <x v="2"/>
    <s v=""/>
    <n v="91"/>
    <x v="0"/>
  </r>
  <r>
    <n v="709901058"/>
    <x v="0"/>
    <n v="38"/>
    <x v="0"/>
    <x v="5"/>
    <x v="0"/>
    <x v="1"/>
    <x v="3"/>
    <x v="0"/>
    <n v="30"/>
    <n v="2"/>
    <n v="2"/>
    <n v="1"/>
    <n v="2232"/>
    <n v="1163"/>
    <n v="1069"/>
    <n v="0.55700000000000005"/>
    <n v="4185"/>
    <n v="80"/>
    <n v="0.77800000000000002"/>
    <n v="0.52100000000000002"/>
    <n v="6.2632999999999995E-5"/>
    <n v="0.99994000000000005"/>
    <x v="0"/>
    <x v="3"/>
    <x v="0"/>
    <x v="2"/>
    <x v="1"/>
    <s v=""/>
    <n v="80"/>
    <x v="1"/>
  </r>
  <r>
    <n v="823149483"/>
    <x v="0"/>
    <n v="52"/>
    <x v="1"/>
    <x v="5"/>
    <x v="5"/>
    <x v="1"/>
    <x v="3"/>
    <x v="0"/>
    <n v="48"/>
    <n v="1"/>
    <n v="5"/>
    <n v="3"/>
    <n v="1766"/>
    <n v="0"/>
    <n v="1766"/>
    <n v="0.76900000000000002"/>
    <n v="4643"/>
    <n v="76"/>
    <n v="0.61699999999999999"/>
    <n v="0"/>
    <n v="3.7315999999999998E-4"/>
    <n v="0.99963000000000002"/>
    <x v="1"/>
    <x v="3"/>
    <x v="1"/>
    <x v="2"/>
    <x v="0"/>
    <s v=""/>
    <n v="76"/>
    <x v="0"/>
  </r>
  <r>
    <n v="780073158"/>
    <x v="0"/>
    <n v="59"/>
    <x v="0"/>
    <x v="4"/>
    <x v="0"/>
    <x v="1"/>
    <x v="1"/>
    <x v="0"/>
    <n v="44"/>
    <n v="2"/>
    <n v="1"/>
    <n v="1"/>
    <n v="3790"/>
    <n v="1149"/>
    <n v="2641"/>
    <n v="0.59699999999999998"/>
    <n v="4455"/>
    <n v="85"/>
    <n v="0.60399999999999998"/>
    <n v="0.30299999999999999"/>
    <n v="2.7707000000000001E-5"/>
    <n v="0.99997000000000003"/>
    <x v="1"/>
    <x v="1"/>
    <x v="1"/>
    <x v="2"/>
    <x v="0"/>
    <s v=""/>
    <n v="85"/>
    <x v="2"/>
  </r>
  <r>
    <n v="779998083"/>
    <x v="0"/>
    <n v="33"/>
    <x v="0"/>
    <x v="0"/>
    <x v="0"/>
    <x v="0"/>
    <x v="3"/>
    <x v="0"/>
    <n v="23"/>
    <n v="1"/>
    <n v="2"/>
    <n v="3"/>
    <n v="6392"/>
    <n v="1429"/>
    <n v="4963"/>
    <n v="0.68200000000000005"/>
    <n v="4069"/>
    <n v="66"/>
    <n v="0.73699999999999999"/>
    <n v="0.224"/>
    <n v="1.9311E-4"/>
    <n v="0.99980999999999998"/>
    <x v="0"/>
    <x v="3"/>
    <x v="0"/>
    <x v="1"/>
    <x v="2"/>
    <s v=""/>
    <n v="66"/>
    <x v="0"/>
  </r>
  <r>
    <n v="713144208"/>
    <x v="1"/>
    <n v="51"/>
    <x v="1"/>
    <x v="4"/>
    <x v="0"/>
    <x v="0"/>
    <x v="5"/>
    <x v="0"/>
    <n v="42"/>
    <n v="1"/>
    <n v="4"/>
    <n v="4"/>
    <n v="9989"/>
    <n v="568"/>
    <n v="9421"/>
    <n v="0.52"/>
    <n v="2053"/>
    <n v="49"/>
    <n v="0.48499999999999999"/>
    <n v="5.7000000000000002E-2"/>
    <n v="0.99807999999999997"/>
    <n v="1.91756E-3"/>
    <x v="1"/>
    <x v="5"/>
    <x v="1"/>
    <x v="1"/>
    <x v="0"/>
    <n v="49"/>
    <s v=""/>
    <x v="0"/>
  </r>
  <r>
    <n v="771594783"/>
    <x v="1"/>
    <n v="56"/>
    <x v="1"/>
    <x v="5"/>
    <x v="4"/>
    <x v="0"/>
    <x v="5"/>
    <x v="0"/>
    <n v="44"/>
    <n v="2"/>
    <n v="4"/>
    <n v="4"/>
    <n v="1438.3"/>
    <n v="0"/>
    <n v="1438.3"/>
    <n v="0.85899999999999999"/>
    <n v="2264"/>
    <n v="37"/>
    <n v="0.42299999999999999"/>
    <n v="0"/>
    <n v="0.99824999999999997"/>
    <n v="1.7532100000000001E-3"/>
    <x v="1"/>
    <x v="5"/>
    <x v="1"/>
    <x v="0"/>
    <x v="0"/>
    <n v="37"/>
    <s v=""/>
    <x v="0"/>
  </r>
  <r>
    <n v="816613158"/>
    <x v="0"/>
    <n v="48"/>
    <x v="1"/>
    <x v="5"/>
    <x v="6"/>
    <x v="0"/>
    <x v="1"/>
    <x v="0"/>
    <n v="43"/>
    <n v="2"/>
    <n v="3"/>
    <n v="1"/>
    <n v="2559"/>
    <n v="1514"/>
    <n v="1045"/>
    <n v="0.56999999999999995"/>
    <n v="4117"/>
    <n v="69"/>
    <n v="0.64300000000000002"/>
    <n v="0.59199999999999997"/>
    <n v="1.4734000000000001E-4"/>
    <n v="0.99985000000000002"/>
    <x v="0"/>
    <x v="1"/>
    <x v="0"/>
    <x v="2"/>
    <x v="0"/>
    <s v=""/>
    <n v="69"/>
    <x v="1"/>
  </r>
  <r>
    <n v="770774133"/>
    <x v="0"/>
    <n v="53"/>
    <x v="0"/>
    <x v="0"/>
    <x v="1"/>
    <x v="1"/>
    <x v="2"/>
    <x v="2"/>
    <n v="39"/>
    <n v="1"/>
    <n v="2"/>
    <n v="3"/>
    <n v="34516"/>
    <n v="1198"/>
    <n v="33318"/>
    <n v="0.61499999999999999"/>
    <n v="4826"/>
    <n v="70"/>
    <n v="0.66700000000000004"/>
    <n v="3.5000000000000003E-2"/>
    <n v="1.7949E-4"/>
    <n v="0.99982000000000004"/>
    <x v="1"/>
    <x v="2"/>
    <x v="1"/>
    <x v="2"/>
    <x v="0"/>
    <s v=""/>
    <n v="70"/>
    <x v="0"/>
  </r>
  <r>
    <n v="712300683"/>
    <x v="0"/>
    <n v="41"/>
    <x v="1"/>
    <x v="5"/>
    <x v="1"/>
    <x v="1"/>
    <x v="1"/>
    <x v="0"/>
    <n v="32"/>
    <n v="2"/>
    <n v="2"/>
    <n v="1"/>
    <n v="1438.3"/>
    <n v="0"/>
    <n v="1438.3"/>
    <n v="0.82399999999999995"/>
    <n v="4897"/>
    <n v="96"/>
    <n v="0.77800000000000002"/>
    <n v="0"/>
    <n v="6.4428E-5"/>
    <n v="0.99994000000000005"/>
    <x v="0"/>
    <x v="1"/>
    <x v="0"/>
    <x v="2"/>
    <x v="1"/>
    <s v=""/>
    <n v="96"/>
    <x v="0"/>
  </r>
  <r>
    <n v="714536208"/>
    <x v="0"/>
    <n v="50"/>
    <x v="1"/>
    <x v="0"/>
    <x v="2"/>
    <x v="0"/>
    <x v="1"/>
    <x v="0"/>
    <n v="36"/>
    <n v="1"/>
    <n v="2"/>
    <n v="3"/>
    <n v="2473"/>
    <n v="1675"/>
    <n v="798"/>
    <n v="0.64800000000000002"/>
    <n v="4203"/>
    <n v="73"/>
    <n v="0.872"/>
    <n v="0.67700000000000005"/>
    <n v="2.0424000000000001E-4"/>
    <n v="0.99980000000000002"/>
    <x v="0"/>
    <x v="1"/>
    <x v="0"/>
    <x v="2"/>
    <x v="1"/>
    <s v=""/>
    <n v="73"/>
    <x v="1"/>
  </r>
  <r>
    <n v="784880958"/>
    <x v="0"/>
    <n v="34"/>
    <x v="1"/>
    <x v="2"/>
    <x v="1"/>
    <x v="1"/>
    <x v="3"/>
    <x v="0"/>
    <n v="28"/>
    <n v="2"/>
    <n v="3"/>
    <n v="1"/>
    <n v="4022"/>
    <n v="1680"/>
    <n v="2342"/>
    <n v="0.57899999999999996"/>
    <n v="3776"/>
    <n v="84"/>
    <n v="0.82599999999999996"/>
    <n v="0.41799999999999998"/>
    <n v="1.1377E-4"/>
    <n v="0.99988999999999995"/>
    <x v="0"/>
    <x v="3"/>
    <x v="0"/>
    <x v="2"/>
    <x v="1"/>
    <s v=""/>
    <n v="84"/>
    <x v="2"/>
  </r>
  <r>
    <n v="713784558"/>
    <x v="0"/>
    <n v="59"/>
    <x v="1"/>
    <x v="5"/>
    <x v="1"/>
    <x v="1"/>
    <x v="3"/>
    <x v="0"/>
    <n v="36"/>
    <n v="1"/>
    <n v="2"/>
    <n v="3"/>
    <n v="3510"/>
    <n v="941"/>
    <n v="2569"/>
    <n v="0.71699999999999997"/>
    <n v="4833"/>
    <n v="77"/>
    <n v="0.75"/>
    <n v="0.26800000000000002"/>
    <n v="1.7969000000000001E-4"/>
    <n v="0.99982000000000004"/>
    <x v="1"/>
    <x v="3"/>
    <x v="1"/>
    <x v="2"/>
    <x v="1"/>
    <s v=""/>
    <n v="77"/>
    <x v="2"/>
  </r>
  <r>
    <n v="719305608"/>
    <x v="1"/>
    <n v="57"/>
    <x v="1"/>
    <x v="0"/>
    <x v="0"/>
    <x v="1"/>
    <x v="1"/>
    <x v="0"/>
    <n v="36"/>
    <n v="4"/>
    <n v="3"/>
    <n v="3"/>
    <n v="2347"/>
    <n v="1900"/>
    <n v="447"/>
    <n v="0.84499999999999997"/>
    <n v="2447"/>
    <n v="47"/>
    <n v="0.621"/>
    <n v="0.81"/>
    <n v="0.99673"/>
    <n v="3.2652800000000002E-3"/>
    <x v="1"/>
    <x v="1"/>
    <x v="1"/>
    <x v="1"/>
    <x v="1"/>
    <n v="47"/>
    <s v=""/>
    <x v="1"/>
  </r>
  <r>
    <n v="720190083"/>
    <x v="1"/>
    <n v="56"/>
    <x v="1"/>
    <x v="0"/>
    <x v="3"/>
    <x v="1"/>
    <x v="1"/>
    <x v="0"/>
    <n v="39"/>
    <n v="1"/>
    <n v="3"/>
    <n v="4"/>
    <n v="1632"/>
    <n v="0"/>
    <n v="1632"/>
    <n v="0.621"/>
    <n v="2509"/>
    <n v="47"/>
    <n v="0.42399999999999999"/>
    <n v="0"/>
    <n v="0.99829999999999997"/>
    <n v="1.6953199999999999E-3"/>
    <x v="1"/>
    <x v="1"/>
    <x v="1"/>
    <x v="1"/>
    <x v="0"/>
    <n v="47"/>
    <s v=""/>
    <x v="0"/>
  </r>
  <r>
    <n v="708323208"/>
    <x v="1"/>
    <n v="49"/>
    <x v="1"/>
    <x v="0"/>
    <x v="2"/>
    <x v="0"/>
    <x v="1"/>
    <x v="0"/>
    <n v="36"/>
    <n v="4"/>
    <n v="2"/>
    <n v="4"/>
    <n v="1522"/>
    <n v="0"/>
    <n v="1522"/>
    <n v="0.48199999999999998"/>
    <n v="2241"/>
    <n v="36"/>
    <n v="0.8"/>
    <n v="0"/>
    <n v="0.99714000000000003"/>
    <n v="2.86097E-3"/>
    <x v="0"/>
    <x v="1"/>
    <x v="0"/>
    <x v="0"/>
    <x v="1"/>
    <n v="36"/>
    <s v=""/>
    <x v="0"/>
  </r>
  <r>
    <n v="781183233"/>
    <x v="0"/>
    <n v="44"/>
    <x v="1"/>
    <x v="0"/>
    <x v="0"/>
    <x v="1"/>
    <x v="1"/>
    <x v="0"/>
    <n v="25"/>
    <n v="2"/>
    <n v="1"/>
    <n v="1"/>
    <n v="2085"/>
    <n v="1528"/>
    <n v="557"/>
    <n v="0.66400000000000003"/>
    <n v="3805"/>
    <n v="79"/>
    <n v="0.79500000000000004"/>
    <n v="0.73299999999999998"/>
    <n v="3.3504999999999999E-5"/>
    <n v="0.99997000000000003"/>
    <x v="0"/>
    <x v="1"/>
    <x v="0"/>
    <x v="2"/>
    <x v="1"/>
    <s v=""/>
    <n v="79"/>
    <x v="1"/>
  </r>
  <r>
    <n v="718825908"/>
    <x v="0"/>
    <n v="60"/>
    <x v="1"/>
    <x v="5"/>
    <x v="6"/>
    <x v="1"/>
    <x v="5"/>
    <x v="0"/>
    <n v="47"/>
    <n v="1"/>
    <n v="1"/>
    <n v="1"/>
    <n v="3803"/>
    <n v="1448"/>
    <n v="2355"/>
    <n v="0.56499999999999995"/>
    <n v="4575"/>
    <n v="78"/>
    <n v="0.59199999999999997"/>
    <n v="0.38100000000000001"/>
    <n v="4.5114999999999997E-5"/>
    <n v="0.99995000000000001"/>
    <x v="1"/>
    <x v="5"/>
    <x v="1"/>
    <x v="2"/>
    <x v="0"/>
    <s v=""/>
    <n v="78"/>
    <x v="2"/>
  </r>
  <r>
    <n v="716963283"/>
    <x v="1"/>
    <n v="47"/>
    <x v="1"/>
    <x v="0"/>
    <x v="1"/>
    <x v="2"/>
    <x v="1"/>
    <x v="0"/>
    <n v="38"/>
    <n v="2"/>
    <n v="2"/>
    <n v="3"/>
    <n v="3165"/>
    <n v="2517"/>
    <n v="648"/>
    <n v="0.748"/>
    <n v="2751"/>
    <n v="49"/>
    <n v="1.042"/>
    <n v="0.79500000000000004"/>
    <n v="0.99499000000000004"/>
    <n v="5.0099999999999997E-3"/>
    <x v="0"/>
    <x v="1"/>
    <x v="0"/>
    <x v="1"/>
    <x v="0"/>
    <n v="49"/>
    <s v=""/>
    <x v="1"/>
  </r>
  <r>
    <n v="714924483"/>
    <x v="0"/>
    <n v="60"/>
    <x v="1"/>
    <x v="5"/>
    <x v="3"/>
    <x v="1"/>
    <x v="1"/>
    <x v="0"/>
    <n v="46"/>
    <n v="2"/>
    <n v="3"/>
    <n v="2"/>
    <n v="4628"/>
    <n v="2327"/>
    <n v="2301"/>
    <n v="0.61099999999999999"/>
    <n v="4226"/>
    <n v="92"/>
    <n v="0.73599999999999999"/>
    <n v="0.503"/>
    <n v="1.8558E-4"/>
    <n v="0.99980999999999998"/>
    <x v="1"/>
    <x v="1"/>
    <x v="1"/>
    <x v="2"/>
    <x v="0"/>
    <s v=""/>
    <n v="92"/>
    <x v="1"/>
  </r>
  <r>
    <n v="779922183"/>
    <x v="0"/>
    <n v="52"/>
    <x v="1"/>
    <x v="5"/>
    <x v="0"/>
    <x v="0"/>
    <x v="1"/>
    <x v="0"/>
    <n v="36"/>
    <n v="2"/>
    <n v="2"/>
    <n v="2"/>
    <n v="2253"/>
    <n v="1981"/>
    <n v="272"/>
    <n v="0.55000000000000004"/>
    <n v="4758"/>
    <n v="81"/>
    <n v="0.72299999999999998"/>
    <n v="0.879"/>
    <n v="1.0386E-4"/>
    <n v="0.99990000000000001"/>
    <x v="1"/>
    <x v="1"/>
    <x v="1"/>
    <x v="2"/>
    <x v="1"/>
    <s v=""/>
    <n v="81"/>
    <x v="1"/>
  </r>
  <r>
    <n v="719449533"/>
    <x v="1"/>
    <n v="49"/>
    <x v="1"/>
    <x v="0"/>
    <x v="2"/>
    <x v="1"/>
    <x v="3"/>
    <x v="0"/>
    <n v="38"/>
    <n v="1"/>
    <n v="2"/>
    <n v="3"/>
    <n v="2655"/>
    <n v="2283"/>
    <n v="372"/>
    <n v="0.751"/>
    <n v="2386"/>
    <n v="49"/>
    <n v="0.48499999999999999"/>
    <n v="0.86"/>
    <n v="0.99512999999999996"/>
    <n v="4.8712599999999997E-3"/>
    <x v="0"/>
    <x v="3"/>
    <x v="0"/>
    <x v="1"/>
    <x v="0"/>
    <n v="49"/>
    <s v=""/>
    <x v="1"/>
  </r>
  <r>
    <n v="712559058"/>
    <x v="0"/>
    <n v="54"/>
    <x v="0"/>
    <x v="4"/>
    <x v="0"/>
    <x v="1"/>
    <x v="2"/>
    <x v="0"/>
    <n v="45"/>
    <n v="1"/>
    <n v="3"/>
    <n v="2"/>
    <n v="20882"/>
    <n v="1525"/>
    <n v="19357"/>
    <n v="0.82799999999999996"/>
    <n v="4765"/>
    <n v="76"/>
    <n v="0.76700000000000002"/>
    <n v="7.2999999999999995E-2"/>
    <n v="1.5004999999999999E-4"/>
    <n v="0.99985000000000002"/>
    <x v="1"/>
    <x v="2"/>
    <x v="1"/>
    <x v="2"/>
    <x v="0"/>
    <s v=""/>
    <n v="76"/>
    <x v="0"/>
  </r>
  <r>
    <n v="717853233"/>
    <x v="0"/>
    <n v="41"/>
    <x v="0"/>
    <x v="3"/>
    <x v="4"/>
    <x v="0"/>
    <x v="2"/>
    <x v="0"/>
    <n v="31"/>
    <n v="1"/>
    <n v="1"/>
    <n v="3"/>
    <n v="3306"/>
    <n v="706"/>
    <n v="2600"/>
    <n v="0.81399999999999995"/>
    <n v="4772"/>
    <n v="76"/>
    <n v="0.9"/>
    <n v="0.214"/>
    <n v="9.0063999999999997E-5"/>
    <n v="0.99990999999999997"/>
    <x v="0"/>
    <x v="2"/>
    <x v="0"/>
    <x v="2"/>
    <x v="1"/>
    <s v=""/>
    <n v="76"/>
    <x v="0"/>
  </r>
  <r>
    <n v="790069233"/>
    <x v="0"/>
    <n v="45"/>
    <x v="1"/>
    <x v="0"/>
    <x v="0"/>
    <x v="3"/>
    <x v="1"/>
    <x v="0"/>
    <n v="37"/>
    <n v="2"/>
    <n v="1"/>
    <n v="2"/>
    <n v="2052"/>
    <n v="0"/>
    <n v="2052"/>
    <n v="0.77"/>
    <n v="4289"/>
    <n v="72"/>
    <n v="0.67400000000000004"/>
    <n v="0"/>
    <n v="5.5559000000000001E-5"/>
    <n v="0.99994000000000005"/>
    <x v="0"/>
    <x v="1"/>
    <x v="0"/>
    <x v="2"/>
    <x v="0"/>
    <s v=""/>
    <n v="72"/>
    <x v="0"/>
  </r>
  <r>
    <n v="794576058"/>
    <x v="0"/>
    <n v="42"/>
    <x v="0"/>
    <x v="0"/>
    <x v="1"/>
    <x v="0"/>
    <x v="2"/>
    <x v="0"/>
    <n v="26"/>
    <n v="1"/>
    <n v="2"/>
    <n v="3"/>
    <n v="8480"/>
    <n v="1339"/>
    <n v="7141"/>
    <n v="0.66800000000000004"/>
    <n v="4070"/>
    <n v="76"/>
    <n v="0.49"/>
    <n v="0.158"/>
    <n v="1.9864000000000001E-4"/>
    <n v="0.99980000000000002"/>
    <x v="0"/>
    <x v="2"/>
    <x v="0"/>
    <x v="2"/>
    <x v="1"/>
    <s v=""/>
    <n v="76"/>
    <x v="0"/>
  </r>
  <r>
    <n v="779877858"/>
    <x v="0"/>
    <n v="53"/>
    <x v="1"/>
    <x v="3"/>
    <x v="4"/>
    <x v="2"/>
    <x v="1"/>
    <x v="0"/>
    <n v="37"/>
    <n v="2"/>
    <n v="3"/>
    <n v="2"/>
    <n v="2081"/>
    <n v="1342"/>
    <n v="739"/>
    <n v="1.06"/>
    <n v="4428"/>
    <n v="80"/>
    <n v="0.77800000000000002"/>
    <n v="0.64500000000000002"/>
    <n v="1.7488000000000001E-4"/>
    <n v="0.99983"/>
    <x v="1"/>
    <x v="1"/>
    <x v="1"/>
    <x v="2"/>
    <x v="0"/>
    <s v=""/>
    <n v="80"/>
    <x v="1"/>
  </r>
  <r>
    <n v="772334133"/>
    <x v="0"/>
    <n v="53"/>
    <x v="1"/>
    <x v="5"/>
    <x v="1"/>
    <x v="0"/>
    <x v="5"/>
    <x v="0"/>
    <n v="42"/>
    <n v="2"/>
    <n v="1"/>
    <n v="3"/>
    <n v="4637"/>
    <n v="0"/>
    <n v="4637"/>
    <n v="0.70899999999999996"/>
    <n v="4583"/>
    <n v="86"/>
    <n v="0.91100000000000003"/>
    <n v="0"/>
    <n v="8.6952000000000004E-5"/>
    <n v="0.99990999999999997"/>
    <x v="1"/>
    <x v="5"/>
    <x v="1"/>
    <x v="2"/>
    <x v="0"/>
    <s v=""/>
    <n v="86"/>
    <x v="0"/>
  </r>
  <r>
    <n v="714139308"/>
    <x v="0"/>
    <n v="53"/>
    <x v="0"/>
    <x v="0"/>
    <x v="2"/>
    <x v="0"/>
    <x v="0"/>
    <x v="0"/>
    <n v="42"/>
    <n v="2"/>
    <n v="5"/>
    <n v="1"/>
    <n v="1438.3"/>
    <n v="0"/>
    <n v="1438.3"/>
    <n v="0.89500000000000002"/>
    <n v="4722"/>
    <n v="81"/>
    <n v="0.84099999999999997"/>
    <n v="0"/>
    <n v="1.2926999999999999E-4"/>
    <n v="0.99987000000000004"/>
    <x v="1"/>
    <x v="0"/>
    <x v="1"/>
    <x v="2"/>
    <x v="0"/>
    <s v=""/>
    <n v="81"/>
    <x v="0"/>
  </r>
  <r>
    <n v="806634783"/>
    <x v="0"/>
    <n v="38"/>
    <x v="1"/>
    <x v="3"/>
    <x v="4"/>
    <x v="0"/>
    <x v="1"/>
    <x v="0"/>
    <n v="33"/>
    <n v="1"/>
    <n v="3"/>
    <n v="2"/>
    <n v="3420"/>
    <n v="1405"/>
    <n v="2015"/>
    <n v="0.84299999999999997"/>
    <n v="4267"/>
    <n v="75"/>
    <n v="0.59599999999999997"/>
    <n v="0.41099999999999998"/>
    <n v="1.7488000000000001E-4"/>
    <n v="0.99983"/>
    <x v="0"/>
    <x v="1"/>
    <x v="0"/>
    <x v="2"/>
    <x v="1"/>
    <s v=""/>
    <n v="75"/>
    <x v="2"/>
  </r>
  <r>
    <n v="720101658"/>
    <x v="0"/>
    <n v="26"/>
    <x v="1"/>
    <x v="4"/>
    <x v="1"/>
    <x v="1"/>
    <x v="1"/>
    <x v="0"/>
    <n v="19"/>
    <n v="2"/>
    <n v="1"/>
    <n v="2"/>
    <n v="3416"/>
    <n v="1109"/>
    <n v="2307"/>
    <n v="0.78300000000000003"/>
    <n v="4614"/>
    <n v="70"/>
    <n v="1"/>
    <n v="0.32500000000000001"/>
    <n v="4.7262999999999998E-5"/>
    <n v="0.99995000000000001"/>
    <x v="2"/>
    <x v="1"/>
    <x v="2"/>
    <x v="2"/>
    <x v="2"/>
    <s v=""/>
    <n v="70"/>
    <x v="2"/>
  </r>
  <r>
    <n v="719925483"/>
    <x v="0"/>
    <n v="46"/>
    <x v="0"/>
    <x v="2"/>
    <x v="1"/>
    <x v="0"/>
    <x v="2"/>
    <x v="0"/>
    <n v="36"/>
    <n v="2"/>
    <n v="1"/>
    <n v="1"/>
    <n v="2171"/>
    <n v="1043"/>
    <n v="1128"/>
    <n v="0.7"/>
    <n v="4531"/>
    <n v="88"/>
    <n v="0.83299999999999996"/>
    <n v="0.48"/>
    <n v="3.4832999999999997E-5"/>
    <n v="0.99997000000000003"/>
    <x v="0"/>
    <x v="2"/>
    <x v="0"/>
    <x v="2"/>
    <x v="1"/>
    <s v=""/>
    <n v="88"/>
    <x v="2"/>
  </r>
  <r>
    <n v="719572833"/>
    <x v="0"/>
    <n v="57"/>
    <x v="1"/>
    <x v="0"/>
    <x v="1"/>
    <x v="2"/>
    <x v="3"/>
    <x v="0"/>
    <n v="46"/>
    <n v="2"/>
    <n v="2"/>
    <n v="2"/>
    <n v="2791"/>
    <n v="1550"/>
    <n v="1241"/>
    <n v="0.67200000000000004"/>
    <n v="5440"/>
    <n v="83"/>
    <n v="0.66"/>
    <n v="0.55500000000000005"/>
    <n v="1.1811000000000001E-4"/>
    <n v="0.99987999999999999"/>
    <x v="1"/>
    <x v="3"/>
    <x v="1"/>
    <x v="2"/>
    <x v="0"/>
    <s v=""/>
    <n v="83"/>
    <x v="1"/>
  </r>
  <r>
    <n v="720729108"/>
    <x v="0"/>
    <n v="32"/>
    <x v="1"/>
    <x v="4"/>
    <x v="3"/>
    <x v="1"/>
    <x v="1"/>
    <x v="0"/>
    <n v="17"/>
    <n v="1"/>
    <n v="2"/>
    <n v="1"/>
    <n v="4445"/>
    <n v="1080"/>
    <n v="3365"/>
    <n v="0.84"/>
    <n v="5373"/>
    <n v="87"/>
    <n v="0.77600000000000002"/>
    <n v="0.24299999999999999"/>
    <n v="6.4745000000000004E-5"/>
    <n v="0.99994000000000005"/>
    <x v="0"/>
    <x v="1"/>
    <x v="0"/>
    <x v="2"/>
    <x v="2"/>
    <s v=""/>
    <n v="87"/>
    <x v="0"/>
  </r>
  <r>
    <n v="819214233"/>
    <x v="0"/>
    <n v="43"/>
    <x v="1"/>
    <x v="0"/>
    <x v="1"/>
    <x v="0"/>
    <x v="1"/>
    <x v="0"/>
    <n v="38"/>
    <n v="2"/>
    <n v="2"/>
    <n v="2"/>
    <n v="1530"/>
    <n v="0"/>
    <n v="1530"/>
    <n v="0.64200000000000002"/>
    <n v="5138"/>
    <n v="84"/>
    <n v="0.68"/>
    <n v="0"/>
    <n v="1.1811000000000001E-4"/>
    <n v="0.99987999999999999"/>
    <x v="0"/>
    <x v="1"/>
    <x v="0"/>
    <x v="2"/>
    <x v="0"/>
    <s v=""/>
    <n v="84"/>
    <x v="0"/>
  </r>
  <r>
    <n v="718896108"/>
    <x v="0"/>
    <n v="48"/>
    <x v="1"/>
    <x v="0"/>
    <x v="0"/>
    <x v="2"/>
    <x v="1"/>
    <x v="0"/>
    <n v="36"/>
    <n v="2"/>
    <n v="1"/>
    <n v="1"/>
    <n v="1438.3"/>
    <n v="0"/>
    <n v="1438.3"/>
    <n v="0.88500000000000001"/>
    <n v="5014"/>
    <n v="84"/>
    <n v="0.90900000000000003"/>
    <n v="0"/>
    <n v="3.3504999999999999E-5"/>
    <n v="0.99997000000000003"/>
    <x v="0"/>
    <x v="1"/>
    <x v="0"/>
    <x v="2"/>
    <x v="1"/>
    <s v=""/>
    <n v="84"/>
    <x v="0"/>
  </r>
  <r>
    <n v="713723433"/>
    <x v="0"/>
    <n v="52"/>
    <x v="1"/>
    <x v="2"/>
    <x v="0"/>
    <x v="1"/>
    <x v="1"/>
    <x v="0"/>
    <n v="44"/>
    <n v="1"/>
    <n v="1"/>
    <n v="3"/>
    <n v="5721"/>
    <n v="0"/>
    <n v="5721"/>
    <n v="0.56999999999999995"/>
    <n v="4188"/>
    <n v="79"/>
    <n v="0.88100000000000001"/>
    <n v="0"/>
    <n v="9.4446999999999999E-5"/>
    <n v="0.99990999999999997"/>
    <x v="1"/>
    <x v="1"/>
    <x v="1"/>
    <x v="2"/>
    <x v="0"/>
    <s v=""/>
    <n v="79"/>
    <x v="0"/>
  </r>
  <r>
    <n v="708514383"/>
    <x v="0"/>
    <n v="38"/>
    <x v="1"/>
    <x v="3"/>
    <x v="4"/>
    <x v="0"/>
    <x v="5"/>
    <x v="0"/>
    <n v="29"/>
    <n v="2"/>
    <n v="1"/>
    <n v="0"/>
    <n v="3809"/>
    <n v="1172"/>
    <n v="2637"/>
    <n v="0.9"/>
    <n v="4314"/>
    <n v="81"/>
    <n v="0.97599999999999998"/>
    <n v="0.308"/>
    <n v="1.9752E-5"/>
    <n v="0.99997999999999998"/>
    <x v="0"/>
    <x v="5"/>
    <x v="0"/>
    <x v="2"/>
    <x v="1"/>
    <s v=""/>
    <n v="81"/>
    <x v="2"/>
  </r>
  <r>
    <n v="716961033"/>
    <x v="0"/>
    <n v="48"/>
    <x v="1"/>
    <x v="0"/>
    <x v="0"/>
    <x v="1"/>
    <x v="1"/>
    <x v="0"/>
    <n v="40"/>
    <n v="1"/>
    <n v="3"/>
    <n v="3"/>
    <n v="3520"/>
    <n v="2149"/>
    <n v="1371"/>
    <n v="0.53900000000000003"/>
    <n v="3630"/>
    <n v="78"/>
    <n v="0.69599999999999995"/>
    <n v="0.61099999999999999"/>
    <n v="3.0516000000000001E-4"/>
    <n v="0.99968999999999997"/>
    <x v="0"/>
    <x v="1"/>
    <x v="0"/>
    <x v="2"/>
    <x v="0"/>
    <s v=""/>
    <n v="78"/>
    <x v="1"/>
  </r>
  <r>
    <n v="778819083"/>
    <x v="1"/>
    <n v="41"/>
    <x v="1"/>
    <x v="3"/>
    <x v="6"/>
    <x v="0"/>
    <x v="3"/>
    <x v="0"/>
    <n v="33"/>
    <n v="1"/>
    <n v="3"/>
    <n v="3"/>
    <n v="1604"/>
    <n v="0"/>
    <n v="1604"/>
    <n v="0.64400000000000002"/>
    <n v="2264"/>
    <n v="47"/>
    <n v="0.51600000000000001"/>
    <n v="0"/>
    <n v="0.99772000000000005"/>
    <n v="2.27837E-3"/>
    <x v="0"/>
    <x v="3"/>
    <x v="0"/>
    <x v="1"/>
    <x v="1"/>
    <n v="47"/>
    <s v=""/>
    <x v="0"/>
  </r>
  <r>
    <n v="714773508"/>
    <x v="1"/>
    <n v="54"/>
    <x v="1"/>
    <x v="5"/>
    <x v="1"/>
    <x v="0"/>
    <x v="3"/>
    <x v="0"/>
    <n v="46"/>
    <n v="6"/>
    <n v="4"/>
    <n v="3"/>
    <n v="1632"/>
    <n v="351"/>
    <n v="1281"/>
    <n v="0.72099999999999997"/>
    <n v="2532"/>
    <n v="43"/>
    <n v="0.48299999999999998"/>
    <n v="0.215"/>
    <n v="0.99709999999999999"/>
    <n v="2.90471E-3"/>
    <x v="1"/>
    <x v="3"/>
    <x v="1"/>
    <x v="0"/>
    <x v="0"/>
    <n v="43"/>
    <s v=""/>
    <x v="0"/>
  </r>
  <r>
    <n v="814181433"/>
    <x v="0"/>
    <n v="46"/>
    <x v="0"/>
    <x v="1"/>
    <x v="4"/>
    <x v="0"/>
    <x v="3"/>
    <x v="0"/>
    <n v="41"/>
    <n v="1"/>
    <n v="3"/>
    <n v="2"/>
    <n v="3914"/>
    <n v="1683"/>
    <n v="2231"/>
    <n v="0.63600000000000001"/>
    <n v="4242"/>
    <n v="64"/>
    <n v="0.73"/>
    <n v="0.43"/>
    <n v="1.8054E-4"/>
    <n v="0.99982000000000004"/>
    <x v="0"/>
    <x v="3"/>
    <x v="0"/>
    <x v="1"/>
    <x v="0"/>
    <s v=""/>
    <n v="64"/>
    <x v="2"/>
  </r>
  <r>
    <n v="711984633"/>
    <x v="0"/>
    <n v="36"/>
    <x v="1"/>
    <x v="0"/>
    <x v="1"/>
    <x v="0"/>
    <x v="1"/>
    <x v="0"/>
    <n v="27"/>
    <n v="1"/>
    <n v="2"/>
    <n v="3"/>
    <n v="2328"/>
    <n v="1953"/>
    <n v="375"/>
    <n v="0.59899999999999998"/>
    <n v="4373"/>
    <n v="89"/>
    <n v="0.93500000000000005"/>
    <n v="0.83899999999999997"/>
    <n v="1.9864000000000001E-4"/>
    <n v="0.99980000000000002"/>
    <x v="0"/>
    <x v="1"/>
    <x v="0"/>
    <x v="2"/>
    <x v="1"/>
    <s v=""/>
    <n v="89"/>
    <x v="1"/>
  </r>
  <r>
    <n v="710662158"/>
    <x v="0"/>
    <n v="41"/>
    <x v="0"/>
    <x v="2"/>
    <x v="3"/>
    <x v="0"/>
    <x v="4"/>
    <x v="0"/>
    <n v="34"/>
    <n v="1"/>
    <n v="3"/>
    <n v="3"/>
    <n v="34516"/>
    <n v="2517"/>
    <n v="31999"/>
    <n v="0.434"/>
    <n v="2051"/>
    <n v="41"/>
    <n v="1.05"/>
    <n v="7.2999999999999995E-2"/>
    <n v="3.4872000000000001E-4"/>
    <n v="0.99965000000000004"/>
    <x v="0"/>
    <x v="4"/>
    <x v="0"/>
    <x v="0"/>
    <x v="1"/>
    <s v=""/>
    <n v="41"/>
    <x v="0"/>
  </r>
  <r>
    <n v="711356733"/>
    <x v="0"/>
    <n v="45"/>
    <x v="1"/>
    <x v="1"/>
    <x v="3"/>
    <x v="1"/>
    <x v="1"/>
    <x v="0"/>
    <n v="36"/>
    <n v="2"/>
    <n v="2"/>
    <n v="3"/>
    <n v="3883"/>
    <n v="847"/>
    <n v="3036"/>
    <n v="0.95099999999999996"/>
    <n v="4667"/>
    <n v="90"/>
    <n v="0.8"/>
    <n v="0.218"/>
    <n v="2.1724E-4"/>
    <n v="0.99978"/>
    <x v="0"/>
    <x v="1"/>
    <x v="0"/>
    <x v="2"/>
    <x v="1"/>
    <s v=""/>
    <n v="90"/>
    <x v="0"/>
  </r>
  <r>
    <n v="711456108"/>
    <x v="1"/>
    <n v="46"/>
    <x v="1"/>
    <x v="2"/>
    <x v="3"/>
    <x v="0"/>
    <x v="3"/>
    <x v="0"/>
    <n v="39"/>
    <n v="5"/>
    <n v="3"/>
    <n v="3"/>
    <n v="1438.3"/>
    <n v="819"/>
    <n v="619.29999999999995"/>
    <n v="0.78600000000000003"/>
    <n v="2488"/>
    <n v="44"/>
    <n v="0.69199999999999995"/>
    <n v="0.56899999999999995"/>
    <n v="0.99714000000000003"/>
    <n v="2.8584499999999998E-3"/>
    <x v="0"/>
    <x v="3"/>
    <x v="0"/>
    <x v="0"/>
    <x v="0"/>
    <n v="44"/>
    <s v=""/>
    <x v="1"/>
  </r>
  <r>
    <n v="780727833"/>
    <x v="0"/>
    <n v="51"/>
    <x v="1"/>
    <x v="0"/>
    <x v="0"/>
    <x v="1"/>
    <x v="1"/>
    <x v="0"/>
    <n v="41"/>
    <n v="1"/>
    <n v="4"/>
    <n v="3"/>
    <n v="3229"/>
    <n v="2517"/>
    <n v="712"/>
    <n v="0.622"/>
    <n v="4526"/>
    <n v="95"/>
    <n v="0.63800000000000001"/>
    <n v="0.77900000000000003"/>
    <n v="3.6877999999999998E-4"/>
    <n v="0.99963000000000002"/>
    <x v="1"/>
    <x v="1"/>
    <x v="1"/>
    <x v="2"/>
    <x v="0"/>
    <s v=""/>
    <n v="95"/>
    <x v="1"/>
  </r>
  <r>
    <n v="771471708"/>
    <x v="0"/>
    <n v="44"/>
    <x v="1"/>
    <x v="3"/>
    <x v="1"/>
    <x v="2"/>
    <x v="1"/>
    <x v="0"/>
    <n v="32"/>
    <n v="2"/>
    <n v="1"/>
    <n v="3"/>
    <n v="3080"/>
    <n v="1776"/>
    <n v="1304"/>
    <n v="0.97299999999999998"/>
    <n v="5097"/>
    <n v="77"/>
    <n v="0.83299999999999996"/>
    <n v="0.57699999999999996"/>
    <n v="9.2637000000000001E-5"/>
    <n v="0.99990999999999997"/>
    <x v="0"/>
    <x v="1"/>
    <x v="0"/>
    <x v="2"/>
    <x v="1"/>
    <s v=""/>
    <n v="77"/>
    <x v="1"/>
  </r>
  <r>
    <n v="714320358"/>
    <x v="0"/>
    <n v="38"/>
    <x v="1"/>
    <x v="3"/>
    <x v="4"/>
    <x v="1"/>
    <x v="1"/>
    <x v="0"/>
    <n v="33"/>
    <n v="2"/>
    <n v="1"/>
    <n v="2"/>
    <n v="2569"/>
    <n v="1288"/>
    <n v="1281"/>
    <n v="1.0089999999999999"/>
    <n v="4126"/>
    <n v="56"/>
    <n v="0.93100000000000005"/>
    <n v="0.501"/>
    <n v="5.3547000000000001E-5"/>
    <n v="0.99995000000000001"/>
    <x v="0"/>
    <x v="1"/>
    <x v="0"/>
    <x v="1"/>
    <x v="1"/>
    <s v=""/>
    <n v="56"/>
    <x v="1"/>
  </r>
  <r>
    <n v="720700008"/>
    <x v="0"/>
    <n v="50"/>
    <x v="1"/>
    <x v="5"/>
    <x v="0"/>
    <x v="1"/>
    <x v="1"/>
    <x v="0"/>
    <n v="36"/>
    <n v="1"/>
    <n v="1"/>
    <n v="3"/>
    <n v="4517"/>
    <n v="2238"/>
    <n v="2279"/>
    <n v="0.625"/>
    <n v="4686"/>
    <n v="81"/>
    <n v="0.76100000000000001"/>
    <n v="0.495"/>
    <n v="8.4530000000000006E-5"/>
    <n v="0.99992000000000003"/>
    <x v="0"/>
    <x v="1"/>
    <x v="0"/>
    <x v="2"/>
    <x v="1"/>
    <s v=""/>
    <n v="81"/>
    <x v="2"/>
  </r>
  <r>
    <n v="713027058"/>
    <x v="1"/>
    <n v="46"/>
    <x v="1"/>
    <x v="2"/>
    <x v="6"/>
    <x v="1"/>
    <x v="1"/>
    <x v="0"/>
    <n v="36"/>
    <n v="2"/>
    <n v="2"/>
    <n v="3"/>
    <n v="2292"/>
    <n v="0"/>
    <n v="2292"/>
    <n v="0.56799999999999995"/>
    <n v="2595"/>
    <n v="31"/>
    <n v="0.40899999999999997"/>
    <n v="0"/>
    <n v="0.99656999999999996"/>
    <n v="3.42939E-3"/>
    <x v="0"/>
    <x v="1"/>
    <x v="0"/>
    <x v="0"/>
    <x v="1"/>
    <n v="31"/>
    <s v=""/>
    <x v="0"/>
  </r>
  <r>
    <n v="778228458"/>
    <x v="0"/>
    <n v="52"/>
    <x v="1"/>
    <x v="0"/>
    <x v="2"/>
    <x v="1"/>
    <x v="1"/>
    <x v="0"/>
    <n v="42"/>
    <n v="2"/>
    <n v="3"/>
    <n v="3"/>
    <n v="2510"/>
    <n v="1928"/>
    <n v="582"/>
    <n v="1.0429999999999999"/>
    <n v="4943"/>
    <n v="70"/>
    <n v="0.48899999999999999"/>
    <n v="0.76800000000000002"/>
    <n v="3.2275000000000001E-4"/>
    <n v="0.99968000000000001"/>
    <x v="1"/>
    <x v="1"/>
    <x v="1"/>
    <x v="2"/>
    <x v="0"/>
    <s v=""/>
    <n v="70"/>
    <x v="1"/>
  </r>
  <r>
    <n v="781137783"/>
    <x v="1"/>
    <n v="40"/>
    <x v="0"/>
    <x v="0"/>
    <x v="0"/>
    <x v="2"/>
    <x v="1"/>
    <x v="0"/>
    <n v="33"/>
    <n v="1"/>
    <n v="3"/>
    <n v="4"/>
    <n v="2420"/>
    <n v="191"/>
    <n v="2229"/>
    <n v="0.81799999999999995"/>
    <n v="2478"/>
    <n v="43"/>
    <n v="0.433"/>
    <n v="7.9000000000000001E-2"/>
    <n v="0.99807999999999997"/>
    <n v="1.91647E-3"/>
    <x v="0"/>
    <x v="1"/>
    <x v="0"/>
    <x v="0"/>
    <x v="1"/>
    <n v="43"/>
    <s v=""/>
    <x v="0"/>
  </r>
  <r>
    <n v="719821908"/>
    <x v="1"/>
    <n v="38"/>
    <x v="1"/>
    <x v="3"/>
    <x v="0"/>
    <x v="1"/>
    <x v="1"/>
    <x v="0"/>
    <n v="16"/>
    <n v="2"/>
    <n v="1"/>
    <n v="2"/>
    <n v="2703"/>
    <n v="0"/>
    <n v="2703"/>
    <n v="0.88200000000000001"/>
    <n v="2752"/>
    <n v="43"/>
    <n v="0.433"/>
    <n v="0"/>
    <n v="0.98167000000000004"/>
    <n v="1.8329999999999999E-2"/>
    <x v="0"/>
    <x v="1"/>
    <x v="0"/>
    <x v="0"/>
    <x v="2"/>
    <n v="43"/>
    <s v=""/>
    <x v="0"/>
  </r>
  <r>
    <n v="720537633"/>
    <x v="0"/>
    <n v="44"/>
    <x v="1"/>
    <x v="0"/>
    <x v="6"/>
    <x v="0"/>
    <x v="1"/>
    <x v="0"/>
    <n v="36"/>
    <n v="2"/>
    <n v="3"/>
    <n v="1"/>
    <n v="3047"/>
    <n v="2139"/>
    <n v="908"/>
    <n v="0.84199999999999997"/>
    <n v="4961"/>
    <n v="85"/>
    <n v="0.63500000000000001"/>
    <n v="0.70199999999999996"/>
    <n v="1.6289000000000001E-4"/>
    <n v="0.99983999999999995"/>
    <x v="0"/>
    <x v="1"/>
    <x v="0"/>
    <x v="2"/>
    <x v="1"/>
    <s v=""/>
    <n v="85"/>
    <x v="1"/>
  </r>
  <r>
    <n v="712378983"/>
    <x v="1"/>
    <n v="54"/>
    <x v="0"/>
    <x v="5"/>
    <x v="3"/>
    <x v="1"/>
    <x v="2"/>
    <x v="0"/>
    <n v="47"/>
    <n v="5"/>
    <n v="6"/>
    <n v="5"/>
    <n v="7570"/>
    <n v="965"/>
    <n v="6605"/>
    <n v="0.70899999999999996"/>
    <n v="2599"/>
    <n v="61"/>
    <n v="0.84799999999999998"/>
    <n v="0.127"/>
    <n v="0.99863000000000002"/>
    <n v="1.3724399999999999E-3"/>
    <x v="1"/>
    <x v="2"/>
    <x v="1"/>
    <x v="1"/>
    <x v="0"/>
    <n v="61"/>
    <s v=""/>
    <x v="0"/>
  </r>
  <r>
    <n v="763681908"/>
    <x v="0"/>
    <n v="34"/>
    <x v="1"/>
    <x v="0"/>
    <x v="3"/>
    <x v="0"/>
    <x v="1"/>
    <x v="0"/>
    <n v="27"/>
    <n v="1"/>
    <n v="2"/>
    <n v="1"/>
    <n v="5795"/>
    <n v="924"/>
    <n v="4871"/>
    <n v="0.86"/>
    <n v="5674"/>
    <n v="78"/>
    <n v="0.85699999999999998"/>
    <n v="0.159"/>
    <n v="7.8291E-5"/>
    <n v="0.99992000000000003"/>
    <x v="0"/>
    <x v="1"/>
    <x v="0"/>
    <x v="2"/>
    <x v="1"/>
    <s v=""/>
    <n v="78"/>
    <x v="0"/>
  </r>
  <r>
    <n v="721164483"/>
    <x v="0"/>
    <n v="46"/>
    <x v="1"/>
    <x v="3"/>
    <x v="4"/>
    <x v="0"/>
    <x v="3"/>
    <x v="0"/>
    <n v="34"/>
    <n v="2"/>
    <n v="1"/>
    <n v="3"/>
    <n v="1441"/>
    <n v="642"/>
    <n v="799"/>
    <n v="0.56299999999999994"/>
    <n v="4894"/>
    <n v="84"/>
    <n v="0.82599999999999996"/>
    <n v="0.44600000000000001"/>
    <n v="9.0063999999999997E-5"/>
    <n v="0.99990999999999997"/>
    <x v="0"/>
    <x v="3"/>
    <x v="0"/>
    <x v="2"/>
    <x v="1"/>
    <s v=""/>
    <n v="84"/>
    <x v="2"/>
  </r>
  <r>
    <n v="715447008"/>
    <x v="0"/>
    <n v="50"/>
    <x v="1"/>
    <x v="0"/>
    <x v="1"/>
    <x v="0"/>
    <x v="1"/>
    <x v="0"/>
    <n v="36"/>
    <n v="2"/>
    <n v="3"/>
    <n v="2"/>
    <n v="2999"/>
    <n v="1817"/>
    <n v="1182"/>
    <n v="0.67800000000000005"/>
    <n v="5119"/>
    <n v="83"/>
    <n v="0.76600000000000001"/>
    <n v="0.60599999999999998"/>
    <n v="1.8665000000000001E-4"/>
    <n v="0.99980999999999998"/>
    <x v="0"/>
    <x v="1"/>
    <x v="0"/>
    <x v="2"/>
    <x v="1"/>
    <s v=""/>
    <n v="83"/>
    <x v="1"/>
  </r>
  <r>
    <n v="769676358"/>
    <x v="0"/>
    <n v="38"/>
    <x v="0"/>
    <x v="3"/>
    <x v="0"/>
    <x v="1"/>
    <x v="0"/>
    <x v="0"/>
    <n v="32"/>
    <n v="1"/>
    <n v="1"/>
    <n v="2"/>
    <n v="1438.3"/>
    <n v="1309"/>
    <n v="129.30000000000001"/>
    <n v="0.84199999999999997"/>
    <n v="5066"/>
    <n v="76"/>
    <n v="0.9"/>
    <n v="0.91"/>
    <n v="5.3542000000000003E-5"/>
    <n v="0.99995000000000001"/>
    <x v="0"/>
    <x v="0"/>
    <x v="0"/>
    <x v="2"/>
    <x v="1"/>
    <s v=""/>
    <n v="76"/>
    <x v="1"/>
  </r>
  <r>
    <n v="710487033"/>
    <x v="0"/>
    <n v="44"/>
    <x v="1"/>
    <x v="3"/>
    <x v="0"/>
    <x v="0"/>
    <x v="3"/>
    <x v="0"/>
    <n v="28"/>
    <n v="2"/>
    <n v="3"/>
    <n v="3"/>
    <n v="1438.3"/>
    <n v="0"/>
    <n v="1438.3"/>
    <n v="0.92600000000000005"/>
    <n v="4445"/>
    <n v="78"/>
    <n v="0.77300000000000002"/>
    <n v="0"/>
    <n v="2.9408E-4"/>
    <n v="0.99970999999999999"/>
    <x v="0"/>
    <x v="3"/>
    <x v="0"/>
    <x v="2"/>
    <x v="1"/>
    <s v=""/>
    <n v="78"/>
    <x v="0"/>
  </r>
  <r>
    <n v="714197133"/>
    <x v="1"/>
    <n v="51"/>
    <x v="1"/>
    <x v="0"/>
    <x v="4"/>
    <x v="0"/>
    <x v="3"/>
    <x v="0"/>
    <n v="36"/>
    <n v="2"/>
    <n v="3"/>
    <n v="3"/>
    <n v="4762"/>
    <n v="0"/>
    <n v="4762"/>
    <n v="0.52600000000000002"/>
    <n v="2811"/>
    <n v="52"/>
    <n v="0.3"/>
    <n v="0"/>
    <n v="0.99673999999999996"/>
    <n v="3.2649799999999998E-3"/>
    <x v="1"/>
    <x v="3"/>
    <x v="1"/>
    <x v="1"/>
    <x v="1"/>
    <n v="52"/>
    <s v=""/>
    <x v="0"/>
  </r>
  <r>
    <n v="718488783"/>
    <x v="0"/>
    <n v="40"/>
    <x v="0"/>
    <x v="0"/>
    <x v="4"/>
    <x v="2"/>
    <x v="3"/>
    <x v="0"/>
    <n v="30"/>
    <n v="2"/>
    <n v="2"/>
    <n v="2"/>
    <n v="4802"/>
    <n v="1701"/>
    <n v="3101"/>
    <n v="0.53200000000000003"/>
    <n v="4821"/>
    <n v="66"/>
    <n v="0.65"/>
    <n v="0.35399999999999998"/>
    <n v="1.1483E-4"/>
    <n v="0.99988999999999995"/>
    <x v="0"/>
    <x v="3"/>
    <x v="0"/>
    <x v="1"/>
    <x v="1"/>
    <s v=""/>
    <n v="66"/>
    <x v="2"/>
  </r>
  <r>
    <n v="715663458"/>
    <x v="0"/>
    <n v="51"/>
    <x v="1"/>
    <x v="2"/>
    <x v="3"/>
    <x v="0"/>
    <x v="1"/>
    <x v="0"/>
    <n v="39"/>
    <n v="2"/>
    <n v="3"/>
    <n v="1"/>
    <n v="2268"/>
    <n v="651"/>
    <n v="1617"/>
    <n v="0.71699999999999997"/>
    <n v="5016"/>
    <n v="88"/>
    <n v="0.66"/>
    <n v="0.28699999999999998"/>
    <n v="1.2505E-4"/>
    <n v="0.99987000000000004"/>
    <x v="1"/>
    <x v="1"/>
    <x v="1"/>
    <x v="2"/>
    <x v="0"/>
    <s v=""/>
    <n v="88"/>
    <x v="2"/>
  </r>
  <r>
    <n v="717865008"/>
    <x v="0"/>
    <n v="51"/>
    <x v="1"/>
    <x v="5"/>
    <x v="3"/>
    <x v="0"/>
    <x v="3"/>
    <x v="0"/>
    <n v="36"/>
    <n v="2"/>
    <n v="1"/>
    <n v="1"/>
    <n v="1438.3"/>
    <n v="468"/>
    <n v="970.3"/>
    <n v="0.747"/>
    <n v="4425"/>
    <n v="81"/>
    <n v="1.077"/>
    <n v="0.32500000000000001"/>
    <n v="3.4267999999999998E-5"/>
    <n v="0.99997000000000003"/>
    <x v="1"/>
    <x v="3"/>
    <x v="1"/>
    <x v="2"/>
    <x v="1"/>
    <s v=""/>
    <n v="81"/>
    <x v="2"/>
  </r>
  <r>
    <n v="771400608"/>
    <x v="0"/>
    <n v="56"/>
    <x v="1"/>
    <x v="3"/>
    <x v="1"/>
    <x v="0"/>
    <x v="5"/>
    <x v="0"/>
    <n v="44"/>
    <n v="2"/>
    <n v="1"/>
    <n v="2"/>
    <n v="8204"/>
    <n v="1375"/>
    <n v="6829"/>
    <n v="0.91500000000000004"/>
    <n v="4727"/>
    <n v="76"/>
    <n v="0.94899999999999995"/>
    <n v="0.16800000000000001"/>
    <n v="5.5077000000000001E-5"/>
    <n v="0.99994000000000005"/>
    <x v="1"/>
    <x v="5"/>
    <x v="1"/>
    <x v="2"/>
    <x v="0"/>
    <s v=""/>
    <n v="76"/>
    <x v="0"/>
  </r>
  <r>
    <n v="708148158"/>
    <x v="0"/>
    <n v="39"/>
    <x v="1"/>
    <x v="2"/>
    <x v="3"/>
    <x v="0"/>
    <x v="5"/>
    <x v="0"/>
    <n v="21"/>
    <n v="2"/>
    <n v="3"/>
    <n v="2"/>
    <n v="1827"/>
    <n v="0"/>
    <n v="1827"/>
    <n v="0.56299999999999994"/>
    <n v="4207"/>
    <n v="86"/>
    <n v="0.79200000000000004"/>
    <n v="0"/>
    <n v="2.0735E-4"/>
    <n v="0.99978999999999996"/>
    <x v="0"/>
    <x v="5"/>
    <x v="0"/>
    <x v="2"/>
    <x v="2"/>
    <s v=""/>
    <n v="86"/>
    <x v="0"/>
  </r>
  <r>
    <n v="720589008"/>
    <x v="0"/>
    <n v="47"/>
    <x v="1"/>
    <x v="0"/>
    <x v="6"/>
    <x v="2"/>
    <x v="5"/>
    <x v="0"/>
    <n v="38"/>
    <n v="1"/>
    <n v="3"/>
    <n v="2"/>
    <n v="4072"/>
    <n v="1594"/>
    <n v="2478"/>
    <n v="0.67800000000000005"/>
    <n v="4317"/>
    <n v="83"/>
    <n v="0.88600000000000001"/>
    <n v="0.39100000000000001"/>
    <n v="2.7008000000000002E-4"/>
    <n v="0.99973000000000001"/>
    <x v="0"/>
    <x v="5"/>
    <x v="0"/>
    <x v="2"/>
    <x v="0"/>
    <s v=""/>
    <n v="83"/>
    <x v="2"/>
  </r>
  <r>
    <n v="784795083"/>
    <x v="0"/>
    <n v="31"/>
    <x v="1"/>
    <x v="5"/>
    <x v="0"/>
    <x v="3"/>
    <x v="1"/>
    <x v="0"/>
    <n v="25"/>
    <n v="2"/>
    <n v="1"/>
    <n v="3"/>
    <n v="1984"/>
    <n v="0"/>
    <n v="1984"/>
    <n v="1.05"/>
    <n v="4794"/>
    <n v="73"/>
    <n v="0.92100000000000004"/>
    <n v="0"/>
    <n v="8.4530000000000006E-5"/>
    <n v="0.99992000000000003"/>
    <x v="0"/>
    <x v="1"/>
    <x v="0"/>
    <x v="2"/>
    <x v="1"/>
    <s v=""/>
    <n v="73"/>
    <x v="0"/>
  </r>
  <r>
    <n v="809844108"/>
    <x v="0"/>
    <n v="48"/>
    <x v="0"/>
    <x v="3"/>
    <x v="6"/>
    <x v="1"/>
    <x v="0"/>
    <x v="0"/>
    <n v="43"/>
    <n v="2"/>
    <n v="1"/>
    <n v="1"/>
    <n v="8086"/>
    <n v="0"/>
    <n v="8086"/>
    <n v="0.79200000000000004"/>
    <n v="4775"/>
    <n v="78"/>
    <n v="0.66"/>
    <n v="0"/>
    <n v="4.8063999999999999E-5"/>
    <n v="0.99995000000000001"/>
    <x v="0"/>
    <x v="0"/>
    <x v="0"/>
    <x v="2"/>
    <x v="0"/>
    <s v=""/>
    <n v="78"/>
    <x v="0"/>
  </r>
  <r>
    <n v="711521958"/>
    <x v="0"/>
    <n v="51"/>
    <x v="1"/>
    <x v="3"/>
    <x v="3"/>
    <x v="1"/>
    <x v="1"/>
    <x v="0"/>
    <n v="36"/>
    <n v="2"/>
    <n v="2"/>
    <n v="2"/>
    <n v="1588"/>
    <n v="1506"/>
    <n v="82"/>
    <n v="0.61499999999999999"/>
    <n v="4660"/>
    <n v="68"/>
    <n v="0.61899999999999999"/>
    <n v="0.94799999999999995"/>
    <n v="1.2511E-4"/>
    <n v="0.99987000000000004"/>
    <x v="1"/>
    <x v="1"/>
    <x v="1"/>
    <x v="2"/>
    <x v="1"/>
    <s v=""/>
    <n v="68"/>
    <x v="1"/>
  </r>
  <r>
    <n v="711833508"/>
    <x v="0"/>
    <n v="47"/>
    <x v="0"/>
    <x v="3"/>
    <x v="0"/>
    <x v="1"/>
    <x v="3"/>
    <x v="0"/>
    <n v="27"/>
    <n v="2"/>
    <n v="3"/>
    <n v="2"/>
    <n v="1536"/>
    <n v="0"/>
    <n v="1536"/>
    <n v="0.91300000000000003"/>
    <n v="4643"/>
    <n v="89"/>
    <n v="0.745"/>
    <n v="0"/>
    <n v="1.7485999999999999E-4"/>
    <n v="0.99983"/>
    <x v="0"/>
    <x v="3"/>
    <x v="0"/>
    <x v="2"/>
    <x v="1"/>
    <s v=""/>
    <n v="89"/>
    <x v="0"/>
  </r>
  <r>
    <n v="713146683"/>
    <x v="0"/>
    <n v="35"/>
    <x v="1"/>
    <x v="5"/>
    <x v="0"/>
    <x v="2"/>
    <x v="5"/>
    <x v="0"/>
    <n v="36"/>
    <n v="2"/>
    <n v="3"/>
    <n v="2"/>
    <n v="4460"/>
    <n v="0"/>
    <n v="4460"/>
    <n v="0.91600000000000004"/>
    <n v="5473"/>
    <n v="79"/>
    <n v="0.75600000000000001"/>
    <n v="0"/>
    <n v="1.6412999999999999E-4"/>
    <n v="0.99983999999999995"/>
    <x v="0"/>
    <x v="5"/>
    <x v="0"/>
    <x v="2"/>
    <x v="1"/>
    <s v=""/>
    <n v="79"/>
    <x v="0"/>
  </r>
  <r>
    <n v="716968683"/>
    <x v="0"/>
    <n v="46"/>
    <x v="1"/>
    <x v="1"/>
    <x v="0"/>
    <x v="1"/>
    <x v="5"/>
    <x v="0"/>
    <n v="38"/>
    <n v="2"/>
    <n v="2"/>
    <n v="3"/>
    <n v="11287"/>
    <n v="1513"/>
    <n v="9774"/>
    <n v="0.67200000000000004"/>
    <n v="5157"/>
    <n v="72"/>
    <n v="0.94599999999999995"/>
    <n v="0.13400000000000001"/>
    <n v="1.9212999999999999E-4"/>
    <n v="0.99980999999999998"/>
    <x v="0"/>
    <x v="5"/>
    <x v="0"/>
    <x v="2"/>
    <x v="0"/>
    <s v=""/>
    <n v="72"/>
    <x v="0"/>
  </r>
  <r>
    <n v="716279508"/>
    <x v="1"/>
    <n v="48"/>
    <x v="0"/>
    <x v="0"/>
    <x v="4"/>
    <x v="0"/>
    <x v="2"/>
    <x v="0"/>
    <n v="41"/>
    <n v="2"/>
    <n v="3"/>
    <n v="3"/>
    <n v="3430"/>
    <n v="2517"/>
    <n v="913"/>
    <n v="0.86899999999999999"/>
    <n v="2639"/>
    <n v="46"/>
    <n v="0.64300000000000002"/>
    <n v="0.73399999999999999"/>
    <n v="0.99673999999999996"/>
    <n v="3.2649799999999998E-3"/>
    <x v="0"/>
    <x v="2"/>
    <x v="0"/>
    <x v="1"/>
    <x v="0"/>
    <n v="46"/>
    <s v=""/>
    <x v="1"/>
  </r>
  <r>
    <n v="771336783"/>
    <x v="0"/>
    <n v="51"/>
    <x v="1"/>
    <x v="0"/>
    <x v="0"/>
    <x v="1"/>
    <x v="1"/>
    <x v="0"/>
    <n v="38"/>
    <n v="1"/>
    <n v="3"/>
    <n v="2"/>
    <n v="1759"/>
    <n v="1345"/>
    <n v="414"/>
    <n v="0.61"/>
    <n v="4351"/>
    <n v="81"/>
    <n v="0.68799999999999994"/>
    <n v="0.76500000000000001"/>
    <n v="1.8144999999999999E-4"/>
    <n v="0.99982000000000004"/>
    <x v="1"/>
    <x v="1"/>
    <x v="1"/>
    <x v="2"/>
    <x v="0"/>
    <s v=""/>
    <n v="81"/>
    <x v="1"/>
  </r>
  <r>
    <n v="717502083"/>
    <x v="1"/>
    <n v="41"/>
    <x v="0"/>
    <x v="0"/>
    <x v="6"/>
    <x v="1"/>
    <x v="4"/>
    <x v="0"/>
    <n v="28"/>
    <n v="4"/>
    <n v="2"/>
    <n v="3"/>
    <n v="6314"/>
    <n v="0"/>
    <n v="6314"/>
    <n v="0.90300000000000002"/>
    <n v="2718"/>
    <n v="44"/>
    <n v="0.63"/>
    <n v="0"/>
    <n v="0.99653000000000003"/>
    <n v="3.4659199999999999E-3"/>
    <x v="0"/>
    <x v="4"/>
    <x v="0"/>
    <x v="0"/>
    <x v="1"/>
    <n v="44"/>
    <s v=""/>
    <x v="0"/>
  </r>
  <r>
    <n v="714843483"/>
    <x v="0"/>
    <n v="57"/>
    <x v="1"/>
    <x v="0"/>
    <x v="2"/>
    <x v="1"/>
    <x v="5"/>
    <x v="0"/>
    <n v="48"/>
    <n v="1"/>
    <n v="1"/>
    <n v="2"/>
    <n v="7176"/>
    <n v="1493"/>
    <n v="5683"/>
    <n v="0.66500000000000004"/>
    <n v="5063"/>
    <n v="83"/>
    <n v="0.93"/>
    <n v="0.20799999999999999"/>
    <n v="5.8763E-5"/>
    <n v="0.99994000000000005"/>
    <x v="1"/>
    <x v="5"/>
    <x v="1"/>
    <x v="2"/>
    <x v="0"/>
    <s v=""/>
    <n v="83"/>
    <x v="0"/>
  </r>
  <r>
    <n v="709745508"/>
    <x v="1"/>
    <n v="58"/>
    <x v="1"/>
    <x v="3"/>
    <x v="3"/>
    <x v="3"/>
    <x v="3"/>
    <x v="0"/>
    <n v="47"/>
    <n v="1"/>
    <n v="4"/>
    <n v="3"/>
    <n v="2295"/>
    <n v="0"/>
    <n v="2295"/>
    <n v="0.376"/>
    <n v="2140"/>
    <n v="40"/>
    <n v="0.42899999999999999"/>
    <n v="0"/>
    <n v="0.99751999999999996"/>
    <n v="2.48146E-3"/>
    <x v="1"/>
    <x v="3"/>
    <x v="1"/>
    <x v="0"/>
    <x v="0"/>
    <n v="40"/>
    <s v=""/>
    <x v="0"/>
  </r>
  <r>
    <n v="711382458"/>
    <x v="1"/>
    <n v="43"/>
    <x v="0"/>
    <x v="1"/>
    <x v="1"/>
    <x v="0"/>
    <x v="0"/>
    <x v="0"/>
    <n v="38"/>
    <n v="2"/>
    <n v="3"/>
    <n v="5"/>
    <n v="1438.3"/>
    <n v="0"/>
    <n v="1438.3"/>
    <n v="0.71299999999999997"/>
    <n v="2389"/>
    <n v="49"/>
    <n v="0.36099999999999999"/>
    <n v="0"/>
    <n v="0.99892000000000003"/>
    <n v="1.08299E-3"/>
    <x v="0"/>
    <x v="0"/>
    <x v="0"/>
    <x v="1"/>
    <x v="0"/>
    <n v="49"/>
    <s v=""/>
    <x v="0"/>
  </r>
  <r>
    <n v="712190358"/>
    <x v="0"/>
    <n v="48"/>
    <x v="1"/>
    <x v="2"/>
    <x v="2"/>
    <x v="0"/>
    <x v="1"/>
    <x v="0"/>
    <n v="29"/>
    <n v="1"/>
    <n v="3"/>
    <n v="2"/>
    <n v="1843"/>
    <n v="1802"/>
    <n v="41"/>
    <n v="0.76200000000000001"/>
    <n v="5199"/>
    <n v="73"/>
    <n v="0.73799999999999999"/>
    <n v="0.97799999999999998"/>
    <n v="1.9395999999999999E-4"/>
    <n v="0.99980999999999998"/>
    <x v="0"/>
    <x v="1"/>
    <x v="0"/>
    <x v="2"/>
    <x v="1"/>
    <s v=""/>
    <n v="73"/>
    <x v="1"/>
  </r>
  <r>
    <n v="788805858"/>
    <x v="0"/>
    <n v="49"/>
    <x v="0"/>
    <x v="0"/>
    <x v="4"/>
    <x v="3"/>
    <x v="3"/>
    <x v="0"/>
    <n v="31"/>
    <n v="2"/>
    <n v="3"/>
    <n v="1"/>
    <n v="2181"/>
    <n v="1218"/>
    <n v="963"/>
    <n v="0.75800000000000001"/>
    <n v="4997"/>
    <n v="89"/>
    <n v="0.71199999999999997"/>
    <n v="0.55800000000000005"/>
    <n v="1.0944E-4"/>
    <n v="0.99988999999999995"/>
    <x v="0"/>
    <x v="3"/>
    <x v="0"/>
    <x v="2"/>
    <x v="1"/>
    <s v=""/>
    <n v="89"/>
    <x v="1"/>
  </r>
  <r>
    <n v="709102458"/>
    <x v="1"/>
    <n v="47"/>
    <x v="0"/>
    <x v="3"/>
    <x v="0"/>
    <x v="1"/>
    <x v="2"/>
    <x v="0"/>
    <n v="36"/>
    <n v="4"/>
    <n v="3"/>
    <n v="5"/>
    <n v="4754"/>
    <n v="0"/>
    <n v="4754"/>
    <n v="0.61799999999999999"/>
    <n v="2607"/>
    <n v="41"/>
    <n v="0.36699999999999999"/>
    <n v="0"/>
    <n v="0.99885000000000002"/>
    <n v="1.1500600000000001E-3"/>
    <x v="0"/>
    <x v="2"/>
    <x v="0"/>
    <x v="0"/>
    <x v="1"/>
    <n v="41"/>
    <s v=""/>
    <x v="0"/>
  </r>
  <r>
    <n v="712533708"/>
    <x v="0"/>
    <n v="43"/>
    <x v="0"/>
    <x v="4"/>
    <x v="0"/>
    <x v="1"/>
    <x v="2"/>
    <x v="0"/>
    <n v="36"/>
    <n v="2"/>
    <n v="2"/>
    <n v="2"/>
    <n v="11247"/>
    <n v="0"/>
    <n v="11247"/>
    <n v="0.63"/>
    <n v="4894"/>
    <n v="85"/>
    <n v="0.97699999999999998"/>
    <n v="0"/>
    <n v="9.4951000000000006E-5"/>
    <n v="0.99990999999999997"/>
    <x v="0"/>
    <x v="2"/>
    <x v="0"/>
    <x v="2"/>
    <x v="1"/>
    <s v=""/>
    <n v="85"/>
    <x v="0"/>
  </r>
  <r>
    <n v="720326733"/>
    <x v="0"/>
    <n v="55"/>
    <x v="0"/>
    <x v="3"/>
    <x v="1"/>
    <x v="1"/>
    <x v="4"/>
    <x v="0"/>
    <n v="47"/>
    <n v="2"/>
    <n v="3"/>
    <n v="1"/>
    <n v="16258"/>
    <n v="865"/>
    <n v="15393"/>
    <n v="0.623"/>
    <n v="3761"/>
    <n v="58"/>
    <n v="0.65700000000000003"/>
    <n v="5.2999999999999999E-2"/>
    <n v="1.0848E-4"/>
    <n v="0.99988999999999995"/>
    <x v="1"/>
    <x v="4"/>
    <x v="1"/>
    <x v="1"/>
    <x v="0"/>
    <s v=""/>
    <n v="58"/>
    <x v="0"/>
  </r>
  <r>
    <n v="713605908"/>
    <x v="0"/>
    <n v="49"/>
    <x v="0"/>
    <x v="0"/>
    <x v="1"/>
    <x v="0"/>
    <x v="4"/>
    <x v="0"/>
    <n v="37"/>
    <n v="1"/>
    <n v="1"/>
    <n v="1"/>
    <n v="34516"/>
    <n v="1316"/>
    <n v="33200"/>
    <n v="0.56899999999999995"/>
    <n v="3863"/>
    <n v="69"/>
    <n v="0.64300000000000002"/>
    <n v="3.7999999999999999E-2"/>
    <n v="3.4465000000000003E-5"/>
    <n v="0.99997000000000003"/>
    <x v="0"/>
    <x v="4"/>
    <x v="0"/>
    <x v="2"/>
    <x v="0"/>
    <s v=""/>
    <n v="69"/>
    <x v="0"/>
  </r>
  <r>
    <n v="711598533"/>
    <x v="0"/>
    <n v="43"/>
    <x v="0"/>
    <x v="5"/>
    <x v="0"/>
    <x v="0"/>
    <x v="0"/>
    <x v="0"/>
    <n v="36"/>
    <n v="1"/>
    <n v="2"/>
    <n v="3"/>
    <n v="4255"/>
    <n v="1729"/>
    <n v="2526"/>
    <n v="0.55000000000000004"/>
    <n v="3607"/>
    <n v="75"/>
    <n v="0.47099999999999997"/>
    <n v="0.40600000000000003"/>
    <n v="1.7468E-4"/>
    <n v="0.99983"/>
    <x v="0"/>
    <x v="0"/>
    <x v="0"/>
    <x v="2"/>
    <x v="1"/>
    <s v=""/>
    <n v="75"/>
    <x v="2"/>
  </r>
  <r>
    <n v="795855258"/>
    <x v="0"/>
    <n v="48"/>
    <x v="1"/>
    <x v="2"/>
    <x v="4"/>
    <x v="1"/>
    <x v="1"/>
    <x v="0"/>
    <n v="42"/>
    <n v="2"/>
    <n v="3"/>
    <n v="2"/>
    <n v="1438.3"/>
    <n v="0"/>
    <n v="1438.3"/>
    <n v="0.70699999999999996"/>
    <n v="5045"/>
    <n v="82"/>
    <n v="0.745"/>
    <n v="0"/>
    <n v="1.8340000000000001E-4"/>
    <n v="0.99982000000000004"/>
    <x v="0"/>
    <x v="1"/>
    <x v="0"/>
    <x v="2"/>
    <x v="0"/>
    <s v=""/>
    <n v="82"/>
    <x v="0"/>
  </r>
  <r>
    <n v="826783233"/>
    <x v="0"/>
    <n v="57"/>
    <x v="1"/>
    <x v="0"/>
    <x v="0"/>
    <x v="1"/>
    <x v="1"/>
    <x v="0"/>
    <n v="53"/>
    <n v="1"/>
    <n v="3"/>
    <n v="2"/>
    <n v="3029"/>
    <n v="2214"/>
    <n v="815"/>
    <n v="0.7"/>
    <n v="4750"/>
    <n v="89"/>
    <n v="0.97799999999999998"/>
    <n v="0.73099999999999998"/>
    <n v="1.8144999999999999E-4"/>
    <n v="0.99982000000000004"/>
    <x v="1"/>
    <x v="1"/>
    <x v="1"/>
    <x v="2"/>
    <x v="3"/>
    <s v=""/>
    <n v="89"/>
    <x v="1"/>
  </r>
  <r>
    <n v="789228108"/>
    <x v="0"/>
    <n v="56"/>
    <x v="1"/>
    <x v="2"/>
    <x v="1"/>
    <x v="1"/>
    <x v="5"/>
    <x v="0"/>
    <n v="45"/>
    <n v="2"/>
    <n v="2"/>
    <n v="3"/>
    <n v="9091"/>
    <n v="1306"/>
    <n v="7785"/>
    <n v="0.74299999999999999"/>
    <n v="4378"/>
    <n v="86"/>
    <n v="0.65400000000000003"/>
    <n v="0.14399999999999999"/>
    <n v="2.0076999999999999E-4"/>
    <n v="0.99980000000000002"/>
    <x v="1"/>
    <x v="5"/>
    <x v="1"/>
    <x v="2"/>
    <x v="0"/>
    <s v=""/>
    <n v="86"/>
    <x v="0"/>
  </r>
  <r>
    <n v="785230083"/>
    <x v="0"/>
    <n v="50"/>
    <x v="0"/>
    <x v="3"/>
    <x v="2"/>
    <x v="1"/>
    <x v="0"/>
    <x v="0"/>
    <n v="44"/>
    <n v="1"/>
    <n v="2"/>
    <n v="1"/>
    <n v="3318"/>
    <n v="2349"/>
    <n v="969"/>
    <n v="0.88300000000000001"/>
    <n v="4905"/>
    <n v="80"/>
    <n v="0.73899999999999999"/>
    <n v="0.70799999999999996"/>
    <n v="7.0575999999999996E-5"/>
    <n v="0.99992999999999999"/>
    <x v="0"/>
    <x v="0"/>
    <x v="0"/>
    <x v="2"/>
    <x v="0"/>
    <s v=""/>
    <n v="80"/>
    <x v="1"/>
  </r>
  <r>
    <n v="807946833"/>
    <x v="1"/>
    <n v="44"/>
    <x v="1"/>
    <x v="3"/>
    <x v="1"/>
    <x v="1"/>
    <x v="1"/>
    <x v="0"/>
    <n v="39"/>
    <n v="6"/>
    <n v="3"/>
    <n v="3"/>
    <n v="1791"/>
    <n v="0"/>
    <n v="1791"/>
    <n v="0.73499999999999999"/>
    <n v="2771"/>
    <n v="36"/>
    <n v="0.5"/>
    <n v="0"/>
    <n v="0.99670999999999998"/>
    <n v="3.29379E-3"/>
    <x v="0"/>
    <x v="1"/>
    <x v="0"/>
    <x v="0"/>
    <x v="0"/>
    <n v="36"/>
    <s v=""/>
    <x v="0"/>
  </r>
  <r>
    <n v="711011508"/>
    <x v="0"/>
    <n v="43"/>
    <x v="1"/>
    <x v="0"/>
    <x v="1"/>
    <x v="1"/>
    <x v="1"/>
    <x v="0"/>
    <n v="35"/>
    <n v="1"/>
    <n v="3"/>
    <n v="2"/>
    <n v="1620"/>
    <n v="771"/>
    <n v="849"/>
    <n v="0.67500000000000004"/>
    <n v="4387"/>
    <n v="91"/>
    <n v="0.65500000000000003"/>
    <n v="0.47599999999999998"/>
    <n v="1.8665000000000001E-4"/>
    <n v="0.99980999999999998"/>
    <x v="0"/>
    <x v="1"/>
    <x v="0"/>
    <x v="2"/>
    <x v="1"/>
    <s v=""/>
    <n v="91"/>
    <x v="2"/>
  </r>
  <r>
    <n v="718632933"/>
    <x v="0"/>
    <n v="58"/>
    <x v="1"/>
    <x v="5"/>
    <x v="4"/>
    <x v="1"/>
    <x v="1"/>
    <x v="0"/>
    <n v="46"/>
    <n v="1"/>
    <n v="5"/>
    <n v="1"/>
    <n v="1552"/>
    <n v="0"/>
    <n v="1552"/>
    <n v="0.76200000000000001"/>
    <n v="4731"/>
    <n v="71"/>
    <n v="0.65100000000000002"/>
    <n v="0"/>
    <n v="1.1056999999999999E-4"/>
    <n v="0.99988999999999995"/>
    <x v="1"/>
    <x v="1"/>
    <x v="1"/>
    <x v="2"/>
    <x v="0"/>
    <s v=""/>
    <n v="71"/>
    <x v="0"/>
  </r>
  <r>
    <n v="717284133"/>
    <x v="0"/>
    <n v="53"/>
    <x v="1"/>
    <x v="5"/>
    <x v="0"/>
    <x v="0"/>
    <x v="1"/>
    <x v="0"/>
    <n v="41"/>
    <n v="1"/>
    <n v="2"/>
    <n v="3"/>
    <n v="3472"/>
    <n v="2517"/>
    <n v="955"/>
    <n v="0.75"/>
    <n v="4520"/>
    <n v="84"/>
    <n v="0.68"/>
    <n v="0.72499999999999998"/>
    <n v="1.7468E-4"/>
    <n v="0.99983"/>
    <x v="1"/>
    <x v="1"/>
    <x v="1"/>
    <x v="2"/>
    <x v="0"/>
    <s v=""/>
    <n v="84"/>
    <x v="1"/>
  </r>
  <r>
    <n v="711701058"/>
    <x v="0"/>
    <n v="48"/>
    <x v="1"/>
    <x v="2"/>
    <x v="1"/>
    <x v="0"/>
    <x v="1"/>
    <x v="2"/>
    <n v="36"/>
    <n v="2"/>
    <n v="2"/>
    <n v="3"/>
    <n v="10973"/>
    <n v="1466"/>
    <n v="9507"/>
    <n v="0.80200000000000005"/>
    <n v="4892"/>
    <n v="94"/>
    <n v="0.59299999999999997"/>
    <n v="0.13400000000000001"/>
    <n v="1.8141000000000001E-4"/>
    <n v="0.99982000000000004"/>
    <x v="0"/>
    <x v="1"/>
    <x v="0"/>
    <x v="2"/>
    <x v="1"/>
    <s v=""/>
    <n v="94"/>
    <x v="0"/>
  </r>
  <r>
    <n v="712228458"/>
    <x v="0"/>
    <n v="50"/>
    <x v="0"/>
    <x v="3"/>
    <x v="3"/>
    <x v="2"/>
    <x v="4"/>
    <x v="0"/>
    <n v="32"/>
    <n v="2"/>
    <n v="3"/>
    <n v="1"/>
    <n v="25645"/>
    <n v="1083"/>
    <n v="24562"/>
    <n v="0.75700000000000001"/>
    <n v="4302"/>
    <n v="63"/>
    <n v="0.5"/>
    <n v="4.2000000000000003E-2"/>
    <n v="1.1924E-4"/>
    <n v="0.99987999999999999"/>
    <x v="0"/>
    <x v="4"/>
    <x v="0"/>
    <x v="1"/>
    <x v="1"/>
    <s v=""/>
    <n v="63"/>
    <x v="0"/>
  </r>
  <r>
    <n v="717146208"/>
    <x v="1"/>
    <n v="59"/>
    <x v="1"/>
    <x v="5"/>
    <x v="1"/>
    <x v="1"/>
    <x v="1"/>
    <x v="0"/>
    <n v="51"/>
    <n v="1"/>
    <n v="4"/>
    <n v="4"/>
    <n v="4257"/>
    <n v="2517"/>
    <n v="1740"/>
    <n v="0.70299999999999996"/>
    <n v="2828"/>
    <n v="50"/>
    <n v="1.083"/>
    <n v="0.59099999999999997"/>
    <n v="0.99829999999999997"/>
    <n v="1.7045999999999999E-3"/>
    <x v="1"/>
    <x v="1"/>
    <x v="1"/>
    <x v="1"/>
    <x v="3"/>
    <n v="50"/>
    <s v=""/>
    <x v="1"/>
  </r>
  <r>
    <n v="719028783"/>
    <x v="0"/>
    <n v="42"/>
    <x v="1"/>
    <x v="5"/>
    <x v="1"/>
    <x v="0"/>
    <x v="1"/>
    <x v="0"/>
    <n v="29"/>
    <n v="2"/>
    <n v="3"/>
    <n v="3"/>
    <n v="3422"/>
    <n v="0"/>
    <n v="3422"/>
    <n v="0.50600000000000001"/>
    <n v="4486"/>
    <n v="74"/>
    <n v="0.68200000000000005"/>
    <n v="0"/>
    <n v="2.8394999999999999E-4"/>
    <n v="0.99972000000000005"/>
    <x v="0"/>
    <x v="1"/>
    <x v="0"/>
    <x v="2"/>
    <x v="1"/>
    <s v=""/>
    <n v="74"/>
    <x v="0"/>
  </r>
  <r>
    <n v="713274183"/>
    <x v="0"/>
    <n v="45"/>
    <x v="1"/>
    <x v="5"/>
    <x v="1"/>
    <x v="1"/>
    <x v="1"/>
    <x v="0"/>
    <n v="35"/>
    <n v="1"/>
    <n v="1"/>
    <n v="3"/>
    <n v="4977"/>
    <n v="1411"/>
    <n v="3566"/>
    <n v="0.65200000000000002"/>
    <n v="4182"/>
    <n v="85"/>
    <n v="0.84799999999999998"/>
    <n v="0.28399999999999997"/>
    <n v="8.6952000000000004E-5"/>
    <n v="0.99990999999999997"/>
    <x v="0"/>
    <x v="1"/>
    <x v="0"/>
    <x v="2"/>
    <x v="1"/>
    <s v=""/>
    <n v="85"/>
    <x v="2"/>
  </r>
  <r>
    <n v="789218433"/>
    <x v="0"/>
    <n v="33"/>
    <x v="1"/>
    <x v="0"/>
    <x v="3"/>
    <x v="0"/>
    <x v="3"/>
    <x v="0"/>
    <n v="22"/>
    <n v="2"/>
    <n v="3"/>
    <n v="2"/>
    <n v="1438.3"/>
    <n v="0"/>
    <n v="1438.3"/>
    <n v="0.76100000000000001"/>
    <n v="4528"/>
    <n v="86"/>
    <n v="0.68600000000000005"/>
    <n v="0"/>
    <n v="2.0515999999999999E-4"/>
    <n v="0.99978999999999996"/>
    <x v="0"/>
    <x v="3"/>
    <x v="0"/>
    <x v="2"/>
    <x v="2"/>
    <s v=""/>
    <n v="86"/>
    <x v="0"/>
  </r>
  <r>
    <n v="790139583"/>
    <x v="0"/>
    <n v="39"/>
    <x v="1"/>
    <x v="4"/>
    <x v="1"/>
    <x v="3"/>
    <x v="1"/>
    <x v="0"/>
    <n v="32"/>
    <n v="2"/>
    <n v="2"/>
    <n v="1"/>
    <n v="1438.3"/>
    <n v="801"/>
    <n v="637.29999999999995"/>
    <n v="1.155"/>
    <n v="4386"/>
    <n v="64"/>
    <n v="0.77800000000000002"/>
    <n v="0.55700000000000005"/>
    <n v="5.8901999999999999E-5"/>
    <n v="0.99994000000000005"/>
    <x v="0"/>
    <x v="1"/>
    <x v="0"/>
    <x v="1"/>
    <x v="1"/>
    <s v=""/>
    <n v="64"/>
    <x v="1"/>
  </r>
  <r>
    <n v="720218658"/>
    <x v="0"/>
    <n v="40"/>
    <x v="1"/>
    <x v="5"/>
    <x v="3"/>
    <x v="0"/>
    <x v="5"/>
    <x v="0"/>
    <n v="26"/>
    <n v="2"/>
    <n v="3"/>
    <n v="1"/>
    <n v="3369"/>
    <n v="756"/>
    <n v="2613"/>
    <n v="0.44600000000000001"/>
    <n v="4501"/>
    <n v="96"/>
    <n v="0.71399999999999997"/>
    <n v="0.224"/>
    <n v="1.1192E-4"/>
    <n v="0.99988999999999995"/>
    <x v="0"/>
    <x v="5"/>
    <x v="0"/>
    <x v="2"/>
    <x v="1"/>
    <s v=""/>
    <n v="96"/>
    <x v="0"/>
  </r>
  <r>
    <n v="747074058"/>
    <x v="0"/>
    <n v="47"/>
    <x v="1"/>
    <x v="0"/>
    <x v="3"/>
    <x v="1"/>
    <x v="5"/>
    <x v="0"/>
    <n v="40"/>
    <n v="1"/>
    <n v="3"/>
    <n v="0"/>
    <n v="7114"/>
    <n v="1637"/>
    <n v="5477"/>
    <n v="0.69899999999999995"/>
    <n v="4758"/>
    <n v="81"/>
    <n v="0.5"/>
    <n v="0.23"/>
    <n v="7.5683E-5"/>
    <n v="0.99992000000000003"/>
    <x v="0"/>
    <x v="5"/>
    <x v="0"/>
    <x v="2"/>
    <x v="0"/>
    <s v=""/>
    <n v="81"/>
    <x v="0"/>
  </r>
  <r>
    <n v="719170683"/>
    <x v="0"/>
    <n v="38"/>
    <x v="0"/>
    <x v="5"/>
    <x v="3"/>
    <x v="1"/>
    <x v="2"/>
    <x v="0"/>
    <n v="29"/>
    <n v="2"/>
    <n v="2"/>
    <n v="3"/>
    <n v="10972"/>
    <n v="0"/>
    <n v="10972"/>
    <n v="0.69699999999999995"/>
    <n v="4401"/>
    <n v="73"/>
    <n v="0.69799999999999995"/>
    <n v="0"/>
    <n v="1.9751E-4"/>
    <n v="0.99980000000000002"/>
    <x v="0"/>
    <x v="2"/>
    <x v="0"/>
    <x v="2"/>
    <x v="1"/>
    <s v=""/>
    <n v="73"/>
    <x v="0"/>
  </r>
  <r>
    <n v="708753633"/>
    <x v="0"/>
    <n v="45"/>
    <x v="1"/>
    <x v="0"/>
    <x v="6"/>
    <x v="0"/>
    <x v="3"/>
    <x v="0"/>
    <n v="32"/>
    <n v="2"/>
    <n v="1"/>
    <n v="1"/>
    <n v="1438.3"/>
    <n v="0"/>
    <n v="1438.3"/>
    <n v="0.71199999999999997"/>
    <n v="4462"/>
    <n v="77"/>
    <n v="0.63800000000000001"/>
    <n v="0"/>
    <n v="4.9874999999999999E-5"/>
    <n v="0.99995000000000001"/>
    <x v="0"/>
    <x v="3"/>
    <x v="0"/>
    <x v="2"/>
    <x v="1"/>
    <s v=""/>
    <n v="77"/>
    <x v="0"/>
  </r>
  <r>
    <n v="710780883"/>
    <x v="0"/>
    <n v="48"/>
    <x v="1"/>
    <x v="1"/>
    <x v="2"/>
    <x v="1"/>
    <x v="3"/>
    <x v="0"/>
    <n v="38"/>
    <n v="1"/>
    <n v="2"/>
    <n v="3"/>
    <n v="2446"/>
    <n v="1461"/>
    <n v="985"/>
    <n v="0.86"/>
    <n v="4610"/>
    <n v="78"/>
    <n v="0.77300000000000002"/>
    <n v="0.59699999999999998"/>
    <n v="2.0321E-4"/>
    <n v="0.99980000000000002"/>
    <x v="0"/>
    <x v="3"/>
    <x v="0"/>
    <x v="2"/>
    <x v="0"/>
    <s v=""/>
    <n v="78"/>
    <x v="1"/>
  </r>
  <r>
    <n v="785237958"/>
    <x v="1"/>
    <n v="45"/>
    <x v="0"/>
    <x v="1"/>
    <x v="4"/>
    <x v="0"/>
    <x v="0"/>
    <x v="0"/>
    <n v="39"/>
    <n v="2"/>
    <n v="3"/>
    <n v="3"/>
    <n v="3439"/>
    <n v="0"/>
    <n v="3439"/>
    <n v="0.82499999999999996"/>
    <n v="2661"/>
    <n v="35"/>
    <n v="0.29599999999999999"/>
    <n v="0"/>
    <n v="0.99672000000000005"/>
    <n v="3.2815800000000001E-3"/>
    <x v="0"/>
    <x v="0"/>
    <x v="0"/>
    <x v="0"/>
    <x v="0"/>
    <n v="35"/>
    <s v=""/>
    <x v="0"/>
  </r>
  <r>
    <n v="711333933"/>
    <x v="0"/>
    <n v="56"/>
    <x v="1"/>
    <x v="0"/>
    <x v="5"/>
    <x v="1"/>
    <x v="3"/>
    <x v="0"/>
    <n v="36"/>
    <n v="2"/>
    <n v="1"/>
    <n v="1"/>
    <n v="3005"/>
    <n v="1660"/>
    <n v="1345"/>
    <n v="0.88"/>
    <n v="4586"/>
    <n v="72"/>
    <n v="0.75600000000000001"/>
    <n v="0.55200000000000005"/>
    <n v="4.0553999999999998E-5"/>
    <n v="0.99995999999999996"/>
    <x v="1"/>
    <x v="3"/>
    <x v="1"/>
    <x v="2"/>
    <x v="1"/>
    <s v=""/>
    <n v="72"/>
    <x v="1"/>
  </r>
  <r>
    <n v="710797833"/>
    <x v="0"/>
    <n v="50"/>
    <x v="1"/>
    <x v="1"/>
    <x v="1"/>
    <x v="0"/>
    <x v="1"/>
    <x v="0"/>
    <n v="30"/>
    <n v="1"/>
    <n v="3"/>
    <n v="2"/>
    <n v="2033"/>
    <n v="841"/>
    <n v="1192"/>
    <n v="0.71699999999999997"/>
    <n v="4360"/>
    <n v="95"/>
    <n v="0.69599999999999995"/>
    <n v="0.41399999999999998"/>
    <n v="1.8569999999999999E-4"/>
    <n v="0.99980999999999998"/>
    <x v="0"/>
    <x v="1"/>
    <x v="0"/>
    <x v="2"/>
    <x v="1"/>
    <s v=""/>
    <n v="95"/>
    <x v="2"/>
  </r>
  <r>
    <n v="720154533"/>
    <x v="0"/>
    <n v="53"/>
    <x v="1"/>
    <x v="2"/>
    <x v="1"/>
    <x v="2"/>
    <x v="1"/>
    <x v="0"/>
    <n v="39"/>
    <n v="2"/>
    <n v="3"/>
    <n v="2"/>
    <n v="2415"/>
    <n v="1643"/>
    <n v="772"/>
    <n v="0.96399999999999997"/>
    <n v="5063"/>
    <n v="78"/>
    <n v="0.73299999999999998"/>
    <n v="0.68"/>
    <n v="1.8864000000000001E-4"/>
    <n v="0.99980999999999998"/>
    <x v="1"/>
    <x v="1"/>
    <x v="1"/>
    <x v="2"/>
    <x v="0"/>
    <s v=""/>
    <n v="78"/>
    <x v="1"/>
  </r>
  <r>
    <n v="719123958"/>
    <x v="1"/>
    <n v="40"/>
    <x v="0"/>
    <x v="2"/>
    <x v="3"/>
    <x v="3"/>
    <x v="0"/>
    <x v="0"/>
    <n v="27"/>
    <n v="2"/>
    <n v="2"/>
    <n v="3"/>
    <n v="5051"/>
    <n v="0"/>
    <n v="5051"/>
    <n v="0.58799999999999997"/>
    <n v="2137"/>
    <n v="45"/>
    <n v="0.55200000000000005"/>
    <n v="0"/>
    <n v="0.99548999999999999"/>
    <n v="4.5100699999999997E-3"/>
    <x v="0"/>
    <x v="0"/>
    <x v="0"/>
    <x v="0"/>
    <x v="1"/>
    <n v="45"/>
    <s v=""/>
    <x v="0"/>
  </r>
  <r>
    <n v="780942633"/>
    <x v="0"/>
    <n v="49"/>
    <x v="0"/>
    <x v="2"/>
    <x v="0"/>
    <x v="0"/>
    <x v="5"/>
    <x v="0"/>
    <n v="32"/>
    <n v="2"/>
    <n v="1"/>
    <n v="3"/>
    <n v="3519"/>
    <n v="1336"/>
    <n v="2183"/>
    <n v="0.50600000000000001"/>
    <n v="3552"/>
    <n v="68"/>
    <n v="0.61899999999999999"/>
    <n v="0.38"/>
    <n v="9.4446999999999999E-5"/>
    <n v="0.99990999999999997"/>
    <x v="0"/>
    <x v="5"/>
    <x v="0"/>
    <x v="2"/>
    <x v="1"/>
    <s v=""/>
    <n v="68"/>
    <x v="2"/>
  </r>
  <r>
    <n v="720034983"/>
    <x v="0"/>
    <n v="26"/>
    <x v="0"/>
    <x v="4"/>
    <x v="3"/>
    <x v="2"/>
    <x v="1"/>
    <x v="2"/>
    <n v="13"/>
    <n v="2"/>
    <n v="1"/>
    <n v="1"/>
    <n v="10254"/>
    <n v="0"/>
    <n v="10254"/>
    <n v="0.51"/>
    <n v="4258"/>
    <n v="68"/>
    <n v="0.83799999999999997"/>
    <n v="0"/>
    <n v="2.8306999999999999E-5"/>
    <n v="0.99997000000000003"/>
    <x v="2"/>
    <x v="1"/>
    <x v="2"/>
    <x v="2"/>
    <x v="2"/>
    <s v=""/>
    <n v="68"/>
    <x v="0"/>
  </r>
  <r>
    <n v="717307158"/>
    <x v="0"/>
    <n v="48"/>
    <x v="1"/>
    <x v="0"/>
    <x v="3"/>
    <x v="1"/>
    <x v="1"/>
    <x v="0"/>
    <n v="36"/>
    <n v="2"/>
    <n v="1"/>
    <n v="3"/>
    <n v="1853"/>
    <n v="1314"/>
    <n v="539"/>
    <n v="0.92500000000000004"/>
    <n v="5331"/>
    <n v="79"/>
    <n v="0.61199999999999999"/>
    <n v="0.70899999999999996"/>
    <n v="1.0566E-4"/>
    <n v="0.99988999999999995"/>
    <x v="0"/>
    <x v="1"/>
    <x v="0"/>
    <x v="2"/>
    <x v="1"/>
    <s v=""/>
    <n v="79"/>
    <x v="1"/>
  </r>
  <r>
    <n v="708876183"/>
    <x v="0"/>
    <n v="51"/>
    <x v="0"/>
    <x v="5"/>
    <x v="0"/>
    <x v="1"/>
    <x v="0"/>
    <x v="2"/>
    <n v="43"/>
    <n v="2"/>
    <n v="3"/>
    <n v="2"/>
    <n v="28673"/>
    <n v="0"/>
    <n v="28673"/>
    <n v="0.53700000000000003"/>
    <n v="3722"/>
    <n v="69"/>
    <n v="0.72499999999999998"/>
    <n v="0"/>
    <n v="1.483E-4"/>
    <n v="0.99985000000000002"/>
    <x v="1"/>
    <x v="0"/>
    <x v="1"/>
    <x v="2"/>
    <x v="0"/>
    <s v=""/>
    <n v="69"/>
    <x v="0"/>
  </r>
  <r>
    <n v="712660308"/>
    <x v="1"/>
    <n v="44"/>
    <x v="1"/>
    <x v="5"/>
    <x v="0"/>
    <x v="1"/>
    <x v="1"/>
    <x v="0"/>
    <n v="36"/>
    <n v="2"/>
    <n v="3"/>
    <n v="3"/>
    <n v="1895"/>
    <n v="0"/>
    <n v="1895"/>
    <n v="0.73599999999999999"/>
    <n v="2472"/>
    <n v="40"/>
    <n v="0.42899999999999999"/>
    <n v="0"/>
    <n v="0.99639"/>
    <n v="3.6085800000000001E-3"/>
    <x v="0"/>
    <x v="1"/>
    <x v="0"/>
    <x v="0"/>
    <x v="1"/>
    <n v="40"/>
    <s v=""/>
    <x v="0"/>
  </r>
  <r>
    <n v="715958583"/>
    <x v="0"/>
    <n v="56"/>
    <x v="1"/>
    <x v="3"/>
    <x v="0"/>
    <x v="0"/>
    <x v="1"/>
    <x v="0"/>
    <n v="43"/>
    <n v="1"/>
    <n v="2"/>
    <n v="2"/>
    <n v="2041"/>
    <n v="1158"/>
    <n v="883"/>
    <n v="0.56299999999999994"/>
    <n v="3588"/>
    <n v="63"/>
    <n v="0.432"/>
    <n v="0.56699999999999995"/>
    <n v="1.1065000000000001E-4"/>
    <n v="0.99988999999999995"/>
    <x v="1"/>
    <x v="1"/>
    <x v="1"/>
    <x v="1"/>
    <x v="0"/>
    <s v=""/>
    <n v="63"/>
    <x v="1"/>
  </r>
  <r>
    <n v="771546708"/>
    <x v="0"/>
    <n v="46"/>
    <x v="1"/>
    <x v="3"/>
    <x v="1"/>
    <x v="1"/>
    <x v="1"/>
    <x v="0"/>
    <n v="34"/>
    <n v="2"/>
    <n v="2"/>
    <n v="1"/>
    <n v="1438.3"/>
    <n v="0"/>
    <n v="1438.3"/>
    <n v="0.74"/>
    <n v="5013"/>
    <n v="81"/>
    <n v="1.0249999999999999"/>
    <n v="0"/>
    <n v="6.8639999999999993E-5"/>
    <n v="0.99992999999999999"/>
    <x v="0"/>
    <x v="1"/>
    <x v="0"/>
    <x v="2"/>
    <x v="1"/>
    <s v=""/>
    <n v="81"/>
    <x v="0"/>
  </r>
  <r>
    <n v="711252258"/>
    <x v="0"/>
    <n v="54"/>
    <x v="1"/>
    <x v="5"/>
    <x v="0"/>
    <x v="1"/>
    <x v="1"/>
    <x v="0"/>
    <n v="36"/>
    <n v="1"/>
    <n v="3"/>
    <n v="2"/>
    <n v="1572"/>
    <n v="985"/>
    <n v="587"/>
    <n v="0.745"/>
    <n v="4148"/>
    <n v="54"/>
    <n v="0.86199999999999999"/>
    <n v="0.627"/>
    <n v="1.6412999999999999E-4"/>
    <n v="0.99983999999999995"/>
    <x v="1"/>
    <x v="1"/>
    <x v="1"/>
    <x v="1"/>
    <x v="1"/>
    <s v=""/>
    <n v="54"/>
    <x v="1"/>
  </r>
  <r>
    <n v="772585008"/>
    <x v="0"/>
    <n v="48"/>
    <x v="1"/>
    <x v="2"/>
    <x v="0"/>
    <x v="0"/>
    <x v="5"/>
    <x v="0"/>
    <n v="38"/>
    <n v="2"/>
    <n v="3"/>
    <n v="1"/>
    <n v="3187"/>
    <n v="1937"/>
    <n v="1250"/>
    <n v="0.77"/>
    <n v="5111"/>
    <n v="90"/>
    <n v="0.66700000000000004"/>
    <n v="0.60799999999999998"/>
    <n v="1.106E-4"/>
    <n v="0.99988999999999995"/>
    <x v="0"/>
    <x v="5"/>
    <x v="0"/>
    <x v="2"/>
    <x v="0"/>
    <s v=""/>
    <n v="90"/>
    <x v="1"/>
  </r>
  <r>
    <n v="751143858"/>
    <x v="0"/>
    <n v="59"/>
    <x v="1"/>
    <x v="5"/>
    <x v="0"/>
    <x v="1"/>
    <x v="5"/>
    <x v="0"/>
    <n v="52"/>
    <n v="2"/>
    <n v="1"/>
    <n v="1"/>
    <n v="7427"/>
    <n v="2421"/>
    <n v="5006"/>
    <n v="0.70099999999999996"/>
    <n v="4636"/>
    <n v="91"/>
    <n v="0.82"/>
    <n v="0.32600000000000001"/>
    <n v="3.0307E-5"/>
    <n v="0.99997000000000003"/>
    <x v="1"/>
    <x v="5"/>
    <x v="1"/>
    <x v="2"/>
    <x v="3"/>
    <s v=""/>
    <n v="91"/>
    <x v="2"/>
  </r>
  <r>
    <n v="708824958"/>
    <x v="0"/>
    <n v="50"/>
    <x v="1"/>
    <x v="2"/>
    <x v="0"/>
    <x v="1"/>
    <x v="1"/>
    <x v="0"/>
    <n v="42"/>
    <n v="2"/>
    <n v="1"/>
    <n v="2"/>
    <n v="1460"/>
    <n v="0"/>
    <n v="1460"/>
    <n v="0.68200000000000005"/>
    <n v="4265"/>
    <n v="63"/>
    <n v="0.61499999999999999"/>
    <n v="0"/>
    <n v="5.6153000000000003E-5"/>
    <n v="0.99994000000000005"/>
    <x v="0"/>
    <x v="1"/>
    <x v="0"/>
    <x v="1"/>
    <x v="0"/>
    <s v=""/>
    <n v="63"/>
    <x v="0"/>
  </r>
  <r>
    <n v="819612933"/>
    <x v="0"/>
    <n v="52"/>
    <x v="0"/>
    <x v="0"/>
    <x v="1"/>
    <x v="1"/>
    <x v="2"/>
    <x v="0"/>
    <n v="47"/>
    <n v="1"/>
    <n v="3"/>
    <n v="3"/>
    <n v="25410"/>
    <n v="0"/>
    <n v="25410"/>
    <n v="0.55900000000000005"/>
    <n v="5472"/>
    <n v="70"/>
    <n v="0.59099999999999997"/>
    <n v="0"/>
    <n v="3.1389999999999999E-4"/>
    <n v="0.99968999999999997"/>
    <x v="1"/>
    <x v="2"/>
    <x v="1"/>
    <x v="2"/>
    <x v="0"/>
    <s v=""/>
    <n v="70"/>
    <x v="0"/>
  </r>
  <r>
    <n v="712804383"/>
    <x v="0"/>
    <n v="56"/>
    <x v="1"/>
    <x v="4"/>
    <x v="4"/>
    <x v="0"/>
    <x v="1"/>
    <x v="0"/>
    <n v="38"/>
    <n v="1"/>
    <n v="1"/>
    <n v="2"/>
    <n v="2143"/>
    <n v="1194"/>
    <n v="949"/>
    <n v="0.49"/>
    <n v="4684"/>
    <n v="82"/>
    <n v="0.90700000000000003"/>
    <n v="0.55700000000000005"/>
    <n v="4.5949999999999999E-5"/>
    <n v="0.99995000000000001"/>
    <x v="1"/>
    <x v="1"/>
    <x v="1"/>
    <x v="2"/>
    <x v="0"/>
    <s v=""/>
    <n v="82"/>
    <x v="1"/>
  </r>
  <r>
    <n v="790149483"/>
    <x v="0"/>
    <n v="42"/>
    <x v="0"/>
    <x v="0"/>
    <x v="2"/>
    <x v="1"/>
    <x v="3"/>
    <x v="0"/>
    <n v="35"/>
    <n v="2"/>
    <n v="3"/>
    <n v="3"/>
    <n v="8566"/>
    <n v="1484"/>
    <n v="7082"/>
    <n v="0.80700000000000005"/>
    <n v="4195"/>
    <n v="89"/>
    <n v="0.85399999999999998"/>
    <n v="0.17299999999999999"/>
    <n v="3.2275000000000001E-4"/>
    <n v="0.99968000000000001"/>
    <x v="0"/>
    <x v="3"/>
    <x v="0"/>
    <x v="2"/>
    <x v="1"/>
    <s v=""/>
    <n v="89"/>
    <x v="0"/>
  </r>
  <r>
    <n v="712121508"/>
    <x v="0"/>
    <n v="43"/>
    <x v="0"/>
    <x v="0"/>
    <x v="2"/>
    <x v="1"/>
    <x v="0"/>
    <x v="0"/>
    <n v="30"/>
    <n v="1"/>
    <n v="2"/>
    <n v="0"/>
    <n v="1438.3"/>
    <n v="0"/>
    <n v="1438.3"/>
    <n v="0.751"/>
    <n v="5200"/>
    <n v="89"/>
    <n v="0.67900000000000005"/>
    <n v="0"/>
    <n v="4.4796000000000003E-5"/>
    <n v="0.99995999999999996"/>
    <x v="0"/>
    <x v="0"/>
    <x v="0"/>
    <x v="2"/>
    <x v="1"/>
    <s v=""/>
    <n v="89"/>
    <x v="0"/>
  </r>
  <r>
    <n v="778853358"/>
    <x v="0"/>
    <n v="59"/>
    <x v="1"/>
    <x v="4"/>
    <x v="4"/>
    <x v="1"/>
    <x v="1"/>
    <x v="0"/>
    <n v="40"/>
    <n v="1"/>
    <n v="3"/>
    <n v="3"/>
    <n v="3297"/>
    <n v="0"/>
    <n v="3297"/>
    <n v="0.86099999999999999"/>
    <n v="4783"/>
    <n v="91"/>
    <n v="0.68500000000000005"/>
    <n v="0"/>
    <n v="2.5239000000000001E-4"/>
    <n v="0.99975000000000003"/>
    <x v="1"/>
    <x v="1"/>
    <x v="1"/>
    <x v="2"/>
    <x v="0"/>
    <s v=""/>
    <n v="91"/>
    <x v="0"/>
  </r>
  <r>
    <n v="716512383"/>
    <x v="0"/>
    <n v="39"/>
    <x v="1"/>
    <x v="3"/>
    <x v="0"/>
    <x v="0"/>
    <x v="1"/>
    <x v="0"/>
    <n v="36"/>
    <n v="1"/>
    <n v="3"/>
    <n v="1"/>
    <n v="2816"/>
    <n v="2517"/>
    <n v="299"/>
    <n v="0.74199999999999999"/>
    <n v="4817"/>
    <n v="87"/>
    <n v="0.77600000000000002"/>
    <n v="0.89400000000000002"/>
    <n v="1.0545E-4"/>
    <n v="0.99988999999999995"/>
    <x v="0"/>
    <x v="1"/>
    <x v="0"/>
    <x v="2"/>
    <x v="1"/>
    <s v=""/>
    <n v="87"/>
    <x v="1"/>
  </r>
  <r>
    <n v="823548858"/>
    <x v="1"/>
    <n v="53"/>
    <x v="1"/>
    <x v="2"/>
    <x v="1"/>
    <x v="0"/>
    <x v="5"/>
    <x v="0"/>
    <n v="49"/>
    <n v="5"/>
    <n v="5"/>
    <n v="4"/>
    <n v="10533"/>
    <n v="330"/>
    <n v="10203"/>
    <n v="0.82299999999999995"/>
    <n v="2585"/>
    <n v="48"/>
    <n v="0.71399999999999997"/>
    <n v="3.1E-2"/>
    <n v="0.99834999999999996"/>
    <n v="1.6508199999999999E-3"/>
    <x v="1"/>
    <x v="5"/>
    <x v="1"/>
    <x v="1"/>
    <x v="3"/>
    <n v="48"/>
    <s v=""/>
    <x v="0"/>
  </r>
  <r>
    <n v="712144158"/>
    <x v="1"/>
    <n v="53"/>
    <x v="1"/>
    <x v="5"/>
    <x v="1"/>
    <x v="1"/>
    <x v="1"/>
    <x v="0"/>
    <n v="48"/>
    <n v="6"/>
    <n v="6"/>
    <n v="3"/>
    <n v="2370"/>
    <n v="1166"/>
    <n v="1204"/>
    <n v="0.56200000000000006"/>
    <n v="2164"/>
    <n v="45"/>
    <n v="0.60699999999999998"/>
    <n v="0.49199999999999999"/>
    <n v="0.99556"/>
    <n v="4.4403300000000001E-3"/>
    <x v="1"/>
    <x v="1"/>
    <x v="1"/>
    <x v="0"/>
    <x v="0"/>
    <n v="45"/>
    <s v=""/>
    <x v="2"/>
  </r>
  <r>
    <n v="824560758"/>
    <x v="1"/>
    <n v="35"/>
    <x v="1"/>
    <x v="0"/>
    <x v="1"/>
    <x v="1"/>
    <x v="1"/>
    <x v="0"/>
    <n v="31"/>
    <n v="1"/>
    <n v="3"/>
    <n v="4"/>
    <n v="1678"/>
    <n v="0"/>
    <n v="1678"/>
    <n v="0.67600000000000005"/>
    <n v="2475"/>
    <n v="61"/>
    <n v="0.69399999999999995"/>
    <n v="0"/>
    <n v="0.99814000000000003"/>
    <n v="1.8631699999999999E-3"/>
    <x v="0"/>
    <x v="1"/>
    <x v="0"/>
    <x v="1"/>
    <x v="1"/>
    <n v="61"/>
    <s v=""/>
    <x v="0"/>
  </r>
  <r>
    <n v="757710783"/>
    <x v="1"/>
    <n v="36"/>
    <x v="1"/>
    <x v="5"/>
    <x v="1"/>
    <x v="0"/>
    <x v="1"/>
    <x v="0"/>
    <n v="29"/>
    <n v="4"/>
    <n v="2"/>
    <n v="3"/>
    <n v="1493"/>
    <n v="0"/>
    <n v="1493"/>
    <n v="0.72099999999999997"/>
    <n v="2516"/>
    <n v="63"/>
    <n v="0.57499999999999996"/>
    <n v="0"/>
    <n v="0.99446999999999997"/>
    <n v="5.5300000000000002E-3"/>
    <x v="0"/>
    <x v="1"/>
    <x v="0"/>
    <x v="1"/>
    <x v="1"/>
    <n v="63"/>
    <s v=""/>
    <x v="0"/>
  </r>
  <r>
    <n v="713081583"/>
    <x v="0"/>
    <n v="51"/>
    <x v="1"/>
    <x v="2"/>
    <x v="3"/>
    <x v="0"/>
    <x v="1"/>
    <x v="0"/>
    <n v="32"/>
    <n v="2"/>
    <n v="2"/>
    <n v="3"/>
    <n v="2350"/>
    <n v="1272"/>
    <n v="1078"/>
    <n v="0.873"/>
    <n v="4647"/>
    <n v="86"/>
    <n v="0.91100000000000003"/>
    <n v="0.54100000000000004"/>
    <n v="2.2068000000000001E-4"/>
    <n v="0.99978"/>
    <x v="1"/>
    <x v="1"/>
    <x v="1"/>
    <x v="2"/>
    <x v="1"/>
    <s v=""/>
    <n v="86"/>
    <x v="1"/>
  </r>
  <r>
    <n v="710481333"/>
    <x v="1"/>
    <n v="50"/>
    <x v="1"/>
    <x v="2"/>
    <x v="0"/>
    <x v="0"/>
    <x v="1"/>
    <x v="0"/>
    <n v="36"/>
    <n v="5"/>
    <n v="3"/>
    <n v="5"/>
    <n v="2690"/>
    <n v="1614"/>
    <n v="1076"/>
    <n v="0.51300000000000001"/>
    <n v="2272"/>
    <n v="57"/>
    <n v="0.54100000000000004"/>
    <n v="0.6"/>
    <n v="0.99890000000000001"/>
    <n v="1.0966400000000001E-3"/>
    <x v="0"/>
    <x v="1"/>
    <x v="0"/>
    <x v="1"/>
    <x v="1"/>
    <n v="57"/>
    <s v=""/>
    <x v="1"/>
  </r>
  <r>
    <n v="721060083"/>
    <x v="0"/>
    <n v="42"/>
    <x v="1"/>
    <x v="0"/>
    <x v="4"/>
    <x v="0"/>
    <x v="5"/>
    <x v="0"/>
    <n v="27"/>
    <n v="1"/>
    <n v="1"/>
    <n v="1"/>
    <n v="7226"/>
    <n v="1889"/>
    <n v="5337"/>
    <n v="0.66100000000000003"/>
    <n v="4653"/>
    <n v="71"/>
    <n v="0.61399999999999999"/>
    <n v="0.26100000000000001"/>
    <n v="3.3507999999999998E-5"/>
    <n v="0.99997000000000003"/>
    <x v="0"/>
    <x v="5"/>
    <x v="0"/>
    <x v="2"/>
    <x v="1"/>
    <s v=""/>
    <n v="71"/>
    <x v="2"/>
  </r>
  <r>
    <n v="713759583"/>
    <x v="0"/>
    <n v="54"/>
    <x v="1"/>
    <x v="0"/>
    <x v="0"/>
    <x v="0"/>
    <x v="1"/>
    <x v="0"/>
    <n v="36"/>
    <n v="1"/>
    <n v="1"/>
    <n v="1"/>
    <n v="3173"/>
    <n v="1822"/>
    <n v="1351"/>
    <n v="0.80100000000000005"/>
    <n v="4883"/>
    <n v="71"/>
    <n v="0.61399999999999999"/>
    <n v="0.57399999999999995"/>
    <n v="3.3504999999999999E-5"/>
    <n v="0.99997000000000003"/>
    <x v="1"/>
    <x v="1"/>
    <x v="1"/>
    <x v="2"/>
    <x v="1"/>
    <s v=""/>
    <n v="71"/>
    <x v="1"/>
  </r>
  <r>
    <n v="717547383"/>
    <x v="0"/>
    <n v="43"/>
    <x v="1"/>
    <x v="3"/>
    <x v="1"/>
    <x v="0"/>
    <x v="1"/>
    <x v="0"/>
    <n v="32"/>
    <n v="2"/>
    <n v="3"/>
    <n v="1"/>
    <n v="2890"/>
    <n v="1392"/>
    <n v="1498"/>
    <n v="0.73599999999999999"/>
    <n v="4233"/>
    <n v="77"/>
    <n v="0.79100000000000004"/>
    <n v="0.48199999999999998"/>
    <n v="1.0848E-4"/>
    <n v="0.99988999999999995"/>
    <x v="0"/>
    <x v="1"/>
    <x v="0"/>
    <x v="2"/>
    <x v="1"/>
    <s v=""/>
    <n v="77"/>
    <x v="2"/>
  </r>
  <r>
    <n v="711683358"/>
    <x v="1"/>
    <n v="46"/>
    <x v="1"/>
    <x v="0"/>
    <x v="0"/>
    <x v="2"/>
    <x v="1"/>
    <x v="0"/>
    <n v="41"/>
    <n v="2"/>
    <n v="3"/>
    <n v="4"/>
    <n v="3313"/>
    <n v="0"/>
    <n v="3313"/>
    <n v="0.56100000000000005"/>
    <n v="2135"/>
    <n v="44"/>
    <n v="0.41899999999999998"/>
    <n v="0"/>
    <n v="0.99807999999999997"/>
    <n v="1.91647E-3"/>
    <x v="0"/>
    <x v="1"/>
    <x v="0"/>
    <x v="0"/>
    <x v="0"/>
    <n v="44"/>
    <s v=""/>
    <x v="0"/>
  </r>
  <r>
    <n v="710044308"/>
    <x v="0"/>
    <n v="40"/>
    <x v="1"/>
    <x v="2"/>
    <x v="1"/>
    <x v="1"/>
    <x v="3"/>
    <x v="0"/>
    <n v="27"/>
    <n v="2"/>
    <n v="2"/>
    <n v="2"/>
    <n v="2625"/>
    <n v="1594"/>
    <n v="1031"/>
    <n v="0.54400000000000004"/>
    <n v="2480"/>
    <n v="47"/>
    <n v="0.56699999999999995"/>
    <n v="0.60699999999999998"/>
    <n v="1.1937E-4"/>
    <n v="0.99987999999999999"/>
    <x v="0"/>
    <x v="3"/>
    <x v="0"/>
    <x v="1"/>
    <x v="1"/>
    <s v=""/>
    <n v="47"/>
    <x v="1"/>
  </r>
  <r>
    <n v="713101383"/>
    <x v="0"/>
    <n v="44"/>
    <x v="1"/>
    <x v="3"/>
    <x v="3"/>
    <x v="0"/>
    <x v="3"/>
    <x v="0"/>
    <n v="36"/>
    <n v="1"/>
    <n v="1"/>
    <n v="1"/>
    <n v="1834"/>
    <n v="0"/>
    <n v="1834"/>
    <n v="0.61799999999999999"/>
    <n v="5402"/>
    <n v="87"/>
    <n v="0.61099999999999999"/>
    <n v="0"/>
    <n v="3.6507999999999997E-5"/>
    <n v="0.99995999999999996"/>
    <x v="0"/>
    <x v="3"/>
    <x v="0"/>
    <x v="2"/>
    <x v="1"/>
    <s v=""/>
    <n v="87"/>
    <x v="0"/>
  </r>
  <r>
    <n v="757685733"/>
    <x v="0"/>
    <n v="43"/>
    <x v="1"/>
    <x v="3"/>
    <x v="1"/>
    <x v="1"/>
    <x v="1"/>
    <x v="0"/>
    <n v="36"/>
    <n v="1"/>
    <n v="2"/>
    <n v="2"/>
    <n v="3226"/>
    <n v="2145"/>
    <n v="1081"/>
    <n v="0.64400000000000002"/>
    <n v="5066"/>
    <n v="75"/>
    <n v="0.78600000000000003"/>
    <n v="0.66500000000000004"/>
    <n v="1.1382E-4"/>
    <n v="0.99988999999999995"/>
    <x v="0"/>
    <x v="1"/>
    <x v="0"/>
    <x v="2"/>
    <x v="1"/>
    <s v=""/>
    <n v="75"/>
    <x v="1"/>
  </r>
  <r>
    <n v="717823383"/>
    <x v="0"/>
    <n v="56"/>
    <x v="0"/>
    <x v="2"/>
    <x v="3"/>
    <x v="0"/>
    <x v="0"/>
    <x v="0"/>
    <n v="47"/>
    <n v="1"/>
    <n v="1"/>
    <n v="3"/>
    <n v="3426"/>
    <n v="1841"/>
    <n v="1585"/>
    <n v="0.73399999999999999"/>
    <n v="4268"/>
    <n v="81"/>
    <n v="0.8"/>
    <n v="0.53700000000000003"/>
    <n v="1.0679E-4"/>
    <n v="0.99988999999999995"/>
    <x v="1"/>
    <x v="0"/>
    <x v="1"/>
    <x v="2"/>
    <x v="0"/>
    <s v=""/>
    <n v="81"/>
    <x v="1"/>
  </r>
  <r>
    <n v="796029483"/>
    <x v="0"/>
    <n v="49"/>
    <x v="1"/>
    <x v="0"/>
    <x v="1"/>
    <x v="0"/>
    <x v="1"/>
    <x v="0"/>
    <n v="43"/>
    <n v="2"/>
    <n v="3"/>
    <n v="2"/>
    <n v="2174"/>
    <n v="785"/>
    <n v="1389"/>
    <n v="0.65700000000000003"/>
    <n v="3890"/>
    <n v="78"/>
    <n v="0.66"/>
    <n v="0.36099999999999999"/>
    <n v="1.8665000000000001E-4"/>
    <n v="0.99980999999999998"/>
    <x v="0"/>
    <x v="1"/>
    <x v="0"/>
    <x v="2"/>
    <x v="0"/>
    <s v=""/>
    <n v="78"/>
    <x v="2"/>
  </r>
  <r>
    <n v="710099358"/>
    <x v="0"/>
    <n v="60"/>
    <x v="1"/>
    <x v="5"/>
    <x v="3"/>
    <x v="1"/>
    <x v="3"/>
    <x v="0"/>
    <n v="36"/>
    <n v="2"/>
    <n v="3"/>
    <n v="1"/>
    <n v="3959"/>
    <n v="0"/>
    <n v="3959"/>
    <n v="0.80600000000000005"/>
    <n v="4935"/>
    <n v="92"/>
    <n v="0.80400000000000005"/>
    <n v="0"/>
    <n v="1.1192E-4"/>
    <n v="0.99988999999999995"/>
    <x v="1"/>
    <x v="3"/>
    <x v="1"/>
    <x v="2"/>
    <x v="1"/>
    <s v=""/>
    <n v="92"/>
    <x v="0"/>
  </r>
  <r>
    <n v="713872008"/>
    <x v="0"/>
    <n v="49"/>
    <x v="1"/>
    <x v="5"/>
    <x v="0"/>
    <x v="0"/>
    <x v="1"/>
    <x v="0"/>
    <n v="42"/>
    <n v="1"/>
    <n v="3"/>
    <n v="1"/>
    <n v="2215"/>
    <n v="1347"/>
    <n v="868"/>
    <n v="0.65500000000000003"/>
    <n v="4656"/>
    <n v="72"/>
    <n v="0.63600000000000001"/>
    <n v="0.60799999999999998"/>
    <n v="9.8982999999999997E-5"/>
    <n v="0.99990000000000001"/>
    <x v="0"/>
    <x v="1"/>
    <x v="0"/>
    <x v="2"/>
    <x v="0"/>
    <s v=""/>
    <n v="72"/>
    <x v="1"/>
  </r>
  <r>
    <n v="788802483"/>
    <x v="0"/>
    <n v="47"/>
    <x v="1"/>
    <x v="0"/>
    <x v="2"/>
    <x v="2"/>
    <x v="1"/>
    <x v="0"/>
    <n v="29"/>
    <n v="2"/>
    <n v="2"/>
    <n v="3"/>
    <n v="2814"/>
    <n v="1595"/>
    <n v="1219"/>
    <n v="0.65800000000000003"/>
    <n v="4766"/>
    <n v="87"/>
    <n v="0.58199999999999996"/>
    <n v="0.56699999999999995"/>
    <n v="2.0424000000000001E-4"/>
    <n v="0.99980000000000002"/>
    <x v="0"/>
    <x v="1"/>
    <x v="0"/>
    <x v="2"/>
    <x v="1"/>
    <s v=""/>
    <n v="87"/>
    <x v="1"/>
  </r>
  <r>
    <n v="817988433"/>
    <x v="0"/>
    <n v="56"/>
    <x v="0"/>
    <x v="0"/>
    <x v="3"/>
    <x v="1"/>
    <x v="0"/>
    <x v="0"/>
    <n v="51"/>
    <n v="2"/>
    <n v="2"/>
    <n v="2"/>
    <n v="6941"/>
    <n v="1013"/>
    <n v="5928"/>
    <n v="0.55200000000000005"/>
    <n v="4097"/>
    <n v="78"/>
    <n v="0.59199999999999997"/>
    <n v="0.14599999999999999"/>
    <n v="1.2982E-4"/>
    <n v="0.99987000000000004"/>
    <x v="1"/>
    <x v="0"/>
    <x v="1"/>
    <x v="2"/>
    <x v="3"/>
    <s v=""/>
    <n v="78"/>
    <x v="0"/>
  </r>
  <r>
    <n v="823554783"/>
    <x v="0"/>
    <n v="44"/>
    <x v="1"/>
    <x v="0"/>
    <x v="4"/>
    <x v="1"/>
    <x v="5"/>
    <x v="0"/>
    <n v="40"/>
    <n v="2"/>
    <n v="1"/>
    <n v="3"/>
    <n v="3269"/>
    <n v="0"/>
    <n v="3269"/>
    <n v="0.79700000000000004"/>
    <n v="5022"/>
    <n v="85"/>
    <n v="0.77100000000000002"/>
    <n v="0"/>
    <n v="9.3456999999999996E-5"/>
    <n v="0.99990999999999997"/>
    <x v="0"/>
    <x v="5"/>
    <x v="0"/>
    <x v="2"/>
    <x v="0"/>
    <s v=""/>
    <n v="85"/>
    <x v="0"/>
  </r>
  <r>
    <n v="710643183"/>
    <x v="0"/>
    <n v="42"/>
    <x v="1"/>
    <x v="3"/>
    <x v="0"/>
    <x v="1"/>
    <x v="1"/>
    <x v="0"/>
    <n v="23"/>
    <n v="2"/>
    <n v="2"/>
    <n v="3"/>
    <n v="3172"/>
    <n v="1160"/>
    <n v="2012"/>
    <n v="0.58799999999999997"/>
    <n v="4163"/>
    <n v="83"/>
    <n v="0.80400000000000005"/>
    <n v="0.36599999999999999"/>
    <n v="1.861E-4"/>
    <n v="0.99980999999999998"/>
    <x v="0"/>
    <x v="1"/>
    <x v="0"/>
    <x v="2"/>
    <x v="2"/>
    <s v=""/>
    <n v="83"/>
    <x v="2"/>
  </r>
  <r>
    <n v="779859558"/>
    <x v="1"/>
    <n v="54"/>
    <x v="1"/>
    <x v="0"/>
    <x v="0"/>
    <x v="0"/>
    <x v="1"/>
    <x v="0"/>
    <n v="38"/>
    <n v="2"/>
    <n v="2"/>
    <n v="4"/>
    <n v="2452"/>
    <n v="1012"/>
    <n v="1440"/>
    <n v="0.46"/>
    <n v="2398"/>
    <n v="29"/>
    <n v="0.318"/>
    <n v="0.41299999999999998"/>
    <n v="0.99697000000000002"/>
    <n v="3.0254600000000002E-3"/>
    <x v="1"/>
    <x v="1"/>
    <x v="1"/>
    <x v="0"/>
    <x v="0"/>
    <n v="29"/>
    <s v=""/>
    <x v="2"/>
  </r>
  <r>
    <n v="798238008"/>
    <x v="0"/>
    <n v="36"/>
    <x v="1"/>
    <x v="3"/>
    <x v="2"/>
    <x v="0"/>
    <x v="1"/>
    <x v="0"/>
    <n v="30"/>
    <n v="2"/>
    <n v="1"/>
    <n v="2"/>
    <n v="5070"/>
    <n v="0"/>
    <n v="5070"/>
    <n v="0.53600000000000003"/>
    <n v="4644"/>
    <n v="85"/>
    <n v="0.77100000000000002"/>
    <n v="0"/>
    <n v="5.6629999999999998E-5"/>
    <n v="0.99994000000000005"/>
    <x v="0"/>
    <x v="1"/>
    <x v="0"/>
    <x v="2"/>
    <x v="1"/>
    <s v=""/>
    <n v="85"/>
    <x v="0"/>
  </r>
  <r>
    <n v="811974483"/>
    <x v="0"/>
    <n v="56"/>
    <x v="0"/>
    <x v="3"/>
    <x v="1"/>
    <x v="1"/>
    <x v="3"/>
    <x v="0"/>
    <n v="51"/>
    <n v="1"/>
    <n v="3"/>
    <n v="1"/>
    <n v="1466"/>
    <n v="723"/>
    <n v="743"/>
    <n v="0.79300000000000004"/>
    <n v="5110"/>
    <n v="86"/>
    <n v="0.59299999999999997"/>
    <n v="0.49299999999999999"/>
    <n v="1.0848E-4"/>
    <n v="0.99988999999999995"/>
    <x v="1"/>
    <x v="3"/>
    <x v="1"/>
    <x v="2"/>
    <x v="3"/>
    <s v=""/>
    <n v="86"/>
    <x v="2"/>
  </r>
  <r>
    <n v="778471758"/>
    <x v="0"/>
    <n v="52"/>
    <x v="1"/>
    <x v="3"/>
    <x v="1"/>
    <x v="0"/>
    <x v="1"/>
    <x v="0"/>
    <n v="37"/>
    <n v="1"/>
    <n v="3"/>
    <n v="3"/>
    <n v="2427"/>
    <n v="2362"/>
    <n v="65"/>
    <n v="0.67"/>
    <n v="4663"/>
    <n v="85"/>
    <n v="0.77100000000000002"/>
    <n v="0.97299999999999998"/>
    <n v="3.0250999999999998E-4"/>
    <n v="0.99970000000000003"/>
    <x v="1"/>
    <x v="1"/>
    <x v="1"/>
    <x v="2"/>
    <x v="0"/>
    <s v=""/>
    <n v="85"/>
    <x v="1"/>
  </r>
  <r>
    <n v="718513233"/>
    <x v="0"/>
    <n v="59"/>
    <x v="0"/>
    <x v="3"/>
    <x v="1"/>
    <x v="1"/>
    <x v="4"/>
    <x v="0"/>
    <n v="48"/>
    <n v="1"/>
    <n v="3"/>
    <n v="3"/>
    <n v="17999"/>
    <n v="1861"/>
    <n v="16138"/>
    <n v="0.79100000000000004"/>
    <n v="4740"/>
    <n v="78"/>
    <n v="0.95"/>
    <n v="0.10299999999999999"/>
    <n v="3.0250999999999998E-4"/>
    <n v="0.99970000000000003"/>
    <x v="1"/>
    <x v="4"/>
    <x v="1"/>
    <x v="2"/>
    <x v="0"/>
    <s v=""/>
    <n v="78"/>
    <x v="0"/>
  </r>
  <r>
    <n v="718147233"/>
    <x v="0"/>
    <n v="44"/>
    <x v="1"/>
    <x v="5"/>
    <x v="0"/>
    <x v="0"/>
    <x v="3"/>
    <x v="0"/>
    <n v="31"/>
    <n v="2"/>
    <n v="2"/>
    <n v="3"/>
    <n v="4553"/>
    <n v="1538"/>
    <n v="3015"/>
    <n v="0.51400000000000001"/>
    <n v="4999"/>
    <n v="95"/>
    <n v="0.55700000000000005"/>
    <n v="0.33800000000000002"/>
    <n v="1.7468E-4"/>
    <n v="0.99983"/>
    <x v="0"/>
    <x v="3"/>
    <x v="0"/>
    <x v="2"/>
    <x v="1"/>
    <s v=""/>
    <n v="95"/>
    <x v="2"/>
  </r>
  <r>
    <n v="713700258"/>
    <x v="0"/>
    <n v="55"/>
    <x v="1"/>
    <x v="5"/>
    <x v="5"/>
    <x v="0"/>
    <x v="5"/>
    <x v="0"/>
    <n v="42"/>
    <n v="1"/>
    <n v="3"/>
    <n v="3"/>
    <n v="2953"/>
    <n v="1896"/>
    <n v="1057"/>
    <n v="0.81"/>
    <n v="4644"/>
    <n v="79"/>
    <n v="0.61199999999999999"/>
    <n v="0.64200000000000002"/>
    <n v="3.3410999999999998E-4"/>
    <n v="0.99966999999999995"/>
    <x v="1"/>
    <x v="5"/>
    <x v="1"/>
    <x v="2"/>
    <x v="0"/>
    <s v=""/>
    <n v="79"/>
    <x v="1"/>
  </r>
  <r>
    <n v="780670083"/>
    <x v="1"/>
    <n v="39"/>
    <x v="1"/>
    <x v="3"/>
    <x v="3"/>
    <x v="2"/>
    <x v="3"/>
    <x v="0"/>
    <n v="28"/>
    <n v="1"/>
    <n v="2"/>
    <n v="3"/>
    <n v="4363"/>
    <n v="0"/>
    <n v="4363"/>
    <n v="0.71399999999999997"/>
    <n v="2596"/>
    <n v="48"/>
    <n v="0.84599999999999997"/>
    <n v="0"/>
    <n v="0.99526999999999999"/>
    <n v="4.7289599999999999E-3"/>
    <x v="0"/>
    <x v="3"/>
    <x v="0"/>
    <x v="1"/>
    <x v="1"/>
    <n v="48"/>
    <s v=""/>
    <x v="0"/>
  </r>
  <r>
    <n v="711438033"/>
    <x v="0"/>
    <n v="57"/>
    <x v="1"/>
    <x v="5"/>
    <x v="1"/>
    <x v="0"/>
    <x v="1"/>
    <x v="0"/>
    <n v="45"/>
    <n v="1"/>
    <n v="3"/>
    <n v="2"/>
    <n v="1894"/>
    <n v="0"/>
    <n v="1894"/>
    <n v="0.73099999999999998"/>
    <n v="5750"/>
    <n v="73"/>
    <n v="0.872"/>
    <n v="0"/>
    <n v="1.6882999999999999E-4"/>
    <n v="0.99983"/>
    <x v="1"/>
    <x v="1"/>
    <x v="1"/>
    <x v="2"/>
    <x v="0"/>
    <s v=""/>
    <n v="73"/>
    <x v="0"/>
  </r>
  <r>
    <n v="712253058"/>
    <x v="0"/>
    <n v="48"/>
    <x v="1"/>
    <x v="0"/>
    <x v="0"/>
    <x v="0"/>
    <x v="1"/>
    <x v="0"/>
    <n v="40"/>
    <n v="1"/>
    <n v="2"/>
    <n v="1"/>
    <n v="2097"/>
    <n v="1255"/>
    <n v="842"/>
    <n v="0.61"/>
    <n v="4189"/>
    <n v="83"/>
    <n v="0.97599999999999998"/>
    <n v="0.59799999999999998"/>
    <n v="6.9241999999999999E-5"/>
    <n v="0.99992999999999999"/>
    <x v="0"/>
    <x v="1"/>
    <x v="0"/>
    <x v="2"/>
    <x v="0"/>
    <s v=""/>
    <n v="83"/>
    <x v="1"/>
  </r>
  <r>
    <n v="713519508"/>
    <x v="0"/>
    <n v="47"/>
    <x v="0"/>
    <x v="2"/>
    <x v="0"/>
    <x v="3"/>
    <x v="0"/>
    <x v="0"/>
    <n v="36"/>
    <n v="1"/>
    <n v="1"/>
    <n v="1"/>
    <n v="1983"/>
    <n v="989"/>
    <n v="994"/>
    <n v="0.72599999999999998"/>
    <n v="5065"/>
    <n v="80"/>
    <n v="0.66700000000000004"/>
    <n v="0.499"/>
    <n v="3.3862999999999997E-5"/>
    <n v="0.99997000000000003"/>
    <x v="0"/>
    <x v="0"/>
    <x v="0"/>
    <x v="2"/>
    <x v="1"/>
    <s v=""/>
    <n v="80"/>
    <x v="2"/>
  </r>
  <r>
    <n v="789992733"/>
    <x v="0"/>
    <n v="50"/>
    <x v="1"/>
    <x v="5"/>
    <x v="3"/>
    <x v="2"/>
    <x v="1"/>
    <x v="0"/>
    <n v="42"/>
    <n v="1"/>
    <n v="1"/>
    <n v="2"/>
    <n v="2210"/>
    <n v="1539"/>
    <n v="671"/>
    <n v="0.84299999999999997"/>
    <n v="4937"/>
    <n v="75"/>
    <n v="0.97399999999999998"/>
    <n v="0.69599999999999995"/>
    <n v="5.6824999999999999E-5"/>
    <n v="0.99994000000000005"/>
    <x v="0"/>
    <x v="1"/>
    <x v="0"/>
    <x v="2"/>
    <x v="0"/>
    <s v=""/>
    <n v="75"/>
    <x v="1"/>
  </r>
  <r>
    <n v="710110683"/>
    <x v="0"/>
    <n v="52"/>
    <x v="0"/>
    <x v="3"/>
    <x v="4"/>
    <x v="0"/>
    <x v="0"/>
    <x v="0"/>
    <n v="36"/>
    <n v="1"/>
    <n v="1"/>
    <n v="3"/>
    <n v="7879"/>
    <n v="1007"/>
    <n v="6872"/>
    <n v="0.72599999999999998"/>
    <n v="4844"/>
    <n v="83"/>
    <n v="0.97599999999999998"/>
    <n v="0.128"/>
    <n v="9.0063999999999997E-5"/>
    <n v="0.99990999999999997"/>
    <x v="1"/>
    <x v="0"/>
    <x v="1"/>
    <x v="2"/>
    <x v="1"/>
    <s v=""/>
    <n v="83"/>
    <x v="0"/>
  </r>
  <r>
    <n v="720260433"/>
    <x v="0"/>
    <n v="46"/>
    <x v="1"/>
    <x v="0"/>
    <x v="0"/>
    <x v="0"/>
    <x v="3"/>
    <x v="0"/>
    <n v="34"/>
    <n v="2"/>
    <n v="3"/>
    <n v="2"/>
    <n v="3336"/>
    <n v="1687"/>
    <n v="1649"/>
    <n v="0.64500000000000002"/>
    <n v="5577"/>
    <n v="95"/>
    <n v="0.75900000000000001"/>
    <n v="0.50600000000000001"/>
    <n v="1.8144999999999999E-4"/>
    <n v="0.99982000000000004"/>
    <x v="0"/>
    <x v="3"/>
    <x v="0"/>
    <x v="2"/>
    <x v="1"/>
    <s v=""/>
    <n v="95"/>
    <x v="1"/>
  </r>
  <r>
    <n v="714148758"/>
    <x v="0"/>
    <n v="34"/>
    <x v="1"/>
    <x v="3"/>
    <x v="5"/>
    <x v="0"/>
    <x v="1"/>
    <x v="0"/>
    <n v="27"/>
    <n v="2"/>
    <n v="3"/>
    <n v="3"/>
    <n v="1726"/>
    <n v="1398"/>
    <n v="328"/>
    <n v="1.0089999999999999"/>
    <n v="5228"/>
    <n v="68"/>
    <n v="0.7"/>
    <n v="0.81"/>
    <n v="3.5594000000000001E-4"/>
    <n v="0.99963999999999997"/>
    <x v="0"/>
    <x v="1"/>
    <x v="0"/>
    <x v="2"/>
    <x v="1"/>
    <s v=""/>
    <n v="68"/>
    <x v="1"/>
  </r>
  <r>
    <n v="715522233"/>
    <x v="0"/>
    <n v="45"/>
    <x v="1"/>
    <x v="0"/>
    <x v="6"/>
    <x v="1"/>
    <x v="1"/>
    <x v="0"/>
    <n v="27"/>
    <n v="1"/>
    <n v="6"/>
    <n v="3"/>
    <n v="2917"/>
    <n v="1523"/>
    <n v="1394"/>
    <n v="0.72399999999999998"/>
    <n v="4878"/>
    <n v="92"/>
    <n v="0.80400000000000005"/>
    <n v="0.52200000000000002"/>
    <n v="3.5857E-4"/>
    <n v="0.99963999999999997"/>
    <x v="0"/>
    <x v="1"/>
    <x v="0"/>
    <x v="2"/>
    <x v="1"/>
    <s v=""/>
    <n v="92"/>
    <x v="1"/>
  </r>
  <r>
    <n v="712790358"/>
    <x v="1"/>
    <n v="39"/>
    <x v="1"/>
    <x v="0"/>
    <x v="2"/>
    <x v="0"/>
    <x v="5"/>
    <x v="0"/>
    <n v="30"/>
    <n v="6"/>
    <n v="3"/>
    <n v="4"/>
    <n v="3023"/>
    <n v="1348"/>
    <n v="1675"/>
    <n v="0.35799999999999998"/>
    <n v="2219"/>
    <n v="44"/>
    <n v="0.63"/>
    <n v="0.44600000000000001"/>
    <n v="0.99819000000000002"/>
    <n v="1.8121700000000001E-3"/>
    <x v="0"/>
    <x v="5"/>
    <x v="0"/>
    <x v="0"/>
    <x v="1"/>
    <n v="44"/>
    <s v=""/>
    <x v="2"/>
  </r>
  <r>
    <n v="714943233"/>
    <x v="0"/>
    <n v="49"/>
    <x v="0"/>
    <x v="3"/>
    <x v="6"/>
    <x v="0"/>
    <x v="3"/>
    <x v="0"/>
    <n v="31"/>
    <n v="2"/>
    <n v="2"/>
    <n v="2"/>
    <n v="1915"/>
    <n v="1545"/>
    <n v="370"/>
    <n v="0.77500000000000002"/>
    <n v="3911"/>
    <n v="80"/>
    <n v="0.77800000000000002"/>
    <n v="0.80700000000000005"/>
    <n v="1.6470999999999999E-4"/>
    <n v="0.99983999999999995"/>
    <x v="0"/>
    <x v="3"/>
    <x v="0"/>
    <x v="2"/>
    <x v="1"/>
    <s v=""/>
    <n v="80"/>
    <x v="1"/>
  </r>
  <r>
    <n v="789579033"/>
    <x v="0"/>
    <n v="43"/>
    <x v="0"/>
    <x v="0"/>
    <x v="1"/>
    <x v="2"/>
    <x v="3"/>
    <x v="0"/>
    <n v="36"/>
    <n v="2"/>
    <n v="3"/>
    <n v="3"/>
    <n v="4878"/>
    <n v="2098"/>
    <n v="2780"/>
    <n v="0.66500000000000004"/>
    <n v="5021"/>
    <n v="84"/>
    <n v="0.68"/>
    <n v="0.43"/>
    <n v="3.1389999999999999E-4"/>
    <n v="0.99968999999999997"/>
    <x v="0"/>
    <x v="3"/>
    <x v="0"/>
    <x v="2"/>
    <x v="1"/>
    <s v=""/>
    <n v="84"/>
    <x v="2"/>
  </r>
  <r>
    <n v="708952758"/>
    <x v="0"/>
    <n v="41"/>
    <x v="1"/>
    <x v="0"/>
    <x v="4"/>
    <x v="0"/>
    <x v="1"/>
    <x v="0"/>
    <n v="35"/>
    <n v="2"/>
    <n v="1"/>
    <n v="2"/>
    <n v="2066"/>
    <n v="1542"/>
    <n v="524"/>
    <n v="0.71"/>
    <n v="4887"/>
    <n v="76"/>
    <n v="0.61699999999999999"/>
    <n v="0.746"/>
    <n v="5.5563999999999999E-5"/>
    <n v="0.99994000000000005"/>
    <x v="0"/>
    <x v="1"/>
    <x v="0"/>
    <x v="2"/>
    <x v="1"/>
    <s v=""/>
    <n v="76"/>
    <x v="1"/>
  </r>
  <r>
    <n v="721374033"/>
    <x v="0"/>
    <n v="53"/>
    <x v="1"/>
    <x v="5"/>
    <x v="0"/>
    <x v="0"/>
    <x v="3"/>
    <x v="0"/>
    <n v="39"/>
    <n v="2"/>
    <n v="3"/>
    <n v="3"/>
    <n v="2164"/>
    <n v="1115"/>
    <n v="1049"/>
    <n v="0.624"/>
    <n v="4341"/>
    <n v="69"/>
    <n v="0.64300000000000002"/>
    <n v="0.51500000000000001"/>
    <n v="2.7604000000000002E-4"/>
    <n v="0.99972000000000005"/>
    <x v="1"/>
    <x v="3"/>
    <x v="1"/>
    <x v="2"/>
    <x v="0"/>
    <s v=""/>
    <n v="69"/>
    <x v="1"/>
  </r>
  <r>
    <n v="808891983"/>
    <x v="0"/>
    <n v="42"/>
    <x v="1"/>
    <x v="1"/>
    <x v="1"/>
    <x v="2"/>
    <x v="1"/>
    <x v="0"/>
    <n v="37"/>
    <n v="2"/>
    <n v="3"/>
    <n v="2"/>
    <n v="6250"/>
    <n v="1835"/>
    <n v="4415"/>
    <n v="0.64400000000000002"/>
    <n v="4042"/>
    <n v="60"/>
    <n v="0.71399999999999997"/>
    <n v="0.29399999999999998"/>
    <n v="1.8569999999999999E-4"/>
    <n v="0.99980999999999998"/>
    <x v="0"/>
    <x v="1"/>
    <x v="0"/>
    <x v="1"/>
    <x v="0"/>
    <s v=""/>
    <n v="60"/>
    <x v="2"/>
  </r>
  <r>
    <n v="794516508"/>
    <x v="0"/>
    <n v="43"/>
    <x v="1"/>
    <x v="0"/>
    <x v="0"/>
    <x v="0"/>
    <x v="1"/>
    <x v="0"/>
    <n v="24"/>
    <n v="2"/>
    <n v="2"/>
    <n v="1"/>
    <n v="1484"/>
    <n v="0"/>
    <n v="1484"/>
    <n v="0.53200000000000003"/>
    <n v="4838"/>
    <n v="81"/>
    <n v="0.92900000000000005"/>
    <n v="0"/>
    <n v="6.9241999999999999E-5"/>
    <n v="0.99992999999999999"/>
    <x v="0"/>
    <x v="1"/>
    <x v="0"/>
    <x v="2"/>
    <x v="2"/>
    <s v=""/>
    <n v="81"/>
    <x v="0"/>
  </r>
  <r>
    <n v="714032883"/>
    <x v="0"/>
    <n v="45"/>
    <x v="0"/>
    <x v="3"/>
    <x v="4"/>
    <x v="2"/>
    <x v="3"/>
    <x v="0"/>
    <n v="36"/>
    <n v="1"/>
    <n v="1"/>
    <n v="1"/>
    <n v="4718"/>
    <n v="1591"/>
    <n v="3127"/>
    <n v="0.92700000000000005"/>
    <n v="4598"/>
    <n v="80"/>
    <n v="1"/>
    <n v="0.33700000000000002"/>
    <n v="3.2291E-5"/>
    <n v="0.99997000000000003"/>
    <x v="0"/>
    <x v="3"/>
    <x v="0"/>
    <x v="2"/>
    <x v="1"/>
    <s v=""/>
    <n v="80"/>
    <x v="2"/>
  </r>
  <r>
    <n v="778722033"/>
    <x v="0"/>
    <n v="44"/>
    <x v="1"/>
    <x v="3"/>
    <x v="2"/>
    <x v="0"/>
    <x v="1"/>
    <x v="0"/>
    <n v="28"/>
    <n v="2"/>
    <n v="2"/>
    <n v="0"/>
    <n v="2275"/>
    <n v="1265"/>
    <n v="1010"/>
    <n v="0.755"/>
    <n v="5626"/>
    <n v="77"/>
    <n v="1.081"/>
    <n v="0.55600000000000005"/>
    <n v="4.3170000000000002E-5"/>
    <n v="0.99995999999999996"/>
    <x v="0"/>
    <x v="1"/>
    <x v="0"/>
    <x v="2"/>
    <x v="1"/>
    <s v=""/>
    <n v="77"/>
    <x v="1"/>
  </r>
  <r>
    <n v="823578483"/>
    <x v="0"/>
    <n v="44"/>
    <x v="1"/>
    <x v="2"/>
    <x v="0"/>
    <x v="1"/>
    <x v="1"/>
    <x v="0"/>
    <n v="40"/>
    <n v="2"/>
    <n v="1"/>
    <n v="2"/>
    <n v="1438.3"/>
    <n v="1169"/>
    <n v="269.3"/>
    <n v="0.55800000000000005"/>
    <n v="4429"/>
    <n v="78"/>
    <n v="0.52900000000000003"/>
    <n v="0.81299999999999994"/>
    <n v="5.6153000000000003E-5"/>
    <n v="0.99994000000000005"/>
    <x v="0"/>
    <x v="1"/>
    <x v="0"/>
    <x v="2"/>
    <x v="0"/>
    <s v=""/>
    <n v="78"/>
    <x v="1"/>
  </r>
  <r>
    <n v="715148658"/>
    <x v="0"/>
    <n v="51"/>
    <x v="1"/>
    <x v="3"/>
    <x v="1"/>
    <x v="0"/>
    <x v="1"/>
    <x v="0"/>
    <n v="43"/>
    <n v="1"/>
    <n v="3"/>
    <n v="3"/>
    <n v="3683"/>
    <n v="1039"/>
    <n v="2644"/>
    <n v="0.59499999999999997"/>
    <n v="4684"/>
    <n v="86"/>
    <n v="0.755"/>
    <n v="0.28199999999999997"/>
    <n v="3.0250999999999998E-4"/>
    <n v="0.99970000000000003"/>
    <x v="1"/>
    <x v="1"/>
    <x v="1"/>
    <x v="2"/>
    <x v="0"/>
    <s v=""/>
    <n v="86"/>
    <x v="2"/>
  </r>
  <r>
    <n v="709669533"/>
    <x v="0"/>
    <n v="38"/>
    <x v="1"/>
    <x v="5"/>
    <x v="0"/>
    <x v="3"/>
    <x v="1"/>
    <x v="0"/>
    <n v="30"/>
    <n v="2"/>
    <n v="3"/>
    <n v="2"/>
    <n v="2722"/>
    <n v="1303"/>
    <n v="1419"/>
    <n v="0.39100000000000001"/>
    <n v="4488"/>
    <n v="88"/>
    <n v="0.83299999999999996"/>
    <n v="0.47899999999999998"/>
    <n v="1.6412999999999999E-4"/>
    <n v="0.99983999999999995"/>
    <x v="0"/>
    <x v="1"/>
    <x v="0"/>
    <x v="2"/>
    <x v="1"/>
    <s v=""/>
    <n v="88"/>
    <x v="2"/>
  </r>
  <r>
    <n v="787467858"/>
    <x v="0"/>
    <n v="43"/>
    <x v="0"/>
    <x v="5"/>
    <x v="0"/>
    <x v="0"/>
    <x v="2"/>
    <x v="2"/>
    <n v="30"/>
    <n v="1"/>
    <n v="1"/>
    <n v="3"/>
    <n v="34516"/>
    <n v="2045"/>
    <n v="32471"/>
    <n v="0.59"/>
    <n v="4081"/>
    <n v="54"/>
    <n v="0.42099999999999999"/>
    <n v="5.8999999999999997E-2"/>
    <n v="7.6378000000000006E-5"/>
    <n v="0.99992000000000003"/>
    <x v="0"/>
    <x v="2"/>
    <x v="0"/>
    <x v="1"/>
    <x v="1"/>
    <s v=""/>
    <n v="54"/>
    <x v="0"/>
  </r>
  <r>
    <n v="708671733"/>
    <x v="0"/>
    <n v="48"/>
    <x v="0"/>
    <x v="2"/>
    <x v="1"/>
    <x v="0"/>
    <x v="0"/>
    <x v="0"/>
    <n v="36"/>
    <n v="2"/>
    <n v="3"/>
    <n v="3"/>
    <n v="2072"/>
    <n v="1499"/>
    <n v="573"/>
    <n v="0.59799999999999998"/>
    <n v="4091"/>
    <n v="71"/>
    <n v="0.65100000000000002"/>
    <n v="0.72299999999999998"/>
    <n v="3.1725999999999998E-4"/>
    <n v="0.99968000000000001"/>
    <x v="0"/>
    <x v="0"/>
    <x v="0"/>
    <x v="2"/>
    <x v="1"/>
    <s v=""/>
    <n v="71"/>
    <x v="1"/>
  </r>
  <r>
    <n v="709790058"/>
    <x v="0"/>
    <n v="53"/>
    <x v="0"/>
    <x v="2"/>
    <x v="1"/>
    <x v="0"/>
    <x v="4"/>
    <x v="0"/>
    <n v="40"/>
    <n v="1"/>
    <n v="1"/>
    <n v="3"/>
    <n v="6383"/>
    <n v="1512"/>
    <n v="4871"/>
    <n v="0.55800000000000005"/>
    <n v="4985"/>
    <n v="87"/>
    <n v="0.77600000000000002"/>
    <n v="0.23699999999999999"/>
    <n v="9.7153999999999998E-5"/>
    <n v="0.99990000000000001"/>
    <x v="1"/>
    <x v="4"/>
    <x v="1"/>
    <x v="2"/>
    <x v="0"/>
    <s v=""/>
    <n v="87"/>
    <x v="0"/>
  </r>
  <r>
    <n v="712714008"/>
    <x v="0"/>
    <n v="39"/>
    <x v="1"/>
    <x v="2"/>
    <x v="3"/>
    <x v="0"/>
    <x v="3"/>
    <x v="0"/>
    <n v="28"/>
    <n v="2"/>
    <n v="3"/>
    <n v="2"/>
    <n v="2725"/>
    <n v="2302"/>
    <n v="423"/>
    <n v="0.876"/>
    <n v="4714"/>
    <n v="81"/>
    <n v="0.8"/>
    <n v="0.84499999999999997"/>
    <n v="2.0735E-4"/>
    <n v="0.99978999999999996"/>
    <x v="0"/>
    <x v="3"/>
    <x v="0"/>
    <x v="2"/>
    <x v="1"/>
    <s v=""/>
    <n v="81"/>
    <x v="1"/>
  </r>
  <r>
    <n v="715191258"/>
    <x v="0"/>
    <n v="47"/>
    <x v="1"/>
    <x v="1"/>
    <x v="3"/>
    <x v="0"/>
    <x v="5"/>
    <x v="0"/>
    <n v="41"/>
    <n v="1"/>
    <n v="2"/>
    <n v="3"/>
    <n v="2675"/>
    <n v="1999"/>
    <n v="676"/>
    <n v="0.67900000000000005"/>
    <n v="4138"/>
    <n v="64"/>
    <n v="0.56100000000000005"/>
    <n v="0.747"/>
    <n v="2.1724E-4"/>
    <n v="0.99978"/>
    <x v="0"/>
    <x v="5"/>
    <x v="0"/>
    <x v="1"/>
    <x v="0"/>
    <s v=""/>
    <n v="64"/>
    <x v="1"/>
  </r>
  <r>
    <n v="757722708"/>
    <x v="0"/>
    <n v="42"/>
    <x v="0"/>
    <x v="0"/>
    <x v="4"/>
    <x v="0"/>
    <x v="0"/>
    <x v="0"/>
    <n v="35"/>
    <n v="1"/>
    <n v="3"/>
    <n v="1"/>
    <n v="1438.3"/>
    <n v="0"/>
    <n v="1438.3"/>
    <n v="0.88700000000000001"/>
    <n v="4246"/>
    <n v="83"/>
    <n v="0.80400000000000005"/>
    <n v="0"/>
    <n v="1.0944E-4"/>
    <n v="0.99988999999999995"/>
    <x v="0"/>
    <x v="0"/>
    <x v="0"/>
    <x v="2"/>
    <x v="1"/>
    <s v=""/>
    <n v="83"/>
    <x v="0"/>
  </r>
  <r>
    <n v="718086783"/>
    <x v="0"/>
    <n v="50"/>
    <x v="0"/>
    <x v="1"/>
    <x v="2"/>
    <x v="0"/>
    <x v="4"/>
    <x v="0"/>
    <n v="36"/>
    <n v="2"/>
    <n v="2"/>
    <n v="1"/>
    <n v="13478"/>
    <n v="0"/>
    <n v="13478"/>
    <n v="0.92900000000000005"/>
    <n v="4738"/>
    <n v="56"/>
    <n v="0.86699999999999999"/>
    <n v="0"/>
    <n v="7.2862999999999997E-5"/>
    <n v="0.99992999999999999"/>
    <x v="0"/>
    <x v="4"/>
    <x v="0"/>
    <x v="1"/>
    <x v="1"/>
    <s v=""/>
    <n v="56"/>
    <x v="0"/>
  </r>
  <r>
    <n v="815253708"/>
    <x v="0"/>
    <n v="46"/>
    <x v="1"/>
    <x v="3"/>
    <x v="0"/>
    <x v="3"/>
    <x v="1"/>
    <x v="0"/>
    <n v="41"/>
    <n v="1"/>
    <n v="2"/>
    <n v="2"/>
    <n v="2841"/>
    <n v="1807"/>
    <n v="1034"/>
    <n v="0.57299999999999995"/>
    <n v="4144"/>
    <n v="73"/>
    <n v="0.78"/>
    <n v="0.63600000000000001"/>
    <n v="1.1065000000000001E-4"/>
    <n v="0.99988999999999995"/>
    <x v="0"/>
    <x v="1"/>
    <x v="0"/>
    <x v="2"/>
    <x v="0"/>
    <s v=""/>
    <n v="73"/>
    <x v="1"/>
  </r>
  <r>
    <n v="715083633"/>
    <x v="0"/>
    <n v="33"/>
    <x v="1"/>
    <x v="5"/>
    <x v="2"/>
    <x v="0"/>
    <x v="1"/>
    <x v="0"/>
    <n v="23"/>
    <n v="2"/>
    <n v="2"/>
    <n v="3"/>
    <n v="1830"/>
    <n v="1777"/>
    <n v="53"/>
    <n v="0.63900000000000001"/>
    <n v="5271"/>
    <n v="76"/>
    <n v="0.85399999999999998"/>
    <n v="0.97099999999999997"/>
    <n v="1.8474999999999999E-4"/>
    <n v="0.99982000000000004"/>
    <x v="0"/>
    <x v="1"/>
    <x v="0"/>
    <x v="2"/>
    <x v="2"/>
    <s v=""/>
    <n v="76"/>
    <x v="1"/>
  </r>
  <r>
    <n v="792098883"/>
    <x v="0"/>
    <n v="37"/>
    <x v="0"/>
    <x v="3"/>
    <x v="6"/>
    <x v="1"/>
    <x v="4"/>
    <x v="0"/>
    <n v="31"/>
    <n v="2"/>
    <n v="1"/>
    <n v="3"/>
    <n v="2360"/>
    <n v="1204"/>
    <n v="1156"/>
    <n v="0.53900000000000003"/>
    <n v="3696"/>
    <n v="82"/>
    <n v="0.82199999999999995"/>
    <n v="0.51"/>
    <n v="1.3405000000000001E-4"/>
    <n v="0.99987000000000004"/>
    <x v="0"/>
    <x v="4"/>
    <x v="0"/>
    <x v="2"/>
    <x v="1"/>
    <s v=""/>
    <n v="82"/>
    <x v="1"/>
  </r>
  <r>
    <n v="711873858"/>
    <x v="0"/>
    <n v="43"/>
    <x v="0"/>
    <x v="0"/>
    <x v="0"/>
    <x v="0"/>
    <x v="0"/>
    <x v="0"/>
    <n v="35"/>
    <n v="2"/>
    <n v="3"/>
    <n v="2"/>
    <n v="3717"/>
    <n v="1882"/>
    <n v="1835"/>
    <n v="0.79600000000000004"/>
    <n v="4667"/>
    <n v="91"/>
    <n v="0.82"/>
    <n v="0.50600000000000001"/>
    <n v="1.8144999999999999E-4"/>
    <n v="0.99982000000000004"/>
    <x v="0"/>
    <x v="0"/>
    <x v="0"/>
    <x v="2"/>
    <x v="1"/>
    <s v=""/>
    <n v="91"/>
    <x v="1"/>
  </r>
  <r>
    <n v="713931258"/>
    <x v="1"/>
    <n v="56"/>
    <x v="1"/>
    <x v="0"/>
    <x v="1"/>
    <x v="0"/>
    <x v="1"/>
    <x v="0"/>
    <n v="45"/>
    <n v="2"/>
    <n v="3"/>
    <n v="4"/>
    <n v="1438.3"/>
    <n v="0"/>
    <n v="1438.3"/>
    <n v="0.315"/>
    <n v="1988"/>
    <n v="42"/>
    <n v="0.35499999999999998"/>
    <n v="0"/>
    <n v="0.99814000000000003"/>
    <n v="1.8631699999999999E-3"/>
    <x v="1"/>
    <x v="1"/>
    <x v="1"/>
    <x v="0"/>
    <x v="0"/>
    <n v="42"/>
    <s v=""/>
    <x v="0"/>
  </r>
  <r>
    <n v="787591008"/>
    <x v="0"/>
    <n v="42"/>
    <x v="0"/>
    <x v="0"/>
    <x v="2"/>
    <x v="3"/>
    <x v="0"/>
    <x v="0"/>
    <n v="34"/>
    <n v="2"/>
    <n v="1"/>
    <n v="1"/>
    <n v="2289"/>
    <n v="1195"/>
    <n v="1094"/>
    <n v="0.65100000000000002"/>
    <n v="4955"/>
    <n v="83"/>
    <n v="0.627"/>
    <n v="0.52200000000000002"/>
    <n v="3.5437E-5"/>
    <n v="0.99995999999999996"/>
    <x v="0"/>
    <x v="0"/>
    <x v="0"/>
    <x v="2"/>
    <x v="1"/>
    <s v=""/>
    <n v="83"/>
    <x v="1"/>
  </r>
  <r>
    <n v="801518958"/>
    <x v="0"/>
    <n v="56"/>
    <x v="1"/>
    <x v="5"/>
    <x v="1"/>
    <x v="0"/>
    <x v="5"/>
    <x v="0"/>
    <n v="50"/>
    <n v="2"/>
    <n v="3"/>
    <n v="3"/>
    <n v="5338"/>
    <n v="0"/>
    <n v="5338"/>
    <n v="0.91900000000000004"/>
    <n v="4139"/>
    <n v="69"/>
    <n v="0.86499999999999999"/>
    <n v="0"/>
    <n v="2.8394999999999999E-4"/>
    <n v="0.99972000000000005"/>
    <x v="1"/>
    <x v="5"/>
    <x v="1"/>
    <x v="2"/>
    <x v="3"/>
    <s v=""/>
    <n v="69"/>
    <x v="0"/>
  </r>
  <r>
    <n v="713068833"/>
    <x v="0"/>
    <n v="44"/>
    <x v="1"/>
    <x v="0"/>
    <x v="2"/>
    <x v="1"/>
    <x v="1"/>
    <x v="0"/>
    <n v="32"/>
    <n v="2"/>
    <n v="2"/>
    <n v="1"/>
    <n v="1438.3"/>
    <n v="894"/>
    <n v="544.29999999999995"/>
    <n v="0.76200000000000001"/>
    <n v="4687"/>
    <n v="85"/>
    <n v="0.93200000000000005"/>
    <n v="0.622"/>
    <n v="7.3234999999999999E-5"/>
    <n v="0.99992999999999999"/>
    <x v="0"/>
    <x v="1"/>
    <x v="0"/>
    <x v="2"/>
    <x v="1"/>
    <s v=""/>
    <n v="85"/>
    <x v="1"/>
  </r>
  <r>
    <n v="710566533"/>
    <x v="0"/>
    <n v="40"/>
    <x v="0"/>
    <x v="5"/>
    <x v="3"/>
    <x v="0"/>
    <x v="0"/>
    <x v="0"/>
    <n v="27"/>
    <n v="1"/>
    <n v="3"/>
    <n v="3"/>
    <n v="2276"/>
    <n v="1372"/>
    <n v="904"/>
    <n v="0.56399999999999995"/>
    <n v="4159"/>
    <n v="67"/>
    <n v="0.71799999999999997"/>
    <n v="0.60299999999999998"/>
    <n v="3.1210999999999999E-4"/>
    <n v="0.99968999999999997"/>
    <x v="0"/>
    <x v="0"/>
    <x v="0"/>
    <x v="1"/>
    <x v="1"/>
    <s v=""/>
    <n v="67"/>
    <x v="1"/>
  </r>
  <r>
    <n v="789151983"/>
    <x v="0"/>
    <n v="43"/>
    <x v="1"/>
    <x v="2"/>
    <x v="1"/>
    <x v="2"/>
    <x v="3"/>
    <x v="0"/>
    <n v="31"/>
    <n v="2"/>
    <n v="3"/>
    <n v="3"/>
    <n v="4091"/>
    <n v="1108"/>
    <n v="2983"/>
    <n v="0.77400000000000002"/>
    <n v="5244"/>
    <n v="87"/>
    <n v="0.70599999999999996"/>
    <n v="0.27100000000000002"/>
    <n v="3.1725999999999998E-4"/>
    <n v="0.99968000000000001"/>
    <x v="0"/>
    <x v="3"/>
    <x v="0"/>
    <x v="2"/>
    <x v="1"/>
    <s v=""/>
    <n v="87"/>
    <x v="2"/>
  </r>
  <r>
    <n v="766673433"/>
    <x v="0"/>
    <n v="45"/>
    <x v="0"/>
    <x v="2"/>
    <x v="3"/>
    <x v="0"/>
    <x v="2"/>
    <x v="0"/>
    <n v="38"/>
    <n v="2"/>
    <n v="3"/>
    <n v="3"/>
    <n v="3798"/>
    <n v="1570"/>
    <n v="2228"/>
    <n v="0.91600000000000004"/>
    <n v="4512"/>
    <n v="80"/>
    <n v="0.77800000000000002"/>
    <n v="0.41299999999999998"/>
    <n v="3.4872000000000001E-4"/>
    <n v="0.99965000000000004"/>
    <x v="0"/>
    <x v="2"/>
    <x v="0"/>
    <x v="2"/>
    <x v="0"/>
    <s v=""/>
    <n v="80"/>
    <x v="2"/>
  </r>
  <r>
    <n v="807589908"/>
    <x v="0"/>
    <n v="47"/>
    <x v="1"/>
    <x v="1"/>
    <x v="3"/>
    <x v="0"/>
    <x v="1"/>
    <x v="0"/>
    <n v="42"/>
    <n v="1"/>
    <n v="2"/>
    <n v="1"/>
    <n v="1778"/>
    <n v="822"/>
    <n v="956"/>
    <n v="0.68"/>
    <n v="4189"/>
    <n v="80"/>
    <n v="0.66700000000000004"/>
    <n v="0.46200000000000002"/>
    <n v="7.7893999999999997E-5"/>
    <n v="0.99992000000000003"/>
    <x v="0"/>
    <x v="1"/>
    <x v="0"/>
    <x v="2"/>
    <x v="0"/>
    <s v=""/>
    <n v="80"/>
    <x v="2"/>
  </r>
  <r>
    <n v="708190158"/>
    <x v="1"/>
    <n v="38"/>
    <x v="1"/>
    <x v="0"/>
    <x v="0"/>
    <x v="1"/>
    <x v="1"/>
    <x v="0"/>
    <n v="26"/>
    <n v="2"/>
    <n v="3"/>
    <n v="0"/>
    <n v="2920"/>
    <n v="2426"/>
    <n v="494"/>
    <n v="0.98299999999999998"/>
    <n v="2750"/>
    <n v="41"/>
    <n v="0.36699999999999999"/>
    <n v="0.83099999999999996"/>
    <n v="0.98528000000000004"/>
    <n v="1.472E-2"/>
    <x v="0"/>
    <x v="1"/>
    <x v="0"/>
    <x v="0"/>
    <x v="1"/>
    <n v="41"/>
    <s v=""/>
    <x v="1"/>
  </r>
  <r>
    <n v="784895358"/>
    <x v="1"/>
    <n v="49"/>
    <x v="1"/>
    <x v="5"/>
    <x v="1"/>
    <x v="0"/>
    <x v="1"/>
    <x v="0"/>
    <n v="43"/>
    <n v="5"/>
    <n v="3"/>
    <n v="3"/>
    <n v="1938"/>
    <n v="0"/>
    <n v="1938"/>
    <n v="0.61199999999999999"/>
    <n v="2870"/>
    <n v="49"/>
    <n v="0.75"/>
    <n v="0"/>
    <n v="0.99648999999999999"/>
    <n v="3.5083800000000002E-3"/>
    <x v="0"/>
    <x v="1"/>
    <x v="0"/>
    <x v="1"/>
    <x v="0"/>
    <n v="49"/>
    <s v=""/>
    <x v="0"/>
  </r>
  <r>
    <n v="710090133"/>
    <x v="0"/>
    <n v="62"/>
    <x v="1"/>
    <x v="5"/>
    <x v="4"/>
    <x v="3"/>
    <x v="1"/>
    <x v="0"/>
    <n v="51"/>
    <n v="1"/>
    <n v="3"/>
    <n v="3"/>
    <n v="4049"/>
    <n v="1685"/>
    <n v="2364"/>
    <n v="0.59699999999999998"/>
    <n v="3908"/>
    <n v="80"/>
    <n v="0.70199999999999996"/>
    <n v="0.41599999999999998"/>
    <n v="2.7607E-4"/>
    <n v="0.99972000000000005"/>
    <x v="1"/>
    <x v="1"/>
    <x v="1"/>
    <x v="2"/>
    <x v="3"/>
    <s v=""/>
    <n v="80"/>
    <x v="2"/>
  </r>
  <r>
    <n v="799242033"/>
    <x v="0"/>
    <n v="45"/>
    <x v="0"/>
    <x v="2"/>
    <x v="6"/>
    <x v="0"/>
    <x v="2"/>
    <x v="0"/>
    <n v="39"/>
    <n v="2"/>
    <n v="3"/>
    <n v="2"/>
    <n v="1438.3"/>
    <n v="1162"/>
    <n v="276.3"/>
    <n v="0.53900000000000003"/>
    <n v="4598"/>
    <n v="86"/>
    <n v="0.623"/>
    <n v="0.80800000000000005"/>
    <n v="2.7296999999999998E-4"/>
    <n v="0.99973000000000001"/>
    <x v="0"/>
    <x v="2"/>
    <x v="0"/>
    <x v="2"/>
    <x v="0"/>
    <s v=""/>
    <n v="86"/>
    <x v="1"/>
  </r>
  <r>
    <n v="719377383"/>
    <x v="0"/>
    <n v="40"/>
    <x v="0"/>
    <x v="3"/>
    <x v="4"/>
    <x v="1"/>
    <x v="0"/>
    <x v="0"/>
    <n v="28"/>
    <n v="1"/>
    <n v="2"/>
    <n v="3"/>
    <n v="10880"/>
    <n v="2025"/>
    <n v="8855"/>
    <n v="0.753"/>
    <n v="4957"/>
    <n v="90"/>
    <n v="0.76500000000000001"/>
    <n v="0.186"/>
    <n v="1.8611999999999999E-4"/>
    <n v="0.99980999999999998"/>
    <x v="0"/>
    <x v="0"/>
    <x v="0"/>
    <x v="2"/>
    <x v="1"/>
    <s v=""/>
    <n v="90"/>
    <x v="0"/>
  </r>
  <r>
    <n v="710371683"/>
    <x v="0"/>
    <n v="51"/>
    <x v="0"/>
    <x v="2"/>
    <x v="6"/>
    <x v="0"/>
    <x v="0"/>
    <x v="0"/>
    <n v="36"/>
    <n v="2"/>
    <n v="1"/>
    <n v="2"/>
    <n v="3451"/>
    <n v="2006"/>
    <n v="1445"/>
    <n v="0.55500000000000005"/>
    <n v="4097"/>
    <n v="67"/>
    <n v="0.76300000000000001"/>
    <n v="0.58099999999999996"/>
    <n v="8.3588E-5"/>
    <n v="0.99992000000000003"/>
    <x v="1"/>
    <x v="0"/>
    <x v="1"/>
    <x v="1"/>
    <x v="1"/>
    <s v=""/>
    <n v="67"/>
    <x v="1"/>
  </r>
  <r>
    <n v="719926683"/>
    <x v="0"/>
    <n v="41"/>
    <x v="0"/>
    <x v="0"/>
    <x v="0"/>
    <x v="3"/>
    <x v="0"/>
    <x v="0"/>
    <n v="33"/>
    <n v="2"/>
    <n v="2"/>
    <n v="2"/>
    <n v="20749"/>
    <n v="2171"/>
    <n v="18578"/>
    <n v="0.84199999999999997"/>
    <n v="4754"/>
    <n v="77"/>
    <n v="0.67400000000000004"/>
    <n v="0.105"/>
    <n v="1.1482E-4"/>
    <n v="0.99988999999999995"/>
    <x v="0"/>
    <x v="0"/>
    <x v="0"/>
    <x v="2"/>
    <x v="1"/>
    <s v=""/>
    <n v="77"/>
    <x v="0"/>
  </r>
  <r>
    <n v="793597833"/>
    <x v="0"/>
    <n v="49"/>
    <x v="1"/>
    <x v="4"/>
    <x v="5"/>
    <x v="1"/>
    <x v="1"/>
    <x v="0"/>
    <n v="43"/>
    <n v="1"/>
    <n v="3"/>
    <n v="1"/>
    <n v="2481"/>
    <n v="1568"/>
    <n v="913"/>
    <n v="0.53700000000000003"/>
    <n v="4466"/>
    <n v="69"/>
    <n v="0.53300000000000003"/>
    <n v="0.63200000000000001"/>
    <n v="1.0953E-4"/>
    <n v="0.99988999999999995"/>
    <x v="0"/>
    <x v="1"/>
    <x v="0"/>
    <x v="2"/>
    <x v="0"/>
    <s v=""/>
    <n v="69"/>
    <x v="1"/>
  </r>
  <r>
    <n v="713739708"/>
    <x v="0"/>
    <n v="61"/>
    <x v="0"/>
    <x v="4"/>
    <x v="0"/>
    <x v="1"/>
    <x v="0"/>
    <x v="0"/>
    <n v="53"/>
    <n v="1"/>
    <n v="3"/>
    <n v="3"/>
    <n v="2415"/>
    <n v="2050"/>
    <n v="365"/>
    <n v="0.499"/>
    <n v="4479"/>
    <n v="71"/>
    <n v="0.69"/>
    <n v="0.84899999999999998"/>
    <n v="2.5237000000000002E-4"/>
    <n v="0.99975000000000003"/>
    <x v="1"/>
    <x v="0"/>
    <x v="1"/>
    <x v="2"/>
    <x v="3"/>
    <s v=""/>
    <n v="71"/>
    <x v="1"/>
  </r>
  <r>
    <n v="709389558"/>
    <x v="0"/>
    <n v="33"/>
    <x v="1"/>
    <x v="2"/>
    <x v="4"/>
    <x v="1"/>
    <x v="1"/>
    <x v="0"/>
    <n v="36"/>
    <n v="1"/>
    <n v="3"/>
    <n v="0"/>
    <n v="1438.3"/>
    <n v="0"/>
    <n v="1438.3"/>
    <n v="0.56599999999999995"/>
    <n v="4641"/>
    <n v="85"/>
    <n v="0.7"/>
    <n v="0"/>
    <n v="6.7657000000000006E-5"/>
    <n v="0.99992999999999999"/>
    <x v="0"/>
    <x v="1"/>
    <x v="0"/>
    <x v="2"/>
    <x v="1"/>
    <s v=""/>
    <n v="85"/>
    <x v="0"/>
  </r>
  <r>
    <n v="811907583"/>
    <x v="0"/>
    <n v="45"/>
    <x v="1"/>
    <x v="2"/>
    <x v="2"/>
    <x v="1"/>
    <x v="5"/>
    <x v="0"/>
    <n v="40"/>
    <n v="1"/>
    <n v="2"/>
    <n v="2"/>
    <n v="7600"/>
    <n v="1574"/>
    <n v="6026"/>
    <n v="0.60499999999999998"/>
    <n v="4240"/>
    <n v="67"/>
    <n v="0.39600000000000002"/>
    <n v="0.20699999999999999"/>
    <n v="1.2274000000000001E-4"/>
    <n v="0.99987999999999999"/>
    <x v="0"/>
    <x v="5"/>
    <x v="0"/>
    <x v="1"/>
    <x v="0"/>
    <s v=""/>
    <n v="67"/>
    <x v="0"/>
  </r>
  <r>
    <n v="709087983"/>
    <x v="0"/>
    <n v="35"/>
    <x v="1"/>
    <x v="0"/>
    <x v="6"/>
    <x v="1"/>
    <x v="1"/>
    <x v="0"/>
    <n v="27"/>
    <n v="2"/>
    <n v="2"/>
    <n v="3"/>
    <n v="1438.3"/>
    <n v="0"/>
    <n v="1438.3"/>
    <n v="0.62"/>
    <n v="5020"/>
    <n v="94"/>
    <n v="0.84299999999999997"/>
    <n v="0"/>
    <n v="2.8744000000000003E-4"/>
    <n v="0.99970999999999999"/>
    <x v="0"/>
    <x v="1"/>
    <x v="0"/>
    <x v="2"/>
    <x v="1"/>
    <s v=""/>
    <n v="94"/>
    <x v="0"/>
  </r>
  <r>
    <n v="712774908"/>
    <x v="0"/>
    <n v="41"/>
    <x v="1"/>
    <x v="2"/>
    <x v="0"/>
    <x v="0"/>
    <x v="1"/>
    <x v="0"/>
    <n v="29"/>
    <n v="2"/>
    <n v="2"/>
    <n v="2"/>
    <n v="2601"/>
    <n v="1861"/>
    <n v="740"/>
    <n v="0.79400000000000004"/>
    <n v="5111"/>
    <n v="83"/>
    <n v="0.66"/>
    <n v="0.71499999999999997"/>
    <n v="1.1603999999999999E-4"/>
    <n v="0.99987999999999999"/>
    <x v="0"/>
    <x v="1"/>
    <x v="0"/>
    <x v="2"/>
    <x v="1"/>
    <s v=""/>
    <n v="83"/>
    <x v="1"/>
  </r>
  <r>
    <n v="820639908"/>
    <x v="0"/>
    <n v="48"/>
    <x v="1"/>
    <x v="2"/>
    <x v="0"/>
    <x v="0"/>
    <x v="5"/>
    <x v="0"/>
    <n v="44"/>
    <n v="1"/>
    <n v="2"/>
    <n v="1"/>
    <n v="2625"/>
    <n v="2517"/>
    <n v="108"/>
    <n v="0.70199999999999996"/>
    <n v="4378"/>
    <n v="81"/>
    <n v="0.88400000000000001"/>
    <n v="0.95899999999999996"/>
    <n v="6.9981999999999995E-5"/>
    <n v="0.99992999999999999"/>
    <x v="0"/>
    <x v="5"/>
    <x v="0"/>
    <x v="2"/>
    <x v="0"/>
    <s v=""/>
    <n v="81"/>
    <x v="1"/>
  </r>
  <r>
    <n v="713497983"/>
    <x v="0"/>
    <n v="49"/>
    <x v="0"/>
    <x v="1"/>
    <x v="0"/>
    <x v="1"/>
    <x v="0"/>
    <x v="0"/>
    <n v="36"/>
    <n v="1"/>
    <n v="2"/>
    <n v="2"/>
    <n v="5578"/>
    <n v="0"/>
    <n v="5578"/>
    <n v="0.627"/>
    <n v="3459"/>
    <n v="53"/>
    <n v="0.71"/>
    <n v="0"/>
    <n v="1.1423E-4"/>
    <n v="0.99988999999999995"/>
    <x v="0"/>
    <x v="0"/>
    <x v="0"/>
    <x v="1"/>
    <x v="1"/>
    <s v=""/>
    <n v="53"/>
    <x v="0"/>
  </r>
  <r>
    <n v="713489358"/>
    <x v="0"/>
    <n v="52"/>
    <x v="1"/>
    <x v="3"/>
    <x v="1"/>
    <x v="0"/>
    <x v="1"/>
    <x v="0"/>
    <n v="40"/>
    <n v="2"/>
    <n v="3"/>
    <n v="2"/>
    <n v="3698"/>
    <n v="0"/>
    <n v="3698"/>
    <n v="0.81100000000000005"/>
    <n v="3763"/>
    <n v="82"/>
    <n v="0.86399999999999999"/>
    <n v="0"/>
    <n v="1.7987E-4"/>
    <n v="0.99982000000000004"/>
    <x v="1"/>
    <x v="1"/>
    <x v="1"/>
    <x v="2"/>
    <x v="0"/>
    <s v=""/>
    <n v="82"/>
    <x v="0"/>
  </r>
  <r>
    <n v="711381183"/>
    <x v="0"/>
    <n v="51"/>
    <x v="1"/>
    <x v="3"/>
    <x v="3"/>
    <x v="0"/>
    <x v="3"/>
    <x v="0"/>
    <n v="36"/>
    <n v="2"/>
    <n v="3"/>
    <n v="2"/>
    <n v="1438.3"/>
    <n v="1141"/>
    <n v="297.3"/>
    <n v="0.69"/>
    <n v="4485"/>
    <n v="85"/>
    <n v="0.88900000000000001"/>
    <n v="0.79300000000000004"/>
    <n v="1.9771E-4"/>
    <n v="0.99980000000000002"/>
    <x v="1"/>
    <x v="3"/>
    <x v="1"/>
    <x v="2"/>
    <x v="1"/>
    <s v=""/>
    <n v="85"/>
    <x v="1"/>
  </r>
  <r>
    <n v="814989933"/>
    <x v="0"/>
    <n v="45"/>
    <x v="1"/>
    <x v="2"/>
    <x v="4"/>
    <x v="2"/>
    <x v="1"/>
    <x v="0"/>
    <n v="40"/>
    <n v="1"/>
    <n v="2"/>
    <n v="1"/>
    <n v="1795"/>
    <n v="1058"/>
    <n v="737"/>
    <n v="0.77800000000000002"/>
    <n v="5575"/>
    <n v="73"/>
    <n v="0.73799999999999999"/>
    <n v="0.58899999999999997"/>
    <n v="6.9987999999999995E-5"/>
    <n v="0.99992999999999999"/>
    <x v="0"/>
    <x v="1"/>
    <x v="0"/>
    <x v="2"/>
    <x v="0"/>
    <s v=""/>
    <n v="73"/>
    <x v="1"/>
  </r>
  <r>
    <n v="711847833"/>
    <x v="0"/>
    <n v="42"/>
    <x v="1"/>
    <x v="3"/>
    <x v="1"/>
    <x v="1"/>
    <x v="1"/>
    <x v="0"/>
    <n v="32"/>
    <n v="2"/>
    <n v="2"/>
    <n v="2"/>
    <n v="1933"/>
    <n v="1127"/>
    <n v="806"/>
    <n v="0.70499999999999996"/>
    <n v="4833"/>
    <n v="71"/>
    <n v="0.69"/>
    <n v="0.58299999999999996"/>
    <n v="1.1382E-4"/>
    <n v="0.99988999999999995"/>
    <x v="0"/>
    <x v="1"/>
    <x v="0"/>
    <x v="2"/>
    <x v="1"/>
    <s v=""/>
    <n v="71"/>
    <x v="1"/>
  </r>
  <r>
    <n v="772837083"/>
    <x v="0"/>
    <n v="41"/>
    <x v="0"/>
    <x v="0"/>
    <x v="1"/>
    <x v="0"/>
    <x v="4"/>
    <x v="0"/>
    <n v="32"/>
    <n v="2"/>
    <n v="3"/>
    <n v="1"/>
    <n v="27169"/>
    <n v="0"/>
    <n v="27169"/>
    <n v="0.78100000000000003"/>
    <n v="3906"/>
    <n v="87"/>
    <n v="0.97699999999999998"/>
    <n v="0"/>
    <n v="1.1256000000000001E-4"/>
    <n v="0.99988999999999995"/>
    <x v="0"/>
    <x v="4"/>
    <x v="0"/>
    <x v="2"/>
    <x v="1"/>
    <s v=""/>
    <n v="87"/>
    <x v="0"/>
  </r>
  <r>
    <n v="713652783"/>
    <x v="0"/>
    <n v="30"/>
    <x v="1"/>
    <x v="4"/>
    <x v="3"/>
    <x v="1"/>
    <x v="1"/>
    <x v="0"/>
    <n v="36"/>
    <n v="1"/>
    <n v="1"/>
    <n v="1"/>
    <n v="2367"/>
    <n v="1220"/>
    <n v="1147"/>
    <n v="1.04"/>
    <n v="5568"/>
    <n v="90"/>
    <n v="0.95699999999999996"/>
    <n v="0.51500000000000001"/>
    <n v="3.1328999999999998E-5"/>
    <n v="0.99997000000000003"/>
    <x v="0"/>
    <x v="1"/>
    <x v="0"/>
    <x v="2"/>
    <x v="1"/>
    <s v=""/>
    <n v="90"/>
    <x v="1"/>
  </r>
  <r>
    <n v="719202708"/>
    <x v="0"/>
    <n v="54"/>
    <x v="1"/>
    <x v="0"/>
    <x v="0"/>
    <x v="0"/>
    <x v="1"/>
    <x v="0"/>
    <n v="36"/>
    <n v="2"/>
    <n v="2"/>
    <n v="1"/>
    <n v="5642"/>
    <n v="541"/>
    <n v="5101"/>
    <n v="0.74199999999999999"/>
    <n v="4633"/>
    <n v="84"/>
    <n v="0.68"/>
    <n v="9.6000000000000002E-2"/>
    <n v="6.9241999999999999E-5"/>
    <n v="0.99992999999999999"/>
    <x v="1"/>
    <x v="1"/>
    <x v="1"/>
    <x v="2"/>
    <x v="1"/>
    <s v=""/>
    <n v="84"/>
    <x v="0"/>
  </r>
  <r>
    <n v="714566133"/>
    <x v="0"/>
    <n v="60"/>
    <x v="1"/>
    <x v="3"/>
    <x v="1"/>
    <x v="0"/>
    <x v="1"/>
    <x v="0"/>
    <n v="36"/>
    <n v="1"/>
    <n v="2"/>
    <n v="2"/>
    <n v="3239"/>
    <n v="2356"/>
    <n v="883"/>
    <n v="0.621"/>
    <n v="4621"/>
    <n v="91"/>
    <n v="0.75"/>
    <n v="0.72699999999999998"/>
    <n v="1.1382E-4"/>
    <n v="0.99988999999999995"/>
    <x v="1"/>
    <x v="1"/>
    <x v="1"/>
    <x v="2"/>
    <x v="1"/>
    <s v=""/>
    <n v="91"/>
    <x v="1"/>
  </r>
  <r>
    <n v="717553683"/>
    <x v="0"/>
    <n v="52"/>
    <x v="1"/>
    <x v="5"/>
    <x v="3"/>
    <x v="0"/>
    <x v="1"/>
    <x v="0"/>
    <n v="36"/>
    <n v="1"/>
    <n v="1"/>
    <n v="3"/>
    <n v="3040"/>
    <n v="2517"/>
    <n v="523"/>
    <n v="0.77400000000000002"/>
    <n v="4608"/>
    <n v="61"/>
    <n v="1.0329999999999999"/>
    <n v="0.82799999999999996"/>
    <n v="9.5576999999999996E-5"/>
    <n v="0.99990000000000001"/>
    <x v="1"/>
    <x v="1"/>
    <x v="1"/>
    <x v="1"/>
    <x v="1"/>
    <s v=""/>
    <n v="61"/>
    <x v="1"/>
  </r>
  <r>
    <n v="814987983"/>
    <x v="0"/>
    <n v="37"/>
    <x v="1"/>
    <x v="3"/>
    <x v="4"/>
    <x v="1"/>
    <x v="3"/>
    <x v="0"/>
    <n v="32"/>
    <n v="2"/>
    <n v="1"/>
    <n v="3"/>
    <n v="3680"/>
    <n v="683"/>
    <n v="2997"/>
    <n v="0.85"/>
    <n v="4835"/>
    <n v="77"/>
    <n v="0.75"/>
    <n v="0.186"/>
    <n v="9.0063999999999997E-5"/>
    <n v="0.99990999999999997"/>
    <x v="0"/>
    <x v="3"/>
    <x v="0"/>
    <x v="2"/>
    <x v="1"/>
    <s v=""/>
    <n v="77"/>
    <x v="0"/>
  </r>
  <r>
    <n v="789588933"/>
    <x v="0"/>
    <n v="44"/>
    <x v="0"/>
    <x v="3"/>
    <x v="1"/>
    <x v="0"/>
    <x v="0"/>
    <x v="0"/>
    <n v="37"/>
    <n v="1"/>
    <n v="1"/>
    <n v="1"/>
    <n v="1787"/>
    <n v="0"/>
    <n v="1787"/>
    <n v="0.60899999999999999"/>
    <n v="3912"/>
    <n v="79"/>
    <n v="0.97499999999999998"/>
    <n v="0"/>
    <n v="3.3213999999999997E-5"/>
    <n v="0.99997000000000003"/>
    <x v="0"/>
    <x v="0"/>
    <x v="0"/>
    <x v="2"/>
    <x v="0"/>
    <s v=""/>
    <n v="79"/>
    <x v="0"/>
  </r>
  <r>
    <n v="714317058"/>
    <x v="0"/>
    <n v="52"/>
    <x v="0"/>
    <x v="3"/>
    <x v="1"/>
    <x v="0"/>
    <x v="0"/>
    <x v="0"/>
    <n v="36"/>
    <n v="2"/>
    <n v="3"/>
    <n v="1"/>
    <n v="4752"/>
    <n v="2437"/>
    <n v="2315"/>
    <n v="0.60099999999999998"/>
    <n v="3946"/>
    <n v="63"/>
    <n v="0.75"/>
    <n v="0.51300000000000001"/>
    <n v="1.0848E-4"/>
    <n v="0.99988999999999995"/>
    <x v="1"/>
    <x v="0"/>
    <x v="1"/>
    <x v="1"/>
    <x v="1"/>
    <s v=""/>
    <n v="63"/>
    <x v="1"/>
  </r>
  <r>
    <n v="772271508"/>
    <x v="1"/>
    <n v="46"/>
    <x v="1"/>
    <x v="0"/>
    <x v="2"/>
    <x v="1"/>
    <x v="5"/>
    <x v="0"/>
    <n v="35"/>
    <n v="2"/>
    <n v="3"/>
    <n v="3"/>
    <n v="1706"/>
    <n v="0"/>
    <n v="1706"/>
    <n v="0.72599999999999998"/>
    <n v="2320"/>
    <n v="42"/>
    <n v="0.44800000000000001"/>
    <n v="0"/>
    <n v="0.99690999999999996"/>
    <n v="3.08778E-3"/>
    <x v="0"/>
    <x v="5"/>
    <x v="0"/>
    <x v="0"/>
    <x v="1"/>
    <n v="42"/>
    <s v=""/>
    <x v="0"/>
  </r>
  <r>
    <n v="716366208"/>
    <x v="0"/>
    <n v="45"/>
    <x v="1"/>
    <x v="3"/>
    <x v="2"/>
    <x v="0"/>
    <x v="5"/>
    <x v="0"/>
    <n v="36"/>
    <n v="2"/>
    <n v="1"/>
    <n v="3"/>
    <n v="8103"/>
    <n v="0"/>
    <n v="8103"/>
    <n v="0.98599999999999999"/>
    <n v="5221"/>
    <n v="82"/>
    <n v="0.67300000000000004"/>
    <n v="0"/>
    <n v="9.5248999999999996E-5"/>
    <n v="0.99990000000000001"/>
    <x v="0"/>
    <x v="5"/>
    <x v="0"/>
    <x v="2"/>
    <x v="1"/>
    <s v=""/>
    <n v="82"/>
    <x v="0"/>
  </r>
  <r>
    <n v="710971908"/>
    <x v="0"/>
    <n v="43"/>
    <x v="0"/>
    <x v="5"/>
    <x v="0"/>
    <x v="0"/>
    <x v="0"/>
    <x v="0"/>
    <n v="31"/>
    <n v="2"/>
    <n v="3"/>
    <n v="3"/>
    <n v="3764"/>
    <n v="1780"/>
    <n v="1984"/>
    <n v="0.79"/>
    <n v="4898"/>
    <n v="80"/>
    <n v="0.66700000000000004"/>
    <n v="0.47299999999999998"/>
    <n v="2.7604000000000002E-4"/>
    <n v="0.99972000000000005"/>
    <x v="0"/>
    <x v="0"/>
    <x v="0"/>
    <x v="2"/>
    <x v="1"/>
    <s v=""/>
    <n v="80"/>
    <x v="2"/>
  </r>
  <r>
    <n v="711412533"/>
    <x v="1"/>
    <n v="40"/>
    <x v="1"/>
    <x v="0"/>
    <x v="0"/>
    <x v="1"/>
    <x v="1"/>
    <x v="0"/>
    <n v="35"/>
    <n v="6"/>
    <n v="3"/>
    <n v="5"/>
    <n v="5492"/>
    <n v="1573"/>
    <n v="3919"/>
    <n v="0.63600000000000001"/>
    <n v="2416"/>
    <n v="45"/>
    <n v="0.66700000000000004"/>
    <n v="0.28599999999999998"/>
    <n v="0.99888999999999994"/>
    <n v="1.1083499999999999E-3"/>
    <x v="0"/>
    <x v="1"/>
    <x v="0"/>
    <x v="0"/>
    <x v="1"/>
    <n v="45"/>
    <s v=""/>
    <x v="2"/>
  </r>
  <r>
    <n v="720593583"/>
    <x v="0"/>
    <n v="39"/>
    <x v="1"/>
    <x v="3"/>
    <x v="6"/>
    <x v="3"/>
    <x v="1"/>
    <x v="0"/>
    <n v="32"/>
    <n v="1"/>
    <n v="2"/>
    <n v="2"/>
    <n v="3554"/>
    <n v="747"/>
    <n v="2807"/>
    <n v="0.621"/>
    <n v="5152"/>
    <n v="90"/>
    <n v="0.76500000000000001"/>
    <n v="0.21"/>
    <n v="1.6470999999999999E-4"/>
    <n v="0.99983999999999995"/>
    <x v="0"/>
    <x v="1"/>
    <x v="0"/>
    <x v="2"/>
    <x v="1"/>
    <s v=""/>
    <n v="90"/>
    <x v="0"/>
  </r>
  <r>
    <n v="720165258"/>
    <x v="0"/>
    <n v="44"/>
    <x v="1"/>
    <x v="3"/>
    <x v="0"/>
    <x v="2"/>
    <x v="1"/>
    <x v="0"/>
    <n v="29"/>
    <n v="2"/>
    <n v="3"/>
    <n v="1"/>
    <n v="3170"/>
    <n v="2330"/>
    <n v="840"/>
    <n v="0.85799999999999998"/>
    <n v="5357"/>
    <n v="91"/>
    <n v="0.97799999999999998"/>
    <n v="0.73499999999999999"/>
    <n v="1.0545E-4"/>
    <n v="0.99988999999999995"/>
    <x v="0"/>
    <x v="1"/>
    <x v="0"/>
    <x v="2"/>
    <x v="1"/>
    <s v=""/>
    <n v="91"/>
    <x v="1"/>
  </r>
  <r>
    <n v="716147658"/>
    <x v="0"/>
    <n v="49"/>
    <x v="1"/>
    <x v="3"/>
    <x v="2"/>
    <x v="1"/>
    <x v="5"/>
    <x v="0"/>
    <n v="40"/>
    <n v="2"/>
    <n v="3"/>
    <n v="1"/>
    <n v="2464"/>
    <n v="1601"/>
    <n v="863"/>
    <n v="0.64900000000000002"/>
    <n v="4739"/>
    <n v="86"/>
    <n v="0.79200000000000004"/>
    <n v="0.65"/>
    <n v="1.1153E-4"/>
    <n v="0.99988999999999995"/>
    <x v="0"/>
    <x v="5"/>
    <x v="0"/>
    <x v="2"/>
    <x v="0"/>
    <s v=""/>
    <n v="86"/>
    <x v="1"/>
  </r>
  <r>
    <n v="778436283"/>
    <x v="0"/>
    <n v="41"/>
    <x v="0"/>
    <x v="2"/>
    <x v="0"/>
    <x v="1"/>
    <x v="1"/>
    <x v="0"/>
    <n v="21"/>
    <n v="2"/>
    <n v="3"/>
    <n v="1"/>
    <n v="3429"/>
    <n v="1504"/>
    <n v="1925"/>
    <n v="0.60099999999999998"/>
    <n v="4015"/>
    <n v="76"/>
    <n v="1"/>
    <n v="0.439"/>
    <n v="1.106E-4"/>
    <n v="0.99988999999999995"/>
    <x v="0"/>
    <x v="1"/>
    <x v="0"/>
    <x v="2"/>
    <x v="2"/>
    <s v=""/>
    <n v="76"/>
    <x v="2"/>
  </r>
  <r>
    <n v="711492258"/>
    <x v="0"/>
    <n v="50"/>
    <x v="0"/>
    <x v="3"/>
    <x v="1"/>
    <x v="0"/>
    <x v="0"/>
    <x v="0"/>
    <n v="45"/>
    <n v="2"/>
    <n v="1"/>
    <n v="0"/>
    <n v="2021"/>
    <n v="1578"/>
    <n v="443"/>
    <n v="0.76100000000000001"/>
    <n v="5298"/>
    <n v="71"/>
    <n v="0.91900000000000004"/>
    <n v="0.78100000000000003"/>
    <n v="2.0316E-5"/>
    <n v="0.99997999999999998"/>
    <x v="0"/>
    <x v="0"/>
    <x v="0"/>
    <x v="2"/>
    <x v="0"/>
    <s v=""/>
    <n v="71"/>
    <x v="1"/>
  </r>
  <r>
    <n v="771106458"/>
    <x v="0"/>
    <n v="54"/>
    <x v="1"/>
    <x v="2"/>
    <x v="4"/>
    <x v="0"/>
    <x v="1"/>
    <x v="0"/>
    <n v="41"/>
    <n v="1"/>
    <n v="5"/>
    <n v="2"/>
    <n v="2444"/>
    <n v="1313"/>
    <n v="1131"/>
    <n v="0.68899999999999995"/>
    <n v="4609"/>
    <n v="61"/>
    <n v="0.79400000000000004"/>
    <n v="0.53700000000000003"/>
    <n v="2.0484E-4"/>
    <n v="0.99980000000000002"/>
    <x v="1"/>
    <x v="1"/>
    <x v="1"/>
    <x v="1"/>
    <x v="0"/>
    <s v=""/>
    <n v="61"/>
    <x v="1"/>
  </r>
  <r>
    <n v="713183508"/>
    <x v="0"/>
    <n v="39"/>
    <x v="1"/>
    <x v="5"/>
    <x v="0"/>
    <x v="0"/>
    <x v="5"/>
    <x v="0"/>
    <n v="36"/>
    <n v="1"/>
    <n v="3"/>
    <n v="2"/>
    <n v="2751"/>
    <n v="1158"/>
    <n v="1593"/>
    <n v="0.82099999999999995"/>
    <n v="4861"/>
    <n v="82"/>
    <n v="0.82199999999999995"/>
    <n v="0.42099999999999999"/>
    <n v="1.6412999999999999E-4"/>
    <n v="0.99983999999999995"/>
    <x v="0"/>
    <x v="5"/>
    <x v="0"/>
    <x v="2"/>
    <x v="1"/>
    <s v=""/>
    <n v="82"/>
    <x v="2"/>
  </r>
  <r>
    <n v="710832108"/>
    <x v="0"/>
    <n v="52"/>
    <x v="1"/>
    <x v="3"/>
    <x v="3"/>
    <x v="1"/>
    <x v="3"/>
    <x v="0"/>
    <n v="44"/>
    <n v="2"/>
    <n v="3"/>
    <n v="3"/>
    <n v="9017"/>
    <n v="2359"/>
    <n v="6658"/>
    <n v="0.89500000000000002"/>
    <n v="4552"/>
    <n v="81"/>
    <n v="0.8"/>
    <n v="0.26200000000000001"/>
    <n v="3.3251E-4"/>
    <n v="0.99966999999999995"/>
    <x v="1"/>
    <x v="3"/>
    <x v="1"/>
    <x v="2"/>
    <x v="0"/>
    <s v=""/>
    <n v="81"/>
    <x v="2"/>
  </r>
  <r>
    <n v="719940483"/>
    <x v="0"/>
    <n v="51"/>
    <x v="1"/>
    <x v="5"/>
    <x v="1"/>
    <x v="0"/>
    <x v="3"/>
    <x v="0"/>
    <n v="43"/>
    <n v="2"/>
    <n v="2"/>
    <n v="2"/>
    <n v="2107"/>
    <n v="1663"/>
    <n v="444"/>
    <n v="0.71199999999999997"/>
    <n v="4841"/>
    <n v="88"/>
    <n v="0.72499999999999998"/>
    <n v="0.78900000000000003"/>
    <n v="1.0684E-4"/>
    <n v="0.99988999999999995"/>
    <x v="1"/>
    <x v="3"/>
    <x v="1"/>
    <x v="2"/>
    <x v="0"/>
    <s v=""/>
    <n v="88"/>
    <x v="1"/>
  </r>
  <r>
    <n v="715207458"/>
    <x v="0"/>
    <n v="46"/>
    <x v="1"/>
    <x v="5"/>
    <x v="3"/>
    <x v="1"/>
    <x v="1"/>
    <x v="0"/>
    <n v="39"/>
    <n v="2"/>
    <n v="2"/>
    <n v="1"/>
    <n v="2029"/>
    <n v="1074"/>
    <n v="955"/>
    <n v="0.51400000000000001"/>
    <n v="4802"/>
    <n v="90"/>
    <n v="0.8"/>
    <n v="0.52900000000000003"/>
    <n v="7.0819000000000001E-5"/>
    <n v="0.99992999999999999"/>
    <x v="0"/>
    <x v="1"/>
    <x v="0"/>
    <x v="2"/>
    <x v="0"/>
    <s v=""/>
    <n v="90"/>
    <x v="1"/>
  </r>
  <r>
    <n v="716839983"/>
    <x v="0"/>
    <n v="48"/>
    <x v="0"/>
    <x v="0"/>
    <x v="4"/>
    <x v="0"/>
    <x v="4"/>
    <x v="0"/>
    <n v="36"/>
    <n v="2"/>
    <n v="3"/>
    <n v="2"/>
    <n v="32777"/>
    <n v="0"/>
    <n v="32777"/>
    <n v="0.66500000000000004"/>
    <n v="4520"/>
    <n v="75"/>
    <n v="0.92300000000000004"/>
    <n v="0"/>
    <n v="1.8145999999999999E-4"/>
    <n v="0.99982000000000004"/>
    <x v="0"/>
    <x v="4"/>
    <x v="0"/>
    <x v="2"/>
    <x v="1"/>
    <s v=""/>
    <n v="75"/>
    <x v="0"/>
  </r>
  <r>
    <n v="781073733"/>
    <x v="0"/>
    <n v="50"/>
    <x v="0"/>
    <x v="3"/>
    <x v="1"/>
    <x v="0"/>
    <x v="4"/>
    <x v="0"/>
    <n v="41"/>
    <n v="1"/>
    <n v="3"/>
    <n v="3"/>
    <n v="4607"/>
    <n v="0"/>
    <n v="4607"/>
    <n v="0.89800000000000002"/>
    <n v="4793"/>
    <n v="88"/>
    <n v="0.63"/>
    <n v="0"/>
    <n v="3.0250999999999998E-4"/>
    <n v="0.99970000000000003"/>
    <x v="0"/>
    <x v="4"/>
    <x v="0"/>
    <x v="2"/>
    <x v="0"/>
    <s v=""/>
    <n v="88"/>
    <x v="0"/>
  </r>
  <r>
    <n v="757594083"/>
    <x v="0"/>
    <n v="52"/>
    <x v="1"/>
    <x v="5"/>
    <x v="3"/>
    <x v="0"/>
    <x v="5"/>
    <x v="0"/>
    <n v="45"/>
    <n v="2"/>
    <n v="4"/>
    <n v="0"/>
    <n v="23486"/>
    <n v="0"/>
    <n v="23486"/>
    <n v="0.61599999999999999"/>
    <n v="4530"/>
    <n v="74"/>
    <n v="0.76200000000000001"/>
    <n v="0"/>
    <n v="8.2736000000000002E-5"/>
    <n v="0.99992000000000003"/>
    <x v="1"/>
    <x v="5"/>
    <x v="1"/>
    <x v="2"/>
    <x v="0"/>
    <s v=""/>
    <n v="74"/>
    <x v="0"/>
  </r>
  <r>
    <n v="764496708"/>
    <x v="0"/>
    <n v="54"/>
    <x v="1"/>
    <x v="3"/>
    <x v="0"/>
    <x v="0"/>
    <x v="5"/>
    <x v="0"/>
    <n v="47"/>
    <n v="2"/>
    <n v="3"/>
    <n v="3"/>
    <n v="1997"/>
    <n v="0"/>
    <n v="1997"/>
    <n v="0.82499999999999996"/>
    <n v="4961"/>
    <n v="82"/>
    <n v="0.78300000000000003"/>
    <n v="0"/>
    <n v="2.9408E-4"/>
    <n v="0.99970999999999999"/>
    <x v="1"/>
    <x v="5"/>
    <x v="1"/>
    <x v="2"/>
    <x v="0"/>
    <s v=""/>
    <n v="82"/>
    <x v="0"/>
  </r>
  <r>
    <n v="714080433"/>
    <x v="0"/>
    <n v="40"/>
    <x v="1"/>
    <x v="1"/>
    <x v="4"/>
    <x v="0"/>
    <x v="3"/>
    <x v="0"/>
    <n v="36"/>
    <n v="2"/>
    <n v="3"/>
    <n v="2"/>
    <n v="3144"/>
    <n v="1787"/>
    <n v="1357"/>
    <n v="0.68500000000000005"/>
    <n v="4758"/>
    <n v="67"/>
    <n v="0.55800000000000005"/>
    <n v="0.56799999999999995"/>
    <n v="1.8054E-4"/>
    <n v="0.99982000000000004"/>
    <x v="0"/>
    <x v="3"/>
    <x v="0"/>
    <x v="1"/>
    <x v="1"/>
    <s v=""/>
    <n v="67"/>
    <x v="1"/>
  </r>
  <r>
    <n v="757675158"/>
    <x v="0"/>
    <n v="47"/>
    <x v="1"/>
    <x v="2"/>
    <x v="5"/>
    <x v="3"/>
    <x v="3"/>
    <x v="0"/>
    <n v="40"/>
    <n v="2"/>
    <n v="2"/>
    <n v="3"/>
    <n v="2725"/>
    <n v="1851"/>
    <n v="874"/>
    <n v="0.68700000000000006"/>
    <n v="4904"/>
    <n v="85"/>
    <n v="0.7"/>
    <n v="0.67900000000000005"/>
    <n v="2.3623000000000001E-4"/>
    <n v="0.99975999999999998"/>
    <x v="0"/>
    <x v="3"/>
    <x v="0"/>
    <x v="2"/>
    <x v="0"/>
    <s v=""/>
    <n v="85"/>
    <x v="1"/>
  </r>
  <r>
    <n v="715361433"/>
    <x v="0"/>
    <n v="53"/>
    <x v="1"/>
    <x v="3"/>
    <x v="0"/>
    <x v="1"/>
    <x v="1"/>
    <x v="0"/>
    <n v="36"/>
    <n v="2"/>
    <n v="2"/>
    <n v="3"/>
    <n v="1874"/>
    <n v="994"/>
    <n v="880"/>
    <n v="0.71299999999999997"/>
    <n v="4194"/>
    <n v="78"/>
    <n v="0.85699999999999998"/>
    <n v="0.53"/>
    <n v="1.861E-4"/>
    <n v="0.99980999999999998"/>
    <x v="1"/>
    <x v="1"/>
    <x v="1"/>
    <x v="2"/>
    <x v="1"/>
    <s v=""/>
    <n v="78"/>
    <x v="1"/>
  </r>
  <r>
    <n v="778191933"/>
    <x v="1"/>
    <n v="45"/>
    <x v="0"/>
    <x v="0"/>
    <x v="2"/>
    <x v="1"/>
    <x v="4"/>
    <x v="0"/>
    <n v="35"/>
    <n v="2"/>
    <n v="3"/>
    <n v="5"/>
    <n v="7135"/>
    <n v="2517"/>
    <n v="4618"/>
    <n v="0.63100000000000001"/>
    <n v="2305"/>
    <n v="42"/>
    <n v="0.44800000000000001"/>
    <n v="0.35299999999999998"/>
    <n v="0.99895"/>
    <n v="1.04798E-3"/>
    <x v="0"/>
    <x v="4"/>
    <x v="0"/>
    <x v="0"/>
    <x v="1"/>
    <n v="42"/>
    <s v=""/>
    <x v="2"/>
  </r>
  <r>
    <n v="718792758"/>
    <x v="0"/>
    <n v="35"/>
    <x v="1"/>
    <x v="2"/>
    <x v="2"/>
    <x v="0"/>
    <x v="5"/>
    <x v="0"/>
    <n v="25"/>
    <n v="2"/>
    <n v="3"/>
    <n v="2"/>
    <n v="3379"/>
    <n v="587"/>
    <n v="2792"/>
    <n v="0.67"/>
    <n v="5121"/>
    <n v="80"/>
    <n v="0.70199999999999996"/>
    <n v="0.17399999999999999"/>
    <n v="1.9395999999999999E-4"/>
    <n v="0.99980999999999998"/>
    <x v="0"/>
    <x v="5"/>
    <x v="0"/>
    <x v="2"/>
    <x v="1"/>
    <s v=""/>
    <n v="80"/>
    <x v="0"/>
  </r>
  <r>
    <n v="709738008"/>
    <x v="0"/>
    <n v="48"/>
    <x v="1"/>
    <x v="0"/>
    <x v="3"/>
    <x v="0"/>
    <x v="3"/>
    <x v="0"/>
    <n v="36"/>
    <n v="1"/>
    <n v="6"/>
    <n v="2"/>
    <n v="2804"/>
    <n v="1057"/>
    <n v="1747"/>
    <n v="0.57599999999999996"/>
    <n v="5033"/>
    <n v="81"/>
    <n v="0.8"/>
    <n v="0.377"/>
    <n v="1.6195000000000001E-4"/>
    <n v="0.99983999999999995"/>
    <x v="0"/>
    <x v="3"/>
    <x v="0"/>
    <x v="2"/>
    <x v="1"/>
    <s v=""/>
    <n v="81"/>
    <x v="2"/>
  </r>
  <r>
    <n v="799020258"/>
    <x v="0"/>
    <n v="44"/>
    <x v="0"/>
    <x v="3"/>
    <x v="2"/>
    <x v="3"/>
    <x v="0"/>
    <x v="0"/>
    <n v="38"/>
    <n v="2"/>
    <n v="1"/>
    <n v="2"/>
    <n v="16553"/>
    <n v="0"/>
    <n v="16553"/>
    <n v="0.48799999999999999"/>
    <n v="4797"/>
    <n v="82"/>
    <n v="0.90700000000000003"/>
    <n v="0"/>
    <n v="5.6629999999999998E-5"/>
    <n v="0.99994000000000005"/>
    <x v="0"/>
    <x v="0"/>
    <x v="0"/>
    <x v="2"/>
    <x v="0"/>
    <s v=""/>
    <n v="82"/>
    <x v="0"/>
  </r>
  <r>
    <n v="718152333"/>
    <x v="1"/>
    <n v="41"/>
    <x v="1"/>
    <x v="0"/>
    <x v="6"/>
    <x v="1"/>
    <x v="5"/>
    <x v="0"/>
    <n v="36"/>
    <n v="2"/>
    <n v="3"/>
    <n v="6"/>
    <n v="2246"/>
    <n v="0"/>
    <n v="2246"/>
    <n v="0.72499999999999998"/>
    <n v="3607"/>
    <n v="51"/>
    <n v="0.82099999999999995"/>
    <n v="0"/>
    <n v="0.99958000000000002"/>
    <n v="4.2445999999999998E-4"/>
    <x v="0"/>
    <x v="5"/>
    <x v="0"/>
    <x v="1"/>
    <x v="1"/>
    <n v="51"/>
    <s v=""/>
    <x v="0"/>
  </r>
  <r>
    <n v="716324583"/>
    <x v="0"/>
    <n v="42"/>
    <x v="1"/>
    <x v="2"/>
    <x v="2"/>
    <x v="1"/>
    <x v="5"/>
    <x v="0"/>
    <n v="36"/>
    <n v="1"/>
    <n v="4"/>
    <n v="1"/>
    <n v="2875"/>
    <n v="1892"/>
    <n v="983"/>
    <n v="0.75"/>
    <n v="4577"/>
    <n v="81"/>
    <n v="0.68799999999999994"/>
    <n v="0.65800000000000003"/>
    <n v="1.4137000000000001E-4"/>
    <n v="0.99985999999999997"/>
    <x v="0"/>
    <x v="5"/>
    <x v="0"/>
    <x v="2"/>
    <x v="1"/>
    <s v=""/>
    <n v="81"/>
    <x v="1"/>
  </r>
  <r>
    <n v="720887058"/>
    <x v="0"/>
    <n v="51"/>
    <x v="1"/>
    <x v="5"/>
    <x v="3"/>
    <x v="0"/>
    <x v="5"/>
    <x v="0"/>
    <n v="35"/>
    <n v="1"/>
    <n v="2"/>
    <n v="3"/>
    <n v="3668"/>
    <n v="0"/>
    <n v="3668"/>
    <n v="0.65500000000000003"/>
    <n v="4753"/>
    <n v="87"/>
    <n v="0.81200000000000006"/>
    <n v="0"/>
    <n v="1.9751E-4"/>
    <n v="0.99980000000000002"/>
    <x v="1"/>
    <x v="5"/>
    <x v="1"/>
    <x v="2"/>
    <x v="1"/>
    <s v=""/>
    <n v="87"/>
    <x v="0"/>
  </r>
  <r>
    <n v="714825408"/>
    <x v="0"/>
    <n v="45"/>
    <x v="1"/>
    <x v="0"/>
    <x v="0"/>
    <x v="1"/>
    <x v="3"/>
    <x v="0"/>
    <n v="36"/>
    <n v="2"/>
    <n v="3"/>
    <n v="3"/>
    <n v="2853"/>
    <n v="2517"/>
    <n v="336"/>
    <n v="0.59499999999999997"/>
    <n v="4971"/>
    <n v="65"/>
    <n v="0.75700000000000001"/>
    <n v="0.88200000000000001"/>
    <n v="3.0516000000000001E-4"/>
    <n v="0.99968999999999997"/>
    <x v="0"/>
    <x v="3"/>
    <x v="0"/>
    <x v="1"/>
    <x v="1"/>
    <s v=""/>
    <n v="65"/>
    <x v="1"/>
  </r>
  <r>
    <n v="788620083"/>
    <x v="0"/>
    <n v="50"/>
    <x v="1"/>
    <x v="0"/>
    <x v="1"/>
    <x v="1"/>
    <x v="1"/>
    <x v="0"/>
    <n v="41"/>
    <n v="2"/>
    <n v="2"/>
    <n v="2"/>
    <n v="2382"/>
    <n v="1419"/>
    <n v="963"/>
    <n v="0.78"/>
    <n v="4563"/>
    <n v="89"/>
    <n v="0.71199999999999997"/>
    <n v="0.59599999999999997"/>
    <n v="1.1811000000000001E-4"/>
    <n v="0.99987999999999999"/>
    <x v="0"/>
    <x v="1"/>
    <x v="0"/>
    <x v="2"/>
    <x v="0"/>
    <s v=""/>
    <n v="89"/>
    <x v="1"/>
  </r>
  <r>
    <n v="719490108"/>
    <x v="0"/>
    <n v="54"/>
    <x v="1"/>
    <x v="0"/>
    <x v="1"/>
    <x v="1"/>
    <x v="1"/>
    <x v="0"/>
    <n v="36"/>
    <n v="1"/>
    <n v="3"/>
    <n v="1"/>
    <n v="2830"/>
    <n v="1779"/>
    <n v="1051"/>
    <n v="0.88300000000000001"/>
    <n v="4854"/>
    <n v="74"/>
    <n v="0.94699999999999995"/>
    <n v="0.629"/>
    <n v="1.1256000000000001E-4"/>
    <n v="0.99988999999999995"/>
    <x v="1"/>
    <x v="1"/>
    <x v="1"/>
    <x v="2"/>
    <x v="1"/>
    <s v=""/>
    <n v="74"/>
    <x v="1"/>
  </r>
  <r>
    <n v="709044183"/>
    <x v="0"/>
    <n v="47"/>
    <x v="1"/>
    <x v="0"/>
    <x v="3"/>
    <x v="0"/>
    <x v="5"/>
    <x v="0"/>
    <n v="27"/>
    <n v="1"/>
    <n v="3"/>
    <n v="3"/>
    <n v="24987"/>
    <n v="824"/>
    <n v="24163"/>
    <n v="0.69099999999999995"/>
    <n v="3995"/>
    <n v="64"/>
    <n v="0.56100000000000005"/>
    <n v="3.3000000000000002E-2"/>
    <n v="3.4503000000000002E-4"/>
    <n v="0.99965000000000004"/>
    <x v="0"/>
    <x v="5"/>
    <x v="0"/>
    <x v="1"/>
    <x v="1"/>
    <s v=""/>
    <n v="64"/>
    <x v="0"/>
  </r>
  <r>
    <n v="756944133"/>
    <x v="0"/>
    <n v="52"/>
    <x v="1"/>
    <x v="2"/>
    <x v="1"/>
    <x v="0"/>
    <x v="1"/>
    <x v="0"/>
    <n v="45"/>
    <n v="1"/>
    <n v="1"/>
    <n v="3"/>
    <n v="3705"/>
    <n v="2168"/>
    <n v="1537"/>
    <n v="0.66200000000000003"/>
    <n v="4452"/>
    <n v="89"/>
    <n v="0.89400000000000002"/>
    <n v="0.58499999999999996"/>
    <n v="9.7153999999999998E-5"/>
    <n v="0.99990000000000001"/>
    <x v="1"/>
    <x v="1"/>
    <x v="1"/>
    <x v="2"/>
    <x v="0"/>
    <s v=""/>
    <n v="89"/>
    <x v="1"/>
  </r>
  <r>
    <n v="785285883"/>
    <x v="1"/>
    <n v="49"/>
    <x v="1"/>
    <x v="0"/>
    <x v="1"/>
    <x v="1"/>
    <x v="1"/>
    <x v="0"/>
    <n v="43"/>
    <n v="6"/>
    <n v="3"/>
    <n v="4"/>
    <n v="1675"/>
    <n v="0"/>
    <n v="1675"/>
    <n v="0.76"/>
    <n v="2622"/>
    <n v="53"/>
    <n v="0.71"/>
    <n v="0"/>
    <n v="0.99814000000000003"/>
    <n v="1.8631699999999999E-3"/>
    <x v="0"/>
    <x v="1"/>
    <x v="0"/>
    <x v="1"/>
    <x v="0"/>
    <n v="53"/>
    <s v=""/>
    <x v="0"/>
  </r>
  <r>
    <n v="779770683"/>
    <x v="0"/>
    <n v="47"/>
    <x v="1"/>
    <x v="0"/>
    <x v="2"/>
    <x v="3"/>
    <x v="3"/>
    <x v="0"/>
    <n v="36"/>
    <n v="2"/>
    <n v="3"/>
    <n v="3"/>
    <n v="1439"/>
    <n v="0"/>
    <n v="1439"/>
    <n v="0.63800000000000001"/>
    <n v="5047"/>
    <n v="79"/>
    <n v="0.83699999999999997"/>
    <n v="0"/>
    <n v="3.2275000000000001E-4"/>
    <n v="0.99968000000000001"/>
    <x v="0"/>
    <x v="3"/>
    <x v="0"/>
    <x v="2"/>
    <x v="1"/>
    <s v=""/>
    <n v="79"/>
    <x v="0"/>
  </r>
  <r>
    <n v="718510983"/>
    <x v="0"/>
    <n v="54"/>
    <x v="1"/>
    <x v="0"/>
    <x v="3"/>
    <x v="1"/>
    <x v="3"/>
    <x v="0"/>
    <n v="41"/>
    <n v="1"/>
    <n v="3"/>
    <n v="2"/>
    <n v="4440"/>
    <n v="0"/>
    <n v="4440"/>
    <n v="0.63900000000000001"/>
    <n v="3720"/>
    <n v="89"/>
    <n v="0.89400000000000002"/>
    <n v="0"/>
    <n v="2.0515999999999999E-4"/>
    <n v="0.99978999999999996"/>
    <x v="1"/>
    <x v="3"/>
    <x v="1"/>
    <x v="2"/>
    <x v="0"/>
    <s v=""/>
    <n v="89"/>
    <x v="0"/>
  </r>
  <r>
    <n v="710322033"/>
    <x v="0"/>
    <n v="52"/>
    <x v="1"/>
    <x v="5"/>
    <x v="0"/>
    <x v="0"/>
    <x v="1"/>
    <x v="0"/>
    <n v="44"/>
    <n v="1"/>
    <n v="1"/>
    <n v="1"/>
    <n v="2563"/>
    <n v="1765"/>
    <n v="798"/>
    <n v="0.85699999999999998"/>
    <n v="4515"/>
    <n v="77"/>
    <n v="0.92500000000000004"/>
    <n v="0.68899999999999995"/>
    <n v="3.0307E-5"/>
    <n v="0.99997000000000003"/>
    <x v="1"/>
    <x v="1"/>
    <x v="1"/>
    <x v="2"/>
    <x v="0"/>
    <s v=""/>
    <n v="77"/>
    <x v="1"/>
  </r>
  <r>
    <n v="710560008"/>
    <x v="0"/>
    <n v="46"/>
    <x v="1"/>
    <x v="2"/>
    <x v="0"/>
    <x v="0"/>
    <x v="1"/>
    <x v="0"/>
    <n v="33"/>
    <n v="1"/>
    <n v="3"/>
    <n v="0"/>
    <n v="1896"/>
    <n v="1738"/>
    <n v="158"/>
    <n v="0.64700000000000002"/>
    <n v="4588"/>
    <n v="75"/>
    <n v="0.92300000000000004"/>
    <n v="0.91700000000000004"/>
    <n v="6.7650000000000005E-5"/>
    <n v="0.99992999999999999"/>
    <x v="0"/>
    <x v="1"/>
    <x v="0"/>
    <x v="2"/>
    <x v="1"/>
    <s v=""/>
    <n v="75"/>
    <x v="1"/>
  </r>
  <r>
    <n v="711298458"/>
    <x v="1"/>
    <n v="39"/>
    <x v="1"/>
    <x v="0"/>
    <x v="3"/>
    <x v="0"/>
    <x v="1"/>
    <x v="0"/>
    <n v="26"/>
    <n v="5"/>
    <n v="2"/>
    <n v="5"/>
    <n v="2190"/>
    <n v="0"/>
    <n v="2190"/>
    <n v="0.69099999999999995"/>
    <n v="2338"/>
    <n v="40"/>
    <n v="0.6"/>
    <n v="0"/>
    <n v="0.99844999999999995"/>
    <n v="1.54849E-3"/>
    <x v="0"/>
    <x v="1"/>
    <x v="0"/>
    <x v="0"/>
    <x v="1"/>
    <n v="40"/>
    <s v=""/>
    <x v="0"/>
  </r>
  <r>
    <n v="789164283"/>
    <x v="0"/>
    <n v="55"/>
    <x v="1"/>
    <x v="4"/>
    <x v="2"/>
    <x v="0"/>
    <x v="1"/>
    <x v="0"/>
    <n v="44"/>
    <n v="1"/>
    <n v="1"/>
    <n v="3"/>
    <n v="2596"/>
    <n v="1929"/>
    <n v="667"/>
    <n v="0.60899999999999999"/>
    <n v="4726"/>
    <n v="87"/>
    <n v="0.81200000000000006"/>
    <n v="0.74299999999999999"/>
    <n v="8.1736000000000005E-5"/>
    <n v="0.99992000000000003"/>
    <x v="1"/>
    <x v="1"/>
    <x v="1"/>
    <x v="2"/>
    <x v="0"/>
    <s v=""/>
    <n v="87"/>
    <x v="1"/>
  </r>
  <r>
    <n v="715773783"/>
    <x v="1"/>
    <n v="44"/>
    <x v="1"/>
    <x v="3"/>
    <x v="1"/>
    <x v="1"/>
    <x v="3"/>
    <x v="0"/>
    <n v="35"/>
    <n v="2"/>
    <n v="3"/>
    <n v="4"/>
    <n v="4196"/>
    <n v="561"/>
    <n v="3635"/>
    <n v="0.74099999999999999"/>
    <n v="2558"/>
    <n v="38"/>
    <n v="0.65200000000000002"/>
    <n v="0.13400000000000001"/>
    <n v="0.99807000000000001"/>
    <n v="1.93323E-3"/>
    <x v="0"/>
    <x v="3"/>
    <x v="0"/>
    <x v="0"/>
    <x v="1"/>
    <n v="38"/>
    <s v=""/>
    <x v="0"/>
  </r>
  <r>
    <n v="779158533"/>
    <x v="0"/>
    <n v="43"/>
    <x v="1"/>
    <x v="0"/>
    <x v="2"/>
    <x v="1"/>
    <x v="1"/>
    <x v="0"/>
    <n v="25"/>
    <n v="2"/>
    <n v="3"/>
    <n v="3"/>
    <n v="1616"/>
    <n v="966"/>
    <n v="650"/>
    <n v="0.64700000000000002"/>
    <n v="4774"/>
    <n v="74"/>
    <n v="0.80500000000000005"/>
    <n v="0.59799999999999998"/>
    <n v="3.2275000000000001E-4"/>
    <n v="0.99968000000000001"/>
    <x v="0"/>
    <x v="1"/>
    <x v="0"/>
    <x v="2"/>
    <x v="1"/>
    <s v=""/>
    <n v="74"/>
    <x v="1"/>
  </r>
  <r>
    <n v="720463833"/>
    <x v="0"/>
    <n v="42"/>
    <x v="0"/>
    <x v="1"/>
    <x v="2"/>
    <x v="1"/>
    <x v="0"/>
    <x v="0"/>
    <n v="36"/>
    <n v="1"/>
    <n v="1"/>
    <n v="2"/>
    <n v="6618"/>
    <n v="1738"/>
    <n v="4880"/>
    <n v="0.72"/>
    <n v="5022"/>
    <n v="76"/>
    <n v="0.85399999999999998"/>
    <n v="0.26300000000000001"/>
    <n v="5.8464999999999997E-5"/>
    <n v="0.99994000000000005"/>
    <x v="0"/>
    <x v="0"/>
    <x v="0"/>
    <x v="2"/>
    <x v="1"/>
    <s v=""/>
    <n v="76"/>
    <x v="2"/>
  </r>
  <r>
    <n v="712747758"/>
    <x v="1"/>
    <n v="50"/>
    <x v="1"/>
    <x v="2"/>
    <x v="2"/>
    <x v="1"/>
    <x v="1"/>
    <x v="0"/>
    <n v="36"/>
    <n v="2"/>
    <n v="2"/>
    <n v="3"/>
    <n v="2477"/>
    <n v="0"/>
    <n v="2477"/>
    <n v="0.44500000000000001"/>
    <n v="2037"/>
    <n v="43"/>
    <n v="0.38700000000000001"/>
    <n v="0"/>
    <n v="0.99517999999999995"/>
    <n v="4.8199899999999997E-3"/>
    <x v="0"/>
    <x v="1"/>
    <x v="0"/>
    <x v="0"/>
    <x v="1"/>
    <n v="43"/>
    <s v=""/>
    <x v="0"/>
  </r>
  <r>
    <n v="771067308"/>
    <x v="0"/>
    <n v="38"/>
    <x v="1"/>
    <x v="0"/>
    <x v="0"/>
    <x v="1"/>
    <x v="3"/>
    <x v="0"/>
    <n v="25"/>
    <n v="1"/>
    <n v="1"/>
    <n v="2"/>
    <n v="3040"/>
    <n v="1908"/>
    <n v="1132"/>
    <n v="0.75800000000000001"/>
    <n v="5616"/>
    <n v="73"/>
    <n v="0.65900000000000003"/>
    <n v="0.628"/>
    <n v="5.5559000000000001E-5"/>
    <n v="0.99994000000000005"/>
    <x v="0"/>
    <x v="3"/>
    <x v="0"/>
    <x v="2"/>
    <x v="1"/>
    <s v=""/>
    <n v="73"/>
    <x v="1"/>
  </r>
  <r>
    <n v="750995508"/>
    <x v="1"/>
    <n v="41"/>
    <x v="0"/>
    <x v="0"/>
    <x v="3"/>
    <x v="1"/>
    <x v="0"/>
    <x v="0"/>
    <n v="32"/>
    <n v="1"/>
    <n v="3"/>
    <n v="3"/>
    <n v="4697"/>
    <n v="1046"/>
    <n v="3651"/>
    <n v="0.313"/>
    <n v="1679"/>
    <n v="29"/>
    <n v="0.318"/>
    <n v="0.223"/>
    <n v="0.99711000000000005"/>
    <n v="2.8889200000000001E-3"/>
    <x v="0"/>
    <x v="0"/>
    <x v="0"/>
    <x v="0"/>
    <x v="1"/>
    <n v="29"/>
    <s v=""/>
    <x v="0"/>
  </r>
  <r>
    <n v="716171358"/>
    <x v="0"/>
    <n v="51"/>
    <x v="0"/>
    <x v="2"/>
    <x v="4"/>
    <x v="0"/>
    <x v="3"/>
    <x v="0"/>
    <n v="36"/>
    <n v="2"/>
    <n v="3"/>
    <n v="1"/>
    <n v="4436"/>
    <n v="2222"/>
    <n v="2214"/>
    <n v="0.73099999999999998"/>
    <n v="4460"/>
    <n v="85"/>
    <n v="0.77100000000000002"/>
    <n v="0.501"/>
    <n v="1.1061E-4"/>
    <n v="0.99988999999999995"/>
    <x v="1"/>
    <x v="3"/>
    <x v="1"/>
    <x v="2"/>
    <x v="1"/>
    <s v=""/>
    <n v="85"/>
    <x v="1"/>
  </r>
  <r>
    <n v="794637333"/>
    <x v="0"/>
    <n v="44"/>
    <x v="1"/>
    <x v="3"/>
    <x v="1"/>
    <x v="3"/>
    <x v="1"/>
    <x v="2"/>
    <n v="25"/>
    <n v="2"/>
    <n v="2"/>
    <n v="2"/>
    <n v="13138"/>
    <n v="0"/>
    <n v="13138"/>
    <n v="0.54600000000000004"/>
    <n v="3881"/>
    <n v="77"/>
    <n v="0.79100000000000004"/>
    <n v="0"/>
    <n v="1.0284E-4"/>
    <n v="0.99990000000000001"/>
    <x v="0"/>
    <x v="1"/>
    <x v="0"/>
    <x v="2"/>
    <x v="1"/>
    <s v=""/>
    <n v="77"/>
    <x v="0"/>
  </r>
  <r>
    <n v="718437033"/>
    <x v="1"/>
    <n v="46"/>
    <x v="0"/>
    <x v="3"/>
    <x v="2"/>
    <x v="2"/>
    <x v="0"/>
    <x v="0"/>
    <n v="30"/>
    <n v="4"/>
    <n v="3"/>
    <n v="2"/>
    <n v="1438.3"/>
    <n v="681"/>
    <n v="757.3"/>
    <n v="0.73099999999999998"/>
    <n v="2527"/>
    <n v="38"/>
    <n v="0.58299999999999996"/>
    <n v="0.47299999999999998"/>
    <n v="0.99461999999999995"/>
    <n v="5.3800000000000002E-3"/>
    <x v="0"/>
    <x v="0"/>
    <x v="0"/>
    <x v="0"/>
    <x v="1"/>
    <n v="38"/>
    <s v=""/>
    <x v="2"/>
  </r>
  <r>
    <n v="718492908"/>
    <x v="0"/>
    <n v="38"/>
    <x v="1"/>
    <x v="0"/>
    <x v="4"/>
    <x v="0"/>
    <x v="1"/>
    <x v="0"/>
    <n v="36"/>
    <n v="1"/>
    <n v="2"/>
    <n v="3"/>
    <n v="3297"/>
    <n v="1554"/>
    <n v="1743"/>
    <n v="0.60499999999999998"/>
    <n v="4636"/>
    <n v="86"/>
    <n v="0.72"/>
    <n v="0.47099999999999997"/>
    <n v="1.9312999999999999E-4"/>
    <n v="0.99980999999999998"/>
    <x v="0"/>
    <x v="1"/>
    <x v="0"/>
    <x v="2"/>
    <x v="1"/>
    <s v=""/>
    <n v="86"/>
    <x v="2"/>
  </r>
  <r>
    <n v="716033508"/>
    <x v="0"/>
    <n v="46"/>
    <x v="0"/>
    <x v="3"/>
    <x v="1"/>
    <x v="1"/>
    <x v="0"/>
    <x v="0"/>
    <n v="34"/>
    <n v="1"/>
    <n v="3"/>
    <n v="2"/>
    <n v="6272"/>
    <n v="1434"/>
    <n v="4838"/>
    <n v="1.1719999999999999"/>
    <n v="4514"/>
    <n v="66"/>
    <n v="1.2"/>
    <n v="0.22900000000000001"/>
    <n v="1.7987E-4"/>
    <n v="0.99982000000000004"/>
    <x v="0"/>
    <x v="0"/>
    <x v="0"/>
    <x v="1"/>
    <x v="1"/>
    <s v=""/>
    <n v="66"/>
    <x v="0"/>
  </r>
  <r>
    <n v="717603858"/>
    <x v="0"/>
    <n v="54"/>
    <x v="0"/>
    <x v="0"/>
    <x v="4"/>
    <x v="1"/>
    <x v="3"/>
    <x v="0"/>
    <n v="42"/>
    <n v="1"/>
    <n v="2"/>
    <n v="1"/>
    <n v="5608"/>
    <n v="1775"/>
    <n v="3833"/>
    <n v="0.52200000000000002"/>
    <n v="4325"/>
    <n v="77"/>
    <n v="0.75"/>
    <n v="0.317"/>
    <n v="6.9247999999999998E-5"/>
    <n v="0.99992999999999999"/>
    <x v="1"/>
    <x v="3"/>
    <x v="1"/>
    <x v="2"/>
    <x v="0"/>
    <s v=""/>
    <n v="77"/>
    <x v="2"/>
  </r>
  <r>
    <n v="714741933"/>
    <x v="0"/>
    <n v="42"/>
    <x v="0"/>
    <x v="2"/>
    <x v="3"/>
    <x v="0"/>
    <x v="0"/>
    <x v="0"/>
    <n v="32"/>
    <n v="1"/>
    <n v="1"/>
    <n v="2"/>
    <n v="9906"/>
    <n v="1759"/>
    <n v="8147"/>
    <n v="0.78500000000000003"/>
    <n v="4033"/>
    <n v="76"/>
    <n v="1"/>
    <n v="0.17799999999999999"/>
    <n v="6.3491999999999995E-5"/>
    <n v="0.99994000000000005"/>
    <x v="0"/>
    <x v="0"/>
    <x v="0"/>
    <x v="2"/>
    <x v="1"/>
    <s v=""/>
    <n v="76"/>
    <x v="0"/>
  </r>
  <r>
    <n v="716558283"/>
    <x v="0"/>
    <n v="30"/>
    <x v="1"/>
    <x v="4"/>
    <x v="1"/>
    <x v="0"/>
    <x v="1"/>
    <x v="0"/>
    <n v="36"/>
    <n v="2"/>
    <n v="2"/>
    <n v="2"/>
    <n v="1621"/>
    <n v="1046"/>
    <n v="575"/>
    <n v="0.72899999999999998"/>
    <n v="5247"/>
    <n v="84"/>
    <n v="0.61499999999999999"/>
    <n v="0.64500000000000002"/>
    <n v="9.7672999999999998E-5"/>
    <n v="0.99990000000000001"/>
    <x v="0"/>
    <x v="1"/>
    <x v="0"/>
    <x v="2"/>
    <x v="1"/>
    <s v=""/>
    <n v="84"/>
    <x v="1"/>
  </r>
  <r>
    <n v="719022558"/>
    <x v="0"/>
    <n v="49"/>
    <x v="1"/>
    <x v="2"/>
    <x v="2"/>
    <x v="0"/>
    <x v="1"/>
    <x v="0"/>
    <n v="38"/>
    <n v="1"/>
    <n v="3"/>
    <n v="3"/>
    <n v="2305"/>
    <n v="1173"/>
    <n v="1132"/>
    <n v="0.81799999999999995"/>
    <n v="5106"/>
    <n v="74"/>
    <n v="0.76200000000000001"/>
    <n v="0.50900000000000001"/>
    <n v="3.2620000000000001E-4"/>
    <n v="0.99966999999999995"/>
    <x v="0"/>
    <x v="1"/>
    <x v="0"/>
    <x v="2"/>
    <x v="0"/>
    <s v=""/>
    <n v="74"/>
    <x v="1"/>
  </r>
  <r>
    <n v="717334233"/>
    <x v="0"/>
    <n v="54"/>
    <x v="1"/>
    <x v="5"/>
    <x v="2"/>
    <x v="1"/>
    <x v="3"/>
    <x v="0"/>
    <n v="43"/>
    <n v="1"/>
    <n v="3"/>
    <n v="2"/>
    <n v="9525"/>
    <n v="2517"/>
    <n v="7008"/>
    <n v="0.66900000000000004"/>
    <n v="4804"/>
    <n v="79"/>
    <n v="0.88100000000000001"/>
    <n v="0.26400000000000001"/>
    <n v="1.7359999999999999E-4"/>
    <n v="0.99983"/>
    <x v="1"/>
    <x v="3"/>
    <x v="1"/>
    <x v="2"/>
    <x v="0"/>
    <s v=""/>
    <n v="79"/>
    <x v="2"/>
  </r>
  <r>
    <n v="709222008"/>
    <x v="1"/>
    <n v="41"/>
    <x v="0"/>
    <x v="0"/>
    <x v="3"/>
    <x v="1"/>
    <x v="2"/>
    <x v="0"/>
    <n v="32"/>
    <n v="1"/>
    <n v="3"/>
    <n v="4"/>
    <n v="4742"/>
    <n v="2221"/>
    <n v="2521"/>
    <n v="0.46400000000000002"/>
    <n v="2422"/>
    <n v="41"/>
    <n v="0.46400000000000002"/>
    <n v="0.46800000000000003"/>
    <n v="0.99829999999999997"/>
    <n v="1.6953199999999999E-3"/>
    <x v="0"/>
    <x v="2"/>
    <x v="0"/>
    <x v="0"/>
    <x v="1"/>
    <n v="41"/>
    <s v=""/>
    <x v="2"/>
  </r>
  <r>
    <n v="719192808"/>
    <x v="0"/>
    <n v="51"/>
    <x v="0"/>
    <x v="2"/>
    <x v="1"/>
    <x v="1"/>
    <x v="4"/>
    <x v="0"/>
    <n v="36"/>
    <n v="2"/>
    <n v="1"/>
    <n v="1"/>
    <n v="3168"/>
    <n v="2147"/>
    <n v="1021"/>
    <n v="0.66300000000000003"/>
    <n v="4674"/>
    <n v="71"/>
    <n v="0.82099999999999995"/>
    <n v="0.67800000000000005"/>
    <n v="3.4832999999999997E-5"/>
    <n v="0.99997000000000003"/>
    <x v="1"/>
    <x v="4"/>
    <x v="1"/>
    <x v="2"/>
    <x v="1"/>
    <s v=""/>
    <n v="71"/>
    <x v="1"/>
  </r>
  <r>
    <n v="719281533"/>
    <x v="0"/>
    <n v="37"/>
    <x v="1"/>
    <x v="0"/>
    <x v="4"/>
    <x v="0"/>
    <x v="1"/>
    <x v="0"/>
    <n v="27"/>
    <n v="2"/>
    <n v="1"/>
    <n v="3"/>
    <n v="2939"/>
    <n v="1388"/>
    <n v="1551"/>
    <n v="0.69"/>
    <n v="5076"/>
    <n v="84"/>
    <n v="0.82599999999999996"/>
    <n v="0.47199999999999998"/>
    <n v="9.3456999999999996E-5"/>
    <n v="0.99990999999999997"/>
    <x v="0"/>
    <x v="1"/>
    <x v="0"/>
    <x v="2"/>
    <x v="1"/>
    <s v=""/>
    <n v="84"/>
    <x v="2"/>
  </r>
  <r>
    <n v="710877108"/>
    <x v="0"/>
    <n v="44"/>
    <x v="1"/>
    <x v="5"/>
    <x v="0"/>
    <x v="3"/>
    <x v="1"/>
    <x v="0"/>
    <n v="32"/>
    <n v="1"/>
    <n v="1"/>
    <n v="2"/>
    <n v="2724"/>
    <n v="1288"/>
    <n v="1436"/>
    <n v="0.61299999999999999"/>
    <n v="4171"/>
    <n v="75"/>
    <n v="1.206"/>
    <n v="0.47299999999999998"/>
    <n v="5.0256000000000001E-5"/>
    <n v="0.99995000000000001"/>
    <x v="0"/>
    <x v="1"/>
    <x v="0"/>
    <x v="2"/>
    <x v="1"/>
    <s v=""/>
    <n v="75"/>
    <x v="2"/>
  </r>
  <r>
    <n v="714155283"/>
    <x v="0"/>
    <n v="46"/>
    <x v="1"/>
    <x v="3"/>
    <x v="3"/>
    <x v="0"/>
    <x v="5"/>
    <x v="0"/>
    <n v="36"/>
    <n v="2"/>
    <n v="3"/>
    <n v="0"/>
    <n v="6990"/>
    <n v="876"/>
    <n v="6114"/>
    <n v="0.752"/>
    <n v="4861"/>
    <n v="77"/>
    <n v="0.63800000000000001"/>
    <n v="0.125"/>
    <n v="7.2935999999999994E-5"/>
    <n v="0.99992999999999999"/>
    <x v="0"/>
    <x v="5"/>
    <x v="0"/>
    <x v="2"/>
    <x v="1"/>
    <s v=""/>
    <n v="77"/>
    <x v="0"/>
  </r>
  <r>
    <n v="771214083"/>
    <x v="0"/>
    <n v="45"/>
    <x v="0"/>
    <x v="3"/>
    <x v="0"/>
    <x v="2"/>
    <x v="0"/>
    <x v="0"/>
    <n v="32"/>
    <n v="1"/>
    <n v="2"/>
    <n v="3"/>
    <n v="1870"/>
    <n v="0"/>
    <n v="1870"/>
    <n v="0.76100000000000001"/>
    <n v="4891"/>
    <n v="65"/>
    <n v="0.80600000000000005"/>
    <n v="0"/>
    <n v="1.861E-4"/>
    <n v="0.99980999999999998"/>
    <x v="0"/>
    <x v="0"/>
    <x v="0"/>
    <x v="1"/>
    <x v="1"/>
    <s v=""/>
    <n v="65"/>
    <x v="0"/>
  </r>
  <r>
    <n v="770581983"/>
    <x v="0"/>
    <n v="55"/>
    <x v="1"/>
    <x v="2"/>
    <x v="1"/>
    <x v="0"/>
    <x v="3"/>
    <x v="0"/>
    <n v="41"/>
    <n v="1"/>
    <n v="1"/>
    <n v="3"/>
    <n v="1438.3"/>
    <n v="0"/>
    <n v="1438.3"/>
    <n v="0.86099999999999999"/>
    <n v="4885"/>
    <n v="88"/>
    <n v="0.63"/>
    <n v="0"/>
    <n v="9.7153999999999998E-5"/>
    <n v="0.99990000000000001"/>
    <x v="1"/>
    <x v="3"/>
    <x v="1"/>
    <x v="2"/>
    <x v="0"/>
    <s v=""/>
    <n v="88"/>
    <x v="0"/>
  </r>
  <r>
    <n v="718742808"/>
    <x v="1"/>
    <n v="55"/>
    <x v="1"/>
    <x v="5"/>
    <x v="0"/>
    <x v="0"/>
    <x v="3"/>
    <x v="0"/>
    <n v="46"/>
    <n v="2"/>
    <n v="4"/>
    <n v="3"/>
    <n v="4629"/>
    <n v="710"/>
    <n v="3919"/>
    <n v="0.78800000000000003"/>
    <n v="2877"/>
    <n v="49"/>
    <n v="0.58099999999999996"/>
    <n v="0.153"/>
    <n v="0.99700999999999995"/>
    <n v="2.9877200000000001E-3"/>
    <x v="1"/>
    <x v="3"/>
    <x v="1"/>
    <x v="1"/>
    <x v="0"/>
    <n v="49"/>
    <s v=""/>
    <x v="0"/>
  </r>
  <r>
    <n v="710257683"/>
    <x v="0"/>
    <n v="50"/>
    <x v="0"/>
    <x v="0"/>
    <x v="1"/>
    <x v="1"/>
    <x v="4"/>
    <x v="0"/>
    <n v="33"/>
    <n v="1"/>
    <n v="2"/>
    <n v="2"/>
    <n v="34516"/>
    <n v="1134"/>
    <n v="33382"/>
    <n v="0.58499999999999996"/>
    <n v="4520"/>
    <n v="73"/>
    <n v="0.65900000000000003"/>
    <n v="3.3000000000000002E-2"/>
    <n v="1.1811000000000001E-4"/>
    <n v="0.99987999999999999"/>
    <x v="0"/>
    <x v="4"/>
    <x v="0"/>
    <x v="2"/>
    <x v="1"/>
    <s v=""/>
    <n v="73"/>
    <x v="0"/>
  </r>
  <r>
    <n v="721426383"/>
    <x v="1"/>
    <n v="36"/>
    <x v="1"/>
    <x v="0"/>
    <x v="3"/>
    <x v="1"/>
    <x v="1"/>
    <x v="0"/>
    <n v="36"/>
    <n v="4"/>
    <n v="3"/>
    <n v="0"/>
    <n v="1558"/>
    <n v="261"/>
    <n v="1297"/>
    <n v="0.77500000000000002"/>
    <n v="2424"/>
    <n v="40"/>
    <n v="0.6"/>
    <n v="0.16800000000000001"/>
    <n v="0.98695999999999995"/>
    <n v="1.304E-2"/>
    <x v="0"/>
    <x v="1"/>
    <x v="0"/>
    <x v="0"/>
    <x v="1"/>
    <n v="40"/>
    <s v=""/>
    <x v="0"/>
  </r>
  <r>
    <n v="721041483"/>
    <x v="1"/>
    <n v="45"/>
    <x v="0"/>
    <x v="2"/>
    <x v="6"/>
    <x v="0"/>
    <x v="0"/>
    <x v="0"/>
    <n v="37"/>
    <n v="1"/>
    <n v="2"/>
    <n v="2"/>
    <n v="13093"/>
    <n v="2517"/>
    <n v="10576"/>
    <n v="0.42599999999999999"/>
    <n v="2032"/>
    <n v="39"/>
    <n v="0.44400000000000001"/>
    <n v="0.192"/>
    <n v="0.99424999999999997"/>
    <n v="5.7499999999999999E-3"/>
    <x v="0"/>
    <x v="0"/>
    <x v="0"/>
    <x v="0"/>
    <x v="0"/>
    <n v="39"/>
    <s v=""/>
    <x v="0"/>
  </r>
  <r>
    <n v="719922558"/>
    <x v="0"/>
    <n v="45"/>
    <x v="1"/>
    <x v="1"/>
    <x v="3"/>
    <x v="3"/>
    <x v="3"/>
    <x v="0"/>
    <n v="33"/>
    <n v="2"/>
    <n v="2"/>
    <n v="3"/>
    <n v="1438.3"/>
    <n v="0"/>
    <n v="1438.3"/>
    <n v="0.73899999999999999"/>
    <n v="5346"/>
    <n v="84"/>
    <n v="0.78700000000000003"/>
    <n v="0"/>
    <n v="2.1724E-4"/>
    <n v="0.99978"/>
    <x v="0"/>
    <x v="3"/>
    <x v="0"/>
    <x v="2"/>
    <x v="1"/>
    <s v=""/>
    <n v="84"/>
    <x v="0"/>
  </r>
  <r>
    <n v="715072533"/>
    <x v="0"/>
    <n v="41"/>
    <x v="1"/>
    <x v="0"/>
    <x v="3"/>
    <x v="2"/>
    <x v="3"/>
    <x v="0"/>
    <n v="36"/>
    <n v="2"/>
    <n v="6"/>
    <n v="2"/>
    <n v="4451"/>
    <n v="0"/>
    <n v="4451"/>
    <n v="0.72599999999999998"/>
    <n v="4456"/>
    <n v="75"/>
    <n v="0.97399999999999998"/>
    <n v="0"/>
    <n v="1.6195000000000001E-4"/>
    <n v="0.99983999999999995"/>
    <x v="0"/>
    <x v="3"/>
    <x v="0"/>
    <x v="2"/>
    <x v="1"/>
    <s v=""/>
    <n v="75"/>
    <x v="0"/>
  </r>
  <r>
    <n v="716214108"/>
    <x v="0"/>
    <n v="44"/>
    <x v="0"/>
    <x v="2"/>
    <x v="2"/>
    <x v="1"/>
    <x v="0"/>
    <x v="0"/>
    <n v="36"/>
    <n v="1"/>
    <n v="2"/>
    <n v="1"/>
    <n v="6426"/>
    <n v="0"/>
    <n v="6426"/>
    <n v="0.59199999999999997"/>
    <n v="4892"/>
    <n v="80"/>
    <n v="0.81799999999999995"/>
    <n v="0"/>
    <n v="7.4017000000000006E-5"/>
    <n v="0.99992999999999999"/>
    <x v="0"/>
    <x v="0"/>
    <x v="0"/>
    <x v="2"/>
    <x v="1"/>
    <s v=""/>
    <n v="80"/>
    <x v="0"/>
  </r>
  <r>
    <n v="772216833"/>
    <x v="0"/>
    <n v="47"/>
    <x v="1"/>
    <x v="1"/>
    <x v="1"/>
    <x v="1"/>
    <x v="1"/>
    <x v="0"/>
    <n v="36"/>
    <n v="1"/>
    <n v="2"/>
    <n v="1"/>
    <n v="2761"/>
    <n v="1950"/>
    <n v="811"/>
    <n v="0.58199999999999996"/>
    <n v="4510"/>
    <n v="88"/>
    <n v="0.66"/>
    <n v="0.70599999999999996"/>
    <n v="7.0865000000000007E-5"/>
    <n v="0.99992999999999999"/>
    <x v="0"/>
    <x v="1"/>
    <x v="0"/>
    <x v="2"/>
    <x v="1"/>
    <s v=""/>
    <n v="88"/>
    <x v="1"/>
  </r>
  <r>
    <n v="708553008"/>
    <x v="0"/>
    <n v="38"/>
    <x v="1"/>
    <x v="5"/>
    <x v="0"/>
    <x v="1"/>
    <x v="3"/>
    <x v="0"/>
    <n v="36"/>
    <n v="1"/>
    <n v="2"/>
    <n v="3"/>
    <n v="2148"/>
    <n v="1103"/>
    <n v="1045"/>
    <n v="0.60199999999999998"/>
    <n v="4711"/>
    <n v="64"/>
    <n v="0.88200000000000001"/>
    <n v="0.51400000000000001"/>
    <n v="1.7468E-4"/>
    <n v="0.99983"/>
    <x v="0"/>
    <x v="3"/>
    <x v="0"/>
    <x v="1"/>
    <x v="1"/>
    <s v=""/>
    <n v="64"/>
    <x v="1"/>
  </r>
  <r>
    <n v="778880358"/>
    <x v="0"/>
    <n v="49"/>
    <x v="1"/>
    <x v="2"/>
    <x v="1"/>
    <x v="3"/>
    <x v="3"/>
    <x v="0"/>
    <n v="30"/>
    <n v="1"/>
    <n v="3"/>
    <n v="3"/>
    <n v="2485"/>
    <n v="1648"/>
    <n v="837"/>
    <n v="0.59499999999999997"/>
    <n v="4208"/>
    <n v="71"/>
    <n v="0.91900000000000004"/>
    <n v="0.66300000000000003"/>
    <n v="3.1725999999999998E-4"/>
    <n v="0.99968000000000001"/>
    <x v="0"/>
    <x v="3"/>
    <x v="0"/>
    <x v="2"/>
    <x v="1"/>
    <s v=""/>
    <n v="71"/>
    <x v="1"/>
  </r>
  <r>
    <n v="720258183"/>
    <x v="0"/>
    <n v="39"/>
    <x v="1"/>
    <x v="2"/>
    <x v="1"/>
    <x v="1"/>
    <x v="3"/>
    <x v="0"/>
    <n v="25"/>
    <n v="2"/>
    <n v="3"/>
    <n v="3"/>
    <n v="3394"/>
    <n v="2517"/>
    <n v="877"/>
    <n v="0.68899999999999995"/>
    <n v="5421"/>
    <n v="75"/>
    <n v="0.82899999999999996"/>
    <n v="0.74199999999999999"/>
    <n v="3.1725999999999998E-4"/>
    <n v="0.99968000000000001"/>
    <x v="0"/>
    <x v="3"/>
    <x v="0"/>
    <x v="2"/>
    <x v="1"/>
    <s v=""/>
    <n v="75"/>
    <x v="1"/>
  </r>
  <r>
    <n v="720689583"/>
    <x v="0"/>
    <n v="50"/>
    <x v="1"/>
    <x v="0"/>
    <x v="0"/>
    <x v="0"/>
    <x v="3"/>
    <x v="0"/>
    <n v="40"/>
    <n v="1"/>
    <n v="3"/>
    <n v="3"/>
    <n v="3367"/>
    <n v="1747"/>
    <n v="1620"/>
    <n v="0.76900000000000002"/>
    <n v="5657"/>
    <n v="91"/>
    <n v="0.51700000000000002"/>
    <n v="0.51900000000000002"/>
    <n v="3.0516000000000001E-4"/>
    <n v="0.99968999999999997"/>
    <x v="0"/>
    <x v="3"/>
    <x v="0"/>
    <x v="2"/>
    <x v="0"/>
    <s v=""/>
    <n v="91"/>
    <x v="1"/>
  </r>
  <r>
    <n v="758168133"/>
    <x v="0"/>
    <n v="50"/>
    <x v="1"/>
    <x v="4"/>
    <x v="0"/>
    <x v="0"/>
    <x v="3"/>
    <x v="0"/>
    <n v="43"/>
    <n v="2"/>
    <n v="3"/>
    <n v="1"/>
    <n v="4154"/>
    <n v="1060"/>
    <n v="3094"/>
    <n v="0.54400000000000004"/>
    <n v="4325"/>
    <n v="86"/>
    <n v="0.72"/>
    <n v="0.255"/>
    <n v="9.0493000000000002E-5"/>
    <n v="0.99990999999999997"/>
    <x v="0"/>
    <x v="3"/>
    <x v="0"/>
    <x v="2"/>
    <x v="0"/>
    <s v=""/>
    <n v="86"/>
    <x v="2"/>
  </r>
  <r>
    <n v="716322783"/>
    <x v="0"/>
    <n v="47"/>
    <x v="1"/>
    <x v="0"/>
    <x v="3"/>
    <x v="0"/>
    <x v="1"/>
    <x v="0"/>
    <n v="37"/>
    <n v="2"/>
    <n v="2"/>
    <n v="2"/>
    <n v="2154"/>
    <n v="1628"/>
    <n v="526"/>
    <n v="0.66500000000000004"/>
    <n v="4538"/>
    <n v="74"/>
    <n v="0.76200000000000001"/>
    <n v="0.75600000000000001"/>
    <n v="1.2982E-4"/>
    <n v="0.99987000000000004"/>
    <x v="0"/>
    <x v="1"/>
    <x v="0"/>
    <x v="2"/>
    <x v="0"/>
    <s v=""/>
    <n v="74"/>
    <x v="1"/>
  </r>
  <r>
    <n v="711118083"/>
    <x v="0"/>
    <n v="54"/>
    <x v="1"/>
    <x v="2"/>
    <x v="1"/>
    <x v="3"/>
    <x v="1"/>
    <x v="0"/>
    <n v="43"/>
    <n v="1"/>
    <n v="2"/>
    <n v="1"/>
    <n v="2506"/>
    <n v="1784"/>
    <n v="722"/>
    <n v="0.72899999999999998"/>
    <n v="4504"/>
    <n v="80"/>
    <n v="1.0509999999999999"/>
    <n v="0.71199999999999997"/>
    <n v="7.1987E-5"/>
    <n v="0.99992999999999999"/>
    <x v="1"/>
    <x v="1"/>
    <x v="1"/>
    <x v="2"/>
    <x v="0"/>
    <s v=""/>
    <n v="80"/>
    <x v="1"/>
  </r>
  <r>
    <n v="709591533"/>
    <x v="0"/>
    <n v="46"/>
    <x v="1"/>
    <x v="0"/>
    <x v="4"/>
    <x v="3"/>
    <x v="1"/>
    <x v="0"/>
    <n v="38"/>
    <n v="1"/>
    <n v="1"/>
    <n v="3"/>
    <n v="1774"/>
    <n v="1115"/>
    <n v="659"/>
    <n v="0.68600000000000005"/>
    <n v="3474"/>
    <n v="60"/>
    <n v="0.66700000000000004"/>
    <n v="0.629"/>
    <n v="9.3456999999999996E-5"/>
    <n v="0.99990999999999997"/>
    <x v="0"/>
    <x v="1"/>
    <x v="0"/>
    <x v="1"/>
    <x v="0"/>
    <s v=""/>
    <n v="60"/>
    <x v="1"/>
  </r>
  <r>
    <n v="794556333"/>
    <x v="0"/>
    <n v="43"/>
    <x v="1"/>
    <x v="3"/>
    <x v="3"/>
    <x v="1"/>
    <x v="5"/>
    <x v="0"/>
    <n v="27"/>
    <n v="1"/>
    <n v="3"/>
    <n v="3"/>
    <n v="3287"/>
    <n v="1697"/>
    <n v="1590"/>
    <n v="0.71099999999999997"/>
    <n v="5236"/>
    <n v="77"/>
    <n v="1.026"/>
    <n v="0.51600000000000001"/>
    <n v="3.3251E-4"/>
    <n v="0.99966999999999995"/>
    <x v="0"/>
    <x v="5"/>
    <x v="0"/>
    <x v="2"/>
    <x v="1"/>
    <s v=""/>
    <n v="77"/>
    <x v="1"/>
  </r>
  <r>
    <n v="771630783"/>
    <x v="0"/>
    <n v="42"/>
    <x v="1"/>
    <x v="0"/>
    <x v="0"/>
    <x v="0"/>
    <x v="5"/>
    <x v="0"/>
    <n v="30"/>
    <n v="1"/>
    <n v="1"/>
    <n v="2"/>
    <n v="1821"/>
    <n v="935"/>
    <n v="886"/>
    <n v="0.78100000000000003"/>
    <n v="4786"/>
    <n v="87"/>
    <n v="0.77600000000000002"/>
    <n v="0.51300000000000001"/>
    <n v="5.5559000000000001E-5"/>
    <n v="0.99994000000000005"/>
    <x v="0"/>
    <x v="5"/>
    <x v="0"/>
    <x v="2"/>
    <x v="1"/>
    <s v=""/>
    <n v="87"/>
    <x v="1"/>
  </r>
  <r>
    <n v="708672708"/>
    <x v="0"/>
    <n v="49"/>
    <x v="0"/>
    <x v="2"/>
    <x v="0"/>
    <x v="2"/>
    <x v="2"/>
    <x v="0"/>
    <n v="31"/>
    <n v="2"/>
    <n v="3"/>
    <n v="3"/>
    <n v="34516"/>
    <n v="2517"/>
    <n v="31999"/>
    <n v="0.71"/>
    <n v="3990"/>
    <n v="65"/>
    <n v="1.0309999999999999"/>
    <n v="7.2999999999999995E-2"/>
    <n v="3.0842E-4"/>
    <n v="0.99968999999999997"/>
    <x v="0"/>
    <x v="2"/>
    <x v="0"/>
    <x v="1"/>
    <x v="1"/>
    <s v=""/>
    <n v="65"/>
    <x v="0"/>
  </r>
  <r>
    <n v="715590258"/>
    <x v="0"/>
    <n v="45"/>
    <x v="1"/>
    <x v="2"/>
    <x v="2"/>
    <x v="1"/>
    <x v="3"/>
    <x v="0"/>
    <n v="36"/>
    <n v="1"/>
    <n v="1"/>
    <n v="3"/>
    <n v="3918"/>
    <n v="2070"/>
    <n v="1848"/>
    <n v="0.76"/>
    <n v="4700"/>
    <n v="69"/>
    <n v="0.64300000000000002"/>
    <n v="0.52800000000000002"/>
    <n v="9.9893000000000001E-5"/>
    <n v="0.99990000000000001"/>
    <x v="0"/>
    <x v="3"/>
    <x v="0"/>
    <x v="2"/>
    <x v="1"/>
    <s v=""/>
    <n v="69"/>
    <x v="1"/>
  </r>
  <r>
    <n v="714241083"/>
    <x v="0"/>
    <n v="49"/>
    <x v="1"/>
    <x v="5"/>
    <x v="1"/>
    <x v="0"/>
    <x v="5"/>
    <x v="0"/>
    <n v="39"/>
    <n v="1"/>
    <n v="1"/>
    <n v="3"/>
    <n v="5455"/>
    <n v="2091"/>
    <n v="3364"/>
    <n v="0.748"/>
    <n v="4349"/>
    <n v="58"/>
    <n v="0.81200000000000006"/>
    <n v="0.38300000000000001"/>
    <n v="8.6952000000000004E-5"/>
    <n v="0.99990999999999997"/>
    <x v="0"/>
    <x v="5"/>
    <x v="0"/>
    <x v="1"/>
    <x v="0"/>
    <s v=""/>
    <n v="58"/>
    <x v="2"/>
  </r>
  <r>
    <n v="708416433"/>
    <x v="1"/>
    <n v="41"/>
    <x v="1"/>
    <x v="5"/>
    <x v="0"/>
    <x v="1"/>
    <x v="1"/>
    <x v="0"/>
    <n v="36"/>
    <n v="4"/>
    <n v="3"/>
    <n v="2"/>
    <n v="2372"/>
    <n v="0"/>
    <n v="2372"/>
    <n v="0.59699999999999998"/>
    <n v="2499"/>
    <n v="41"/>
    <n v="0.46400000000000002"/>
    <n v="0"/>
    <n v="0.99395"/>
    <n v="6.0499999999999998E-3"/>
    <x v="0"/>
    <x v="1"/>
    <x v="0"/>
    <x v="0"/>
    <x v="1"/>
    <n v="41"/>
    <s v=""/>
    <x v="0"/>
  </r>
  <r>
    <n v="779183958"/>
    <x v="1"/>
    <n v="45"/>
    <x v="1"/>
    <x v="3"/>
    <x v="1"/>
    <x v="1"/>
    <x v="1"/>
    <x v="0"/>
    <n v="33"/>
    <n v="1"/>
    <n v="3"/>
    <n v="4"/>
    <n v="1492"/>
    <n v="0"/>
    <n v="1492"/>
    <n v="0.502"/>
    <n v="2469"/>
    <n v="38"/>
    <n v="0.26700000000000002"/>
    <n v="0"/>
    <n v="0.99807000000000001"/>
    <n v="1.93323E-3"/>
    <x v="0"/>
    <x v="1"/>
    <x v="0"/>
    <x v="0"/>
    <x v="1"/>
    <n v="38"/>
    <s v=""/>
    <x v="0"/>
  </r>
  <r>
    <n v="709061658"/>
    <x v="0"/>
    <n v="44"/>
    <x v="1"/>
    <x v="5"/>
    <x v="1"/>
    <x v="1"/>
    <x v="1"/>
    <x v="0"/>
    <n v="31"/>
    <n v="2"/>
    <n v="2"/>
    <n v="3"/>
    <n v="1550"/>
    <n v="716"/>
    <n v="834"/>
    <n v="0.749"/>
    <n v="4534"/>
    <n v="87"/>
    <n v="0.97699999999999998"/>
    <n v="0.46200000000000002"/>
    <n v="1.7969000000000001E-4"/>
    <n v="0.99982000000000004"/>
    <x v="0"/>
    <x v="1"/>
    <x v="0"/>
    <x v="2"/>
    <x v="1"/>
    <s v=""/>
    <n v="87"/>
    <x v="2"/>
  </r>
  <r>
    <n v="717384183"/>
    <x v="0"/>
    <n v="58"/>
    <x v="1"/>
    <x v="0"/>
    <x v="1"/>
    <x v="1"/>
    <x v="1"/>
    <x v="0"/>
    <n v="53"/>
    <n v="1"/>
    <n v="3"/>
    <n v="1"/>
    <n v="2669"/>
    <n v="2048"/>
    <n v="621"/>
    <n v="0.72499999999999998"/>
    <n v="4863"/>
    <n v="79"/>
    <n v="1.135"/>
    <n v="0.76700000000000002"/>
    <n v="1.1256000000000001E-4"/>
    <n v="0.99988999999999995"/>
    <x v="1"/>
    <x v="1"/>
    <x v="1"/>
    <x v="2"/>
    <x v="3"/>
    <s v=""/>
    <n v="79"/>
    <x v="1"/>
  </r>
  <r>
    <n v="778921908"/>
    <x v="0"/>
    <n v="42"/>
    <x v="0"/>
    <x v="2"/>
    <x v="4"/>
    <x v="1"/>
    <x v="0"/>
    <x v="0"/>
    <n v="23"/>
    <n v="2"/>
    <n v="3"/>
    <n v="1"/>
    <n v="3311"/>
    <n v="841"/>
    <n v="2470"/>
    <n v="0.7"/>
    <n v="4559"/>
    <n v="80"/>
    <n v="0.90500000000000003"/>
    <n v="0.254"/>
    <n v="1.1061E-4"/>
    <n v="0.99988999999999995"/>
    <x v="0"/>
    <x v="0"/>
    <x v="0"/>
    <x v="2"/>
    <x v="2"/>
    <s v=""/>
    <n v="80"/>
    <x v="2"/>
  </r>
  <r>
    <n v="714745608"/>
    <x v="0"/>
    <n v="51"/>
    <x v="1"/>
    <x v="2"/>
    <x v="0"/>
    <x v="1"/>
    <x v="1"/>
    <x v="0"/>
    <n v="33"/>
    <n v="2"/>
    <n v="4"/>
    <n v="3"/>
    <n v="3068"/>
    <n v="2071"/>
    <n v="997"/>
    <n v="0.85399999999999998"/>
    <n v="5524"/>
    <n v="71"/>
    <n v="0.97199999999999998"/>
    <n v="0.67500000000000004"/>
    <n v="3.7272E-4"/>
    <n v="0.99963000000000002"/>
    <x v="1"/>
    <x v="1"/>
    <x v="1"/>
    <x v="2"/>
    <x v="1"/>
    <s v=""/>
    <n v="71"/>
    <x v="1"/>
  </r>
  <r>
    <n v="709200633"/>
    <x v="0"/>
    <n v="55"/>
    <x v="1"/>
    <x v="5"/>
    <x v="1"/>
    <x v="1"/>
    <x v="5"/>
    <x v="0"/>
    <n v="49"/>
    <n v="1"/>
    <n v="4"/>
    <n v="3"/>
    <n v="2721"/>
    <n v="0"/>
    <n v="2721"/>
    <n v="0.50800000000000001"/>
    <n v="5443"/>
    <n v="73"/>
    <n v="0.97299999999999998"/>
    <n v="0"/>
    <n v="3.4315000000000002E-4"/>
    <n v="0.99965999999999999"/>
    <x v="1"/>
    <x v="5"/>
    <x v="1"/>
    <x v="2"/>
    <x v="3"/>
    <s v=""/>
    <n v="73"/>
    <x v="0"/>
  </r>
  <r>
    <n v="714714558"/>
    <x v="0"/>
    <n v="37"/>
    <x v="1"/>
    <x v="3"/>
    <x v="2"/>
    <x v="1"/>
    <x v="3"/>
    <x v="0"/>
    <n v="27"/>
    <n v="1"/>
    <n v="3"/>
    <n v="2"/>
    <n v="3050"/>
    <n v="2517"/>
    <n v="533"/>
    <n v="1.177"/>
    <n v="4698"/>
    <n v="75"/>
    <n v="0.92300000000000004"/>
    <n v="0.82499999999999996"/>
    <n v="1.8494E-4"/>
    <n v="0.99982000000000004"/>
    <x v="0"/>
    <x v="3"/>
    <x v="0"/>
    <x v="2"/>
    <x v="1"/>
    <s v=""/>
    <n v="75"/>
    <x v="1"/>
  </r>
  <r>
    <n v="801363633"/>
    <x v="0"/>
    <n v="60"/>
    <x v="1"/>
    <x v="3"/>
    <x v="1"/>
    <x v="0"/>
    <x v="5"/>
    <x v="0"/>
    <n v="54"/>
    <n v="1"/>
    <n v="2"/>
    <n v="2"/>
    <n v="3356"/>
    <n v="1664"/>
    <n v="1692"/>
    <n v="0.86199999999999999"/>
    <n v="5200"/>
    <n v="81"/>
    <n v="0.92900000000000005"/>
    <n v="0.496"/>
    <n v="1.1382E-4"/>
    <n v="0.99988999999999995"/>
    <x v="1"/>
    <x v="5"/>
    <x v="1"/>
    <x v="2"/>
    <x v="3"/>
    <s v=""/>
    <n v="81"/>
    <x v="2"/>
  </r>
  <r>
    <n v="778847808"/>
    <x v="0"/>
    <n v="42"/>
    <x v="1"/>
    <x v="2"/>
    <x v="1"/>
    <x v="0"/>
    <x v="3"/>
    <x v="0"/>
    <n v="23"/>
    <n v="1"/>
    <n v="2"/>
    <n v="3"/>
    <n v="2647"/>
    <n v="1245"/>
    <n v="1402"/>
    <n v="0.71199999999999997"/>
    <n v="4911"/>
    <n v="82"/>
    <n v="0.86399999999999999"/>
    <n v="0.47"/>
    <n v="2.0076999999999999E-4"/>
    <n v="0.99980000000000002"/>
    <x v="0"/>
    <x v="3"/>
    <x v="0"/>
    <x v="2"/>
    <x v="2"/>
    <s v=""/>
    <n v="82"/>
    <x v="2"/>
  </r>
  <r>
    <n v="713015433"/>
    <x v="0"/>
    <n v="50"/>
    <x v="1"/>
    <x v="2"/>
    <x v="3"/>
    <x v="0"/>
    <x v="1"/>
    <x v="0"/>
    <n v="36"/>
    <n v="2"/>
    <n v="4"/>
    <n v="3"/>
    <n v="2407"/>
    <n v="1102"/>
    <n v="1305"/>
    <n v="0.73599999999999999"/>
    <n v="4543"/>
    <n v="71"/>
    <n v="0.77500000000000002"/>
    <n v="0.45800000000000002"/>
    <n v="4.2140999999999999E-4"/>
    <n v="0.99958000000000002"/>
    <x v="0"/>
    <x v="1"/>
    <x v="0"/>
    <x v="2"/>
    <x v="1"/>
    <s v=""/>
    <n v="71"/>
    <x v="2"/>
  </r>
  <r>
    <n v="711666708"/>
    <x v="1"/>
    <n v="52"/>
    <x v="1"/>
    <x v="3"/>
    <x v="0"/>
    <x v="0"/>
    <x v="5"/>
    <x v="0"/>
    <n v="39"/>
    <n v="1"/>
    <n v="3"/>
    <n v="4"/>
    <n v="2233"/>
    <n v="1790"/>
    <n v="443"/>
    <n v="0.79800000000000004"/>
    <n v="2888"/>
    <n v="50"/>
    <n v="0.56200000000000006"/>
    <n v="0.80200000000000005"/>
    <n v="0.99800999999999995"/>
    <n v="1.9885300000000001E-3"/>
    <x v="1"/>
    <x v="5"/>
    <x v="1"/>
    <x v="1"/>
    <x v="0"/>
    <n v="50"/>
    <s v=""/>
    <x v="1"/>
  </r>
  <r>
    <n v="809631483"/>
    <x v="0"/>
    <n v="42"/>
    <x v="0"/>
    <x v="0"/>
    <x v="5"/>
    <x v="2"/>
    <x v="2"/>
    <x v="0"/>
    <n v="37"/>
    <n v="1"/>
    <n v="1"/>
    <n v="3"/>
    <n v="32106"/>
    <n v="0"/>
    <n v="32106"/>
    <n v="0.67800000000000005"/>
    <n v="4452"/>
    <n v="83"/>
    <n v="0.72899999999999998"/>
    <n v="0"/>
    <n v="1.1311000000000001E-4"/>
    <n v="0.99988999999999995"/>
    <x v="0"/>
    <x v="2"/>
    <x v="0"/>
    <x v="2"/>
    <x v="0"/>
    <s v=""/>
    <n v="83"/>
    <x v="0"/>
  </r>
  <r>
    <n v="808967883"/>
    <x v="0"/>
    <n v="48"/>
    <x v="1"/>
    <x v="2"/>
    <x v="3"/>
    <x v="0"/>
    <x v="1"/>
    <x v="0"/>
    <n v="43"/>
    <n v="1"/>
    <n v="1"/>
    <n v="0"/>
    <n v="2089"/>
    <n v="1262"/>
    <n v="827"/>
    <n v="0.88600000000000001"/>
    <n v="5069"/>
    <n v="76"/>
    <n v="1.111"/>
    <n v="0.60399999999999998"/>
    <n v="2.3419999999999999E-5"/>
    <n v="0.99997999999999998"/>
    <x v="0"/>
    <x v="1"/>
    <x v="0"/>
    <x v="2"/>
    <x v="0"/>
    <s v=""/>
    <n v="76"/>
    <x v="1"/>
  </r>
  <r>
    <n v="710532258"/>
    <x v="0"/>
    <n v="48"/>
    <x v="1"/>
    <x v="0"/>
    <x v="0"/>
    <x v="3"/>
    <x v="1"/>
    <x v="0"/>
    <n v="36"/>
    <n v="1"/>
    <n v="1"/>
    <n v="1"/>
    <n v="2185"/>
    <n v="1495"/>
    <n v="690"/>
    <n v="0.92400000000000004"/>
    <n v="4906"/>
    <n v="83"/>
    <n v="0.80400000000000005"/>
    <n v="0.68400000000000005"/>
    <n v="3.3504999999999999E-5"/>
    <n v="0.99997000000000003"/>
    <x v="0"/>
    <x v="1"/>
    <x v="0"/>
    <x v="2"/>
    <x v="1"/>
    <s v=""/>
    <n v="83"/>
    <x v="1"/>
  </r>
  <r>
    <n v="812235108"/>
    <x v="0"/>
    <n v="44"/>
    <x v="1"/>
    <x v="3"/>
    <x v="1"/>
    <x v="2"/>
    <x v="1"/>
    <x v="0"/>
    <n v="39"/>
    <n v="2"/>
    <n v="3"/>
    <n v="3"/>
    <n v="4057"/>
    <n v="755"/>
    <n v="3302"/>
    <n v="0.873"/>
    <n v="4301"/>
    <n v="58"/>
    <n v="1.417"/>
    <n v="0.186"/>
    <n v="3.0250999999999998E-4"/>
    <n v="0.99970000000000003"/>
    <x v="0"/>
    <x v="1"/>
    <x v="0"/>
    <x v="1"/>
    <x v="0"/>
    <s v=""/>
    <n v="58"/>
    <x v="0"/>
  </r>
  <r>
    <n v="817293258"/>
    <x v="0"/>
    <n v="44"/>
    <x v="1"/>
    <x v="2"/>
    <x v="4"/>
    <x v="0"/>
    <x v="3"/>
    <x v="0"/>
    <n v="27"/>
    <n v="1"/>
    <n v="1"/>
    <n v="2"/>
    <n v="3183"/>
    <n v="2517"/>
    <n v="666"/>
    <n v="0.72599999999999998"/>
    <n v="4017"/>
    <n v="63"/>
    <n v="0.85299999999999998"/>
    <n v="0.79100000000000004"/>
    <n v="5.6158E-5"/>
    <n v="0.99994000000000005"/>
    <x v="0"/>
    <x v="3"/>
    <x v="0"/>
    <x v="1"/>
    <x v="1"/>
    <s v=""/>
    <n v="63"/>
    <x v="1"/>
  </r>
  <r>
    <n v="714695883"/>
    <x v="0"/>
    <n v="45"/>
    <x v="1"/>
    <x v="1"/>
    <x v="2"/>
    <x v="2"/>
    <x v="1"/>
    <x v="0"/>
    <n v="36"/>
    <n v="1"/>
    <n v="2"/>
    <n v="3"/>
    <n v="2699"/>
    <n v="1583"/>
    <n v="1116"/>
    <n v="0.64800000000000002"/>
    <n v="4071"/>
    <n v="75"/>
    <n v="0.82899999999999996"/>
    <n v="0.58699999999999997"/>
    <n v="2.0321E-4"/>
    <n v="0.99980000000000002"/>
    <x v="0"/>
    <x v="1"/>
    <x v="0"/>
    <x v="2"/>
    <x v="1"/>
    <s v=""/>
    <n v="75"/>
    <x v="1"/>
  </r>
  <r>
    <n v="738062658"/>
    <x v="0"/>
    <n v="57"/>
    <x v="0"/>
    <x v="0"/>
    <x v="1"/>
    <x v="1"/>
    <x v="2"/>
    <x v="0"/>
    <n v="50"/>
    <n v="2"/>
    <n v="3"/>
    <n v="3"/>
    <n v="17096"/>
    <n v="1762"/>
    <n v="15334"/>
    <n v="0.40899999999999997"/>
    <n v="4231"/>
    <n v="62"/>
    <n v="0.55000000000000004"/>
    <n v="0.10299999999999999"/>
    <n v="3.1389999999999999E-4"/>
    <n v="0.99968999999999997"/>
    <x v="1"/>
    <x v="2"/>
    <x v="1"/>
    <x v="1"/>
    <x v="3"/>
    <s v=""/>
    <n v="62"/>
    <x v="0"/>
  </r>
  <r>
    <n v="709518858"/>
    <x v="0"/>
    <n v="50"/>
    <x v="1"/>
    <x v="3"/>
    <x v="1"/>
    <x v="0"/>
    <x v="1"/>
    <x v="0"/>
    <n v="38"/>
    <n v="1"/>
    <n v="1"/>
    <n v="1"/>
    <n v="2897"/>
    <n v="0"/>
    <n v="2897"/>
    <n v="0.7"/>
    <n v="4891"/>
    <n v="87"/>
    <n v="0.77600000000000002"/>
    <n v="0"/>
    <n v="3.3213999999999997E-5"/>
    <n v="0.99997000000000003"/>
    <x v="0"/>
    <x v="1"/>
    <x v="0"/>
    <x v="2"/>
    <x v="0"/>
    <s v=""/>
    <n v="87"/>
    <x v="0"/>
  </r>
  <r>
    <n v="819634233"/>
    <x v="1"/>
    <n v="46"/>
    <x v="1"/>
    <x v="3"/>
    <x v="1"/>
    <x v="2"/>
    <x v="1"/>
    <x v="0"/>
    <n v="40"/>
    <n v="5"/>
    <n v="2"/>
    <n v="2"/>
    <n v="6568"/>
    <n v="0"/>
    <n v="6568"/>
    <n v="0.10100000000000001"/>
    <n v="1507"/>
    <n v="33"/>
    <n v="0.222"/>
    <n v="0"/>
    <n v="0.99129"/>
    <n v="8.7100000000000007E-3"/>
    <x v="0"/>
    <x v="1"/>
    <x v="0"/>
    <x v="0"/>
    <x v="0"/>
    <n v="33"/>
    <s v=""/>
    <x v="0"/>
  </r>
  <r>
    <n v="711272058"/>
    <x v="0"/>
    <n v="40"/>
    <x v="1"/>
    <x v="2"/>
    <x v="1"/>
    <x v="0"/>
    <x v="5"/>
    <x v="0"/>
    <n v="28"/>
    <n v="1"/>
    <n v="3"/>
    <n v="3"/>
    <n v="1622"/>
    <n v="972"/>
    <n v="650"/>
    <n v="0.86599999999999999"/>
    <n v="4216"/>
    <n v="71"/>
    <n v="1.367"/>
    <n v="0.59899999999999998"/>
    <n v="3.1725999999999998E-4"/>
    <n v="0.99968000000000001"/>
    <x v="0"/>
    <x v="5"/>
    <x v="0"/>
    <x v="2"/>
    <x v="1"/>
    <s v=""/>
    <n v="71"/>
    <x v="1"/>
  </r>
  <r>
    <n v="716262708"/>
    <x v="0"/>
    <n v="51"/>
    <x v="1"/>
    <x v="3"/>
    <x v="4"/>
    <x v="1"/>
    <x v="1"/>
    <x v="0"/>
    <n v="36"/>
    <n v="1"/>
    <n v="3"/>
    <n v="2"/>
    <n v="1438.3"/>
    <n v="718"/>
    <n v="720.3"/>
    <n v="0.57099999999999995"/>
    <n v="4447"/>
    <n v="71"/>
    <n v="0.82099999999999995"/>
    <n v="0.499"/>
    <n v="1.7488000000000001E-4"/>
    <n v="0.99983"/>
    <x v="1"/>
    <x v="1"/>
    <x v="1"/>
    <x v="2"/>
    <x v="1"/>
    <s v=""/>
    <n v="71"/>
    <x v="2"/>
  </r>
  <r>
    <n v="708928008"/>
    <x v="0"/>
    <n v="34"/>
    <x v="1"/>
    <x v="3"/>
    <x v="0"/>
    <x v="1"/>
    <x v="3"/>
    <x v="0"/>
    <n v="36"/>
    <n v="2"/>
    <n v="3"/>
    <n v="1"/>
    <n v="1677"/>
    <n v="0"/>
    <n v="1677"/>
    <n v="0.7"/>
    <n v="4035"/>
    <n v="87"/>
    <n v="0.89100000000000001"/>
    <n v="0"/>
    <n v="1.0545E-4"/>
    <n v="0.99988999999999995"/>
    <x v="0"/>
    <x v="3"/>
    <x v="0"/>
    <x v="2"/>
    <x v="1"/>
    <s v=""/>
    <n v="87"/>
    <x v="0"/>
  </r>
  <r>
    <n v="765755283"/>
    <x v="0"/>
    <n v="48"/>
    <x v="1"/>
    <x v="3"/>
    <x v="1"/>
    <x v="0"/>
    <x v="5"/>
    <x v="0"/>
    <n v="41"/>
    <n v="1"/>
    <n v="1"/>
    <n v="3"/>
    <n v="7884"/>
    <n v="745"/>
    <n v="7139"/>
    <n v="0.71399999999999997"/>
    <n v="4588"/>
    <n v="74"/>
    <n v="0.76200000000000001"/>
    <n v="9.4E-2"/>
    <n v="9.2637000000000001E-5"/>
    <n v="0.99990999999999997"/>
    <x v="0"/>
    <x v="5"/>
    <x v="0"/>
    <x v="2"/>
    <x v="0"/>
    <s v=""/>
    <n v="74"/>
    <x v="0"/>
  </r>
  <r>
    <n v="711922158"/>
    <x v="0"/>
    <n v="57"/>
    <x v="1"/>
    <x v="3"/>
    <x v="1"/>
    <x v="0"/>
    <x v="1"/>
    <x v="0"/>
    <n v="45"/>
    <n v="1"/>
    <n v="3"/>
    <n v="3"/>
    <n v="1860"/>
    <n v="0"/>
    <n v="1860"/>
    <n v="0.77800000000000002"/>
    <n v="5109"/>
    <n v="62"/>
    <n v="0.72199999999999998"/>
    <n v="0"/>
    <n v="3.0250999999999998E-4"/>
    <n v="0.99970000000000003"/>
    <x v="1"/>
    <x v="1"/>
    <x v="1"/>
    <x v="1"/>
    <x v="0"/>
    <s v=""/>
    <n v="62"/>
    <x v="0"/>
  </r>
  <r>
    <n v="773177358"/>
    <x v="0"/>
    <n v="48"/>
    <x v="1"/>
    <x v="0"/>
    <x v="1"/>
    <x v="0"/>
    <x v="5"/>
    <x v="0"/>
    <n v="41"/>
    <n v="1"/>
    <n v="2"/>
    <n v="2"/>
    <n v="8074"/>
    <n v="2426"/>
    <n v="5648"/>
    <n v="0.72"/>
    <n v="5372"/>
    <n v="93"/>
    <n v="0.78800000000000003"/>
    <n v="0.3"/>
    <n v="1.1811000000000001E-4"/>
    <n v="0.99987999999999999"/>
    <x v="0"/>
    <x v="5"/>
    <x v="0"/>
    <x v="2"/>
    <x v="0"/>
    <s v=""/>
    <n v="93"/>
    <x v="2"/>
  </r>
  <r>
    <n v="779638983"/>
    <x v="0"/>
    <n v="47"/>
    <x v="1"/>
    <x v="2"/>
    <x v="1"/>
    <x v="0"/>
    <x v="1"/>
    <x v="0"/>
    <n v="30"/>
    <n v="2"/>
    <n v="3"/>
    <n v="3"/>
    <n v="2124"/>
    <n v="1573"/>
    <n v="551"/>
    <n v="0.72799999999999998"/>
    <n v="4592"/>
    <n v="83"/>
    <n v="0.80400000000000005"/>
    <n v="0.74099999999999999"/>
    <n v="3.1725999999999998E-4"/>
    <n v="0.99968000000000001"/>
    <x v="0"/>
    <x v="1"/>
    <x v="0"/>
    <x v="2"/>
    <x v="1"/>
    <s v=""/>
    <n v="83"/>
    <x v="1"/>
  </r>
  <r>
    <n v="708723858"/>
    <x v="0"/>
    <n v="48"/>
    <x v="1"/>
    <x v="2"/>
    <x v="1"/>
    <x v="1"/>
    <x v="1"/>
    <x v="0"/>
    <n v="37"/>
    <n v="1"/>
    <n v="1"/>
    <n v="3"/>
    <n v="3413"/>
    <n v="1715"/>
    <n v="1698"/>
    <n v="0.81200000000000006"/>
    <n v="3843"/>
    <n v="67"/>
    <n v="0.63400000000000001"/>
    <n v="0.502"/>
    <n v="9.7153999999999998E-5"/>
    <n v="0.99990000000000001"/>
    <x v="0"/>
    <x v="1"/>
    <x v="0"/>
    <x v="1"/>
    <x v="0"/>
    <s v=""/>
    <n v="67"/>
    <x v="1"/>
  </r>
  <r>
    <n v="712184133"/>
    <x v="0"/>
    <n v="41"/>
    <x v="1"/>
    <x v="1"/>
    <x v="1"/>
    <x v="0"/>
    <x v="1"/>
    <x v="0"/>
    <n v="24"/>
    <n v="2"/>
    <n v="3"/>
    <n v="3"/>
    <n v="2178"/>
    <n v="1408"/>
    <n v="770"/>
    <n v="0.63500000000000001"/>
    <n v="5089"/>
    <n v="80"/>
    <n v="0.45500000000000002"/>
    <n v="0.64600000000000002"/>
    <n v="3.1231E-4"/>
    <n v="0.99968999999999997"/>
    <x v="0"/>
    <x v="1"/>
    <x v="0"/>
    <x v="2"/>
    <x v="2"/>
    <s v=""/>
    <n v="80"/>
    <x v="1"/>
  </r>
  <r>
    <n v="709948233"/>
    <x v="0"/>
    <n v="47"/>
    <x v="1"/>
    <x v="0"/>
    <x v="2"/>
    <x v="1"/>
    <x v="5"/>
    <x v="0"/>
    <n v="35"/>
    <n v="1"/>
    <n v="4"/>
    <n v="3"/>
    <n v="2446"/>
    <n v="1899"/>
    <n v="547"/>
    <n v="0.71399999999999997"/>
    <n v="5347"/>
    <n v="87"/>
    <n v="0.74"/>
    <n v="0.77600000000000002"/>
    <n v="3.9004000000000003E-4"/>
    <n v="0.99961"/>
    <x v="0"/>
    <x v="5"/>
    <x v="0"/>
    <x v="2"/>
    <x v="1"/>
    <s v=""/>
    <n v="87"/>
    <x v="1"/>
  </r>
  <r>
    <n v="709415583"/>
    <x v="0"/>
    <n v="37"/>
    <x v="1"/>
    <x v="3"/>
    <x v="3"/>
    <x v="1"/>
    <x v="1"/>
    <x v="0"/>
    <n v="21"/>
    <n v="1"/>
    <n v="1"/>
    <n v="1"/>
    <n v="3967"/>
    <n v="1476"/>
    <n v="2491"/>
    <n v="0.626"/>
    <n v="4490"/>
    <n v="66"/>
    <n v="0.83299999999999996"/>
    <n v="0.372"/>
    <n v="3.6507999999999997E-5"/>
    <n v="0.99995999999999996"/>
    <x v="0"/>
    <x v="1"/>
    <x v="0"/>
    <x v="1"/>
    <x v="2"/>
    <s v=""/>
    <n v="66"/>
    <x v="2"/>
  </r>
  <r>
    <n v="714005508"/>
    <x v="0"/>
    <n v="45"/>
    <x v="1"/>
    <x v="2"/>
    <x v="1"/>
    <x v="0"/>
    <x v="5"/>
    <x v="0"/>
    <n v="36"/>
    <n v="2"/>
    <n v="2"/>
    <n v="2"/>
    <n v="4146"/>
    <n v="2027"/>
    <n v="2119"/>
    <n v="0.74"/>
    <n v="4323"/>
    <n v="64"/>
    <n v="0.68400000000000005"/>
    <n v="0.48899999999999999"/>
    <n v="1.1937E-4"/>
    <n v="0.99987999999999999"/>
    <x v="0"/>
    <x v="5"/>
    <x v="0"/>
    <x v="1"/>
    <x v="1"/>
    <s v=""/>
    <n v="64"/>
    <x v="2"/>
  </r>
  <r>
    <n v="712407033"/>
    <x v="0"/>
    <n v="26"/>
    <x v="1"/>
    <x v="4"/>
    <x v="2"/>
    <x v="2"/>
    <x v="5"/>
    <x v="2"/>
    <n v="13"/>
    <n v="1"/>
    <n v="2"/>
    <n v="3"/>
    <n v="34516"/>
    <n v="2403"/>
    <n v="32113"/>
    <n v="0.623"/>
    <n v="4174"/>
    <n v="59"/>
    <n v="0.73499999999999999"/>
    <n v="7.0000000000000007E-2"/>
    <n v="1.5262000000000001E-4"/>
    <n v="0.99985000000000002"/>
    <x v="2"/>
    <x v="5"/>
    <x v="2"/>
    <x v="1"/>
    <x v="2"/>
    <s v=""/>
    <n v="59"/>
    <x v="0"/>
  </r>
  <r>
    <n v="716333283"/>
    <x v="0"/>
    <n v="58"/>
    <x v="1"/>
    <x v="4"/>
    <x v="3"/>
    <x v="2"/>
    <x v="1"/>
    <x v="0"/>
    <n v="52"/>
    <n v="1"/>
    <n v="2"/>
    <n v="2"/>
    <n v="1869"/>
    <n v="1255"/>
    <n v="614"/>
    <n v="0.84699999999999998"/>
    <n v="5269"/>
    <n v="80"/>
    <n v="0.63300000000000001"/>
    <n v="0.67100000000000004"/>
    <n v="1.0736E-4"/>
    <n v="0.99988999999999995"/>
    <x v="1"/>
    <x v="1"/>
    <x v="1"/>
    <x v="2"/>
    <x v="3"/>
    <s v=""/>
    <n v="80"/>
    <x v="1"/>
  </r>
  <r>
    <n v="715534083"/>
    <x v="0"/>
    <n v="46"/>
    <x v="1"/>
    <x v="3"/>
    <x v="4"/>
    <x v="1"/>
    <x v="5"/>
    <x v="0"/>
    <n v="33"/>
    <n v="2"/>
    <n v="3"/>
    <n v="1"/>
    <n v="2168"/>
    <n v="1334"/>
    <n v="834"/>
    <n v="0.622"/>
    <n v="4043"/>
    <n v="73"/>
    <n v="0.73799999999999999"/>
    <n v="0.61499999999999999"/>
    <n v="1.0546E-4"/>
    <n v="0.99988999999999995"/>
    <x v="0"/>
    <x v="5"/>
    <x v="0"/>
    <x v="2"/>
    <x v="1"/>
    <s v=""/>
    <n v="73"/>
    <x v="1"/>
  </r>
  <r>
    <n v="789492558"/>
    <x v="0"/>
    <n v="49"/>
    <x v="1"/>
    <x v="3"/>
    <x v="4"/>
    <x v="0"/>
    <x v="1"/>
    <x v="0"/>
    <n v="40"/>
    <n v="1"/>
    <n v="2"/>
    <n v="1"/>
    <n v="2096"/>
    <n v="1276"/>
    <n v="820"/>
    <n v="0.6"/>
    <n v="4926"/>
    <n v="82"/>
    <n v="0.745"/>
    <n v="0.60899999999999999"/>
    <n v="6.6734000000000002E-5"/>
    <n v="0.99992999999999999"/>
    <x v="0"/>
    <x v="1"/>
    <x v="0"/>
    <x v="2"/>
    <x v="0"/>
    <s v=""/>
    <n v="82"/>
    <x v="1"/>
  </r>
  <r>
    <n v="770929383"/>
    <x v="0"/>
    <n v="41"/>
    <x v="0"/>
    <x v="3"/>
    <x v="1"/>
    <x v="1"/>
    <x v="0"/>
    <x v="0"/>
    <n v="28"/>
    <n v="2"/>
    <n v="1"/>
    <n v="1"/>
    <n v="7293"/>
    <n v="993"/>
    <n v="6300"/>
    <n v="0.50700000000000001"/>
    <n v="4828"/>
    <n v="82"/>
    <n v="0.64"/>
    <n v="0.13600000000000001"/>
    <n v="3.3213999999999997E-5"/>
    <n v="0.99997000000000003"/>
    <x v="0"/>
    <x v="0"/>
    <x v="0"/>
    <x v="2"/>
    <x v="1"/>
    <s v=""/>
    <n v="82"/>
    <x v="0"/>
  </r>
  <r>
    <n v="708890133"/>
    <x v="0"/>
    <n v="46"/>
    <x v="1"/>
    <x v="2"/>
    <x v="4"/>
    <x v="0"/>
    <x v="5"/>
    <x v="0"/>
    <n v="35"/>
    <n v="2"/>
    <n v="2"/>
    <n v="2"/>
    <n v="1438.3"/>
    <n v="0"/>
    <n v="1438.3"/>
    <n v="0.80200000000000005"/>
    <n v="4659"/>
    <n v="74"/>
    <n v="1.1140000000000001"/>
    <n v="0"/>
    <n v="1.1605E-4"/>
    <n v="0.99987999999999999"/>
    <x v="0"/>
    <x v="5"/>
    <x v="0"/>
    <x v="2"/>
    <x v="1"/>
    <s v=""/>
    <n v="74"/>
    <x v="0"/>
  </r>
  <r>
    <n v="788595183"/>
    <x v="0"/>
    <n v="42"/>
    <x v="0"/>
    <x v="3"/>
    <x v="1"/>
    <x v="1"/>
    <x v="3"/>
    <x v="0"/>
    <n v="36"/>
    <n v="1"/>
    <n v="1"/>
    <n v="3"/>
    <n v="1438.3"/>
    <n v="686"/>
    <n v="752.3"/>
    <n v="0.68"/>
    <n v="3499"/>
    <n v="80"/>
    <n v="0.86"/>
    <n v="0.47699999999999998"/>
    <n v="9.2637000000000001E-5"/>
    <n v="0.99990999999999997"/>
    <x v="0"/>
    <x v="3"/>
    <x v="0"/>
    <x v="2"/>
    <x v="1"/>
    <s v=""/>
    <n v="80"/>
    <x v="2"/>
  </r>
  <r>
    <n v="713167383"/>
    <x v="0"/>
    <n v="57"/>
    <x v="1"/>
    <x v="0"/>
    <x v="0"/>
    <x v="1"/>
    <x v="1"/>
    <x v="0"/>
    <n v="46"/>
    <n v="1"/>
    <n v="2"/>
    <n v="2"/>
    <n v="2298"/>
    <n v="1540"/>
    <n v="758"/>
    <n v="0.70799999999999996"/>
    <n v="5154"/>
    <n v="81"/>
    <n v="0.97599999999999998"/>
    <n v="0.67"/>
    <n v="1.1482E-4"/>
    <n v="0.99988999999999995"/>
    <x v="1"/>
    <x v="1"/>
    <x v="1"/>
    <x v="2"/>
    <x v="0"/>
    <s v=""/>
    <n v="81"/>
    <x v="1"/>
  </r>
  <r>
    <n v="717704433"/>
    <x v="0"/>
    <n v="48"/>
    <x v="1"/>
    <x v="2"/>
    <x v="3"/>
    <x v="1"/>
    <x v="5"/>
    <x v="0"/>
    <n v="37"/>
    <n v="1"/>
    <n v="2"/>
    <n v="1"/>
    <n v="3829"/>
    <n v="836"/>
    <n v="2993"/>
    <n v="0.73099999999999998"/>
    <n v="4313"/>
    <n v="85"/>
    <n v="0.54500000000000004"/>
    <n v="0.218"/>
    <n v="7.9128000000000005E-5"/>
    <n v="0.99992000000000003"/>
    <x v="0"/>
    <x v="5"/>
    <x v="0"/>
    <x v="2"/>
    <x v="0"/>
    <s v=""/>
    <n v="85"/>
    <x v="0"/>
  </r>
  <r>
    <n v="718590183"/>
    <x v="0"/>
    <n v="58"/>
    <x v="1"/>
    <x v="0"/>
    <x v="6"/>
    <x v="0"/>
    <x v="1"/>
    <x v="0"/>
    <n v="47"/>
    <n v="1"/>
    <n v="3"/>
    <n v="3"/>
    <n v="1517"/>
    <n v="920"/>
    <n v="597"/>
    <n v="0.82499999999999996"/>
    <n v="5067"/>
    <n v="69"/>
    <n v="0.86499999999999999"/>
    <n v="0.60599999999999998"/>
    <n v="4.5419999999999998E-4"/>
    <n v="0.99955000000000005"/>
    <x v="1"/>
    <x v="1"/>
    <x v="1"/>
    <x v="2"/>
    <x v="0"/>
    <s v=""/>
    <n v="69"/>
    <x v="1"/>
  </r>
  <r>
    <n v="719019483"/>
    <x v="0"/>
    <n v="46"/>
    <x v="1"/>
    <x v="3"/>
    <x v="4"/>
    <x v="2"/>
    <x v="1"/>
    <x v="2"/>
    <n v="36"/>
    <n v="2"/>
    <n v="3"/>
    <n v="1"/>
    <n v="13427"/>
    <n v="1507"/>
    <n v="11920"/>
    <n v="0.84"/>
    <n v="4266"/>
    <n v="63"/>
    <n v="0.75"/>
    <n v="0.112"/>
    <n v="9.5292999999999997E-5"/>
    <n v="0.99990000000000001"/>
    <x v="0"/>
    <x v="1"/>
    <x v="0"/>
    <x v="1"/>
    <x v="1"/>
    <s v=""/>
    <n v="63"/>
    <x v="0"/>
  </r>
  <r>
    <n v="710401458"/>
    <x v="0"/>
    <n v="53"/>
    <x v="0"/>
    <x v="0"/>
    <x v="3"/>
    <x v="0"/>
    <x v="2"/>
    <x v="0"/>
    <n v="40"/>
    <n v="2"/>
    <n v="2"/>
    <n v="3"/>
    <n v="16747"/>
    <n v="0"/>
    <n v="16747"/>
    <n v="0.80100000000000005"/>
    <n v="4350"/>
    <n v="76"/>
    <n v="0.76700000000000002"/>
    <n v="0"/>
    <n v="2.1834E-4"/>
    <n v="0.99978"/>
    <x v="1"/>
    <x v="2"/>
    <x v="1"/>
    <x v="2"/>
    <x v="0"/>
    <s v=""/>
    <n v="76"/>
    <x v="0"/>
  </r>
  <r>
    <n v="720783558"/>
    <x v="0"/>
    <n v="58"/>
    <x v="1"/>
    <x v="5"/>
    <x v="1"/>
    <x v="0"/>
    <x v="5"/>
    <x v="0"/>
    <n v="48"/>
    <n v="2"/>
    <n v="3"/>
    <n v="1"/>
    <n v="9926"/>
    <n v="2216"/>
    <n v="7710"/>
    <n v="0.52400000000000002"/>
    <n v="4937"/>
    <n v="73"/>
    <n v="0.55300000000000005"/>
    <n v="0.223"/>
    <n v="1.0182E-4"/>
    <n v="0.99990000000000001"/>
    <x v="1"/>
    <x v="5"/>
    <x v="1"/>
    <x v="2"/>
    <x v="0"/>
    <s v=""/>
    <n v="73"/>
    <x v="0"/>
  </r>
  <r>
    <n v="772364358"/>
    <x v="0"/>
    <n v="54"/>
    <x v="1"/>
    <x v="3"/>
    <x v="0"/>
    <x v="2"/>
    <x v="1"/>
    <x v="0"/>
    <n v="44"/>
    <n v="1"/>
    <n v="1"/>
    <n v="1"/>
    <n v="2691"/>
    <n v="811"/>
    <n v="1880"/>
    <n v="0.76700000000000002"/>
    <n v="4413"/>
    <n v="80"/>
    <n v="0.63300000000000001"/>
    <n v="0.30099999999999999"/>
    <n v="3.2288E-5"/>
    <n v="0.99997000000000003"/>
    <x v="1"/>
    <x v="1"/>
    <x v="1"/>
    <x v="2"/>
    <x v="0"/>
    <s v=""/>
    <n v="80"/>
    <x v="2"/>
  </r>
  <r>
    <n v="719868183"/>
    <x v="1"/>
    <n v="42"/>
    <x v="1"/>
    <x v="0"/>
    <x v="0"/>
    <x v="0"/>
    <x v="3"/>
    <x v="0"/>
    <n v="30"/>
    <n v="5"/>
    <n v="3"/>
    <n v="2"/>
    <n v="1456"/>
    <n v="0"/>
    <n v="1456"/>
    <n v="0.69399999999999995"/>
    <n v="2843"/>
    <n v="42"/>
    <n v="0.5"/>
    <n v="0"/>
    <n v="0.99451999999999996"/>
    <n v="5.4799999999999996E-3"/>
    <x v="0"/>
    <x v="3"/>
    <x v="0"/>
    <x v="0"/>
    <x v="1"/>
    <n v="42"/>
    <s v=""/>
    <x v="0"/>
  </r>
  <r>
    <n v="709388058"/>
    <x v="0"/>
    <n v="43"/>
    <x v="1"/>
    <x v="2"/>
    <x v="1"/>
    <x v="1"/>
    <x v="1"/>
    <x v="0"/>
    <n v="34"/>
    <n v="2"/>
    <n v="3"/>
    <n v="2"/>
    <n v="2005"/>
    <n v="1263"/>
    <n v="742"/>
    <n v="0.65700000000000003"/>
    <n v="4906"/>
    <n v="80"/>
    <n v="0.81799999999999995"/>
    <n v="0.63"/>
    <n v="1.8864000000000001E-4"/>
    <n v="0.99980999999999998"/>
    <x v="0"/>
    <x v="1"/>
    <x v="0"/>
    <x v="2"/>
    <x v="1"/>
    <s v=""/>
    <n v="80"/>
    <x v="1"/>
  </r>
  <r>
    <n v="717004533"/>
    <x v="0"/>
    <n v="35"/>
    <x v="1"/>
    <x v="0"/>
    <x v="0"/>
    <x v="0"/>
    <x v="1"/>
    <x v="0"/>
    <n v="36"/>
    <n v="2"/>
    <n v="3"/>
    <n v="0"/>
    <n v="4790"/>
    <n v="1189"/>
    <n v="3601"/>
    <n v="0.69799999999999995"/>
    <n v="4544"/>
    <n v="81"/>
    <n v="0.92900000000000005"/>
    <n v="0.248"/>
    <n v="6.6934999999999995E-5"/>
    <n v="0.99992999999999999"/>
    <x v="0"/>
    <x v="1"/>
    <x v="0"/>
    <x v="2"/>
    <x v="1"/>
    <s v=""/>
    <n v="81"/>
    <x v="0"/>
  </r>
  <r>
    <n v="714969183"/>
    <x v="0"/>
    <n v="46"/>
    <x v="1"/>
    <x v="3"/>
    <x v="3"/>
    <x v="0"/>
    <x v="1"/>
    <x v="0"/>
    <n v="36"/>
    <n v="2"/>
    <n v="3"/>
    <n v="1"/>
    <n v="3123"/>
    <n v="1639"/>
    <n v="1484"/>
    <n v="0.78800000000000003"/>
    <n v="4117"/>
    <n v="76"/>
    <n v="1.111"/>
    <n v="0.52500000000000002"/>
    <n v="1.1924E-4"/>
    <n v="0.99987999999999999"/>
    <x v="0"/>
    <x v="1"/>
    <x v="0"/>
    <x v="2"/>
    <x v="1"/>
    <s v=""/>
    <n v="76"/>
    <x v="1"/>
  </r>
  <r>
    <n v="720837708"/>
    <x v="0"/>
    <n v="42"/>
    <x v="1"/>
    <x v="0"/>
    <x v="4"/>
    <x v="2"/>
    <x v="1"/>
    <x v="0"/>
    <n v="28"/>
    <n v="1"/>
    <n v="2"/>
    <n v="3"/>
    <n v="5471"/>
    <n v="2517"/>
    <n v="2954"/>
    <n v="0.49299999999999999"/>
    <n v="5103"/>
    <n v="94"/>
    <n v="0.67900000000000005"/>
    <n v="0.46"/>
    <n v="1.9312999999999999E-4"/>
    <n v="0.99980999999999998"/>
    <x v="0"/>
    <x v="1"/>
    <x v="0"/>
    <x v="2"/>
    <x v="1"/>
    <s v=""/>
    <n v="94"/>
    <x v="2"/>
  </r>
  <r>
    <n v="759947433"/>
    <x v="0"/>
    <n v="53"/>
    <x v="0"/>
    <x v="0"/>
    <x v="1"/>
    <x v="0"/>
    <x v="4"/>
    <x v="0"/>
    <n v="46"/>
    <n v="1"/>
    <n v="2"/>
    <n v="2"/>
    <n v="13670"/>
    <n v="0"/>
    <n v="13670"/>
    <n v="0.81899999999999995"/>
    <n v="4812"/>
    <n v="81"/>
    <n v="0.65300000000000002"/>
    <n v="0"/>
    <n v="1.1811000000000001E-4"/>
    <n v="0.99987999999999999"/>
    <x v="1"/>
    <x v="4"/>
    <x v="1"/>
    <x v="2"/>
    <x v="0"/>
    <s v=""/>
    <n v="81"/>
    <x v="0"/>
  </r>
  <r>
    <n v="767404083"/>
    <x v="1"/>
    <n v="52"/>
    <x v="0"/>
    <x v="3"/>
    <x v="1"/>
    <x v="1"/>
    <x v="0"/>
    <x v="0"/>
    <n v="45"/>
    <n v="2"/>
    <n v="3"/>
    <n v="3"/>
    <n v="3460"/>
    <n v="0"/>
    <n v="3460"/>
    <n v="0.46600000000000003"/>
    <n v="2355"/>
    <n v="47"/>
    <n v="0.621"/>
    <n v="0"/>
    <n v="0.99670999999999998"/>
    <n v="3.29379E-3"/>
    <x v="1"/>
    <x v="0"/>
    <x v="1"/>
    <x v="1"/>
    <x v="0"/>
    <n v="47"/>
    <s v=""/>
    <x v="0"/>
  </r>
  <r>
    <n v="781926633"/>
    <x v="0"/>
    <n v="48"/>
    <x v="0"/>
    <x v="3"/>
    <x v="2"/>
    <x v="0"/>
    <x v="3"/>
    <x v="0"/>
    <n v="42"/>
    <n v="1"/>
    <n v="3"/>
    <n v="3"/>
    <n v="3202"/>
    <n v="2517"/>
    <n v="685"/>
    <n v="0.59699999999999998"/>
    <n v="4675"/>
    <n v="88"/>
    <n v="0.69199999999999995"/>
    <n v="0.78600000000000003"/>
    <n v="3.1104E-4"/>
    <n v="0.99968999999999997"/>
    <x v="0"/>
    <x v="3"/>
    <x v="0"/>
    <x v="2"/>
    <x v="0"/>
    <s v=""/>
    <n v="88"/>
    <x v="1"/>
  </r>
  <r>
    <n v="772127508"/>
    <x v="1"/>
    <n v="31"/>
    <x v="1"/>
    <x v="5"/>
    <x v="2"/>
    <x v="0"/>
    <x v="1"/>
    <x v="0"/>
    <n v="20"/>
    <n v="6"/>
    <n v="2"/>
    <n v="2"/>
    <n v="1438.3"/>
    <n v="0"/>
    <n v="1438.3"/>
    <n v="0.70599999999999996"/>
    <n v="2614"/>
    <n v="49"/>
    <n v="0.53100000000000003"/>
    <n v="0"/>
    <n v="0.99097999999999997"/>
    <n v="9.0200000000000002E-3"/>
    <x v="0"/>
    <x v="1"/>
    <x v="0"/>
    <x v="1"/>
    <x v="2"/>
    <n v="49"/>
    <s v=""/>
    <x v="0"/>
  </r>
  <r>
    <n v="720518283"/>
    <x v="0"/>
    <n v="50"/>
    <x v="0"/>
    <x v="3"/>
    <x v="5"/>
    <x v="1"/>
    <x v="0"/>
    <x v="0"/>
    <n v="36"/>
    <n v="1"/>
    <n v="3"/>
    <n v="2"/>
    <n v="2296"/>
    <n v="1371"/>
    <n v="925"/>
    <n v="0.60399999999999998"/>
    <n v="5483"/>
    <n v="77"/>
    <n v="0.79100000000000004"/>
    <n v="0.59699999999999998"/>
    <n v="2.1164999999999999E-4"/>
    <n v="0.99978999999999996"/>
    <x v="0"/>
    <x v="0"/>
    <x v="0"/>
    <x v="2"/>
    <x v="1"/>
    <s v=""/>
    <n v="77"/>
    <x v="1"/>
  </r>
  <r>
    <n v="715380483"/>
    <x v="0"/>
    <n v="54"/>
    <x v="1"/>
    <x v="1"/>
    <x v="3"/>
    <x v="1"/>
    <x v="1"/>
    <x v="0"/>
    <n v="49"/>
    <n v="2"/>
    <n v="3"/>
    <n v="2"/>
    <n v="1476"/>
    <n v="0"/>
    <n v="1476"/>
    <n v="0.69899999999999995"/>
    <n v="4462"/>
    <n v="75"/>
    <n v="0.78600000000000003"/>
    <n v="0"/>
    <n v="2.0411999999999999E-4"/>
    <n v="0.99980000000000002"/>
    <x v="1"/>
    <x v="1"/>
    <x v="1"/>
    <x v="2"/>
    <x v="3"/>
    <s v=""/>
    <n v="75"/>
    <x v="0"/>
  </r>
  <r>
    <n v="789296133"/>
    <x v="0"/>
    <n v="35"/>
    <x v="1"/>
    <x v="0"/>
    <x v="6"/>
    <x v="1"/>
    <x v="5"/>
    <x v="0"/>
    <n v="24"/>
    <n v="1"/>
    <n v="1"/>
    <n v="3"/>
    <n v="12287"/>
    <n v="770"/>
    <n v="11517"/>
    <n v="0.61199999999999999"/>
    <n v="4601"/>
    <n v="65"/>
    <n v="0.75700000000000001"/>
    <n v="6.3E-2"/>
    <n v="1.3909999999999999E-4"/>
    <n v="0.99985999999999997"/>
    <x v="0"/>
    <x v="5"/>
    <x v="0"/>
    <x v="1"/>
    <x v="2"/>
    <s v=""/>
    <n v="65"/>
    <x v="0"/>
  </r>
  <r>
    <n v="711029358"/>
    <x v="0"/>
    <n v="41"/>
    <x v="1"/>
    <x v="2"/>
    <x v="3"/>
    <x v="1"/>
    <x v="1"/>
    <x v="0"/>
    <n v="36"/>
    <n v="2"/>
    <n v="3"/>
    <n v="2"/>
    <n v="2470"/>
    <n v="1566"/>
    <n v="904"/>
    <n v="0.81100000000000005"/>
    <n v="5011"/>
    <n v="61"/>
    <n v="0.74299999999999999"/>
    <n v="0.63400000000000001"/>
    <n v="2.0735E-4"/>
    <n v="0.99978999999999996"/>
    <x v="0"/>
    <x v="1"/>
    <x v="0"/>
    <x v="1"/>
    <x v="1"/>
    <s v=""/>
    <n v="61"/>
    <x v="1"/>
  </r>
  <r>
    <n v="712615008"/>
    <x v="0"/>
    <n v="46"/>
    <x v="0"/>
    <x v="3"/>
    <x v="1"/>
    <x v="2"/>
    <x v="4"/>
    <x v="0"/>
    <n v="34"/>
    <n v="1"/>
    <n v="3"/>
    <n v="2"/>
    <n v="24431"/>
    <n v="892"/>
    <n v="23539"/>
    <n v="0.41699999999999998"/>
    <n v="3457"/>
    <n v="66"/>
    <n v="0.57099999999999995"/>
    <n v="3.6999999999999998E-2"/>
    <n v="1.7987E-4"/>
    <n v="0.99982000000000004"/>
    <x v="0"/>
    <x v="4"/>
    <x v="0"/>
    <x v="1"/>
    <x v="1"/>
    <s v=""/>
    <n v="66"/>
    <x v="0"/>
  </r>
  <r>
    <n v="816826008"/>
    <x v="0"/>
    <n v="41"/>
    <x v="0"/>
    <x v="2"/>
    <x v="3"/>
    <x v="0"/>
    <x v="1"/>
    <x v="0"/>
    <n v="36"/>
    <n v="1"/>
    <n v="1"/>
    <n v="2"/>
    <n v="1950"/>
    <n v="998"/>
    <n v="952"/>
    <n v="0.61899999999999999"/>
    <n v="4630"/>
    <n v="84"/>
    <n v="0.71399999999999997"/>
    <n v="0.51200000000000001"/>
    <n v="6.3491999999999995E-5"/>
    <n v="0.99994000000000005"/>
    <x v="0"/>
    <x v="1"/>
    <x v="0"/>
    <x v="2"/>
    <x v="1"/>
    <s v=""/>
    <n v="84"/>
    <x v="1"/>
  </r>
  <r>
    <n v="715488483"/>
    <x v="0"/>
    <n v="49"/>
    <x v="1"/>
    <x v="2"/>
    <x v="1"/>
    <x v="0"/>
    <x v="1"/>
    <x v="0"/>
    <n v="36"/>
    <n v="1"/>
    <n v="3"/>
    <n v="1"/>
    <n v="6615"/>
    <n v="0"/>
    <n v="6615"/>
    <n v="0.61899999999999999"/>
    <n v="4575"/>
    <n v="75"/>
    <n v="0.78600000000000003"/>
    <n v="0"/>
    <n v="1.1377E-4"/>
    <n v="0.99988999999999995"/>
    <x v="0"/>
    <x v="1"/>
    <x v="0"/>
    <x v="2"/>
    <x v="1"/>
    <s v=""/>
    <n v="75"/>
    <x v="0"/>
  </r>
  <r>
    <n v="717759783"/>
    <x v="0"/>
    <n v="47"/>
    <x v="1"/>
    <x v="2"/>
    <x v="3"/>
    <x v="1"/>
    <x v="5"/>
    <x v="0"/>
    <n v="34"/>
    <n v="1"/>
    <n v="3"/>
    <n v="2"/>
    <n v="5756"/>
    <n v="860"/>
    <n v="4896"/>
    <n v="0.70799999999999996"/>
    <n v="5298"/>
    <n v="72"/>
    <n v="0.71399999999999997"/>
    <n v="0.14899999999999999"/>
    <n v="2.0735E-4"/>
    <n v="0.99978999999999996"/>
    <x v="0"/>
    <x v="5"/>
    <x v="0"/>
    <x v="2"/>
    <x v="1"/>
    <s v=""/>
    <n v="72"/>
    <x v="0"/>
  </r>
  <r>
    <n v="796083783"/>
    <x v="1"/>
    <n v="55"/>
    <x v="1"/>
    <x v="3"/>
    <x v="4"/>
    <x v="1"/>
    <x v="5"/>
    <x v="0"/>
    <n v="49"/>
    <n v="1"/>
    <n v="0"/>
    <n v="6"/>
    <n v="1438.3"/>
    <n v="0"/>
    <n v="1438.3"/>
    <n v="0.60799999999999998"/>
    <n v="2278"/>
    <n v="57"/>
    <n v="0.72699999999999998"/>
    <n v="0"/>
    <n v="0.99424000000000001"/>
    <n v="5.7600000000000004E-3"/>
    <x v="1"/>
    <x v="5"/>
    <x v="1"/>
    <x v="1"/>
    <x v="3"/>
    <n v="57"/>
    <s v=""/>
    <x v="0"/>
  </r>
  <r>
    <n v="709925733"/>
    <x v="0"/>
    <n v="32"/>
    <x v="1"/>
    <x v="4"/>
    <x v="3"/>
    <x v="1"/>
    <x v="1"/>
    <x v="0"/>
    <n v="22"/>
    <n v="1"/>
    <n v="3"/>
    <n v="2"/>
    <n v="1438.3"/>
    <n v="713"/>
    <n v="725.3"/>
    <n v="0.80600000000000005"/>
    <n v="5099"/>
    <n v="80"/>
    <n v="0.95099999999999996"/>
    <n v="0.496"/>
    <n v="1.6966E-4"/>
    <n v="0.99983"/>
    <x v="0"/>
    <x v="1"/>
    <x v="0"/>
    <x v="2"/>
    <x v="2"/>
    <s v=""/>
    <n v="80"/>
    <x v="2"/>
  </r>
  <r>
    <n v="715309083"/>
    <x v="0"/>
    <n v="50"/>
    <x v="1"/>
    <x v="3"/>
    <x v="1"/>
    <x v="0"/>
    <x v="1"/>
    <x v="0"/>
    <n v="36"/>
    <n v="2"/>
    <n v="3"/>
    <n v="2"/>
    <n v="1912"/>
    <n v="0"/>
    <n v="1912"/>
    <n v="0.72799999999999998"/>
    <n v="4851"/>
    <n v="87"/>
    <n v="0.64200000000000002"/>
    <n v="0"/>
    <n v="1.7987E-4"/>
    <n v="0.99982000000000004"/>
    <x v="0"/>
    <x v="1"/>
    <x v="0"/>
    <x v="2"/>
    <x v="1"/>
    <s v=""/>
    <n v="87"/>
    <x v="0"/>
  </r>
  <r>
    <n v="778441533"/>
    <x v="1"/>
    <n v="45"/>
    <x v="1"/>
    <x v="2"/>
    <x v="0"/>
    <x v="1"/>
    <x v="5"/>
    <x v="0"/>
    <n v="26"/>
    <n v="6"/>
    <n v="2"/>
    <n v="2"/>
    <n v="4549"/>
    <n v="1631"/>
    <n v="2918"/>
    <n v="0.77900000000000003"/>
    <n v="2240"/>
    <n v="34"/>
    <n v="0.47799999999999998"/>
    <n v="0.35899999999999999"/>
    <n v="0.99146000000000001"/>
    <n v="8.5400000000000007E-3"/>
    <x v="0"/>
    <x v="5"/>
    <x v="0"/>
    <x v="0"/>
    <x v="1"/>
    <n v="34"/>
    <s v=""/>
    <x v="2"/>
  </r>
  <r>
    <n v="715891533"/>
    <x v="0"/>
    <n v="45"/>
    <x v="1"/>
    <x v="2"/>
    <x v="1"/>
    <x v="2"/>
    <x v="1"/>
    <x v="0"/>
    <n v="33"/>
    <n v="1"/>
    <n v="2"/>
    <n v="1"/>
    <n v="1979"/>
    <n v="1305"/>
    <n v="674"/>
    <n v="0.70199999999999996"/>
    <n v="5458"/>
    <n v="84"/>
    <n v="0.75"/>
    <n v="0.65900000000000003"/>
    <n v="7.1987E-5"/>
    <n v="0.99992999999999999"/>
    <x v="0"/>
    <x v="1"/>
    <x v="0"/>
    <x v="2"/>
    <x v="1"/>
    <s v=""/>
    <n v="84"/>
    <x v="1"/>
  </r>
  <r>
    <n v="788848458"/>
    <x v="0"/>
    <n v="40"/>
    <x v="1"/>
    <x v="1"/>
    <x v="3"/>
    <x v="0"/>
    <x v="3"/>
    <x v="0"/>
    <n v="24"/>
    <n v="1"/>
    <n v="1"/>
    <n v="2"/>
    <n v="2803"/>
    <n v="1747"/>
    <n v="1056"/>
    <n v="0.95399999999999996"/>
    <n v="5089"/>
    <n v="71"/>
    <n v="1.0289999999999999"/>
    <n v="0.623"/>
    <n v="6.2502000000000006E-5"/>
    <n v="0.99994000000000005"/>
    <x v="0"/>
    <x v="3"/>
    <x v="0"/>
    <x v="2"/>
    <x v="2"/>
    <s v=""/>
    <n v="71"/>
    <x v="1"/>
  </r>
  <r>
    <n v="708399858"/>
    <x v="0"/>
    <n v="45"/>
    <x v="1"/>
    <x v="0"/>
    <x v="0"/>
    <x v="0"/>
    <x v="1"/>
    <x v="0"/>
    <n v="35"/>
    <n v="2"/>
    <n v="2"/>
    <n v="1"/>
    <n v="2548"/>
    <n v="2250"/>
    <n v="298"/>
    <n v="0.58099999999999996"/>
    <n v="4747"/>
    <n v="77"/>
    <n v="0.79100000000000004"/>
    <n v="0.88300000000000001"/>
    <n v="6.9241999999999999E-5"/>
    <n v="0.99992999999999999"/>
    <x v="0"/>
    <x v="1"/>
    <x v="0"/>
    <x v="2"/>
    <x v="1"/>
    <s v=""/>
    <n v="77"/>
    <x v="1"/>
  </r>
  <r>
    <n v="711944733"/>
    <x v="0"/>
    <n v="45"/>
    <x v="1"/>
    <x v="3"/>
    <x v="0"/>
    <x v="0"/>
    <x v="1"/>
    <x v="0"/>
    <n v="36"/>
    <n v="1"/>
    <n v="2"/>
    <n v="2"/>
    <n v="1457"/>
    <n v="828"/>
    <n v="629"/>
    <n v="0.85199999999999998"/>
    <n v="5401"/>
    <n v="93"/>
    <n v="0.66100000000000003"/>
    <n v="0.56799999999999995"/>
    <n v="1.1065000000000001E-4"/>
    <n v="0.99988999999999995"/>
    <x v="0"/>
    <x v="1"/>
    <x v="0"/>
    <x v="2"/>
    <x v="1"/>
    <s v=""/>
    <n v="93"/>
    <x v="1"/>
  </r>
  <r>
    <n v="712683633"/>
    <x v="1"/>
    <n v="32"/>
    <x v="1"/>
    <x v="4"/>
    <x v="3"/>
    <x v="0"/>
    <x v="1"/>
    <x v="0"/>
    <n v="36"/>
    <n v="5"/>
    <n v="3"/>
    <n v="3"/>
    <n v="1438.3"/>
    <n v="0"/>
    <n v="1438.3"/>
    <n v="0.56899999999999995"/>
    <n v="2464"/>
    <n v="37"/>
    <n v="0.32100000000000001"/>
    <n v="0"/>
    <n v="0.99651000000000001"/>
    <n v="3.4913000000000001E-3"/>
    <x v="0"/>
    <x v="1"/>
    <x v="0"/>
    <x v="0"/>
    <x v="1"/>
    <n v="37"/>
    <s v=""/>
    <x v="0"/>
  </r>
  <r>
    <n v="785487783"/>
    <x v="0"/>
    <n v="59"/>
    <x v="1"/>
    <x v="5"/>
    <x v="1"/>
    <x v="1"/>
    <x v="3"/>
    <x v="0"/>
    <n v="53"/>
    <n v="2"/>
    <n v="2"/>
    <n v="0"/>
    <n v="1980"/>
    <n v="1409"/>
    <n v="571"/>
    <n v="0.74299999999999999"/>
    <n v="5350"/>
    <n v="96"/>
    <n v="0.71399999999999997"/>
    <n v="0.71199999999999997"/>
    <n v="3.9409999999999997E-5"/>
    <n v="0.99995999999999996"/>
    <x v="1"/>
    <x v="3"/>
    <x v="1"/>
    <x v="2"/>
    <x v="3"/>
    <s v=""/>
    <n v="96"/>
    <x v="1"/>
  </r>
  <r>
    <n v="718951683"/>
    <x v="0"/>
    <n v="48"/>
    <x v="1"/>
    <x v="3"/>
    <x v="1"/>
    <x v="0"/>
    <x v="1"/>
    <x v="0"/>
    <n v="35"/>
    <n v="2"/>
    <n v="3"/>
    <n v="1"/>
    <n v="2216"/>
    <n v="1262"/>
    <n v="954"/>
    <n v="0.497"/>
    <n v="4763"/>
    <n v="83"/>
    <n v="0.66"/>
    <n v="0.56899999999999995"/>
    <n v="1.0848E-4"/>
    <n v="0.99988999999999995"/>
    <x v="0"/>
    <x v="1"/>
    <x v="0"/>
    <x v="2"/>
    <x v="1"/>
    <s v=""/>
    <n v="83"/>
    <x v="1"/>
  </r>
  <r>
    <n v="718329183"/>
    <x v="0"/>
    <n v="57"/>
    <x v="1"/>
    <x v="0"/>
    <x v="1"/>
    <x v="3"/>
    <x v="3"/>
    <x v="0"/>
    <n v="47"/>
    <n v="1"/>
    <n v="3"/>
    <n v="2"/>
    <n v="4262"/>
    <n v="2517"/>
    <n v="1745"/>
    <n v="0.68200000000000005"/>
    <n v="3943"/>
    <n v="75"/>
    <n v="0.74399999999999999"/>
    <n v="0.59099999999999997"/>
    <n v="1.8665000000000001E-4"/>
    <n v="0.99980999999999998"/>
    <x v="1"/>
    <x v="3"/>
    <x v="1"/>
    <x v="2"/>
    <x v="0"/>
    <s v=""/>
    <n v="75"/>
    <x v="1"/>
  </r>
  <r>
    <n v="788960658"/>
    <x v="0"/>
    <n v="42"/>
    <x v="1"/>
    <x v="3"/>
    <x v="2"/>
    <x v="0"/>
    <x v="1"/>
    <x v="0"/>
    <n v="28"/>
    <n v="1"/>
    <n v="2"/>
    <n v="3"/>
    <n v="2573"/>
    <n v="1742"/>
    <n v="831"/>
    <n v="0.69299999999999995"/>
    <n v="4649"/>
    <n v="88"/>
    <n v="0.76"/>
    <n v="0.67700000000000005"/>
    <n v="1.9683E-4"/>
    <n v="0.99980000000000002"/>
    <x v="0"/>
    <x v="1"/>
    <x v="0"/>
    <x v="2"/>
    <x v="1"/>
    <s v=""/>
    <n v="88"/>
    <x v="1"/>
  </r>
  <r>
    <n v="713120433"/>
    <x v="0"/>
    <n v="55"/>
    <x v="1"/>
    <x v="3"/>
    <x v="0"/>
    <x v="0"/>
    <x v="3"/>
    <x v="0"/>
    <n v="42"/>
    <n v="2"/>
    <n v="2"/>
    <n v="3"/>
    <n v="5431"/>
    <n v="2007"/>
    <n v="3424"/>
    <n v="0.66100000000000003"/>
    <n v="4569"/>
    <n v="82"/>
    <n v="0.60799999999999998"/>
    <n v="0.37"/>
    <n v="1.861E-4"/>
    <n v="0.99980999999999998"/>
    <x v="1"/>
    <x v="3"/>
    <x v="1"/>
    <x v="2"/>
    <x v="0"/>
    <s v=""/>
    <n v="82"/>
    <x v="2"/>
  </r>
  <r>
    <n v="720980958"/>
    <x v="0"/>
    <n v="43"/>
    <x v="1"/>
    <x v="1"/>
    <x v="2"/>
    <x v="0"/>
    <x v="1"/>
    <x v="0"/>
    <n v="30"/>
    <n v="1"/>
    <n v="3"/>
    <n v="2"/>
    <n v="3092"/>
    <n v="909"/>
    <n v="2183"/>
    <n v="0.83199999999999996"/>
    <n v="4797"/>
    <n v="87"/>
    <n v="0.85099999999999998"/>
    <n v="0.29399999999999998"/>
    <n v="1.9094000000000001E-4"/>
    <n v="0.99980999999999998"/>
    <x v="0"/>
    <x v="1"/>
    <x v="0"/>
    <x v="2"/>
    <x v="1"/>
    <s v=""/>
    <n v="87"/>
    <x v="2"/>
  </r>
  <r>
    <n v="709606158"/>
    <x v="0"/>
    <n v="37"/>
    <x v="1"/>
    <x v="3"/>
    <x v="1"/>
    <x v="0"/>
    <x v="1"/>
    <x v="0"/>
    <n v="31"/>
    <n v="1"/>
    <n v="3"/>
    <n v="3"/>
    <n v="2984"/>
    <n v="0"/>
    <n v="2984"/>
    <n v="0.77"/>
    <n v="4878"/>
    <n v="86"/>
    <n v="0.87"/>
    <n v="0"/>
    <n v="3.0250999999999998E-4"/>
    <n v="0.99970000000000003"/>
    <x v="0"/>
    <x v="1"/>
    <x v="0"/>
    <x v="2"/>
    <x v="1"/>
    <s v=""/>
    <n v="86"/>
    <x v="0"/>
  </r>
  <r>
    <n v="714168183"/>
    <x v="0"/>
    <n v="48"/>
    <x v="1"/>
    <x v="3"/>
    <x v="2"/>
    <x v="0"/>
    <x v="5"/>
    <x v="0"/>
    <n v="38"/>
    <n v="1"/>
    <n v="3"/>
    <n v="3"/>
    <n v="2186"/>
    <n v="1017"/>
    <n v="1169"/>
    <n v="0.61699999999999999"/>
    <n v="4629"/>
    <n v="77"/>
    <n v="0.79100000000000004"/>
    <n v="0.46500000000000002"/>
    <n v="3.1104E-4"/>
    <n v="0.99968999999999997"/>
    <x v="0"/>
    <x v="5"/>
    <x v="0"/>
    <x v="2"/>
    <x v="0"/>
    <s v=""/>
    <n v="77"/>
    <x v="2"/>
  </r>
  <r>
    <n v="712524858"/>
    <x v="0"/>
    <n v="34"/>
    <x v="0"/>
    <x v="5"/>
    <x v="1"/>
    <x v="1"/>
    <x v="1"/>
    <x v="0"/>
    <n v="28"/>
    <n v="1"/>
    <n v="6"/>
    <n v="3"/>
    <n v="2669"/>
    <n v="1649"/>
    <n v="1020"/>
    <n v="0.63"/>
    <n v="4314"/>
    <n v="74"/>
    <n v="0.60899999999999999"/>
    <n v="0.61799999999999999"/>
    <n v="2.2416E-4"/>
    <n v="0.99978"/>
    <x v="0"/>
    <x v="1"/>
    <x v="0"/>
    <x v="2"/>
    <x v="1"/>
    <s v=""/>
    <n v="74"/>
    <x v="1"/>
  </r>
  <r>
    <n v="815072283"/>
    <x v="0"/>
    <n v="50"/>
    <x v="1"/>
    <x v="0"/>
    <x v="1"/>
    <x v="0"/>
    <x v="1"/>
    <x v="0"/>
    <n v="45"/>
    <n v="1"/>
    <n v="3"/>
    <n v="1"/>
    <n v="1789"/>
    <n v="1156"/>
    <n v="633"/>
    <n v="0.748"/>
    <n v="5110"/>
    <n v="75"/>
    <n v="0.63"/>
    <n v="0.64600000000000002"/>
    <n v="1.1256000000000001E-4"/>
    <n v="0.99988999999999995"/>
    <x v="0"/>
    <x v="1"/>
    <x v="0"/>
    <x v="2"/>
    <x v="0"/>
    <s v=""/>
    <n v="75"/>
    <x v="1"/>
  </r>
  <r>
    <n v="715980258"/>
    <x v="0"/>
    <n v="36"/>
    <x v="1"/>
    <x v="5"/>
    <x v="6"/>
    <x v="1"/>
    <x v="1"/>
    <x v="0"/>
    <n v="25"/>
    <n v="1"/>
    <n v="2"/>
    <n v="3"/>
    <n v="2835"/>
    <n v="2511"/>
    <n v="324"/>
    <n v="0.73099999999999998"/>
    <n v="4811"/>
    <n v="77"/>
    <n v="0.92500000000000004"/>
    <n v="0.88600000000000001"/>
    <n v="2.6001000000000003E-4"/>
    <n v="0.99973999999999996"/>
    <x v="0"/>
    <x v="1"/>
    <x v="0"/>
    <x v="2"/>
    <x v="1"/>
    <s v=""/>
    <n v="77"/>
    <x v="1"/>
  </r>
  <r>
    <n v="788715483"/>
    <x v="0"/>
    <n v="44"/>
    <x v="1"/>
    <x v="1"/>
    <x v="1"/>
    <x v="1"/>
    <x v="1"/>
    <x v="0"/>
    <n v="28"/>
    <n v="2"/>
    <n v="2"/>
    <n v="2"/>
    <n v="1558"/>
    <n v="879"/>
    <n v="679"/>
    <n v="0.874"/>
    <n v="4805"/>
    <n v="86"/>
    <n v="0.79200000000000004"/>
    <n v="0.56399999999999995"/>
    <n v="1.1751E-4"/>
    <n v="0.99987999999999999"/>
    <x v="0"/>
    <x v="1"/>
    <x v="0"/>
    <x v="2"/>
    <x v="1"/>
    <s v=""/>
    <n v="86"/>
    <x v="1"/>
  </r>
  <r>
    <n v="809276808"/>
    <x v="0"/>
    <n v="47"/>
    <x v="0"/>
    <x v="2"/>
    <x v="1"/>
    <x v="1"/>
    <x v="2"/>
    <x v="0"/>
    <n v="42"/>
    <n v="1"/>
    <n v="1"/>
    <n v="3"/>
    <n v="7299"/>
    <n v="0"/>
    <n v="7299"/>
    <n v="0.80600000000000005"/>
    <n v="4678"/>
    <n v="83"/>
    <n v="0.72899999999999998"/>
    <n v="0"/>
    <n v="9.7153999999999998E-5"/>
    <n v="0.99990000000000001"/>
    <x v="0"/>
    <x v="2"/>
    <x v="0"/>
    <x v="2"/>
    <x v="0"/>
    <s v=""/>
    <n v="83"/>
    <x v="0"/>
  </r>
  <r>
    <n v="708885558"/>
    <x v="1"/>
    <n v="56"/>
    <x v="1"/>
    <x v="5"/>
    <x v="0"/>
    <x v="1"/>
    <x v="1"/>
    <x v="0"/>
    <n v="48"/>
    <n v="1"/>
    <n v="5"/>
    <n v="2"/>
    <n v="3556"/>
    <n v="0"/>
    <n v="3556"/>
    <n v="0.59599999999999997"/>
    <n v="2220"/>
    <n v="45"/>
    <n v="0.73099999999999998"/>
    <n v="0"/>
    <n v="0.99458000000000002"/>
    <n v="5.4200000000000003E-3"/>
    <x v="1"/>
    <x v="1"/>
    <x v="1"/>
    <x v="0"/>
    <x v="0"/>
    <n v="45"/>
    <s v=""/>
    <x v="0"/>
  </r>
  <r>
    <n v="789373683"/>
    <x v="0"/>
    <n v="45"/>
    <x v="1"/>
    <x v="0"/>
    <x v="1"/>
    <x v="0"/>
    <x v="1"/>
    <x v="0"/>
    <n v="35"/>
    <n v="1"/>
    <n v="2"/>
    <n v="2"/>
    <n v="1438.3"/>
    <n v="834"/>
    <n v="604.29999999999995"/>
    <n v="0.63500000000000001"/>
    <n v="4976"/>
    <n v="70"/>
    <n v="0.84199999999999997"/>
    <n v="0.57999999999999996"/>
    <n v="1.1811000000000001E-4"/>
    <n v="0.99987999999999999"/>
    <x v="0"/>
    <x v="1"/>
    <x v="0"/>
    <x v="2"/>
    <x v="1"/>
    <s v=""/>
    <n v="70"/>
    <x v="1"/>
  </r>
  <r>
    <n v="714216858"/>
    <x v="0"/>
    <n v="35"/>
    <x v="1"/>
    <x v="3"/>
    <x v="3"/>
    <x v="1"/>
    <x v="5"/>
    <x v="0"/>
    <n v="36"/>
    <n v="2"/>
    <n v="1"/>
    <n v="2"/>
    <n v="1507"/>
    <n v="0"/>
    <n v="1507"/>
    <n v="0.81"/>
    <n v="4679"/>
    <n v="85"/>
    <n v="0.77100000000000002"/>
    <n v="0"/>
    <n v="6.054E-5"/>
    <n v="0.99994000000000005"/>
    <x v="0"/>
    <x v="5"/>
    <x v="0"/>
    <x v="2"/>
    <x v="1"/>
    <s v=""/>
    <n v="85"/>
    <x v="0"/>
  </r>
  <r>
    <n v="719150658"/>
    <x v="1"/>
    <n v="51"/>
    <x v="1"/>
    <x v="3"/>
    <x v="1"/>
    <x v="0"/>
    <x v="5"/>
    <x v="0"/>
    <n v="34"/>
    <n v="2"/>
    <n v="3"/>
    <n v="2"/>
    <n v="7551"/>
    <n v="0"/>
    <n v="7551"/>
    <n v="0.89400000000000002"/>
    <n v="2977"/>
    <n v="46"/>
    <n v="0.39400000000000002"/>
    <n v="0"/>
    <n v="0.99446999999999997"/>
    <n v="5.5300000000000002E-3"/>
    <x v="1"/>
    <x v="5"/>
    <x v="1"/>
    <x v="1"/>
    <x v="1"/>
    <n v="46"/>
    <s v=""/>
    <x v="0"/>
  </r>
  <r>
    <n v="712302783"/>
    <x v="0"/>
    <n v="38"/>
    <x v="1"/>
    <x v="3"/>
    <x v="2"/>
    <x v="1"/>
    <x v="1"/>
    <x v="0"/>
    <n v="25"/>
    <n v="2"/>
    <n v="3"/>
    <n v="1"/>
    <n v="2468"/>
    <n v="872"/>
    <n v="1596"/>
    <n v="0.99099999999999999"/>
    <n v="4426"/>
    <n v="76"/>
    <n v="1.111"/>
    <n v="0.35299999999999998"/>
    <n v="1.1153E-4"/>
    <n v="0.99988999999999995"/>
    <x v="0"/>
    <x v="1"/>
    <x v="0"/>
    <x v="2"/>
    <x v="1"/>
    <s v=""/>
    <n v="76"/>
    <x v="2"/>
  </r>
  <r>
    <n v="799717458"/>
    <x v="0"/>
    <n v="42"/>
    <x v="1"/>
    <x v="0"/>
    <x v="3"/>
    <x v="0"/>
    <x v="1"/>
    <x v="0"/>
    <n v="36"/>
    <n v="2"/>
    <n v="3"/>
    <n v="3"/>
    <n v="2515"/>
    <n v="1453"/>
    <n v="1062"/>
    <n v="0.64900000000000002"/>
    <n v="4025"/>
    <n v="74"/>
    <n v="0.80500000000000005"/>
    <n v="0.57799999999999996"/>
    <n v="3.4503000000000002E-4"/>
    <n v="0.99965000000000004"/>
    <x v="0"/>
    <x v="1"/>
    <x v="0"/>
    <x v="2"/>
    <x v="1"/>
    <s v=""/>
    <n v="74"/>
    <x v="1"/>
  </r>
  <r>
    <n v="716354883"/>
    <x v="1"/>
    <n v="59"/>
    <x v="1"/>
    <x v="4"/>
    <x v="1"/>
    <x v="2"/>
    <x v="5"/>
    <x v="0"/>
    <n v="49"/>
    <n v="2"/>
    <n v="3"/>
    <n v="2"/>
    <n v="9076"/>
    <n v="0"/>
    <n v="9076"/>
    <n v="0.89900000000000002"/>
    <n v="3048"/>
    <n v="53"/>
    <n v="0.65600000000000003"/>
    <n v="0"/>
    <n v="0.99356"/>
    <n v="6.4400000000000004E-3"/>
    <x v="1"/>
    <x v="5"/>
    <x v="1"/>
    <x v="1"/>
    <x v="3"/>
    <n v="53"/>
    <s v=""/>
    <x v="0"/>
  </r>
  <r>
    <n v="719601708"/>
    <x v="0"/>
    <n v="45"/>
    <x v="0"/>
    <x v="0"/>
    <x v="4"/>
    <x v="1"/>
    <x v="0"/>
    <x v="0"/>
    <n v="35"/>
    <n v="1"/>
    <n v="1"/>
    <n v="2"/>
    <n v="10699"/>
    <n v="1099"/>
    <n v="9600"/>
    <n v="0.66100000000000003"/>
    <n v="5052"/>
    <n v="61"/>
    <n v="0.69399999999999995"/>
    <n v="0.10299999999999999"/>
    <n v="5.5563999999999999E-5"/>
    <n v="0.99994000000000005"/>
    <x v="0"/>
    <x v="0"/>
    <x v="0"/>
    <x v="1"/>
    <x v="1"/>
    <s v=""/>
    <n v="61"/>
    <x v="0"/>
  </r>
  <r>
    <n v="720150858"/>
    <x v="1"/>
    <n v="34"/>
    <x v="0"/>
    <x v="3"/>
    <x v="0"/>
    <x v="0"/>
    <x v="2"/>
    <x v="0"/>
    <n v="25"/>
    <n v="6"/>
    <n v="2"/>
    <n v="0"/>
    <n v="1439"/>
    <n v="0"/>
    <n v="1439"/>
    <n v="0.89"/>
    <n v="2932"/>
    <n v="44"/>
    <n v="0.91300000000000003"/>
    <n v="0"/>
    <n v="0.97609000000000001"/>
    <n v="2.3910000000000001E-2"/>
    <x v="0"/>
    <x v="2"/>
    <x v="0"/>
    <x v="0"/>
    <x v="1"/>
    <n v="44"/>
    <s v=""/>
    <x v="0"/>
  </r>
  <r>
    <n v="824915208"/>
    <x v="0"/>
    <n v="44"/>
    <x v="1"/>
    <x v="0"/>
    <x v="6"/>
    <x v="0"/>
    <x v="5"/>
    <x v="0"/>
    <n v="40"/>
    <n v="2"/>
    <n v="1"/>
    <n v="1"/>
    <n v="7212"/>
    <n v="1008"/>
    <n v="6204"/>
    <n v="0.72699999999999998"/>
    <n v="5169"/>
    <n v="82"/>
    <n v="0.745"/>
    <n v="0.14000000000000001"/>
    <n v="4.9874999999999999E-5"/>
    <n v="0.99995000000000001"/>
    <x v="0"/>
    <x v="5"/>
    <x v="0"/>
    <x v="2"/>
    <x v="0"/>
    <s v=""/>
    <n v="82"/>
    <x v="0"/>
  </r>
  <r>
    <n v="798777708"/>
    <x v="0"/>
    <n v="54"/>
    <x v="1"/>
    <x v="2"/>
    <x v="0"/>
    <x v="1"/>
    <x v="3"/>
    <x v="0"/>
    <n v="48"/>
    <n v="2"/>
    <n v="4"/>
    <n v="1"/>
    <n v="3089"/>
    <n v="1177"/>
    <n v="1912"/>
    <n v="1.01"/>
    <n v="5237"/>
    <n v="75"/>
    <n v="0.82899999999999996"/>
    <n v="0.38100000000000001"/>
    <n v="1.3365999999999999E-4"/>
    <n v="0.99987000000000004"/>
    <x v="1"/>
    <x v="3"/>
    <x v="1"/>
    <x v="2"/>
    <x v="0"/>
    <s v=""/>
    <n v="75"/>
    <x v="2"/>
  </r>
  <r>
    <n v="805229133"/>
    <x v="0"/>
    <n v="46"/>
    <x v="0"/>
    <x v="0"/>
    <x v="3"/>
    <x v="2"/>
    <x v="2"/>
    <x v="0"/>
    <n v="41"/>
    <n v="1"/>
    <n v="2"/>
    <n v="2"/>
    <n v="11250"/>
    <n v="0"/>
    <n v="11250"/>
    <n v="0.48199999999999998"/>
    <n v="4514"/>
    <n v="70"/>
    <n v="0.59099999999999997"/>
    <n v="0"/>
    <n v="1.2982E-4"/>
    <n v="0.99987000000000004"/>
    <x v="0"/>
    <x v="2"/>
    <x v="0"/>
    <x v="2"/>
    <x v="0"/>
    <s v=""/>
    <n v="70"/>
    <x v="0"/>
  </r>
  <r>
    <n v="716365233"/>
    <x v="0"/>
    <n v="53"/>
    <x v="1"/>
    <x v="5"/>
    <x v="4"/>
    <x v="0"/>
    <x v="1"/>
    <x v="0"/>
    <n v="36"/>
    <n v="1"/>
    <n v="3"/>
    <n v="3"/>
    <n v="1665"/>
    <n v="964"/>
    <n v="701"/>
    <n v="1.0489999999999999"/>
    <n v="4881"/>
    <n v="75"/>
    <n v="0.92300000000000004"/>
    <n v="0.57899999999999996"/>
    <n v="2.7607E-4"/>
    <n v="0.99972000000000005"/>
    <x v="1"/>
    <x v="1"/>
    <x v="1"/>
    <x v="2"/>
    <x v="1"/>
    <s v=""/>
    <n v="75"/>
    <x v="1"/>
  </r>
  <r>
    <n v="796544133"/>
    <x v="0"/>
    <n v="54"/>
    <x v="0"/>
    <x v="5"/>
    <x v="4"/>
    <x v="1"/>
    <x v="4"/>
    <x v="0"/>
    <n v="48"/>
    <n v="1"/>
    <n v="3"/>
    <n v="1"/>
    <n v="2456"/>
    <n v="1654"/>
    <n v="802"/>
    <n v="0.56499999999999995"/>
    <n v="4468"/>
    <n v="84"/>
    <n v="0.75"/>
    <n v="0.67300000000000004"/>
    <n v="9.8992000000000004E-5"/>
    <n v="0.99990000000000001"/>
    <x v="1"/>
    <x v="4"/>
    <x v="1"/>
    <x v="2"/>
    <x v="0"/>
    <s v=""/>
    <n v="84"/>
    <x v="1"/>
  </r>
  <r>
    <n v="778143183"/>
    <x v="0"/>
    <n v="47"/>
    <x v="0"/>
    <x v="5"/>
    <x v="1"/>
    <x v="0"/>
    <x v="0"/>
    <x v="0"/>
    <n v="40"/>
    <n v="2"/>
    <n v="2"/>
    <n v="3"/>
    <n v="11773"/>
    <n v="0"/>
    <n v="11773"/>
    <n v="0.754"/>
    <n v="5098"/>
    <n v="58"/>
    <n v="1.071"/>
    <n v="0"/>
    <n v="1.7969000000000001E-4"/>
    <n v="0.99982000000000004"/>
    <x v="0"/>
    <x v="0"/>
    <x v="0"/>
    <x v="1"/>
    <x v="0"/>
    <s v=""/>
    <n v="58"/>
    <x v="0"/>
  </r>
  <r>
    <n v="717011958"/>
    <x v="0"/>
    <n v="43"/>
    <x v="1"/>
    <x v="2"/>
    <x v="1"/>
    <x v="1"/>
    <x v="3"/>
    <x v="0"/>
    <n v="23"/>
    <n v="2"/>
    <n v="1"/>
    <n v="1"/>
    <n v="1438.3"/>
    <n v="0"/>
    <n v="1438.3"/>
    <n v="0.72799999999999998"/>
    <n v="4494"/>
    <n v="82"/>
    <n v="0.70799999999999996"/>
    <n v="0"/>
    <n v="3.4832999999999997E-5"/>
    <n v="0.99997000000000003"/>
    <x v="0"/>
    <x v="3"/>
    <x v="0"/>
    <x v="2"/>
    <x v="2"/>
    <s v=""/>
    <n v="82"/>
    <x v="0"/>
  </r>
  <r>
    <n v="778264008"/>
    <x v="0"/>
    <n v="41"/>
    <x v="1"/>
    <x v="0"/>
    <x v="4"/>
    <x v="1"/>
    <x v="3"/>
    <x v="0"/>
    <n v="32"/>
    <n v="2"/>
    <n v="1"/>
    <n v="2"/>
    <n v="3104"/>
    <n v="1954"/>
    <n v="1150"/>
    <n v="0.47299999999999998"/>
    <n v="4699"/>
    <n v="77"/>
    <n v="0.92500000000000004"/>
    <n v="0.63"/>
    <n v="5.5563999999999999E-5"/>
    <n v="0.99994000000000005"/>
    <x v="0"/>
    <x v="3"/>
    <x v="0"/>
    <x v="2"/>
    <x v="1"/>
    <s v=""/>
    <n v="77"/>
    <x v="1"/>
  </r>
  <r>
    <n v="789507408"/>
    <x v="0"/>
    <n v="48"/>
    <x v="1"/>
    <x v="0"/>
    <x v="4"/>
    <x v="2"/>
    <x v="5"/>
    <x v="0"/>
    <n v="40"/>
    <n v="2"/>
    <n v="6"/>
    <n v="1"/>
    <n v="2337"/>
    <n v="0"/>
    <n v="2337"/>
    <n v="0.58599999999999997"/>
    <n v="5203"/>
    <n v="90"/>
    <n v="0.76500000000000001"/>
    <n v="0"/>
    <n v="8.6389000000000002E-5"/>
    <n v="0.99990999999999997"/>
    <x v="0"/>
    <x v="5"/>
    <x v="0"/>
    <x v="2"/>
    <x v="0"/>
    <s v=""/>
    <n v="90"/>
    <x v="0"/>
  </r>
  <r>
    <n v="788842008"/>
    <x v="0"/>
    <n v="50"/>
    <x v="1"/>
    <x v="0"/>
    <x v="2"/>
    <x v="0"/>
    <x v="1"/>
    <x v="0"/>
    <n v="34"/>
    <n v="2"/>
    <n v="2"/>
    <n v="2"/>
    <n v="4060"/>
    <n v="2336"/>
    <n v="1724"/>
    <n v="0.94299999999999995"/>
    <n v="5173"/>
    <n v="87"/>
    <n v="0.70599999999999996"/>
    <n v="0.57499999999999996"/>
    <n v="1.2144E-4"/>
    <n v="0.99987999999999999"/>
    <x v="0"/>
    <x v="1"/>
    <x v="0"/>
    <x v="2"/>
    <x v="1"/>
    <s v=""/>
    <n v="87"/>
    <x v="1"/>
  </r>
  <r>
    <n v="714742758"/>
    <x v="0"/>
    <n v="42"/>
    <x v="1"/>
    <x v="2"/>
    <x v="2"/>
    <x v="1"/>
    <x v="1"/>
    <x v="0"/>
    <n v="24"/>
    <n v="2"/>
    <n v="2"/>
    <n v="2"/>
    <n v="3428"/>
    <n v="2209"/>
    <n v="1219"/>
    <n v="0.67100000000000004"/>
    <n v="4751"/>
    <n v="87"/>
    <n v="0.64200000000000002"/>
    <n v="0.64400000000000002"/>
    <n v="1.2274000000000001E-4"/>
    <n v="0.99987999999999999"/>
    <x v="0"/>
    <x v="1"/>
    <x v="0"/>
    <x v="2"/>
    <x v="2"/>
    <s v=""/>
    <n v="87"/>
    <x v="1"/>
  </r>
  <r>
    <n v="717742908"/>
    <x v="0"/>
    <n v="44"/>
    <x v="0"/>
    <x v="0"/>
    <x v="3"/>
    <x v="0"/>
    <x v="3"/>
    <x v="0"/>
    <n v="36"/>
    <n v="1"/>
    <n v="1"/>
    <n v="1"/>
    <n v="12967"/>
    <n v="2517"/>
    <n v="10450"/>
    <n v="0.78700000000000003"/>
    <n v="4520"/>
    <n v="74"/>
    <n v="0.76200000000000001"/>
    <n v="0.19400000000000001"/>
    <n v="3.7883999999999998E-5"/>
    <n v="0.99995999999999996"/>
    <x v="0"/>
    <x v="3"/>
    <x v="0"/>
    <x v="2"/>
    <x v="1"/>
    <s v=""/>
    <n v="74"/>
    <x v="0"/>
  </r>
  <r>
    <n v="712874433"/>
    <x v="0"/>
    <n v="45"/>
    <x v="0"/>
    <x v="0"/>
    <x v="3"/>
    <x v="1"/>
    <x v="1"/>
    <x v="0"/>
    <n v="36"/>
    <n v="2"/>
    <n v="1"/>
    <n v="0"/>
    <n v="2326"/>
    <n v="642"/>
    <n v="1684"/>
    <n v="0.81399999999999995"/>
    <n v="5413"/>
    <n v="90"/>
    <n v="0.76500000000000001"/>
    <n v="0.27600000000000002"/>
    <n v="2.3172000000000001E-5"/>
    <n v="0.99997999999999998"/>
    <x v="0"/>
    <x v="1"/>
    <x v="0"/>
    <x v="2"/>
    <x v="1"/>
    <s v=""/>
    <n v="90"/>
    <x v="2"/>
  </r>
  <r>
    <n v="711092658"/>
    <x v="1"/>
    <n v="39"/>
    <x v="1"/>
    <x v="0"/>
    <x v="1"/>
    <x v="0"/>
    <x v="5"/>
    <x v="0"/>
    <n v="26"/>
    <n v="2"/>
    <n v="2"/>
    <n v="3"/>
    <n v="4376"/>
    <n v="855"/>
    <n v="3521"/>
    <n v="0.83899999999999997"/>
    <n v="2862"/>
    <n v="52"/>
    <n v="0.73299999999999998"/>
    <n v="0.19500000000000001"/>
    <n v="0.99499000000000004"/>
    <n v="5.0099999999999997E-3"/>
    <x v="0"/>
    <x v="5"/>
    <x v="0"/>
    <x v="1"/>
    <x v="1"/>
    <n v="52"/>
    <s v=""/>
    <x v="0"/>
  </r>
  <r>
    <n v="720299283"/>
    <x v="0"/>
    <n v="46"/>
    <x v="0"/>
    <x v="0"/>
    <x v="2"/>
    <x v="0"/>
    <x v="0"/>
    <x v="0"/>
    <n v="33"/>
    <n v="2"/>
    <n v="2"/>
    <n v="1"/>
    <n v="12745"/>
    <n v="0"/>
    <n v="12745"/>
    <n v="0.53800000000000003"/>
    <n v="4380"/>
    <n v="80"/>
    <n v="0.73899999999999999"/>
    <n v="0"/>
    <n v="7.3234999999999999E-5"/>
    <n v="0.99992999999999999"/>
    <x v="0"/>
    <x v="0"/>
    <x v="0"/>
    <x v="2"/>
    <x v="1"/>
    <s v=""/>
    <n v="80"/>
    <x v="0"/>
  </r>
  <r>
    <n v="719237058"/>
    <x v="0"/>
    <n v="39"/>
    <x v="0"/>
    <x v="3"/>
    <x v="6"/>
    <x v="1"/>
    <x v="0"/>
    <x v="0"/>
    <n v="36"/>
    <n v="2"/>
    <n v="2"/>
    <n v="1"/>
    <n v="1790"/>
    <n v="891"/>
    <n v="899"/>
    <n v="0.45"/>
    <n v="4498"/>
    <n v="96"/>
    <n v="0.57399999999999995"/>
    <n v="0.498"/>
    <n v="9.9329999999999999E-5"/>
    <n v="0.99990000000000001"/>
    <x v="0"/>
    <x v="0"/>
    <x v="0"/>
    <x v="2"/>
    <x v="1"/>
    <s v=""/>
    <n v="96"/>
    <x v="2"/>
  </r>
  <r>
    <n v="719671383"/>
    <x v="0"/>
    <n v="40"/>
    <x v="1"/>
    <x v="0"/>
    <x v="2"/>
    <x v="2"/>
    <x v="1"/>
    <x v="0"/>
    <n v="30"/>
    <n v="2"/>
    <n v="3"/>
    <n v="2"/>
    <n v="2969"/>
    <n v="0"/>
    <n v="2969"/>
    <n v="0.74"/>
    <n v="4109"/>
    <n v="70"/>
    <n v="1"/>
    <n v="0"/>
    <n v="1.9191E-4"/>
    <n v="0.99980999999999998"/>
    <x v="0"/>
    <x v="1"/>
    <x v="0"/>
    <x v="2"/>
    <x v="1"/>
    <s v=""/>
    <n v="70"/>
    <x v="0"/>
  </r>
  <r>
    <n v="788290383"/>
    <x v="0"/>
    <n v="43"/>
    <x v="0"/>
    <x v="0"/>
    <x v="6"/>
    <x v="1"/>
    <x v="3"/>
    <x v="0"/>
    <n v="35"/>
    <n v="2"/>
    <n v="6"/>
    <n v="3"/>
    <n v="4970"/>
    <n v="1588"/>
    <n v="3382"/>
    <n v="0.66900000000000004"/>
    <n v="4436"/>
    <n v="83"/>
    <n v="0.80400000000000005"/>
    <n v="0.32"/>
    <n v="3.5857E-4"/>
    <n v="0.99963999999999997"/>
    <x v="0"/>
    <x v="3"/>
    <x v="0"/>
    <x v="2"/>
    <x v="1"/>
    <s v=""/>
    <n v="83"/>
    <x v="2"/>
  </r>
  <r>
    <n v="779701983"/>
    <x v="0"/>
    <n v="49"/>
    <x v="1"/>
    <x v="0"/>
    <x v="1"/>
    <x v="1"/>
    <x v="3"/>
    <x v="0"/>
    <n v="32"/>
    <n v="1"/>
    <n v="3"/>
    <n v="3"/>
    <n v="5400"/>
    <n v="1426"/>
    <n v="3974"/>
    <n v="0.59499999999999997"/>
    <n v="4643"/>
    <n v="80"/>
    <n v="0.70199999999999996"/>
    <n v="0.26400000000000001"/>
    <n v="3.1389999999999999E-4"/>
    <n v="0.99968999999999997"/>
    <x v="0"/>
    <x v="3"/>
    <x v="0"/>
    <x v="2"/>
    <x v="1"/>
    <s v=""/>
    <n v="80"/>
    <x v="2"/>
  </r>
  <r>
    <n v="779247483"/>
    <x v="1"/>
    <n v="46"/>
    <x v="1"/>
    <x v="5"/>
    <x v="2"/>
    <x v="2"/>
    <x v="5"/>
    <x v="0"/>
    <n v="28"/>
    <n v="5"/>
    <n v="2"/>
    <n v="6"/>
    <n v="2069"/>
    <n v="0"/>
    <n v="2069"/>
    <n v="0.65600000000000003"/>
    <n v="2754"/>
    <n v="55"/>
    <n v="0.66700000000000004"/>
    <n v="0"/>
    <n v="0.99895999999999996"/>
    <n v="1.0431399999999999E-3"/>
    <x v="0"/>
    <x v="5"/>
    <x v="0"/>
    <x v="1"/>
    <x v="1"/>
    <n v="55"/>
    <s v=""/>
    <x v="0"/>
  </r>
  <r>
    <n v="767093133"/>
    <x v="0"/>
    <n v="52"/>
    <x v="1"/>
    <x v="3"/>
    <x v="3"/>
    <x v="0"/>
    <x v="5"/>
    <x v="0"/>
    <n v="45"/>
    <n v="2"/>
    <n v="2"/>
    <n v="1"/>
    <n v="3192"/>
    <n v="0"/>
    <n v="3192"/>
    <n v="0.64600000000000002"/>
    <n v="4191"/>
    <n v="80"/>
    <n v="0.73899999999999999"/>
    <n v="0"/>
    <n v="7.5449000000000002E-5"/>
    <n v="0.99992000000000003"/>
    <x v="1"/>
    <x v="5"/>
    <x v="1"/>
    <x v="2"/>
    <x v="0"/>
    <s v=""/>
    <n v="80"/>
    <x v="0"/>
  </r>
  <r>
    <n v="717979008"/>
    <x v="0"/>
    <n v="48"/>
    <x v="1"/>
    <x v="0"/>
    <x v="3"/>
    <x v="1"/>
    <x v="1"/>
    <x v="0"/>
    <n v="37"/>
    <n v="2"/>
    <n v="2"/>
    <n v="1"/>
    <n v="2105"/>
    <n v="1072"/>
    <n v="1033"/>
    <n v="0.51400000000000001"/>
    <n v="4833"/>
    <n v="81"/>
    <n v="1.077"/>
    <n v="0.50900000000000001"/>
    <n v="7.8291E-5"/>
    <n v="0.99992000000000003"/>
    <x v="0"/>
    <x v="1"/>
    <x v="0"/>
    <x v="2"/>
    <x v="0"/>
    <s v=""/>
    <n v="81"/>
    <x v="1"/>
  </r>
  <r>
    <n v="712132383"/>
    <x v="0"/>
    <n v="44"/>
    <x v="0"/>
    <x v="2"/>
    <x v="4"/>
    <x v="1"/>
    <x v="2"/>
    <x v="0"/>
    <n v="34"/>
    <n v="2"/>
    <n v="2"/>
    <n v="3"/>
    <n v="1876"/>
    <n v="861"/>
    <n v="1015"/>
    <n v="0.83899999999999997"/>
    <n v="5056"/>
    <n v="82"/>
    <n v="0.54700000000000004"/>
    <n v="0.45900000000000002"/>
    <n v="1.9519000000000001E-4"/>
    <n v="0.99980000000000002"/>
    <x v="0"/>
    <x v="2"/>
    <x v="0"/>
    <x v="2"/>
    <x v="1"/>
    <s v=""/>
    <n v="82"/>
    <x v="2"/>
  </r>
  <r>
    <n v="772306383"/>
    <x v="1"/>
    <n v="57"/>
    <x v="1"/>
    <x v="0"/>
    <x v="3"/>
    <x v="2"/>
    <x v="1"/>
    <x v="0"/>
    <n v="43"/>
    <n v="5"/>
    <n v="3"/>
    <n v="2"/>
    <n v="1462"/>
    <n v="0"/>
    <n v="1462"/>
    <n v="0.60199999999999998"/>
    <n v="2299"/>
    <n v="42"/>
    <n v="0.312"/>
    <n v="0"/>
    <n v="0.99514999999999998"/>
    <n v="4.8496700000000004E-3"/>
    <x v="1"/>
    <x v="1"/>
    <x v="1"/>
    <x v="0"/>
    <x v="0"/>
    <n v="42"/>
    <s v=""/>
    <x v="0"/>
  </r>
  <r>
    <n v="714469008"/>
    <x v="0"/>
    <n v="40"/>
    <x v="1"/>
    <x v="3"/>
    <x v="3"/>
    <x v="1"/>
    <x v="3"/>
    <x v="0"/>
    <n v="29"/>
    <n v="1"/>
    <n v="3"/>
    <n v="3"/>
    <n v="2351"/>
    <n v="1337"/>
    <n v="1014"/>
    <n v="0.61299999999999999"/>
    <n v="5115"/>
    <n v="84"/>
    <n v="0.78700000000000003"/>
    <n v="0.56899999999999995"/>
    <n v="3.3251E-4"/>
    <n v="0.99966999999999995"/>
    <x v="0"/>
    <x v="3"/>
    <x v="0"/>
    <x v="2"/>
    <x v="1"/>
    <s v=""/>
    <n v="84"/>
    <x v="1"/>
  </r>
  <r>
    <n v="812446158"/>
    <x v="0"/>
    <n v="54"/>
    <x v="1"/>
    <x v="0"/>
    <x v="2"/>
    <x v="1"/>
    <x v="1"/>
    <x v="0"/>
    <n v="49"/>
    <n v="2"/>
    <n v="2"/>
    <n v="2"/>
    <n v="1719"/>
    <n v="0"/>
    <n v="1719"/>
    <n v="0.57899999999999996"/>
    <n v="4869"/>
    <n v="65"/>
    <n v="0.51200000000000001"/>
    <n v="0"/>
    <n v="1.2144E-4"/>
    <n v="0.99987999999999999"/>
    <x v="1"/>
    <x v="1"/>
    <x v="1"/>
    <x v="1"/>
    <x v="3"/>
    <s v=""/>
    <n v="65"/>
    <x v="0"/>
  </r>
  <r>
    <n v="779401233"/>
    <x v="0"/>
    <n v="47"/>
    <x v="1"/>
    <x v="2"/>
    <x v="2"/>
    <x v="1"/>
    <x v="3"/>
    <x v="0"/>
    <n v="36"/>
    <n v="1"/>
    <n v="1"/>
    <n v="0"/>
    <n v="1438.3"/>
    <n v="0"/>
    <n v="1438.3"/>
    <n v="0.61"/>
    <n v="5216"/>
    <n v="78"/>
    <n v="0.66"/>
    <n v="0"/>
    <n v="2.1906999999999999E-5"/>
    <n v="0.99997999999999998"/>
    <x v="0"/>
    <x v="3"/>
    <x v="0"/>
    <x v="2"/>
    <x v="1"/>
    <s v=""/>
    <n v="78"/>
    <x v="0"/>
  </r>
  <r>
    <n v="784994883"/>
    <x v="0"/>
    <n v="26"/>
    <x v="1"/>
    <x v="4"/>
    <x v="3"/>
    <x v="0"/>
    <x v="1"/>
    <x v="0"/>
    <n v="20"/>
    <n v="2"/>
    <n v="2"/>
    <n v="2"/>
    <n v="2516"/>
    <n v="2378"/>
    <n v="138"/>
    <n v="1.0329999999999999"/>
    <n v="4746"/>
    <n v="75"/>
    <n v="0.875"/>
    <n v="0.94499999999999995"/>
    <n v="1.0736E-4"/>
    <n v="0.99988999999999995"/>
    <x v="2"/>
    <x v="1"/>
    <x v="2"/>
    <x v="2"/>
    <x v="2"/>
    <s v=""/>
    <n v="75"/>
    <x v="1"/>
  </r>
  <r>
    <n v="721080183"/>
    <x v="0"/>
    <n v="33"/>
    <x v="1"/>
    <x v="5"/>
    <x v="1"/>
    <x v="1"/>
    <x v="3"/>
    <x v="0"/>
    <n v="20"/>
    <n v="2"/>
    <n v="2"/>
    <n v="3"/>
    <n v="4883"/>
    <n v="0"/>
    <n v="4883"/>
    <n v="0.72399999999999998"/>
    <n v="4613"/>
    <n v="82"/>
    <n v="1"/>
    <n v="0"/>
    <n v="1.7969000000000001E-4"/>
    <n v="0.99982000000000004"/>
    <x v="0"/>
    <x v="3"/>
    <x v="0"/>
    <x v="2"/>
    <x v="2"/>
    <s v=""/>
    <n v="82"/>
    <x v="0"/>
  </r>
  <r>
    <n v="712572858"/>
    <x v="0"/>
    <n v="38"/>
    <x v="0"/>
    <x v="0"/>
    <x v="0"/>
    <x v="1"/>
    <x v="2"/>
    <x v="0"/>
    <n v="29"/>
    <n v="2"/>
    <n v="1"/>
    <n v="3"/>
    <n v="3413"/>
    <n v="1801"/>
    <n v="1612"/>
    <n v="0.88"/>
    <n v="3831"/>
    <n v="45"/>
    <n v="0.66700000000000004"/>
    <n v="0.52800000000000002"/>
    <n v="9.3448000000000004E-5"/>
    <n v="0.99990999999999997"/>
    <x v="0"/>
    <x v="2"/>
    <x v="0"/>
    <x v="0"/>
    <x v="1"/>
    <s v=""/>
    <n v="45"/>
    <x v="1"/>
  </r>
  <r>
    <n v="719759733"/>
    <x v="1"/>
    <n v="59"/>
    <x v="1"/>
    <x v="4"/>
    <x v="3"/>
    <x v="1"/>
    <x v="3"/>
    <x v="0"/>
    <n v="52"/>
    <n v="2"/>
    <n v="4"/>
    <n v="3"/>
    <n v="1852"/>
    <n v="0"/>
    <n v="1852"/>
    <n v="0.90200000000000002"/>
    <n v="2851"/>
    <n v="49"/>
    <n v="0.75"/>
    <n v="0"/>
    <n v="0.99711000000000005"/>
    <n v="2.8905599999999999E-3"/>
    <x v="1"/>
    <x v="3"/>
    <x v="1"/>
    <x v="1"/>
    <x v="3"/>
    <n v="49"/>
    <s v=""/>
    <x v="0"/>
  </r>
  <r>
    <n v="780371433"/>
    <x v="0"/>
    <n v="35"/>
    <x v="1"/>
    <x v="3"/>
    <x v="1"/>
    <x v="0"/>
    <x v="5"/>
    <x v="0"/>
    <n v="25"/>
    <n v="2"/>
    <n v="3"/>
    <n v="3"/>
    <n v="3339"/>
    <n v="2014"/>
    <n v="1325"/>
    <n v="0.68799999999999994"/>
    <n v="4725"/>
    <n v="83"/>
    <n v="0.69399999999999995"/>
    <n v="0.60299999999999998"/>
    <n v="3.0250999999999998E-4"/>
    <n v="0.99970000000000003"/>
    <x v="0"/>
    <x v="5"/>
    <x v="0"/>
    <x v="2"/>
    <x v="1"/>
    <s v=""/>
    <n v="83"/>
    <x v="1"/>
  </r>
  <r>
    <n v="822170733"/>
    <x v="1"/>
    <n v="45"/>
    <x v="1"/>
    <x v="2"/>
    <x v="4"/>
    <x v="1"/>
    <x v="1"/>
    <x v="0"/>
    <n v="41"/>
    <n v="6"/>
    <n v="3"/>
    <n v="2"/>
    <n v="3785"/>
    <n v="2517"/>
    <n v="1268"/>
    <n v="0.57399999999999995"/>
    <n v="2401"/>
    <n v="54"/>
    <n v="0.74199999999999999"/>
    <n v="0.66500000000000004"/>
    <n v="0.99458000000000002"/>
    <n v="5.4200000000000003E-3"/>
    <x v="0"/>
    <x v="1"/>
    <x v="0"/>
    <x v="1"/>
    <x v="0"/>
    <n v="54"/>
    <s v=""/>
    <x v="1"/>
  </r>
  <r>
    <n v="708224133"/>
    <x v="0"/>
    <n v="61"/>
    <x v="0"/>
    <x v="4"/>
    <x v="2"/>
    <x v="1"/>
    <x v="3"/>
    <x v="0"/>
    <n v="49"/>
    <n v="1"/>
    <n v="2"/>
    <n v="3"/>
    <n v="2228"/>
    <n v="1480"/>
    <n v="748"/>
    <n v="0.53300000000000003"/>
    <n v="4431"/>
    <n v="71"/>
    <n v="0.65100000000000002"/>
    <n v="0.66400000000000003"/>
    <n v="1.6891000000000001E-4"/>
    <n v="0.99983"/>
    <x v="1"/>
    <x v="3"/>
    <x v="1"/>
    <x v="2"/>
    <x v="3"/>
    <s v=""/>
    <n v="71"/>
    <x v="1"/>
  </r>
  <r>
    <n v="719299533"/>
    <x v="1"/>
    <n v="55"/>
    <x v="1"/>
    <x v="5"/>
    <x v="3"/>
    <x v="2"/>
    <x v="1"/>
    <x v="0"/>
    <n v="36"/>
    <n v="2"/>
    <n v="3"/>
    <n v="2"/>
    <n v="3626"/>
    <n v="795"/>
    <n v="2831"/>
    <n v="0.89600000000000002"/>
    <n v="2954"/>
    <n v="42"/>
    <n v="0.55600000000000005"/>
    <n v="0.219"/>
    <n v="0.99463999999999997"/>
    <n v="5.3600000000000002E-3"/>
    <x v="1"/>
    <x v="1"/>
    <x v="1"/>
    <x v="0"/>
    <x v="1"/>
    <n v="42"/>
    <s v=""/>
    <x v="0"/>
  </r>
  <r>
    <n v="780633483"/>
    <x v="0"/>
    <n v="58"/>
    <x v="1"/>
    <x v="4"/>
    <x v="1"/>
    <x v="0"/>
    <x v="3"/>
    <x v="0"/>
    <n v="47"/>
    <n v="2"/>
    <n v="2"/>
    <n v="1"/>
    <n v="2194"/>
    <n v="1302"/>
    <n v="892"/>
    <n v="0.81399999999999995"/>
    <n v="4962"/>
    <n v="81"/>
    <n v="0.84099999999999997"/>
    <n v="0.59299999999999997"/>
    <n v="5.8901999999999999E-5"/>
    <n v="0.99994000000000005"/>
    <x v="1"/>
    <x v="3"/>
    <x v="1"/>
    <x v="2"/>
    <x v="0"/>
    <s v=""/>
    <n v="81"/>
    <x v="1"/>
  </r>
  <r>
    <n v="771356508"/>
    <x v="0"/>
    <n v="41"/>
    <x v="1"/>
    <x v="1"/>
    <x v="1"/>
    <x v="0"/>
    <x v="1"/>
    <x v="0"/>
    <n v="28"/>
    <n v="2"/>
    <n v="3"/>
    <n v="1"/>
    <n v="2665"/>
    <n v="1936"/>
    <n v="729"/>
    <n v="0.75700000000000001"/>
    <n v="4500"/>
    <n v="71"/>
    <n v="0.97199999999999998"/>
    <n v="0.72599999999999998"/>
    <n v="1.1199E-4"/>
    <n v="0.99988999999999995"/>
    <x v="0"/>
    <x v="1"/>
    <x v="0"/>
    <x v="2"/>
    <x v="1"/>
    <s v=""/>
    <n v="71"/>
    <x v="1"/>
  </r>
  <r>
    <n v="823629333"/>
    <x v="0"/>
    <n v="42"/>
    <x v="0"/>
    <x v="2"/>
    <x v="2"/>
    <x v="0"/>
    <x v="3"/>
    <x v="0"/>
    <n v="38"/>
    <n v="1"/>
    <n v="4"/>
    <n v="1"/>
    <n v="2444"/>
    <n v="0"/>
    <n v="2444"/>
    <n v="0.78800000000000003"/>
    <n v="4220"/>
    <n v="50"/>
    <n v="1.1739999999999999"/>
    <n v="0"/>
    <n v="1.4137000000000001E-4"/>
    <n v="0.99985999999999997"/>
    <x v="0"/>
    <x v="3"/>
    <x v="0"/>
    <x v="1"/>
    <x v="0"/>
    <s v=""/>
    <n v="50"/>
    <x v="0"/>
  </r>
  <r>
    <n v="712961658"/>
    <x v="0"/>
    <n v="45"/>
    <x v="1"/>
    <x v="2"/>
    <x v="2"/>
    <x v="0"/>
    <x v="1"/>
    <x v="0"/>
    <n v="32"/>
    <n v="1"/>
    <n v="1"/>
    <n v="1"/>
    <n v="3335"/>
    <n v="2238"/>
    <n v="1097"/>
    <n v="0.64400000000000002"/>
    <n v="5321"/>
    <n v="78"/>
    <n v="0.95"/>
    <n v="0.67100000000000004"/>
    <n v="3.5815999999999997E-5"/>
    <n v="0.99995999999999996"/>
    <x v="0"/>
    <x v="1"/>
    <x v="0"/>
    <x v="2"/>
    <x v="1"/>
    <s v=""/>
    <n v="78"/>
    <x v="1"/>
  </r>
  <r>
    <n v="710464683"/>
    <x v="0"/>
    <n v="45"/>
    <x v="1"/>
    <x v="0"/>
    <x v="5"/>
    <x v="0"/>
    <x v="1"/>
    <x v="0"/>
    <n v="32"/>
    <n v="2"/>
    <n v="3"/>
    <n v="2"/>
    <n v="2726"/>
    <n v="2127"/>
    <n v="599"/>
    <n v="0.81399999999999995"/>
    <n v="5578"/>
    <n v="89"/>
    <n v="0.85399999999999998"/>
    <n v="0.78"/>
    <n v="2.1961999999999999E-4"/>
    <n v="0.99978"/>
    <x v="0"/>
    <x v="1"/>
    <x v="0"/>
    <x v="2"/>
    <x v="1"/>
    <s v=""/>
    <n v="89"/>
    <x v="1"/>
  </r>
  <r>
    <n v="716688183"/>
    <x v="1"/>
    <n v="51"/>
    <x v="1"/>
    <x v="5"/>
    <x v="0"/>
    <x v="0"/>
    <x v="1"/>
    <x v="0"/>
    <n v="43"/>
    <n v="4"/>
    <n v="3"/>
    <n v="3"/>
    <n v="1665"/>
    <n v="1521"/>
    <n v="144"/>
    <n v="0.874"/>
    <n v="2878"/>
    <n v="45"/>
    <n v="0.45200000000000001"/>
    <n v="0.91400000000000003"/>
    <n v="0.99639"/>
    <n v="3.6085800000000001E-3"/>
    <x v="1"/>
    <x v="1"/>
    <x v="1"/>
    <x v="0"/>
    <x v="0"/>
    <n v="45"/>
    <s v=""/>
    <x v="1"/>
  </r>
  <r>
    <n v="789082758"/>
    <x v="0"/>
    <n v="40"/>
    <x v="1"/>
    <x v="3"/>
    <x v="0"/>
    <x v="0"/>
    <x v="1"/>
    <x v="0"/>
    <n v="28"/>
    <n v="1"/>
    <n v="3"/>
    <n v="3"/>
    <n v="2734"/>
    <n v="1661"/>
    <n v="1073"/>
    <n v="0.72599999999999998"/>
    <n v="4981"/>
    <n v="90"/>
    <n v="0.69799999999999995"/>
    <n v="0.60799999999999998"/>
    <n v="2.9408E-4"/>
    <n v="0.99970999999999999"/>
    <x v="0"/>
    <x v="1"/>
    <x v="0"/>
    <x v="2"/>
    <x v="1"/>
    <s v=""/>
    <n v="90"/>
    <x v="1"/>
  </r>
  <r>
    <n v="709140858"/>
    <x v="0"/>
    <n v="57"/>
    <x v="1"/>
    <x v="3"/>
    <x v="4"/>
    <x v="1"/>
    <x v="1"/>
    <x v="0"/>
    <n v="47"/>
    <n v="1"/>
    <n v="3"/>
    <n v="1"/>
    <n v="1727"/>
    <n v="996"/>
    <n v="731"/>
    <n v="0.76700000000000002"/>
    <n v="5112"/>
    <n v="82"/>
    <n v="0.67300000000000004"/>
    <n v="0.57699999999999996"/>
    <n v="1.0546E-4"/>
    <n v="0.99988999999999995"/>
    <x v="1"/>
    <x v="1"/>
    <x v="1"/>
    <x v="2"/>
    <x v="0"/>
    <s v=""/>
    <n v="82"/>
    <x v="1"/>
  </r>
  <r>
    <n v="822127008"/>
    <x v="0"/>
    <n v="50"/>
    <x v="1"/>
    <x v="5"/>
    <x v="5"/>
    <x v="0"/>
    <x v="5"/>
    <x v="0"/>
    <n v="46"/>
    <n v="2"/>
    <n v="2"/>
    <n v="1"/>
    <n v="19349"/>
    <n v="615"/>
    <n v="18734"/>
    <n v="0.70799999999999996"/>
    <n v="4351"/>
    <n v="79"/>
    <n v="0.71699999999999997"/>
    <n v="3.2000000000000001E-2"/>
    <n v="7.5810999999999996E-5"/>
    <n v="0.99992000000000003"/>
    <x v="0"/>
    <x v="5"/>
    <x v="0"/>
    <x v="2"/>
    <x v="0"/>
    <s v=""/>
    <n v="79"/>
    <x v="0"/>
  </r>
  <r>
    <n v="720496158"/>
    <x v="0"/>
    <n v="53"/>
    <x v="0"/>
    <x v="4"/>
    <x v="3"/>
    <x v="1"/>
    <x v="0"/>
    <x v="0"/>
    <n v="42"/>
    <n v="1"/>
    <n v="2"/>
    <n v="0"/>
    <n v="13409"/>
    <n v="1168"/>
    <n v="12241"/>
    <n v="0.625"/>
    <n v="4031"/>
    <n v="82"/>
    <n v="0.745"/>
    <n v="8.6999999999999994E-2"/>
    <n v="3.9603E-5"/>
    <n v="0.99995999999999996"/>
    <x v="1"/>
    <x v="0"/>
    <x v="1"/>
    <x v="2"/>
    <x v="0"/>
    <s v=""/>
    <n v="82"/>
    <x v="0"/>
  </r>
  <r>
    <n v="774588633"/>
    <x v="0"/>
    <n v="45"/>
    <x v="1"/>
    <x v="0"/>
    <x v="1"/>
    <x v="1"/>
    <x v="1"/>
    <x v="0"/>
    <n v="39"/>
    <n v="2"/>
    <n v="2"/>
    <n v="3"/>
    <n v="1438.3"/>
    <n v="0"/>
    <n v="1438.3"/>
    <n v="0.81"/>
    <n v="4928"/>
    <n v="84"/>
    <n v="0.90900000000000003"/>
    <n v="0"/>
    <n v="1.9864000000000001E-4"/>
    <n v="0.99980000000000002"/>
    <x v="0"/>
    <x v="1"/>
    <x v="0"/>
    <x v="2"/>
    <x v="0"/>
    <s v=""/>
    <n v="84"/>
    <x v="0"/>
  </r>
  <r>
    <n v="788465583"/>
    <x v="0"/>
    <n v="42"/>
    <x v="1"/>
    <x v="0"/>
    <x v="4"/>
    <x v="1"/>
    <x v="3"/>
    <x v="0"/>
    <n v="35"/>
    <n v="2"/>
    <n v="3"/>
    <n v="3"/>
    <n v="6330"/>
    <n v="1573"/>
    <n v="4757"/>
    <n v="0.89900000000000002"/>
    <n v="3029"/>
    <n v="52"/>
    <n v="0.73299999999999998"/>
    <n v="0.248"/>
    <n v="3.0519E-4"/>
    <n v="0.99968999999999997"/>
    <x v="0"/>
    <x v="3"/>
    <x v="0"/>
    <x v="1"/>
    <x v="1"/>
    <s v=""/>
    <n v="52"/>
    <x v="0"/>
  </r>
  <r>
    <n v="741517458"/>
    <x v="1"/>
    <n v="49"/>
    <x v="1"/>
    <x v="2"/>
    <x v="1"/>
    <x v="0"/>
    <x v="1"/>
    <x v="0"/>
    <n v="42"/>
    <n v="2"/>
    <n v="4"/>
    <n v="3"/>
    <n v="2575"/>
    <n v="2517"/>
    <n v="58"/>
    <n v="0.31"/>
    <n v="1874"/>
    <n v="40"/>
    <n v="0.73899999999999999"/>
    <n v="0.97699999999999998"/>
    <n v="0.99739999999999995"/>
    <n v="2.6004800000000001E-3"/>
    <x v="0"/>
    <x v="1"/>
    <x v="0"/>
    <x v="0"/>
    <x v="0"/>
    <n v="40"/>
    <s v=""/>
    <x v="1"/>
  </r>
  <r>
    <n v="709935708"/>
    <x v="0"/>
    <n v="55"/>
    <x v="1"/>
    <x v="5"/>
    <x v="3"/>
    <x v="0"/>
    <x v="3"/>
    <x v="0"/>
    <n v="43"/>
    <n v="2"/>
    <n v="1"/>
    <n v="2"/>
    <n v="3391"/>
    <n v="1696"/>
    <n v="1695"/>
    <n v="0.53700000000000003"/>
    <n v="4291"/>
    <n v="77"/>
    <n v="0.71099999999999997"/>
    <n v="0.5"/>
    <n v="5.6824999999999999E-5"/>
    <n v="0.99994000000000005"/>
    <x v="1"/>
    <x v="3"/>
    <x v="1"/>
    <x v="2"/>
    <x v="0"/>
    <s v=""/>
    <n v="77"/>
    <x v="1"/>
  </r>
  <r>
    <n v="721112508"/>
    <x v="0"/>
    <n v="48"/>
    <x v="1"/>
    <x v="0"/>
    <x v="1"/>
    <x v="0"/>
    <x v="1"/>
    <x v="0"/>
    <n v="40"/>
    <n v="2"/>
    <n v="3"/>
    <n v="1"/>
    <n v="5298"/>
    <n v="0"/>
    <n v="5298"/>
    <n v="0.68600000000000005"/>
    <n v="4834"/>
    <n v="80"/>
    <n v="0.66700000000000004"/>
    <n v="0"/>
    <n v="1.1256000000000001E-4"/>
    <n v="0.99988999999999995"/>
    <x v="0"/>
    <x v="1"/>
    <x v="0"/>
    <x v="2"/>
    <x v="0"/>
    <s v=""/>
    <n v="80"/>
    <x v="0"/>
  </r>
  <r>
    <n v="720734583"/>
    <x v="0"/>
    <n v="44"/>
    <x v="1"/>
    <x v="3"/>
    <x v="5"/>
    <x v="0"/>
    <x v="1"/>
    <x v="0"/>
    <n v="32"/>
    <n v="1"/>
    <n v="3"/>
    <n v="3"/>
    <n v="2540"/>
    <n v="1561"/>
    <n v="979"/>
    <n v="0.89400000000000002"/>
    <n v="5039"/>
    <n v="82"/>
    <n v="0.745"/>
    <n v="0.61499999999999999"/>
    <n v="3.5594000000000001E-4"/>
    <n v="0.99963999999999997"/>
    <x v="0"/>
    <x v="1"/>
    <x v="0"/>
    <x v="2"/>
    <x v="1"/>
    <s v=""/>
    <n v="82"/>
    <x v="1"/>
  </r>
  <r>
    <n v="772286658"/>
    <x v="1"/>
    <n v="63"/>
    <x v="0"/>
    <x v="5"/>
    <x v="1"/>
    <x v="1"/>
    <x v="0"/>
    <x v="0"/>
    <n v="52"/>
    <n v="6"/>
    <n v="4"/>
    <n v="3"/>
    <n v="14324"/>
    <n v="2507"/>
    <n v="11817"/>
    <n v="0.433"/>
    <n v="2083"/>
    <n v="56"/>
    <n v="0.64700000000000002"/>
    <n v="0.17499999999999999"/>
    <n v="0.99709999999999999"/>
    <n v="2.90471E-3"/>
    <x v="1"/>
    <x v="0"/>
    <x v="1"/>
    <x v="1"/>
    <x v="3"/>
    <n v="56"/>
    <s v=""/>
    <x v="0"/>
  </r>
  <r>
    <n v="807149058"/>
    <x v="0"/>
    <n v="48"/>
    <x v="1"/>
    <x v="1"/>
    <x v="3"/>
    <x v="0"/>
    <x v="1"/>
    <x v="0"/>
    <n v="43"/>
    <n v="1"/>
    <n v="1"/>
    <n v="3"/>
    <n v="2876"/>
    <n v="1628"/>
    <n v="1248"/>
    <n v="0.63100000000000001"/>
    <n v="4752"/>
    <n v="80"/>
    <n v="0.73899999999999999"/>
    <n v="0.56599999999999995"/>
    <n v="1.0512E-4"/>
    <n v="0.99988999999999995"/>
    <x v="0"/>
    <x v="1"/>
    <x v="0"/>
    <x v="2"/>
    <x v="0"/>
    <s v=""/>
    <n v="80"/>
    <x v="1"/>
  </r>
  <r>
    <n v="771045708"/>
    <x v="1"/>
    <n v="41"/>
    <x v="1"/>
    <x v="1"/>
    <x v="1"/>
    <x v="0"/>
    <x v="1"/>
    <x v="0"/>
    <n v="28"/>
    <n v="2"/>
    <n v="3"/>
    <n v="3"/>
    <n v="1504"/>
    <n v="970"/>
    <n v="534"/>
    <n v="0.86399999999999999"/>
    <n v="2801"/>
    <n v="51"/>
    <n v="1.2170000000000001"/>
    <n v="0.64500000000000002"/>
    <n v="0.99680999999999997"/>
    <n v="3.1907200000000002E-3"/>
    <x v="0"/>
    <x v="1"/>
    <x v="0"/>
    <x v="1"/>
    <x v="1"/>
    <n v="51"/>
    <s v=""/>
    <x v="1"/>
  </r>
  <r>
    <n v="711733308"/>
    <x v="0"/>
    <n v="45"/>
    <x v="1"/>
    <x v="3"/>
    <x v="2"/>
    <x v="1"/>
    <x v="1"/>
    <x v="0"/>
    <n v="36"/>
    <n v="2"/>
    <n v="2"/>
    <n v="2"/>
    <n v="1839"/>
    <n v="0"/>
    <n v="1839"/>
    <n v="0.78200000000000003"/>
    <n v="4930"/>
    <n v="91"/>
    <n v="0.78400000000000003"/>
    <n v="0"/>
    <n v="1.1703E-4"/>
    <n v="0.99987999999999999"/>
    <x v="0"/>
    <x v="1"/>
    <x v="0"/>
    <x v="2"/>
    <x v="1"/>
    <s v=""/>
    <n v="91"/>
    <x v="0"/>
  </r>
  <r>
    <n v="710518308"/>
    <x v="0"/>
    <n v="54"/>
    <x v="1"/>
    <x v="3"/>
    <x v="6"/>
    <x v="0"/>
    <x v="1"/>
    <x v="0"/>
    <n v="35"/>
    <n v="1"/>
    <n v="4"/>
    <n v="2"/>
    <n v="1685"/>
    <n v="0"/>
    <n v="1685"/>
    <n v="0.45700000000000002"/>
    <n v="4155"/>
    <n v="85"/>
    <n v="0.66700000000000004"/>
    <n v="0"/>
    <n v="3.1454999999999998E-4"/>
    <n v="0.99968999999999997"/>
    <x v="1"/>
    <x v="1"/>
    <x v="1"/>
    <x v="2"/>
    <x v="1"/>
    <s v=""/>
    <n v="85"/>
    <x v="0"/>
  </r>
  <r>
    <n v="716586408"/>
    <x v="0"/>
    <n v="48"/>
    <x v="1"/>
    <x v="0"/>
    <x v="1"/>
    <x v="2"/>
    <x v="1"/>
    <x v="0"/>
    <n v="36"/>
    <n v="1"/>
    <n v="1"/>
    <n v="3"/>
    <n v="4850"/>
    <n v="1022"/>
    <n v="3828"/>
    <n v="0.60299999999999998"/>
    <n v="4187"/>
    <n v="86"/>
    <n v="0.68600000000000005"/>
    <n v="0.21099999999999999"/>
    <n v="9.6125999999999994E-5"/>
    <n v="0.99990000000000001"/>
    <x v="0"/>
    <x v="1"/>
    <x v="0"/>
    <x v="2"/>
    <x v="1"/>
    <s v=""/>
    <n v="86"/>
    <x v="0"/>
  </r>
  <r>
    <n v="713152383"/>
    <x v="0"/>
    <n v="40"/>
    <x v="1"/>
    <x v="0"/>
    <x v="2"/>
    <x v="0"/>
    <x v="1"/>
    <x v="0"/>
    <n v="27"/>
    <n v="1"/>
    <n v="1"/>
    <n v="1"/>
    <n v="2840"/>
    <n v="2517"/>
    <n v="323"/>
    <n v="0.59099999999999997"/>
    <n v="4405"/>
    <n v="82"/>
    <n v="0.86399999999999999"/>
    <n v="0.88600000000000001"/>
    <n v="3.5437E-5"/>
    <n v="0.99995999999999996"/>
    <x v="0"/>
    <x v="1"/>
    <x v="0"/>
    <x v="2"/>
    <x v="1"/>
    <s v=""/>
    <n v="82"/>
    <x v="1"/>
  </r>
  <r>
    <n v="771935283"/>
    <x v="0"/>
    <n v="47"/>
    <x v="1"/>
    <x v="2"/>
    <x v="1"/>
    <x v="1"/>
    <x v="3"/>
    <x v="0"/>
    <n v="36"/>
    <n v="1"/>
    <n v="2"/>
    <n v="1"/>
    <n v="2977"/>
    <n v="1927"/>
    <n v="1050"/>
    <n v="0.73099999999999998"/>
    <n v="5217"/>
    <n v="88"/>
    <n v="0.72499999999999998"/>
    <n v="0.64700000000000002"/>
    <n v="7.1987E-5"/>
    <n v="0.99992999999999999"/>
    <x v="0"/>
    <x v="3"/>
    <x v="0"/>
    <x v="2"/>
    <x v="1"/>
    <s v=""/>
    <n v="88"/>
    <x v="1"/>
  </r>
  <r>
    <n v="720460083"/>
    <x v="1"/>
    <n v="45"/>
    <x v="1"/>
    <x v="2"/>
    <x v="3"/>
    <x v="1"/>
    <x v="5"/>
    <x v="1"/>
    <n v="27"/>
    <n v="1"/>
    <n v="2"/>
    <n v="3"/>
    <n v="34516"/>
    <n v="0"/>
    <n v="34516"/>
    <n v="0.33100000000000002"/>
    <n v="2198"/>
    <n v="42"/>
    <n v="0.35499999999999998"/>
    <n v="0"/>
    <n v="0.99607999999999997"/>
    <n v="3.91691E-3"/>
    <x v="0"/>
    <x v="5"/>
    <x v="0"/>
    <x v="0"/>
    <x v="1"/>
    <n v="42"/>
    <s v=""/>
    <x v="0"/>
  </r>
  <r>
    <n v="825838908"/>
    <x v="0"/>
    <n v="39"/>
    <x v="1"/>
    <x v="5"/>
    <x v="2"/>
    <x v="1"/>
    <x v="1"/>
    <x v="0"/>
    <n v="35"/>
    <n v="1"/>
    <n v="5"/>
    <n v="1"/>
    <n v="1961"/>
    <n v="0"/>
    <n v="1961"/>
    <n v="0.63100000000000001"/>
    <n v="4846"/>
    <n v="92"/>
    <n v="0.84"/>
    <n v="0"/>
    <n v="1.1692999999999999E-4"/>
    <n v="0.99987999999999999"/>
    <x v="0"/>
    <x v="1"/>
    <x v="0"/>
    <x v="2"/>
    <x v="1"/>
    <s v=""/>
    <n v="92"/>
    <x v="0"/>
  </r>
  <r>
    <n v="709082808"/>
    <x v="0"/>
    <n v="53"/>
    <x v="1"/>
    <x v="3"/>
    <x v="0"/>
    <x v="0"/>
    <x v="1"/>
    <x v="0"/>
    <n v="36"/>
    <n v="2"/>
    <n v="3"/>
    <n v="2"/>
    <n v="2156"/>
    <n v="1198"/>
    <n v="958"/>
    <n v="0.50700000000000001"/>
    <n v="5092"/>
    <n v="95"/>
    <n v="0.75900000000000001"/>
    <n v="0.55600000000000005"/>
    <n v="1.7485999999999999E-4"/>
    <n v="0.99983"/>
    <x v="1"/>
    <x v="1"/>
    <x v="1"/>
    <x v="2"/>
    <x v="1"/>
    <s v=""/>
    <n v="95"/>
    <x v="1"/>
  </r>
  <r>
    <n v="710937783"/>
    <x v="0"/>
    <n v="53"/>
    <x v="1"/>
    <x v="4"/>
    <x v="2"/>
    <x v="0"/>
    <x v="3"/>
    <x v="0"/>
    <n v="40"/>
    <n v="1"/>
    <n v="3"/>
    <n v="3"/>
    <n v="2772"/>
    <n v="2414"/>
    <n v="358"/>
    <n v="0.80500000000000005"/>
    <n v="5313"/>
    <n v="68"/>
    <n v="1.194"/>
    <n v="0.871"/>
    <n v="2.6692000000000003E-4"/>
    <n v="0.99973000000000001"/>
    <x v="1"/>
    <x v="3"/>
    <x v="1"/>
    <x v="2"/>
    <x v="0"/>
    <s v=""/>
    <n v="68"/>
    <x v="1"/>
  </r>
  <r>
    <n v="789540108"/>
    <x v="0"/>
    <n v="29"/>
    <x v="1"/>
    <x v="5"/>
    <x v="2"/>
    <x v="0"/>
    <x v="1"/>
    <x v="0"/>
    <n v="21"/>
    <n v="2"/>
    <n v="1"/>
    <n v="3"/>
    <n v="2832"/>
    <n v="1819"/>
    <n v="1013"/>
    <n v="0.67400000000000004"/>
    <n v="4761"/>
    <n v="75"/>
    <n v="0.74399999999999999"/>
    <n v="0.64200000000000002"/>
    <n v="8.9404E-5"/>
    <n v="0.99990999999999997"/>
    <x v="2"/>
    <x v="1"/>
    <x v="2"/>
    <x v="2"/>
    <x v="2"/>
    <s v=""/>
    <n v="75"/>
    <x v="1"/>
  </r>
  <r>
    <n v="709824633"/>
    <x v="0"/>
    <n v="44"/>
    <x v="1"/>
    <x v="2"/>
    <x v="0"/>
    <x v="1"/>
    <x v="1"/>
    <x v="0"/>
    <n v="35"/>
    <n v="2"/>
    <n v="5"/>
    <n v="3"/>
    <n v="1552"/>
    <n v="1375"/>
    <n v="177"/>
    <n v="0.995"/>
    <n v="5064"/>
    <n v="80"/>
    <n v="0.90500000000000003"/>
    <n v="0.88600000000000001"/>
    <n v="3.4446999999999999E-4"/>
    <n v="0.99965999999999999"/>
    <x v="0"/>
    <x v="1"/>
    <x v="0"/>
    <x v="2"/>
    <x v="1"/>
    <s v=""/>
    <n v="80"/>
    <x v="1"/>
  </r>
  <r>
    <n v="717874533"/>
    <x v="1"/>
    <n v="46"/>
    <x v="0"/>
    <x v="3"/>
    <x v="0"/>
    <x v="1"/>
    <x v="3"/>
    <x v="0"/>
    <n v="36"/>
    <n v="5"/>
    <n v="2"/>
    <n v="2"/>
    <n v="6362"/>
    <n v="0"/>
    <n v="6362"/>
    <n v="0.59599999999999997"/>
    <n v="1968"/>
    <n v="51"/>
    <n v="0.75900000000000001"/>
    <n v="0"/>
    <n v="0.99104000000000003"/>
    <n v="8.9599999999999992E-3"/>
    <x v="0"/>
    <x v="3"/>
    <x v="0"/>
    <x v="1"/>
    <x v="1"/>
    <n v="51"/>
    <s v=""/>
    <x v="0"/>
  </r>
  <r>
    <n v="712571883"/>
    <x v="0"/>
    <n v="40"/>
    <x v="0"/>
    <x v="0"/>
    <x v="1"/>
    <x v="3"/>
    <x v="1"/>
    <x v="2"/>
    <n v="36"/>
    <n v="1"/>
    <n v="3"/>
    <n v="2"/>
    <n v="11409"/>
    <n v="1658"/>
    <n v="9751"/>
    <n v="0.98899999999999999"/>
    <n v="4677"/>
    <n v="58"/>
    <n v="0.70599999999999996"/>
    <n v="0.14499999999999999"/>
    <n v="1.6865000000000001E-4"/>
    <n v="0.99983"/>
    <x v="0"/>
    <x v="1"/>
    <x v="0"/>
    <x v="1"/>
    <x v="1"/>
    <s v=""/>
    <n v="58"/>
    <x v="0"/>
  </r>
  <r>
    <n v="716926758"/>
    <x v="0"/>
    <n v="40"/>
    <x v="1"/>
    <x v="3"/>
    <x v="2"/>
    <x v="1"/>
    <x v="1"/>
    <x v="0"/>
    <n v="27"/>
    <n v="2"/>
    <n v="6"/>
    <n v="2"/>
    <n v="1965"/>
    <n v="0"/>
    <n v="1965"/>
    <n v="0.60799999999999998"/>
    <n v="4268"/>
    <n v="91"/>
    <n v="0.85699999999999998"/>
    <n v="0"/>
    <n v="1.46E-4"/>
    <n v="0.99985000000000002"/>
    <x v="0"/>
    <x v="1"/>
    <x v="0"/>
    <x v="2"/>
    <x v="1"/>
    <s v=""/>
    <n v="91"/>
    <x v="0"/>
  </r>
  <r>
    <n v="716181858"/>
    <x v="0"/>
    <n v="42"/>
    <x v="1"/>
    <x v="3"/>
    <x v="2"/>
    <x v="0"/>
    <x v="3"/>
    <x v="0"/>
    <n v="29"/>
    <n v="1"/>
    <n v="2"/>
    <n v="2"/>
    <n v="1622"/>
    <n v="0"/>
    <n v="1622"/>
    <n v="0.70899999999999996"/>
    <n v="4633"/>
    <n v="67"/>
    <n v="0.63400000000000001"/>
    <n v="0"/>
    <n v="1.1703E-4"/>
    <n v="0.99987999999999999"/>
    <x v="0"/>
    <x v="3"/>
    <x v="0"/>
    <x v="1"/>
    <x v="1"/>
    <s v=""/>
    <n v="67"/>
    <x v="0"/>
  </r>
  <r>
    <n v="779613933"/>
    <x v="0"/>
    <n v="38"/>
    <x v="1"/>
    <x v="2"/>
    <x v="2"/>
    <x v="0"/>
    <x v="1"/>
    <x v="0"/>
    <n v="27"/>
    <n v="1"/>
    <n v="3"/>
    <n v="1"/>
    <n v="1736"/>
    <n v="1319"/>
    <n v="417"/>
    <n v="0.66700000000000004"/>
    <n v="5045"/>
    <n v="86"/>
    <n v="0.755"/>
    <n v="0.76"/>
    <n v="1.1697E-4"/>
    <n v="0.99987999999999999"/>
    <x v="0"/>
    <x v="1"/>
    <x v="0"/>
    <x v="2"/>
    <x v="1"/>
    <s v=""/>
    <n v="86"/>
    <x v="1"/>
  </r>
  <r>
    <n v="712136058"/>
    <x v="1"/>
    <n v="54"/>
    <x v="1"/>
    <x v="3"/>
    <x v="4"/>
    <x v="1"/>
    <x v="5"/>
    <x v="0"/>
    <n v="36"/>
    <n v="1"/>
    <n v="3"/>
    <n v="3"/>
    <n v="8827"/>
    <n v="0"/>
    <n v="8827"/>
    <n v="0.78200000000000003"/>
    <n v="2643"/>
    <n v="50"/>
    <n v="0.51500000000000001"/>
    <n v="0"/>
    <n v="0.99661"/>
    <n v="3.3875699999999999E-3"/>
    <x v="1"/>
    <x v="5"/>
    <x v="1"/>
    <x v="1"/>
    <x v="1"/>
    <n v="50"/>
    <s v=""/>
    <x v="0"/>
  </r>
  <r>
    <n v="709678608"/>
    <x v="0"/>
    <n v="49"/>
    <x v="0"/>
    <x v="2"/>
    <x v="0"/>
    <x v="0"/>
    <x v="2"/>
    <x v="0"/>
    <n v="36"/>
    <n v="2"/>
    <n v="3"/>
    <n v="3"/>
    <n v="24256"/>
    <n v="1076"/>
    <n v="23180"/>
    <n v="0.56799999999999995"/>
    <n v="4269"/>
    <n v="69"/>
    <n v="0.64300000000000002"/>
    <n v="4.3999999999999997E-2"/>
    <n v="3.0842E-4"/>
    <n v="0.99968999999999997"/>
    <x v="0"/>
    <x v="2"/>
    <x v="0"/>
    <x v="2"/>
    <x v="1"/>
    <s v=""/>
    <n v="69"/>
    <x v="0"/>
  </r>
  <r>
    <n v="714276408"/>
    <x v="1"/>
    <n v="52"/>
    <x v="1"/>
    <x v="0"/>
    <x v="2"/>
    <x v="1"/>
    <x v="3"/>
    <x v="0"/>
    <n v="36"/>
    <n v="2"/>
    <n v="3"/>
    <n v="3"/>
    <n v="1915"/>
    <n v="1445"/>
    <n v="470"/>
    <n v="0.374"/>
    <n v="2264"/>
    <n v="39"/>
    <n v="0.56000000000000005"/>
    <n v="0.755"/>
    <n v="0.99690999999999996"/>
    <n v="3.08778E-3"/>
    <x v="1"/>
    <x v="3"/>
    <x v="1"/>
    <x v="0"/>
    <x v="1"/>
    <n v="39"/>
    <s v=""/>
    <x v="1"/>
  </r>
  <r>
    <n v="719953383"/>
    <x v="0"/>
    <n v="38"/>
    <x v="1"/>
    <x v="2"/>
    <x v="4"/>
    <x v="1"/>
    <x v="1"/>
    <x v="0"/>
    <n v="27"/>
    <n v="2"/>
    <n v="3"/>
    <n v="3"/>
    <n v="1438.3"/>
    <n v="0"/>
    <n v="1438.3"/>
    <n v="0.72099999999999997"/>
    <n v="4564"/>
    <n v="79"/>
    <n v="0.71699999999999997"/>
    <n v="0"/>
    <n v="3.0844999999999999E-4"/>
    <n v="0.99968999999999997"/>
    <x v="0"/>
    <x v="1"/>
    <x v="0"/>
    <x v="2"/>
    <x v="1"/>
    <s v=""/>
    <n v="79"/>
    <x v="0"/>
  </r>
  <r>
    <n v="718795083"/>
    <x v="0"/>
    <n v="44"/>
    <x v="1"/>
    <x v="3"/>
    <x v="1"/>
    <x v="0"/>
    <x v="5"/>
    <x v="0"/>
    <n v="26"/>
    <n v="2"/>
    <n v="1"/>
    <n v="3"/>
    <n v="2006"/>
    <n v="1030"/>
    <n v="976"/>
    <n v="0.88100000000000001"/>
    <n v="5337"/>
    <n v="85"/>
    <n v="0.73499999999999999"/>
    <n v="0.51300000000000001"/>
    <n v="9.2637000000000001E-5"/>
    <n v="0.99990999999999997"/>
    <x v="0"/>
    <x v="5"/>
    <x v="0"/>
    <x v="2"/>
    <x v="1"/>
    <s v=""/>
    <n v="85"/>
    <x v="1"/>
  </r>
  <r>
    <n v="720503508"/>
    <x v="0"/>
    <n v="44"/>
    <x v="1"/>
    <x v="5"/>
    <x v="2"/>
    <x v="3"/>
    <x v="1"/>
    <x v="0"/>
    <n v="37"/>
    <n v="1"/>
    <n v="2"/>
    <n v="3"/>
    <n v="5594"/>
    <n v="1235"/>
    <n v="4359"/>
    <n v="0.54900000000000004"/>
    <n v="5220"/>
    <n v="75"/>
    <n v="0.82899999999999996"/>
    <n v="0.221"/>
    <n v="1.8474999999999999E-4"/>
    <n v="0.99982000000000004"/>
    <x v="0"/>
    <x v="1"/>
    <x v="0"/>
    <x v="2"/>
    <x v="0"/>
    <s v=""/>
    <n v="75"/>
    <x v="0"/>
  </r>
  <r>
    <n v="770762133"/>
    <x v="0"/>
    <n v="52"/>
    <x v="1"/>
    <x v="0"/>
    <x v="0"/>
    <x v="0"/>
    <x v="5"/>
    <x v="0"/>
    <n v="38"/>
    <n v="2"/>
    <n v="1"/>
    <n v="2"/>
    <n v="3505"/>
    <n v="2517"/>
    <n v="988"/>
    <n v="0.61199999999999999"/>
    <n v="5034"/>
    <n v="79"/>
    <n v="0.68100000000000005"/>
    <n v="0.71799999999999997"/>
    <n v="5.5559000000000001E-5"/>
    <n v="0.99994000000000005"/>
    <x v="1"/>
    <x v="5"/>
    <x v="1"/>
    <x v="2"/>
    <x v="0"/>
    <s v=""/>
    <n v="79"/>
    <x v="1"/>
  </r>
  <r>
    <n v="713555133"/>
    <x v="1"/>
    <n v="56"/>
    <x v="1"/>
    <x v="0"/>
    <x v="0"/>
    <x v="2"/>
    <x v="1"/>
    <x v="0"/>
    <n v="44"/>
    <n v="4"/>
    <n v="3"/>
    <n v="2"/>
    <n v="1667"/>
    <n v="595"/>
    <n v="1072"/>
    <n v="0.63"/>
    <n v="2424"/>
    <n v="40"/>
    <n v="0.48099999999999998"/>
    <n v="0.35699999999999998"/>
    <n v="0.99451999999999996"/>
    <n v="5.4799999999999996E-3"/>
    <x v="1"/>
    <x v="1"/>
    <x v="1"/>
    <x v="0"/>
    <x v="0"/>
    <n v="40"/>
    <s v=""/>
    <x v="2"/>
  </r>
  <r>
    <n v="711232608"/>
    <x v="1"/>
    <n v="47"/>
    <x v="1"/>
    <x v="1"/>
    <x v="0"/>
    <x v="1"/>
    <x v="1"/>
    <x v="0"/>
    <n v="36"/>
    <n v="2"/>
    <n v="3"/>
    <n v="2"/>
    <n v="1636"/>
    <n v="0"/>
    <n v="1636"/>
    <n v="0.69399999999999995"/>
    <n v="2235"/>
    <n v="35"/>
    <n v="0.59099999999999997"/>
    <n v="0"/>
    <n v="0.99448999999999999"/>
    <n v="5.5100000000000001E-3"/>
    <x v="0"/>
    <x v="1"/>
    <x v="0"/>
    <x v="0"/>
    <x v="1"/>
    <n v="35"/>
    <s v=""/>
    <x v="0"/>
  </r>
  <r>
    <n v="780322908"/>
    <x v="0"/>
    <n v="52"/>
    <x v="1"/>
    <x v="0"/>
    <x v="3"/>
    <x v="0"/>
    <x v="1"/>
    <x v="0"/>
    <n v="38"/>
    <n v="1"/>
    <n v="2"/>
    <n v="3"/>
    <n v="3281"/>
    <n v="911"/>
    <n v="2370"/>
    <n v="0.66500000000000004"/>
    <n v="4431"/>
    <n v="67"/>
    <n v="1.0940000000000001"/>
    <n v="0.27800000000000002"/>
    <n v="2.1834E-4"/>
    <n v="0.99978"/>
    <x v="1"/>
    <x v="1"/>
    <x v="1"/>
    <x v="1"/>
    <x v="0"/>
    <s v=""/>
    <n v="67"/>
    <x v="2"/>
  </r>
  <r>
    <n v="708207783"/>
    <x v="0"/>
    <n v="50"/>
    <x v="1"/>
    <x v="0"/>
    <x v="0"/>
    <x v="1"/>
    <x v="1"/>
    <x v="0"/>
    <n v="42"/>
    <n v="1"/>
    <n v="3"/>
    <n v="2"/>
    <n v="1477"/>
    <n v="0"/>
    <n v="1477"/>
    <n v="0.68500000000000005"/>
    <n v="4680"/>
    <n v="80"/>
    <n v="0.77800000000000002"/>
    <n v="0"/>
    <n v="1.8144999999999999E-4"/>
    <n v="0.99982000000000004"/>
    <x v="0"/>
    <x v="1"/>
    <x v="0"/>
    <x v="2"/>
    <x v="0"/>
    <s v=""/>
    <n v="80"/>
    <x v="0"/>
  </r>
  <r>
    <n v="719590458"/>
    <x v="1"/>
    <n v="44"/>
    <x v="1"/>
    <x v="2"/>
    <x v="1"/>
    <x v="0"/>
    <x v="1"/>
    <x v="0"/>
    <n v="36"/>
    <n v="6"/>
    <n v="3"/>
    <n v="3"/>
    <n v="1905"/>
    <n v="0"/>
    <n v="1905"/>
    <n v="0.84499999999999997"/>
    <n v="3120"/>
    <n v="46"/>
    <n v="0.58599999999999997"/>
    <n v="0"/>
    <n v="0.99685999999999997"/>
    <n v="3.1411199999999998E-3"/>
    <x v="0"/>
    <x v="1"/>
    <x v="0"/>
    <x v="1"/>
    <x v="1"/>
    <n v="46"/>
    <s v=""/>
    <x v="0"/>
  </r>
  <r>
    <n v="778679883"/>
    <x v="0"/>
    <n v="39"/>
    <x v="0"/>
    <x v="3"/>
    <x v="1"/>
    <x v="1"/>
    <x v="0"/>
    <x v="0"/>
    <n v="19"/>
    <n v="1"/>
    <n v="2"/>
    <n v="1"/>
    <n v="6146"/>
    <n v="0"/>
    <n v="6146"/>
    <n v="0.57699999999999996"/>
    <n v="3645"/>
    <n v="76"/>
    <n v="0.55100000000000005"/>
    <n v="0"/>
    <n v="6.8639999999999993E-5"/>
    <n v="0.99992999999999999"/>
    <x v="0"/>
    <x v="0"/>
    <x v="0"/>
    <x v="2"/>
    <x v="2"/>
    <s v=""/>
    <n v="76"/>
    <x v="0"/>
  </r>
  <r>
    <n v="780230208"/>
    <x v="0"/>
    <n v="53"/>
    <x v="0"/>
    <x v="3"/>
    <x v="4"/>
    <x v="0"/>
    <x v="3"/>
    <x v="0"/>
    <n v="40"/>
    <n v="2"/>
    <n v="3"/>
    <n v="0"/>
    <n v="2672"/>
    <n v="1604"/>
    <n v="1068"/>
    <n v="0.62"/>
    <n v="4766"/>
    <n v="75"/>
    <n v="1.083"/>
    <n v="0.6"/>
    <n v="6.4511000000000006E-5"/>
    <n v="0.99994000000000005"/>
    <x v="1"/>
    <x v="3"/>
    <x v="1"/>
    <x v="2"/>
    <x v="0"/>
    <s v=""/>
    <n v="75"/>
    <x v="1"/>
  </r>
  <r>
    <n v="827703258"/>
    <x v="0"/>
    <n v="42"/>
    <x v="0"/>
    <x v="2"/>
    <x v="0"/>
    <x v="0"/>
    <x v="0"/>
    <x v="0"/>
    <n v="38"/>
    <n v="2"/>
    <n v="2"/>
    <n v="2"/>
    <n v="13426"/>
    <n v="0"/>
    <n v="13426"/>
    <n v="0.71699999999999997"/>
    <n v="4674"/>
    <n v="66"/>
    <n v="0.88600000000000001"/>
    <n v="0"/>
    <n v="1.1603999999999999E-4"/>
    <n v="0.99987999999999999"/>
    <x v="0"/>
    <x v="0"/>
    <x v="0"/>
    <x v="1"/>
    <x v="0"/>
    <s v=""/>
    <n v="66"/>
    <x v="0"/>
  </r>
  <r>
    <n v="807379833"/>
    <x v="1"/>
    <n v="48"/>
    <x v="0"/>
    <x v="0"/>
    <x v="1"/>
    <x v="3"/>
    <x v="3"/>
    <x v="0"/>
    <n v="43"/>
    <n v="2"/>
    <n v="3"/>
    <n v="3"/>
    <n v="9104"/>
    <n v="145"/>
    <n v="8959"/>
    <n v="0.76500000000000001"/>
    <n v="2563"/>
    <n v="34"/>
    <n v="0.41699999999999998"/>
    <n v="1.6E-2"/>
    <n v="0.99682999999999999"/>
    <n v="3.1745800000000002E-3"/>
    <x v="0"/>
    <x v="3"/>
    <x v="0"/>
    <x v="0"/>
    <x v="0"/>
    <n v="34"/>
    <s v=""/>
    <x v="0"/>
  </r>
  <r>
    <n v="711178383"/>
    <x v="0"/>
    <n v="47"/>
    <x v="0"/>
    <x v="3"/>
    <x v="5"/>
    <x v="0"/>
    <x v="2"/>
    <x v="0"/>
    <n v="35"/>
    <n v="1"/>
    <n v="3"/>
    <n v="1"/>
    <n v="30300"/>
    <n v="1166"/>
    <n v="29134"/>
    <n v="0.71499999999999997"/>
    <n v="4146"/>
    <n v="64"/>
    <n v="0.88200000000000001"/>
    <n v="3.7999999999999999E-2"/>
    <n v="1.2763999999999999E-4"/>
    <n v="0.99987000000000004"/>
    <x v="0"/>
    <x v="2"/>
    <x v="0"/>
    <x v="1"/>
    <x v="1"/>
    <s v=""/>
    <n v="64"/>
    <x v="0"/>
  </r>
  <r>
    <n v="712203333"/>
    <x v="0"/>
    <n v="51"/>
    <x v="0"/>
    <x v="0"/>
    <x v="1"/>
    <x v="0"/>
    <x v="2"/>
    <x v="0"/>
    <n v="39"/>
    <n v="1"/>
    <n v="2"/>
    <n v="1"/>
    <n v="7088"/>
    <n v="1750"/>
    <n v="5338"/>
    <n v="0.61799999999999999"/>
    <n v="4691"/>
    <n v="76"/>
    <n v="0.72699999999999998"/>
    <n v="0.247"/>
    <n v="7.1225999999999999E-5"/>
    <n v="0.99992999999999999"/>
    <x v="1"/>
    <x v="2"/>
    <x v="1"/>
    <x v="2"/>
    <x v="0"/>
    <s v=""/>
    <n v="76"/>
    <x v="0"/>
  </r>
  <r>
    <n v="709261383"/>
    <x v="0"/>
    <n v="56"/>
    <x v="1"/>
    <x v="0"/>
    <x v="1"/>
    <x v="0"/>
    <x v="3"/>
    <x v="0"/>
    <n v="36"/>
    <n v="2"/>
    <n v="3"/>
    <n v="2"/>
    <n v="1872"/>
    <n v="661"/>
    <n v="1211"/>
    <n v="0.75600000000000001"/>
    <n v="4970"/>
    <n v="81"/>
    <n v="0.92900000000000005"/>
    <n v="0.35299999999999998"/>
    <n v="1.8665000000000001E-4"/>
    <n v="0.99980999999999998"/>
    <x v="1"/>
    <x v="3"/>
    <x v="1"/>
    <x v="2"/>
    <x v="1"/>
    <s v=""/>
    <n v="81"/>
    <x v="2"/>
  </r>
  <r>
    <n v="715829358"/>
    <x v="0"/>
    <n v="33"/>
    <x v="1"/>
    <x v="2"/>
    <x v="4"/>
    <x v="0"/>
    <x v="3"/>
    <x v="0"/>
    <n v="26"/>
    <n v="1"/>
    <n v="2"/>
    <n v="3"/>
    <n v="2874"/>
    <n v="2517"/>
    <n v="357"/>
    <n v="0.73"/>
    <n v="4794"/>
    <n v="88"/>
    <n v="0.6"/>
    <n v="0.876"/>
    <n v="1.9519000000000001E-4"/>
    <n v="0.99980000000000002"/>
    <x v="0"/>
    <x v="3"/>
    <x v="0"/>
    <x v="2"/>
    <x v="1"/>
    <s v=""/>
    <n v="88"/>
    <x v="1"/>
  </r>
  <r>
    <n v="713213133"/>
    <x v="0"/>
    <n v="36"/>
    <x v="0"/>
    <x v="3"/>
    <x v="1"/>
    <x v="1"/>
    <x v="3"/>
    <x v="0"/>
    <n v="36"/>
    <n v="2"/>
    <n v="2"/>
    <n v="1"/>
    <n v="6763"/>
    <n v="1660"/>
    <n v="5103"/>
    <n v="0.57299999999999995"/>
    <n v="4972"/>
    <n v="76"/>
    <n v="0.9"/>
    <n v="0.245"/>
    <n v="6.8639999999999993E-5"/>
    <n v="0.99992999999999999"/>
    <x v="0"/>
    <x v="3"/>
    <x v="0"/>
    <x v="2"/>
    <x v="1"/>
    <s v=""/>
    <n v="76"/>
    <x v="0"/>
  </r>
  <r>
    <n v="778860783"/>
    <x v="1"/>
    <n v="57"/>
    <x v="0"/>
    <x v="3"/>
    <x v="3"/>
    <x v="3"/>
    <x v="4"/>
    <x v="0"/>
    <n v="38"/>
    <n v="1"/>
    <n v="2"/>
    <n v="4"/>
    <n v="24379"/>
    <n v="1116"/>
    <n v="23263"/>
    <n v="0.62"/>
    <n v="2836"/>
    <n v="41"/>
    <n v="0.28100000000000003"/>
    <n v="4.5999999999999999E-2"/>
    <n v="0.99722"/>
    <n v="2.7772299999999999E-3"/>
    <x v="1"/>
    <x v="4"/>
    <x v="1"/>
    <x v="0"/>
    <x v="0"/>
    <n v="41"/>
    <s v=""/>
    <x v="0"/>
  </r>
  <r>
    <n v="779442783"/>
    <x v="0"/>
    <n v="39"/>
    <x v="1"/>
    <x v="5"/>
    <x v="1"/>
    <x v="1"/>
    <x v="1"/>
    <x v="0"/>
    <n v="21"/>
    <n v="1"/>
    <n v="2"/>
    <n v="1"/>
    <n v="2867"/>
    <n v="1365"/>
    <n v="1502"/>
    <n v="0.502"/>
    <n v="4445"/>
    <n v="89"/>
    <n v="0.745"/>
    <n v="0.47599999999999998"/>
    <n v="6.4428E-5"/>
    <n v="0.99994000000000005"/>
    <x v="0"/>
    <x v="1"/>
    <x v="0"/>
    <x v="2"/>
    <x v="2"/>
    <s v=""/>
    <n v="89"/>
    <x v="2"/>
  </r>
  <r>
    <n v="780008358"/>
    <x v="1"/>
    <n v="59"/>
    <x v="0"/>
    <x v="4"/>
    <x v="2"/>
    <x v="2"/>
    <x v="0"/>
    <x v="0"/>
    <n v="48"/>
    <n v="2"/>
    <n v="6"/>
    <n v="2"/>
    <n v="13172"/>
    <n v="0"/>
    <n v="13172"/>
    <n v="0.876"/>
    <n v="2598"/>
    <n v="47"/>
    <n v="0.621"/>
    <n v="0"/>
    <n v="0.99207999999999996"/>
    <n v="7.92E-3"/>
    <x v="1"/>
    <x v="0"/>
    <x v="1"/>
    <x v="1"/>
    <x v="0"/>
    <n v="47"/>
    <s v=""/>
    <x v="0"/>
  </r>
  <r>
    <n v="721274208"/>
    <x v="1"/>
    <n v="41"/>
    <x v="1"/>
    <x v="3"/>
    <x v="0"/>
    <x v="1"/>
    <x v="1"/>
    <x v="0"/>
    <n v="36"/>
    <n v="4"/>
    <n v="3"/>
    <n v="3"/>
    <n v="2201"/>
    <n v="2104"/>
    <n v="97"/>
    <n v="0.64800000000000002"/>
    <n v="2408"/>
    <n v="38"/>
    <n v="0.58299999999999996"/>
    <n v="0.95599999999999996"/>
    <n v="0.99661"/>
    <n v="3.3878799999999998E-3"/>
    <x v="0"/>
    <x v="1"/>
    <x v="0"/>
    <x v="0"/>
    <x v="1"/>
    <n v="38"/>
    <s v=""/>
    <x v="1"/>
  </r>
  <r>
    <n v="714076683"/>
    <x v="1"/>
    <n v="29"/>
    <x v="1"/>
    <x v="4"/>
    <x v="4"/>
    <x v="0"/>
    <x v="1"/>
    <x v="0"/>
    <n v="19"/>
    <n v="2"/>
    <n v="1"/>
    <n v="2"/>
    <n v="3261"/>
    <n v="2517"/>
    <n v="744"/>
    <n v="0.63600000000000001"/>
    <n v="2461"/>
    <n v="54"/>
    <n v="0.74199999999999999"/>
    <n v="0.77200000000000002"/>
    <n v="0.97870000000000001"/>
    <n v="2.1299999999999999E-2"/>
    <x v="2"/>
    <x v="1"/>
    <x v="2"/>
    <x v="1"/>
    <x v="2"/>
    <n v="54"/>
    <s v=""/>
    <x v="1"/>
  </r>
  <r>
    <n v="788791383"/>
    <x v="0"/>
    <n v="39"/>
    <x v="1"/>
    <x v="0"/>
    <x v="0"/>
    <x v="0"/>
    <x v="3"/>
    <x v="0"/>
    <n v="21"/>
    <n v="1"/>
    <n v="2"/>
    <n v="1"/>
    <n v="5027"/>
    <n v="0"/>
    <n v="5027"/>
    <n v="0.85299999999999998"/>
    <n v="4850"/>
    <n v="70"/>
    <n v="0.75"/>
    <n v="0"/>
    <n v="6.9241999999999999E-5"/>
    <n v="0.99992999999999999"/>
    <x v="0"/>
    <x v="3"/>
    <x v="0"/>
    <x v="2"/>
    <x v="2"/>
    <s v=""/>
    <n v="70"/>
    <x v="0"/>
  </r>
  <r>
    <n v="709459608"/>
    <x v="0"/>
    <n v="47"/>
    <x v="1"/>
    <x v="3"/>
    <x v="3"/>
    <x v="2"/>
    <x v="3"/>
    <x v="0"/>
    <n v="36"/>
    <n v="1"/>
    <n v="3"/>
    <n v="3"/>
    <n v="1811"/>
    <n v="0"/>
    <n v="1811"/>
    <n v="0.61"/>
    <n v="5390"/>
    <n v="87"/>
    <n v="0.77600000000000002"/>
    <n v="0"/>
    <n v="3.3251E-4"/>
    <n v="0.99966999999999995"/>
    <x v="0"/>
    <x v="3"/>
    <x v="0"/>
    <x v="2"/>
    <x v="1"/>
    <s v=""/>
    <n v="87"/>
    <x v="0"/>
  </r>
  <r>
    <n v="711560058"/>
    <x v="0"/>
    <n v="49"/>
    <x v="0"/>
    <x v="5"/>
    <x v="0"/>
    <x v="0"/>
    <x v="0"/>
    <x v="0"/>
    <n v="36"/>
    <n v="2"/>
    <n v="3"/>
    <n v="2"/>
    <n v="2465"/>
    <n v="1334"/>
    <n v="1131"/>
    <n v="0.95"/>
    <n v="4806"/>
    <n v="83"/>
    <n v="0.76600000000000001"/>
    <n v="0.54100000000000004"/>
    <n v="1.6412999999999999E-4"/>
    <n v="0.99983999999999995"/>
    <x v="0"/>
    <x v="0"/>
    <x v="0"/>
    <x v="2"/>
    <x v="1"/>
    <s v=""/>
    <n v="83"/>
    <x v="1"/>
  </r>
  <r>
    <n v="717657333"/>
    <x v="0"/>
    <n v="43"/>
    <x v="1"/>
    <x v="0"/>
    <x v="1"/>
    <x v="1"/>
    <x v="1"/>
    <x v="0"/>
    <n v="36"/>
    <n v="1"/>
    <n v="3"/>
    <n v="3"/>
    <n v="7584"/>
    <n v="1834"/>
    <n v="5750"/>
    <n v="0.81799999999999995"/>
    <n v="4783"/>
    <n v="65"/>
    <n v="0.66700000000000004"/>
    <n v="0.24199999999999999"/>
    <n v="3.1389999999999999E-4"/>
    <n v="0.99968999999999997"/>
    <x v="0"/>
    <x v="1"/>
    <x v="0"/>
    <x v="1"/>
    <x v="1"/>
    <s v=""/>
    <n v="65"/>
    <x v="0"/>
  </r>
  <r>
    <n v="812218908"/>
    <x v="1"/>
    <n v="46"/>
    <x v="1"/>
    <x v="3"/>
    <x v="3"/>
    <x v="0"/>
    <x v="1"/>
    <x v="0"/>
    <n v="36"/>
    <n v="2"/>
    <n v="3"/>
    <n v="2"/>
    <n v="4065"/>
    <n v="2517"/>
    <n v="1548"/>
    <n v="0.95699999999999996"/>
    <n v="2899"/>
    <n v="51"/>
    <n v="0.82099999999999995"/>
    <n v="0.61899999999999999"/>
    <n v="0.99497000000000002"/>
    <n v="5.0299999999999997E-3"/>
    <x v="0"/>
    <x v="1"/>
    <x v="0"/>
    <x v="1"/>
    <x v="1"/>
    <n v="51"/>
    <s v=""/>
    <x v="1"/>
  </r>
  <r>
    <n v="787482033"/>
    <x v="1"/>
    <n v="60"/>
    <x v="0"/>
    <x v="5"/>
    <x v="0"/>
    <x v="3"/>
    <x v="2"/>
    <x v="0"/>
    <n v="48"/>
    <n v="1"/>
    <n v="5"/>
    <n v="3"/>
    <n v="28930"/>
    <n v="0"/>
    <n v="28930"/>
    <n v="0.64500000000000002"/>
    <n v="2251"/>
    <n v="27"/>
    <n v="0.22700000000000001"/>
    <n v="0"/>
    <n v="0.99677000000000004"/>
    <n v="3.2320000000000001E-3"/>
    <x v="1"/>
    <x v="2"/>
    <x v="1"/>
    <x v="0"/>
    <x v="0"/>
    <n v="27"/>
    <s v=""/>
    <x v="0"/>
  </r>
  <r>
    <n v="779141658"/>
    <x v="0"/>
    <n v="48"/>
    <x v="0"/>
    <x v="2"/>
    <x v="1"/>
    <x v="0"/>
    <x v="2"/>
    <x v="0"/>
    <n v="33"/>
    <n v="1"/>
    <n v="3"/>
    <n v="2"/>
    <n v="4963"/>
    <n v="2115"/>
    <n v="2848"/>
    <n v="0.76700000000000002"/>
    <n v="4989"/>
    <n v="78"/>
    <n v="0.69599999999999995"/>
    <n v="0.42599999999999999"/>
    <n v="1.8864000000000001E-4"/>
    <n v="0.99980999999999998"/>
    <x v="0"/>
    <x v="2"/>
    <x v="0"/>
    <x v="2"/>
    <x v="1"/>
    <s v=""/>
    <n v="78"/>
    <x v="2"/>
  </r>
  <r>
    <n v="813810333"/>
    <x v="1"/>
    <n v="50"/>
    <x v="0"/>
    <x v="0"/>
    <x v="5"/>
    <x v="0"/>
    <x v="0"/>
    <x v="0"/>
    <n v="45"/>
    <n v="6"/>
    <n v="4"/>
    <n v="3"/>
    <n v="2049"/>
    <n v="0"/>
    <n v="2049"/>
    <n v="0.97399999999999998"/>
    <n v="2703"/>
    <n v="54"/>
    <n v="1"/>
    <n v="0"/>
    <n v="0.99777000000000005"/>
    <n v="2.2344399999999999E-3"/>
    <x v="0"/>
    <x v="0"/>
    <x v="0"/>
    <x v="1"/>
    <x v="0"/>
    <n v="54"/>
    <s v=""/>
    <x v="0"/>
  </r>
  <r>
    <n v="789613083"/>
    <x v="0"/>
    <n v="47"/>
    <x v="0"/>
    <x v="0"/>
    <x v="2"/>
    <x v="3"/>
    <x v="0"/>
    <x v="0"/>
    <n v="41"/>
    <n v="2"/>
    <n v="3"/>
    <n v="3"/>
    <n v="1943"/>
    <n v="0"/>
    <n v="1943"/>
    <n v="0.49399999999999999"/>
    <n v="5108"/>
    <n v="81"/>
    <n v="0.88400000000000001"/>
    <n v="0"/>
    <n v="3.2275000000000001E-4"/>
    <n v="0.99968000000000001"/>
    <x v="0"/>
    <x v="0"/>
    <x v="0"/>
    <x v="2"/>
    <x v="0"/>
    <s v=""/>
    <n v="81"/>
    <x v="0"/>
  </r>
  <r>
    <n v="794540883"/>
    <x v="0"/>
    <n v="56"/>
    <x v="1"/>
    <x v="5"/>
    <x v="5"/>
    <x v="0"/>
    <x v="3"/>
    <x v="0"/>
    <n v="38"/>
    <n v="1"/>
    <n v="2"/>
    <n v="1"/>
    <n v="3485"/>
    <n v="1465"/>
    <n v="2020"/>
    <n v="0.65300000000000002"/>
    <n v="4776"/>
    <n v="87"/>
    <n v="1.0229999999999999"/>
    <n v="0.42"/>
    <n v="7.5810999999999996E-5"/>
    <n v="0.99992000000000003"/>
    <x v="1"/>
    <x v="3"/>
    <x v="1"/>
    <x v="2"/>
    <x v="0"/>
    <s v=""/>
    <n v="87"/>
    <x v="2"/>
  </r>
  <r>
    <n v="811889808"/>
    <x v="0"/>
    <n v="43"/>
    <x v="0"/>
    <x v="0"/>
    <x v="1"/>
    <x v="0"/>
    <x v="2"/>
    <x v="0"/>
    <n v="38"/>
    <n v="3"/>
    <n v="5"/>
    <n v="1"/>
    <n v="23459"/>
    <n v="2305"/>
    <n v="21154"/>
    <n v="0.63600000000000001"/>
    <n v="7279"/>
    <n v="83"/>
    <n v="0.627"/>
    <n v="9.8000000000000004E-2"/>
    <n v="1.2572000000000001E-4"/>
    <n v="0.99987000000000004"/>
    <x v="0"/>
    <x v="2"/>
    <x v="0"/>
    <x v="2"/>
    <x v="0"/>
    <s v=""/>
    <n v="83"/>
    <x v="0"/>
  </r>
  <r>
    <n v="720509433"/>
    <x v="0"/>
    <n v="51"/>
    <x v="1"/>
    <x v="3"/>
    <x v="4"/>
    <x v="1"/>
    <x v="1"/>
    <x v="0"/>
    <n v="31"/>
    <n v="2"/>
    <n v="1"/>
    <n v="3"/>
    <n v="2306"/>
    <n v="1627"/>
    <n v="679"/>
    <n v="0.50700000000000001"/>
    <n v="3776"/>
    <n v="70"/>
    <n v="0.94399999999999995"/>
    <n v="0.70599999999999996"/>
    <n v="9.0063999999999997E-5"/>
    <n v="0.99990999999999997"/>
    <x v="1"/>
    <x v="1"/>
    <x v="1"/>
    <x v="2"/>
    <x v="1"/>
    <s v=""/>
    <n v="70"/>
    <x v="1"/>
  </r>
  <r>
    <n v="715091208"/>
    <x v="0"/>
    <n v="42"/>
    <x v="0"/>
    <x v="0"/>
    <x v="0"/>
    <x v="0"/>
    <x v="2"/>
    <x v="0"/>
    <n v="36"/>
    <n v="2"/>
    <n v="3"/>
    <n v="3"/>
    <n v="18177"/>
    <n v="841"/>
    <n v="17336"/>
    <n v="0.88800000000000001"/>
    <n v="8512"/>
    <n v="94"/>
    <n v="0.67900000000000005"/>
    <n v="4.5999999999999999E-2"/>
    <n v="3.0516000000000001E-4"/>
    <n v="0.99968999999999997"/>
    <x v="0"/>
    <x v="2"/>
    <x v="0"/>
    <x v="2"/>
    <x v="1"/>
    <s v=""/>
    <n v="94"/>
    <x v="0"/>
  </r>
  <r>
    <n v="719269308"/>
    <x v="0"/>
    <n v="49"/>
    <x v="1"/>
    <x v="3"/>
    <x v="1"/>
    <x v="2"/>
    <x v="1"/>
    <x v="0"/>
    <n v="36"/>
    <n v="3"/>
    <n v="1"/>
    <n v="3"/>
    <n v="3252"/>
    <n v="2517"/>
    <n v="735"/>
    <n v="0.878"/>
    <n v="7418"/>
    <n v="90"/>
    <n v="0.57899999999999996"/>
    <n v="0.77400000000000002"/>
    <n v="9.2637000000000001E-5"/>
    <n v="0.99990999999999997"/>
    <x v="0"/>
    <x v="1"/>
    <x v="0"/>
    <x v="2"/>
    <x v="1"/>
    <s v=""/>
    <n v="90"/>
    <x v="1"/>
  </r>
  <r>
    <n v="718200333"/>
    <x v="0"/>
    <n v="47"/>
    <x v="1"/>
    <x v="0"/>
    <x v="2"/>
    <x v="1"/>
    <x v="1"/>
    <x v="0"/>
    <n v="41"/>
    <n v="3"/>
    <n v="3"/>
    <n v="0"/>
    <n v="2894"/>
    <n v="2117"/>
    <n v="777"/>
    <n v="0.79"/>
    <n v="7471"/>
    <n v="87"/>
    <n v="0.67300000000000004"/>
    <n v="0.73199999999999998"/>
    <n v="7.0795000000000002E-5"/>
    <n v="0.99992999999999999"/>
    <x v="0"/>
    <x v="1"/>
    <x v="0"/>
    <x v="2"/>
    <x v="0"/>
    <s v=""/>
    <n v="87"/>
    <x v="1"/>
  </r>
  <r>
    <n v="713487633"/>
    <x v="0"/>
    <n v="44"/>
    <x v="0"/>
    <x v="0"/>
    <x v="5"/>
    <x v="0"/>
    <x v="2"/>
    <x v="0"/>
    <n v="32"/>
    <n v="3"/>
    <n v="4"/>
    <n v="2"/>
    <n v="34516"/>
    <n v="1807"/>
    <n v="32709"/>
    <n v="0.66500000000000004"/>
    <n v="7663"/>
    <n v="91"/>
    <n v="0.65500000000000003"/>
    <n v="5.1999999999999998E-2"/>
    <n v="2.6540999999999999E-4"/>
    <n v="0.99973000000000001"/>
    <x v="0"/>
    <x v="2"/>
    <x v="0"/>
    <x v="2"/>
    <x v="1"/>
    <s v=""/>
    <n v="91"/>
    <x v="0"/>
  </r>
  <r>
    <n v="789363408"/>
    <x v="0"/>
    <n v="44"/>
    <x v="0"/>
    <x v="0"/>
    <x v="0"/>
    <x v="0"/>
    <x v="4"/>
    <x v="2"/>
    <n v="34"/>
    <n v="3"/>
    <n v="1"/>
    <n v="2"/>
    <n v="34516"/>
    <n v="2517"/>
    <n v="31999"/>
    <n v="0.81399999999999995"/>
    <n v="7427"/>
    <n v="83"/>
    <n v="0.56599999999999995"/>
    <n v="7.2999999999999995E-2"/>
    <n v="5.0201000000000003E-5"/>
    <n v="0.99995000000000001"/>
    <x v="0"/>
    <x v="4"/>
    <x v="0"/>
    <x v="2"/>
    <x v="1"/>
    <s v=""/>
    <n v="83"/>
    <x v="0"/>
  </r>
  <r>
    <n v="713916708"/>
    <x v="0"/>
    <n v="53"/>
    <x v="0"/>
    <x v="0"/>
    <x v="1"/>
    <x v="1"/>
    <x v="4"/>
    <x v="1"/>
    <n v="43"/>
    <n v="3"/>
    <n v="1"/>
    <n v="3"/>
    <n v="34516"/>
    <n v="2435"/>
    <n v="32081"/>
    <n v="0.77"/>
    <n v="7758"/>
    <n v="98"/>
    <n v="0.71899999999999997"/>
    <n v="7.0999999999999994E-2"/>
    <n v="1.1075E-4"/>
    <n v="0.99988999999999995"/>
    <x v="1"/>
    <x v="4"/>
    <x v="1"/>
    <x v="2"/>
    <x v="0"/>
    <s v=""/>
    <n v="98"/>
    <x v="0"/>
  </r>
  <r>
    <n v="823833483"/>
    <x v="0"/>
    <n v="41"/>
    <x v="0"/>
    <x v="0"/>
    <x v="1"/>
    <x v="1"/>
    <x v="3"/>
    <x v="0"/>
    <n v="37"/>
    <n v="3"/>
    <n v="3"/>
    <n v="2"/>
    <n v="7839"/>
    <n v="1544"/>
    <n v="6295"/>
    <n v="0.71499999999999997"/>
    <n v="7904"/>
    <n v="83"/>
    <n v="0.80400000000000005"/>
    <n v="0.19700000000000001"/>
    <n v="1.8665000000000001E-4"/>
    <n v="0.99980999999999998"/>
    <x v="0"/>
    <x v="3"/>
    <x v="0"/>
    <x v="2"/>
    <x v="0"/>
    <s v=""/>
    <n v="83"/>
    <x v="0"/>
  </r>
  <r>
    <n v="717756258"/>
    <x v="0"/>
    <n v="49"/>
    <x v="0"/>
    <x v="3"/>
    <x v="3"/>
    <x v="0"/>
    <x v="4"/>
    <x v="0"/>
    <n v="38"/>
    <n v="3"/>
    <n v="6"/>
    <n v="3"/>
    <n v="16494"/>
    <n v="1158"/>
    <n v="15336"/>
    <n v="0.69199999999999995"/>
    <n v="7761"/>
    <n v="84"/>
    <n v="0.64700000000000002"/>
    <n v="7.0000000000000007E-2"/>
    <n v="2.6248999999999999E-4"/>
    <n v="0.99973999999999996"/>
    <x v="0"/>
    <x v="4"/>
    <x v="0"/>
    <x v="2"/>
    <x v="0"/>
    <s v=""/>
    <n v="84"/>
    <x v="0"/>
  </r>
  <r>
    <n v="712879158"/>
    <x v="0"/>
    <n v="49"/>
    <x v="0"/>
    <x v="5"/>
    <x v="0"/>
    <x v="0"/>
    <x v="0"/>
    <x v="1"/>
    <n v="36"/>
    <n v="2"/>
    <n v="2"/>
    <n v="3"/>
    <n v="6224"/>
    <n v="2201"/>
    <n v="4023"/>
    <n v="0.83199999999999996"/>
    <n v="7693"/>
    <n v="70"/>
    <n v="0.628"/>
    <n v="0.35399999999999998"/>
    <n v="2.0125000000000001E-4"/>
    <n v="0.99980000000000002"/>
    <x v="0"/>
    <x v="0"/>
    <x v="0"/>
    <x v="2"/>
    <x v="1"/>
    <s v=""/>
    <n v="70"/>
    <x v="2"/>
  </r>
  <r>
    <n v="709474683"/>
    <x v="0"/>
    <n v="42"/>
    <x v="1"/>
    <x v="0"/>
    <x v="4"/>
    <x v="0"/>
    <x v="1"/>
    <x v="0"/>
    <n v="13"/>
    <n v="3"/>
    <n v="2"/>
    <n v="3"/>
    <n v="6078"/>
    <n v="1478"/>
    <n v="4600"/>
    <n v="0.84899999999999998"/>
    <n v="8442"/>
    <n v="95"/>
    <n v="0.50800000000000001"/>
    <n v="0.24299999999999999"/>
    <n v="1.9312999999999999E-4"/>
    <n v="0.99980999999999998"/>
    <x v="0"/>
    <x v="1"/>
    <x v="0"/>
    <x v="2"/>
    <x v="2"/>
    <s v=""/>
    <n v="95"/>
    <x v="0"/>
  </r>
  <r>
    <n v="772313358"/>
    <x v="0"/>
    <n v="50"/>
    <x v="0"/>
    <x v="0"/>
    <x v="0"/>
    <x v="1"/>
    <x v="2"/>
    <x v="0"/>
    <n v="39"/>
    <n v="3"/>
    <n v="3"/>
    <n v="2"/>
    <n v="21322"/>
    <n v="2216"/>
    <n v="19106"/>
    <n v="0.92100000000000004"/>
    <n v="8693"/>
    <n v="91"/>
    <n v="0.56899999999999995"/>
    <n v="0.104"/>
    <n v="1.8144999999999999E-4"/>
    <n v="0.99982000000000004"/>
    <x v="0"/>
    <x v="2"/>
    <x v="0"/>
    <x v="2"/>
    <x v="0"/>
    <s v=""/>
    <n v="91"/>
    <x v="0"/>
  </r>
  <r>
    <n v="711856683"/>
    <x v="0"/>
    <n v="51"/>
    <x v="0"/>
    <x v="0"/>
    <x v="5"/>
    <x v="0"/>
    <x v="3"/>
    <x v="0"/>
    <n v="36"/>
    <n v="2"/>
    <n v="3"/>
    <n v="3"/>
    <n v="1590"/>
    <n v="1273"/>
    <n v="317"/>
    <n v="0.64"/>
    <n v="7352"/>
    <n v="80"/>
    <n v="0.81799999999999995"/>
    <n v="0.80100000000000005"/>
    <n v="3.6935000000000001E-4"/>
    <n v="0.99963000000000002"/>
    <x v="1"/>
    <x v="3"/>
    <x v="1"/>
    <x v="2"/>
    <x v="1"/>
    <s v=""/>
    <n v="80"/>
    <x v="1"/>
  </r>
  <r>
    <n v="718530258"/>
    <x v="0"/>
    <n v="52"/>
    <x v="1"/>
    <x v="0"/>
    <x v="2"/>
    <x v="3"/>
    <x v="1"/>
    <x v="0"/>
    <n v="36"/>
    <n v="3"/>
    <n v="1"/>
    <n v="2"/>
    <n v="1986"/>
    <n v="1411"/>
    <n v="575"/>
    <n v="0.79900000000000004"/>
    <n v="7249"/>
    <n v="86"/>
    <n v="0.50900000000000001"/>
    <n v="0.71"/>
    <n v="5.8763E-5"/>
    <n v="0.99994000000000005"/>
    <x v="1"/>
    <x v="1"/>
    <x v="1"/>
    <x v="2"/>
    <x v="1"/>
    <s v=""/>
    <n v="86"/>
    <x v="1"/>
  </r>
  <r>
    <n v="716288208"/>
    <x v="0"/>
    <n v="48"/>
    <x v="0"/>
    <x v="0"/>
    <x v="1"/>
    <x v="1"/>
    <x v="0"/>
    <x v="0"/>
    <n v="36"/>
    <n v="2"/>
    <n v="1"/>
    <n v="1"/>
    <n v="15618"/>
    <n v="0"/>
    <n v="15618"/>
    <n v="0.70599999999999996"/>
    <n v="7549"/>
    <n v="77"/>
    <n v="0.63800000000000001"/>
    <n v="0"/>
    <n v="3.4465000000000003E-5"/>
    <n v="0.99997000000000003"/>
    <x v="0"/>
    <x v="0"/>
    <x v="0"/>
    <x v="2"/>
    <x v="1"/>
    <s v=""/>
    <n v="77"/>
    <x v="0"/>
  </r>
  <r>
    <n v="718712583"/>
    <x v="0"/>
    <n v="44"/>
    <x v="0"/>
    <x v="3"/>
    <x v="2"/>
    <x v="0"/>
    <x v="2"/>
    <x v="0"/>
    <n v="33"/>
    <n v="3"/>
    <n v="1"/>
    <n v="1"/>
    <n v="34496"/>
    <n v="1665"/>
    <n v="32831"/>
    <n v="0.88300000000000001"/>
    <n v="8092"/>
    <n v="80"/>
    <n v="0.66700000000000004"/>
    <n v="4.8000000000000001E-2"/>
    <n v="3.4150000000000003E-5"/>
    <n v="0.99997000000000003"/>
    <x v="0"/>
    <x v="2"/>
    <x v="0"/>
    <x v="2"/>
    <x v="1"/>
    <s v=""/>
    <n v="80"/>
    <x v="0"/>
  </r>
  <r>
    <n v="806432433"/>
    <x v="0"/>
    <n v="40"/>
    <x v="1"/>
    <x v="3"/>
    <x v="0"/>
    <x v="1"/>
    <x v="3"/>
    <x v="0"/>
    <n v="35"/>
    <n v="2"/>
    <n v="1"/>
    <n v="2"/>
    <n v="2544"/>
    <n v="1713"/>
    <n v="831"/>
    <n v="0.69599999999999995"/>
    <n v="8006"/>
    <n v="88"/>
    <n v="0.57099999999999995"/>
    <n v="0.67300000000000004"/>
    <n v="5.3542000000000003E-5"/>
    <n v="0.99995000000000001"/>
    <x v="0"/>
    <x v="3"/>
    <x v="0"/>
    <x v="2"/>
    <x v="1"/>
    <s v=""/>
    <n v="88"/>
    <x v="1"/>
  </r>
  <r>
    <n v="720074583"/>
    <x v="0"/>
    <n v="42"/>
    <x v="0"/>
    <x v="5"/>
    <x v="1"/>
    <x v="2"/>
    <x v="2"/>
    <x v="0"/>
    <n v="36"/>
    <n v="2"/>
    <n v="1"/>
    <n v="2"/>
    <n v="4765"/>
    <n v="1516"/>
    <n v="3249"/>
    <n v="0.70899999999999996"/>
    <n v="7380"/>
    <n v="76"/>
    <n v="0.68899999999999995"/>
    <n v="0.318"/>
    <n v="5.1697000000000003E-5"/>
    <n v="0.99995000000000001"/>
    <x v="0"/>
    <x v="2"/>
    <x v="0"/>
    <x v="2"/>
    <x v="1"/>
    <s v=""/>
    <n v="76"/>
    <x v="2"/>
  </r>
  <r>
    <n v="768848658"/>
    <x v="0"/>
    <n v="43"/>
    <x v="1"/>
    <x v="0"/>
    <x v="3"/>
    <x v="1"/>
    <x v="5"/>
    <x v="0"/>
    <n v="37"/>
    <n v="2"/>
    <n v="3"/>
    <n v="1"/>
    <n v="16583"/>
    <n v="1797"/>
    <n v="14786"/>
    <n v="0.88900000000000001"/>
    <n v="7823"/>
    <n v="87"/>
    <n v="0.67300000000000004"/>
    <n v="0.108"/>
    <n v="1.2373000000000001E-4"/>
    <n v="0.99987999999999999"/>
    <x v="0"/>
    <x v="5"/>
    <x v="0"/>
    <x v="2"/>
    <x v="0"/>
    <s v=""/>
    <n v="87"/>
    <x v="0"/>
  </r>
  <r>
    <n v="709895508"/>
    <x v="0"/>
    <n v="42"/>
    <x v="0"/>
    <x v="0"/>
    <x v="1"/>
    <x v="0"/>
    <x v="1"/>
    <x v="0"/>
    <n v="36"/>
    <n v="2"/>
    <n v="2"/>
    <n v="1"/>
    <n v="6153"/>
    <n v="974"/>
    <n v="5179"/>
    <n v="0.70299999999999996"/>
    <n v="7434"/>
    <n v="92"/>
    <n v="0.58599999999999997"/>
    <n v="0.158"/>
    <n v="7.1225999999999999E-5"/>
    <n v="0.99992999999999999"/>
    <x v="0"/>
    <x v="1"/>
    <x v="0"/>
    <x v="2"/>
    <x v="1"/>
    <s v=""/>
    <n v="92"/>
    <x v="0"/>
  </r>
  <r>
    <n v="711542358"/>
    <x v="0"/>
    <n v="42"/>
    <x v="1"/>
    <x v="2"/>
    <x v="0"/>
    <x v="0"/>
    <x v="1"/>
    <x v="1"/>
    <n v="36"/>
    <n v="2"/>
    <n v="3"/>
    <n v="2"/>
    <n v="15987"/>
    <n v="1187"/>
    <n v="14800"/>
    <n v="0.59699999999999998"/>
    <n v="7471"/>
    <n v="88"/>
    <n v="0.46700000000000003"/>
    <n v="7.3999999999999996E-2"/>
    <n v="2.1128E-4"/>
    <n v="0.99978999999999996"/>
    <x v="0"/>
    <x v="1"/>
    <x v="0"/>
    <x v="2"/>
    <x v="1"/>
    <s v=""/>
    <n v="88"/>
    <x v="0"/>
  </r>
  <r>
    <n v="718773333"/>
    <x v="0"/>
    <n v="51"/>
    <x v="1"/>
    <x v="2"/>
    <x v="3"/>
    <x v="1"/>
    <x v="1"/>
    <x v="0"/>
    <n v="40"/>
    <n v="3"/>
    <n v="2"/>
    <n v="2"/>
    <n v="5139"/>
    <n v="1799"/>
    <n v="3340"/>
    <n v="0.94"/>
    <n v="7548"/>
    <n v="89"/>
    <n v="0.61799999999999999"/>
    <n v="0.35"/>
    <n v="1.3121000000000001E-4"/>
    <n v="0.99987000000000004"/>
    <x v="1"/>
    <x v="1"/>
    <x v="1"/>
    <x v="2"/>
    <x v="0"/>
    <s v=""/>
    <n v="89"/>
    <x v="2"/>
  </r>
  <r>
    <n v="816832383"/>
    <x v="0"/>
    <n v="61"/>
    <x v="1"/>
    <x v="5"/>
    <x v="0"/>
    <x v="1"/>
    <x v="1"/>
    <x v="0"/>
    <n v="56"/>
    <n v="3"/>
    <n v="2"/>
    <n v="2"/>
    <n v="3421"/>
    <n v="2266"/>
    <n v="1155"/>
    <n v="0.65900000000000003"/>
    <n v="6932"/>
    <n v="75"/>
    <n v="0.74399999999999999"/>
    <n v="0.66200000000000003"/>
    <n v="1.0386E-4"/>
    <n v="0.99990000000000001"/>
    <x v="1"/>
    <x v="1"/>
    <x v="1"/>
    <x v="2"/>
    <x v="3"/>
    <s v=""/>
    <n v="75"/>
    <x v="1"/>
  </r>
  <r>
    <n v="714042108"/>
    <x v="0"/>
    <n v="59"/>
    <x v="0"/>
    <x v="4"/>
    <x v="2"/>
    <x v="1"/>
    <x v="3"/>
    <x v="0"/>
    <n v="36"/>
    <n v="3"/>
    <n v="2"/>
    <n v="2"/>
    <n v="11000"/>
    <n v="1013"/>
    <n v="9987"/>
    <n v="0.69699999999999995"/>
    <n v="7302"/>
    <n v="86"/>
    <n v="0.65400000000000003"/>
    <n v="9.1999999999999998E-2"/>
    <n v="1.0043E-4"/>
    <n v="0.99990000000000001"/>
    <x v="1"/>
    <x v="3"/>
    <x v="1"/>
    <x v="2"/>
    <x v="1"/>
    <s v=""/>
    <n v="86"/>
    <x v="0"/>
  </r>
  <r>
    <n v="714664683"/>
    <x v="0"/>
    <n v="46"/>
    <x v="1"/>
    <x v="2"/>
    <x v="2"/>
    <x v="0"/>
    <x v="1"/>
    <x v="0"/>
    <n v="37"/>
    <n v="3"/>
    <n v="3"/>
    <n v="3"/>
    <n v="2490"/>
    <n v="0"/>
    <n v="2490"/>
    <n v="0.83499999999999996"/>
    <n v="8178"/>
    <n v="91"/>
    <n v="0.59599999999999997"/>
    <n v="0"/>
    <n v="3.2620000000000001E-4"/>
    <n v="0.99966999999999995"/>
    <x v="0"/>
    <x v="1"/>
    <x v="0"/>
    <x v="2"/>
    <x v="0"/>
    <s v=""/>
    <n v="91"/>
    <x v="0"/>
  </r>
  <r>
    <n v="713894358"/>
    <x v="0"/>
    <n v="51"/>
    <x v="0"/>
    <x v="3"/>
    <x v="5"/>
    <x v="2"/>
    <x v="2"/>
    <x v="1"/>
    <n v="46"/>
    <n v="2"/>
    <n v="3"/>
    <n v="2"/>
    <n v="34516"/>
    <n v="814"/>
    <n v="33702"/>
    <n v="0.73499999999999999"/>
    <n v="7889"/>
    <n v="98"/>
    <n v="0.50800000000000001"/>
    <n v="2.4E-2"/>
    <n v="2.4383E-4"/>
    <n v="0.99975999999999998"/>
    <x v="1"/>
    <x v="2"/>
    <x v="1"/>
    <x v="2"/>
    <x v="0"/>
    <s v=""/>
    <n v="98"/>
    <x v="0"/>
  </r>
  <r>
    <n v="715436883"/>
    <x v="0"/>
    <n v="48"/>
    <x v="1"/>
    <x v="0"/>
    <x v="5"/>
    <x v="0"/>
    <x v="1"/>
    <x v="0"/>
    <n v="36"/>
    <n v="2"/>
    <n v="2"/>
    <n v="1"/>
    <n v="2490"/>
    <n v="1582"/>
    <n v="908"/>
    <n v="0.76"/>
    <n v="7719"/>
    <n v="86"/>
    <n v="0.623"/>
    <n v="0.63500000000000001"/>
    <n v="8.3809999999999999E-5"/>
    <n v="0.99992000000000003"/>
    <x v="0"/>
    <x v="1"/>
    <x v="0"/>
    <x v="2"/>
    <x v="1"/>
    <s v=""/>
    <n v="86"/>
    <x v="1"/>
  </r>
  <r>
    <n v="715260558"/>
    <x v="0"/>
    <n v="44"/>
    <x v="1"/>
    <x v="2"/>
    <x v="0"/>
    <x v="1"/>
    <x v="3"/>
    <x v="0"/>
    <n v="36"/>
    <n v="3"/>
    <n v="2"/>
    <n v="2"/>
    <n v="2055"/>
    <n v="0"/>
    <n v="2055"/>
    <n v="0.97499999999999998"/>
    <n v="7674"/>
    <n v="80"/>
    <n v="0.63300000000000001"/>
    <n v="0"/>
    <n v="1.1603999999999999E-4"/>
    <n v="0.99987999999999999"/>
    <x v="0"/>
    <x v="3"/>
    <x v="0"/>
    <x v="2"/>
    <x v="1"/>
    <s v=""/>
    <n v="80"/>
    <x v="0"/>
  </r>
  <r>
    <n v="713664258"/>
    <x v="0"/>
    <n v="56"/>
    <x v="0"/>
    <x v="3"/>
    <x v="3"/>
    <x v="1"/>
    <x v="3"/>
    <x v="0"/>
    <n v="48"/>
    <n v="2"/>
    <n v="2"/>
    <n v="1"/>
    <n v="14344"/>
    <n v="2014"/>
    <n v="12330"/>
    <n v="0.72599999999999998"/>
    <n v="7359"/>
    <n v="85"/>
    <n v="0.57399999999999995"/>
    <n v="0.14000000000000001"/>
    <n v="7.5449000000000002E-5"/>
    <n v="0.99992000000000003"/>
    <x v="1"/>
    <x v="3"/>
    <x v="1"/>
    <x v="2"/>
    <x v="0"/>
    <s v=""/>
    <n v="85"/>
    <x v="0"/>
  </r>
  <r>
    <n v="713364783"/>
    <x v="0"/>
    <n v="42"/>
    <x v="1"/>
    <x v="5"/>
    <x v="5"/>
    <x v="1"/>
    <x v="1"/>
    <x v="0"/>
    <n v="28"/>
    <n v="3"/>
    <n v="3"/>
    <n v="0"/>
    <n v="3453"/>
    <n v="1010"/>
    <n v="2443"/>
    <n v="0.80100000000000005"/>
    <n v="8108"/>
    <n v="85"/>
    <n v="0.7"/>
    <n v="0.29199999999999998"/>
    <n v="7.3286000000000003E-5"/>
    <n v="0.99992999999999999"/>
    <x v="0"/>
    <x v="1"/>
    <x v="0"/>
    <x v="2"/>
    <x v="1"/>
    <s v=""/>
    <n v="85"/>
    <x v="2"/>
  </r>
  <r>
    <n v="718078008"/>
    <x v="0"/>
    <n v="40"/>
    <x v="0"/>
    <x v="3"/>
    <x v="4"/>
    <x v="3"/>
    <x v="0"/>
    <x v="0"/>
    <n v="36"/>
    <n v="3"/>
    <n v="2"/>
    <n v="1"/>
    <n v="20304"/>
    <n v="0"/>
    <n v="20304"/>
    <n v="0.80900000000000005"/>
    <n v="7494"/>
    <n v="85"/>
    <n v="0.66700000000000004"/>
    <n v="0"/>
    <n v="6.6734000000000002E-5"/>
    <n v="0.99992999999999999"/>
    <x v="0"/>
    <x v="0"/>
    <x v="0"/>
    <x v="2"/>
    <x v="1"/>
    <s v=""/>
    <n v="85"/>
    <x v="0"/>
  </r>
  <r>
    <n v="798546408"/>
    <x v="0"/>
    <n v="61"/>
    <x v="1"/>
    <x v="5"/>
    <x v="4"/>
    <x v="1"/>
    <x v="1"/>
    <x v="0"/>
    <n v="55"/>
    <n v="2"/>
    <n v="3"/>
    <n v="2"/>
    <n v="8283"/>
    <n v="1444"/>
    <n v="6839"/>
    <n v="0.69799999999999995"/>
    <n v="7553"/>
    <n v="104"/>
    <n v="0.52900000000000003"/>
    <n v="0.17399999999999999"/>
    <n v="1.6415000000000001E-4"/>
    <n v="0.99983999999999995"/>
    <x v="1"/>
    <x v="1"/>
    <x v="1"/>
    <x v="2"/>
    <x v="3"/>
    <s v=""/>
    <n v="104"/>
    <x v="0"/>
  </r>
  <r>
    <n v="779018508"/>
    <x v="0"/>
    <n v="45"/>
    <x v="0"/>
    <x v="2"/>
    <x v="2"/>
    <x v="1"/>
    <x v="2"/>
    <x v="0"/>
    <n v="35"/>
    <n v="2"/>
    <n v="2"/>
    <n v="2"/>
    <n v="11318"/>
    <n v="2082"/>
    <n v="9236"/>
    <n v="0.73299999999999998"/>
    <n v="7179"/>
    <n v="93"/>
    <n v="0.63200000000000001"/>
    <n v="0.184"/>
    <n v="1.2274000000000001E-4"/>
    <n v="0.99987999999999999"/>
    <x v="0"/>
    <x v="2"/>
    <x v="0"/>
    <x v="2"/>
    <x v="1"/>
    <s v=""/>
    <n v="93"/>
    <x v="0"/>
  </r>
  <r>
    <n v="802668333"/>
    <x v="1"/>
    <n v="49"/>
    <x v="0"/>
    <x v="3"/>
    <x v="1"/>
    <x v="1"/>
    <x v="2"/>
    <x v="0"/>
    <n v="43"/>
    <n v="2"/>
    <n v="3"/>
    <n v="3"/>
    <n v="2384"/>
    <n v="1919"/>
    <n v="465"/>
    <n v="0.5"/>
    <n v="3512"/>
    <n v="50"/>
    <n v="0.47099999999999997"/>
    <n v="0.80500000000000005"/>
    <n v="0.99670999999999998"/>
    <n v="3.29379E-3"/>
    <x v="0"/>
    <x v="2"/>
    <x v="0"/>
    <x v="1"/>
    <x v="0"/>
    <n v="50"/>
    <s v=""/>
    <x v="1"/>
  </r>
  <r>
    <n v="718320933"/>
    <x v="0"/>
    <n v="47"/>
    <x v="0"/>
    <x v="0"/>
    <x v="2"/>
    <x v="0"/>
    <x v="0"/>
    <x v="0"/>
    <n v="36"/>
    <n v="2"/>
    <n v="3"/>
    <n v="1"/>
    <n v="11919"/>
    <n v="2347"/>
    <n v="9572"/>
    <n v="0.84199999999999997"/>
    <n v="8257"/>
    <n v="96"/>
    <n v="0.57399999999999995"/>
    <n v="0.19700000000000001"/>
    <n v="1.1574E-4"/>
    <n v="0.99987999999999999"/>
    <x v="0"/>
    <x v="0"/>
    <x v="0"/>
    <x v="2"/>
    <x v="1"/>
    <s v=""/>
    <n v="96"/>
    <x v="0"/>
  </r>
  <r>
    <n v="789016983"/>
    <x v="0"/>
    <n v="45"/>
    <x v="1"/>
    <x v="0"/>
    <x v="0"/>
    <x v="0"/>
    <x v="1"/>
    <x v="0"/>
    <n v="32"/>
    <n v="2"/>
    <n v="5"/>
    <n v="1"/>
    <n v="2948"/>
    <n v="968"/>
    <n v="1980"/>
    <n v="0.94599999999999995"/>
    <n v="7834"/>
    <n v="86"/>
    <n v="0.50900000000000001"/>
    <n v="0.32800000000000001"/>
    <n v="1.2222000000000001E-4"/>
    <n v="0.99987999999999999"/>
    <x v="0"/>
    <x v="1"/>
    <x v="0"/>
    <x v="2"/>
    <x v="1"/>
    <s v=""/>
    <n v="86"/>
    <x v="2"/>
  </r>
  <r>
    <n v="713907633"/>
    <x v="0"/>
    <n v="43"/>
    <x v="0"/>
    <x v="0"/>
    <x v="4"/>
    <x v="2"/>
    <x v="0"/>
    <x v="0"/>
    <n v="36"/>
    <n v="2"/>
    <n v="1"/>
    <n v="2"/>
    <n v="5397"/>
    <n v="1265"/>
    <n v="4132"/>
    <n v="0.67600000000000005"/>
    <n v="7791"/>
    <n v="84"/>
    <n v="0.61499999999999999"/>
    <n v="0.23400000000000001"/>
    <n v="5.5563999999999999E-5"/>
    <n v="0.99994000000000005"/>
    <x v="0"/>
    <x v="0"/>
    <x v="0"/>
    <x v="2"/>
    <x v="1"/>
    <s v=""/>
    <n v="84"/>
    <x v="0"/>
  </r>
  <r>
    <n v="708474333"/>
    <x v="0"/>
    <n v="42"/>
    <x v="0"/>
    <x v="0"/>
    <x v="1"/>
    <x v="0"/>
    <x v="0"/>
    <x v="0"/>
    <n v="29"/>
    <n v="3"/>
    <n v="3"/>
    <n v="1"/>
    <n v="12294"/>
    <n v="2517"/>
    <n v="9777"/>
    <n v="0.77500000000000002"/>
    <n v="7906"/>
    <n v="87"/>
    <n v="0.61099999999999999"/>
    <n v="0.20499999999999999"/>
    <n v="1.1256000000000001E-4"/>
    <n v="0.99988999999999995"/>
    <x v="0"/>
    <x v="0"/>
    <x v="0"/>
    <x v="2"/>
    <x v="1"/>
    <s v=""/>
    <n v="87"/>
    <x v="0"/>
  </r>
  <r>
    <n v="778894233"/>
    <x v="0"/>
    <n v="42"/>
    <x v="0"/>
    <x v="1"/>
    <x v="0"/>
    <x v="2"/>
    <x v="2"/>
    <x v="0"/>
    <n v="23"/>
    <n v="3"/>
    <n v="2"/>
    <n v="3"/>
    <n v="7253"/>
    <n v="0"/>
    <n v="7253"/>
    <n v="0.64400000000000002"/>
    <n v="7595"/>
    <n v="83"/>
    <n v="0.80400000000000005"/>
    <n v="0"/>
    <n v="1.9212999999999999E-4"/>
    <n v="0.99980999999999998"/>
    <x v="0"/>
    <x v="2"/>
    <x v="0"/>
    <x v="2"/>
    <x v="2"/>
    <s v=""/>
    <n v="83"/>
    <x v="0"/>
  </r>
  <r>
    <n v="717244683"/>
    <x v="0"/>
    <n v="43"/>
    <x v="1"/>
    <x v="0"/>
    <x v="4"/>
    <x v="0"/>
    <x v="5"/>
    <x v="0"/>
    <n v="36"/>
    <n v="3"/>
    <n v="3"/>
    <n v="3"/>
    <n v="21922"/>
    <n v="1467"/>
    <n v="20455"/>
    <n v="0.69599999999999995"/>
    <n v="7409"/>
    <n v="89"/>
    <n v="0.67900000000000005"/>
    <n v="6.7000000000000004E-2"/>
    <n v="3.0519E-4"/>
    <n v="0.99968999999999997"/>
    <x v="0"/>
    <x v="5"/>
    <x v="0"/>
    <x v="2"/>
    <x v="1"/>
    <s v=""/>
    <n v="89"/>
    <x v="0"/>
  </r>
  <r>
    <n v="711410958"/>
    <x v="0"/>
    <n v="40"/>
    <x v="0"/>
    <x v="0"/>
    <x v="0"/>
    <x v="0"/>
    <x v="0"/>
    <x v="0"/>
    <n v="28"/>
    <n v="2"/>
    <n v="2"/>
    <n v="3"/>
    <n v="13452"/>
    <n v="2517"/>
    <n v="10935"/>
    <n v="0.78100000000000003"/>
    <n v="7582"/>
    <n v="69"/>
    <n v="0.91700000000000004"/>
    <n v="0.187"/>
    <n v="1.9311E-4"/>
    <n v="0.99980999999999998"/>
    <x v="0"/>
    <x v="0"/>
    <x v="0"/>
    <x v="2"/>
    <x v="1"/>
    <s v=""/>
    <n v="69"/>
    <x v="0"/>
  </r>
  <r>
    <n v="799711833"/>
    <x v="0"/>
    <n v="50"/>
    <x v="1"/>
    <x v="0"/>
    <x v="4"/>
    <x v="0"/>
    <x v="5"/>
    <x v="0"/>
    <n v="44"/>
    <n v="2"/>
    <n v="1"/>
    <n v="3"/>
    <n v="24735"/>
    <n v="2296"/>
    <n v="22439"/>
    <n v="0.80800000000000005"/>
    <n v="7910"/>
    <n v="95"/>
    <n v="0.55700000000000005"/>
    <n v="9.2999999999999999E-2"/>
    <n v="9.3456999999999996E-5"/>
    <n v="0.99990999999999997"/>
    <x v="0"/>
    <x v="5"/>
    <x v="0"/>
    <x v="2"/>
    <x v="0"/>
    <s v=""/>
    <n v="95"/>
    <x v="0"/>
  </r>
  <r>
    <n v="714047733"/>
    <x v="0"/>
    <n v="53"/>
    <x v="1"/>
    <x v="0"/>
    <x v="1"/>
    <x v="1"/>
    <x v="3"/>
    <x v="0"/>
    <n v="45"/>
    <n v="2"/>
    <n v="2"/>
    <n v="1"/>
    <n v="4942"/>
    <n v="2119"/>
    <n v="2823"/>
    <n v="0.71799999999999997"/>
    <n v="7460"/>
    <n v="85"/>
    <n v="0.60399999999999998"/>
    <n v="0.42899999999999999"/>
    <n v="7.1225999999999999E-5"/>
    <n v="0.99992999999999999"/>
    <x v="1"/>
    <x v="3"/>
    <x v="1"/>
    <x v="2"/>
    <x v="0"/>
    <s v=""/>
    <n v="85"/>
    <x v="2"/>
  </r>
  <r>
    <n v="710061783"/>
    <x v="1"/>
    <n v="49"/>
    <x v="0"/>
    <x v="5"/>
    <x v="1"/>
    <x v="0"/>
    <x v="3"/>
    <x v="0"/>
    <n v="40"/>
    <n v="6"/>
    <n v="1"/>
    <n v="4"/>
    <n v="14973"/>
    <n v="0"/>
    <n v="14973"/>
    <n v="0.89500000000000002"/>
    <n v="4517"/>
    <n v="59"/>
    <n v="0.439"/>
    <n v="0"/>
    <n v="0.99329999999999996"/>
    <n v="6.7000000000000002E-3"/>
    <x v="0"/>
    <x v="3"/>
    <x v="0"/>
    <x v="1"/>
    <x v="0"/>
    <n v="59"/>
    <s v=""/>
    <x v="0"/>
  </r>
  <r>
    <n v="711082908"/>
    <x v="0"/>
    <n v="44"/>
    <x v="0"/>
    <x v="2"/>
    <x v="2"/>
    <x v="1"/>
    <x v="2"/>
    <x v="0"/>
    <n v="31"/>
    <n v="3"/>
    <n v="2"/>
    <n v="3"/>
    <n v="19719"/>
    <n v="1303"/>
    <n v="18416"/>
    <n v="0.91"/>
    <n v="8385"/>
    <n v="97"/>
    <n v="0.56499999999999995"/>
    <n v="6.6000000000000003E-2"/>
    <n v="2.0642999999999999E-4"/>
    <n v="0.99978999999999996"/>
    <x v="0"/>
    <x v="2"/>
    <x v="0"/>
    <x v="2"/>
    <x v="1"/>
    <s v=""/>
    <n v="97"/>
    <x v="0"/>
  </r>
  <r>
    <n v="721190358"/>
    <x v="0"/>
    <n v="49"/>
    <x v="0"/>
    <x v="2"/>
    <x v="3"/>
    <x v="2"/>
    <x v="2"/>
    <x v="0"/>
    <n v="29"/>
    <n v="2"/>
    <n v="2"/>
    <n v="2"/>
    <n v="29690"/>
    <n v="2517"/>
    <n v="27173"/>
    <n v="0.76900000000000002"/>
    <n v="7640"/>
    <n v="86"/>
    <n v="0.56399999999999995"/>
    <n v="8.5000000000000006E-2"/>
    <n v="1.3121000000000001E-4"/>
    <n v="0.99987000000000004"/>
    <x v="0"/>
    <x v="2"/>
    <x v="0"/>
    <x v="2"/>
    <x v="1"/>
    <s v=""/>
    <n v="86"/>
    <x v="0"/>
  </r>
  <r>
    <n v="712760208"/>
    <x v="0"/>
    <n v="42"/>
    <x v="1"/>
    <x v="2"/>
    <x v="1"/>
    <x v="0"/>
    <x v="5"/>
    <x v="0"/>
    <n v="31"/>
    <n v="3"/>
    <n v="2"/>
    <n v="1"/>
    <n v="6751"/>
    <n v="1192"/>
    <n v="5559"/>
    <n v="0.77600000000000002"/>
    <n v="7921"/>
    <n v="93"/>
    <n v="0.55000000000000004"/>
    <n v="0.17699999999999999"/>
    <n v="7.1987E-5"/>
    <n v="0.99992999999999999"/>
    <x v="0"/>
    <x v="5"/>
    <x v="0"/>
    <x v="2"/>
    <x v="1"/>
    <s v=""/>
    <n v="93"/>
    <x v="0"/>
  </r>
  <r>
    <n v="751563933"/>
    <x v="0"/>
    <n v="43"/>
    <x v="1"/>
    <x v="0"/>
    <x v="0"/>
    <x v="0"/>
    <x v="1"/>
    <x v="0"/>
    <n v="36"/>
    <n v="3"/>
    <n v="3"/>
    <n v="2"/>
    <n v="9484"/>
    <n v="2451"/>
    <n v="7033"/>
    <n v="0.63700000000000001"/>
    <n v="7242"/>
    <n v="95"/>
    <n v="0.50800000000000001"/>
    <n v="0.25800000000000001"/>
    <n v="1.8144999999999999E-4"/>
    <n v="0.99982000000000004"/>
    <x v="0"/>
    <x v="1"/>
    <x v="0"/>
    <x v="2"/>
    <x v="1"/>
    <s v=""/>
    <n v="95"/>
    <x v="2"/>
  </r>
  <r>
    <n v="815498733"/>
    <x v="0"/>
    <n v="51"/>
    <x v="1"/>
    <x v="0"/>
    <x v="3"/>
    <x v="1"/>
    <x v="1"/>
    <x v="0"/>
    <n v="46"/>
    <n v="3"/>
    <n v="2"/>
    <n v="2"/>
    <n v="4333"/>
    <n v="1848"/>
    <n v="2485"/>
    <n v="0.63400000000000001"/>
    <n v="7643"/>
    <n v="85"/>
    <n v="0.77100000000000002"/>
    <n v="0.42599999999999999"/>
    <n v="1.2982E-4"/>
    <n v="0.99987000000000004"/>
    <x v="1"/>
    <x v="1"/>
    <x v="1"/>
    <x v="2"/>
    <x v="0"/>
    <s v=""/>
    <n v="85"/>
    <x v="2"/>
  </r>
  <r>
    <n v="718433508"/>
    <x v="0"/>
    <n v="40"/>
    <x v="1"/>
    <x v="0"/>
    <x v="2"/>
    <x v="2"/>
    <x v="1"/>
    <x v="0"/>
    <n v="30"/>
    <n v="2"/>
    <n v="5"/>
    <n v="2"/>
    <n v="2481"/>
    <n v="2119"/>
    <n v="362"/>
    <n v="0.80100000000000005"/>
    <n v="8097"/>
    <n v="88"/>
    <n v="0.63"/>
    <n v="0.85399999999999998"/>
    <n v="2.1435000000000001E-4"/>
    <n v="0.99978999999999996"/>
    <x v="0"/>
    <x v="1"/>
    <x v="0"/>
    <x v="2"/>
    <x v="1"/>
    <s v=""/>
    <n v="88"/>
    <x v="1"/>
  </r>
  <r>
    <n v="720935658"/>
    <x v="0"/>
    <n v="57"/>
    <x v="1"/>
    <x v="2"/>
    <x v="5"/>
    <x v="1"/>
    <x v="1"/>
    <x v="0"/>
    <n v="45"/>
    <n v="2"/>
    <n v="2"/>
    <n v="3"/>
    <n v="3059"/>
    <n v="1744"/>
    <n v="1315"/>
    <n v="0.61399999999999999"/>
    <n v="7709"/>
    <n v="89"/>
    <n v="0.56100000000000005"/>
    <n v="0.56999999999999995"/>
    <n v="2.3623000000000001E-4"/>
    <n v="0.99975999999999998"/>
    <x v="1"/>
    <x v="1"/>
    <x v="1"/>
    <x v="2"/>
    <x v="0"/>
    <s v=""/>
    <n v="89"/>
    <x v="1"/>
  </r>
  <r>
    <n v="714754533"/>
    <x v="0"/>
    <n v="51"/>
    <x v="0"/>
    <x v="4"/>
    <x v="6"/>
    <x v="1"/>
    <x v="4"/>
    <x v="3"/>
    <n v="44"/>
    <n v="3"/>
    <n v="2"/>
    <n v="3"/>
    <n v="34516"/>
    <n v="1925"/>
    <n v="32591"/>
    <n v="0.76400000000000001"/>
    <n v="8012"/>
    <n v="87"/>
    <n v="0.58199999999999996"/>
    <n v="5.6000000000000001E-2"/>
    <n v="4.1292E-4"/>
    <n v="0.99958999999999998"/>
    <x v="1"/>
    <x v="4"/>
    <x v="1"/>
    <x v="2"/>
    <x v="0"/>
    <s v=""/>
    <n v="87"/>
    <x v="0"/>
  </r>
  <r>
    <n v="714713508"/>
    <x v="0"/>
    <n v="49"/>
    <x v="0"/>
    <x v="3"/>
    <x v="6"/>
    <x v="3"/>
    <x v="2"/>
    <x v="0"/>
    <n v="36"/>
    <n v="3"/>
    <n v="3"/>
    <n v="1"/>
    <n v="25178"/>
    <n v="1803"/>
    <n v="23375"/>
    <n v="0.76700000000000002"/>
    <n v="7836"/>
    <n v="87"/>
    <n v="0.58199999999999996"/>
    <n v="7.1999999999999995E-2"/>
    <n v="1.5697000000000001E-4"/>
    <n v="0.99983999999999995"/>
    <x v="0"/>
    <x v="2"/>
    <x v="0"/>
    <x v="2"/>
    <x v="1"/>
    <s v=""/>
    <n v="87"/>
    <x v="0"/>
  </r>
  <r>
    <n v="715038033"/>
    <x v="0"/>
    <n v="61"/>
    <x v="0"/>
    <x v="5"/>
    <x v="1"/>
    <x v="1"/>
    <x v="1"/>
    <x v="0"/>
    <n v="54"/>
    <n v="3"/>
    <n v="3"/>
    <n v="1"/>
    <n v="7169"/>
    <n v="629"/>
    <n v="6540"/>
    <n v="0.80700000000000005"/>
    <n v="8216"/>
    <n v="80"/>
    <n v="0.50900000000000001"/>
    <n v="8.7999999999999995E-2"/>
    <n v="1.0182E-4"/>
    <n v="0.99990000000000001"/>
    <x v="1"/>
    <x v="1"/>
    <x v="1"/>
    <x v="2"/>
    <x v="3"/>
    <s v=""/>
    <n v="80"/>
    <x v="0"/>
  </r>
  <r>
    <n v="809169858"/>
    <x v="0"/>
    <n v="62"/>
    <x v="0"/>
    <x v="3"/>
    <x v="1"/>
    <x v="1"/>
    <x v="0"/>
    <x v="0"/>
    <n v="56"/>
    <n v="2"/>
    <n v="3"/>
    <n v="2"/>
    <n v="18224"/>
    <n v="1383"/>
    <n v="16841"/>
    <n v="0.70499999999999996"/>
    <n v="7728"/>
    <n v="93"/>
    <n v="0.57599999999999996"/>
    <n v="7.5999999999999998E-2"/>
    <n v="1.7987E-4"/>
    <n v="0.99982000000000004"/>
    <x v="1"/>
    <x v="0"/>
    <x v="1"/>
    <x v="2"/>
    <x v="3"/>
    <s v=""/>
    <n v="93"/>
    <x v="0"/>
  </r>
  <r>
    <n v="718379358"/>
    <x v="0"/>
    <n v="39"/>
    <x v="0"/>
    <x v="5"/>
    <x v="3"/>
    <x v="1"/>
    <x v="2"/>
    <x v="2"/>
    <n v="28"/>
    <n v="3"/>
    <n v="1"/>
    <n v="3"/>
    <n v="34516"/>
    <n v="2017"/>
    <n v="32499"/>
    <n v="0.93"/>
    <n v="8453"/>
    <n v="90"/>
    <n v="0.73099999999999998"/>
    <n v="5.8000000000000003E-2"/>
    <n v="8.6360000000000007E-5"/>
    <n v="0.99990999999999997"/>
    <x v="0"/>
    <x v="2"/>
    <x v="0"/>
    <x v="2"/>
    <x v="1"/>
    <s v=""/>
    <n v="90"/>
    <x v="0"/>
  </r>
  <r>
    <n v="779456508"/>
    <x v="0"/>
    <n v="52"/>
    <x v="0"/>
    <x v="3"/>
    <x v="1"/>
    <x v="3"/>
    <x v="0"/>
    <x v="0"/>
    <n v="34"/>
    <n v="2"/>
    <n v="1"/>
    <n v="1"/>
    <n v="4813"/>
    <n v="0"/>
    <n v="4813"/>
    <n v="0.69299999999999995"/>
    <n v="7477"/>
    <n v="91"/>
    <n v="0.65500000000000003"/>
    <n v="0"/>
    <n v="3.3213999999999997E-5"/>
    <n v="0.99997000000000003"/>
    <x v="1"/>
    <x v="0"/>
    <x v="1"/>
    <x v="2"/>
    <x v="1"/>
    <s v=""/>
    <n v="91"/>
    <x v="0"/>
  </r>
  <r>
    <n v="708907833"/>
    <x v="0"/>
    <n v="38"/>
    <x v="1"/>
    <x v="5"/>
    <x v="0"/>
    <x v="1"/>
    <x v="5"/>
    <x v="0"/>
    <n v="27"/>
    <n v="2"/>
    <n v="2"/>
    <n v="2"/>
    <n v="24965"/>
    <n v="2517"/>
    <n v="22448"/>
    <n v="0.85099999999999998"/>
    <n v="7866"/>
    <n v="84"/>
    <n v="0.90900000000000003"/>
    <n v="0.10100000000000001"/>
    <n v="1.0386E-4"/>
    <n v="0.99990000000000001"/>
    <x v="0"/>
    <x v="5"/>
    <x v="0"/>
    <x v="2"/>
    <x v="1"/>
    <s v=""/>
    <n v="84"/>
    <x v="0"/>
  </r>
  <r>
    <n v="708693558"/>
    <x v="0"/>
    <n v="50"/>
    <x v="1"/>
    <x v="0"/>
    <x v="0"/>
    <x v="1"/>
    <x v="1"/>
    <x v="2"/>
    <n v="38"/>
    <n v="3"/>
    <n v="2"/>
    <n v="2"/>
    <n v="12569"/>
    <n v="2167"/>
    <n v="10402"/>
    <n v="0.63400000000000001"/>
    <n v="7344"/>
    <n v="95"/>
    <n v="0.69599999999999995"/>
    <n v="0.17199999999999999"/>
    <n v="1.0374000000000001E-4"/>
    <n v="0.99990000000000001"/>
    <x v="0"/>
    <x v="1"/>
    <x v="0"/>
    <x v="2"/>
    <x v="0"/>
    <s v=""/>
    <n v="95"/>
    <x v="0"/>
  </r>
  <r>
    <n v="718665933"/>
    <x v="0"/>
    <n v="43"/>
    <x v="0"/>
    <x v="0"/>
    <x v="3"/>
    <x v="3"/>
    <x v="4"/>
    <x v="0"/>
    <n v="30"/>
    <n v="3"/>
    <n v="1"/>
    <n v="2"/>
    <n v="34516"/>
    <n v="2517"/>
    <n v="31999"/>
    <n v="0.77"/>
    <n v="7437"/>
    <n v="86"/>
    <n v="0.623"/>
    <n v="7.2999999999999995E-2"/>
    <n v="6.2819999999999998E-5"/>
    <n v="0.99994000000000005"/>
    <x v="0"/>
    <x v="4"/>
    <x v="0"/>
    <x v="2"/>
    <x v="1"/>
    <s v=""/>
    <n v="86"/>
    <x v="0"/>
  </r>
  <r>
    <n v="816073983"/>
    <x v="0"/>
    <n v="53"/>
    <x v="1"/>
    <x v="3"/>
    <x v="4"/>
    <x v="1"/>
    <x v="1"/>
    <x v="0"/>
    <n v="48"/>
    <n v="2"/>
    <n v="2"/>
    <n v="2"/>
    <n v="8259"/>
    <n v="1182"/>
    <n v="7077"/>
    <n v="0.82199999999999995"/>
    <n v="7957"/>
    <n v="88"/>
    <n v="0.54400000000000004"/>
    <n v="0.14299999999999999"/>
    <n v="1.1066E-4"/>
    <n v="0.99988999999999995"/>
    <x v="1"/>
    <x v="1"/>
    <x v="1"/>
    <x v="2"/>
    <x v="0"/>
    <s v=""/>
    <n v="88"/>
    <x v="0"/>
  </r>
  <r>
    <n v="715851333"/>
    <x v="0"/>
    <n v="42"/>
    <x v="0"/>
    <x v="2"/>
    <x v="0"/>
    <x v="0"/>
    <x v="0"/>
    <x v="0"/>
    <n v="27"/>
    <n v="2"/>
    <n v="3"/>
    <n v="2"/>
    <n v="13804"/>
    <n v="1903"/>
    <n v="11901"/>
    <n v="0.72299999999999998"/>
    <n v="7376"/>
    <n v="97"/>
    <n v="0.54"/>
    <n v="0.13800000000000001"/>
    <n v="1.8338999999999999E-4"/>
    <n v="0.99982000000000004"/>
    <x v="0"/>
    <x v="0"/>
    <x v="0"/>
    <x v="2"/>
    <x v="1"/>
    <s v=""/>
    <n v="97"/>
    <x v="0"/>
  </r>
  <r>
    <n v="712884408"/>
    <x v="0"/>
    <n v="43"/>
    <x v="1"/>
    <x v="5"/>
    <x v="0"/>
    <x v="1"/>
    <x v="5"/>
    <x v="0"/>
    <n v="30"/>
    <n v="3"/>
    <n v="2"/>
    <n v="0"/>
    <n v="5700"/>
    <n v="1904"/>
    <n v="3796"/>
    <n v="0.64900000000000002"/>
    <n v="7939"/>
    <n v="95"/>
    <n v="0.61"/>
    <n v="0.33400000000000002"/>
    <n v="3.8311E-5"/>
    <n v="0.99995999999999996"/>
    <x v="0"/>
    <x v="5"/>
    <x v="0"/>
    <x v="2"/>
    <x v="1"/>
    <s v=""/>
    <n v="95"/>
    <x v="2"/>
  </r>
  <r>
    <n v="715404783"/>
    <x v="0"/>
    <n v="43"/>
    <x v="1"/>
    <x v="2"/>
    <x v="1"/>
    <x v="0"/>
    <x v="1"/>
    <x v="0"/>
    <n v="35"/>
    <n v="3"/>
    <n v="3"/>
    <n v="0"/>
    <n v="6448"/>
    <n v="1464"/>
    <n v="4984"/>
    <n v="0.61499999999999999"/>
    <n v="7546"/>
    <n v="88"/>
    <n v="0.63"/>
    <n v="0.22700000000000001"/>
    <n v="6.9589000000000001E-5"/>
    <n v="0.99992999999999999"/>
    <x v="0"/>
    <x v="1"/>
    <x v="0"/>
    <x v="2"/>
    <x v="1"/>
    <s v=""/>
    <n v="88"/>
    <x v="0"/>
  </r>
  <r>
    <n v="773356008"/>
    <x v="0"/>
    <n v="57"/>
    <x v="0"/>
    <x v="3"/>
    <x v="5"/>
    <x v="3"/>
    <x v="0"/>
    <x v="0"/>
    <n v="51"/>
    <n v="2"/>
    <n v="3"/>
    <n v="3"/>
    <n v="5479"/>
    <n v="1200"/>
    <n v="4279"/>
    <n v="0.79800000000000004"/>
    <n v="7960"/>
    <n v="86"/>
    <n v="0.45800000000000002"/>
    <n v="0.219"/>
    <n v="3.5594000000000001E-4"/>
    <n v="0.99963999999999997"/>
    <x v="1"/>
    <x v="0"/>
    <x v="1"/>
    <x v="2"/>
    <x v="3"/>
    <s v=""/>
    <n v="86"/>
    <x v="0"/>
  </r>
  <r>
    <n v="789525408"/>
    <x v="0"/>
    <n v="50"/>
    <x v="1"/>
    <x v="4"/>
    <x v="2"/>
    <x v="0"/>
    <x v="1"/>
    <x v="0"/>
    <n v="42"/>
    <n v="3"/>
    <n v="4"/>
    <n v="2"/>
    <n v="3749"/>
    <n v="1594"/>
    <n v="2155"/>
    <n v="0.73799999999999999"/>
    <n v="7990"/>
    <n v="89"/>
    <n v="0.53400000000000003"/>
    <n v="0.42499999999999999"/>
    <n v="1.918E-4"/>
    <n v="0.99980999999999998"/>
    <x v="0"/>
    <x v="1"/>
    <x v="0"/>
    <x v="2"/>
    <x v="0"/>
    <s v=""/>
    <n v="89"/>
    <x v="2"/>
  </r>
  <r>
    <n v="721212258"/>
    <x v="0"/>
    <n v="48"/>
    <x v="0"/>
    <x v="2"/>
    <x v="0"/>
    <x v="1"/>
    <x v="4"/>
    <x v="0"/>
    <n v="40"/>
    <n v="2"/>
    <n v="3"/>
    <n v="3"/>
    <n v="30210"/>
    <n v="1946"/>
    <n v="28264"/>
    <n v="0.90400000000000003"/>
    <n v="7403"/>
    <n v="88"/>
    <n v="0.54400000000000004"/>
    <n v="6.4000000000000001E-2"/>
    <n v="3.0842E-4"/>
    <n v="0.99968999999999997"/>
    <x v="0"/>
    <x v="4"/>
    <x v="0"/>
    <x v="2"/>
    <x v="0"/>
    <s v=""/>
    <n v="88"/>
    <x v="0"/>
  </r>
  <r>
    <n v="719625933"/>
    <x v="0"/>
    <n v="41"/>
    <x v="0"/>
    <x v="0"/>
    <x v="1"/>
    <x v="0"/>
    <x v="4"/>
    <x v="0"/>
    <n v="36"/>
    <n v="2"/>
    <n v="2"/>
    <n v="1"/>
    <n v="5807"/>
    <n v="1143"/>
    <n v="4664"/>
    <n v="0.78500000000000003"/>
    <n v="8000"/>
    <n v="96"/>
    <n v="0.41199999999999998"/>
    <n v="0.19700000000000001"/>
    <n v="7.1225999999999999E-5"/>
    <n v="0.99992999999999999"/>
    <x v="0"/>
    <x v="4"/>
    <x v="0"/>
    <x v="2"/>
    <x v="1"/>
    <s v=""/>
    <n v="96"/>
    <x v="0"/>
  </r>
  <r>
    <n v="714304458"/>
    <x v="0"/>
    <n v="44"/>
    <x v="0"/>
    <x v="0"/>
    <x v="0"/>
    <x v="0"/>
    <x v="0"/>
    <x v="0"/>
    <n v="36"/>
    <n v="2"/>
    <n v="2"/>
    <n v="1"/>
    <n v="3605"/>
    <n v="0"/>
    <n v="3605"/>
    <n v="0.59399999999999997"/>
    <n v="6800"/>
    <n v="78"/>
    <n v="0.81399999999999995"/>
    <n v="0"/>
    <n v="6.9241999999999999E-5"/>
    <n v="0.99992999999999999"/>
    <x v="0"/>
    <x v="0"/>
    <x v="0"/>
    <x v="2"/>
    <x v="1"/>
    <s v=""/>
    <n v="78"/>
    <x v="0"/>
  </r>
  <r>
    <n v="819975183"/>
    <x v="0"/>
    <n v="44"/>
    <x v="1"/>
    <x v="2"/>
    <x v="4"/>
    <x v="1"/>
    <x v="3"/>
    <x v="2"/>
    <n v="39"/>
    <n v="2"/>
    <n v="1"/>
    <n v="3"/>
    <n v="17077"/>
    <n v="2179"/>
    <n v="14898"/>
    <n v="0.73799999999999999"/>
    <n v="7391"/>
    <n v="75"/>
    <n v="0.70499999999999996"/>
    <n v="0.128"/>
    <n v="8.5346999999999994E-5"/>
    <n v="0.99990999999999997"/>
    <x v="0"/>
    <x v="3"/>
    <x v="0"/>
    <x v="2"/>
    <x v="0"/>
    <s v=""/>
    <n v="75"/>
    <x v="0"/>
  </r>
  <r>
    <n v="785515533"/>
    <x v="0"/>
    <n v="43"/>
    <x v="1"/>
    <x v="3"/>
    <x v="4"/>
    <x v="0"/>
    <x v="1"/>
    <x v="0"/>
    <n v="37"/>
    <n v="3"/>
    <n v="3"/>
    <n v="1"/>
    <n v="5380"/>
    <n v="1337"/>
    <n v="4043"/>
    <n v="0.84499999999999997"/>
    <n v="8947"/>
    <n v="93"/>
    <n v="0.57599999999999996"/>
    <n v="0.249"/>
    <n v="1.0546E-4"/>
    <n v="0.99988999999999995"/>
    <x v="0"/>
    <x v="1"/>
    <x v="0"/>
    <x v="2"/>
    <x v="0"/>
    <s v=""/>
    <n v="93"/>
    <x v="0"/>
  </r>
  <r>
    <n v="720712533"/>
    <x v="0"/>
    <n v="51"/>
    <x v="0"/>
    <x v="0"/>
    <x v="1"/>
    <x v="0"/>
    <x v="2"/>
    <x v="1"/>
    <n v="36"/>
    <n v="2"/>
    <n v="1"/>
    <n v="3"/>
    <n v="34516"/>
    <n v="761"/>
    <n v="33755"/>
    <n v="0.71599999999999997"/>
    <n v="7499"/>
    <n v="88"/>
    <n v="0.57099999999999995"/>
    <n v="2.1999999999999999E-2"/>
    <n v="1.1075E-4"/>
    <n v="0.99988999999999995"/>
    <x v="1"/>
    <x v="2"/>
    <x v="1"/>
    <x v="2"/>
    <x v="1"/>
    <s v=""/>
    <n v="88"/>
    <x v="0"/>
  </r>
  <r>
    <n v="709861008"/>
    <x v="0"/>
    <n v="47"/>
    <x v="0"/>
    <x v="2"/>
    <x v="5"/>
    <x v="0"/>
    <x v="2"/>
    <x v="0"/>
    <n v="30"/>
    <n v="3"/>
    <n v="3"/>
    <n v="1"/>
    <n v="27720"/>
    <n v="2414"/>
    <n v="25306"/>
    <n v="0.752"/>
    <n v="8520"/>
    <n v="89"/>
    <n v="0.58899999999999997"/>
    <n v="8.6999999999999994E-2"/>
    <n v="1.3386E-4"/>
    <n v="0.99987000000000004"/>
    <x v="0"/>
    <x v="2"/>
    <x v="0"/>
    <x v="2"/>
    <x v="1"/>
    <s v=""/>
    <n v="89"/>
    <x v="0"/>
  </r>
  <r>
    <n v="713911233"/>
    <x v="0"/>
    <n v="47"/>
    <x v="1"/>
    <x v="0"/>
    <x v="6"/>
    <x v="1"/>
    <x v="3"/>
    <x v="2"/>
    <n v="39"/>
    <n v="3"/>
    <n v="2"/>
    <n v="1"/>
    <n v="18341"/>
    <n v="1060"/>
    <n v="17281"/>
    <n v="0.71799999999999997"/>
    <n v="7584"/>
    <n v="85"/>
    <n v="0.7"/>
    <n v="5.8000000000000003E-2"/>
    <n v="9.3132000000000002E-5"/>
    <n v="0.99990999999999997"/>
    <x v="0"/>
    <x v="3"/>
    <x v="0"/>
    <x v="2"/>
    <x v="0"/>
    <s v=""/>
    <n v="85"/>
    <x v="0"/>
  </r>
  <r>
    <n v="712580958"/>
    <x v="0"/>
    <n v="38"/>
    <x v="0"/>
    <x v="5"/>
    <x v="0"/>
    <x v="1"/>
    <x v="4"/>
    <x v="0"/>
    <n v="30"/>
    <n v="2"/>
    <n v="1"/>
    <n v="1"/>
    <n v="27712"/>
    <n v="2130"/>
    <n v="25582"/>
    <n v="0.65400000000000003"/>
    <n v="7399"/>
    <n v="91"/>
    <n v="0.71699999999999997"/>
    <n v="7.6999999999999999E-2"/>
    <n v="3.0307E-5"/>
    <n v="0.99997000000000003"/>
    <x v="0"/>
    <x v="4"/>
    <x v="0"/>
    <x v="2"/>
    <x v="1"/>
    <s v=""/>
    <n v="91"/>
    <x v="0"/>
  </r>
  <r>
    <n v="719473458"/>
    <x v="0"/>
    <n v="46"/>
    <x v="0"/>
    <x v="0"/>
    <x v="0"/>
    <x v="1"/>
    <x v="3"/>
    <x v="0"/>
    <n v="42"/>
    <n v="3"/>
    <n v="2"/>
    <n v="1"/>
    <n v="8285"/>
    <n v="1359"/>
    <n v="6926"/>
    <n v="0.63400000000000001"/>
    <n v="7205"/>
    <n v="84"/>
    <n v="0.82599999999999996"/>
    <n v="0.16400000000000001"/>
    <n v="6.9241999999999999E-5"/>
    <n v="0.99992999999999999"/>
    <x v="0"/>
    <x v="3"/>
    <x v="0"/>
    <x v="2"/>
    <x v="0"/>
    <s v=""/>
    <n v="84"/>
    <x v="0"/>
  </r>
  <r>
    <n v="711764733"/>
    <x v="0"/>
    <n v="41"/>
    <x v="1"/>
    <x v="2"/>
    <x v="2"/>
    <x v="2"/>
    <x v="3"/>
    <x v="2"/>
    <n v="36"/>
    <n v="3"/>
    <n v="2"/>
    <n v="3"/>
    <n v="19704"/>
    <n v="0"/>
    <n v="19704"/>
    <n v="0.68200000000000005"/>
    <n v="7766"/>
    <n v="81"/>
    <n v="0.62"/>
    <n v="0"/>
    <n v="1.8652E-4"/>
    <n v="0.99980999999999998"/>
    <x v="0"/>
    <x v="3"/>
    <x v="0"/>
    <x v="2"/>
    <x v="1"/>
    <s v=""/>
    <n v="81"/>
    <x v="0"/>
  </r>
  <r>
    <n v="794124708"/>
    <x v="0"/>
    <n v="47"/>
    <x v="0"/>
    <x v="3"/>
    <x v="1"/>
    <x v="2"/>
    <x v="2"/>
    <x v="0"/>
    <n v="41"/>
    <n v="2"/>
    <n v="2"/>
    <n v="2"/>
    <n v="21325"/>
    <n v="2197"/>
    <n v="19128"/>
    <n v="0.64700000000000002"/>
    <n v="7053"/>
    <n v="69"/>
    <n v="0.86499999999999999"/>
    <n v="0.10299999999999999"/>
    <n v="1.1382E-4"/>
    <n v="0.99988999999999995"/>
    <x v="0"/>
    <x v="2"/>
    <x v="0"/>
    <x v="2"/>
    <x v="0"/>
    <s v=""/>
    <n v="69"/>
    <x v="0"/>
  </r>
  <r>
    <n v="780707733"/>
    <x v="0"/>
    <n v="41"/>
    <x v="0"/>
    <x v="5"/>
    <x v="1"/>
    <x v="0"/>
    <x v="2"/>
    <x v="0"/>
    <n v="30"/>
    <n v="3"/>
    <n v="3"/>
    <n v="2"/>
    <n v="34516"/>
    <n v="2109"/>
    <n v="32407"/>
    <n v="0.70299999999999996"/>
    <n v="6832"/>
    <n v="87"/>
    <n v="0.70599999999999996"/>
    <n v="6.0999999999999999E-2"/>
    <n v="1.6882999999999999E-4"/>
    <n v="0.99983"/>
    <x v="0"/>
    <x v="2"/>
    <x v="0"/>
    <x v="2"/>
    <x v="1"/>
    <s v=""/>
    <n v="87"/>
    <x v="0"/>
  </r>
  <r>
    <n v="780620883"/>
    <x v="0"/>
    <n v="49"/>
    <x v="1"/>
    <x v="3"/>
    <x v="2"/>
    <x v="1"/>
    <x v="3"/>
    <x v="0"/>
    <n v="37"/>
    <n v="2"/>
    <n v="1"/>
    <n v="3"/>
    <n v="7045"/>
    <n v="1293"/>
    <n v="5752"/>
    <n v="0.628"/>
    <n v="7381"/>
    <n v="98"/>
    <n v="0.60699999999999998"/>
    <n v="0.184"/>
    <n v="9.5248999999999996E-5"/>
    <n v="0.99990000000000001"/>
    <x v="0"/>
    <x v="3"/>
    <x v="0"/>
    <x v="2"/>
    <x v="0"/>
    <s v=""/>
    <n v="98"/>
    <x v="0"/>
  </r>
  <r>
    <n v="720849708"/>
    <x v="0"/>
    <n v="44"/>
    <x v="0"/>
    <x v="2"/>
    <x v="1"/>
    <x v="1"/>
    <x v="2"/>
    <x v="0"/>
    <n v="37"/>
    <n v="3"/>
    <n v="3"/>
    <n v="1"/>
    <n v="14388"/>
    <n v="2517"/>
    <n v="11871"/>
    <n v="0.70899999999999996"/>
    <n v="7042"/>
    <n v="85"/>
    <n v="0.63500000000000001"/>
    <n v="0.17499999999999999"/>
    <n v="1.1377E-4"/>
    <n v="0.99988999999999995"/>
    <x v="0"/>
    <x v="2"/>
    <x v="0"/>
    <x v="2"/>
    <x v="0"/>
    <s v=""/>
    <n v="85"/>
    <x v="0"/>
  </r>
  <r>
    <n v="789312033"/>
    <x v="1"/>
    <n v="48"/>
    <x v="1"/>
    <x v="2"/>
    <x v="5"/>
    <x v="1"/>
    <x v="1"/>
    <x v="0"/>
    <n v="38"/>
    <n v="3"/>
    <n v="3"/>
    <n v="3"/>
    <n v="3874"/>
    <n v="460"/>
    <n v="3414"/>
    <n v="1.0229999999999999"/>
    <n v="4921"/>
    <n v="51"/>
    <n v="0.64500000000000002"/>
    <n v="0.11899999999999999"/>
    <n v="0.99733000000000005"/>
    <n v="2.6707200000000001E-3"/>
    <x v="0"/>
    <x v="1"/>
    <x v="0"/>
    <x v="1"/>
    <x v="0"/>
    <n v="51"/>
    <s v=""/>
    <x v="0"/>
  </r>
  <r>
    <n v="778742358"/>
    <x v="0"/>
    <n v="44"/>
    <x v="0"/>
    <x v="2"/>
    <x v="1"/>
    <x v="0"/>
    <x v="0"/>
    <x v="0"/>
    <n v="24"/>
    <n v="2"/>
    <n v="2"/>
    <n v="2"/>
    <n v="4752"/>
    <n v="0"/>
    <n v="4752"/>
    <n v="0.67900000000000005"/>
    <n v="7517"/>
    <n v="76"/>
    <n v="0.61699999999999999"/>
    <n v="0"/>
    <n v="1.1937E-4"/>
    <n v="0.99987999999999999"/>
    <x v="0"/>
    <x v="0"/>
    <x v="0"/>
    <x v="2"/>
    <x v="2"/>
    <s v=""/>
    <n v="76"/>
    <x v="0"/>
  </r>
  <r>
    <n v="719658858"/>
    <x v="0"/>
    <n v="50"/>
    <x v="1"/>
    <x v="2"/>
    <x v="6"/>
    <x v="0"/>
    <x v="5"/>
    <x v="2"/>
    <n v="36"/>
    <n v="3"/>
    <n v="2"/>
    <n v="1"/>
    <n v="34516"/>
    <n v="2096"/>
    <n v="32420"/>
    <n v="0.66600000000000004"/>
    <n v="7042"/>
    <n v="73"/>
    <n v="0.55300000000000005"/>
    <n v="6.0999999999999999E-2"/>
    <n v="9.4127000000000002E-5"/>
    <n v="0.99990999999999997"/>
    <x v="0"/>
    <x v="5"/>
    <x v="0"/>
    <x v="2"/>
    <x v="1"/>
    <s v=""/>
    <n v="73"/>
    <x v="0"/>
  </r>
  <r>
    <n v="713425383"/>
    <x v="1"/>
    <n v="59"/>
    <x v="1"/>
    <x v="5"/>
    <x v="0"/>
    <x v="1"/>
    <x v="1"/>
    <x v="0"/>
    <n v="46"/>
    <n v="2"/>
    <n v="3"/>
    <n v="2"/>
    <n v="7484"/>
    <n v="1939"/>
    <n v="5545"/>
    <n v="0.99399999999999999"/>
    <n v="4923"/>
    <n v="56"/>
    <n v="0.33300000000000002"/>
    <n v="0.25900000000000001"/>
    <n v="0.99395"/>
    <n v="6.0499999999999998E-3"/>
    <x v="1"/>
    <x v="1"/>
    <x v="1"/>
    <x v="1"/>
    <x v="0"/>
    <n v="56"/>
    <s v=""/>
    <x v="2"/>
  </r>
  <r>
    <n v="770842833"/>
    <x v="1"/>
    <n v="49"/>
    <x v="1"/>
    <x v="0"/>
    <x v="0"/>
    <x v="0"/>
    <x v="5"/>
    <x v="2"/>
    <n v="36"/>
    <n v="2"/>
    <n v="3"/>
    <n v="3"/>
    <n v="34516"/>
    <n v="1273"/>
    <n v="33243"/>
    <n v="0.97699999999999998"/>
    <n v="4777"/>
    <n v="51"/>
    <n v="0.45700000000000002"/>
    <n v="3.6999999999999998E-2"/>
    <n v="0.99639"/>
    <n v="3.61254E-3"/>
    <x v="0"/>
    <x v="5"/>
    <x v="0"/>
    <x v="1"/>
    <x v="1"/>
    <n v="51"/>
    <s v=""/>
    <x v="0"/>
  </r>
  <r>
    <n v="712029783"/>
    <x v="0"/>
    <n v="42"/>
    <x v="0"/>
    <x v="2"/>
    <x v="2"/>
    <x v="1"/>
    <x v="2"/>
    <x v="2"/>
    <n v="36"/>
    <n v="2"/>
    <n v="2"/>
    <n v="1"/>
    <n v="34516"/>
    <n v="2253"/>
    <n v="32263"/>
    <n v="0.85299999999999998"/>
    <n v="7836"/>
    <n v="93"/>
    <n v="0.60299999999999998"/>
    <n v="6.5000000000000002E-2"/>
    <n v="6.6878999999999994E-5"/>
    <n v="0.99992999999999999"/>
    <x v="0"/>
    <x v="2"/>
    <x v="0"/>
    <x v="2"/>
    <x v="1"/>
    <s v=""/>
    <n v="93"/>
    <x v="0"/>
  </r>
  <r>
    <n v="718893333"/>
    <x v="0"/>
    <n v="52"/>
    <x v="0"/>
    <x v="0"/>
    <x v="1"/>
    <x v="0"/>
    <x v="0"/>
    <x v="0"/>
    <n v="36"/>
    <n v="3"/>
    <n v="3"/>
    <n v="2"/>
    <n v="18336"/>
    <n v="2077"/>
    <n v="16259"/>
    <n v="0.71799999999999997"/>
    <n v="7509"/>
    <n v="84"/>
    <n v="0.64700000000000002"/>
    <n v="0.113"/>
    <n v="1.8665000000000001E-4"/>
    <n v="0.99980999999999998"/>
    <x v="1"/>
    <x v="0"/>
    <x v="1"/>
    <x v="2"/>
    <x v="1"/>
    <s v=""/>
    <n v="84"/>
    <x v="0"/>
  </r>
  <r>
    <n v="711203658"/>
    <x v="0"/>
    <n v="46"/>
    <x v="0"/>
    <x v="0"/>
    <x v="1"/>
    <x v="2"/>
    <x v="3"/>
    <x v="0"/>
    <n v="34"/>
    <n v="3"/>
    <n v="6"/>
    <n v="1"/>
    <n v="2259"/>
    <n v="1346"/>
    <n v="913"/>
    <n v="0.81299999999999994"/>
    <n v="7745"/>
    <n v="88"/>
    <n v="0.51700000000000002"/>
    <n v="0.59599999999999997"/>
    <n v="8.8856000000000004E-5"/>
    <n v="0.99990999999999997"/>
    <x v="0"/>
    <x v="3"/>
    <x v="0"/>
    <x v="2"/>
    <x v="1"/>
    <s v=""/>
    <n v="88"/>
    <x v="1"/>
  </r>
  <r>
    <n v="718567758"/>
    <x v="0"/>
    <n v="41"/>
    <x v="0"/>
    <x v="5"/>
    <x v="4"/>
    <x v="0"/>
    <x v="3"/>
    <x v="0"/>
    <n v="32"/>
    <n v="3"/>
    <n v="4"/>
    <n v="2"/>
    <n v="10682"/>
    <n v="1334"/>
    <n v="9348"/>
    <n v="0.70199999999999996"/>
    <n v="7332"/>
    <n v="92"/>
    <n v="0.61399999999999999"/>
    <n v="0.125"/>
    <n v="1.9837000000000001E-4"/>
    <n v="0.99980000000000002"/>
    <x v="0"/>
    <x v="3"/>
    <x v="0"/>
    <x v="2"/>
    <x v="1"/>
    <s v=""/>
    <n v="92"/>
    <x v="0"/>
  </r>
  <r>
    <n v="771719283"/>
    <x v="0"/>
    <n v="39"/>
    <x v="1"/>
    <x v="2"/>
    <x v="6"/>
    <x v="0"/>
    <x v="1"/>
    <x v="0"/>
    <n v="27"/>
    <n v="2"/>
    <n v="1"/>
    <n v="1"/>
    <n v="8587"/>
    <n v="1324"/>
    <n v="7263"/>
    <n v="0.89700000000000002"/>
    <n v="8854"/>
    <n v="92"/>
    <n v="0.64300000000000002"/>
    <n v="0.154"/>
    <n v="5.0408000000000003E-5"/>
    <n v="0.99995000000000001"/>
    <x v="0"/>
    <x v="1"/>
    <x v="0"/>
    <x v="2"/>
    <x v="1"/>
    <s v=""/>
    <n v="92"/>
    <x v="0"/>
  </r>
  <r>
    <n v="717926358"/>
    <x v="0"/>
    <n v="46"/>
    <x v="1"/>
    <x v="3"/>
    <x v="1"/>
    <x v="1"/>
    <x v="1"/>
    <x v="0"/>
    <n v="30"/>
    <n v="3"/>
    <n v="1"/>
    <n v="0"/>
    <n v="5494"/>
    <n v="2142"/>
    <n v="3352"/>
    <n v="1.014"/>
    <n v="8328"/>
    <n v="78"/>
    <n v="0.73299999999999998"/>
    <n v="0.39"/>
    <n v="2.0316E-5"/>
    <n v="0.99997999999999998"/>
    <x v="0"/>
    <x v="1"/>
    <x v="0"/>
    <x v="2"/>
    <x v="1"/>
    <s v=""/>
    <n v="78"/>
    <x v="2"/>
  </r>
  <r>
    <n v="779751258"/>
    <x v="0"/>
    <n v="45"/>
    <x v="1"/>
    <x v="3"/>
    <x v="1"/>
    <x v="0"/>
    <x v="1"/>
    <x v="0"/>
    <n v="31"/>
    <n v="2"/>
    <n v="1"/>
    <n v="2"/>
    <n v="1946"/>
    <n v="1183"/>
    <n v="763"/>
    <n v="0.80600000000000005"/>
    <n v="8423"/>
    <n v="82"/>
    <n v="0.70799999999999996"/>
    <n v="0.60799999999999998"/>
    <n v="5.5077000000000001E-5"/>
    <n v="0.99994000000000005"/>
    <x v="0"/>
    <x v="1"/>
    <x v="0"/>
    <x v="2"/>
    <x v="1"/>
    <s v=""/>
    <n v="82"/>
    <x v="1"/>
  </r>
  <r>
    <n v="774491958"/>
    <x v="0"/>
    <n v="53"/>
    <x v="0"/>
    <x v="0"/>
    <x v="0"/>
    <x v="1"/>
    <x v="0"/>
    <x v="0"/>
    <n v="47"/>
    <n v="2"/>
    <n v="1"/>
    <n v="3"/>
    <n v="6228"/>
    <n v="1738"/>
    <n v="4490"/>
    <n v="0.82899999999999996"/>
    <n v="8284"/>
    <n v="77"/>
    <n v="0.60399999999999998"/>
    <n v="0.27900000000000003"/>
    <n v="9.3448000000000004E-5"/>
    <n v="0.99990999999999997"/>
    <x v="1"/>
    <x v="0"/>
    <x v="1"/>
    <x v="2"/>
    <x v="0"/>
    <s v=""/>
    <n v="77"/>
    <x v="2"/>
  </r>
  <r>
    <n v="713428833"/>
    <x v="0"/>
    <n v="42"/>
    <x v="0"/>
    <x v="0"/>
    <x v="3"/>
    <x v="0"/>
    <x v="2"/>
    <x v="0"/>
    <n v="32"/>
    <n v="2"/>
    <n v="1"/>
    <n v="3"/>
    <n v="7537"/>
    <n v="1239"/>
    <n v="6298"/>
    <n v="0.85399999999999998"/>
    <n v="7613"/>
    <n v="90"/>
    <n v="0.57899999999999996"/>
    <n v="0.16400000000000001"/>
    <n v="1.0566E-4"/>
    <n v="0.99988999999999995"/>
    <x v="0"/>
    <x v="2"/>
    <x v="0"/>
    <x v="2"/>
    <x v="1"/>
    <s v=""/>
    <n v="90"/>
    <x v="0"/>
  </r>
  <r>
    <n v="714166833"/>
    <x v="0"/>
    <n v="44"/>
    <x v="1"/>
    <x v="0"/>
    <x v="1"/>
    <x v="1"/>
    <x v="1"/>
    <x v="2"/>
    <n v="34"/>
    <n v="3"/>
    <n v="3"/>
    <n v="2"/>
    <n v="13609"/>
    <n v="1432"/>
    <n v="12177"/>
    <n v="0.83599999999999997"/>
    <n v="7796"/>
    <n v="77"/>
    <n v="0.79100000000000004"/>
    <n v="0.105"/>
    <n v="1.6865000000000001E-4"/>
    <n v="0.99983"/>
    <x v="0"/>
    <x v="1"/>
    <x v="0"/>
    <x v="2"/>
    <x v="1"/>
    <s v=""/>
    <n v="77"/>
    <x v="0"/>
  </r>
  <r>
    <n v="809464608"/>
    <x v="1"/>
    <n v="47"/>
    <x v="1"/>
    <x v="0"/>
    <x v="0"/>
    <x v="0"/>
    <x v="5"/>
    <x v="2"/>
    <n v="31"/>
    <n v="3"/>
    <n v="3"/>
    <n v="2"/>
    <n v="34516"/>
    <n v="2517"/>
    <n v="31999"/>
    <n v="0.61799999999999999"/>
    <n v="2691"/>
    <n v="42"/>
    <n v="0.5"/>
    <n v="7.2999999999999995E-2"/>
    <n v="0.99394000000000005"/>
    <n v="6.0600000000000003E-3"/>
    <x v="0"/>
    <x v="5"/>
    <x v="0"/>
    <x v="0"/>
    <x v="1"/>
    <n v="42"/>
    <s v=""/>
    <x v="0"/>
  </r>
  <r>
    <n v="789681708"/>
    <x v="0"/>
    <n v="46"/>
    <x v="0"/>
    <x v="0"/>
    <x v="2"/>
    <x v="0"/>
    <x v="0"/>
    <x v="1"/>
    <n v="33"/>
    <n v="3"/>
    <n v="1"/>
    <n v="3"/>
    <n v="34516"/>
    <n v="713"/>
    <n v="33803"/>
    <n v="0.77200000000000002"/>
    <n v="7750"/>
    <n v="82"/>
    <n v="0.60799999999999998"/>
    <n v="2.1000000000000001E-2"/>
    <n v="1.1387000000000001E-4"/>
    <n v="0.99988999999999995"/>
    <x v="0"/>
    <x v="0"/>
    <x v="0"/>
    <x v="2"/>
    <x v="1"/>
    <s v=""/>
    <n v="82"/>
    <x v="0"/>
  </r>
  <r>
    <n v="713102733"/>
    <x v="0"/>
    <n v="38"/>
    <x v="1"/>
    <x v="0"/>
    <x v="1"/>
    <x v="1"/>
    <x v="1"/>
    <x v="1"/>
    <n v="31"/>
    <n v="2"/>
    <n v="3"/>
    <n v="2"/>
    <n v="15987"/>
    <n v="1766"/>
    <n v="14221"/>
    <n v="0.79100000000000004"/>
    <n v="8195"/>
    <n v="94"/>
    <n v="0.67900000000000005"/>
    <n v="0.11"/>
    <n v="2.1503000000000001E-4"/>
    <n v="0.99978"/>
    <x v="0"/>
    <x v="1"/>
    <x v="0"/>
    <x v="2"/>
    <x v="1"/>
    <s v=""/>
    <n v="94"/>
    <x v="0"/>
  </r>
  <r>
    <n v="715195383"/>
    <x v="0"/>
    <n v="46"/>
    <x v="1"/>
    <x v="0"/>
    <x v="1"/>
    <x v="3"/>
    <x v="1"/>
    <x v="0"/>
    <n v="36"/>
    <n v="3"/>
    <n v="2"/>
    <n v="2"/>
    <n v="2391"/>
    <n v="1625"/>
    <n v="766"/>
    <n v="0.66200000000000003"/>
    <n v="7649"/>
    <n v="101"/>
    <n v="0.60299999999999998"/>
    <n v="0.68"/>
    <n v="1.1811000000000001E-4"/>
    <n v="0.99987999999999999"/>
    <x v="0"/>
    <x v="1"/>
    <x v="0"/>
    <x v="2"/>
    <x v="1"/>
    <s v=""/>
    <n v="101"/>
    <x v="1"/>
  </r>
  <r>
    <n v="812408058"/>
    <x v="0"/>
    <n v="39"/>
    <x v="0"/>
    <x v="3"/>
    <x v="3"/>
    <x v="2"/>
    <x v="4"/>
    <x v="0"/>
    <n v="34"/>
    <n v="2"/>
    <n v="2"/>
    <n v="2"/>
    <n v="34516"/>
    <n v="1082"/>
    <n v="33434"/>
    <n v="0.629"/>
    <n v="7845"/>
    <n v="92"/>
    <n v="0.53300000000000003"/>
    <n v="3.1E-2"/>
    <n v="1.2511E-4"/>
    <n v="0.99987000000000004"/>
    <x v="0"/>
    <x v="4"/>
    <x v="0"/>
    <x v="2"/>
    <x v="1"/>
    <s v=""/>
    <n v="92"/>
    <x v="0"/>
  </r>
  <r>
    <n v="787226508"/>
    <x v="0"/>
    <n v="47"/>
    <x v="0"/>
    <x v="3"/>
    <x v="4"/>
    <x v="1"/>
    <x v="0"/>
    <x v="0"/>
    <n v="41"/>
    <n v="2"/>
    <n v="3"/>
    <n v="3"/>
    <n v="20811"/>
    <n v="1302"/>
    <n v="19509"/>
    <n v="0.79300000000000004"/>
    <n v="7192"/>
    <n v="82"/>
    <n v="0.70799999999999996"/>
    <n v="6.3E-2"/>
    <n v="2.9410999999999999E-4"/>
    <n v="0.99970999999999999"/>
    <x v="0"/>
    <x v="0"/>
    <x v="0"/>
    <x v="2"/>
    <x v="0"/>
    <s v=""/>
    <n v="82"/>
    <x v="0"/>
  </r>
  <r>
    <n v="713537733"/>
    <x v="0"/>
    <n v="46"/>
    <x v="0"/>
    <x v="2"/>
    <x v="6"/>
    <x v="2"/>
    <x v="0"/>
    <x v="1"/>
    <n v="36"/>
    <n v="2"/>
    <n v="2"/>
    <n v="3"/>
    <n v="34516"/>
    <n v="1426"/>
    <n v="33090"/>
    <n v="0.82299999999999995"/>
    <n v="7582"/>
    <n v="95"/>
    <n v="0.69599999999999995"/>
    <n v="4.1000000000000002E-2"/>
    <n v="3.3469000000000001E-4"/>
    <n v="0.99966999999999995"/>
    <x v="0"/>
    <x v="0"/>
    <x v="0"/>
    <x v="2"/>
    <x v="1"/>
    <s v=""/>
    <n v="95"/>
    <x v="0"/>
  </r>
  <r>
    <n v="715170183"/>
    <x v="0"/>
    <n v="45"/>
    <x v="0"/>
    <x v="3"/>
    <x v="1"/>
    <x v="0"/>
    <x v="3"/>
    <x v="0"/>
    <n v="36"/>
    <n v="2"/>
    <n v="1"/>
    <n v="3"/>
    <n v="3735"/>
    <n v="2113"/>
    <n v="1622"/>
    <n v="0.68400000000000005"/>
    <n v="7059"/>
    <n v="82"/>
    <n v="0.57699999999999996"/>
    <n v="0.56599999999999995"/>
    <n v="9.2637000000000001E-5"/>
    <n v="0.99990999999999997"/>
    <x v="0"/>
    <x v="3"/>
    <x v="0"/>
    <x v="2"/>
    <x v="1"/>
    <s v=""/>
    <n v="82"/>
    <x v="1"/>
  </r>
  <r>
    <n v="717109983"/>
    <x v="0"/>
    <n v="50"/>
    <x v="1"/>
    <x v="3"/>
    <x v="0"/>
    <x v="0"/>
    <x v="3"/>
    <x v="0"/>
    <n v="39"/>
    <n v="3"/>
    <n v="2"/>
    <n v="2"/>
    <n v="2275"/>
    <n v="2138"/>
    <n v="137"/>
    <n v="0.74199999999999999"/>
    <n v="7768"/>
    <n v="83"/>
    <n v="0.72899999999999998"/>
    <n v="0.94"/>
    <n v="1.1065000000000001E-4"/>
    <n v="0.99988999999999995"/>
    <x v="0"/>
    <x v="3"/>
    <x v="0"/>
    <x v="2"/>
    <x v="0"/>
    <s v=""/>
    <n v="83"/>
    <x v="1"/>
  </r>
  <r>
    <n v="713208033"/>
    <x v="0"/>
    <n v="43"/>
    <x v="1"/>
    <x v="0"/>
    <x v="0"/>
    <x v="0"/>
    <x v="1"/>
    <x v="0"/>
    <n v="36"/>
    <n v="2"/>
    <n v="3"/>
    <n v="0"/>
    <n v="7350"/>
    <n v="1360"/>
    <n v="5990"/>
    <n v="0.74399999999999999"/>
    <n v="7679"/>
    <n v="64"/>
    <n v="0.68400000000000005"/>
    <n v="0.185"/>
    <n v="6.6934999999999995E-5"/>
    <n v="0.99992999999999999"/>
    <x v="0"/>
    <x v="1"/>
    <x v="0"/>
    <x v="1"/>
    <x v="1"/>
    <s v=""/>
    <n v="64"/>
    <x v="0"/>
  </r>
  <r>
    <n v="712788258"/>
    <x v="0"/>
    <n v="48"/>
    <x v="0"/>
    <x v="0"/>
    <x v="4"/>
    <x v="0"/>
    <x v="3"/>
    <x v="0"/>
    <n v="34"/>
    <n v="2"/>
    <n v="2"/>
    <n v="1"/>
    <n v="1913"/>
    <n v="1405"/>
    <n v="508"/>
    <n v="0.69899999999999995"/>
    <n v="7265"/>
    <n v="80"/>
    <n v="0.90500000000000003"/>
    <n v="0.73399999999999999"/>
    <n v="6.9247999999999998E-5"/>
    <n v="0.99992999999999999"/>
    <x v="0"/>
    <x v="3"/>
    <x v="0"/>
    <x v="2"/>
    <x v="1"/>
    <s v=""/>
    <n v="80"/>
    <x v="1"/>
  </r>
  <r>
    <n v="758382183"/>
    <x v="0"/>
    <n v="50"/>
    <x v="1"/>
    <x v="0"/>
    <x v="1"/>
    <x v="2"/>
    <x v="1"/>
    <x v="0"/>
    <n v="43"/>
    <n v="2"/>
    <n v="3"/>
    <n v="3"/>
    <n v="4249"/>
    <n v="789"/>
    <n v="3460"/>
    <n v="0.92500000000000004"/>
    <n v="8186"/>
    <n v="93"/>
    <n v="0.72199999999999998"/>
    <n v="0.186"/>
    <n v="3.1389999999999999E-4"/>
    <n v="0.99968999999999997"/>
    <x v="0"/>
    <x v="1"/>
    <x v="0"/>
    <x v="2"/>
    <x v="0"/>
    <s v=""/>
    <n v="93"/>
    <x v="0"/>
  </r>
  <r>
    <n v="715469583"/>
    <x v="0"/>
    <n v="40"/>
    <x v="1"/>
    <x v="3"/>
    <x v="1"/>
    <x v="2"/>
    <x v="3"/>
    <x v="0"/>
    <n v="36"/>
    <n v="3"/>
    <n v="1"/>
    <n v="2"/>
    <n v="2136"/>
    <n v="1250"/>
    <n v="886"/>
    <n v="0.74"/>
    <n v="7782"/>
    <n v="88"/>
    <n v="0.66"/>
    <n v="0.58499999999999996"/>
    <n v="5.5077000000000001E-5"/>
    <n v="0.99994000000000005"/>
    <x v="0"/>
    <x v="3"/>
    <x v="0"/>
    <x v="2"/>
    <x v="1"/>
    <s v=""/>
    <n v="88"/>
    <x v="1"/>
  </r>
  <r>
    <n v="709235058"/>
    <x v="0"/>
    <n v="46"/>
    <x v="0"/>
    <x v="2"/>
    <x v="4"/>
    <x v="0"/>
    <x v="3"/>
    <x v="2"/>
    <n v="36"/>
    <n v="3"/>
    <n v="2"/>
    <n v="2"/>
    <n v="18956"/>
    <n v="1694"/>
    <n v="17262"/>
    <n v="0.70199999999999996"/>
    <n v="8032"/>
    <n v="88"/>
    <n v="0.66"/>
    <n v="8.8999999999999996E-2"/>
    <n v="1.0486E-4"/>
    <n v="0.99990000000000001"/>
    <x v="0"/>
    <x v="3"/>
    <x v="0"/>
    <x v="2"/>
    <x v="1"/>
    <s v=""/>
    <n v="88"/>
    <x v="0"/>
  </r>
  <r>
    <n v="714786483"/>
    <x v="0"/>
    <n v="45"/>
    <x v="0"/>
    <x v="2"/>
    <x v="4"/>
    <x v="1"/>
    <x v="0"/>
    <x v="0"/>
    <n v="35"/>
    <n v="2"/>
    <n v="2"/>
    <n v="3"/>
    <n v="13445"/>
    <n v="1186"/>
    <n v="12259"/>
    <n v="0.56000000000000005"/>
    <n v="7377"/>
    <n v="82"/>
    <n v="0.60799999999999998"/>
    <n v="8.7999999999999995E-2"/>
    <n v="1.9519000000000001E-4"/>
    <n v="0.99980000000000002"/>
    <x v="0"/>
    <x v="0"/>
    <x v="0"/>
    <x v="2"/>
    <x v="1"/>
    <s v=""/>
    <n v="82"/>
    <x v="0"/>
  </r>
  <r>
    <n v="713299758"/>
    <x v="0"/>
    <n v="53"/>
    <x v="0"/>
    <x v="5"/>
    <x v="0"/>
    <x v="1"/>
    <x v="1"/>
    <x v="0"/>
    <n v="36"/>
    <n v="3"/>
    <n v="3"/>
    <n v="3"/>
    <n v="8979"/>
    <n v="1289"/>
    <n v="7690"/>
    <n v="0.65100000000000002"/>
    <n v="7422"/>
    <n v="87"/>
    <n v="0.67300000000000004"/>
    <n v="0.14399999999999999"/>
    <n v="2.7604000000000002E-4"/>
    <n v="0.99972000000000005"/>
    <x v="1"/>
    <x v="1"/>
    <x v="1"/>
    <x v="2"/>
    <x v="1"/>
    <s v=""/>
    <n v="87"/>
    <x v="0"/>
  </r>
  <r>
    <n v="771912408"/>
    <x v="0"/>
    <n v="49"/>
    <x v="1"/>
    <x v="3"/>
    <x v="1"/>
    <x v="0"/>
    <x v="1"/>
    <x v="0"/>
    <n v="38"/>
    <n v="3"/>
    <n v="3"/>
    <n v="1"/>
    <n v="6674"/>
    <n v="1402"/>
    <n v="5272"/>
    <n v="0.69499999999999995"/>
    <n v="7468"/>
    <n v="92"/>
    <n v="0.61399999999999999"/>
    <n v="0.21"/>
    <n v="1.0848E-4"/>
    <n v="0.99988999999999995"/>
    <x v="0"/>
    <x v="1"/>
    <x v="0"/>
    <x v="2"/>
    <x v="0"/>
    <s v=""/>
    <n v="92"/>
    <x v="0"/>
  </r>
  <r>
    <n v="721445658"/>
    <x v="0"/>
    <n v="52"/>
    <x v="1"/>
    <x v="3"/>
    <x v="5"/>
    <x v="1"/>
    <x v="1"/>
    <x v="0"/>
    <n v="34"/>
    <n v="3"/>
    <n v="3"/>
    <n v="3"/>
    <n v="6265"/>
    <n v="1677"/>
    <n v="4588"/>
    <n v="0.76900000000000002"/>
    <n v="8162"/>
    <n v="89"/>
    <n v="0.58899999999999997"/>
    <n v="0.26800000000000002"/>
    <n v="3.5594000000000001E-4"/>
    <n v="0.99963999999999997"/>
    <x v="1"/>
    <x v="1"/>
    <x v="1"/>
    <x v="2"/>
    <x v="1"/>
    <s v=""/>
    <n v="89"/>
    <x v="2"/>
  </r>
  <r>
    <n v="719787633"/>
    <x v="0"/>
    <n v="47"/>
    <x v="0"/>
    <x v="4"/>
    <x v="1"/>
    <x v="0"/>
    <x v="2"/>
    <x v="2"/>
    <n v="36"/>
    <n v="3"/>
    <n v="2"/>
    <n v="1"/>
    <n v="34516"/>
    <n v="1913"/>
    <n v="32603"/>
    <n v="0.84"/>
    <n v="7535"/>
    <n v="92"/>
    <n v="0.67300000000000004"/>
    <n v="5.5E-2"/>
    <n v="5.3222E-5"/>
    <n v="0.99995000000000001"/>
    <x v="0"/>
    <x v="2"/>
    <x v="0"/>
    <x v="2"/>
    <x v="1"/>
    <s v=""/>
    <n v="92"/>
    <x v="0"/>
  </r>
  <r>
    <n v="713697933"/>
    <x v="0"/>
    <n v="47"/>
    <x v="0"/>
    <x v="3"/>
    <x v="2"/>
    <x v="1"/>
    <x v="2"/>
    <x v="0"/>
    <n v="36"/>
    <n v="3"/>
    <n v="2"/>
    <n v="2"/>
    <n v="34516"/>
    <n v="1264"/>
    <n v="33252"/>
    <n v="0.77400000000000002"/>
    <n v="7827"/>
    <n v="77"/>
    <n v="0.54"/>
    <n v="3.6999999999999998E-2"/>
    <n v="1.1703E-4"/>
    <n v="0.99987999999999999"/>
    <x v="0"/>
    <x v="2"/>
    <x v="0"/>
    <x v="2"/>
    <x v="1"/>
    <s v=""/>
    <n v="77"/>
    <x v="0"/>
  </r>
  <r>
    <n v="712208658"/>
    <x v="0"/>
    <n v="43"/>
    <x v="0"/>
    <x v="3"/>
    <x v="0"/>
    <x v="1"/>
    <x v="0"/>
    <x v="0"/>
    <n v="33"/>
    <n v="1"/>
    <n v="2"/>
    <n v="1"/>
    <n v="13165"/>
    <n v="1255"/>
    <n v="11910"/>
    <n v="0.81"/>
    <n v="8126"/>
    <n v="95"/>
    <n v="0.66700000000000004"/>
    <n v="9.5000000000000001E-2"/>
    <n v="6.6728000000000002E-5"/>
    <n v="0.99992999999999999"/>
    <x v="0"/>
    <x v="0"/>
    <x v="0"/>
    <x v="2"/>
    <x v="1"/>
    <s v=""/>
    <n v="95"/>
    <x v="0"/>
  </r>
  <r>
    <n v="708219108"/>
    <x v="0"/>
    <n v="49"/>
    <x v="0"/>
    <x v="0"/>
    <x v="4"/>
    <x v="3"/>
    <x v="2"/>
    <x v="0"/>
    <n v="38"/>
    <n v="2"/>
    <n v="3"/>
    <n v="3"/>
    <n v="9959"/>
    <n v="1143"/>
    <n v="8816"/>
    <n v="0.66100000000000003"/>
    <n v="7300"/>
    <n v="77"/>
    <n v="0.63800000000000001"/>
    <n v="0.115"/>
    <n v="3.0519E-4"/>
    <n v="0.99968999999999997"/>
    <x v="0"/>
    <x v="2"/>
    <x v="0"/>
    <x v="2"/>
    <x v="0"/>
    <s v=""/>
    <n v="77"/>
    <x v="0"/>
  </r>
  <r>
    <n v="709065483"/>
    <x v="0"/>
    <n v="40"/>
    <x v="1"/>
    <x v="0"/>
    <x v="4"/>
    <x v="3"/>
    <x v="3"/>
    <x v="0"/>
    <n v="28"/>
    <n v="2"/>
    <n v="2"/>
    <n v="3"/>
    <n v="9243"/>
    <n v="2019"/>
    <n v="7224"/>
    <n v="0.70699999999999996"/>
    <n v="7841"/>
    <n v="82"/>
    <n v="0.60799999999999998"/>
    <n v="0.218"/>
    <n v="1.9312999999999999E-4"/>
    <n v="0.99980999999999998"/>
    <x v="0"/>
    <x v="3"/>
    <x v="0"/>
    <x v="2"/>
    <x v="1"/>
    <s v=""/>
    <n v="82"/>
    <x v="0"/>
  </r>
  <r>
    <n v="715237683"/>
    <x v="0"/>
    <n v="53"/>
    <x v="1"/>
    <x v="2"/>
    <x v="1"/>
    <x v="1"/>
    <x v="1"/>
    <x v="0"/>
    <n v="44"/>
    <n v="1"/>
    <n v="1"/>
    <n v="3"/>
    <n v="4737"/>
    <n v="1649"/>
    <n v="3088"/>
    <n v="0.748"/>
    <n v="7802"/>
    <n v="88"/>
    <n v="0.49199999999999999"/>
    <n v="0.34799999999999998"/>
    <n v="9.7153999999999998E-5"/>
    <n v="0.99990000000000001"/>
    <x v="1"/>
    <x v="1"/>
    <x v="1"/>
    <x v="2"/>
    <x v="0"/>
    <s v=""/>
    <n v="88"/>
    <x v="2"/>
  </r>
  <r>
    <n v="712925808"/>
    <x v="1"/>
    <n v="51"/>
    <x v="1"/>
    <x v="5"/>
    <x v="3"/>
    <x v="0"/>
    <x v="3"/>
    <x v="0"/>
    <n v="36"/>
    <n v="2"/>
    <n v="3"/>
    <n v="2"/>
    <n v="2710"/>
    <n v="0"/>
    <n v="2710"/>
    <n v="0.999"/>
    <n v="4724"/>
    <n v="60"/>
    <n v="0.39500000000000002"/>
    <n v="0"/>
    <n v="0.99463999999999997"/>
    <n v="5.3600000000000002E-3"/>
    <x v="1"/>
    <x v="3"/>
    <x v="1"/>
    <x v="1"/>
    <x v="1"/>
    <n v="60"/>
    <s v=""/>
    <x v="0"/>
  </r>
  <r>
    <n v="788931558"/>
    <x v="0"/>
    <n v="46"/>
    <x v="0"/>
    <x v="3"/>
    <x v="0"/>
    <x v="1"/>
    <x v="3"/>
    <x v="0"/>
    <n v="32"/>
    <n v="1"/>
    <n v="2"/>
    <n v="2"/>
    <n v="2000"/>
    <n v="1739"/>
    <n v="261"/>
    <n v="0.82099999999999995"/>
    <n v="7694"/>
    <n v="85"/>
    <n v="0.7"/>
    <n v="0.87"/>
    <n v="1.1065000000000001E-4"/>
    <n v="0.99988999999999995"/>
    <x v="0"/>
    <x v="3"/>
    <x v="0"/>
    <x v="2"/>
    <x v="1"/>
    <s v=""/>
    <n v="85"/>
    <x v="1"/>
  </r>
  <r>
    <n v="717521508"/>
    <x v="0"/>
    <n v="41"/>
    <x v="0"/>
    <x v="0"/>
    <x v="0"/>
    <x v="1"/>
    <x v="2"/>
    <x v="1"/>
    <n v="28"/>
    <n v="2"/>
    <n v="2"/>
    <n v="0"/>
    <n v="34516"/>
    <n v="2098"/>
    <n v="32418"/>
    <n v="0.746"/>
    <n v="6932"/>
    <n v="87"/>
    <n v="0.52600000000000002"/>
    <n v="6.0999999999999999E-2"/>
    <n v="4.8795999999999998E-5"/>
    <n v="0.99995000000000001"/>
    <x v="0"/>
    <x v="2"/>
    <x v="0"/>
    <x v="2"/>
    <x v="1"/>
    <s v=""/>
    <n v="87"/>
    <x v="0"/>
  </r>
  <r>
    <n v="713688933"/>
    <x v="0"/>
    <n v="42"/>
    <x v="1"/>
    <x v="4"/>
    <x v="3"/>
    <x v="0"/>
    <x v="1"/>
    <x v="0"/>
    <n v="28"/>
    <n v="1"/>
    <n v="1"/>
    <n v="1"/>
    <n v="8798"/>
    <n v="1509"/>
    <n v="7289"/>
    <n v="0.84499999999999997"/>
    <n v="8020"/>
    <n v="74"/>
    <n v="0.72099999999999997"/>
    <n v="0.17199999999999999"/>
    <n v="3.1328999999999998E-5"/>
    <n v="0.99997000000000003"/>
    <x v="0"/>
    <x v="1"/>
    <x v="0"/>
    <x v="2"/>
    <x v="1"/>
    <s v=""/>
    <n v="74"/>
    <x v="0"/>
  </r>
  <r>
    <n v="712405908"/>
    <x v="0"/>
    <n v="50"/>
    <x v="0"/>
    <x v="3"/>
    <x v="0"/>
    <x v="2"/>
    <x v="4"/>
    <x v="0"/>
    <n v="40"/>
    <n v="1"/>
    <n v="2"/>
    <n v="3"/>
    <n v="24670"/>
    <n v="1623"/>
    <n v="23047"/>
    <n v="0.79100000000000004"/>
    <n v="7772"/>
    <n v="76"/>
    <n v="0.65200000000000002"/>
    <n v="6.6000000000000003E-2"/>
    <n v="1.861E-4"/>
    <n v="0.99980999999999998"/>
    <x v="0"/>
    <x v="4"/>
    <x v="0"/>
    <x v="2"/>
    <x v="0"/>
    <s v=""/>
    <n v="76"/>
    <x v="0"/>
  </r>
  <r>
    <n v="789298833"/>
    <x v="0"/>
    <n v="51"/>
    <x v="0"/>
    <x v="3"/>
    <x v="2"/>
    <x v="3"/>
    <x v="2"/>
    <x v="0"/>
    <n v="40"/>
    <n v="1"/>
    <n v="2"/>
    <n v="3"/>
    <n v="23453"/>
    <n v="0"/>
    <n v="23453"/>
    <n v="0.72699999999999998"/>
    <n v="7555"/>
    <n v="96"/>
    <n v="0.57399999999999995"/>
    <n v="0"/>
    <n v="1.9683E-4"/>
    <n v="0.99980000000000002"/>
    <x v="1"/>
    <x v="2"/>
    <x v="1"/>
    <x v="2"/>
    <x v="0"/>
    <s v=""/>
    <n v="96"/>
    <x v="0"/>
  </r>
  <r>
    <n v="715729683"/>
    <x v="0"/>
    <n v="44"/>
    <x v="0"/>
    <x v="0"/>
    <x v="0"/>
    <x v="1"/>
    <x v="4"/>
    <x v="2"/>
    <n v="36"/>
    <n v="1"/>
    <n v="2"/>
    <n v="2"/>
    <n v="34516"/>
    <n v="1106"/>
    <n v="33410"/>
    <n v="0.77600000000000002"/>
    <n v="7936"/>
    <n v="76"/>
    <n v="0.76700000000000002"/>
    <n v="3.2000000000000001E-2"/>
    <n v="1.0374000000000001E-4"/>
    <n v="0.99990000000000001"/>
    <x v="0"/>
    <x v="4"/>
    <x v="0"/>
    <x v="2"/>
    <x v="1"/>
    <s v=""/>
    <n v="76"/>
    <x v="0"/>
  </r>
  <r>
    <n v="717682233"/>
    <x v="0"/>
    <n v="49"/>
    <x v="0"/>
    <x v="2"/>
    <x v="2"/>
    <x v="0"/>
    <x v="0"/>
    <x v="0"/>
    <n v="36"/>
    <n v="1"/>
    <n v="2"/>
    <n v="2"/>
    <n v="6139"/>
    <n v="1585"/>
    <n v="4554"/>
    <n v="0.71299999999999997"/>
    <n v="7906"/>
    <n v="80"/>
    <n v="0.63300000000000001"/>
    <n v="0.25800000000000001"/>
    <n v="1.2274000000000001E-4"/>
    <n v="0.99987999999999999"/>
    <x v="0"/>
    <x v="0"/>
    <x v="0"/>
    <x v="2"/>
    <x v="1"/>
    <s v=""/>
    <n v="80"/>
    <x v="2"/>
  </r>
  <r>
    <n v="712266633"/>
    <x v="0"/>
    <n v="51"/>
    <x v="1"/>
    <x v="3"/>
    <x v="3"/>
    <x v="0"/>
    <x v="3"/>
    <x v="0"/>
    <n v="36"/>
    <n v="2"/>
    <n v="2"/>
    <n v="1"/>
    <n v="14800"/>
    <n v="1020"/>
    <n v="13780"/>
    <n v="0.89600000000000002"/>
    <n v="8796"/>
    <n v="94"/>
    <n v="0.59299999999999997"/>
    <n v="6.9000000000000006E-2"/>
    <n v="7.5449000000000002E-5"/>
    <n v="0.99992000000000003"/>
    <x v="1"/>
    <x v="3"/>
    <x v="1"/>
    <x v="2"/>
    <x v="1"/>
    <s v=""/>
    <n v="94"/>
    <x v="0"/>
  </r>
  <r>
    <n v="719272458"/>
    <x v="0"/>
    <n v="53"/>
    <x v="1"/>
    <x v="1"/>
    <x v="1"/>
    <x v="1"/>
    <x v="3"/>
    <x v="0"/>
    <n v="41"/>
    <n v="2"/>
    <n v="1"/>
    <n v="3"/>
    <n v="9815"/>
    <n v="1699"/>
    <n v="8116"/>
    <n v="0.62"/>
    <n v="7962"/>
    <n v="89"/>
    <n v="0.56100000000000005"/>
    <n v="0.17299999999999999"/>
    <n v="9.5637999999999995E-5"/>
    <n v="0.99990000000000001"/>
    <x v="1"/>
    <x v="3"/>
    <x v="1"/>
    <x v="2"/>
    <x v="0"/>
    <s v=""/>
    <n v="89"/>
    <x v="0"/>
  </r>
  <r>
    <n v="780769308"/>
    <x v="0"/>
    <n v="49"/>
    <x v="1"/>
    <x v="2"/>
    <x v="3"/>
    <x v="1"/>
    <x v="1"/>
    <x v="0"/>
    <n v="29"/>
    <n v="1"/>
    <n v="3"/>
    <n v="2"/>
    <n v="3919"/>
    <n v="2278"/>
    <n v="1641"/>
    <n v="0.67200000000000004"/>
    <n v="7685"/>
    <n v="85"/>
    <n v="0.51800000000000002"/>
    <n v="0.58099999999999996"/>
    <n v="2.0735E-4"/>
    <n v="0.99978999999999996"/>
    <x v="0"/>
    <x v="1"/>
    <x v="0"/>
    <x v="2"/>
    <x v="1"/>
    <s v=""/>
    <n v="85"/>
    <x v="1"/>
  </r>
  <r>
    <n v="721468533"/>
    <x v="0"/>
    <n v="59"/>
    <x v="0"/>
    <x v="5"/>
    <x v="1"/>
    <x v="1"/>
    <x v="5"/>
    <x v="0"/>
    <n v="36"/>
    <n v="1"/>
    <n v="5"/>
    <n v="2"/>
    <n v="12265"/>
    <n v="1412"/>
    <n v="10853"/>
    <n v="0.64300000000000002"/>
    <n v="7470"/>
    <n v="82"/>
    <n v="0.78300000000000003"/>
    <n v="0.115"/>
    <n v="1.8856999999999999E-4"/>
    <n v="0.99980999999999998"/>
    <x v="1"/>
    <x v="5"/>
    <x v="1"/>
    <x v="2"/>
    <x v="1"/>
    <s v=""/>
    <n v="82"/>
    <x v="0"/>
  </r>
  <r>
    <n v="816615633"/>
    <x v="0"/>
    <n v="47"/>
    <x v="1"/>
    <x v="3"/>
    <x v="6"/>
    <x v="0"/>
    <x v="3"/>
    <x v="0"/>
    <n v="42"/>
    <n v="2"/>
    <n v="3"/>
    <n v="1"/>
    <n v="3256"/>
    <n v="2035"/>
    <n v="1221"/>
    <n v="0.65500000000000003"/>
    <n v="7075"/>
    <n v="89"/>
    <n v="0.64800000000000002"/>
    <n v="0.625"/>
    <n v="1.5697000000000001E-4"/>
    <n v="0.99983999999999995"/>
    <x v="0"/>
    <x v="3"/>
    <x v="0"/>
    <x v="2"/>
    <x v="0"/>
    <s v=""/>
    <n v="89"/>
    <x v="1"/>
  </r>
  <r>
    <n v="720167508"/>
    <x v="0"/>
    <n v="50"/>
    <x v="0"/>
    <x v="0"/>
    <x v="2"/>
    <x v="1"/>
    <x v="2"/>
    <x v="0"/>
    <n v="35"/>
    <n v="1"/>
    <n v="2"/>
    <n v="1"/>
    <n v="19000"/>
    <n v="2389"/>
    <n v="16611"/>
    <n v="0.81"/>
    <n v="7664"/>
    <n v="74"/>
    <n v="0.72099999999999997"/>
    <n v="0.126"/>
    <n v="7.3234999999999999E-5"/>
    <n v="0.99992999999999999"/>
    <x v="0"/>
    <x v="2"/>
    <x v="0"/>
    <x v="2"/>
    <x v="1"/>
    <s v=""/>
    <n v="74"/>
    <x v="0"/>
  </r>
  <r>
    <n v="711152658"/>
    <x v="0"/>
    <n v="44"/>
    <x v="0"/>
    <x v="2"/>
    <x v="1"/>
    <x v="1"/>
    <x v="4"/>
    <x v="2"/>
    <n v="36"/>
    <n v="2"/>
    <n v="2"/>
    <n v="1"/>
    <n v="34516"/>
    <n v="1635"/>
    <n v="32881"/>
    <n v="0.76800000000000002"/>
    <n v="7219"/>
    <n v="86"/>
    <n v="0.56399999999999995"/>
    <n v="4.7E-2"/>
    <n v="6.5044999999999998E-5"/>
    <n v="0.99992999999999999"/>
    <x v="0"/>
    <x v="4"/>
    <x v="0"/>
    <x v="2"/>
    <x v="1"/>
    <s v=""/>
    <n v="86"/>
    <x v="0"/>
  </r>
  <r>
    <n v="771772083"/>
    <x v="0"/>
    <n v="48"/>
    <x v="0"/>
    <x v="2"/>
    <x v="1"/>
    <x v="0"/>
    <x v="0"/>
    <x v="0"/>
    <n v="37"/>
    <n v="2"/>
    <n v="1"/>
    <n v="1"/>
    <n v="13197"/>
    <n v="0"/>
    <n v="13197"/>
    <n v="0.68100000000000005"/>
    <n v="8424"/>
    <n v="84"/>
    <n v="0.78700000000000003"/>
    <n v="0"/>
    <n v="3.4832999999999997E-5"/>
    <n v="0.99997000000000003"/>
    <x v="0"/>
    <x v="0"/>
    <x v="0"/>
    <x v="2"/>
    <x v="0"/>
    <s v=""/>
    <n v="84"/>
    <x v="0"/>
  </r>
  <r>
    <n v="708419733"/>
    <x v="1"/>
    <n v="47"/>
    <x v="0"/>
    <x v="0"/>
    <x v="4"/>
    <x v="1"/>
    <x v="0"/>
    <x v="0"/>
    <n v="39"/>
    <n v="5"/>
    <n v="3"/>
    <n v="2"/>
    <n v="22599"/>
    <n v="0"/>
    <n v="22599"/>
    <n v="1.0389999999999999"/>
    <n v="4739"/>
    <n v="55"/>
    <n v="0.48599999999999999"/>
    <n v="0"/>
    <n v="0.99451999999999996"/>
    <n v="5.4799999999999996E-3"/>
    <x v="0"/>
    <x v="0"/>
    <x v="0"/>
    <x v="1"/>
    <x v="0"/>
    <n v="55"/>
    <s v=""/>
    <x v="0"/>
  </r>
  <r>
    <n v="709372608"/>
    <x v="0"/>
    <n v="43"/>
    <x v="0"/>
    <x v="2"/>
    <x v="2"/>
    <x v="0"/>
    <x v="0"/>
    <x v="0"/>
    <n v="31"/>
    <n v="1"/>
    <n v="1"/>
    <n v="2"/>
    <n v="23457"/>
    <n v="2517"/>
    <n v="20940"/>
    <n v="0.67600000000000005"/>
    <n v="7370"/>
    <n v="96"/>
    <n v="0.627"/>
    <n v="0.107"/>
    <n v="5.9391000000000001E-5"/>
    <n v="0.99994000000000005"/>
    <x v="0"/>
    <x v="0"/>
    <x v="0"/>
    <x v="2"/>
    <x v="1"/>
    <s v=""/>
    <n v="96"/>
    <x v="0"/>
  </r>
  <r>
    <n v="788907033"/>
    <x v="0"/>
    <n v="40"/>
    <x v="0"/>
    <x v="3"/>
    <x v="0"/>
    <x v="2"/>
    <x v="2"/>
    <x v="0"/>
    <n v="26"/>
    <n v="1"/>
    <n v="3"/>
    <n v="1"/>
    <n v="5238"/>
    <n v="2077"/>
    <n v="3161"/>
    <n v="0.65600000000000003"/>
    <n v="7321"/>
    <n v="73"/>
    <n v="0.65900000000000003"/>
    <n v="0.39700000000000002"/>
    <n v="1.0545E-4"/>
    <n v="0.99988999999999995"/>
    <x v="0"/>
    <x v="2"/>
    <x v="0"/>
    <x v="2"/>
    <x v="1"/>
    <s v=""/>
    <n v="73"/>
    <x v="2"/>
  </r>
  <r>
    <n v="711136008"/>
    <x v="0"/>
    <n v="41"/>
    <x v="0"/>
    <x v="2"/>
    <x v="1"/>
    <x v="1"/>
    <x v="2"/>
    <x v="0"/>
    <n v="33"/>
    <n v="1"/>
    <n v="1"/>
    <n v="3"/>
    <n v="31560"/>
    <n v="1298"/>
    <n v="30262"/>
    <n v="0.68100000000000005"/>
    <n v="7641"/>
    <n v="93"/>
    <n v="0.63200000000000001"/>
    <n v="4.1000000000000002E-2"/>
    <n v="9.7153999999999998E-5"/>
    <n v="0.99990000000000001"/>
    <x v="0"/>
    <x v="2"/>
    <x v="0"/>
    <x v="2"/>
    <x v="1"/>
    <s v=""/>
    <n v="93"/>
    <x v="0"/>
  </r>
  <r>
    <n v="716691783"/>
    <x v="0"/>
    <n v="46"/>
    <x v="1"/>
    <x v="0"/>
    <x v="0"/>
    <x v="1"/>
    <x v="1"/>
    <x v="0"/>
    <n v="36"/>
    <n v="2"/>
    <n v="2"/>
    <n v="3"/>
    <n v="6218"/>
    <n v="2517"/>
    <n v="3701"/>
    <n v="0.71599999999999997"/>
    <n v="7689"/>
    <n v="84"/>
    <n v="0.68"/>
    <n v="0.40500000000000003"/>
    <n v="1.9311E-4"/>
    <n v="0.99980999999999998"/>
    <x v="0"/>
    <x v="1"/>
    <x v="0"/>
    <x v="2"/>
    <x v="1"/>
    <s v=""/>
    <n v="84"/>
    <x v="2"/>
  </r>
  <r>
    <n v="812618883"/>
    <x v="0"/>
    <n v="47"/>
    <x v="0"/>
    <x v="3"/>
    <x v="0"/>
    <x v="3"/>
    <x v="5"/>
    <x v="2"/>
    <n v="42"/>
    <n v="1"/>
    <n v="2"/>
    <n v="2"/>
    <n v="34516"/>
    <n v="2019"/>
    <n v="32497"/>
    <n v="0.70599999999999996"/>
    <n v="7774"/>
    <n v="95"/>
    <n v="0.58299999999999996"/>
    <n v="5.8000000000000003E-2"/>
    <n v="9.9978999999999999E-5"/>
    <n v="0.99990000000000001"/>
    <x v="0"/>
    <x v="5"/>
    <x v="0"/>
    <x v="2"/>
    <x v="0"/>
    <s v=""/>
    <n v="95"/>
    <x v="0"/>
  </r>
  <r>
    <n v="715908558"/>
    <x v="0"/>
    <n v="44"/>
    <x v="0"/>
    <x v="4"/>
    <x v="1"/>
    <x v="2"/>
    <x v="0"/>
    <x v="2"/>
    <n v="36"/>
    <n v="1"/>
    <n v="1"/>
    <n v="1"/>
    <n v="29572"/>
    <n v="1584"/>
    <n v="27988"/>
    <n v="0.73799999999999999"/>
    <n v="7566"/>
    <n v="88"/>
    <n v="0.6"/>
    <n v="5.3999999999999999E-2"/>
    <n v="2.5752999999999999E-5"/>
    <n v="0.99997000000000003"/>
    <x v="0"/>
    <x v="0"/>
    <x v="0"/>
    <x v="2"/>
    <x v="1"/>
    <s v=""/>
    <n v="88"/>
    <x v="0"/>
  </r>
  <r>
    <n v="718024908"/>
    <x v="0"/>
    <n v="52"/>
    <x v="1"/>
    <x v="3"/>
    <x v="1"/>
    <x v="2"/>
    <x v="1"/>
    <x v="0"/>
    <n v="40"/>
    <n v="2"/>
    <n v="1"/>
    <n v="3"/>
    <n v="2743"/>
    <n v="1705"/>
    <n v="1038"/>
    <n v="0.60499999999999998"/>
    <n v="6993"/>
    <n v="97"/>
    <n v="0.54"/>
    <n v="0.622"/>
    <n v="9.2637000000000001E-5"/>
    <n v="0.99990999999999997"/>
    <x v="1"/>
    <x v="1"/>
    <x v="1"/>
    <x v="2"/>
    <x v="0"/>
    <s v=""/>
    <n v="97"/>
    <x v="1"/>
  </r>
  <r>
    <n v="709558608"/>
    <x v="0"/>
    <n v="39"/>
    <x v="0"/>
    <x v="0"/>
    <x v="2"/>
    <x v="1"/>
    <x v="2"/>
    <x v="0"/>
    <n v="31"/>
    <n v="2"/>
    <n v="2"/>
    <n v="3"/>
    <n v="2844"/>
    <n v="2065"/>
    <n v="779"/>
    <n v="0.63800000000000001"/>
    <n v="7345"/>
    <n v="73"/>
    <n v="0.73799999999999999"/>
    <n v="0.72599999999999998"/>
    <n v="2.0424000000000001E-4"/>
    <n v="0.99980000000000002"/>
    <x v="0"/>
    <x v="2"/>
    <x v="0"/>
    <x v="2"/>
    <x v="1"/>
    <s v=""/>
    <n v="73"/>
    <x v="1"/>
  </r>
  <r>
    <n v="824177733"/>
    <x v="0"/>
    <n v="53"/>
    <x v="1"/>
    <x v="3"/>
    <x v="0"/>
    <x v="1"/>
    <x v="1"/>
    <x v="0"/>
    <n v="49"/>
    <n v="1"/>
    <n v="2"/>
    <n v="3"/>
    <n v="9678"/>
    <n v="1710"/>
    <n v="7968"/>
    <n v="0.745"/>
    <n v="7682"/>
    <n v="90"/>
    <n v="0.57899999999999996"/>
    <n v="0.17699999999999999"/>
    <n v="1.861E-4"/>
    <n v="0.99980999999999998"/>
    <x v="1"/>
    <x v="1"/>
    <x v="1"/>
    <x v="2"/>
    <x v="3"/>
    <s v=""/>
    <n v="90"/>
    <x v="0"/>
  </r>
  <r>
    <n v="719784708"/>
    <x v="0"/>
    <n v="49"/>
    <x v="0"/>
    <x v="4"/>
    <x v="3"/>
    <x v="0"/>
    <x v="2"/>
    <x v="0"/>
    <n v="36"/>
    <n v="1"/>
    <n v="2"/>
    <n v="1"/>
    <n v="26882"/>
    <n v="1673"/>
    <n v="25209"/>
    <n v="0.69099999999999995"/>
    <n v="7409"/>
    <n v="89"/>
    <n v="0.53400000000000003"/>
    <n v="6.2E-2"/>
    <n v="6.4745000000000004E-5"/>
    <n v="0.99994000000000005"/>
    <x v="0"/>
    <x v="2"/>
    <x v="0"/>
    <x v="2"/>
    <x v="1"/>
    <s v=""/>
    <n v="89"/>
    <x v="0"/>
  </r>
  <r>
    <n v="717535083"/>
    <x v="0"/>
    <n v="52"/>
    <x v="1"/>
    <x v="3"/>
    <x v="5"/>
    <x v="0"/>
    <x v="1"/>
    <x v="0"/>
    <n v="40"/>
    <n v="2"/>
    <n v="2"/>
    <n v="1"/>
    <n v="5207"/>
    <n v="1121"/>
    <n v="4086"/>
    <n v="0.57799999999999996"/>
    <n v="7153"/>
    <n v="84"/>
    <n v="0.64700000000000002"/>
    <n v="0.215"/>
    <n v="8.0766999999999994E-5"/>
    <n v="0.99992000000000003"/>
    <x v="1"/>
    <x v="1"/>
    <x v="1"/>
    <x v="2"/>
    <x v="0"/>
    <s v=""/>
    <n v="84"/>
    <x v="0"/>
  </r>
  <r>
    <n v="712453308"/>
    <x v="0"/>
    <n v="46"/>
    <x v="0"/>
    <x v="2"/>
    <x v="0"/>
    <x v="3"/>
    <x v="3"/>
    <x v="2"/>
    <n v="36"/>
    <n v="2"/>
    <n v="2"/>
    <n v="3"/>
    <n v="15034"/>
    <n v="1356"/>
    <n v="13678"/>
    <n v="0.754"/>
    <n v="7737"/>
    <n v="84"/>
    <n v="0.75"/>
    <n v="0.09"/>
    <n v="1.7635E-4"/>
    <n v="0.99982000000000004"/>
    <x v="0"/>
    <x v="3"/>
    <x v="0"/>
    <x v="2"/>
    <x v="1"/>
    <s v=""/>
    <n v="84"/>
    <x v="0"/>
  </r>
  <r>
    <n v="721008933"/>
    <x v="0"/>
    <n v="44"/>
    <x v="1"/>
    <x v="3"/>
    <x v="1"/>
    <x v="3"/>
    <x v="3"/>
    <x v="0"/>
    <n v="36"/>
    <n v="1"/>
    <n v="1"/>
    <n v="2"/>
    <n v="3107"/>
    <n v="1995"/>
    <n v="1112"/>
    <n v="0.66800000000000004"/>
    <n v="7535"/>
    <n v="87"/>
    <n v="0.67300000000000004"/>
    <n v="0.64200000000000002"/>
    <n v="5.5077000000000001E-5"/>
    <n v="0.99994000000000005"/>
    <x v="0"/>
    <x v="3"/>
    <x v="0"/>
    <x v="2"/>
    <x v="1"/>
    <s v=""/>
    <n v="87"/>
    <x v="1"/>
  </r>
  <r>
    <n v="720859533"/>
    <x v="0"/>
    <n v="52"/>
    <x v="1"/>
    <x v="3"/>
    <x v="0"/>
    <x v="1"/>
    <x v="3"/>
    <x v="0"/>
    <n v="39"/>
    <n v="2"/>
    <n v="1"/>
    <n v="1"/>
    <n v="12214"/>
    <n v="2379"/>
    <n v="9835"/>
    <n v="0.76900000000000002"/>
    <n v="8426"/>
    <n v="105"/>
    <n v="0.54400000000000004"/>
    <n v="0.19500000000000001"/>
    <n v="3.2288E-5"/>
    <n v="0.99997000000000003"/>
    <x v="1"/>
    <x v="3"/>
    <x v="1"/>
    <x v="2"/>
    <x v="0"/>
    <s v=""/>
    <n v="105"/>
    <x v="0"/>
  </r>
  <r>
    <n v="789556533"/>
    <x v="0"/>
    <n v="52"/>
    <x v="0"/>
    <x v="2"/>
    <x v="1"/>
    <x v="0"/>
    <x v="2"/>
    <x v="0"/>
    <n v="45"/>
    <n v="2"/>
    <n v="2"/>
    <n v="3"/>
    <n v="23070"/>
    <n v="1701"/>
    <n v="21369"/>
    <n v="0.84599999999999997"/>
    <n v="8070"/>
    <n v="81"/>
    <n v="0.68799999999999994"/>
    <n v="7.3999999999999996E-2"/>
    <n v="2.0076999999999999E-4"/>
    <n v="0.99980000000000002"/>
    <x v="1"/>
    <x v="2"/>
    <x v="1"/>
    <x v="2"/>
    <x v="0"/>
    <s v=""/>
    <n v="81"/>
    <x v="0"/>
  </r>
  <r>
    <n v="717656433"/>
    <x v="0"/>
    <n v="50"/>
    <x v="1"/>
    <x v="3"/>
    <x v="1"/>
    <x v="1"/>
    <x v="1"/>
    <x v="0"/>
    <n v="40"/>
    <n v="1"/>
    <n v="2"/>
    <n v="2"/>
    <n v="2167"/>
    <n v="988"/>
    <n v="1179"/>
    <n v="0.61899999999999999"/>
    <n v="7199"/>
    <n v="83"/>
    <n v="0.72899999999999998"/>
    <n v="0.45600000000000002"/>
    <n v="1.1382E-4"/>
    <n v="0.99988999999999995"/>
    <x v="0"/>
    <x v="1"/>
    <x v="0"/>
    <x v="2"/>
    <x v="0"/>
    <s v=""/>
    <n v="83"/>
    <x v="2"/>
  </r>
  <r>
    <n v="792524358"/>
    <x v="0"/>
    <n v="55"/>
    <x v="0"/>
    <x v="0"/>
    <x v="0"/>
    <x v="1"/>
    <x v="2"/>
    <x v="1"/>
    <n v="49"/>
    <n v="2"/>
    <n v="1"/>
    <n v="3"/>
    <n v="34516"/>
    <n v="810"/>
    <n v="33706"/>
    <n v="0.78700000000000003"/>
    <n v="7917"/>
    <n v="95"/>
    <n v="0.66700000000000004"/>
    <n v="2.3E-2"/>
    <n v="1.0766E-4"/>
    <n v="0.99988999999999995"/>
    <x v="1"/>
    <x v="2"/>
    <x v="1"/>
    <x v="2"/>
    <x v="3"/>
    <s v=""/>
    <n v="95"/>
    <x v="0"/>
  </r>
  <r>
    <n v="758211483"/>
    <x v="0"/>
    <n v="45"/>
    <x v="0"/>
    <x v="1"/>
    <x v="3"/>
    <x v="0"/>
    <x v="0"/>
    <x v="0"/>
    <n v="38"/>
    <n v="1"/>
    <n v="2"/>
    <n v="3"/>
    <n v="6895"/>
    <n v="2314"/>
    <n v="4581"/>
    <n v="0.84"/>
    <n v="8778"/>
    <n v="85"/>
    <n v="0.60399999999999998"/>
    <n v="0.33600000000000002"/>
    <n v="2.1724E-4"/>
    <n v="0.99978"/>
    <x v="0"/>
    <x v="0"/>
    <x v="0"/>
    <x v="2"/>
    <x v="0"/>
    <s v=""/>
    <n v="85"/>
    <x v="2"/>
  </r>
  <r>
    <n v="801380808"/>
    <x v="1"/>
    <n v="44"/>
    <x v="0"/>
    <x v="3"/>
    <x v="6"/>
    <x v="0"/>
    <x v="2"/>
    <x v="0"/>
    <n v="38"/>
    <n v="1"/>
    <n v="2"/>
    <n v="1"/>
    <n v="25894"/>
    <n v="2517"/>
    <n v="23377"/>
    <n v="1.046"/>
    <n v="4847"/>
    <n v="49"/>
    <n v="0.81499999999999995"/>
    <n v="9.7000000000000003E-2"/>
    <n v="0.99002999999999997"/>
    <n v="9.9699999999999997E-3"/>
    <x v="0"/>
    <x v="2"/>
    <x v="0"/>
    <x v="1"/>
    <x v="0"/>
    <n v="49"/>
    <s v=""/>
    <x v="0"/>
  </r>
  <r>
    <n v="716329383"/>
    <x v="1"/>
    <n v="46"/>
    <x v="1"/>
    <x v="0"/>
    <x v="1"/>
    <x v="1"/>
    <x v="1"/>
    <x v="0"/>
    <n v="36"/>
    <n v="4"/>
    <n v="2"/>
    <n v="3"/>
    <n v="3138"/>
    <n v="986"/>
    <n v="2152"/>
    <n v="1.002"/>
    <n v="4724"/>
    <n v="56"/>
    <n v="0.80600000000000005"/>
    <n v="0.314"/>
    <n v="0.99499000000000004"/>
    <n v="5.0099999999999997E-3"/>
    <x v="0"/>
    <x v="1"/>
    <x v="0"/>
    <x v="1"/>
    <x v="1"/>
    <n v="56"/>
    <s v=""/>
    <x v="2"/>
  </r>
  <r>
    <n v="716871633"/>
    <x v="0"/>
    <n v="49"/>
    <x v="0"/>
    <x v="5"/>
    <x v="2"/>
    <x v="1"/>
    <x v="4"/>
    <x v="0"/>
    <n v="38"/>
    <n v="2"/>
    <n v="2"/>
    <n v="3"/>
    <n v="12055"/>
    <n v="1858"/>
    <n v="10197"/>
    <n v="0.64500000000000002"/>
    <n v="7222"/>
    <n v="93"/>
    <n v="0.5"/>
    <n v="0.154"/>
    <n v="1.8474999999999999E-4"/>
    <n v="0.99982000000000004"/>
    <x v="0"/>
    <x v="4"/>
    <x v="0"/>
    <x v="2"/>
    <x v="0"/>
    <s v=""/>
    <n v="93"/>
    <x v="0"/>
  </r>
  <r>
    <n v="718491708"/>
    <x v="0"/>
    <n v="53"/>
    <x v="1"/>
    <x v="3"/>
    <x v="4"/>
    <x v="1"/>
    <x v="5"/>
    <x v="0"/>
    <n v="38"/>
    <n v="2"/>
    <n v="3"/>
    <n v="3"/>
    <n v="16592"/>
    <n v="1435"/>
    <n v="15157"/>
    <n v="0.76"/>
    <n v="7642"/>
    <n v="89"/>
    <n v="0.64800000000000002"/>
    <n v="8.5999999999999993E-2"/>
    <n v="2.9410999999999999E-4"/>
    <n v="0.99970999999999999"/>
    <x v="1"/>
    <x v="5"/>
    <x v="1"/>
    <x v="2"/>
    <x v="0"/>
    <s v=""/>
    <n v="89"/>
    <x v="0"/>
  </r>
  <r>
    <n v="787502883"/>
    <x v="0"/>
    <n v="60"/>
    <x v="1"/>
    <x v="5"/>
    <x v="6"/>
    <x v="1"/>
    <x v="5"/>
    <x v="2"/>
    <n v="48"/>
    <n v="1"/>
    <n v="2"/>
    <n v="1"/>
    <n v="34516"/>
    <n v="1542"/>
    <n v="32974"/>
    <n v="0.60299999999999998"/>
    <n v="7443"/>
    <n v="98"/>
    <n v="0.55600000000000005"/>
    <n v="4.4999999999999998E-2"/>
    <n v="8.4243E-5"/>
    <n v="0.99992000000000003"/>
    <x v="1"/>
    <x v="5"/>
    <x v="1"/>
    <x v="2"/>
    <x v="0"/>
    <s v=""/>
    <n v="98"/>
    <x v="0"/>
  </r>
  <r>
    <n v="715183308"/>
    <x v="0"/>
    <n v="47"/>
    <x v="0"/>
    <x v="0"/>
    <x v="5"/>
    <x v="2"/>
    <x v="5"/>
    <x v="2"/>
    <n v="38"/>
    <n v="2"/>
    <n v="1"/>
    <n v="2"/>
    <n v="33184"/>
    <n v="855"/>
    <n v="32329"/>
    <n v="0.72799999999999998"/>
    <n v="7190"/>
    <n v="93"/>
    <n v="0.52500000000000002"/>
    <n v="2.5999999999999999E-2"/>
    <n v="6.0763000000000001E-5"/>
    <n v="0.99994000000000005"/>
    <x v="0"/>
    <x v="5"/>
    <x v="0"/>
    <x v="2"/>
    <x v="0"/>
    <s v=""/>
    <n v="93"/>
    <x v="0"/>
  </r>
  <r>
    <n v="713872833"/>
    <x v="0"/>
    <n v="54"/>
    <x v="1"/>
    <x v="3"/>
    <x v="1"/>
    <x v="1"/>
    <x v="3"/>
    <x v="0"/>
    <n v="41"/>
    <n v="2"/>
    <n v="1"/>
    <n v="3"/>
    <n v="10753"/>
    <n v="1845"/>
    <n v="8908"/>
    <n v="0.68899999999999995"/>
    <n v="7302"/>
    <n v="80"/>
    <n v="0.70199999999999996"/>
    <n v="0.17199999999999999"/>
    <n v="9.2637000000000001E-5"/>
    <n v="0.99990999999999997"/>
    <x v="1"/>
    <x v="3"/>
    <x v="1"/>
    <x v="2"/>
    <x v="0"/>
    <s v=""/>
    <n v="80"/>
    <x v="0"/>
  </r>
  <r>
    <n v="708535158"/>
    <x v="0"/>
    <n v="39"/>
    <x v="0"/>
    <x v="3"/>
    <x v="5"/>
    <x v="2"/>
    <x v="2"/>
    <x v="0"/>
    <n v="29"/>
    <n v="1"/>
    <n v="1"/>
    <n v="3"/>
    <n v="9959"/>
    <n v="1501"/>
    <n v="8458"/>
    <n v="0.82199999999999995"/>
    <n v="8505"/>
    <n v="86"/>
    <n v="0.53600000000000003"/>
    <n v="0.151"/>
    <n v="1.0900000000000001E-4"/>
    <n v="0.99988999999999995"/>
    <x v="0"/>
    <x v="2"/>
    <x v="0"/>
    <x v="2"/>
    <x v="1"/>
    <s v=""/>
    <n v="86"/>
    <x v="0"/>
  </r>
  <r>
    <n v="711658758"/>
    <x v="0"/>
    <n v="46"/>
    <x v="1"/>
    <x v="0"/>
    <x v="2"/>
    <x v="0"/>
    <x v="1"/>
    <x v="0"/>
    <n v="35"/>
    <n v="6"/>
    <n v="5"/>
    <n v="1"/>
    <n v="2069"/>
    <n v="1101"/>
    <n v="968"/>
    <n v="0.74099999999999999"/>
    <n v="7307"/>
    <n v="82"/>
    <n v="0.745"/>
    <n v="0.53200000000000003"/>
    <n v="1.2926999999999999E-4"/>
    <n v="0.99987000000000004"/>
    <x v="0"/>
    <x v="1"/>
    <x v="0"/>
    <x v="2"/>
    <x v="1"/>
    <s v=""/>
    <n v="82"/>
    <x v="1"/>
  </r>
  <r>
    <n v="717248583"/>
    <x v="0"/>
    <n v="43"/>
    <x v="1"/>
    <x v="0"/>
    <x v="4"/>
    <x v="0"/>
    <x v="1"/>
    <x v="2"/>
    <n v="34"/>
    <n v="4"/>
    <n v="2"/>
    <n v="2"/>
    <n v="11362"/>
    <n v="1871"/>
    <n v="9491"/>
    <n v="0.85899999999999999"/>
    <n v="7849"/>
    <n v="88"/>
    <n v="0.63"/>
    <n v="0.16500000000000001"/>
    <n v="1.0375E-4"/>
    <n v="0.99990000000000001"/>
    <x v="0"/>
    <x v="1"/>
    <x v="0"/>
    <x v="2"/>
    <x v="1"/>
    <s v=""/>
    <n v="88"/>
    <x v="0"/>
  </r>
  <r>
    <n v="713087958"/>
    <x v="0"/>
    <n v="53"/>
    <x v="0"/>
    <x v="2"/>
    <x v="0"/>
    <x v="3"/>
    <x v="4"/>
    <x v="0"/>
    <n v="36"/>
    <n v="3"/>
    <n v="3"/>
    <n v="2"/>
    <n v="34516"/>
    <n v="1337"/>
    <n v="33179"/>
    <n v="0.70399999999999996"/>
    <n v="7919"/>
    <n v="85"/>
    <n v="0.63500000000000001"/>
    <n v="3.9E-2"/>
    <n v="1.8338999999999999E-4"/>
    <n v="0.99982000000000004"/>
    <x v="1"/>
    <x v="4"/>
    <x v="1"/>
    <x v="2"/>
    <x v="1"/>
    <s v=""/>
    <n v="85"/>
    <x v="0"/>
  </r>
  <r>
    <n v="721495458"/>
    <x v="0"/>
    <n v="44"/>
    <x v="0"/>
    <x v="0"/>
    <x v="1"/>
    <x v="0"/>
    <x v="0"/>
    <x v="0"/>
    <n v="32"/>
    <n v="2"/>
    <n v="1"/>
    <n v="1"/>
    <n v="20001"/>
    <n v="0"/>
    <n v="20001"/>
    <n v="0.74199999999999999"/>
    <n v="8094"/>
    <n v="96"/>
    <n v="0.6"/>
    <n v="0"/>
    <n v="3.4465000000000003E-5"/>
    <n v="0.99997000000000003"/>
    <x v="0"/>
    <x v="0"/>
    <x v="0"/>
    <x v="2"/>
    <x v="1"/>
    <s v=""/>
    <n v="96"/>
    <x v="0"/>
  </r>
  <r>
    <n v="786097158"/>
    <x v="0"/>
    <n v="48"/>
    <x v="0"/>
    <x v="3"/>
    <x v="0"/>
    <x v="0"/>
    <x v="3"/>
    <x v="0"/>
    <n v="42"/>
    <n v="2"/>
    <n v="3"/>
    <n v="2"/>
    <n v="8786"/>
    <n v="1559"/>
    <n v="7227"/>
    <n v="0.90900000000000003"/>
    <n v="8575"/>
    <n v="92"/>
    <n v="0.73599999999999999"/>
    <n v="0.17699999999999999"/>
    <n v="1.7485999999999999E-4"/>
    <n v="0.99983"/>
    <x v="0"/>
    <x v="3"/>
    <x v="0"/>
    <x v="2"/>
    <x v="0"/>
    <s v=""/>
    <n v="92"/>
    <x v="0"/>
  </r>
  <r>
    <n v="712219083"/>
    <x v="0"/>
    <n v="41"/>
    <x v="0"/>
    <x v="0"/>
    <x v="2"/>
    <x v="1"/>
    <x v="2"/>
    <x v="0"/>
    <n v="28"/>
    <n v="1"/>
    <n v="3"/>
    <n v="3"/>
    <n v="7142"/>
    <n v="1917"/>
    <n v="5225"/>
    <n v="0.72699999999999998"/>
    <n v="7892"/>
    <n v="83"/>
    <n v="0.72899999999999998"/>
    <n v="0.26800000000000002"/>
    <n v="3.2275000000000001E-4"/>
    <n v="0.99968000000000001"/>
    <x v="0"/>
    <x v="2"/>
    <x v="0"/>
    <x v="2"/>
    <x v="1"/>
    <s v=""/>
    <n v="83"/>
    <x v="2"/>
  </r>
  <r>
    <n v="715327683"/>
    <x v="1"/>
    <n v="45"/>
    <x v="1"/>
    <x v="2"/>
    <x v="5"/>
    <x v="1"/>
    <x v="1"/>
    <x v="0"/>
    <n v="36"/>
    <n v="1"/>
    <n v="3"/>
    <n v="3"/>
    <n v="4477"/>
    <n v="2517"/>
    <n v="1960"/>
    <n v="1.022"/>
    <n v="4996"/>
    <n v="55"/>
    <n v="0.48599999999999999"/>
    <n v="0.56200000000000006"/>
    <n v="0.99733000000000005"/>
    <n v="2.6707200000000001E-3"/>
    <x v="0"/>
    <x v="1"/>
    <x v="0"/>
    <x v="1"/>
    <x v="1"/>
    <n v="55"/>
    <s v=""/>
    <x v="1"/>
  </r>
  <r>
    <n v="715624533"/>
    <x v="0"/>
    <n v="41"/>
    <x v="1"/>
    <x v="0"/>
    <x v="3"/>
    <x v="2"/>
    <x v="3"/>
    <x v="0"/>
    <n v="30"/>
    <n v="1"/>
    <n v="2"/>
    <n v="3"/>
    <n v="5357"/>
    <n v="1272"/>
    <n v="4085"/>
    <n v="0.70799999999999996"/>
    <n v="7730"/>
    <n v="97"/>
    <n v="0.54"/>
    <n v="0.23699999999999999"/>
    <n v="2.1834E-4"/>
    <n v="0.99978"/>
    <x v="0"/>
    <x v="3"/>
    <x v="0"/>
    <x v="2"/>
    <x v="1"/>
    <s v=""/>
    <n v="97"/>
    <x v="0"/>
  </r>
  <r>
    <n v="715599633"/>
    <x v="0"/>
    <n v="51"/>
    <x v="0"/>
    <x v="5"/>
    <x v="4"/>
    <x v="0"/>
    <x v="2"/>
    <x v="2"/>
    <n v="38"/>
    <n v="2"/>
    <n v="3"/>
    <n v="2"/>
    <n v="34516"/>
    <n v="0"/>
    <n v="34516"/>
    <n v="0.67800000000000005"/>
    <n v="7686"/>
    <n v="89"/>
    <n v="0.61799999999999999"/>
    <n v="0"/>
    <n v="1.4831999999999999E-4"/>
    <n v="0.99985000000000002"/>
    <x v="1"/>
    <x v="2"/>
    <x v="1"/>
    <x v="2"/>
    <x v="0"/>
    <s v=""/>
    <n v="89"/>
    <x v="0"/>
  </r>
  <r>
    <n v="718958583"/>
    <x v="1"/>
    <n v="44"/>
    <x v="0"/>
    <x v="2"/>
    <x v="5"/>
    <x v="1"/>
    <x v="2"/>
    <x v="0"/>
    <n v="36"/>
    <n v="5"/>
    <n v="3"/>
    <n v="2"/>
    <n v="2367"/>
    <n v="1606"/>
    <n v="761"/>
    <n v="0.95599999999999996"/>
    <n v="4506"/>
    <n v="59"/>
    <n v="0.63900000000000001"/>
    <n v="0.67800000000000005"/>
    <n v="0.99551999999999996"/>
    <n v="4.48403E-3"/>
    <x v="0"/>
    <x v="2"/>
    <x v="0"/>
    <x v="1"/>
    <x v="1"/>
    <n v="59"/>
    <s v=""/>
    <x v="1"/>
  </r>
  <r>
    <n v="717397983"/>
    <x v="0"/>
    <n v="39"/>
    <x v="0"/>
    <x v="3"/>
    <x v="2"/>
    <x v="1"/>
    <x v="0"/>
    <x v="0"/>
    <n v="29"/>
    <n v="2"/>
    <n v="2"/>
    <n v="3"/>
    <n v="23402"/>
    <n v="958"/>
    <n v="22444"/>
    <n v="0.64600000000000002"/>
    <n v="7570"/>
    <n v="98"/>
    <n v="0.63300000000000001"/>
    <n v="4.1000000000000002E-2"/>
    <n v="1.9683E-4"/>
    <n v="0.99980000000000002"/>
    <x v="0"/>
    <x v="0"/>
    <x v="0"/>
    <x v="2"/>
    <x v="1"/>
    <s v=""/>
    <n v="98"/>
    <x v="0"/>
  </r>
  <r>
    <n v="715037133"/>
    <x v="0"/>
    <n v="40"/>
    <x v="0"/>
    <x v="0"/>
    <x v="6"/>
    <x v="2"/>
    <x v="1"/>
    <x v="0"/>
    <n v="36"/>
    <n v="1"/>
    <n v="1"/>
    <n v="3"/>
    <n v="4587"/>
    <n v="1771"/>
    <n v="2816"/>
    <n v="0.64700000000000002"/>
    <n v="7479"/>
    <n v="83"/>
    <n v="0.69399999999999995"/>
    <n v="0.38600000000000001"/>
    <n v="1.3909999999999999E-4"/>
    <n v="0.99985999999999997"/>
    <x v="0"/>
    <x v="1"/>
    <x v="0"/>
    <x v="2"/>
    <x v="1"/>
    <s v=""/>
    <n v="83"/>
    <x v="2"/>
  </r>
  <r>
    <n v="818767458"/>
    <x v="0"/>
    <n v="41"/>
    <x v="0"/>
    <x v="0"/>
    <x v="1"/>
    <x v="0"/>
    <x v="4"/>
    <x v="0"/>
    <n v="36"/>
    <n v="2"/>
    <n v="3"/>
    <n v="2"/>
    <n v="6565"/>
    <n v="1130"/>
    <n v="5435"/>
    <n v="0.82299999999999995"/>
    <n v="7729"/>
    <n v="97"/>
    <n v="0.64400000000000002"/>
    <n v="0.17199999999999999"/>
    <n v="1.8665000000000001E-4"/>
    <n v="0.99980999999999998"/>
    <x v="0"/>
    <x v="4"/>
    <x v="0"/>
    <x v="2"/>
    <x v="1"/>
    <s v=""/>
    <n v="97"/>
    <x v="0"/>
  </r>
  <r>
    <n v="778863258"/>
    <x v="1"/>
    <n v="46"/>
    <x v="1"/>
    <x v="2"/>
    <x v="3"/>
    <x v="0"/>
    <x v="5"/>
    <x v="0"/>
    <n v="27"/>
    <n v="1"/>
    <n v="2"/>
    <n v="3"/>
    <n v="6030"/>
    <n v="0"/>
    <n v="6030"/>
    <n v="1.0309999999999999"/>
    <n v="4983"/>
    <n v="62"/>
    <n v="0.442"/>
    <n v="0"/>
    <n v="0.99548999999999999"/>
    <n v="4.5100699999999997E-3"/>
    <x v="0"/>
    <x v="5"/>
    <x v="0"/>
    <x v="1"/>
    <x v="1"/>
    <n v="62"/>
    <s v=""/>
    <x v="0"/>
  </r>
  <r>
    <n v="712075083"/>
    <x v="1"/>
    <n v="50"/>
    <x v="0"/>
    <x v="2"/>
    <x v="0"/>
    <x v="1"/>
    <x v="4"/>
    <x v="0"/>
    <n v="41"/>
    <n v="4"/>
    <n v="3"/>
    <n v="3"/>
    <n v="6982"/>
    <n v="0"/>
    <n v="6982"/>
    <n v="1.018"/>
    <n v="4830"/>
    <n v="50"/>
    <n v="0.72399999999999998"/>
    <n v="0"/>
    <n v="0.99677000000000004"/>
    <n v="3.2308599999999999E-3"/>
    <x v="0"/>
    <x v="4"/>
    <x v="0"/>
    <x v="1"/>
    <x v="0"/>
    <n v="50"/>
    <s v=""/>
    <x v="0"/>
  </r>
  <r>
    <n v="711963183"/>
    <x v="0"/>
    <n v="50"/>
    <x v="0"/>
    <x v="0"/>
    <x v="2"/>
    <x v="0"/>
    <x v="1"/>
    <x v="0"/>
    <n v="36"/>
    <n v="2"/>
    <n v="3"/>
    <n v="3"/>
    <n v="5128"/>
    <n v="0"/>
    <n v="5128"/>
    <n v="0.70399999999999996"/>
    <n v="7588"/>
    <n v="98"/>
    <n v="0.58099999999999996"/>
    <n v="0"/>
    <n v="3.2275000000000001E-4"/>
    <n v="0.99968000000000001"/>
    <x v="0"/>
    <x v="1"/>
    <x v="0"/>
    <x v="2"/>
    <x v="1"/>
    <s v=""/>
    <n v="98"/>
    <x v="0"/>
  </r>
  <r>
    <n v="720903258"/>
    <x v="1"/>
    <n v="48"/>
    <x v="0"/>
    <x v="0"/>
    <x v="3"/>
    <x v="2"/>
    <x v="0"/>
    <x v="0"/>
    <n v="28"/>
    <n v="2"/>
    <n v="2"/>
    <n v="1"/>
    <n v="9405"/>
    <n v="0"/>
    <n v="9405"/>
    <n v="1.0329999999999999"/>
    <n v="4801"/>
    <n v="47"/>
    <n v="0.38200000000000001"/>
    <n v="0"/>
    <n v="0.98738999999999999"/>
    <n v="1.261E-2"/>
    <x v="0"/>
    <x v="0"/>
    <x v="0"/>
    <x v="1"/>
    <x v="1"/>
    <n v="47"/>
    <s v=""/>
    <x v="0"/>
  </r>
  <r>
    <n v="772404633"/>
    <x v="0"/>
    <n v="49"/>
    <x v="0"/>
    <x v="3"/>
    <x v="1"/>
    <x v="0"/>
    <x v="2"/>
    <x v="2"/>
    <n v="39"/>
    <n v="1"/>
    <n v="1"/>
    <n v="2"/>
    <n v="34516"/>
    <n v="1118"/>
    <n v="33398"/>
    <n v="0.67100000000000004"/>
    <n v="7734"/>
    <n v="74"/>
    <n v="0.60899999999999999"/>
    <n v="3.2000000000000001E-2"/>
    <n v="4.9765000000000002E-5"/>
    <n v="0.99995000000000001"/>
    <x v="0"/>
    <x v="2"/>
    <x v="0"/>
    <x v="2"/>
    <x v="0"/>
    <s v=""/>
    <n v="74"/>
    <x v="0"/>
  </r>
  <r>
    <n v="713302758"/>
    <x v="0"/>
    <n v="49"/>
    <x v="0"/>
    <x v="3"/>
    <x v="1"/>
    <x v="0"/>
    <x v="4"/>
    <x v="0"/>
    <n v="40"/>
    <n v="2"/>
    <n v="4"/>
    <n v="1"/>
    <n v="14646"/>
    <n v="1448"/>
    <n v="13198"/>
    <n v="0.89500000000000002"/>
    <n v="8160"/>
    <n v="92"/>
    <n v="0.58599999999999997"/>
    <n v="9.9000000000000005E-2"/>
    <n v="1.3109999999999999E-4"/>
    <n v="0.99987000000000004"/>
    <x v="0"/>
    <x v="4"/>
    <x v="0"/>
    <x v="2"/>
    <x v="0"/>
    <s v=""/>
    <n v="92"/>
    <x v="0"/>
  </r>
  <r>
    <n v="717859233"/>
    <x v="0"/>
    <n v="41"/>
    <x v="0"/>
    <x v="1"/>
    <x v="1"/>
    <x v="0"/>
    <x v="2"/>
    <x v="0"/>
    <n v="37"/>
    <n v="1"/>
    <n v="3"/>
    <n v="2"/>
    <n v="12578"/>
    <n v="2517"/>
    <n v="10061"/>
    <n v="0.875"/>
    <n v="8362"/>
    <n v="82"/>
    <n v="0.64"/>
    <n v="0.2"/>
    <n v="1.8569999999999999E-4"/>
    <n v="0.99980999999999998"/>
    <x v="0"/>
    <x v="2"/>
    <x v="0"/>
    <x v="2"/>
    <x v="0"/>
    <s v=""/>
    <n v="82"/>
    <x v="0"/>
  </r>
  <r>
    <n v="712955433"/>
    <x v="0"/>
    <n v="36"/>
    <x v="1"/>
    <x v="2"/>
    <x v="2"/>
    <x v="2"/>
    <x v="3"/>
    <x v="0"/>
    <n v="16"/>
    <n v="1"/>
    <n v="2"/>
    <n v="2"/>
    <n v="4370"/>
    <n v="1222"/>
    <n v="3148"/>
    <n v="0.64800000000000002"/>
    <n v="7223"/>
    <n v="90"/>
    <n v="0.55200000000000005"/>
    <n v="0.28000000000000003"/>
    <n v="1.2274000000000001E-4"/>
    <n v="0.99987999999999999"/>
    <x v="0"/>
    <x v="3"/>
    <x v="0"/>
    <x v="2"/>
    <x v="2"/>
    <s v=""/>
    <n v="90"/>
    <x v="2"/>
  </r>
  <r>
    <n v="718292283"/>
    <x v="0"/>
    <n v="52"/>
    <x v="1"/>
    <x v="5"/>
    <x v="0"/>
    <x v="1"/>
    <x v="3"/>
    <x v="0"/>
    <n v="42"/>
    <n v="1"/>
    <n v="3"/>
    <n v="1"/>
    <n v="3416"/>
    <n v="1970"/>
    <n v="1446"/>
    <n v="0.80400000000000005"/>
    <n v="8254"/>
    <n v="75"/>
    <n v="0.59599999999999997"/>
    <n v="0.57699999999999996"/>
    <n v="9.8982999999999997E-5"/>
    <n v="0.99990000000000001"/>
    <x v="1"/>
    <x v="3"/>
    <x v="1"/>
    <x v="2"/>
    <x v="0"/>
    <s v=""/>
    <n v="75"/>
    <x v="1"/>
  </r>
  <r>
    <n v="713197308"/>
    <x v="0"/>
    <n v="42"/>
    <x v="0"/>
    <x v="2"/>
    <x v="1"/>
    <x v="0"/>
    <x v="0"/>
    <x v="2"/>
    <n v="33"/>
    <n v="1"/>
    <n v="2"/>
    <n v="1"/>
    <n v="6224"/>
    <n v="0"/>
    <n v="6224"/>
    <n v="0.63"/>
    <n v="7612"/>
    <n v="82"/>
    <n v="0.78300000000000003"/>
    <n v="0"/>
    <n v="6.5044999999999998E-5"/>
    <n v="0.99992999999999999"/>
    <x v="0"/>
    <x v="0"/>
    <x v="0"/>
    <x v="2"/>
    <x v="1"/>
    <s v=""/>
    <n v="82"/>
    <x v="0"/>
  </r>
  <r>
    <n v="789175683"/>
    <x v="0"/>
    <n v="49"/>
    <x v="1"/>
    <x v="3"/>
    <x v="4"/>
    <x v="0"/>
    <x v="1"/>
    <x v="2"/>
    <n v="38"/>
    <n v="2"/>
    <n v="3"/>
    <n v="2"/>
    <n v="10741"/>
    <n v="2517"/>
    <n v="8224"/>
    <n v="1.087"/>
    <n v="8352"/>
    <n v="71"/>
    <n v="0.82099999999999995"/>
    <n v="0.23400000000000001"/>
    <n v="1.5801000000000001E-4"/>
    <n v="0.99983999999999995"/>
    <x v="0"/>
    <x v="1"/>
    <x v="0"/>
    <x v="2"/>
    <x v="0"/>
    <s v=""/>
    <n v="71"/>
    <x v="0"/>
  </r>
  <r>
    <n v="811700058"/>
    <x v="1"/>
    <n v="41"/>
    <x v="0"/>
    <x v="3"/>
    <x v="1"/>
    <x v="1"/>
    <x v="0"/>
    <x v="1"/>
    <n v="36"/>
    <n v="2"/>
    <n v="3"/>
    <n v="3"/>
    <n v="34516"/>
    <n v="687"/>
    <n v="33829"/>
    <n v="1.0149999999999999"/>
    <n v="4822"/>
    <n v="57"/>
    <n v="0.29499999999999998"/>
    <n v="0.02"/>
    <n v="0.99714000000000003"/>
    <n v="2.8601299999999998E-3"/>
    <x v="0"/>
    <x v="0"/>
    <x v="0"/>
    <x v="1"/>
    <x v="1"/>
    <n v="57"/>
    <s v=""/>
    <x v="0"/>
  </r>
  <r>
    <n v="818476383"/>
    <x v="0"/>
    <n v="50"/>
    <x v="0"/>
    <x v="5"/>
    <x v="3"/>
    <x v="2"/>
    <x v="4"/>
    <x v="2"/>
    <n v="45"/>
    <n v="2"/>
    <n v="2"/>
    <n v="0"/>
    <n v="34516"/>
    <n v="1514"/>
    <n v="33002"/>
    <n v="0.73599999999999999"/>
    <n v="7333"/>
    <n v="72"/>
    <n v="1"/>
    <n v="4.3999999999999997E-2"/>
    <n v="3.9140999999999997E-5"/>
    <n v="0.99995999999999996"/>
    <x v="0"/>
    <x v="4"/>
    <x v="0"/>
    <x v="2"/>
    <x v="0"/>
    <s v=""/>
    <n v="72"/>
    <x v="0"/>
  </r>
  <r>
    <n v="720164358"/>
    <x v="1"/>
    <n v="53"/>
    <x v="1"/>
    <x v="2"/>
    <x v="1"/>
    <x v="1"/>
    <x v="3"/>
    <x v="0"/>
    <n v="43"/>
    <n v="1"/>
    <n v="3"/>
    <n v="2"/>
    <n v="6058"/>
    <n v="0"/>
    <n v="6058"/>
    <n v="0.997"/>
    <n v="4754"/>
    <n v="60"/>
    <n v="0.46300000000000002"/>
    <n v="0"/>
    <n v="0.99473"/>
    <n v="5.2700000000000004E-3"/>
    <x v="1"/>
    <x v="3"/>
    <x v="1"/>
    <x v="1"/>
    <x v="0"/>
    <n v="60"/>
    <s v=""/>
    <x v="0"/>
  </r>
  <r>
    <n v="710357208"/>
    <x v="0"/>
    <n v="49"/>
    <x v="0"/>
    <x v="2"/>
    <x v="2"/>
    <x v="0"/>
    <x v="2"/>
    <x v="0"/>
    <n v="39"/>
    <n v="2"/>
    <n v="3"/>
    <n v="2"/>
    <n v="8561"/>
    <n v="915"/>
    <n v="7646"/>
    <n v="0.63700000000000001"/>
    <n v="7341"/>
    <n v="79"/>
    <n v="0.49099999999999999"/>
    <n v="0.107"/>
    <n v="1.9395999999999999E-4"/>
    <n v="0.99980999999999998"/>
    <x v="0"/>
    <x v="2"/>
    <x v="0"/>
    <x v="2"/>
    <x v="0"/>
    <s v=""/>
    <n v="79"/>
    <x v="0"/>
  </r>
  <r>
    <n v="711325308"/>
    <x v="1"/>
    <n v="46"/>
    <x v="0"/>
    <x v="0"/>
    <x v="3"/>
    <x v="1"/>
    <x v="2"/>
    <x v="0"/>
    <n v="34"/>
    <n v="4"/>
    <n v="3"/>
    <n v="3"/>
    <n v="9959"/>
    <n v="0"/>
    <n v="9959"/>
    <n v="1.0489999999999999"/>
    <n v="4859"/>
    <n v="64"/>
    <n v="0.52400000000000002"/>
    <n v="0"/>
    <n v="0.99711000000000005"/>
    <n v="2.8889200000000001E-3"/>
    <x v="0"/>
    <x v="2"/>
    <x v="0"/>
    <x v="1"/>
    <x v="1"/>
    <n v="64"/>
    <s v=""/>
    <x v="0"/>
  </r>
  <r>
    <n v="721486908"/>
    <x v="0"/>
    <n v="51"/>
    <x v="1"/>
    <x v="1"/>
    <x v="0"/>
    <x v="1"/>
    <x v="1"/>
    <x v="0"/>
    <n v="36"/>
    <n v="1"/>
    <n v="1"/>
    <n v="1"/>
    <n v="7645"/>
    <n v="2076"/>
    <n v="5569"/>
    <n v="0.75900000000000001"/>
    <n v="7710"/>
    <n v="75"/>
    <n v="0.875"/>
    <n v="0.27200000000000002"/>
    <n v="3.3334999999999998E-5"/>
    <n v="0.99997000000000003"/>
    <x v="1"/>
    <x v="1"/>
    <x v="1"/>
    <x v="2"/>
    <x v="1"/>
    <s v=""/>
    <n v="75"/>
    <x v="2"/>
  </r>
  <r>
    <n v="711210633"/>
    <x v="0"/>
    <n v="51"/>
    <x v="0"/>
    <x v="0"/>
    <x v="2"/>
    <x v="1"/>
    <x v="0"/>
    <x v="0"/>
    <n v="42"/>
    <n v="2"/>
    <n v="4"/>
    <n v="1"/>
    <n v="1922"/>
    <n v="1124"/>
    <n v="798"/>
    <n v="0.76600000000000001"/>
    <n v="8049"/>
    <n v="76"/>
    <n v="0.434"/>
    <n v="0.58499999999999996"/>
    <n v="1.3987E-4"/>
    <n v="0.99985999999999997"/>
    <x v="1"/>
    <x v="0"/>
    <x v="1"/>
    <x v="2"/>
    <x v="0"/>
    <s v=""/>
    <n v="76"/>
    <x v="1"/>
  </r>
  <r>
    <n v="712570458"/>
    <x v="0"/>
    <n v="51"/>
    <x v="1"/>
    <x v="3"/>
    <x v="0"/>
    <x v="0"/>
    <x v="1"/>
    <x v="0"/>
    <n v="33"/>
    <n v="2"/>
    <n v="1"/>
    <n v="3"/>
    <n v="5625"/>
    <n v="1640"/>
    <n v="3985"/>
    <n v="0.89300000000000002"/>
    <n v="7890"/>
    <n v="75"/>
    <n v="0.875"/>
    <n v="0.29199999999999998"/>
    <n v="9.0056000000000006E-5"/>
    <n v="0.99990999999999997"/>
    <x v="1"/>
    <x v="1"/>
    <x v="1"/>
    <x v="2"/>
    <x v="1"/>
    <s v=""/>
    <n v="75"/>
    <x v="2"/>
  </r>
  <r>
    <n v="712058133"/>
    <x v="0"/>
    <n v="54"/>
    <x v="1"/>
    <x v="3"/>
    <x v="4"/>
    <x v="1"/>
    <x v="1"/>
    <x v="0"/>
    <n v="36"/>
    <n v="1"/>
    <n v="3"/>
    <n v="3"/>
    <n v="2274"/>
    <n v="708"/>
    <n v="1566"/>
    <n v="0.67700000000000005"/>
    <n v="7735"/>
    <n v="74"/>
    <n v="0.68200000000000005"/>
    <n v="0.311"/>
    <n v="2.9410999999999999E-4"/>
    <n v="0.99970999999999999"/>
    <x v="1"/>
    <x v="1"/>
    <x v="1"/>
    <x v="2"/>
    <x v="1"/>
    <s v=""/>
    <n v="74"/>
    <x v="2"/>
  </r>
  <r>
    <n v="708153558"/>
    <x v="0"/>
    <n v="46"/>
    <x v="0"/>
    <x v="1"/>
    <x v="6"/>
    <x v="3"/>
    <x v="4"/>
    <x v="0"/>
    <n v="31"/>
    <n v="1"/>
    <n v="2"/>
    <n v="2"/>
    <n v="34516"/>
    <n v="1802"/>
    <n v="32714"/>
    <n v="0.871"/>
    <n v="7936"/>
    <n v="101"/>
    <n v="0.48499999999999999"/>
    <n v="5.1999999999999998E-2"/>
    <n v="1.7003999999999999E-4"/>
    <n v="0.99983"/>
    <x v="0"/>
    <x v="4"/>
    <x v="0"/>
    <x v="2"/>
    <x v="1"/>
    <s v=""/>
    <n v="101"/>
    <x v="0"/>
  </r>
  <r>
    <n v="709893858"/>
    <x v="1"/>
    <n v="43"/>
    <x v="0"/>
    <x v="0"/>
    <x v="5"/>
    <x v="0"/>
    <x v="3"/>
    <x v="0"/>
    <n v="36"/>
    <n v="6"/>
    <n v="2"/>
    <n v="2"/>
    <n v="9422"/>
    <n v="2108"/>
    <n v="7314"/>
    <n v="0.89100000000000001"/>
    <n v="4633"/>
    <n v="58"/>
    <n v="0.61099999999999999"/>
    <n v="0.224"/>
    <n v="0.99285999999999996"/>
    <n v="7.1399999999999996E-3"/>
    <x v="0"/>
    <x v="3"/>
    <x v="0"/>
    <x v="1"/>
    <x v="1"/>
    <n v="58"/>
    <s v=""/>
    <x v="0"/>
  </r>
  <r>
    <n v="709225758"/>
    <x v="0"/>
    <n v="48"/>
    <x v="1"/>
    <x v="0"/>
    <x v="5"/>
    <x v="0"/>
    <x v="5"/>
    <x v="0"/>
    <n v="37"/>
    <n v="2"/>
    <n v="1"/>
    <n v="3"/>
    <n v="7469"/>
    <n v="2474"/>
    <n v="4995"/>
    <n v="0.67400000000000004"/>
    <n v="8213"/>
    <n v="86"/>
    <n v="0.623"/>
    <n v="0.33100000000000002"/>
    <n v="1.1311000000000001E-4"/>
    <n v="0.99988999999999995"/>
    <x v="0"/>
    <x v="5"/>
    <x v="0"/>
    <x v="2"/>
    <x v="0"/>
    <s v=""/>
    <n v="86"/>
    <x v="2"/>
  </r>
  <r>
    <n v="709984083"/>
    <x v="0"/>
    <n v="43"/>
    <x v="1"/>
    <x v="0"/>
    <x v="3"/>
    <x v="1"/>
    <x v="1"/>
    <x v="0"/>
    <n v="36"/>
    <n v="2"/>
    <n v="2"/>
    <n v="2"/>
    <n v="3849"/>
    <n v="1281"/>
    <n v="2568"/>
    <n v="0.77700000000000002"/>
    <n v="7930"/>
    <n v="90"/>
    <n v="0.60699999999999998"/>
    <n v="0.33300000000000002"/>
    <n v="1.2982E-4"/>
    <n v="0.99987000000000004"/>
    <x v="0"/>
    <x v="1"/>
    <x v="0"/>
    <x v="2"/>
    <x v="1"/>
    <s v=""/>
    <n v="90"/>
    <x v="2"/>
  </r>
  <r>
    <n v="711854808"/>
    <x v="1"/>
    <n v="41"/>
    <x v="0"/>
    <x v="0"/>
    <x v="0"/>
    <x v="0"/>
    <x v="4"/>
    <x v="0"/>
    <n v="32"/>
    <n v="2"/>
    <n v="2"/>
    <n v="1"/>
    <n v="34516"/>
    <n v="0"/>
    <n v="34516"/>
    <n v="0.96499999999999997"/>
    <n v="4734"/>
    <n v="57"/>
    <n v="0.54100000000000004"/>
    <n v="0"/>
    <n v="0.98575999999999997"/>
    <n v="1.4239999999999999E-2"/>
    <x v="0"/>
    <x v="4"/>
    <x v="0"/>
    <x v="1"/>
    <x v="1"/>
    <n v="57"/>
    <s v=""/>
    <x v="0"/>
  </r>
  <r>
    <n v="822125283"/>
    <x v="0"/>
    <n v="49"/>
    <x v="0"/>
    <x v="0"/>
    <x v="2"/>
    <x v="0"/>
    <x v="2"/>
    <x v="0"/>
    <n v="45"/>
    <n v="2"/>
    <n v="1"/>
    <n v="1"/>
    <n v="4778"/>
    <n v="1351"/>
    <n v="3427"/>
    <n v="0.78500000000000003"/>
    <n v="7590"/>
    <n v="74"/>
    <n v="0.68200000000000005"/>
    <n v="0.28299999999999997"/>
    <n v="3.5437E-5"/>
    <n v="0.99995999999999996"/>
    <x v="0"/>
    <x v="2"/>
    <x v="0"/>
    <x v="2"/>
    <x v="0"/>
    <s v=""/>
    <n v="74"/>
    <x v="2"/>
  </r>
  <r>
    <n v="717340608"/>
    <x v="0"/>
    <n v="51"/>
    <x v="1"/>
    <x v="0"/>
    <x v="0"/>
    <x v="1"/>
    <x v="5"/>
    <x v="1"/>
    <n v="39"/>
    <n v="1"/>
    <n v="1"/>
    <n v="2"/>
    <n v="34516"/>
    <n v="1873"/>
    <n v="32643"/>
    <n v="0.629"/>
    <n v="7703"/>
    <n v="104"/>
    <n v="0.67700000000000005"/>
    <n v="5.3999999999999999E-2"/>
    <n v="6.4010000000000005E-5"/>
    <n v="0.99994000000000005"/>
    <x v="1"/>
    <x v="5"/>
    <x v="1"/>
    <x v="2"/>
    <x v="0"/>
    <s v=""/>
    <n v="104"/>
    <x v="0"/>
  </r>
  <r>
    <n v="711084183"/>
    <x v="0"/>
    <n v="47"/>
    <x v="1"/>
    <x v="1"/>
    <x v="2"/>
    <x v="2"/>
    <x v="3"/>
    <x v="0"/>
    <n v="42"/>
    <n v="2"/>
    <n v="2"/>
    <n v="3"/>
    <n v="5168"/>
    <n v="2265"/>
    <n v="2903"/>
    <n v="0.71499999999999997"/>
    <n v="8211"/>
    <n v="80"/>
    <n v="0.81799999999999995"/>
    <n v="0.438"/>
    <n v="2.0321E-4"/>
    <n v="0.99980000000000002"/>
    <x v="0"/>
    <x v="3"/>
    <x v="0"/>
    <x v="2"/>
    <x v="0"/>
    <s v=""/>
    <n v="80"/>
    <x v="2"/>
  </r>
  <r>
    <n v="720891633"/>
    <x v="1"/>
    <n v="53"/>
    <x v="1"/>
    <x v="3"/>
    <x v="0"/>
    <x v="1"/>
    <x v="1"/>
    <x v="0"/>
    <n v="46"/>
    <n v="6"/>
    <n v="1"/>
    <n v="2"/>
    <n v="3199"/>
    <n v="0"/>
    <n v="3199"/>
    <n v="1.0469999999999999"/>
    <n v="4805"/>
    <n v="59"/>
    <n v="0.63900000000000001"/>
    <n v="0"/>
    <n v="0.98167000000000004"/>
    <n v="1.8329999999999999E-2"/>
    <x v="1"/>
    <x v="1"/>
    <x v="1"/>
    <x v="1"/>
    <x v="0"/>
    <n v="59"/>
    <s v=""/>
    <x v="0"/>
  </r>
  <r>
    <n v="719607183"/>
    <x v="0"/>
    <n v="55"/>
    <x v="1"/>
    <x v="3"/>
    <x v="1"/>
    <x v="1"/>
    <x v="5"/>
    <x v="0"/>
    <n v="42"/>
    <n v="2"/>
    <n v="3"/>
    <n v="2"/>
    <n v="21046"/>
    <n v="1631"/>
    <n v="19415"/>
    <n v="0.73099999999999998"/>
    <n v="7653"/>
    <n v="95"/>
    <n v="0.63800000000000001"/>
    <n v="7.6999999999999999E-2"/>
    <n v="1.7987E-4"/>
    <n v="0.99982000000000004"/>
    <x v="1"/>
    <x v="5"/>
    <x v="1"/>
    <x v="2"/>
    <x v="0"/>
    <s v=""/>
    <n v="95"/>
    <x v="0"/>
  </r>
  <r>
    <n v="715839708"/>
    <x v="0"/>
    <n v="51"/>
    <x v="0"/>
    <x v="5"/>
    <x v="1"/>
    <x v="0"/>
    <x v="4"/>
    <x v="0"/>
    <n v="39"/>
    <n v="2"/>
    <n v="3"/>
    <n v="2"/>
    <n v="34516"/>
    <n v="2452"/>
    <n v="32064"/>
    <n v="0.70699999999999996"/>
    <n v="7111"/>
    <n v="82"/>
    <n v="0.60799999999999998"/>
    <n v="7.0999999999999994E-2"/>
    <n v="1.6882999999999999E-4"/>
    <n v="0.99983"/>
    <x v="1"/>
    <x v="4"/>
    <x v="1"/>
    <x v="2"/>
    <x v="0"/>
    <s v=""/>
    <n v="82"/>
    <x v="0"/>
  </r>
  <r>
    <n v="717008358"/>
    <x v="0"/>
    <n v="40"/>
    <x v="1"/>
    <x v="5"/>
    <x v="3"/>
    <x v="0"/>
    <x v="1"/>
    <x v="0"/>
    <n v="36"/>
    <n v="1"/>
    <n v="2"/>
    <n v="2"/>
    <n v="6540"/>
    <n v="0"/>
    <n v="6540"/>
    <n v="0.72299999999999998"/>
    <n v="7919"/>
    <n v="88"/>
    <n v="0.6"/>
    <n v="0"/>
    <n v="1.1743000000000001E-4"/>
    <n v="0.99987999999999999"/>
    <x v="0"/>
    <x v="1"/>
    <x v="0"/>
    <x v="2"/>
    <x v="1"/>
    <s v=""/>
    <n v="88"/>
    <x v="0"/>
  </r>
  <r>
    <n v="769152783"/>
    <x v="1"/>
    <n v="60"/>
    <x v="1"/>
    <x v="3"/>
    <x v="0"/>
    <x v="1"/>
    <x v="1"/>
    <x v="0"/>
    <n v="54"/>
    <n v="1"/>
    <n v="6"/>
    <n v="2"/>
    <n v="8141"/>
    <n v="1811"/>
    <n v="6330"/>
    <n v="1.0429999999999999"/>
    <n v="5043"/>
    <n v="53"/>
    <n v="0.432"/>
    <n v="0.222"/>
    <n v="0.99280999999999997"/>
    <n v="7.1900000000000002E-3"/>
    <x v="1"/>
    <x v="1"/>
    <x v="1"/>
    <x v="1"/>
    <x v="3"/>
    <n v="53"/>
    <s v=""/>
    <x v="0"/>
  </r>
  <r>
    <n v="788240358"/>
    <x v="0"/>
    <n v="40"/>
    <x v="1"/>
    <x v="1"/>
    <x v="1"/>
    <x v="0"/>
    <x v="5"/>
    <x v="2"/>
    <n v="24"/>
    <n v="2"/>
    <n v="1"/>
    <n v="2"/>
    <n v="33441"/>
    <n v="686"/>
    <n v="32755"/>
    <n v="0.76100000000000001"/>
    <n v="8452"/>
    <n v="83"/>
    <n v="0.50900000000000001"/>
    <n v="2.1000000000000001E-2"/>
    <n v="5.1378000000000002E-5"/>
    <n v="0.99995000000000001"/>
    <x v="0"/>
    <x v="5"/>
    <x v="0"/>
    <x v="2"/>
    <x v="2"/>
    <s v=""/>
    <n v="83"/>
    <x v="0"/>
  </r>
  <r>
    <n v="716098683"/>
    <x v="0"/>
    <n v="46"/>
    <x v="1"/>
    <x v="1"/>
    <x v="1"/>
    <x v="2"/>
    <x v="5"/>
    <x v="0"/>
    <n v="36"/>
    <n v="2"/>
    <n v="3"/>
    <n v="1"/>
    <n v="5496"/>
    <n v="1816"/>
    <n v="3680"/>
    <n v="0.67800000000000005"/>
    <n v="7985"/>
    <n v="93"/>
    <n v="0.60299999999999998"/>
    <n v="0.33"/>
    <n v="1.1199E-4"/>
    <n v="0.99988999999999995"/>
    <x v="0"/>
    <x v="5"/>
    <x v="0"/>
    <x v="2"/>
    <x v="1"/>
    <s v=""/>
    <n v="93"/>
    <x v="2"/>
  </r>
  <r>
    <n v="802675983"/>
    <x v="0"/>
    <n v="42"/>
    <x v="1"/>
    <x v="0"/>
    <x v="1"/>
    <x v="0"/>
    <x v="1"/>
    <x v="0"/>
    <n v="33"/>
    <n v="2"/>
    <n v="3"/>
    <n v="1"/>
    <n v="3794"/>
    <n v="1544"/>
    <n v="2250"/>
    <n v="0.72"/>
    <n v="7872"/>
    <n v="80"/>
    <n v="0.53800000000000003"/>
    <n v="0.40699999999999997"/>
    <n v="1.1256000000000001E-4"/>
    <n v="0.99988999999999995"/>
    <x v="0"/>
    <x v="1"/>
    <x v="0"/>
    <x v="2"/>
    <x v="1"/>
    <s v=""/>
    <n v="80"/>
    <x v="2"/>
  </r>
  <r>
    <n v="712716108"/>
    <x v="0"/>
    <n v="46"/>
    <x v="1"/>
    <x v="3"/>
    <x v="1"/>
    <x v="1"/>
    <x v="1"/>
    <x v="0"/>
    <n v="36"/>
    <n v="1"/>
    <n v="1"/>
    <n v="1"/>
    <n v="5785"/>
    <n v="2130"/>
    <n v="3655"/>
    <n v="0.81299999999999994"/>
    <n v="7950"/>
    <n v="86"/>
    <n v="0.59299999999999997"/>
    <n v="0.36799999999999999"/>
    <n v="3.3213999999999997E-5"/>
    <n v="0.99997000000000003"/>
    <x v="0"/>
    <x v="1"/>
    <x v="0"/>
    <x v="2"/>
    <x v="1"/>
    <s v=""/>
    <n v="86"/>
    <x v="2"/>
  </r>
  <r>
    <n v="709238358"/>
    <x v="0"/>
    <n v="51"/>
    <x v="1"/>
    <x v="4"/>
    <x v="2"/>
    <x v="0"/>
    <x v="5"/>
    <x v="0"/>
    <n v="39"/>
    <n v="1"/>
    <n v="3"/>
    <n v="2"/>
    <n v="19387"/>
    <n v="810"/>
    <n v="18577"/>
    <n v="0.746"/>
    <n v="7604"/>
    <n v="87"/>
    <n v="0.64200000000000002"/>
    <n v="4.2000000000000003E-2"/>
    <n v="1.5871E-4"/>
    <n v="0.99983999999999995"/>
    <x v="1"/>
    <x v="5"/>
    <x v="1"/>
    <x v="2"/>
    <x v="0"/>
    <s v=""/>
    <n v="87"/>
    <x v="0"/>
  </r>
  <r>
    <n v="708682908"/>
    <x v="0"/>
    <n v="43"/>
    <x v="1"/>
    <x v="2"/>
    <x v="3"/>
    <x v="1"/>
    <x v="5"/>
    <x v="0"/>
    <n v="28"/>
    <n v="2"/>
    <n v="2"/>
    <n v="1"/>
    <n v="2838"/>
    <n v="1934"/>
    <n v="904"/>
    <n v="0.873"/>
    <n v="8644"/>
    <n v="87"/>
    <n v="0.55400000000000005"/>
    <n v="0.68100000000000005"/>
    <n v="7.9128000000000005E-5"/>
    <n v="0.99992000000000003"/>
    <x v="0"/>
    <x v="5"/>
    <x v="0"/>
    <x v="2"/>
    <x v="1"/>
    <s v=""/>
    <n v="87"/>
    <x v="1"/>
  </r>
  <r>
    <n v="812794983"/>
    <x v="0"/>
    <n v="41"/>
    <x v="1"/>
    <x v="0"/>
    <x v="4"/>
    <x v="0"/>
    <x v="1"/>
    <x v="0"/>
    <n v="31"/>
    <n v="2"/>
    <n v="2"/>
    <n v="2"/>
    <n v="4086"/>
    <n v="1974"/>
    <n v="2112"/>
    <n v="0.77500000000000002"/>
    <n v="7932"/>
    <n v="87"/>
    <n v="0.64200000000000002"/>
    <n v="0.48299999999999998"/>
    <n v="1.1483E-4"/>
    <n v="0.99988999999999995"/>
    <x v="0"/>
    <x v="1"/>
    <x v="0"/>
    <x v="2"/>
    <x v="1"/>
    <s v=""/>
    <n v="87"/>
    <x v="2"/>
  </r>
  <r>
    <n v="708968733"/>
    <x v="0"/>
    <n v="47"/>
    <x v="0"/>
    <x v="0"/>
    <x v="2"/>
    <x v="0"/>
    <x v="2"/>
    <x v="0"/>
    <n v="38"/>
    <n v="1"/>
    <n v="3"/>
    <n v="2"/>
    <n v="31987"/>
    <n v="0"/>
    <n v="31987"/>
    <n v="0.81399999999999995"/>
    <n v="7926"/>
    <n v="83"/>
    <n v="0.53700000000000003"/>
    <n v="0"/>
    <n v="1.9191E-4"/>
    <n v="0.99980999999999998"/>
    <x v="0"/>
    <x v="2"/>
    <x v="0"/>
    <x v="2"/>
    <x v="0"/>
    <s v=""/>
    <n v="83"/>
    <x v="0"/>
  </r>
  <r>
    <n v="779315508"/>
    <x v="1"/>
    <n v="43"/>
    <x v="0"/>
    <x v="2"/>
    <x v="5"/>
    <x v="1"/>
    <x v="3"/>
    <x v="0"/>
    <n v="25"/>
    <n v="1"/>
    <n v="2"/>
    <n v="2"/>
    <n v="9043"/>
    <n v="1974"/>
    <n v="7069"/>
    <n v="1.0269999999999999"/>
    <n v="4638"/>
    <n v="48"/>
    <n v="0.65500000000000003"/>
    <n v="0.218"/>
    <n v="0.99292999999999998"/>
    <n v="7.0699999999999999E-3"/>
    <x v="0"/>
    <x v="3"/>
    <x v="0"/>
    <x v="1"/>
    <x v="1"/>
    <n v="48"/>
    <s v=""/>
    <x v="0"/>
  </r>
  <r>
    <n v="740065833"/>
    <x v="0"/>
    <n v="47"/>
    <x v="1"/>
    <x v="0"/>
    <x v="1"/>
    <x v="1"/>
    <x v="1"/>
    <x v="2"/>
    <n v="40"/>
    <n v="1"/>
    <n v="2"/>
    <n v="2"/>
    <n v="11128"/>
    <n v="2517"/>
    <n v="8611"/>
    <n v="0.8"/>
    <n v="8526"/>
    <n v="93"/>
    <n v="0.66100000000000003"/>
    <n v="0.22600000000000001"/>
    <n v="1.0671999999999999E-4"/>
    <n v="0.99988999999999995"/>
    <x v="0"/>
    <x v="1"/>
    <x v="0"/>
    <x v="2"/>
    <x v="0"/>
    <s v=""/>
    <n v="93"/>
    <x v="0"/>
  </r>
  <r>
    <n v="721063533"/>
    <x v="0"/>
    <n v="51"/>
    <x v="0"/>
    <x v="3"/>
    <x v="1"/>
    <x v="1"/>
    <x v="3"/>
    <x v="0"/>
    <n v="41"/>
    <n v="1"/>
    <n v="3"/>
    <n v="3"/>
    <n v="3062"/>
    <n v="2058"/>
    <n v="1004"/>
    <n v="0.622"/>
    <n v="7289"/>
    <n v="75"/>
    <n v="0.70499999999999996"/>
    <n v="0.67200000000000004"/>
    <n v="3.0250999999999998E-4"/>
    <n v="0.99970000000000003"/>
    <x v="1"/>
    <x v="3"/>
    <x v="1"/>
    <x v="2"/>
    <x v="0"/>
    <s v=""/>
    <n v="75"/>
    <x v="1"/>
  </r>
  <r>
    <n v="718189908"/>
    <x v="0"/>
    <n v="44"/>
    <x v="1"/>
    <x v="2"/>
    <x v="3"/>
    <x v="2"/>
    <x v="3"/>
    <x v="1"/>
    <n v="31"/>
    <n v="2"/>
    <n v="2"/>
    <n v="3"/>
    <n v="23981"/>
    <n v="2135"/>
    <n v="21846"/>
    <n v="0.749"/>
    <n v="7885"/>
    <n v="86"/>
    <n v="0.56399999999999995"/>
    <n v="8.8999999999999996E-2"/>
    <n v="2.5423999999999998E-4"/>
    <n v="0.99975000000000003"/>
    <x v="0"/>
    <x v="3"/>
    <x v="0"/>
    <x v="2"/>
    <x v="1"/>
    <s v=""/>
    <n v="86"/>
    <x v="0"/>
  </r>
  <r>
    <n v="780064983"/>
    <x v="0"/>
    <n v="44"/>
    <x v="0"/>
    <x v="5"/>
    <x v="1"/>
    <x v="0"/>
    <x v="2"/>
    <x v="1"/>
    <n v="29"/>
    <n v="2"/>
    <n v="1"/>
    <n v="3"/>
    <n v="34516"/>
    <n v="942"/>
    <n v="33574"/>
    <n v="0.75"/>
    <n v="7665"/>
    <n v="86"/>
    <n v="0.59299999999999997"/>
    <n v="2.7E-2"/>
    <n v="1.0018000000000001E-4"/>
    <n v="0.99990000000000001"/>
    <x v="0"/>
    <x v="2"/>
    <x v="0"/>
    <x v="2"/>
    <x v="1"/>
    <s v=""/>
    <n v="86"/>
    <x v="0"/>
  </r>
  <r>
    <n v="770920908"/>
    <x v="0"/>
    <n v="39"/>
    <x v="1"/>
    <x v="4"/>
    <x v="3"/>
    <x v="1"/>
    <x v="3"/>
    <x v="2"/>
    <n v="26"/>
    <n v="1"/>
    <n v="1"/>
    <n v="1"/>
    <n v="22054"/>
    <n v="1146"/>
    <n v="20908"/>
    <n v="0.84199999999999997"/>
    <n v="8055"/>
    <n v="82"/>
    <n v="0.67300000000000004"/>
    <n v="5.1999999999999998E-2"/>
    <n v="2.8306999999999999E-5"/>
    <n v="0.99997000000000003"/>
    <x v="0"/>
    <x v="3"/>
    <x v="0"/>
    <x v="2"/>
    <x v="1"/>
    <s v=""/>
    <n v="82"/>
    <x v="0"/>
  </r>
  <r>
    <n v="718046433"/>
    <x v="0"/>
    <n v="53"/>
    <x v="1"/>
    <x v="3"/>
    <x v="1"/>
    <x v="2"/>
    <x v="1"/>
    <x v="0"/>
    <n v="35"/>
    <n v="1"/>
    <n v="2"/>
    <n v="3"/>
    <n v="2199"/>
    <n v="693"/>
    <n v="1506"/>
    <n v="0.65400000000000003"/>
    <n v="7342"/>
    <n v="86"/>
    <n v="0.48299999999999998"/>
    <n v="0.315"/>
    <n v="1.9143E-4"/>
    <n v="0.99980999999999998"/>
    <x v="1"/>
    <x v="1"/>
    <x v="1"/>
    <x v="2"/>
    <x v="1"/>
    <s v=""/>
    <n v="86"/>
    <x v="2"/>
  </r>
  <r>
    <n v="711842508"/>
    <x v="0"/>
    <n v="45"/>
    <x v="0"/>
    <x v="0"/>
    <x v="2"/>
    <x v="2"/>
    <x v="2"/>
    <x v="0"/>
    <n v="33"/>
    <n v="2"/>
    <n v="3"/>
    <n v="3"/>
    <n v="9303"/>
    <n v="1580"/>
    <n v="7723"/>
    <n v="0.877"/>
    <n v="7825"/>
    <n v="87"/>
    <n v="0.45"/>
    <n v="0.17"/>
    <n v="3.2275000000000001E-4"/>
    <n v="0.99968000000000001"/>
    <x v="0"/>
    <x v="2"/>
    <x v="0"/>
    <x v="2"/>
    <x v="1"/>
    <s v=""/>
    <n v="87"/>
    <x v="0"/>
  </r>
  <r>
    <n v="772869033"/>
    <x v="0"/>
    <n v="47"/>
    <x v="0"/>
    <x v="0"/>
    <x v="3"/>
    <x v="1"/>
    <x v="4"/>
    <x v="1"/>
    <n v="38"/>
    <n v="2"/>
    <n v="4"/>
    <n v="3"/>
    <n v="34516"/>
    <n v="1342"/>
    <n v="33174"/>
    <n v="0.69"/>
    <n v="7283"/>
    <n v="89"/>
    <n v="0.64800000000000002"/>
    <n v="3.9E-2"/>
    <n v="4.8035999999999999E-4"/>
    <n v="0.99951999999999996"/>
    <x v="0"/>
    <x v="4"/>
    <x v="0"/>
    <x v="2"/>
    <x v="0"/>
    <s v=""/>
    <n v="89"/>
    <x v="0"/>
  </r>
  <r>
    <n v="715298808"/>
    <x v="0"/>
    <n v="40"/>
    <x v="0"/>
    <x v="3"/>
    <x v="0"/>
    <x v="3"/>
    <x v="3"/>
    <x v="0"/>
    <n v="32"/>
    <n v="1"/>
    <n v="3"/>
    <n v="2"/>
    <n v="7566"/>
    <n v="1618"/>
    <n v="5948"/>
    <n v="0.72"/>
    <n v="7570"/>
    <n v="88"/>
    <n v="0.54400000000000004"/>
    <n v="0.214"/>
    <n v="1.7485999999999999E-4"/>
    <n v="0.99983"/>
    <x v="0"/>
    <x v="3"/>
    <x v="0"/>
    <x v="2"/>
    <x v="1"/>
    <s v=""/>
    <n v="88"/>
    <x v="0"/>
  </r>
  <r>
    <n v="708877458"/>
    <x v="0"/>
    <n v="50"/>
    <x v="1"/>
    <x v="0"/>
    <x v="2"/>
    <x v="0"/>
    <x v="5"/>
    <x v="0"/>
    <n v="34"/>
    <n v="2"/>
    <n v="3"/>
    <n v="3"/>
    <n v="11343"/>
    <n v="0"/>
    <n v="11343"/>
    <n v="0.70899999999999996"/>
    <n v="8027"/>
    <n v="94"/>
    <n v="0.67900000000000005"/>
    <n v="0"/>
    <n v="3.2275000000000001E-4"/>
    <n v="0.99968000000000001"/>
    <x v="0"/>
    <x v="5"/>
    <x v="0"/>
    <x v="2"/>
    <x v="1"/>
    <s v=""/>
    <n v="94"/>
    <x v="0"/>
  </r>
  <r>
    <n v="787496733"/>
    <x v="0"/>
    <n v="47"/>
    <x v="1"/>
    <x v="3"/>
    <x v="2"/>
    <x v="0"/>
    <x v="5"/>
    <x v="0"/>
    <n v="35"/>
    <n v="2"/>
    <n v="1"/>
    <n v="1"/>
    <n v="15155"/>
    <n v="1287"/>
    <n v="13868"/>
    <n v="0.86799999999999999"/>
    <n v="7724"/>
    <n v="79"/>
    <n v="0.57999999999999996"/>
    <n v="8.5000000000000006E-2"/>
    <n v="3.4150000000000003E-5"/>
    <n v="0.99997000000000003"/>
    <x v="0"/>
    <x v="5"/>
    <x v="0"/>
    <x v="2"/>
    <x v="1"/>
    <s v=""/>
    <n v="79"/>
    <x v="0"/>
  </r>
  <r>
    <n v="789469083"/>
    <x v="0"/>
    <n v="55"/>
    <x v="0"/>
    <x v="3"/>
    <x v="3"/>
    <x v="1"/>
    <x v="2"/>
    <x v="0"/>
    <n v="46"/>
    <n v="2"/>
    <n v="1"/>
    <n v="1"/>
    <n v="10795"/>
    <n v="0"/>
    <n v="10795"/>
    <n v="0.85499999999999998"/>
    <n v="7855"/>
    <n v="81"/>
    <n v="0.52800000000000002"/>
    <n v="0"/>
    <n v="3.6507999999999997E-5"/>
    <n v="0.99995999999999996"/>
    <x v="1"/>
    <x v="2"/>
    <x v="1"/>
    <x v="2"/>
    <x v="0"/>
    <s v=""/>
    <n v="81"/>
    <x v="0"/>
  </r>
  <r>
    <n v="709497108"/>
    <x v="0"/>
    <n v="44"/>
    <x v="1"/>
    <x v="3"/>
    <x v="0"/>
    <x v="0"/>
    <x v="1"/>
    <x v="0"/>
    <n v="36"/>
    <n v="2"/>
    <n v="1"/>
    <n v="0"/>
    <n v="6633"/>
    <n v="1322"/>
    <n v="5311"/>
    <n v="0.69799999999999995"/>
    <n v="8396"/>
    <n v="106"/>
    <n v="0.73799999999999999"/>
    <n v="0.19900000000000001"/>
    <n v="1.9749999999999999E-5"/>
    <n v="0.99997999999999998"/>
    <x v="0"/>
    <x v="1"/>
    <x v="0"/>
    <x v="2"/>
    <x v="1"/>
    <s v=""/>
    <n v="106"/>
    <x v="0"/>
  </r>
  <r>
    <n v="784819758"/>
    <x v="0"/>
    <n v="54"/>
    <x v="1"/>
    <x v="5"/>
    <x v="1"/>
    <x v="1"/>
    <x v="5"/>
    <x v="0"/>
    <n v="48"/>
    <n v="1"/>
    <n v="1"/>
    <n v="2"/>
    <n v="8572"/>
    <n v="2128"/>
    <n v="6444"/>
    <n v="0.82099999999999995"/>
    <n v="7850"/>
    <n v="94"/>
    <n v="0.51600000000000001"/>
    <n v="0.248"/>
    <n v="5.1697000000000003E-5"/>
    <n v="0.99995000000000001"/>
    <x v="1"/>
    <x v="5"/>
    <x v="1"/>
    <x v="2"/>
    <x v="0"/>
    <s v=""/>
    <n v="94"/>
    <x v="0"/>
  </r>
  <r>
    <n v="720412308"/>
    <x v="0"/>
    <n v="40"/>
    <x v="0"/>
    <x v="2"/>
    <x v="3"/>
    <x v="0"/>
    <x v="2"/>
    <x v="0"/>
    <n v="36"/>
    <n v="2"/>
    <n v="1"/>
    <n v="1"/>
    <n v="34516"/>
    <n v="2330"/>
    <n v="32186"/>
    <n v="0.69299999999999995"/>
    <n v="7635"/>
    <n v="75"/>
    <n v="0.66700000000000004"/>
    <n v="6.8000000000000005E-2"/>
    <n v="3.8288999999999999E-5"/>
    <n v="0.99995999999999996"/>
    <x v="0"/>
    <x v="2"/>
    <x v="0"/>
    <x v="2"/>
    <x v="1"/>
    <s v=""/>
    <n v="75"/>
    <x v="0"/>
  </r>
  <r>
    <n v="719178183"/>
    <x v="0"/>
    <n v="50"/>
    <x v="0"/>
    <x v="3"/>
    <x v="1"/>
    <x v="0"/>
    <x v="2"/>
    <x v="2"/>
    <n v="42"/>
    <n v="2"/>
    <n v="3"/>
    <n v="3"/>
    <n v="34516"/>
    <n v="2517"/>
    <n v="31999"/>
    <n v="0.75900000000000001"/>
    <n v="8186"/>
    <n v="85"/>
    <n v="0.63500000000000001"/>
    <n v="7.2999999999999995E-2"/>
    <n v="2.7334000000000001E-4"/>
    <n v="0.99973000000000001"/>
    <x v="0"/>
    <x v="2"/>
    <x v="0"/>
    <x v="2"/>
    <x v="0"/>
    <s v=""/>
    <n v="85"/>
    <x v="0"/>
  </r>
  <r>
    <n v="789560433"/>
    <x v="1"/>
    <n v="49"/>
    <x v="0"/>
    <x v="0"/>
    <x v="5"/>
    <x v="1"/>
    <x v="0"/>
    <x v="0"/>
    <n v="42"/>
    <n v="2"/>
    <n v="4"/>
    <n v="2"/>
    <n v="14895"/>
    <n v="0"/>
    <n v="14895"/>
    <n v="1.0429999999999999"/>
    <n v="5147"/>
    <n v="53"/>
    <n v="0.55900000000000005"/>
    <n v="0"/>
    <n v="0.99624999999999997"/>
    <n v="3.7526500000000002E-3"/>
    <x v="0"/>
    <x v="0"/>
    <x v="0"/>
    <x v="1"/>
    <x v="0"/>
    <n v="53"/>
    <s v=""/>
    <x v="0"/>
  </r>
  <r>
    <n v="712931733"/>
    <x v="0"/>
    <n v="49"/>
    <x v="1"/>
    <x v="2"/>
    <x v="1"/>
    <x v="1"/>
    <x v="1"/>
    <x v="0"/>
    <n v="36"/>
    <n v="1"/>
    <n v="1"/>
    <n v="3"/>
    <n v="2636"/>
    <n v="1257"/>
    <n v="1379"/>
    <n v="0.66100000000000003"/>
    <n v="7136"/>
    <n v="82"/>
    <n v="0.60799999999999998"/>
    <n v="0.47699999999999998"/>
    <n v="9.7153999999999998E-5"/>
    <n v="0.99990000000000001"/>
    <x v="0"/>
    <x v="1"/>
    <x v="0"/>
    <x v="2"/>
    <x v="1"/>
    <s v=""/>
    <n v="82"/>
    <x v="2"/>
  </r>
  <r>
    <n v="714417183"/>
    <x v="0"/>
    <n v="39"/>
    <x v="1"/>
    <x v="5"/>
    <x v="2"/>
    <x v="2"/>
    <x v="1"/>
    <x v="0"/>
    <n v="31"/>
    <n v="1"/>
    <n v="3"/>
    <n v="1"/>
    <n v="9511"/>
    <n v="2220"/>
    <n v="7291"/>
    <n v="0.71199999999999997"/>
    <n v="7041"/>
    <n v="95"/>
    <n v="0.53200000000000003"/>
    <n v="0.23300000000000001"/>
    <n v="1.0469E-4"/>
    <n v="0.99990000000000001"/>
    <x v="0"/>
    <x v="1"/>
    <x v="0"/>
    <x v="2"/>
    <x v="1"/>
    <s v=""/>
    <n v="95"/>
    <x v="0"/>
  </r>
  <r>
    <n v="771097683"/>
    <x v="1"/>
    <n v="43"/>
    <x v="0"/>
    <x v="3"/>
    <x v="0"/>
    <x v="1"/>
    <x v="4"/>
    <x v="0"/>
    <n v="30"/>
    <n v="1"/>
    <n v="2"/>
    <n v="2"/>
    <n v="10896"/>
    <n v="2517"/>
    <n v="8379"/>
    <n v="1.028"/>
    <n v="4935"/>
    <n v="58"/>
    <n v="0.48699999999999999"/>
    <n v="0.23100000000000001"/>
    <n v="0.99104000000000003"/>
    <n v="8.9599999999999992E-3"/>
    <x v="0"/>
    <x v="4"/>
    <x v="0"/>
    <x v="1"/>
    <x v="1"/>
    <n v="58"/>
    <s v=""/>
    <x v="0"/>
  </r>
  <r>
    <n v="713824983"/>
    <x v="0"/>
    <n v="43"/>
    <x v="1"/>
    <x v="4"/>
    <x v="0"/>
    <x v="0"/>
    <x v="1"/>
    <x v="0"/>
    <n v="35"/>
    <n v="1"/>
    <n v="1"/>
    <n v="0"/>
    <n v="8401"/>
    <n v="1085"/>
    <n v="7316"/>
    <n v="0.69599999999999995"/>
    <n v="7697"/>
    <n v="98"/>
    <n v="0.50800000000000001"/>
    <n v="0.129"/>
    <n v="1.6948000000000001E-5"/>
    <n v="0.99997999999999998"/>
    <x v="0"/>
    <x v="1"/>
    <x v="0"/>
    <x v="2"/>
    <x v="1"/>
    <s v=""/>
    <n v="98"/>
    <x v="0"/>
  </r>
  <r>
    <n v="715360458"/>
    <x v="0"/>
    <n v="45"/>
    <x v="1"/>
    <x v="0"/>
    <x v="1"/>
    <x v="3"/>
    <x v="5"/>
    <x v="0"/>
    <n v="36"/>
    <n v="2"/>
    <n v="3"/>
    <n v="2"/>
    <n v="12406"/>
    <n v="1980"/>
    <n v="10426"/>
    <n v="0.79100000000000004"/>
    <n v="8113"/>
    <n v="90"/>
    <n v="0.5"/>
    <n v="0.16"/>
    <n v="1.8665000000000001E-4"/>
    <n v="0.99980999999999998"/>
    <x v="0"/>
    <x v="5"/>
    <x v="0"/>
    <x v="2"/>
    <x v="1"/>
    <s v=""/>
    <n v="90"/>
    <x v="0"/>
  </r>
  <r>
    <n v="711736083"/>
    <x v="1"/>
    <n v="47"/>
    <x v="1"/>
    <x v="2"/>
    <x v="4"/>
    <x v="3"/>
    <x v="5"/>
    <x v="0"/>
    <n v="36"/>
    <n v="4"/>
    <n v="3"/>
    <n v="3"/>
    <n v="6769"/>
    <n v="274"/>
    <n v="6495"/>
    <n v="0.998"/>
    <n v="4885"/>
    <n v="54"/>
    <n v="0.35"/>
    <n v="0.04"/>
    <n v="0.99677000000000004"/>
    <n v="3.2305599999999999E-3"/>
    <x v="0"/>
    <x v="5"/>
    <x v="0"/>
    <x v="1"/>
    <x v="1"/>
    <n v="54"/>
    <s v=""/>
    <x v="0"/>
  </r>
  <r>
    <n v="714821433"/>
    <x v="0"/>
    <n v="45"/>
    <x v="1"/>
    <x v="2"/>
    <x v="4"/>
    <x v="0"/>
    <x v="1"/>
    <x v="0"/>
    <n v="36"/>
    <n v="2"/>
    <n v="1"/>
    <n v="1"/>
    <n v="2737"/>
    <n v="0"/>
    <n v="2737"/>
    <n v="0.71"/>
    <n v="7587"/>
    <n v="80"/>
    <n v="0.56899999999999995"/>
    <n v="0"/>
    <n v="3.3865999999999997E-5"/>
    <n v="0.99997000000000003"/>
    <x v="0"/>
    <x v="1"/>
    <x v="0"/>
    <x v="2"/>
    <x v="1"/>
    <s v=""/>
    <n v="80"/>
    <x v="0"/>
  </r>
  <r>
    <n v="779263533"/>
    <x v="0"/>
    <n v="34"/>
    <x v="1"/>
    <x v="3"/>
    <x v="1"/>
    <x v="2"/>
    <x v="5"/>
    <x v="2"/>
    <n v="16"/>
    <n v="2"/>
    <n v="2"/>
    <n v="1"/>
    <n v="32292"/>
    <n v="1731"/>
    <n v="30561"/>
    <n v="0.751"/>
    <n v="7564"/>
    <n v="76"/>
    <n v="0.81"/>
    <n v="5.3999999999999999E-2"/>
    <n v="6.2020999999999995E-5"/>
    <n v="0.99994000000000005"/>
    <x v="0"/>
    <x v="5"/>
    <x v="0"/>
    <x v="2"/>
    <x v="2"/>
    <s v=""/>
    <n v="76"/>
    <x v="0"/>
  </r>
  <r>
    <n v="773988708"/>
    <x v="0"/>
    <n v="52"/>
    <x v="0"/>
    <x v="3"/>
    <x v="2"/>
    <x v="0"/>
    <x v="4"/>
    <x v="2"/>
    <n v="43"/>
    <n v="1"/>
    <n v="2"/>
    <n v="2"/>
    <n v="34516"/>
    <n v="1588"/>
    <n v="32928"/>
    <n v="0.745"/>
    <n v="7512"/>
    <n v="81"/>
    <n v="0.68799999999999994"/>
    <n v="4.5999999999999999E-2"/>
    <n v="1.0574E-4"/>
    <n v="0.99988999999999995"/>
    <x v="1"/>
    <x v="4"/>
    <x v="1"/>
    <x v="2"/>
    <x v="0"/>
    <s v=""/>
    <n v="81"/>
    <x v="0"/>
  </r>
  <r>
    <n v="719623083"/>
    <x v="0"/>
    <n v="33"/>
    <x v="1"/>
    <x v="5"/>
    <x v="6"/>
    <x v="2"/>
    <x v="1"/>
    <x v="1"/>
    <n v="24"/>
    <n v="2"/>
    <n v="3"/>
    <n v="2"/>
    <n v="15987"/>
    <n v="1992"/>
    <n v="13995"/>
    <n v="0.73899999999999999"/>
    <n v="8302"/>
    <n v="81"/>
    <n v="0.84099999999999997"/>
    <n v="0.125"/>
    <n v="2.8146999999999997E-4"/>
    <n v="0.99972000000000005"/>
    <x v="0"/>
    <x v="1"/>
    <x v="0"/>
    <x v="2"/>
    <x v="2"/>
    <s v=""/>
    <n v="81"/>
    <x v="0"/>
  </r>
  <r>
    <n v="718304583"/>
    <x v="1"/>
    <n v="43"/>
    <x v="0"/>
    <x v="3"/>
    <x v="3"/>
    <x v="0"/>
    <x v="0"/>
    <x v="1"/>
    <n v="33"/>
    <n v="1"/>
    <n v="3"/>
    <n v="2"/>
    <n v="34516"/>
    <n v="1085"/>
    <n v="33431"/>
    <n v="1.0469999999999999"/>
    <n v="4805"/>
    <n v="54"/>
    <n v="0.58799999999999997"/>
    <n v="3.1E-2"/>
    <n v="0.99563000000000001"/>
    <n v="4.3700199999999996E-3"/>
    <x v="0"/>
    <x v="0"/>
    <x v="0"/>
    <x v="1"/>
    <x v="1"/>
    <n v="54"/>
    <s v=""/>
    <x v="0"/>
  </r>
  <r>
    <n v="720198183"/>
    <x v="0"/>
    <n v="42"/>
    <x v="0"/>
    <x v="1"/>
    <x v="4"/>
    <x v="0"/>
    <x v="3"/>
    <x v="0"/>
    <n v="27"/>
    <n v="1"/>
    <n v="3"/>
    <n v="1"/>
    <n v="2437"/>
    <n v="1718"/>
    <n v="719"/>
    <n v="0.60799999999999998"/>
    <n v="8028"/>
    <n v="77"/>
    <n v="0.54"/>
    <n v="0.70499999999999996"/>
    <n v="1.0888E-4"/>
    <n v="0.99988999999999995"/>
    <x v="0"/>
    <x v="3"/>
    <x v="0"/>
    <x v="2"/>
    <x v="1"/>
    <s v=""/>
    <n v="77"/>
    <x v="1"/>
  </r>
  <r>
    <n v="780545133"/>
    <x v="0"/>
    <n v="49"/>
    <x v="0"/>
    <x v="0"/>
    <x v="1"/>
    <x v="1"/>
    <x v="2"/>
    <x v="0"/>
    <n v="36"/>
    <n v="2"/>
    <n v="3"/>
    <n v="1"/>
    <n v="4557"/>
    <n v="985"/>
    <n v="3572"/>
    <n v="0.59199999999999997"/>
    <n v="7333"/>
    <n v="91"/>
    <n v="0.59599999999999997"/>
    <n v="0.216"/>
    <n v="1.1256000000000001E-4"/>
    <n v="0.99988999999999995"/>
    <x v="0"/>
    <x v="2"/>
    <x v="0"/>
    <x v="2"/>
    <x v="1"/>
    <s v=""/>
    <n v="91"/>
    <x v="0"/>
  </r>
  <r>
    <n v="711128433"/>
    <x v="0"/>
    <n v="55"/>
    <x v="0"/>
    <x v="0"/>
    <x v="2"/>
    <x v="1"/>
    <x v="3"/>
    <x v="0"/>
    <n v="36"/>
    <n v="1"/>
    <n v="3"/>
    <n v="3"/>
    <n v="10949"/>
    <n v="829"/>
    <n v="10120"/>
    <n v="0.749"/>
    <n v="7685"/>
    <n v="91"/>
    <n v="0.59599999999999997"/>
    <n v="7.5999999999999998E-2"/>
    <n v="3.2275000000000001E-4"/>
    <n v="0.99968000000000001"/>
    <x v="1"/>
    <x v="3"/>
    <x v="1"/>
    <x v="2"/>
    <x v="1"/>
    <s v=""/>
    <n v="91"/>
    <x v="0"/>
  </r>
  <r>
    <n v="789960783"/>
    <x v="0"/>
    <n v="39"/>
    <x v="1"/>
    <x v="5"/>
    <x v="1"/>
    <x v="2"/>
    <x v="1"/>
    <x v="2"/>
    <n v="30"/>
    <n v="1"/>
    <n v="2"/>
    <n v="3"/>
    <n v="10398"/>
    <n v="1630"/>
    <n v="8768"/>
    <n v="0.755"/>
    <n v="7702"/>
    <n v="81"/>
    <n v="0.68799999999999994"/>
    <n v="0.157"/>
    <n v="1.6236000000000001E-4"/>
    <n v="0.99983999999999995"/>
    <x v="0"/>
    <x v="1"/>
    <x v="0"/>
    <x v="2"/>
    <x v="1"/>
    <s v=""/>
    <n v="81"/>
    <x v="0"/>
  </r>
  <r>
    <n v="709556208"/>
    <x v="0"/>
    <n v="40"/>
    <x v="1"/>
    <x v="0"/>
    <x v="4"/>
    <x v="1"/>
    <x v="3"/>
    <x v="2"/>
    <n v="28"/>
    <n v="2"/>
    <n v="1"/>
    <n v="2"/>
    <n v="22361"/>
    <n v="1873"/>
    <n v="20488"/>
    <n v="0.70099999999999996"/>
    <n v="7586"/>
    <n v="94"/>
    <n v="0.56699999999999995"/>
    <n v="8.4000000000000005E-2"/>
    <n v="5.0206E-5"/>
    <n v="0.99995000000000001"/>
    <x v="0"/>
    <x v="3"/>
    <x v="0"/>
    <x v="2"/>
    <x v="1"/>
    <s v=""/>
    <n v="94"/>
    <x v="0"/>
  </r>
  <r>
    <n v="712053033"/>
    <x v="0"/>
    <n v="46"/>
    <x v="0"/>
    <x v="3"/>
    <x v="3"/>
    <x v="1"/>
    <x v="2"/>
    <x v="0"/>
    <n v="34"/>
    <n v="1"/>
    <n v="3"/>
    <n v="2"/>
    <n v="3841"/>
    <n v="1411"/>
    <n v="2430"/>
    <n v="0.78500000000000003"/>
    <n v="8444"/>
    <n v="81"/>
    <n v="0.68799999999999994"/>
    <n v="0.36699999999999999"/>
    <n v="1.9771E-4"/>
    <n v="0.99980000000000002"/>
    <x v="0"/>
    <x v="2"/>
    <x v="0"/>
    <x v="2"/>
    <x v="1"/>
    <s v=""/>
    <n v="81"/>
    <x v="2"/>
  </r>
  <r>
    <n v="794482158"/>
    <x v="0"/>
    <n v="46"/>
    <x v="0"/>
    <x v="0"/>
    <x v="4"/>
    <x v="1"/>
    <x v="2"/>
    <x v="2"/>
    <n v="32"/>
    <n v="2"/>
    <n v="1"/>
    <n v="3"/>
    <n v="34516"/>
    <n v="1954"/>
    <n v="32562"/>
    <n v="0.755"/>
    <n v="7594"/>
    <n v="69"/>
    <n v="0.72499999999999998"/>
    <n v="5.7000000000000002E-2"/>
    <n v="8.4444000000000007E-5"/>
    <n v="0.99992000000000003"/>
    <x v="0"/>
    <x v="2"/>
    <x v="0"/>
    <x v="2"/>
    <x v="1"/>
    <s v=""/>
    <n v="69"/>
    <x v="0"/>
  </r>
  <r>
    <n v="780450708"/>
    <x v="1"/>
    <n v="58"/>
    <x v="0"/>
    <x v="5"/>
    <x v="4"/>
    <x v="1"/>
    <x v="4"/>
    <x v="2"/>
    <n v="45"/>
    <n v="1"/>
    <n v="3"/>
    <n v="2"/>
    <n v="34516"/>
    <n v="0"/>
    <n v="34516"/>
    <n v="0.96399999999999997"/>
    <n v="4864"/>
    <n v="48"/>
    <n v="0.54800000000000004"/>
    <n v="0"/>
    <n v="0.99329999999999996"/>
    <n v="6.7000000000000002E-3"/>
    <x v="1"/>
    <x v="4"/>
    <x v="1"/>
    <x v="1"/>
    <x v="0"/>
    <n v="48"/>
    <s v=""/>
    <x v="0"/>
  </r>
  <r>
    <n v="710016708"/>
    <x v="0"/>
    <n v="44"/>
    <x v="1"/>
    <x v="0"/>
    <x v="1"/>
    <x v="0"/>
    <x v="1"/>
    <x v="2"/>
    <n v="26"/>
    <n v="1"/>
    <n v="3"/>
    <n v="1"/>
    <n v="10877"/>
    <n v="1802"/>
    <n v="9075"/>
    <n v="0.70599999999999996"/>
    <n v="7974"/>
    <n v="90"/>
    <n v="0.73099999999999998"/>
    <n v="0.16600000000000001"/>
    <n v="1.0171E-4"/>
    <n v="0.99990000000000001"/>
    <x v="0"/>
    <x v="1"/>
    <x v="0"/>
    <x v="2"/>
    <x v="1"/>
    <s v=""/>
    <n v="90"/>
    <x v="0"/>
  </r>
  <r>
    <n v="709434408"/>
    <x v="0"/>
    <n v="42"/>
    <x v="0"/>
    <x v="0"/>
    <x v="3"/>
    <x v="0"/>
    <x v="3"/>
    <x v="0"/>
    <n v="26"/>
    <n v="2"/>
    <n v="1"/>
    <n v="2"/>
    <n v="5848"/>
    <n v="1481"/>
    <n v="4367"/>
    <n v="0.71099999999999997"/>
    <n v="8417"/>
    <n v="95"/>
    <n v="0.46200000000000002"/>
    <n v="0.253"/>
    <n v="6.2819999999999998E-5"/>
    <n v="0.99994000000000005"/>
    <x v="0"/>
    <x v="3"/>
    <x v="0"/>
    <x v="2"/>
    <x v="1"/>
    <s v=""/>
    <n v="95"/>
    <x v="2"/>
  </r>
  <r>
    <n v="778716783"/>
    <x v="0"/>
    <n v="50"/>
    <x v="0"/>
    <x v="3"/>
    <x v="3"/>
    <x v="0"/>
    <x v="0"/>
    <x v="0"/>
    <n v="32"/>
    <n v="1"/>
    <n v="2"/>
    <n v="1"/>
    <n v="11552"/>
    <n v="1970"/>
    <n v="9582"/>
    <n v="0.70499999999999996"/>
    <n v="7180"/>
    <n v="96"/>
    <n v="0.54800000000000004"/>
    <n v="0.17100000000000001"/>
    <n v="7.5449000000000002E-5"/>
    <n v="0.99992000000000003"/>
    <x v="0"/>
    <x v="0"/>
    <x v="0"/>
    <x v="2"/>
    <x v="1"/>
    <s v=""/>
    <n v="96"/>
    <x v="0"/>
  </r>
  <r>
    <n v="712447758"/>
    <x v="0"/>
    <n v="46"/>
    <x v="0"/>
    <x v="3"/>
    <x v="1"/>
    <x v="0"/>
    <x v="2"/>
    <x v="0"/>
    <n v="39"/>
    <n v="2"/>
    <n v="2"/>
    <n v="3"/>
    <n v="11901"/>
    <n v="2517"/>
    <n v="9384"/>
    <n v="0.78100000000000003"/>
    <n v="7998"/>
    <n v="82"/>
    <n v="0.60799999999999998"/>
    <n v="0.21099999999999999"/>
    <n v="1.9143E-4"/>
    <n v="0.99980999999999998"/>
    <x v="0"/>
    <x v="2"/>
    <x v="0"/>
    <x v="2"/>
    <x v="0"/>
    <s v=""/>
    <n v="82"/>
    <x v="0"/>
  </r>
  <r>
    <n v="779435883"/>
    <x v="0"/>
    <n v="37"/>
    <x v="0"/>
    <x v="0"/>
    <x v="0"/>
    <x v="2"/>
    <x v="2"/>
    <x v="0"/>
    <n v="19"/>
    <n v="1"/>
    <n v="2"/>
    <n v="2"/>
    <n v="2273"/>
    <n v="0"/>
    <n v="2273"/>
    <n v="0.82799999999999996"/>
    <n v="7899"/>
    <n v="79"/>
    <n v="0.64600000000000002"/>
    <n v="0"/>
    <n v="1.1482E-4"/>
    <n v="0.99988999999999995"/>
    <x v="0"/>
    <x v="2"/>
    <x v="0"/>
    <x v="2"/>
    <x v="2"/>
    <s v=""/>
    <n v="79"/>
    <x v="0"/>
  </r>
  <r>
    <n v="719918358"/>
    <x v="0"/>
    <n v="57"/>
    <x v="1"/>
    <x v="0"/>
    <x v="1"/>
    <x v="2"/>
    <x v="1"/>
    <x v="0"/>
    <n v="36"/>
    <n v="2"/>
    <n v="2"/>
    <n v="1"/>
    <n v="3082"/>
    <n v="2507"/>
    <n v="575"/>
    <n v="0.68700000000000006"/>
    <n v="7787"/>
    <n v="89"/>
    <n v="0.50800000000000001"/>
    <n v="0.81299999999999994"/>
    <n v="7.1225999999999999E-5"/>
    <n v="0.99992999999999999"/>
    <x v="1"/>
    <x v="1"/>
    <x v="1"/>
    <x v="2"/>
    <x v="1"/>
    <s v=""/>
    <n v="89"/>
    <x v="1"/>
  </r>
  <r>
    <n v="720474408"/>
    <x v="0"/>
    <n v="52"/>
    <x v="0"/>
    <x v="3"/>
    <x v="1"/>
    <x v="1"/>
    <x v="3"/>
    <x v="0"/>
    <n v="41"/>
    <n v="1"/>
    <n v="2"/>
    <n v="2"/>
    <n v="9298"/>
    <n v="1898"/>
    <n v="7400"/>
    <n v="0.65500000000000003"/>
    <n v="8427"/>
    <n v="87"/>
    <n v="0.77600000000000002"/>
    <n v="0.20399999999999999"/>
    <n v="1.1382E-4"/>
    <n v="0.99988999999999995"/>
    <x v="1"/>
    <x v="3"/>
    <x v="1"/>
    <x v="2"/>
    <x v="0"/>
    <s v=""/>
    <n v="87"/>
    <x v="0"/>
  </r>
  <r>
    <n v="719401158"/>
    <x v="0"/>
    <n v="62"/>
    <x v="1"/>
    <x v="4"/>
    <x v="5"/>
    <x v="1"/>
    <x v="3"/>
    <x v="0"/>
    <n v="53"/>
    <n v="1"/>
    <n v="2"/>
    <n v="3"/>
    <n v="4136"/>
    <n v="0"/>
    <n v="4136"/>
    <n v="0.64"/>
    <n v="7739"/>
    <n v="97"/>
    <n v="0.59"/>
    <n v="0"/>
    <n v="1.9330000000000001E-4"/>
    <n v="0.99980999999999998"/>
    <x v="1"/>
    <x v="3"/>
    <x v="1"/>
    <x v="2"/>
    <x v="3"/>
    <s v=""/>
    <n v="97"/>
    <x v="0"/>
  </r>
  <r>
    <n v="778430733"/>
    <x v="0"/>
    <n v="45"/>
    <x v="0"/>
    <x v="1"/>
    <x v="0"/>
    <x v="2"/>
    <x v="0"/>
    <x v="0"/>
    <n v="25"/>
    <n v="1"/>
    <n v="5"/>
    <n v="1"/>
    <n v="12399"/>
    <n v="1461"/>
    <n v="10938"/>
    <n v="0.64500000000000002"/>
    <n v="7855"/>
    <n v="82"/>
    <n v="0.41399999999999998"/>
    <n v="0.11799999999999999"/>
    <n v="1.216E-4"/>
    <n v="0.99987999999999999"/>
    <x v="0"/>
    <x v="0"/>
    <x v="0"/>
    <x v="2"/>
    <x v="1"/>
    <s v=""/>
    <n v="82"/>
    <x v="0"/>
  </r>
  <r>
    <n v="717583908"/>
    <x v="0"/>
    <n v="57"/>
    <x v="0"/>
    <x v="5"/>
    <x v="0"/>
    <x v="1"/>
    <x v="2"/>
    <x v="0"/>
    <n v="45"/>
    <n v="1"/>
    <n v="6"/>
    <n v="1"/>
    <n v="15030"/>
    <n v="1395"/>
    <n v="13635"/>
    <n v="0.625"/>
    <n v="7603"/>
    <n v="81"/>
    <n v="0.58799999999999997"/>
    <n v="9.2999999999999999E-2"/>
    <n v="7.8137000000000001E-5"/>
    <n v="0.99992000000000003"/>
    <x v="1"/>
    <x v="2"/>
    <x v="1"/>
    <x v="2"/>
    <x v="0"/>
    <s v=""/>
    <n v="81"/>
    <x v="0"/>
  </r>
  <r>
    <n v="823519458"/>
    <x v="0"/>
    <n v="44"/>
    <x v="1"/>
    <x v="0"/>
    <x v="1"/>
    <x v="0"/>
    <x v="1"/>
    <x v="0"/>
    <n v="40"/>
    <n v="1"/>
    <n v="1"/>
    <n v="3"/>
    <n v="6441"/>
    <n v="2151"/>
    <n v="4290"/>
    <n v="0.64"/>
    <n v="7123"/>
    <n v="94"/>
    <n v="0.49199999999999999"/>
    <n v="0.33400000000000002"/>
    <n v="9.6125999999999994E-5"/>
    <n v="0.99990000000000001"/>
    <x v="0"/>
    <x v="1"/>
    <x v="0"/>
    <x v="2"/>
    <x v="0"/>
    <s v=""/>
    <n v="94"/>
    <x v="2"/>
  </r>
  <r>
    <n v="712381683"/>
    <x v="0"/>
    <n v="42"/>
    <x v="1"/>
    <x v="2"/>
    <x v="3"/>
    <x v="0"/>
    <x v="5"/>
    <x v="0"/>
    <n v="36"/>
    <n v="1"/>
    <n v="4"/>
    <n v="2"/>
    <n v="7469"/>
    <n v="837"/>
    <n v="6632"/>
    <n v="0.82799999999999996"/>
    <n v="8281"/>
    <n v="80"/>
    <n v="0.73899999999999999"/>
    <n v="0.112"/>
    <n v="2.5057999999999998E-4"/>
    <n v="0.99975000000000003"/>
    <x v="0"/>
    <x v="5"/>
    <x v="0"/>
    <x v="2"/>
    <x v="1"/>
    <s v=""/>
    <n v="80"/>
    <x v="0"/>
  </r>
  <r>
    <n v="716045508"/>
    <x v="0"/>
    <n v="40"/>
    <x v="1"/>
    <x v="3"/>
    <x v="3"/>
    <x v="1"/>
    <x v="1"/>
    <x v="0"/>
    <n v="36"/>
    <n v="2"/>
    <n v="2"/>
    <n v="3"/>
    <n v="3569"/>
    <n v="1054"/>
    <n v="2515"/>
    <n v="0.77500000000000002"/>
    <n v="7963"/>
    <n v="85"/>
    <n v="0.57399999999999995"/>
    <n v="0.29499999999999998"/>
    <n v="2.1042000000000001E-4"/>
    <n v="0.99978999999999996"/>
    <x v="0"/>
    <x v="1"/>
    <x v="0"/>
    <x v="2"/>
    <x v="1"/>
    <s v=""/>
    <n v="85"/>
    <x v="2"/>
  </r>
  <r>
    <n v="820936533"/>
    <x v="0"/>
    <n v="47"/>
    <x v="0"/>
    <x v="0"/>
    <x v="1"/>
    <x v="2"/>
    <x v="1"/>
    <x v="0"/>
    <n v="43"/>
    <n v="1"/>
    <n v="3"/>
    <n v="3"/>
    <n v="2781"/>
    <n v="1950"/>
    <n v="831"/>
    <n v="0.98"/>
    <n v="9331"/>
    <n v="93"/>
    <n v="0.5"/>
    <n v="0.70099999999999996"/>
    <n v="3.1389999999999999E-4"/>
    <n v="0.99968999999999997"/>
    <x v="0"/>
    <x v="1"/>
    <x v="0"/>
    <x v="2"/>
    <x v="0"/>
    <s v=""/>
    <n v="93"/>
    <x v="1"/>
  </r>
  <r>
    <n v="721227258"/>
    <x v="0"/>
    <n v="51"/>
    <x v="0"/>
    <x v="5"/>
    <x v="5"/>
    <x v="0"/>
    <x v="4"/>
    <x v="2"/>
    <n v="31"/>
    <n v="2"/>
    <n v="5"/>
    <n v="2"/>
    <n v="34516"/>
    <n v="1991"/>
    <n v="32525"/>
    <n v="0.71799999999999997"/>
    <n v="7520"/>
    <n v="79"/>
    <n v="0.68100000000000005"/>
    <n v="5.8000000000000003E-2"/>
    <n v="2.0049E-4"/>
    <n v="0.99980000000000002"/>
    <x v="1"/>
    <x v="4"/>
    <x v="1"/>
    <x v="2"/>
    <x v="1"/>
    <s v=""/>
    <n v="79"/>
    <x v="0"/>
  </r>
  <r>
    <n v="771304383"/>
    <x v="0"/>
    <n v="45"/>
    <x v="1"/>
    <x v="0"/>
    <x v="0"/>
    <x v="0"/>
    <x v="1"/>
    <x v="0"/>
    <n v="33"/>
    <n v="1"/>
    <n v="2"/>
    <n v="3"/>
    <n v="4174"/>
    <n v="2507"/>
    <n v="1667"/>
    <n v="0.83199999999999996"/>
    <n v="7905"/>
    <n v="86"/>
    <n v="0.755"/>
    <n v="0.60099999999999998"/>
    <n v="1.9311E-4"/>
    <n v="0.99980999999999998"/>
    <x v="0"/>
    <x v="1"/>
    <x v="0"/>
    <x v="2"/>
    <x v="1"/>
    <s v=""/>
    <n v="86"/>
    <x v="1"/>
  </r>
  <r>
    <n v="717600483"/>
    <x v="0"/>
    <n v="50"/>
    <x v="0"/>
    <x v="3"/>
    <x v="3"/>
    <x v="0"/>
    <x v="0"/>
    <x v="0"/>
    <n v="43"/>
    <n v="2"/>
    <n v="2"/>
    <n v="1"/>
    <n v="23223"/>
    <n v="628"/>
    <n v="22595"/>
    <n v="0.83699999999999997"/>
    <n v="7358"/>
    <n v="87"/>
    <n v="0.64200000000000002"/>
    <n v="2.7E-2"/>
    <n v="7.5449000000000002E-5"/>
    <n v="0.99992000000000003"/>
    <x v="0"/>
    <x v="0"/>
    <x v="0"/>
    <x v="2"/>
    <x v="0"/>
    <s v=""/>
    <n v="87"/>
    <x v="0"/>
  </r>
  <r>
    <n v="778865583"/>
    <x v="0"/>
    <n v="46"/>
    <x v="0"/>
    <x v="0"/>
    <x v="1"/>
    <x v="0"/>
    <x v="1"/>
    <x v="0"/>
    <n v="27"/>
    <n v="1"/>
    <n v="2"/>
    <n v="2"/>
    <n v="6954"/>
    <n v="1502"/>
    <n v="5452"/>
    <n v="0.624"/>
    <n v="7510"/>
    <n v="89"/>
    <n v="0.64800000000000002"/>
    <n v="0.216"/>
    <n v="1.1811000000000001E-4"/>
    <n v="0.99987999999999999"/>
    <x v="0"/>
    <x v="1"/>
    <x v="0"/>
    <x v="2"/>
    <x v="1"/>
    <s v=""/>
    <n v="89"/>
    <x v="0"/>
  </r>
  <r>
    <n v="709871658"/>
    <x v="0"/>
    <n v="47"/>
    <x v="1"/>
    <x v="5"/>
    <x v="3"/>
    <x v="1"/>
    <x v="1"/>
    <x v="0"/>
    <n v="36"/>
    <n v="2"/>
    <n v="3"/>
    <n v="3"/>
    <n v="7136"/>
    <n v="2345"/>
    <n v="4791"/>
    <n v="0.69899999999999995"/>
    <n v="7729"/>
    <n v="86"/>
    <n v="0.65400000000000003"/>
    <n v="0.32900000000000001"/>
    <n v="3.1210999999999999E-4"/>
    <n v="0.99968999999999997"/>
    <x v="0"/>
    <x v="1"/>
    <x v="0"/>
    <x v="2"/>
    <x v="1"/>
    <s v=""/>
    <n v="86"/>
    <x v="2"/>
  </r>
  <r>
    <n v="818280108"/>
    <x v="0"/>
    <n v="43"/>
    <x v="1"/>
    <x v="2"/>
    <x v="0"/>
    <x v="1"/>
    <x v="1"/>
    <x v="0"/>
    <n v="38"/>
    <n v="1"/>
    <n v="1"/>
    <n v="1"/>
    <n v="1820"/>
    <n v="0"/>
    <n v="1820"/>
    <n v="0.70799999999999996"/>
    <n v="7714"/>
    <n v="91"/>
    <n v="0.59599999999999997"/>
    <n v="0"/>
    <n v="3.3862999999999997E-5"/>
    <n v="0.99997000000000003"/>
    <x v="0"/>
    <x v="1"/>
    <x v="0"/>
    <x v="2"/>
    <x v="0"/>
    <s v=""/>
    <n v="91"/>
    <x v="0"/>
  </r>
  <r>
    <n v="716350008"/>
    <x v="0"/>
    <n v="52"/>
    <x v="0"/>
    <x v="5"/>
    <x v="2"/>
    <x v="0"/>
    <x v="3"/>
    <x v="0"/>
    <n v="36"/>
    <n v="2"/>
    <n v="2"/>
    <n v="3"/>
    <n v="2937"/>
    <n v="1633"/>
    <n v="1304"/>
    <n v="0.85699999999999998"/>
    <n v="8235"/>
    <n v="102"/>
    <n v="0.52200000000000002"/>
    <n v="0.55600000000000005"/>
    <n v="1.8474999999999999E-4"/>
    <n v="0.99982000000000004"/>
    <x v="1"/>
    <x v="3"/>
    <x v="1"/>
    <x v="2"/>
    <x v="1"/>
    <s v=""/>
    <n v="102"/>
    <x v="1"/>
  </r>
  <r>
    <n v="778172583"/>
    <x v="0"/>
    <n v="46"/>
    <x v="1"/>
    <x v="0"/>
    <x v="0"/>
    <x v="1"/>
    <x v="1"/>
    <x v="0"/>
    <n v="36"/>
    <n v="1"/>
    <n v="3"/>
    <n v="2"/>
    <n v="6636"/>
    <n v="2399"/>
    <n v="4237"/>
    <n v="0.68100000000000005"/>
    <n v="7023"/>
    <n v="86"/>
    <n v="0.65400000000000003"/>
    <n v="0.36199999999999999"/>
    <n v="1.8144999999999999E-4"/>
    <n v="0.99982000000000004"/>
    <x v="0"/>
    <x v="1"/>
    <x v="0"/>
    <x v="2"/>
    <x v="1"/>
    <s v=""/>
    <n v="86"/>
    <x v="2"/>
  </r>
  <r>
    <n v="719121708"/>
    <x v="0"/>
    <n v="41"/>
    <x v="0"/>
    <x v="3"/>
    <x v="1"/>
    <x v="0"/>
    <x v="0"/>
    <x v="2"/>
    <n v="31"/>
    <n v="2"/>
    <n v="3"/>
    <n v="3"/>
    <n v="31497"/>
    <n v="2192"/>
    <n v="29305"/>
    <n v="0.86799999999999999"/>
    <n v="7685"/>
    <n v="92"/>
    <n v="0.53300000000000003"/>
    <n v="7.0000000000000007E-2"/>
    <n v="2.7334000000000001E-4"/>
    <n v="0.99973000000000001"/>
    <x v="0"/>
    <x v="0"/>
    <x v="0"/>
    <x v="2"/>
    <x v="1"/>
    <s v=""/>
    <n v="92"/>
    <x v="0"/>
  </r>
  <r>
    <n v="714342033"/>
    <x v="1"/>
    <n v="52"/>
    <x v="0"/>
    <x v="5"/>
    <x v="0"/>
    <x v="0"/>
    <x v="4"/>
    <x v="0"/>
    <n v="34"/>
    <n v="2"/>
    <n v="3"/>
    <n v="1"/>
    <n v="34516"/>
    <n v="0"/>
    <n v="34516"/>
    <n v="1.038"/>
    <n v="4863"/>
    <n v="56"/>
    <n v="0.47399999999999998"/>
    <n v="0"/>
    <n v="0.99"/>
    <n v="0.01"/>
    <x v="1"/>
    <x v="4"/>
    <x v="1"/>
    <x v="1"/>
    <x v="1"/>
    <n v="56"/>
    <s v=""/>
    <x v="0"/>
  </r>
  <r>
    <n v="788811558"/>
    <x v="0"/>
    <n v="52"/>
    <x v="1"/>
    <x v="5"/>
    <x v="0"/>
    <x v="0"/>
    <x v="1"/>
    <x v="0"/>
    <n v="35"/>
    <n v="1"/>
    <n v="3"/>
    <n v="3"/>
    <n v="1959"/>
    <n v="1022"/>
    <n v="937"/>
    <n v="0.78"/>
    <n v="7847"/>
    <n v="65"/>
    <n v="0.85699999999999998"/>
    <n v="0.52200000000000002"/>
    <n v="2.7604000000000002E-4"/>
    <n v="0.99972000000000005"/>
    <x v="1"/>
    <x v="1"/>
    <x v="1"/>
    <x v="1"/>
    <x v="1"/>
    <s v=""/>
    <n v="65"/>
    <x v="1"/>
  </r>
  <r>
    <n v="788943333"/>
    <x v="1"/>
    <n v="51"/>
    <x v="0"/>
    <x v="0"/>
    <x v="5"/>
    <x v="0"/>
    <x v="2"/>
    <x v="2"/>
    <n v="37"/>
    <n v="6"/>
    <n v="2"/>
    <n v="2"/>
    <n v="34516"/>
    <n v="989"/>
    <n v="33527"/>
    <n v="1.0209999999999999"/>
    <n v="4810"/>
    <n v="55"/>
    <n v="0.34100000000000003"/>
    <n v="2.9000000000000001E-2"/>
    <n v="0.99209999999999998"/>
    <n v="7.9000000000000008E-3"/>
    <x v="1"/>
    <x v="2"/>
    <x v="1"/>
    <x v="1"/>
    <x v="0"/>
    <n v="55"/>
    <s v=""/>
    <x v="0"/>
  </r>
  <r>
    <n v="719258433"/>
    <x v="0"/>
    <n v="49"/>
    <x v="0"/>
    <x v="1"/>
    <x v="1"/>
    <x v="1"/>
    <x v="0"/>
    <x v="0"/>
    <n v="42"/>
    <n v="2"/>
    <n v="1"/>
    <n v="3"/>
    <n v="7801"/>
    <n v="2018"/>
    <n v="5783"/>
    <n v="0.68400000000000005"/>
    <n v="7561"/>
    <n v="91"/>
    <n v="0.68500000000000005"/>
    <n v="0.25900000000000001"/>
    <n v="9.5637999999999995E-5"/>
    <n v="0.99990000000000001"/>
    <x v="0"/>
    <x v="0"/>
    <x v="0"/>
    <x v="2"/>
    <x v="0"/>
    <s v=""/>
    <n v="91"/>
    <x v="2"/>
  </r>
  <r>
    <n v="717895833"/>
    <x v="0"/>
    <n v="55"/>
    <x v="0"/>
    <x v="0"/>
    <x v="4"/>
    <x v="1"/>
    <x v="4"/>
    <x v="0"/>
    <n v="44"/>
    <n v="2"/>
    <n v="2"/>
    <n v="3"/>
    <n v="6455"/>
    <n v="1837"/>
    <n v="4618"/>
    <n v="0.71699999999999997"/>
    <n v="8001"/>
    <n v="99"/>
    <n v="0.70699999999999996"/>
    <n v="0.28499999999999998"/>
    <n v="1.9312999999999999E-4"/>
    <n v="0.99980999999999998"/>
    <x v="1"/>
    <x v="4"/>
    <x v="1"/>
    <x v="2"/>
    <x v="0"/>
    <s v=""/>
    <n v="99"/>
    <x v="2"/>
  </r>
  <r>
    <n v="711550983"/>
    <x v="0"/>
    <n v="46"/>
    <x v="0"/>
    <x v="5"/>
    <x v="1"/>
    <x v="3"/>
    <x v="3"/>
    <x v="0"/>
    <n v="37"/>
    <n v="1"/>
    <n v="2"/>
    <n v="2"/>
    <n v="11343"/>
    <n v="1175"/>
    <n v="10168"/>
    <n v="0.69899999999999995"/>
    <n v="8313"/>
    <n v="107"/>
    <n v="0.67200000000000004"/>
    <n v="0.104"/>
    <n v="1.0684E-4"/>
    <n v="0.99988999999999995"/>
    <x v="0"/>
    <x v="3"/>
    <x v="0"/>
    <x v="2"/>
    <x v="0"/>
    <s v=""/>
    <n v="107"/>
    <x v="0"/>
  </r>
  <r>
    <n v="714077583"/>
    <x v="1"/>
    <n v="43"/>
    <x v="0"/>
    <x v="0"/>
    <x v="5"/>
    <x v="0"/>
    <x v="3"/>
    <x v="3"/>
    <n v="31"/>
    <n v="2"/>
    <n v="3"/>
    <n v="4"/>
    <n v="23981"/>
    <n v="593"/>
    <n v="23388"/>
    <n v="0.98699999999999999"/>
    <n v="4758"/>
    <n v="65"/>
    <n v="0.51200000000000001"/>
    <n v="2.5000000000000001E-2"/>
    <n v="0.99909000000000003"/>
    <n v="9.1226999999999996E-4"/>
    <x v="0"/>
    <x v="3"/>
    <x v="0"/>
    <x v="1"/>
    <x v="1"/>
    <n v="65"/>
    <s v=""/>
    <x v="0"/>
  </r>
  <r>
    <n v="720939933"/>
    <x v="1"/>
    <n v="46"/>
    <x v="1"/>
    <x v="2"/>
    <x v="3"/>
    <x v="1"/>
    <x v="1"/>
    <x v="0"/>
    <n v="33"/>
    <n v="5"/>
    <n v="3"/>
    <n v="5"/>
    <n v="2879"/>
    <n v="0"/>
    <n v="2879"/>
    <n v="1.0309999999999999"/>
    <n v="4684"/>
    <n v="56"/>
    <n v="0.55600000000000005"/>
    <n v="0"/>
    <n v="0.99902999999999997"/>
    <n v="9.7000000000000005E-4"/>
    <x v="0"/>
    <x v="1"/>
    <x v="0"/>
    <x v="1"/>
    <x v="1"/>
    <n v="56"/>
    <s v=""/>
    <x v="0"/>
  </r>
  <r>
    <n v="716725008"/>
    <x v="0"/>
    <n v="49"/>
    <x v="0"/>
    <x v="2"/>
    <x v="0"/>
    <x v="0"/>
    <x v="2"/>
    <x v="0"/>
    <n v="40"/>
    <n v="2"/>
    <n v="3"/>
    <n v="2"/>
    <n v="7667"/>
    <n v="2191"/>
    <n v="5476"/>
    <n v="0.68200000000000005"/>
    <n v="7886"/>
    <n v="94"/>
    <n v="0.67900000000000005"/>
    <n v="0.28599999999999998"/>
    <n v="1.8338999999999999E-4"/>
    <n v="0.99982000000000004"/>
    <x v="0"/>
    <x v="2"/>
    <x v="0"/>
    <x v="2"/>
    <x v="0"/>
    <s v=""/>
    <n v="94"/>
    <x v="2"/>
  </r>
  <r>
    <n v="788824083"/>
    <x v="0"/>
    <n v="41"/>
    <x v="0"/>
    <x v="3"/>
    <x v="2"/>
    <x v="1"/>
    <x v="4"/>
    <x v="0"/>
    <n v="24"/>
    <n v="2"/>
    <n v="2"/>
    <n v="1"/>
    <n v="34516"/>
    <n v="1022"/>
    <n v="33494"/>
    <n v="0.74299999999999999"/>
    <n v="8202"/>
    <n v="88"/>
    <n v="0.91300000000000003"/>
    <n v="0.03"/>
    <n v="7.0575999999999996E-5"/>
    <n v="0.99992999999999999"/>
    <x v="0"/>
    <x v="4"/>
    <x v="0"/>
    <x v="2"/>
    <x v="2"/>
    <s v=""/>
    <n v="88"/>
    <x v="0"/>
  </r>
  <r>
    <n v="716335983"/>
    <x v="0"/>
    <n v="37"/>
    <x v="0"/>
    <x v="3"/>
    <x v="0"/>
    <x v="1"/>
    <x v="2"/>
    <x v="0"/>
    <n v="36"/>
    <n v="1"/>
    <n v="2"/>
    <n v="3"/>
    <n v="6713"/>
    <n v="1590"/>
    <n v="5123"/>
    <n v="0.84699999999999998"/>
    <n v="7946"/>
    <n v="85"/>
    <n v="0.66700000000000004"/>
    <n v="0.23699999999999999"/>
    <n v="1.861E-4"/>
    <n v="0.99980999999999998"/>
    <x v="0"/>
    <x v="2"/>
    <x v="0"/>
    <x v="2"/>
    <x v="1"/>
    <s v=""/>
    <n v="85"/>
    <x v="0"/>
  </r>
  <r>
    <n v="719157933"/>
    <x v="0"/>
    <n v="51"/>
    <x v="0"/>
    <x v="3"/>
    <x v="2"/>
    <x v="0"/>
    <x v="4"/>
    <x v="0"/>
    <n v="40"/>
    <n v="1"/>
    <n v="3"/>
    <n v="1"/>
    <n v="10984"/>
    <n v="1429"/>
    <n v="9555"/>
    <n v="0.751"/>
    <n v="7850"/>
    <n v="85"/>
    <n v="0.63500000000000001"/>
    <n v="0.13"/>
    <n v="1.1153E-4"/>
    <n v="0.99988999999999995"/>
    <x v="1"/>
    <x v="4"/>
    <x v="1"/>
    <x v="2"/>
    <x v="0"/>
    <s v=""/>
    <n v="85"/>
    <x v="0"/>
  </r>
  <r>
    <n v="716704158"/>
    <x v="0"/>
    <n v="50"/>
    <x v="0"/>
    <x v="5"/>
    <x v="6"/>
    <x v="0"/>
    <x v="4"/>
    <x v="0"/>
    <n v="39"/>
    <n v="2"/>
    <n v="3"/>
    <n v="2"/>
    <n v="34516"/>
    <n v="2517"/>
    <n v="31999"/>
    <n v="0.77800000000000002"/>
    <n v="8087"/>
    <n v="86"/>
    <n v="0.50900000000000001"/>
    <n v="7.2999999999999995E-2"/>
    <n v="2.4431000000000002E-4"/>
    <n v="0.99975999999999998"/>
    <x v="0"/>
    <x v="4"/>
    <x v="0"/>
    <x v="2"/>
    <x v="0"/>
    <s v=""/>
    <n v="86"/>
    <x v="0"/>
  </r>
  <r>
    <n v="716258358"/>
    <x v="0"/>
    <n v="57"/>
    <x v="0"/>
    <x v="3"/>
    <x v="2"/>
    <x v="1"/>
    <x v="0"/>
    <x v="0"/>
    <n v="36"/>
    <n v="1"/>
    <n v="1"/>
    <n v="3"/>
    <n v="23058"/>
    <n v="1534"/>
    <n v="21524"/>
    <n v="0.70099999999999996"/>
    <n v="7009"/>
    <n v="82"/>
    <n v="0.70799999999999996"/>
    <n v="6.7000000000000004E-2"/>
    <n v="9.5248999999999996E-5"/>
    <n v="0.99990000000000001"/>
    <x v="1"/>
    <x v="0"/>
    <x v="1"/>
    <x v="2"/>
    <x v="1"/>
    <s v=""/>
    <n v="82"/>
    <x v="0"/>
  </r>
  <r>
    <n v="827904183"/>
    <x v="0"/>
    <n v="40"/>
    <x v="0"/>
    <x v="2"/>
    <x v="2"/>
    <x v="0"/>
    <x v="4"/>
    <x v="0"/>
    <n v="36"/>
    <n v="2"/>
    <n v="2"/>
    <n v="2"/>
    <n v="17606"/>
    <n v="1377"/>
    <n v="16229"/>
    <n v="0.86099999999999999"/>
    <n v="8104"/>
    <n v="83"/>
    <n v="0.627"/>
    <n v="7.8E-2"/>
    <n v="1.2274000000000001E-4"/>
    <n v="0.99987999999999999"/>
    <x v="0"/>
    <x v="4"/>
    <x v="0"/>
    <x v="2"/>
    <x v="1"/>
    <s v=""/>
    <n v="83"/>
    <x v="0"/>
  </r>
  <r>
    <n v="820394733"/>
    <x v="0"/>
    <n v="52"/>
    <x v="0"/>
    <x v="4"/>
    <x v="4"/>
    <x v="0"/>
    <x v="4"/>
    <x v="1"/>
    <n v="47"/>
    <n v="2"/>
    <n v="1"/>
    <n v="1"/>
    <n v="34516"/>
    <n v="1464"/>
    <n v="33052"/>
    <n v="0.68899999999999995"/>
    <n v="7690"/>
    <n v="87"/>
    <n v="0.67300000000000004"/>
    <n v="4.2000000000000003E-2"/>
    <n v="3.1924999999999997E-5"/>
    <n v="0.99997000000000003"/>
    <x v="1"/>
    <x v="4"/>
    <x v="1"/>
    <x v="2"/>
    <x v="0"/>
    <s v=""/>
    <n v="87"/>
    <x v="0"/>
  </r>
  <r>
    <n v="716574033"/>
    <x v="0"/>
    <n v="45"/>
    <x v="1"/>
    <x v="0"/>
    <x v="0"/>
    <x v="3"/>
    <x v="3"/>
    <x v="2"/>
    <n v="36"/>
    <n v="2"/>
    <n v="2"/>
    <n v="2"/>
    <n v="18000"/>
    <n v="1829"/>
    <n v="16171"/>
    <n v="0.67500000000000004"/>
    <n v="7149"/>
    <n v="86"/>
    <n v="0.623"/>
    <n v="0.10199999999999999"/>
    <n v="1.0374000000000001E-4"/>
    <n v="0.99990000000000001"/>
    <x v="0"/>
    <x v="3"/>
    <x v="0"/>
    <x v="2"/>
    <x v="1"/>
    <s v=""/>
    <n v="86"/>
    <x v="0"/>
  </r>
  <r>
    <n v="736786908"/>
    <x v="0"/>
    <n v="48"/>
    <x v="1"/>
    <x v="3"/>
    <x v="4"/>
    <x v="0"/>
    <x v="1"/>
    <x v="0"/>
    <n v="41"/>
    <n v="2"/>
    <n v="2"/>
    <n v="2"/>
    <n v="5550"/>
    <n v="2517"/>
    <n v="3033"/>
    <n v="0.76700000000000002"/>
    <n v="6984"/>
    <n v="85"/>
    <n v="0.54500000000000004"/>
    <n v="0.45400000000000001"/>
    <n v="1.1066E-4"/>
    <n v="0.99988999999999995"/>
    <x v="0"/>
    <x v="1"/>
    <x v="0"/>
    <x v="2"/>
    <x v="0"/>
    <s v=""/>
    <n v="85"/>
    <x v="2"/>
  </r>
  <r>
    <n v="774099708"/>
    <x v="0"/>
    <n v="39"/>
    <x v="1"/>
    <x v="0"/>
    <x v="0"/>
    <x v="1"/>
    <x v="1"/>
    <x v="0"/>
    <n v="33"/>
    <n v="2"/>
    <n v="1"/>
    <n v="2"/>
    <n v="1621"/>
    <n v="0"/>
    <n v="1621"/>
    <n v="0.77900000000000003"/>
    <n v="7400"/>
    <n v="86"/>
    <n v="0.68600000000000005"/>
    <n v="0"/>
    <n v="5.5559000000000001E-5"/>
    <n v="0.99994000000000005"/>
    <x v="0"/>
    <x v="1"/>
    <x v="0"/>
    <x v="2"/>
    <x v="1"/>
    <s v=""/>
    <n v="86"/>
    <x v="0"/>
  </r>
  <r>
    <n v="714282333"/>
    <x v="0"/>
    <n v="49"/>
    <x v="1"/>
    <x v="2"/>
    <x v="4"/>
    <x v="0"/>
    <x v="1"/>
    <x v="0"/>
    <n v="36"/>
    <n v="1"/>
    <n v="1"/>
    <n v="2"/>
    <n v="3244"/>
    <n v="0"/>
    <n v="3244"/>
    <n v="0.76500000000000001"/>
    <n v="7495"/>
    <n v="97"/>
    <n v="0.54"/>
    <n v="0"/>
    <n v="5.6158E-5"/>
    <n v="0.99994000000000005"/>
    <x v="0"/>
    <x v="1"/>
    <x v="0"/>
    <x v="2"/>
    <x v="1"/>
    <s v=""/>
    <n v="97"/>
    <x v="0"/>
  </r>
  <r>
    <n v="717471933"/>
    <x v="0"/>
    <n v="45"/>
    <x v="0"/>
    <x v="3"/>
    <x v="3"/>
    <x v="0"/>
    <x v="3"/>
    <x v="0"/>
    <n v="27"/>
    <n v="2"/>
    <n v="2"/>
    <n v="3"/>
    <n v="5800"/>
    <n v="1434"/>
    <n v="4366"/>
    <n v="0.71499999999999997"/>
    <n v="8202"/>
    <n v="89"/>
    <n v="0.67900000000000005"/>
    <n v="0.247"/>
    <n v="2.1042000000000001E-4"/>
    <n v="0.99978999999999996"/>
    <x v="0"/>
    <x v="3"/>
    <x v="0"/>
    <x v="2"/>
    <x v="1"/>
    <s v=""/>
    <n v="89"/>
    <x v="0"/>
  </r>
  <r>
    <n v="818316108"/>
    <x v="0"/>
    <n v="43"/>
    <x v="1"/>
    <x v="5"/>
    <x v="1"/>
    <x v="0"/>
    <x v="1"/>
    <x v="0"/>
    <n v="38"/>
    <n v="2"/>
    <n v="2"/>
    <n v="1"/>
    <n v="2550"/>
    <n v="1421"/>
    <n v="1129"/>
    <n v="0.81899999999999995"/>
    <n v="8063"/>
    <n v="72"/>
    <n v="0.71399999999999997"/>
    <n v="0.55700000000000005"/>
    <n v="6.4428E-5"/>
    <n v="0.99994000000000005"/>
    <x v="0"/>
    <x v="1"/>
    <x v="0"/>
    <x v="2"/>
    <x v="0"/>
    <s v=""/>
    <n v="72"/>
    <x v="1"/>
  </r>
  <r>
    <n v="709838508"/>
    <x v="0"/>
    <n v="45"/>
    <x v="0"/>
    <x v="0"/>
    <x v="1"/>
    <x v="3"/>
    <x v="0"/>
    <x v="2"/>
    <n v="31"/>
    <n v="2"/>
    <n v="1"/>
    <n v="3"/>
    <n v="34516"/>
    <n v="1509"/>
    <n v="33007"/>
    <n v="0.72799999999999998"/>
    <n v="7167"/>
    <n v="91"/>
    <n v="0.625"/>
    <n v="4.3999999999999997E-2"/>
    <n v="8.6855999999999996E-5"/>
    <n v="0.99990999999999997"/>
    <x v="0"/>
    <x v="0"/>
    <x v="0"/>
    <x v="2"/>
    <x v="1"/>
    <s v=""/>
    <n v="91"/>
    <x v="0"/>
  </r>
  <r>
    <n v="716212383"/>
    <x v="1"/>
    <n v="38"/>
    <x v="0"/>
    <x v="5"/>
    <x v="0"/>
    <x v="1"/>
    <x v="4"/>
    <x v="0"/>
    <n v="30"/>
    <n v="5"/>
    <n v="3"/>
    <n v="3"/>
    <n v="10874"/>
    <n v="2415"/>
    <n v="8459"/>
    <n v="0.93300000000000005"/>
    <n v="4619"/>
    <n v="59"/>
    <n v="0.372"/>
    <n v="0.222"/>
    <n v="0.99639"/>
    <n v="3.6085800000000001E-3"/>
    <x v="0"/>
    <x v="4"/>
    <x v="0"/>
    <x v="1"/>
    <x v="1"/>
    <n v="59"/>
    <s v=""/>
    <x v="0"/>
  </r>
  <r>
    <n v="757667133"/>
    <x v="1"/>
    <n v="54"/>
    <x v="0"/>
    <x v="3"/>
    <x v="4"/>
    <x v="1"/>
    <x v="2"/>
    <x v="0"/>
    <n v="47"/>
    <n v="2"/>
    <n v="2"/>
    <n v="2"/>
    <n v="13769"/>
    <n v="0"/>
    <n v="13769"/>
    <n v="1.0580000000000001"/>
    <n v="4738"/>
    <n v="53"/>
    <n v="0.39500000000000002"/>
    <n v="0"/>
    <n v="0.99104999999999999"/>
    <n v="8.9499999999999996E-3"/>
    <x v="1"/>
    <x v="2"/>
    <x v="1"/>
    <x v="1"/>
    <x v="0"/>
    <n v="53"/>
    <s v=""/>
    <x v="0"/>
  </r>
  <r>
    <n v="794571108"/>
    <x v="1"/>
    <n v="39"/>
    <x v="0"/>
    <x v="3"/>
    <x v="1"/>
    <x v="3"/>
    <x v="3"/>
    <x v="2"/>
    <n v="23"/>
    <n v="5"/>
    <n v="2"/>
    <n v="3"/>
    <n v="17894"/>
    <n v="304"/>
    <n v="17590"/>
    <n v="0.96499999999999997"/>
    <n v="4691"/>
    <n v="63"/>
    <n v="0.46500000000000002"/>
    <n v="1.7000000000000001E-2"/>
    <n v="0.99424999999999997"/>
    <n v="5.7499999999999999E-3"/>
    <x v="0"/>
    <x v="3"/>
    <x v="0"/>
    <x v="1"/>
    <x v="2"/>
    <n v="63"/>
    <s v=""/>
    <x v="0"/>
  </r>
  <r>
    <n v="711370458"/>
    <x v="0"/>
    <n v="49"/>
    <x v="1"/>
    <x v="1"/>
    <x v="1"/>
    <x v="0"/>
    <x v="1"/>
    <x v="1"/>
    <n v="38"/>
    <n v="1"/>
    <n v="2"/>
    <n v="2"/>
    <n v="15016"/>
    <n v="2016"/>
    <n v="13000"/>
    <n v="0.70899999999999996"/>
    <n v="7685"/>
    <n v="84"/>
    <n v="0.52700000000000002"/>
    <n v="0.13400000000000001"/>
    <n v="1.3537999999999999E-4"/>
    <n v="0.99985999999999997"/>
    <x v="0"/>
    <x v="1"/>
    <x v="0"/>
    <x v="2"/>
    <x v="0"/>
    <s v=""/>
    <n v="84"/>
    <x v="0"/>
  </r>
  <r>
    <n v="788528958"/>
    <x v="0"/>
    <n v="45"/>
    <x v="0"/>
    <x v="2"/>
    <x v="1"/>
    <x v="1"/>
    <x v="4"/>
    <x v="0"/>
    <n v="38"/>
    <n v="1"/>
    <n v="1"/>
    <n v="3"/>
    <n v="9036"/>
    <n v="0"/>
    <n v="9036"/>
    <n v="0.753"/>
    <n v="8356"/>
    <n v="79"/>
    <n v="0.68100000000000005"/>
    <n v="0"/>
    <n v="9.7153999999999998E-5"/>
    <n v="0.99990000000000001"/>
    <x v="0"/>
    <x v="4"/>
    <x v="0"/>
    <x v="2"/>
    <x v="0"/>
    <s v=""/>
    <n v="79"/>
    <x v="0"/>
  </r>
  <r>
    <n v="716745408"/>
    <x v="0"/>
    <n v="54"/>
    <x v="0"/>
    <x v="5"/>
    <x v="0"/>
    <x v="1"/>
    <x v="2"/>
    <x v="0"/>
    <n v="36"/>
    <n v="1"/>
    <n v="2"/>
    <n v="3"/>
    <n v="12813"/>
    <n v="1998"/>
    <n v="10815"/>
    <n v="0.83699999999999997"/>
    <n v="7803"/>
    <n v="81"/>
    <n v="0.68799999999999994"/>
    <n v="0.156"/>
    <n v="1.7468E-4"/>
    <n v="0.99983"/>
    <x v="1"/>
    <x v="2"/>
    <x v="1"/>
    <x v="2"/>
    <x v="1"/>
    <s v=""/>
    <n v="81"/>
    <x v="0"/>
  </r>
  <r>
    <n v="771752508"/>
    <x v="0"/>
    <n v="40"/>
    <x v="1"/>
    <x v="0"/>
    <x v="6"/>
    <x v="0"/>
    <x v="1"/>
    <x v="0"/>
    <n v="29"/>
    <n v="1"/>
    <n v="1"/>
    <n v="1"/>
    <n v="4660"/>
    <n v="1844"/>
    <n v="2816"/>
    <n v="1.018"/>
    <n v="8571"/>
    <n v="84"/>
    <n v="0.64700000000000002"/>
    <n v="0.39600000000000002"/>
    <n v="4.9874999999999999E-5"/>
    <n v="0.99995000000000001"/>
    <x v="0"/>
    <x v="1"/>
    <x v="0"/>
    <x v="2"/>
    <x v="1"/>
    <s v=""/>
    <n v="84"/>
    <x v="2"/>
  </r>
  <r>
    <n v="788916933"/>
    <x v="0"/>
    <n v="49"/>
    <x v="0"/>
    <x v="1"/>
    <x v="4"/>
    <x v="0"/>
    <x v="0"/>
    <x v="1"/>
    <n v="35"/>
    <n v="1"/>
    <n v="2"/>
    <n v="2"/>
    <n v="34516"/>
    <n v="1064"/>
    <n v="33452"/>
    <n v="0.79600000000000004"/>
    <n v="8095"/>
    <n v="81"/>
    <n v="0.62"/>
    <n v="3.1E-2"/>
    <n v="1.3161999999999999E-4"/>
    <n v="0.99987000000000004"/>
    <x v="0"/>
    <x v="0"/>
    <x v="0"/>
    <x v="2"/>
    <x v="1"/>
    <s v=""/>
    <n v="81"/>
    <x v="0"/>
  </r>
  <r>
    <n v="714938733"/>
    <x v="1"/>
    <n v="48"/>
    <x v="0"/>
    <x v="5"/>
    <x v="5"/>
    <x v="1"/>
    <x v="2"/>
    <x v="0"/>
    <n v="38"/>
    <n v="4"/>
    <n v="2"/>
    <n v="2"/>
    <n v="13174"/>
    <n v="0"/>
    <n v="13174"/>
    <n v="0.95499999999999996"/>
    <n v="4890"/>
    <n v="49"/>
    <n v="0.48499999999999999"/>
    <n v="0"/>
    <n v="0.99211000000000005"/>
    <n v="7.8899999999999994E-3"/>
    <x v="0"/>
    <x v="2"/>
    <x v="0"/>
    <x v="1"/>
    <x v="0"/>
    <n v="49"/>
    <s v=""/>
    <x v="0"/>
  </r>
  <r>
    <n v="761818758"/>
    <x v="0"/>
    <n v="43"/>
    <x v="0"/>
    <x v="5"/>
    <x v="1"/>
    <x v="1"/>
    <x v="5"/>
    <x v="0"/>
    <n v="36"/>
    <n v="1"/>
    <n v="1"/>
    <n v="2"/>
    <n v="11210"/>
    <n v="1079"/>
    <n v="10131"/>
    <n v="0.65100000000000002"/>
    <n v="7206"/>
    <n v="86"/>
    <n v="0.53600000000000003"/>
    <n v="9.6000000000000002E-2"/>
    <n v="5.1697000000000003E-5"/>
    <n v="0.99995000000000001"/>
    <x v="0"/>
    <x v="5"/>
    <x v="0"/>
    <x v="2"/>
    <x v="1"/>
    <s v=""/>
    <n v="86"/>
    <x v="0"/>
  </r>
  <r>
    <n v="714422058"/>
    <x v="0"/>
    <n v="42"/>
    <x v="0"/>
    <x v="0"/>
    <x v="1"/>
    <x v="1"/>
    <x v="4"/>
    <x v="0"/>
    <n v="36"/>
    <n v="1"/>
    <n v="2"/>
    <n v="3"/>
    <n v="31639"/>
    <n v="2446"/>
    <n v="29193"/>
    <n v="0.63200000000000001"/>
    <n v="7119"/>
    <n v="86"/>
    <n v="0.56399999999999995"/>
    <n v="7.6999999999999999E-2"/>
    <n v="1.9864000000000001E-4"/>
    <n v="0.99980000000000002"/>
    <x v="0"/>
    <x v="4"/>
    <x v="0"/>
    <x v="2"/>
    <x v="1"/>
    <s v=""/>
    <n v="86"/>
    <x v="0"/>
  </r>
  <r>
    <n v="712191783"/>
    <x v="0"/>
    <n v="49"/>
    <x v="0"/>
    <x v="2"/>
    <x v="0"/>
    <x v="0"/>
    <x v="4"/>
    <x v="1"/>
    <n v="36"/>
    <n v="1"/>
    <n v="1"/>
    <n v="1"/>
    <n v="34516"/>
    <n v="1634"/>
    <n v="32882"/>
    <n v="0.76800000000000002"/>
    <n v="7788"/>
    <n v="94"/>
    <n v="0.46899999999999997"/>
    <n v="4.7E-2"/>
    <n v="3.9014000000000003E-5"/>
    <n v="0.99995999999999996"/>
    <x v="0"/>
    <x v="4"/>
    <x v="0"/>
    <x v="2"/>
    <x v="1"/>
    <s v=""/>
    <n v="94"/>
    <x v="0"/>
  </r>
  <r>
    <n v="716319258"/>
    <x v="0"/>
    <n v="43"/>
    <x v="0"/>
    <x v="2"/>
    <x v="2"/>
    <x v="1"/>
    <x v="4"/>
    <x v="0"/>
    <n v="36"/>
    <n v="1"/>
    <n v="1"/>
    <n v="3"/>
    <n v="34516"/>
    <n v="1742"/>
    <n v="32774"/>
    <n v="0.66100000000000003"/>
    <n v="7360"/>
    <n v="82"/>
    <n v="0.745"/>
    <n v="0.05"/>
    <n v="9.9893000000000001E-5"/>
    <n v="0.99990000000000001"/>
    <x v="0"/>
    <x v="4"/>
    <x v="0"/>
    <x v="2"/>
    <x v="1"/>
    <s v=""/>
    <n v="82"/>
    <x v="0"/>
  </r>
  <r>
    <n v="719813058"/>
    <x v="0"/>
    <n v="44"/>
    <x v="1"/>
    <x v="1"/>
    <x v="3"/>
    <x v="0"/>
    <x v="1"/>
    <x v="0"/>
    <n v="34"/>
    <n v="2"/>
    <n v="1"/>
    <n v="3"/>
    <n v="2490"/>
    <n v="1235"/>
    <n v="1255"/>
    <n v="0.82299999999999995"/>
    <n v="8065"/>
    <n v="88"/>
    <n v="0.76"/>
    <n v="0.496"/>
    <n v="1.0512E-4"/>
    <n v="0.99988999999999995"/>
    <x v="0"/>
    <x v="1"/>
    <x v="0"/>
    <x v="2"/>
    <x v="1"/>
    <s v=""/>
    <n v="88"/>
    <x v="2"/>
  </r>
  <r>
    <n v="712351908"/>
    <x v="0"/>
    <n v="45"/>
    <x v="0"/>
    <x v="0"/>
    <x v="0"/>
    <x v="2"/>
    <x v="2"/>
    <x v="0"/>
    <n v="34"/>
    <n v="1"/>
    <n v="2"/>
    <n v="3"/>
    <n v="26438"/>
    <n v="1655"/>
    <n v="24783"/>
    <n v="0.92"/>
    <n v="8029"/>
    <n v="81"/>
    <n v="0.72299999999999998"/>
    <n v="6.3E-2"/>
    <n v="1.9311E-4"/>
    <n v="0.99980999999999998"/>
    <x v="0"/>
    <x v="2"/>
    <x v="0"/>
    <x v="2"/>
    <x v="1"/>
    <s v=""/>
    <n v="81"/>
    <x v="0"/>
  </r>
  <r>
    <n v="716742483"/>
    <x v="0"/>
    <n v="38"/>
    <x v="1"/>
    <x v="5"/>
    <x v="1"/>
    <x v="1"/>
    <x v="1"/>
    <x v="0"/>
    <n v="29"/>
    <n v="2"/>
    <n v="3"/>
    <n v="3"/>
    <n v="7504"/>
    <n v="1134"/>
    <n v="6370"/>
    <n v="0.67"/>
    <n v="7525"/>
    <n v="100"/>
    <n v="0.44900000000000001"/>
    <n v="0.151"/>
    <n v="2.8394999999999999E-4"/>
    <n v="0.99972000000000005"/>
    <x v="0"/>
    <x v="1"/>
    <x v="0"/>
    <x v="2"/>
    <x v="1"/>
    <s v=""/>
    <n v="100"/>
    <x v="0"/>
  </r>
  <r>
    <n v="708160008"/>
    <x v="0"/>
    <n v="44"/>
    <x v="0"/>
    <x v="5"/>
    <x v="2"/>
    <x v="0"/>
    <x v="4"/>
    <x v="0"/>
    <n v="33"/>
    <n v="2"/>
    <n v="2"/>
    <n v="3"/>
    <n v="34516"/>
    <n v="1058"/>
    <n v="33458"/>
    <n v="0.73399999999999999"/>
    <n v="7412"/>
    <n v="84"/>
    <n v="0.58499999999999996"/>
    <n v="3.1E-2"/>
    <n v="1.8474999999999999E-4"/>
    <n v="0.99982000000000004"/>
    <x v="0"/>
    <x v="4"/>
    <x v="0"/>
    <x v="2"/>
    <x v="1"/>
    <s v=""/>
    <n v="84"/>
    <x v="0"/>
  </r>
  <r>
    <n v="709269708"/>
    <x v="0"/>
    <n v="45"/>
    <x v="0"/>
    <x v="2"/>
    <x v="1"/>
    <x v="1"/>
    <x v="4"/>
    <x v="3"/>
    <n v="34"/>
    <n v="2"/>
    <n v="2"/>
    <n v="1"/>
    <n v="34516"/>
    <n v="1488"/>
    <n v="33028"/>
    <n v="0.73199999999999998"/>
    <n v="7281"/>
    <n v="95"/>
    <n v="0.53200000000000003"/>
    <n v="4.2999999999999997E-2"/>
    <n v="1.2506E-4"/>
    <n v="0.99987000000000004"/>
    <x v="0"/>
    <x v="4"/>
    <x v="0"/>
    <x v="2"/>
    <x v="1"/>
    <s v=""/>
    <n v="95"/>
    <x v="0"/>
  </r>
  <r>
    <n v="779098308"/>
    <x v="0"/>
    <n v="51"/>
    <x v="1"/>
    <x v="3"/>
    <x v="4"/>
    <x v="0"/>
    <x v="5"/>
    <x v="0"/>
    <n v="32"/>
    <n v="1"/>
    <n v="3"/>
    <n v="2"/>
    <n v="15048"/>
    <n v="2517"/>
    <n v="12531"/>
    <n v="0.66600000000000004"/>
    <n v="7592"/>
    <n v="96"/>
    <n v="0.52400000000000002"/>
    <n v="0.16700000000000001"/>
    <n v="1.7488000000000001E-4"/>
    <n v="0.99983"/>
    <x v="1"/>
    <x v="5"/>
    <x v="1"/>
    <x v="2"/>
    <x v="1"/>
    <s v=""/>
    <n v="96"/>
    <x v="0"/>
  </r>
  <r>
    <n v="717257658"/>
    <x v="0"/>
    <n v="41"/>
    <x v="0"/>
    <x v="0"/>
    <x v="1"/>
    <x v="1"/>
    <x v="2"/>
    <x v="0"/>
    <n v="29"/>
    <n v="2"/>
    <n v="2"/>
    <n v="1"/>
    <n v="9357"/>
    <n v="1942"/>
    <n v="7415"/>
    <n v="0.8"/>
    <n v="7971"/>
    <n v="84"/>
    <n v="0.78700000000000003"/>
    <n v="0.20799999999999999"/>
    <n v="7.1225999999999999E-5"/>
    <n v="0.99992999999999999"/>
    <x v="0"/>
    <x v="2"/>
    <x v="0"/>
    <x v="2"/>
    <x v="1"/>
    <s v=""/>
    <n v="84"/>
    <x v="0"/>
  </r>
  <r>
    <n v="775112958"/>
    <x v="0"/>
    <n v="51"/>
    <x v="0"/>
    <x v="5"/>
    <x v="3"/>
    <x v="0"/>
    <x v="0"/>
    <x v="0"/>
    <n v="45"/>
    <n v="2"/>
    <n v="3"/>
    <n v="3"/>
    <n v="11548"/>
    <n v="0"/>
    <n v="11548"/>
    <n v="0.61099999999999999"/>
    <n v="7781"/>
    <n v="72"/>
    <n v="0.89500000000000002"/>
    <n v="0"/>
    <n v="3.1210999999999999E-4"/>
    <n v="0.99968999999999997"/>
    <x v="1"/>
    <x v="0"/>
    <x v="1"/>
    <x v="2"/>
    <x v="0"/>
    <s v=""/>
    <n v="72"/>
    <x v="0"/>
  </r>
  <r>
    <n v="788812608"/>
    <x v="0"/>
    <n v="56"/>
    <x v="1"/>
    <x v="3"/>
    <x v="2"/>
    <x v="1"/>
    <x v="1"/>
    <x v="0"/>
    <n v="39"/>
    <n v="1"/>
    <n v="2"/>
    <n v="3"/>
    <n v="8767"/>
    <n v="1684"/>
    <n v="7083"/>
    <n v="0.78600000000000003"/>
    <n v="8066"/>
    <n v="79"/>
    <n v="0.54900000000000004"/>
    <n v="0.192"/>
    <n v="1.9683E-4"/>
    <n v="0.99980000000000002"/>
    <x v="1"/>
    <x v="1"/>
    <x v="1"/>
    <x v="2"/>
    <x v="0"/>
    <s v=""/>
    <n v="79"/>
    <x v="0"/>
  </r>
  <r>
    <n v="711002058"/>
    <x v="0"/>
    <n v="42"/>
    <x v="0"/>
    <x v="2"/>
    <x v="3"/>
    <x v="1"/>
    <x v="3"/>
    <x v="0"/>
    <n v="33"/>
    <n v="1"/>
    <n v="3"/>
    <n v="1"/>
    <n v="5306"/>
    <n v="2410"/>
    <n v="2896"/>
    <n v="0.73799999999999999"/>
    <n v="7437"/>
    <n v="94"/>
    <n v="0.70899999999999996"/>
    <n v="0.45400000000000001"/>
    <n v="1.2505E-4"/>
    <n v="0.99987000000000004"/>
    <x v="0"/>
    <x v="3"/>
    <x v="0"/>
    <x v="2"/>
    <x v="1"/>
    <s v=""/>
    <n v="94"/>
    <x v="2"/>
  </r>
  <r>
    <n v="716199408"/>
    <x v="1"/>
    <n v="52"/>
    <x v="1"/>
    <x v="3"/>
    <x v="1"/>
    <x v="1"/>
    <x v="5"/>
    <x v="0"/>
    <n v="41"/>
    <n v="2"/>
    <n v="3"/>
    <n v="3"/>
    <n v="3608"/>
    <n v="2517"/>
    <n v="1091"/>
    <n v="1.0569999999999999"/>
    <n v="4907"/>
    <n v="53"/>
    <n v="0.55900000000000005"/>
    <n v="0.69799999999999995"/>
    <n v="0.99670999999999998"/>
    <n v="3.29379E-3"/>
    <x v="1"/>
    <x v="5"/>
    <x v="1"/>
    <x v="1"/>
    <x v="0"/>
    <n v="53"/>
    <s v=""/>
    <x v="1"/>
  </r>
  <r>
    <n v="718100808"/>
    <x v="0"/>
    <n v="49"/>
    <x v="1"/>
    <x v="5"/>
    <x v="2"/>
    <x v="0"/>
    <x v="1"/>
    <x v="1"/>
    <n v="37"/>
    <n v="2"/>
    <n v="3"/>
    <n v="1"/>
    <n v="15987"/>
    <n v="2065"/>
    <n v="13922"/>
    <n v="0.70499999999999996"/>
    <n v="7395"/>
    <n v="100"/>
    <n v="0.56200000000000006"/>
    <n v="0.129"/>
    <n v="1.2061E-4"/>
    <n v="0.99987999999999999"/>
    <x v="0"/>
    <x v="1"/>
    <x v="0"/>
    <x v="2"/>
    <x v="0"/>
    <s v=""/>
    <n v="100"/>
    <x v="0"/>
  </r>
  <r>
    <n v="790051758"/>
    <x v="1"/>
    <n v="50"/>
    <x v="0"/>
    <x v="3"/>
    <x v="1"/>
    <x v="1"/>
    <x v="4"/>
    <x v="0"/>
    <n v="42"/>
    <n v="2"/>
    <n v="1"/>
    <n v="2"/>
    <n v="31782"/>
    <n v="0"/>
    <n v="31782"/>
    <n v="1.056"/>
    <n v="4800"/>
    <n v="53"/>
    <n v="0.39500000000000002"/>
    <n v="0"/>
    <n v="0.98216999999999999"/>
    <n v="1.7829999999999999E-2"/>
    <x v="0"/>
    <x v="4"/>
    <x v="0"/>
    <x v="1"/>
    <x v="0"/>
    <n v="53"/>
    <s v=""/>
    <x v="0"/>
  </r>
  <r>
    <n v="772430733"/>
    <x v="0"/>
    <n v="42"/>
    <x v="0"/>
    <x v="3"/>
    <x v="1"/>
    <x v="0"/>
    <x v="4"/>
    <x v="0"/>
    <n v="32"/>
    <n v="1"/>
    <n v="1"/>
    <n v="1"/>
    <n v="34516"/>
    <n v="1440"/>
    <n v="33076"/>
    <n v="0.67600000000000005"/>
    <n v="7168"/>
    <n v="88"/>
    <n v="0.57099999999999995"/>
    <n v="4.2000000000000003E-2"/>
    <n v="3.3213999999999997E-5"/>
    <n v="0.99997000000000003"/>
    <x v="0"/>
    <x v="4"/>
    <x v="0"/>
    <x v="2"/>
    <x v="1"/>
    <s v=""/>
    <n v="88"/>
    <x v="0"/>
  </r>
  <r>
    <n v="713460258"/>
    <x v="0"/>
    <n v="45"/>
    <x v="1"/>
    <x v="4"/>
    <x v="6"/>
    <x v="0"/>
    <x v="3"/>
    <x v="2"/>
    <n v="36"/>
    <n v="1"/>
    <n v="1"/>
    <n v="3"/>
    <n v="19107"/>
    <n v="933"/>
    <n v="18174"/>
    <n v="0.88"/>
    <n v="8987"/>
    <n v="89"/>
    <n v="0.56100000000000005"/>
    <n v="4.9000000000000002E-2"/>
    <n v="1.0394E-4"/>
    <n v="0.99990000000000001"/>
    <x v="0"/>
    <x v="3"/>
    <x v="0"/>
    <x v="2"/>
    <x v="1"/>
    <s v=""/>
    <n v="89"/>
    <x v="0"/>
  </r>
  <r>
    <n v="820036533"/>
    <x v="0"/>
    <n v="50"/>
    <x v="0"/>
    <x v="2"/>
    <x v="3"/>
    <x v="0"/>
    <x v="2"/>
    <x v="0"/>
    <n v="45"/>
    <n v="2"/>
    <n v="1"/>
    <n v="3"/>
    <n v="34516"/>
    <n v="1466"/>
    <n v="33050"/>
    <n v="0.69299999999999995"/>
    <n v="7223"/>
    <n v="87"/>
    <n v="0.61099999999999999"/>
    <n v="4.2000000000000003E-2"/>
    <n v="1.0679E-4"/>
    <n v="0.99988999999999995"/>
    <x v="0"/>
    <x v="2"/>
    <x v="0"/>
    <x v="2"/>
    <x v="0"/>
    <s v=""/>
    <n v="87"/>
    <x v="0"/>
  </r>
  <r>
    <n v="719785683"/>
    <x v="0"/>
    <n v="41"/>
    <x v="0"/>
    <x v="2"/>
    <x v="5"/>
    <x v="0"/>
    <x v="2"/>
    <x v="0"/>
    <n v="36"/>
    <n v="1"/>
    <n v="2"/>
    <n v="2"/>
    <n v="21751"/>
    <n v="1573"/>
    <n v="20178"/>
    <n v="0.878"/>
    <n v="8332"/>
    <n v="102"/>
    <n v="0.56899999999999995"/>
    <n v="7.1999999999999995E-2"/>
    <n v="1.4045999999999999E-4"/>
    <n v="0.99985999999999997"/>
    <x v="0"/>
    <x v="2"/>
    <x v="0"/>
    <x v="2"/>
    <x v="1"/>
    <s v=""/>
    <n v="102"/>
    <x v="0"/>
  </r>
  <r>
    <n v="711830433"/>
    <x v="0"/>
    <n v="44"/>
    <x v="1"/>
    <x v="0"/>
    <x v="4"/>
    <x v="1"/>
    <x v="1"/>
    <x v="0"/>
    <n v="32"/>
    <n v="1"/>
    <n v="2"/>
    <n v="1"/>
    <n v="7926"/>
    <n v="1051"/>
    <n v="6875"/>
    <n v="0.72899999999999998"/>
    <n v="7677"/>
    <n v="87"/>
    <n v="0.55400000000000005"/>
    <n v="0.13300000000000001"/>
    <n v="6.9247999999999998E-5"/>
    <n v="0.99992999999999999"/>
    <x v="0"/>
    <x v="1"/>
    <x v="0"/>
    <x v="2"/>
    <x v="1"/>
    <s v=""/>
    <n v="87"/>
    <x v="0"/>
  </r>
  <r>
    <n v="807393558"/>
    <x v="1"/>
    <n v="51"/>
    <x v="0"/>
    <x v="2"/>
    <x v="3"/>
    <x v="1"/>
    <x v="4"/>
    <x v="2"/>
    <n v="46"/>
    <n v="2"/>
    <n v="3"/>
    <n v="3"/>
    <n v="34516"/>
    <n v="1279"/>
    <n v="33237"/>
    <n v="1.02"/>
    <n v="4615"/>
    <n v="49"/>
    <n v="0.58099999999999996"/>
    <n v="3.6999999999999998E-2"/>
    <n v="0.99683999999999995"/>
    <n v="3.1625899999999998E-3"/>
    <x v="1"/>
    <x v="4"/>
    <x v="1"/>
    <x v="1"/>
    <x v="0"/>
    <n v="49"/>
    <s v=""/>
    <x v="0"/>
  </r>
  <r>
    <n v="718306308"/>
    <x v="0"/>
    <n v="48"/>
    <x v="0"/>
    <x v="2"/>
    <x v="1"/>
    <x v="0"/>
    <x v="2"/>
    <x v="0"/>
    <n v="36"/>
    <n v="1"/>
    <n v="2"/>
    <n v="3"/>
    <n v="27984"/>
    <n v="1793"/>
    <n v="26191"/>
    <n v="0.754"/>
    <n v="8147"/>
    <n v="81"/>
    <n v="0.58799999999999997"/>
    <n v="6.4000000000000001E-2"/>
    <n v="2.0076999999999999E-4"/>
    <n v="0.99980000000000002"/>
    <x v="0"/>
    <x v="2"/>
    <x v="0"/>
    <x v="2"/>
    <x v="1"/>
    <s v=""/>
    <n v="81"/>
    <x v="0"/>
  </r>
  <r>
    <n v="772725408"/>
    <x v="0"/>
    <n v="40"/>
    <x v="0"/>
    <x v="0"/>
    <x v="2"/>
    <x v="3"/>
    <x v="0"/>
    <x v="0"/>
    <n v="30"/>
    <n v="2"/>
    <n v="3"/>
    <n v="2"/>
    <n v="24499"/>
    <n v="2517"/>
    <n v="21982"/>
    <n v="0.77700000000000002"/>
    <n v="7667"/>
    <n v="84"/>
    <n v="0.52700000000000002"/>
    <n v="0.10299999999999999"/>
    <n v="1.9191E-4"/>
    <n v="0.99980999999999998"/>
    <x v="0"/>
    <x v="0"/>
    <x v="0"/>
    <x v="2"/>
    <x v="1"/>
    <s v=""/>
    <n v="84"/>
    <x v="0"/>
  </r>
  <r>
    <n v="711183558"/>
    <x v="0"/>
    <n v="49"/>
    <x v="0"/>
    <x v="4"/>
    <x v="0"/>
    <x v="1"/>
    <x v="2"/>
    <x v="0"/>
    <n v="39"/>
    <n v="2"/>
    <n v="1"/>
    <n v="3"/>
    <n v="2221"/>
    <n v="1291"/>
    <n v="930"/>
    <n v="0.78500000000000003"/>
    <n v="8618"/>
    <n v="98"/>
    <n v="0.81499999999999995"/>
    <n v="0.58099999999999996"/>
    <n v="7.7279000000000003E-5"/>
    <n v="0.99992000000000003"/>
    <x v="0"/>
    <x v="2"/>
    <x v="0"/>
    <x v="2"/>
    <x v="0"/>
    <s v=""/>
    <n v="98"/>
    <x v="1"/>
  </r>
  <r>
    <n v="720317658"/>
    <x v="0"/>
    <n v="43"/>
    <x v="0"/>
    <x v="3"/>
    <x v="1"/>
    <x v="1"/>
    <x v="2"/>
    <x v="0"/>
    <n v="35"/>
    <n v="2"/>
    <n v="2"/>
    <n v="2"/>
    <n v="5858"/>
    <n v="961"/>
    <n v="4897"/>
    <n v="0.65700000000000003"/>
    <n v="7916"/>
    <n v="82"/>
    <n v="0.70799999999999996"/>
    <n v="0.16400000000000001"/>
    <n v="1.1382E-4"/>
    <n v="0.99988999999999995"/>
    <x v="0"/>
    <x v="2"/>
    <x v="0"/>
    <x v="2"/>
    <x v="1"/>
    <s v=""/>
    <n v="82"/>
    <x v="0"/>
  </r>
  <r>
    <n v="710596983"/>
    <x v="0"/>
    <n v="51"/>
    <x v="0"/>
    <x v="5"/>
    <x v="2"/>
    <x v="1"/>
    <x v="2"/>
    <x v="0"/>
    <n v="37"/>
    <n v="1"/>
    <n v="3"/>
    <n v="2"/>
    <n v="27318"/>
    <n v="2416"/>
    <n v="24902"/>
    <n v="0.91700000000000004"/>
    <n v="7481"/>
    <n v="96"/>
    <n v="0.54800000000000004"/>
    <n v="8.7999999999999995E-2"/>
    <n v="1.7359999999999999E-4"/>
    <n v="0.99983"/>
    <x v="1"/>
    <x v="2"/>
    <x v="1"/>
    <x v="2"/>
    <x v="0"/>
    <s v=""/>
    <n v="96"/>
    <x v="0"/>
  </r>
  <r>
    <n v="716986458"/>
    <x v="0"/>
    <n v="44"/>
    <x v="1"/>
    <x v="0"/>
    <x v="0"/>
    <x v="1"/>
    <x v="5"/>
    <x v="0"/>
    <n v="36"/>
    <n v="1"/>
    <n v="3"/>
    <n v="2"/>
    <n v="9766"/>
    <n v="1575"/>
    <n v="8191"/>
    <n v="0.66100000000000003"/>
    <n v="7605"/>
    <n v="101"/>
    <n v="0.60299999999999998"/>
    <n v="0.161"/>
    <n v="1.8144999999999999E-4"/>
    <n v="0.99982000000000004"/>
    <x v="0"/>
    <x v="5"/>
    <x v="0"/>
    <x v="2"/>
    <x v="1"/>
    <s v=""/>
    <n v="101"/>
    <x v="0"/>
  </r>
  <r>
    <n v="717382608"/>
    <x v="0"/>
    <n v="59"/>
    <x v="0"/>
    <x v="5"/>
    <x v="1"/>
    <x v="1"/>
    <x v="0"/>
    <x v="2"/>
    <n v="36"/>
    <n v="2"/>
    <n v="2"/>
    <n v="2"/>
    <n v="26692"/>
    <n v="2517"/>
    <n v="24175"/>
    <n v="0.79600000000000004"/>
    <n v="8780"/>
    <n v="86"/>
    <n v="0.65400000000000003"/>
    <n v="9.4E-2"/>
    <n v="9.6533000000000006E-5"/>
    <n v="0.99990000000000001"/>
    <x v="1"/>
    <x v="0"/>
    <x v="1"/>
    <x v="2"/>
    <x v="1"/>
    <s v=""/>
    <n v="86"/>
    <x v="0"/>
  </r>
  <r>
    <n v="825767658"/>
    <x v="0"/>
    <n v="49"/>
    <x v="0"/>
    <x v="3"/>
    <x v="1"/>
    <x v="1"/>
    <x v="0"/>
    <x v="1"/>
    <n v="45"/>
    <n v="2"/>
    <n v="3"/>
    <n v="1"/>
    <n v="34516"/>
    <n v="913"/>
    <n v="33603"/>
    <n v="0.69799999999999995"/>
    <n v="7711"/>
    <n v="80"/>
    <n v="0.86"/>
    <n v="2.5999999999999999E-2"/>
    <n v="1.2498000000000001E-4"/>
    <n v="0.99987999999999999"/>
    <x v="0"/>
    <x v="0"/>
    <x v="0"/>
    <x v="2"/>
    <x v="0"/>
    <s v=""/>
    <n v="80"/>
    <x v="0"/>
  </r>
  <r>
    <n v="717513933"/>
    <x v="0"/>
    <n v="38"/>
    <x v="0"/>
    <x v="0"/>
    <x v="4"/>
    <x v="1"/>
    <x v="4"/>
    <x v="0"/>
    <n v="26"/>
    <n v="2"/>
    <n v="2"/>
    <n v="1"/>
    <n v="14938"/>
    <n v="0"/>
    <n v="14938"/>
    <n v="0.626"/>
    <n v="7385"/>
    <n v="90"/>
    <n v="0.42899999999999999"/>
    <n v="0"/>
    <n v="6.9247999999999998E-5"/>
    <n v="0.99992999999999999"/>
    <x v="0"/>
    <x v="4"/>
    <x v="0"/>
    <x v="2"/>
    <x v="1"/>
    <s v=""/>
    <n v="90"/>
    <x v="0"/>
  </r>
  <r>
    <n v="789186858"/>
    <x v="0"/>
    <n v="52"/>
    <x v="0"/>
    <x v="3"/>
    <x v="1"/>
    <x v="0"/>
    <x v="2"/>
    <x v="0"/>
    <n v="41"/>
    <n v="2"/>
    <n v="5"/>
    <n v="1"/>
    <n v="33256"/>
    <n v="928"/>
    <n v="32328"/>
    <n v="0.69399999999999995"/>
    <n v="7796"/>
    <n v="97"/>
    <n v="0.59"/>
    <n v="2.8000000000000001E-2"/>
    <n v="1.2116E-4"/>
    <n v="0.99987999999999999"/>
    <x v="1"/>
    <x v="2"/>
    <x v="1"/>
    <x v="2"/>
    <x v="0"/>
    <s v=""/>
    <n v="97"/>
    <x v="0"/>
  </r>
  <r>
    <n v="717658758"/>
    <x v="0"/>
    <n v="49"/>
    <x v="0"/>
    <x v="2"/>
    <x v="1"/>
    <x v="1"/>
    <x v="4"/>
    <x v="2"/>
    <n v="36"/>
    <n v="2"/>
    <n v="2"/>
    <n v="2"/>
    <n v="34516"/>
    <n v="0"/>
    <n v="34516"/>
    <n v="0.622"/>
    <n v="7962"/>
    <n v="99"/>
    <n v="0.435"/>
    <n v="0"/>
    <n v="1.0786E-4"/>
    <n v="0.99988999999999995"/>
    <x v="0"/>
    <x v="4"/>
    <x v="0"/>
    <x v="2"/>
    <x v="1"/>
    <s v=""/>
    <n v="99"/>
    <x v="0"/>
  </r>
  <r>
    <n v="715575258"/>
    <x v="0"/>
    <n v="47"/>
    <x v="0"/>
    <x v="3"/>
    <x v="1"/>
    <x v="1"/>
    <x v="3"/>
    <x v="0"/>
    <n v="35"/>
    <n v="1"/>
    <n v="6"/>
    <n v="3"/>
    <n v="5791"/>
    <n v="1957"/>
    <n v="3834"/>
    <n v="0.65400000000000003"/>
    <n v="7823"/>
    <n v="93"/>
    <n v="0.72199999999999998"/>
    <n v="0.33800000000000002"/>
    <n v="2.3881E-4"/>
    <n v="0.99975999999999998"/>
    <x v="0"/>
    <x v="3"/>
    <x v="0"/>
    <x v="2"/>
    <x v="1"/>
    <s v=""/>
    <n v="93"/>
    <x v="2"/>
  </r>
  <r>
    <n v="714975633"/>
    <x v="0"/>
    <n v="51"/>
    <x v="1"/>
    <x v="3"/>
    <x v="0"/>
    <x v="1"/>
    <x v="5"/>
    <x v="0"/>
    <n v="36"/>
    <n v="2"/>
    <n v="1"/>
    <n v="2"/>
    <n v="2319"/>
    <n v="1347"/>
    <n v="972"/>
    <n v="0.72199999999999998"/>
    <n v="7558"/>
    <n v="85"/>
    <n v="0.49099999999999999"/>
    <n v="0.58099999999999996"/>
    <n v="5.3542000000000003E-5"/>
    <n v="0.99995000000000001"/>
    <x v="1"/>
    <x v="5"/>
    <x v="1"/>
    <x v="2"/>
    <x v="1"/>
    <s v=""/>
    <n v="85"/>
    <x v="1"/>
  </r>
  <r>
    <n v="715396983"/>
    <x v="0"/>
    <n v="46"/>
    <x v="0"/>
    <x v="5"/>
    <x v="2"/>
    <x v="0"/>
    <x v="2"/>
    <x v="0"/>
    <n v="36"/>
    <n v="2"/>
    <n v="3"/>
    <n v="2"/>
    <n v="17698"/>
    <n v="1769"/>
    <n v="15929"/>
    <n v="0.623"/>
    <n v="8056"/>
    <n v="95"/>
    <n v="0.58299999999999996"/>
    <n v="0.1"/>
    <n v="1.7359999999999999E-4"/>
    <n v="0.99983"/>
    <x v="0"/>
    <x v="2"/>
    <x v="0"/>
    <x v="2"/>
    <x v="1"/>
    <s v=""/>
    <n v="95"/>
    <x v="0"/>
  </r>
  <r>
    <n v="712624383"/>
    <x v="0"/>
    <n v="52"/>
    <x v="0"/>
    <x v="2"/>
    <x v="4"/>
    <x v="1"/>
    <x v="2"/>
    <x v="2"/>
    <n v="41"/>
    <n v="1"/>
    <n v="1"/>
    <n v="2"/>
    <n v="34516"/>
    <n v="1701"/>
    <n v="32815"/>
    <n v="0.71499999999999997"/>
    <n v="7707"/>
    <n v="99"/>
    <n v="0.5"/>
    <n v="4.9000000000000002E-2"/>
    <n v="5.0742000000000003E-5"/>
    <n v="0.99995000000000001"/>
    <x v="1"/>
    <x v="2"/>
    <x v="1"/>
    <x v="2"/>
    <x v="0"/>
    <s v=""/>
    <n v="99"/>
    <x v="0"/>
  </r>
  <r>
    <n v="721335558"/>
    <x v="0"/>
    <n v="57"/>
    <x v="1"/>
    <x v="3"/>
    <x v="1"/>
    <x v="1"/>
    <x v="1"/>
    <x v="0"/>
    <n v="36"/>
    <n v="1"/>
    <n v="2"/>
    <n v="3"/>
    <n v="6482"/>
    <n v="1686"/>
    <n v="4796"/>
    <n v="0.753"/>
    <n v="7544"/>
    <n v="101"/>
    <n v="0.629"/>
    <n v="0.26"/>
    <n v="1.9143E-4"/>
    <n v="0.99980999999999998"/>
    <x v="1"/>
    <x v="1"/>
    <x v="1"/>
    <x v="2"/>
    <x v="1"/>
    <s v=""/>
    <n v="101"/>
    <x v="2"/>
  </r>
  <r>
    <n v="711167808"/>
    <x v="1"/>
    <n v="40"/>
    <x v="0"/>
    <x v="2"/>
    <x v="3"/>
    <x v="1"/>
    <x v="0"/>
    <x v="0"/>
    <n v="30"/>
    <n v="4"/>
    <n v="3"/>
    <n v="6"/>
    <n v="18975"/>
    <n v="0"/>
    <n v="18975"/>
    <n v="1.028"/>
    <n v="4803"/>
    <n v="65"/>
    <n v="0.54800000000000004"/>
    <n v="0"/>
    <n v="0.99944999999999995"/>
    <n v="5.5285000000000002E-4"/>
    <x v="0"/>
    <x v="0"/>
    <x v="0"/>
    <x v="1"/>
    <x v="1"/>
    <n v="65"/>
    <s v=""/>
    <x v="0"/>
  </r>
  <r>
    <n v="713761608"/>
    <x v="0"/>
    <n v="44"/>
    <x v="0"/>
    <x v="0"/>
    <x v="1"/>
    <x v="3"/>
    <x v="0"/>
    <x v="2"/>
    <n v="34"/>
    <n v="2"/>
    <n v="3"/>
    <n v="3"/>
    <n v="34516"/>
    <n v="1652"/>
    <n v="32864"/>
    <n v="0.86499999999999999"/>
    <n v="8450"/>
    <n v="90"/>
    <n v="0.57899999999999996"/>
    <n v="4.8000000000000001E-2"/>
    <n v="2.8363999999999999E-4"/>
    <n v="0.99972000000000005"/>
    <x v="0"/>
    <x v="0"/>
    <x v="0"/>
    <x v="2"/>
    <x v="1"/>
    <s v=""/>
    <n v="90"/>
    <x v="0"/>
  </r>
  <r>
    <n v="713367858"/>
    <x v="0"/>
    <n v="47"/>
    <x v="0"/>
    <x v="0"/>
    <x v="3"/>
    <x v="1"/>
    <x v="3"/>
    <x v="0"/>
    <n v="36"/>
    <n v="2"/>
    <n v="2"/>
    <n v="2"/>
    <n v="2479"/>
    <n v="1748"/>
    <n v="731"/>
    <n v="0.83099999999999996"/>
    <n v="8042"/>
    <n v="85"/>
    <n v="0.54500000000000004"/>
    <n v="0.70499999999999996"/>
    <n v="1.2982E-4"/>
    <n v="0.99987000000000004"/>
    <x v="0"/>
    <x v="3"/>
    <x v="0"/>
    <x v="2"/>
    <x v="1"/>
    <s v=""/>
    <n v="85"/>
    <x v="1"/>
  </r>
  <r>
    <n v="710489583"/>
    <x v="0"/>
    <n v="41"/>
    <x v="1"/>
    <x v="0"/>
    <x v="1"/>
    <x v="2"/>
    <x v="1"/>
    <x v="0"/>
    <n v="36"/>
    <n v="1"/>
    <n v="1"/>
    <n v="1"/>
    <n v="4941"/>
    <n v="1040"/>
    <n v="3901"/>
    <n v="0.76500000000000001"/>
    <n v="7631"/>
    <n v="91"/>
    <n v="0.59599999999999997"/>
    <n v="0.21"/>
    <n v="3.4465000000000003E-5"/>
    <n v="0.99997000000000003"/>
    <x v="0"/>
    <x v="1"/>
    <x v="0"/>
    <x v="2"/>
    <x v="1"/>
    <s v=""/>
    <n v="91"/>
    <x v="0"/>
  </r>
  <r>
    <n v="720422358"/>
    <x v="0"/>
    <n v="42"/>
    <x v="0"/>
    <x v="5"/>
    <x v="5"/>
    <x v="1"/>
    <x v="0"/>
    <x v="1"/>
    <n v="36"/>
    <n v="1"/>
    <n v="1"/>
    <n v="2"/>
    <n v="34516"/>
    <n v="2276"/>
    <n v="32240"/>
    <n v="0.76700000000000002"/>
    <n v="7485"/>
    <n v="90"/>
    <n v="0.55200000000000005"/>
    <n v="6.6000000000000003E-2"/>
    <n v="7.0084000000000002E-5"/>
    <n v="0.99992999999999999"/>
    <x v="0"/>
    <x v="0"/>
    <x v="0"/>
    <x v="2"/>
    <x v="1"/>
    <s v=""/>
    <n v="90"/>
    <x v="0"/>
  </r>
  <r>
    <n v="772098858"/>
    <x v="0"/>
    <n v="44"/>
    <x v="1"/>
    <x v="2"/>
    <x v="2"/>
    <x v="0"/>
    <x v="5"/>
    <x v="0"/>
    <n v="33"/>
    <n v="1"/>
    <n v="2"/>
    <n v="1"/>
    <n v="8230"/>
    <n v="1333"/>
    <n v="6897"/>
    <n v="0.69199999999999995"/>
    <n v="7736"/>
    <n v="84"/>
    <n v="0.68"/>
    <n v="0.16200000000000001"/>
    <n v="7.4017000000000006E-5"/>
    <n v="0.99992999999999999"/>
    <x v="0"/>
    <x v="5"/>
    <x v="0"/>
    <x v="2"/>
    <x v="1"/>
    <s v=""/>
    <n v="84"/>
    <x v="0"/>
  </r>
  <r>
    <n v="789304983"/>
    <x v="0"/>
    <n v="44"/>
    <x v="0"/>
    <x v="4"/>
    <x v="3"/>
    <x v="0"/>
    <x v="3"/>
    <x v="2"/>
    <n v="34"/>
    <n v="2"/>
    <n v="1"/>
    <n v="2"/>
    <n v="22226"/>
    <n v="1864"/>
    <n v="20362"/>
    <n v="0.86399999999999999"/>
    <n v="8753"/>
    <n v="97"/>
    <n v="0.70199999999999996"/>
    <n v="8.4000000000000005E-2"/>
    <n v="4.6940999999999997E-5"/>
    <n v="0.99995000000000001"/>
    <x v="0"/>
    <x v="3"/>
    <x v="0"/>
    <x v="2"/>
    <x v="1"/>
    <s v=""/>
    <n v="97"/>
    <x v="0"/>
  </r>
  <r>
    <n v="779257233"/>
    <x v="0"/>
    <n v="47"/>
    <x v="0"/>
    <x v="3"/>
    <x v="2"/>
    <x v="1"/>
    <x v="4"/>
    <x v="0"/>
    <n v="29"/>
    <n v="2"/>
    <n v="3"/>
    <n v="2"/>
    <n v="28852"/>
    <n v="1974"/>
    <n v="26878"/>
    <n v="0.71299999999999997"/>
    <n v="7432"/>
    <n v="90"/>
    <n v="0.60699999999999998"/>
    <n v="6.8000000000000005E-2"/>
    <n v="1.8494E-4"/>
    <n v="0.99982000000000004"/>
    <x v="0"/>
    <x v="4"/>
    <x v="0"/>
    <x v="2"/>
    <x v="1"/>
    <s v=""/>
    <n v="90"/>
    <x v="0"/>
  </r>
  <r>
    <n v="717579258"/>
    <x v="1"/>
    <n v="36"/>
    <x v="0"/>
    <x v="5"/>
    <x v="3"/>
    <x v="2"/>
    <x v="3"/>
    <x v="0"/>
    <n v="36"/>
    <n v="2"/>
    <n v="3"/>
    <n v="3"/>
    <n v="6893"/>
    <n v="1462"/>
    <n v="5431"/>
    <n v="1.0309999999999999"/>
    <n v="4782"/>
    <n v="50"/>
    <n v="0.35099999999999998"/>
    <n v="0.21199999999999999"/>
    <n v="0.99680999999999997"/>
    <n v="3.1927800000000001E-3"/>
    <x v="0"/>
    <x v="3"/>
    <x v="0"/>
    <x v="1"/>
    <x v="1"/>
    <n v="50"/>
    <s v=""/>
    <x v="0"/>
  </r>
  <r>
    <n v="709418508"/>
    <x v="0"/>
    <n v="45"/>
    <x v="0"/>
    <x v="3"/>
    <x v="1"/>
    <x v="0"/>
    <x v="0"/>
    <x v="0"/>
    <n v="35"/>
    <n v="1"/>
    <n v="2"/>
    <n v="3"/>
    <n v="7653"/>
    <n v="1693"/>
    <n v="5960"/>
    <n v="0.68300000000000005"/>
    <n v="7508"/>
    <n v="93"/>
    <n v="0.57599999999999996"/>
    <n v="0.221"/>
    <n v="1.9143E-4"/>
    <n v="0.99980999999999998"/>
    <x v="0"/>
    <x v="0"/>
    <x v="0"/>
    <x v="2"/>
    <x v="1"/>
    <s v=""/>
    <n v="93"/>
    <x v="0"/>
  </r>
  <r>
    <n v="778439883"/>
    <x v="0"/>
    <n v="50"/>
    <x v="0"/>
    <x v="5"/>
    <x v="0"/>
    <x v="2"/>
    <x v="2"/>
    <x v="0"/>
    <n v="31"/>
    <n v="1"/>
    <n v="2"/>
    <n v="2"/>
    <n v="26840"/>
    <n v="769"/>
    <n v="26071"/>
    <n v="0.60899999999999999"/>
    <n v="7969"/>
    <n v="93"/>
    <n v="0.66100000000000003"/>
    <n v="2.9000000000000001E-2"/>
    <n v="1.0386E-4"/>
    <n v="0.99990000000000001"/>
    <x v="0"/>
    <x v="2"/>
    <x v="0"/>
    <x v="2"/>
    <x v="1"/>
    <s v=""/>
    <n v="93"/>
    <x v="0"/>
  </r>
  <r>
    <n v="716063583"/>
    <x v="0"/>
    <n v="41"/>
    <x v="0"/>
    <x v="0"/>
    <x v="0"/>
    <x v="3"/>
    <x v="0"/>
    <x v="0"/>
    <n v="32"/>
    <n v="1"/>
    <n v="2"/>
    <n v="1"/>
    <n v="4549"/>
    <n v="2109"/>
    <n v="2440"/>
    <n v="0.95299999999999996"/>
    <n v="8642"/>
    <n v="85"/>
    <n v="0.7"/>
    <n v="0.46400000000000002"/>
    <n v="6.9241999999999999E-5"/>
    <n v="0.99992999999999999"/>
    <x v="0"/>
    <x v="0"/>
    <x v="0"/>
    <x v="2"/>
    <x v="1"/>
    <s v=""/>
    <n v="85"/>
    <x v="2"/>
  </r>
  <r>
    <n v="716609433"/>
    <x v="1"/>
    <n v="55"/>
    <x v="0"/>
    <x v="3"/>
    <x v="0"/>
    <x v="3"/>
    <x v="4"/>
    <x v="0"/>
    <n v="46"/>
    <n v="5"/>
    <n v="3"/>
    <n v="2"/>
    <n v="16828"/>
    <n v="2517"/>
    <n v="14311"/>
    <n v="1.0589999999999999"/>
    <n v="4939"/>
    <n v="63"/>
    <n v="0.46500000000000002"/>
    <n v="0.15"/>
    <n v="0.99431000000000003"/>
    <n v="5.6899999999999997E-3"/>
    <x v="1"/>
    <x v="4"/>
    <x v="1"/>
    <x v="1"/>
    <x v="0"/>
    <n v="63"/>
    <s v=""/>
    <x v="0"/>
  </r>
  <r>
    <n v="721053633"/>
    <x v="0"/>
    <n v="45"/>
    <x v="0"/>
    <x v="3"/>
    <x v="4"/>
    <x v="1"/>
    <x v="3"/>
    <x v="0"/>
    <n v="31"/>
    <n v="2"/>
    <n v="2"/>
    <n v="1"/>
    <n v="6530"/>
    <n v="1425"/>
    <n v="5105"/>
    <n v="0.71599999999999997"/>
    <n v="8904"/>
    <n v="101"/>
    <n v="0.65600000000000003"/>
    <n v="0.218"/>
    <n v="6.6734000000000002E-5"/>
    <n v="0.99992999999999999"/>
    <x v="0"/>
    <x v="3"/>
    <x v="0"/>
    <x v="2"/>
    <x v="1"/>
    <s v=""/>
    <n v="101"/>
    <x v="0"/>
  </r>
  <r>
    <n v="711559008"/>
    <x v="0"/>
    <n v="40"/>
    <x v="1"/>
    <x v="2"/>
    <x v="5"/>
    <x v="1"/>
    <x v="3"/>
    <x v="0"/>
    <n v="28"/>
    <n v="2"/>
    <n v="1"/>
    <n v="2"/>
    <n v="11642"/>
    <n v="1501"/>
    <n v="10141"/>
    <n v="0.93500000000000005"/>
    <n v="9137"/>
    <n v="92"/>
    <n v="0.58599999999999997"/>
    <n v="0.129"/>
    <n v="6.7966999999999995E-5"/>
    <n v="0.99992999999999999"/>
    <x v="0"/>
    <x v="3"/>
    <x v="0"/>
    <x v="2"/>
    <x v="1"/>
    <s v=""/>
    <n v="92"/>
    <x v="0"/>
  </r>
  <r>
    <n v="718698558"/>
    <x v="0"/>
    <n v="43"/>
    <x v="0"/>
    <x v="0"/>
    <x v="4"/>
    <x v="1"/>
    <x v="2"/>
    <x v="0"/>
    <n v="34"/>
    <n v="2"/>
    <n v="2"/>
    <n v="2"/>
    <n v="5390"/>
    <n v="1324"/>
    <n v="4066"/>
    <n v="0.61099999999999999"/>
    <n v="7739"/>
    <n v="106"/>
    <n v="0.47199999999999998"/>
    <n v="0.246"/>
    <n v="1.1483E-4"/>
    <n v="0.99988999999999995"/>
    <x v="0"/>
    <x v="2"/>
    <x v="0"/>
    <x v="2"/>
    <x v="1"/>
    <s v=""/>
    <n v="106"/>
    <x v="0"/>
  </r>
  <r>
    <n v="770190258"/>
    <x v="0"/>
    <n v="49"/>
    <x v="1"/>
    <x v="0"/>
    <x v="1"/>
    <x v="0"/>
    <x v="1"/>
    <x v="0"/>
    <n v="43"/>
    <n v="2"/>
    <n v="1"/>
    <n v="1"/>
    <n v="7037"/>
    <n v="0"/>
    <n v="7037"/>
    <n v="0.752"/>
    <n v="7678"/>
    <n v="93"/>
    <n v="0.69099999999999995"/>
    <n v="0"/>
    <n v="3.4465000000000003E-5"/>
    <n v="0.99997000000000003"/>
    <x v="0"/>
    <x v="1"/>
    <x v="0"/>
    <x v="2"/>
    <x v="0"/>
    <s v=""/>
    <n v="93"/>
    <x v="0"/>
  </r>
  <r>
    <n v="709008708"/>
    <x v="0"/>
    <n v="47"/>
    <x v="0"/>
    <x v="0"/>
    <x v="4"/>
    <x v="0"/>
    <x v="1"/>
    <x v="0"/>
    <n v="34"/>
    <n v="2"/>
    <n v="1"/>
    <n v="2"/>
    <n v="8390"/>
    <n v="0"/>
    <n v="8390"/>
    <n v="0.8"/>
    <n v="8316"/>
    <n v="92"/>
    <n v="0.70399999999999996"/>
    <n v="0"/>
    <n v="5.5563999999999999E-5"/>
    <n v="0.99994000000000005"/>
    <x v="0"/>
    <x v="1"/>
    <x v="0"/>
    <x v="2"/>
    <x v="1"/>
    <s v=""/>
    <n v="92"/>
    <x v="0"/>
  </r>
  <r>
    <n v="823922208"/>
    <x v="0"/>
    <n v="49"/>
    <x v="0"/>
    <x v="0"/>
    <x v="3"/>
    <x v="1"/>
    <x v="0"/>
    <x v="0"/>
    <n v="45"/>
    <n v="1"/>
    <n v="1"/>
    <n v="1"/>
    <n v="2122"/>
    <n v="1101"/>
    <n v="1021"/>
    <n v="0.71099999999999997"/>
    <n v="7404"/>
    <n v="103"/>
    <n v="0.51500000000000001"/>
    <n v="0.51900000000000002"/>
    <n v="3.7883999999999998E-5"/>
    <n v="0.99995999999999996"/>
    <x v="0"/>
    <x v="0"/>
    <x v="0"/>
    <x v="2"/>
    <x v="0"/>
    <s v=""/>
    <n v="103"/>
    <x v="1"/>
  </r>
  <r>
    <n v="718457058"/>
    <x v="0"/>
    <n v="43"/>
    <x v="0"/>
    <x v="2"/>
    <x v="0"/>
    <x v="0"/>
    <x v="3"/>
    <x v="0"/>
    <n v="35"/>
    <n v="1"/>
    <n v="1"/>
    <n v="1"/>
    <n v="3442"/>
    <n v="2517"/>
    <n v="925"/>
    <n v="0.62"/>
    <n v="7801"/>
    <n v="74"/>
    <n v="0.64400000000000002"/>
    <n v="0.73099999999999998"/>
    <n v="3.3862999999999997E-5"/>
    <n v="0.99997000000000003"/>
    <x v="0"/>
    <x v="3"/>
    <x v="0"/>
    <x v="2"/>
    <x v="1"/>
    <s v=""/>
    <n v="74"/>
    <x v="1"/>
  </r>
  <r>
    <n v="708472008"/>
    <x v="0"/>
    <n v="44"/>
    <x v="1"/>
    <x v="0"/>
    <x v="2"/>
    <x v="0"/>
    <x v="1"/>
    <x v="0"/>
    <n v="36"/>
    <n v="2"/>
    <n v="3"/>
    <n v="3"/>
    <n v="6680"/>
    <n v="1839"/>
    <n v="4841"/>
    <n v="0.61699999999999999"/>
    <n v="7632"/>
    <n v="95"/>
    <n v="0.53200000000000003"/>
    <n v="0.27500000000000002"/>
    <n v="3.2275000000000001E-4"/>
    <n v="0.99968000000000001"/>
    <x v="0"/>
    <x v="1"/>
    <x v="0"/>
    <x v="2"/>
    <x v="1"/>
    <s v=""/>
    <n v="95"/>
    <x v="2"/>
  </r>
  <r>
    <n v="710395233"/>
    <x v="0"/>
    <n v="42"/>
    <x v="1"/>
    <x v="3"/>
    <x v="1"/>
    <x v="1"/>
    <x v="5"/>
    <x v="2"/>
    <n v="36"/>
    <n v="2"/>
    <n v="2"/>
    <n v="3"/>
    <n v="34516"/>
    <n v="1066"/>
    <n v="33450"/>
    <n v="0.84599999999999997"/>
    <n v="8657"/>
    <n v="98"/>
    <n v="0.75"/>
    <n v="3.1E-2"/>
    <n v="1.7296999999999999E-4"/>
    <n v="0.99983"/>
    <x v="0"/>
    <x v="5"/>
    <x v="0"/>
    <x v="2"/>
    <x v="1"/>
    <s v=""/>
    <n v="98"/>
    <x v="0"/>
  </r>
  <r>
    <n v="716732958"/>
    <x v="0"/>
    <n v="44"/>
    <x v="1"/>
    <x v="3"/>
    <x v="0"/>
    <x v="0"/>
    <x v="3"/>
    <x v="0"/>
    <n v="32"/>
    <n v="2"/>
    <n v="2"/>
    <n v="3"/>
    <n v="7244"/>
    <n v="2031"/>
    <n v="5213"/>
    <n v="0.72399999999999998"/>
    <n v="7925"/>
    <n v="90"/>
    <n v="0.5"/>
    <n v="0.28000000000000003"/>
    <n v="1.861E-4"/>
    <n v="0.99980999999999998"/>
    <x v="0"/>
    <x v="3"/>
    <x v="0"/>
    <x v="2"/>
    <x v="1"/>
    <s v=""/>
    <n v="90"/>
    <x v="2"/>
  </r>
  <r>
    <n v="780108408"/>
    <x v="0"/>
    <n v="52"/>
    <x v="0"/>
    <x v="3"/>
    <x v="1"/>
    <x v="0"/>
    <x v="2"/>
    <x v="0"/>
    <n v="37"/>
    <n v="1"/>
    <n v="3"/>
    <n v="1"/>
    <n v="34516"/>
    <n v="1369"/>
    <n v="33147"/>
    <n v="0.76400000000000001"/>
    <n v="7745"/>
    <n v="82"/>
    <n v="0.64"/>
    <n v="0.04"/>
    <n v="1.0848E-4"/>
    <n v="0.99988999999999995"/>
    <x v="1"/>
    <x v="2"/>
    <x v="1"/>
    <x v="2"/>
    <x v="0"/>
    <s v=""/>
    <n v="82"/>
    <x v="0"/>
  </r>
  <r>
    <n v="720962208"/>
    <x v="1"/>
    <n v="42"/>
    <x v="0"/>
    <x v="3"/>
    <x v="5"/>
    <x v="0"/>
    <x v="0"/>
    <x v="0"/>
    <n v="27"/>
    <n v="2"/>
    <n v="2"/>
    <n v="2"/>
    <n v="2476"/>
    <n v="2250"/>
    <n v="226"/>
    <n v="0.96899999999999997"/>
    <n v="4659"/>
    <n v="48"/>
    <n v="0.6"/>
    <n v="0.90900000000000003"/>
    <n v="0.99258999999999997"/>
    <n v="7.4099999999999999E-3"/>
    <x v="0"/>
    <x v="0"/>
    <x v="0"/>
    <x v="1"/>
    <x v="1"/>
    <n v="48"/>
    <s v=""/>
    <x v="1"/>
  </r>
  <r>
    <n v="714019083"/>
    <x v="0"/>
    <n v="40"/>
    <x v="1"/>
    <x v="5"/>
    <x v="1"/>
    <x v="0"/>
    <x v="1"/>
    <x v="0"/>
    <n v="30"/>
    <n v="1"/>
    <n v="1"/>
    <n v="3"/>
    <n v="2019"/>
    <n v="803"/>
    <n v="1216"/>
    <n v="0.88200000000000001"/>
    <n v="8426"/>
    <n v="102"/>
    <n v="0.47799999999999998"/>
    <n v="0.39800000000000002"/>
    <n v="8.6952000000000004E-5"/>
    <n v="0.99990999999999997"/>
    <x v="0"/>
    <x v="1"/>
    <x v="0"/>
    <x v="2"/>
    <x v="1"/>
    <s v=""/>
    <n v="102"/>
    <x v="2"/>
  </r>
  <r>
    <n v="721225083"/>
    <x v="0"/>
    <n v="54"/>
    <x v="1"/>
    <x v="3"/>
    <x v="3"/>
    <x v="3"/>
    <x v="1"/>
    <x v="0"/>
    <n v="36"/>
    <n v="1"/>
    <n v="2"/>
    <n v="1"/>
    <n v="8758"/>
    <n v="1511"/>
    <n v="7247"/>
    <n v="0.67400000000000004"/>
    <n v="7680"/>
    <n v="89"/>
    <n v="0.50800000000000001"/>
    <n v="0.17299999999999999"/>
    <n v="7.5449000000000002E-5"/>
    <n v="0.99992000000000003"/>
    <x v="1"/>
    <x v="1"/>
    <x v="1"/>
    <x v="2"/>
    <x v="1"/>
    <s v=""/>
    <n v="89"/>
    <x v="0"/>
  </r>
  <r>
    <n v="819109308"/>
    <x v="0"/>
    <n v="62"/>
    <x v="0"/>
    <x v="4"/>
    <x v="1"/>
    <x v="3"/>
    <x v="0"/>
    <x v="0"/>
    <n v="56"/>
    <n v="1"/>
    <n v="3"/>
    <n v="3"/>
    <n v="6103"/>
    <n v="2517"/>
    <n v="3586"/>
    <n v="0.74"/>
    <n v="8080"/>
    <n v="92"/>
    <n v="0.70399999999999996"/>
    <n v="0.41199999999999998"/>
    <n v="2.5960000000000002E-4"/>
    <n v="0.99973999999999996"/>
    <x v="1"/>
    <x v="0"/>
    <x v="1"/>
    <x v="2"/>
    <x v="3"/>
    <s v=""/>
    <n v="92"/>
    <x v="2"/>
  </r>
  <r>
    <n v="721029858"/>
    <x v="0"/>
    <n v="52"/>
    <x v="1"/>
    <x v="0"/>
    <x v="1"/>
    <x v="1"/>
    <x v="1"/>
    <x v="0"/>
    <n v="36"/>
    <n v="2"/>
    <n v="1"/>
    <n v="2"/>
    <n v="2166"/>
    <n v="1458"/>
    <n v="708"/>
    <n v="0.71199999999999997"/>
    <n v="8215"/>
    <n v="109"/>
    <n v="0.53500000000000003"/>
    <n v="0.67300000000000004"/>
    <n v="5.7151000000000002E-5"/>
    <n v="0.99994000000000005"/>
    <x v="1"/>
    <x v="1"/>
    <x v="1"/>
    <x v="2"/>
    <x v="1"/>
    <s v=""/>
    <n v="109"/>
    <x v="1"/>
  </r>
  <r>
    <n v="716762733"/>
    <x v="0"/>
    <n v="50"/>
    <x v="1"/>
    <x v="3"/>
    <x v="6"/>
    <x v="1"/>
    <x v="1"/>
    <x v="0"/>
    <n v="40"/>
    <n v="2"/>
    <n v="1"/>
    <n v="1"/>
    <n v="3449"/>
    <n v="1634"/>
    <n v="1815"/>
    <n v="0.77600000000000002"/>
    <n v="8300"/>
    <n v="94"/>
    <n v="0.46899999999999997"/>
    <n v="0.47399999999999998"/>
    <n v="4.8063999999999999E-5"/>
    <n v="0.99995000000000001"/>
    <x v="0"/>
    <x v="1"/>
    <x v="0"/>
    <x v="2"/>
    <x v="0"/>
    <s v=""/>
    <n v="94"/>
    <x v="2"/>
  </r>
  <r>
    <n v="710260983"/>
    <x v="0"/>
    <n v="51"/>
    <x v="1"/>
    <x v="2"/>
    <x v="1"/>
    <x v="3"/>
    <x v="1"/>
    <x v="0"/>
    <n v="36"/>
    <n v="2"/>
    <n v="3"/>
    <n v="2"/>
    <n v="2984"/>
    <n v="2512"/>
    <n v="472"/>
    <n v="0.86099999999999999"/>
    <n v="8296"/>
    <n v="91"/>
    <n v="0.68500000000000005"/>
    <n v="0.84199999999999997"/>
    <n v="1.8864000000000001E-4"/>
    <n v="0.99980999999999998"/>
    <x v="1"/>
    <x v="1"/>
    <x v="1"/>
    <x v="2"/>
    <x v="1"/>
    <s v=""/>
    <n v="91"/>
    <x v="1"/>
  </r>
  <r>
    <n v="793608258"/>
    <x v="1"/>
    <n v="54"/>
    <x v="1"/>
    <x v="0"/>
    <x v="1"/>
    <x v="1"/>
    <x v="1"/>
    <x v="2"/>
    <n v="48"/>
    <n v="1"/>
    <n v="5"/>
    <n v="2"/>
    <n v="13432"/>
    <n v="0"/>
    <n v="13432"/>
    <n v="0.91800000000000004"/>
    <n v="4909"/>
    <n v="50"/>
    <n v="0.316"/>
    <n v="0"/>
    <n v="0.99472000000000005"/>
    <n v="5.28E-3"/>
    <x v="1"/>
    <x v="1"/>
    <x v="1"/>
    <x v="1"/>
    <x v="0"/>
    <n v="50"/>
    <s v=""/>
    <x v="0"/>
  </r>
  <r>
    <n v="719677758"/>
    <x v="0"/>
    <n v="39"/>
    <x v="1"/>
    <x v="5"/>
    <x v="3"/>
    <x v="0"/>
    <x v="3"/>
    <x v="0"/>
    <n v="36"/>
    <n v="2"/>
    <n v="1"/>
    <n v="3"/>
    <n v="10830"/>
    <n v="2184"/>
    <n v="8646"/>
    <n v="0.90700000000000003"/>
    <n v="8814"/>
    <n v="88"/>
    <n v="0.72499999999999998"/>
    <n v="0.20200000000000001"/>
    <n v="9.5576999999999996E-5"/>
    <n v="0.99990000000000001"/>
    <x v="0"/>
    <x v="3"/>
    <x v="0"/>
    <x v="2"/>
    <x v="1"/>
    <s v=""/>
    <n v="88"/>
    <x v="0"/>
  </r>
  <r>
    <n v="771411408"/>
    <x v="1"/>
    <n v="50"/>
    <x v="0"/>
    <x v="5"/>
    <x v="5"/>
    <x v="2"/>
    <x v="2"/>
    <x v="0"/>
    <n v="38"/>
    <n v="2"/>
    <n v="3"/>
    <n v="4"/>
    <n v="2673"/>
    <n v="0"/>
    <n v="2673"/>
    <n v="1.0429999999999999"/>
    <n v="4929"/>
    <n v="54"/>
    <n v="0.45900000000000002"/>
    <n v="0"/>
    <n v="0.99824999999999997"/>
    <n v="1.7506799999999999E-3"/>
    <x v="0"/>
    <x v="2"/>
    <x v="0"/>
    <x v="1"/>
    <x v="0"/>
    <n v="54"/>
    <s v=""/>
    <x v="0"/>
  </r>
  <r>
    <n v="794191008"/>
    <x v="0"/>
    <n v="46"/>
    <x v="0"/>
    <x v="3"/>
    <x v="4"/>
    <x v="0"/>
    <x v="4"/>
    <x v="0"/>
    <n v="40"/>
    <n v="1"/>
    <n v="2"/>
    <n v="2"/>
    <n v="34516"/>
    <n v="1649"/>
    <n v="32867"/>
    <n v="0.74099999999999999"/>
    <n v="7552"/>
    <n v="87"/>
    <n v="0.61099999999999999"/>
    <n v="4.8000000000000001E-2"/>
    <n v="1.1066E-4"/>
    <n v="0.99988999999999995"/>
    <x v="0"/>
    <x v="4"/>
    <x v="0"/>
    <x v="2"/>
    <x v="0"/>
    <s v=""/>
    <n v="87"/>
    <x v="0"/>
  </r>
  <r>
    <n v="708905733"/>
    <x v="0"/>
    <n v="45"/>
    <x v="0"/>
    <x v="1"/>
    <x v="2"/>
    <x v="1"/>
    <x v="0"/>
    <x v="0"/>
    <n v="32"/>
    <n v="1"/>
    <n v="2"/>
    <n v="1"/>
    <n v="20633"/>
    <n v="1989"/>
    <n v="18644"/>
    <n v="0.67"/>
    <n v="7570"/>
    <n v="91"/>
    <n v="0.65500000000000003"/>
    <n v="9.6000000000000002E-2"/>
    <n v="7.2862999999999997E-5"/>
    <n v="0.99992999999999999"/>
    <x v="0"/>
    <x v="0"/>
    <x v="0"/>
    <x v="2"/>
    <x v="1"/>
    <s v=""/>
    <n v="91"/>
    <x v="0"/>
  </r>
  <r>
    <n v="788327358"/>
    <x v="0"/>
    <n v="61"/>
    <x v="0"/>
    <x v="5"/>
    <x v="1"/>
    <x v="1"/>
    <x v="5"/>
    <x v="0"/>
    <n v="54"/>
    <n v="1"/>
    <n v="1"/>
    <n v="3"/>
    <n v="9070"/>
    <n v="2097"/>
    <n v="6973"/>
    <n v="0.80100000000000005"/>
    <n v="8440"/>
    <n v="102"/>
    <n v="0.7"/>
    <n v="0.23100000000000001"/>
    <n v="8.6952000000000004E-5"/>
    <n v="0.99990999999999997"/>
    <x v="1"/>
    <x v="5"/>
    <x v="1"/>
    <x v="2"/>
    <x v="3"/>
    <s v=""/>
    <n v="102"/>
    <x v="0"/>
  </r>
  <r>
    <n v="751974258"/>
    <x v="0"/>
    <n v="51"/>
    <x v="0"/>
    <x v="0"/>
    <x v="3"/>
    <x v="2"/>
    <x v="4"/>
    <x v="0"/>
    <n v="44"/>
    <n v="2"/>
    <n v="2"/>
    <n v="3"/>
    <n v="11954"/>
    <n v="0"/>
    <n v="11954"/>
    <n v="0.77900000000000003"/>
    <n v="7345"/>
    <n v="93"/>
    <n v="0.55000000000000004"/>
    <n v="0"/>
    <n v="2.1834E-4"/>
    <n v="0.99978"/>
    <x v="1"/>
    <x v="4"/>
    <x v="1"/>
    <x v="2"/>
    <x v="0"/>
    <s v=""/>
    <n v="93"/>
    <x v="0"/>
  </r>
  <r>
    <n v="805516608"/>
    <x v="0"/>
    <n v="50"/>
    <x v="0"/>
    <x v="5"/>
    <x v="1"/>
    <x v="0"/>
    <x v="2"/>
    <x v="2"/>
    <n v="45"/>
    <n v="2"/>
    <n v="1"/>
    <n v="3"/>
    <n v="34516"/>
    <n v="925"/>
    <n v="33591"/>
    <n v="0.77100000000000002"/>
    <n v="7755"/>
    <n v="84"/>
    <n v="0.68"/>
    <n v="2.7E-2"/>
    <n v="7.8566999999999995E-5"/>
    <n v="0.99992000000000003"/>
    <x v="0"/>
    <x v="2"/>
    <x v="0"/>
    <x v="2"/>
    <x v="0"/>
    <s v=""/>
    <n v="84"/>
    <x v="0"/>
  </r>
  <r>
    <n v="720006333"/>
    <x v="1"/>
    <n v="48"/>
    <x v="0"/>
    <x v="3"/>
    <x v="4"/>
    <x v="3"/>
    <x v="2"/>
    <x v="0"/>
    <n v="40"/>
    <n v="4"/>
    <n v="3"/>
    <n v="3"/>
    <n v="4479"/>
    <n v="0"/>
    <n v="4479"/>
    <n v="0.89"/>
    <n v="4520"/>
    <n v="63"/>
    <n v="0.37"/>
    <n v="0"/>
    <n v="0.99661"/>
    <n v="3.3875699999999999E-3"/>
    <x v="0"/>
    <x v="2"/>
    <x v="0"/>
    <x v="1"/>
    <x v="0"/>
    <n v="63"/>
    <s v=""/>
    <x v="0"/>
  </r>
  <r>
    <n v="780114558"/>
    <x v="0"/>
    <n v="50"/>
    <x v="0"/>
    <x v="5"/>
    <x v="0"/>
    <x v="0"/>
    <x v="1"/>
    <x v="0"/>
    <n v="35"/>
    <n v="2"/>
    <n v="1"/>
    <n v="3"/>
    <n v="3968"/>
    <n v="2264"/>
    <n v="1704"/>
    <n v="1.0980000000000001"/>
    <n v="12535"/>
    <n v="118"/>
    <n v="0.81499999999999995"/>
    <n v="0.57099999999999995"/>
    <n v="8.4530000000000006E-5"/>
    <n v="0.99992000000000003"/>
    <x v="0"/>
    <x v="1"/>
    <x v="0"/>
    <x v="2"/>
    <x v="1"/>
    <s v=""/>
    <n v="118"/>
    <x v="1"/>
  </r>
  <r>
    <n v="713090658"/>
    <x v="0"/>
    <n v="58"/>
    <x v="1"/>
    <x v="3"/>
    <x v="2"/>
    <x v="1"/>
    <x v="5"/>
    <x v="0"/>
    <n v="44"/>
    <n v="1"/>
    <n v="2"/>
    <n v="2"/>
    <n v="2599"/>
    <n v="1407"/>
    <n v="1192"/>
    <n v="0.72699999999999998"/>
    <n v="8061"/>
    <n v="98"/>
    <n v="0.53100000000000003"/>
    <n v="0.54100000000000004"/>
    <n v="1.1703E-4"/>
    <n v="0.99987999999999999"/>
    <x v="1"/>
    <x v="5"/>
    <x v="1"/>
    <x v="2"/>
    <x v="0"/>
    <s v=""/>
    <n v="98"/>
    <x v="1"/>
  </r>
  <r>
    <n v="718889508"/>
    <x v="0"/>
    <n v="46"/>
    <x v="0"/>
    <x v="3"/>
    <x v="4"/>
    <x v="3"/>
    <x v="0"/>
    <x v="0"/>
    <n v="37"/>
    <n v="1"/>
    <n v="3"/>
    <n v="1"/>
    <n v="10074"/>
    <n v="1223"/>
    <n v="8851"/>
    <n v="0.95499999999999996"/>
    <n v="8256"/>
    <n v="99"/>
    <n v="0.623"/>
    <n v="0.121"/>
    <n v="1.0546E-4"/>
    <n v="0.99988999999999995"/>
    <x v="0"/>
    <x v="0"/>
    <x v="0"/>
    <x v="2"/>
    <x v="0"/>
    <s v=""/>
    <n v="99"/>
    <x v="0"/>
  </r>
  <r>
    <n v="824799108"/>
    <x v="0"/>
    <n v="46"/>
    <x v="1"/>
    <x v="0"/>
    <x v="0"/>
    <x v="0"/>
    <x v="3"/>
    <x v="0"/>
    <n v="42"/>
    <n v="2"/>
    <n v="2"/>
    <n v="1"/>
    <n v="10901"/>
    <n v="1874"/>
    <n v="9027"/>
    <n v="0.60799999999999998"/>
    <n v="7498"/>
    <n v="90"/>
    <n v="0.5"/>
    <n v="0.17199999999999999"/>
    <n v="6.9241999999999999E-5"/>
    <n v="0.99992999999999999"/>
    <x v="0"/>
    <x v="3"/>
    <x v="0"/>
    <x v="2"/>
    <x v="0"/>
    <s v=""/>
    <n v="90"/>
    <x v="0"/>
  </r>
  <r>
    <n v="788618208"/>
    <x v="0"/>
    <n v="42"/>
    <x v="1"/>
    <x v="1"/>
    <x v="3"/>
    <x v="1"/>
    <x v="1"/>
    <x v="0"/>
    <n v="30"/>
    <n v="2"/>
    <n v="3"/>
    <n v="3"/>
    <n v="8325"/>
    <n v="0"/>
    <n v="8325"/>
    <n v="0.82299999999999995"/>
    <n v="8198"/>
    <n v="90"/>
    <n v="0.91500000000000004"/>
    <n v="0"/>
    <n v="3.4328000000000001E-4"/>
    <n v="0.99965999999999999"/>
    <x v="0"/>
    <x v="1"/>
    <x v="0"/>
    <x v="2"/>
    <x v="1"/>
    <s v=""/>
    <n v="90"/>
    <x v="0"/>
  </r>
  <r>
    <n v="713133258"/>
    <x v="0"/>
    <n v="38"/>
    <x v="0"/>
    <x v="0"/>
    <x v="3"/>
    <x v="1"/>
    <x v="2"/>
    <x v="2"/>
    <n v="36"/>
    <n v="2"/>
    <n v="2"/>
    <n v="3"/>
    <n v="34516"/>
    <n v="2008"/>
    <n v="32508"/>
    <n v="0.85799999999999998"/>
    <n v="8872"/>
    <n v="86"/>
    <n v="0.59299999999999997"/>
    <n v="5.8000000000000003E-2"/>
    <n v="1.9729E-4"/>
    <n v="0.99980000000000002"/>
    <x v="0"/>
    <x v="2"/>
    <x v="0"/>
    <x v="2"/>
    <x v="1"/>
    <s v=""/>
    <n v="86"/>
    <x v="0"/>
  </r>
  <r>
    <n v="717370533"/>
    <x v="0"/>
    <n v="40"/>
    <x v="0"/>
    <x v="0"/>
    <x v="5"/>
    <x v="1"/>
    <x v="4"/>
    <x v="0"/>
    <n v="26"/>
    <n v="1"/>
    <n v="2"/>
    <n v="1"/>
    <n v="34516"/>
    <n v="2088"/>
    <n v="32428"/>
    <n v="0.627"/>
    <n v="6453"/>
    <n v="89"/>
    <n v="0.58899999999999997"/>
    <n v="0.06"/>
    <n v="8.3809999999999999E-5"/>
    <n v="0.99992000000000003"/>
    <x v="0"/>
    <x v="4"/>
    <x v="0"/>
    <x v="2"/>
    <x v="1"/>
    <s v=""/>
    <n v="89"/>
    <x v="0"/>
  </r>
  <r>
    <n v="720425508"/>
    <x v="0"/>
    <n v="43"/>
    <x v="0"/>
    <x v="1"/>
    <x v="1"/>
    <x v="1"/>
    <x v="2"/>
    <x v="0"/>
    <n v="36"/>
    <n v="1"/>
    <n v="1"/>
    <n v="3"/>
    <n v="7196"/>
    <n v="696"/>
    <n v="6500"/>
    <n v="0.83899999999999997"/>
    <n v="8689"/>
    <n v="93"/>
    <n v="0.89800000000000002"/>
    <n v="9.7000000000000003E-2"/>
    <n v="9.5637999999999995E-5"/>
    <n v="0.99990000000000001"/>
    <x v="0"/>
    <x v="2"/>
    <x v="0"/>
    <x v="2"/>
    <x v="1"/>
    <s v=""/>
    <n v="93"/>
    <x v="0"/>
  </r>
  <r>
    <n v="712948383"/>
    <x v="0"/>
    <n v="48"/>
    <x v="0"/>
    <x v="2"/>
    <x v="1"/>
    <x v="0"/>
    <x v="0"/>
    <x v="1"/>
    <n v="36"/>
    <n v="1"/>
    <n v="6"/>
    <n v="1"/>
    <n v="34516"/>
    <n v="0"/>
    <n v="34516"/>
    <n v="0.72"/>
    <n v="7396"/>
    <n v="100"/>
    <n v="0.56200000000000006"/>
    <n v="0"/>
    <n v="1.0347E-4"/>
    <n v="0.99990000000000001"/>
    <x v="0"/>
    <x v="0"/>
    <x v="0"/>
    <x v="2"/>
    <x v="1"/>
    <s v=""/>
    <n v="100"/>
    <x v="0"/>
  </r>
  <r>
    <n v="712839633"/>
    <x v="0"/>
    <n v="38"/>
    <x v="0"/>
    <x v="3"/>
    <x v="2"/>
    <x v="1"/>
    <x v="2"/>
    <x v="0"/>
    <n v="22"/>
    <n v="2"/>
    <n v="1"/>
    <n v="3"/>
    <n v="34516"/>
    <n v="1595"/>
    <n v="32921"/>
    <n v="0.82399999999999995"/>
    <n v="8871"/>
    <n v="97"/>
    <n v="0.76400000000000001"/>
    <n v="4.5999999999999999E-2"/>
    <n v="9.5248999999999996E-5"/>
    <n v="0.99990000000000001"/>
    <x v="0"/>
    <x v="2"/>
    <x v="0"/>
    <x v="2"/>
    <x v="2"/>
    <s v=""/>
    <n v="97"/>
    <x v="0"/>
  </r>
  <r>
    <n v="820330008"/>
    <x v="0"/>
    <n v="46"/>
    <x v="0"/>
    <x v="1"/>
    <x v="0"/>
    <x v="0"/>
    <x v="4"/>
    <x v="0"/>
    <n v="42"/>
    <n v="1"/>
    <n v="1"/>
    <n v="3"/>
    <n v="32926"/>
    <n v="1540"/>
    <n v="31386"/>
    <n v="0.86199999999999999"/>
    <n v="8231"/>
    <n v="98"/>
    <n v="0.55600000000000005"/>
    <n v="4.7E-2"/>
    <n v="9.2973999999999994E-5"/>
    <n v="0.99990999999999997"/>
    <x v="0"/>
    <x v="4"/>
    <x v="0"/>
    <x v="2"/>
    <x v="0"/>
    <s v=""/>
    <n v="98"/>
    <x v="0"/>
  </r>
  <r>
    <n v="826150608"/>
    <x v="0"/>
    <n v="44"/>
    <x v="0"/>
    <x v="2"/>
    <x v="2"/>
    <x v="2"/>
    <x v="3"/>
    <x v="2"/>
    <n v="40"/>
    <n v="1"/>
    <n v="1"/>
    <n v="2"/>
    <n v="18072"/>
    <n v="1378"/>
    <n v="16694"/>
    <n v="0.73"/>
    <n v="8199"/>
    <n v="98"/>
    <n v="0.75"/>
    <n v="7.5999999999999998E-2"/>
    <n v="5.3664E-5"/>
    <n v="0.99995000000000001"/>
    <x v="0"/>
    <x v="3"/>
    <x v="0"/>
    <x v="2"/>
    <x v="0"/>
    <s v=""/>
    <n v="98"/>
    <x v="0"/>
  </r>
  <r>
    <n v="779187783"/>
    <x v="0"/>
    <n v="50"/>
    <x v="0"/>
    <x v="3"/>
    <x v="3"/>
    <x v="1"/>
    <x v="2"/>
    <x v="0"/>
    <n v="38"/>
    <n v="2"/>
    <n v="3"/>
    <n v="1"/>
    <n v="24533"/>
    <n v="1813"/>
    <n v="22720"/>
    <n v="0.745"/>
    <n v="8436"/>
    <n v="77"/>
    <n v="0.878"/>
    <n v="7.3999999999999996E-2"/>
    <n v="1.1924E-4"/>
    <n v="0.99987999999999999"/>
    <x v="0"/>
    <x v="2"/>
    <x v="0"/>
    <x v="2"/>
    <x v="0"/>
    <s v=""/>
    <n v="77"/>
    <x v="0"/>
  </r>
  <r>
    <n v="720809358"/>
    <x v="0"/>
    <n v="39"/>
    <x v="0"/>
    <x v="5"/>
    <x v="4"/>
    <x v="2"/>
    <x v="3"/>
    <x v="0"/>
    <n v="32"/>
    <n v="1"/>
    <n v="1"/>
    <n v="3"/>
    <n v="4874"/>
    <n v="2317"/>
    <n v="2557"/>
    <n v="0.85399999999999998"/>
    <n v="7776"/>
    <n v="98"/>
    <n v="0.78200000000000003"/>
    <n v="0.47499999999999998"/>
    <n v="8.4536999999999994E-5"/>
    <n v="0.99992000000000003"/>
    <x v="0"/>
    <x v="3"/>
    <x v="0"/>
    <x v="2"/>
    <x v="1"/>
    <s v=""/>
    <n v="98"/>
    <x v="2"/>
  </r>
  <r>
    <n v="714054408"/>
    <x v="0"/>
    <n v="50"/>
    <x v="0"/>
    <x v="0"/>
    <x v="4"/>
    <x v="2"/>
    <x v="0"/>
    <x v="0"/>
    <n v="42"/>
    <n v="1"/>
    <n v="2"/>
    <n v="3"/>
    <n v="12889"/>
    <n v="1822"/>
    <n v="11067"/>
    <n v="0.88"/>
    <n v="8272"/>
    <n v="79"/>
    <n v="0.83699999999999997"/>
    <n v="0.14099999999999999"/>
    <n v="1.9312999999999999E-4"/>
    <n v="0.99980999999999998"/>
    <x v="0"/>
    <x v="0"/>
    <x v="0"/>
    <x v="2"/>
    <x v="0"/>
    <s v=""/>
    <n v="79"/>
    <x v="0"/>
  </r>
  <r>
    <n v="789827208"/>
    <x v="0"/>
    <n v="41"/>
    <x v="1"/>
    <x v="1"/>
    <x v="1"/>
    <x v="0"/>
    <x v="1"/>
    <x v="0"/>
    <n v="31"/>
    <n v="2"/>
    <n v="3"/>
    <n v="1"/>
    <n v="7531"/>
    <n v="1692"/>
    <n v="5839"/>
    <n v="0.77100000000000002"/>
    <n v="7768"/>
    <n v="92"/>
    <n v="0.878"/>
    <n v="0.22500000000000001"/>
    <n v="1.1199E-4"/>
    <n v="0.99988999999999995"/>
    <x v="0"/>
    <x v="1"/>
    <x v="0"/>
    <x v="2"/>
    <x v="1"/>
    <s v=""/>
    <n v="92"/>
    <x v="0"/>
  </r>
  <r>
    <n v="718308558"/>
    <x v="0"/>
    <n v="49"/>
    <x v="1"/>
    <x v="2"/>
    <x v="1"/>
    <x v="3"/>
    <x v="1"/>
    <x v="0"/>
    <n v="37"/>
    <n v="2"/>
    <n v="6"/>
    <n v="1"/>
    <n v="1838"/>
    <n v="1155"/>
    <n v="683"/>
    <n v="0.74199999999999999"/>
    <n v="7688"/>
    <n v="93"/>
    <n v="0.40899999999999997"/>
    <n v="0.628"/>
    <n v="8.9806E-5"/>
    <n v="0.99990999999999997"/>
    <x v="0"/>
    <x v="1"/>
    <x v="0"/>
    <x v="2"/>
    <x v="0"/>
    <s v=""/>
    <n v="93"/>
    <x v="1"/>
  </r>
  <r>
    <n v="801064833"/>
    <x v="0"/>
    <n v="42"/>
    <x v="0"/>
    <x v="0"/>
    <x v="1"/>
    <x v="0"/>
    <x v="2"/>
    <x v="0"/>
    <n v="36"/>
    <n v="1"/>
    <n v="1"/>
    <n v="2"/>
    <n v="30117"/>
    <n v="2129"/>
    <n v="27988"/>
    <n v="0.76900000000000002"/>
    <n v="7930"/>
    <n v="91"/>
    <n v="0.54200000000000004"/>
    <n v="7.0999999999999994E-2"/>
    <n v="5.7151000000000002E-5"/>
    <n v="0.99994000000000005"/>
    <x v="0"/>
    <x v="2"/>
    <x v="0"/>
    <x v="2"/>
    <x v="1"/>
    <s v=""/>
    <n v="91"/>
    <x v="0"/>
  </r>
  <r>
    <n v="719838558"/>
    <x v="0"/>
    <n v="46"/>
    <x v="0"/>
    <x v="3"/>
    <x v="2"/>
    <x v="1"/>
    <x v="0"/>
    <x v="0"/>
    <n v="35"/>
    <n v="1"/>
    <n v="1"/>
    <n v="1"/>
    <n v="5131"/>
    <n v="1484"/>
    <n v="3647"/>
    <n v="0.75"/>
    <n v="7432"/>
    <n v="92"/>
    <n v="0.55900000000000005"/>
    <n v="0.28899999999999998"/>
    <n v="3.4150000000000003E-5"/>
    <n v="0.99997000000000003"/>
    <x v="0"/>
    <x v="0"/>
    <x v="0"/>
    <x v="2"/>
    <x v="1"/>
    <s v=""/>
    <n v="92"/>
    <x v="2"/>
  </r>
  <r>
    <n v="714510483"/>
    <x v="0"/>
    <n v="44"/>
    <x v="0"/>
    <x v="0"/>
    <x v="1"/>
    <x v="1"/>
    <x v="2"/>
    <x v="1"/>
    <n v="36"/>
    <n v="2"/>
    <n v="3"/>
    <n v="3"/>
    <n v="34516"/>
    <n v="2517"/>
    <n v="31999"/>
    <n v="0.70299999999999996"/>
    <n v="7640"/>
    <n v="87"/>
    <n v="0.58199999999999996"/>
    <n v="7.2999999999999995E-2"/>
    <n v="3.6163999999999999E-4"/>
    <n v="0.99963999999999997"/>
    <x v="0"/>
    <x v="2"/>
    <x v="0"/>
    <x v="2"/>
    <x v="1"/>
    <s v=""/>
    <n v="87"/>
    <x v="0"/>
  </r>
  <r>
    <n v="718246458"/>
    <x v="0"/>
    <n v="53"/>
    <x v="0"/>
    <x v="0"/>
    <x v="1"/>
    <x v="1"/>
    <x v="2"/>
    <x v="0"/>
    <n v="45"/>
    <n v="2"/>
    <n v="1"/>
    <n v="2"/>
    <n v="24262"/>
    <n v="1984"/>
    <n v="22278"/>
    <n v="0.80500000000000005"/>
    <n v="8241"/>
    <n v="105"/>
    <n v="0.75"/>
    <n v="8.2000000000000003E-2"/>
    <n v="5.7151000000000002E-5"/>
    <n v="0.99994000000000005"/>
    <x v="1"/>
    <x v="2"/>
    <x v="1"/>
    <x v="2"/>
    <x v="0"/>
    <s v=""/>
    <n v="105"/>
    <x v="0"/>
  </r>
  <r>
    <n v="710822808"/>
    <x v="0"/>
    <n v="51"/>
    <x v="0"/>
    <x v="4"/>
    <x v="4"/>
    <x v="1"/>
    <x v="2"/>
    <x v="0"/>
    <n v="33"/>
    <n v="1"/>
    <n v="3"/>
    <n v="1"/>
    <n v="34516"/>
    <n v="1228"/>
    <n v="33288"/>
    <n v="0.747"/>
    <n v="7854"/>
    <n v="89"/>
    <n v="0.64800000000000002"/>
    <n v="3.5999999999999997E-2"/>
    <n v="9.0501000000000006E-5"/>
    <n v="0.99990999999999997"/>
    <x v="1"/>
    <x v="2"/>
    <x v="1"/>
    <x v="2"/>
    <x v="1"/>
    <s v=""/>
    <n v="89"/>
    <x v="0"/>
  </r>
  <r>
    <n v="791730183"/>
    <x v="1"/>
    <n v="38"/>
    <x v="1"/>
    <x v="3"/>
    <x v="4"/>
    <x v="2"/>
    <x v="1"/>
    <x v="0"/>
    <n v="32"/>
    <n v="2"/>
    <n v="2"/>
    <n v="6"/>
    <n v="7385"/>
    <n v="1817"/>
    <n v="5568"/>
    <n v="1.0289999999999999"/>
    <n v="5070"/>
    <n v="50"/>
    <n v="0.38900000000000001"/>
    <n v="0.246"/>
    <n v="0.99895999999999996"/>
    <n v="1.0355099999999999E-3"/>
    <x v="0"/>
    <x v="1"/>
    <x v="0"/>
    <x v="1"/>
    <x v="1"/>
    <n v="50"/>
    <s v=""/>
    <x v="0"/>
  </r>
  <r>
    <n v="709722858"/>
    <x v="0"/>
    <n v="50"/>
    <x v="0"/>
    <x v="5"/>
    <x v="1"/>
    <x v="0"/>
    <x v="0"/>
    <x v="0"/>
    <n v="37"/>
    <n v="2"/>
    <n v="2"/>
    <n v="2"/>
    <n v="20708"/>
    <n v="1357"/>
    <n v="19351"/>
    <n v="0.85199999999999998"/>
    <n v="8503"/>
    <n v="88"/>
    <n v="0.57099999999999995"/>
    <n v="6.6000000000000003E-2"/>
    <n v="1.0684E-4"/>
    <n v="0.99988999999999995"/>
    <x v="0"/>
    <x v="0"/>
    <x v="0"/>
    <x v="2"/>
    <x v="0"/>
    <s v=""/>
    <n v="88"/>
    <x v="0"/>
  </r>
  <r>
    <n v="712582983"/>
    <x v="1"/>
    <n v="47"/>
    <x v="1"/>
    <x v="0"/>
    <x v="1"/>
    <x v="0"/>
    <x v="1"/>
    <x v="2"/>
    <n v="36"/>
    <n v="4"/>
    <n v="3"/>
    <n v="1"/>
    <n v="14057"/>
    <n v="1381"/>
    <n v="12676"/>
    <n v="1.0389999999999999"/>
    <n v="4729"/>
    <n v="54"/>
    <n v="0.74199999999999999"/>
    <n v="9.8000000000000004E-2"/>
    <n v="0.99026000000000003"/>
    <n v="9.7400000000000004E-3"/>
    <x v="0"/>
    <x v="1"/>
    <x v="0"/>
    <x v="1"/>
    <x v="1"/>
    <n v="54"/>
    <s v=""/>
    <x v="0"/>
  </r>
  <r>
    <n v="714999483"/>
    <x v="0"/>
    <n v="38"/>
    <x v="0"/>
    <x v="2"/>
    <x v="2"/>
    <x v="2"/>
    <x v="2"/>
    <x v="2"/>
    <n v="36"/>
    <n v="2"/>
    <n v="1"/>
    <n v="2"/>
    <n v="34516"/>
    <n v="1132"/>
    <n v="33384"/>
    <n v="0.84"/>
    <n v="9389"/>
    <n v="106"/>
    <n v="0.79700000000000004"/>
    <n v="3.3000000000000002E-2"/>
    <n v="5.3664E-5"/>
    <n v="0.99995000000000001"/>
    <x v="0"/>
    <x v="2"/>
    <x v="0"/>
    <x v="2"/>
    <x v="1"/>
    <s v=""/>
    <n v="106"/>
    <x v="0"/>
  </r>
  <r>
    <n v="711388458"/>
    <x v="0"/>
    <n v="45"/>
    <x v="0"/>
    <x v="0"/>
    <x v="0"/>
    <x v="0"/>
    <x v="0"/>
    <x v="0"/>
    <n v="36"/>
    <n v="2"/>
    <n v="5"/>
    <n v="1"/>
    <n v="17072"/>
    <n v="1519"/>
    <n v="15553"/>
    <n v="0.83099999999999996"/>
    <n v="8591"/>
    <n v="99"/>
    <n v="0.70699999999999996"/>
    <n v="8.8999999999999996E-2"/>
    <n v="1.2222000000000001E-4"/>
    <n v="0.99987999999999999"/>
    <x v="0"/>
    <x v="0"/>
    <x v="0"/>
    <x v="2"/>
    <x v="1"/>
    <s v=""/>
    <n v="99"/>
    <x v="0"/>
  </r>
  <r>
    <n v="796174983"/>
    <x v="0"/>
    <n v="52"/>
    <x v="0"/>
    <x v="3"/>
    <x v="0"/>
    <x v="1"/>
    <x v="2"/>
    <x v="0"/>
    <n v="46"/>
    <n v="2"/>
    <n v="3"/>
    <n v="3"/>
    <n v="25737"/>
    <n v="1168"/>
    <n v="24569"/>
    <n v="0.71799999999999997"/>
    <n v="7722"/>
    <n v="94"/>
    <n v="0.46899999999999997"/>
    <n v="4.4999999999999998E-2"/>
    <n v="2.9408E-4"/>
    <n v="0.99970999999999999"/>
    <x v="1"/>
    <x v="2"/>
    <x v="1"/>
    <x v="2"/>
    <x v="0"/>
    <s v=""/>
    <n v="94"/>
    <x v="0"/>
  </r>
  <r>
    <n v="712918083"/>
    <x v="0"/>
    <n v="44"/>
    <x v="1"/>
    <x v="5"/>
    <x v="3"/>
    <x v="1"/>
    <x v="1"/>
    <x v="0"/>
    <n v="33"/>
    <n v="1"/>
    <n v="3"/>
    <n v="1"/>
    <n v="2211"/>
    <n v="768"/>
    <n v="1443"/>
    <n v="0.745"/>
    <n v="7527"/>
    <n v="88"/>
    <n v="0.66"/>
    <n v="0.34699999999999998"/>
    <n v="1.1192E-4"/>
    <n v="0.99988999999999995"/>
    <x v="0"/>
    <x v="1"/>
    <x v="0"/>
    <x v="2"/>
    <x v="1"/>
    <s v=""/>
    <n v="88"/>
    <x v="2"/>
  </r>
  <r>
    <n v="715459158"/>
    <x v="0"/>
    <n v="35"/>
    <x v="1"/>
    <x v="2"/>
    <x v="0"/>
    <x v="2"/>
    <x v="5"/>
    <x v="0"/>
    <n v="26"/>
    <n v="2"/>
    <n v="1"/>
    <n v="2"/>
    <n v="16950"/>
    <n v="0"/>
    <n v="16950"/>
    <n v="0.625"/>
    <n v="7821"/>
    <n v="97"/>
    <n v="0.67200000000000004"/>
    <n v="0"/>
    <n v="5.6153000000000003E-5"/>
    <n v="0.99994000000000005"/>
    <x v="0"/>
    <x v="5"/>
    <x v="0"/>
    <x v="2"/>
    <x v="1"/>
    <s v=""/>
    <n v="97"/>
    <x v="0"/>
  </r>
  <r>
    <n v="712687083"/>
    <x v="0"/>
    <n v="44"/>
    <x v="0"/>
    <x v="0"/>
    <x v="1"/>
    <x v="0"/>
    <x v="0"/>
    <x v="0"/>
    <n v="24"/>
    <n v="1"/>
    <n v="1"/>
    <n v="3"/>
    <n v="15043"/>
    <n v="0"/>
    <n v="15043"/>
    <n v="0.64900000000000002"/>
    <n v="7234"/>
    <n v="83"/>
    <n v="0.69399999999999995"/>
    <n v="0"/>
    <n v="9.6125999999999994E-5"/>
    <n v="0.99990000000000001"/>
    <x v="0"/>
    <x v="0"/>
    <x v="0"/>
    <x v="2"/>
    <x v="2"/>
    <s v=""/>
    <n v="83"/>
    <x v="0"/>
  </r>
  <r>
    <n v="713003358"/>
    <x v="1"/>
    <n v="40"/>
    <x v="0"/>
    <x v="0"/>
    <x v="1"/>
    <x v="1"/>
    <x v="2"/>
    <x v="0"/>
    <n v="30"/>
    <n v="2"/>
    <n v="2"/>
    <n v="2"/>
    <n v="29338"/>
    <n v="159"/>
    <n v="29179"/>
    <n v="1.0169999999999999"/>
    <n v="4983"/>
    <n v="40"/>
    <n v="0.379"/>
    <n v="5.0000000000000001E-3"/>
    <n v="0.99160999999999999"/>
    <n v="8.3899999999999999E-3"/>
    <x v="0"/>
    <x v="2"/>
    <x v="0"/>
    <x v="0"/>
    <x v="1"/>
    <n v="40"/>
    <s v=""/>
    <x v="0"/>
  </r>
  <r>
    <n v="812443458"/>
    <x v="0"/>
    <n v="57"/>
    <x v="0"/>
    <x v="2"/>
    <x v="1"/>
    <x v="1"/>
    <x v="4"/>
    <x v="0"/>
    <n v="52"/>
    <n v="2"/>
    <n v="3"/>
    <n v="2"/>
    <n v="25808"/>
    <n v="0"/>
    <n v="25808"/>
    <n v="0.71199999999999997"/>
    <n v="7794"/>
    <n v="94"/>
    <n v="0.84299999999999997"/>
    <n v="0"/>
    <n v="1.8864000000000001E-4"/>
    <n v="0.99980999999999998"/>
    <x v="1"/>
    <x v="4"/>
    <x v="1"/>
    <x v="2"/>
    <x v="3"/>
    <s v=""/>
    <n v="94"/>
    <x v="0"/>
  </r>
  <r>
    <n v="712984983"/>
    <x v="0"/>
    <n v="43"/>
    <x v="1"/>
    <x v="3"/>
    <x v="3"/>
    <x v="0"/>
    <x v="1"/>
    <x v="0"/>
    <n v="30"/>
    <n v="1"/>
    <n v="3"/>
    <n v="2"/>
    <n v="2248"/>
    <n v="1853"/>
    <n v="395"/>
    <n v="0.66600000000000004"/>
    <n v="7739"/>
    <n v="101"/>
    <n v="0.90600000000000003"/>
    <n v="0.82399999999999995"/>
    <n v="1.9771E-4"/>
    <n v="0.99980000000000002"/>
    <x v="0"/>
    <x v="1"/>
    <x v="0"/>
    <x v="2"/>
    <x v="1"/>
    <s v=""/>
    <n v="101"/>
    <x v="1"/>
  </r>
  <r>
    <n v="708826158"/>
    <x v="0"/>
    <n v="45"/>
    <x v="1"/>
    <x v="2"/>
    <x v="2"/>
    <x v="3"/>
    <x v="3"/>
    <x v="0"/>
    <n v="27"/>
    <n v="2"/>
    <n v="2"/>
    <n v="1"/>
    <n v="3670"/>
    <n v="1684"/>
    <n v="1986"/>
    <n v="0.67500000000000004"/>
    <n v="8608"/>
    <n v="100"/>
    <n v="0.51500000000000001"/>
    <n v="0.45900000000000002"/>
    <n v="7.4017000000000006E-5"/>
    <n v="0.99992999999999999"/>
    <x v="0"/>
    <x v="3"/>
    <x v="0"/>
    <x v="2"/>
    <x v="1"/>
    <s v=""/>
    <n v="100"/>
    <x v="2"/>
  </r>
  <r>
    <n v="788725608"/>
    <x v="0"/>
    <n v="44"/>
    <x v="1"/>
    <x v="0"/>
    <x v="1"/>
    <x v="1"/>
    <x v="1"/>
    <x v="0"/>
    <n v="17"/>
    <n v="1"/>
    <n v="2"/>
    <n v="3"/>
    <n v="8861"/>
    <n v="1149"/>
    <n v="7712"/>
    <n v="0.71799999999999997"/>
    <n v="8387"/>
    <n v="102"/>
    <n v="0.75900000000000001"/>
    <n v="0.13"/>
    <n v="1.9864000000000001E-4"/>
    <n v="0.99980000000000002"/>
    <x v="0"/>
    <x v="1"/>
    <x v="0"/>
    <x v="2"/>
    <x v="2"/>
    <s v=""/>
    <n v="102"/>
    <x v="0"/>
  </r>
  <r>
    <n v="717559533"/>
    <x v="0"/>
    <n v="47"/>
    <x v="0"/>
    <x v="0"/>
    <x v="1"/>
    <x v="0"/>
    <x v="4"/>
    <x v="2"/>
    <n v="42"/>
    <n v="1"/>
    <n v="3"/>
    <n v="1"/>
    <n v="34516"/>
    <n v="1161"/>
    <n v="33355"/>
    <n v="0.74"/>
    <n v="8212"/>
    <n v="100"/>
    <n v="0.69499999999999995"/>
    <n v="3.4000000000000002E-2"/>
    <n v="1.0171E-4"/>
    <n v="0.99990000000000001"/>
    <x v="0"/>
    <x v="4"/>
    <x v="0"/>
    <x v="2"/>
    <x v="0"/>
    <s v=""/>
    <n v="100"/>
    <x v="0"/>
  </r>
  <r>
    <n v="720443358"/>
    <x v="0"/>
    <n v="50"/>
    <x v="0"/>
    <x v="3"/>
    <x v="3"/>
    <x v="0"/>
    <x v="0"/>
    <x v="0"/>
    <n v="36"/>
    <n v="1"/>
    <n v="3"/>
    <n v="1"/>
    <n v="8014"/>
    <n v="1250"/>
    <n v="6764"/>
    <n v="0.66700000000000004"/>
    <n v="6950"/>
    <n v="84"/>
    <n v="0.58499999999999996"/>
    <n v="0.156"/>
    <n v="1.1924E-4"/>
    <n v="0.99987999999999999"/>
    <x v="0"/>
    <x v="0"/>
    <x v="0"/>
    <x v="2"/>
    <x v="1"/>
    <s v=""/>
    <n v="84"/>
    <x v="0"/>
  </r>
  <r>
    <n v="806694333"/>
    <x v="0"/>
    <n v="44"/>
    <x v="1"/>
    <x v="2"/>
    <x v="3"/>
    <x v="0"/>
    <x v="1"/>
    <x v="0"/>
    <n v="39"/>
    <n v="1"/>
    <n v="1"/>
    <n v="1"/>
    <n v="2771"/>
    <n v="1779"/>
    <n v="992"/>
    <n v="0.84099999999999997"/>
    <n v="8268"/>
    <n v="73"/>
    <n v="0.69799999999999995"/>
    <n v="0.64200000000000002"/>
    <n v="3.8288999999999999E-5"/>
    <n v="0.99995999999999996"/>
    <x v="0"/>
    <x v="1"/>
    <x v="0"/>
    <x v="2"/>
    <x v="0"/>
    <s v=""/>
    <n v="73"/>
    <x v="1"/>
  </r>
  <r>
    <n v="709770408"/>
    <x v="0"/>
    <n v="51"/>
    <x v="0"/>
    <x v="3"/>
    <x v="1"/>
    <x v="0"/>
    <x v="4"/>
    <x v="2"/>
    <n v="36"/>
    <n v="1"/>
    <n v="1"/>
    <n v="2"/>
    <n v="34516"/>
    <n v="1702"/>
    <n v="32814"/>
    <n v="0.70499999999999996"/>
    <n v="8652"/>
    <n v="98"/>
    <n v="0.84899999999999998"/>
    <n v="4.9000000000000002E-2"/>
    <n v="4.9765000000000002E-5"/>
    <n v="0.99995000000000001"/>
    <x v="1"/>
    <x v="4"/>
    <x v="1"/>
    <x v="2"/>
    <x v="1"/>
    <s v=""/>
    <n v="98"/>
    <x v="0"/>
  </r>
  <r>
    <n v="718259433"/>
    <x v="1"/>
    <n v="45"/>
    <x v="1"/>
    <x v="0"/>
    <x v="0"/>
    <x v="0"/>
    <x v="5"/>
    <x v="0"/>
    <n v="40"/>
    <n v="1"/>
    <n v="4"/>
    <n v="2"/>
    <n v="8383"/>
    <n v="0"/>
    <n v="8383"/>
    <n v="1.036"/>
    <n v="5460"/>
    <n v="63"/>
    <n v="0.85299999999999998"/>
    <n v="0"/>
    <n v="0.99546000000000001"/>
    <n v="4.5386799999999998E-3"/>
    <x v="0"/>
    <x v="5"/>
    <x v="0"/>
    <x v="1"/>
    <x v="0"/>
    <n v="63"/>
    <s v=""/>
    <x v="0"/>
  </r>
  <r>
    <n v="770705208"/>
    <x v="0"/>
    <n v="44"/>
    <x v="1"/>
    <x v="3"/>
    <x v="3"/>
    <x v="1"/>
    <x v="1"/>
    <x v="1"/>
    <n v="30"/>
    <n v="1"/>
    <n v="3"/>
    <n v="3"/>
    <n v="15365"/>
    <n v="630"/>
    <n v="14735"/>
    <n v="0.80700000000000005"/>
    <n v="7890"/>
    <n v="91"/>
    <n v="0.68500000000000005"/>
    <n v="4.1000000000000002E-2"/>
    <n v="3.8307E-4"/>
    <n v="0.99961999999999995"/>
    <x v="0"/>
    <x v="1"/>
    <x v="0"/>
    <x v="2"/>
    <x v="1"/>
    <s v=""/>
    <n v="91"/>
    <x v="0"/>
  </r>
  <r>
    <n v="720655833"/>
    <x v="1"/>
    <n v="48"/>
    <x v="1"/>
    <x v="2"/>
    <x v="0"/>
    <x v="0"/>
    <x v="1"/>
    <x v="0"/>
    <n v="30"/>
    <n v="2"/>
    <n v="3"/>
    <n v="2"/>
    <n v="2913"/>
    <n v="0"/>
    <n v="2913"/>
    <n v="1.0580000000000001"/>
    <n v="4955"/>
    <n v="56"/>
    <n v="0.80600000000000005"/>
    <n v="0"/>
    <n v="0.99458000000000002"/>
    <n v="5.4200000000000003E-3"/>
    <x v="0"/>
    <x v="1"/>
    <x v="0"/>
    <x v="1"/>
    <x v="1"/>
    <n v="56"/>
    <s v=""/>
    <x v="0"/>
  </r>
  <r>
    <n v="797898858"/>
    <x v="0"/>
    <n v="40"/>
    <x v="1"/>
    <x v="3"/>
    <x v="2"/>
    <x v="1"/>
    <x v="1"/>
    <x v="0"/>
    <n v="34"/>
    <n v="1"/>
    <n v="2"/>
    <n v="1"/>
    <n v="4748"/>
    <n v="2085"/>
    <n v="2663"/>
    <n v="0.61499999999999999"/>
    <n v="7288"/>
    <n v="88"/>
    <n v="0.6"/>
    <n v="0.439"/>
    <n v="7.0575999999999996E-5"/>
    <n v="0.99992999999999999"/>
    <x v="0"/>
    <x v="1"/>
    <x v="0"/>
    <x v="2"/>
    <x v="1"/>
    <s v=""/>
    <n v="88"/>
    <x v="2"/>
  </r>
  <r>
    <n v="779548008"/>
    <x v="0"/>
    <n v="50"/>
    <x v="0"/>
    <x v="3"/>
    <x v="1"/>
    <x v="1"/>
    <x v="2"/>
    <x v="2"/>
    <n v="35"/>
    <n v="1"/>
    <n v="2"/>
    <n v="3"/>
    <n v="34516"/>
    <n v="0"/>
    <n v="34516"/>
    <n v="0.74199999999999999"/>
    <n v="7745"/>
    <n v="83"/>
    <n v="0.72899999999999998"/>
    <n v="0"/>
    <n v="1.7296999999999999E-4"/>
    <n v="0.99983"/>
    <x v="0"/>
    <x v="2"/>
    <x v="0"/>
    <x v="2"/>
    <x v="1"/>
    <s v=""/>
    <n v="83"/>
    <x v="0"/>
  </r>
  <r>
    <n v="718388733"/>
    <x v="0"/>
    <n v="38"/>
    <x v="1"/>
    <x v="5"/>
    <x v="4"/>
    <x v="2"/>
    <x v="1"/>
    <x v="0"/>
    <n v="32"/>
    <n v="2"/>
    <n v="3"/>
    <n v="3"/>
    <n v="2609"/>
    <n v="1259"/>
    <n v="1350"/>
    <n v="0.871"/>
    <n v="8677"/>
    <n v="96"/>
    <n v="0.627"/>
    <n v="0.48299999999999998"/>
    <n v="2.7607E-4"/>
    <n v="0.99972000000000005"/>
    <x v="0"/>
    <x v="1"/>
    <x v="0"/>
    <x v="2"/>
    <x v="1"/>
    <s v=""/>
    <n v="96"/>
    <x v="2"/>
  </r>
  <r>
    <n v="711742758"/>
    <x v="1"/>
    <n v="43"/>
    <x v="1"/>
    <x v="1"/>
    <x v="4"/>
    <x v="1"/>
    <x v="3"/>
    <x v="0"/>
    <n v="32"/>
    <n v="2"/>
    <n v="3"/>
    <n v="1"/>
    <n v="11508"/>
    <n v="0"/>
    <n v="11508"/>
    <n v="1.0049999999999999"/>
    <n v="5242"/>
    <n v="74"/>
    <n v="0.57399999999999995"/>
    <n v="0"/>
    <n v="0.9909"/>
    <n v="9.1000000000000004E-3"/>
    <x v="0"/>
    <x v="3"/>
    <x v="0"/>
    <x v="2"/>
    <x v="1"/>
    <n v="74"/>
    <s v=""/>
    <x v="0"/>
  </r>
  <r>
    <n v="757863258"/>
    <x v="0"/>
    <n v="45"/>
    <x v="1"/>
    <x v="2"/>
    <x v="1"/>
    <x v="2"/>
    <x v="1"/>
    <x v="0"/>
    <n v="38"/>
    <n v="2"/>
    <n v="2"/>
    <n v="1"/>
    <n v="2396"/>
    <n v="887"/>
    <n v="1509"/>
    <n v="0.60399999999999998"/>
    <n v="7480"/>
    <n v="84"/>
    <n v="0.78700000000000003"/>
    <n v="0.37"/>
    <n v="7.1987E-5"/>
    <n v="0.99992999999999999"/>
    <x v="0"/>
    <x v="1"/>
    <x v="0"/>
    <x v="2"/>
    <x v="0"/>
    <s v=""/>
    <n v="84"/>
    <x v="2"/>
  </r>
  <r>
    <n v="711947358"/>
    <x v="0"/>
    <n v="49"/>
    <x v="0"/>
    <x v="2"/>
    <x v="2"/>
    <x v="0"/>
    <x v="4"/>
    <x v="0"/>
    <n v="38"/>
    <n v="2"/>
    <n v="3"/>
    <n v="1"/>
    <n v="18991"/>
    <n v="1208"/>
    <n v="17783"/>
    <n v="0.72699999999999998"/>
    <n v="7716"/>
    <n v="83"/>
    <n v="0.80400000000000005"/>
    <n v="6.4000000000000001E-2"/>
    <n v="1.1697E-4"/>
    <n v="0.99987999999999999"/>
    <x v="0"/>
    <x v="4"/>
    <x v="0"/>
    <x v="2"/>
    <x v="0"/>
    <s v=""/>
    <n v="83"/>
    <x v="0"/>
  </r>
  <r>
    <n v="712157958"/>
    <x v="1"/>
    <n v="44"/>
    <x v="0"/>
    <x v="0"/>
    <x v="0"/>
    <x v="0"/>
    <x v="2"/>
    <x v="0"/>
    <n v="36"/>
    <n v="1"/>
    <n v="3"/>
    <n v="2"/>
    <n v="10908"/>
    <n v="0"/>
    <n v="10908"/>
    <n v="0.98299999999999998"/>
    <n v="4883"/>
    <n v="42"/>
    <n v="0.5"/>
    <n v="0"/>
    <n v="0.99451999999999996"/>
    <n v="5.4799999999999996E-3"/>
    <x v="0"/>
    <x v="2"/>
    <x v="0"/>
    <x v="0"/>
    <x v="1"/>
    <n v="42"/>
    <s v=""/>
    <x v="0"/>
  </r>
  <r>
    <n v="814760358"/>
    <x v="0"/>
    <n v="53"/>
    <x v="0"/>
    <x v="0"/>
    <x v="1"/>
    <x v="2"/>
    <x v="3"/>
    <x v="0"/>
    <n v="48"/>
    <n v="2"/>
    <n v="2"/>
    <n v="2"/>
    <n v="14627"/>
    <n v="1997"/>
    <n v="12630"/>
    <n v="0.71799999999999997"/>
    <n v="7766"/>
    <n v="82"/>
    <n v="0.745"/>
    <n v="0.13700000000000001"/>
    <n v="1.1811000000000001E-4"/>
    <n v="0.99987999999999999"/>
    <x v="1"/>
    <x v="3"/>
    <x v="1"/>
    <x v="2"/>
    <x v="0"/>
    <s v=""/>
    <n v="82"/>
    <x v="0"/>
  </r>
  <r>
    <n v="710192283"/>
    <x v="0"/>
    <n v="46"/>
    <x v="0"/>
    <x v="2"/>
    <x v="5"/>
    <x v="0"/>
    <x v="3"/>
    <x v="0"/>
    <n v="36"/>
    <n v="1"/>
    <n v="2"/>
    <n v="2"/>
    <n v="2219"/>
    <n v="1180"/>
    <n v="1039"/>
    <n v="0.76800000000000002"/>
    <n v="8686"/>
    <n v="91"/>
    <n v="0.625"/>
    <n v="0.53200000000000003"/>
    <n v="1.4045999999999999E-4"/>
    <n v="0.99985999999999997"/>
    <x v="0"/>
    <x v="3"/>
    <x v="0"/>
    <x v="2"/>
    <x v="1"/>
    <s v=""/>
    <n v="91"/>
    <x v="1"/>
  </r>
  <r>
    <n v="718977483"/>
    <x v="0"/>
    <n v="56"/>
    <x v="0"/>
    <x v="2"/>
    <x v="1"/>
    <x v="1"/>
    <x v="2"/>
    <x v="0"/>
    <n v="46"/>
    <n v="2"/>
    <n v="3"/>
    <n v="1"/>
    <n v="25736"/>
    <n v="1388"/>
    <n v="24348"/>
    <n v="0.74299999999999999"/>
    <n v="7209"/>
    <n v="91"/>
    <n v="0.59599999999999997"/>
    <n v="5.3999999999999999E-2"/>
    <n v="1.1377E-4"/>
    <n v="0.99988999999999995"/>
    <x v="1"/>
    <x v="2"/>
    <x v="1"/>
    <x v="2"/>
    <x v="0"/>
    <s v=""/>
    <n v="91"/>
    <x v="0"/>
  </r>
  <r>
    <n v="712129158"/>
    <x v="0"/>
    <n v="63"/>
    <x v="0"/>
    <x v="4"/>
    <x v="2"/>
    <x v="1"/>
    <x v="0"/>
    <x v="0"/>
    <n v="36"/>
    <n v="2"/>
    <n v="3"/>
    <n v="1"/>
    <n v="7997"/>
    <n v="1096"/>
    <n v="6901"/>
    <n v="0.71599999999999997"/>
    <n v="7747"/>
    <n v="104"/>
    <n v="0.65100000000000002"/>
    <n v="0.13700000000000001"/>
    <n v="9.5711000000000006E-5"/>
    <n v="0.99990000000000001"/>
    <x v="1"/>
    <x v="0"/>
    <x v="1"/>
    <x v="2"/>
    <x v="1"/>
    <s v=""/>
    <n v="104"/>
    <x v="0"/>
  </r>
  <r>
    <n v="714880533"/>
    <x v="0"/>
    <n v="40"/>
    <x v="0"/>
    <x v="1"/>
    <x v="1"/>
    <x v="1"/>
    <x v="3"/>
    <x v="0"/>
    <n v="36"/>
    <n v="2"/>
    <n v="2"/>
    <n v="3"/>
    <n v="2849"/>
    <n v="1741"/>
    <n v="1108"/>
    <n v="0.79100000000000004"/>
    <n v="8669"/>
    <n v="99"/>
    <n v="0.76800000000000002"/>
    <n v="0.61099999999999999"/>
    <n v="1.9764000000000001E-4"/>
    <n v="0.99980000000000002"/>
    <x v="0"/>
    <x v="3"/>
    <x v="0"/>
    <x v="2"/>
    <x v="1"/>
    <s v=""/>
    <n v="99"/>
    <x v="1"/>
  </r>
  <r>
    <n v="808287408"/>
    <x v="0"/>
    <n v="45"/>
    <x v="0"/>
    <x v="1"/>
    <x v="1"/>
    <x v="0"/>
    <x v="2"/>
    <x v="0"/>
    <n v="40"/>
    <n v="1"/>
    <n v="2"/>
    <n v="0"/>
    <n v="29227"/>
    <n v="1151"/>
    <n v="28076"/>
    <n v="0.73"/>
    <n v="8420"/>
    <n v="100"/>
    <n v="0.85199999999999998"/>
    <n v="3.9E-2"/>
    <n v="4.3346999999999997E-5"/>
    <n v="0.99995999999999996"/>
    <x v="0"/>
    <x v="2"/>
    <x v="0"/>
    <x v="2"/>
    <x v="0"/>
    <s v=""/>
    <n v="100"/>
    <x v="0"/>
  </r>
  <r>
    <n v="709619433"/>
    <x v="0"/>
    <n v="52"/>
    <x v="0"/>
    <x v="3"/>
    <x v="6"/>
    <x v="0"/>
    <x v="4"/>
    <x v="0"/>
    <n v="44"/>
    <n v="1"/>
    <n v="2"/>
    <n v="2"/>
    <n v="34516"/>
    <n v="1382"/>
    <n v="33134"/>
    <n v="0.85599999999999998"/>
    <n v="8604"/>
    <n v="108"/>
    <n v="0.71399999999999997"/>
    <n v="0.04"/>
    <n v="1.6470999999999999E-4"/>
    <n v="0.99983999999999995"/>
    <x v="1"/>
    <x v="4"/>
    <x v="1"/>
    <x v="2"/>
    <x v="0"/>
    <s v=""/>
    <n v="108"/>
    <x v="0"/>
  </r>
  <r>
    <n v="708881583"/>
    <x v="0"/>
    <n v="50"/>
    <x v="0"/>
    <x v="3"/>
    <x v="2"/>
    <x v="0"/>
    <x v="3"/>
    <x v="0"/>
    <n v="43"/>
    <n v="1"/>
    <n v="3"/>
    <n v="1"/>
    <n v="12458"/>
    <n v="1332"/>
    <n v="11126"/>
    <n v="0.68"/>
    <n v="8752"/>
    <n v="95"/>
    <n v="0.86299999999999999"/>
    <n v="0.107"/>
    <n v="1.1153E-4"/>
    <n v="0.99988999999999995"/>
    <x v="0"/>
    <x v="3"/>
    <x v="0"/>
    <x v="2"/>
    <x v="0"/>
    <s v=""/>
    <n v="95"/>
    <x v="0"/>
  </r>
  <r>
    <n v="711332883"/>
    <x v="1"/>
    <n v="62"/>
    <x v="0"/>
    <x v="5"/>
    <x v="0"/>
    <x v="1"/>
    <x v="0"/>
    <x v="0"/>
    <n v="46"/>
    <n v="2"/>
    <n v="3"/>
    <n v="3"/>
    <n v="7547"/>
    <n v="2477"/>
    <n v="5070"/>
    <n v="1.0209999999999999"/>
    <n v="5294"/>
    <n v="73"/>
    <n v="0.69799999999999995"/>
    <n v="0.32800000000000001"/>
    <n v="0.99639"/>
    <n v="3.6085800000000001E-3"/>
    <x v="1"/>
    <x v="0"/>
    <x v="1"/>
    <x v="2"/>
    <x v="0"/>
    <n v="73"/>
    <s v=""/>
    <x v="2"/>
  </r>
  <r>
    <n v="717696333"/>
    <x v="1"/>
    <n v="44"/>
    <x v="0"/>
    <x v="2"/>
    <x v="3"/>
    <x v="0"/>
    <x v="4"/>
    <x v="0"/>
    <n v="36"/>
    <n v="4"/>
    <n v="3"/>
    <n v="3"/>
    <n v="34516"/>
    <n v="0"/>
    <n v="34516"/>
    <n v="1.0429999999999999"/>
    <n v="5425"/>
    <n v="60"/>
    <n v="0.875"/>
    <n v="0"/>
    <n v="0.99714000000000003"/>
    <n v="2.8584499999999998E-3"/>
    <x v="0"/>
    <x v="4"/>
    <x v="0"/>
    <x v="1"/>
    <x v="1"/>
    <n v="60"/>
    <s v=""/>
    <x v="0"/>
  </r>
  <r>
    <n v="820587258"/>
    <x v="0"/>
    <n v="45"/>
    <x v="1"/>
    <x v="2"/>
    <x v="1"/>
    <x v="0"/>
    <x v="1"/>
    <x v="2"/>
    <n v="40"/>
    <n v="2"/>
    <n v="5"/>
    <n v="2"/>
    <n v="10677"/>
    <n v="0"/>
    <n v="10677"/>
    <n v="0.90500000000000003"/>
    <n v="8637"/>
    <n v="94"/>
    <n v="0.80800000000000005"/>
    <n v="0"/>
    <n v="1.9038E-4"/>
    <n v="0.99980999999999998"/>
    <x v="0"/>
    <x v="1"/>
    <x v="0"/>
    <x v="2"/>
    <x v="0"/>
    <s v=""/>
    <n v="94"/>
    <x v="0"/>
  </r>
  <r>
    <n v="768733533"/>
    <x v="0"/>
    <n v="53"/>
    <x v="0"/>
    <x v="1"/>
    <x v="2"/>
    <x v="2"/>
    <x v="2"/>
    <x v="0"/>
    <n v="47"/>
    <n v="2"/>
    <n v="3"/>
    <n v="2"/>
    <n v="2340"/>
    <n v="1612"/>
    <n v="728"/>
    <n v="0.69599999999999995"/>
    <n v="8851"/>
    <n v="88"/>
    <n v="0.83299999999999996"/>
    <n v="0.68899999999999995"/>
    <n v="1.9094000000000001E-4"/>
    <n v="0.99980999999999998"/>
    <x v="1"/>
    <x v="2"/>
    <x v="1"/>
    <x v="2"/>
    <x v="0"/>
    <s v=""/>
    <n v="88"/>
    <x v="1"/>
  </r>
  <r>
    <n v="779779083"/>
    <x v="0"/>
    <n v="38"/>
    <x v="1"/>
    <x v="0"/>
    <x v="0"/>
    <x v="1"/>
    <x v="3"/>
    <x v="1"/>
    <n v="26"/>
    <n v="2"/>
    <n v="2"/>
    <n v="1"/>
    <n v="23981"/>
    <n v="0"/>
    <n v="23981"/>
    <n v="0.74099999999999999"/>
    <n v="7872"/>
    <n v="103"/>
    <n v="0.63500000000000001"/>
    <n v="0"/>
    <n v="7.9773999999999999E-5"/>
    <n v="0.99992000000000003"/>
    <x v="0"/>
    <x v="3"/>
    <x v="0"/>
    <x v="2"/>
    <x v="1"/>
    <s v=""/>
    <n v="103"/>
    <x v="0"/>
  </r>
  <r>
    <n v="720735408"/>
    <x v="0"/>
    <n v="44"/>
    <x v="1"/>
    <x v="2"/>
    <x v="6"/>
    <x v="0"/>
    <x v="3"/>
    <x v="0"/>
    <n v="30"/>
    <n v="1"/>
    <n v="3"/>
    <n v="1"/>
    <n v="6329"/>
    <n v="1643"/>
    <n v="4686"/>
    <n v="0.70599999999999996"/>
    <n v="8514"/>
    <n v="109"/>
    <n v="0.73"/>
    <n v="0.26"/>
    <n v="1.6463E-4"/>
    <n v="0.99983999999999995"/>
    <x v="0"/>
    <x v="3"/>
    <x v="0"/>
    <x v="2"/>
    <x v="1"/>
    <s v=""/>
    <n v="109"/>
    <x v="2"/>
  </r>
  <r>
    <n v="819160158"/>
    <x v="0"/>
    <n v="42"/>
    <x v="0"/>
    <x v="0"/>
    <x v="2"/>
    <x v="0"/>
    <x v="3"/>
    <x v="0"/>
    <n v="37"/>
    <n v="2"/>
    <n v="3"/>
    <n v="3"/>
    <n v="4960"/>
    <n v="1724"/>
    <n v="3236"/>
    <n v="0.879"/>
    <n v="8218"/>
    <n v="88"/>
    <n v="0.91300000000000003"/>
    <n v="0.34799999999999998"/>
    <n v="3.2275000000000001E-4"/>
    <n v="0.99968000000000001"/>
    <x v="0"/>
    <x v="3"/>
    <x v="0"/>
    <x v="2"/>
    <x v="0"/>
    <s v=""/>
    <n v="88"/>
    <x v="2"/>
  </r>
  <r>
    <n v="804601833"/>
    <x v="0"/>
    <n v="44"/>
    <x v="0"/>
    <x v="3"/>
    <x v="0"/>
    <x v="2"/>
    <x v="0"/>
    <x v="2"/>
    <n v="39"/>
    <n v="1"/>
    <n v="2"/>
    <n v="3"/>
    <n v="34516"/>
    <n v="1601"/>
    <n v="32915"/>
    <n v="0.68600000000000005"/>
    <n v="7491"/>
    <n v="86"/>
    <n v="0.72"/>
    <n v="4.5999999999999999E-2"/>
    <n v="1.6814999999999999E-4"/>
    <n v="0.99983"/>
    <x v="0"/>
    <x v="0"/>
    <x v="0"/>
    <x v="2"/>
    <x v="0"/>
    <s v=""/>
    <n v="86"/>
    <x v="0"/>
  </r>
  <r>
    <n v="714823308"/>
    <x v="0"/>
    <n v="55"/>
    <x v="1"/>
    <x v="0"/>
    <x v="4"/>
    <x v="1"/>
    <x v="1"/>
    <x v="1"/>
    <n v="35"/>
    <n v="2"/>
    <n v="3"/>
    <n v="3"/>
    <n v="15987"/>
    <n v="1973"/>
    <n v="14014"/>
    <n v="0.70499999999999996"/>
    <n v="7345"/>
    <n v="98"/>
    <n v="0.46300000000000002"/>
    <n v="0.123"/>
    <n v="3.5159999999999998E-4"/>
    <n v="0.99965000000000004"/>
    <x v="1"/>
    <x v="1"/>
    <x v="1"/>
    <x v="2"/>
    <x v="1"/>
    <s v=""/>
    <n v="98"/>
    <x v="0"/>
  </r>
  <r>
    <n v="711577458"/>
    <x v="0"/>
    <n v="52"/>
    <x v="1"/>
    <x v="5"/>
    <x v="2"/>
    <x v="1"/>
    <x v="1"/>
    <x v="0"/>
    <n v="36"/>
    <n v="2"/>
    <n v="2"/>
    <n v="1"/>
    <n v="3244"/>
    <n v="1855"/>
    <n v="1389"/>
    <n v="0.7"/>
    <n v="8087"/>
    <n v="95"/>
    <n v="0.79200000000000004"/>
    <n v="0.57199999999999995"/>
    <n v="6.6245E-5"/>
    <n v="0.99992999999999999"/>
    <x v="1"/>
    <x v="1"/>
    <x v="1"/>
    <x v="2"/>
    <x v="1"/>
    <s v=""/>
    <n v="95"/>
    <x v="1"/>
  </r>
  <r>
    <n v="787539333"/>
    <x v="0"/>
    <n v="48"/>
    <x v="0"/>
    <x v="2"/>
    <x v="1"/>
    <x v="0"/>
    <x v="0"/>
    <x v="0"/>
    <n v="37"/>
    <n v="1"/>
    <n v="2"/>
    <n v="3"/>
    <n v="7298"/>
    <n v="2517"/>
    <n v="4781"/>
    <n v="0.83799999999999997"/>
    <n v="7973"/>
    <n v="88"/>
    <n v="0.69199999999999995"/>
    <n v="0.34499999999999997"/>
    <n v="2.0076999999999999E-4"/>
    <n v="0.99980000000000002"/>
    <x v="0"/>
    <x v="0"/>
    <x v="0"/>
    <x v="2"/>
    <x v="0"/>
    <s v=""/>
    <n v="88"/>
    <x v="2"/>
  </r>
  <r>
    <n v="716806383"/>
    <x v="0"/>
    <n v="48"/>
    <x v="0"/>
    <x v="2"/>
    <x v="1"/>
    <x v="0"/>
    <x v="2"/>
    <x v="0"/>
    <n v="40"/>
    <n v="1"/>
    <n v="1"/>
    <n v="3"/>
    <n v="28307"/>
    <n v="1506"/>
    <n v="26801"/>
    <n v="0.81799999999999995"/>
    <n v="9042"/>
    <n v="122"/>
    <n v="0.60499999999999998"/>
    <n v="5.2999999999999999E-2"/>
    <n v="9.7153999999999998E-5"/>
    <n v="0.99990000000000001"/>
    <x v="0"/>
    <x v="2"/>
    <x v="0"/>
    <x v="2"/>
    <x v="0"/>
    <s v=""/>
    <n v="122"/>
    <x v="0"/>
  </r>
  <r>
    <n v="812230308"/>
    <x v="0"/>
    <n v="47"/>
    <x v="0"/>
    <x v="3"/>
    <x v="1"/>
    <x v="0"/>
    <x v="3"/>
    <x v="0"/>
    <n v="42"/>
    <n v="2"/>
    <n v="3"/>
    <n v="3"/>
    <n v="2430"/>
    <n v="1657"/>
    <n v="773"/>
    <n v="0.65900000000000003"/>
    <n v="8444"/>
    <n v="100"/>
    <n v="0.44900000000000001"/>
    <n v="0.68200000000000005"/>
    <n v="3.0250999999999998E-4"/>
    <n v="0.99970000000000003"/>
    <x v="0"/>
    <x v="3"/>
    <x v="0"/>
    <x v="2"/>
    <x v="0"/>
    <s v=""/>
    <n v="100"/>
    <x v="1"/>
  </r>
  <r>
    <n v="778420383"/>
    <x v="0"/>
    <n v="49"/>
    <x v="0"/>
    <x v="5"/>
    <x v="1"/>
    <x v="0"/>
    <x v="4"/>
    <x v="0"/>
    <n v="29"/>
    <n v="2"/>
    <n v="3"/>
    <n v="2"/>
    <n v="7650"/>
    <n v="2045"/>
    <n v="5605"/>
    <n v="0.89100000000000001"/>
    <n v="8609"/>
    <n v="109"/>
    <n v="0.75800000000000001"/>
    <n v="0.26700000000000002"/>
    <n v="1.6882999999999999E-4"/>
    <n v="0.99983"/>
    <x v="0"/>
    <x v="4"/>
    <x v="0"/>
    <x v="2"/>
    <x v="1"/>
    <s v=""/>
    <n v="109"/>
    <x v="2"/>
  </r>
  <r>
    <n v="774012933"/>
    <x v="0"/>
    <n v="47"/>
    <x v="1"/>
    <x v="0"/>
    <x v="4"/>
    <x v="3"/>
    <x v="3"/>
    <x v="0"/>
    <n v="41"/>
    <n v="1"/>
    <n v="2"/>
    <n v="1"/>
    <n v="6443"/>
    <n v="2073"/>
    <n v="4370"/>
    <n v="0.8"/>
    <n v="9277"/>
    <n v="92"/>
    <n v="0.76900000000000002"/>
    <n v="0.32200000000000001"/>
    <n v="6.9247999999999998E-5"/>
    <n v="0.99992999999999999"/>
    <x v="0"/>
    <x v="3"/>
    <x v="0"/>
    <x v="2"/>
    <x v="0"/>
    <s v=""/>
    <n v="92"/>
    <x v="2"/>
  </r>
  <r>
    <n v="718756533"/>
    <x v="0"/>
    <n v="47"/>
    <x v="0"/>
    <x v="3"/>
    <x v="2"/>
    <x v="0"/>
    <x v="2"/>
    <x v="0"/>
    <n v="41"/>
    <n v="1"/>
    <n v="2"/>
    <n v="1"/>
    <n v="13356"/>
    <n v="1497"/>
    <n v="11859"/>
    <n v="0.753"/>
    <n v="8963"/>
    <n v="105"/>
    <n v="0.69399999999999995"/>
    <n v="0.112"/>
    <n v="7.0575999999999996E-5"/>
    <n v="0.99992999999999999"/>
    <x v="0"/>
    <x v="2"/>
    <x v="0"/>
    <x v="2"/>
    <x v="0"/>
    <s v=""/>
    <n v="105"/>
    <x v="0"/>
  </r>
  <r>
    <n v="812224983"/>
    <x v="0"/>
    <n v="56"/>
    <x v="0"/>
    <x v="3"/>
    <x v="1"/>
    <x v="1"/>
    <x v="4"/>
    <x v="0"/>
    <n v="51"/>
    <n v="1"/>
    <n v="1"/>
    <n v="2"/>
    <n v="4675"/>
    <n v="1340"/>
    <n v="3335"/>
    <n v="0.68"/>
    <n v="8037"/>
    <n v="100"/>
    <n v="0.85199999999999998"/>
    <n v="0.28699999999999998"/>
    <n v="5.5077000000000001E-5"/>
    <n v="0.99994000000000005"/>
    <x v="1"/>
    <x v="4"/>
    <x v="1"/>
    <x v="2"/>
    <x v="3"/>
    <s v=""/>
    <n v="100"/>
    <x v="2"/>
  </r>
  <r>
    <n v="714284358"/>
    <x v="0"/>
    <n v="61"/>
    <x v="0"/>
    <x v="5"/>
    <x v="2"/>
    <x v="1"/>
    <x v="3"/>
    <x v="0"/>
    <n v="52"/>
    <n v="2"/>
    <n v="1"/>
    <n v="1"/>
    <n v="2177"/>
    <n v="1329"/>
    <n v="848"/>
    <n v="0.64700000000000002"/>
    <n v="7037"/>
    <n v="82"/>
    <n v="0.745"/>
    <n v="0.61"/>
    <n v="3.2054999999999997E-5"/>
    <n v="0.99997000000000003"/>
    <x v="1"/>
    <x v="3"/>
    <x v="1"/>
    <x v="2"/>
    <x v="3"/>
    <s v=""/>
    <n v="82"/>
    <x v="1"/>
  </r>
  <r>
    <n v="709530408"/>
    <x v="0"/>
    <n v="45"/>
    <x v="0"/>
    <x v="2"/>
    <x v="6"/>
    <x v="1"/>
    <x v="4"/>
    <x v="1"/>
    <n v="36"/>
    <n v="1"/>
    <n v="3"/>
    <n v="1"/>
    <n v="34516"/>
    <n v="1411"/>
    <n v="33105"/>
    <n v="0.70099999999999996"/>
    <n v="8007"/>
    <n v="96"/>
    <n v="0.77800000000000002"/>
    <n v="4.1000000000000002E-2"/>
    <n v="1.8966999999999999E-4"/>
    <n v="0.99980999999999998"/>
    <x v="0"/>
    <x v="4"/>
    <x v="0"/>
    <x v="2"/>
    <x v="1"/>
    <s v=""/>
    <n v="96"/>
    <x v="0"/>
  </r>
  <r>
    <n v="750690258"/>
    <x v="0"/>
    <n v="49"/>
    <x v="1"/>
    <x v="3"/>
    <x v="1"/>
    <x v="0"/>
    <x v="1"/>
    <x v="0"/>
    <n v="39"/>
    <n v="2"/>
    <n v="3"/>
    <n v="3"/>
    <n v="2821"/>
    <n v="1995"/>
    <n v="826"/>
    <n v="0.62"/>
    <n v="8220"/>
    <n v="103"/>
    <n v="0.63500000000000001"/>
    <n v="0.70699999999999996"/>
    <n v="3.0250999999999998E-4"/>
    <n v="0.99970000000000003"/>
    <x v="0"/>
    <x v="1"/>
    <x v="0"/>
    <x v="2"/>
    <x v="0"/>
    <s v=""/>
    <n v="103"/>
    <x v="1"/>
  </r>
  <r>
    <n v="716283108"/>
    <x v="0"/>
    <n v="44"/>
    <x v="1"/>
    <x v="2"/>
    <x v="2"/>
    <x v="0"/>
    <x v="1"/>
    <x v="0"/>
    <n v="36"/>
    <n v="2"/>
    <n v="2"/>
    <n v="3"/>
    <n v="6769"/>
    <n v="1133"/>
    <n v="5636"/>
    <n v="0.74299999999999999"/>
    <n v="7986"/>
    <n v="88"/>
    <n v="0.6"/>
    <n v="0.16700000000000001"/>
    <n v="2.0642999999999999E-4"/>
    <n v="0.99978999999999996"/>
    <x v="0"/>
    <x v="1"/>
    <x v="0"/>
    <x v="2"/>
    <x v="1"/>
    <s v=""/>
    <n v="88"/>
    <x v="0"/>
  </r>
  <r>
    <n v="718353633"/>
    <x v="1"/>
    <n v="50"/>
    <x v="0"/>
    <x v="5"/>
    <x v="5"/>
    <x v="2"/>
    <x v="2"/>
    <x v="1"/>
    <n v="36"/>
    <n v="2"/>
    <n v="3"/>
    <n v="2"/>
    <n v="34516"/>
    <n v="0"/>
    <n v="34516"/>
    <n v="1.032"/>
    <n v="5547"/>
    <n v="75"/>
    <n v="0.74399999999999999"/>
    <n v="0"/>
    <n v="0.99565000000000003"/>
    <n v="4.3492299999999999E-3"/>
    <x v="0"/>
    <x v="2"/>
    <x v="0"/>
    <x v="2"/>
    <x v="1"/>
    <n v="75"/>
    <s v=""/>
    <x v="0"/>
  </r>
  <r>
    <n v="718528833"/>
    <x v="0"/>
    <n v="51"/>
    <x v="0"/>
    <x v="5"/>
    <x v="0"/>
    <x v="0"/>
    <x v="4"/>
    <x v="0"/>
    <n v="43"/>
    <n v="2"/>
    <n v="3"/>
    <n v="2"/>
    <n v="30172"/>
    <n v="1825"/>
    <n v="28347"/>
    <n v="0.8"/>
    <n v="8879"/>
    <n v="101"/>
    <n v="0.57799999999999996"/>
    <n v="0.06"/>
    <n v="1.6412999999999999E-4"/>
    <n v="0.99983999999999995"/>
    <x v="1"/>
    <x v="4"/>
    <x v="1"/>
    <x v="2"/>
    <x v="0"/>
    <s v=""/>
    <n v="101"/>
    <x v="0"/>
  </r>
  <r>
    <n v="718006608"/>
    <x v="0"/>
    <n v="44"/>
    <x v="1"/>
    <x v="1"/>
    <x v="2"/>
    <x v="1"/>
    <x v="1"/>
    <x v="0"/>
    <n v="36"/>
    <n v="1"/>
    <n v="3"/>
    <n v="1"/>
    <n v="7742"/>
    <n v="1163"/>
    <n v="6579"/>
    <n v="0.72899999999999998"/>
    <n v="9081"/>
    <n v="100"/>
    <n v="0.85199999999999998"/>
    <n v="0.15"/>
    <n v="1.1514999999999999E-4"/>
    <n v="0.99987999999999999"/>
    <x v="0"/>
    <x v="1"/>
    <x v="0"/>
    <x v="2"/>
    <x v="1"/>
    <s v=""/>
    <n v="100"/>
    <x v="0"/>
  </r>
  <r>
    <n v="710569233"/>
    <x v="0"/>
    <n v="46"/>
    <x v="0"/>
    <x v="0"/>
    <x v="3"/>
    <x v="1"/>
    <x v="2"/>
    <x v="0"/>
    <n v="35"/>
    <n v="2"/>
    <n v="1"/>
    <n v="1"/>
    <n v="11814"/>
    <n v="1440"/>
    <n v="10374"/>
    <n v="0.79800000000000004"/>
    <n v="9185"/>
    <n v="100"/>
    <n v="0.69499999999999995"/>
    <n v="0.122"/>
    <n v="3.7883999999999998E-5"/>
    <n v="0.99995999999999996"/>
    <x v="0"/>
    <x v="2"/>
    <x v="0"/>
    <x v="2"/>
    <x v="1"/>
    <s v=""/>
    <n v="100"/>
    <x v="0"/>
  </r>
  <r>
    <n v="718694658"/>
    <x v="0"/>
    <n v="41"/>
    <x v="0"/>
    <x v="2"/>
    <x v="3"/>
    <x v="0"/>
    <x v="2"/>
    <x v="0"/>
    <n v="32"/>
    <n v="2"/>
    <n v="1"/>
    <n v="3"/>
    <n v="28687"/>
    <n v="1607"/>
    <n v="27080"/>
    <n v="0.748"/>
    <n v="7523"/>
    <n v="90"/>
    <n v="0.63600000000000001"/>
    <n v="5.6000000000000001E-2"/>
    <n v="1.0679E-4"/>
    <n v="0.99988999999999995"/>
    <x v="0"/>
    <x v="2"/>
    <x v="0"/>
    <x v="2"/>
    <x v="1"/>
    <s v=""/>
    <n v="90"/>
    <x v="0"/>
  </r>
  <r>
    <n v="779293308"/>
    <x v="0"/>
    <n v="51"/>
    <x v="0"/>
    <x v="2"/>
    <x v="1"/>
    <x v="0"/>
    <x v="0"/>
    <x v="2"/>
    <n v="33"/>
    <n v="1"/>
    <n v="3"/>
    <n v="3"/>
    <n v="25653"/>
    <n v="2059"/>
    <n v="23594"/>
    <n v="0.70199999999999996"/>
    <n v="8305"/>
    <n v="103"/>
    <n v="0.746"/>
    <n v="0.08"/>
    <n v="2.8666999999999999E-4"/>
    <n v="0.99970999999999999"/>
    <x v="1"/>
    <x v="0"/>
    <x v="1"/>
    <x v="2"/>
    <x v="1"/>
    <s v=""/>
    <n v="103"/>
    <x v="0"/>
  </r>
  <r>
    <n v="718276758"/>
    <x v="0"/>
    <n v="52"/>
    <x v="1"/>
    <x v="5"/>
    <x v="1"/>
    <x v="1"/>
    <x v="3"/>
    <x v="0"/>
    <n v="40"/>
    <n v="2"/>
    <n v="1"/>
    <n v="2"/>
    <n v="4705"/>
    <n v="890"/>
    <n v="3815"/>
    <n v="0.72299999999999998"/>
    <n v="8226"/>
    <n v="97"/>
    <n v="0.64400000000000002"/>
    <n v="0.189"/>
    <n v="5.1697000000000003E-5"/>
    <n v="0.99995000000000001"/>
    <x v="1"/>
    <x v="3"/>
    <x v="1"/>
    <x v="2"/>
    <x v="0"/>
    <s v=""/>
    <n v="97"/>
    <x v="0"/>
  </r>
  <r>
    <n v="712654233"/>
    <x v="0"/>
    <n v="39"/>
    <x v="0"/>
    <x v="0"/>
    <x v="0"/>
    <x v="0"/>
    <x v="2"/>
    <x v="0"/>
    <n v="27"/>
    <n v="1"/>
    <n v="3"/>
    <n v="1"/>
    <n v="19150"/>
    <n v="1093"/>
    <n v="18057"/>
    <n v="0.71599999999999997"/>
    <n v="8327"/>
    <n v="85"/>
    <n v="0.54500000000000004"/>
    <n v="5.7000000000000002E-2"/>
    <n v="1.0943E-4"/>
    <n v="0.99988999999999995"/>
    <x v="0"/>
    <x v="2"/>
    <x v="0"/>
    <x v="2"/>
    <x v="1"/>
    <s v=""/>
    <n v="85"/>
    <x v="0"/>
  </r>
  <r>
    <n v="719296383"/>
    <x v="0"/>
    <n v="38"/>
    <x v="0"/>
    <x v="3"/>
    <x v="0"/>
    <x v="1"/>
    <x v="0"/>
    <x v="1"/>
    <n v="18"/>
    <n v="1"/>
    <n v="2"/>
    <n v="3"/>
    <n v="34516"/>
    <n v="1494"/>
    <n v="33022"/>
    <n v="0.58799999999999997"/>
    <n v="7885"/>
    <n v="85"/>
    <n v="0.63500000000000001"/>
    <n v="4.2999999999999997E-2"/>
    <n v="2.1440000000000001E-4"/>
    <n v="0.99978999999999996"/>
    <x v="0"/>
    <x v="0"/>
    <x v="0"/>
    <x v="2"/>
    <x v="2"/>
    <s v=""/>
    <n v="85"/>
    <x v="0"/>
  </r>
  <r>
    <n v="808279158"/>
    <x v="0"/>
    <n v="51"/>
    <x v="0"/>
    <x v="0"/>
    <x v="1"/>
    <x v="0"/>
    <x v="2"/>
    <x v="0"/>
    <n v="46"/>
    <n v="1"/>
    <n v="3"/>
    <n v="1"/>
    <n v="11765"/>
    <n v="1429"/>
    <n v="10336"/>
    <n v="0.81699999999999995"/>
    <n v="8914"/>
    <n v="99"/>
    <n v="0.76800000000000002"/>
    <n v="0.121"/>
    <n v="1.1256000000000001E-4"/>
    <n v="0.99988999999999995"/>
    <x v="1"/>
    <x v="2"/>
    <x v="1"/>
    <x v="2"/>
    <x v="0"/>
    <s v=""/>
    <n v="99"/>
    <x v="0"/>
  </r>
  <r>
    <n v="780497958"/>
    <x v="0"/>
    <n v="41"/>
    <x v="0"/>
    <x v="0"/>
    <x v="0"/>
    <x v="3"/>
    <x v="2"/>
    <x v="0"/>
    <n v="28"/>
    <n v="1"/>
    <n v="3"/>
    <n v="3"/>
    <n v="16627"/>
    <n v="2118"/>
    <n v="14509"/>
    <n v="0.58899999999999997"/>
    <n v="7996"/>
    <n v="99"/>
    <n v="0.59699999999999998"/>
    <n v="0.127"/>
    <n v="3.0516000000000001E-4"/>
    <n v="0.99968999999999997"/>
    <x v="0"/>
    <x v="2"/>
    <x v="0"/>
    <x v="2"/>
    <x v="1"/>
    <s v=""/>
    <n v="99"/>
    <x v="0"/>
  </r>
  <r>
    <n v="715519983"/>
    <x v="0"/>
    <n v="43"/>
    <x v="0"/>
    <x v="3"/>
    <x v="5"/>
    <x v="0"/>
    <x v="0"/>
    <x v="0"/>
    <n v="34"/>
    <n v="1"/>
    <n v="1"/>
    <n v="3"/>
    <n v="13553"/>
    <n v="1448"/>
    <n v="12105"/>
    <n v="0.92500000000000004"/>
    <n v="8751"/>
    <n v="94"/>
    <n v="0.80800000000000005"/>
    <n v="0.107"/>
    <n v="1.0900000000000001E-4"/>
    <n v="0.99988999999999995"/>
    <x v="0"/>
    <x v="0"/>
    <x v="0"/>
    <x v="2"/>
    <x v="1"/>
    <s v=""/>
    <n v="94"/>
    <x v="0"/>
  </r>
  <r>
    <n v="708568983"/>
    <x v="0"/>
    <n v="40"/>
    <x v="0"/>
    <x v="0"/>
    <x v="0"/>
    <x v="0"/>
    <x v="0"/>
    <x v="0"/>
    <n v="28"/>
    <n v="2"/>
    <n v="3"/>
    <n v="1"/>
    <n v="11476"/>
    <n v="2365"/>
    <n v="9111"/>
    <n v="0.65"/>
    <n v="8110"/>
    <n v="113"/>
    <n v="0.76600000000000001"/>
    <n v="0.20599999999999999"/>
    <n v="1.0943E-4"/>
    <n v="0.99988999999999995"/>
    <x v="0"/>
    <x v="0"/>
    <x v="0"/>
    <x v="2"/>
    <x v="1"/>
    <s v=""/>
    <n v="113"/>
    <x v="0"/>
  </r>
  <r>
    <n v="823648983"/>
    <x v="0"/>
    <n v="58"/>
    <x v="0"/>
    <x v="5"/>
    <x v="2"/>
    <x v="1"/>
    <x v="2"/>
    <x v="0"/>
    <n v="54"/>
    <n v="1"/>
    <n v="3"/>
    <n v="1"/>
    <n v="5182"/>
    <n v="1459"/>
    <n v="3723"/>
    <n v="0.72"/>
    <n v="7960"/>
    <n v="112"/>
    <n v="0.69699999999999995"/>
    <n v="0.28199999999999997"/>
    <n v="1.0469E-4"/>
    <n v="0.99990000000000001"/>
    <x v="1"/>
    <x v="2"/>
    <x v="1"/>
    <x v="2"/>
    <x v="3"/>
    <s v=""/>
    <n v="112"/>
    <x v="2"/>
  </r>
  <r>
    <n v="789412458"/>
    <x v="1"/>
    <n v="44"/>
    <x v="0"/>
    <x v="3"/>
    <x v="5"/>
    <x v="0"/>
    <x v="0"/>
    <x v="0"/>
    <n v="34"/>
    <n v="6"/>
    <n v="3"/>
    <n v="4"/>
    <n v="23026"/>
    <n v="2517"/>
    <n v="20509"/>
    <n v="1.032"/>
    <n v="4909"/>
    <n v="52"/>
    <n v="0.625"/>
    <n v="0.109"/>
    <n v="0.99836000000000003"/>
    <n v="1.64342E-3"/>
    <x v="0"/>
    <x v="0"/>
    <x v="0"/>
    <x v="1"/>
    <x v="1"/>
    <n v="52"/>
    <s v=""/>
    <x v="0"/>
  </r>
  <r>
    <n v="716837508"/>
    <x v="0"/>
    <n v="48"/>
    <x v="0"/>
    <x v="2"/>
    <x v="1"/>
    <x v="0"/>
    <x v="0"/>
    <x v="0"/>
    <n v="37"/>
    <n v="2"/>
    <n v="2"/>
    <n v="1"/>
    <n v="18477"/>
    <n v="0"/>
    <n v="18477"/>
    <n v="0.77100000000000002"/>
    <n v="8695"/>
    <n v="95"/>
    <n v="0.58299999999999996"/>
    <n v="0"/>
    <n v="7.1987E-5"/>
    <n v="0.99992999999999999"/>
    <x v="0"/>
    <x v="0"/>
    <x v="0"/>
    <x v="2"/>
    <x v="0"/>
    <s v=""/>
    <n v="95"/>
    <x v="0"/>
  </r>
  <r>
    <n v="711249858"/>
    <x v="1"/>
    <n v="49"/>
    <x v="0"/>
    <x v="2"/>
    <x v="3"/>
    <x v="0"/>
    <x v="2"/>
    <x v="0"/>
    <n v="38"/>
    <n v="2"/>
    <n v="3"/>
    <n v="2"/>
    <n v="29890"/>
    <n v="0"/>
    <n v="29890"/>
    <n v="0.64"/>
    <n v="3315"/>
    <n v="47"/>
    <n v="0.38200000000000001"/>
    <n v="0"/>
    <n v="0.99519999999999997"/>
    <n v="4.7986299999999999E-3"/>
    <x v="0"/>
    <x v="2"/>
    <x v="0"/>
    <x v="1"/>
    <x v="0"/>
    <n v="47"/>
    <s v=""/>
    <x v="0"/>
  </r>
  <r>
    <n v="712009083"/>
    <x v="0"/>
    <n v="48"/>
    <x v="0"/>
    <x v="0"/>
    <x v="3"/>
    <x v="2"/>
    <x v="0"/>
    <x v="0"/>
    <n v="36"/>
    <n v="2"/>
    <n v="1"/>
    <n v="2"/>
    <n v="8290"/>
    <n v="1030"/>
    <n v="7260"/>
    <n v="0.87"/>
    <n v="8980"/>
    <n v="93"/>
    <n v="0.755"/>
    <n v="0.124"/>
    <n v="6.2819999999999998E-5"/>
    <n v="0.99994000000000005"/>
    <x v="0"/>
    <x v="0"/>
    <x v="0"/>
    <x v="2"/>
    <x v="1"/>
    <s v=""/>
    <n v="93"/>
    <x v="0"/>
  </r>
  <r>
    <n v="720522633"/>
    <x v="0"/>
    <n v="44"/>
    <x v="0"/>
    <x v="0"/>
    <x v="4"/>
    <x v="0"/>
    <x v="3"/>
    <x v="2"/>
    <n v="36"/>
    <n v="2"/>
    <n v="1"/>
    <n v="2"/>
    <n v="16199"/>
    <n v="1533"/>
    <n v="14666"/>
    <n v="0.85499999999999998"/>
    <n v="8150"/>
    <n v="106"/>
    <n v="0.63100000000000001"/>
    <n v="9.5000000000000001E-2"/>
    <n v="5.0206E-5"/>
    <n v="0.99995000000000001"/>
    <x v="0"/>
    <x v="3"/>
    <x v="0"/>
    <x v="2"/>
    <x v="1"/>
    <s v=""/>
    <n v="106"/>
    <x v="0"/>
  </r>
  <r>
    <n v="713071383"/>
    <x v="0"/>
    <n v="54"/>
    <x v="1"/>
    <x v="5"/>
    <x v="3"/>
    <x v="1"/>
    <x v="5"/>
    <x v="0"/>
    <n v="36"/>
    <n v="1"/>
    <n v="3"/>
    <n v="3"/>
    <n v="3723"/>
    <n v="1728"/>
    <n v="1995"/>
    <n v="0.59499999999999997"/>
    <n v="8554"/>
    <n v="99"/>
    <n v="0.67800000000000005"/>
    <n v="0.46400000000000002"/>
    <n v="3.1210999999999999E-4"/>
    <n v="0.99968999999999997"/>
    <x v="1"/>
    <x v="5"/>
    <x v="1"/>
    <x v="2"/>
    <x v="1"/>
    <s v=""/>
    <n v="99"/>
    <x v="2"/>
  </r>
  <r>
    <n v="712938258"/>
    <x v="0"/>
    <n v="45"/>
    <x v="0"/>
    <x v="3"/>
    <x v="1"/>
    <x v="1"/>
    <x v="1"/>
    <x v="2"/>
    <n v="32"/>
    <n v="2"/>
    <n v="1"/>
    <n v="3"/>
    <n v="12695"/>
    <n v="1613"/>
    <n v="11082"/>
    <n v="0.85199999999999998"/>
    <n v="8328"/>
    <n v="94"/>
    <n v="0.84299999999999997"/>
    <n v="0.127"/>
    <n v="8.3702999999999995E-5"/>
    <n v="0.99992000000000003"/>
    <x v="0"/>
    <x v="1"/>
    <x v="0"/>
    <x v="2"/>
    <x v="1"/>
    <s v=""/>
    <n v="94"/>
    <x v="0"/>
  </r>
  <r>
    <n v="719071158"/>
    <x v="1"/>
    <n v="54"/>
    <x v="1"/>
    <x v="4"/>
    <x v="1"/>
    <x v="1"/>
    <x v="5"/>
    <x v="3"/>
    <n v="38"/>
    <n v="2"/>
    <n v="2"/>
    <n v="2"/>
    <n v="34516"/>
    <n v="0"/>
    <n v="34516"/>
    <n v="0.69499999999999995"/>
    <n v="3901"/>
    <n v="54"/>
    <n v="0.42099999999999999"/>
    <n v="0"/>
    <n v="0.99414000000000002"/>
    <n v="5.8599999999999998E-3"/>
    <x v="1"/>
    <x v="5"/>
    <x v="1"/>
    <x v="1"/>
    <x v="0"/>
    <n v="54"/>
    <s v=""/>
    <x v="0"/>
  </r>
  <r>
    <n v="709046958"/>
    <x v="0"/>
    <n v="46"/>
    <x v="0"/>
    <x v="3"/>
    <x v="3"/>
    <x v="0"/>
    <x v="0"/>
    <x v="2"/>
    <n v="39"/>
    <n v="2"/>
    <n v="1"/>
    <n v="1"/>
    <n v="30379"/>
    <n v="2175"/>
    <n v="28204"/>
    <n v="0.67"/>
    <n v="9059"/>
    <n v="100"/>
    <n v="0.56200000000000006"/>
    <n v="7.1999999999999995E-2"/>
    <n v="3.2988000000000003E-5"/>
    <n v="0.99997000000000003"/>
    <x v="0"/>
    <x v="0"/>
    <x v="0"/>
    <x v="2"/>
    <x v="0"/>
    <s v=""/>
    <n v="100"/>
    <x v="0"/>
  </r>
  <r>
    <n v="708748833"/>
    <x v="0"/>
    <n v="37"/>
    <x v="1"/>
    <x v="0"/>
    <x v="1"/>
    <x v="1"/>
    <x v="3"/>
    <x v="0"/>
    <n v="25"/>
    <n v="2"/>
    <n v="2"/>
    <n v="3"/>
    <n v="9875"/>
    <n v="1239"/>
    <n v="8636"/>
    <n v="0.93899999999999995"/>
    <n v="8920"/>
    <n v="105"/>
    <n v="0.69399999999999995"/>
    <n v="0.125"/>
    <n v="1.9864000000000001E-4"/>
    <n v="0.99980000000000002"/>
    <x v="0"/>
    <x v="3"/>
    <x v="0"/>
    <x v="2"/>
    <x v="1"/>
    <s v=""/>
    <n v="105"/>
    <x v="0"/>
  </r>
  <r>
    <n v="711364233"/>
    <x v="0"/>
    <n v="41"/>
    <x v="0"/>
    <x v="2"/>
    <x v="3"/>
    <x v="0"/>
    <x v="0"/>
    <x v="3"/>
    <n v="26"/>
    <n v="1"/>
    <n v="1"/>
    <n v="2"/>
    <n v="34516"/>
    <n v="1559"/>
    <n v="32957"/>
    <n v="0.75900000000000001"/>
    <n v="8888"/>
    <n v="104"/>
    <n v="0.76300000000000001"/>
    <n v="4.4999999999999998E-2"/>
    <n v="1.103E-4"/>
    <n v="0.99988999999999995"/>
    <x v="0"/>
    <x v="0"/>
    <x v="0"/>
    <x v="2"/>
    <x v="1"/>
    <s v=""/>
    <n v="104"/>
    <x v="0"/>
  </r>
  <r>
    <n v="712645908"/>
    <x v="0"/>
    <n v="43"/>
    <x v="0"/>
    <x v="3"/>
    <x v="0"/>
    <x v="0"/>
    <x v="0"/>
    <x v="0"/>
    <n v="37"/>
    <n v="1"/>
    <n v="3"/>
    <n v="3"/>
    <n v="2600"/>
    <n v="2047"/>
    <n v="553"/>
    <n v="0.749"/>
    <n v="8804"/>
    <n v="111"/>
    <n v="0.68200000000000005"/>
    <n v="0.78700000000000003"/>
    <n v="2.9408E-4"/>
    <n v="0.99970999999999999"/>
    <x v="0"/>
    <x v="0"/>
    <x v="0"/>
    <x v="2"/>
    <x v="0"/>
    <s v=""/>
    <n v="111"/>
    <x v="1"/>
  </r>
  <r>
    <n v="708428958"/>
    <x v="0"/>
    <n v="39"/>
    <x v="0"/>
    <x v="3"/>
    <x v="3"/>
    <x v="1"/>
    <x v="2"/>
    <x v="1"/>
    <n v="33"/>
    <n v="1"/>
    <n v="3"/>
    <n v="2"/>
    <n v="34516"/>
    <n v="0"/>
    <n v="34516"/>
    <n v="0.72399999999999998"/>
    <n v="9179"/>
    <n v="113"/>
    <n v="0.76600000000000001"/>
    <n v="0"/>
    <n v="2.2777999999999999E-4"/>
    <n v="0.99977000000000005"/>
    <x v="0"/>
    <x v="2"/>
    <x v="0"/>
    <x v="2"/>
    <x v="1"/>
    <s v=""/>
    <n v="113"/>
    <x v="0"/>
  </r>
  <r>
    <n v="719714658"/>
    <x v="1"/>
    <n v="61"/>
    <x v="0"/>
    <x v="4"/>
    <x v="5"/>
    <x v="1"/>
    <x v="0"/>
    <x v="0"/>
    <n v="43"/>
    <n v="5"/>
    <n v="3"/>
    <n v="2"/>
    <n v="12218"/>
    <n v="0"/>
    <n v="12218"/>
    <n v="1.0049999999999999"/>
    <n v="5272"/>
    <n v="62"/>
    <n v="0.59"/>
    <n v="0"/>
    <n v="0.99453000000000003"/>
    <n v="5.47E-3"/>
    <x v="1"/>
    <x v="0"/>
    <x v="1"/>
    <x v="1"/>
    <x v="0"/>
    <n v="62"/>
    <s v=""/>
    <x v="0"/>
  </r>
  <r>
    <n v="720874983"/>
    <x v="0"/>
    <n v="51"/>
    <x v="0"/>
    <x v="0"/>
    <x v="2"/>
    <x v="0"/>
    <x v="2"/>
    <x v="2"/>
    <n v="37"/>
    <n v="1"/>
    <n v="2"/>
    <n v="1"/>
    <n v="34516"/>
    <n v="0"/>
    <n v="34516"/>
    <n v="0.81399999999999995"/>
    <n v="8736"/>
    <n v="97"/>
    <n v="0.70199999999999996"/>
    <n v="0"/>
    <n v="6.6172000000000003E-5"/>
    <n v="0.99992999999999999"/>
    <x v="1"/>
    <x v="2"/>
    <x v="1"/>
    <x v="2"/>
    <x v="0"/>
    <s v=""/>
    <n v="97"/>
    <x v="0"/>
  </r>
  <r>
    <n v="719180958"/>
    <x v="0"/>
    <n v="48"/>
    <x v="1"/>
    <x v="3"/>
    <x v="2"/>
    <x v="3"/>
    <x v="3"/>
    <x v="2"/>
    <n v="39"/>
    <n v="2"/>
    <n v="2"/>
    <n v="2"/>
    <n v="21754"/>
    <n v="0"/>
    <n v="21754"/>
    <n v="0.83"/>
    <n v="9105"/>
    <n v="104"/>
    <n v="0.76300000000000001"/>
    <n v="0"/>
    <n v="1.0574E-4"/>
    <n v="0.99988999999999995"/>
    <x v="0"/>
    <x v="3"/>
    <x v="0"/>
    <x v="2"/>
    <x v="0"/>
    <s v=""/>
    <n v="104"/>
    <x v="0"/>
  </r>
  <r>
    <n v="710360583"/>
    <x v="0"/>
    <n v="46"/>
    <x v="0"/>
    <x v="3"/>
    <x v="2"/>
    <x v="1"/>
    <x v="0"/>
    <x v="0"/>
    <n v="35"/>
    <n v="1"/>
    <n v="1"/>
    <n v="0"/>
    <n v="8396"/>
    <n v="604"/>
    <n v="7792"/>
    <n v="0.82699999999999996"/>
    <n v="8329"/>
    <n v="101"/>
    <n v="0.65600000000000003"/>
    <n v="7.1999999999999995E-2"/>
    <n v="2.0888999999999999E-5"/>
    <n v="0.99997999999999998"/>
    <x v="0"/>
    <x v="0"/>
    <x v="0"/>
    <x v="2"/>
    <x v="1"/>
    <s v=""/>
    <n v="101"/>
    <x v="0"/>
  </r>
  <r>
    <n v="823848183"/>
    <x v="0"/>
    <n v="39"/>
    <x v="1"/>
    <x v="5"/>
    <x v="3"/>
    <x v="1"/>
    <x v="1"/>
    <x v="3"/>
    <n v="35"/>
    <n v="1"/>
    <n v="2"/>
    <n v="3"/>
    <n v="15987"/>
    <n v="1494"/>
    <n v="14493"/>
    <n v="0.73099999999999998"/>
    <n v="8438"/>
    <n v="92"/>
    <n v="0.84"/>
    <n v="9.2999999999999999E-2"/>
    <n v="3.4309E-4"/>
    <n v="0.99965999999999999"/>
    <x v="0"/>
    <x v="1"/>
    <x v="0"/>
    <x v="2"/>
    <x v="1"/>
    <s v=""/>
    <n v="92"/>
    <x v="0"/>
  </r>
  <r>
    <n v="783121008"/>
    <x v="0"/>
    <n v="55"/>
    <x v="1"/>
    <x v="4"/>
    <x v="1"/>
    <x v="1"/>
    <x v="1"/>
    <x v="2"/>
    <n v="49"/>
    <n v="1"/>
    <n v="2"/>
    <n v="3"/>
    <n v="12094"/>
    <n v="1870"/>
    <n v="10224"/>
    <n v="0.84499999999999997"/>
    <n v="8285"/>
    <n v="106"/>
    <n v="0.73799999999999999"/>
    <n v="0.155"/>
    <n v="1.4844000000000001E-4"/>
    <n v="0.99985000000000002"/>
    <x v="1"/>
    <x v="1"/>
    <x v="1"/>
    <x v="2"/>
    <x v="3"/>
    <s v=""/>
    <n v="106"/>
    <x v="0"/>
  </r>
  <r>
    <n v="789529158"/>
    <x v="0"/>
    <n v="44"/>
    <x v="0"/>
    <x v="2"/>
    <x v="0"/>
    <x v="1"/>
    <x v="0"/>
    <x v="0"/>
    <n v="36"/>
    <n v="1"/>
    <n v="1"/>
    <n v="3"/>
    <n v="2946"/>
    <n v="743"/>
    <n v="2203"/>
    <n v="0.82699999999999996"/>
    <n v="8553"/>
    <n v="88"/>
    <n v="0.872"/>
    <n v="0.252"/>
    <n v="9.4446999999999999E-5"/>
    <n v="0.99990999999999997"/>
    <x v="0"/>
    <x v="0"/>
    <x v="0"/>
    <x v="2"/>
    <x v="1"/>
    <s v=""/>
    <n v="88"/>
    <x v="2"/>
  </r>
  <r>
    <n v="708500883"/>
    <x v="0"/>
    <n v="48"/>
    <x v="0"/>
    <x v="3"/>
    <x v="2"/>
    <x v="1"/>
    <x v="3"/>
    <x v="2"/>
    <n v="40"/>
    <n v="2"/>
    <n v="3"/>
    <n v="2"/>
    <n v="17812"/>
    <n v="0"/>
    <n v="17812"/>
    <n v="0.75"/>
    <n v="8379"/>
    <n v="106"/>
    <n v="0.60599999999999998"/>
    <n v="0"/>
    <n v="1.6710999999999999E-4"/>
    <n v="0.99983"/>
    <x v="0"/>
    <x v="3"/>
    <x v="0"/>
    <x v="2"/>
    <x v="0"/>
    <s v=""/>
    <n v="106"/>
    <x v="0"/>
  </r>
  <r>
    <n v="811965558"/>
    <x v="0"/>
    <n v="46"/>
    <x v="1"/>
    <x v="2"/>
    <x v="4"/>
    <x v="1"/>
    <x v="3"/>
    <x v="0"/>
    <n v="41"/>
    <n v="2"/>
    <n v="3"/>
    <n v="3"/>
    <n v="13743"/>
    <n v="0"/>
    <n v="13743"/>
    <n v="0.94699999999999995"/>
    <n v="9406"/>
    <n v="106"/>
    <n v="0.76700000000000002"/>
    <n v="0"/>
    <n v="3.0844999999999999E-4"/>
    <n v="0.99968999999999997"/>
    <x v="0"/>
    <x v="3"/>
    <x v="0"/>
    <x v="2"/>
    <x v="0"/>
    <s v=""/>
    <n v="106"/>
    <x v="0"/>
  </r>
  <r>
    <n v="714383583"/>
    <x v="0"/>
    <n v="39"/>
    <x v="1"/>
    <x v="3"/>
    <x v="3"/>
    <x v="1"/>
    <x v="3"/>
    <x v="1"/>
    <n v="36"/>
    <n v="5"/>
    <n v="3"/>
    <n v="3"/>
    <n v="23981"/>
    <n v="1696"/>
    <n v="22285"/>
    <n v="0.83699999999999997"/>
    <n v="8646"/>
    <n v="97"/>
    <n v="0.90200000000000002"/>
    <n v="7.0999999999999994E-2"/>
    <n v="3.8307E-4"/>
    <n v="0.99961999999999995"/>
    <x v="0"/>
    <x v="3"/>
    <x v="0"/>
    <x v="2"/>
    <x v="1"/>
    <s v=""/>
    <n v="97"/>
    <x v="0"/>
  </r>
  <r>
    <n v="809425533"/>
    <x v="0"/>
    <n v="45"/>
    <x v="1"/>
    <x v="3"/>
    <x v="2"/>
    <x v="3"/>
    <x v="3"/>
    <x v="2"/>
    <n v="40"/>
    <n v="5"/>
    <n v="2"/>
    <n v="2"/>
    <n v="15785"/>
    <n v="1174"/>
    <n v="14611"/>
    <n v="0.73199999999999998"/>
    <n v="8097"/>
    <n v="105"/>
    <n v="0.84199999999999997"/>
    <n v="7.3999999999999996E-2"/>
    <n v="1.0574E-4"/>
    <n v="0.99988999999999995"/>
    <x v="0"/>
    <x v="3"/>
    <x v="0"/>
    <x v="2"/>
    <x v="0"/>
    <s v=""/>
    <n v="105"/>
    <x v="0"/>
  </r>
  <r>
    <n v="716858433"/>
    <x v="1"/>
    <n v="43"/>
    <x v="1"/>
    <x v="2"/>
    <x v="1"/>
    <x v="1"/>
    <x v="1"/>
    <x v="0"/>
    <n v="32"/>
    <n v="4"/>
    <n v="3"/>
    <n v="1"/>
    <n v="3015"/>
    <n v="0"/>
    <n v="3015"/>
    <n v="1.0580000000000001"/>
    <n v="5372"/>
    <n v="75"/>
    <n v="0.59599999999999997"/>
    <n v="0"/>
    <n v="0.99129"/>
    <n v="8.7100000000000007E-3"/>
    <x v="0"/>
    <x v="1"/>
    <x v="0"/>
    <x v="2"/>
    <x v="1"/>
    <n v="75"/>
    <s v=""/>
    <x v="0"/>
  </r>
  <r>
    <n v="812534958"/>
    <x v="0"/>
    <n v="40"/>
    <x v="1"/>
    <x v="0"/>
    <x v="0"/>
    <x v="0"/>
    <x v="3"/>
    <x v="2"/>
    <n v="34"/>
    <n v="2"/>
    <n v="2"/>
    <n v="2"/>
    <n v="19000"/>
    <n v="1568"/>
    <n v="17432"/>
    <n v="0.68799999999999994"/>
    <n v="8443"/>
    <n v="97"/>
    <n v="0.86499999999999999"/>
    <n v="8.3000000000000004E-2"/>
    <n v="1.0374000000000001E-4"/>
    <n v="0.99990000000000001"/>
    <x v="0"/>
    <x v="3"/>
    <x v="0"/>
    <x v="2"/>
    <x v="1"/>
    <s v=""/>
    <n v="97"/>
    <x v="0"/>
  </r>
  <r>
    <n v="714052158"/>
    <x v="1"/>
    <n v="49"/>
    <x v="0"/>
    <x v="3"/>
    <x v="0"/>
    <x v="0"/>
    <x v="4"/>
    <x v="0"/>
    <n v="39"/>
    <n v="2"/>
    <n v="3"/>
    <n v="2"/>
    <n v="11714"/>
    <n v="949"/>
    <n v="10765"/>
    <n v="1.036"/>
    <n v="5366"/>
    <n v="68"/>
    <n v="0.65900000000000003"/>
    <n v="8.1000000000000003E-2"/>
    <n v="0.99431000000000003"/>
    <n v="5.6899999999999997E-3"/>
    <x v="0"/>
    <x v="4"/>
    <x v="0"/>
    <x v="2"/>
    <x v="0"/>
    <n v="68"/>
    <s v=""/>
    <x v="0"/>
  </r>
  <r>
    <n v="780200208"/>
    <x v="0"/>
    <n v="39"/>
    <x v="1"/>
    <x v="3"/>
    <x v="3"/>
    <x v="1"/>
    <x v="3"/>
    <x v="0"/>
    <n v="29"/>
    <n v="2"/>
    <n v="2"/>
    <n v="2"/>
    <n v="11135"/>
    <n v="1563"/>
    <n v="9572"/>
    <n v="0.746"/>
    <n v="8777"/>
    <n v="112"/>
    <n v="0.77800000000000002"/>
    <n v="0.14000000000000001"/>
    <n v="1.2511E-4"/>
    <n v="0.99987000000000004"/>
    <x v="0"/>
    <x v="3"/>
    <x v="0"/>
    <x v="2"/>
    <x v="1"/>
    <s v=""/>
    <n v="112"/>
    <x v="0"/>
  </r>
  <r>
    <n v="711458583"/>
    <x v="0"/>
    <n v="47"/>
    <x v="0"/>
    <x v="3"/>
    <x v="4"/>
    <x v="0"/>
    <x v="0"/>
    <x v="2"/>
    <n v="35"/>
    <n v="2"/>
    <n v="1"/>
    <n v="1"/>
    <n v="34516"/>
    <n v="1349"/>
    <n v="33167"/>
    <n v="0.67400000000000004"/>
    <n v="8582"/>
    <n v="106"/>
    <n v="0.76700000000000002"/>
    <n v="3.9E-2"/>
    <n v="2.9176999999999999E-5"/>
    <n v="0.99997000000000003"/>
    <x v="0"/>
    <x v="0"/>
    <x v="0"/>
    <x v="2"/>
    <x v="1"/>
    <s v=""/>
    <n v="106"/>
    <x v="0"/>
  </r>
  <r>
    <n v="826451433"/>
    <x v="0"/>
    <n v="42"/>
    <x v="0"/>
    <x v="2"/>
    <x v="1"/>
    <x v="1"/>
    <x v="2"/>
    <x v="2"/>
    <n v="38"/>
    <n v="2"/>
    <n v="1"/>
    <n v="3"/>
    <n v="34516"/>
    <n v="2273"/>
    <n v="32243"/>
    <n v="0.86"/>
    <n v="8502"/>
    <n v="103"/>
    <n v="0.71699999999999997"/>
    <n v="6.6000000000000003E-2"/>
    <n v="8.7785000000000001E-5"/>
    <n v="0.99990999999999997"/>
    <x v="0"/>
    <x v="2"/>
    <x v="0"/>
    <x v="2"/>
    <x v="0"/>
    <s v=""/>
    <n v="103"/>
    <x v="0"/>
  </r>
  <r>
    <n v="719740983"/>
    <x v="0"/>
    <n v="44"/>
    <x v="1"/>
    <x v="5"/>
    <x v="3"/>
    <x v="3"/>
    <x v="1"/>
    <x v="2"/>
    <n v="34"/>
    <n v="1"/>
    <n v="1"/>
    <n v="3"/>
    <n v="13259"/>
    <n v="866"/>
    <n v="12393"/>
    <n v="0.81"/>
    <n v="8998"/>
    <n v="102"/>
    <n v="0.67200000000000004"/>
    <n v="6.5000000000000002E-2"/>
    <n v="8.6360000000000007E-5"/>
    <n v="0.99990999999999997"/>
    <x v="0"/>
    <x v="1"/>
    <x v="0"/>
    <x v="2"/>
    <x v="1"/>
    <s v=""/>
    <n v="102"/>
    <x v="0"/>
  </r>
  <r>
    <n v="709019283"/>
    <x v="0"/>
    <n v="47"/>
    <x v="0"/>
    <x v="5"/>
    <x v="4"/>
    <x v="0"/>
    <x v="2"/>
    <x v="0"/>
    <n v="39"/>
    <n v="2"/>
    <n v="3"/>
    <n v="1"/>
    <n v="5660"/>
    <n v="2210"/>
    <n v="3450"/>
    <n v="0.58299999999999996"/>
    <n v="7867"/>
    <n v="100"/>
    <n v="0.69499999999999995"/>
    <n v="0.39"/>
    <n v="9.8992000000000004E-5"/>
    <n v="0.99990000000000001"/>
    <x v="0"/>
    <x v="2"/>
    <x v="0"/>
    <x v="2"/>
    <x v="0"/>
    <s v=""/>
    <n v="100"/>
    <x v="2"/>
  </r>
  <r>
    <n v="710213508"/>
    <x v="0"/>
    <n v="63"/>
    <x v="0"/>
    <x v="5"/>
    <x v="0"/>
    <x v="1"/>
    <x v="0"/>
    <x v="0"/>
    <n v="54"/>
    <n v="2"/>
    <n v="3"/>
    <n v="3"/>
    <n v="23355"/>
    <n v="1061"/>
    <n v="22294"/>
    <n v="0.86399999999999999"/>
    <n v="8634"/>
    <n v="95"/>
    <n v="0.9"/>
    <n v="4.4999999999999998E-2"/>
    <n v="2.7604000000000002E-4"/>
    <n v="0.99972000000000005"/>
    <x v="1"/>
    <x v="0"/>
    <x v="1"/>
    <x v="2"/>
    <x v="3"/>
    <s v=""/>
    <n v="95"/>
    <x v="0"/>
  </r>
  <r>
    <n v="710814633"/>
    <x v="0"/>
    <n v="49"/>
    <x v="0"/>
    <x v="3"/>
    <x v="2"/>
    <x v="0"/>
    <x v="2"/>
    <x v="0"/>
    <n v="31"/>
    <n v="1"/>
    <n v="5"/>
    <n v="3"/>
    <n v="20734"/>
    <n v="2517"/>
    <n v="18217"/>
    <n v="0.88800000000000001"/>
    <n v="8888"/>
    <n v="103"/>
    <n v="0.71699999999999997"/>
    <n v="0.121"/>
    <n v="3.4739999999999999E-4"/>
    <n v="0.99965000000000004"/>
    <x v="0"/>
    <x v="2"/>
    <x v="0"/>
    <x v="2"/>
    <x v="1"/>
    <s v=""/>
    <n v="103"/>
    <x v="0"/>
  </r>
  <r>
    <n v="775267158"/>
    <x v="0"/>
    <n v="43"/>
    <x v="1"/>
    <x v="0"/>
    <x v="1"/>
    <x v="0"/>
    <x v="3"/>
    <x v="0"/>
    <n v="37"/>
    <n v="2"/>
    <n v="1"/>
    <n v="3"/>
    <n v="2476"/>
    <n v="1396"/>
    <n v="1080"/>
    <n v="0.83799999999999997"/>
    <n v="8785"/>
    <n v="111"/>
    <n v="0.60899999999999999"/>
    <n v="0.56399999999999995"/>
    <n v="9.6125999999999994E-5"/>
    <n v="0.99990000000000001"/>
    <x v="0"/>
    <x v="3"/>
    <x v="0"/>
    <x v="2"/>
    <x v="0"/>
    <s v=""/>
    <n v="111"/>
    <x v="1"/>
  </r>
  <r>
    <n v="712268808"/>
    <x v="0"/>
    <n v="55"/>
    <x v="0"/>
    <x v="2"/>
    <x v="1"/>
    <x v="1"/>
    <x v="4"/>
    <x v="2"/>
    <n v="36"/>
    <n v="2"/>
    <n v="2"/>
    <n v="3"/>
    <n v="34516"/>
    <n v="2443"/>
    <n v="32073"/>
    <n v="0.82699999999999996"/>
    <n v="8765"/>
    <n v="105"/>
    <n v="0.72099999999999997"/>
    <n v="7.0999999999999994E-2"/>
    <n v="1.8141000000000001E-4"/>
    <n v="0.99982000000000004"/>
    <x v="1"/>
    <x v="4"/>
    <x v="1"/>
    <x v="2"/>
    <x v="1"/>
    <s v=""/>
    <n v="105"/>
    <x v="0"/>
  </r>
  <r>
    <n v="720178158"/>
    <x v="1"/>
    <n v="46"/>
    <x v="1"/>
    <x v="2"/>
    <x v="0"/>
    <x v="2"/>
    <x v="1"/>
    <x v="0"/>
    <n v="37"/>
    <n v="5"/>
    <n v="3"/>
    <n v="3"/>
    <n v="7552"/>
    <n v="0"/>
    <n v="7552"/>
    <n v="1.0469999999999999"/>
    <n v="5537"/>
    <n v="63"/>
    <n v="0.85299999999999998"/>
    <n v="0"/>
    <n v="0.99677000000000004"/>
    <n v="3.2308599999999999E-3"/>
    <x v="0"/>
    <x v="1"/>
    <x v="0"/>
    <x v="1"/>
    <x v="0"/>
    <n v="63"/>
    <s v=""/>
    <x v="0"/>
  </r>
  <r>
    <n v="779805408"/>
    <x v="0"/>
    <n v="42"/>
    <x v="0"/>
    <x v="0"/>
    <x v="3"/>
    <x v="0"/>
    <x v="1"/>
    <x v="2"/>
    <n v="31"/>
    <n v="1"/>
    <n v="1"/>
    <n v="1"/>
    <n v="14630"/>
    <n v="0"/>
    <n v="14630"/>
    <n v="0.752"/>
    <n v="8217"/>
    <n v="99"/>
    <n v="0.65"/>
    <n v="0"/>
    <n v="3.4230000000000003E-5"/>
    <n v="0.99997000000000003"/>
    <x v="0"/>
    <x v="1"/>
    <x v="0"/>
    <x v="2"/>
    <x v="1"/>
    <s v=""/>
    <n v="99"/>
    <x v="0"/>
  </r>
  <r>
    <n v="710958933"/>
    <x v="1"/>
    <n v="43"/>
    <x v="0"/>
    <x v="0"/>
    <x v="1"/>
    <x v="1"/>
    <x v="3"/>
    <x v="0"/>
    <n v="35"/>
    <n v="5"/>
    <n v="3"/>
    <n v="2"/>
    <n v="6080"/>
    <n v="787"/>
    <n v="5293"/>
    <n v="0.97499999999999998"/>
    <n v="4866"/>
    <n v="56"/>
    <n v="0.64700000000000002"/>
    <n v="0.129"/>
    <n v="0.99467000000000005"/>
    <n v="5.3299999999999997E-3"/>
    <x v="0"/>
    <x v="3"/>
    <x v="0"/>
    <x v="1"/>
    <x v="1"/>
    <n v="56"/>
    <s v=""/>
    <x v="0"/>
  </r>
  <r>
    <n v="720698883"/>
    <x v="1"/>
    <n v="51"/>
    <x v="0"/>
    <x v="5"/>
    <x v="0"/>
    <x v="1"/>
    <x v="2"/>
    <x v="0"/>
    <n v="38"/>
    <n v="2"/>
    <n v="3"/>
    <n v="3"/>
    <n v="28605"/>
    <n v="0"/>
    <n v="28605"/>
    <n v="1.054"/>
    <n v="5524"/>
    <n v="67"/>
    <n v="0.71799999999999997"/>
    <n v="0"/>
    <n v="0.99639"/>
    <n v="3.6085800000000001E-3"/>
    <x v="1"/>
    <x v="2"/>
    <x v="1"/>
    <x v="1"/>
    <x v="0"/>
    <n v="67"/>
    <s v=""/>
    <x v="0"/>
  </r>
  <r>
    <n v="780384483"/>
    <x v="1"/>
    <n v="49"/>
    <x v="0"/>
    <x v="2"/>
    <x v="3"/>
    <x v="2"/>
    <x v="2"/>
    <x v="0"/>
    <n v="39"/>
    <n v="2"/>
    <n v="2"/>
    <n v="2"/>
    <n v="2886"/>
    <n v="925"/>
    <n v="1961"/>
    <n v="0.94599999999999995"/>
    <n v="5481"/>
    <n v="58"/>
    <n v="0.75800000000000001"/>
    <n v="0.32100000000000001"/>
    <n v="0.99243999999999999"/>
    <n v="7.5599999999999999E-3"/>
    <x v="0"/>
    <x v="2"/>
    <x v="0"/>
    <x v="1"/>
    <x v="0"/>
    <n v="58"/>
    <s v=""/>
    <x v="2"/>
  </r>
  <r>
    <n v="714190983"/>
    <x v="1"/>
    <n v="51"/>
    <x v="1"/>
    <x v="3"/>
    <x v="1"/>
    <x v="1"/>
    <x v="5"/>
    <x v="3"/>
    <n v="32"/>
    <n v="2"/>
    <n v="3"/>
    <n v="3"/>
    <n v="34516"/>
    <n v="531"/>
    <n v="33985"/>
    <n v="0.98"/>
    <n v="5418"/>
    <n v="65"/>
    <n v="0.71099999999999997"/>
    <n v="1.4999999999999999E-2"/>
    <n v="0.99809999999999999"/>
    <n v="1.8985499999999999E-3"/>
    <x v="1"/>
    <x v="5"/>
    <x v="1"/>
    <x v="1"/>
    <x v="1"/>
    <n v="65"/>
    <s v=""/>
    <x v="0"/>
  </r>
  <r>
    <n v="713808633"/>
    <x v="0"/>
    <n v="31"/>
    <x v="1"/>
    <x v="4"/>
    <x v="2"/>
    <x v="3"/>
    <x v="1"/>
    <x v="2"/>
    <n v="23"/>
    <n v="2"/>
    <n v="2"/>
    <n v="1"/>
    <n v="10850"/>
    <n v="1873"/>
    <n v="8977"/>
    <n v="0.995"/>
    <n v="13794"/>
    <n v="127"/>
    <n v="0.78900000000000003"/>
    <n v="0.17299999999999999"/>
    <n v="5.4722000000000002E-5"/>
    <n v="0.99995000000000001"/>
    <x v="0"/>
    <x v="1"/>
    <x v="0"/>
    <x v="2"/>
    <x v="2"/>
    <s v=""/>
    <n v="127"/>
    <x v="0"/>
  </r>
  <r>
    <n v="710295858"/>
    <x v="0"/>
    <n v="43"/>
    <x v="0"/>
    <x v="2"/>
    <x v="1"/>
    <x v="3"/>
    <x v="2"/>
    <x v="0"/>
    <n v="32"/>
    <n v="2"/>
    <n v="1"/>
    <n v="2"/>
    <n v="24244"/>
    <n v="1649"/>
    <n v="22595"/>
    <n v="0.77600000000000002"/>
    <n v="8074"/>
    <n v="84"/>
    <n v="0.64700000000000002"/>
    <n v="6.8000000000000005E-2"/>
    <n v="5.7762E-5"/>
    <n v="0.99994000000000005"/>
    <x v="0"/>
    <x v="2"/>
    <x v="0"/>
    <x v="2"/>
    <x v="1"/>
    <s v=""/>
    <n v="84"/>
    <x v="0"/>
  </r>
  <r>
    <n v="713209308"/>
    <x v="0"/>
    <n v="59"/>
    <x v="0"/>
    <x v="4"/>
    <x v="1"/>
    <x v="1"/>
    <x v="0"/>
    <x v="0"/>
    <n v="46"/>
    <n v="2"/>
    <n v="3"/>
    <n v="2"/>
    <n v="17218"/>
    <n v="1829"/>
    <n v="15389"/>
    <n v="0.63800000000000001"/>
    <n v="7971"/>
    <n v="97"/>
    <n v="0.83"/>
    <n v="0.106"/>
    <n v="1.5435000000000001E-4"/>
    <n v="0.99985000000000002"/>
    <x v="1"/>
    <x v="0"/>
    <x v="1"/>
    <x v="2"/>
    <x v="0"/>
    <s v=""/>
    <n v="97"/>
    <x v="0"/>
  </r>
  <r>
    <n v="788709408"/>
    <x v="0"/>
    <n v="41"/>
    <x v="1"/>
    <x v="3"/>
    <x v="3"/>
    <x v="0"/>
    <x v="5"/>
    <x v="0"/>
    <n v="21"/>
    <n v="2"/>
    <n v="3"/>
    <n v="1"/>
    <n v="14746"/>
    <n v="0"/>
    <n v="14746"/>
    <n v="0.85699999999999998"/>
    <n v="14771"/>
    <n v="127"/>
    <n v="0.628"/>
    <n v="0"/>
    <n v="1.1924E-4"/>
    <n v="0.99987999999999999"/>
    <x v="0"/>
    <x v="5"/>
    <x v="0"/>
    <x v="2"/>
    <x v="2"/>
    <s v=""/>
    <n v="127"/>
    <x v="0"/>
  </r>
  <r>
    <n v="717757608"/>
    <x v="0"/>
    <n v="53"/>
    <x v="0"/>
    <x v="3"/>
    <x v="4"/>
    <x v="1"/>
    <x v="4"/>
    <x v="1"/>
    <n v="36"/>
    <n v="2"/>
    <n v="1"/>
    <n v="1"/>
    <n v="34516"/>
    <n v="1051"/>
    <n v="33465"/>
    <n v="0.86299999999999999"/>
    <n v="8938"/>
    <n v="114"/>
    <n v="0.67600000000000005"/>
    <n v="0.03"/>
    <n v="3.7203000000000003E-5"/>
    <n v="0.99995999999999996"/>
    <x v="1"/>
    <x v="4"/>
    <x v="1"/>
    <x v="2"/>
    <x v="1"/>
    <s v=""/>
    <n v="114"/>
    <x v="0"/>
  </r>
  <r>
    <n v="715300683"/>
    <x v="0"/>
    <n v="39"/>
    <x v="0"/>
    <x v="5"/>
    <x v="2"/>
    <x v="1"/>
    <x v="2"/>
    <x v="0"/>
    <n v="36"/>
    <n v="1"/>
    <n v="1"/>
    <n v="3"/>
    <n v="34458"/>
    <n v="846"/>
    <n v="33612"/>
    <n v="0.81699999999999995"/>
    <n v="8271"/>
    <n v="94"/>
    <n v="0.88"/>
    <n v="2.5000000000000001E-2"/>
    <n v="8.9404E-5"/>
    <n v="0.99990999999999997"/>
    <x v="0"/>
    <x v="2"/>
    <x v="0"/>
    <x v="2"/>
    <x v="1"/>
    <s v=""/>
    <n v="94"/>
    <x v="0"/>
  </r>
  <r>
    <n v="711436983"/>
    <x v="0"/>
    <n v="57"/>
    <x v="0"/>
    <x v="0"/>
    <x v="3"/>
    <x v="1"/>
    <x v="4"/>
    <x v="2"/>
    <n v="49"/>
    <n v="1"/>
    <n v="2"/>
    <n v="1"/>
    <n v="34516"/>
    <n v="2517"/>
    <n v="31999"/>
    <n v="0.69299999999999995"/>
    <n v="8596"/>
    <n v="102"/>
    <n v="0.67200000000000004"/>
    <n v="7.2999999999999995E-2"/>
    <n v="7.0741000000000006E-5"/>
    <n v="0.99992999999999999"/>
    <x v="1"/>
    <x v="4"/>
    <x v="1"/>
    <x v="2"/>
    <x v="3"/>
    <s v=""/>
    <n v="102"/>
    <x v="0"/>
  </r>
  <r>
    <n v="789582483"/>
    <x v="0"/>
    <n v="60"/>
    <x v="0"/>
    <x v="5"/>
    <x v="0"/>
    <x v="3"/>
    <x v="3"/>
    <x v="0"/>
    <n v="53"/>
    <n v="2"/>
    <n v="3"/>
    <n v="3"/>
    <n v="9369"/>
    <n v="1813"/>
    <n v="7556"/>
    <n v="0.65800000000000003"/>
    <n v="7699"/>
    <n v="101"/>
    <n v="0.629"/>
    <n v="0.19400000000000001"/>
    <n v="2.7604000000000002E-4"/>
    <n v="0.99972000000000005"/>
    <x v="1"/>
    <x v="3"/>
    <x v="1"/>
    <x v="2"/>
    <x v="3"/>
    <s v=""/>
    <n v="101"/>
    <x v="0"/>
  </r>
  <r>
    <n v="790168083"/>
    <x v="0"/>
    <n v="51"/>
    <x v="0"/>
    <x v="4"/>
    <x v="0"/>
    <x v="2"/>
    <x v="2"/>
    <x v="0"/>
    <n v="44"/>
    <n v="2"/>
    <n v="2"/>
    <n v="3"/>
    <n v="22741"/>
    <n v="2176"/>
    <n v="20565"/>
    <n v="0.68899999999999995"/>
    <n v="8438"/>
    <n v="100"/>
    <n v="0.88700000000000001"/>
    <n v="9.6000000000000002E-2"/>
    <n v="1.5970000000000001E-4"/>
    <n v="0.99983999999999995"/>
    <x v="1"/>
    <x v="2"/>
    <x v="1"/>
    <x v="2"/>
    <x v="0"/>
    <s v=""/>
    <n v="100"/>
    <x v="0"/>
  </r>
  <r>
    <n v="742865883"/>
    <x v="1"/>
    <n v="46"/>
    <x v="1"/>
    <x v="0"/>
    <x v="3"/>
    <x v="1"/>
    <x v="3"/>
    <x v="0"/>
    <n v="39"/>
    <n v="4"/>
    <n v="3"/>
    <n v="3"/>
    <n v="9110"/>
    <n v="2517"/>
    <n v="6593"/>
    <n v="1.052"/>
    <n v="5290"/>
    <n v="69"/>
    <n v="0.81599999999999995"/>
    <n v="0.27600000000000002"/>
    <n v="0.99711000000000005"/>
    <n v="2.8889200000000001E-3"/>
    <x v="0"/>
    <x v="3"/>
    <x v="0"/>
    <x v="2"/>
    <x v="0"/>
    <n v="69"/>
    <s v=""/>
    <x v="2"/>
  </r>
  <r>
    <n v="770848308"/>
    <x v="0"/>
    <n v="45"/>
    <x v="0"/>
    <x v="3"/>
    <x v="1"/>
    <x v="0"/>
    <x v="0"/>
    <x v="3"/>
    <n v="31"/>
    <n v="2"/>
    <n v="2"/>
    <n v="1"/>
    <n v="34516"/>
    <n v="1308"/>
    <n v="33208"/>
    <n v="0.746"/>
    <n v="8773"/>
    <n v="105"/>
    <n v="0.78"/>
    <n v="3.7999999999999999E-2"/>
    <n v="1.1924E-4"/>
    <n v="0.99987999999999999"/>
    <x v="0"/>
    <x v="0"/>
    <x v="0"/>
    <x v="2"/>
    <x v="1"/>
    <s v=""/>
    <n v="105"/>
    <x v="0"/>
  </r>
  <r>
    <n v="713486583"/>
    <x v="0"/>
    <n v="41"/>
    <x v="0"/>
    <x v="0"/>
    <x v="1"/>
    <x v="0"/>
    <x v="0"/>
    <x v="0"/>
    <n v="29"/>
    <n v="2"/>
    <n v="2"/>
    <n v="1"/>
    <n v="17277"/>
    <n v="2151"/>
    <n v="15126"/>
    <n v="0.70099999999999996"/>
    <n v="8838"/>
    <n v="97"/>
    <n v="0.73199999999999998"/>
    <n v="0.125"/>
    <n v="7.1225999999999999E-5"/>
    <n v="0.99992999999999999"/>
    <x v="0"/>
    <x v="0"/>
    <x v="0"/>
    <x v="2"/>
    <x v="1"/>
    <s v=""/>
    <n v="97"/>
    <x v="0"/>
  </r>
  <r>
    <n v="708697983"/>
    <x v="0"/>
    <n v="56"/>
    <x v="0"/>
    <x v="4"/>
    <x v="0"/>
    <x v="2"/>
    <x v="4"/>
    <x v="0"/>
    <n v="49"/>
    <n v="2"/>
    <n v="2"/>
    <n v="2"/>
    <n v="34516"/>
    <n v="2156"/>
    <n v="32360"/>
    <n v="0.69799999999999995"/>
    <n v="8766"/>
    <n v="78"/>
    <n v="0.81399999999999995"/>
    <n v="6.2E-2"/>
    <n v="9.4951000000000006E-5"/>
    <n v="0.99990999999999997"/>
    <x v="1"/>
    <x v="4"/>
    <x v="1"/>
    <x v="2"/>
    <x v="3"/>
    <s v=""/>
    <n v="78"/>
    <x v="0"/>
  </r>
  <r>
    <n v="823539558"/>
    <x v="0"/>
    <n v="39"/>
    <x v="1"/>
    <x v="0"/>
    <x v="2"/>
    <x v="1"/>
    <x v="5"/>
    <x v="2"/>
    <n v="35"/>
    <n v="2"/>
    <n v="2"/>
    <n v="3"/>
    <n v="33565"/>
    <n v="1627"/>
    <n v="31938"/>
    <n v="0.66"/>
    <n v="8360"/>
    <n v="94"/>
    <n v="0.84299999999999997"/>
    <n v="4.8000000000000001E-2"/>
    <n v="1.8455000000000001E-4"/>
    <n v="0.99982000000000004"/>
    <x v="0"/>
    <x v="5"/>
    <x v="0"/>
    <x v="2"/>
    <x v="1"/>
    <s v=""/>
    <n v="94"/>
    <x v="0"/>
  </r>
  <r>
    <n v="711339258"/>
    <x v="0"/>
    <n v="49"/>
    <x v="1"/>
    <x v="0"/>
    <x v="1"/>
    <x v="1"/>
    <x v="3"/>
    <x v="2"/>
    <n v="36"/>
    <n v="1"/>
    <n v="3"/>
    <n v="1"/>
    <n v="20176"/>
    <n v="2219"/>
    <n v="17957"/>
    <n v="0.69299999999999995"/>
    <n v="8255"/>
    <n v="86"/>
    <n v="0.91100000000000003"/>
    <n v="0.11"/>
    <n v="1.0171E-4"/>
    <n v="0.99990000000000001"/>
    <x v="0"/>
    <x v="3"/>
    <x v="0"/>
    <x v="2"/>
    <x v="1"/>
    <s v=""/>
    <n v="86"/>
    <x v="0"/>
  </r>
  <r>
    <n v="781171908"/>
    <x v="0"/>
    <n v="45"/>
    <x v="0"/>
    <x v="0"/>
    <x v="1"/>
    <x v="1"/>
    <x v="3"/>
    <x v="0"/>
    <n v="38"/>
    <n v="1"/>
    <n v="3"/>
    <n v="1"/>
    <n v="3751"/>
    <n v="1869"/>
    <n v="1882"/>
    <n v="0.92600000000000005"/>
    <n v="9497"/>
    <n v="106"/>
    <n v="0.71"/>
    <n v="0.498"/>
    <n v="1.1256000000000001E-4"/>
    <n v="0.99988999999999995"/>
    <x v="0"/>
    <x v="3"/>
    <x v="0"/>
    <x v="2"/>
    <x v="0"/>
    <s v=""/>
    <n v="106"/>
    <x v="2"/>
  </r>
  <r>
    <n v="815582358"/>
    <x v="0"/>
    <n v="47"/>
    <x v="1"/>
    <x v="1"/>
    <x v="3"/>
    <x v="2"/>
    <x v="1"/>
    <x v="0"/>
    <n v="42"/>
    <n v="2"/>
    <n v="1"/>
    <n v="2"/>
    <n v="2519"/>
    <n v="1584"/>
    <n v="935"/>
    <n v="0.76"/>
    <n v="8852"/>
    <n v="95"/>
    <n v="0.75900000000000001"/>
    <n v="0.629"/>
    <n v="6.2502000000000006E-5"/>
    <n v="0.99994000000000005"/>
    <x v="0"/>
    <x v="1"/>
    <x v="0"/>
    <x v="2"/>
    <x v="0"/>
    <s v=""/>
    <n v="95"/>
    <x v="1"/>
  </r>
  <r>
    <n v="755212608"/>
    <x v="1"/>
    <n v="50"/>
    <x v="0"/>
    <x v="3"/>
    <x v="3"/>
    <x v="0"/>
    <x v="3"/>
    <x v="0"/>
    <n v="43"/>
    <n v="4"/>
    <n v="3"/>
    <n v="3"/>
    <n v="13067"/>
    <n v="0"/>
    <n v="13067"/>
    <n v="1.0609999999999999"/>
    <n v="5468"/>
    <n v="71"/>
    <n v="0.77500000000000002"/>
    <n v="0"/>
    <n v="0.997"/>
    <n v="2.9974300000000001E-3"/>
    <x v="0"/>
    <x v="3"/>
    <x v="0"/>
    <x v="2"/>
    <x v="0"/>
    <n v="71"/>
    <s v=""/>
    <x v="0"/>
  </r>
  <r>
    <n v="716486508"/>
    <x v="1"/>
    <n v="45"/>
    <x v="1"/>
    <x v="0"/>
    <x v="0"/>
    <x v="0"/>
    <x v="3"/>
    <x v="0"/>
    <n v="37"/>
    <n v="6"/>
    <n v="2"/>
    <n v="2"/>
    <n v="3399"/>
    <n v="0"/>
    <n v="3399"/>
    <n v="0.99099999999999999"/>
    <n v="5529"/>
    <n v="78"/>
    <n v="0.66"/>
    <n v="0"/>
    <n v="0.99136999999999997"/>
    <n v="8.6300000000000005E-3"/>
    <x v="0"/>
    <x v="3"/>
    <x v="0"/>
    <x v="2"/>
    <x v="0"/>
    <n v="78"/>
    <s v=""/>
    <x v="0"/>
  </r>
  <r>
    <n v="771674958"/>
    <x v="0"/>
    <n v="45"/>
    <x v="0"/>
    <x v="3"/>
    <x v="0"/>
    <x v="0"/>
    <x v="3"/>
    <x v="0"/>
    <n v="33"/>
    <n v="1"/>
    <n v="3"/>
    <n v="3"/>
    <n v="11529"/>
    <n v="1823"/>
    <n v="9706"/>
    <n v="0.72699999999999998"/>
    <n v="8135"/>
    <n v="97"/>
    <n v="0.70199999999999996"/>
    <n v="0.158"/>
    <n v="2.9408E-4"/>
    <n v="0.99970999999999999"/>
    <x v="0"/>
    <x v="3"/>
    <x v="0"/>
    <x v="2"/>
    <x v="1"/>
    <s v=""/>
    <n v="97"/>
    <x v="0"/>
  </r>
  <r>
    <n v="787909158"/>
    <x v="0"/>
    <n v="40"/>
    <x v="1"/>
    <x v="0"/>
    <x v="1"/>
    <x v="3"/>
    <x v="1"/>
    <x v="0"/>
    <n v="31"/>
    <n v="1"/>
    <n v="3"/>
    <n v="2"/>
    <n v="8694"/>
    <n v="1117"/>
    <n v="7577"/>
    <n v="0.84199999999999997"/>
    <n v="9523"/>
    <n v="105"/>
    <n v="0.69399999999999995"/>
    <n v="0.128"/>
    <n v="1.8665000000000001E-4"/>
    <n v="0.99980999999999998"/>
    <x v="0"/>
    <x v="1"/>
    <x v="0"/>
    <x v="2"/>
    <x v="1"/>
    <s v=""/>
    <n v="105"/>
    <x v="0"/>
  </r>
  <r>
    <n v="717140733"/>
    <x v="0"/>
    <n v="52"/>
    <x v="1"/>
    <x v="5"/>
    <x v="1"/>
    <x v="1"/>
    <x v="1"/>
    <x v="0"/>
    <n v="36"/>
    <n v="1"/>
    <n v="3"/>
    <n v="3"/>
    <n v="6616"/>
    <n v="831"/>
    <n v="5785"/>
    <n v="0.70699999999999996"/>
    <n v="9065"/>
    <n v="85"/>
    <n v="0.73499999999999999"/>
    <n v="0.126"/>
    <n v="2.8394999999999999E-4"/>
    <n v="0.99972000000000005"/>
    <x v="1"/>
    <x v="1"/>
    <x v="1"/>
    <x v="2"/>
    <x v="1"/>
    <s v=""/>
    <n v="85"/>
    <x v="0"/>
  </r>
  <r>
    <n v="799468083"/>
    <x v="0"/>
    <n v="51"/>
    <x v="0"/>
    <x v="3"/>
    <x v="1"/>
    <x v="0"/>
    <x v="3"/>
    <x v="0"/>
    <n v="45"/>
    <n v="2"/>
    <n v="2"/>
    <n v="2"/>
    <n v="11467"/>
    <n v="1146"/>
    <n v="10321"/>
    <n v="1.018"/>
    <n v="14373"/>
    <n v="97"/>
    <n v="0.76400000000000001"/>
    <n v="0.1"/>
    <n v="1.1382E-4"/>
    <n v="0.99988999999999995"/>
    <x v="1"/>
    <x v="3"/>
    <x v="1"/>
    <x v="2"/>
    <x v="0"/>
    <s v=""/>
    <n v="97"/>
    <x v="0"/>
  </r>
  <r>
    <n v="718993533"/>
    <x v="0"/>
    <n v="44"/>
    <x v="0"/>
    <x v="3"/>
    <x v="1"/>
    <x v="2"/>
    <x v="2"/>
    <x v="0"/>
    <n v="37"/>
    <n v="2"/>
    <n v="3"/>
    <n v="0"/>
    <n v="15821"/>
    <n v="1334"/>
    <n v="14487"/>
    <n v="0.81"/>
    <n v="8927"/>
    <n v="103"/>
    <n v="0.63500000000000001"/>
    <n v="8.4000000000000005E-2"/>
    <n v="6.6353999999999995E-5"/>
    <n v="0.99992999999999999"/>
    <x v="0"/>
    <x v="2"/>
    <x v="0"/>
    <x v="2"/>
    <x v="0"/>
    <s v=""/>
    <n v="103"/>
    <x v="0"/>
  </r>
  <r>
    <n v="713870958"/>
    <x v="0"/>
    <n v="56"/>
    <x v="1"/>
    <x v="0"/>
    <x v="2"/>
    <x v="1"/>
    <x v="5"/>
    <x v="3"/>
    <n v="46"/>
    <n v="2"/>
    <n v="3"/>
    <n v="2"/>
    <n v="34516"/>
    <n v="0"/>
    <n v="34516"/>
    <n v="0.88700000000000001"/>
    <n v="8416"/>
    <n v="93"/>
    <n v="0.63200000000000001"/>
    <n v="0"/>
    <n v="3.3335999999999999E-4"/>
    <n v="0.99966999999999995"/>
    <x v="1"/>
    <x v="5"/>
    <x v="1"/>
    <x v="2"/>
    <x v="0"/>
    <s v=""/>
    <n v="93"/>
    <x v="0"/>
  </r>
  <r>
    <n v="709171308"/>
    <x v="0"/>
    <n v="30"/>
    <x v="0"/>
    <x v="5"/>
    <x v="0"/>
    <x v="0"/>
    <x v="0"/>
    <x v="0"/>
    <n v="16"/>
    <n v="1"/>
    <n v="3"/>
    <n v="3"/>
    <n v="15795"/>
    <n v="1742"/>
    <n v="14053"/>
    <n v="1.022"/>
    <n v="13173"/>
    <n v="96"/>
    <n v="0.84599999999999997"/>
    <n v="0.11"/>
    <n v="2.7604000000000002E-4"/>
    <n v="0.99972000000000005"/>
    <x v="0"/>
    <x v="0"/>
    <x v="0"/>
    <x v="2"/>
    <x v="2"/>
    <s v=""/>
    <n v="96"/>
    <x v="0"/>
  </r>
  <r>
    <n v="798553158"/>
    <x v="1"/>
    <n v="62"/>
    <x v="1"/>
    <x v="5"/>
    <x v="1"/>
    <x v="1"/>
    <x v="1"/>
    <x v="0"/>
    <n v="56"/>
    <n v="1"/>
    <n v="2"/>
    <n v="1"/>
    <n v="3109"/>
    <n v="0"/>
    <n v="3109"/>
    <n v="1.054"/>
    <n v="5470"/>
    <n v="72"/>
    <n v="0.67400000000000004"/>
    <n v="0"/>
    <n v="0.98472000000000004"/>
    <n v="1.528E-2"/>
    <x v="1"/>
    <x v="1"/>
    <x v="1"/>
    <x v="2"/>
    <x v="3"/>
    <n v="72"/>
    <s v=""/>
    <x v="0"/>
  </r>
  <r>
    <n v="720819858"/>
    <x v="0"/>
    <n v="47"/>
    <x v="1"/>
    <x v="2"/>
    <x v="5"/>
    <x v="1"/>
    <x v="1"/>
    <x v="0"/>
    <n v="27"/>
    <n v="1"/>
    <n v="2"/>
    <n v="2"/>
    <n v="8837"/>
    <n v="2517"/>
    <n v="6320"/>
    <n v="0.61799999999999999"/>
    <n v="8210"/>
    <n v="100"/>
    <n v="0.754"/>
    <n v="0.28499999999999998"/>
    <n v="1.4045999999999999E-4"/>
    <n v="0.99985999999999997"/>
    <x v="0"/>
    <x v="1"/>
    <x v="0"/>
    <x v="2"/>
    <x v="1"/>
    <s v=""/>
    <n v="100"/>
    <x v="2"/>
  </r>
  <r>
    <n v="815078433"/>
    <x v="0"/>
    <n v="42"/>
    <x v="1"/>
    <x v="2"/>
    <x v="3"/>
    <x v="0"/>
    <x v="1"/>
    <x v="0"/>
    <n v="37"/>
    <n v="2"/>
    <n v="1"/>
    <n v="3"/>
    <n v="6551"/>
    <n v="1718"/>
    <n v="4833"/>
    <n v="1.2070000000000001"/>
    <n v="13363"/>
    <n v="99"/>
    <n v="0.623"/>
    <n v="0.26200000000000001"/>
    <n v="1.0679E-4"/>
    <n v="0.99988999999999995"/>
    <x v="0"/>
    <x v="1"/>
    <x v="0"/>
    <x v="2"/>
    <x v="0"/>
    <s v=""/>
    <n v="99"/>
    <x v="2"/>
  </r>
  <r>
    <n v="710924658"/>
    <x v="0"/>
    <n v="52"/>
    <x v="1"/>
    <x v="3"/>
    <x v="0"/>
    <x v="1"/>
    <x v="3"/>
    <x v="0"/>
    <n v="36"/>
    <n v="1"/>
    <n v="2"/>
    <n v="2"/>
    <n v="2540"/>
    <n v="1093"/>
    <n v="1447"/>
    <n v="0.78300000000000003"/>
    <n v="9339"/>
    <n v="99"/>
    <n v="0.73699999999999999"/>
    <n v="0.43"/>
    <n v="1.1065000000000001E-4"/>
    <n v="0.99988999999999995"/>
    <x v="1"/>
    <x v="3"/>
    <x v="1"/>
    <x v="2"/>
    <x v="1"/>
    <s v=""/>
    <n v="99"/>
    <x v="2"/>
  </r>
  <r>
    <n v="709883883"/>
    <x v="0"/>
    <n v="46"/>
    <x v="1"/>
    <x v="2"/>
    <x v="2"/>
    <x v="3"/>
    <x v="5"/>
    <x v="0"/>
    <n v="34"/>
    <n v="2"/>
    <n v="3"/>
    <n v="1"/>
    <n v="8110"/>
    <n v="1549"/>
    <n v="6561"/>
    <n v="0.80800000000000005"/>
    <n v="8033"/>
    <n v="94"/>
    <n v="0.64900000000000002"/>
    <n v="0.191"/>
    <n v="1.1697E-4"/>
    <n v="0.99987999999999999"/>
    <x v="0"/>
    <x v="5"/>
    <x v="0"/>
    <x v="2"/>
    <x v="1"/>
    <s v=""/>
    <n v="94"/>
    <x v="0"/>
  </r>
  <r>
    <n v="718650258"/>
    <x v="0"/>
    <n v="54"/>
    <x v="1"/>
    <x v="0"/>
    <x v="1"/>
    <x v="1"/>
    <x v="5"/>
    <x v="0"/>
    <n v="47"/>
    <n v="2"/>
    <n v="3"/>
    <n v="1"/>
    <n v="6146"/>
    <n v="2210"/>
    <n v="3936"/>
    <n v="0.90500000000000003"/>
    <n v="12956"/>
    <n v="97"/>
    <n v="0.79600000000000004"/>
    <n v="0.36"/>
    <n v="1.1256000000000001E-4"/>
    <n v="0.99988999999999995"/>
    <x v="1"/>
    <x v="5"/>
    <x v="1"/>
    <x v="2"/>
    <x v="0"/>
    <s v=""/>
    <n v="97"/>
    <x v="2"/>
  </r>
  <r>
    <n v="711613308"/>
    <x v="1"/>
    <n v="58"/>
    <x v="0"/>
    <x v="3"/>
    <x v="3"/>
    <x v="1"/>
    <x v="0"/>
    <x v="0"/>
    <n v="48"/>
    <n v="2"/>
    <n v="1"/>
    <n v="2"/>
    <n v="2236"/>
    <n v="710"/>
    <n v="1526"/>
    <n v="0.434"/>
    <n v="2562"/>
    <n v="38"/>
    <n v="0.46200000000000002"/>
    <n v="0.318"/>
    <n v="0.98375000000000001"/>
    <n v="1.6250000000000001E-2"/>
    <x v="1"/>
    <x v="0"/>
    <x v="1"/>
    <x v="0"/>
    <x v="0"/>
    <n v="38"/>
    <s v=""/>
    <x v="2"/>
  </r>
  <r>
    <n v="718558758"/>
    <x v="1"/>
    <n v="34"/>
    <x v="0"/>
    <x v="5"/>
    <x v="3"/>
    <x v="1"/>
    <x v="2"/>
    <x v="0"/>
    <n v="22"/>
    <n v="1"/>
    <n v="2"/>
    <n v="2"/>
    <n v="3711"/>
    <n v="1413"/>
    <n v="2298"/>
    <n v="0.17499999999999999"/>
    <n v="3922"/>
    <n v="51"/>
    <n v="0.64500000000000002"/>
    <n v="0.38100000000000001"/>
    <n v="0.99156"/>
    <n v="8.4399999999999996E-3"/>
    <x v="0"/>
    <x v="2"/>
    <x v="0"/>
    <x v="1"/>
    <x v="2"/>
    <n v="51"/>
    <s v=""/>
    <x v="2"/>
  </r>
  <r>
    <n v="718504233"/>
    <x v="1"/>
    <n v="43"/>
    <x v="1"/>
    <x v="2"/>
    <x v="2"/>
    <x v="0"/>
    <x v="1"/>
    <x v="0"/>
    <n v="30"/>
    <n v="2"/>
    <n v="2"/>
    <n v="3"/>
    <n v="2082"/>
    <n v="1794"/>
    <n v="288"/>
    <n v="0.73499999999999999"/>
    <n v="3423"/>
    <n v="48"/>
    <n v="0.92"/>
    <n v="0.86199999999999999"/>
    <n v="0.99517999999999995"/>
    <n v="4.8199899999999997E-3"/>
    <x v="0"/>
    <x v="1"/>
    <x v="0"/>
    <x v="1"/>
    <x v="1"/>
    <n v="48"/>
    <s v=""/>
    <x v="1"/>
  </r>
  <r>
    <n v="709108533"/>
    <x v="0"/>
    <n v="49"/>
    <x v="0"/>
    <x v="2"/>
    <x v="1"/>
    <x v="0"/>
    <x v="2"/>
    <x v="0"/>
    <n v="29"/>
    <n v="2"/>
    <n v="2"/>
    <n v="3"/>
    <n v="9959"/>
    <n v="2216"/>
    <n v="7743"/>
    <n v="0.747"/>
    <n v="15139"/>
    <n v="90"/>
    <n v="0.83699999999999997"/>
    <n v="0.223"/>
    <n v="2.0076999999999999E-4"/>
    <n v="0.99980000000000002"/>
    <x v="0"/>
    <x v="2"/>
    <x v="0"/>
    <x v="2"/>
    <x v="1"/>
    <s v=""/>
    <n v="90"/>
    <x v="0"/>
  </r>
  <r>
    <n v="713236458"/>
    <x v="0"/>
    <n v="55"/>
    <x v="0"/>
    <x v="2"/>
    <x v="3"/>
    <x v="1"/>
    <x v="0"/>
    <x v="0"/>
    <n v="48"/>
    <n v="2"/>
    <n v="2"/>
    <n v="3"/>
    <n v="18980"/>
    <n v="2517"/>
    <n v="16463"/>
    <n v="0.65500000000000003"/>
    <n v="8295"/>
    <n v="113"/>
    <n v="0.68700000000000006"/>
    <n v="0.13300000000000001"/>
    <n v="2.2068000000000001E-4"/>
    <n v="0.99978"/>
    <x v="1"/>
    <x v="0"/>
    <x v="1"/>
    <x v="2"/>
    <x v="0"/>
    <s v=""/>
    <n v="113"/>
    <x v="0"/>
  </r>
  <r>
    <n v="714352533"/>
    <x v="0"/>
    <n v="47"/>
    <x v="1"/>
    <x v="0"/>
    <x v="1"/>
    <x v="0"/>
    <x v="3"/>
    <x v="2"/>
    <n v="29"/>
    <n v="1"/>
    <n v="2"/>
    <n v="2"/>
    <n v="15472"/>
    <n v="865"/>
    <n v="14607"/>
    <n v="0.75600000000000001"/>
    <n v="14132"/>
    <n v="103"/>
    <n v="0.746"/>
    <n v="5.6000000000000001E-2"/>
    <n v="1.0671999999999999E-4"/>
    <n v="0.99988999999999995"/>
    <x v="0"/>
    <x v="3"/>
    <x v="0"/>
    <x v="2"/>
    <x v="1"/>
    <s v=""/>
    <n v="103"/>
    <x v="0"/>
  </r>
  <r>
    <n v="717353433"/>
    <x v="0"/>
    <n v="50"/>
    <x v="1"/>
    <x v="3"/>
    <x v="3"/>
    <x v="1"/>
    <x v="5"/>
    <x v="0"/>
    <n v="42"/>
    <n v="1"/>
    <n v="3"/>
    <n v="3"/>
    <n v="21498"/>
    <n v="1542"/>
    <n v="19956"/>
    <n v="0.75900000000000001"/>
    <n v="13015"/>
    <n v="104"/>
    <n v="0.85699999999999998"/>
    <n v="7.1999999999999995E-2"/>
    <n v="3.3251E-4"/>
    <n v="0.99966999999999995"/>
    <x v="0"/>
    <x v="5"/>
    <x v="0"/>
    <x v="2"/>
    <x v="0"/>
    <s v=""/>
    <n v="104"/>
    <x v="0"/>
  </r>
  <r>
    <n v="813804783"/>
    <x v="1"/>
    <n v="41"/>
    <x v="1"/>
    <x v="5"/>
    <x v="0"/>
    <x v="1"/>
    <x v="3"/>
    <x v="0"/>
    <n v="36"/>
    <n v="4"/>
    <n v="3"/>
    <n v="3"/>
    <n v="2667"/>
    <n v="0"/>
    <n v="2667"/>
    <n v="0.49399999999999999"/>
    <n v="4399"/>
    <n v="54"/>
    <n v="0.86199999999999999"/>
    <n v="0"/>
    <n v="0.99639"/>
    <n v="3.6085800000000001E-3"/>
    <x v="0"/>
    <x v="3"/>
    <x v="0"/>
    <x v="1"/>
    <x v="1"/>
    <n v="54"/>
    <s v=""/>
    <x v="0"/>
  </r>
  <r>
    <n v="771062733"/>
    <x v="0"/>
    <n v="44"/>
    <x v="1"/>
    <x v="3"/>
    <x v="1"/>
    <x v="1"/>
    <x v="1"/>
    <x v="0"/>
    <n v="31"/>
    <n v="1"/>
    <n v="2"/>
    <n v="1"/>
    <n v="4291"/>
    <n v="1285"/>
    <n v="3006"/>
    <n v="0.84599999999999997"/>
    <n v="15511"/>
    <n v="101"/>
    <n v="0.629"/>
    <n v="0.29899999999999999"/>
    <n v="6.8639999999999993E-5"/>
    <n v="0.99992999999999999"/>
    <x v="0"/>
    <x v="1"/>
    <x v="0"/>
    <x v="2"/>
    <x v="1"/>
    <s v=""/>
    <n v="101"/>
    <x v="2"/>
  </r>
  <r>
    <n v="715649358"/>
    <x v="1"/>
    <n v="39"/>
    <x v="0"/>
    <x v="3"/>
    <x v="4"/>
    <x v="0"/>
    <x v="0"/>
    <x v="0"/>
    <n v="26"/>
    <n v="1"/>
    <n v="2"/>
    <n v="2"/>
    <n v="3879"/>
    <n v="0"/>
    <n v="3879"/>
    <n v="0.92800000000000005"/>
    <n v="7786"/>
    <n v="81"/>
    <n v="0.92900000000000005"/>
    <n v="0"/>
    <n v="0.99104999999999999"/>
    <n v="8.9499999999999996E-3"/>
    <x v="0"/>
    <x v="0"/>
    <x v="0"/>
    <x v="2"/>
    <x v="1"/>
    <n v="81"/>
    <s v=""/>
    <x v="0"/>
  </r>
  <r>
    <n v="713552958"/>
    <x v="0"/>
    <n v="43"/>
    <x v="0"/>
    <x v="1"/>
    <x v="1"/>
    <x v="2"/>
    <x v="0"/>
    <x v="0"/>
    <n v="28"/>
    <n v="1"/>
    <n v="3"/>
    <n v="1"/>
    <n v="12773"/>
    <n v="1637"/>
    <n v="11136"/>
    <n v="0.91900000000000004"/>
    <n v="14833"/>
    <n v="114"/>
    <n v="0.58299999999999996"/>
    <n v="0.128"/>
    <n v="1.1199E-4"/>
    <n v="0.99988999999999995"/>
    <x v="0"/>
    <x v="0"/>
    <x v="0"/>
    <x v="2"/>
    <x v="1"/>
    <s v=""/>
    <n v="114"/>
    <x v="0"/>
  </r>
  <r>
    <n v="715209333"/>
    <x v="0"/>
    <n v="32"/>
    <x v="0"/>
    <x v="4"/>
    <x v="0"/>
    <x v="1"/>
    <x v="0"/>
    <x v="0"/>
    <n v="36"/>
    <n v="1"/>
    <n v="1"/>
    <n v="1"/>
    <n v="6224"/>
    <n v="1965"/>
    <n v="4259"/>
    <n v="0.73899999999999999"/>
    <n v="13630"/>
    <n v="124"/>
    <n v="0.69899999999999995"/>
    <n v="0.316"/>
    <n v="2.7707000000000001E-5"/>
    <n v="0.99997000000000003"/>
    <x v="0"/>
    <x v="0"/>
    <x v="0"/>
    <x v="2"/>
    <x v="1"/>
    <s v=""/>
    <n v="124"/>
    <x v="2"/>
  </r>
  <r>
    <n v="769935783"/>
    <x v="0"/>
    <n v="40"/>
    <x v="0"/>
    <x v="0"/>
    <x v="3"/>
    <x v="1"/>
    <x v="0"/>
    <x v="0"/>
    <n v="34"/>
    <n v="2"/>
    <n v="2"/>
    <n v="1"/>
    <n v="9594"/>
    <n v="2517"/>
    <n v="7077"/>
    <n v="0.94499999999999995"/>
    <n v="14213"/>
    <n v="100"/>
    <n v="0.78600000000000003"/>
    <n v="0.26200000000000001"/>
    <n v="7.8291E-5"/>
    <n v="0.99992000000000003"/>
    <x v="0"/>
    <x v="0"/>
    <x v="0"/>
    <x v="2"/>
    <x v="1"/>
    <s v=""/>
    <n v="100"/>
    <x v="2"/>
  </r>
  <r>
    <n v="815613033"/>
    <x v="0"/>
    <n v="49"/>
    <x v="0"/>
    <x v="3"/>
    <x v="3"/>
    <x v="0"/>
    <x v="1"/>
    <x v="2"/>
    <n v="44"/>
    <n v="2"/>
    <n v="2"/>
    <n v="3"/>
    <n v="12518"/>
    <n v="1722"/>
    <n v="10796"/>
    <n v="0.89100000000000001"/>
    <n v="14276"/>
    <n v="96"/>
    <n v="0.77800000000000002"/>
    <n v="0.13800000000000001"/>
    <n v="1.9013E-4"/>
    <n v="0.99980999999999998"/>
    <x v="0"/>
    <x v="1"/>
    <x v="0"/>
    <x v="2"/>
    <x v="0"/>
    <s v=""/>
    <n v="96"/>
    <x v="0"/>
  </r>
  <r>
    <n v="718732833"/>
    <x v="1"/>
    <n v="56"/>
    <x v="1"/>
    <x v="5"/>
    <x v="4"/>
    <x v="1"/>
    <x v="1"/>
    <x v="0"/>
    <n v="48"/>
    <n v="4"/>
    <n v="2"/>
    <n v="2"/>
    <n v="2783"/>
    <n v="1763"/>
    <n v="1020"/>
    <n v="0.34399999999999997"/>
    <n v="3967"/>
    <n v="42"/>
    <n v="0.4"/>
    <n v="0.63300000000000001"/>
    <n v="0.99046999999999996"/>
    <n v="9.5300000000000003E-3"/>
    <x v="1"/>
    <x v="1"/>
    <x v="1"/>
    <x v="0"/>
    <x v="0"/>
    <n v="42"/>
    <s v=""/>
    <x v="1"/>
  </r>
  <r>
    <n v="816328308"/>
    <x v="0"/>
    <n v="60"/>
    <x v="1"/>
    <x v="4"/>
    <x v="1"/>
    <x v="0"/>
    <x v="1"/>
    <x v="0"/>
    <n v="55"/>
    <n v="2"/>
    <n v="1"/>
    <n v="3"/>
    <n v="3773"/>
    <n v="0"/>
    <n v="3773"/>
    <n v="0.68400000000000005"/>
    <n v="14264"/>
    <n v="118"/>
    <n v="0.873"/>
    <n v="0"/>
    <n v="7.9493999999999995E-5"/>
    <n v="0.99992000000000003"/>
    <x v="1"/>
    <x v="1"/>
    <x v="1"/>
    <x v="2"/>
    <x v="3"/>
    <s v=""/>
    <n v="118"/>
    <x v="0"/>
  </r>
  <r>
    <n v="711814608"/>
    <x v="0"/>
    <n v="41"/>
    <x v="1"/>
    <x v="1"/>
    <x v="0"/>
    <x v="0"/>
    <x v="3"/>
    <x v="2"/>
    <n v="36"/>
    <n v="2"/>
    <n v="1"/>
    <n v="1"/>
    <n v="19281"/>
    <n v="1805"/>
    <n v="17476"/>
    <n v="0.89300000000000002"/>
    <n v="15423"/>
    <n v="110"/>
    <n v="0.69199999999999995"/>
    <n v="9.4E-2"/>
    <n v="3.012E-5"/>
    <n v="0.99997000000000003"/>
    <x v="0"/>
    <x v="3"/>
    <x v="0"/>
    <x v="2"/>
    <x v="1"/>
    <s v=""/>
    <n v="110"/>
    <x v="0"/>
  </r>
  <r>
    <n v="803216433"/>
    <x v="1"/>
    <n v="43"/>
    <x v="1"/>
    <x v="1"/>
    <x v="1"/>
    <x v="0"/>
    <x v="1"/>
    <x v="2"/>
    <n v="33"/>
    <n v="6"/>
    <n v="3"/>
    <n v="2"/>
    <n v="14806"/>
    <n v="2517"/>
    <n v="12289"/>
    <n v="0.55800000000000005"/>
    <n v="4804"/>
    <n v="57"/>
    <n v="0.46200000000000002"/>
    <n v="0.17"/>
    <n v="0.99407999999999996"/>
    <n v="5.9199999999999999E-3"/>
    <x v="0"/>
    <x v="1"/>
    <x v="0"/>
    <x v="1"/>
    <x v="1"/>
    <n v="57"/>
    <s v=""/>
    <x v="0"/>
  </r>
  <r>
    <n v="710694033"/>
    <x v="0"/>
    <n v="32"/>
    <x v="0"/>
    <x v="4"/>
    <x v="1"/>
    <x v="3"/>
    <x v="3"/>
    <x v="0"/>
    <n v="36"/>
    <n v="2"/>
    <n v="1"/>
    <n v="1"/>
    <n v="7473"/>
    <n v="1253"/>
    <n v="6220"/>
    <n v="0.98"/>
    <n v="13400"/>
    <n v="104"/>
    <n v="0.73299999999999998"/>
    <n v="0.16800000000000001"/>
    <n v="2.8501E-5"/>
    <n v="0.99997000000000003"/>
    <x v="0"/>
    <x v="3"/>
    <x v="0"/>
    <x v="2"/>
    <x v="1"/>
    <s v=""/>
    <n v="104"/>
    <x v="0"/>
  </r>
  <r>
    <n v="709257708"/>
    <x v="0"/>
    <n v="47"/>
    <x v="1"/>
    <x v="3"/>
    <x v="0"/>
    <x v="1"/>
    <x v="1"/>
    <x v="0"/>
    <n v="41"/>
    <n v="1"/>
    <n v="1"/>
    <n v="2"/>
    <n v="3108"/>
    <n v="1978"/>
    <n v="1130"/>
    <n v="0.91700000000000004"/>
    <n v="14965"/>
    <n v="127"/>
    <n v="0.71599999999999997"/>
    <n v="0.63600000000000001"/>
    <n v="5.3542000000000003E-5"/>
    <n v="0.99995000000000001"/>
    <x v="0"/>
    <x v="1"/>
    <x v="0"/>
    <x v="2"/>
    <x v="0"/>
    <s v=""/>
    <n v="127"/>
    <x v="1"/>
  </r>
  <r>
    <n v="720174033"/>
    <x v="0"/>
    <n v="46"/>
    <x v="0"/>
    <x v="0"/>
    <x v="1"/>
    <x v="3"/>
    <x v="2"/>
    <x v="0"/>
    <n v="33"/>
    <n v="1"/>
    <n v="3"/>
    <n v="1"/>
    <n v="34516"/>
    <n v="975"/>
    <n v="33541"/>
    <n v="0.73799999999999999"/>
    <n v="12871"/>
    <n v="104"/>
    <n v="0.55200000000000005"/>
    <n v="2.8000000000000001E-2"/>
    <n v="1.1256000000000001E-4"/>
    <n v="0.99988999999999995"/>
    <x v="0"/>
    <x v="2"/>
    <x v="0"/>
    <x v="2"/>
    <x v="1"/>
    <s v=""/>
    <n v="104"/>
    <x v="0"/>
  </r>
  <r>
    <n v="820666083"/>
    <x v="1"/>
    <n v="41"/>
    <x v="0"/>
    <x v="3"/>
    <x v="1"/>
    <x v="1"/>
    <x v="4"/>
    <x v="0"/>
    <n v="37"/>
    <n v="5"/>
    <n v="3"/>
    <n v="4"/>
    <n v="27742"/>
    <n v="2517"/>
    <n v="25225"/>
    <n v="0.83499999999999996"/>
    <n v="8646"/>
    <n v="85"/>
    <n v="0.97699999999999998"/>
    <n v="9.0999999999999998E-2"/>
    <n v="0.99807000000000001"/>
    <n v="1.93323E-3"/>
    <x v="0"/>
    <x v="4"/>
    <x v="0"/>
    <x v="2"/>
    <x v="0"/>
    <n v="85"/>
    <s v=""/>
    <x v="0"/>
  </r>
  <r>
    <n v="712044558"/>
    <x v="1"/>
    <n v="51"/>
    <x v="1"/>
    <x v="5"/>
    <x v="2"/>
    <x v="1"/>
    <x v="1"/>
    <x v="2"/>
    <n v="41"/>
    <n v="6"/>
    <n v="2"/>
    <n v="3"/>
    <n v="14563"/>
    <n v="1309"/>
    <n v="13254"/>
    <n v="0.70799999999999996"/>
    <n v="6408"/>
    <n v="70"/>
    <n v="0.94399999999999995"/>
    <n v="0.09"/>
    <n v="0.99404999999999999"/>
    <n v="5.9500000000000004E-3"/>
    <x v="1"/>
    <x v="1"/>
    <x v="1"/>
    <x v="2"/>
    <x v="0"/>
    <n v="70"/>
    <s v=""/>
    <x v="0"/>
  </r>
  <r>
    <n v="713131158"/>
    <x v="1"/>
    <n v="58"/>
    <x v="0"/>
    <x v="3"/>
    <x v="2"/>
    <x v="1"/>
    <x v="2"/>
    <x v="0"/>
    <n v="46"/>
    <n v="1"/>
    <n v="3"/>
    <n v="1"/>
    <n v="10286"/>
    <n v="0"/>
    <n v="10286"/>
    <n v="0.90800000000000003"/>
    <n v="8199"/>
    <n v="59"/>
    <n v="0.90300000000000002"/>
    <n v="0"/>
    <n v="0.99111000000000005"/>
    <n v="8.8900000000000003E-3"/>
    <x v="1"/>
    <x v="2"/>
    <x v="1"/>
    <x v="1"/>
    <x v="0"/>
    <n v="59"/>
    <s v=""/>
    <x v="0"/>
  </r>
  <r>
    <n v="803335008"/>
    <x v="0"/>
    <n v="48"/>
    <x v="1"/>
    <x v="3"/>
    <x v="1"/>
    <x v="3"/>
    <x v="5"/>
    <x v="0"/>
    <n v="43"/>
    <n v="2"/>
    <n v="3"/>
    <n v="3"/>
    <n v="7791"/>
    <n v="1472"/>
    <n v="6319"/>
    <n v="0.97899999999999998"/>
    <n v="13945"/>
    <n v="107"/>
    <n v="0.754"/>
    <n v="0.189"/>
    <n v="3.0250999999999998E-4"/>
    <n v="0.99970000000000003"/>
    <x v="0"/>
    <x v="5"/>
    <x v="0"/>
    <x v="2"/>
    <x v="0"/>
    <s v=""/>
    <n v="107"/>
    <x v="0"/>
  </r>
  <r>
    <n v="795869583"/>
    <x v="0"/>
    <n v="53"/>
    <x v="1"/>
    <x v="0"/>
    <x v="2"/>
    <x v="0"/>
    <x v="1"/>
    <x v="0"/>
    <n v="47"/>
    <n v="1"/>
    <n v="3"/>
    <n v="2"/>
    <n v="3733"/>
    <n v="1620"/>
    <n v="2113"/>
    <n v="0.76500000000000001"/>
    <n v="15200"/>
    <n v="118"/>
    <n v="0.93400000000000005"/>
    <n v="0.434"/>
    <n v="1.9191E-4"/>
    <n v="0.99980999999999998"/>
    <x v="1"/>
    <x v="1"/>
    <x v="1"/>
    <x v="2"/>
    <x v="0"/>
    <s v=""/>
    <n v="118"/>
    <x v="2"/>
  </r>
  <r>
    <n v="789535233"/>
    <x v="0"/>
    <n v="52"/>
    <x v="0"/>
    <x v="5"/>
    <x v="1"/>
    <x v="1"/>
    <x v="2"/>
    <x v="2"/>
    <n v="44"/>
    <n v="2"/>
    <n v="1"/>
    <n v="2"/>
    <n v="34516"/>
    <n v="1618"/>
    <n v="32898"/>
    <n v="1"/>
    <n v="11603"/>
    <n v="109"/>
    <n v="0.84699999999999998"/>
    <n v="4.7E-2"/>
    <n v="4.6711000000000001E-5"/>
    <n v="0.99995000000000001"/>
    <x v="1"/>
    <x v="2"/>
    <x v="1"/>
    <x v="2"/>
    <x v="0"/>
    <s v=""/>
    <n v="109"/>
    <x v="0"/>
  </r>
  <r>
    <n v="716441058"/>
    <x v="0"/>
    <n v="45"/>
    <x v="1"/>
    <x v="2"/>
    <x v="0"/>
    <x v="1"/>
    <x v="1"/>
    <x v="2"/>
    <n v="36"/>
    <n v="2"/>
    <n v="5"/>
    <n v="2"/>
    <n v="14416"/>
    <n v="0"/>
    <n v="14416"/>
    <n v="0.78800000000000003"/>
    <n v="13820"/>
    <n v="99"/>
    <n v="0.65"/>
    <n v="0"/>
    <n v="1.8508000000000001E-4"/>
    <n v="0.99980999999999998"/>
    <x v="0"/>
    <x v="1"/>
    <x v="0"/>
    <x v="2"/>
    <x v="1"/>
    <s v=""/>
    <n v="99"/>
    <x v="0"/>
  </r>
  <r>
    <n v="718113633"/>
    <x v="1"/>
    <n v="41"/>
    <x v="0"/>
    <x v="0"/>
    <x v="2"/>
    <x v="0"/>
    <x v="4"/>
    <x v="0"/>
    <n v="36"/>
    <n v="1"/>
    <n v="2"/>
    <n v="3"/>
    <n v="34516"/>
    <n v="0"/>
    <n v="34516"/>
    <n v="0.377"/>
    <n v="5603"/>
    <n v="56"/>
    <n v="0.24399999999999999"/>
    <n v="0"/>
    <n v="0.99512999999999996"/>
    <n v="4.8712599999999997E-3"/>
    <x v="0"/>
    <x v="4"/>
    <x v="0"/>
    <x v="1"/>
    <x v="1"/>
    <n v="56"/>
    <s v=""/>
    <x v="0"/>
  </r>
  <r>
    <n v="708908883"/>
    <x v="0"/>
    <n v="37"/>
    <x v="1"/>
    <x v="3"/>
    <x v="1"/>
    <x v="3"/>
    <x v="1"/>
    <x v="2"/>
    <n v="32"/>
    <n v="1"/>
    <n v="3"/>
    <n v="2"/>
    <n v="12033"/>
    <n v="1025"/>
    <n v="11008"/>
    <n v="0.68400000000000005"/>
    <n v="12603"/>
    <n v="106"/>
    <n v="0.89300000000000002"/>
    <n v="8.5000000000000006E-2"/>
    <n v="1.6253E-4"/>
    <n v="0.99983999999999995"/>
    <x v="0"/>
    <x v="1"/>
    <x v="0"/>
    <x v="2"/>
    <x v="1"/>
    <s v=""/>
    <n v="106"/>
    <x v="0"/>
  </r>
  <r>
    <n v="712152408"/>
    <x v="0"/>
    <n v="44"/>
    <x v="0"/>
    <x v="2"/>
    <x v="0"/>
    <x v="1"/>
    <x v="0"/>
    <x v="1"/>
    <n v="29"/>
    <n v="1"/>
    <n v="2"/>
    <n v="1"/>
    <n v="34516"/>
    <n v="1930"/>
    <n v="32586"/>
    <n v="0.61499999999999999"/>
    <n v="12478"/>
    <n v="97"/>
    <n v="0.76400000000000001"/>
    <n v="5.6000000000000001E-2"/>
    <n v="8.0626999999999999E-5"/>
    <n v="0.99992000000000003"/>
    <x v="0"/>
    <x v="0"/>
    <x v="0"/>
    <x v="2"/>
    <x v="1"/>
    <s v=""/>
    <n v="97"/>
    <x v="0"/>
  </r>
  <r>
    <n v="708229308"/>
    <x v="1"/>
    <n v="49"/>
    <x v="1"/>
    <x v="3"/>
    <x v="3"/>
    <x v="0"/>
    <x v="1"/>
    <x v="0"/>
    <n v="41"/>
    <n v="5"/>
    <n v="2"/>
    <n v="2"/>
    <n v="3243"/>
    <n v="0"/>
    <n v="3243"/>
    <n v="0.68500000000000005"/>
    <n v="6059"/>
    <n v="71"/>
    <n v="0.82099999999999995"/>
    <n v="0"/>
    <n v="0.99207000000000001"/>
    <n v="7.9299999999999995E-3"/>
    <x v="0"/>
    <x v="1"/>
    <x v="0"/>
    <x v="2"/>
    <x v="0"/>
    <n v="71"/>
    <s v=""/>
    <x v="0"/>
  </r>
  <r>
    <n v="715351983"/>
    <x v="0"/>
    <n v="32"/>
    <x v="1"/>
    <x v="3"/>
    <x v="3"/>
    <x v="0"/>
    <x v="1"/>
    <x v="0"/>
    <n v="20"/>
    <n v="1"/>
    <n v="3"/>
    <n v="2"/>
    <n v="9761"/>
    <n v="1470"/>
    <n v="8291"/>
    <n v="0.79600000000000004"/>
    <n v="14334"/>
    <n v="97"/>
    <n v="0.73199999999999998"/>
    <n v="0.151"/>
    <n v="1.9771E-4"/>
    <n v="0.99980000000000002"/>
    <x v="0"/>
    <x v="1"/>
    <x v="0"/>
    <x v="2"/>
    <x v="2"/>
    <s v=""/>
    <n v="97"/>
    <x v="0"/>
  </r>
  <r>
    <n v="798451908"/>
    <x v="0"/>
    <n v="36"/>
    <x v="1"/>
    <x v="3"/>
    <x v="1"/>
    <x v="0"/>
    <x v="1"/>
    <x v="0"/>
    <n v="30"/>
    <n v="1"/>
    <n v="3"/>
    <n v="2"/>
    <n v="5723"/>
    <n v="0"/>
    <n v="5723"/>
    <n v="0.85"/>
    <n v="12403"/>
    <n v="120"/>
    <n v="0.69"/>
    <n v="0"/>
    <n v="1.7987E-4"/>
    <n v="0.99982000000000004"/>
    <x v="0"/>
    <x v="1"/>
    <x v="0"/>
    <x v="2"/>
    <x v="1"/>
    <s v=""/>
    <n v="120"/>
    <x v="0"/>
  </r>
  <r>
    <n v="794962983"/>
    <x v="0"/>
    <n v="47"/>
    <x v="1"/>
    <x v="0"/>
    <x v="1"/>
    <x v="3"/>
    <x v="1"/>
    <x v="0"/>
    <n v="41"/>
    <n v="1"/>
    <n v="1"/>
    <n v="3"/>
    <n v="9947"/>
    <n v="2496"/>
    <n v="7451"/>
    <n v="0.80200000000000005"/>
    <n v="14576"/>
    <n v="110"/>
    <n v="0.77400000000000002"/>
    <n v="0.251"/>
    <n v="9.6125999999999994E-5"/>
    <n v="0.99990000000000001"/>
    <x v="0"/>
    <x v="1"/>
    <x v="0"/>
    <x v="2"/>
    <x v="0"/>
    <s v=""/>
    <n v="110"/>
    <x v="2"/>
  </r>
  <r>
    <n v="721000833"/>
    <x v="0"/>
    <n v="49"/>
    <x v="0"/>
    <x v="4"/>
    <x v="2"/>
    <x v="0"/>
    <x v="0"/>
    <x v="0"/>
    <n v="38"/>
    <n v="1"/>
    <n v="3"/>
    <n v="2"/>
    <n v="3599"/>
    <n v="0"/>
    <n v="3599"/>
    <n v="0.73799999999999999"/>
    <n v="13324"/>
    <n v="110"/>
    <n v="0.59399999999999997"/>
    <n v="0"/>
    <n v="1.5871E-4"/>
    <n v="0.99983999999999995"/>
    <x v="0"/>
    <x v="0"/>
    <x v="0"/>
    <x v="2"/>
    <x v="0"/>
    <s v=""/>
    <n v="110"/>
    <x v="0"/>
  </r>
  <r>
    <n v="720086358"/>
    <x v="0"/>
    <n v="58"/>
    <x v="0"/>
    <x v="3"/>
    <x v="6"/>
    <x v="0"/>
    <x v="4"/>
    <x v="0"/>
    <n v="48"/>
    <n v="2"/>
    <n v="3"/>
    <n v="1"/>
    <n v="12648"/>
    <n v="1604"/>
    <n v="11044"/>
    <n v="0.71899999999999997"/>
    <n v="14465"/>
    <n v="125"/>
    <n v="0.71199999999999997"/>
    <n v="0.127"/>
    <n v="1.5697000000000001E-4"/>
    <n v="0.99983999999999995"/>
    <x v="1"/>
    <x v="4"/>
    <x v="1"/>
    <x v="2"/>
    <x v="0"/>
    <s v=""/>
    <n v="125"/>
    <x v="0"/>
  </r>
  <r>
    <n v="710064033"/>
    <x v="1"/>
    <n v="45"/>
    <x v="0"/>
    <x v="0"/>
    <x v="2"/>
    <x v="0"/>
    <x v="3"/>
    <x v="0"/>
    <n v="28"/>
    <n v="2"/>
    <n v="2"/>
    <n v="5"/>
    <n v="4572"/>
    <n v="0"/>
    <n v="4572"/>
    <n v="0.48"/>
    <n v="3555"/>
    <n v="42"/>
    <n v="0.4"/>
    <n v="0"/>
    <n v="0.99834000000000001"/>
    <n v="1.6552400000000001E-3"/>
    <x v="0"/>
    <x v="3"/>
    <x v="0"/>
    <x v="0"/>
    <x v="1"/>
    <n v="42"/>
    <s v=""/>
    <x v="0"/>
  </r>
  <r>
    <n v="780588258"/>
    <x v="0"/>
    <n v="53"/>
    <x v="1"/>
    <x v="1"/>
    <x v="3"/>
    <x v="0"/>
    <x v="1"/>
    <x v="0"/>
    <n v="42"/>
    <n v="1"/>
    <n v="2"/>
    <n v="2"/>
    <n v="4021"/>
    <n v="1745"/>
    <n v="2276"/>
    <n v="0.78400000000000003"/>
    <n v="14567"/>
    <n v="120"/>
    <n v="0.84599999999999997"/>
    <n v="0.434"/>
    <n v="1.2915999999999999E-4"/>
    <n v="0.99987000000000004"/>
    <x v="1"/>
    <x v="1"/>
    <x v="1"/>
    <x v="2"/>
    <x v="0"/>
    <s v=""/>
    <n v="120"/>
    <x v="2"/>
  </r>
  <r>
    <n v="710833908"/>
    <x v="0"/>
    <n v="45"/>
    <x v="0"/>
    <x v="1"/>
    <x v="0"/>
    <x v="0"/>
    <x v="2"/>
    <x v="0"/>
    <n v="25"/>
    <n v="1"/>
    <n v="3"/>
    <n v="3"/>
    <n v="25601"/>
    <n v="1384"/>
    <n v="24217"/>
    <n v="0.745"/>
    <n v="12896"/>
    <n v="100"/>
    <n v="0.85199999999999998"/>
    <n v="5.3999999999999999E-2"/>
    <n v="3.0361E-4"/>
    <n v="0.99970000000000003"/>
    <x v="0"/>
    <x v="2"/>
    <x v="0"/>
    <x v="2"/>
    <x v="1"/>
    <s v=""/>
    <n v="100"/>
    <x v="0"/>
  </r>
  <r>
    <n v="714449283"/>
    <x v="0"/>
    <n v="44"/>
    <x v="0"/>
    <x v="2"/>
    <x v="2"/>
    <x v="2"/>
    <x v="2"/>
    <x v="0"/>
    <n v="36"/>
    <n v="1"/>
    <n v="3"/>
    <n v="1"/>
    <n v="25428"/>
    <n v="1528"/>
    <n v="23900"/>
    <n v="0.72499999999999998"/>
    <n v="13360"/>
    <n v="97"/>
    <n v="0.79600000000000004"/>
    <n v="0.06"/>
    <n v="1.1697E-4"/>
    <n v="0.99987999999999999"/>
    <x v="0"/>
    <x v="2"/>
    <x v="0"/>
    <x v="2"/>
    <x v="1"/>
    <s v=""/>
    <n v="97"/>
    <x v="0"/>
  </r>
  <r>
    <n v="772339383"/>
    <x v="0"/>
    <n v="54"/>
    <x v="0"/>
    <x v="0"/>
    <x v="5"/>
    <x v="1"/>
    <x v="3"/>
    <x v="0"/>
    <n v="44"/>
    <n v="2"/>
    <n v="5"/>
    <n v="3"/>
    <n v="4216"/>
    <n v="1290"/>
    <n v="2926"/>
    <n v="0.86"/>
    <n v="13787"/>
    <n v="121"/>
    <n v="0.57099999999999995"/>
    <n v="0.30599999999999999"/>
    <n v="4.1251999999999999E-4"/>
    <n v="0.99958999999999998"/>
    <x v="1"/>
    <x v="3"/>
    <x v="1"/>
    <x v="2"/>
    <x v="0"/>
    <s v=""/>
    <n v="121"/>
    <x v="2"/>
  </r>
  <r>
    <n v="721382208"/>
    <x v="0"/>
    <n v="38"/>
    <x v="1"/>
    <x v="3"/>
    <x v="0"/>
    <x v="0"/>
    <x v="3"/>
    <x v="0"/>
    <n v="27"/>
    <n v="2"/>
    <n v="1"/>
    <n v="2"/>
    <n v="3140"/>
    <n v="2517"/>
    <n v="623"/>
    <n v="0.80100000000000005"/>
    <n v="13677"/>
    <n v="122"/>
    <n v="0.82099999999999995"/>
    <n v="0.80200000000000005"/>
    <n v="5.3542000000000003E-5"/>
    <n v="0.99995000000000001"/>
    <x v="0"/>
    <x v="3"/>
    <x v="0"/>
    <x v="2"/>
    <x v="1"/>
    <s v=""/>
    <n v="122"/>
    <x v="1"/>
  </r>
  <r>
    <n v="779349783"/>
    <x v="0"/>
    <n v="46"/>
    <x v="0"/>
    <x v="0"/>
    <x v="6"/>
    <x v="0"/>
    <x v="0"/>
    <x v="0"/>
    <n v="31"/>
    <n v="2"/>
    <n v="2"/>
    <n v="2"/>
    <n v="21161"/>
    <n v="1198"/>
    <n v="19963"/>
    <n v="0.78300000000000003"/>
    <n v="13119"/>
    <n v="104"/>
    <n v="0.625"/>
    <n v="5.7000000000000002E-2"/>
    <n v="1.7091E-4"/>
    <n v="0.99983"/>
    <x v="0"/>
    <x v="0"/>
    <x v="0"/>
    <x v="2"/>
    <x v="1"/>
    <s v=""/>
    <n v="104"/>
    <x v="0"/>
  </r>
  <r>
    <n v="789450408"/>
    <x v="0"/>
    <n v="41"/>
    <x v="1"/>
    <x v="3"/>
    <x v="2"/>
    <x v="0"/>
    <x v="5"/>
    <x v="0"/>
    <n v="32"/>
    <n v="2"/>
    <n v="5"/>
    <n v="3"/>
    <n v="5877"/>
    <n v="1713"/>
    <n v="4164"/>
    <n v="0.79100000000000004"/>
    <n v="15106"/>
    <n v="91"/>
    <n v="0.97799999999999998"/>
    <n v="0.29099999999999998"/>
    <n v="3.4739999999999999E-4"/>
    <n v="0.99965000000000004"/>
    <x v="0"/>
    <x v="5"/>
    <x v="0"/>
    <x v="2"/>
    <x v="1"/>
    <s v=""/>
    <n v="91"/>
    <x v="2"/>
  </r>
  <r>
    <n v="709210833"/>
    <x v="0"/>
    <n v="48"/>
    <x v="1"/>
    <x v="3"/>
    <x v="6"/>
    <x v="0"/>
    <x v="3"/>
    <x v="0"/>
    <n v="36"/>
    <n v="1"/>
    <n v="2"/>
    <n v="2"/>
    <n v="9074"/>
    <n v="1648"/>
    <n v="7426"/>
    <n v="0.72699999999999998"/>
    <n v="14084"/>
    <n v="110"/>
    <n v="0.80300000000000005"/>
    <n v="0.182"/>
    <n v="1.6470999999999999E-4"/>
    <n v="0.99983999999999995"/>
    <x v="0"/>
    <x v="3"/>
    <x v="0"/>
    <x v="2"/>
    <x v="1"/>
    <s v=""/>
    <n v="110"/>
    <x v="0"/>
  </r>
  <r>
    <n v="821752908"/>
    <x v="0"/>
    <n v="53"/>
    <x v="0"/>
    <x v="3"/>
    <x v="0"/>
    <x v="1"/>
    <x v="0"/>
    <x v="0"/>
    <n v="49"/>
    <n v="2"/>
    <n v="3"/>
    <n v="2"/>
    <n v="4142"/>
    <n v="2252"/>
    <n v="1890"/>
    <n v="0.71399999999999997"/>
    <n v="15078"/>
    <n v="117"/>
    <n v="0.746"/>
    <n v="0.54400000000000004"/>
    <n v="1.7485999999999999E-4"/>
    <n v="0.99983"/>
    <x v="1"/>
    <x v="0"/>
    <x v="1"/>
    <x v="2"/>
    <x v="3"/>
    <s v=""/>
    <n v="117"/>
    <x v="1"/>
  </r>
  <r>
    <n v="789878283"/>
    <x v="0"/>
    <n v="39"/>
    <x v="0"/>
    <x v="0"/>
    <x v="1"/>
    <x v="0"/>
    <x v="3"/>
    <x v="0"/>
    <n v="29"/>
    <n v="2"/>
    <n v="2"/>
    <n v="2"/>
    <n v="3152"/>
    <n v="1174"/>
    <n v="1978"/>
    <n v="0.86199999999999999"/>
    <n v="13670"/>
    <n v="117"/>
    <n v="0.85699999999999998"/>
    <n v="0.372"/>
    <n v="1.1811000000000001E-4"/>
    <n v="0.99987999999999999"/>
    <x v="0"/>
    <x v="3"/>
    <x v="0"/>
    <x v="2"/>
    <x v="1"/>
    <s v=""/>
    <n v="117"/>
    <x v="2"/>
  </r>
  <r>
    <n v="709319658"/>
    <x v="1"/>
    <n v="48"/>
    <x v="1"/>
    <x v="2"/>
    <x v="1"/>
    <x v="1"/>
    <x v="1"/>
    <x v="3"/>
    <n v="37"/>
    <n v="5"/>
    <n v="3"/>
    <n v="4"/>
    <n v="15987"/>
    <n v="0"/>
    <n v="15987"/>
    <n v="0.82699999999999996"/>
    <n v="7681"/>
    <n v="71"/>
    <n v="0.69"/>
    <n v="0"/>
    <n v="0.99894000000000005"/>
    <n v="1.0619500000000001E-3"/>
    <x v="0"/>
    <x v="1"/>
    <x v="0"/>
    <x v="2"/>
    <x v="0"/>
    <n v="71"/>
    <s v=""/>
    <x v="0"/>
  </r>
  <r>
    <n v="719222133"/>
    <x v="0"/>
    <n v="41"/>
    <x v="0"/>
    <x v="0"/>
    <x v="1"/>
    <x v="1"/>
    <x v="3"/>
    <x v="0"/>
    <n v="36"/>
    <n v="2"/>
    <n v="3"/>
    <n v="2"/>
    <n v="8919"/>
    <n v="1723"/>
    <n v="7196"/>
    <n v="0.84799999999999998"/>
    <n v="13719"/>
    <n v="96"/>
    <n v="0.71399999999999997"/>
    <n v="0.193"/>
    <n v="1.8665000000000001E-4"/>
    <n v="0.99980999999999998"/>
    <x v="0"/>
    <x v="3"/>
    <x v="0"/>
    <x v="2"/>
    <x v="1"/>
    <s v=""/>
    <n v="96"/>
    <x v="0"/>
  </r>
  <r>
    <n v="715551783"/>
    <x v="0"/>
    <n v="54"/>
    <x v="1"/>
    <x v="3"/>
    <x v="2"/>
    <x v="0"/>
    <x v="5"/>
    <x v="0"/>
    <n v="42"/>
    <n v="1"/>
    <n v="1"/>
    <n v="3"/>
    <n v="24927"/>
    <n v="1273"/>
    <n v="23654"/>
    <n v="0.74299999999999999"/>
    <n v="14603"/>
    <n v="113"/>
    <n v="0.68700000000000006"/>
    <n v="5.0999999999999997E-2"/>
    <n v="9.5248999999999996E-5"/>
    <n v="0.99990000000000001"/>
    <x v="1"/>
    <x v="5"/>
    <x v="1"/>
    <x v="2"/>
    <x v="0"/>
    <s v=""/>
    <n v="113"/>
    <x v="0"/>
  </r>
  <r>
    <n v="712718958"/>
    <x v="0"/>
    <n v="49"/>
    <x v="0"/>
    <x v="3"/>
    <x v="0"/>
    <x v="3"/>
    <x v="3"/>
    <x v="0"/>
    <n v="36"/>
    <n v="2"/>
    <n v="1"/>
    <n v="1"/>
    <n v="3308"/>
    <n v="2150"/>
    <n v="1158"/>
    <n v="0.879"/>
    <n v="15019"/>
    <n v="101"/>
    <n v="0.65600000000000003"/>
    <n v="0.65"/>
    <n v="3.2288E-5"/>
    <n v="0.99997000000000003"/>
    <x v="0"/>
    <x v="3"/>
    <x v="0"/>
    <x v="2"/>
    <x v="1"/>
    <s v=""/>
    <n v="101"/>
    <x v="1"/>
  </r>
  <r>
    <n v="709764483"/>
    <x v="1"/>
    <n v="61"/>
    <x v="0"/>
    <x v="5"/>
    <x v="1"/>
    <x v="2"/>
    <x v="0"/>
    <x v="0"/>
    <n v="53"/>
    <n v="1"/>
    <n v="1"/>
    <n v="2"/>
    <n v="6157"/>
    <n v="581"/>
    <n v="5576"/>
    <n v="0.58299999999999996"/>
    <n v="4041"/>
    <n v="65"/>
    <n v="0.54800000000000004"/>
    <n v="9.4E-2"/>
    <n v="0.98102"/>
    <n v="1.898E-2"/>
    <x v="1"/>
    <x v="0"/>
    <x v="1"/>
    <x v="1"/>
    <x v="3"/>
    <n v="65"/>
    <s v=""/>
    <x v="0"/>
  </r>
  <r>
    <n v="783361533"/>
    <x v="0"/>
    <n v="41"/>
    <x v="0"/>
    <x v="0"/>
    <x v="3"/>
    <x v="0"/>
    <x v="0"/>
    <x v="2"/>
    <n v="35"/>
    <n v="2"/>
    <n v="3"/>
    <n v="2"/>
    <n v="33889"/>
    <n v="1203"/>
    <n v="32686"/>
    <n v="0.94399999999999995"/>
    <n v="14954"/>
    <n v="112"/>
    <n v="0.623"/>
    <n v="3.5000000000000003E-2"/>
    <n v="1.8537999999999999E-4"/>
    <n v="0.99980999999999998"/>
    <x v="0"/>
    <x v="0"/>
    <x v="0"/>
    <x v="2"/>
    <x v="1"/>
    <s v=""/>
    <n v="112"/>
    <x v="0"/>
  </r>
  <r>
    <n v="717942033"/>
    <x v="0"/>
    <n v="52"/>
    <x v="0"/>
    <x v="3"/>
    <x v="2"/>
    <x v="2"/>
    <x v="4"/>
    <x v="0"/>
    <n v="42"/>
    <n v="1"/>
    <n v="1"/>
    <n v="3"/>
    <n v="33552"/>
    <n v="1252"/>
    <n v="32300"/>
    <n v="0.79300000000000004"/>
    <n v="14490"/>
    <n v="98"/>
    <n v="0.81499999999999995"/>
    <n v="3.6999999999999998E-2"/>
    <n v="9.5248999999999996E-5"/>
    <n v="0.99990000000000001"/>
    <x v="1"/>
    <x v="4"/>
    <x v="1"/>
    <x v="2"/>
    <x v="0"/>
    <s v=""/>
    <n v="98"/>
    <x v="0"/>
  </r>
  <r>
    <n v="817908783"/>
    <x v="0"/>
    <n v="44"/>
    <x v="0"/>
    <x v="0"/>
    <x v="3"/>
    <x v="1"/>
    <x v="4"/>
    <x v="2"/>
    <n v="39"/>
    <n v="2"/>
    <n v="3"/>
    <n v="1"/>
    <n v="34516"/>
    <n v="2123"/>
    <n v="32393"/>
    <n v="0.80100000000000005"/>
    <n v="14242"/>
    <n v="107"/>
    <n v="0.55100000000000005"/>
    <n v="6.2E-2"/>
    <n v="1.1179999999999999E-4"/>
    <n v="0.99988999999999995"/>
    <x v="0"/>
    <x v="4"/>
    <x v="0"/>
    <x v="2"/>
    <x v="0"/>
    <s v=""/>
    <n v="107"/>
    <x v="0"/>
  </r>
  <r>
    <n v="713708358"/>
    <x v="0"/>
    <n v="33"/>
    <x v="1"/>
    <x v="0"/>
    <x v="3"/>
    <x v="1"/>
    <x v="3"/>
    <x v="2"/>
    <n v="36"/>
    <n v="2"/>
    <n v="3"/>
    <n v="3"/>
    <n v="19594"/>
    <n v="971"/>
    <n v="18623"/>
    <n v="0.76100000000000001"/>
    <n v="12429"/>
    <n v="111"/>
    <n v="0.54200000000000004"/>
    <n v="0.05"/>
    <n v="3.1177000000000001E-4"/>
    <n v="0.99968999999999997"/>
    <x v="0"/>
    <x v="3"/>
    <x v="0"/>
    <x v="2"/>
    <x v="1"/>
    <s v=""/>
    <n v="111"/>
    <x v="0"/>
  </r>
  <r>
    <n v="713705358"/>
    <x v="0"/>
    <n v="37"/>
    <x v="0"/>
    <x v="3"/>
    <x v="1"/>
    <x v="1"/>
    <x v="0"/>
    <x v="0"/>
    <n v="28"/>
    <n v="2"/>
    <n v="6"/>
    <n v="1"/>
    <n v="7349"/>
    <n v="994"/>
    <n v="6355"/>
    <n v="0.86399999999999999"/>
    <n v="13970"/>
    <n v="109"/>
    <n v="0.84699999999999998"/>
    <n v="0.13500000000000001"/>
    <n v="8.5630999999999994E-5"/>
    <n v="0.99990999999999997"/>
    <x v="0"/>
    <x v="0"/>
    <x v="0"/>
    <x v="2"/>
    <x v="1"/>
    <s v=""/>
    <n v="109"/>
    <x v="0"/>
  </r>
  <r>
    <n v="789551883"/>
    <x v="0"/>
    <n v="52"/>
    <x v="1"/>
    <x v="0"/>
    <x v="1"/>
    <x v="1"/>
    <x v="3"/>
    <x v="0"/>
    <n v="45"/>
    <n v="1"/>
    <n v="1"/>
    <n v="2"/>
    <n v="14803"/>
    <n v="985"/>
    <n v="13818"/>
    <n v="0.83099999999999996"/>
    <n v="14426"/>
    <n v="87"/>
    <n v="0.64200000000000002"/>
    <n v="6.7000000000000004E-2"/>
    <n v="5.7151000000000002E-5"/>
    <n v="0.99994000000000005"/>
    <x v="1"/>
    <x v="3"/>
    <x v="1"/>
    <x v="2"/>
    <x v="0"/>
    <s v=""/>
    <n v="87"/>
    <x v="0"/>
  </r>
  <r>
    <n v="812247033"/>
    <x v="1"/>
    <n v="51"/>
    <x v="1"/>
    <x v="0"/>
    <x v="2"/>
    <x v="0"/>
    <x v="1"/>
    <x v="0"/>
    <n v="46"/>
    <n v="5"/>
    <n v="5"/>
    <n v="2"/>
    <n v="3536"/>
    <n v="0"/>
    <n v="3536"/>
    <n v="0.54200000000000004"/>
    <n v="3281"/>
    <n v="39"/>
    <n v="0.39300000000000002"/>
    <n v="0"/>
    <n v="0.99536000000000002"/>
    <n v="4.6427100000000004E-3"/>
    <x v="1"/>
    <x v="1"/>
    <x v="1"/>
    <x v="0"/>
    <x v="0"/>
    <n v="39"/>
    <s v=""/>
    <x v="0"/>
  </r>
  <r>
    <n v="717580458"/>
    <x v="1"/>
    <n v="43"/>
    <x v="0"/>
    <x v="2"/>
    <x v="2"/>
    <x v="3"/>
    <x v="2"/>
    <x v="0"/>
    <n v="36"/>
    <n v="2"/>
    <n v="3"/>
    <n v="2"/>
    <n v="19333"/>
    <n v="0"/>
    <n v="19333"/>
    <n v="0.96899999999999997"/>
    <n v="7847"/>
    <n v="63"/>
    <n v="0.75"/>
    <n v="0"/>
    <n v="0.99487000000000003"/>
    <n v="5.13E-3"/>
    <x v="0"/>
    <x v="2"/>
    <x v="0"/>
    <x v="1"/>
    <x v="1"/>
    <n v="63"/>
    <s v=""/>
    <x v="0"/>
  </r>
  <r>
    <n v="780551733"/>
    <x v="0"/>
    <n v="54"/>
    <x v="1"/>
    <x v="5"/>
    <x v="0"/>
    <x v="0"/>
    <x v="1"/>
    <x v="2"/>
    <n v="44"/>
    <n v="2"/>
    <n v="2"/>
    <n v="3"/>
    <n v="11605"/>
    <n v="1470"/>
    <n v="10135"/>
    <n v="0.93"/>
    <n v="12592"/>
    <n v="117"/>
    <n v="0.8"/>
    <n v="0.127"/>
    <n v="1.5783999999999999E-4"/>
    <n v="0.99983999999999995"/>
    <x v="1"/>
    <x v="1"/>
    <x v="1"/>
    <x v="2"/>
    <x v="0"/>
    <s v=""/>
    <n v="117"/>
    <x v="0"/>
  </r>
  <r>
    <n v="719722308"/>
    <x v="0"/>
    <n v="31"/>
    <x v="1"/>
    <x v="4"/>
    <x v="2"/>
    <x v="3"/>
    <x v="1"/>
    <x v="0"/>
    <n v="22"/>
    <n v="2"/>
    <n v="1"/>
    <n v="3"/>
    <n v="3329"/>
    <n v="0"/>
    <n v="3329"/>
    <n v="0.64100000000000001"/>
    <n v="13109"/>
    <n v="114"/>
    <n v="0.72699999999999998"/>
    <n v="0"/>
    <n v="8.1736000000000005E-5"/>
    <n v="0.99992000000000003"/>
    <x v="0"/>
    <x v="1"/>
    <x v="0"/>
    <x v="2"/>
    <x v="2"/>
    <s v=""/>
    <n v="114"/>
    <x v="0"/>
  </r>
  <r>
    <n v="718328283"/>
    <x v="0"/>
    <n v="40"/>
    <x v="1"/>
    <x v="2"/>
    <x v="0"/>
    <x v="1"/>
    <x v="1"/>
    <x v="0"/>
    <n v="36"/>
    <n v="2"/>
    <n v="1"/>
    <n v="3"/>
    <n v="3961"/>
    <n v="1531"/>
    <n v="2430"/>
    <n v="0.64600000000000002"/>
    <n v="12631"/>
    <n v="100"/>
    <n v="0.85199999999999998"/>
    <n v="0.38700000000000001"/>
    <n v="9.4446999999999999E-5"/>
    <n v="0.99990999999999997"/>
    <x v="0"/>
    <x v="1"/>
    <x v="0"/>
    <x v="2"/>
    <x v="1"/>
    <s v=""/>
    <n v="100"/>
    <x v="2"/>
  </r>
  <r>
    <n v="826061508"/>
    <x v="0"/>
    <n v="49"/>
    <x v="1"/>
    <x v="2"/>
    <x v="2"/>
    <x v="2"/>
    <x v="1"/>
    <x v="0"/>
    <n v="45"/>
    <n v="1"/>
    <n v="3"/>
    <n v="1"/>
    <n v="5975"/>
    <n v="2045"/>
    <n v="3930"/>
    <n v="0.84699999999999998"/>
    <n v="13090"/>
    <n v="102"/>
    <n v="0.67200000000000004"/>
    <n v="0.34200000000000003"/>
    <n v="1.1697E-4"/>
    <n v="0.99987999999999999"/>
    <x v="0"/>
    <x v="1"/>
    <x v="0"/>
    <x v="2"/>
    <x v="0"/>
    <s v=""/>
    <n v="102"/>
    <x v="2"/>
  </r>
  <r>
    <n v="715610733"/>
    <x v="1"/>
    <n v="60"/>
    <x v="0"/>
    <x v="5"/>
    <x v="2"/>
    <x v="0"/>
    <x v="3"/>
    <x v="0"/>
    <n v="47"/>
    <n v="6"/>
    <n v="1"/>
    <n v="5"/>
    <n v="3735"/>
    <n v="1175"/>
    <n v="2560"/>
    <n v="1.036"/>
    <n v="8193"/>
    <n v="66"/>
    <n v="0.65"/>
    <n v="0.315"/>
    <n v="0.99622999999999995"/>
    <n v="3.7738200000000002E-3"/>
    <x v="1"/>
    <x v="3"/>
    <x v="1"/>
    <x v="1"/>
    <x v="0"/>
    <n v="66"/>
    <s v=""/>
    <x v="2"/>
  </r>
  <r>
    <n v="710161083"/>
    <x v="1"/>
    <n v="62"/>
    <x v="1"/>
    <x v="4"/>
    <x v="2"/>
    <x v="1"/>
    <x v="1"/>
    <x v="0"/>
    <n v="36"/>
    <n v="6"/>
    <n v="3"/>
    <n v="3"/>
    <n v="5780"/>
    <n v="0"/>
    <n v="5780"/>
    <n v="0.39400000000000002"/>
    <n v="6613"/>
    <n v="40"/>
    <n v="0.42899999999999999"/>
    <n v="0"/>
    <n v="0.99626999999999999"/>
    <n v="3.7314700000000002E-3"/>
    <x v="1"/>
    <x v="1"/>
    <x v="1"/>
    <x v="0"/>
    <x v="1"/>
    <n v="40"/>
    <s v=""/>
    <x v="0"/>
  </r>
  <r>
    <n v="712464933"/>
    <x v="0"/>
    <n v="44"/>
    <x v="0"/>
    <x v="3"/>
    <x v="1"/>
    <x v="0"/>
    <x v="2"/>
    <x v="0"/>
    <n v="36"/>
    <n v="2"/>
    <n v="2"/>
    <n v="2"/>
    <n v="19141"/>
    <n v="1933"/>
    <n v="17208"/>
    <n v="1.05"/>
    <n v="15203"/>
    <n v="114"/>
    <n v="0.78100000000000003"/>
    <n v="0.10100000000000001"/>
    <n v="1.1382E-4"/>
    <n v="0.99988999999999995"/>
    <x v="0"/>
    <x v="2"/>
    <x v="0"/>
    <x v="2"/>
    <x v="1"/>
    <s v=""/>
    <n v="114"/>
    <x v="0"/>
  </r>
  <r>
    <n v="768181608"/>
    <x v="0"/>
    <n v="43"/>
    <x v="1"/>
    <x v="0"/>
    <x v="1"/>
    <x v="2"/>
    <x v="1"/>
    <x v="0"/>
    <n v="37"/>
    <n v="2"/>
    <n v="3"/>
    <n v="3"/>
    <n v="3461"/>
    <n v="1767"/>
    <n v="1694"/>
    <n v="0.82899999999999996"/>
    <n v="13179"/>
    <n v="122"/>
    <n v="0.69399999999999995"/>
    <n v="0.51100000000000001"/>
    <n v="3.1389999999999999E-4"/>
    <n v="0.99968999999999997"/>
    <x v="0"/>
    <x v="1"/>
    <x v="0"/>
    <x v="2"/>
    <x v="0"/>
    <s v=""/>
    <n v="122"/>
    <x v="1"/>
  </r>
  <r>
    <n v="713869083"/>
    <x v="0"/>
    <n v="56"/>
    <x v="0"/>
    <x v="3"/>
    <x v="0"/>
    <x v="0"/>
    <x v="2"/>
    <x v="0"/>
    <n v="43"/>
    <n v="2"/>
    <n v="2"/>
    <n v="1"/>
    <n v="29394"/>
    <n v="1002"/>
    <n v="28392"/>
    <n v="0.93500000000000005"/>
    <n v="14901"/>
    <n v="92"/>
    <n v="0.67300000000000004"/>
    <n v="3.4000000000000002E-2"/>
    <n v="6.6728000000000002E-5"/>
    <n v="0.99992999999999999"/>
    <x v="1"/>
    <x v="2"/>
    <x v="1"/>
    <x v="2"/>
    <x v="0"/>
    <s v=""/>
    <n v="92"/>
    <x v="0"/>
  </r>
  <r>
    <n v="711465333"/>
    <x v="0"/>
    <n v="35"/>
    <x v="0"/>
    <x v="2"/>
    <x v="0"/>
    <x v="1"/>
    <x v="2"/>
    <x v="0"/>
    <n v="26"/>
    <n v="2"/>
    <n v="1"/>
    <n v="1"/>
    <n v="24250"/>
    <n v="0"/>
    <n v="24250"/>
    <n v="0.753"/>
    <n v="12593"/>
    <n v="99"/>
    <n v="0.76800000000000002"/>
    <n v="0"/>
    <n v="3.3862999999999997E-5"/>
    <n v="0.99997000000000003"/>
    <x v="0"/>
    <x v="2"/>
    <x v="0"/>
    <x v="2"/>
    <x v="1"/>
    <s v=""/>
    <n v="99"/>
    <x v="0"/>
  </r>
  <r>
    <n v="719924433"/>
    <x v="0"/>
    <n v="40"/>
    <x v="1"/>
    <x v="2"/>
    <x v="1"/>
    <x v="0"/>
    <x v="3"/>
    <x v="2"/>
    <n v="32"/>
    <n v="1"/>
    <n v="2"/>
    <n v="3"/>
    <n v="16191"/>
    <n v="0"/>
    <n v="16191"/>
    <n v="0.96699999999999997"/>
    <n v="13452"/>
    <n v="107"/>
    <n v="0.621"/>
    <n v="0"/>
    <n v="1.8141000000000001E-4"/>
    <n v="0.99982000000000004"/>
    <x v="0"/>
    <x v="3"/>
    <x v="0"/>
    <x v="2"/>
    <x v="1"/>
    <s v=""/>
    <n v="107"/>
    <x v="0"/>
  </r>
  <r>
    <n v="719248158"/>
    <x v="0"/>
    <n v="52"/>
    <x v="0"/>
    <x v="3"/>
    <x v="0"/>
    <x v="3"/>
    <x v="0"/>
    <x v="0"/>
    <n v="42"/>
    <n v="1"/>
    <n v="3"/>
    <n v="2"/>
    <n v="7261"/>
    <n v="1443"/>
    <n v="5818"/>
    <n v="0.97199999999999998"/>
    <n v="14533"/>
    <n v="108"/>
    <n v="0.56499999999999995"/>
    <n v="0.19900000000000001"/>
    <n v="1.7485999999999999E-4"/>
    <n v="0.99983"/>
    <x v="1"/>
    <x v="0"/>
    <x v="1"/>
    <x v="2"/>
    <x v="0"/>
    <s v=""/>
    <n v="108"/>
    <x v="0"/>
  </r>
  <r>
    <n v="719944458"/>
    <x v="0"/>
    <n v="29"/>
    <x v="0"/>
    <x v="4"/>
    <x v="0"/>
    <x v="1"/>
    <x v="3"/>
    <x v="0"/>
    <n v="36"/>
    <n v="2"/>
    <n v="3"/>
    <n v="1"/>
    <n v="4023"/>
    <n v="1437"/>
    <n v="2586"/>
    <n v="0.69"/>
    <n v="12510"/>
    <n v="96"/>
    <n v="0.92"/>
    <n v="0.35699999999999998"/>
    <n v="9.0493000000000002E-5"/>
    <n v="0.99990999999999997"/>
    <x v="2"/>
    <x v="3"/>
    <x v="2"/>
    <x v="2"/>
    <x v="1"/>
    <s v=""/>
    <n v="96"/>
    <x v="2"/>
  </r>
  <r>
    <n v="715799808"/>
    <x v="1"/>
    <n v="52"/>
    <x v="0"/>
    <x v="4"/>
    <x v="0"/>
    <x v="1"/>
    <x v="0"/>
    <x v="0"/>
    <n v="39"/>
    <n v="4"/>
    <n v="3"/>
    <n v="2"/>
    <n v="3764"/>
    <n v="0"/>
    <n v="3764"/>
    <n v="0.77600000000000002"/>
    <n v="6574"/>
    <n v="69"/>
    <n v="0.86499999999999999"/>
    <n v="0"/>
    <n v="0.99338000000000004"/>
    <n v="6.62E-3"/>
    <x v="1"/>
    <x v="0"/>
    <x v="1"/>
    <x v="2"/>
    <x v="0"/>
    <n v="69"/>
    <s v=""/>
    <x v="0"/>
  </r>
  <r>
    <n v="721264533"/>
    <x v="0"/>
    <n v="49"/>
    <x v="1"/>
    <x v="0"/>
    <x v="3"/>
    <x v="0"/>
    <x v="1"/>
    <x v="0"/>
    <n v="36"/>
    <n v="1"/>
    <n v="1"/>
    <n v="3"/>
    <n v="3767"/>
    <n v="1106"/>
    <n v="2661"/>
    <n v="0.94399999999999995"/>
    <n v="15578"/>
    <n v="126"/>
    <n v="0.82599999999999996"/>
    <n v="0.29399999999999998"/>
    <n v="1.0566E-4"/>
    <n v="0.99988999999999995"/>
    <x v="0"/>
    <x v="1"/>
    <x v="0"/>
    <x v="2"/>
    <x v="1"/>
    <s v=""/>
    <n v="126"/>
    <x v="2"/>
  </r>
  <r>
    <n v="711838008"/>
    <x v="1"/>
    <n v="37"/>
    <x v="0"/>
    <x v="0"/>
    <x v="1"/>
    <x v="0"/>
    <x v="0"/>
    <x v="0"/>
    <n v="28"/>
    <n v="2"/>
    <n v="3"/>
    <n v="2"/>
    <n v="6407"/>
    <n v="478"/>
    <n v="5929"/>
    <n v="1.022"/>
    <n v="9322"/>
    <n v="77"/>
    <n v="0.83299999999999996"/>
    <n v="7.4999999999999997E-2"/>
    <n v="0.99467000000000005"/>
    <n v="5.3299999999999997E-3"/>
    <x v="0"/>
    <x v="0"/>
    <x v="0"/>
    <x v="2"/>
    <x v="1"/>
    <n v="77"/>
    <s v=""/>
    <x v="0"/>
  </r>
  <r>
    <n v="711826983"/>
    <x v="1"/>
    <n v="47"/>
    <x v="1"/>
    <x v="0"/>
    <x v="3"/>
    <x v="0"/>
    <x v="3"/>
    <x v="0"/>
    <n v="36"/>
    <n v="4"/>
    <n v="3"/>
    <n v="6"/>
    <n v="5822"/>
    <n v="0"/>
    <n v="5822"/>
    <n v="0.65500000000000003"/>
    <n v="3240"/>
    <n v="38"/>
    <n v="0.65200000000000002"/>
    <n v="0"/>
    <n v="0.99944"/>
    <n v="5.5875E-4"/>
    <x v="0"/>
    <x v="3"/>
    <x v="0"/>
    <x v="0"/>
    <x v="1"/>
    <n v="38"/>
    <s v=""/>
    <x v="0"/>
  </r>
  <r>
    <n v="719413383"/>
    <x v="0"/>
    <n v="32"/>
    <x v="0"/>
    <x v="5"/>
    <x v="2"/>
    <x v="1"/>
    <x v="0"/>
    <x v="2"/>
    <n v="36"/>
    <n v="2"/>
    <n v="3"/>
    <n v="1"/>
    <n v="33711"/>
    <n v="1437"/>
    <n v="32274"/>
    <n v="0.94199999999999995"/>
    <n v="14880"/>
    <n v="134"/>
    <n v="0.65400000000000003"/>
    <n v="4.2999999999999997E-2"/>
    <n v="9.4594999999999998E-5"/>
    <n v="0.99990999999999997"/>
    <x v="0"/>
    <x v="0"/>
    <x v="0"/>
    <x v="2"/>
    <x v="1"/>
    <s v=""/>
    <n v="134"/>
    <x v="0"/>
  </r>
  <r>
    <n v="712990458"/>
    <x v="0"/>
    <n v="44"/>
    <x v="1"/>
    <x v="0"/>
    <x v="1"/>
    <x v="0"/>
    <x v="5"/>
    <x v="2"/>
    <n v="34"/>
    <n v="2"/>
    <n v="2"/>
    <n v="1"/>
    <n v="31699"/>
    <n v="1976"/>
    <n v="29723"/>
    <n v="0.81100000000000005"/>
    <n v="13653"/>
    <n v="113"/>
    <n v="0.68700000000000006"/>
    <n v="6.2E-2"/>
    <n v="6.4356999999999994E-5"/>
    <n v="0.99994000000000005"/>
    <x v="0"/>
    <x v="5"/>
    <x v="0"/>
    <x v="2"/>
    <x v="1"/>
    <s v=""/>
    <n v="113"/>
    <x v="0"/>
  </r>
  <r>
    <n v="789594108"/>
    <x v="0"/>
    <n v="47"/>
    <x v="0"/>
    <x v="1"/>
    <x v="4"/>
    <x v="1"/>
    <x v="2"/>
    <x v="0"/>
    <n v="41"/>
    <n v="1"/>
    <n v="1"/>
    <n v="3"/>
    <n v="3429"/>
    <n v="1779"/>
    <n v="1650"/>
    <n v="0.93799999999999994"/>
    <n v="14107"/>
    <n v="99"/>
    <n v="0.65"/>
    <n v="0.51900000000000002"/>
    <n v="9.2981999999999998E-5"/>
    <n v="0.99990999999999997"/>
    <x v="0"/>
    <x v="2"/>
    <x v="0"/>
    <x v="2"/>
    <x v="0"/>
    <s v=""/>
    <n v="99"/>
    <x v="1"/>
  </r>
  <r>
    <n v="718764708"/>
    <x v="0"/>
    <n v="45"/>
    <x v="0"/>
    <x v="0"/>
    <x v="1"/>
    <x v="2"/>
    <x v="4"/>
    <x v="0"/>
    <n v="36"/>
    <n v="1"/>
    <n v="4"/>
    <n v="3"/>
    <n v="8858"/>
    <n v="1359"/>
    <n v="7499"/>
    <n v="0.74099999999999999"/>
    <n v="14223"/>
    <n v="103"/>
    <n v="0.77600000000000002"/>
    <n v="0.153"/>
    <n v="3.7934999999999998E-4"/>
    <n v="0.99961999999999995"/>
    <x v="0"/>
    <x v="4"/>
    <x v="0"/>
    <x v="2"/>
    <x v="1"/>
    <s v=""/>
    <n v="103"/>
    <x v="0"/>
  </r>
  <r>
    <n v="820271208"/>
    <x v="0"/>
    <n v="46"/>
    <x v="0"/>
    <x v="3"/>
    <x v="1"/>
    <x v="3"/>
    <x v="0"/>
    <x v="0"/>
    <n v="41"/>
    <n v="2"/>
    <n v="2"/>
    <n v="3"/>
    <n v="7064"/>
    <n v="1234"/>
    <n v="5830"/>
    <n v="0.95499999999999996"/>
    <n v="13791"/>
    <n v="103"/>
    <n v="0.58499999999999996"/>
    <n v="0.17499999999999999"/>
    <n v="1.9143E-4"/>
    <n v="0.99980999999999998"/>
    <x v="0"/>
    <x v="0"/>
    <x v="0"/>
    <x v="2"/>
    <x v="0"/>
    <s v=""/>
    <n v="103"/>
    <x v="0"/>
  </r>
  <r>
    <n v="708369633"/>
    <x v="1"/>
    <n v="34"/>
    <x v="1"/>
    <x v="0"/>
    <x v="1"/>
    <x v="0"/>
    <x v="1"/>
    <x v="1"/>
    <n v="36"/>
    <n v="6"/>
    <n v="3"/>
    <n v="2"/>
    <n v="15487"/>
    <n v="1847"/>
    <n v="13640"/>
    <n v="0.94299999999999995"/>
    <n v="7031"/>
    <n v="67"/>
    <n v="0.81100000000000005"/>
    <n v="0.11899999999999999"/>
    <n v="0.99536999999999998"/>
    <n v="4.6279199999999998E-3"/>
    <x v="0"/>
    <x v="1"/>
    <x v="0"/>
    <x v="1"/>
    <x v="1"/>
    <n v="67"/>
    <s v=""/>
    <x v="0"/>
  </r>
  <r>
    <n v="712055433"/>
    <x v="0"/>
    <n v="39"/>
    <x v="1"/>
    <x v="2"/>
    <x v="0"/>
    <x v="0"/>
    <x v="1"/>
    <x v="0"/>
    <n v="36"/>
    <n v="2"/>
    <n v="2"/>
    <n v="1"/>
    <n v="3600"/>
    <n v="2072"/>
    <n v="1528"/>
    <n v="0.94"/>
    <n v="14137"/>
    <n v="116"/>
    <n v="0.96599999999999997"/>
    <n v="0.57599999999999996"/>
    <n v="6.9981999999999995E-5"/>
    <n v="0.99992999999999999"/>
    <x v="0"/>
    <x v="1"/>
    <x v="0"/>
    <x v="2"/>
    <x v="1"/>
    <s v=""/>
    <n v="116"/>
    <x v="1"/>
  </r>
  <r>
    <n v="721114458"/>
    <x v="0"/>
    <n v="46"/>
    <x v="0"/>
    <x v="2"/>
    <x v="4"/>
    <x v="1"/>
    <x v="4"/>
    <x v="0"/>
    <n v="36"/>
    <n v="1"/>
    <n v="2"/>
    <n v="2"/>
    <n v="34516"/>
    <n v="585"/>
    <n v="33931"/>
    <n v="0.80200000000000005"/>
    <n v="14319"/>
    <n v="96"/>
    <n v="0.65500000000000003"/>
    <n v="1.7000000000000001E-2"/>
    <n v="1.1605E-4"/>
    <n v="0.99987999999999999"/>
    <x v="0"/>
    <x v="4"/>
    <x v="0"/>
    <x v="2"/>
    <x v="1"/>
    <s v=""/>
    <n v="96"/>
    <x v="0"/>
  </r>
  <r>
    <n v="714959358"/>
    <x v="1"/>
    <n v="50"/>
    <x v="0"/>
    <x v="0"/>
    <x v="0"/>
    <x v="0"/>
    <x v="2"/>
    <x v="2"/>
    <n v="36"/>
    <n v="5"/>
    <n v="3"/>
    <n v="3"/>
    <n v="34516"/>
    <n v="2292"/>
    <n v="32224"/>
    <n v="0.876"/>
    <n v="8045"/>
    <n v="71"/>
    <n v="0.86799999999999999"/>
    <n v="6.6000000000000003E-2"/>
    <n v="0.99639"/>
    <n v="3.61254E-3"/>
    <x v="0"/>
    <x v="2"/>
    <x v="0"/>
    <x v="2"/>
    <x v="1"/>
    <n v="71"/>
    <s v=""/>
    <x v="0"/>
  </r>
  <r>
    <n v="708396033"/>
    <x v="0"/>
    <n v="45"/>
    <x v="1"/>
    <x v="3"/>
    <x v="2"/>
    <x v="0"/>
    <x v="1"/>
    <x v="0"/>
    <n v="27"/>
    <n v="1"/>
    <n v="2"/>
    <n v="2"/>
    <n v="2490"/>
    <n v="1059"/>
    <n v="1431"/>
    <n v="0.71499999999999997"/>
    <n v="12257"/>
    <n v="101"/>
    <n v="0.77200000000000002"/>
    <n v="0.42499999999999999"/>
    <n v="1.1703E-4"/>
    <n v="0.99987999999999999"/>
    <x v="0"/>
    <x v="1"/>
    <x v="0"/>
    <x v="2"/>
    <x v="1"/>
    <s v=""/>
    <n v="101"/>
    <x v="2"/>
  </r>
  <r>
    <n v="719593608"/>
    <x v="1"/>
    <n v="56"/>
    <x v="0"/>
    <x v="5"/>
    <x v="2"/>
    <x v="0"/>
    <x v="2"/>
    <x v="0"/>
    <n v="36"/>
    <n v="6"/>
    <n v="2"/>
    <n v="1"/>
    <n v="33870"/>
    <n v="0"/>
    <n v="33870"/>
    <n v="0.872"/>
    <n v="7661"/>
    <n v="61"/>
    <n v="0.52500000000000002"/>
    <n v="0"/>
    <n v="0.98512999999999995"/>
    <n v="1.487E-2"/>
    <x v="1"/>
    <x v="2"/>
    <x v="1"/>
    <x v="1"/>
    <x v="1"/>
    <n v="61"/>
    <s v=""/>
    <x v="0"/>
  </r>
  <r>
    <n v="715830558"/>
    <x v="1"/>
    <n v="50"/>
    <x v="0"/>
    <x v="3"/>
    <x v="2"/>
    <x v="2"/>
    <x v="4"/>
    <x v="0"/>
    <n v="38"/>
    <n v="6"/>
    <n v="2"/>
    <n v="1"/>
    <n v="34516"/>
    <n v="397"/>
    <n v="34119"/>
    <n v="0.91400000000000003"/>
    <n v="7454"/>
    <n v="81"/>
    <n v="0.84099999999999997"/>
    <n v="1.2E-2"/>
    <n v="0.98602999999999996"/>
    <n v="1.397E-2"/>
    <x v="0"/>
    <x v="4"/>
    <x v="0"/>
    <x v="2"/>
    <x v="0"/>
    <n v="81"/>
    <s v=""/>
    <x v="0"/>
  </r>
  <r>
    <n v="716406483"/>
    <x v="0"/>
    <n v="30"/>
    <x v="0"/>
    <x v="4"/>
    <x v="3"/>
    <x v="1"/>
    <x v="0"/>
    <x v="0"/>
    <n v="20"/>
    <n v="1"/>
    <n v="3"/>
    <n v="3"/>
    <n v="23760"/>
    <n v="1349"/>
    <n v="22411"/>
    <n v="0.96099999999999997"/>
    <n v="13124"/>
    <n v="103"/>
    <n v="0.746"/>
    <n v="5.7000000000000002E-2"/>
    <n v="2.8535000000000002E-4"/>
    <n v="0.99970999999999999"/>
    <x v="0"/>
    <x v="0"/>
    <x v="0"/>
    <x v="2"/>
    <x v="2"/>
    <s v=""/>
    <n v="103"/>
    <x v="0"/>
  </r>
  <r>
    <n v="714941358"/>
    <x v="1"/>
    <n v="53"/>
    <x v="1"/>
    <x v="2"/>
    <x v="1"/>
    <x v="0"/>
    <x v="1"/>
    <x v="0"/>
    <n v="36"/>
    <n v="2"/>
    <n v="3"/>
    <n v="6"/>
    <n v="4005"/>
    <n v="0"/>
    <n v="4005"/>
    <n v="0.89600000000000002"/>
    <n v="7022"/>
    <n v="75"/>
    <n v="0.66700000000000004"/>
    <n v="0"/>
    <n v="0.99939"/>
    <n v="6.0765000000000005E-4"/>
    <x v="1"/>
    <x v="1"/>
    <x v="1"/>
    <x v="2"/>
    <x v="1"/>
    <n v="75"/>
    <s v=""/>
    <x v="0"/>
  </r>
  <r>
    <n v="716088783"/>
    <x v="1"/>
    <n v="60"/>
    <x v="0"/>
    <x v="4"/>
    <x v="4"/>
    <x v="0"/>
    <x v="2"/>
    <x v="0"/>
    <n v="50"/>
    <n v="1"/>
    <n v="4"/>
    <n v="2"/>
    <n v="29239"/>
    <n v="0"/>
    <n v="29239"/>
    <n v="1.0569999999999999"/>
    <n v="8169"/>
    <n v="65"/>
    <n v="0.58499999999999996"/>
    <n v="0"/>
    <n v="0.99451999999999996"/>
    <n v="5.4799999999999996E-3"/>
    <x v="1"/>
    <x v="2"/>
    <x v="1"/>
    <x v="1"/>
    <x v="3"/>
    <n v="65"/>
    <s v=""/>
    <x v="0"/>
  </r>
  <r>
    <n v="718458858"/>
    <x v="1"/>
    <n v="41"/>
    <x v="0"/>
    <x v="2"/>
    <x v="1"/>
    <x v="1"/>
    <x v="2"/>
    <x v="2"/>
    <n v="29"/>
    <n v="2"/>
    <n v="3"/>
    <n v="6"/>
    <n v="34516"/>
    <n v="0"/>
    <n v="34516"/>
    <n v="0.434"/>
    <n v="3526"/>
    <n v="53"/>
    <n v="0.82799999999999996"/>
    <n v="0"/>
    <n v="0.99933000000000005"/>
    <n v="6.7246999999999999E-4"/>
    <x v="0"/>
    <x v="2"/>
    <x v="0"/>
    <x v="1"/>
    <x v="1"/>
    <n v="53"/>
    <s v=""/>
    <x v="0"/>
  </r>
  <r>
    <n v="715754133"/>
    <x v="0"/>
    <n v="42"/>
    <x v="1"/>
    <x v="0"/>
    <x v="1"/>
    <x v="1"/>
    <x v="1"/>
    <x v="0"/>
    <n v="32"/>
    <n v="2"/>
    <n v="2"/>
    <n v="3"/>
    <n v="3391"/>
    <n v="1359"/>
    <n v="2032"/>
    <n v="0.66200000000000003"/>
    <n v="13212"/>
    <n v="107"/>
    <n v="0.64600000000000002"/>
    <n v="0.40100000000000002"/>
    <n v="1.9864000000000001E-4"/>
    <n v="0.99980000000000002"/>
    <x v="0"/>
    <x v="1"/>
    <x v="0"/>
    <x v="2"/>
    <x v="1"/>
    <s v=""/>
    <n v="107"/>
    <x v="2"/>
  </r>
  <r>
    <n v="715630983"/>
    <x v="1"/>
    <n v="31"/>
    <x v="1"/>
    <x v="4"/>
    <x v="1"/>
    <x v="1"/>
    <x v="1"/>
    <x v="0"/>
    <n v="21"/>
    <n v="4"/>
    <n v="2"/>
    <n v="3"/>
    <n v="4598"/>
    <n v="0"/>
    <n v="4598"/>
    <n v="0.439"/>
    <n v="6317"/>
    <n v="77"/>
    <n v="0.83299999999999996"/>
    <n v="0"/>
    <n v="0.99395"/>
    <n v="6.0499999999999998E-3"/>
    <x v="0"/>
    <x v="1"/>
    <x v="0"/>
    <x v="2"/>
    <x v="2"/>
    <n v="77"/>
    <s v=""/>
    <x v="0"/>
  </r>
  <r>
    <n v="712768983"/>
    <x v="1"/>
    <n v="51"/>
    <x v="0"/>
    <x v="2"/>
    <x v="1"/>
    <x v="1"/>
    <x v="2"/>
    <x v="2"/>
    <n v="42"/>
    <n v="6"/>
    <n v="4"/>
    <n v="2"/>
    <n v="34516"/>
    <n v="230"/>
    <n v="34286"/>
    <n v="1.004"/>
    <n v="8629"/>
    <n v="65"/>
    <n v="0.54800000000000004"/>
    <n v="7.0000000000000001E-3"/>
    <n v="0.99517"/>
    <n v="4.8301100000000003E-3"/>
    <x v="1"/>
    <x v="2"/>
    <x v="1"/>
    <x v="1"/>
    <x v="0"/>
    <n v="65"/>
    <s v=""/>
    <x v="0"/>
  </r>
  <r>
    <n v="716881683"/>
    <x v="1"/>
    <n v="45"/>
    <x v="0"/>
    <x v="1"/>
    <x v="2"/>
    <x v="0"/>
    <x v="2"/>
    <x v="0"/>
    <n v="34"/>
    <n v="2"/>
    <n v="3"/>
    <n v="3"/>
    <n v="3435"/>
    <n v="2517"/>
    <n v="918"/>
    <n v="0.33200000000000002"/>
    <n v="5567"/>
    <n v="51"/>
    <n v="0.54500000000000004"/>
    <n v="0.73299999999999998"/>
    <n v="0.99690000000000001"/>
    <n v="3.10348E-3"/>
    <x v="0"/>
    <x v="2"/>
    <x v="0"/>
    <x v="1"/>
    <x v="1"/>
    <n v="51"/>
    <s v=""/>
    <x v="1"/>
  </r>
  <r>
    <n v="711108408"/>
    <x v="0"/>
    <n v="55"/>
    <x v="0"/>
    <x v="3"/>
    <x v="2"/>
    <x v="1"/>
    <x v="0"/>
    <x v="0"/>
    <n v="36"/>
    <n v="2"/>
    <n v="1"/>
    <n v="1"/>
    <n v="17540"/>
    <n v="1337"/>
    <n v="16203"/>
    <n v="0.73399999999999999"/>
    <n v="14244"/>
    <n v="96"/>
    <n v="0.6"/>
    <n v="7.5999999999999998E-2"/>
    <n v="3.4150000000000003E-5"/>
    <n v="0.99997000000000003"/>
    <x v="1"/>
    <x v="0"/>
    <x v="1"/>
    <x v="2"/>
    <x v="1"/>
    <s v=""/>
    <n v="96"/>
    <x v="0"/>
  </r>
  <r>
    <n v="717565233"/>
    <x v="0"/>
    <n v="51"/>
    <x v="0"/>
    <x v="0"/>
    <x v="6"/>
    <x v="1"/>
    <x v="2"/>
    <x v="0"/>
    <n v="38"/>
    <n v="2"/>
    <n v="3"/>
    <n v="2"/>
    <n v="31346"/>
    <n v="1318"/>
    <n v="30028"/>
    <n v="0.86199999999999999"/>
    <n v="13303"/>
    <n v="92"/>
    <n v="0.80400000000000005"/>
    <n v="4.2000000000000003E-2"/>
    <n v="2.7008000000000002E-4"/>
    <n v="0.99973000000000001"/>
    <x v="1"/>
    <x v="2"/>
    <x v="1"/>
    <x v="2"/>
    <x v="0"/>
    <s v=""/>
    <n v="92"/>
    <x v="0"/>
  </r>
  <r>
    <n v="789539058"/>
    <x v="0"/>
    <n v="28"/>
    <x v="0"/>
    <x v="4"/>
    <x v="2"/>
    <x v="1"/>
    <x v="1"/>
    <x v="0"/>
    <n v="20"/>
    <n v="1"/>
    <n v="1"/>
    <n v="3"/>
    <n v="4342"/>
    <n v="893"/>
    <n v="3449"/>
    <n v="0.878"/>
    <n v="17064"/>
    <n v="116"/>
    <n v="0.75800000000000001"/>
    <n v="0.20599999999999999"/>
    <n v="8.1736000000000005E-5"/>
    <n v="0.99992000000000003"/>
    <x v="2"/>
    <x v="1"/>
    <x v="2"/>
    <x v="2"/>
    <x v="2"/>
    <s v=""/>
    <n v="116"/>
    <x v="0"/>
  </r>
  <r>
    <n v="768643158"/>
    <x v="0"/>
    <n v="44"/>
    <x v="1"/>
    <x v="1"/>
    <x v="1"/>
    <x v="3"/>
    <x v="1"/>
    <x v="0"/>
    <n v="38"/>
    <n v="2"/>
    <n v="1"/>
    <n v="3"/>
    <n v="3842"/>
    <n v="2459"/>
    <n v="1383"/>
    <n v="0.69099999999999995"/>
    <n v="13598"/>
    <n v="119"/>
    <n v="0.72499999999999998"/>
    <n v="0.64"/>
    <n v="9.5637999999999995E-5"/>
    <n v="0.99990000000000001"/>
    <x v="0"/>
    <x v="1"/>
    <x v="0"/>
    <x v="2"/>
    <x v="0"/>
    <s v=""/>
    <n v="119"/>
    <x v="1"/>
  </r>
  <r>
    <n v="721530633"/>
    <x v="0"/>
    <n v="51"/>
    <x v="1"/>
    <x v="3"/>
    <x v="1"/>
    <x v="1"/>
    <x v="3"/>
    <x v="0"/>
    <n v="36"/>
    <n v="1"/>
    <n v="1"/>
    <n v="1"/>
    <n v="3785"/>
    <n v="1329"/>
    <n v="2456"/>
    <n v="0.86399999999999999"/>
    <n v="15209"/>
    <n v="104"/>
    <n v="0.89100000000000001"/>
    <n v="0.35099999999999998"/>
    <n v="3.3213999999999997E-5"/>
    <n v="0.99997000000000003"/>
    <x v="1"/>
    <x v="3"/>
    <x v="1"/>
    <x v="2"/>
    <x v="1"/>
    <s v=""/>
    <n v="104"/>
    <x v="2"/>
  </r>
  <r>
    <n v="721188033"/>
    <x v="0"/>
    <n v="48"/>
    <x v="0"/>
    <x v="1"/>
    <x v="4"/>
    <x v="0"/>
    <x v="1"/>
    <x v="0"/>
    <n v="39"/>
    <n v="2"/>
    <n v="3"/>
    <n v="1"/>
    <n v="6797"/>
    <n v="2239"/>
    <n v="4558"/>
    <n v="0.92200000000000004"/>
    <n v="16171"/>
    <n v="112"/>
    <n v="0.77800000000000002"/>
    <n v="0.32900000000000001"/>
    <n v="1.0888E-4"/>
    <n v="0.99988999999999995"/>
    <x v="0"/>
    <x v="1"/>
    <x v="0"/>
    <x v="2"/>
    <x v="0"/>
    <s v=""/>
    <n v="112"/>
    <x v="2"/>
  </r>
  <r>
    <n v="810261633"/>
    <x v="0"/>
    <n v="44"/>
    <x v="0"/>
    <x v="2"/>
    <x v="1"/>
    <x v="1"/>
    <x v="0"/>
    <x v="0"/>
    <n v="39"/>
    <n v="2"/>
    <n v="2"/>
    <n v="3"/>
    <n v="9682"/>
    <n v="1727"/>
    <n v="7955"/>
    <n v="0.88"/>
    <n v="14991"/>
    <n v="95"/>
    <n v="0.9"/>
    <n v="0.17799999999999999"/>
    <n v="2.0076999999999999E-4"/>
    <n v="0.99980000000000002"/>
    <x v="0"/>
    <x v="0"/>
    <x v="0"/>
    <x v="2"/>
    <x v="0"/>
    <s v=""/>
    <n v="95"/>
    <x v="0"/>
  </r>
  <r>
    <n v="717529233"/>
    <x v="1"/>
    <n v="40"/>
    <x v="1"/>
    <x v="0"/>
    <x v="1"/>
    <x v="1"/>
    <x v="1"/>
    <x v="0"/>
    <n v="30"/>
    <n v="4"/>
    <n v="3"/>
    <n v="2"/>
    <n v="3319"/>
    <n v="0"/>
    <n v="3319"/>
    <n v="0.26200000000000001"/>
    <n v="4840"/>
    <n v="44"/>
    <n v="0.375"/>
    <n v="0"/>
    <n v="0.99467000000000005"/>
    <n v="5.3299999999999997E-3"/>
    <x v="0"/>
    <x v="1"/>
    <x v="0"/>
    <x v="0"/>
    <x v="1"/>
    <n v="44"/>
    <s v=""/>
    <x v="0"/>
  </r>
  <r>
    <n v="719365233"/>
    <x v="0"/>
    <n v="34"/>
    <x v="0"/>
    <x v="2"/>
    <x v="3"/>
    <x v="1"/>
    <x v="1"/>
    <x v="0"/>
    <n v="23"/>
    <n v="1"/>
    <n v="3"/>
    <n v="2"/>
    <n v="7664"/>
    <n v="1785"/>
    <n v="5879"/>
    <n v="0.94699999999999995"/>
    <n v="15077"/>
    <n v="126"/>
    <n v="0.8"/>
    <n v="0.23300000000000001"/>
    <n v="2.0735E-4"/>
    <n v="0.99978999999999996"/>
    <x v="0"/>
    <x v="1"/>
    <x v="0"/>
    <x v="2"/>
    <x v="2"/>
    <s v=""/>
    <n v="126"/>
    <x v="0"/>
  </r>
  <r>
    <n v="720943308"/>
    <x v="0"/>
    <n v="47"/>
    <x v="0"/>
    <x v="0"/>
    <x v="1"/>
    <x v="1"/>
    <x v="0"/>
    <x v="2"/>
    <n v="36"/>
    <n v="1"/>
    <n v="1"/>
    <n v="2"/>
    <n v="30498"/>
    <n v="1990"/>
    <n v="28508"/>
    <n v="0.83899999999999997"/>
    <n v="16202"/>
    <n v="120"/>
    <n v="0.79100000000000004"/>
    <n v="6.5000000000000002E-2"/>
    <n v="5.164E-5"/>
    <n v="0.99995000000000001"/>
    <x v="0"/>
    <x v="0"/>
    <x v="0"/>
    <x v="2"/>
    <x v="1"/>
    <s v=""/>
    <n v="120"/>
    <x v="0"/>
  </r>
  <r>
    <n v="714425283"/>
    <x v="0"/>
    <n v="50"/>
    <x v="1"/>
    <x v="3"/>
    <x v="0"/>
    <x v="0"/>
    <x v="5"/>
    <x v="0"/>
    <n v="40"/>
    <n v="2"/>
    <n v="3"/>
    <n v="2"/>
    <n v="19962"/>
    <n v="0"/>
    <n v="19962"/>
    <n v="0.98399999999999999"/>
    <n v="14703"/>
    <n v="119"/>
    <n v="0.85899999999999999"/>
    <n v="0"/>
    <n v="1.7485999999999999E-4"/>
    <n v="0.99983"/>
    <x v="0"/>
    <x v="5"/>
    <x v="0"/>
    <x v="2"/>
    <x v="0"/>
    <s v=""/>
    <n v="119"/>
    <x v="0"/>
  </r>
  <r>
    <n v="711794358"/>
    <x v="1"/>
    <n v="61"/>
    <x v="0"/>
    <x v="4"/>
    <x v="4"/>
    <x v="1"/>
    <x v="2"/>
    <x v="0"/>
    <n v="50"/>
    <n v="2"/>
    <n v="4"/>
    <n v="3"/>
    <n v="21398"/>
    <n v="0"/>
    <n v="21398"/>
    <n v="0.69499999999999995"/>
    <n v="3119"/>
    <n v="53"/>
    <n v="0.76700000000000002"/>
    <n v="0"/>
    <n v="0.99673"/>
    <n v="3.2668300000000001E-3"/>
    <x v="1"/>
    <x v="2"/>
    <x v="1"/>
    <x v="1"/>
    <x v="3"/>
    <n v="53"/>
    <s v=""/>
    <x v="0"/>
  </r>
  <r>
    <n v="719683158"/>
    <x v="1"/>
    <n v="56"/>
    <x v="1"/>
    <x v="3"/>
    <x v="3"/>
    <x v="0"/>
    <x v="1"/>
    <x v="0"/>
    <n v="48"/>
    <n v="2"/>
    <n v="4"/>
    <n v="2"/>
    <n v="4746"/>
    <n v="0"/>
    <n v="4746"/>
    <n v="0.86199999999999999"/>
    <n v="7154"/>
    <n v="66"/>
    <n v="1.0620000000000001"/>
    <n v="0"/>
    <n v="0.99582999999999999"/>
    <n v="4.16681E-3"/>
    <x v="1"/>
    <x v="1"/>
    <x v="1"/>
    <x v="1"/>
    <x v="0"/>
    <n v="66"/>
    <s v=""/>
    <x v="0"/>
  </r>
  <r>
    <n v="709406733"/>
    <x v="0"/>
    <n v="46"/>
    <x v="0"/>
    <x v="0"/>
    <x v="1"/>
    <x v="3"/>
    <x v="2"/>
    <x v="0"/>
    <n v="36"/>
    <n v="2"/>
    <n v="2"/>
    <n v="1"/>
    <n v="20434"/>
    <n v="1504"/>
    <n v="18930"/>
    <n v="0.72499999999999998"/>
    <n v="13280"/>
    <n v="106"/>
    <n v="0.65600000000000003"/>
    <n v="7.3999999999999996E-2"/>
    <n v="7.1225999999999999E-5"/>
    <n v="0.99992999999999999"/>
    <x v="0"/>
    <x v="2"/>
    <x v="0"/>
    <x v="2"/>
    <x v="1"/>
    <s v=""/>
    <n v="106"/>
    <x v="0"/>
  </r>
  <r>
    <n v="708572658"/>
    <x v="0"/>
    <n v="49"/>
    <x v="0"/>
    <x v="1"/>
    <x v="1"/>
    <x v="0"/>
    <x v="0"/>
    <x v="2"/>
    <n v="38"/>
    <n v="1"/>
    <n v="1"/>
    <n v="2"/>
    <n v="29531"/>
    <n v="2088"/>
    <n v="27443"/>
    <n v="0.84299999999999997"/>
    <n v="15039"/>
    <n v="120"/>
    <n v="0.69"/>
    <n v="7.0999999999999994E-2"/>
    <n v="5.1378000000000002E-5"/>
    <n v="0.99995000000000001"/>
    <x v="0"/>
    <x v="0"/>
    <x v="0"/>
    <x v="2"/>
    <x v="0"/>
    <s v=""/>
    <n v="120"/>
    <x v="0"/>
  </r>
  <r>
    <n v="714001008"/>
    <x v="0"/>
    <n v="56"/>
    <x v="0"/>
    <x v="5"/>
    <x v="2"/>
    <x v="3"/>
    <x v="4"/>
    <x v="0"/>
    <n v="36"/>
    <n v="1"/>
    <n v="1"/>
    <n v="2"/>
    <n v="3730"/>
    <n v="0"/>
    <n v="3730"/>
    <n v="0.73199999999999998"/>
    <n v="13997"/>
    <n v="102"/>
    <n v="0.61899999999999999"/>
    <n v="0"/>
    <n v="5.3155000000000002E-5"/>
    <n v="0.99995000000000001"/>
    <x v="1"/>
    <x v="4"/>
    <x v="1"/>
    <x v="2"/>
    <x v="1"/>
    <s v=""/>
    <n v="102"/>
    <x v="0"/>
  </r>
  <r>
    <n v="712833633"/>
    <x v="0"/>
    <n v="41"/>
    <x v="0"/>
    <x v="3"/>
    <x v="5"/>
    <x v="0"/>
    <x v="3"/>
    <x v="0"/>
    <n v="36"/>
    <n v="2"/>
    <n v="1"/>
    <n v="3"/>
    <n v="10688"/>
    <n v="653"/>
    <n v="10035"/>
    <n v="0.68200000000000005"/>
    <n v="13866"/>
    <n v="98"/>
    <n v="0.50800000000000001"/>
    <n v="6.0999999999999999E-2"/>
    <n v="1.0900000000000001E-4"/>
    <n v="0.99988999999999995"/>
    <x v="0"/>
    <x v="3"/>
    <x v="0"/>
    <x v="2"/>
    <x v="1"/>
    <s v=""/>
    <n v="98"/>
    <x v="0"/>
  </r>
  <r>
    <n v="716260833"/>
    <x v="1"/>
    <n v="56"/>
    <x v="1"/>
    <x v="1"/>
    <x v="3"/>
    <x v="1"/>
    <x v="1"/>
    <x v="0"/>
    <n v="36"/>
    <n v="6"/>
    <n v="3"/>
    <n v="5"/>
    <n v="4668"/>
    <n v="2517"/>
    <n v="2151"/>
    <n v="1.0620000000000001"/>
    <n v="8331"/>
    <n v="63"/>
    <n v="0.85299999999999998"/>
    <n v="0.53900000000000003"/>
    <n v="0.99900999999999995"/>
    <n v="9.8535000000000007E-4"/>
    <x v="1"/>
    <x v="1"/>
    <x v="1"/>
    <x v="1"/>
    <x v="1"/>
    <n v="63"/>
    <s v=""/>
    <x v="1"/>
  </r>
  <r>
    <n v="708863733"/>
    <x v="0"/>
    <n v="35"/>
    <x v="0"/>
    <x v="0"/>
    <x v="3"/>
    <x v="1"/>
    <x v="3"/>
    <x v="1"/>
    <n v="19"/>
    <n v="1"/>
    <n v="1"/>
    <n v="3"/>
    <n v="22725"/>
    <n v="808"/>
    <n v="21917"/>
    <n v="0.77900000000000003"/>
    <n v="13847"/>
    <n v="120"/>
    <n v="0.875"/>
    <n v="3.5999999999999997E-2"/>
    <n v="1.2173E-4"/>
    <n v="0.99987999999999999"/>
    <x v="0"/>
    <x v="3"/>
    <x v="0"/>
    <x v="2"/>
    <x v="2"/>
    <s v=""/>
    <n v="120"/>
    <x v="0"/>
  </r>
  <r>
    <n v="717076458"/>
    <x v="0"/>
    <n v="40"/>
    <x v="0"/>
    <x v="0"/>
    <x v="3"/>
    <x v="1"/>
    <x v="3"/>
    <x v="0"/>
    <n v="36"/>
    <n v="1"/>
    <n v="3"/>
    <n v="1"/>
    <n v="8155"/>
    <n v="1178"/>
    <n v="6977"/>
    <n v="0.82899999999999996"/>
    <n v="14955"/>
    <n v="102"/>
    <n v="0.92500000000000004"/>
    <n v="0.14399999999999999"/>
    <n v="1.2373000000000001E-4"/>
    <n v="0.99987999999999999"/>
    <x v="0"/>
    <x v="3"/>
    <x v="0"/>
    <x v="2"/>
    <x v="1"/>
    <s v=""/>
    <n v="102"/>
    <x v="0"/>
  </r>
  <r>
    <n v="712412958"/>
    <x v="0"/>
    <n v="41"/>
    <x v="1"/>
    <x v="0"/>
    <x v="6"/>
    <x v="0"/>
    <x v="3"/>
    <x v="2"/>
    <n v="33"/>
    <n v="1"/>
    <n v="1"/>
    <n v="2"/>
    <n v="18266"/>
    <n v="822"/>
    <n v="17444"/>
    <n v="0.875"/>
    <n v="14615"/>
    <n v="124"/>
    <n v="0.79700000000000004"/>
    <n v="4.4999999999999998E-2"/>
    <n v="7.4728999999999996E-5"/>
    <n v="0.99992999999999999"/>
    <x v="0"/>
    <x v="3"/>
    <x v="0"/>
    <x v="2"/>
    <x v="1"/>
    <s v=""/>
    <n v="124"/>
    <x v="0"/>
  </r>
  <r>
    <n v="720535008"/>
    <x v="0"/>
    <n v="46"/>
    <x v="0"/>
    <x v="2"/>
    <x v="2"/>
    <x v="1"/>
    <x v="2"/>
    <x v="0"/>
    <n v="36"/>
    <n v="1"/>
    <n v="2"/>
    <n v="3"/>
    <n v="10492"/>
    <n v="1094"/>
    <n v="9398"/>
    <n v="0.91500000000000004"/>
    <n v="13764"/>
    <n v="104"/>
    <n v="0.73299999999999998"/>
    <n v="0.104"/>
    <n v="2.0642999999999999E-4"/>
    <n v="0.99978999999999996"/>
    <x v="0"/>
    <x v="2"/>
    <x v="0"/>
    <x v="2"/>
    <x v="1"/>
    <s v=""/>
    <n v="104"/>
    <x v="0"/>
  </r>
  <r>
    <n v="711578658"/>
    <x v="0"/>
    <n v="56"/>
    <x v="1"/>
    <x v="3"/>
    <x v="0"/>
    <x v="0"/>
    <x v="3"/>
    <x v="0"/>
    <n v="49"/>
    <n v="1"/>
    <n v="3"/>
    <n v="3"/>
    <n v="6380"/>
    <n v="2517"/>
    <n v="3863"/>
    <n v="0.70599999999999996"/>
    <n v="13945"/>
    <n v="97"/>
    <n v="1.0640000000000001"/>
    <n v="0.39500000000000002"/>
    <n v="2.9408E-4"/>
    <n v="0.99970999999999999"/>
    <x v="1"/>
    <x v="3"/>
    <x v="1"/>
    <x v="2"/>
    <x v="3"/>
    <s v=""/>
    <n v="97"/>
    <x v="2"/>
  </r>
  <r>
    <n v="709373883"/>
    <x v="0"/>
    <n v="37"/>
    <x v="1"/>
    <x v="1"/>
    <x v="3"/>
    <x v="0"/>
    <x v="3"/>
    <x v="2"/>
    <n v="36"/>
    <n v="1"/>
    <n v="1"/>
    <n v="2"/>
    <n v="19055"/>
    <n v="2517"/>
    <n v="16538"/>
    <n v="0.91500000000000004"/>
    <n v="15091"/>
    <n v="124"/>
    <n v="0.67600000000000005"/>
    <n v="0.13200000000000001"/>
    <n v="5.6474000000000002E-5"/>
    <n v="0.99994000000000005"/>
    <x v="0"/>
    <x v="3"/>
    <x v="0"/>
    <x v="2"/>
    <x v="1"/>
    <s v=""/>
    <n v="124"/>
    <x v="0"/>
  </r>
  <r>
    <n v="780730008"/>
    <x v="0"/>
    <n v="51"/>
    <x v="0"/>
    <x v="3"/>
    <x v="4"/>
    <x v="1"/>
    <x v="4"/>
    <x v="0"/>
    <n v="36"/>
    <n v="2"/>
    <n v="2"/>
    <n v="2"/>
    <n v="3477"/>
    <n v="752"/>
    <n v="2725"/>
    <n v="0.70299999999999996"/>
    <n v="13627"/>
    <n v="120"/>
    <n v="0.73899999999999999"/>
    <n v="0.216"/>
    <n v="1.1066E-4"/>
    <n v="0.99988999999999995"/>
    <x v="1"/>
    <x v="4"/>
    <x v="1"/>
    <x v="2"/>
    <x v="1"/>
    <s v=""/>
    <n v="120"/>
    <x v="0"/>
  </r>
  <r>
    <n v="824816358"/>
    <x v="0"/>
    <n v="36"/>
    <x v="1"/>
    <x v="5"/>
    <x v="2"/>
    <x v="1"/>
    <x v="1"/>
    <x v="0"/>
    <n v="32"/>
    <n v="2"/>
    <n v="3"/>
    <n v="2"/>
    <n v="3277"/>
    <n v="0"/>
    <n v="3277"/>
    <n v="0.84"/>
    <n v="14252"/>
    <n v="127"/>
    <n v="0.64900000000000002"/>
    <n v="0"/>
    <n v="1.7359999999999999E-4"/>
    <n v="0.99983"/>
    <x v="0"/>
    <x v="1"/>
    <x v="0"/>
    <x v="2"/>
    <x v="1"/>
    <s v=""/>
    <n v="127"/>
    <x v="0"/>
  </r>
  <r>
    <n v="716106108"/>
    <x v="0"/>
    <n v="49"/>
    <x v="0"/>
    <x v="2"/>
    <x v="5"/>
    <x v="0"/>
    <x v="4"/>
    <x v="2"/>
    <n v="41"/>
    <n v="2"/>
    <n v="3"/>
    <n v="2"/>
    <n v="34516"/>
    <n v="0"/>
    <n v="34516"/>
    <n v="0.66300000000000003"/>
    <n v="13376"/>
    <n v="129"/>
    <n v="0.72"/>
    <n v="0"/>
    <n v="2.0055999999999999E-4"/>
    <n v="0.99980000000000002"/>
    <x v="0"/>
    <x v="4"/>
    <x v="0"/>
    <x v="2"/>
    <x v="0"/>
    <s v=""/>
    <n v="129"/>
    <x v="0"/>
  </r>
  <r>
    <n v="709807383"/>
    <x v="0"/>
    <n v="35"/>
    <x v="1"/>
    <x v="3"/>
    <x v="3"/>
    <x v="0"/>
    <x v="1"/>
    <x v="0"/>
    <n v="22"/>
    <n v="1"/>
    <n v="1"/>
    <n v="1"/>
    <n v="3616"/>
    <n v="1155"/>
    <n v="2461"/>
    <n v="0.72699999999999998"/>
    <n v="15391"/>
    <n v="94"/>
    <n v="0.59299999999999997"/>
    <n v="0.31900000000000001"/>
    <n v="3.6507999999999997E-5"/>
    <n v="0.99995999999999996"/>
    <x v="0"/>
    <x v="1"/>
    <x v="0"/>
    <x v="2"/>
    <x v="2"/>
    <s v=""/>
    <n v="94"/>
    <x v="2"/>
  </r>
  <r>
    <n v="716430933"/>
    <x v="0"/>
    <n v="46"/>
    <x v="1"/>
    <x v="2"/>
    <x v="3"/>
    <x v="1"/>
    <x v="1"/>
    <x v="0"/>
    <n v="36"/>
    <n v="2"/>
    <n v="1"/>
    <n v="2"/>
    <n v="3973"/>
    <n v="0"/>
    <n v="3973"/>
    <n v="0.89"/>
    <n v="13740"/>
    <n v="131"/>
    <n v="0.81899999999999995"/>
    <n v="0"/>
    <n v="6.3491999999999995E-5"/>
    <n v="0.99994000000000005"/>
    <x v="0"/>
    <x v="1"/>
    <x v="0"/>
    <x v="2"/>
    <x v="1"/>
    <s v=""/>
    <n v="131"/>
    <x v="0"/>
  </r>
  <r>
    <n v="789866133"/>
    <x v="0"/>
    <n v="45"/>
    <x v="1"/>
    <x v="0"/>
    <x v="1"/>
    <x v="2"/>
    <x v="3"/>
    <x v="0"/>
    <n v="35"/>
    <n v="2"/>
    <n v="3"/>
    <n v="2"/>
    <n v="4318"/>
    <n v="2359"/>
    <n v="1959"/>
    <n v="0.99299999999999999"/>
    <n v="12867"/>
    <n v="118"/>
    <n v="0.57299999999999995"/>
    <n v="0.54600000000000004"/>
    <n v="1.8665000000000001E-4"/>
    <n v="0.99980999999999998"/>
    <x v="0"/>
    <x v="3"/>
    <x v="0"/>
    <x v="2"/>
    <x v="1"/>
    <s v=""/>
    <n v="118"/>
    <x v="1"/>
  </r>
  <r>
    <n v="718634058"/>
    <x v="0"/>
    <n v="48"/>
    <x v="1"/>
    <x v="3"/>
    <x v="0"/>
    <x v="2"/>
    <x v="5"/>
    <x v="0"/>
    <n v="31"/>
    <n v="2"/>
    <n v="2"/>
    <n v="1"/>
    <n v="7660"/>
    <n v="764"/>
    <n v="6896"/>
    <n v="0.877"/>
    <n v="14844"/>
    <n v="100"/>
    <n v="0.69499999999999995"/>
    <n v="0.1"/>
    <n v="6.6728000000000002E-5"/>
    <n v="0.99992999999999999"/>
    <x v="0"/>
    <x v="5"/>
    <x v="0"/>
    <x v="2"/>
    <x v="1"/>
    <s v=""/>
    <n v="100"/>
    <x v="0"/>
  </r>
  <r>
    <n v="715129983"/>
    <x v="0"/>
    <n v="46"/>
    <x v="1"/>
    <x v="0"/>
    <x v="1"/>
    <x v="3"/>
    <x v="5"/>
    <x v="0"/>
    <n v="36"/>
    <n v="1"/>
    <n v="3"/>
    <n v="2"/>
    <n v="3515"/>
    <n v="0"/>
    <n v="3515"/>
    <n v="0.876"/>
    <n v="15079"/>
    <n v="116"/>
    <n v="0.84099999999999997"/>
    <n v="0"/>
    <n v="1.8665000000000001E-4"/>
    <n v="0.99980999999999998"/>
    <x v="0"/>
    <x v="5"/>
    <x v="0"/>
    <x v="2"/>
    <x v="1"/>
    <s v=""/>
    <n v="116"/>
    <x v="0"/>
  </r>
  <r>
    <n v="717177783"/>
    <x v="0"/>
    <n v="36"/>
    <x v="1"/>
    <x v="4"/>
    <x v="3"/>
    <x v="0"/>
    <x v="1"/>
    <x v="2"/>
    <n v="19"/>
    <n v="1"/>
    <n v="2"/>
    <n v="3"/>
    <n v="13313"/>
    <n v="0"/>
    <n v="13313"/>
    <n v="1.08"/>
    <n v="15549"/>
    <n v="121"/>
    <n v="0.83299999999999996"/>
    <n v="0"/>
    <n v="1.6316E-4"/>
    <n v="0.99983999999999995"/>
    <x v="0"/>
    <x v="1"/>
    <x v="0"/>
    <x v="2"/>
    <x v="2"/>
    <s v=""/>
    <n v="121"/>
    <x v="0"/>
  </r>
  <r>
    <n v="719694408"/>
    <x v="1"/>
    <n v="30"/>
    <x v="1"/>
    <x v="5"/>
    <x v="4"/>
    <x v="1"/>
    <x v="1"/>
    <x v="0"/>
    <n v="36"/>
    <n v="4"/>
    <n v="3"/>
    <n v="6"/>
    <n v="4541"/>
    <n v="0"/>
    <n v="4541"/>
    <n v="0.97599999999999998"/>
    <n v="7996"/>
    <n v="80"/>
    <n v="0.77800000000000002"/>
    <n v="0"/>
    <n v="0.99929999999999997"/>
    <n v="6.9828000000000002E-4"/>
    <x v="0"/>
    <x v="1"/>
    <x v="0"/>
    <x v="2"/>
    <x v="1"/>
    <n v="80"/>
    <s v=""/>
    <x v="0"/>
  </r>
  <r>
    <n v="806992533"/>
    <x v="0"/>
    <n v="49"/>
    <x v="1"/>
    <x v="5"/>
    <x v="1"/>
    <x v="0"/>
    <x v="1"/>
    <x v="0"/>
    <n v="44"/>
    <n v="2"/>
    <n v="1"/>
    <n v="1"/>
    <n v="8284"/>
    <n v="797"/>
    <n v="7487"/>
    <n v="0.82399999999999995"/>
    <n v="13092"/>
    <n v="102"/>
    <n v="0.56899999999999995"/>
    <n v="9.6000000000000002E-2"/>
    <n v="3.1176000000000001E-5"/>
    <n v="0.99997000000000003"/>
    <x v="0"/>
    <x v="1"/>
    <x v="0"/>
    <x v="2"/>
    <x v="0"/>
    <s v=""/>
    <n v="102"/>
    <x v="0"/>
  </r>
  <r>
    <n v="718045008"/>
    <x v="1"/>
    <n v="31"/>
    <x v="0"/>
    <x v="4"/>
    <x v="5"/>
    <x v="0"/>
    <x v="1"/>
    <x v="0"/>
    <n v="21"/>
    <n v="1"/>
    <n v="2"/>
    <n v="2"/>
    <n v="3768"/>
    <n v="0"/>
    <n v="3768"/>
    <n v="0.79900000000000004"/>
    <n v="6639"/>
    <n v="71"/>
    <n v="1.1519999999999999"/>
    <n v="0"/>
    <n v="0.99136999999999997"/>
    <n v="8.6300000000000005E-3"/>
    <x v="0"/>
    <x v="1"/>
    <x v="0"/>
    <x v="2"/>
    <x v="2"/>
    <n v="71"/>
    <s v=""/>
    <x v="0"/>
  </r>
  <r>
    <n v="711010683"/>
    <x v="0"/>
    <n v="35"/>
    <x v="0"/>
    <x v="0"/>
    <x v="0"/>
    <x v="0"/>
    <x v="3"/>
    <x v="0"/>
    <n v="27"/>
    <n v="1"/>
    <n v="2"/>
    <n v="3"/>
    <n v="14382"/>
    <n v="1950"/>
    <n v="12432"/>
    <n v="0.57799999999999996"/>
    <n v="12941"/>
    <n v="131"/>
    <n v="0.81899999999999995"/>
    <n v="0.13600000000000001"/>
    <n v="1.9311E-4"/>
    <n v="0.99980999999999998"/>
    <x v="0"/>
    <x v="3"/>
    <x v="0"/>
    <x v="2"/>
    <x v="1"/>
    <s v=""/>
    <n v="131"/>
    <x v="0"/>
  </r>
  <r>
    <n v="714759708"/>
    <x v="0"/>
    <n v="54"/>
    <x v="1"/>
    <x v="5"/>
    <x v="0"/>
    <x v="1"/>
    <x v="5"/>
    <x v="0"/>
    <n v="36"/>
    <n v="2"/>
    <n v="2"/>
    <n v="3"/>
    <n v="10798"/>
    <n v="1378"/>
    <n v="9420"/>
    <n v="0.63100000000000001"/>
    <n v="13681"/>
    <n v="105"/>
    <n v="0.81"/>
    <n v="0.128"/>
    <n v="1.7468E-4"/>
    <n v="0.99983"/>
    <x v="1"/>
    <x v="5"/>
    <x v="1"/>
    <x v="2"/>
    <x v="1"/>
    <s v=""/>
    <n v="105"/>
    <x v="0"/>
  </r>
  <r>
    <n v="718801158"/>
    <x v="0"/>
    <n v="49"/>
    <x v="0"/>
    <x v="0"/>
    <x v="1"/>
    <x v="1"/>
    <x v="3"/>
    <x v="1"/>
    <n v="36"/>
    <n v="2"/>
    <n v="2"/>
    <n v="2"/>
    <n v="23981"/>
    <n v="1408"/>
    <n v="22573"/>
    <n v="0.84399999999999997"/>
    <n v="14455"/>
    <n v="96"/>
    <n v="0.84599999999999997"/>
    <n v="5.8999999999999997E-2"/>
    <n v="1.3606999999999999E-4"/>
    <n v="0.99985999999999997"/>
    <x v="0"/>
    <x v="3"/>
    <x v="0"/>
    <x v="2"/>
    <x v="1"/>
    <s v=""/>
    <n v="96"/>
    <x v="0"/>
  </r>
  <r>
    <n v="712256358"/>
    <x v="0"/>
    <n v="40"/>
    <x v="0"/>
    <x v="0"/>
    <x v="1"/>
    <x v="0"/>
    <x v="0"/>
    <x v="0"/>
    <n v="23"/>
    <n v="1"/>
    <n v="3"/>
    <n v="1"/>
    <n v="22729"/>
    <n v="1581"/>
    <n v="21148"/>
    <n v="1.0249999999999999"/>
    <n v="13672"/>
    <n v="110"/>
    <n v="0.746"/>
    <n v="7.0000000000000007E-2"/>
    <n v="1.1256000000000001E-4"/>
    <n v="0.99988999999999995"/>
    <x v="0"/>
    <x v="0"/>
    <x v="0"/>
    <x v="2"/>
    <x v="2"/>
    <s v=""/>
    <n v="110"/>
    <x v="0"/>
  </r>
  <r>
    <n v="779803008"/>
    <x v="0"/>
    <n v="41"/>
    <x v="1"/>
    <x v="3"/>
    <x v="0"/>
    <x v="1"/>
    <x v="5"/>
    <x v="0"/>
    <n v="30"/>
    <n v="2"/>
    <n v="2"/>
    <n v="1"/>
    <n v="27670"/>
    <n v="0"/>
    <n v="27670"/>
    <n v="0.64500000000000002"/>
    <n v="13854"/>
    <n v="124"/>
    <n v="0.79700000000000004"/>
    <n v="0"/>
    <n v="6.6728000000000002E-5"/>
    <n v="0.99992999999999999"/>
    <x v="0"/>
    <x v="5"/>
    <x v="0"/>
    <x v="2"/>
    <x v="1"/>
    <s v=""/>
    <n v="124"/>
    <x v="0"/>
  </r>
  <r>
    <n v="710968008"/>
    <x v="0"/>
    <n v="37"/>
    <x v="1"/>
    <x v="2"/>
    <x v="2"/>
    <x v="0"/>
    <x v="1"/>
    <x v="0"/>
    <n v="26"/>
    <n v="2"/>
    <n v="1"/>
    <n v="2"/>
    <n v="3423"/>
    <n v="647"/>
    <n v="2776"/>
    <n v="0.73"/>
    <n v="14308"/>
    <n v="124"/>
    <n v="0.72199999999999998"/>
    <n v="0.189"/>
    <n v="5.9391000000000001E-5"/>
    <n v="0.99994000000000005"/>
    <x v="0"/>
    <x v="1"/>
    <x v="0"/>
    <x v="2"/>
    <x v="1"/>
    <s v=""/>
    <n v="124"/>
    <x v="0"/>
  </r>
  <r>
    <n v="771584658"/>
    <x v="0"/>
    <n v="46"/>
    <x v="1"/>
    <x v="2"/>
    <x v="3"/>
    <x v="1"/>
    <x v="5"/>
    <x v="2"/>
    <n v="34"/>
    <n v="1"/>
    <n v="2"/>
    <n v="3"/>
    <n v="33874"/>
    <n v="1473"/>
    <n v="32401"/>
    <n v="0.80300000000000005"/>
    <n v="13753"/>
    <n v="98"/>
    <n v="0.84899999999999998"/>
    <n v="4.2999999999999997E-2"/>
    <n v="1.994E-4"/>
    <n v="0.99980000000000002"/>
    <x v="0"/>
    <x v="5"/>
    <x v="0"/>
    <x v="2"/>
    <x v="1"/>
    <s v=""/>
    <n v="98"/>
    <x v="0"/>
  </r>
  <r>
    <n v="718102758"/>
    <x v="0"/>
    <n v="61"/>
    <x v="1"/>
    <x v="4"/>
    <x v="0"/>
    <x v="0"/>
    <x v="1"/>
    <x v="0"/>
    <n v="36"/>
    <n v="2"/>
    <n v="1"/>
    <n v="3"/>
    <n v="3175"/>
    <n v="1116"/>
    <n v="2059"/>
    <n v="0.97799999999999998"/>
    <n v="14071"/>
    <n v="101"/>
    <n v="0.68300000000000005"/>
    <n v="0.35099999999999998"/>
    <n v="7.7279000000000003E-5"/>
    <n v="0.99992000000000003"/>
    <x v="1"/>
    <x v="1"/>
    <x v="1"/>
    <x v="2"/>
    <x v="1"/>
    <s v=""/>
    <n v="101"/>
    <x v="2"/>
  </r>
  <r>
    <n v="811076883"/>
    <x v="1"/>
    <n v="45"/>
    <x v="0"/>
    <x v="0"/>
    <x v="1"/>
    <x v="0"/>
    <x v="3"/>
    <x v="0"/>
    <n v="40"/>
    <n v="1"/>
    <n v="4"/>
    <n v="3"/>
    <n v="7979"/>
    <n v="0"/>
    <n v="7979"/>
    <n v="0.46500000000000002"/>
    <n v="5056"/>
    <n v="63"/>
    <n v="0.85299999999999998"/>
    <n v="0"/>
    <n v="0.99736999999999998"/>
    <n v="2.6281999999999998E-3"/>
    <x v="0"/>
    <x v="3"/>
    <x v="0"/>
    <x v="1"/>
    <x v="0"/>
    <n v="63"/>
    <s v=""/>
    <x v="0"/>
  </r>
  <r>
    <n v="770970558"/>
    <x v="0"/>
    <n v="41"/>
    <x v="0"/>
    <x v="3"/>
    <x v="3"/>
    <x v="1"/>
    <x v="2"/>
    <x v="0"/>
    <n v="28"/>
    <n v="1"/>
    <n v="2"/>
    <n v="3"/>
    <n v="13679"/>
    <n v="2267"/>
    <n v="11412"/>
    <n v="1.232"/>
    <n v="15180"/>
    <n v="103"/>
    <n v="0.68899999999999995"/>
    <n v="0.16600000000000001"/>
    <n v="2.1042000000000001E-4"/>
    <n v="0.99978999999999996"/>
    <x v="0"/>
    <x v="2"/>
    <x v="0"/>
    <x v="2"/>
    <x v="1"/>
    <s v=""/>
    <n v="103"/>
    <x v="0"/>
  </r>
  <r>
    <n v="758863383"/>
    <x v="0"/>
    <n v="47"/>
    <x v="1"/>
    <x v="3"/>
    <x v="2"/>
    <x v="2"/>
    <x v="1"/>
    <x v="2"/>
    <n v="36"/>
    <n v="1"/>
    <n v="3"/>
    <n v="2"/>
    <n v="14767"/>
    <n v="948"/>
    <n v="13819"/>
    <n v="0.999"/>
    <n v="13090"/>
    <n v="104"/>
    <n v="0.625"/>
    <n v="6.4000000000000001E-2"/>
    <n v="1.6710999999999999E-4"/>
    <n v="0.99983"/>
    <x v="0"/>
    <x v="1"/>
    <x v="0"/>
    <x v="2"/>
    <x v="1"/>
    <s v=""/>
    <n v="104"/>
    <x v="0"/>
  </r>
  <r>
    <n v="716863458"/>
    <x v="1"/>
    <n v="44"/>
    <x v="0"/>
    <x v="3"/>
    <x v="2"/>
    <x v="1"/>
    <x v="2"/>
    <x v="2"/>
    <n v="36"/>
    <n v="2"/>
    <n v="3"/>
    <n v="3"/>
    <n v="34516"/>
    <n v="569"/>
    <n v="33947"/>
    <n v="0.91900000000000004"/>
    <n v="8570"/>
    <n v="68"/>
    <n v="0.78900000000000003"/>
    <n v="1.6E-2"/>
    <n v="0.99646000000000001"/>
    <n v="3.54449E-3"/>
    <x v="0"/>
    <x v="2"/>
    <x v="0"/>
    <x v="2"/>
    <x v="1"/>
    <n v="68"/>
    <s v=""/>
    <x v="0"/>
  </r>
  <r>
    <n v="766821033"/>
    <x v="1"/>
    <n v="61"/>
    <x v="0"/>
    <x v="4"/>
    <x v="3"/>
    <x v="1"/>
    <x v="4"/>
    <x v="0"/>
    <n v="46"/>
    <n v="6"/>
    <n v="3"/>
    <n v="3"/>
    <n v="4650"/>
    <n v="1162"/>
    <n v="3488"/>
    <n v="0.82"/>
    <n v="7976"/>
    <n v="74"/>
    <n v="1.056"/>
    <n v="0.25"/>
    <n v="0.99651000000000001"/>
    <n v="3.4913000000000001E-3"/>
    <x v="1"/>
    <x v="4"/>
    <x v="1"/>
    <x v="2"/>
    <x v="0"/>
    <n v="74"/>
    <s v=""/>
    <x v="0"/>
  </r>
  <r>
    <n v="814590483"/>
    <x v="0"/>
    <n v="45"/>
    <x v="1"/>
    <x v="3"/>
    <x v="1"/>
    <x v="0"/>
    <x v="3"/>
    <x v="0"/>
    <n v="40"/>
    <n v="1"/>
    <n v="3"/>
    <n v="3"/>
    <n v="3592"/>
    <n v="865"/>
    <n v="2727"/>
    <n v="0.66300000000000003"/>
    <n v="12777"/>
    <n v="95"/>
    <n v="0.72699999999999998"/>
    <n v="0.24099999999999999"/>
    <n v="3.0250999999999998E-4"/>
    <n v="0.99970000000000003"/>
    <x v="0"/>
    <x v="3"/>
    <x v="0"/>
    <x v="2"/>
    <x v="0"/>
    <s v=""/>
    <n v="95"/>
    <x v="0"/>
  </r>
  <r>
    <n v="773283108"/>
    <x v="0"/>
    <n v="31"/>
    <x v="0"/>
    <x v="4"/>
    <x v="0"/>
    <x v="0"/>
    <x v="0"/>
    <x v="2"/>
    <n v="24"/>
    <n v="1"/>
    <n v="1"/>
    <n v="3"/>
    <n v="32535"/>
    <n v="1722"/>
    <n v="30813"/>
    <n v="0.85599999999999998"/>
    <n v="15738"/>
    <n v="116"/>
    <n v="0.65700000000000003"/>
    <n v="5.2999999999999999E-2"/>
    <n v="6.9826999999999994E-5"/>
    <n v="0.99992999999999999"/>
    <x v="0"/>
    <x v="0"/>
    <x v="0"/>
    <x v="2"/>
    <x v="2"/>
    <s v=""/>
    <n v="116"/>
    <x v="0"/>
  </r>
  <r>
    <n v="721006458"/>
    <x v="0"/>
    <n v="42"/>
    <x v="0"/>
    <x v="3"/>
    <x v="3"/>
    <x v="1"/>
    <x v="4"/>
    <x v="0"/>
    <n v="35"/>
    <n v="2"/>
    <n v="1"/>
    <n v="3"/>
    <n v="3214"/>
    <n v="1471"/>
    <n v="1743"/>
    <n v="0.93300000000000005"/>
    <n v="14557"/>
    <n v="114"/>
    <n v="0.65200000000000002"/>
    <n v="0.45800000000000002"/>
    <n v="1.0183000000000001E-4"/>
    <n v="0.99990000000000001"/>
    <x v="0"/>
    <x v="4"/>
    <x v="0"/>
    <x v="2"/>
    <x v="1"/>
    <s v=""/>
    <n v="114"/>
    <x v="2"/>
  </r>
  <r>
    <n v="714615258"/>
    <x v="1"/>
    <n v="32"/>
    <x v="0"/>
    <x v="5"/>
    <x v="0"/>
    <x v="1"/>
    <x v="3"/>
    <x v="0"/>
    <n v="36"/>
    <n v="6"/>
    <n v="3"/>
    <n v="2"/>
    <n v="4819"/>
    <n v="2134"/>
    <n v="2685"/>
    <n v="0.83399999999999996"/>
    <n v="9330"/>
    <n v="64"/>
    <n v="0.88200000000000001"/>
    <n v="0.443"/>
    <n v="0.99395"/>
    <n v="6.0499999999999998E-3"/>
    <x v="0"/>
    <x v="3"/>
    <x v="0"/>
    <x v="1"/>
    <x v="1"/>
    <n v="64"/>
    <s v=""/>
    <x v="2"/>
  </r>
  <r>
    <n v="788687133"/>
    <x v="0"/>
    <n v="42"/>
    <x v="0"/>
    <x v="3"/>
    <x v="1"/>
    <x v="0"/>
    <x v="2"/>
    <x v="0"/>
    <n v="31"/>
    <n v="2"/>
    <n v="3"/>
    <n v="1"/>
    <n v="16433"/>
    <n v="0"/>
    <n v="16433"/>
    <n v="0.79100000000000004"/>
    <n v="13678"/>
    <n v="125"/>
    <n v="0.73599999999999999"/>
    <n v="0"/>
    <n v="1.0848E-4"/>
    <n v="0.99988999999999995"/>
    <x v="0"/>
    <x v="2"/>
    <x v="0"/>
    <x v="2"/>
    <x v="1"/>
    <s v=""/>
    <n v="125"/>
    <x v="0"/>
  </r>
  <r>
    <n v="820108008"/>
    <x v="0"/>
    <n v="49"/>
    <x v="0"/>
    <x v="2"/>
    <x v="3"/>
    <x v="0"/>
    <x v="2"/>
    <x v="0"/>
    <n v="44"/>
    <n v="2"/>
    <n v="3"/>
    <n v="3"/>
    <n v="12174"/>
    <n v="1361"/>
    <n v="10813"/>
    <n v="1.048"/>
    <n v="14743"/>
    <n v="121"/>
    <n v="0.72899999999999998"/>
    <n v="0.112"/>
    <n v="3.4872000000000001E-4"/>
    <n v="0.99965000000000004"/>
    <x v="0"/>
    <x v="2"/>
    <x v="0"/>
    <x v="2"/>
    <x v="0"/>
    <s v=""/>
    <n v="121"/>
    <x v="0"/>
  </r>
  <r>
    <n v="717781608"/>
    <x v="0"/>
    <n v="52"/>
    <x v="1"/>
    <x v="0"/>
    <x v="1"/>
    <x v="0"/>
    <x v="1"/>
    <x v="0"/>
    <n v="40"/>
    <n v="2"/>
    <n v="2"/>
    <n v="1"/>
    <n v="9230"/>
    <n v="1518"/>
    <n v="7712"/>
    <n v="0.77400000000000002"/>
    <n v="14082"/>
    <n v="99"/>
    <n v="0.83299999999999996"/>
    <n v="0.16400000000000001"/>
    <n v="7.1225999999999999E-5"/>
    <n v="0.99992999999999999"/>
    <x v="1"/>
    <x v="1"/>
    <x v="1"/>
    <x v="2"/>
    <x v="0"/>
    <s v=""/>
    <n v="99"/>
    <x v="0"/>
  </r>
  <r>
    <n v="720136458"/>
    <x v="0"/>
    <n v="39"/>
    <x v="0"/>
    <x v="0"/>
    <x v="5"/>
    <x v="0"/>
    <x v="0"/>
    <x v="0"/>
    <n v="36"/>
    <n v="2"/>
    <n v="2"/>
    <n v="3"/>
    <n v="6867"/>
    <n v="776"/>
    <n v="6091"/>
    <n v="0.71499999999999997"/>
    <n v="14119"/>
    <n v="97"/>
    <n v="0.76400000000000001"/>
    <n v="0.113"/>
    <n v="2.3373E-4"/>
    <n v="0.99977000000000005"/>
    <x v="0"/>
    <x v="0"/>
    <x v="0"/>
    <x v="2"/>
    <x v="1"/>
    <s v=""/>
    <n v="97"/>
    <x v="0"/>
  </r>
  <r>
    <n v="716247708"/>
    <x v="0"/>
    <n v="51"/>
    <x v="0"/>
    <x v="2"/>
    <x v="4"/>
    <x v="1"/>
    <x v="4"/>
    <x v="1"/>
    <n v="33"/>
    <n v="2"/>
    <n v="2"/>
    <n v="2"/>
    <n v="34516"/>
    <n v="1848"/>
    <n v="32668"/>
    <n v="0.77500000000000002"/>
    <n v="14149"/>
    <n v="103"/>
    <n v="0.68899999999999995"/>
    <n v="5.3999999999999999E-2"/>
    <n v="1.3370999999999999E-4"/>
    <n v="0.99987000000000004"/>
    <x v="1"/>
    <x v="4"/>
    <x v="1"/>
    <x v="2"/>
    <x v="1"/>
    <s v=""/>
    <n v="103"/>
    <x v="0"/>
  </r>
  <r>
    <n v="714968208"/>
    <x v="0"/>
    <n v="52"/>
    <x v="0"/>
    <x v="3"/>
    <x v="0"/>
    <x v="0"/>
    <x v="2"/>
    <x v="0"/>
    <n v="36"/>
    <n v="2"/>
    <n v="3"/>
    <n v="1"/>
    <n v="18046"/>
    <n v="0"/>
    <n v="18046"/>
    <n v="0.81899999999999995"/>
    <n v="13758"/>
    <n v="104"/>
    <n v="0.67700000000000005"/>
    <n v="0"/>
    <n v="1.0545E-4"/>
    <n v="0.99988999999999995"/>
    <x v="1"/>
    <x v="2"/>
    <x v="1"/>
    <x v="2"/>
    <x v="1"/>
    <s v=""/>
    <n v="104"/>
    <x v="0"/>
  </r>
  <r>
    <n v="719913783"/>
    <x v="0"/>
    <n v="40"/>
    <x v="0"/>
    <x v="0"/>
    <x v="1"/>
    <x v="1"/>
    <x v="3"/>
    <x v="0"/>
    <n v="27"/>
    <n v="2"/>
    <n v="2"/>
    <n v="3"/>
    <n v="7680"/>
    <n v="1589"/>
    <n v="6091"/>
    <n v="0.68799999999999994"/>
    <n v="13617"/>
    <n v="105"/>
    <n v="0.72099999999999997"/>
    <n v="0.20699999999999999"/>
    <n v="1.9864000000000001E-4"/>
    <n v="0.99980000000000002"/>
    <x v="0"/>
    <x v="3"/>
    <x v="0"/>
    <x v="2"/>
    <x v="1"/>
    <s v=""/>
    <n v="105"/>
    <x v="0"/>
  </r>
  <r>
    <n v="720621408"/>
    <x v="0"/>
    <n v="38"/>
    <x v="1"/>
    <x v="3"/>
    <x v="2"/>
    <x v="0"/>
    <x v="1"/>
    <x v="0"/>
    <n v="36"/>
    <n v="2"/>
    <n v="3"/>
    <n v="2"/>
    <n v="7825"/>
    <n v="0"/>
    <n v="7825"/>
    <n v="0.72399999999999998"/>
    <n v="14326"/>
    <n v="100"/>
    <n v="0.78600000000000003"/>
    <n v="0"/>
    <n v="1.8494E-4"/>
    <n v="0.99982000000000004"/>
    <x v="0"/>
    <x v="1"/>
    <x v="0"/>
    <x v="2"/>
    <x v="1"/>
    <s v=""/>
    <n v="100"/>
    <x v="0"/>
  </r>
  <r>
    <n v="721169883"/>
    <x v="0"/>
    <n v="41"/>
    <x v="0"/>
    <x v="1"/>
    <x v="4"/>
    <x v="0"/>
    <x v="0"/>
    <x v="0"/>
    <n v="31"/>
    <n v="1"/>
    <n v="3"/>
    <n v="2"/>
    <n v="5002"/>
    <n v="1945"/>
    <n v="3057"/>
    <n v="1.0349999999999999"/>
    <n v="16161"/>
    <n v="109"/>
    <n v="0.78700000000000003"/>
    <n v="0.38900000000000001"/>
    <n v="1.8054E-4"/>
    <n v="0.99982000000000004"/>
    <x v="0"/>
    <x v="0"/>
    <x v="0"/>
    <x v="2"/>
    <x v="1"/>
    <s v=""/>
    <n v="109"/>
    <x v="2"/>
  </r>
  <r>
    <n v="719324658"/>
    <x v="0"/>
    <n v="27"/>
    <x v="0"/>
    <x v="4"/>
    <x v="4"/>
    <x v="2"/>
    <x v="2"/>
    <x v="2"/>
    <n v="19"/>
    <n v="1"/>
    <n v="1"/>
    <n v="3"/>
    <n v="34516"/>
    <n v="1131"/>
    <n v="33385"/>
    <n v="0.71499999999999997"/>
    <n v="14716"/>
    <n v="112"/>
    <n v="0.75"/>
    <n v="3.3000000000000002E-2"/>
    <n v="6.9832999999999994E-5"/>
    <n v="0.99992999999999999"/>
    <x v="2"/>
    <x v="2"/>
    <x v="2"/>
    <x v="2"/>
    <x v="2"/>
    <s v=""/>
    <n v="112"/>
    <x v="0"/>
  </r>
  <r>
    <n v="714577233"/>
    <x v="0"/>
    <n v="50"/>
    <x v="1"/>
    <x v="0"/>
    <x v="1"/>
    <x v="0"/>
    <x v="3"/>
    <x v="0"/>
    <n v="41"/>
    <n v="2"/>
    <n v="3"/>
    <n v="1"/>
    <n v="4755"/>
    <n v="0"/>
    <n v="4755"/>
    <n v="0.77600000000000002"/>
    <n v="15999"/>
    <n v="109"/>
    <n v="0.73"/>
    <n v="0"/>
    <n v="1.1256000000000001E-4"/>
    <n v="0.99988999999999995"/>
    <x v="0"/>
    <x v="3"/>
    <x v="0"/>
    <x v="2"/>
    <x v="0"/>
    <s v=""/>
    <n v="109"/>
    <x v="0"/>
  </r>
  <r>
    <n v="712367658"/>
    <x v="0"/>
    <n v="58"/>
    <x v="0"/>
    <x v="5"/>
    <x v="2"/>
    <x v="1"/>
    <x v="2"/>
    <x v="0"/>
    <n v="40"/>
    <n v="1"/>
    <n v="3"/>
    <n v="0"/>
    <n v="22104"/>
    <n v="1783"/>
    <n v="20321"/>
    <n v="0.80500000000000005"/>
    <n v="13830"/>
    <n v="112"/>
    <n v="0.80600000000000005"/>
    <n v="8.1000000000000003E-2"/>
    <n v="6.4037999999999999E-5"/>
    <n v="0.99994000000000005"/>
    <x v="1"/>
    <x v="2"/>
    <x v="1"/>
    <x v="2"/>
    <x v="0"/>
    <s v=""/>
    <n v="112"/>
    <x v="0"/>
  </r>
  <r>
    <n v="803655333"/>
    <x v="0"/>
    <n v="53"/>
    <x v="0"/>
    <x v="3"/>
    <x v="5"/>
    <x v="1"/>
    <x v="0"/>
    <x v="2"/>
    <n v="47"/>
    <n v="1"/>
    <n v="3"/>
    <n v="3"/>
    <n v="29038"/>
    <n v="2295"/>
    <n v="26743"/>
    <n v="0.65700000000000003"/>
    <n v="12025"/>
    <n v="103"/>
    <n v="0.80700000000000005"/>
    <n v="7.9000000000000001E-2"/>
    <n v="3.2162E-4"/>
    <n v="0.99968000000000001"/>
    <x v="1"/>
    <x v="0"/>
    <x v="1"/>
    <x v="2"/>
    <x v="0"/>
    <s v=""/>
    <n v="103"/>
    <x v="0"/>
  </r>
  <r>
    <n v="710455608"/>
    <x v="1"/>
    <n v="40"/>
    <x v="0"/>
    <x v="0"/>
    <x v="0"/>
    <x v="1"/>
    <x v="2"/>
    <x v="0"/>
    <n v="36"/>
    <n v="2"/>
    <n v="3"/>
    <n v="2"/>
    <n v="4620"/>
    <n v="0"/>
    <n v="4620"/>
    <n v="0.65400000000000003"/>
    <n v="6644"/>
    <n v="61"/>
    <n v="0.69399999999999995"/>
    <n v="0"/>
    <n v="0.99451999999999996"/>
    <n v="5.4799999999999996E-3"/>
    <x v="0"/>
    <x v="2"/>
    <x v="0"/>
    <x v="1"/>
    <x v="1"/>
    <n v="61"/>
    <s v=""/>
    <x v="0"/>
  </r>
  <r>
    <n v="711328458"/>
    <x v="0"/>
    <n v="58"/>
    <x v="0"/>
    <x v="5"/>
    <x v="0"/>
    <x v="0"/>
    <x v="2"/>
    <x v="0"/>
    <n v="50"/>
    <n v="1"/>
    <n v="1"/>
    <n v="3"/>
    <n v="34516"/>
    <n v="1341"/>
    <n v="33175"/>
    <n v="0.81200000000000006"/>
    <n v="13988"/>
    <n v="127"/>
    <n v="0.78900000000000003"/>
    <n v="3.9E-2"/>
    <n v="8.4530000000000006E-5"/>
    <n v="0.99992000000000003"/>
    <x v="1"/>
    <x v="2"/>
    <x v="1"/>
    <x v="2"/>
    <x v="3"/>
    <s v=""/>
    <n v="127"/>
    <x v="0"/>
  </r>
  <r>
    <n v="708123033"/>
    <x v="0"/>
    <n v="41"/>
    <x v="1"/>
    <x v="0"/>
    <x v="1"/>
    <x v="1"/>
    <x v="1"/>
    <x v="2"/>
    <n v="30"/>
    <n v="2"/>
    <n v="1"/>
    <n v="1"/>
    <n v="11463"/>
    <n v="0"/>
    <n v="11463"/>
    <n v="0.90800000000000003"/>
    <n v="14511"/>
    <n v="105"/>
    <n v="0.72099999999999997"/>
    <n v="0"/>
    <n v="3.1140999999999999E-5"/>
    <n v="0.99997000000000003"/>
    <x v="0"/>
    <x v="1"/>
    <x v="0"/>
    <x v="2"/>
    <x v="1"/>
    <s v=""/>
    <n v="105"/>
    <x v="0"/>
  </r>
  <r>
    <n v="713514633"/>
    <x v="1"/>
    <n v="59"/>
    <x v="0"/>
    <x v="3"/>
    <x v="1"/>
    <x v="1"/>
    <x v="0"/>
    <x v="0"/>
    <n v="50"/>
    <n v="2"/>
    <n v="4"/>
    <n v="2"/>
    <n v="6224"/>
    <n v="0"/>
    <n v="6224"/>
    <n v="0.80100000000000005"/>
    <n v="8291"/>
    <n v="69"/>
    <n v="1.0289999999999999"/>
    <n v="0"/>
    <n v="0.99541999999999997"/>
    <n v="4.5782599999999998E-3"/>
    <x v="1"/>
    <x v="0"/>
    <x v="1"/>
    <x v="2"/>
    <x v="3"/>
    <n v="69"/>
    <s v=""/>
    <x v="0"/>
  </r>
  <r>
    <n v="710745633"/>
    <x v="0"/>
    <n v="53"/>
    <x v="0"/>
    <x v="5"/>
    <x v="3"/>
    <x v="0"/>
    <x v="4"/>
    <x v="0"/>
    <n v="36"/>
    <n v="2"/>
    <n v="3"/>
    <n v="3"/>
    <n v="19252"/>
    <n v="751"/>
    <n v="18501"/>
    <n v="0.81399999999999995"/>
    <n v="14074"/>
    <n v="112"/>
    <n v="0.623"/>
    <n v="3.9E-2"/>
    <n v="3.1210999999999999E-4"/>
    <n v="0.99968999999999997"/>
    <x v="1"/>
    <x v="4"/>
    <x v="1"/>
    <x v="2"/>
    <x v="1"/>
    <s v=""/>
    <n v="112"/>
    <x v="0"/>
  </r>
  <r>
    <n v="710374008"/>
    <x v="0"/>
    <n v="53"/>
    <x v="0"/>
    <x v="5"/>
    <x v="1"/>
    <x v="1"/>
    <x v="2"/>
    <x v="0"/>
    <n v="47"/>
    <n v="1"/>
    <n v="1"/>
    <n v="2"/>
    <n v="34516"/>
    <n v="1583"/>
    <n v="32933"/>
    <n v="0.63100000000000001"/>
    <n v="12906"/>
    <n v="100"/>
    <n v="0.63900000000000001"/>
    <n v="4.5999999999999999E-2"/>
    <n v="5.1697000000000003E-5"/>
    <n v="0.99995000000000001"/>
    <x v="1"/>
    <x v="2"/>
    <x v="1"/>
    <x v="2"/>
    <x v="0"/>
    <s v=""/>
    <n v="100"/>
    <x v="0"/>
  </r>
  <r>
    <n v="772166058"/>
    <x v="0"/>
    <n v="31"/>
    <x v="0"/>
    <x v="5"/>
    <x v="3"/>
    <x v="1"/>
    <x v="3"/>
    <x v="0"/>
    <n v="20"/>
    <n v="1"/>
    <n v="2"/>
    <n v="3"/>
    <n v="3232"/>
    <n v="1564"/>
    <n v="1668"/>
    <n v="0.96899999999999997"/>
    <n v="13142"/>
    <n v="112"/>
    <n v="0.75"/>
    <n v="0.48399999999999999"/>
    <n v="1.9751E-4"/>
    <n v="0.99980000000000002"/>
    <x v="0"/>
    <x v="3"/>
    <x v="0"/>
    <x v="2"/>
    <x v="2"/>
    <s v=""/>
    <n v="112"/>
    <x v="2"/>
  </r>
  <r>
    <n v="715017858"/>
    <x v="0"/>
    <n v="44"/>
    <x v="0"/>
    <x v="3"/>
    <x v="2"/>
    <x v="0"/>
    <x v="4"/>
    <x v="3"/>
    <n v="36"/>
    <n v="2"/>
    <n v="1"/>
    <n v="3"/>
    <n v="34516"/>
    <n v="1421"/>
    <n v="33095"/>
    <n v="0.74399999999999999"/>
    <n v="14465"/>
    <n v="114"/>
    <n v="0.754"/>
    <n v="4.1000000000000002E-2"/>
    <n v="1.6547E-4"/>
    <n v="0.99983"/>
    <x v="0"/>
    <x v="4"/>
    <x v="0"/>
    <x v="2"/>
    <x v="1"/>
    <s v=""/>
    <n v="114"/>
    <x v="0"/>
  </r>
  <r>
    <n v="717571683"/>
    <x v="1"/>
    <n v="47"/>
    <x v="1"/>
    <x v="2"/>
    <x v="2"/>
    <x v="0"/>
    <x v="3"/>
    <x v="1"/>
    <n v="34"/>
    <n v="2"/>
    <n v="3"/>
    <n v="3"/>
    <n v="23981"/>
    <n v="0"/>
    <n v="23981"/>
    <n v="0.19600000000000001"/>
    <n v="4536"/>
    <n v="61"/>
    <n v="0.60499999999999998"/>
    <n v="0"/>
    <n v="0.99734999999999996"/>
    <n v="2.6529000000000001E-3"/>
    <x v="0"/>
    <x v="3"/>
    <x v="0"/>
    <x v="1"/>
    <x v="1"/>
    <n v="61"/>
    <s v=""/>
    <x v="0"/>
  </r>
  <r>
    <n v="743420208"/>
    <x v="0"/>
    <n v="47"/>
    <x v="1"/>
    <x v="3"/>
    <x v="4"/>
    <x v="1"/>
    <x v="1"/>
    <x v="0"/>
    <n v="40"/>
    <n v="2"/>
    <n v="2"/>
    <n v="2"/>
    <n v="4822"/>
    <n v="1882"/>
    <n v="2940"/>
    <n v="0.83299999999999996"/>
    <n v="13816"/>
    <n v="121"/>
    <n v="0.89100000000000001"/>
    <n v="0.39"/>
    <n v="1.1066E-4"/>
    <n v="0.99988999999999995"/>
    <x v="0"/>
    <x v="1"/>
    <x v="0"/>
    <x v="2"/>
    <x v="0"/>
    <s v=""/>
    <n v="121"/>
    <x v="2"/>
  </r>
  <r>
    <n v="716201883"/>
    <x v="0"/>
    <n v="46"/>
    <x v="0"/>
    <x v="3"/>
    <x v="1"/>
    <x v="2"/>
    <x v="4"/>
    <x v="2"/>
    <n v="39"/>
    <n v="2"/>
    <n v="2"/>
    <n v="3"/>
    <n v="34516"/>
    <n v="1381"/>
    <n v="33135"/>
    <n v="0.94899999999999995"/>
    <n v="14696"/>
    <n v="114"/>
    <n v="0.96599999999999997"/>
    <n v="0.04"/>
    <n v="1.7296999999999999E-4"/>
    <n v="0.99983"/>
    <x v="0"/>
    <x v="4"/>
    <x v="0"/>
    <x v="2"/>
    <x v="0"/>
    <s v=""/>
    <n v="114"/>
    <x v="0"/>
  </r>
  <r>
    <n v="714593883"/>
    <x v="0"/>
    <n v="53"/>
    <x v="1"/>
    <x v="3"/>
    <x v="1"/>
    <x v="0"/>
    <x v="1"/>
    <x v="2"/>
    <n v="45"/>
    <n v="1"/>
    <n v="2"/>
    <n v="1"/>
    <n v="12100"/>
    <n v="1350"/>
    <n v="10750"/>
    <n v="0.85399999999999998"/>
    <n v="13138"/>
    <n v="115"/>
    <n v="0.66700000000000004"/>
    <n v="0.112"/>
    <n v="6.2020999999999995E-5"/>
    <n v="0.99994000000000005"/>
    <x v="1"/>
    <x v="1"/>
    <x v="1"/>
    <x v="2"/>
    <x v="0"/>
    <s v=""/>
    <n v="115"/>
    <x v="0"/>
  </r>
  <r>
    <n v="711003483"/>
    <x v="0"/>
    <n v="40"/>
    <x v="0"/>
    <x v="0"/>
    <x v="3"/>
    <x v="3"/>
    <x v="0"/>
    <x v="0"/>
    <n v="24"/>
    <n v="2"/>
    <n v="3"/>
    <n v="3"/>
    <n v="20466"/>
    <n v="1138"/>
    <n v="19328"/>
    <n v="0.86799999999999999"/>
    <n v="15121"/>
    <n v="97"/>
    <n v="0.54"/>
    <n v="5.6000000000000001E-2"/>
    <n v="3.4503000000000002E-4"/>
    <n v="0.99965000000000004"/>
    <x v="0"/>
    <x v="0"/>
    <x v="0"/>
    <x v="2"/>
    <x v="2"/>
    <s v=""/>
    <n v="97"/>
    <x v="0"/>
  </r>
  <r>
    <n v="819628158"/>
    <x v="0"/>
    <n v="42"/>
    <x v="0"/>
    <x v="0"/>
    <x v="1"/>
    <x v="1"/>
    <x v="0"/>
    <x v="0"/>
    <n v="37"/>
    <n v="2"/>
    <n v="3"/>
    <n v="1"/>
    <n v="17887"/>
    <n v="1821"/>
    <n v="16066"/>
    <n v="0.68700000000000006"/>
    <n v="14544"/>
    <n v="116"/>
    <n v="1.1479999999999999"/>
    <n v="0.10199999999999999"/>
    <n v="1.1256000000000001E-4"/>
    <n v="0.99988999999999995"/>
    <x v="0"/>
    <x v="0"/>
    <x v="0"/>
    <x v="2"/>
    <x v="0"/>
    <s v=""/>
    <n v="116"/>
    <x v="0"/>
  </r>
  <r>
    <n v="712021233"/>
    <x v="1"/>
    <n v="33"/>
    <x v="0"/>
    <x v="0"/>
    <x v="1"/>
    <x v="0"/>
    <x v="0"/>
    <x v="0"/>
    <n v="15"/>
    <n v="5"/>
    <n v="1"/>
    <n v="3"/>
    <n v="23399"/>
    <n v="0"/>
    <n v="23399"/>
    <n v="1.0509999999999999"/>
    <n v="9356"/>
    <n v="74"/>
    <n v="0.85"/>
    <n v="0"/>
    <n v="0.98970999999999998"/>
    <n v="1.0290000000000001E-2"/>
    <x v="0"/>
    <x v="0"/>
    <x v="0"/>
    <x v="2"/>
    <x v="2"/>
    <n v="74"/>
    <s v=""/>
    <x v="0"/>
  </r>
  <r>
    <n v="708573933"/>
    <x v="0"/>
    <n v="45"/>
    <x v="1"/>
    <x v="3"/>
    <x v="3"/>
    <x v="1"/>
    <x v="1"/>
    <x v="2"/>
    <n v="36"/>
    <n v="2"/>
    <n v="2"/>
    <n v="3"/>
    <n v="13026"/>
    <n v="789"/>
    <n v="12237"/>
    <n v="0.74"/>
    <n v="14747"/>
    <n v="100"/>
    <n v="0.72399999999999998"/>
    <n v="6.0999999999999999E-2"/>
    <n v="1.9013E-4"/>
    <n v="0.99980999999999998"/>
    <x v="0"/>
    <x v="1"/>
    <x v="0"/>
    <x v="2"/>
    <x v="1"/>
    <s v=""/>
    <n v="100"/>
    <x v="0"/>
  </r>
  <r>
    <n v="710758683"/>
    <x v="0"/>
    <n v="61"/>
    <x v="1"/>
    <x v="5"/>
    <x v="1"/>
    <x v="2"/>
    <x v="3"/>
    <x v="2"/>
    <n v="48"/>
    <n v="2"/>
    <n v="3"/>
    <n v="3"/>
    <n v="15698"/>
    <n v="2000"/>
    <n v="13698"/>
    <n v="0.749"/>
    <n v="12980"/>
    <n v="82"/>
    <n v="0.64"/>
    <n v="0.127"/>
    <n v="2.5657000000000002E-4"/>
    <n v="0.99973999999999996"/>
    <x v="1"/>
    <x v="3"/>
    <x v="1"/>
    <x v="2"/>
    <x v="0"/>
    <s v=""/>
    <n v="82"/>
    <x v="0"/>
  </r>
  <r>
    <n v="718288833"/>
    <x v="0"/>
    <n v="31"/>
    <x v="0"/>
    <x v="5"/>
    <x v="3"/>
    <x v="0"/>
    <x v="3"/>
    <x v="0"/>
    <n v="36"/>
    <n v="1"/>
    <n v="3"/>
    <n v="3"/>
    <n v="5590"/>
    <n v="875"/>
    <n v="4715"/>
    <n v="0.86"/>
    <n v="14643"/>
    <n v="127"/>
    <n v="0.76400000000000001"/>
    <n v="0.157"/>
    <n v="3.1210999999999999E-4"/>
    <n v="0.99968999999999997"/>
    <x v="0"/>
    <x v="3"/>
    <x v="0"/>
    <x v="2"/>
    <x v="1"/>
    <s v=""/>
    <n v="127"/>
    <x v="0"/>
  </r>
  <r>
    <n v="708873183"/>
    <x v="0"/>
    <n v="47"/>
    <x v="0"/>
    <x v="3"/>
    <x v="5"/>
    <x v="1"/>
    <x v="0"/>
    <x v="0"/>
    <n v="39"/>
    <n v="1"/>
    <n v="3"/>
    <n v="2"/>
    <n v="17575"/>
    <n v="618"/>
    <n v="16957"/>
    <n v="0.91700000000000004"/>
    <n v="15473"/>
    <n v="128"/>
    <n v="0.68400000000000005"/>
    <n v="3.5000000000000003E-2"/>
    <n v="2.1164999999999999E-4"/>
    <n v="0.99978999999999996"/>
    <x v="0"/>
    <x v="0"/>
    <x v="0"/>
    <x v="2"/>
    <x v="0"/>
    <s v=""/>
    <n v="128"/>
    <x v="0"/>
  </r>
  <r>
    <n v="766224933"/>
    <x v="0"/>
    <n v="46"/>
    <x v="0"/>
    <x v="3"/>
    <x v="1"/>
    <x v="0"/>
    <x v="2"/>
    <x v="0"/>
    <n v="39"/>
    <n v="1"/>
    <n v="1"/>
    <n v="1"/>
    <n v="29528"/>
    <n v="1769"/>
    <n v="27759"/>
    <n v="0.77100000000000002"/>
    <n v="14428"/>
    <n v="119"/>
    <n v="0.7"/>
    <n v="0.06"/>
    <n v="3.3213999999999997E-5"/>
    <n v="0.99997000000000003"/>
    <x v="0"/>
    <x v="2"/>
    <x v="0"/>
    <x v="2"/>
    <x v="0"/>
    <s v=""/>
    <n v="119"/>
    <x v="0"/>
  </r>
  <r>
    <n v="771626283"/>
    <x v="0"/>
    <n v="54"/>
    <x v="0"/>
    <x v="3"/>
    <x v="5"/>
    <x v="0"/>
    <x v="0"/>
    <x v="3"/>
    <n v="42"/>
    <n v="1"/>
    <n v="3"/>
    <n v="1"/>
    <n v="34516"/>
    <n v="1996"/>
    <n v="32520"/>
    <n v="0.98799999999999999"/>
    <n v="15033"/>
    <n v="114"/>
    <n v="0.81"/>
    <n v="5.8000000000000003E-2"/>
    <n v="2.2173000000000001E-4"/>
    <n v="0.99978"/>
    <x v="1"/>
    <x v="0"/>
    <x v="1"/>
    <x v="2"/>
    <x v="0"/>
    <s v=""/>
    <n v="114"/>
    <x v="0"/>
  </r>
  <r>
    <n v="720372483"/>
    <x v="0"/>
    <n v="60"/>
    <x v="1"/>
    <x v="4"/>
    <x v="0"/>
    <x v="0"/>
    <x v="1"/>
    <x v="0"/>
    <n v="36"/>
    <n v="1"/>
    <n v="1"/>
    <n v="3"/>
    <n v="4147"/>
    <n v="2262"/>
    <n v="1885"/>
    <n v="0.56499999999999995"/>
    <n v="14624"/>
    <n v="111"/>
    <n v="0.79"/>
    <n v="0.54500000000000004"/>
    <n v="7.7279000000000003E-5"/>
    <n v="0.99992000000000003"/>
    <x v="1"/>
    <x v="1"/>
    <x v="1"/>
    <x v="2"/>
    <x v="1"/>
    <s v=""/>
    <n v="111"/>
    <x v="1"/>
  </r>
  <r>
    <n v="712916958"/>
    <x v="1"/>
    <n v="55"/>
    <x v="1"/>
    <x v="3"/>
    <x v="1"/>
    <x v="0"/>
    <x v="5"/>
    <x v="0"/>
    <n v="36"/>
    <n v="5"/>
    <n v="3"/>
    <n v="2"/>
    <n v="12494"/>
    <n v="0"/>
    <n v="12494"/>
    <n v="0.57599999999999996"/>
    <n v="7026"/>
    <n v="69"/>
    <n v="0.91700000000000004"/>
    <n v="0"/>
    <n v="0.99446999999999997"/>
    <n v="5.5300000000000002E-3"/>
    <x v="1"/>
    <x v="5"/>
    <x v="1"/>
    <x v="2"/>
    <x v="1"/>
    <n v="69"/>
    <s v=""/>
    <x v="0"/>
  </r>
  <r>
    <n v="716124408"/>
    <x v="1"/>
    <n v="32"/>
    <x v="0"/>
    <x v="3"/>
    <x v="1"/>
    <x v="1"/>
    <x v="4"/>
    <x v="1"/>
    <n v="22"/>
    <n v="2"/>
    <n v="2"/>
    <n v="3"/>
    <n v="34516"/>
    <n v="1692"/>
    <n v="32824"/>
    <n v="0.98299999999999998"/>
    <n v="7486"/>
    <n v="64"/>
    <n v="0.73"/>
    <n v="4.9000000000000002E-2"/>
    <n v="0.99548999999999999"/>
    <n v="4.5127099999999996E-3"/>
    <x v="0"/>
    <x v="4"/>
    <x v="0"/>
    <x v="1"/>
    <x v="2"/>
    <n v="64"/>
    <s v=""/>
    <x v="0"/>
  </r>
  <r>
    <n v="714128283"/>
    <x v="0"/>
    <n v="49"/>
    <x v="1"/>
    <x v="5"/>
    <x v="3"/>
    <x v="0"/>
    <x v="1"/>
    <x v="2"/>
    <n v="40"/>
    <n v="2"/>
    <n v="3"/>
    <n v="2"/>
    <n v="13411"/>
    <n v="1736"/>
    <n v="11675"/>
    <n v="0.84099999999999997"/>
    <n v="12493"/>
    <n v="113"/>
    <n v="0.73799999999999999"/>
    <n v="0.129"/>
    <n v="1.6767999999999999E-4"/>
    <n v="0.99983"/>
    <x v="0"/>
    <x v="1"/>
    <x v="0"/>
    <x v="2"/>
    <x v="0"/>
    <s v=""/>
    <n v="113"/>
    <x v="0"/>
  </r>
  <r>
    <n v="708163758"/>
    <x v="0"/>
    <n v="41"/>
    <x v="0"/>
    <x v="0"/>
    <x v="3"/>
    <x v="0"/>
    <x v="4"/>
    <x v="0"/>
    <n v="33"/>
    <n v="2"/>
    <n v="4"/>
    <n v="3"/>
    <n v="34516"/>
    <n v="638"/>
    <n v="33878"/>
    <n v="0.72399999999999998"/>
    <n v="13085"/>
    <n v="139"/>
    <n v="0.67500000000000004"/>
    <n v="1.7999999999999999E-2"/>
    <n v="4.1696000000000002E-4"/>
    <n v="0.99958000000000002"/>
    <x v="0"/>
    <x v="4"/>
    <x v="0"/>
    <x v="2"/>
    <x v="1"/>
    <s v=""/>
    <n v="139"/>
    <x v="0"/>
  </r>
  <r>
    <n v="716979183"/>
    <x v="0"/>
    <n v="45"/>
    <x v="0"/>
    <x v="3"/>
    <x v="4"/>
    <x v="0"/>
    <x v="0"/>
    <x v="0"/>
    <n v="34"/>
    <n v="1"/>
    <n v="1"/>
    <n v="2"/>
    <n v="17646"/>
    <n v="1396"/>
    <n v="16250"/>
    <n v="0.85099999999999998"/>
    <n v="15527"/>
    <n v="106"/>
    <n v="0.89300000000000002"/>
    <n v="7.9000000000000001E-2"/>
    <n v="5.3547000000000001E-5"/>
    <n v="0.99995000000000001"/>
    <x v="0"/>
    <x v="0"/>
    <x v="0"/>
    <x v="2"/>
    <x v="1"/>
    <s v=""/>
    <n v="106"/>
    <x v="0"/>
  </r>
  <r>
    <n v="716480358"/>
    <x v="0"/>
    <n v="45"/>
    <x v="0"/>
    <x v="0"/>
    <x v="2"/>
    <x v="1"/>
    <x v="0"/>
    <x v="0"/>
    <n v="36"/>
    <n v="2"/>
    <n v="2"/>
    <n v="1"/>
    <n v="11121"/>
    <n v="1296"/>
    <n v="9825"/>
    <n v="0.78900000000000003"/>
    <n v="13814"/>
    <n v="81"/>
    <n v="1.0249999999999999"/>
    <n v="0.11700000000000001"/>
    <n v="7.3234999999999999E-5"/>
    <n v="0.99992999999999999"/>
    <x v="0"/>
    <x v="0"/>
    <x v="0"/>
    <x v="2"/>
    <x v="1"/>
    <s v=""/>
    <n v="81"/>
    <x v="0"/>
  </r>
  <r>
    <n v="800758233"/>
    <x v="1"/>
    <n v="30"/>
    <x v="0"/>
    <x v="4"/>
    <x v="4"/>
    <x v="1"/>
    <x v="0"/>
    <x v="0"/>
    <n v="24"/>
    <n v="6"/>
    <n v="2"/>
    <n v="2"/>
    <n v="4109"/>
    <n v="0"/>
    <n v="4109"/>
    <n v="0.94899999999999995"/>
    <n v="8642"/>
    <n v="77"/>
    <n v="0.48099999999999998"/>
    <n v="0"/>
    <n v="0.98958000000000002"/>
    <n v="1.042E-2"/>
    <x v="0"/>
    <x v="0"/>
    <x v="0"/>
    <x v="2"/>
    <x v="2"/>
    <n v="77"/>
    <s v=""/>
    <x v="0"/>
  </r>
  <r>
    <n v="720413658"/>
    <x v="0"/>
    <n v="44"/>
    <x v="0"/>
    <x v="3"/>
    <x v="0"/>
    <x v="0"/>
    <x v="4"/>
    <x v="0"/>
    <n v="31"/>
    <n v="2"/>
    <n v="1"/>
    <n v="3"/>
    <n v="6176"/>
    <n v="905"/>
    <n v="5271"/>
    <n v="0.80500000000000005"/>
    <n v="15102"/>
    <n v="95"/>
    <n v="0.79200000000000004"/>
    <n v="0.14699999999999999"/>
    <n v="9.0056000000000006E-5"/>
    <n v="0.99990999999999997"/>
    <x v="0"/>
    <x v="4"/>
    <x v="0"/>
    <x v="2"/>
    <x v="1"/>
    <s v=""/>
    <n v="95"/>
    <x v="0"/>
  </r>
  <r>
    <n v="715832058"/>
    <x v="0"/>
    <n v="40"/>
    <x v="1"/>
    <x v="1"/>
    <x v="1"/>
    <x v="2"/>
    <x v="1"/>
    <x v="0"/>
    <n v="36"/>
    <n v="2"/>
    <n v="2"/>
    <n v="3"/>
    <n v="4512"/>
    <n v="1172"/>
    <n v="3340"/>
    <n v="0.70599999999999996"/>
    <n v="14414"/>
    <n v="98"/>
    <n v="0.81499999999999995"/>
    <n v="0.26"/>
    <n v="1.9764000000000001E-4"/>
    <n v="0.99980000000000002"/>
    <x v="0"/>
    <x v="1"/>
    <x v="0"/>
    <x v="2"/>
    <x v="1"/>
    <s v=""/>
    <n v="98"/>
    <x v="2"/>
  </r>
  <r>
    <n v="716323683"/>
    <x v="0"/>
    <n v="31"/>
    <x v="0"/>
    <x v="4"/>
    <x v="1"/>
    <x v="0"/>
    <x v="2"/>
    <x v="0"/>
    <n v="36"/>
    <n v="2"/>
    <n v="3"/>
    <n v="3"/>
    <n v="32791"/>
    <n v="1607"/>
    <n v="31184"/>
    <n v="0.752"/>
    <n v="13177"/>
    <n v="106"/>
    <n v="0.73799999999999999"/>
    <n v="4.9000000000000002E-2"/>
    <n v="2.5960000000000002E-4"/>
    <n v="0.99973999999999996"/>
    <x v="0"/>
    <x v="2"/>
    <x v="0"/>
    <x v="2"/>
    <x v="1"/>
    <s v=""/>
    <n v="106"/>
    <x v="0"/>
  </r>
  <r>
    <n v="819616383"/>
    <x v="0"/>
    <n v="40"/>
    <x v="1"/>
    <x v="0"/>
    <x v="2"/>
    <x v="3"/>
    <x v="1"/>
    <x v="0"/>
    <n v="35"/>
    <n v="2"/>
    <n v="3"/>
    <n v="3"/>
    <n v="4772"/>
    <n v="2004"/>
    <n v="2768"/>
    <n v="0.69599999999999995"/>
    <n v="14748"/>
    <n v="118"/>
    <n v="0.76100000000000001"/>
    <n v="0.42"/>
    <n v="3.2275000000000001E-4"/>
    <n v="0.99968000000000001"/>
    <x v="0"/>
    <x v="1"/>
    <x v="0"/>
    <x v="2"/>
    <x v="1"/>
    <s v=""/>
    <n v="118"/>
    <x v="2"/>
  </r>
  <r>
    <n v="771069033"/>
    <x v="0"/>
    <n v="56"/>
    <x v="0"/>
    <x v="5"/>
    <x v="3"/>
    <x v="2"/>
    <x v="0"/>
    <x v="0"/>
    <n v="43"/>
    <n v="2"/>
    <n v="2"/>
    <n v="3"/>
    <n v="10602"/>
    <n v="1083"/>
    <n v="9519"/>
    <n v="0.65600000000000003"/>
    <n v="14084"/>
    <n v="91"/>
    <n v="0.75"/>
    <n v="0.10199999999999999"/>
    <n v="1.9751E-4"/>
    <n v="0.99980000000000002"/>
    <x v="1"/>
    <x v="0"/>
    <x v="1"/>
    <x v="2"/>
    <x v="0"/>
    <s v=""/>
    <n v="91"/>
    <x v="0"/>
  </r>
  <r>
    <n v="821241708"/>
    <x v="1"/>
    <n v="47"/>
    <x v="0"/>
    <x v="2"/>
    <x v="3"/>
    <x v="2"/>
    <x v="2"/>
    <x v="0"/>
    <n v="42"/>
    <n v="1"/>
    <n v="4"/>
    <n v="1"/>
    <n v="7953"/>
    <n v="0"/>
    <n v="7953"/>
    <n v="1.0309999999999999"/>
    <n v="8670"/>
    <n v="74"/>
    <n v="0.57399999999999995"/>
    <n v="0"/>
    <n v="0.99343000000000004"/>
    <n v="6.5700000000000003E-3"/>
    <x v="0"/>
    <x v="2"/>
    <x v="0"/>
    <x v="2"/>
    <x v="0"/>
    <n v="74"/>
    <s v=""/>
    <x v="0"/>
  </r>
  <r>
    <n v="716987358"/>
    <x v="1"/>
    <n v="29"/>
    <x v="0"/>
    <x v="4"/>
    <x v="5"/>
    <x v="3"/>
    <x v="0"/>
    <x v="0"/>
    <n v="15"/>
    <n v="2"/>
    <n v="1"/>
    <n v="3"/>
    <n v="8022"/>
    <n v="0"/>
    <n v="8022"/>
    <n v="0.38100000000000001"/>
    <n v="5660"/>
    <n v="59"/>
    <n v="0.73499999999999999"/>
    <n v="0"/>
    <n v="0.98941999999999997"/>
    <n v="1.0580000000000001E-2"/>
    <x v="2"/>
    <x v="0"/>
    <x v="2"/>
    <x v="1"/>
    <x v="2"/>
    <n v="59"/>
    <s v=""/>
    <x v="0"/>
  </r>
  <r>
    <n v="710300733"/>
    <x v="0"/>
    <n v="38"/>
    <x v="0"/>
    <x v="0"/>
    <x v="0"/>
    <x v="1"/>
    <x v="4"/>
    <x v="0"/>
    <n v="27"/>
    <n v="2"/>
    <n v="4"/>
    <n v="1"/>
    <n v="34516"/>
    <n v="0"/>
    <n v="34516"/>
    <n v="0.91900000000000004"/>
    <n v="13781"/>
    <n v="106"/>
    <n v="0.79700000000000004"/>
    <n v="0"/>
    <n v="1.3223999999999999E-4"/>
    <n v="0.99987000000000004"/>
    <x v="0"/>
    <x v="4"/>
    <x v="0"/>
    <x v="2"/>
    <x v="1"/>
    <s v=""/>
    <n v="106"/>
    <x v="0"/>
  </r>
  <r>
    <n v="712497783"/>
    <x v="0"/>
    <n v="56"/>
    <x v="1"/>
    <x v="3"/>
    <x v="3"/>
    <x v="0"/>
    <x v="1"/>
    <x v="0"/>
    <n v="48"/>
    <n v="1"/>
    <n v="2"/>
    <n v="3"/>
    <n v="9092"/>
    <n v="1363"/>
    <n v="7729"/>
    <n v="0.83"/>
    <n v="14779"/>
    <n v="94"/>
    <n v="0.84299999999999997"/>
    <n v="0.15"/>
    <n v="2.1042000000000001E-4"/>
    <n v="0.99978999999999996"/>
    <x v="1"/>
    <x v="1"/>
    <x v="1"/>
    <x v="2"/>
    <x v="0"/>
    <s v=""/>
    <n v="94"/>
    <x v="0"/>
  </r>
  <r>
    <n v="709259958"/>
    <x v="1"/>
    <n v="53"/>
    <x v="1"/>
    <x v="5"/>
    <x v="1"/>
    <x v="1"/>
    <x v="1"/>
    <x v="0"/>
    <n v="44"/>
    <n v="1"/>
    <n v="3"/>
    <n v="2"/>
    <n v="5541"/>
    <n v="2517"/>
    <n v="3024"/>
    <n v="0.879"/>
    <n v="9195"/>
    <n v="73"/>
    <n v="0.82499999999999996"/>
    <n v="0.45400000000000001"/>
    <n v="0.99411000000000005"/>
    <n v="5.8900000000000003E-3"/>
    <x v="1"/>
    <x v="1"/>
    <x v="1"/>
    <x v="2"/>
    <x v="0"/>
    <n v="73"/>
    <s v=""/>
    <x v="2"/>
  </r>
  <r>
    <n v="716296833"/>
    <x v="0"/>
    <n v="56"/>
    <x v="0"/>
    <x v="4"/>
    <x v="6"/>
    <x v="1"/>
    <x v="2"/>
    <x v="0"/>
    <n v="47"/>
    <n v="2"/>
    <n v="1"/>
    <n v="2"/>
    <n v="7204"/>
    <n v="0"/>
    <n v="7204"/>
    <n v="0.80300000000000005"/>
    <n v="14042"/>
    <n v="113"/>
    <n v="0.76600000000000001"/>
    <n v="0"/>
    <n v="6.8394999999999998E-5"/>
    <n v="0.99992999999999999"/>
    <x v="1"/>
    <x v="2"/>
    <x v="1"/>
    <x v="2"/>
    <x v="0"/>
    <s v=""/>
    <n v="113"/>
    <x v="0"/>
  </r>
  <r>
    <n v="715728108"/>
    <x v="0"/>
    <n v="27"/>
    <x v="1"/>
    <x v="4"/>
    <x v="1"/>
    <x v="2"/>
    <x v="1"/>
    <x v="0"/>
    <n v="36"/>
    <n v="1"/>
    <n v="1"/>
    <n v="2"/>
    <n v="4548"/>
    <n v="1450"/>
    <n v="3098"/>
    <n v="0.84399999999999997"/>
    <n v="14330"/>
    <n v="131"/>
    <n v="0.63800000000000001"/>
    <n v="0.31900000000000001"/>
    <n v="4.7262999999999998E-5"/>
    <n v="0.99995000000000001"/>
    <x v="2"/>
    <x v="1"/>
    <x v="2"/>
    <x v="2"/>
    <x v="1"/>
    <s v=""/>
    <n v="131"/>
    <x v="2"/>
  </r>
  <r>
    <n v="771507258"/>
    <x v="0"/>
    <n v="38"/>
    <x v="1"/>
    <x v="3"/>
    <x v="1"/>
    <x v="1"/>
    <x v="1"/>
    <x v="0"/>
    <n v="26"/>
    <n v="1"/>
    <n v="2"/>
    <n v="1"/>
    <n v="3860"/>
    <n v="1175"/>
    <n v="2685"/>
    <n v="0.73399999999999999"/>
    <n v="14474"/>
    <n v="118"/>
    <n v="0.71"/>
    <n v="0.30399999999999999"/>
    <n v="6.8639999999999993E-5"/>
    <n v="0.99992999999999999"/>
    <x v="0"/>
    <x v="1"/>
    <x v="0"/>
    <x v="2"/>
    <x v="1"/>
    <s v=""/>
    <n v="118"/>
    <x v="2"/>
  </r>
  <r>
    <n v="713758758"/>
    <x v="0"/>
    <n v="48"/>
    <x v="0"/>
    <x v="3"/>
    <x v="0"/>
    <x v="0"/>
    <x v="1"/>
    <x v="2"/>
    <n v="36"/>
    <n v="2"/>
    <n v="2"/>
    <n v="2"/>
    <n v="14581"/>
    <n v="2517"/>
    <n v="12064"/>
    <n v="0.77600000000000002"/>
    <n v="17628"/>
    <n v="109"/>
    <n v="0.81699999999999995"/>
    <n v="0.17299999999999999"/>
    <n v="9.9978999999999999E-5"/>
    <n v="0.99990000000000001"/>
    <x v="0"/>
    <x v="1"/>
    <x v="0"/>
    <x v="2"/>
    <x v="1"/>
    <s v=""/>
    <n v="109"/>
    <x v="0"/>
  </r>
  <r>
    <n v="779809908"/>
    <x v="0"/>
    <n v="44"/>
    <x v="1"/>
    <x v="0"/>
    <x v="0"/>
    <x v="1"/>
    <x v="1"/>
    <x v="0"/>
    <n v="34"/>
    <n v="2"/>
    <n v="2"/>
    <n v="2"/>
    <n v="3084"/>
    <n v="0"/>
    <n v="3084"/>
    <n v="0.86099999999999999"/>
    <n v="12739"/>
    <n v="96"/>
    <n v="0.88200000000000001"/>
    <n v="0"/>
    <n v="1.1482E-4"/>
    <n v="0.99988999999999995"/>
    <x v="0"/>
    <x v="1"/>
    <x v="0"/>
    <x v="2"/>
    <x v="1"/>
    <s v=""/>
    <n v="96"/>
    <x v="0"/>
  </r>
  <r>
    <n v="816310158"/>
    <x v="0"/>
    <n v="49"/>
    <x v="0"/>
    <x v="2"/>
    <x v="2"/>
    <x v="2"/>
    <x v="0"/>
    <x v="0"/>
    <n v="44"/>
    <n v="1"/>
    <n v="3"/>
    <n v="2"/>
    <n v="12375"/>
    <n v="2263"/>
    <n v="10112"/>
    <n v="1.044"/>
    <n v="14500"/>
    <n v="106"/>
    <n v="0.58199999999999996"/>
    <n v="0.183"/>
    <n v="1.9395999999999999E-4"/>
    <n v="0.99980999999999998"/>
    <x v="0"/>
    <x v="0"/>
    <x v="0"/>
    <x v="2"/>
    <x v="0"/>
    <s v=""/>
    <n v="106"/>
    <x v="0"/>
  </r>
  <r>
    <n v="780349833"/>
    <x v="0"/>
    <n v="36"/>
    <x v="0"/>
    <x v="3"/>
    <x v="4"/>
    <x v="0"/>
    <x v="3"/>
    <x v="1"/>
    <n v="23"/>
    <n v="1"/>
    <n v="1"/>
    <n v="3"/>
    <n v="23981"/>
    <n v="0"/>
    <n v="23981"/>
    <n v="0.82699999999999996"/>
    <n v="15236"/>
    <n v="120"/>
    <n v="0.875"/>
    <n v="0"/>
    <n v="1.0376E-4"/>
    <n v="0.99990000000000001"/>
    <x v="0"/>
    <x v="3"/>
    <x v="0"/>
    <x v="2"/>
    <x v="2"/>
    <s v=""/>
    <n v="120"/>
    <x v="0"/>
  </r>
  <r>
    <n v="818235408"/>
    <x v="0"/>
    <n v="30"/>
    <x v="0"/>
    <x v="4"/>
    <x v="4"/>
    <x v="0"/>
    <x v="0"/>
    <x v="0"/>
    <n v="25"/>
    <n v="2"/>
    <n v="3"/>
    <n v="1"/>
    <n v="19534"/>
    <n v="0"/>
    <n v="19534"/>
    <n v="0.61599999999999999"/>
    <n v="15634"/>
    <n v="118"/>
    <n v="0.63900000000000001"/>
    <n v="0"/>
    <n v="9.0501000000000006E-5"/>
    <n v="0.99990999999999997"/>
    <x v="0"/>
    <x v="0"/>
    <x v="0"/>
    <x v="2"/>
    <x v="1"/>
    <s v=""/>
    <n v="118"/>
    <x v="0"/>
  </r>
  <r>
    <n v="709213458"/>
    <x v="1"/>
    <n v="42"/>
    <x v="0"/>
    <x v="0"/>
    <x v="0"/>
    <x v="0"/>
    <x v="2"/>
    <x v="0"/>
    <n v="36"/>
    <n v="1"/>
    <n v="3"/>
    <n v="2"/>
    <n v="22993"/>
    <n v="0"/>
    <n v="22993"/>
    <n v="1.004"/>
    <n v="7867"/>
    <n v="75"/>
    <n v="0.78600000000000003"/>
    <n v="0"/>
    <n v="0.99451999999999996"/>
    <n v="5.4799999999999996E-3"/>
    <x v="0"/>
    <x v="2"/>
    <x v="0"/>
    <x v="2"/>
    <x v="1"/>
    <n v="75"/>
    <s v=""/>
    <x v="0"/>
  </r>
  <r>
    <n v="719634408"/>
    <x v="0"/>
    <n v="51"/>
    <x v="0"/>
    <x v="3"/>
    <x v="3"/>
    <x v="1"/>
    <x v="4"/>
    <x v="2"/>
    <n v="31"/>
    <n v="2"/>
    <n v="2"/>
    <n v="2"/>
    <n v="34516"/>
    <n v="585"/>
    <n v="33931"/>
    <n v="0.875"/>
    <n v="13534"/>
    <n v="104"/>
    <n v="0.82499999999999996"/>
    <n v="1.7000000000000001E-2"/>
    <n v="1.1304E-4"/>
    <n v="0.99988999999999995"/>
    <x v="1"/>
    <x v="4"/>
    <x v="1"/>
    <x v="2"/>
    <x v="1"/>
    <s v=""/>
    <n v="104"/>
    <x v="0"/>
  </r>
  <r>
    <n v="709934808"/>
    <x v="0"/>
    <n v="59"/>
    <x v="0"/>
    <x v="5"/>
    <x v="3"/>
    <x v="1"/>
    <x v="3"/>
    <x v="2"/>
    <n v="51"/>
    <n v="2"/>
    <n v="2"/>
    <n v="1"/>
    <n v="15164"/>
    <n v="1071"/>
    <n v="14093"/>
    <n v="0.9"/>
    <n v="13062"/>
    <n v="103"/>
    <n v="0.71699999999999997"/>
    <n v="7.0999999999999994E-2"/>
    <n v="6.3989E-5"/>
    <n v="0.99994000000000005"/>
    <x v="1"/>
    <x v="3"/>
    <x v="1"/>
    <x v="2"/>
    <x v="3"/>
    <s v=""/>
    <n v="103"/>
    <x v="0"/>
  </r>
  <r>
    <n v="712238958"/>
    <x v="0"/>
    <n v="45"/>
    <x v="0"/>
    <x v="2"/>
    <x v="1"/>
    <x v="0"/>
    <x v="1"/>
    <x v="0"/>
    <n v="36"/>
    <n v="1"/>
    <n v="2"/>
    <n v="3"/>
    <n v="7231"/>
    <n v="1047"/>
    <n v="6184"/>
    <n v="0.94699999999999995"/>
    <n v="15571"/>
    <n v="115"/>
    <n v="0.79700000000000004"/>
    <n v="0.14499999999999999"/>
    <n v="2.0076999999999999E-4"/>
    <n v="0.99980000000000002"/>
    <x v="0"/>
    <x v="1"/>
    <x v="0"/>
    <x v="2"/>
    <x v="1"/>
    <s v=""/>
    <n v="115"/>
    <x v="0"/>
  </r>
  <r>
    <n v="711813258"/>
    <x v="0"/>
    <n v="56"/>
    <x v="0"/>
    <x v="3"/>
    <x v="4"/>
    <x v="1"/>
    <x v="0"/>
    <x v="1"/>
    <n v="43"/>
    <n v="2"/>
    <n v="1"/>
    <n v="2"/>
    <n v="34516"/>
    <n v="2022"/>
    <n v="32494"/>
    <n v="0.76100000000000001"/>
    <n v="13633"/>
    <n v="116"/>
    <n v="0.78500000000000003"/>
    <n v="5.8999999999999997E-2"/>
    <n v="6.1692000000000005E-5"/>
    <n v="0.99994000000000005"/>
    <x v="1"/>
    <x v="0"/>
    <x v="1"/>
    <x v="2"/>
    <x v="0"/>
    <s v=""/>
    <n v="116"/>
    <x v="0"/>
  </r>
  <r>
    <n v="789983133"/>
    <x v="0"/>
    <n v="31"/>
    <x v="0"/>
    <x v="3"/>
    <x v="1"/>
    <x v="2"/>
    <x v="2"/>
    <x v="2"/>
    <n v="22"/>
    <n v="2"/>
    <n v="3"/>
    <n v="2"/>
    <n v="34516"/>
    <n v="1780"/>
    <n v="32736"/>
    <n v="0.83899999999999997"/>
    <n v="14185"/>
    <n v="98"/>
    <n v="0.69"/>
    <n v="5.1999999999999998E-2"/>
    <n v="1.6253E-4"/>
    <n v="0.99983999999999995"/>
    <x v="0"/>
    <x v="2"/>
    <x v="0"/>
    <x v="2"/>
    <x v="2"/>
    <s v=""/>
    <n v="98"/>
    <x v="0"/>
  </r>
  <r>
    <n v="792139308"/>
    <x v="0"/>
    <n v="48"/>
    <x v="1"/>
    <x v="0"/>
    <x v="1"/>
    <x v="1"/>
    <x v="3"/>
    <x v="0"/>
    <n v="42"/>
    <n v="1"/>
    <n v="2"/>
    <n v="3"/>
    <n v="9215"/>
    <n v="639"/>
    <n v="8576"/>
    <n v="0.64600000000000002"/>
    <n v="13345"/>
    <n v="114"/>
    <n v="0.754"/>
    <n v="6.9000000000000006E-2"/>
    <n v="1.9864000000000001E-4"/>
    <n v="0.99980000000000002"/>
    <x v="0"/>
    <x v="3"/>
    <x v="0"/>
    <x v="2"/>
    <x v="0"/>
    <s v=""/>
    <n v="114"/>
    <x v="0"/>
  </r>
  <r>
    <n v="718123608"/>
    <x v="0"/>
    <n v="32"/>
    <x v="0"/>
    <x v="3"/>
    <x v="1"/>
    <x v="0"/>
    <x v="2"/>
    <x v="0"/>
    <n v="36"/>
    <n v="2"/>
    <n v="1"/>
    <n v="2"/>
    <n v="25438"/>
    <n v="1907"/>
    <n v="23531"/>
    <n v="0.74099999999999999"/>
    <n v="16485"/>
    <n v="104"/>
    <n v="0.79300000000000004"/>
    <n v="7.4999999999999997E-2"/>
    <n v="5.5077000000000001E-5"/>
    <n v="0.99994000000000005"/>
    <x v="0"/>
    <x v="2"/>
    <x v="0"/>
    <x v="2"/>
    <x v="1"/>
    <s v=""/>
    <n v="104"/>
    <x v="0"/>
  </r>
  <r>
    <n v="715369008"/>
    <x v="0"/>
    <n v="46"/>
    <x v="1"/>
    <x v="0"/>
    <x v="0"/>
    <x v="1"/>
    <x v="1"/>
    <x v="0"/>
    <n v="36"/>
    <n v="1"/>
    <n v="2"/>
    <n v="2"/>
    <n v="3759"/>
    <n v="0"/>
    <n v="3759"/>
    <n v="0.72199999999999998"/>
    <n v="15331"/>
    <n v="106"/>
    <n v="0.76700000000000002"/>
    <n v="0"/>
    <n v="1.1482E-4"/>
    <n v="0.99988999999999995"/>
    <x v="0"/>
    <x v="1"/>
    <x v="0"/>
    <x v="2"/>
    <x v="1"/>
    <s v=""/>
    <n v="106"/>
    <x v="0"/>
  </r>
  <r>
    <n v="717556758"/>
    <x v="0"/>
    <n v="52"/>
    <x v="1"/>
    <x v="3"/>
    <x v="0"/>
    <x v="1"/>
    <x v="1"/>
    <x v="0"/>
    <n v="36"/>
    <n v="1"/>
    <n v="2"/>
    <n v="3"/>
    <n v="3029"/>
    <n v="2267"/>
    <n v="762"/>
    <n v="0.84199999999999997"/>
    <n v="14934"/>
    <n v="113"/>
    <n v="0.82299999999999995"/>
    <n v="0.748"/>
    <n v="1.861E-4"/>
    <n v="0.99980999999999998"/>
    <x v="1"/>
    <x v="1"/>
    <x v="1"/>
    <x v="2"/>
    <x v="1"/>
    <s v=""/>
    <n v="113"/>
    <x v="1"/>
  </r>
  <r>
    <n v="718252533"/>
    <x v="1"/>
    <n v="30"/>
    <x v="1"/>
    <x v="4"/>
    <x v="1"/>
    <x v="3"/>
    <x v="1"/>
    <x v="0"/>
    <n v="18"/>
    <n v="5"/>
    <n v="1"/>
    <n v="1"/>
    <n v="4203"/>
    <n v="996"/>
    <n v="3207"/>
    <n v="0.70499999999999996"/>
    <n v="7292"/>
    <n v="68"/>
    <n v="0.7"/>
    <n v="0.23699999999999999"/>
    <n v="0.96609999999999996"/>
    <n v="3.39E-2"/>
    <x v="0"/>
    <x v="1"/>
    <x v="0"/>
    <x v="2"/>
    <x v="2"/>
    <n v="68"/>
    <s v=""/>
    <x v="0"/>
  </r>
  <r>
    <n v="716340783"/>
    <x v="0"/>
    <n v="48"/>
    <x v="0"/>
    <x v="2"/>
    <x v="0"/>
    <x v="0"/>
    <x v="2"/>
    <x v="0"/>
    <n v="36"/>
    <n v="1"/>
    <n v="1"/>
    <n v="2"/>
    <n v="21526"/>
    <n v="1320"/>
    <n v="20206"/>
    <n v="0.76200000000000001"/>
    <n v="14441"/>
    <n v="105"/>
    <n v="0.875"/>
    <n v="6.0999999999999999E-2"/>
    <n v="5.6153000000000003E-5"/>
    <n v="0.99994000000000005"/>
    <x v="0"/>
    <x v="2"/>
    <x v="0"/>
    <x v="2"/>
    <x v="1"/>
    <s v=""/>
    <n v="105"/>
    <x v="0"/>
  </r>
  <r>
    <n v="717898758"/>
    <x v="1"/>
    <n v="55"/>
    <x v="1"/>
    <x v="3"/>
    <x v="1"/>
    <x v="0"/>
    <x v="1"/>
    <x v="2"/>
    <n v="45"/>
    <n v="6"/>
    <n v="3"/>
    <n v="3"/>
    <n v="12207"/>
    <n v="0"/>
    <n v="12207"/>
    <n v="0.31900000000000001"/>
    <n v="5838"/>
    <n v="74"/>
    <n v="1.056"/>
    <n v="0"/>
    <n v="0.99636000000000002"/>
    <n v="3.6440800000000001E-3"/>
    <x v="1"/>
    <x v="1"/>
    <x v="1"/>
    <x v="2"/>
    <x v="0"/>
    <n v="74"/>
    <s v=""/>
    <x v="0"/>
  </r>
  <r>
    <n v="825743583"/>
    <x v="0"/>
    <n v="39"/>
    <x v="1"/>
    <x v="3"/>
    <x v="1"/>
    <x v="1"/>
    <x v="5"/>
    <x v="2"/>
    <n v="35"/>
    <n v="1"/>
    <n v="3"/>
    <n v="3"/>
    <n v="32089"/>
    <n v="1971"/>
    <n v="30118"/>
    <n v="0.67100000000000004"/>
    <n v="13796"/>
    <n v="121"/>
    <n v="0.83299999999999996"/>
    <n v="6.0999999999999999E-2"/>
    <n v="2.7334000000000001E-4"/>
    <n v="0.99973000000000001"/>
    <x v="0"/>
    <x v="5"/>
    <x v="0"/>
    <x v="2"/>
    <x v="1"/>
    <s v=""/>
    <n v="121"/>
    <x v="0"/>
  </r>
  <r>
    <n v="717711108"/>
    <x v="0"/>
    <n v="43"/>
    <x v="1"/>
    <x v="0"/>
    <x v="3"/>
    <x v="0"/>
    <x v="1"/>
    <x v="0"/>
    <n v="27"/>
    <n v="1"/>
    <n v="2"/>
    <n v="2"/>
    <n v="3541"/>
    <n v="1042"/>
    <n v="2499"/>
    <n v="0.77400000000000002"/>
    <n v="14511"/>
    <n v="123"/>
    <n v="0.70799999999999996"/>
    <n v="0.29399999999999998"/>
    <n v="1.2982E-4"/>
    <n v="0.99987000000000004"/>
    <x v="0"/>
    <x v="1"/>
    <x v="0"/>
    <x v="2"/>
    <x v="1"/>
    <s v=""/>
    <n v="123"/>
    <x v="2"/>
  </r>
  <r>
    <n v="789791808"/>
    <x v="0"/>
    <n v="43"/>
    <x v="0"/>
    <x v="2"/>
    <x v="0"/>
    <x v="0"/>
    <x v="3"/>
    <x v="0"/>
    <n v="32"/>
    <n v="2"/>
    <n v="2"/>
    <n v="2"/>
    <n v="7139"/>
    <n v="1512"/>
    <n v="5627"/>
    <n v="1.1060000000000001"/>
    <n v="14802"/>
    <n v="112"/>
    <n v="0.75"/>
    <n v="0.21199999999999999"/>
    <n v="1.1603999999999999E-4"/>
    <n v="0.99987999999999999"/>
    <x v="0"/>
    <x v="3"/>
    <x v="0"/>
    <x v="2"/>
    <x v="1"/>
    <s v=""/>
    <n v="112"/>
    <x v="0"/>
  </r>
  <r>
    <n v="807971658"/>
    <x v="0"/>
    <n v="47"/>
    <x v="1"/>
    <x v="0"/>
    <x v="3"/>
    <x v="0"/>
    <x v="1"/>
    <x v="0"/>
    <n v="42"/>
    <n v="1"/>
    <n v="2"/>
    <n v="3"/>
    <n v="3669"/>
    <n v="2517"/>
    <n v="1152"/>
    <n v="0.83"/>
    <n v="13931"/>
    <n v="112"/>
    <n v="0.83599999999999997"/>
    <n v="0.68600000000000005"/>
    <n v="2.1834E-4"/>
    <n v="0.99978"/>
    <x v="0"/>
    <x v="1"/>
    <x v="0"/>
    <x v="2"/>
    <x v="0"/>
    <s v=""/>
    <n v="112"/>
    <x v="1"/>
  </r>
  <r>
    <n v="770220558"/>
    <x v="1"/>
    <n v="57"/>
    <x v="0"/>
    <x v="0"/>
    <x v="3"/>
    <x v="1"/>
    <x v="0"/>
    <x v="0"/>
    <n v="51"/>
    <n v="1"/>
    <n v="6"/>
    <n v="1"/>
    <n v="5859"/>
    <n v="0"/>
    <n v="5859"/>
    <n v="0.91400000000000003"/>
    <n v="8004"/>
    <n v="82"/>
    <n v="0.70799999999999996"/>
    <n v="0"/>
    <n v="0.98987000000000003"/>
    <n v="1.013E-2"/>
    <x v="1"/>
    <x v="0"/>
    <x v="1"/>
    <x v="2"/>
    <x v="3"/>
    <n v="82"/>
    <s v=""/>
    <x v="0"/>
  </r>
  <r>
    <n v="818239983"/>
    <x v="0"/>
    <n v="53"/>
    <x v="0"/>
    <x v="3"/>
    <x v="3"/>
    <x v="3"/>
    <x v="2"/>
    <x v="0"/>
    <n v="48"/>
    <n v="2"/>
    <n v="1"/>
    <n v="2"/>
    <n v="15594"/>
    <n v="1590"/>
    <n v="14004"/>
    <n v="0.67900000000000005"/>
    <n v="13016"/>
    <n v="118"/>
    <n v="0.61599999999999999"/>
    <n v="0.10199999999999999"/>
    <n v="6.054E-5"/>
    <n v="0.99994000000000005"/>
    <x v="1"/>
    <x v="2"/>
    <x v="1"/>
    <x v="2"/>
    <x v="0"/>
    <s v=""/>
    <n v="118"/>
    <x v="0"/>
  </r>
  <r>
    <n v="712544358"/>
    <x v="0"/>
    <n v="48"/>
    <x v="0"/>
    <x v="0"/>
    <x v="1"/>
    <x v="0"/>
    <x v="4"/>
    <x v="1"/>
    <n v="36"/>
    <n v="1"/>
    <n v="4"/>
    <n v="2"/>
    <n v="34516"/>
    <n v="1823"/>
    <n v="32693"/>
    <n v="1.0620000000000001"/>
    <n v="15552"/>
    <n v="108"/>
    <n v="0.83099999999999996"/>
    <n v="5.2999999999999999E-2"/>
    <n v="2.5986999999999999E-4"/>
    <n v="0.99973999999999996"/>
    <x v="0"/>
    <x v="4"/>
    <x v="0"/>
    <x v="2"/>
    <x v="1"/>
    <s v=""/>
    <n v="108"/>
    <x v="0"/>
  </r>
  <r>
    <n v="720306408"/>
    <x v="0"/>
    <n v="50"/>
    <x v="1"/>
    <x v="3"/>
    <x v="0"/>
    <x v="1"/>
    <x v="1"/>
    <x v="0"/>
    <n v="41"/>
    <n v="2"/>
    <n v="3"/>
    <n v="2"/>
    <n v="6704"/>
    <n v="0"/>
    <n v="6704"/>
    <n v="0.85599999999999998"/>
    <n v="12576"/>
    <n v="103"/>
    <n v="0.77600000000000002"/>
    <n v="0"/>
    <n v="1.7485999999999999E-4"/>
    <n v="0.99983"/>
    <x v="0"/>
    <x v="1"/>
    <x v="0"/>
    <x v="2"/>
    <x v="0"/>
    <s v=""/>
    <n v="103"/>
    <x v="0"/>
  </r>
  <r>
    <n v="721488858"/>
    <x v="0"/>
    <n v="53"/>
    <x v="0"/>
    <x v="0"/>
    <x v="2"/>
    <x v="0"/>
    <x v="0"/>
    <x v="2"/>
    <n v="38"/>
    <n v="1"/>
    <n v="3"/>
    <n v="2"/>
    <n v="32417"/>
    <n v="871"/>
    <n v="31546"/>
    <n v="0.91100000000000003"/>
    <n v="14381"/>
    <n v="121"/>
    <n v="0.86199999999999999"/>
    <n v="2.7E-2"/>
    <n v="1.7340000000000001E-4"/>
    <n v="0.99983"/>
    <x v="1"/>
    <x v="0"/>
    <x v="1"/>
    <x v="2"/>
    <x v="0"/>
    <s v=""/>
    <n v="121"/>
    <x v="0"/>
  </r>
  <r>
    <n v="710771433"/>
    <x v="0"/>
    <n v="48"/>
    <x v="0"/>
    <x v="5"/>
    <x v="1"/>
    <x v="1"/>
    <x v="2"/>
    <x v="0"/>
    <n v="36"/>
    <n v="1"/>
    <n v="3"/>
    <n v="1"/>
    <n v="2754"/>
    <n v="2152"/>
    <n v="602"/>
    <n v="0.82099999999999995"/>
    <n v="13991"/>
    <n v="125"/>
    <n v="0.76100000000000001"/>
    <n v="0.78100000000000003"/>
    <n v="1.0182E-4"/>
    <n v="0.99990000000000001"/>
    <x v="0"/>
    <x v="2"/>
    <x v="0"/>
    <x v="2"/>
    <x v="1"/>
    <s v=""/>
    <n v="125"/>
    <x v="1"/>
  </r>
  <r>
    <n v="708662583"/>
    <x v="1"/>
    <n v="41"/>
    <x v="0"/>
    <x v="0"/>
    <x v="3"/>
    <x v="0"/>
    <x v="0"/>
    <x v="2"/>
    <n v="29"/>
    <n v="1"/>
    <n v="3"/>
    <n v="4"/>
    <n v="27945"/>
    <n v="0"/>
    <n v="27945"/>
    <n v="0.90200000000000002"/>
    <n v="8345"/>
    <n v="70"/>
    <n v="1.0589999999999999"/>
    <n v="0"/>
    <n v="0.99812000000000001"/>
    <n v="1.87593E-3"/>
    <x v="0"/>
    <x v="0"/>
    <x v="0"/>
    <x v="2"/>
    <x v="1"/>
    <n v="70"/>
    <s v=""/>
    <x v="0"/>
  </r>
  <r>
    <n v="717663033"/>
    <x v="0"/>
    <n v="51"/>
    <x v="0"/>
    <x v="3"/>
    <x v="2"/>
    <x v="1"/>
    <x v="4"/>
    <x v="0"/>
    <n v="35"/>
    <n v="1"/>
    <n v="2"/>
    <n v="2"/>
    <n v="34516"/>
    <n v="1068"/>
    <n v="33448"/>
    <n v="0.96599999999999997"/>
    <n v="16428"/>
    <n v="123"/>
    <n v="0.80900000000000005"/>
    <n v="3.1E-2"/>
    <n v="1.1703E-4"/>
    <n v="0.99987999999999999"/>
    <x v="1"/>
    <x v="4"/>
    <x v="1"/>
    <x v="2"/>
    <x v="1"/>
    <s v=""/>
    <n v="123"/>
    <x v="0"/>
  </r>
  <r>
    <n v="721524858"/>
    <x v="0"/>
    <n v="51"/>
    <x v="1"/>
    <x v="3"/>
    <x v="3"/>
    <x v="0"/>
    <x v="1"/>
    <x v="0"/>
    <n v="37"/>
    <n v="1"/>
    <n v="2"/>
    <n v="3"/>
    <n v="7098"/>
    <n v="1829"/>
    <n v="5269"/>
    <n v="0.55700000000000005"/>
    <n v="13139"/>
    <n v="102"/>
    <n v="0.78900000000000003"/>
    <n v="0.25800000000000001"/>
    <n v="2.1042000000000001E-4"/>
    <n v="0.99978999999999996"/>
    <x v="1"/>
    <x v="1"/>
    <x v="1"/>
    <x v="2"/>
    <x v="0"/>
    <s v=""/>
    <n v="102"/>
    <x v="2"/>
  </r>
  <r>
    <n v="788778033"/>
    <x v="0"/>
    <n v="39"/>
    <x v="1"/>
    <x v="3"/>
    <x v="4"/>
    <x v="1"/>
    <x v="1"/>
    <x v="2"/>
    <n v="20"/>
    <n v="1"/>
    <n v="2"/>
    <n v="3"/>
    <n v="12338"/>
    <n v="1277"/>
    <n v="11061"/>
    <n v="0.82799999999999996"/>
    <n v="15869"/>
    <n v="109"/>
    <n v="0.75800000000000001"/>
    <n v="0.104"/>
    <n v="1.6817000000000001E-4"/>
    <n v="0.99983"/>
    <x v="0"/>
    <x v="1"/>
    <x v="0"/>
    <x v="2"/>
    <x v="2"/>
    <s v=""/>
    <n v="109"/>
    <x v="0"/>
  </r>
  <r>
    <n v="708649683"/>
    <x v="0"/>
    <n v="51"/>
    <x v="0"/>
    <x v="3"/>
    <x v="0"/>
    <x v="1"/>
    <x v="0"/>
    <x v="0"/>
    <n v="42"/>
    <n v="1"/>
    <n v="3"/>
    <n v="2"/>
    <n v="16703"/>
    <n v="1140"/>
    <n v="15563"/>
    <n v="0.55500000000000005"/>
    <n v="15472"/>
    <n v="122"/>
    <n v="0.76800000000000002"/>
    <n v="6.8000000000000005E-2"/>
    <n v="1.7485999999999999E-4"/>
    <n v="0.99983"/>
    <x v="1"/>
    <x v="0"/>
    <x v="1"/>
    <x v="2"/>
    <x v="0"/>
    <s v=""/>
    <n v="122"/>
    <x v="0"/>
  </r>
  <r>
    <n v="708770883"/>
    <x v="0"/>
    <n v="43"/>
    <x v="0"/>
    <x v="3"/>
    <x v="2"/>
    <x v="0"/>
    <x v="2"/>
    <x v="0"/>
    <n v="24"/>
    <n v="2"/>
    <n v="2"/>
    <n v="2"/>
    <n v="16667"/>
    <n v="1463"/>
    <n v="15204"/>
    <n v="0.80300000000000005"/>
    <n v="15301"/>
    <n v="115"/>
    <n v="0.79700000000000004"/>
    <n v="8.7999999999999995E-2"/>
    <n v="1.1703E-4"/>
    <n v="0.99987999999999999"/>
    <x v="0"/>
    <x v="2"/>
    <x v="0"/>
    <x v="2"/>
    <x v="2"/>
    <s v=""/>
    <n v="115"/>
    <x v="0"/>
  </r>
  <r>
    <n v="708152358"/>
    <x v="1"/>
    <n v="54"/>
    <x v="0"/>
    <x v="5"/>
    <x v="5"/>
    <x v="2"/>
    <x v="2"/>
    <x v="0"/>
    <n v="36"/>
    <n v="1"/>
    <n v="3"/>
    <n v="2"/>
    <n v="18512"/>
    <n v="1664"/>
    <n v="16848"/>
    <n v="0.88900000000000001"/>
    <n v="8019"/>
    <n v="57"/>
    <n v="0.58299999999999996"/>
    <n v="0.09"/>
    <n v="0.99499000000000004"/>
    <n v="5.0099999999999997E-3"/>
    <x v="1"/>
    <x v="2"/>
    <x v="1"/>
    <x v="1"/>
    <x v="1"/>
    <n v="57"/>
    <s v=""/>
    <x v="0"/>
  </r>
  <r>
    <n v="719210133"/>
    <x v="0"/>
    <n v="47"/>
    <x v="0"/>
    <x v="0"/>
    <x v="2"/>
    <x v="1"/>
    <x v="0"/>
    <x v="0"/>
    <n v="35"/>
    <n v="2"/>
    <n v="3"/>
    <n v="1"/>
    <n v="14131"/>
    <n v="1333"/>
    <n v="12798"/>
    <n v="0.76700000000000002"/>
    <n v="12779"/>
    <n v="103"/>
    <n v="0.68899999999999995"/>
    <n v="9.4E-2"/>
    <n v="1.1574E-4"/>
    <n v="0.99987999999999999"/>
    <x v="0"/>
    <x v="0"/>
    <x v="0"/>
    <x v="2"/>
    <x v="1"/>
    <s v=""/>
    <n v="103"/>
    <x v="0"/>
  </r>
  <r>
    <n v="714690633"/>
    <x v="0"/>
    <n v="51"/>
    <x v="1"/>
    <x v="0"/>
    <x v="1"/>
    <x v="1"/>
    <x v="1"/>
    <x v="0"/>
    <n v="36"/>
    <n v="1"/>
    <n v="3"/>
    <n v="1"/>
    <n v="3276"/>
    <n v="1474"/>
    <n v="1802"/>
    <n v="0.75900000000000001"/>
    <n v="14212"/>
    <n v="116"/>
    <n v="0.68100000000000005"/>
    <n v="0.45"/>
    <n v="1.1256000000000001E-4"/>
    <n v="0.99988999999999995"/>
    <x v="1"/>
    <x v="1"/>
    <x v="1"/>
    <x v="2"/>
    <x v="1"/>
    <s v=""/>
    <n v="116"/>
    <x v="2"/>
  </r>
  <r>
    <n v="719719158"/>
    <x v="0"/>
    <n v="38"/>
    <x v="0"/>
    <x v="2"/>
    <x v="5"/>
    <x v="1"/>
    <x v="2"/>
    <x v="2"/>
    <n v="36"/>
    <n v="1"/>
    <n v="3"/>
    <n v="1"/>
    <n v="34516"/>
    <n v="1435"/>
    <n v="33081"/>
    <n v="0.86499999999999999"/>
    <n v="15584"/>
    <n v="114"/>
    <n v="0.83899999999999997"/>
    <n v="4.2000000000000003E-2"/>
    <n v="1.2095E-4"/>
    <n v="0.99987999999999999"/>
    <x v="0"/>
    <x v="2"/>
    <x v="0"/>
    <x v="2"/>
    <x v="1"/>
    <s v=""/>
    <n v="114"/>
    <x v="0"/>
  </r>
  <r>
    <n v="712690458"/>
    <x v="0"/>
    <n v="38"/>
    <x v="1"/>
    <x v="3"/>
    <x v="2"/>
    <x v="0"/>
    <x v="1"/>
    <x v="0"/>
    <n v="28"/>
    <n v="1"/>
    <n v="1"/>
    <n v="2"/>
    <n v="3629"/>
    <n v="1891"/>
    <n v="1738"/>
    <n v="0.91700000000000004"/>
    <n v="15982"/>
    <n v="113"/>
    <n v="0.68700000000000006"/>
    <n v="0.52100000000000002"/>
    <n v="5.6629999999999998E-5"/>
    <n v="0.99994000000000005"/>
    <x v="0"/>
    <x v="1"/>
    <x v="0"/>
    <x v="2"/>
    <x v="1"/>
    <s v=""/>
    <n v="113"/>
    <x v="1"/>
  </r>
  <r>
    <n v="718758783"/>
    <x v="0"/>
    <n v="44"/>
    <x v="1"/>
    <x v="2"/>
    <x v="3"/>
    <x v="1"/>
    <x v="1"/>
    <x v="2"/>
    <n v="36"/>
    <n v="2"/>
    <n v="3"/>
    <n v="3"/>
    <n v="13067"/>
    <n v="1943"/>
    <n v="11124"/>
    <n v="0.85"/>
    <n v="15172"/>
    <n v="118"/>
    <n v="1.034"/>
    <n v="0.14899999999999999"/>
    <n v="3.1510000000000002E-4"/>
    <n v="0.99968000000000001"/>
    <x v="0"/>
    <x v="1"/>
    <x v="0"/>
    <x v="2"/>
    <x v="1"/>
    <s v=""/>
    <n v="118"/>
    <x v="0"/>
  </r>
  <r>
    <n v="716947083"/>
    <x v="0"/>
    <n v="32"/>
    <x v="0"/>
    <x v="0"/>
    <x v="0"/>
    <x v="1"/>
    <x v="3"/>
    <x v="0"/>
    <n v="36"/>
    <n v="2"/>
    <n v="2"/>
    <n v="1"/>
    <n v="3845"/>
    <n v="1871"/>
    <n v="1974"/>
    <n v="0.84699999999999998"/>
    <n v="14593"/>
    <n v="110"/>
    <n v="0.80300000000000005"/>
    <n v="0.48699999999999999"/>
    <n v="6.9241999999999999E-5"/>
    <n v="0.99992999999999999"/>
    <x v="0"/>
    <x v="3"/>
    <x v="0"/>
    <x v="2"/>
    <x v="1"/>
    <s v=""/>
    <n v="110"/>
    <x v="2"/>
  </r>
  <r>
    <n v="709075533"/>
    <x v="1"/>
    <n v="41"/>
    <x v="0"/>
    <x v="1"/>
    <x v="2"/>
    <x v="1"/>
    <x v="2"/>
    <x v="0"/>
    <n v="32"/>
    <n v="4"/>
    <n v="3"/>
    <n v="3"/>
    <n v="12094"/>
    <n v="0"/>
    <n v="12094"/>
    <n v="0.995"/>
    <n v="8607"/>
    <n v="90"/>
    <n v="0.95699999999999996"/>
    <n v="0"/>
    <n v="0.99690000000000001"/>
    <n v="3.10348E-3"/>
    <x v="0"/>
    <x v="2"/>
    <x v="0"/>
    <x v="2"/>
    <x v="1"/>
    <n v="90"/>
    <s v=""/>
    <x v="0"/>
  </r>
  <r>
    <n v="712952283"/>
    <x v="0"/>
    <n v="50"/>
    <x v="0"/>
    <x v="0"/>
    <x v="1"/>
    <x v="0"/>
    <x v="4"/>
    <x v="0"/>
    <n v="35"/>
    <n v="1"/>
    <n v="1"/>
    <n v="2"/>
    <n v="34516"/>
    <n v="1638"/>
    <n v="32878"/>
    <n v="0.76100000000000001"/>
    <n v="14474"/>
    <n v="121"/>
    <n v="0.83299999999999996"/>
    <n v="4.7E-2"/>
    <n v="5.7151000000000002E-5"/>
    <n v="0.99994000000000005"/>
    <x v="0"/>
    <x v="4"/>
    <x v="0"/>
    <x v="2"/>
    <x v="1"/>
    <s v=""/>
    <n v="121"/>
    <x v="0"/>
  </r>
  <r>
    <n v="718799958"/>
    <x v="0"/>
    <n v="60"/>
    <x v="1"/>
    <x v="5"/>
    <x v="1"/>
    <x v="0"/>
    <x v="5"/>
    <x v="0"/>
    <n v="52"/>
    <n v="2"/>
    <n v="3"/>
    <n v="3"/>
    <n v="13312"/>
    <n v="1974"/>
    <n v="11338"/>
    <n v="0.89800000000000002"/>
    <n v="14336"/>
    <n v="106"/>
    <n v="0.65600000000000003"/>
    <n v="0.14799999999999999"/>
    <n v="2.8394999999999999E-4"/>
    <n v="0.99972000000000005"/>
    <x v="1"/>
    <x v="5"/>
    <x v="1"/>
    <x v="2"/>
    <x v="3"/>
    <s v=""/>
    <n v="106"/>
    <x v="0"/>
  </r>
  <r>
    <n v="718663983"/>
    <x v="0"/>
    <n v="38"/>
    <x v="1"/>
    <x v="5"/>
    <x v="6"/>
    <x v="1"/>
    <x v="1"/>
    <x v="0"/>
    <n v="36"/>
    <n v="2"/>
    <n v="2"/>
    <n v="2"/>
    <n v="3466"/>
    <n v="2517"/>
    <n v="949"/>
    <n v="0.69899999999999995"/>
    <n v="13140"/>
    <n v="94"/>
    <n v="0.70899999999999996"/>
    <n v="0.72599999999999998"/>
    <n v="1.5459999999999999E-4"/>
    <n v="0.99985000000000002"/>
    <x v="0"/>
    <x v="1"/>
    <x v="0"/>
    <x v="2"/>
    <x v="1"/>
    <s v=""/>
    <n v="94"/>
    <x v="1"/>
  </r>
  <r>
    <n v="789550458"/>
    <x v="0"/>
    <n v="59"/>
    <x v="0"/>
    <x v="4"/>
    <x v="0"/>
    <x v="1"/>
    <x v="3"/>
    <x v="2"/>
    <n v="52"/>
    <n v="1"/>
    <n v="2"/>
    <n v="1"/>
    <n v="15223"/>
    <n v="1729"/>
    <n v="13494"/>
    <n v="0.86299999999999999"/>
    <n v="14230"/>
    <n v="111"/>
    <n v="0.79"/>
    <n v="0.114"/>
    <n v="5.1739E-5"/>
    <n v="0.99995000000000001"/>
    <x v="1"/>
    <x v="3"/>
    <x v="1"/>
    <x v="2"/>
    <x v="3"/>
    <s v=""/>
    <n v="111"/>
    <x v="0"/>
  </r>
  <r>
    <n v="708226833"/>
    <x v="0"/>
    <n v="53"/>
    <x v="0"/>
    <x v="5"/>
    <x v="0"/>
    <x v="0"/>
    <x v="4"/>
    <x v="1"/>
    <n v="44"/>
    <n v="1"/>
    <n v="6"/>
    <n v="3"/>
    <n v="34516"/>
    <n v="831"/>
    <n v="33685"/>
    <n v="0.72699999999999998"/>
    <n v="13247"/>
    <n v="107"/>
    <n v="0.754"/>
    <n v="2.4E-2"/>
    <n v="2.5106E-4"/>
    <n v="0.99975000000000003"/>
    <x v="1"/>
    <x v="4"/>
    <x v="1"/>
    <x v="2"/>
    <x v="0"/>
    <s v=""/>
    <n v="107"/>
    <x v="0"/>
  </r>
  <r>
    <n v="714361083"/>
    <x v="1"/>
    <n v="40"/>
    <x v="1"/>
    <x v="3"/>
    <x v="4"/>
    <x v="1"/>
    <x v="1"/>
    <x v="0"/>
    <n v="36"/>
    <n v="4"/>
    <n v="2"/>
    <n v="3"/>
    <n v="5989"/>
    <n v="0"/>
    <n v="5989"/>
    <n v="0.311"/>
    <n v="5843"/>
    <n v="60"/>
    <n v="0.17599999999999999"/>
    <n v="0"/>
    <n v="0.99465999999999999"/>
    <n v="5.3400000000000001E-3"/>
    <x v="0"/>
    <x v="1"/>
    <x v="0"/>
    <x v="1"/>
    <x v="1"/>
    <n v="60"/>
    <s v=""/>
    <x v="0"/>
  </r>
  <r>
    <n v="714608583"/>
    <x v="1"/>
    <n v="45"/>
    <x v="0"/>
    <x v="1"/>
    <x v="0"/>
    <x v="3"/>
    <x v="4"/>
    <x v="0"/>
    <n v="36"/>
    <n v="2"/>
    <n v="3"/>
    <n v="2"/>
    <n v="5287"/>
    <n v="0"/>
    <n v="5287"/>
    <n v="0.84099999999999997"/>
    <n v="8392"/>
    <n v="69"/>
    <n v="0.68300000000000005"/>
    <n v="0"/>
    <n v="0.99448999999999999"/>
    <n v="5.5100000000000001E-3"/>
    <x v="0"/>
    <x v="4"/>
    <x v="0"/>
    <x v="2"/>
    <x v="1"/>
    <n v="69"/>
    <s v=""/>
    <x v="0"/>
  </r>
  <r>
    <n v="710775483"/>
    <x v="0"/>
    <n v="53"/>
    <x v="0"/>
    <x v="5"/>
    <x v="0"/>
    <x v="2"/>
    <x v="3"/>
    <x v="0"/>
    <n v="43"/>
    <n v="2"/>
    <n v="1"/>
    <n v="3"/>
    <n v="9060"/>
    <n v="0"/>
    <n v="9060"/>
    <n v="0.77500000000000002"/>
    <n v="14305"/>
    <n v="102"/>
    <n v="0.64500000000000002"/>
    <n v="0"/>
    <n v="8.4530000000000006E-5"/>
    <n v="0.99992000000000003"/>
    <x v="1"/>
    <x v="3"/>
    <x v="1"/>
    <x v="2"/>
    <x v="0"/>
    <s v=""/>
    <n v="102"/>
    <x v="0"/>
  </r>
  <r>
    <n v="709410033"/>
    <x v="0"/>
    <n v="56"/>
    <x v="0"/>
    <x v="3"/>
    <x v="0"/>
    <x v="2"/>
    <x v="2"/>
    <x v="0"/>
    <n v="36"/>
    <n v="1"/>
    <n v="1"/>
    <n v="1"/>
    <n v="4731"/>
    <n v="831"/>
    <n v="3900"/>
    <n v="0.96"/>
    <n v="14952"/>
    <n v="118"/>
    <n v="0.78800000000000003"/>
    <n v="0.17599999999999999"/>
    <n v="3.2288E-5"/>
    <n v="0.99997000000000003"/>
    <x v="1"/>
    <x v="2"/>
    <x v="1"/>
    <x v="2"/>
    <x v="1"/>
    <s v=""/>
    <n v="118"/>
    <x v="0"/>
  </r>
  <r>
    <n v="717173358"/>
    <x v="0"/>
    <n v="60"/>
    <x v="1"/>
    <x v="4"/>
    <x v="1"/>
    <x v="1"/>
    <x v="3"/>
    <x v="0"/>
    <n v="47"/>
    <n v="1"/>
    <n v="2"/>
    <n v="3"/>
    <n v="9502"/>
    <n v="1881"/>
    <n v="7621"/>
    <n v="0.71699999999999997"/>
    <n v="14418"/>
    <n v="100"/>
    <n v="0.754"/>
    <n v="0.19800000000000001"/>
    <n v="1.6427999999999999E-4"/>
    <n v="0.99983999999999995"/>
    <x v="1"/>
    <x v="3"/>
    <x v="1"/>
    <x v="2"/>
    <x v="0"/>
    <s v=""/>
    <n v="100"/>
    <x v="0"/>
  </r>
  <r>
    <n v="719773158"/>
    <x v="0"/>
    <n v="42"/>
    <x v="0"/>
    <x v="0"/>
    <x v="1"/>
    <x v="0"/>
    <x v="2"/>
    <x v="0"/>
    <n v="36"/>
    <n v="1"/>
    <n v="3"/>
    <n v="0"/>
    <n v="29738"/>
    <n v="2370"/>
    <n v="27368"/>
    <n v="0.80600000000000005"/>
    <n v="14270"/>
    <n v="97"/>
    <n v="0.90200000000000002"/>
    <n v="0.08"/>
    <n v="6.8853E-5"/>
    <n v="0.99992999999999999"/>
    <x v="0"/>
    <x v="2"/>
    <x v="0"/>
    <x v="2"/>
    <x v="1"/>
    <s v=""/>
    <n v="97"/>
    <x v="0"/>
  </r>
  <r>
    <n v="771292233"/>
    <x v="0"/>
    <n v="48"/>
    <x v="1"/>
    <x v="5"/>
    <x v="3"/>
    <x v="1"/>
    <x v="1"/>
    <x v="0"/>
    <n v="36"/>
    <n v="1"/>
    <n v="1"/>
    <n v="2"/>
    <n v="3918"/>
    <n v="813"/>
    <n v="3105"/>
    <n v="1.149"/>
    <n v="15867"/>
    <n v="103"/>
    <n v="1.06"/>
    <n v="0.20799999999999999"/>
    <n v="5.6824999999999999E-5"/>
    <n v="0.99994000000000005"/>
    <x v="0"/>
    <x v="1"/>
    <x v="0"/>
    <x v="2"/>
    <x v="1"/>
    <s v=""/>
    <n v="103"/>
    <x v="0"/>
  </r>
  <r>
    <n v="756371058"/>
    <x v="0"/>
    <n v="58"/>
    <x v="1"/>
    <x v="5"/>
    <x v="3"/>
    <x v="0"/>
    <x v="1"/>
    <x v="0"/>
    <n v="40"/>
    <n v="1"/>
    <n v="2"/>
    <n v="3"/>
    <n v="3944"/>
    <n v="1006"/>
    <n v="2938"/>
    <n v="0.78200000000000003"/>
    <n v="15315"/>
    <n v="124"/>
    <n v="0.85099999999999998"/>
    <n v="0.255"/>
    <n v="1.9751E-4"/>
    <n v="0.99980000000000002"/>
    <x v="1"/>
    <x v="1"/>
    <x v="1"/>
    <x v="2"/>
    <x v="0"/>
    <s v=""/>
    <n v="124"/>
    <x v="2"/>
  </r>
  <r>
    <n v="709476033"/>
    <x v="0"/>
    <n v="55"/>
    <x v="0"/>
    <x v="3"/>
    <x v="2"/>
    <x v="0"/>
    <x v="4"/>
    <x v="0"/>
    <n v="48"/>
    <n v="2"/>
    <n v="1"/>
    <n v="2"/>
    <n v="6577"/>
    <n v="1800"/>
    <n v="4777"/>
    <n v="0.78600000000000003"/>
    <n v="14229"/>
    <n v="120"/>
    <n v="0.69"/>
    <n v="0.27400000000000002"/>
    <n v="5.6629999999999998E-5"/>
    <n v="0.99994000000000005"/>
    <x v="1"/>
    <x v="4"/>
    <x v="1"/>
    <x v="2"/>
    <x v="0"/>
    <s v=""/>
    <n v="120"/>
    <x v="2"/>
  </r>
  <r>
    <n v="770560683"/>
    <x v="0"/>
    <n v="51"/>
    <x v="0"/>
    <x v="5"/>
    <x v="1"/>
    <x v="0"/>
    <x v="4"/>
    <x v="1"/>
    <n v="37"/>
    <n v="2"/>
    <n v="3"/>
    <n v="1"/>
    <n v="34516"/>
    <n v="2417"/>
    <n v="32099"/>
    <n v="0.94699999999999995"/>
    <n v="13021"/>
    <n v="117"/>
    <n v="0.625"/>
    <n v="7.0000000000000007E-2"/>
    <n v="1.1731E-4"/>
    <n v="0.99987999999999999"/>
    <x v="1"/>
    <x v="4"/>
    <x v="1"/>
    <x v="2"/>
    <x v="0"/>
    <s v=""/>
    <n v="117"/>
    <x v="0"/>
  </r>
  <r>
    <n v="788766933"/>
    <x v="0"/>
    <n v="46"/>
    <x v="0"/>
    <x v="3"/>
    <x v="5"/>
    <x v="0"/>
    <x v="2"/>
    <x v="0"/>
    <n v="26"/>
    <n v="1"/>
    <n v="3"/>
    <n v="1"/>
    <n v="34516"/>
    <n v="714"/>
    <n v="33802"/>
    <n v="0.88300000000000001"/>
    <n v="14279"/>
    <n v="97"/>
    <n v="0.76400000000000001"/>
    <n v="2.1000000000000001E-2"/>
    <n v="1.2763999999999999E-4"/>
    <n v="0.99987000000000004"/>
    <x v="0"/>
    <x v="2"/>
    <x v="0"/>
    <x v="2"/>
    <x v="1"/>
    <s v=""/>
    <n v="97"/>
    <x v="0"/>
  </r>
  <r>
    <n v="713550483"/>
    <x v="0"/>
    <n v="45"/>
    <x v="0"/>
    <x v="2"/>
    <x v="1"/>
    <x v="2"/>
    <x v="0"/>
    <x v="0"/>
    <n v="33"/>
    <n v="1"/>
    <n v="5"/>
    <n v="1"/>
    <n v="8670"/>
    <n v="1930"/>
    <n v="6740"/>
    <n v="0.93300000000000005"/>
    <n v="13767"/>
    <n v="96"/>
    <n v="0.65500000000000003"/>
    <n v="0.223"/>
    <n v="1.2706999999999999E-4"/>
    <n v="0.99987000000000004"/>
    <x v="0"/>
    <x v="0"/>
    <x v="0"/>
    <x v="2"/>
    <x v="1"/>
    <s v=""/>
    <n v="96"/>
    <x v="0"/>
  </r>
  <r>
    <n v="709928358"/>
    <x v="1"/>
    <n v="40"/>
    <x v="0"/>
    <x v="0"/>
    <x v="1"/>
    <x v="1"/>
    <x v="2"/>
    <x v="0"/>
    <n v="20"/>
    <n v="1"/>
    <n v="2"/>
    <n v="2"/>
    <n v="32554"/>
    <n v="0"/>
    <n v="32554"/>
    <n v="0.872"/>
    <n v="8528"/>
    <n v="87"/>
    <n v="1.1220000000000001"/>
    <n v="0"/>
    <n v="0.99160999999999999"/>
    <n v="8.3899999999999999E-3"/>
    <x v="0"/>
    <x v="2"/>
    <x v="0"/>
    <x v="2"/>
    <x v="2"/>
    <n v="87"/>
    <s v=""/>
    <x v="0"/>
  </r>
  <r>
    <n v="713895633"/>
    <x v="0"/>
    <n v="56"/>
    <x v="1"/>
    <x v="5"/>
    <x v="0"/>
    <x v="2"/>
    <x v="3"/>
    <x v="0"/>
    <n v="36"/>
    <n v="2"/>
    <n v="1"/>
    <n v="3"/>
    <n v="8331"/>
    <n v="0"/>
    <n v="8331"/>
    <n v="0.70499999999999996"/>
    <n v="14324"/>
    <n v="103"/>
    <n v="0.68899999999999995"/>
    <n v="0"/>
    <n v="8.4530000000000006E-5"/>
    <n v="0.99992000000000003"/>
    <x v="1"/>
    <x v="3"/>
    <x v="1"/>
    <x v="2"/>
    <x v="1"/>
    <s v=""/>
    <n v="103"/>
    <x v="0"/>
  </r>
  <r>
    <n v="720471108"/>
    <x v="0"/>
    <n v="34"/>
    <x v="1"/>
    <x v="2"/>
    <x v="0"/>
    <x v="1"/>
    <x v="5"/>
    <x v="2"/>
    <n v="26"/>
    <n v="2"/>
    <n v="2"/>
    <n v="2"/>
    <n v="32056"/>
    <n v="1668"/>
    <n v="30388"/>
    <n v="0.77100000000000002"/>
    <n v="12595"/>
    <n v="106"/>
    <n v="0.68300000000000005"/>
    <n v="5.1999999999999998E-2"/>
    <n v="1.0485E-4"/>
    <n v="0.99990000000000001"/>
    <x v="0"/>
    <x v="5"/>
    <x v="0"/>
    <x v="2"/>
    <x v="1"/>
    <s v=""/>
    <n v="106"/>
    <x v="0"/>
  </r>
  <r>
    <n v="718192608"/>
    <x v="0"/>
    <n v="48"/>
    <x v="0"/>
    <x v="0"/>
    <x v="2"/>
    <x v="0"/>
    <x v="0"/>
    <x v="0"/>
    <n v="36"/>
    <n v="1"/>
    <n v="1"/>
    <n v="2"/>
    <n v="15524"/>
    <n v="1148"/>
    <n v="14376"/>
    <n v="0.82899999999999996"/>
    <n v="13819"/>
    <n v="106"/>
    <n v="0.71"/>
    <n v="7.3999999999999996E-2"/>
    <n v="5.8763E-5"/>
    <n v="0.99994000000000005"/>
    <x v="0"/>
    <x v="0"/>
    <x v="0"/>
    <x v="2"/>
    <x v="1"/>
    <s v=""/>
    <n v="106"/>
    <x v="0"/>
  </r>
  <r>
    <n v="805485933"/>
    <x v="0"/>
    <n v="45"/>
    <x v="1"/>
    <x v="0"/>
    <x v="1"/>
    <x v="0"/>
    <x v="1"/>
    <x v="0"/>
    <n v="40"/>
    <n v="2"/>
    <n v="1"/>
    <n v="3"/>
    <n v="4010"/>
    <n v="2517"/>
    <n v="1493"/>
    <n v="0.71"/>
    <n v="14354"/>
    <n v="101"/>
    <n v="0.629"/>
    <n v="0.628"/>
    <n v="9.6125999999999994E-5"/>
    <n v="0.99990000000000001"/>
    <x v="0"/>
    <x v="1"/>
    <x v="0"/>
    <x v="2"/>
    <x v="0"/>
    <s v=""/>
    <n v="101"/>
    <x v="1"/>
  </r>
  <r>
    <n v="712517808"/>
    <x v="0"/>
    <n v="42"/>
    <x v="0"/>
    <x v="1"/>
    <x v="0"/>
    <x v="0"/>
    <x v="0"/>
    <x v="0"/>
    <n v="36"/>
    <n v="2"/>
    <n v="4"/>
    <n v="3"/>
    <n v="3275"/>
    <n v="1525"/>
    <n v="1750"/>
    <n v="0.749"/>
    <n v="14830"/>
    <n v="112"/>
    <n v="0.69699999999999995"/>
    <n v="0.46600000000000003"/>
    <n v="3.6691000000000002E-4"/>
    <n v="0.99963000000000002"/>
    <x v="0"/>
    <x v="0"/>
    <x v="0"/>
    <x v="2"/>
    <x v="1"/>
    <s v=""/>
    <n v="112"/>
    <x v="2"/>
  </r>
  <r>
    <n v="780604083"/>
    <x v="0"/>
    <n v="49"/>
    <x v="0"/>
    <x v="5"/>
    <x v="3"/>
    <x v="1"/>
    <x v="0"/>
    <x v="0"/>
    <n v="37"/>
    <n v="1"/>
    <n v="2"/>
    <n v="2"/>
    <n v="18349"/>
    <n v="1209"/>
    <n v="17140"/>
    <n v="0.73799999999999999"/>
    <n v="16422"/>
    <n v="110"/>
    <n v="0.80300000000000005"/>
    <n v="6.6000000000000003E-2"/>
    <n v="1.1743000000000001E-4"/>
    <n v="0.99987999999999999"/>
    <x v="0"/>
    <x v="0"/>
    <x v="0"/>
    <x v="2"/>
    <x v="0"/>
    <s v=""/>
    <n v="110"/>
    <x v="0"/>
  </r>
  <r>
    <n v="715311183"/>
    <x v="0"/>
    <n v="35"/>
    <x v="0"/>
    <x v="3"/>
    <x v="5"/>
    <x v="1"/>
    <x v="0"/>
    <x v="0"/>
    <n v="24"/>
    <n v="2"/>
    <n v="3"/>
    <n v="1"/>
    <n v="3388"/>
    <n v="1659"/>
    <n v="1729"/>
    <n v="0.84199999999999997"/>
    <n v="13557"/>
    <n v="100"/>
    <n v="0.72399999999999998"/>
    <n v="0.49"/>
    <n v="1.2763999999999999E-4"/>
    <n v="0.99987000000000004"/>
    <x v="0"/>
    <x v="0"/>
    <x v="0"/>
    <x v="2"/>
    <x v="2"/>
    <s v=""/>
    <n v="100"/>
    <x v="2"/>
  </r>
  <r>
    <n v="712265508"/>
    <x v="1"/>
    <n v="32"/>
    <x v="0"/>
    <x v="4"/>
    <x v="5"/>
    <x v="1"/>
    <x v="3"/>
    <x v="0"/>
    <n v="14"/>
    <n v="1"/>
    <n v="1"/>
    <n v="3"/>
    <n v="4015"/>
    <n v="0"/>
    <n v="4015"/>
    <n v="1.0449999999999999"/>
    <n v="8363"/>
    <n v="65"/>
    <n v="0.80600000000000005"/>
    <n v="0"/>
    <n v="0.98941999999999997"/>
    <n v="1.0580000000000001E-2"/>
    <x v="0"/>
    <x v="3"/>
    <x v="0"/>
    <x v="1"/>
    <x v="2"/>
    <n v="65"/>
    <s v=""/>
    <x v="0"/>
  </r>
  <r>
    <n v="715051608"/>
    <x v="1"/>
    <n v="34"/>
    <x v="0"/>
    <x v="3"/>
    <x v="0"/>
    <x v="1"/>
    <x v="0"/>
    <x v="0"/>
    <n v="36"/>
    <n v="2"/>
    <n v="3"/>
    <n v="2"/>
    <n v="9719"/>
    <n v="2517"/>
    <n v="7202"/>
    <n v="0.90600000000000003"/>
    <n v="9183"/>
    <n v="51"/>
    <n v="0.7"/>
    <n v="0.25900000000000001"/>
    <n v="0.99431000000000003"/>
    <n v="5.6899999999999997E-3"/>
    <x v="0"/>
    <x v="0"/>
    <x v="0"/>
    <x v="1"/>
    <x v="1"/>
    <n v="51"/>
    <s v=""/>
    <x v="2"/>
  </r>
  <r>
    <n v="757786608"/>
    <x v="0"/>
    <n v="33"/>
    <x v="0"/>
    <x v="3"/>
    <x v="5"/>
    <x v="1"/>
    <x v="2"/>
    <x v="0"/>
    <n v="24"/>
    <n v="2"/>
    <n v="3"/>
    <n v="2"/>
    <n v="4178"/>
    <n v="2463"/>
    <n v="1715"/>
    <n v="0.81499999999999995"/>
    <n v="16216"/>
    <n v="107"/>
    <n v="0.81399999999999995"/>
    <n v="0.59"/>
    <n v="2.1164999999999999E-4"/>
    <n v="0.99978999999999996"/>
    <x v="0"/>
    <x v="2"/>
    <x v="0"/>
    <x v="2"/>
    <x v="2"/>
    <s v=""/>
    <n v="107"/>
    <x v="1"/>
  </r>
  <r>
    <n v="714303483"/>
    <x v="0"/>
    <n v="40"/>
    <x v="0"/>
    <x v="3"/>
    <x v="4"/>
    <x v="0"/>
    <x v="3"/>
    <x v="1"/>
    <n v="31"/>
    <n v="1"/>
    <n v="2"/>
    <n v="1"/>
    <n v="3735"/>
    <n v="1474"/>
    <n v="2261"/>
    <n v="0.79800000000000004"/>
    <n v="15039"/>
    <n v="130"/>
    <n v="0.75700000000000001"/>
    <n v="0.39500000000000002"/>
    <n v="7.6885000000000007E-5"/>
    <n v="0.99992000000000003"/>
    <x v="0"/>
    <x v="3"/>
    <x v="0"/>
    <x v="2"/>
    <x v="1"/>
    <s v=""/>
    <n v="130"/>
    <x v="2"/>
  </r>
  <r>
    <n v="718728108"/>
    <x v="0"/>
    <n v="43"/>
    <x v="0"/>
    <x v="2"/>
    <x v="2"/>
    <x v="0"/>
    <x v="0"/>
    <x v="2"/>
    <n v="30"/>
    <n v="1"/>
    <n v="3"/>
    <n v="1"/>
    <n v="29856"/>
    <n v="1576"/>
    <n v="28280"/>
    <n v="0.8"/>
    <n v="14887"/>
    <n v="119"/>
    <n v="0.54500000000000004"/>
    <n v="5.2999999999999999E-2"/>
    <n v="1.0569E-4"/>
    <n v="0.99988999999999995"/>
    <x v="0"/>
    <x v="0"/>
    <x v="0"/>
    <x v="2"/>
    <x v="1"/>
    <s v=""/>
    <n v="119"/>
    <x v="0"/>
  </r>
  <r>
    <n v="710019933"/>
    <x v="0"/>
    <n v="29"/>
    <x v="0"/>
    <x v="5"/>
    <x v="2"/>
    <x v="1"/>
    <x v="3"/>
    <x v="0"/>
    <n v="22"/>
    <n v="2"/>
    <n v="3"/>
    <n v="3"/>
    <n v="11522"/>
    <n v="1203"/>
    <n v="10319"/>
    <n v="0.84699999999999998"/>
    <n v="13720"/>
    <n v="119"/>
    <n v="0.83099999999999996"/>
    <n v="0.104"/>
    <n v="2.9196000000000002E-4"/>
    <n v="0.99970999999999999"/>
    <x v="2"/>
    <x v="3"/>
    <x v="2"/>
    <x v="2"/>
    <x v="2"/>
    <s v=""/>
    <n v="119"/>
    <x v="0"/>
  </r>
  <r>
    <n v="812453283"/>
    <x v="0"/>
    <n v="42"/>
    <x v="0"/>
    <x v="0"/>
    <x v="1"/>
    <x v="0"/>
    <x v="3"/>
    <x v="0"/>
    <n v="37"/>
    <n v="2"/>
    <n v="2"/>
    <n v="3"/>
    <n v="3161"/>
    <n v="1788"/>
    <n v="1373"/>
    <n v="0.86499999999999999"/>
    <n v="13692"/>
    <n v="117"/>
    <n v="0.82799999999999996"/>
    <n v="0.56599999999999995"/>
    <n v="1.9864000000000001E-4"/>
    <n v="0.99980000000000002"/>
    <x v="0"/>
    <x v="3"/>
    <x v="0"/>
    <x v="2"/>
    <x v="0"/>
    <s v=""/>
    <n v="117"/>
    <x v="1"/>
  </r>
  <r>
    <n v="717439983"/>
    <x v="1"/>
    <n v="48"/>
    <x v="0"/>
    <x v="3"/>
    <x v="1"/>
    <x v="0"/>
    <x v="2"/>
    <x v="0"/>
    <n v="28"/>
    <n v="1"/>
    <n v="3"/>
    <n v="3"/>
    <n v="14774"/>
    <n v="2517"/>
    <n v="12257"/>
    <n v="0.97899999999999998"/>
    <n v="8293"/>
    <n v="63"/>
    <n v="0.70299999999999996"/>
    <n v="0.17"/>
    <n v="0.99670999999999998"/>
    <n v="3.29379E-3"/>
    <x v="0"/>
    <x v="2"/>
    <x v="0"/>
    <x v="1"/>
    <x v="1"/>
    <n v="63"/>
    <s v=""/>
    <x v="0"/>
  </r>
  <r>
    <n v="714391683"/>
    <x v="1"/>
    <n v="39"/>
    <x v="0"/>
    <x v="2"/>
    <x v="3"/>
    <x v="0"/>
    <x v="0"/>
    <x v="1"/>
    <n v="36"/>
    <n v="4"/>
    <n v="3"/>
    <n v="2"/>
    <n v="34516"/>
    <n v="2517"/>
    <n v="31999"/>
    <n v="0.84099999999999997"/>
    <n v="8248"/>
    <n v="66"/>
    <n v="0.65"/>
    <n v="7.2999999999999995E-2"/>
    <n v="0.99582999999999999"/>
    <n v="4.1676700000000001E-3"/>
    <x v="0"/>
    <x v="0"/>
    <x v="0"/>
    <x v="1"/>
    <x v="1"/>
    <n v="66"/>
    <s v=""/>
    <x v="0"/>
  </r>
  <r>
    <n v="827901183"/>
    <x v="0"/>
    <n v="51"/>
    <x v="1"/>
    <x v="3"/>
    <x v="1"/>
    <x v="0"/>
    <x v="1"/>
    <x v="0"/>
    <n v="47"/>
    <n v="2"/>
    <n v="2"/>
    <n v="1"/>
    <n v="5118"/>
    <n v="980"/>
    <n v="4138"/>
    <n v="0.78600000000000003"/>
    <n v="14593"/>
    <n v="109"/>
    <n v="0.627"/>
    <n v="0.191"/>
    <n v="6.8639999999999993E-5"/>
    <n v="0.99992999999999999"/>
    <x v="1"/>
    <x v="1"/>
    <x v="1"/>
    <x v="2"/>
    <x v="0"/>
    <s v=""/>
    <n v="109"/>
    <x v="0"/>
  </r>
  <r>
    <n v="708841233"/>
    <x v="1"/>
    <n v="41"/>
    <x v="0"/>
    <x v="3"/>
    <x v="4"/>
    <x v="0"/>
    <x v="2"/>
    <x v="0"/>
    <n v="33"/>
    <n v="2"/>
    <n v="3"/>
    <n v="3"/>
    <n v="14682"/>
    <n v="2517"/>
    <n v="12165"/>
    <n v="1.0409999999999999"/>
    <n v="8193"/>
    <n v="72"/>
    <n v="0.84599999999999997"/>
    <n v="0.17100000000000001"/>
    <n v="0.99661"/>
    <n v="3.3875699999999999E-3"/>
    <x v="0"/>
    <x v="2"/>
    <x v="0"/>
    <x v="2"/>
    <x v="1"/>
    <n v="72"/>
    <s v=""/>
    <x v="0"/>
  </r>
  <r>
    <n v="710663508"/>
    <x v="0"/>
    <n v="42"/>
    <x v="0"/>
    <x v="2"/>
    <x v="2"/>
    <x v="0"/>
    <x v="3"/>
    <x v="0"/>
    <n v="33"/>
    <n v="1"/>
    <n v="2"/>
    <n v="2"/>
    <n v="3108"/>
    <n v="2280"/>
    <n v="828"/>
    <n v="0.84399999999999997"/>
    <n v="14763"/>
    <n v="99"/>
    <n v="0.8"/>
    <n v="0.73399999999999999"/>
    <n v="1.2274000000000001E-4"/>
    <n v="0.99987999999999999"/>
    <x v="0"/>
    <x v="3"/>
    <x v="0"/>
    <x v="2"/>
    <x v="1"/>
    <s v=""/>
    <n v="99"/>
    <x v="1"/>
  </r>
  <r>
    <n v="716439258"/>
    <x v="0"/>
    <n v="32"/>
    <x v="0"/>
    <x v="0"/>
    <x v="1"/>
    <x v="0"/>
    <x v="0"/>
    <x v="0"/>
    <n v="36"/>
    <n v="1"/>
    <n v="1"/>
    <n v="1"/>
    <n v="3223"/>
    <n v="1413"/>
    <n v="1810"/>
    <n v="1.0089999999999999"/>
    <n v="13648"/>
    <n v="103"/>
    <n v="0.63500000000000001"/>
    <n v="0.438"/>
    <n v="3.4465000000000003E-5"/>
    <n v="0.99997000000000003"/>
    <x v="0"/>
    <x v="0"/>
    <x v="0"/>
    <x v="2"/>
    <x v="1"/>
    <s v=""/>
    <n v="103"/>
    <x v="2"/>
  </r>
  <r>
    <n v="719610708"/>
    <x v="0"/>
    <n v="43"/>
    <x v="0"/>
    <x v="5"/>
    <x v="1"/>
    <x v="0"/>
    <x v="4"/>
    <x v="0"/>
    <n v="34"/>
    <n v="5"/>
    <n v="1"/>
    <n v="3"/>
    <n v="28612"/>
    <n v="2517"/>
    <n v="26095"/>
    <n v="0.71199999999999997"/>
    <n v="14727"/>
    <n v="105"/>
    <n v="0.64100000000000001"/>
    <n v="8.7999999999999995E-2"/>
    <n v="8.6952000000000004E-5"/>
    <n v="0.99990999999999997"/>
    <x v="0"/>
    <x v="4"/>
    <x v="0"/>
    <x v="2"/>
    <x v="1"/>
    <s v=""/>
    <n v="105"/>
    <x v="0"/>
  </r>
  <r>
    <n v="715026258"/>
    <x v="0"/>
    <n v="50"/>
    <x v="0"/>
    <x v="5"/>
    <x v="1"/>
    <x v="0"/>
    <x v="0"/>
    <x v="2"/>
    <n v="37"/>
    <n v="1"/>
    <n v="1"/>
    <n v="1"/>
    <n v="6224"/>
    <n v="777"/>
    <n v="5447"/>
    <n v="0.74299999999999999"/>
    <n v="13503"/>
    <n v="112"/>
    <n v="0.623"/>
    <n v="0.125"/>
    <n v="2.8169000000000001E-5"/>
    <n v="0.99997000000000003"/>
    <x v="0"/>
    <x v="0"/>
    <x v="0"/>
    <x v="2"/>
    <x v="0"/>
    <s v=""/>
    <n v="112"/>
    <x v="0"/>
  </r>
  <r>
    <n v="711706458"/>
    <x v="0"/>
    <n v="44"/>
    <x v="0"/>
    <x v="2"/>
    <x v="6"/>
    <x v="0"/>
    <x v="2"/>
    <x v="0"/>
    <n v="27"/>
    <n v="1"/>
    <n v="2"/>
    <n v="1"/>
    <n v="24134"/>
    <n v="1290"/>
    <n v="22844"/>
    <n v="0.81399999999999995"/>
    <n v="13311"/>
    <n v="110"/>
    <n v="0.64200000000000002"/>
    <n v="5.2999999999999999E-2"/>
    <n v="1.0417E-4"/>
    <n v="0.99990000000000001"/>
    <x v="0"/>
    <x v="2"/>
    <x v="0"/>
    <x v="2"/>
    <x v="1"/>
    <s v=""/>
    <n v="110"/>
    <x v="0"/>
  </r>
  <r>
    <n v="712180308"/>
    <x v="0"/>
    <n v="36"/>
    <x v="0"/>
    <x v="2"/>
    <x v="0"/>
    <x v="1"/>
    <x v="4"/>
    <x v="0"/>
    <n v="36"/>
    <n v="1"/>
    <n v="3"/>
    <n v="3"/>
    <n v="27929"/>
    <n v="1898"/>
    <n v="26031"/>
    <n v="0.72499999999999998"/>
    <n v="14755"/>
    <n v="123"/>
    <n v="0.73199999999999998"/>
    <n v="6.8000000000000005E-2"/>
    <n v="3.0842E-4"/>
    <n v="0.99968999999999997"/>
    <x v="0"/>
    <x v="4"/>
    <x v="0"/>
    <x v="2"/>
    <x v="1"/>
    <s v=""/>
    <n v="123"/>
    <x v="0"/>
  </r>
  <r>
    <n v="802622733"/>
    <x v="0"/>
    <n v="44"/>
    <x v="1"/>
    <x v="2"/>
    <x v="2"/>
    <x v="1"/>
    <x v="3"/>
    <x v="0"/>
    <n v="34"/>
    <n v="1"/>
    <n v="3"/>
    <n v="3"/>
    <n v="3657"/>
    <n v="0"/>
    <n v="3657"/>
    <n v="0.78500000000000003"/>
    <n v="14802"/>
    <n v="95"/>
    <n v="0.66700000000000004"/>
    <n v="0"/>
    <n v="3.2620000000000001E-4"/>
    <n v="0.99966999999999995"/>
    <x v="0"/>
    <x v="3"/>
    <x v="0"/>
    <x v="2"/>
    <x v="1"/>
    <s v=""/>
    <n v="95"/>
    <x v="0"/>
  </r>
  <r>
    <n v="778832883"/>
    <x v="0"/>
    <n v="47"/>
    <x v="1"/>
    <x v="0"/>
    <x v="5"/>
    <x v="0"/>
    <x v="1"/>
    <x v="0"/>
    <n v="28"/>
    <n v="1"/>
    <n v="3"/>
    <n v="1"/>
    <n v="8257"/>
    <n v="961"/>
    <n v="7296"/>
    <n v="0.74099999999999999"/>
    <n v="13769"/>
    <n v="104"/>
    <n v="0.85699999999999998"/>
    <n v="0.11600000000000001"/>
    <n v="1.3244999999999999E-4"/>
    <n v="0.99987000000000004"/>
    <x v="0"/>
    <x v="1"/>
    <x v="0"/>
    <x v="2"/>
    <x v="1"/>
    <s v=""/>
    <n v="104"/>
    <x v="0"/>
  </r>
  <r>
    <n v="788671608"/>
    <x v="0"/>
    <n v="45"/>
    <x v="1"/>
    <x v="2"/>
    <x v="4"/>
    <x v="1"/>
    <x v="3"/>
    <x v="1"/>
    <n v="30"/>
    <n v="1"/>
    <n v="2"/>
    <n v="1"/>
    <n v="23051"/>
    <n v="1836"/>
    <n v="21215"/>
    <n v="0.74299999999999999"/>
    <n v="14393"/>
    <n v="107"/>
    <n v="0.81399999999999995"/>
    <n v="0.08"/>
    <n v="8.0634000000000001E-5"/>
    <n v="0.99992000000000003"/>
    <x v="0"/>
    <x v="3"/>
    <x v="0"/>
    <x v="2"/>
    <x v="1"/>
    <s v=""/>
    <n v="107"/>
    <x v="0"/>
  </r>
  <r>
    <n v="718023708"/>
    <x v="0"/>
    <n v="53"/>
    <x v="1"/>
    <x v="3"/>
    <x v="2"/>
    <x v="1"/>
    <x v="3"/>
    <x v="0"/>
    <n v="42"/>
    <n v="2"/>
    <n v="1"/>
    <n v="3"/>
    <n v="14839"/>
    <n v="2226"/>
    <n v="12613"/>
    <n v="0.82799999999999996"/>
    <n v="14625"/>
    <n v="115"/>
    <n v="0.76900000000000002"/>
    <n v="0.15"/>
    <n v="9.5248999999999996E-5"/>
    <n v="0.99990000000000001"/>
    <x v="1"/>
    <x v="3"/>
    <x v="1"/>
    <x v="2"/>
    <x v="0"/>
    <s v=""/>
    <n v="115"/>
    <x v="0"/>
  </r>
  <r>
    <n v="718692258"/>
    <x v="0"/>
    <n v="43"/>
    <x v="0"/>
    <x v="0"/>
    <x v="3"/>
    <x v="0"/>
    <x v="0"/>
    <x v="0"/>
    <n v="34"/>
    <n v="1"/>
    <n v="3"/>
    <n v="1"/>
    <n v="3755"/>
    <n v="1591"/>
    <n v="2164"/>
    <n v="0.88300000000000001"/>
    <n v="14402"/>
    <n v="110"/>
    <n v="0.80300000000000005"/>
    <n v="0.42399999999999999"/>
    <n v="1.2373000000000001E-4"/>
    <n v="0.99987999999999999"/>
    <x v="0"/>
    <x v="0"/>
    <x v="0"/>
    <x v="2"/>
    <x v="1"/>
    <s v=""/>
    <n v="110"/>
    <x v="2"/>
  </r>
  <r>
    <n v="718357458"/>
    <x v="0"/>
    <n v="48"/>
    <x v="0"/>
    <x v="1"/>
    <x v="3"/>
    <x v="1"/>
    <x v="0"/>
    <x v="0"/>
    <n v="36"/>
    <n v="2"/>
    <n v="3"/>
    <n v="0"/>
    <n v="3862"/>
    <n v="0"/>
    <n v="3862"/>
    <n v="0.80700000000000005"/>
    <n v="15282"/>
    <n v="125"/>
    <n v="0.71199999999999997"/>
    <n v="0"/>
    <n v="7.5298999999999999E-5"/>
    <n v="0.99992000000000003"/>
    <x v="0"/>
    <x v="0"/>
    <x v="0"/>
    <x v="2"/>
    <x v="1"/>
    <s v=""/>
    <n v="125"/>
    <x v="0"/>
  </r>
  <r>
    <n v="714003483"/>
    <x v="0"/>
    <n v="37"/>
    <x v="0"/>
    <x v="5"/>
    <x v="6"/>
    <x v="2"/>
    <x v="0"/>
    <x v="0"/>
    <n v="36"/>
    <n v="1"/>
    <n v="3"/>
    <n v="1"/>
    <n v="7539"/>
    <n v="0"/>
    <n v="7539"/>
    <n v="1.0229999999999999"/>
    <n v="15293"/>
    <n v="129"/>
    <n v="0.74299999999999999"/>
    <n v="0"/>
    <n v="1.4734000000000001E-4"/>
    <n v="0.99985000000000002"/>
    <x v="0"/>
    <x v="0"/>
    <x v="0"/>
    <x v="2"/>
    <x v="1"/>
    <s v=""/>
    <n v="129"/>
    <x v="0"/>
  </r>
  <r>
    <n v="713632983"/>
    <x v="1"/>
    <n v="43"/>
    <x v="0"/>
    <x v="2"/>
    <x v="0"/>
    <x v="0"/>
    <x v="2"/>
    <x v="0"/>
    <n v="35"/>
    <n v="2"/>
    <n v="3"/>
    <n v="2"/>
    <n v="10588"/>
    <n v="503"/>
    <n v="10085"/>
    <n v="0.91800000000000004"/>
    <n v="7886"/>
    <n v="70"/>
    <n v="0.75"/>
    <n v="4.8000000000000001E-2"/>
    <n v="0.99458000000000002"/>
    <n v="5.4200000000000003E-3"/>
    <x v="0"/>
    <x v="2"/>
    <x v="0"/>
    <x v="2"/>
    <x v="1"/>
    <n v="70"/>
    <s v=""/>
    <x v="0"/>
  </r>
  <r>
    <n v="711008508"/>
    <x v="0"/>
    <n v="59"/>
    <x v="0"/>
    <x v="3"/>
    <x v="1"/>
    <x v="1"/>
    <x v="3"/>
    <x v="0"/>
    <n v="50"/>
    <n v="2"/>
    <n v="1"/>
    <n v="2"/>
    <n v="11808"/>
    <n v="0"/>
    <n v="11808"/>
    <n v="0.81299999999999994"/>
    <n v="13751"/>
    <n v="113"/>
    <n v="0.82299999999999995"/>
    <n v="0"/>
    <n v="5.5077000000000001E-5"/>
    <n v="0.99994000000000005"/>
    <x v="1"/>
    <x v="3"/>
    <x v="1"/>
    <x v="2"/>
    <x v="3"/>
    <s v=""/>
    <n v="113"/>
    <x v="0"/>
  </r>
  <r>
    <n v="815230458"/>
    <x v="0"/>
    <n v="31"/>
    <x v="0"/>
    <x v="5"/>
    <x v="0"/>
    <x v="3"/>
    <x v="3"/>
    <x v="2"/>
    <n v="26"/>
    <n v="1"/>
    <n v="1"/>
    <n v="3"/>
    <n v="15504"/>
    <n v="1277"/>
    <n v="14227"/>
    <n v="0.61199999999999999"/>
    <n v="14181"/>
    <n v="126"/>
    <n v="0.61499999999999999"/>
    <n v="8.2000000000000003E-2"/>
    <n v="7.6378000000000006E-5"/>
    <n v="0.99992000000000003"/>
    <x v="0"/>
    <x v="3"/>
    <x v="0"/>
    <x v="2"/>
    <x v="1"/>
    <s v=""/>
    <n v="126"/>
    <x v="0"/>
  </r>
  <r>
    <n v="719612583"/>
    <x v="1"/>
    <n v="52"/>
    <x v="1"/>
    <x v="2"/>
    <x v="2"/>
    <x v="3"/>
    <x v="5"/>
    <x v="0"/>
    <n v="42"/>
    <n v="4"/>
    <n v="4"/>
    <n v="1"/>
    <n v="12091"/>
    <n v="0"/>
    <n v="12091"/>
    <n v="0.89800000000000002"/>
    <n v="8127"/>
    <n v="74"/>
    <n v="0.80500000000000005"/>
    <n v="0"/>
    <n v="0.99297999999999997"/>
    <n v="7.0200000000000002E-3"/>
    <x v="1"/>
    <x v="5"/>
    <x v="1"/>
    <x v="2"/>
    <x v="0"/>
    <n v="74"/>
    <s v=""/>
    <x v="0"/>
  </r>
  <r>
    <n v="709514433"/>
    <x v="0"/>
    <n v="41"/>
    <x v="0"/>
    <x v="0"/>
    <x v="0"/>
    <x v="0"/>
    <x v="2"/>
    <x v="0"/>
    <n v="33"/>
    <n v="2"/>
    <n v="1"/>
    <n v="1"/>
    <n v="13818"/>
    <n v="609"/>
    <n v="13209"/>
    <n v="0.78700000000000003"/>
    <n v="13209"/>
    <n v="101"/>
    <n v="0.65600000000000003"/>
    <n v="4.3999999999999997E-2"/>
    <n v="3.3504999999999999E-5"/>
    <n v="0.99997000000000003"/>
    <x v="0"/>
    <x v="2"/>
    <x v="0"/>
    <x v="2"/>
    <x v="1"/>
    <s v=""/>
    <n v="101"/>
    <x v="0"/>
  </r>
  <r>
    <n v="815826708"/>
    <x v="0"/>
    <n v="53"/>
    <x v="1"/>
    <x v="3"/>
    <x v="3"/>
    <x v="0"/>
    <x v="3"/>
    <x v="0"/>
    <n v="48"/>
    <n v="2"/>
    <n v="3"/>
    <n v="3"/>
    <n v="4442"/>
    <n v="1107"/>
    <n v="3335"/>
    <n v="0.82199999999999995"/>
    <n v="14437"/>
    <n v="109"/>
    <n v="0.91200000000000003"/>
    <n v="0.249"/>
    <n v="3.3251E-4"/>
    <n v="0.99966999999999995"/>
    <x v="1"/>
    <x v="3"/>
    <x v="1"/>
    <x v="2"/>
    <x v="0"/>
    <s v=""/>
    <n v="109"/>
    <x v="0"/>
  </r>
  <r>
    <n v="815520333"/>
    <x v="0"/>
    <n v="55"/>
    <x v="0"/>
    <x v="0"/>
    <x v="0"/>
    <x v="0"/>
    <x v="0"/>
    <x v="0"/>
    <n v="50"/>
    <n v="2"/>
    <n v="1"/>
    <n v="2"/>
    <n v="5282"/>
    <n v="1144"/>
    <n v="4138"/>
    <n v="0.8"/>
    <n v="13513"/>
    <n v="115"/>
    <n v="0.59699999999999998"/>
    <n v="0.217"/>
    <n v="5.5559000000000001E-5"/>
    <n v="0.99994000000000005"/>
    <x v="1"/>
    <x v="0"/>
    <x v="1"/>
    <x v="2"/>
    <x v="3"/>
    <s v=""/>
    <n v="115"/>
    <x v="0"/>
  </r>
  <r>
    <n v="718661958"/>
    <x v="0"/>
    <n v="41"/>
    <x v="0"/>
    <x v="0"/>
    <x v="4"/>
    <x v="0"/>
    <x v="2"/>
    <x v="0"/>
    <n v="28"/>
    <n v="1"/>
    <n v="1"/>
    <n v="3"/>
    <n v="34516"/>
    <n v="1617"/>
    <n v="32899"/>
    <n v="0.625"/>
    <n v="13083"/>
    <n v="93"/>
    <n v="0.72199999999999998"/>
    <n v="4.7E-2"/>
    <n v="9.3456999999999996E-5"/>
    <n v="0.99990999999999997"/>
    <x v="0"/>
    <x v="2"/>
    <x v="0"/>
    <x v="2"/>
    <x v="1"/>
    <s v=""/>
    <n v="93"/>
    <x v="0"/>
  </r>
  <r>
    <n v="788980983"/>
    <x v="0"/>
    <n v="55"/>
    <x v="0"/>
    <x v="5"/>
    <x v="0"/>
    <x v="1"/>
    <x v="2"/>
    <x v="0"/>
    <n v="42"/>
    <n v="1"/>
    <n v="4"/>
    <n v="2"/>
    <n v="34516"/>
    <n v="1583"/>
    <n v="32933"/>
    <n v="0.82399999999999995"/>
    <n v="12192"/>
    <n v="112"/>
    <n v="0.67200000000000004"/>
    <n v="4.5999999999999999E-2"/>
    <n v="1.9835E-4"/>
    <n v="0.99980000000000002"/>
    <x v="1"/>
    <x v="2"/>
    <x v="1"/>
    <x v="2"/>
    <x v="0"/>
    <s v=""/>
    <n v="112"/>
    <x v="0"/>
  </r>
  <r>
    <n v="721171008"/>
    <x v="0"/>
    <n v="31"/>
    <x v="1"/>
    <x v="5"/>
    <x v="3"/>
    <x v="0"/>
    <x v="1"/>
    <x v="2"/>
    <n v="36"/>
    <n v="2"/>
    <n v="3"/>
    <n v="1"/>
    <n v="10353"/>
    <n v="1520"/>
    <n v="8833"/>
    <n v="0.72399999999999998"/>
    <n v="15028"/>
    <n v="124"/>
    <n v="0.746"/>
    <n v="0.14699999999999999"/>
    <n v="1.0113E-4"/>
    <n v="0.99990000000000001"/>
    <x v="0"/>
    <x v="1"/>
    <x v="0"/>
    <x v="2"/>
    <x v="1"/>
    <s v=""/>
    <n v="124"/>
    <x v="0"/>
  </r>
  <r>
    <n v="714682233"/>
    <x v="0"/>
    <n v="48"/>
    <x v="0"/>
    <x v="0"/>
    <x v="1"/>
    <x v="0"/>
    <x v="2"/>
    <x v="0"/>
    <n v="43"/>
    <n v="1"/>
    <n v="4"/>
    <n v="1"/>
    <n v="9959"/>
    <n v="0"/>
    <n v="9959"/>
    <n v="0.751"/>
    <n v="14948"/>
    <n v="125"/>
    <n v="0.86599999999999999"/>
    <n v="0"/>
    <n v="1.3603000000000001E-4"/>
    <n v="0.99985999999999997"/>
    <x v="0"/>
    <x v="2"/>
    <x v="0"/>
    <x v="2"/>
    <x v="0"/>
    <s v=""/>
    <n v="125"/>
    <x v="0"/>
  </r>
  <r>
    <n v="720736608"/>
    <x v="0"/>
    <n v="42"/>
    <x v="0"/>
    <x v="3"/>
    <x v="1"/>
    <x v="0"/>
    <x v="0"/>
    <x v="0"/>
    <n v="36"/>
    <n v="2"/>
    <n v="2"/>
    <n v="1"/>
    <n v="6280"/>
    <n v="2181"/>
    <n v="4099"/>
    <n v="0.79500000000000004"/>
    <n v="14109"/>
    <n v="92"/>
    <n v="0.878"/>
    <n v="0.34699999999999998"/>
    <n v="6.8639999999999993E-5"/>
    <n v="0.99992999999999999"/>
    <x v="0"/>
    <x v="0"/>
    <x v="0"/>
    <x v="2"/>
    <x v="1"/>
    <s v=""/>
    <n v="92"/>
    <x v="2"/>
  </r>
  <r>
    <n v="718333983"/>
    <x v="1"/>
    <n v="57"/>
    <x v="0"/>
    <x v="2"/>
    <x v="3"/>
    <x v="3"/>
    <x v="4"/>
    <x v="0"/>
    <n v="36"/>
    <n v="2"/>
    <n v="2"/>
    <n v="3"/>
    <n v="13694"/>
    <n v="2219"/>
    <n v="11475"/>
    <n v="1.0780000000000001"/>
    <n v="9040"/>
    <n v="63"/>
    <n v="0.8"/>
    <n v="0.16200000000000001"/>
    <n v="0.99548999999999999"/>
    <n v="4.5100699999999997E-3"/>
    <x v="1"/>
    <x v="4"/>
    <x v="1"/>
    <x v="1"/>
    <x v="1"/>
    <n v="63"/>
    <s v=""/>
    <x v="0"/>
  </r>
  <r>
    <n v="772207683"/>
    <x v="0"/>
    <n v="34"/>
    <x v="0"/>
    <x v="3"/>
    <x v="1"/>
    <x v="1"/>
    <x v="1"/>
    <x v="0"/>
    <n v="23"/>
    <n v="1"/>
    <n v="3"/>
    <n v="2"/>
    <n v="8940"/>
    <n v="1518"/>
    <n v="7422"/>
    <n v="0.72599999999999998"/>
    <n v="14459"/>
    <n v="97"/>
    <n v="0.70199999999999996"/>
    <n v="0.17"/>
    <n v="1.7987E-4"/>
    <n v="0.99982000000000004"/>
    <x v="0"/>
    <x v="1"/>
    <x v="0"/>
    <x v="2"/>
    <x v="2"/>
    <s v=""/>
    <n v="97"/>
    <x v="0"/>
  </r>
  <r>
    <n v="714794133"/>
    <x v="0"/>
    <n v="54"/>
    <x v="0"/>
    <x v="3"/>
    <x v="2"/>
    <x v="0"/>
    <x v="0"/>
    <x v="0"/>
    <n v="45"/>
    <n v="2"/>
    <n v="3"/>
    <n v="1"/>
    <n v="6546"/>
    <n v="1908"/>
    <n v="4638"/>
    <n v="0.69699999999999995"/>
    <n v="14103"/>
    <n v="112"/>
    <n v="0.67200000000000004"/>
    <n v="0.29099999999999998"/>
    <n v="1.1153E-4"/>
    <n v="0.99988999999999995"/>
    <x v="1"/>
    <x v="0"/>
    <x v="1"/>
    <x v="2"/>
    <x v="0"/>
    <s v=""/>
    <n v="112"/>
    <x v="2"/>
  </r>
  <r>
    <n v="756639708"/>
    <x v="0"/>
    <n v="46"/>
    <x v="1"/>
    <x v="3"/>
    <x v="3"/>
    <x v="0"/>
    <x v="5"/>
    <x v="2"/>
    <n v="39"/>
    <n v="1"/>
    <n v="1"/>
    <n v="2"/>
    <n v="32587"/>
    <n v="992"/>
    <n v="31595"/>
    <n v="1.139"/>
    <n v="15958"/>
    <n v="113"/>
    <n v="0.68700000000000006"/>
    <n v="0.03"/>
    <n v="5.4700999999999997E-5"/>
    <n v="0.99995000000000001"/>
    <x v="0"/>
    <x v="5"/>
    <x v="0"/>
    <x v="2"/>
    <x v="0"/>
    <s v=""/>
    <n v="113"/>
    <x v="0"/>
  </r>
  <r>
    <n v="713686008"/>
    <x v="0"/>
    <n v="38"/>
    <x v="0"/>
    <x v="3"/>
    <x v="1"/>
    <x v="1"/>
    <x v="0"/>
    <x v="0"/>
    <n v="25"/>
    <n v="1"/>
    <n v="1"/>
    <n v="1"/>
    <n v="11474"/>
    <n v="0"/>
    <n v="11474"/>
    <n v="0.628"/>
    <n v="13041"/>
    <n v="98"/>
    <n v="0.66100000000000003"/>
    <n v="0"/>
    <n v="3.3213999999999997E-5"/>
    <n v="0.99997000000000003"/>
    <x v="0"/>
    <x v="0"/>
    <x v="0"/>
    <x v="2"/>
    <x v="1"/>
    <s v=""/>
    <n v="98"/>
    <x v="0"/>
  </r>
  <r>
    <n v="713475633"/>
    <x v="0"/>
    <n v="40"/>
    <x v="0"/>
    <x v="1"/>
    <x v="3"/>
    <x v="1"/>
    <x v="4"/>
    <x v="2"/>
    <n v="31"/>
    <n v="1"/>
    <n v="3"/>
    <n v="3"/>
    <n v="34516"/>
    <n v="2203"/>
    <n v="32313"/>
    <n v="0.72799999999999998"/>
    <n v="14204"/>
    <n v="96"/>
    <n v="0.92"/>
    <n v="6.4000000000000001E-2"/>
    <n v="3.1018000000000002E-4"/>
    <n v="0.99968999999999997"/>
    <x v="0"/>
    <x v="4"/>
    <x v="0"/>
    <x v="2"/>
    <x v="1"/>
    <s v=""/>
    <n v="96"/>
    <x v="0"/>
  </r>
  <r>
    <n v="717518733"/>
    <x v="1"/>
    <n v="56"/>
    <x v="1"/>
    <x v="3"/>
    <x v="0"/>
    <x v="0"/>
    <x v="1"/>
    <x v="0"/>
    <n v="46"/>
    <n v="4"/>
    <n v="3"/>
    <n v="3"/>
    <n v="9463"/>
    <n v="764"/>
    <n v="8699"/>
    <n v="0.99399999999999999"/>
    <n v="7106"/>
    <n v="61"/>
    <n v="0.90600000000000003"/>
    <n v="8.1000000000000003E-2"/>
    <n v="0.99661"/>
    <n v="3.3878799999999998E-3"/>
    <x v="1"/>
    <x v="1"/>
    <x v="1"/>
    <x v="1"/>
    <x v="0"/>
    <n v="61"/>
    <s v=""/>
    <x v="0"/>
  </r>
  <r>
    <n v="712532058"/>
    <x v="0"/>
    <n v="44"/>
    <x v="0"/>
    <x v="0"/>
    <x v="5"/>
    <x v="0"/>
    <x v="3"/>
    <x v="0"/>
    <n v="36"/>
    <n v="1"/>
    <n v="1"/>
    <n v="2"/>
    <n v="12552"/>
    <n v="1405"/>
    <n v="11147"/>
    <n v="0.70199999999999996"/>
    <n v="15508"/>
    <n v="95"/>
    <n v="0.79200000000000004"/>
    <n v="0.112"/>
    <n v="6.7249000000000006E-5"/>
    <n v="0.99992999999999999"/>
    <x v="0"/>
    <x v="3"/>
    <x v="0"/>
    <x v="2"/>
    <x v="1"/>
    <s v=""/>
    <n v="95"/>
    <x v="0"/>
  </r>
  <r>
    <n v="789666333"/>
    <x v="0"/>
    <n v="39"/>
    <x v="0"/>
    <x v="3"/>
    <x v="1"/>
    <x v="1"/>
    <x v="0"/>
    <x v="0"/>
    <n v="24"/>
    <n v="2"/>
    <n v="3"/>
    <n v="2"/>
    <n v="21679"/>
    <n v="1073"/>
    <n v="20606"/>
    <n v="0.745"/>
    <n v="15581"/>
    <n v="115"/>
    <n v="0.79700000000000004"/>
    <n v="4.9000000000000002E-2"/>
    <n v="1.7987E-4"/>
    <n v="0.99982000000000004"/>
    <x v="0"/>
    <x v="0"/>
    <x v="0"/>
    <x v="2"/>
    <x v="2"/>
    <s v=""/>
    <n v="115"/>
    <x v="0"/>
  </r>
  <r>
    <n v="711422358"/>
    <x v="0"/>
    <n v="42"/>
    <x v="0"/>
    <x v="1"/>
    <x v="5"/>
    <x v="2"/>
    <x v="3"/>
    <x v="0"/>
    <n v="36"/>
    <n v="1"/>
    <n v="2"/>
    <n v="2"/>
    <n v="10531"/>
    <n v="2330"/>
    <n v="8201"/>
    <n v="0.75700000000000001"/>
    <n v="14955"/>
    <n v="118"/>
    <n v="0.66200000000000003"/>
    <n v="0.221"/>
    <n v="1.3826999999999999E-4"/>
    <n v="0.99985999999999997"/>
    <x v="0"/>
    <x v="3"/>
    <x v="0"/>
    <x v="2"/>
    <x v="1"/>
    <s v=""/>
    <n v="118"/>
    <x v="0"/>
  </r>
  <r>
    <n v="708510858"/>
    <x v="0"/>
    <n v="60"/>
    <x v="1"/>
    <x v="5"/>
    <x v="2"/>
    <x v="1"/>
    <x v="1"/>
    <x v="0"/>
    <n v="47"/>
    <n v="1"/>
    <n v="3"/>
    <n v="2"/>
    <n v="4905"/>
    <n v="2413"/>
    <n v="2492"/>
    <n v="0.85299999999999998"/>
    <n v="15478"/>
    <n v="109"/>
    <n v="0.73"/>
    <n v="0.49199999999999999"/>
    <n v="1.7359999999999999E-4"/>
    <n v="0.99983"/>
    <x v="1"/>
    <x v="1"/>
    <x v="1"/>
    <x v="2"/>
    <x v="0"/>
    <s v=""/>
    <n v="109"/>
    <x v="2"/>
  </r>
  <r>
    <n v="767023308"/>
    <x v="0"/>
    <n v="35"/>
    <x v="0"/>
    <x v="0"/>
    <x v="4"/>
    <x v="2"/>
    <x v="2"/>
    <x v="2"/>
    <n v="29"/>
    <n v="2"/>
    <n v="2"/>
    <n v="2"/>
    <n v="34516"/>
    <n v="0"/>
    <n v="34516"/>
    <n v="0.75800000000000001"/>
    <n v="12847"/>
    <n v="106"/>
    <n v="0.73799999999999999"/>
    <n v="0"/>
    <n v="1.0375E-4"/>
    <n v="0.99990000000000001"/>
    <x v="0"/>
    <x v="2"/>
    <x v="0"/>
    <x v="2"/>
    <x v="1"/>
    <s v=""/>
    <n v="106"/>
    <x v="0"/>
  </r>
  <r>
    <n v="789289383"/>
    <x v="0"/>
    <n v="42"/>
    <x v="0"/>
    <x v="0"/>
    <x v="1"/>
    <x v="1"/>
    <x v="2"/>
    <x v="2"/>
    <n v="31"/>
    <n v="2"/>
    <n v="2"/>
    <n v="3"/>
    <n v="34516"/>
    <n v="2120"/>
    <n v="32396"/>
    <n v="0.9"/>
    <n v="14626"/>
    <n v="97"/>
    <n v="0.64400000000000002"/>
    <n v="6.0999999999999999E-2"/>
    <n v="1.7949E-4"/>
    <n v="0.99982000000000004"/>
    <x v="0"/>
    <x v="2"/>
    <x v="0"/>
    <x v="2"/>
    <x v="1"/>
    <s v=""/>
    <n v="97"/>
    <x v="0"/>
  </r>
  <r>
    <n v="708805908"/>
    <x v="1"/>
    <n v="30"/>
    <x v="0"/>
    <x v="3"/>
    <x v="1"/>
    <x v="0"/>
    <x v="1"/>
    <x v="2"/>
    <n v="18"/>
    <n v="1"/>
    <n v="1"/>
    <n v="3"/>
    <n v="10017"/>
    <n v="726"/>
    <n v="9291"/>
    <n v="0.92400000000000004"/>
    <n v="9299"/>
    <n v="68"/>
    <n v="0.61899999999999999"/>
    <n v="7.1999999999999995E-2"/>
    <n v="0.98819999999999997"/>
    <n v="1.18E-2"/>
    <x v="0"/>
    <x v="1"/>
    <x v="0"/>
    <x v="2"/>
    <x v="2"/>
    <n v="68"/>
    <s v=""/>
    <x v="0"/>
  </r>
  <r>
    <n v="710155158"/>
    <x v="1"/>
    <n v="37"/>
    <x v="0"/>
    <x v="3"/>
    <x v="2"/>
    <x v="2"/>
    <x v="2"/>
    <x v="0"/>
    <n v="18"/>
    <n v="1"/>
    <n v="1"/>
    <n v="2"/>
    <n v="31832"/>
    <n v="518"/>
    <n v="31314"/>
    <n v="0.97199999999999998"/>
    <n v="10201"/>
    <n v="59"/>
    <n v="0.78800000000000003"/>
    <n v="1.6E-2"/>
    <n v="0.98265000000000002"/>
    <n v="1.7350000000000001E-2"/>
    <x v="0"/>
    <x v="2"/>
    <x v="0"/>
    <x v="1"/>
    <x v="2"/>
    <n v="59"/>
    <s v=""/>
    <x v="0"/>
  </r>
  <r>
    <n v="713330133"/>
    <x v="0"/>
    <n v="37"/>
    <x v="1"/>
    <x v="5"/>
    <x v="1"/>
    <x v="0"/>
    <x v="1"/>
    <x v="0"/>
    <n v="19"/>
    <n v="2"/>
    <n v="3"/>
    <n v="2"/>
    <n v="5843"/>
    <n v="1346"/>
    <n v="4497"/>
    <n v="0.64100000000000001"/>
    <n v="13299"/>
    <n v="95"/>
    <n v="0.86299999999999999"/>
    <n v="0.23"/>
    <n v="1.6882999999999999E-4"/>
    <n v="0.99983"/>
    <x v="0"/>
    <x v="1"/>
    <x v="0"/>
    <x v="2"/>
    <x v="2"/>
    <s v=""/>
    <n v="95"/>
    <x v="0"/>
  </r>
  <r>
    <n v="714403983"/>
    <x v="0"/>
    <n v="43"/>
    <x v="0"/>
    <x v="3"/>
    <x v="1"/>
    <x v="1"/>
    <x v="2"/>
    <x v="0"/>
    <n v="36"/>
    <n v="2"/>
    <n v="2"/>
    <n v="1"/>
    <n v="34427"/>
    <n v="1613"/>
    <n v="32814"/>
    <n v="0.70399999999999996"/>
    <n v="13545"/>
    <n v="112"/>
    <n v="0.67200000000000004"/>
    <n v="4.7E-2"/>
    <n v="6.8639999999999993E-5"/>
    <n v="0.99992999999999999"/>
    <x v="0"/>
    <x v="2"/>
    <x v="0"/>
    <x v="2"/>
    <x v="1"/>
    <s v=""/>
    <n v="112"/>
    <x v="0"/>
  </r>
  <r>
    <n v="720353808"/>
    <x v="1"/>
    <n v="34"/>
    <x v="0"/>
    <x v="0"/>
    <x v="0"/>
    <x v="2"/>
    <x v="2"/>
    <x v="2"/>
    <n v="21"/>
    <n v="1"/>
    <n v="2"/>
    <n v="3"/>
    <n v="34516"/>
    <n v="0"/>
    <n v="34516"/>
    <n v="0.79400000000000004"/>
    <n v="9177"/>
    <n v="50"/>
    <n v="1.083"/>
    <n v="0"/>
    <n v="0.99429999999999996"/>
    <n v="5.7000000000000002E-3"/>
    <x v="0"/>
    <x v="2"/>
    <x v="0"/>
    <x v="1"/>
    <x v="2"/>
    <n v="50"/>
    <s v=""/>
    <x v="0"/>
  </r>
  <r>
    <n v="710362233"/>
    <x v="0"/>
    <n v="48"/>
    <x v="0"/>
    <x v="0"/>
    <x v="3"/>
    <x v="2"/>
    <x v="2"/>
    <x v="3"/>
    <n v="40"/>
    <n v="1"/>
    <n v="2"/>
    <n v="3"/>
    <n v="34516"/>
    <n v="1723"/>
    <n v="32793"/>
    <n v="0.628"/>
    <n v="13853"/>
    <n v="98"/>
    <n v="0.78200000000000003"/>
    <n v="0.05"/>
    <n v="3.7927000000000002E-4"/>
    <n v="0.99961999999999995"/>
    <x v="0"/>
    <x v="2"/>
    <x v="0"/>
    <x v="2"/>
    <x v="0"/>
    <s v=""/>
    <n v="98"/>
    <x v="0"/>
  </r>
  <r>
    <n v="771484908"/>
    <x v="0"/>
    <n v="31"/>
    <x v="0"/>
    <x v="4"/>
    <x v="1"/>
    <x v="3"/>
    <x v="2"/>
    <x v="2"/>
    <n v="19"/>
    <n v="1"/>
    <n v="3"/>
    <n v="3"/>
    <n v="34516"/>
    <n v="1984"/>
    <n v="32532"/>
    <n v="0.75700000000000001"/>
    <n v="14969"/>
    <n v="96"/>
    <n v="0.81100000000000005"/>
    <n v="5.7000000000000002E-2"/>
    <n v="2.3457E-4"/>
    <n v="0.99977000000000005"/>
    <x v="0"/>
    <x v="2"/>
    <x v="0"/>
    <x v="2"/>
    <x v="2"/>
    <s v=""/>
    <n v="96"/>
    <x v="0"/>
  </r>
  <r>
    <n v="717047583"/>
    <x v="1"/>
    <n v="47"/>
    <x v="1"/>
    <x v="0"/>
    <x v="6"/>
    <x v="0"/>
    <x v="1"/>
    <x v="0"/>
    <n v="35"/>
    <n v="2"/>
    <n v="3"/>
    <n v="2"/>
    <n v="4779"/>
    <n v="2517"/>
    <n v="2262"/>
    <n v="0.92900000000000005"/>
    <n v="8912"/>
    <n v="63"/>
    <n v="0.65800000000000003"/>
    <n v="0.52700000000000002"/>
    <n v="0.99631000000000003"/>
    <n v="3.6879199999999999E-3"/>
    <x v="0"/>
    <x v="1"/>
    <x v="0"/>
    <x v="1"/>
    <x v="1"/>
    <n v="63"/>
    <s v=""/>
    <x v="1"/>
  </r>
  <r>
    <n v="715694433"/>
    <x v="0"/>
    <n v="51"/>
    <x v="0"/>
    <x v="5"/>
    <x v="3"/>
    <x v="1"/>
    <x v="0"/>
    <x v="0"/>
    <n v="22"/>
    <n v="2"/>
    <n v="3"/>
    <n v="3"/>
    <n v="4248"/>
    <n v="1177"/>
    <n v="3071"/>
    <n v="0.82099999999999995"/>
    <n v="13958"/>
    <n v="116"/>
    <n v="0.78500000000000003"/>
    <n v="0.27700000000000002"/>
    <n v="3.1210999999999999E-4"/>
    <n v="0.99968999999999997"/>
    <x v="1"/>
    <x v="0"/>
    <x v="1"/>
    <x v="2"/>
    <x v="2"/>
    <s v=""/>
    <n v="116"/>
    <x v="2"/>
  </r>
  <r>
    <n v="793456983"/>
    <x v="0"/>
    <n v="43"/>
    <x v="0"/>
    <x v="4"/>
    <x v="5"/>
    <x v="1"/>
    <x v="3"/>
    <x v="0"/>
    <n v="37"/>
    <n v="1"/>
    <n v="2"/>
    <n v="3"/>
    <n v="7872"/>
    <n v="989"/>
    <n v="6883"/>
    <n v="0.80900000000000005"/>
    <n v="13746"/>
    <n v="104"/>
    <n v="0.73299999999999998"/>
    <n v="0.126"/>
    <n v="1.9330000000000001E-4"/>
    <n v="0.99980999999999998"/>
    <x v="0"/>
    <x v="3"/>
    <x v="0"/>
    <x v="2"/>
    <x v="0"/>
    <s v=""/>
    <n v="104"/>
    <x v="0"/>
  </r>
  <r>
    <n v="715742658"/>
    <x v="0"/>
    <n v="41"/>
    <x v="1"/>
    <x v="0"/>
    <x v="1"/>
    <x v="2"/>
    <x v="1"/>
    <x v="0"/>
    <n v="13"/>
    <n v="1"/>
    <n v="3"/>
    <n v="2"/>
    <n v="6077"/>
    <n v="1421"/>
    <n v="4656"/>
    <n v="0.73899999999999999"/>
    <n v="12489"/>
    <n v="97"/>
    <n v="0.76400000000000001"/>
    <n v="0.23400000000000001"/>
    <n v="1.8665000000000001E-4"/>
    <n v="0.99980999999999998"/>
    <x v="0"/>
    <x v="1"/>
    <x v="0"/>
    <x v="2"/>
    <x v="2"/>
    <s v=""/>
    <n v="97"/>
    <x v="0"/>
  </r>
  <r>
    <n v="715518783"/>
    <x v="0"/>
    <n v="48"/>
    <x v="1"/>
    <x v="0"/>
    <x v="1"/>
    <x v="1"/>
    <x v="1"/>
    <x v="0"/>
    <n v="36"/>
    <n v="2"/>
    <n v="3"/>
    <n v="1"/>
    <n v="3882"/>
    <n v="2029"/>
    <n v="1853"/>
    <n v="0.751"/>
    <n v="13980"/>
    <n v="128"/>
    <n v="0.70699999999999996"/>
    <n v="0.52300000000000002"/>
    <n v="1.1256000000000001E-4"/>
    <n v="0.99988999999999995"/>
    <x v="0"/>
    <x v="1"/>
    <x v="0"/>
    <x v="2"/>
    <x v="1"/>
    <s v=""/>
    <n v="128"/>
    <x v="1"/>
  </r>
  <r>
    <n v="779514558"/>
    <x v="0"/>
    <n v="41"/>
    <x v="1"/>
    <x v="3"/>
    <x v="0"/>
    <x v="0"/>
    <x v="1"/>
    <x v="0"/>
    <n v="24"/>
    <n v="1"/>
    <n v="1"/>
    <n v="1"/>
    <n v="7207"/>
    <n v="1645"/>
    <n v="5562"/>
    <n v="0.96899999999999997"/>
    <n v="13730"/>
    <n v="96"/>
    <n v="0.745"/>
    <n v="0.22800000000000001"/>
    <n v="3.2288E-5"/>
    <n v="0.99997000000000003"/>
    <x v="0"/>
    <x v="1"/>
    <x v="0"/>
    <x v="2"/>
    <x v="2"/>
    <s v=""/>
    <n v="96"/>
    <x v="0"/>
  </r>
  <r>
    <n v="720017958"/>
    <x v="0"/>
    <n v="48"/>
    <x v="1"/>
    <x v="2"/>
    <x v="3"/>
    <x v="1"/>
    <x v="3"/>
    <x v="0"/>
    <n v="36"/>
    <n v="1"/>
    <n v="1"/>
    <n v="2"/>
    <n v="6121"/>
    <n v="1679"/>
    <n v="4442"/>
    <n v="0.70499999999999996"/>
    <n v="14224"/>
    <n v="117"/>
    <n v="0.88700000000000001"/>
    <n v="0.27400000000000002"/>
    <n v="6.3491999999999995E-5"/>
    <n v="0.99994000000000005"/>
    <x v="0"/>
    <x v="3"/>
    <x v="0"/>
    <x v="2"/>
    <x v="1"/>
    <s v=""/>
    <n v="117"/>
    <x v="2"/>
  </r>
  <r>
    <n v="712895733"/>
    <x v="1"/>
    <n v="40"/>
    <x v="0"/>
    <x v="2"/>
    <x v="2"/>
    <x v="1"/>
    <x v="2"/>
    <x v="0"/>
    <n v="36"/>
    <n v="6"/>
    <n v="3"/>
    <n v="2"/>
    <n v="34516"/>
    <n v="572"/>
    <n v="33944"/>
    <n v="1.05"/>
    <n v="8659"/>
    <n v="81"/>
    <n v="1.077"/>
    <n v="1.7000000000000001E-2"/>
    <n v="0.99487000000000003"/>
    <n v="5.13E-3"/>
    <x v="0"/>
    <x v="2"/>
    <x v="0"/>
    <x v="2"/>
    <x v="1"/>
    <n v="81"/>
    <s v=""/>
    <x v="0"/>
  </r>
  <r>
    <n v="719039283"/>
    <x v="0"/>
    <n v="32"/>
    <x v="0"/>
    <x v="5"/>
    <x v="2"/>
    <x v="0"/>
    <x v="3"/>
    <x v="0"/>
    <n v="36"/>
    <n v="2"/>
    <n v="2"/>
    <n v="3"/>
    <n v="3535"/>
    <n v="1964"/>
    <n v="1571"/>
    <n v="0.66100000000000003"/>
    <n v="14080"/>
    <n v="85"/>
    <n v="0.80900000000000005"/>
    <n v="0.55600000000000005"/>
    <n v="1.8474999999999999E-4"/>
    <n v="0.99982000000000004"/>
    <x v="0"/>
    <x v="3"/>
    <x v="0"/>
    <x v="2"/>
    <x v="1"/>
    <s v=""/>
    <n v="85"/>
    <x v="1"/>
  </r>
  <r>
    <n v="719629308"/>
    <x v="1"/>
    <n v="55"/>
    <x v="1"/>
    <x v="3"/>
    <x v="3"/>
    <x v="1"/>
    <x v="5"/>
    <x v="2"/>
    <n v="37"/>
    <n v="2"/>
    <n v="2"/>
    <n v="3"/>
    <n v="34516"/>
    <n v="1783"/>
    <n v="32733"/>
    <n v="0.82099999999999995"/>
    <n v="8472"/>
    <n v="80"/>
    <n v="0.73899999999999999"/>
    <n v="5.1999999999999998E-2"/>
    <n v="0.99477000000000004"/>
    <n v="5.2300000000000003E-3"/>
    <x v="1"/>
    <x v="5"/>
    <x v="1"/>
    <x v="2"/>
    <x v="0"/>
    <n v="80"/>
    <s v=""/>
    <x v="0"/>
  </r>
  <r>
    <n v="754443033"/>
    <x v="1"/>
    <n v="50"/>
    <x v="0"/>
    <x v="5"/>
    <x v="1"/>
    <x v="1"/>
    <x v="2"/>
    <x v="2"/>
    <n v="43"/>
    <n v="6"/>
    <n v="3"/>
    <n v="3"/>
    <n v="34516"/>
    <n v="432"/>
    <n v="34084"/>
    <n v="0.80700000000000005"/>
    <n v="9045"/>
    <n v="72"/>
    <n v="1"/>
    <n v="1.2999999999999999E-2"/>
    <n v="0.99612000000000001"/>
    <n v="3.8814000000000001E-3"/>
    <x v="0"/>
    <x v="2"/>
    <x v="0"/>
    <x v="2"/>
    <x v="0"/>
    <n v="72"/>
    <s v=""/>
    <x v="0"/>
  </r>
  <r>
    <n v="716159958"/>
    <x v="0"/>
    <n v="49"/>
    <x v="0"/>
    <x v="3"/>
    <x v="3"/>
    <x v="0"/>
    <x v="0"/>
    <x v="0"/>
    <n v="36"/>
    <n v="2"/>
    <n v="1"/>
    <n v="2"/>
    <n v="6224"/>
    <n v="1329"/>
    <n v="4895"/>
    <n v="0.74"/>
    <n v="14238"/>
    <n v="93"/>
    <n v="0.755"/>
    <n v="0.214"/>
    <n v="6.054E-5"/>
    <n v="0.99994000000000005"/>
    <x v="0"/>
    <x v="0"/>
    <x v="0"/>
    <x v="2"/>
    <x v="1"/>
    <s v=""/>
    <n v="93"/>
    <x v="0"/>
  </r>
  <r>
    <n v="712195383"/>
    <x v="0"/>
    <n v="37"/>
    <x v="1"/>
    <x v="4"/>
    <x v="6"/>
    <x v="1"/>
    <x v="1"/>
    <x v="0"/>
    <n v="36"/>
    <n v="2"/>
    <n v="2"/>
    <n v="3"/>
    <n v="9178"/>
    <n v="1585"/>
    <n v="7593"/>
    <n v="0.61699999999999999"/>
    <n v="14932"/>
    <n v="110"/>
    <n v="0.80300000000000005"/>
    <n v="0.17299999999999999"/>
    <n v="2.3771E-4"/>
    <n v="0.99975999999999998"/>
    <x v="0"/>
    <x v="1"/>
    <x v="0"/>
    <x v="2"/>
    <x v="1"/>
    <s v=""/>
    <n v="110"/>
    <x v="0"/>
  </r>
  <r>
    <n v="822885033"/>
    <x v="0"/>
    <n v="31"/>
    <x v="0"/>
    <x v="5"/>
    <x v="0"/>
    <x v="0"/>
    <x v="0"/>
    <x v="0"/>
    <n v="24"/>
    <n v="2"/>
    <n v="1"/>
    <n v="3"/>
    <n v="4328"/>
    <n v="1493"/>
    <n v="2835"/>
    <n v="0.65100000000000002"/>
    <n v="14731"/>
    <n v="120"/>
    <n v="0.76500000000000001"/>
    <n v="0.34499999999999997"/>
    <n v="8.4530000000000006E-5"/>
    <n v="0.99992000000000003"/>
    <x v="0"/>
    <x v="0"/>
    <x v="0"/>
    <x v="2"/>
    <x v="2"/>
    <s v=""/>
    <n v="120"/>
    <x v="2"/>
  </r>
  <r>
    <n v="716543433"/>
    <x v="0"/>
    <n v="52"/>
    <x v="0"/>
    <x v="3"/>
    <x v="4"/>
    <x v="0"/>
    <x v="2"/>
    <x v="0"/>
    <n v="36"/>
    <n v="1"/>
    <n v="2"/>
    <n v="2"/>
    <n v="9959"/>
    <n v="1049"/>
    <n v="8910"/>
    <n v="0.97599999999999998"/>
    <n v="15195"/>
    <n v="99"/>
    <n v="0.94099999999999995"/>
    <n v="0.105"/>
    <n v="1.1066E-4"/>
    <n v="0.99988999999999995"/>
    <x v="1"/>
    <x v="2"/>
    <x v="1"/>
    <x v="2"/>
    <x v="1"/>
    <s v=""/>
    <n v="99"/>
    <x v="0"/>
  </r>
  <r>
    <n v="717403158"/>
    <x v="0"/>
    <n v="60"/>
    <x v="1"/>
    <x v="4"/>
    <x v="2"/>
    <x v="1"/>
    <x v="1"/>
    <x v="0"/>
    <n v="47"/>
    <n v="1"/>
    <n v="2"/>
    <n v="2"/>
    <n v="9634"/>
    <n v="2076"/>
    <n v="7558"/>
    <n v="0.876"/>
    <n v="14218"/>
    <n v="102"/>
    <n v="0.75900000000000001"/>
    <n v="0.215"/>
    <n v="1.0043E-4"/>
    <n v="0.99990000000000001"/>
    <x v="1"/>
    <x v="1"/>
    <x v="1"/>
    <x v="2"/>
    <x v="0"/>
    <s v=""/>
    <n v="102"/>
    <x v="0"/>
  </r>
  <r>
    <n v="826065258"/>
    <x v="0"/>
    <n v="35"/>
    <x v="1"/>
    <x v="3"/>
    <x v="3"/>
    <x v="3"/>
    <x v="5"/>
    <x v="0"/>
    <n v="31"/>
    <n v="2"/>
    <n v="2"/>
    <n v="2"/>
    <n v="19033"/>
    <n v="1555"/>
    <n v="17478"/>
    <n v="1.0009999999999999"/>
    <n v="16033"/>
    <n v="116"/>
    <n v="0.81200000000000006"/>
    <n v="8.2000000000000003E-2"/>
    <n v="1.2511E-4"/>
    <n v="0.99987000000000004"/>
    <x v="0"/>
    <x v="5"/>
    <x v="0"/>
    <x v="2"/>
    <x v="1"/>
    <s v=""/>
    <n v="116"/>
    <x v="0"/>
  </r>
  <r>
    <n v="709397508"/>
    <x v="0"/>
    <n v="48"/>
    <x v="0"/>
    <x v="5"/>
    <x v="2"/>
    <x v="0"/>
    <x v="0"/>
    <x v="0"/>
    <n v="39"/>
    <n v="2"/>
    <n v="3"/>
    <n v="1"/>
    <n v="8624"/>
    <n v="1709"/>
    <n v="6915"/>
    <n v="0.96699999999999997"/>
    <n v="15738"/>
    <n v="111"/>
    <n v="0.82"/>
    <n v="0.19800000000000001"/>
    <n v="1.0469E-4"/>
    <n v="0.99990000000000001"/>
    <x v="0"/>
    <x v="0"/>
    <x v="0"/>
    <x v="2"/>
    <x v="0"/>
    <s v=""/>
    <n v="111"/>
    <x v="0"/>
  </r>
  <r>
    <n v="720748608"/>
    <x v="1"/>
    <n v="44"/>
    <x v="0"/>
    <x v="0"/>
    <x v="1"/>
    <x v="3"/>
    <x v="3"/>
    <x v="0"/>
    <n v="32"/>
    <n v="1"/>
    <n v="2"/>
    <n v="2"/>
    <n v="3575"/>
    <n v="0"/>
    <n v="3575"/>
    <n v="0.84299999999999997"/>
    <n v="7672"/>
    <n v="66"/>
    <n v="0.73699999999999999"/>
    <n v="0"/>
    <n v="0.99160999999999999"/>
    <n v="8.3899999999999999E-3"/>
    <x v="0"/>
    <x v="3"/>
    <x v="0"/>
    <x v="1"/>
    <x v="1"/>
    <n v="66"/>
    <s v=""/>
    <x v="0"/>
  </r>
  <r>
    <n v="709823733"/>
    <x v="1"/>
    <n v="44"/>
    <x v="1"/>
    <x v="3"/>
    <x v="1"/>
    <x v="2"/>
    <x v="3"/>
    <x v="0"/>
    <n v="34"/>
    <n v="2"/>
    <n v="3"/>
    <n v="3"/>
    <n v="5508"/>
    <n v="0"/>
    <n v="5508"/>
    <n v="0.89"/>
    <n v="7507"/>
    <n v="78"/>
    <n v="0.73299999999999998"/>
    <n v="0"/>
    <n v="0.99670999999999998"/>
    <n v="3.29379E-3"/>
    <x v="0"/>
    <x v="3"/>
    <x v="0"/>
    <x v="2"/>
    <x v="1"/>
    <n v="78"/>
    <s v=""/>
    <x v="0"/>
  </r>
  <r>
    <n v="713542908"/>
    <x v="0"/>
    <n v="31"/>
    <x v="0"/>
    <x v="3"/>
    <x v="1"/>
    <x v="1"/>
    <x v="1"/>
    <x v="0"/>
    <n v="19"/>
    <n v="1"/>
    <n v="2"/>
    <n v="3"/>
    <n v="5871"/>
    <n v="1829"/>
    <n v="4042"/>
    <n v="0.81"/>
    <n v="15645"/>
    <n v="117"/>
    <n v="0.746"/>
    <n v="0.312"/>
    <n v="1.9143E-4"/>
    <n v="0.99980999999999998"/>
    <x v="0"/>
    <x v="1"/>
    <x v="0"/>
    <x v="2"/>
    <x v="2"/>
    <s v=""/>
    <n v="117"/>
    <x v="2"/>
  </r>
  <r>
    <n v="720512433"/>
    <x v="1"/>
    <n v="56"/>
    <x v="0"/>
    <x v="5"/>
    <x v="2"/>
    <x v="1"/>
    <x v="0"/>
    <x v="0"/>
    <n v="36"/>
    <n v="6"/>
    <n v="4"/>
    <n v="3"/>
    <n v="15219"/>
    <n v="2281"/>
    <n v="12938"/>
    <n v="0.83199999999999996"/>
    <n v="7625"/>
    <n v="78"/>
    <n v="0.95"/>
    <n v="0.15"/>
    <n v="0.99717"/>
    <n v="2.82527E-3"/>
    <x v="1"/>
    <x v="0"/>
    <x v="1"/>
    <x v="2"/>
    <x v="1"/>
    <n v="78"/>
    <s v=""/>
    <x v="0"/>
  </r>
  <r>
    <n v="713671158"/>
    <x v="0"/>
    <n v="46"/>
    <x v="0"/>
    <x v="3"/>
    <x v="2"/>
    <x v="1"/>
    <x v="4"/>
    <x v="0"/>
    <n v="32"/>
    <n v="2"/>
    <n v="3"/>
    <n v="1"/>
    <n v="34516"/>
    <n v="2328"/>
    <n v="32188"/>
    <n v="0.85499999999999998"/>
    <n v="15754"/>
    <n v="121"/>
    <n v="0.72899999999999998"/>
    <n v="6.7000000000000004E-2"/>
    <n v="1.1153E-4"/>
    <n v="0.99988999999999995"/>
    <x v="0"/>
    <x v="4"/>
    <x v="0"/>
    <x v="2"/>
    <x v="1"/>
    <s v=""/>
    <n v="121"/>
    <x v="0"/>
  </r>
  <r>
    <n v="802449933"/>
    <x v="0"/>
    <n v="29"/>
    <x v="0"/>
    <x v="5"/>
    <x v="2"/>
    <x v="0"/>
    <x v="3"/>
    <x v="0"/>
    <n v="23"/>
    <n v="1"/>
    <n v="3"/>
    <n v="1"/>
    <n v="8147"/>
    <n v="1750"/>
    <n v="6397"/>
    <n v="0.751"/>
    <n v="14912"/>
    <n v="114"/>
    <n v="0.86899999999999999"/>
    <n v="0.215"/>
    <n v="1.0469E-4"/>
    <n v="0.99990000000000001"/>
    <x v="2"/>
    <x v="3"/>
    <x v="2"/>
    <x v="2"/>
    <x v="2"/>
    <s v=""/>
    <n v="114"/>
    <x v="0"/>
  </r>
  <r>
    <n v="716723658"/>
    <x v="0"/>
    <n v="37"/>
    <x v="1"/>
    <x v="3"/>
    <x v="5"/>
    <x v="1"/>
    <x v="1"/>
    <x v="0"/>
    <n v="28"/>
    <n v="1"/>
    <n v="3"/>
    <n v="1"/>
    <n v="3525"/>
    <n v="1519"/>
    <n v="2006"/>
    <n v="0.68500000000000005"/>
    <n v="13625"/>
    <n v="110"/>
    <n v="1"/>
    <n v="0.43099999999999999"/>
    <n v="1.2763999999999999E-4"/>
    <n v="0.99987000000000004"/>
    <x v="0"/>
    <x v="1"/>
    <x v="0"/>
    <x v="2"/>
    <x v="1"/>
    <s v=""/>
    <n v="110"/>
    <x v="2"/>
  </r>
  <r>
    <n v="710451708"/>
    <x v="0"/>
    <n v="32"/>
    <x v="0"/>
    <x v="5"/>
    <x v="1"/>
    <x v="0"/>
    <x v="3"/>
    <x v="0"/>
    <n v="24"/>
    <n v="1"/>
    <n v="1"/>
    <n v="2"/>
    <n v="9711"/>
    <n v="972"/>
    <n v="8739"/>
    <n v="0.64700000000000002"/>
    <n v="14926"/>
    <n v="115"/>
    <n v="0.74199999999999999"/>
    <n v="0.1"/>
    <n v="5.1697000000000003E-5"/>
    <n v="0.99995000000000001"/>
    <x v="0"/>
    <x v="3"/>
    <x v="0"/>
    <x v="2"/>
    <x v="2"/>
    <s v=""/>
    <n v="115"/>
    <x v="0"/>
  </r>
  <r>
    <n v="809540733"/>
    <x v="0"/>
    <n v="52"/>
    <x v="0"/>
    <x v="3"/>
    <x v="0"/>
    <x v="0"/>
    <x v="2"/>
    <x v="0"/>
    <n v="47"/>
    <n v="1"/>
    <n v="1"/>
    <n v="1"/>
    <n v="11358"/>
    <n v="1425"/>
    <n v="9933"/>
    <n v="0.61099999999999999"/>
    <n v="14327"/>
    <n v="92"/>
    <n v="0.67300000000000004"/>
    <n v="0.125"/>
    <n v="3.2288E-5"/>
    <n v="0.99997000000000003"/>
    <x v="1"/>
    <x v="2"/>
    <x v="1"/>
    <x v="2"/>
    <x v="0"/>
    <s v=""/>
    <n v="92"/>
    <x v="0"/>
  </r>
  <r>
    <n v="716372358"/>
    <x v="0"/>
    <n v="58"/>
    <x v="1"/>
    <x v="0"/>
    <x v="1"/>
    <x v="0"/>
    <x v="1"/>
    <x v="0"/>
    <n v="47"/>
    <n v="1"/>
    <n v="2"/>
    <n v="1"/>
    <n v="6765"/>
    <n v="0"/>
    <n v="6765"/>
    <n v="0.73899999999999999"/>
    <n v="14133"/>
    <n v="124"/>
    <n v="0.77100000000000002"/>
    <n v="0"/>
    <n v="7.1225999999999999E-5"/>
    <n v="0.99992999999999999"/>
    <x v="1"/>
    <x v="1"/>
    <x v="1"/>
    <x v="2"/>
    <x v="0"/>
    <s v=""/>
    <n v="124"/>
    <x v="0"/>
  </r>
  <r>
    <n v="710162133"/>
    <x v="1"/>
    <n v="41"/>
    <x v="0"/>
    <x v="2"/>
    <x v="1"/>
    <x v="0"/>
    <x v="2"/>
    <x v="0"/>
    <n v="36"/>
    <n v="1"/>
    <n v="3"/>
    <n v="6"/>
    <n v="4725"/>
    <n v="1253"/>
    <n v="3472"/>
    <n v="1.008"/>
    <n v="9134"/>
    <n v="77"/>
    <n v="0.97399999999999998"/>
    <n v="0.26500000000000001"/>
    <n v="0.99939"/>
    <n v="6.0765000000000005E-4"/>
    <x v="0"/>
    <x v="2"/>
    <x v="0"/>
    <x v="2"/>
    <x v="1"/>
    <n v="77"/>
    <s v=""/>
    <x v="2"/>
  </r>
  <r>
    <n v="710878308"/>
    <x v="1"/>
    <n v="50"/>
    <x v="1"/>
    <x v="2"/>
    <x v="1"/>
    <x v="1"/>
    <x v="1"/>
    <x v="0"/>
    <n v="37"/>
    <n v="1"/>
    <n v="2"/>
    <n v="3"/>
    <n v="3699"/>
    <n v="913"/>
    <n v="2786"/>
    <n v="0.86599999999999999"/>
    <n v="7297"/>
    <n v="71"/>
    <n v="0.69"/>
    <n v="0.247"/>
    <n v="0.99504000000000004"/>
    <n v="4.9552399999999996E-3"/>
    <x v="0"/>
    <x v="1"/>
    <x v="0"/>
    <x v="2"/>
    <x v="0"/>
    <n v="71"/>
    <s v=""/>
    <x v="0"/>
  </r>
  <r>
    <n v="710262408"/>
    <x v="0"/>
    <n v="29"/>
    <x v="0"/>
    <x v="5"/>
    <x v="1"/>
    <x v="0"/>
    <x v="2"/>
    <x v="2"/>
    <n v="36"/>
    <n v="1"/>
    <n v="2"/>
    <n v="1"/>
    <n v="34516"/>
    <n v="1666"/>
    <n v="32850"/>
    <n v="0.82"/>
    <n v="13971"/>
    <n v="116"/>
    <n v="0.81200000000000006"/>
    <n v="4.8000000000000001E-2"/>
    <n v="5.8214999999999997E-5"/>
    <n v="0.99994000000000005"/>
    <x v="2"/>
    <x v="2"/>
    <x v="2"/>
    <x v="2"/>
    <x v="1"/>
    <s v=""/>
    <n v="116"/>
    <x v="0"/>
  </r>
  <r>
    <n v="713975433"/>
    <x v="0"/>
    <n v="32"/>
    <x v="1"/>
    <x v="4"/>
    <x v="0"/>
    <x v="3"/>
    <x v="1"/>
    <x v="0"/>
    <n v="25"/>
    <n v="2"/>
    <n v="3"/>
    <n v="0"/>
    <n v="8851"/>
    <n v="1753"/>
    <n v="7098"/>
    <n v="0.627"/>
    <n v="14783"/>
    <n v="110"/>
    <n v="0.86399999999999999"/>
    <n v="0.19800000000000001"/>
    <n v="5.5352999999999997E-5"/>
    <n v="0.99994000000000005"/>
    <x v="0"/>
    <x v="1"/>
    <x v="0"/>
    <x v="2"/>
    <x v="1"/>
    <s v=""/>
    <n v="110"/>
    <x v="0"/>
  </r>
  <r>
    <n v="771244383"/>
    <x v="0"/>
    <n v="52"/>
    <x v="1"/>
    <x v="5"/>
    <x v="4"/>
    <x v="2"/>
    <x v="1"/>
    <x v="0"/>
    <n v="39"/>
    <n v="1"/>
    <n v="2"/>
    <n v="1"/>
    <n v="8506"/>
    <n v="0"/>
    <n v="8506"/>
    <n v="0.71899999999999997"/>
    <n v="14289"/>
    <n v="113"/>
    <n v="0.63800000000000001"/>
    <n v="0"/>
    <n v="6.2638999999999994E-5"/>
    <n v="0.99994000000000005"/>
    <x v="1"/>
    <x v="1"/>
    <x v="1"/>
    <x v="2"/>
    <x v="0"/>
    <s v=""/>
    <n v="113"/>
    <x v="0"/>
  </r>
  <r>
    <n v="710405808"/>
    <x v="0"/>
    <n v="48"/>
    <x v="0"/>
    <x v="3"/>
    <x v="1"/>
    <x v="3"/>
    <x v="1"/>
    <x v="0"/>
    <n v="36"/>
    <n v="1"/>
    <n v="3"/>
    <n v="2"/>
    <n v="3442"/>
    <n v="1229"/>
    <n v="2213"/>
    <n v="0.81"/>
    <n v="14618"/>
    <n v="100"/>
    <n v="0.72399999999999998"/>
    <n v="0.35699999999999998"/>
    <n v="1.7987E-4"/>
    <n v="0.99982000000000004"/>
    <x v="0"/>
    <x v="1"/>
    <x v="0"/>
    <x v="2"/>
    <x v="1"/>
    <s v=""/>
    <n v="100"/>
    <x v="2"/>
  </r>
  <r>
    <n v="715542783"/>
    <x v="0"/>
    <n v="33"/>
    <x v="1"/>
    <x v="3"/>
    <x v="1"/>
    <x v="0"/>
    <x v="1"/>
    <x v="0"/>
    <n v="24"/>
    <n v="1"/>
    <n v="3"/>
    <n v="2"/>
    <n v="3731"/>
    <n v="0"/>
    <n v="3731"/>
    <n v="0.76700000000000002"/>
    <n v="13234"/>
    <n v="92"/>
    <n v="0.84"/>
    <n v="0"/>
    <n v="1.7987E-4"/>
    <n v="0.99982000000000004"/>
    <x v="0"/>
    <x v="1"/>
    <x v="0"/>
    <x v="2"/>
    <x v="2"/>
    <s v=""/>
    <n v="92"/>
    <x v="0"/>
  </r>
  <r>
    <n v="815840283"/>
    <x v="0"/>
    <n v="51"/>
    <x v="1"/>
    <x v="3"/>
    <x v="3"/>
    <x v="0"/>
    <x v="1"/>
    <x v="0"/>
    <n v="46"/>
    <n v="1"/>
    <n v="6"/>
    <n v="3"/>
    <n v="7744"/>
    <n v="1893"/>
    <n v="5851"/>
    <n v="0.81299999999999994"/>
    <n v="16059"/>
    <n v="124"/>
    <n v="0.72199999999999998"/>
    <n v="0.24399999999999999"/>
    <n v="2.6248999999999999E-4"/>
    <n v="0.99973999999999996"/>
    <x v="1"/>
    <x v="1"/>
    <x v="1"/>
    <x v="2"/>
    <x v="0"/>
    <s v=""/>
    <n v="124"/>
    <x v="0"/>
  </r>
  <r>
    <n v="788908308"/>
    <x v="0"/>
    <n v="46"/>
    <x v="0"/>
    <x v="3"/>
    <x v="0"/>
    <x v="1"/>
    <x v="3"/>
    <x v="0"/>
    <n v="32"/>
    <n v="2"/>
    <n v="3"/>
    <n v="2"/>
    <n v="5972"/>
    <n v="0"/>
    <n v="5972"/>
    <n v="0.60599999999999998"/>
    <n v="14227"/>
    <n v="116"/>
    <n v="0.70599999999999996"/>
    <n v="0"/>
    <n v="1.7485999999999999E-4"/>
    <n v="0.99983"/>
    <x v="0"/>
    <x v="3"/>
    <x v="0"/>
    <x v="2"/>
    <x v="1"/>
    <s v=""/>
    <n v="116"/>
    <x v="0"/>
  </r>
  <r>
    <n v="789394833"/>
    <x v="0"/>
    <n v="47"/>
    <x v="0"/>
    <x v="3"/>
    <x v="3"/>
    <x v="3"/>
    <x v="2"/>
    <x v="0"/>
    <n v="37"/>
    <n v="1"/>
    <n v="2"/>
    <n v="2"/>
    <n v="21714"/>
    <n v="1969"/>
    <n v="19745"/>
    <n v="0.94399999999999995"/>
    <n v="13270"/>
    <n v="104"/>
    <n v="0.625"/>
    <n v="9.0999999999999998E-2"/>
    <n v="1.2511E-4"/>
    <n v="0.99987000000000004"/>
    <x v="0"/>
    <x v="2"/>
    <x v="0"/>
    <x v="2"/>
    <x v="0"/>
    <s v=""/>
    <n v="104"/>
    <x v="0"/>
  </r>
  <r>
    <n v="712609533"/>
    <x v="0"/>
    <n v="32"/>
    <x v="0"/>
    <x v="5"/>
    <x v="2"/>
    <x v="1"/>
    <x v="2"/>
    <x v="0"/>
    <n v="15"/>
    <n v="2"/>
    <n v="2"/>
    <n v="1"/>
    <n v="3371"/>
    <n v="1530"/>
    <n v="1841"/>
    <n v="0.82799999999999996"/>
    <n v="13432"/>
    <n v="118"/>
    <n v="0.81499999999999995"/>
    <n v="0.45400000000000001"/>
    <n v="6.6245E-5"/>
    <n v="0.99992999999999999"/>
    <x v="0"/>
    <x v="2"/>
    <x v="0"/>
    <x v="2"/>
    <x v="2"/>
    <s v=""/>
    <n v="118"/>
    <x v="2"/>
  </r>
  <r>
    <n v="710237283"/>
    <x v="0"/>
    <n v="50"/>
    <x v="1"/>
    <x v="3"/>
    <x v="1"/>
    <x v="0"/>
    <x v="1"/>
    <x v="0"/>
    <n v="38"/>
    <n v="2"/>
    <n v="1"/>
    <n v="1"/>
    <n v="9546"/>
    <n v="960"/>
    <n v="8586"/>
    <n v="0.71"/>
    <n v="14211"/>
    <n v="111"/>
    <n v="0.65700000000000003"/>
    <n v="0.10100000000000001"/>
    <n v="3.3213999999999997E-5"/>
    <n v="0.99997000000000003"/>
    <x v="0"/>
    <x v="1"/>
    <x v="0"/>
    <x v="2"/>
    <x v="0"/>
    <s v=""/>
    <n v="111"/>
    <x v="0"/>
  </r>
  <r>
    <n v="770766633"/>
    <x v="0"/>
    <n v="28"/>
    <x v="1"/>
    <x v="5"/>
    <x v="5"/>
    <x v="1"/>
    <x v="1"/>
    <x v="0"/>
    <n v="14"/>
    <n v="2"/>
    <n v="3"/>
    <n v="3"/>
    <n v="3848"/>
    <n v="0"/>
    <n v="3848"/>
    <n v="0.84099999999999997"/>
    <n v="14054"/>
    <n v="105"/>
    <n v="0.69399999999999995"/>
    <n v="0"/>
    <n v="3.3410999999999998E-4"/>
    <n v="0.99966999999999995"/>
    <x v="2"/>
    <x v="1"/>
    <x v="2"/>
    <x v="2"/>
    <x v="2"/>
    <s v=""/>
    <n v="105"/>
    <x v="0"/>
  </r>
  <r>
    <n v="823837158"/>
    <x v="0"/>
    <n v="44"/>
    <x v="0"/>
    <x v="0"/>
    <x v="1"/>
    <x v="1"/>
    <x v="3"/>
    <x v="0"/>
    <n v="40"/>
    <n v="1"/>
    <n v="3"/>
    <n v="1"/>
    <n v="9199"/>
    <n v="1230"/>
    <n v="7969"/>
    <n v="0.59099999999999997"/>
    <n v="15367"/>
    <n v="123"/>
    <n v="0.68500000000000005"/>
    <n v="0.13400000000000001"/>
    <n v="1.1256000000000001E-4"/>
    <n v="0.99988999999999995"/>
    <x v="0"/>
    <x v="3"/>
    <x v="0"/>
    <x v="2"/>
    <x v="0"/>
    <s v=""/>
    <n v="123"/>
    <x v="0"/>
  </r>
  <r>
    <n v="712123008"/>
    <x v="0"/>
    <n v="43"/>
    <x v="0"/>
    <x v="3"/>
    <x v="0"/>
    <x v="0"/>
    <x v="0"/>
    <x v="0"/>
    <n v="31"/>
    <n v="2"/>
    <n v="3"/>
    <n v="1"/>
    <n v="13381"/>
    <n v="1845"/>
    <n v="11536"/>
    <n v="0.88300000000000001"/>
    <n v="14532"/>
    <n v="116"/>
    <n v="0.871"/>
    <n v="0.13800000000000001"/>
    <n v="1.0545E-4"/>
    <n v="0.99988999999999995"/>
    <x v="0"/>
    <x v="0"/>
    <x v="0"/>
    <x v="2"/>
    <x v="1"/>
    <s v=""/>
    <n v="116"/>
    <x v="0"/>
  </r>
  <r>
    <n v="711727083"/>
    <x v="0"/>
    <n v="50"/>
    <x v="1"/>
    <x v="5"/>
    <x v="1"/>
    <x v="1"/>
    <x v="3"/>
    <x v="0"/>
    <n v="36"/>
    <n v="2"/>
    <n v="1"/>
    <n v="3"/>
    <n v="2833"/>
    <n v="1622"/>
    <n v="1211"/>
    <n v="0.95099999999999996"/>
    <n v="14341"/>
    <n v="101"/>
    <n v="0.71199999999999997"/>
    <n v="0.57299999999999995"/>
    <n v="8.6952000000000004E-5"/>
    <n v="0.99990999999999997"/>
    <x v="0"/>
    <x v="3"/>
    <x v="0"/>
    <x v="2"/>
    <x v="1"/>
    <s v=""/>
    <n v="101"/>
    <x v="1"/>
  </r>
  <r>
    <n v="720033033"/>
    <x v="0"/>
    <n v="53"/>
    <x v="1"/>
    <x v="3"/>
    <x v="5"/>
    <x v="1"/>
    <x v="5"/>
    <x v="0"/>
    <n v="41"/>
    <n v="2"/>
    <n v="2"/>
    <n v="3"/>
    <n v="15101"/>
    <n v="1396"/>
    <n v="13705"/>
    <n v="0.69199999999999995"/>
    <n v="13545"/>
    <n v="96"/>
    <n v="0.65500000000000003"/>
    <n v="9.1999999999999998E-2"/>
    <n v="2.2525E-4"/>
    <n v="0.99977000000000005"/>
    <x v="1"/>
    <x v="5"/>
    <x v="1"/>
    <x v="2"/>
    <x v="0"/>
    <s v=""/>
    <n v="96"/>
    <x v="0"/>
  </r>
  <r>
    <n v="787723758"/>
    <x v="0"/>
    <n v="58"/>
    <x v="1"/>
    <x v="0"/>
    <x v="3"/>
    <x v="0"/>
    <x v="1"/>
    <x v="0"/>
    <n v="48"/>
    <n v="2"/>
    <n v="1"/>
    <n v="2"/>
    <n v="3603"/>
    <n v="1465"/>
    <n v="2138"/>
    <n v="0.63"/>
    <n v="14235"/>
    <n v="101"/>
    <n v="0.65600000000000003"/>
    <n v="0.40699999999999997"/>
    <n v="6.2819999999999998E-5"/>
    <n v="0.99994000000000005"/>
    <x v="1"/>
    <x v="1"/>
    <x v="1"/>
    <x v="2"/>
    <x v="0"/>
    <s v=""/>
    <n v="101"/>
    <x v="2"/>
  </r>
  <r>
    <n v="770926158"/>
    <x v="0"/>
    <n v="51"/>
    <x v="1"/>
    <x v="4"/>
    <x v="6"/>
    <x v="1"/>
    <x v="1"/>
    <x v="0"/>
    <n v="38"/>
    <n v="2"/>
    <n v="2"/>
    <n v="2"/>
    <n v="4132"/>
    <n v="2517"/>
    <n v="1615"/>
    <n v="0.78600000000000003"/>
    <n v="13820"/>
    <n v="129"/>
    <n v="0.69699999999999995"/>
    <n v="0.60899999999999999"/>
    <n v="1.4134E-4"/>
    <n v="0.99985999999999997"/>
    <x v="1"/>
    <x v="1"/>
    <x v="1"/>
    <x v="2"/>
    <x v="0"/>
    <s v=""/>
    <n v="129"/>
    <x v="1"/>
  </r>
  <r>
    <n v="711360783"/>
    <x v="0"/>
    <n v="39"/>
    <x v="1"/>
    <x v="4"/>
    <x v="4"/>
    <x v="1"/>
    <x v="1"/>
    <x v="0"/>
    <n v="36"/>
    <n v="1"/>
    <n v="2"/>
    <n v="2"/>
    <n v="4366"/>
    <n v="1870"/>
    <n v="2496"/>
    <n v="0.81399999999999995"/>
    <n v="15451"/>
    <n v="127"/>
    <n v="0.76400000000000001"/>
    <n v="0.42799999999999999"/>
    <n v="9.4959999999999999E-5"/>
    <n v="0.99990999999999997"/>
    <x v="0"/>
    <x v="1"/>
    <x v="0"/>
    <x v="2"/>
    <x v="1"/>
    <s v=""/>
    <n v="127"/>
    <x v="2"/>
  </r>
  <r>
    <n v="708285108"/>
    <x v="0"/>
    <n v="42"/>
    <x v="0"/>
    <x v="2"/>
    <x v="1"/>
    <x v="1"/>
    <x v="3"/>
    <x v="0"/>
    <n v="36"/>
    <n v="1"/>
    <n v="1"/>
    <n v="2"/>
    <n v="6128"/>
    <n v="2239"/>
    <n v="3889"/>
    <n v="0.76800000000000002"/>
    <n v="13505"/>
    <n v="116"/>
    <n v="0.68100000000000005"/>
    <n v="0.36499999999999999"/>
    <n v="5.7762E-5"/>
    <n v="0.99994000000000005"/>
    <x v="0"/>
    <x v="3"/>
    <x v="0"/>
    <x v="2"/>
    <x v="1"/>
    <s v=""/>
    <n v="116"/>
    <x v="2"/>
  </r>
  <r>
    <n v="713390433"/>
    <x v="1"/>
    <n v="44"/>
    <x v="0"/>
    <x v="0"/>
    <x v="1"/>
    <x v="2"/>
    <x v="0"/>
    <x v="1"/>
    <n v="29"/>
    <n v="2"/>
    <n v="3"/>
    <n v="2"/>
    <n v="34516"/>
    <n v="2517"/>
    <n v="31999"/>
    <n v="0.57899999999999996"/>
    <n v="6782"/>
    <n v="67"/>
    <n v="0.76300000000000001"/>
    <n v="7.2999999999999995E-2"/>
    <n v="0.99536999999999998"/>
    <n v="4.6279199999999998E-3"/>
    <x v="0"/>
    <x v="0"/>
    <x v="0"/>
    <x v="1"/>
    <x v="1"/>
    <n v="67"/>
    <s v=""/>
    <x v="0"/>
  </r>
  <r>
    <n v="718096608"/>
    <x v="0"/>
    <n v="44"/>
    <x v="1"/>
    <x v="2"/>
    <x v="0"/>
    <x v="1"/>
    <x v="1"/>
    <x v="0"/>
    <n v="30"/>
    <n v="1"/>
    <n v="2"/>
    <n v="3"/>
    <n v="6882"/>
    <n v="1930"/>
    <n v="4952"/>
    <n v="0.91500000000000004"/>
    <n v="13836"/>
    <n v="113"/>
    <n v="0.76600000000000001"/>
    <n v="0.28000000000000003"/>
    <n v="1.9516999999999999E-4"/>
    <n v="0.99980000000000002"/>
    <x v="0"/>
    <x v="1"/>
    <x v="0"/>
    <x v="2"/>
    <x v="1"/>
    <s v=""/>
    <n v="113"/>
    <x v="2"/>
  </r>
  <r>
    <n v="719094333"/>
    <x v="0"/>
    <n v="46"/>
    <x v="0"/>
    <x v="2"/>
    <x v="2"/>
    <x v="0"/>
    <x v="2"/>
    <x v="0"/>
    <n v="33"/>
    <n v="1"/>
    <n v="2"/>
    <n v="1"/>
    <n v="13490"/>
    <n v="1567"/>
    <n v="11923"/>
    <n v="0.79500000000000004"/>
    <n v="13159"/>
    <n v="105"/>
    <n v="0.75"/>
    <n v="0.11600000000000001"/>
    <n v="7.4017000000000006E-5"/>
    <n v="0.99992999999999999"/>
    <x v="0"/>
    <x v="2"/>
    <x v="0"/>
    <x v="2"/>
    <x v="1"/>
    <s v=""/>
    <n v="105"/>
    <x v="0"/>
  </r>
  <r>
    <n v="813764283"/>
    <x v="0"/>
    <n v="39"/>
    <x v="0"/>
    <x v="0"/>
    <x v="0"/>
    <x v="0"/>
    <x v="2"/>
    <x v="0"/>
    <n v="34"/>
    <n v="2"/>
    <n v="1"/>
    <n v="2"/>
    <n v="17978"/>
    <n v="1820"/>
    <n v="16158"/>
    <n v="0.85"/>
    <n v="15657"/>
    <n v="114"/>
    <n v="0.81"/>
    <n v="0.10100000000000001"/>
    <n v="5.5559000000000001E-5"/>
    <n v="0.99994000000000005"/>
    <x v="0"/>
    <x v="2"/>
    <x v="0"/>
    <x v="2"/>
    <x v="1"/>
    <s v=""/>
    <n v="114"/>
    <x v="0"/>
  </r>
  <r>
    <n v="713398158"/>
    <x v="0"/>
    <n v="45"/>
    <x v="0"/>
    <x v="0"/>
    <x v="5"/>
    <x v="0"/>
    <x v="3"/>
    <x v="0"/>
    <n v="30"/>
    <n v="2"/>
    <n v="2"/>
    <n v="2"/>
    <n v="3821"/>
    <n v="1673"/>
    <n v="2148"/>
    <n v="0.86899999999999999"/>
    <n v="15005"/>
    <n v="89"/>
    <n v="0.71199999999999997"/>
    <n v="0.438"/>
    <n v="1.3897000000000001E-4"/>
    <n v="0.99985999999999997"/>
    <x v="0"/>
    <x v="3"/>
    <x v="0"/>
    <x v="2"/>
    <x v="1"/>
    <s v=""/>
    <n v="89"/>
    <x v="2"/>
  </r>
  <r>
    <n v="711227883"/>
    <x v="0"/>
    <n v="41"/>
    <x v="1"/>
    <x v="3"/>
    <x v="1"/>
    <x v="1"/>
    <x v="1"/>
    <x v="0"/>
    <n v="21"/>
    <n v="2"/>
    <n v="3"/>
    <n v="3"/>
    <n v="3624"/>
    <n v="1641"/>
    <n v="1983"/>
    <n v="0.83299999999999996"/>
    <n v="15824"/>
    <n v="121"/>
    <n v="0.77900000000000003"/>
    <n v="0.45300000000000001"/>
    <n v="3.0250999999999998E-4"/>
    <n v="0.99970000000000003"/>
    <x v="0"/>
    <x v="1"/>
    <x v="0"/>
    <x v="2"/>
    <x v="2"/>
    <s v=""/>
    <n v="121"/>
    <x v="2"/>
  </r>
  <r>
    <n v="810040908"/>
    <x v="0"/>
    <n v="42"/>
    <x v="1"/>
    <x v="0"/>
    <x v="0"/>
    <x v="1"/>
    <x v="1"/>
    <x v="0"/>
    <n v="37"/>
    <n v="1"/>
    <n v="3"/>
    <n v="1"/>
    <n v="3787"/>
    <n v="824"/>
    <n v="2963"/>
    <n v="0.80900000000000005"/>
    <n v="16220"/>
    <n v="120"/>
    <n v="0.69"/>
    <n v="0.218"/>
    <n v="1.0943E-4"/>
    <n v="0.99988999999999995"/>
    <x v="0"/>
    <x v="1"/>
    <x v="0"/>
    <x v="2"/>
    <x v="0"/>
    <s v=""/>
    <n v="120"/>
    <x v="0"/>
  </r>
  <r>
    <n v="772640808"/>
    <x v="0"/>
    <n v="38"/>
    <x v="1"/>
    <x v="5"/>
    <x v="4"/>
    <x v="1"/>
    <x v="1"/>
    <x v="0"/>
    <n v="28"/>
    <n v="2"/>
    <n v="2"/>
    <n v="2"/>
    <n v="4623"/>
    <n v="1366"/>
    <n v="3257"/>
    <n v="0.77600000000000002"/>
    <n v="14730"/>
    <n v="118"/>
    <n v="0.73499999999999999"/>
    <n v="0.29499999999999998"/>
    <n v="1.0387000000000001E-4"/>
    <n v="0.99990000000000001"/>
    <x v="0"/>
    <x v="1"/>
    <x v="0"/>
    <x v="2"/>
    <x v="1"/>
    <s v=""/>
    <n v="118"/>
    <x v="2"/>
  </r>
  <r>
    <n v="784907658"/>
    <x v="0"/>
    <n v="36"/>
    <x v="0"/>
    <x v="3"/>
    <x v="0"/>
    <x v="0"/>
    <x v="2"/>
    <x v="0"/>
    <n v="30"/>
    <n v="2"/>
    <n v="1"/>
    <n v="2"/>
    <n v="4343"/>
    <n v="2220"/>
    <n v="2123"/>
    <n v="1.0449999999999999"/>
    <n v="14463"/>
    <n v="119"/>
    <n v="0.77600000000000002"/>
    <n v="0.51100000000000001"/>
    <n v="5.3542000000000003E-5"/>
    <n v="0.99995000000000001"/>
    <x v="0"/>
    <x v="2"/>
    <x v="0"/>
    <x v="2"/>
    <x v="1"/>
    <s v=""/>
    <n v="119"/>
    <x v="1"/>
  </r>
  <r>
    <n v="794692158"/>
    <x v="0"/>
    <n v="43"/>
    <x v="1"/>
    <x v="0"/>
    <x v="0"/>
    <x v="2"/>
    <x v="3"/>
    <x v="2"/>
    <n v="25"/>
    <n v="1"/>
    <n v="2"/>
    <n v="1"/>
    <n v="17328"/>
    <n v="0"/>
    <n v="17328"/>
    <n v="0.82"/>
    <n v="15367"/>
    <n v="105"/>
    <n v="0.64100000000000001"/>
    <n v="0"/>
    <n v="6.2564000000000006E-5"/>
    <n v="0.99994000000000005"/>
    <x v="0"/>
    <x v="3"/>
    <x v="0"/>
    <x v="2"/>
    <x v="1"/>
    <s v=""/>
    <n v="105"/>
    <x v="0"/>
  </r>
  <r>
    <n v="718383183"/>
    <x v="0"/>
    <n v="51"/>
    <x v="1"/>
    <x v="0"/>
    <x v="0"/>
    <x v="0"/>
    <x v="1"/>
    <x v="0"/>
    <n v="39"/>
    <n v="2"/>
    <n v="1"/>
    <n v="1"/>
    <n v="3803"/>
    <n v="2437"/>
    <n v="1366"/>
    <n v="0.80900000000000005"/>
    <n v="14397"/>
    <n v="117"/>
    <n v="0.746"/>
    <n v="0.64100000000000001"/>
    <n v="3.3504999999999999E-5"/>
    <n v="0.99997000000000003"/>
    <x v="1"/>
    <x v="1"/>
    <x v="1"/>
    <x v="2"/>
    <x v="0"/>
    <s v=""/>
    <n v="117"/>
    <x v="1"/>
  </r>
  <r>
    <n v="721156758"/>
    <x v="0"/>
    <n v="52"/>
    <x v="0"/>
    <x v="0"/>
    <x v="1"/>
    <x v="0"/>
    <x v="0"/>
    <x v="0"/>
    <n v="44"/>
    <n v="1"/>
    <n v="2"/>
    <n v="1"/>
    <n v="23889"/>
    <n v="603"/>
    <n v="23286"/>
    <n v="0.79200000000000004"/>
    <n v="13360"/>
    <n v="124"/>
    <n v="0.96799999999999997"/>
    <n v="2.5000000000000001E-2"/>
    <n v="7.1225999999999999E-5"/>
    <n v="0.99992999999999999"/>
    <x v="1"/>
    <x v="0"/>
    <x v="1"/>
    <x v="2"/>
    <x v="0"/>
    <s v=""/>
    <n v="124"/>
    <x v="0"/>
  </r>
  <r>
    <n v="811793433"/>
    <x v="0"/>
    <n v="50"/>
    <x v="1"/>
    <x v="0"/>
    <x v="1"/>
    <x v="3"/>
    <x v="5"/>
    <x v="2"/>
    <n v="45"/>
    <n v="2"/>
    <n v="1"/>
    <n v="2"/>
    <n v="34516"/>
    <n v="2381"/>
    <n v="32135"/>
    <n v="0.748"/>
    <n v="15071"/>
    <n v="103"/>
    <n v="0.71699999999999997"/>
    <n v="6.9000000000000006E-2"/>
    <n v="5.164E-5"/>
    <n v="0.99995000000000001"/>
    <x v="0"/>
    <x v="5"/>
    <x v="0"/>
    <x v="2"/>
    <x v="0"/>
    <s v=""/>
    <n v="103"/>
    <x v="0"/>
  </r>
  <r>
    <n v="712010358"/>
    <x v="1"/>
    <n v="49"/>
    <x v="0"/>
    <x v="2"/>
    <x v="1"/>
    <x v="1"/>
    <x v="2"/>
    <x v="0"/>
    <n v="36"/>
    <n v="2"/>
    <n v="3"/>
    <n v="2"/>
    <n v="3999"/>
    <n v="0"/>
    <n v="3999"/>
    <n v="0.93799999999999994"/>
    <n v="7567"/>
    <n v="76"/>
    <n v="0.65200000000000002"/>
    <n v="0"/>
    <n v="0.99473"/>
    <n v="5.2700000000000004E-3"/>
    <x v="0"/>
    <x v="2"/>
    <x v="0"/>
    <x v="2"/>
    <x v="1"/>
    <n v="76"/>
    <s v=""/>
    <x v="0"/>
  </r>
  <r>
    <n v="719420058"/>
    <x v="0"/>
    <n v="44"/>
    <x v="0"/>
    <x v="2"/>
    <x v="3"/>
    <x v="1"/>
    <x v="2"/>
    <x v="0"/>
    <n v="26"/>
    <n v="1"/>
    <n v="2"/>
    <n v="1"/>
    <n v="11782"/>
    <n v="2177"/>
    <n v="9605"/>
    <n v="0.875"/>
    <n v="16605"/>
    <n v="110"/>
    <n v="0.69199999999999995"/>
    <n v="0.185"/>
    <n v="7.9128000000000005E-5"/>
    <n v="0.99992000000000003"/>
    <x v="0"/>
    <x v="2"/>
    <x v="0"/>
    <x v="2"/>
    <x v="1"/>
    <s v=""/>
    <n v="110"/>
    <x v="0"/>
  </r>
  <r>
    <n v="809459733"/>
    <x v="0"/>
    <n v="43"/>
    <x v="1"/>
    <x v="2"/>
    <x v="3"/>
    <x v="1"/>
    <x v="1"/>
    <x v="0"/>
    <n v="38"/>
    <n v="2"/>
    <n v="1"/>
    <n v="2"/>
    <n v="3220"/>
    <n v="0"/>
    <n v="3220"/>
    <n v="0.78200000000000003"/>
    <n v="13339"/>
    <n v="90"/>
    <n v="0.69799999999999995"/>
    <n v="0"/>
    <n v="6.3491999999999995E-5"/>
    <n v="0.99994000000000005"/>
    <x v="0"/>
    <x v="1"/>
    <x v="0"/>
    <x v="2"/>
    <x v="0"/>
    <s v=""/>
    <n v="90"/>
    <x v="0"/>
  </r>
  <r>
    <n v="798783858"/>
    <x v="0"/>
    <n v="48"/>
    <x v="1"/>
    <x v="0"/>
    <x v="3"/>
    <x v="2"/>
    <x v="3"/>
    <x v="0"/>
    <n v="42"/>
    <n v="2"/>
    <n v="1"/>
    <n v="1"/>
    <n v="9742"/>
    <n v="2517"/>
    <n v="7225"/>
    <n v="0.69199999999999995"/>
    <n v="13082"/>
    <n v="92"/>
    <n v="0.80400000000000005"/>
    <n v="0.25800000000000001"/>
    <n v="3.7883999999999998E-5"/>
    <n v="0.99995999999999996"/>
    <x v="0"/>
    <x v="3"/>
    <x v="0"/>
    <x v="2"/>
    <x v="0"/>
    <s v=""/>
    <n v="92"/>
    <x v="2"/>
  </r>
  <r>
    <n v="711432258"/>
    <x v="1"/>
    <n v="55"/>
    <x v="0"/>
    <x v="0"/>
    <x v="1"/>
    <x v="1"/>
    <x v="0"/>
    <x v="0"/>
    <n v="46"/>
    <n v="2"/>
    <n v="4"/>
    <n v="2"/>
    <n v="4178"/>
    <n v="0"/>
    <n v="4178"/>
    <n v="0.88200000000000001"/>
    <n v="7914"/>
    <n v="54"/>
    <n v="0.86199999999999999"/>
    <n v="0"/>
    <n v="0.99558999999999997"/>
    <n v="4.4127699999999999E-3"/>
    <x v="1"/>
    <x v="0"/>
    <x v="1"/>
    <x v="1"/>
    <x v="0"/>
    <n v="54"/>
    <s v=""/>
    <x v="0"/>
  </r>
  <r>
    <n v="721294533"/>
    <x v="0"/>
    <n v="48"/>
    <x v="0"/>
    <x v="2"/>
    <x v="1"/>
    <x v="0"/>
    <x v="2"/>
    <x v="0"/>
    <n v="34"/>
    <n v="1"/>
    <n v="1"/>
    <n v="1"/>
    <n v="34516"/>
    <n v="738"/>
    <n v="33778"/>
    <n v="0.71899999999999997"/>
    <n v="15143"/>
    <n v="121"/>
    <n v="0.63500000000000001"/>
    <n v="2.1000000000000001E-2"/>
    <n v="3.4832999999999997E-5"/>
    <n v="0.99997000000000003"/>
    <x v="0"/>
    <x v="2"/>
    <x v="0"/>
    <x v="2"/>
    <x v="1"/>
    <s v=""/>
    <n v="121"/>
    <x v="0"/>
  </r>
  <r>
    <n v="718425333"/>
    <x v="0"/>
    <n v="45"/>
    <x v="0"/>
    <x v="2"/>
    <x v="1"/>
    <x v="0"/>
    <x v="2"/>
    <x v="0"/>
    <n v="32"/>
    <n v="1"/>
    <n v="1"/>
    <n v="3"/>
    <n v="26819"/>
    <n v="1657"/>
    <n v="25162"/>
    <n v="0.81599999999999995"/>
    <n v="14450"/>
    <n v="111"/>
    <n v="0.76200000000000001"/>
    <n v="6.2E-2"/>
    <n v="9.7153999999999998E-5"/>
    <n v="0.99990000000000001"/>
    <x v="0"/>
    <x v="2"/>
    <x v="0"/>
    <x v="2"/>
    <x v="1"/>
    <s v=""/>
    <n v="111"/>
    <x v="0"/>
  </r>
  <r>
    <n v="714294183"/>
    <x v="1"/>
    <n v="54"/>
    <x v="0"/>
    <x v="5"/>
    <x v="1"/>
    <x v="3"/>
    <x v="2"/>
    <x v="0"/>
    <n v="44"/>
    <n v="1"/>
    <n v="3"/>
    <n v="3"/>
    <n v="9580"/>
    <n v="132"/>
    <n v="9448"/>
    <n v="0.32"/>
    <n v="5385"/>
    <n v="51"/>
    <n v="0.308"/>
    <n v="1.4E-2"/>
    <n v="0.99648999999999999"/>
    <n v="3.5083800000000002E-3"/>
    <x v="1"/>
    <x v="2"/>
    <x v="1"/>
    <x v="1"/>
    <x v="0"/>
    <n v="51"/>
    <s v=""/>
    <x v="0"/>
  </r>
  <r>
    <n v="714637908"/>
    <x v="0"/>
    <n v="47"/>
    <x v="1"/>
    <x v="2"/>
    <x v="3"/>
    <x v="1"/>
    <x v="1"/>
    <x v="0"/>
    <n v="36"/>
    <n v="2"/>
    <n v="2"/>
    <n v="1"/>
    <n v="7940"/>
    <n v="1669"/>
    <n v="6271"/>
    <n v="0.69599999999999995"/>
    <n v="15445"/>
    <n v="118"/>
    <n v="0.93400000000000005"/>
    <n v="0.21"/>
    <n v="7.9128000000000005E-5"/>
    <n v="0.99992000000000003"/>
    <x v="0"/>
    <x v="1"/>
    <x v="0"/>
    <x v="2"/>
    <x v="1"/>
    <s v=""/>
    <n v="118"/>
    <x v="0"/>
  </r>
  <r>
    <n v="712341933"/>
    <x v="0"/>
    <n v="39"/>
    <x v="0"/>
    <x v="5"/>
    <x v="1"/>
    <x v="1"/>
    <x v="0"/>
    <x v="1"/>
    <n v="36"/>
    <n v="1"/>
    <n v="3"/>
    <n v="2"/>
    <n v="34516"/>
    <n v="1662"/>
    <n v="32854"/>
    <n v="0.751"/>
    <n v="13578"/>
    <n v="105"/>
    <n v="0.61499999999999999"/>
    <n v="4.8000000000000001E-2"/>
    <n v="1.9451000000000001E-4"/>
    <n v="0.99980999999999998"/>
    <x v="0"/>
    <x v="0"/>
    <x v="0"/>
    <x v="2"/>
    <x v="1"/>
    <s v=""/>
    <n v="105"/>
    <x v="0"/>
  </r>
  <r>
    <n v="708332808"/>
    <x v="0"/>
    <n v="47"/>
    <x v="0"/>
    <x v="3"/>
    <x v="2"/>
    <x v="0"/>
    <x v="3"/>
    <x v="0"/>
    <n v="39"/>
    <n v="2"/>
    <n v="2"/>
    <n v="2"/>
    <n v="3471"/>
    <n v="0"/>
    <n v="3471"/>
    <n v="0.871"/>
    <n v="14381"/>
    <n v="115"/>
    <n v="0.74199999999999999"/>
    <n v="0"/>
    <n v="1.1703E-4"/>
    <n v="0.99987999999999999"/>
    <x v="0"/>
    <x v="3"/>
    <x v="0"/>
    <x v="2"/>
    <x v="0"/>
    <s v=""/>
    <n v="115"/>
    <x v="0"/>
  </r>
  <r>
    <n v="708354858"/>
    <x v="1"/>
    <n v="51"/>
    <x v="0"/>
    <x v="3"/>
    <x v="3"/>
    <x v="1"/>
    <x v="4"/>
    <x v="0"/>
    <n v="42"/>
    <n v="2"/>
    <n v="4"/>
    <n v="2"/>
    <n v="14938"/>
    <n v="0"/>
    <n v="14938"/>
    <n v="0.75800000000000001"/>
    <n v="8192"/>
    <n v="80"/>
    <n v="0.77800000000000002"/>
    <n v="0"/>
    <n v="0.99582999999999999"/>
    <n v="4.16681E-3"/>
    <x v="1"/>
    <x v="4"/>
    <x v="1"/>
    <x v="2"/>
    <x v="0"/>
    <n v="80"/>
    <s v=""/>
    <x v="0"/>
  </r>
  <r>
    <n v="766649283"/>
    <x v="0"/>
    <n v="49"/>
    <x v="1"/>
    <x v="0"/>
    <x v="1"/>
    <x v="3"/>
    <x v="5"/>
    <x v="0"/>
    <n v="42"/>
    <n v="2"/>
    <n v="2"/>
    <n v="3"/>
    <n v="14072"/>
    <n v="1917"/>
    <n v="12155"/>
    <n v="0.65300000000000002"/>
    <n v="13432"/>
    <n v="107"/>
    <n v="0.98099999999999998"/>
    <n v="0.13600000000000001"/>
    <n v="1.9864000000000001E-4"/>
    <n v="0.99980000000000002"/>
    <x v="0"/>
    <x v="5"/>
    <x v="0"/>
    <x v="2"/>
    <x v="0"/>
    <s v=""/>
    <n v="107"/>
    <x v="0"/>
  </r>
  <r>
    <n v="817951083"/>
    <x v="0"/>
    <n v="58"/>
    <x v="1"/>
    <x v="5"/>
    <x v="3"/>
    <x v="0"/>
    <x v="3"/>
    <x v="2"/>
    <n v="53"/>
    <n v="1"/>
    <n v="3"/>
    <n v="3"/>
    <n v="15928"/>
    <n v="1527"/>
    <n v="14401"/>
    <n v="0.83799999999999997"/>
    <n v="14678"/>
    <n v="125"/>
    <n v="0.71199999999999997"/>
    <n v="9.6000000000000002E-2"/>
    <n v="2.8202000000000001E-4"/>
    <n v="0.99972000000000005"/>
    <x v="1"/>
    <x v="3"/>
    <x v="1"/>
    <x v="2"/>
    <x v="3"/>
    <s v=""/>
    <n v="125"/>
    <x v="0"/>
  </r>
  <r>
    <n v="708301683"/>
    <x v="1"/>
    <n v="40"/>
    <x v="0"/>
    <x v="3"/>
    <x v="2"/>
    <x v="0"/>
    <x v="2"/>
    <x v="0"/>
    <n v="30"/>
    <n v="6"/>
    <n v="2"/>
    <n v="3"/>
    <n v="20798"/>
    <n v="1059"/>
    <n v="19739"/>
    <n v="1.0489999999999999"/>
    <n v="8038"/>
    <n v="90"/>
    <n v="0.83699999999999997"/>
    <n v="5.0999999999999997E-2"/>
    <n v="0.99495"/>
    <n v="5.0499999999999998E-3"/>
    <x v="0"/>
    <x v="2"/>
    <x v="0"/>
    <x v="2"/>
    <x v="1"/>
    <n v="90"/>
    <s v=""/>
    <x v="0"/>
  </r>
  <r>
    <n v="713655108"/>
    <x v="0"/>
    <n v="60"/>
    <x v="1"/>
    <x v="5"/>
    <x v="1"/>
    <x v="1"/>
    <x v="1"/>
    <x v="0"/>
    <n v="45"/>
    <n v="2"/>
    <n v="3"/>
    <n v="1"/>
    <n v="9752"/>
    <n v="1423"/>
    <n v="8329"/>
    <n v="0.872"/>
    <n v="14220"/>
    <n v="108"/>
    <n v="0.96399999999999997"/>
    <n v="0.14599999999999999"/>
    <n v="1.0182E-4"/>
    <n v="0.99990000000000001"/>
    <x v="1"/>
    <x v="1"/>
    <x v="1"/>
    <x v="2"/>
    <x v="0"/>
    <s v=""/>
    <n v="108"/>
    <x v="0"/>
  </r>
  <r>
    <n v="714560358"/>
    <x v="0"/>
    <n v="53"/>
    <x v="0"/>
    <x v="5"/>
    <x v="3"/>
    <x v="1"/>
    <x v="3"/>
    <x v="0"/>
    <n v="45"/>
    <n v="1"/>
    <n v="2"/>
    <n v="1"/>
    <n v="3234"/>
    <n v="1514"/>
    <n v="1720"/>
    <n v="0.84599999999999997"/>
    <n v="13803"/>
    <n v="100"/>
    <n v="0.69499999999999995"/>
    <n v="0.46800000000000003"/>
    <n v="7.0819000000000001E-5"/>
    <n v="0.99992999999999999"/>
    <x v="1"/>
    <x v="3"/>
    <x v="1"/>
    <x v="2"/>
    <x v="0"/>
    <s v=""/>
    <n v="100"/>
    <x v="2"/>
  </r>
  <r>
    <n v="712113558"/>
    <x v="1"/>
    <n v="45"/>
    <x v="0"/>
    <x v="3"/>
    <x v="1"/>
    <x v="0"/>
    <x v="2"/>
    <x v="0"/>
    <n v="36"/>
    <n v="4"/>
    <n v="3"/>
    <n v="3"/>
    <n v="24844"/>
    <n v="1273"/>
    <n v="23571"/>
    <n v="0.437"/>
    <n v="6549"/>
    <n v="75"/>
    <n v="0.97399999999999998"/>
    <n v="5.0999999999999997E-2"/>
    <n v="0.99670999999999998"/>
    <n v="3.29379E-3"/>
    <x v="0"/>
    <x v="2"/>
    <x v="0"/>
    <x v="2"/>
    <x v="1"/>
    <n v="75"/>
    <s v=""/>
    <x v="0"/>
  </r>
  <r>
    <n v="710603958"/>
    <x v="0"/>
    <n v="49"/>
    <x v="0"/>
    <x v="3"/>
    <x v="2"/>
    <x v="0"/>
    <x v="2"/>
    <x v="0"/>
    <n v="36"/>
    <n v="2"/>
    <n v="1"/>
    <n v="3"/>
    <n v="3090"/>
    <n v="0"/>
    <n v="3090"/>
    <n v="0.76900000000000002"/>
    <n v="14198"/>
    <n v="101"/>
    <n v="0.80400000000000005"/>
    <n v="0"/>
    <n v="9.5248999999999996E-5"/>
    <n v="0.99990000000000001"/>
    <x v="0"/>
    <x v="2"/>
    <x v="0"/>
    <x v="2"/>
    <x v="1"/>
    <s v=""/>
    <n v="101"/>
    <x v="0"/>
  </r>
  <r>
    <n v="720597108"/>
    <x v="1"/>
    <n v="48"/>
    <x v="1"/>
    <x v="0"/>
    <x v="5"/>
    <x v="3"/>
    <x v="1"/>
    <x v="0"/>
    <n v="36"/>
    <n v="5"/>
    <n v="3"/>
    <n v="1"/>
    <n v="9943"/>
    <n v="2138"/>
    <n v="7805"/>
    <n v="0.94899999999999995"/>
    <n v="8325"/>
    <n v="54"/>
    <n v="1"/>
    <n v="0.215"/>
    <n v="0.99251"/>
    <n v="7.4900000000000001E-3"/>
    <x v="0"/>
    <x v="1"/>
    <x v="0"/>
    <x v="1"/>
    <x v="1"/>
    <n v="54"/>
    <s v=""/>
    <x v="0"/>
  </r>
  <r>
    <n v="713810658"/>
    <x v="0"/>
    <n v="44"/>
    <x v="0"/>
    <x v="0"/>
    <x v="1"/>
    <x v="0"/>
    <x v="0"/>
    <x v="0"/>
    <n v="36"/>
    <n v="1"/>
    <n v="2"/>
    <n v="3"/>
    <n v="3384"/>
    <n v="799"/>
    <n v="2585"/>
    <n v="0.73699999999999999"/>
    <n v="13152"/>
    <n v="100"/>
    <n v="0.754"/>
    <n v="0.23599999999999999"/>
    <n v="1.9864000000000001E-4"/>
    <n v="0.99980000000000002"/>
    <x v="0"/>
    <x v="0"/>
    <x v="0"/>
    <x v="2"/>
    <x v="1"/>
    <s v=""/>
    <n v="100"/>
    <x v="0"/>
  </r>
  <r>
    <n v="721519908"/>
    <x v="0"/>
    <n v="29"/>
    <x v="1"/>
    <x v="5"/>
    <x v="2"/>
    <x v="1"/>
    <x v="1"/>
    <x v="0"/>
    <n v="36"/>
    <n v="1"/>
    <n v="2"/>
    <n v="1"/>
    <n v="3640"/>
    <n v="1419"/>
    <n v="2221"/>
    <n v="0.749"/>
    <n v="13306"/>
    <n v="99"/>
    <n v="0.67800000000000005"/>
    <n v="0.39"/>
    <n v="6.6245E-5"/>
    <n v="0.99992999999999999"/>
    <x v="2"/>
    <x v="1"/>
    <x v="2"/>
    <x v="2"/>
    <x v="1"/>
    <s v=""/>
    <n v="99"/>
    <x v="2"/>
  </r>
  <r>
    <n v="712025958"/>
    <x v="0"/>
    <n v="42"/>
    <x v="0"/>
    <x v="2"/>
    <x v="2"/>
    <x v="0"/>
    <x v="2"/>
    <x v="2"/>
    <n v="35"/>
    <n v="1"/>
    <n v="2"/>
    <n v="3"/>
    <n v="34516"/>
    <n v="1420"/>
    <n v="33096"/>
    <n v="0.84799999999999998"/>
    <n v="14672"/>
    <n v="110"/>
    <n v="0.80300000000000005"/>
    <n v="4.1000000000000002E-2"/>
    <n v="1.8652E-4"/>
    <n v="0.99980999999999998"/>
    <x v="0"/>
    <x v="2"/>
    <x v="0"/>
    <x v="2"/>
    <x v="1"/>
    <s v=""/>
    <n v="110"/>
    <x v="0"/>
  </r>
  <r>
    <n v="794740458"/>
    <x v="0"/>
    <n v="45"/>
    <x v="1"/>
    <x v="0"/>
    <x v="1"/>
    <x v="0"/>
    <x v="1"/>
    <x v="2"/>
    <n v="39"/>
    <n v="1"/>
    <n v="2"/>
    <n v="3"/>
    <n v="10186"/>
    <n v="1608"/>
    <n v="8578"/>
    <n v="0.71199999999999997"/>
    <n v="14023"/>
    <n v="106"/>
    <n v="0.76700000000000002"/>
    <n v="0.158"/>
    <n v="1.7949E-4"/>
    <n v="0.99982000000000004"/>
    <x v="0"/>
    <x v="1"/>
    <x v="0"/>
    <x v="2"/>
    <x v="0"/>
    <s v=""/>
    <n v="106"/>
    <x v="0"/>
  </r>
  <r>
    <n v="709814883"/>
    <x v="0"/>
    <n v="45"/>
    <x v="1"/>
    <x v="3"/>
    <x v="0"/>
    <x v="1"/>
    <x v="1"/>
    <x v="3"/>
    <n v="36"/>
    <n v="1"/>
    <n v="3"/>
    <n v="1"/>
    <n v="15987"/>
    <n v="2262"/>
    <n v="13725"/>
    <n v="0.71399999999999997"/>
    <n v="15513"/>
    <n v="127"/>
    <n v="0.64900000000000002"/>
    <n v="0.14099999999999999"/>
    <n v="1.8319000000000001E-4"/>
    <n v="0.99982000000000004"/>
    <x v="0"/>
    <x v="1"/>
    <x v="0"/>
    <x v="2"/>
    <x v="1"/>
    <s v=""/>
    <n v="127"/>
    <x v="0"/>
  </r>
  <r>
    <n v="719767683"/>
    <x v="1"/>
    <n v="46"/>
    <x v="0"/>
    <x v="4"/>
    <x v="4"/>
    <x v="1"/>
    <x v="2"/>
    <x v="0"/>
    <n v="39"/>
    <n v="2"/>
    <n v="3"/>
    <n v="3"/>
    <n v="16983"/>
    <n v="0"/>
    <n v="16983"/>
    <n v="1.0609999999999999"/>
    <n v="8526"/>
    <n v="79"/>
    <n v="0.83699999999999997"/>
    <n v="0"/>
    <n v="0.99604999999999999"/>
    <n v="3.9454599999999996E-3"/>
    <x v="0"/>
    <x v="2"/>
    <x v="0"/>
    <x v="2"/>
    <x v="0"/>
    <n v="79"/>
    <s v=""/>
    <x v="0"/>
  </r>
  <r>
    <n v="715321008"/>
    <x v="1"/>
    <n v="39"/>
    <x v="0"/>
    <x v="3"/>
    <x v="3"/>
    <x v="0"/>
    <x v="4"/>
    <x v="0"/>
    <n v="36"/>
    <n v="6"/>
    <n v="3"/>
    <n v="3"/>
    <n v="34516"/>
    <n v="2517"/>
    <n v="31999"/>
    <n v="1.052"/>
    <n v="7866"/>
    <n v="63"/>
    <n v="0.75"/>
    <n v="7.2999999999999995E-2"/>
    <n v="0.997"/>
    <n v="2.9974300000000001E-3"/>
    <x v="0"/>
    <x v="4"/>
    <x v="0"/>
    <x v="1"/>
    <x v="1"/>
    <n v="63"/>
    <s v=""/>
    <x v="0"/>
  </r>
  <r>
    <n v="710106933"/>
    <x v="0"/>
    <n v="32"/>
    <x v="0"/>
    <x v="3"/>
    <x v="2"/>
    <x v="1"/>
    <x v="2"/>
    <x v="2"/>
    <n v="20"/>
    <n v="2"/>
    <n v="3"/>
    <n v="3"/>
    <n v="34516"/>
    <n v="2136"/>
    <n v="32380"/>
    <n v="0.84899999999999998"/>
    <n v="14667"/>
    <n v="119"/>
    <n v="0.75"/>
    <n v="6.2E-2"/>
    <n v="2.8104999999999997E-4"/>
    <n v="0.99972000000000005"/>
    <x v="0"/>
    <x v="2"/>
    <x v="0"/>
    <x v="2"/>
    <x v="2"/>
    <s v=""/>
    <n v="119"/>
    <x v="0"/>
  </r>
  <r>
    <n v="716655858"/>
    <x v="0"/>
    <n v="38"/>
    <x v="0"/>
    <x v="3"/>
    <x v="0"/>
    <x v="1"/>
    <x v="2"/>
    <x v="0"/>
    <n v="31"/>
    <n v="1"/>
    <n v="3"/>
    <n v="2"/>
    <n v="34516"/>
    <n v="0"/>
    <n v="34516"/>
    <n v="0.76800000000000002"/>
    <n v="14036"/>
    <n v="99"/>
    <n v="0.76800000000000002"/>
    <n v="0"/>
    <n v="1.7485999999999999E-4"/>
    <n v="0.99983"/>
    <x v="0"/>
    <x v="2"/>
    <x v="0"/>
    <x v="2"/>
    <x v="1"/>
    <s v=""/>
    <n v="99"/>
    <x v="0"/>
  </r>
  <r>
    <n v="778260108"/>
    <x v="0"/>
    <n v="50"/>
    <x v="1"/>
    <x v="2"/>
    <x v="3"/>
    <x v="0"/>
    <x v="3"/>
    <x v="0"/>
    <n v="41"/>
    <n v="1"/>
    <n v="2"/>
    <n v="2"/>
    <n v="4268"/>
    <n v="1509"/>
    <n v="2759"/>
    <n v="0.56200000000000006"/>
    <n v="14351"/>
    <n v="112"/>
    <n v="0.86699999999999999"/>
    <n v="0.35399999999999998"/>
    <n v="1.3121000000000001E-4"/>
    <n v="0.99987000000000004"/>
    <x v="0"/>
    <x v="3"/>
    <x v="0"/>
    <x v="2"/>
    <x v="0"/>
    <s v=""/>
    <n v="112"/>
    <x v="2"/>
  </r>
  <r>
    <n v="713986908"/>
    <x v="0"/>
    <n v="50"/>
    <x v="1"/>
    <x v="3"/>
    <x v="0"/>
    <x v="0"/>
    <x v="5"/>
    <x v="0"/>
    <n v="40"/>
    <n v="2"/>
    <n v="3"/>
    <n v="2"/>
    <n v="10748"/>
    <n v="1084"/>
    <n v="9664"/>
    <n v="0.86799999999999999"/>
    <n v="16541"/>
    <n v="126"/>
    <n v="0.68"/>
    <n v="0.10100000000000001"/>
    <n v="1.7485999999999999E-4"/>
    <n v="0.99983"/>
    <x v="0"/>
    <x v="5"/>
    <x v="0"/>
    <x v="2"/>
    <x v="0"/>
    <s v=""/>
    <n v="126"/>
    <x v="0"/>
  </r>
  <r>
    <n v="780042633"/>
    <x v="1"/>
    <n v="37"/>
    <x v="1"/>
    <x v="3"/>
    <x v="3"/>
    <x v="0"/>
    <x v="5"/>
    <x v="2"/>
    <n v="21"/>
    <n v="2"/>
    <n v="2"/>
    <n v="2"/>
    <n v="31718"/>
    <n v="0"/>
    <n v="31718"/>
    <n v="0.91"/>
    <n v="7432"/>
    <n v="64"/>
    <n v="0.64100000000000001"/>
    <n v="0"/>
    <n v="0.99123000000000006"/>
    <n v="8.77E-3"/>
    <x v="0"/>
    <x v="5"/>
    <x v="0"/>
    <x v="1"/>
    <x v="2"/>
    <n v="64"/>
    <s v=""/>
    <x v="0"/>
  </r>
  <r>
    <n v="713269533"/>
    <x v="1"/>
    <n v="42"/>
    <x v="0"/>
    <x v="3"/>
    <x v="4"/>
    <x v="1"/>
    <x v="2"/>
    <x v="0"/>
    <n v="36"/>
    <n v="1"/>
    <n v="3"/>
    <n v="1"/>
    <n v="9959"/>
    <n v="2517"/>
    <n v="7442"/>
    <n v="0.88400000000000001"/>
    <n v="8847"/>
    <n v="85"/>
    <n v="0.77100000000000002"/>
    <n v="0.253"/>
    <n v="0.99060999999999999"/>
    <n v="9.3900000000000008E-3"/>
    <x v="0"/>
    <x v="2"/>
    <x v="0"/>
    <x v="2"/>
    <x v="1"/>
    <n v="85"/>
    <s v=""/>
    <x v="2"/>
  </r>
  <r>
    <n v="713868033"/>
    <x v="0"/>
    <n v="53"/>
    <x v="0"/>
    <x v="5"/>
    <x v="4"/>
    <x v="0"/>
    <x v="2"/>
    <x v="2"/>
    <n v="36"/>
    <n v="2"/>
    <n v="2"/>
    <n v="2"/>
    <n v="34516"/>
    <n v="1484"/>
    <n v="33032"/>
    <n v="1.0149999999999999"/>
    <n v="16373"/>
    <n v="114"/>
    <n v="0.9"/>
    <n v="4.2999999999999997E-2"/>
    <n v="9.3851999999999995E-5"/>
    <n v="0.99990999999999997"/>
    <x v="1"/>
    <x v="2"/>
    <x v="1"/>
    <x v="2"/>
    <x v="1"/>
    <s v=""/>
    <n v="114"/>
    <x v="0"/>
  </r>
  <r>
    <n v="708103608"/>
    <x v="0"/>
    <n v="52"/>
    <x v="0"/>
    <x v="5"/>
    <x v="0"/>
    <x v="1"/>
    <x v="0"/>
    <x v="0"/>
    <n v="45"/>
    <n v="1"/>
    <n v="5"/>
    <n v="1"/>
    <n v="11898"/>
    <n v="2517"/>
    <n v="9381"/>
    <n v="0.745"/>
    <n v="15798"/>
    <n v="128"/>
    <n v="0.73"/>
    <n v="0.21199999999999999"/>
    <n v="1.1056E-4"/>
    <n v="0.99988999999999995"/>
    <x v="1"/>
    <x v="0"/>
    <x v="1"/>
    <x v="2"/>
    <x v="0"/>
    <s v=""/>
    <n v="128"/>
    <x v="0"/>
  </r>
  <r>
    <n v="789684258"/>
    <x v="1"/>
    <n v="57"/>
    <x v="0"/>
    <x v="3"/>
    <x v="5"/>
    <x v="1"/>
    <x v="2"/>
    <x v="2"/>
    <n v="43"/>
    <n v="2"/>
    <n v="3"/>
    <n v="3"/>
    <n v="34516"/>
    <n v="1847"/>
    <n v="32669"/>
    <n v="0.55700000000000005"/>
    <n v="7842"/>
    <n v="61"/>
    <n v="0.79400000000000004"/>
    <n v="5.3999999999999999E-2"/>
    <n v="0.99690000000000001"/>
    <n v="3.09859E-3"/>
    <x v="1"/>
    <x v="2"/>
    <x v="1"/>
    <x v="1"/>
    <x v="0"/>
    <n v="61"/>
    <s v=""/>
    <x v="0"/>
  </r>
  <r>
    <n v="779067408"/>
    <x v="0"/>
    <n v="46"/>
    <x v="0"/>
    <x v="5"/>
    <x v="2"/>
    <x v="0"/>
    <x v="0"/>
    <x v="0"/>
    <n v="27"/>
    <n v="1"/>
    <n v="3"/>
    <n v="1"/>
    <n v="13056"/>
    <n v="1890"/>
    <n v="11166"/>
    <n v="0.71299999999999997"/>
    <n v="14280"/>
    <n v="102"/>
    <n v="0.67200000000000004"/>
    <n v="0.14499999999999999"/>
    <n v="1.0469E-4"/>
    <n v="0.99990000000000001"/>
    <x v="0"/>
    <x v="0"/>
    <x v="0"/>
    <x v="2"/>
    <x v="1"/>
    <s v=""/>
    <n v="102"/>
    <x v="0"/>
  </r>
  <r>
    <n v="712231308"/>
    <x v="0"/>
    <n v="60"/>
    <x v="0"/>
    <x v="4"/>
    <x v="1"/>
    <x v="1"/>
    <x v="1"/>
    <x v="2"/>
    <n v="47"/>
    <n v="1"/>
    <n v="1"/>
    <n v="3"/>
    <n v="14002"/>
    <n v="1413"/>
    <n v="12589"/>
    <n v="0.621"/>
    <n v="13849"/>
    <n v="128"/>
    <n v="0.88200000000000001"/>
    <n v="0.10100000000000001"/>
    <n v="7.1828000000000004E-5"/>
    <n v="0.99992999999999999"/>
    <x v="1"/>
    <x v="1"/>
    <x v="1"/>
    <x v="2"/>
    <x v="0"/>
    <s v=""/>
    <n v="128"/>
    <x v="0"/>
  </r>
  <r>
    <n v="761079783"/>
    <x v="1"/>
    <n v="40"/>
    <x v="0"/>
    <x v="0"/>
    <x v="1"/>
    <x v="0"/>
    <x v="0"/>
    <x v="0"/>
    <n v="33"/>
    <n v="5"/>
    <n v="3"/>
    <n v="6"/>
    <n v="5500"/>
    <n v="442"/>
    <n v="5058"/>
    <n v="0.60899999999999999"/>
    <n v="7720"/>
    <n v="67"/>
    <n v="0.55800000000000005"/>
    <n v="0.08"/>
    <n v="0.99939"/>
    <n v="6.1414E-4"/>
    <x v="0"/>
    <x v="0"/>
    <x v="0"/>
    <x v="1"/>
    <x v="1"/>
    <n v="67"/>
    <s v=""/>
    <x v="0"/>
  </r>
  <r>
    <n v="787518258"/>
    <x v="1"/>
    <n v="49"/>
    <x v="0"/>
    <x v="0"/>
    <x v="2"/>
    <x v="0"/>
    <x v="4"/>
    <x v="0"/>
    <n v="38"/>
    <n v="2"/>
    <n v="3"/>
    <n v="3"/>
    <n v="8549"/>
    <n v="0"/>
    <n v="8549"/>
    <n v="1.0229999999999999"/>
    <n v="9192"/>
    <n v="77"/>
    <n v="0.79100000000000004"/>
    <n v="0"/>
    <n v="0.99690999999999996"/>
    <n v="3.08778E-3"/>
    <x v="0"/>
    <x v="4"/>
    <x v="0"/>
    <x v="2"/>
    <x v="0"/>
    <n v="77"/>
    <s v=""/>
    <x v="0"/>
  </r>
  <r>
    <n v="717631908"/>
    <x v="1"/>
    <n v="56"/>
    <x v="0"/>
    <x v="3"/>
    <x v="3"/>
    <x v="0"/>
    <x v="1"/>
    <x v="0"/>
    <n v="44"/>
    <n v="5"/>
    <n v="3"/>
    <n v="1"/>
    <n v="4390"/>
    <n v="0"/>
    <n v="4390"/>
    <n v="1.0049999999999999"/>
    <n v="8454"/>
    <n v="69"/>
    <n v="0.76900000000000002"/>
    <n v="0"/>
    <n v="0.99168000000000001"/>
    <n v="8.3199999999999993E-3"/>
    <x v="1"/>
    <x v="1"/>
    <x v="1"/>
    <x v="2"/>
    <x v="0"/>
    <n v="69"/>
    <s v=""/>
    <x v="0"/>
  </r>
  <r>
    <n v="769396158"/>
    <x v="1"/>
    <n v="55"/>
    <x v="0"/>
    <x v="5"/>
    <x v="4"/>
    <x v="1"/>
    <x v="2"/>
    <x v="0"/>
    <n v="43"/>
    <n v="2"/>
    <n v="2"/>
    <n v="3"/>
    <n v="24884"/>
    <n v="0"/>
    <n v="24884"/>
    <n v="7.1999999999999995E-2"/>
    <n v="5107"/>
    <n v="53"/>
    <n v="0.29299999999999998"/>
    <n v="0"/>
    <n v="0.99431000000000003"/>
    <n v="5.6899999999999997E-3"/>
    <x v="1"/>
    <x v="2"/>
    <x v="1"/>
    <x v="1"/>
    <x v="0"/>
    <n v="53"/>
    <s v=""/>
    <x v="0"/>
  </r>
  <r>
    <n v="713462508"/>
    <x v="0"/>
    <n v="55"/>
    <x v="1"/>
    <x v="3"/>
    <x v="1"/>
    <x v="0"/>
    <x v="5"/>
    <x v="0"/>
    <n v="41"/>
    <n v="1"/>
    <n v="1"/>
    <n v="1"/>
    <n v="3591"/>
    <n v="1760"/>
    <n v="1831"/>
    <n v="0.50700000000000001"/>
    <n v="13289"/>
    <n v="121"/>
    <n v="0.754"/>
    <n v="0.49"/>
    <n v="3.3213999999999997E-5"/>
    <n v="0.99997000000000003"/>
    <x v="1"/>
    <x v="5"/>
    <x v="1"/>
    <x v="2"/>
    <x v="0"/>
    <s v=""/>
    <n v="121"/>
    <x v="2"/>
  </r>
  <r>
    <n v="716717733"/>
    <x v="1"/>
    <n v="55"/>
    <x v="1"/>
    <x v="0"/>
    <x v="2"/>
    <x v="1"/>
    <x v="1"/>
    <x v="0"/>
    <n v="47"/>
    <n v="2"/>
    <n v="5"/>
    <n v="4"/>
    <n v="4841"/>
    <n v="859"/>
    <n v="3982"/>
    <n v="1.0029999999999999"/>
    <n v="8918"/>
    <n v="87"/>
    <n v="0.97699999999999998"/>
    <n v="0.17699999999999999"/>
    <n v="0.99838000000000005"/>
    <n v="1.6227500000000001E-3"/>
    <x v="1"/>
    <x v="1"/>
    <x v="1"/>
    <x v="2"/>
    <x v="0"/>
    <n v="87"/>
    <s v=""/>
    <x v="0"/>
  </r>
  <r>
    <n v="709383933"/>
    <x v="1"/>
    <n v="31"/>
    <x v="0"/>
    <x v="3"/>
    <x v="3"/>
    <x v="2"/>
    <x v="2"/>
    <x v="0"/>
    <n v="18"/>
    <n v="2"/>
    <n v="1"/>
    <n v="3"/>
    <n v="4246"/>
    <n v="2517"/>
    <n v="1729"/>
    <n v="0.95099999999999996"/>
    <n v="8102"/>
    <n v="66"/>
    <n v="0.88600000000000001"/>
    <n v="0.59299999999999997"/>
    <n v="0.99028000000000005"/>
    <n v="9.7199999999999995E-3"/>
    <x v="0"/>
    <x v="2"/>
    <x v="0"/>
    <x v="1"/>
    <x v="2"/>
    <n v="66"/>
    <s v=""/>
    <x v="1"/>
  </r>
  <r>
    <n v="717283008"/>
    <x v="0"/>
    <n v="44"/>
    <x v="1"/>
    <x v="2"/>
    <x v="1"/>
    <x v="1"/>
    <x v="5"/>
    <x v="0"/>
    <n v="36"/>
    <n v="2"/>
    <n v="1"/>
    <n v="2"/>
    <n v="7469"/>
    <n v="1378"/>
    <n v="6091"/>
    <n v="0.85899999999999999"/>
    <n v="15225"/>
    <n v="108"/>
    <n v="0.86199999999999999"/>
    <n v="0.184"/>
    <n v="5.7762E-5"/>
    <n v="0.99994000000000005"/>
    <x v="0"/>
    <x v="5"/>
    <x v="0"/>
    <x v="2"/>
    <x v="1"/>
    <s v=""/>
    <n v="108"/>
    <x v="0"/>
  </r>
  <r>
    <n v="793449333"/>
    <x v="0"/>
    <n v="54"/>
    <x v="0"/>
    <x v="3"/>
    <x v="1"/>
    <x v="3"/>
    <x v="2"/>
    <x v="0"/>
    <n v="48"/>
    <n v="2"/>
    <n v="3"/>
    <n v="2"/>
    <n v="29974"/>
    <n v="2114"/>
    <n v="27860"/>
    <n v="0.92500000000000004"/>
    <n v="15190"/>
    <n v="115"/>
    <n v="0.85499999999999998"/>
    <n v="7.0999999999999994E-2"/>
    <n v="1.7987E-4"/>
    <n v="0.99982000000000004"/>
    <x v="1"/>
    <x v="2"/>
    <x v="1"/>
    <x v="2"/>
    <x v="0"/>
    <s v=""/>
    <n v="115"/>
    <x v="0"/>
  </r>
  <r>
    <n v="710873583"/>
    <x v="0"/>
    <n v="58"/>
    <x v="0"/>
    <x v="5"/>
    <x v="1"/>
    <x v="0"/>
    <x v="0"/>
    <x v="0"/>
    <n v="48"/>
    <n v="2"/>
    <n v="3"/>
    <n v="2"/>
    <n v="20724"/>
    <n v="2221"/>
    <n v="18503"/>
    <n v="0.76900000000000002"/>
    <n v="14215"/>
    <n v="109"/>
    <n v="0.70299999999999996"/>
    <n v="0.107"/>
    <n v="1.6882999999999999E-4"/>
    <n v="0.99983"/>
    <x v="1"/>
    <x v="0"/>
    <x v="1"/>
    <x v="2"/>
    <x v="0"/>
    <s v=""/>
    <n v="109"/>
    <x v="0"/>
  </r>
  <r>
    <n v="718486608"/>
    <x v="0"/>
    <n v="53"/>
    <x v="0"/>
    <x v="3"/>
    <x v="0"/>
    <x v="1"/>
    <x v="4"/>
    <x v="0"/>
    <n v="36"/>
    <n v="2"/>
    <n v="2"/>
    <n v="2"/>
    <n v="21079"/>
    <n v="1431"/>
    <n v="19648"/>
    <n v="0.68799999999999994"/>
    <n v="13930"/>
    <n v="96"/>
    <n v="0.65500000000000003"/>
    <n v="6.8000000000000005E-2"/>
    <n v="1.1065000000000001E-4"/>
    <n v="0.99988999999999995"/>
    <x v="1"/>
    <x v="4"/>
    <x v="1"/>
    <x v="2"/>
    <x v="1"/>
    <s v=""/>
    <n v="96"/>
    <x v="0"/>
  </r>
  <r>
    <n v="716748483"/>
    <x v="0"/>
    <n v="59"/>
    <x v="1"/>
    <x v="5"/>
    <x v="2"/>
    <x v="0"/>
    <x v="3"/>
    <x v="0"/>
    <n v="36"/>
    <n v="2"/>
    <n v="2"/>
    <n v="3"/>
    <n v="3720"/>
    <n v="1569"/>
    <n v="2151"/>
    <n v="0.89100000000000001"/>
    <n v="16208"/>
    <n v="129"/>
    <n v="0.79200000000000004"/>
    <n v="0.42199999999999999"/>
    <n v="1.8474999999999999E-4"/>
    <n v="0.99982000000000004"/>
    <x v="1"/>
    <x v="3"/>
    <x v="1"/>
    <x v="2"/>
    <x v="1"/>
    <s v=""/>
    <n v="129"/>
    <x v="2"/>
  </r>
  <r>
    <n v="715113933"/>
    <x v="1"/>
    <n v="54"/>
    <x v="0"/>
    <x v="5"/>
    <x v="3"/>
    <x v="1"/>
    <x v="2"/>
    <x v="0"/>
    <n v="36"/>
    <n v="2"/>
    <n v="3"/>
    <n v="2"/>
    <n v="11077"/>
    <n v="573"/>
    <n v="10504"/>
    <n v="0.97299999999999998"/>
    <n v="8165"/>
    <n v="87"/>
    <n v="0.77600000000000002"/>
    <n v="5.1999999999999998E-2"/>
    <n v="0.99463999999999997"/>
    <n v="5.3600000000000002E-3"/>
    <x v="1"/>
    <x v="2"/>
    <x v="1"/>
    <x v="2"/>
    <x v="1"/>
    <n v="87"/>
    <s v=""/>
    <x v="0"/>
  </r>
  <r>
    <n v="711160233"/>
    <x v="0"/>
    <n v="32"/>
    <x v="0"/>
    <x v="5"/>
    <x v="0"/>
    <x v="0"/>
    <x v="3"/>
    <x v="0"/>
    <n v="19"/>
    <n v="2"/>
    <n v="3"/>
    <n v="1"/>
    <n v="12024"/>
    <n v="0"/>
    <n v="12024"/>
    <n v="0.82299999999999995"/>
    <n v="14551"/>
    <n v="105"/>
    <n v="0.78"/>
    <n v="0"/>
    <n v="9.8982999999999997E-5"/>
    <n v="0.99990000000000001"/>
    <x v="0"/>
    <x v="3"/>
    <x v="0"/>
    <x v="2"/>
    <x v="2"/>
    <s v=""/>
    <n v="105"/>
    <x v="0"/>
  </r>
  <r>
    <n v="715714458"/>
    <x v="1"/>
    <n v="48"/>
    <x v="0"/>
    <x v="1"/>
    <x v="1"/>
    <x v="1"/>
    <x v="3"/>
    <x v="0"/>
    <n v="38"/>
    <n v="2"/>
    <n v="3"/>
    <n v="3"/>
    <n v="4446"/>
    <n v="0"/>
    <n v="4446"/>
    <n v="0.96299999999999997"/>
    <n v="8753"/>
    <n v="76"/>
    <n v="0.94899999999999995"/>
    <n v="0"/>
    <n v="0.99680999999999997"/>
    <n v="3.1907200000000002E-3"/>
    <x v="0"/>
    <x v="3"/>
    <x v="0"/>
    <x v="2"/>
    <x v="0"/>
    <n v="76"/>
    <s v=""/>
    <x v="0"/>
  </r>
  <r>
    <n v="709615458"/>
    <x v="0"/>
    <n v="54"/>
    <x v="0"/>
    <x v="0"/>
    <x v="1"/>
    <x v="0"/>
    <x v="4"/>
    <x v="0"/>
    <n v="44"/>
    <n v="2"/>
    <n v="1"/>
    <n v="3"/>
    <n v="34516"/>
    <n v="862"/>
    <n v="33654"/>
    <n v="0.81499999999999995"/>
    <n v="15034"/>
    <n v="111"/>
    <n v="0.76200000000000001"/>
    <n v="2.5000000000000001E-2"/>
    <n v="9.6125999999999994E-5"/>
    <n v="0.99990000000000001"/>
    <x v="1"/>
    <x v="4"/>
    <x v="1"/>
    <x v="2"/>
    <x v="0"/>
    <s v=""/>
    <n v="111"/>
    <x v="0"/>
  </r>
  <r>
    <n v="719955558"/>
    <x v="0"/>
    <n v="32"/>
    <x v="0"/>
    <x v="4"/>
    <x v="3"/>
    <x v="0"/>
    <x v="1"/>
    <x v="2"/>
    <n v="24"/>
    <n v="2"/>
    <n v="2"/>
    <n v="3"/>
    <n v="11511"/>
    <n v="0"/>
    <n v="11511"/>
    <n v="0.86699999999999999"/>
    <n v="14436"/>
    <n v="123"/>
    <n v="0.64"/>
    <n v="0"/>
    <n v="1.6316E-4"/>
    <n v="0.99983999999999995"/>
    <x v="0"/>
    <x v="1"/>
    <x v="0"/>
    <x v="2"/>
    <x v="2"/>
    <s v=""/>
    <n v="123"/>
    <x v="0"/>
  </r>
  <r>
    <n v="713072358"/>
    <x v="0"/>
    <n v="42"/>
    <x v="0"/>
    <x v="3"/>
    <x v="1"/>
    <x v="0"/>
    <x v="2"/>
    <x v="2"/>
    <n v="31"/>
    <n v="2"/>
    <n v="1"/>
    <n v="3"/>
    <n v="34516"/>
    <n v="1356"/>
    <n v="33160"/>
    <n v="0.71"/>
    <n v="12878"/>
    <n v="104"/>
    <n v="0.82499999999999996"/>
    <n v="3.9E-2"/>
    <n v="8.3702999999999995E-5"/>
    <n v="0.99992000000000003"/>
    <x v="0"/>
    <x v="2"/>
    <x v="0"/>
    <x v="2"/>
    <x v="1"/>
    <s v=""/>
    <n v="104"/>
    <x v="0"/>
  </r>
  <r>
    <n v="721402233"/>
    <x v="0"/>
    <n v="42"/>
    <x v="0"/>
    <x v="0"/>
    <x v="2"/>
    <x v="0"/>
    <x v="4"/>
    <x v="0"/>
    <n v="28"/>
    <n v="2"/>
    <n v="3"/>
    <n v="1"/>
    <n v="19192"/>
    <n v="1507"/>
    <n v="17685"/>
    <n v="0.59399999999999997"/>
    <n v="15615"/>
    <n v="125"/>
    <n v="0.73599999999999999"/>
    <n v="7.9000000000000001E-2"/>
    <n v="1.1574E-4"/>
    <n v="0.99987999999999999"/>
    <x v="0"/>
    <x v="4"/>
    <x v="0"/>
    <x v="2"/>
    <x v="1"/>
    <s v=""/>
    <n v="125"/>
    <x v="0"/>
  </r>
  <r>
    <n v="713691633"/>
    <x v="0"/>
    <n v="29"/>
    <x v="0"/>
    <x v="4"/>
    <x v="5"/>
    <x v="0"/>
    <x v="1"/>
    <x v="0"/>
    <n v="36"/>
    <n v="1"/>
    <n v="1"/>
    <n v="1"/>
    <n v="3076"/>
    <n v="0"/>
    <n v="3076"/>
    <n v="0.92400000000000004"/>
    <n v="15514"/>
    <n v="123"/>
    <n v="0.89200000000000002"/>
    <n v="0"/>
    <n v="3.3537000000000001E-5"/>
    <n v="0.99997000000000003"/>
    <x v="2"/>
    <x v="1"/>
    <x v="2"/>
    <x v="2"/>
    <x v="1"/>
    <s v=""/>
    <n v="123"/>
    <x v="0"/>
  </r>
  <r>
    <n v="708866133"/>
    <x v="0"/>
    <n v="43"/>
    <x v="0"/>
    <x v="0"/>
    <x v="1"/>
    <x v="0"/>
    <x v="2"/>
    <x v="0"/>
    <n v="32"/>
    <n v="2"/>
    <n v="1"/>
    <n v="2"/>
    <n v="4196"/>
    <n v="1331"/>
    <n v="2865"/>
    <n v="0.53700000000000003"/>
    <n v="14545"/>
    <n v="116"/>
    <n v="0.84099999999999997"/>
    <n v="0.317"/>
    <n v="5.7151000000000002E-5"/>
    <n v="0.99994000000000005"/>
    <x v="0"/>
    <x v="2"/>
    <x v="0"/>
    <x v="2"/>
    <x v="1"/>
    <s v=""/>
    <n v="116"/>
    <x v="2"/>
  </r>
  <r>
    <n v="757256358"/>
    <x v="0"/>
    <n v="45"/>
    <x v="0"/>
    <x v="0"/>
    <x v="1"/>
    <x v="1"/>
    <x v="0"/>
    <x v="0"/>
    <n v="38"/>
    <n v="1"/>
    <n v="3"/>
    <n v="3"/>
    <n v="3243"/>
    <n v="1580"/>
    <n v="1663"/>
    <n v="1.075"/>
    <n v="15710"/>
    <n v="122"/>
    <n v="0.74299999999999999"/>
    <n v="0.48699999999999999"/>
    <n v="3.1389999999999999E-4"/>
    <n v="0.99968999999999997"/>
    <x v="0"/>
    <x v="0"/>
    <x v="0"/>
    <x v="2"/>
    <x v="0"/>
    <s v=""/>
    <n v="122"/>
    <x v="2"/>
  </r>
  <r>
    <n v="784868958"/>
    <x v="0"/>
    <n v="56"/>
    <x v="1"/>
    <x v="5"/>
    <x v="0"/>
    <x v="0"/>
    <x v="5"/>
    <x v="0"/>
    <n v="49"/>
    <n v="1"/>
    <n v="2"/>
    <n v="1"/>
    <n v="17542"/>
    <n v="2517"/>
    <n v="15025"/>
    <n v="0.8"/>
    <n v="13939"/>
    <n v="138"/>
    <n v="0.79200000000000004"/>
    <n v="0.14299999999999999"/>
    <n v="6.2632999999999995E-5"/>
    <n v="0.99994000000000005"/>
    <x v="1"/>
    <x v="5"/>
    <x v="1"/>
    <x v="2"/>
    <x v="3"/>
    <s v=""/>
    <n v="138"/>
    <x v="0"/>
  </r>
  <r>
    <n v="710845308"/>
    <x v="0"/>
    <n v="46"/>
    <x v="0"/>
    <x v="2"/>
    <x v="0"/>
    <x v="0"/>
    <x v="2"/>
    <x v="0"/>
    <n v="36"/>
    <n v="2"/>
    <n v="2"/>
    <n v="1"/>
    <n v="32949"/>
    <n v="1190"/>
    <n v="31759"/>
    <n v="0.66400000000000003"/>
    <n v="14892"/>
    <n v="113"/>
    <n v="0.63800000000000001"/>
    <n v="3.5999999999999997E-2"/>
    <n v="6.9981999999999995E-5"/>
    <n v="0.99992999999999999"/>
    <x v="0"/>
    <x v="2"/>
    <x v="0"/>
    <x v="2"/>
    <x v="1"/>
    <s v=""/>
    <n v="113"/>
    <x v="0"/>
  </r>
  <r>
    <n v="719368533"/>
    <x v="0"/>
    <n v="41"/>
    <x v="1"/>
    <x v="3"/>
    <x v="6"/>
    <x v="0"/>
    <x v="5"/>
    <x v="2"/>
    <n v="28"/>
    <n v="1"/>
    <n v="3"/>
    <n v="3"/>
    <n v="32250"/>
    <n v="1289"/>
    <n v="30961"/>
    <n v="0.70299999999999996"/>
    <n v="15785"/>
    <n v="100"/>
    <n v="0.78600000000000003"/>
    <n v="0.04"/>
    <n v="3.9552000000000001E-4"/>
    <n v="0.99960000000000004"/>
    <x v="0"/>
    <x v="5"/>
    <x v="0"/>
    <x v="2"/>
    <x v="1"/>
    <s v=""/>
    <n v="100"/>
    <x v="0"/>
  </r>
  <r>
    <n v="718337733"/>
    <x v="0"/>
    <n v="50"/>
    <x v="1"/>
    <x v="3"/>
    <x v="1"/>
    <x v="0"/>
    <x v="5"/>
    <x v="1"/>
    <n v="40"/>
    <n v="2"/>
    <n v="1"/>
    <n v="1"/>
    <n v="34516"/>
    <n v="1826"/>
    <n v="32690"/>
    <n v="0.71799999999999997"/>
    <n v="14994"/>
    <n v="121"/>
    <n v="0.83299999999999996"/>
    <n v="5.2999999999999999E-2"/>
    <n v="3.8266000000000003E-5"/>
    <n v="0.99995999999999996"/>
    <x v="0"/>
    <x v="5"/>
    <x v="0"/>
    <x v="2"/>
    <x v="0"/>
    <s v=""/>
    <n v="121"/>
    <x v="0"/>
  </r>
  <r>
    <n v="715132758"/>
    <x v="0"/>
    <n v="52"/>
    <x v="1"/>
    <x v="3"/>
    <x v="4"/>
    <x v="3"/>
    <x v="3"/>
    <x v="1"/>
    <n v="43"/>
    <n v="2"/>
    <n v="2"/>
    <n v="3"/>
    <n v="23981"/>
    <n v="2114"/>
    <n v="21867"/>
    <n v="0.72099999999999997"/>
    <n v="15281"/>
    <n v="100"/>
    <n v="0.72399999999999998"/>
    <n v="8.7999999999999995E-2"/>
    <n v="2.1442E-4"/>
    <n v="0.99978999999999996"/>
    <x v="1"/>
    <x v="3"/>
    <x v="1"/>
    <x v="2"/>
    <x v="0"/>
    <s v=""/>
    <n v="100"/>
    <x v="0"/>
  </r>
  <r>
    <n v="712556433"/>
    <x v="0"/>
    <n v="52"/>
    <x v="1"/>
    <x v="3"/>
    <x v="1"/>
    <x v="0"/>
    <x v="3"/>
    <x v="0"/>
    <n v="43"/>
    <n v="1"/>
    <n v="2"/>
    <n v="3"/>
    <n v="4090"/>
    <n v="1649"/>
    <n v="2441"/>
    <n v="0.752"/>
    <n v="15497"/>
    <n v="92"/>
    <n v="0.67300000000000004"/>
    <n v="0.40300000000000002"/>
    <n v="1.9143E-4"/>
    <n v="0.99980999999999998"/>
    <x v="1"/>
    <x v="3"/>
    <x v="1"/>
    <x v="2"/>
    <x v="0"/>
    <s v=""/>
    <n v="92"/>
    <x v="2"/>
  </r>
  <r>
    <n v="718947558"/>
    <x v="0"/>
    <n v="32"/>
    <x v="1"/>
    <x v="4"/>
    <x v="0"/>
    <x v="1"/>
    <x v="5"/>
    <x v="0"/>
    <n v="21"/>
    <n v="2"/>
    <n v="3"/>
    <n v="1"/>
    <n v="4251"/>
    <n v="2295"/>
    <n v="1956"/>
    <n v="0.628"/>
    <n v="15574"/>
    <n v="115"/>
    <n v="0.79700000000000004"/>
    <n v="0.54"/>
    <n v="9.0493000000000002E-5"/>
    <n v="0.99990999999999997"/>
    <x v="0"/>
    <x v="5"/>
    <x v="0"/>
    <x v="2"/>
    <x v="2"/>
    <s v=""/>
    <n v="115"/>
    <x v="1"/>
  </r>
  <r>
    <n v="710303208"/>
    <x v="0"/>
    <n v="52"/>
    <x v="1"/>
    <x v="5"/>
    <x v="0"/>
    <x v="1"/>
    <x v="1"/>
    <x v="0"/>
    <n v="40"/>
    <n v="2"/>
    <n v="1"/>
    <n v="1"/>
    <n v="4119"/>
    <n v="2517"/>
    <n v="1602"/>
    <n v="0.754"/>
    <n v="15215"/>
    <n v="121"/>
    <n v="0.86199999999999999"/>
    <n v="0.61099999999999999"/>
    <n v="3.0307E-5"/>
    <n v="0.99997000000000003"/>
    <x v="1"/>
    <x v="1"/>
    <x v="1"/>
    <x v="2"/>
    <x v="0"/>
    <s v=""/>
    <n v="121"/>
    <x v="1"/>
  </r>
  <r>
    <n v="804158583"/>
    <x v="0"/>
    <n v="60"/>
    <x v="0"/>
    <x v="5"/>
    <x v="0"/>
    <x v="0"/>
    <x v="1"/>
    <x v="2"/>
    <n v="55"/>
    <n v="2"/>
    <n v="2"/>
    <n v="3"/>
    <n v="13399"/>
    <n v="1456"/>
    <n v="11943"/>
    <n v="0.85599999999999998"/>
    <n v="16493"/>
    <n v="122"/>
    <n v="0.64900000000000002"/>
    <n v="0.109"/>
    <n v="1.5783999999999999E-4"/>
    <n v="0.99983999999999995"/>
    <x v="1"/>
    <x v="1"/>
    <x v="1"/>
    <x v="2"/>
    <x v="3"/>
    <s v=""/>
    <n v="122"/>
    <x v="0"/>
  </r>
  <r>
    <n v="711720408"/>
    <x v="0"/>
    <n v="44"/>
    <x v="1"/>
    <x v="4"/>
    <x v="3"/>
    <x v="0"/>
    <x v="1"/>
    <x v="0"/>
    <n v="34"/>
    <n v="1"/>
    <n v="3"/>
    <n v="3"/>
    <n v="9070"/>
    <n v="1273"/>
    <n v="7797"/>
    <n v="0.63700000000000001"/>
    <n v="15211"/>
    <n v="129"/>
    <n v="0.74299999999999999"/>
    <n v="0.14000000000000001"/>
    <n v="2.8535000000000002E-4"/>
    <n v="0.99970999999999999"/>
    <x v="0"/>
    <x v="1"/>
    <x v="0"/>
    <x v="2"/>
    <x v="1"/>
    <s v=""/>
    <n v="129"/>
    <x v="0"/>
  </r>
  <r>
    <n v="715808808"/>
    <x v="0"/>
    <n v="48"/>
    <x v="1"/>
    <x v="2"/>
    <x v="2"/>
    <x v="0"/>
    <x v="5"/>
    <x v="0"/>
    <n v="36"/>
    <n v="2"/>
    <n v="6"/>
    <n v="1"/>
    <n v="7469"/>
    <n v="1216"/>
    <n v="6253"/>
    <n v="0.77100000000000002"/>
    <n v="13614"/>
    <n v="104"/>
    <n v="0.6"/>
    <n v="0.16300000000000001"/>
    <n v="9.2337999999999996E-5"/>
    <n v="0.99990999999999997"/>
    <x v="0"/>
    <x v="5"/>
    <x v="0"/>
    <x v="2"/>
    <x v="1"/>
    <s v=""/>
    <n v="104"/>
    <x v="0"/>
  </r>
  <r>
    <n v="715076358"/>
    <x v="1"/>
    <n v="57"/>
    <x v="0"/>
    <x v="5"/>
    <x v="5"/>
    <x v="2"/>
    <x v="2"/>
    <x v="0"/>
    <n v="36"/>
    <n v="4"/>
    <n v="3"/>
    <n v="3"/>
    <n v="23714"/>
    <n v="0"/>
    <n v="23714"/>
    <n v="0.98099999999999998"/>
    <n v="8463"/>
    <n v="62"/>
    <n v="0.82399999999999995"/>
    <n v="0"/>
    <n v="0.99702000000000002"/>
    <n v="2.98315E-3"/>
    <x v="1"/>
    <x v="2"/>
    <x v="1"/>
    <x v="1"/>
    <x v="1"/>
    <n v="62"/>
    <s v=""/>
    <x v="0"/>
  </r>
  <r>
    <n v="718343058"/>
    <x v="0"/>
    <n v="52"/>
    <x v="1"/>
    <x v="3"/>
    <x v="0"/>
    <x v="3"/>
    <x v="1"/>
    <x v="0"/>
    <n v="40"/>
    <n v="1"/>
    <n v="2"/>
    <n v="3"/>
    <n v="5240"/>
    <n v="2517"/>
    <n v="2723"/>
    <n v="0.78"/>
    <n v="14161"/>
    <n v="105"/>
    <n v="0.875"/>
    <n v="0.48"/>
    <n v="1.861E-4"/>
    <n v="0.99980999999999998"/>
    <x v="1"/>
    <x v="1"/>
    <x v="1"/>
    <x v="2"/>
    <x v="0"/>
    <s v=""/>
    <n v="105"/>
    <x v="2"/>
  </r>
  <r>
    <n v="769667583"/>
    <x v="1"/>
    <n v="34"/>
    <x v="0"/>
    <x v="0"/>
    <x v="5"/>
    <x v="1"/>
    <x v="3"/>
    <x v="0"/>
    <n v="28"/>
    <n v="2"/>
    <n v="3"/>
    <n v="2"/>
    <n v="3744"/>
    <n v="0"/>
    <n v="3744"/>
    <n v="0.79600000000000004"/>
    <n v="8202"/>
    <n v="69"/>
    <n v="0.76900000000000002"/>
    <n v="0"/>
    <n v="0.99546999999999997"/>
    <n v="4.5317400000000002E-3"/>
    <x v="0"/>
    <x v="3"/>
    <x v="0"/>
    <x v="2"/>
    <x v="1"/>
    <n v="69"/>
    <s v=""/>
    <x v="0"/>
  </r>
  <r>
    <n v="709013208"/>
    <x v="0"/>
    <n v="40"/>
    <x v="0"/>
    <x v="3"/>
    <x v="2"/>
    <x v="1"/>
    <x v="2"/>
    <x v="0"/>
    <n v="36"/>
    <n v="2"/>
    <n v="2"/>
    <n v="1"/>
    <n v="15594"/>
    <n v="1690"/>
    <n v="13904"/>
    <n v="0.69"/>
    <n v="16101"/>
    <n v="127"/>
    <n v="0.60799999999999998"/>
    <n v="0.108"/>
    <n v="7.0575999999999996E-5"/>
    <n v="0.99992999999999999"/>
    <x v="0"/>
    <x v="2"/>
    <x v="0"/>
    <x v="2"/>
    <x v="1"/>
    <s v=""/>
    <n v="127"/>
    <x v="0"/>
  </r>
  <r>
    <n v="716004258"/>
    <x v="0"/>
    <n v="45"/>
    <x v="0"/>
    <x v="2"/>
    <x v="0"/>
    <x v="1"/>
    <x v="0"/>
    <x v="0"/>
    <n v="35"/>
    <n v="1"/>
    <n v="1"/>
    <n v="3"/>
    <n v="8449"/>
    <n v="2092"/>
    <n v="6357"/>
    <n v="0.70899999999999996"/>
    <n v="17634"/>
    <n v="120"/>
    <n v="0.66700000000000004"/>
    <n v="0.248"/>
    <n v="9.4446999999999999E-5"/>
    <n v="0.99990999999999997"/>
    <x v="0"/>
    <x v="0"/>
    <x v="0"/>
    <x v="2"/>
    <x v="1"/>
    <s v=""/>
    <n v="120"/>
    <x v="0"/>
  </r>
  <r>
    <n v="715645908"/>
    <x v="1"/>
    <n v="59"/>
    <x v="0"/>
    <x v="4"/>
    <x v="0"/>
    <x v="1"/>
    <x v="2"/>
    <x v="1"/>
    <n v="48"/>
    <n v="5"/>
    <n v="2"/>
    <n v="6"/>
    <n v="34516"/>
    <n v="0"/>
    <n v="34516"/>
    <n v="0.96899999999999997"/>
    <n v="8480"/>
    <n v="71"/>
    <n v="0.82099999999999995"/>
    <n v="0"/>
    <n v="0.99895"/>
    <n v="1.04747E-3"/>
    <x v="1"/>
    <x v="2"/>
    <x v="1"/>
    <x v="2"/>
    <x v="0"/>
    <n v="71"/>
    <s v=""/>
    <x v="0"/>
  </r>
  <r>
    <n v="717724233"/>
    <x v="0"/>
    <n v="43"/>
    <x v="0"/>
    <x v="0"/>
    <x v="3"/>
    <x v="2"/>
    <x v="2"/>
    <x v="0"/>
    <n v="28"/>
    <n v="2"/>
    <n v="1"/>
    <n v="3"/>
    <n v="9959"/>
    <n v="734"/>
    <n v="9225"/>
    <n v="0.86"/>
    <n v="16732"/>
    <n v="116"/>
    <n v="0.81200000000000006"/>
    <n v="7.3999999999999996E-2"/>
    <n v="1.0566E-4"/>
    <n v="0.99988999999999995"/>
    <x v="0"/>
    <x v="2"/>
    <x v="0"/>
    <x v="2"/>
    <x v="1"/>
    <s v=""/>
    <n v="116"/>
    <x v="0"/>
  </r>
  <r>
    <n v="719850933"/>
    <x v="0"/>
    <n v="30"/>
    <x v="0"/>
    <x v="3"/>
    <x v="4"/>
    <x v="1"/>
    <x v="0"/>
    <x v="0"/>
    <n v="36"/>
    <n v="1"/>
    <n v="3"/>
    <n v="3"/>
    <n v="4192"/>
    <n v="1734"/>
    <n v="2458"/>
    <n v="0.753"/>
    <n v="13345"/>
    <n v="106"/>
    <n v="0.89300000000000002"/>
    <n v="0.41399999999999998"/>
    <n v="2.9410999999999999E-4"/>
    <n v="0.99970999999999999"/>
    <x v="0"/>
    <x v="0"/>
    <x v="0"/>
    <x v="2"/>
    <x v="1"/>
    <s v=""/>
    <n v="106"/>
    <x v="2"/>
  </r>
  <r>
    <n v="790131033"/>
    <x v="0"/>
    <n v="38"/>
    <x v="1"/>
    <x v="5"/>
    <x v="0"/>
    <x v="0"/>
    <x v="1"/>
    <x v="0"/>
    <n v="31"/>
    <n v="2"/>
    <n v="6"/>
    <n v="3"/>
    <n v="3416"/>
    <n v="2517"/>
    <n v="899"/>
    <n v="0.92500000000000004"/>
    <n v="14230"/>
    <n v="105"/>
    <n v="0.78"/>
    <n v="0.73699999999999999"/>
    <n v="2.1791000000000001E-4"/>
    <n v="0.99978"/>
    <x v="0"/>
    <x v="1"/>
    <x v="0"/>
    <x v="2"/>
    <x v="1"/>
    <s v=""/>
    <n v="105"/>
    <x v="1"/>
  </r>
  <r>
    <n v="721211433"/>
    <x v="0"/>
    <n v="42"/>
    <x v="0"/>
    <x v="2"/>
    <x v="6"/>
    <x v="1"/>
    <x v="0"/>
    <x v="0"/>
    <n v="31"/>
    <n v="2"/>
    <n v="2"/>
    <n v="2"/>
    <n v="3322"/>
    <n v="0"/>
    <n v="3322"/>
    <n v="0.75800000000000001"/>
    <n v="13784"/>
    <n v="108"/>
    <n v="0.58799999999999997"/>
    <n v="0"/>
    <n v="1.7274E-4"/>
    <n v="0.99983"/>
    <x v="0"/>
    <x v="0"/>
    <x v="0"/>
    <x v="2"/>
    <x v="1"/>
    <s v=""/>
    <n v="108"/>
    <x v="0"/>
  </r>
  <r>
    <n v="721290708"/>
    <x v="0"/>
    <n v="50"/>
    <x v="0"/>
    <x v="5"/>
    <x v="2"/>
    <x v="1"/>
    <x v="0"/>
    <x v="0"/>
    <n v="30"/>
    <n v="1"/>
    <n v="3"/>
    <n v="2"/>
    <n v="14217"/>
    <n v="1816"/>
    <n v="12401"/>
    <n v="0.97799999999999998"/>
    <n v="15554"/>
    <n v="99"/>
    <n v="0.67800000000000005"/>
    <n v="0.128"/>
    <n v="1.7359999999999999E-4"/>
    <n v="0.99983"/>
    <x v="0"/>
    <x v="0"/>
    <x v="0"/>
    <x v="2"/>
    <x v="1"/>
    <s v=""/>
    <n v="99"/>
    <x v="0"/>
  </r>
  <r>
    <n v="712107783"/>
    <x v="0"/>
    <n v="49"/>
    <x v="0"/>
    <x v="2"/>
    <x v="4"/>
    <x v="1"/>
    <x v="0"/>
    <x v="0"/>
    <n v="35"/>
    <n v="1"/>
    <n v="2"/>
    <n v="2"/>
    <n v="17350"/>
    <n v="1817"/>
    <n v="15533"/>
    <n v="0.81599999999999995"/>
    <n v="16132"/>
    <n v="118"/>
    <n v="0.873"/>
    <n v="0.105"/>
    <n v="1.1605E-4"/>
    <n v="0.99987999999999999"/>
    <x v="0"/>
    <x v="0"/>
    <x v="0"/>
    <x v="2"/>
    <x v="1"/>
    <s v=""/>
    <n v="118"/>
    <x v="0"/>
  </r>
  <r>
    <n v="818960133"/>
    <x v="0"/>
    <n v="58"/>
    <x v="0"/>
    <x v="2"/>
    <x v="0"/>
    <x v="0"/>
    <x v="0"/>
    <x v="0"/>
    <n v="53"/>
    <n v="1"/>
    <n v="3"/>
    <n v="0"/>
    <n v="13784"/>
    <n v="698"/>
    <n v="13086"/>
    <n v="0.75"/>
    <n v="13120"/>
    <n v="91"/>
    <n v="0.78400000000000003"/>
    <n v="5.0999999999999997E-2"/>
    <n v="6.7650000000000005E-5"/>
    <n v="0.99992999999999999"/>
    <x v="1"/>
    <x v="0"/>
    <x v="1"/>
    <x v="2"/>
    <x v="3"/>
    <s v=""/>
    <n v="91"/>
    <x v="0"/>
  </r>
  <r>
    <n v="713560758"/>
    <x v="0"/>
    <n v="54"/>
    <x v="1"/>
    <x v="5"/>
    <x v="2"/>
    <x v="0"/>
    <x v="1"/>
    <x v="0"/>
    <n v="42"/>
    <n v="2"/>
    <n v="2"/>
    <n v="3"/>
    <n v="3181"/>
    <n v="2087"/>
    <n v="1094"/>
    <n v="0.752"/>
    <n v="13392"/>
    <n v="92"/>
    <n v="0.73599999999999999"/>
    <n v="0.65600000000000003"/>
    <n v="1.8474999999999999E-4"/>
    <n v="0.99982000000000004"/>
    <x v="1"/>
    <x v="1"/>
    <x v="1"/>
    <x v="2"/>
    <x v="0"/>
    <s v=""/>
    <n v="92"/>
    <x v="1"/>
  </r>
  <r>
    <n v="718579833"/>
    <x v="0"/>
    <n v="39"/>
    <x v="1"/>
    <x v="0"/>
    <x v="1"/>
    <x v="2"/>
    <x v="1"/>
    <x v="0"/>
    <n v="26"/>
    <n v="2"/>
    <n v="2"/>
    <n v="1"/>
    <n v="5325"/>
    <n v="2488"/>
    <n v="2837"/>
    <n v="0.92600000000000005"/>
    <n v="13674"/>
    <n v="101"/>
    <n v="0.83599999999999997"/>
    <n v="0.46700000000000003"/>
    <n v="7.1225999999999999E-5"/>
    <n v="0.99992999999999999"/>
    <x v="0"/>
    <x v="1"/>
    <x v="0"/>
    <x v="2"/>
    <x v="1"/>
    <s v=""/>
    <n v="101"/>
    <x v="2"/>
  </r>
  <r>
    <n v="778643733"/>
    <x v="1"/>
    <n v="48"/>
    <x v="1"/>
    <x v="5"/>
    <x v="2"/>
    <x v="1"/>
    <x v="3"/>
    <x v="1"/>
    <n v="28"/>
    <n v="3"/>
    <n v="2"/>
    <n v="1"/>
    <n v="23981"/>
    <n v="1454"/>
    <n v="22527"/>
    <n v="0.92500000000000004"/>
    <n v="9140"/>
    <n v="64"/>
    <n v="0.68400000000000005"/>
    <n v="6.0999999999999999E-2"/>
    <n v="0.98707"/>
    <n v="1.2930000000000001E-2"/>
    <x v="0"/>
    <x v="3"/>
    <x v="0"/>
    <x v="1"/>
    <x v="1"/>
    <n v="64"/>
    <s v=""/>
    <x v="0"/>
  </r>
  <r>
    <n v="770977833"/>
    <x v="0"/>
    <n v="36"/>
    <x v="0"/>
    <x v="3"/>
    <x v="1"/>
    <x v="0"/>
    <x v="1"/>
    <x v="0"/>
    <n v="23"/>
    <n v="2"/>
    <n v="2"/>
    <n v="3"/>
    <n v="3920"/>
    <n v="0"/>
    <n v="3920"/>
    <n v="0.81299999999999994"/>
    <n v="16500"/>
    <n v="102"/>
    <n v="0.72899999999999998"/>
    <n v="0"/>
    <n v="1.9143E-4"/>
    <n v="0.99980999999999998"/>
    <x v="0"/>
    <x v="1"/>
    <x v="0"/>
    <x v="2"/>
    <x v="2"/>
    <s v=""/>
    <n v="102"/>
    <x v="0"/>
  </r>
  <r>
    <n v="708721533"/>
    <x v="0"/>
    <n v="56"/>
    <x v="1"/>
    <x v="5"/>
    <x v="1"/>
    <x v="0"/>
    <x v="1"/>
    <x v="0"/>
    <n v="36"/>
    <n v="2"/>
    <n v="1"/>
    <n v="2"/>
    <n v="5158"/>
    <n v="1148"/>
    <n v="4010"/>
    <n v="0.63700000000000001"/>
    <n v="13113"/>
    <n v="128"/>
    <n v="0.88200000000000001"/>
    <n v="0.223"/>
    <n v="5.1697000000000003E-5"/>
    <n v="0.99995000000000001"/>
    <x v="1"/>
    <x v="1"/>
    <x v="1"/>
    <x v="2"/>
    <x v="1"/>
    <s v=""/>
    <n v="128"/>
    <x v="0"/>
  </r>
  <r>
    <n v="772300383"/>
    <x v="0"/>
    <n v="57"/>
    <x v="1"/>
    <x v="3"/>
    <x v="3"/>
    <x v="0"/>
    <x v="3"/>
    <x v="0"/>
    <n v="46"/>
    <n v="3"/>
    <n v="1"/>
    <n v="3"/>
    <n v="5073"/>
    <n v="1533"/>
    <n v="3540"/>
    <n v="0.65400000000000003"/>
    <n v="13420"/>
    <n v="122"/>
    <n v="0.74299999999999999"/>
    <n v="0.30199999999999999"/>
    <n v="1.0183000000000001E-4"/>
    <n v="0.99990000000000001"/>
    <x v="1"/>
    <x v="3"/>
    <x v="1"/>
    <x v="2"/>
    <x v="0"/>
    <s v=""/>
    <n v="122"/>
    <x v="2"/>
  </r>
  <r>
    <n v="751155783"/>
    <x v="0"/>
    <n v="47"/>
    <x v="1"/>
    <x v="3"/>
    <x v="0"/>
    <x v="0"/>
    <x v="3"/>
    <x v="0"/>
    <n v="40"/>
    <n v="2"/>
    <n v="1"/>
    <n v="3"/>
    <n v="4074"/>
    <n v="1868"/>
    <n v="2206"/>
    <n v="0.68799999999999994"/>
    <n v="15005"/>
    <n v="118"/>
    <n v="0.76100000000000001"/>
    <n v="0.45900000000000002"/>
    <n v="9.0056000000000006E-5"/>
    <n v="0.99990999999999997"/>
    <x v="0"/>
    <x v="3"/>
    <x v="0"/>
    <x v="2"/>
    <x v="0"/>
    <s v=""/>
    <n v="118"/>
    <x v="2"/>
  </r>
  <r>
    <n v="768457008"/>
    <x v="0"/>
    <n v="27"/>
    <x v="0"/>
    <x v="5"/>
    <x v="1"/>
    <x v="1"/>
    <x v="3"/>
    <x v="0"/>
    <n v="21"/>
    <n v="2"/>
    <n v="3"/>
    <n v="1"/>
    <n v="10284"/>
    <n v="787"/>
    <n v="9497"/>
    <n v="0.73899999999999999"/>
    <n v="13355"/>
    <n v="92"/>
    <n v="0.84"/>
    <n v="7.6999999999999999E-2"/>
    <n v="1.0182E-4"/>
    <n v="0.99990000000000001"/>
    <x v="2"/>
    <x v="3"/>
    <x v="2"/>
    <x v="2"/>
    <x v="2"/>
    <s v=""/>
    <n v="92"/>
    <x v="0"/>
  </r>
  <r>
    <n v="794494308"/>
    <x v="0"/>
    <n v="42"/>
    <x v="0"/>
    <x v="0"/>
    <x v="2"/>
    <x v="0"/>
    <x v="4"/>
    <x v="3"/>
    <n v="23"/>
    <n v="3"/>
    <n v="4"/>
    <n v="3"/>
    <n v="34516"/>
    <n v="2070"/>
    <n v="32446"/>
    <n v="0.88"/>
    <n v="13781"/>
    <n v="102"/>
    <n v="0.54500000000000004"/>
    <n v="0.06"/>
    <n v="6.7743000000000002E-4"/>
    <n v="0.99931999999999999"/>
    <x v="0"/>
    <x v="4"/>
    <x v="0"/>
    <x v="2"/>
    <x v="2"/>
    <s v=""/>
    <n v="102"/>
    <x v="0"/>
  </r>
  <r>
    <n v="710980383"/>
    <x v="1"/>
    <n v="53"/>
    <x v="0"/>
    <x v="0"/>
    <x v="0"/>
    <x v="1"/>
    <x v="2"/>
    <x v="2"/>
    <n v="33"/>
    <n v="2"/>
    <n v="2"/>
    <n v="3"/>
    <n v="34516"/>
    <n v="0"/>
    <n v="34516"/>
    <n v="0.53400000000000003"/>
    <n v="6361"/>
    <n v="74"/>
    <n v="1.1140000000000001"/>
    <n v="0"/>
    <n v="0.99429999999999996"/>
    <n v="5.7000000000000002E-3"/>
    <x v="1"/>
    <x v="2"/>
    <x v="1"/>
    <x v="2"/>
    <x v="1"/>
    <n v="74"/>
    <s v=""/>
    <x v="0"/>
  </r>
  <r>
    <n v="716663808"/>
    <x v="0"/>
    <n v="57"/>
    <x v="1"/>
    <x v="0"/>
    <x v="0"/>
    <x v="0"/>
    <x v="1"/>
    <x v="0"/>
    <n v="36"/>
    <n v="3"/>
    <n v="3"/>
    <n v="1"/>
    <n v="3999"/>
    <n v="721"/>
    <n v="3278"/>
    <n v="0.84699999999999998"/>
    <n v="15443"/>
    <n v="102"/>
    <n v="0.67200000000000004"/>
    <n v="0.18"/>
    <n v="1.0943E-4"/>
    <n v="0.99988999999999995"/>
    <x v="1"/>
    <x v="1"/>
    <x v="1"/>
    <x v="2"/>
    <x v="1"/>
    <s v=""/>
    <n v="102"/>
    <x v="0"/>
  </r>
  <r>
    <n v="712912233"/>
    <x v="0"/>
    <n v="50"/>
    <x v="1"/>
    <x v="4"/>
    <x v="5"/>
    <x v="3"/>
    <x v="1"/>
    <x v="0"/>
    <n v="36"/>
    <n v="3"/>
    <n v="4"/>
    <n v="1"/>
    <n v="3468"/>
    <n v="2221"/>
    <n v="1247"/>
    <n v="0.78300000000000003"/>
    <n v="14222"/>
    <n v="122"/>
    <n v="0.627"/>
    <n v="0.64"/>
    <n v="1.3237000000000001E-4"/>
    <n v="0.99987000000000004"/>
    <x v="0"/>
    <x v="1"/>
    <x v="0"/>
    <x v="2"/>
    <x v="1"/>
    <s v=""/>
    <n v="122"/>
    <x v="1"/>
  </r>
  <r>
    <n v="717992433"/>
    <x v="0"/>
    <n v="50"/>
    <x v="0"/>
    <x v="2"/>
    <x v="1"/>
    <x v="0"/>
    <x v="2"/>
    <x v="0"/>
    <n v="39"/>
    <n v="3"/>
    <n v="1"/>
    <n v="2"/>
    <n v="11900"/>
    <n v="1796"/>
    <n v="10104"/>
    <n v="0.65100000000000002"/>
    <n v="14666"/>
    <n v="101"/>
    <n v="0.98"/>
    <n v="0.151"/>
    <n v="5.7762E-5"/>
    <n v="0.99994000000000005"/>
    <x v="0"/>
    <x v="2"/>
    <x v="0"/>
    <x v="2"/>
    <x v="0"/>
    <s v=""/>
    <n v="101"/>
    <x v="0"/>
  </r>
  <r>
    <n v="709971708"/>
    <x v="1"/>
    <n v="51"/>
    <x v="1"/>
    <x v="5"/>
    <x v="0"/>
    <x v="1"/>
    <x v="5"/>
    <x v="0"/>
    <n v="41"/>
    <n v="3"/>
    <n v="3"/>
    <n v="2"/>
    <n v="9701"/>
    <n v="0"/>
    <n v="9701"/>
    <n v="1.024"/>
    <n v="9404"/>
    <n v="62"/>
    <n v="0.82399999999999995"/>
    <n v="0"/>
    <n v="0.99395"/>
    <n v="6.0499999999999998E-3"/>
    <x v="1"/>
    <x v="5"/>
    <x v="1"/>
    <x v="1"/>
    <x v="0"/>
    <n v="62"/>
    <s v=""/>
    <x v="0"/>
  </r>
  <r>
    <n v="715600533"/>
    <x v="0"/>
    <n v="61"/>
    <x v="0"/>
    <x v="4"/>
    <x v="1"/>
    <x v="1"/>
    <x v="2"/>
    <x v="1"/>
    <n v="50"/>
    <n v="3"/>
    <n v="3"/>
    <n v="3"/>
    <n v="34516"/>
    <n v="1357"/>
    <n v="33159"/>
    <n v="0.68700000000000006"/>
    <n v="13722"/>
    <n v="124"/>
    <n v="0.746"/>
    <n v="3.9E-2"/>
    <n v="2.9908000000000002E-4"/>
    <n v="0.99970000000000003"/>
    <x v="1"/>
    <x v="2"/>
    <x v="1"/>
    <x v="2"/>
    <x v="3"/>
    <s v=""/>
    <n v="124"/>
    <x v="0"/>
  </r>
  <r>
    <n v="710153583"/>
    <x v="1"/>
    <n v="30"/>
    <x v="1"/>
    <x v="4"/>
    <x v="2"/>
    <x v="0"/>
    <x v="1"/>
    <x v="0"/>
    <n v="13"/>
    <n v="3"/>
    <n v="1"/>
    <n v="3"/>
    <n v="6075"/>
    <n v="0"/>
    <n v="6075"/>
    <n v="0.92300000000000004"/>
    <n v="9242"/>
    <n v="63"/>
    <n v="0.90900000000000003"/>
    <n v="0"/>
    <n v="0.98790999999999995"/>
    <n v="1.209E-2"/>
    <x v="0"/>
    <x v="1"/>
    <x v="0"/>
    <x v="1"/>
    <x v="2"/>
    <n v="63"/>
    <s v=""/>
    <x v="0"/>
  </r>
  <r>
    <n v="794132808"/>
    <x v="0"/>
    <n v="60"/>
    <x v="0"/>
    <x v="4"/>
    <x v="2"/>
    <x v="0"/>
    <x v="3"/>
    <x v="0"/>
    <n v="54"/>
    <n v="3"/>
    <n v="3"/>
    <n v="3"/>
    <n v="13035"/>
    <n v="1285"/>
    <n v="11750"/>
    <n v="0.76100000000000001"/>
    <n v="14585"/>
    <n v="97"/>
    <n v="0.98"/>
    <n v="9.9000000000000005E-2"/>
    <n v="2.6692000000000003E-4"/>
    <n v="0.99973000000000001"/>
    <x v="1"/>
    <x v="3"/>
    <x v="1"/>
    <x v="2"/>
    <x v="3"/>
    <s v=""/>
    <n v="97"/>
    <x v="0"/>
  </r>
  <r>
    <n v="720565458"/>
    <x v="1"/>
    <n v="43"/>
    <x v="0"/>
    <x v="3"/>
    <x v="5"/>
    <x v="1"/>
    <x v="0"/>
    <x v="0"/>
    <n v="36"/>
    <n v="2"/>
    <n v="3"/>
    <n v="3"/>
    <n v="17306"/>
    <n v="0"/>
    <n v="17306"/>
    <n v="0.4"/>
    <n v="6205"/>
    <n v="65"/>
    <n v="0.80600000000000005"/>
    <n v="0"/>
    <n v="0.99719999999999998"/>
    <n v="2.8005899999999999E-3"/>
    <x v="0"/>
    <x v="0"/>
    <x v="0"/>
    <x v="1"/>
    <x v="1"/>
    <n v="65"/>
    <s v=""/>
    <x v="0"/>
  </r>
  <r>
    <n v="715496058"/>
    <x v="1"/>
    <n v="41"/>
    <x v="1"/>
    <x v="2"/>
    <x v="2"/>
    <x v="1"/>
    <x v="1"/>
    <x v="1"/>
    <n v="36"/>
    <n v="3"/>
    <n v="3"/>
    <n v="3"/>
    <n v="15987"/>
    <n v="0"/>
    <n v="15987"/>
    <n v="0.59799999999999998"/>
    <n v="7832"/>
    <n v="73"/>
    <n v="0.78"/>
    <n v="0"/>
    <n v="0.99734999999999996"/>
    <n v="2.6529000000000001E-3"/>
    <x v="0"/>
    <x v="1"/>
    <x v="0"/>
    <x v="2"/>
    <x v="1"/>
    <n v="73"/>
    <s v=""/>
    <x v="0"/>
  </r>
  <r>
    <n v="709015833"/>
    <x v="0"/>
    <n v="42"/>
    <x v="0"/>
    <x v="3"/>
    <x v="1"/>
    <x v="1"/>
    <x v="0"/>
    <x v="2"/>
    <n v="36"/>
    <n v="3"/>
    <n v="3"/>
    <n v="2"/>
    <n v="34516"/>
    <n v="0"/>
    <n v="34516"/>
    <n v="0.77400000000000002"/>
    <n v="12920"/>
    <n v="132"/>
    <n v="0.73699999999999999"/>
    <n v="0"/>
    <n v="1.6253E-4"/>
    <n v="0.99983999999999995"/>
    <x v="0"/>
    <x v="0"/>
    <x v="0"/>
    <x v="2"/>
    <x v="1"/>
    <s v=""/>
    <n v="132"/>
    <x v="0"/>
  </r>
  <r>
    <n v="718612758"/>
    <x v="0"/>
    <n v="36"/>
    <x v="0"/>
    <x v="3"/>
    <x v="0"/>
    <x v="0"/>
    <x v="4"/>
    <x v="0"/>
    <n v="36"/>
    <n v="3"/>
    <n v="1"/>
    <n v="2"/>
    <n v="34516"/>
    <n v="939"/>
    <n v="33577"/>
    <n v="0.82599999999999996"/>
    <n v="15552"/>
    <n v="107"/>
    <n v="0.754"/>
    <n v="2.7E-2"/>
    <n v="5.3542000000000003E-5"/>
    <n v="0.99995000000000001"/>
    <x v="0"/>
    <x v="4"/>
    <x v="0"/>
    <x v="2"/>
    <x v="1"/>
    <s v=""/>
    <n v="107"/>
    <x v="0"/>
  </r>
  <r>
    <n v="712438308"/>
    <x v="0"/>
    <n v="27"/>
    <x v="1"/>
    <x v="5"/>
    <x v="0"/>
    <x v="0"/>
    <x v="5"/>
    <x v="0"/>
    <n v="15"/>
    <n v="2"/>
    <n v="1"/>
    <n v="2"/>
    <n v="7469"/>
    <n v="0"/>
    <n v="7469"/>
    <n v="0.68799999999999994"/>
    <n v="16730"/>
    <n v="122"/>
    <n v="0.71799999999999997"/>
    <n v="0"/>
    <n v="5.0256000000000001E-5"/>
    <n v="0.99995000000000001"/>
    <x v="2"/>
    <x v="5"/>
    <x v="2"/>
    <x v="2"/>
    <x v="2"/>
    <s v=""/>
    <n v="122"/>
    <x v="0"/>
  </r>
  <r>
    <n v="716238483"/>
    <x v="1"/>
    <n v="59"/>
    <x v="0"/>
    <x v="4"/>
    <x v="4"/>
    <x v="0"/>
    <x v="2"/>
    <x v="0"/>
    <n v="50"/>
    <n v="3"/>
    <n v="2"/>
    <n v="3"/>
    <n v="12918"/>
    <n v="2352"/>
    <n v="10566"/>
    <n v="1.008"/>
    <n v="9138"/>
    <n v="76"/>
    <n v="0.9"/>
    <n v="0.182"/>
    <n v="0.99378"/>
    <n v="6.2199999999999998E-3"/>
    <x v="1"/>
    <x v="2"/>
    <x v="1"/>
    <x v="2"/>
    <x v="3"/>
    <n v="76"/>
    <s v=""/>
    <x v="0"/>
  </r>
  <r>
    <n v="718297683"/>
    <x v="1"/>
    <n v="59"/>
    <x v="1"/>
    <x v="5"/>
    <x v="0"/>
    <x v="1"/>
    <x v="1"/>
    <x v="0"/>
    <n v="50"/>
    <n v="1"/>
    <n v="0"/>
    <n v="3"/>
    <n v="4085"/>
    <n v="0"/>
    <n v="4085"/>
    <n v="0.78700000000000003"/>
    <n v="7597"/>
    <n v="71"/>
    <n v="0.69"/>
    <n v="0"/>
    <n v="0.96901999999999999"/>
    <n v="3.0980000000000001E-2"/>
    <x v="1"/>
    <x v="1"/>
    <x v="1"/>
    <x v="2"/>
    <x v="3"/>
    <n v="71"/>
    <s v=""/>
    <x v="0"/>
  </r>
  <r>
    <n v="712206033"/>
    <x v="0"/>
    <n v="55"/>
    <x v="0"/>
    <x v="5"/>
    <x v="1"/>
    <x v="0"/>
    <x v="3"/>
    <x v="0"/>
    <n v="36"/>
    <n v="2"/>
    <n v="1"/>
    <n v="2"/>
    <n v="3705"/>
    <n v="1355"/>
    <n v="2350"/>
    <n v="0.74199999999999999"/>
    <n v="16089"/>
    <n v="119"/>
    <n v="0.72499999999999998"/>
    <n v="0.36599999999999999"/>
    <n v="5.1697000000000003E-5"/>
    <n v="0.99995000000000001"/>
    <x v="1"/>
    <x v="3"/>
    <x v="1"/>
    <x v="2"/>
    <x v="1"/>
    <s v=""/>
    <n v="119"/>
    <x v="2"/>
  </r>
  <r>
    <n v="710904708"/>
    <x v="0"/>
    <n v="56"/>
    <x v="1"/>
    <x v="5"/>
    <x v="0"/>
    <x v="0"/>
    <x v="1"/>
    <x v="0"/>
    <n v="43"/>
    <n v="3"/>
    <n v="1"/>
    <n v="1"/>
    <n v="5319"/>
    <n v="921"/>
    <n v="4398"/>
    <n v="0.86599999999999999"/>
    <n v="15048"/>
    <n v="110"/>
    <n v="0.61799999999999999"/>
    <n v="0.17299999999999999"/>
    <n v="3.0307E-5"/>
    <n v="0.99997000000000003"/>
    <x v="1"/>
    <x v="1"/>
    <x v="1"/>
    <x v="2"/>
    <x v="0"/>
    <s v=""/>
    <n v="110"/>
    <x v="0"/>
  </r>
  <r>
    <n v="711190233"/>
    <x v="0"/>
    <n v="34"/>
    <x v="0"/>
    <x v="0"/>
    <x v="1"/>
    <x v="0"/>
    <x v="3"/>
    <x v="0"/>
    <n v="36"/>
    <n v="3"/>
    <n v="2"/>
    <n v="1"/>
    <n v="4549"/>
    <n v="990"/>
    <n v="3559"/>
    <n v="0.745"/>
    <n v="13804"/>
    <n v="123"/>
    <n v="0.73199999999999998"/>
    <n v="0.218"/>
    <n v="7.1225999999999999E-5"/>
    <n v="0.99992999999999999"/>
    <x v="0"/>
    <x v="3"/>
    <x v="0"/>
    <x v="2"/>
    <x v="1"/>
    <s v=""/>
    <n v="123"/>
    <x v="0"/>
  </r>
  <r>
    <n v="710535708"/>
    <x v="0"/>
    <n v="49"/>
    <x v="0"/>
    <x v="3"/>
    <x v="2"/>
    <x v="0"/>
    <x v="2"/>
    <x v="0"/>
    <n v="39"/>
    <n v="2"/>
    <n v="3"/>
    <n v="1"/>
    <n v="15894"/>
    <n v="1293"/>
    <n v="14601"/>
    <n v="0.69299999999999995"/>
    <n v="14256"/>
    <n v="118"/>
    <n v="0.73499999999999999"/>
    <n v="8.1000000000000003E-2"/>
    <n v="1.1153E-4"/>
    <n v="0.99988999999999995"/>
    <x v="0"/>
    <x v="2"/>
    <x v="0"/>
    <x v="2"/>
    <x v="0"/>
    <s v=""/>
    <n v="118"/>
    <x v="0"/>
  </r>
  <r>
    <n v="794573883"/>
    <x v="0"/>
    <n v="32"/>
    <x v="0"/>
    <x v="5"/>
    <x v="3"/>
    <x v="1"/>
    <x v="3"/>
    <x v="2"/>
    <n v="16"/>
    <n v="3"/>
    <n v="3"/>
    <n v="1"/>
    <n v="17894"/>
    <n v="2517"/>
    <n v="15377"/>
    <n v="0.73099999999999998"/>
    <n v="15305"/>
    <n v="111"/>
    <n v="0.58599999999999997"/>
    <n v="0.14099999999999999"/>
    <n v="1.0113E-4"/>
    <n v="0.99990000000000001"/>
    <x v="0"/>
    <x v="3"/>
    <x v="0"/>
    <x v="2"/>
    <x v="2"/>
    <s v=""/>
    <n v="111"/>
    <x v="0"/>
  </r>
  <r>
    <n v="719118708"/>
    <x v="1"/>
    <n v="49"/>
    <x v="1"/>
    <x v="0"/>
    <x v="3"/>
    <x v="1"/>
    <x v="1"/>
    <x v="0"/>
    <n v="37"/>
    <n v="2"/>
    <n v="2"/>
    <n v="2"/>
    <n v="5855"/>
    <n v="0"/>
    <n v="5855"/>
    <n v="0.96199999999999997"/>
    <n v="9202"/>
    <n v="80"/>
    <n v="0.86"/>
    <n v="0"/>
    <n v="0.99236000000000002"/>
    <n v="7.6400000000000001E-3"/>
    <x v="0"/>
    <x v="1"/>
    <x v="0"/>
    <x v="2"/>
    <x v="0"/>
    <n v="80"/>
    <s v=""/>
    <x v="0"/>
  </r>
  <r>
    <n v="790201158"/>
    <x v="0"/>
    <n v="60"/>
    <x v="1"/>
    <x v="5"/>
    <x v="2"/>
    <x v="0"/>
    <x v="1"/>
    <x v="2"/>
    <n v="54"/>
    <n v="2"/>
    <n v="2"/>
    <n v="3"/>
    <n v="13062"/>
    <n v="1731"/>
    <n v="11331"/>
    <n v="0.93600000000000005"/>
    <n v="13609"/>
    <n v="108"/>
    <n v="0.56499999999999995"/>
    <n v="0.13300000000000001"/>
    <n v="1.6694E-4"/>
    <n v="0.99983"/>
    <x v="1"/>
    <x v="1"/>
    <x v="1"/>
    <x v="2"/>
    <x v="3"/>
    <s v=""/>
    <n v="108"/>
    <x v="0"/>
  </r>
  <r>
    <n v="779333883"/>
    <x v="1"/>
    <n v="51"/>
    <x v="1"/>
    <x v="0"/>
    <x v="2"/>
    <x v="0"/>
    <x v="1"/>
    <x v="0"/>
    <n v="33"/>
    <n v="3"/>
    <n v="3"/>
    <n v="3"/>
    <n v="7428"/>
    <n v="0"/>
    <n v="7428"/>
    <n v="0.873"/>
    <n v="8078"/>
    <n v="62"/>
    <n v="0.72199999999999998"/>
    <n v="0"/>
    <n v="0.99690999999999996"/>
    <n v="3.08778E-3"/>
    <x v="1"/>
    <x v="1"/>
    <x v="1"/>
    <x v="1"/>
    <x v="1"/>
    <n v="62"/>
    <s v=""/>
    <x v="0"/>
  </r>
  <r>
    <n v="719805183"/>
    <x v="0"/>
    <n v="39"/>
    <x v="0"/>
    <x v="3"/>
    <x v="4"/>
    <x v="0"/>
    <x v="1"/>
    <x v="0"/>
    <n v="19"/>
    <n v="3"/>
    <n v="3"/>
    <n v="2"/>
    <n v="8848"/>
    <n v="961"/>
    <n v="7887"/>
    <n v="0.88400000000000001"/>
    <n v="15352"/>
    <n v="117"/>
    <n v="0.67100000000000004"/>
    <n v="0.109"/>
    <n v="1.7488000000000001E-4"/>
    <n v="0.99983"/>
    <x v="0"/>
    <x v="1"/>
    <x v="0"/>
    <x v="2"/>
    <x v="2"/>
    <s v=""/>
    <n v="117"/>
    <x v="0"/>
  </r>
  <r>
    <n v="721220583"/>
    <x v="0"/>
    <n v="54"/>
    <x v="1"/>
    <x v="3"/>
    <x v="1"/>
    <x v="0"/>
    <x v="3"/>
    <x v="0"/>
    <n v="41"/>
    <n v="3"/>
    <n v="1"/>
    <n v="3"/>
    <n v="7362"/>
    <n v="1176"/>
    <n v="6186"/>
    <n v="0.73499999999999999"/>
    <n v="17390"/>
    <n v="130"/>
    <n v="0.68799999999999994"/>
    <n v="0.16"/>
    <n v="9.2637000000000001E-5"/>
    <n v="0.99990999999999997"/>
    <x v="1"/>
    <x v="3"/>
    <x v="1"/>
    <x v="2"/>
    <x v="0"/>
    <s v=""/>
    <n v="130"/>
    <x v="0"/>
  </r>
  <r>
    <n v="779685558"/>
    <x v="0"/>
    <n v="53"/>
    <x v="0"/>
    <x v="1"/>
    <x v="1"/>
    <x v="1"/>
    <x v="4"/>
    <x v="1"/>
    <n v="36"/>
    <n v="2"/>
    <n v="4"/>
    <n v="1"/>
    <n v="34516"/>
    <n v="2088"/>
    <n v="32428"/>
    <n v="0.82199999999999995"/>
    <n v="15290"/>
    <n v="123"/>
    <n v="0.73199999999999998"/>
    <n v="0.06"/>
    <n v="1.5593000000000001E-4"/>
    <n v="0.99983999999999995"/>
    <x v="1"/>
    <x v="4"/>
    <x v="1"/>
    <x v="2"/>
    <x v="1"/>
    <s v=""/>
    <n v="123"/>
    <x v="0"/>
  </r>
  <r>
    <n v="713965683"/>
    <x v="0"/>
    <n v="35"/>
    <x v="0"/>
    <x v="0"/>
    <x v="5"/>
    <x v="0"/>
    <x v="2"/>
    <x v="0"/>
    <n v="28"/>
    <n v="3"/>
    <n v="1"/>
    <n v="2"/>
    <n v="4380"/>
    <n v="0"/>
    <n v="4380"/>
    <n v="0.71899999999999997"/>
    <n v="17258"/>
    <n v="121"/>
    <n v="0.70399999999999996"/>
    <n v="0"/>
    <n v="6.7249000000000006E-5"/>
    <n v="0.99992999999999999"/>
    <x v="0"/>
    <x v="2"/>
    <x v="0"/>
    <x v="2"/>
    <x v="1"/>
    <s v=""/>
    <n v="121"/>
    <x v="0"/>
  </r>
  <r>
    <n v="710667708"/>
    <x v="0"/>
    <n v="47"/>
    <x v="0"/>
    <x v="3"/>
    <x v="2"/>
    <x v="1"/>
    <x v="0"/>
    <x v="0"/>
    <n v="36"/>
    <n v="3"/>
    <n v="3"/>
    <n v="2"/>
    <n v="12510"/>
    <n v="1871"/>
    <n v="10639"/>
    <n v="0.748"/>
    <n v="14018"/>
    <n v="128"/>
    <n v="0.77800000000000002"/>
    <n v="0.15"/>
    <n v="1.8494E-4"/>
    <n v="0.99982000000000004"/>
    <x v="0"/>
    <x v="0"/>
    <x v="0"/>
    <x v="2"/>
    <x v="1"/>
    <s v=""/>
    <n v="128"/>
    <x v="0"/>
  </r>
  <r>
    <n v="718979733"/>
    <x v="0"/>
    <n v="52"/>
    <x v="0"/>
    <x v="1"/>
    <x v="3"/>
    <x v="1"/>
    <x v="0"/>
    <x v="0"/>
    <n v="36"/>
    <n v="2"/>
    <n v="3"/>
    <n v="2"/>
    <n v="23712"/>
    <n v="2195"/>
    <n v="21517"/>
    <n v="0.754"/>
    <n v="16258"/>
    <n v="115"/>
    <n v="0.85499999999999998"/>
    <n v="9.2999999999999999E-2"/>
    <n v="2.0411999999999999E-4"/>
    <n v="0.99980000000000002"/>
    <x v="1"/>
    <x v="0"/>
    <x v="1"/>
    <x v="2"/>
    <x v="1"/>
    <s v=""/>
    <n v="115"/>
    <x v="0"/>
  </r>
  <r>
    <n v="712104333"/>
    <x v="0"/>
    <n v="57"/>
    <x v="1"/>
    <x v="3"/>
    <x v="6"/>
    <x v="1"/>
    <x v="1"/>
    <x v="0"/>
    <n v="44"/>
    <n v="2"/>
    <n v="2"/>
    <n v="3"/>
    <n v="9149"/>
    <n v="1254"/>
    <n v="7895"/>
    <n v="0.76200000000000001"/>
    <n v="14401"/>
    <n v="100"/>
    <n v="0.754"/>
    <n v="0.13700000000000001"/>
    <n v="2.7701000000000001E-4"/>
    <n v="0.99972000000000005"/>
    <x v="1"/>
    <x v="1"/>
    <x v="1"/>
    <x v="2"/>
    <x v="0"/>
    <s v=""/>
    <n v="100"/>
    <x v="0"/>
  </r>
  <r>
    <n v="793560033"/>
    <x v="0"/>
    <n v="47"/>
    <x v="1"/>
    <x v="0"/>
    <x v="2"/>
    <x v="1"/>
    <x v="5"/>
    <x v="2"/>
    <n v="33"/>
    <n v="2"/>
    <n v="2"/>
    <n v="3"/>
    <n v="34516"/>
    <n v="1930"/>
    <n v="32586"/>
    <n v="0.93"/>
    <n v="16369"/>
    <n v="125"/>
    <n v="0.73599999999999999"/>
    <n v="5.6000000000000001E-2"/>
    <n v="1.8455000000000001E-4"/>
    <n v="0.99982000000000004"/>
    <x v="0"/>
    <x v="5"/>
    <x v="0"/>
    <x v="2"/>
    <x v="1"/>
    <s v=""/>
    <n v="125"/>
    <x v="0"/>
  </r>
  <r>
    <n v="779920533"/>
    <x v="0"/>
    <n v="54"/>
    <x v="1"/>
    <x v="5"/>
    <x v="0"/>
    <x v="0"/>
    <x v="1"/>
    <x v="0"/>
    <n v="41"/>
    <n v="3"/>
    <n v="3"/>
    <n v="2"/>
    <n v="3784"/>
    <n v="2517"/>
    <n v="1267"/>
    <n v="0.64800000000000002"/>
    <n v="15199"/>
    <n v="96"/>
    <n v="0.68400000000000005"/>
    <n v="0.66500000000000004"/>
    <n v="1.6412999999999999E-4"/>
    <n v="0.99983999999999995"/>
    <x v="1"/>
    <x v="1"/>
    <x v="1"/>
    <x v="2"/>
    <x v="0"/>
    <s v=""/>
    <n v="96"/>
    <x v="1"/>
  </r>
  <r>
    <n v="717480783"/>
    <x v="0"/>
    <n v="39"/>
    <x v="0"/>
    <x v="5"/>
    <x v="0"/>
    <x v="1"/>
    <x v="2"/>
    <x v="0"/>
    <n v="29"/>
    <n v="3"/>
    <n v="1"/>
    <n v="2"/>
    <n v="9680"/>
    <n v="2101"/>
    <n v="7579"/>
    <n v="0.626"/>
    <n v="15152"/>
    <n v="100"/>
    <n v="0.69499999999999995"/>
    <n v="0.217"/>
    <n v="5.0256000000000001E-5"/>
    <n v="0.99995000000000001"/>
    <x v="0"/>
    <x v="2"/>
    <x v="0"/>
    <x v="2"/>
    <x v="1"/>
    <s v=""/>
    <n v="100"/>
    <x v="0"/>
  </r>
  <r>
    <n v="709066983"/>
    <x v="0"/>
    <n v="50"/>
    <x v="0"/>
    <x v="2"/>
    <x v="0"/>
    <x v="0"/>
    <x v="4"/>
    <x v="0"/>
    <n v="41"/>
    <n v="2"/>
    <n v="2"/>
    <n v="2"/>
    <n v="34516"/>
    <n v="2353"/>
    <n v="32163"/>
    <n v="0.66700000000000004"/>
    <n v="15214"/>
    <n v="129"/>
    <n v="0.67500000000000004"/>
    <n v="6.8000000000000005E-2"/>
    <n v="1.1603999999999999E-4"/>
    <n v="0.99987999999999999"/>
    <x v="0"/>
    <x v="4"/>
    <x v="0"/>
    <x v="2"/>
    <x v="0"/>
    <s v=""/>
    <n v="129"/>
    <x v="0"/>
  </r>
  <r>
    <n v="718528008"/>
    <x v="0"/>
    <n v="60"/>
    <x v="1"/>
    <x v="5"/>
    <x v="0"/>
    <x v="0"/>
    <x v="1"/>
    <x v="0"/>
    <n v="47"/>
    <n v="2"/>
    <n v="3"/>
    <n v="1"/>
    <n v="3845"/>
    <n v="1460"/>
    <n v="2385"/>
    <n v="0.85699999999999998"/>
    <n v="14432"/>
    <n v="106"/>
    <n v="0.82799999999999996"/>
    <n v="0.38"/>
    <n v="9.8982999999999997E-5"/>
    <n v="0.99990000000000001"/>
    <x v="1"/>
    <x v="1"/>
    <x v="1"/>
    <x v="2"/>
    <x v="0"/>
    <s v=""/>
    <n v="106"/>
    <x v="2"/>
  </r>
  <r>
    <n v="712390683"/>
    <x v="0"/>
    <n v="41"/>
    <x v="0"/>
    <x v="3"/>
    <x v="2"/>
    <x v="1"/>
    <x v="3"/>
    <x v="0"/>
    <n v="27"/>
    <n v="2"/>
    <n v="3"/>
    <n v="1"/>
    <n v="13409"/>
    <n v="1255"/>
    <n v="12154"/>
    <n v="0.74199999999999999"/>
    <n v="15573"/>
    <n v="99"/>
    <n v="0.76800000000000002"/>
    <n v="9.4E-2"/>
    <n v="1.1153E-4"/>
    <n v="0.99988999999999995"/>
    <x v="0"/>
    <x v="3"/>
    <x v="0"/>
    <x v="2"/>
    <x v="1"/>
    <s v=""/>
    <n v="99"/>
    <x v="0"/>
  </r>
  <r>
    <n v="826245858"/>
    <x v="1"/>
    <n v="50"/>
    <x v="0"/>
    <x v="3"/>
    <x v="1"/>
    <x v="1"/>
    <x v="2"/>
    <x v="2"/>
    <n v="40"/>
    <n v="3"/>
    <n v="4"/>
    <n v="6"/>
    <n v="34516"/>
    <n v="0"/>
    <n v="34516"/>
    <n v="0.80100000000000005"/>
    <n v="7661"/>
    <n v="79"/>
    <n v="1.079"/>
    <n v="0"/>
    <n v="0.99941999999999998"/>
    <n v="5.8361000000000003E-4"/>
    <x v="0"/>
    <x v="2"/>
    <x v="0"/>
    <x v="2"/>
    <x v="0"/>
    <n v="79"/>
    <s v=""/>
    <x v="0"/>
  </r>
  <r>
    <n v="712966458"/>
    <x v="0"/>
    <n v="51"/>
    <x v="0"/>
    <x v="4"/>
    <x v="3"/>
    <x v="0"/>
    <x v="2"/>
    <x v="0"/>
    <n v="36"/>
    <n v="3"/>
    <n v="2"/>
    <n v="3"/>
    <n v="8065"/>
    <n v="0"/>
    <n v="8065"/>
    <n v="0.72899999999999998"/>
    <n v="14807"/>
    <n v="115"/>
    <n v="0.76900000000000002"/>
    <n v="0"/>
    <n v="1.8056999999999999E-4"/>
    <n v="0.99982000000000004"/>
    <x v="1"/>
    <x v="2"/>
    <x v="1"/>
    <x v="2"/>
    <x v="1"/>
    <s v=""/>
    <n v="115"/>
    <x v="0"/>
  </r>
  <r>
    <n v="709467183"/>
    <x v="0"/>
    <n v="56"/>
    <x v="0"/>
    <x v="0"/>
    <x v="1"/>
    <x v="0"/>
    <x v="0"/>
    <x v="0"/>
    <n v="40"/>
    <n v="3"/>
    <n v="3"/>
    <n v="2"/>
    <n v="20501"/>
    <n v="561"/>
    <n v="19940"/>
    <n v="0.77900000000000003"/>
    <n v="15162"/>
    <n v="99"/>
    <n v="0.67800000000000005"/>
    <n v="2.7E-2"/>
    <n v="1.8665000000000001E-4"/>
    <n v="0.99980999999999998"/>
    <x v="1"/>
    <x v="0"/>
    <x v="1"/>
    <x v="2"/>
    <x v="0"/>
    <s v=""/>
    <n v="99"/>
    <x v="0"/>
  </r>
  <r>
    <n v="710529708"/>
    <x v="0"/>
    <n v="41"/>
    <x v="0"/>
    <x v="0"/>
    <x v="4"/>
    <x v="1"/>
    <x v="0"/>
    <x v="0"/>
    <n v="36"/>
    <n v="3"/>
    <n v="3"/>
    <n v="1"/>
    <n v="23260"/>
    <n v="1476"/>
    <n v="21784"/>
    <n v="0.97499999999999998"/>
    <n v="15140"/>
    <n v="105"/>
    <n v="0.81"/>
    <n v="6.3E-2"/>
    <n v="1.0944E-4"/>
    <n v="0.99988999999999995"/>
    <x v="0"/>
    <x v="0"/>
    <x v="0"/>
    <x v="2"/>
    <x v="1"/>
    <s v=""/>
    <n v="105"/>
    <x v="0"/>
  </r>
  <r>
    <n v="789817833"/>
    <x v="1"/>
    <n v="44"/>
    <x v="1"/>
    <x v="1"/>
    <x v="5"/>
    <x v="2"/>
    <x v="1"/>
    <x v="0"/>
    <n v="33"/>
    <n v="3"/>
    <n v="3"/>
    <n v="2"/>
    <n v="9073"/>
    <n v="2466"/>
    <n v="6607"/>
    <n v="0.44600000000000001"/>
    <n v="6793"/>
    <n v="60"/>
    <n v="1.069"/>
    <n v="0.27200000000000002"/>
    <n v="0.99544999999999995"/>
    <n v="4.5547499999999998E-3"/>
    <x v="0"/>
    <x v="1"/>
    <x v="0"/>
    <x v="1"/>
    <x v="1"/>
    <n v="60"/>
    <s v=""/>
    <x v="2"/>
  </r>
  <r>
    <n v="712363158"/>
    <x v="0"/>
    <n v="36"/>
    <x v="0"/>
    <x v="5"/>
    <x v="1"/>
    <x v="1"/>
    <x v="0"/>
    <x v="0"/>
    <n v="24"/>
    <n v="3"/>
    <n v="2"/>
    <n v="1"/>
    <n v="20101"/>
    <n v="1299"/>
    <n v="18802"/>
    <n v="0.85799999999999998"/>
    <n v="14732"/>
    <n v="115"/>
    <n v="0.85499999999999998"/>
    <n v="6.5000000000000002E-2"/>
    <n v="6.4428E-5"/>
    <n v="0.99994000000000005"/>
    <x v="0"/>
    <x v="0"/>
    <x v="0"/>
    <x v="2"/>
    <x v="2"/>
    <s v=""/>
    <n v="115"/>
    <x v="0"/>
  </r>
  <r>
    <n v="717060858"/>
    <x v="1"/>
    <n v="31"/>
    <x v="0"/>
    <x v="4"/>
    <x v="1"/>
    <x v="0"/>
    <x v="1"/>
    <x v="0"/>
    <n v="36"/>
    <n v="3"/>
    <n v="2"/>
    <n v="3"/>
    <n v="6911"/>
    <n v="2517"/>
    <n v="4394"/>
    <n v="0.93400000000000005"/>
    <n v="8123"/>
    <n v="71"/>
    <n v="0.73199999999999998"/>
    <n v="0.36399999999999999"/>
    <n v="0.99395"/>
    <n v="6.0499999999999998E-3"/>
    <x v="0"/>
    <x v="1"/>
    <x v="0"/>
    <x v="2"/>
    <x v="1"/>
    <n v="71"/>
    <s v=""/>
    <x v="2"/>
  </r>
  <r>
    <n v="718060983"/>
    <x v="0"/>
    <n v="49"/>
    <x v="1"/>
    <x v="5"/>
    <x v="1"/>
    <x v="0"/>
    <x v="1"/>
    <x v="0"/>
    <n v="36"/>
    <n v="2"/>
    <n v="3"/>
    <n v="2"/>
    <n v="3423"/>
    <n v="2186"/>
    <n v="1237"/>
    <n v="0.67100000000000004"/>
    <n v="14037"/>
    <n v="120"/>
    <n v="0.875"/>
    <n v="0.63900000000000001"/>
    <n v="1.6882999999999999E-4"/>
    <n v="0.99983"/>
    <x v="0"/>
    <x v="1"/>
    <x v="0"/>
    <x v="2"/>
    <x v="1"/>
    <s v=""/>
    <n v="120"/>
    <x v="1"/>
  </r>
  <r>
    <n v="711600033"/>
    <x v="0"/>
    <n v="40"/>
    <x v="1"/>
    <x v="0"/>
    <x v="4"/>
    <x v="1"/>
    <x v="1"/>
    <x v="2"/>
    <n v="36"/>
    <n v="2"/>
    <n v="1"/>
    <n v="0"/>
    <n v="10729"/>
    <n v="0"/>
    <n v="10729"/>
    <n v="0.68"/>
    <n v="14364"/>
    <n v="108"/>
    <n v="0.63600000000000001"/>
    <n v="0"/>
    <n v="1.8519E-5"/>
    <n v="0.99997999999999998"/>
    <x v="0"/>
    <x v="1"/>
    <x v="0"/>
    <x v="2"/>
    <x v="1"/>
    <s v=""/>
    <n v="108"/>
    <x v="0"/>
  </r>
  <r>
    <n v="709910733"/>
    <x v="0"/>
    <n v="49"/>
    <x v="1"/>
    <x v="2"/>
    <x v="0"/>
    <x v="1"/>
    <x v="5"/>
    <x v="2"/>
    <n v="30"/>
    <n v="2"/>
    <n v="3"/>
    <n v="2"/>
    <n v="34516"/>
    <n v="1963"/>
    <n v="32553"/>
    <n v="0.75800000000000001"/>
    <n v="13174"/>
    <n v="86"/>
    <n v="0.79200000000000004"/>
    <n v="5.7000000000000002E-2"/>
    <n v="1.6569999999999999E-4"/>
    <n v="0.99983"/>
    <x v="0"/>
    <x v="5"/>
    <x v="0"/>
    <x v="2"/>
    <x v="1"/>
    <s v=""/>
    <n v="86"/>
    <x v="0"/>
  </r>
  <r>
    <n v="757291008"/>
    <x v="1"/>
    <n v="46"/>
    <x v="0"/>
    <x v="2"/>
    <x v="3"/>
    <x v="0"/>
    <x v="2"/>
    <x v="0"/>
    <n v="39"/>
    <n v="3"/>
    <n v="3"/>
    <n v="2"/>
    <n v="34516"/>
    <n v="289"/>
    <n v="34227"/>
    <n v="0.95"/>
    <n v="8964"/>
    <n v="76"/>
    <n v="1.054"/>
    <n v="8.0000000000000002E-3"/>
    <n v="0.99519999999999997"/>
    <n v="4.7986299999999999E-3"/>
    <x v="0"/>
    <x v="2"/>
    <x v="0"/>
    <x v="2"/>
    <x v="0"/>
    <n v="76"/>
    <s v=""/>
    <x v="0"/>
  </r>
  <r>
    <n v="819376683"/>
    <x v="0"/>
    <n v="54"/>
    <x v="0"/>
    <x v="5"/>
    <x v="3"/>
    <x v="1"/>
    <x v="2"/>
    <x v="0"/>
    <n v="49"/>
    <n v="2"/>
    <n v="3"/>
    <n v="3"/>
    <n v="28570"/>
    <n v="2027"/>
    <n v="26543"/>
    <n v="0.749"/>
    <n v="15130"/>
    <n v="102"/>
    <n v="0.75900000000000001"/>
    <n v="7.0999999999999994E-2"/>
    <n v="3.1210999999999999E-4"/>
    <n v="0.99968999999999997"/>
    <x v="1"/>
    <x v="2"/>
    <x v="1"/>
    <x v="2"/>
    <x v="3"/>
    <s v=""/>
    <n v="102"/>
    <x v="0"/>
  </r>
  <r>
    <n v="720458883"/>
    <x v="0"/>
    <n v="29"/>
    <x v="0"/>
    <x v="5"/>
    <x v="0"/>
    <x v="0"/>
    <x v="0"/>
    <x v="0"/>
    <n v="16"/>
    <n v="3"/>
    <n v="2"/>
    <n v="1"/>
    <n v="12495"/>
    <n v="2517"/>
    <n v="9978"/>
    <n v="0.82699999999999996"/>
    <n v="14524"/>
    <n v="106"/>
    <n v="0.68300000000000005"/>
    <n v="0.20100000000000001"/>
    <n v="6.2632999999999995E-5"/>
    <n v="0.99994000000000005"/>
    <x v="2"/>
    <x v="0"/>
    <x v="2"/>
    <x v="2"/>
    <x v="2"/>
    <s v=""/>
    <n v="106"/>
    <x v="0"/>
  </r>
  <r>
    <n v="708963258"/>
    <x v="1"/>
    <n v="46"/>
    <x v="0"/>
    <x v="0"/>
    <x v="4"/>
    <x v="0"/>
    <x v="0"/>
    <x v="0"/>
    <n v="39"/>
    <n v="3"/>
    <n v="3"/>
    <n v="2"/>
    <n v="13344"/>
    <n v="1907"/>
    <n v="11437"/>
    <n v="0.83199999999999996"/>
    <n v="8534"/>
    <n v="86"/>
    <n v="0.83"/>
    <n v="0.14299999999999999"/>
    <n v="0.99451999999999996"/>
    <n v="5.4799999999999996E-3"/>
    <x v="0"/>
    <x v="0"/>
    <x v="0"/>
    <x v="2"/>
    <x v="0"/>
    <n v="86"/>
    <s v=""/>
    <x v="0"/>
  </r>
  <r>
    <n v="711746133"/>
    <x v="1"/>
    <n v="50"/>
    <x v="0"/>
    <x v="5"/>
    <x v="3"/>
    <x v="1"/>
    <x v="4"/>
    <x v="0"/>
    <n v="37"/>
    <n v="4"/>
    <n v="3"/>
    <n v="2"/>
    <n v="32563"/>
    <n v="0"/>
    <n v="32563"/>
    <n v="1.0129999999999999"/>
    <n v="9220"/>
    <n v="81"/>
    <n v="0.88400000000000001"/>
    <n v="0"/>
    <n v="0.99463999999999997"/>
    <n v="5.3600000000000002E-3"/>
    <x v="0"/>
    <x v="4"/>
    <x v="0"/>
    <x v="2"/>
    <x v="0"/>
    <n v="81"/>
    <s v=""/>
    <x v="0"/>
  </r>
  <r>
    <n v="715249533"/>
    <x v="0"/>
    <n v="49"/>
    <x v="1"/>
    <x v="0"/>
    <x v="1"/>
    <x v="1"/>
    <x v="5"/>
    <x v="0"/>
    <n v="36"/>
    <n v="3"/>
    <n v="2"/>
    <n v="2"/>
    <n v="3375"/>
    <n v="0"/>
    <n v="3375"/>
    <n v="0.629"/>
    <n v="13992"/>
    <n v="103"/>
    <n v="0.80700000000000005"/>
    <n v="0"/>
    <n v="1.1811000000000001E-4"/>
    <n v="0.99987999999999999"/>
    <x v="0"/>
    <x v="5"/>
    <x v="0"/>
    <x v="2"/>
    <x v="1"/>
    <s v=""/>
    <n v="103"/>
    <x v="0"/>
  </r>
  <r>
    <n v="708522033"/>
    <x v="0"/>
    <n v="50"/>
    <x v="0"/>
    <x v="3"/>
    <x v="4"/>
    <x v="0"/>
    <x v="0"/>
    <x v="0"/>
    <n v="36"/>
    <n v="2"/>
    <n v="2"/>
    <n v="1"/>
    <n v="12299"/>
    <n v="1664"/>
    <n v="10635"/>
    <n v="0.879"/>
    <n v="15060"/>
    <n v="90"/>
    <n v="0.91500000000000004"/>
    <n v="0.13500000000000001"/>
    <n v="6.6734000000000002E-5"/>
    <n v="0.99992999999999999"/>
    <x v="0"/>
    <x v="0"/>
    <x v="0"/>
    <x v="2"/>
    <x v="1"/>
    <s v=""/>
    <n v="90"/>
    <x v="0"/>
  </r>
  <r>
    <n v="708496833"/>
    <x v="1"/>
    <n v="60"/>
    <x v="0"/>
    <x v="5"/>
    <x v="0"/>
    <x v="1"/>
    <x v="1"/>
    <x v="0"/>
    <n v="50"/>
    <n v="4"/>
    <n v="4"/>
    <n v="5"/>
    <n v="4613"/>
    <n v="0"/>
    <n v="4613"/>
    <n v="0.97799999999999998"/>
    <n v="8970"/>
    <n v="78"/>
    <n v="1.294"/>
    <n v="0"/>
    <n v="0.99899000000000004"/>
    <n v="1.01395E-3"/>
    <x v="1"/>
    <x v="1"/>
    <x v="1"/>
    <x v="2"/>
    <x v="3"/>
    <n v="78"/>
    <s v=""/>
    <x v="0"/>
  </r>
  <r>
    <n v="717464958"/>
    <x v="0"/>
    <n v="55"/>
    <x v="1"/>
    <x v="3"/>
    <x v="6"/>
    <x v="0"/>
    <x v="1"/>
    <x v="2"/>
    <n v="36"/>
    <n v="3"/>
    <n v="2"/>
    <n v="1"/>
    <n v="10858"/>
    <n v="0"/>
    <n v="10858"/>
    <n v="0.78700000000000003"/>
    <n v="14475"/>
    <n v="111"/>
    <n v="0.68200000000000005"/>
    <n v="0"/>
    <n v="8.9751000000000002E-5"/>
    <n v="0.99990999999999997"/>
    <x v="1"/>
    <x v="1"/>
    <x v="1"/>
    <x v="2"/>
    <x v="1"/>
    <s v=""/>
    <n v="111"/>
    <x v="0"/>
  </r>
  <r>
    <n v="751166508"/>
    <x v="0"/>
    <n v="57"/>
    <x v="0"/>
    <x v="0"/>
    <x v="5"/>
    <x v="1"/>
    <x v="2"/>
    <x v="0"/>
    <n v="50"/>
    <n v="3"/>
    <n v="1"/>
    <n v="1"/>
    <n v="34516"/>
    <n v="2293"/>
    <n v="32223"/>
    <n v="0.79900000000000004"/>
    <n v="14287"/>
    <n v="114"/>
    <n v="0.754"/>
    <n v="6.6000000000000003E-2"/>
    <n v="4.0553999999999998E-5"/>
    <n v="0.99995999999999996"/>
    <x v="1"/>
    <x v="2"/>
    <x v="1"/>
    <x v="2"/>
    <x v="3"/>
    <s v=""/>
    <n v="114"/>
    <x v="0"/>
  </r>
  <r>
    <n v="795218883"/>
    <x v="0"/>
    <n v="47"/>
    <x v="0"/>
    <x v="0"/>
    <x v="0"/>
    <x v="0"/>
    <x v="0"/>
    <x v="0"/>
    <n v="41"/>
    <n v="2"/>
    <n v="3"/>
    <n v="3"/>
    <n v="4207"/>
    <n v="1556"/>
    <n v="2651"/>
    <n v="0.65800000000000003"/>
    <n v="15312"/>
    <n v="122"/>
    <n v="0.71799999999999997"/>
    <n v="0.37"/>
    <n v="3.0516000000000001E-4"/>
    <n v="0.99968999999999997"/>
    <x v="0"/>
    <x v="0"/>
    <x v="0"/>
    <x v="2"/>
    <x v="0"/>
    <s v=""/>
    <n v="122"/>
    <x v="2"/>
  </r>
  <r>
    <n v="710856558"/>
    <x v="0"/>
    <n v="45"/>
    <x v="1"/>
    <x v="3"/>
    <x v="1"/>
    <x v="0"/>
    <x v="1"/>
    <x v="0"/>
    <n v="36"/>
    <n v="2"/>
    <n v="3"/>
    <n v="1"/>
    <n v="3336"/>
    <n v="1889"/>
    <n v="1447"/>
    <n v="0.85"/>
    <n v="13989"/>
    <n v="105"/>
    <n v="0.56699999999999995"/>
    <n v="0.56599999999999995"/>
    <n v="1.0848E-4"/>
    <n v="0.99988999999999995"/>
    <x v="0"/>
    <x v="1"/>
    <x v="0"/>
    <x v="2"/>
    <x v="1"/>
    <s v=""/>
    <n v="105"/>
    <x v="1"/>
  </r>
  <r>
    <n v="721107258"/>
    <x v="0"/>
    <n v="45"/>
    <x v="1"/>
    <x v="1"/>
    <x v="3"/>
    <x v="2"/>
    <x v="1"/>
    <x v="0"/>
    <n v="37"/>
    <n v="2"/>
    <n v="2"/>
    <n v="2"/>
    <n v="5465"/>
    <n v="1967"/>
    <n v="3498"/>
    <n v="0.64400000000000002"/>
    <n v="14192"/>
    <n v="115"/>
    <n v="0.66700000000000004"/>
    <n v="0.36"/>
    <n v="1.2915999999999999E-4"/>
    <n v="0.99987000000000004"/>
    <x v="0"/>
    <x v="1"/>
    <x v="0"/>
    <x v="2"/>
    <x v="0"/>
    <s v=""/>
    <n v="115"/>
    <x v="2"/>
  </r>
  <r>
    <n v="716457783"/>
    <x v="0"/>
    <n v="55"/>
    <x v="1"/>
    <x v="5"/>
    <x v="4"/>
    <x v="1"/>
    <x v="1"/>
    <x v="2"/>
    <n v="36"/>
    <n v="3"/>
    <n v="1"/>
    <n v="3"/>
    <n v="12633"/>
    <n v="1661"/>
    <n v="10972"/>
    <n v="0.71799999999999997"/>
    <n v="14378"/>
    <n v="98"/>
    <n v="0.69"/>
    <n v="0.13100000000000001"/>
    <n v="7.6384999999999995E-5"/>
    <n v="0.99992000000000003"/>
    <x v="1"/>
    <x v="1"/>
    <x v="1"/>
    <x v="2"/>
    <x v="1"/>
    <s v=""/>
    <n v="98"/>
    <x v="0"/>
  </r>
  <r>
    <n v="710810883"/>
    <x v="0"/>
    <n v="39"/>
    <x v="0"/>
    <x v="5"/>
    <x v="4"/>
    <x v="1"/>
    <x v="2"/>
    <x v="0"/>
    <n v="36"/>
    <n v="3"/>
    <n v="1"/>
    <n v="3"/>
    <n v="34516"/>
    <n v="1260"/>
    <n v="33256"/>
    <n v="0.877"/>
    <n v="14576"/>
    <n v="95"/>
    <n v="0.75900000000000001"/>
    <n v="3.6999999999999998E-2"/>
    <n v="8.4536999999999994E-5"/>
    <n v="0.99992000000000003"/>
    <x v="0"/>
    <x v="2"/>
    <x v="0"/>
    <x v="2"/>
    <x v="1"/>
    <s v=""/>
    <n v="95"/>
    <x v="0"/>
  </r>
  <r>
    <n v="710895708"/>
    <x v="1"/>
    <n v="35"/>
    <x v="1"/>
    <x v="4"/>
    <x v="6"/>
    <x v="0"/>
    <x v="1"/>
    <x v="0"/>
    <n v="27"/>
    <n v="2"/>
    <n v="3"/>
    <n v="2"/>
    <n v="3876"/>
    <n v="0"/>
    <n v="3876"/>
    <n v="0.84799999999999998"/>
    <n v="7712"/>
    <n v="73"/>
    <n v="0.82499999999999996"/>
    <n v="0"/>
    <n v="0.99553999999999998"/>
    <n v="4.4561599999999998E-3"/>
    <x v="0"/>
    <x v="1"/>
    <x v="0"/>
    <x v="2"/>
    <x v="1"/>
    <n v="73"/>
    <s v=""/>
    <x v="0"/>
  </r>
  <r>
    <n v="789200208"/>
    <x v="0"/>
    <n v="40"/>
    <x v="1"/>
    <x v="2"/>
    <x v="2"/>
    <x v="0"/>
    <x v="5"/>
    <x v="0"/>
    <n v="29"/>
    <n v="2"/>
    <n v="3"/>
    <n v="3"/>
    <n v="3326"/>
    <n v="2181"/>
    <n v="1145"/>
    <n v="0.82699999999999996"/>
    <n v="13583"/>
    <n v="110"/>
    <n v="0.746"/>
    <n v="0.65600000000000003"/>
    <n v="3.2620000000000001E-4"/>
    <n v="0.99966999999999995"/>
    <x v="0"/>
    <x v="5"/>
    <x v="0"/>
    <x v="2"/>
    <x v="1"/>
    <s v=""/>
    <n v="110"/>
    <x v="1"/>
  </r>
  <r>
    <n v="718578708"/>
    <x v="0"/>
    <n v="49"/>
    <x v="0"/>
    <x v="2"/>
    <x v="5"/>
    <x v="1"/>
    <x v="4"/>
    <x v="2"/>
    <n v="38"/>
    <n v="3"/>
    <n v="3"/>
    <n v="1"/>
    <n v="34516"/>
    <n v="1562"/>
    <n v="32954"/>
    <n v="0.61799999999999999"/>
    <n v="14212"/>
    <n v="100"/>
    <n v="0.66700000000000004"/>
    <n v="4.4999999999999998E-2"/>
    <n v="1.2095E-4"/>
    <n v="0.99987999999999999"/>
    <x v="0"/>
    <x v="4"/>
    <x v="0"/>
    <x v="2"/>
    <x v="0"/>
    <s v=""/>
    <n v="100"/>
    <x v="0"/>
  </r>
  <r>
    <n v="719859033"/>
    <x v="1"/>
    <n v="32"/>
    <x v="0"/>
    <x v="0"/>
    <x v="1"/>
    <x v="0"/>
    <x v="3"/>
    <x v="0"/>
    <n v="20"/>
    <n v="2"/>
    <n v="2"/>
    <n v="2"/>
    <n v="3264"/>
    <n v="0"/>
    <n v="3264"/>
    <n v="0.54900000000000004"/>
    <n v="6439"/>
    <n v="63"/>
    <n v="0.75"/>
    <n v="0"/>
    <n v="0.99160999999999999"/>
    <n v="8.3899999999999999E-3"/>
    <x v="0"/>
    <x v="3"/>
    <x v="0"/>
    <x v="1"/>
    <x v="2"/>
    <n v="63"/>
    <s v=""/>
    <x v="0"/>
  </r>
  <r>
    <n v="713036208"/>
    <x v="0"/>
    <n v="46"/>
    <x v="0"/>
    <x v="5"/>
    <x v="1"/>
    <x v="0"/>
    <x v="3"/>
    <x v="0"/>
    <n v="27"/>
    <n v="2"/>
    <n v="2"/>
    <n v="2"/>
    <n v="6903"/>
    <n v="2091"/>
    <n v="4812"/>
    <n v="0.91900000000000004"/>
    <n v="15751"/>
    <n v="107"/>
    <n v="0.91100000000000003"/>
    <n v="0.30299999999999999"/>
    <n v="1.0684E-4"/>
    <n v="0.99988999999999995"/>
    <x v="0"/>
    <x v="3"/>
    <x v="0"/>
    <x v="2"/>
    <x v="1"/>
    <s v=""/>
    <n v="107"/>
    <x v="2"/>
  </r>
  <r>
    <n v="771769383"/>
    <x v="0"/>
    <n v="42"/>
    <x v="1"/>
    <x v="0"/>
    <x v="3"/>
    <x v="0"/>
    <x v="1"/>
    <x v="0"/>
    <n v="31"/>
    <n v="2"/>
    <n v="3"/>
    <n v="2"/>
    <n v="2940"/>
    <n v="0"/>
    <n v="2940"/>
    <n v="0.96199999999999997"/>
    <n v="14792"/>
    <n v="120"/>
    <n v="0.875"/>
    <n v="0"/>
    <n v="2.0515999999999999E-4"/>
    <n v="0.99978999999999996"/>
    <x v="0"/>
    <x v="1"/>
    <x v="0"/>
    <x v="2"/>
    <x v="1"/>
    <s v=""/>
    <n v="120"/>
    <x v="0"/>
  </r>
  <r>
    <n v="718316058"/>
    <x v="0"/>
    <n v="51"/>
    <x v="0"/>
    <x v="5"/>
    <x v="2"/>
    <x v="0"/>
    <x v="0"/>
    <x v="0"/>
    <n v="38"/>
    <n v="3"/>
    <n v="3"/>
    <n v="1"/>
    <n v="13731"/>
    <n v="1375"/>
    <n v="12356"/>
    <n v="0.878"/>
    <n v="14826"/>
    <n v="99"/>
    <n v="0.70699999999999996"/>
    <n v="0.1"/>
    <n v="1.0469E-4"/>
    <n v="0.99990000000000001"/>
    <x v="1"/>
    <x v="0"/>
    <x v="1"/>
    <x v="2"/>
    <x v="0"/>
    <s v=""/>
    <n v="99"/>
    <x v="0"/>
  </r>
  <r>
    <n v="710155983"/>
    <x v="1"/>
    <n v="52"/>
    <x v="0"/>
    <x v="5"/>
    <x v="3"/>
    <x v="1"/>
    <x v="3"/>
    <x v="0"/>
    <n v="36"/>
    <n v="3"/>
    <n v="3"/>
    <n v="4"/>
    <n v="4826"/>
    <n v="0"/>
    <n v="4826"/>
    <n v="0.95399999999999996"/>
    <n v="8585"/>
    <n v="62"/>
    <n v="1"/>
    <n v="0"/>
    <n v="0.99812999999999996"/>
    <n v="1.8738699999999999E-3"/>
    <x v="1"/>
    <x v="3"/>
    <x v="1"/>
    <x v="1"/>
    <x v="1"/>
    <n v="62"/>
    <s v=""/>
    <x v="0"/>
  </r>
  <r>
    <n v="779571708"/>
    <x v="1"/>
    <n v="43"/>
    <x v="0"/>
    <x v="1"/>
    <x v="1"/>
    <x v="0"/>
    <x v="0"/>
    <x v="0"/>
    <n v="25"/>
    <n v="1"/>
    <n v="2"/>
    <n v="3"/>
    <n v="4259"/>
    <n v="0"/>
    <n v="4259"/>
    <n v="0.93400000000000005"/>
    <n v="7993"/>
    <n v="71"/>
    <n v="0.65100000000000002"/>
    <n v="0"/>
    <n v="0.99497000000000002"/>
    <n v="5.0299999999999997E-3"/>
    <x v="0"/>
    <x v="0"/>
    <x v="0"/>
    <x v="2"/>
    <x v="1"/>
    <n v="71"/>
    <s v=""/>
    <x v="0"/>
  </r>
  <r>
    <n v="718042383"/>
    <x v="0"/>
    <n v="38"/>
    <x v="0"/>
    <x v="5"/>
    <x v="2"/>
    <x v="2"/>
    <x v="3"/>
    <x v="0"/>
    <n v="18"/>
    <n v="3"/>
    <n v="3"/>
    <n v="3"/>
    <n v="3523"/>
    <n v="1379"/>
    <n v="2144"/>
    <n v="0.71"/>
    <n v="15108"/>
    <n v="118"/>
    <n v="0.71"/>
    <n v="0.39100000000000001"/>
    <n v="2.9196000000000002E-4"/>
    <n v="0.99970999999999999"/>
    <x v="0"/>
    <x v="3"/>
    <x v="0"/>
    <x v="2"/>
    <x v="2"/>
    <s v=""/>
    <n v="118"/>
    <x v="2"/>
  </r>
  <r>
    <n v="710244108"/>
    <x v="0"/>
    <n v="44"/>
    <x v="0"/>
    <x v="0"/>
    <x v="4"/>
    <x v="0"/>
    <x v="0"/>
    <x v="1"/>
    <n v="34"/>
    <n v="3"/>
    <n v="1"/>
    <n v="3"/>
    <n v="34516"/>
    <n v="1543"/>
    <n v="32973"/>
    <n v="0.77400000000000002"/>
    <n v="13967"/>
    <n v="101"/>
    <n v="0.71199999999999997"/>
    <n v="4.4999999999999998E-2"/>
    <n v="1.0767E-4"/>
    <n v="0.99988999999999995"/>
    <x v="0"/>
    <x v="0"/>
    <x v="0"/>
    <x v="2"/>
    <x v="1"/>
    <s v=""/>
    <n v="101"/>
    <x v="0"/>
  </r>
  <r>
    <n v="806649333"/>
    <x v="0"/>
    <n v="47"/>
    <x v="1"/>
    <x v="2"/>
    <x v="0"/>
    <x v="2"/>
    <x v="5"/>
    <x v="0"/>
    <n v="42"/>
    <n v="3"/>
    <n v="3"/>
    <n v="2"/>
    <n v="16998"/>
    <n v="1404"/>
    <n v="15594"/>
    <n v="0.78500000000000003"/>
    <n v="13977"/>
    <n v="127"/>
    <n v="0.69299999999999995"/>
    <n v="8.3000000000000004E-2"/>
    <n v="1.8338999999999999E-4"/>
    <n v="0.99982000000000004"/>
    <x v="0"/>
    <x v="5"/>
    <x v="0"/>
    <x v="2"/>
    <x v="0"/>
    <s v=""/>
    <n v="127"/>
    <x v="0"/>
  </r>
  <r>
    <n v="789280683"/>
    <x v="0"/>
    <n v="56"/>
    <x v="0"/>
    <x v="3"/>
    <x v="1"/>
    <x v="1"/>
    <x v="4"/>
    <x v="0"/>
    <n v="45"/>
    <n v="2"/>
    <n v="2"/>
    <n v="3"/>
    <n v="11714"/>
    <n v="898"/>
    <n v="10816"/>
    <n v="0.72599999999999998"/>
    <n v="13956"/>
    <n v="122"/>
    <n v="0.71799999999999997"/>
    <n v="7.6999999999999999E-2"/>
    <n v="1.9143E-4"/>
    <n v="0.99980999999999998"/>
    <x v="1"/>
    <x v="4"/>
    <x v="1"/>
    <x v="2"/>
    <x v="0"/>
    <s v=""/>
    <n v="122"/>
    <x v="0"/>
  </r>
  <r>
    <n v="713318733"/>
    <x v="1"/>
    <n v="32"/>
    <x v="0"/>
    <x v="4"/>
    <x v="4"/>
    <x v="1"/>
    <x v="0"/>
    <x v="0"/>
    <n v="24"/>
    <n v="3"/>
    <n v="2"/>
    <n v="3"/>
    <n v="4097"/>
    <n v="0"/>
    <n v="4097"/>
    <n v="0.83599999999999997"/>
    <n v="8376"/>
    <n v="64"/>
    <n v="0.68400000000000005"/>
    <n v="0"/>
    <n v="0.99378"/>
    <n v="6.2199999999999998E-3"/>
    <x v="0"/>
    <x v="0"/>
    <x v="0"/>
    <x v="1"/>
    <x v="2"/>
    <n v="64"/>
    <s v=""/>
    <x v="0"/>
  </r>
  <r>
    <n v="709611183"/>
    <x v="1"/>
    <n v="41"/>
    <x v="1"/>
    <x v="0"/>
    <x v="0"/>
    <x v="0"/>
    <x v="1"/>
    <x v="0"/>
    <n v="31"/>
    <n v="3"/>
    <n v="3"/>
    <n v="3"/>
    <n v="3952"/>
    <n v="0"/>
    <n v="3952"/>
    <n v="1.002"/>
    <n v="8241"/>
    <n v="82"/>
    <n v="0.95199999999999996"/>
    <n v="0"/>
    <n v="0.99673"/>
    <n v="3.2652800000000002E-3"/>
    <x v="0"/>
    <x v="1"/>
    <x v="0"/>
    <x v="2"/>
    <x v="1"/>
    <n v="82"/>
    <s v=""/>
    <x v="0"/>
  </r>
  <r>
    <n v="712441308"/>
    <x v="1"/>
    <n v="41"/>
    <x v="1"/>
    <x v="2"/>
    <x v="3"/>
    <x v="1"/>
    <x v="5"/>
    <x v="0"/>
    <n v="25"/>
    <n v="2"/>
    <n v="2"/>
    <n v="3"/>
    <n v="29295"/>
    <n v="0"/>
    <n v="29295"/>
    <n v="1.411"/>
    <n v="9865"/>
    <n v="65"/>
    <n v="0.71099999999999997"/>
    <n v="0"/>
    <n v="0.99548999999999999"/>
    <n v="4.5100699999999997E-3"/>
    <x v="0"/>
    <x v="5"/>
    <x v="0"/>
    <x v="1"/>
    <x v="1"/>
    <n v="65"/>
    <s v=""/>
    <x v="0"/>
  </r>
  <r>
    <n v="709315383"/>
    <x v="0"/>
    <n v="31"/>
    <x v="1"/>
    <x v="4"/>
    <x v="5"/>
    <x v="1"/>
    <x v="5"/>
    <x v="0"/>
    <n v="36"/>
    <n v="3"/>
    <n v="3"/>
    <n v="1"/>
    <n v="26423"/>
    <n v="0"/>
    <n v="26423"/>
    <n v="0.67100000000000004"/>
    <n v="13575"/>
    <n v="108"/>
    <n v="0.77"/>
    <n v="0"/>
    <n v="1.0953E-4"/>
    <n v="0.99988999999999995"/>
    <x v="0"/>
    <x v="5"/>
    <x v="0"/>
    <x v="2"/>
    <x v="1"/>
    <s v=""/>
    <n v="108"/>
    <x v="0"/>
  </r>
  <r>
    <n v="710141208"/>
    <x v="0"/>
    <n v="45"/>
    <x v="1"/>
    <x v="2"/>
    <x v="2"/>
    <x v="0"/>
    <x v="1"/>
    <x v="0"/>
    <n v="37"/>
    <n v="3"/>
    <n v="3"/>
    <n v="1"/>
    <n v="3196"/>
    <n v="1817"/>
    <n v="1379"/>
    <n v="0.73099999999999998"/>
    <n v="13300"/>
    <n v="104"/>
    <n v="0.67700000000000005"/>
    <n v="0.56899999999999995"/>
    <n v="1.1697E-4"/>
    <n v="0.99987999999999999"/>
    <x v="0"/>
    <x v="1"/>
    <x v="0"/>
    <x v="2"/>
    <x v="0"/>
    <s v=""/>
    <n v="104"/>
    <x v="1"/>
  </r>
  <r>
    <n v="711684408"/>
    <x v="1"/>
    <n v="50"/>
    <x v="1"/>
    <x v="4"/>
    <x v="1"/>
    <x v="0"/>
    <x v="1"/>
    <x v="0"/>
    <n v="38"/>
    <n v="2"/>
    <n v="3"/>
    <n v="1"/>
    <n v="4935"/>
    <n v="1574"/>
    <n v="3361"/>
    <n v="1.01"/>
    <n v="8527"/>
    <n v="84"/>
    <n v="0.5"/>
    <n v="0.31900000000000001"/>
    <n v="0.98936999999999997"/>
    <n v="1.0630000000000001E-2"/>
    <x v="0"/>
    <x v="1"/>
    <x v="0"/>
    <x v="2"/>
    <x v="0"/>
    <n v="84"/>
    <s v=""/>
    <x v="2"/>
  </r>
  <r>
    <n v="758331483"/>
    <x v="0"/>
    <n v="31"/>
    <x v="0"/>
    <x v="4"/>
    <x v="1"/>
    <x v="1"/>
    <x v="0"/>
    <x v="2"/>
    <n v="24"/>
    <n v="2"/>
    <n v="2"/>
    <n v="2"/>
    <n v="34516"/>
    <n v="984"/>
    <n v="33532"/>
    <n v="0.91300000000000003"/>
    <n v="15347"/>
    <n v="109"/>
    <n v="0.78700000000000003"/>
    <n v="2.9000000000000001E-2"/>
    <n v="8.8253999999999999E-5"/>
    <n v="0.99990999999999997"/>
    <x v="0"/>
    <x v="0"/>
    <x v="0"/>
    <x v="2"/>
    <x v="2"/>
    <s v=""/>
    <n v="109"/>
    <x v="0"/>
  </r>
  <r>
    <n v="715825458"/>
    <x v="1"/>
    <n v="47"/>
    <x v="0"/>
    <x v="3"/>
    <x v="1"/>
    <x v="0"/>
    <x v="2"/>
    <x v="0"/>
    <n v="36"/>
    <n v="3"/>
    <n v="3"/>
    <n v="2"/>
    <n v="12933"/>
    <n v="2239"/>
    <n v="10694"/>
    <n v="0.44500000000000001"/>
    <n v="6564"/>
    <n v="56"/>
    <n v="0.51400000000000001"/>
    <n v="0.17299999999999999"/>
    <n v="0.99446999999999997"/>
    <n v="5.5300000000000002E-3"/>
    <x v="0"/>
    <x v="2"/>
    <x v="0"/>
    <x v="1"/>
    <x v="1"/>
    <n v="56"/>
    <s v=""/>
    <x v="0"/>
  </r>
  <r>
    <n v="708248358"/>
    <x v="0"/>
    <n v="42"/>
    <x v="0"/>
    <x v="2"/>
    <x v="1"/>
    <x v="2"/>
    <x v="0"/>
    <x v="2"/>
    <n v="30"/>
    <n v="3"/>
    <n v="1"/>
    <n v="3"/>
    <n v="29937"/>
    <n v="0"/>
    <n v="29937"/>
    <n v="0.746"/>
    <n v="14863"/>
    <n v="109"/>
    <n v="0.627"/>
    <n v="0"/>
    <n v="8.7785000000000001E-5"/>
    <n v="0.99990999999999997"/>
    <x v="0"/>
    <x v="0"/>
    <x v="0"/>
    <x v="2"/>
    <x v="1"/>
    <s v=""/>
    <n v="109"/>
    <x v="0"/>
  </r>
  <r>
    <n v="779808333"/>
    <x v="0"/>
    <n v="48"/>
    <x v="1"/>
    <x v="3"/>
    <x v="1"/>
    <x v="1"/>
    <x v="1"/>
    <x v="0"/>
    <n v="38"/>
    <n v="2"/>
    <n v="1"/>
    <n v="2"/>
    <n v="8881"/>
    <n v="1901"/>
    <n v="6980"/>
    <n v="0.80800000000000005"/>
    <n v="15530"/>
    <n v="110"/>
    <n v="0.69199999999999995"/>
    <n v="0.214"/>
    <n v="5.5077000000000001E-5"/>
    <n v="0.99994000000000005"/>
    <x v="0"/>
    <x v="1"/>
    <x v="0"/>
    <x v="2"/>
    <x v="0"/>
    <s v=""/>
    <n v="110"/>
    <x v="0"/>
  </r>
  <r>
    <n v="715989108"/>
    <x v="0"/>
    <n v="52"/>
    <x v="0"/>
    <x v="0"/>
    <x v="3"/>
    <x v="1"/>
    <x v="2"/>
    <x v="0"/>
    <n v="42"/>
    <n v="3"/>
    <n v="3"/>
    <n v="3"/>
    <n v="27514"/>
    <n v="1834"/>
    <n v="25680"/>
    <n v="0.76900000000000002"/>
    <n v="12841"/>
    <n v="100"/>
    <n v="0.78600000000000003"/>
    <n v="6.7000000000000004E-2"/>
    <n v="3.4503000000000002E-4"/>
    <n v="0.99965000000000004"/>
    <x v="1"/>
    <x v="2"/>
    <x v="1"/>
    <x v="2"/>
    <x v="0"/>
    <s v=""/>
    <n v="100"/>
    <x v="0"/>
  </r>
  <r>
    <n v="714912408"/>
    <x v="0"/>
    <n v="45"/>
    <x v="0"/>
    <x v="3"/>
    <x v="2"/>
    <x v="0"/>
    <x v="2"/>
    <x v="0"/>
    <n v="37"/>
    <n v="3"/>
    <n v="1"/>
    <n v="1"/>
    <n v="32275"/>
    <n v="1845"/>
    <n v="30430"/>
    <n v="0.84099999999999997"/>
    <n v="14917"/>
    <n v="88"/>
    <n v="0.79600000000000004"/>
    <n v="5.7000000000000002E-2"/>
    <n v="3.4150000000000003E-5"/>
    <n v="0.99997000000000003"/>
    <x v="0"/>
    <x v="2"/>
    <x v="0"/>
    <x v="2"/>
    <x v="0"/>
    <s v=""/>
    <n v="88"/>
    <x v="0"/>
  </r>
  <r>
    <n v="827683383"/>
    <x v="0"/>
    <n v="48"/>
    <x v="1"/>
    <x v="0"/>
    <x v="2"/>
    <x v="3"/>
    <x v="1"/>
    <x v="0"/>
    <n v="44"/>
    <n v="3"/>
    <n v="2"/>
    <n v="1"/>
    <n v="4107"/>
    <n v="2517"/>
    <n v="1590"/>
    <n v="0.77900000000000003"/>
    <n v="16027"/>
    <n v="112"/>
    <n v="0.72299999999999998"/>
    <n v="0.61299999999999999"/>
    <n v="7.3234999999999999E-5"/>
    <n v="0.99992999999999999"/>
    <x v="0"/>
    <x v="1"/>
    <x v="0"/>
    <x v="2"/>
    <x v="0"/>
    <s v=""/>
    <n v="112"/>
    <x v="1"/>
  </r>
  <r>
    <n v="719595708"/>
    <x v="0"/>
    <n v="53"/>
    <x v="1"/>
    <x v="3"/>
    <x v="0"/>
    <x v="0"/>
    <x v="5"/>
    <x v="0"/>
    <n v="47"/>
    <n v="3"/>
    <n v="1"/>
    <n v="1"/>
    <n v="7469"/>
    <n v="1294"/>
    <n v="6175"/>
    <n v="0.86899999999999999"/>
    <n v="15212"/>
    <n v="124"/>
    <n v="0.746"/>
    <n v="0.17299999999999999"/>
    <n v="3.2288E-5"/>
    <n v="0.99997000000000003"/>
    <x v="1"/>
    <x v="5"/>
    <x v="1"/>
    <x v="2"/>
    <x v="0"/>
    <s v=""/>
    <n v="124"/>
    <x v="0"/>
  </r>
  <r>
    <n v="711566208"/>
    <x v="0"/>
    <n v="58"/>
    <x v="1"/>
    <x v="0"/>
    <x v="1"/>
    <x v="0"/>
    <x v="1"/>
    <x v="0"/>
    <n v="36"/>
    <n v="2"/>
    <n v="2"/>
    <n v="2"/>
    <n v="5023"/>
    <n v="1857"/>
    <n v="3166"/>
    <n v="0.63100000000000001"/>
    <n v="14111"/>
    <n v="98"/>
    <n v="0.69"/>
    <n v="0.37"/>
    <n v="1.1811000000000001E-4"/>
    <n v="0.99987999999999999"/>
    <x v="1"/>
    <x v="1"/>
    <x v="1"/>
    <x v="2"/>
    <x v="1"/>
    <s v=""/>
    <n v="98"/>
    <x v="2"/>
  </r>
  <r>
    <n v="711161133"/>
    <x v="1"/>
    <n v="36"/>
    <x v="1"/>
    <x v="3"/>
    <x v="3"/>
    <x v="1"/>
    <x v="1"/>
    <x v="0"/>
    <n v="36"/>
    <n v="2"/>
    <n v="3"/>
    <n v="3"/>
    <n v="6071"/>
    <n v="0"/>
    <n v="6071"/>
    <n v="0.91200000000000003"/>
    <n v="9338"/>
    <n v="59"/>
    <n v="0.90300000000000002"/>
    <n v="0"/>
    <n v="0.997"/>
    <n v="2.9974300000000001E-3"/>
    <x v="0"/>
    <x v="1"/>
    <x v="0"/>
    <x v="1"/>
    <x v="1"/>
    <n v="59"/>
    <s v=""/>
    <x v="0"/>
  </r>
  <r>
    <n v="715052583"/>
    <x v="0"/>
    <n v="45"/>
    <x v="0"/>
    <x v="0"/>
    <x v="6"/>
    <x v="1"/>
    <x v="0"/>
    <x v="2"/>
    <n v="34"/>
    <n v="3"/>
    <n v="3"/>
    <n v="1"/>
    <n v="27494"/>
    <n v="879"/>
    <n v="26615"/>
    <n v="0.67100000000000004"/>
    <n v="14375"/>
    <n v="112"/>
    <n v="0.67200000000000004"/>
    <n v="3.2000000000000001E-2"/>
    <n v="1.4718000000000001E-4"/>
    <n v="0.99985000000000002"/>
    <x v="0"/>
    <x v="0"/>
    <x v="0"/>
    <x v="2"/>
    <x v="1"/>
    <s v=""/>
    <n v="112"/>
    <x v="0"/>
  </r>
  <r>
    <n v="714586458"/>
    <x v="0"/>
    <n v="41"/>
    <x v="1"/>
    <x v="5"/>
    <x v="0"/>
    <x v="3"/>
    <x v="1"/>
    <x v="0"/>
    <n v="36"/>
    <n v="2"/>
    <n v="3"/>
    <n v="1"/>
    <n v="7106"/>
    <n v="2031"/>
    <n v="5075"/>
    <n v="0.746"/>
    <n v="16377"/>
    <n v="124"/>
    <n v="0.746"/>
    <n v="0.28599999999999998"/>
    <n v="9.8982999999999997E-5"/>
    <n v="0.99990000000000001"/>
    <x v="0"/>
    <x v="1"/>
    <x v="0"/>
    <x v="2"/>
    <x v="1"/>
    <s v=""/>
    <n v="124"/>
    <x v="2"/>
  </r>
  <r>
    <n v="711523533"/>
    <x v="0"/>
    <n v="43"/>
    <x v="0"/>
    <x v="1"/>
    <x v="5"/>
    <x v="1"/>
    <x v="0"/>
    <x v="0"/>
    <n v="31"/>
    <n v="3"/>
    <n v="3"/>
    <n v="1"/>
    <n v="17230"/>
    <n v="1805"/>
    <n v="15425"/>
    <n v="0.78800000000000003"/>
    <n v="14781"/>
    <n v="130"/>
    <n v="0.85699999999999998"/>
    <n v="0.105"/>
    <n v="1.3177999999999999E-4"/>
    <n v="0.99987000000000004"/>
    <x v="0"/>
    <x v="0"/>
    <x v="0"/>
    <x v="2"/>
    <x v="1"/>
    <s v=""/>
    <n v="130"/>
    <x v="0"/>
  </r>
  <r>
    <n v="756658083"/>
    <x v="0"/>
    <n v="49"/>
    <x v="0"/>
    <x v="2"/>
    <x v="5"/>
    <x v="1"/>
    <x v="2"/>
    <x v="0"/>
    <n v="42"/>
    <n v="3"/>
    <n v="2"/>
    <n v="1"/>
    <n v="30885"/>
    <n v="2018"/>
    <n v="28867"/>
    <n v="0.90400000000000003"/>
    <n v="17350"/>
    <n v="115"/>
    <n v="0.62"/>
    <n v="6.5000000000000002E-2"/>
    <n v="8.4705999999999998E-5"/>
    <n v="0.99992000000000003"/>
    <x v="0"/>
    <x v="2"/>
    <x v="0"/>
    <x v="2"/>
    <x v="0"/>
    <s v=""/>
    <n v="115"/>
    <x v="0"/>
  </r>
  <r>
    <n v="709247808"/>
    <x v="0"/>
    <n v="53"/>
    <x v="1"/>
    <x v="5"/>
    <x v="3"/>
    <x v="2"/>
    <x v="1"/>
    <x v="0"/>
    <n v="43"/>
    <n v="2"/>
    <n v="2"/>
    <n v="2"/>
    <n v="3629"/>
    <n v="2517"/>
    <n v="1112"/>
    <n v="0.73499999999999999"/>
    <n v="14205"/>
    <n v="102"/>
    <n v="0.75900000000000001"/>
    <n v="0.69399999999999995"/>
    <n v="1.1743000000000001E-4"/>
    <n v="0.99987999999999999"/>
    <x v="1"/>
    <x v="1"/>
    <x v="1"/>
    <x v="2"/>
    <x v="0"/>
    <s v=""/>
    <n v="102"/>
    <x v="1"/>
  </r>
  <r>
    <n v="713242383"/>
    <x v="1"/>
    <n v="39"/>
    <x v="0"/>
    <x v="3"/>
    <x v="2"/>
    <x v="0"/>
    <x v="4"/>
    <x v="2"/>
    <n v="19"/>
    <n v="2"/>
    <n v="1"/>
    <n v="2"/>
    <n v="34516"/>
    <n v="796"/>
    <n v="33720"/>
    <n v="0.84099999999999997"/>
    <n v="7721"/>
    <n v="75"/>
    <n v="0.66700000000000004"/>
    <n v="2.3E-2"/>
    <n v="0.98082999999999998"/>
    <n v="1.917E-2"/>
    <x v="0"/>
    <x v="4"/>
    <x v="0"/>
    <x v="2"/>
    <x v="2"/>
    <n v="75"/>
    <s v=""/>
    <x v="0"/>
  </r>
  <r>
    <n v="717135333"/>
    <x v="0"/>
    <n v="50"/>
    <x v="1"/>
    <x v="5"/>
    <x v="1"/>
    <x v="1"/>
    <x v="5"/>
    <x v="0"/>
    <n v="36"/>
    <n v="3"/>
    <n v="2"/>
    <n v="2"/>
    <n v="17970"/>
    <n v="1390"/>
    <n v="16580"/>
    <n v="0.72399999999999998"/>
    <n v="13204"/>
    <n v="97"/>
    <n v="0.79600000000000004"/>
    <n v="7.6999999999999999E-2"/>
    <n v="1.0684E-4"/>
    <n v="0.99988999999999995"/>
    <x v="0"/>
    <x v="5"/>
    <x v="0"/>
    <x v="2"/>
    <x v="1"/>
    <s v=""/>
    <n v="97"/>
    <x v="0"/>
  </r>
  <r>
    <n v="716150358"/>
    <x v="0"/>
    <n v="38"/>
    <x v="0"/>
    <x v="0"/>
    <x v="1"/>
    <x v="0"/>
    <x v="1"/>
    <x v="2"/>
    <n v="27"/>
    <n v="3"/>
    <n v="2"/>
    <n v="3"/>
    <n v="10343"/>
    <n v="2070"/>
    <n v="8273"/>
    <n v="0.747"/>
    <n v="14805"/>
    <n v="115"/>
    <n v="0.76900000000000002"/>
    <n v="0.2"/>
    <n v="1.7949E-4"/>
    <n v="0.99982000000000004"/>
    <x v="0"/>
    <x v="1"/>
    <x v="0"/>
    <x v="2"/>
    <x v="1"/>
    <s v=""/>
    <n v="115"/>
    <x v="0"/>
  </r>
  <r>
    <n v="717457008"/>
    <x v="1"/>
    <n v="43"/>
    <x v="0"/>
    <x v="0"/>
    <x v="2"/>
    <x v="1"/>
    <x v="3"/>
    <x v="0"/>
    <n v="36"/>
    <n v="3"/>
    <n v="3"/>
    <n v="3"/>
    <n v="9267"/>
    <n v="0"/>
    <n v="9267"/>
    <n v="0.86599999999999999"/>
    <n v="7991"/>
    <n v="90"/>
    <n v="1.093"/>
    <n v="0"/>
    <n v="0.99690999999999996"/>
    <n v="3.08778E-3"/>
    <x v="0"/>
    <x v="3"/>
    <x v="0"/>
    <x v="2"/>
    <x v="1"/>
    <n v="90"/>
    <s v=""/>
    <x v="0"/>
  </r>
  <r>
    <n v="711822933"/>
    <x v="0"/>
    <n v="55"/>
    <x v="1"/>
    <x v="3"/>
    <x v="4"/>
    <x v="0"/>
    <x v="3"/>
    <x v="0"/>
    <n v="45"/>
    <n v="2"/>
    <n v="3"/>
    <n v="3"/>
    <n v="2985"/>
    <n v="1651"/>
    <n v="1334"/>
    <n v="0.69299999999999995"/>
    <n v="14187"/>
    <n v="103"/>
    <n v="0.873"/>
    <n v="0.55300000000000005"/>
    <n v="2.9410999999999999E-4"/>
    <n v="0.99970999999999999"/>
    <x v="1"/>
    <x v="3"/>
    <x v="1"/>
    <x v="2"/>
    <x v="0"/>
    <s v=""/>
    <n v="103"/>
    <x v="1"/>
  </r>
  <r>
    <n v="803968233"/>
    <x v="0"/>
    <n v="39"/>
    <x v="1"/>
    <x v="3"/>
    <x v="2"/>
    <x v="0"/>
    <x v="1"/>
    <x v="2"/>
    <n v="34"/>
    <n v="3"/>
    <n v="3"/>
    <n v="3"/>
    <n v="14386"/>
    <n v="2517"/>
    <n v="11869"/>
    <n v="0.73499999999999999"/>
    <n v="13377"/>
    <n v="114"/>
    <n v="0.86899999999999999"/>
    <n v="0.17499999999999999"/>
    <n v="2.8104999999999997E-4"/>
    <n v="0.99972000000000005"/>
    <x v="0"/>
    <x v="1"/>
    <x v="0"/>
    <x v="2"/>
    <x v="1"/>
    <s v=""/>
    <n v="114"/>
    <x v="0"/>
  </r>
  <r>
    <n v="779037408"/>
    <x v="0"/>
    <n v="38"/>
    <x v="0"/>
    <x v="5"/>
    <x v="0"/>
    <x v="1"/>
    <x v="3"/>
    <x v="0"/>
    <n v="19"/>
    <n v="2"/>
    <n v="3"/>
    <n v="3"/>
    <n v="3581"/>
    <n v="694"/>
    <n v="2887"/>
    <n v="0.67300000000000004"/>
    <n v="14637"/>
    <n v="109"/>
    <n v="0.78700000000000003"/>
    <n v="0.19400000000000001"/>
    <n v="2.7604000000000002E-4"/>
    <n v="0.99972000000000005"/>
    <x v="0"/>
    <x v="3"/>
    <x v="0"/>
    <x v="2"/>
    <x v="2"/>
    <s v=""/>
    <n v="109"/>
    <x v="0"/>
  </r>
  <r>
    <n v="709007883"/>
    <x v="0"/>
    <n v="37"/>
    <x v="0"/>
    <x v="3"/>
    <x v="1"/>
    <x v="0"/>
    <x v="1"/>
    <x v="0"/>
    <n v="28"/>
    <n v="2"/>
    <n v="2"/>
    <n v="3"/>
    <n v="3079"/>
    <n v="1267"/>
    <n v="1812"/>
    <n v="0.65"/>
    <n v="14540"/>
    <n v="104"/>
    <n v="0.55200000000000005"/>
    <n v="0.41099999999999998"/>
    <n v="1.9143E-4"/>
    <n v="0.99980999999999998"/>
    <x v="0"/>
    <x v="1"/>
    <x v="0"/>
    <x v="2"/>
    <x v="1"/>
    <s v=""/>
    <n v="104"/>
    <x v="2"/>
  </r>
  <r>
    <n v="714635883"/>
    <x v="0"/>
    <n v="48"/>
    <x v="1"/>
    <x v="3"/>
    <x v="3"/>
    <x v="1"/>
    <x v="1"/>
    <x v="0"/>
    <n v="37"/>
    <n v="3"/>
    <n v="3"/>
    <n v="2"/>
    <n v="3594"/>
    <n v="1996"/>
    <n v="1598"/>
    <n v="0.79500000000000004"/>
    <n v="14881"/>
    <n v="109"/>
    <n v="0.70299999999999996"/>
    <n v="0.55500000000000005"/>
    <n v="1.9771E-4"/>
    <n v="0.99980000000000002"/>
    <x v="0"/>
    <x v="1"/>
    <x v="0"/>
    <x v="2"/>
    <x v="0"/>
    <s v=""/>
    <n v="109"/>
    <x v="1"/>
  </r>
  <r>
    <n v="779914383"/>
    <x v="0"/>
    <n v="34"/>
    <x v="0"/>
    <x v="5"/>
    <x v="2"/>
    <x v="0"/>
    <x v="0"/>
    <x v="0"/>
    <n v="18"/>
    <n v="3"/>
    <n v="2"/>
    <n v="2"/>
    <n v="10488"/>
    <n v="1636"/>
    <n v="8852"/>
    <n v="0.68100000000000005"/>
    <n v="14719"/>
    <n v="116"/>
    <n v="0.68100000000000005"/>
    <n v="0.156"/>
    <n v="1.0985E-4"/>
    <n v="0.99988999999999995"/>
    <x v="0"/>
    <x v="0"/>
    <x v="0"/>
    <x v="2"/>
    <x v="2"/>
    <s v=""/>
    <n v="116"/>
    <x v="0"/>
  </r>
  <r>
    <n v="712841883"/>
    <x v="1"/>
    <n v="50"/>
    <x v="0"/>
    <x v="0"/>
    <x v="4"/>
    <x v="1"/>
    <x v="2"/>
    <x v="2"/>
    <n v="36"/>
    <n v="3"/>
    <n v="3"/>
    <n v="2"/>
    <n v="34516"/>
    <n v="2517"/>
    <n v="31999"/>
    <n v="0.73499999999999999"/>
    <n v="7155"/>
    <n v="66"/>
    <n v="0.65"/>
    <n v="7.2999999999999995E-2"/>
    <n v="0.99394000000000005"/>
    <n v="6.0600000000000003E-3"/>
    <x v="0"/>
    <x v="2"/>
    <x v="0"/>
    <x v="1"/>
    <x v="1"/>
    <n v="66"/>
    <s v=""/>
    <x v="0"/>
  </r>
  <r>
    <n v="719582058"/>
    <x v="1"/>
    <n v="41"/>
    <x v="0"/>
    <x v="0"/>
    <x v="6"/>
    <x v="1"/>
    <x v="2"/>
    <x v="0"/>
    <n v="29"/>
    <n v="2"/>
    <n v="2"/>
    <n v="3"/>
    <n v="24001"/>
    <n v="1629"/>
    <n v="22372"/>
    <n v="0.96499999999999997"/>
    <n v="9102"/>
    <n v="75"/>
    <n v="0.97399999999999998"/>
    <n v="6.8000000000000005E-2"/>
    <n v="0.99653000000000003"/>
    <n v="3.4659199999999999E-3"/>
    <x v="0"/>
    <x v="2"/>
    <x v="0"/>
    <x v="2"/>
    <x v="1"/>
    <n v="75"/>
    <s v=""/>
    <x v="0"/>
  </r>
  <r>
    <n v="708387933"/>
    <x v="0"/>
    <n v="49"/>
    <x v="1"/>
    <x v="3"/>
    <x v="5"/>
    <x v="0"/>
    <x v="1"/>
    <x v="0"/>
    <n v="37"/>
    <n v="2"/>
    <n v="1"/>
    <n v="2"/>
    <n v="5500"/>
    <n v="0"/>
    <n v="5500"/>
    <n v="0.67500000000000004"/>
    <n v="14357"/>
    <n v="110"/>
    <n v="0.61799999999999999"/>
    <n v="0"/>
    <n v="6.4807000000000005E-5"/>
    <n v="0.99994000000000005"/>
    <x v="0"/>
    <x v="1"/>
    <x v="0"/>
    <x v="2"/>
    <x v="0"/>
    <s v=""/>
    <n v="110"/>
    <x v="0"/>
  </r>
  <r>
    <n v="717251508"/>
    <x v="0"/>
    <n v="37"/>
    <x v="0"/>
    <x v="5"/>
    <x v="2"/>
    <x v="0"/>
    <x v="4"/>
    <x v="0"/>
    <n v="17"/>
    <n v="1"/>
    <n v="1"/>
    <n v="3"/>
    <n v="34516"/>
    <n v="0"/>
    <n v="34516"/>
    <n v="0.77600000000000002"/>
    <n v="14127"/>
    <n v="116"/>
    <n v="0.73099999999999998"/>
    <n v="0"/>
    <n v="8.9404E-5"/>
    <n v="0.99990999999999997"/>
    <x v="0"/>
    <x v="4"/>
    <x v="0"/>
    <x v="2"/>
    <x v="2"/>
    <s v=""/>
    <n v="116"/>
    <x v="0"/>
  </r>
  <r>
    <n v="710699283"/>
    <x v="0"/>
    <n v="46"/>
    <x v="0"/>
    <x v="3"/>
    <x v="1"/>
    <x v="1"/>
    <x v="4"/>
    <x v="0"/>
    <n v="28"/>
    <n v="1"/>
    <n v="1"/>
    <n v="1"/>
    <n v="7790"/>
    <n v="1921"/>
    <n v="5869"/>
    <n v="0.78900000000000003"/>
    <n v="14567"/>
    <n v="131"/>
    <n v="0.61699999999999999"/>
    <n v="0.247"/>
    <n v="3.3213999999999997E-5"/>
    <n v="0.99997000000000003"/>
    <x v="0"/>
    <x v="4"/>
    <x v="0"/>
    <x v="2"/>
    <x v="1"/>
    <s v=""/>
    <n v="131"/>
    <x v="0"/>
  </r>
  <r>
    <n v="709141908"/>
    <x v="0"/>
    <n v="53"/>
    <x v="0"/>
    <x v="3"/>
    <x v="1"/>
    <x v="0"/>
    <x v="2"/>
    <x v="0"/>
    <n v="41"/>
    <n v="2"/>
    <n v="3"/>
    <n v="1"/>
    <n v="10301"/>
    <n v="2451"/>
    <n v="7850"/>
    <n v="0.90600000000000003"/>
    <n v="16359"/>
    <n v="111"/>
    <n v="0.65700000000000003"/>
    <n v="0.23799999999999999"/>
    <n v="1.0848E-4"/>
    <n v="0.99988999999999995"/>
    <x v="1"/>
    <x v="2"/>
    <x v="1"/>
    <x v="2"/>
    <x v="0"/>
    <s v=""/>
    <n v="111"/>
    <x v="0"/>
  </r>
  <r>
    <n v="720356133"/>
    <x v="0"/>
    <n v="48"/>
    <x v="1"/>
    <x v="2"/>
    <x v="0"/>
    <x v="1"/>
    <x v="5"/>
    <x v="0"/>
    <n v="36"/>
    <n v="2"/>
    <n v="3"/>
    <n v="1"/>
    <n v="23939"/>
    <n v="1419"/>
    <n v="22520"/>
    <n v="0.78500000000000003"/>
    <n v="14812"/>
    <n v="101"/>
    <n v="0.80400000000000005"/>
    <n v="5.8999999999999997E-2"/>
    <n v="1.106E-4"/>
    <n v="0.99988999999999995"/>
    <x v="0"/>
    <x v="5"/>
    <x v="0"/>
    <x v="2"/>
    <x v="1"/>
    <s v=""/>
    <n v="101"/>
    <x v="0"/>
  </r>
  <r>
    <n v="717788958"/>
    <x v="0"/>
    <n v="31"/>
    <x v="0"/>
    <x v="4"/>
    <x v="1"/>
    <x v="3"/>
    <x v="2"/>
    <x v="0"/>
    <n v="19"/>
    <n v="1"/>
    <n v="1"/>
    <n v="2"/>
    <n v="21615"/>
    <n v="570"/>
    <n v="21045"/>
    <n v="0.73699999999999999"/>
    <n v="16464"/>
    <n v="103"/>
    <n v="0.71699999999999997"/>
    <n v="2.5999999999999999E-2"/>
    <n v="4.7262999999999998E-5"/>
    <n v="0.99995000000000001"/>
    <x v="0"/>
    <x v="2"/>
    <x v="0"/>
    <x v="2"/>
    <x v="2"/>
    <s v=""/>
    <n v="103"/>
    <x v="0"/>
  </r>
  <r>
    <n v="778563858"/>
    <x v="0"/>
    <n v="40"/>
    <x v="1"/>
    <x v="0"/>
    <x v="2"/>
    <x v="0"/>
    <x v="1"/>
    <x v="0"/>
    <n v="33"/>
    <n v="1"/>
    <n v="1"/>
    <n v="1"/>
    <n v="8712"/>
    <n v="991"/>
    <n v="7721"/>
    <n v="0.61499999999999999"/>
    <n v="14512"/>
    <n v="115"/>
    <n v="0.76900000000000002"/>
    <n v="0.114"/>
    <n v="3.5437E-5"/>
    <n v="0.99995999999999996"/>
    <x v="0"/>
    <x v="1"/>
    <x v="0"/>
    <x v="2"/>
    <x v="1"/>
    <s v=""/>
    <n v="115"/>
    <x v="0"/>
  </r>
  <r>
    <n v="711096633"/>
    <x v="1"/>
    <n v="37"/>
    <x v="1"/>
    <x v="3"/>
    <x v="2"/>
    <x v="2"/>
    <x v="1"/>
    <x v="2"/>
    <n v="29"/>
    <n v="5"/>
    <n v="2"/>
    <n v="6"/>
    <n v="12203"/>
    <n v="0"/>
    <n v="12203"/>
    <n v="0.9"/>
    <n v="8600"/>
    <n v="94"/>
    <n v="0.84299999999999997"/>
    <n v="0"/>
    <n v="0.99892000000000003"/>
    <n v="1.0835899999999999E-3"/>
    <x v="0"/>
    <x v="1"/>
    <x v="0"/>
    <x v="2"/>
    <x v="1"/>
    <n v="94"/>
    <s v=""/>
    <x v="0"/>
  </r>
  <r>
    <n v="716816583"/>
    <x v="0"/>
    <n v="61"/>
    <x v="0"/>
    <x v="4"/>
    <x v="1"/>
    <x v="0"/>
    <x v="0"/>
    <x v="0"/>
    <n v="48"/>
    <n v="1"/>
    <n v="3"/>
    <n v="1"/>
    <n v="15483"/>
    <n v="2148"/>
    <n v="13335"/>
    <n v="0.73799999999999999"/>
    <n v="14463"/>
    <n v="94"/>
    <n v="0.77400000000000002"/>
    <n v="0.13900000000000001"/>
    <n v="9.3086999999999998E-5"/>
    <n v="0.99990999999999997"/>
    <x v="1"/>
    <x v="0"/>
    <x v="1"/>
    <x v="2"/>
    <x v="0"/>
    <s v=""/>
    <n v="94"/>
    <x v="0"/>
  </r>
  <r>
    <n v="719841708"/>
    <x v="0"/>
    <n v="45"/>
    <x v="0"/>
    <x v="4"/>
    <x v="2"/>
    <x v="1"/>
    <x v="2"/>
    <x v="0"/>
    <n v="36"/>
    <n v="1"/>
    <n v="4"/>
    <n v="3"/>
    <n v="20356"/>
    <n v="2031"/>
    <n v="18325"/>
    <n v="0.752"/>
    <n v="15180"/>
    <n v="121"/>
    <n v="0.80600000000000005"/>
    <n v="0.1"/>
    <n v="3.2257E-4"/>
    <n v="0.99968000000000001"/>
    <x v="0"/>
    <x v="2"/>
    <x v="0"/>
    <x v="2"/>
    <x v="1"/>
    <s v=""/>
    <n v="121"/>
    <x v="0"/>
  </r>
  <r>
    <n v="708555633"/>
    <x v="0"/>
    <n v="32"/>
    <x v="1"/>
    <x v="5"/>
    <x v="0"/>
    <x v="1"/>
    <x v="1"/>
    <x v="0"/>
    <n v="16"/>
    <n v="2"/>
    <n v="3"/>
    <n v="1"/>
    <n v="3548"/>
    <n v="2517"/>
    <n v="1031"/>
    <n v="0.81799999999999995"/>
    <n v="15157"/>
    <n v="97"/>
    <n v="0.86499999999999999"/>
    <n v="0.70899999999999996"/>
    <n v="9.8982999999999997E-5"/>
    <n v="0.99990000000000001"/>
    <x v="0"/>
    <x v="1"/>
    <x v="0"/>
    <x v="2"/>
    <x v="2"/>
    <s v=""/>
    <n v="97"/>
    <x v="1"/>
  </r>
  <r>
    <n v="714638883"/>
    <x v="0"/>
    <n v="31"/>
    <x v="0"/>
    <x v="4"/>
    <x v="1"/>
    <x v="1"/>
    <x v="3"/>
    <x v="0"/>
    <n v="36"/>
    <n v="2"/>
    <n v="3"/>
    <n v="3"/>
    <n v="4661"/>
    <n v="1835"/>
    <n v="2826"/>
    <n v="0.999"/>
    <n v="14257"/>
    <n v="110"/>
    <n v="0.96399999999999997"/>
    <n v="0.39400000000000002"/>
    <n v="2.5960000000000002E-4"/>
    <n v="0.99973999999999996"/>
    <x v="0"/>
    <x v="3"/>
    <x v="0"/>
    <x v="2"/>
    <x v="1"/>
    <s v=""/>
    <n v="110"/>
    <x v="2"/>
  </r>
  <r>
    <n v="809147283"/>
    <x v="0"/>
    <n v="43"/>
    <x v="1"/>
    <x v="1"/>
    <x v="1"/>
    <x v="0"/>
    <x v="1"/>
    <x v="1"/>
    <n v="38"/>
    <n v="2"/>
    <n v="2"/>
    <n v="1"/>
    <n v="15987"/>
    <n v="1372"/>
    <n v="14615"/>
    <n v="0.64900000000000002"/>
    <n v="15058"/>
    <n v="109"/>
    <n v="0.91200000000000003"/>
    <n v="8.5999999999999993E-2"/>
    <n v="8.1644000000000006E-5"/>
    <n v="0.99992000000000003"/>
    <x v="0"/>
    <x v="1"/>
    <x v="0"/>
    <x v="2"/>
    <x v="0"/>
    <s v=""/>
    <n v="109"/>
    <x v="0"/>
  </r>
  <r>
    <n v="708197358"/>
    <x v="1"/>
    <n v="57"/>
    <x v="0"/>
    <x v="3"/>
    <x v="2"/>
    <x v="2"/>
    <x v="2"/>
    <x v="0"/>
    <n v="48"/>
    <n v="4"/>
    <n v="1"/>
    <n v="3"/>
    <n v="30543"/>
    <n v="264"/>
    <n v="30279"/>
    <n v="0.88200000000000001"/>
    <n v="7784"/>
    <n v="63"/>
    <n v="0.70299999999999996"/>
    <n v="8.9999999999999993E-3"/>
    <n v="0.98960999999999999"/>
    <n v="1.039E-2"/>
    <x v="1"/>
    <x v="2"/>
    <x v="1"/>
    <x v="1"/>
    <x v="0"/>
    <n v="63"/>
    <s v=""/>
    <x v="0"/>
  </r>
  <r>
    <n v="757247808"/>
    <x v="1"/>
    <n v="42"/>
    <x v="1"/>
    <x v="0"/>
    <x v="1"/>
    <x v="0"/>
    <x v="1"/>
    <x v="0"/>
    <n v="35"/>
    <n v="2"/>
    <n v="4"/>
    <n v="3"/>
    <n v="5230"/>
    <n v="2517"/>
    <n v="2713"/>
    <n v="0.93700000000000006"/>
    <n v="9495"/>
    <n v="61"/>
    <n v="0.60499999999999998"/>
    <n v="0.48099999999999998"/>
    <n v="0.99736999999999998"/>
    <n v="2.6281999999999998E-3"/>
    <x v="0"/>
    <x v="1"/>
    <x v="0"/>
    <x v="1"/>
    <x v="1"/>
    <n v="61"/>
    <s v=""/>
    <x v="2"/>
  </r>
  <r>
    <n v="820922733"/>
    <x v="0"/>
    <n v="43"/>
    <x v="0"/>
    <x v="3"/>
    <x v="1"/>
    <x v="0"/>
    <x v="2"/>
    <x v="0"/>
    <n v="38"/>
    <n v="2"/>
    <n v="1"/>
    <n v="2"/>
    <n v="34516"/>
    <n v="0"/>
    <n v="34516"/>
    <n v="0.67400000000000004"/>
    <n v="14160"/>
    <n v="124"/>
    <n v="0.77100000000000002"/>
    <n v="0"/>
    <n v="5.5077000000000001E-5"/>
    <n v="0.99994000000000005"/>
    <x v="0"/>
    <x v="2"/>
    <x v="0"/>
    <x v="2"/>
    <x v="0"/>
    <s v=""/>
    <n v="124"/>
    <x v="0"/>
  </r>
  <r>
    <n v="807977808"/>
    <x v="0"/>
    <n v="39"/>
    <x v="1"/>
    <x v="3"/>
    <x v="1"/>
    <x v="1"/>
    <x v="1"/>
    <x v="0"/>
    <n v="34"/>
    <n v="1"/>
    <n v="3"/>
    <n v="3"/>
    <n v="3246"/>
    <n v="2517"/>
    <n v="729"/>
    <n v="0.72199999999999998"/>
    <n v="13671"/>
    <n v="103"/>
    <n v="0.68899999999999995"/>
    <n v="0.77500000000000002"/>
    <n v="3.0250999999999998E-4"/>
    <n v="0.99970000000000003"/>
    <x v="0"/>
    <x v="1"/>
    <x v="0"/>
    <x v="2"/>
    <x v="1"/>
    <s v=""/>
    <n v="103"/>
    <x v="1"/>
  </r>
  <r>
    <n v="712863183"/>
    <x v="0"/>
    <n v="46"/>
    <x v="1"/>
    <x v="0"/>
    <x v="1"/>
    <x v="0"/>
    <x v="3"/>
    <x v="0"/>
    <n v="38"/>
    <n v="2"/>
    <n v="3"/>
    <n v="3"/>
    <n v="10018"/>
    <n v="829"/>
    <n v="9189"/>
    <n v="0.84399999999999997"/>
    <n v="13819"/>
    <n v="114"/>
    <n v="0.81"/>
    <n v="8.3000000000000004E-2"/>
    <n v="3.1389999999999999E-4"/>
    <n v="0.99968999999999997"/>
    <x v="0"/>
    <x v="3"/>
    <x v="0"/>
    <x v="2"/>
    <x v="0"/>
    <s v=""/>
    <n v="114"/>
    <x v="0"/>
  </r>
  <r>
    <n v="778825908"/>
    <x v="0"/>
    <n v="43"/>
    <x v="1"/>
    <x v="3"/>
    <x v="3"/>
    <x v="1"/>
    <x v="1"/>
    <x v="2"/>
    <n v="24"/>
    <n v="1"/>
    <n v="1"/>
    <n v="3"/>
    <n v="10272"/>
    <n v="1523"/>
    <n v="8749"/>
    <n v="0.86899999999999999"/>
    <n v="14321"/>
    <n v="113"/>
    <n v="0.79400000000000004"/>
    <n v="0.14799999999999999"/>
    <n v="9.2006E-5"/>
    <n v="0.99990999999999997"/>
    <x v="0"/>
    <x v="1"/>
    <x v="0"/>
    <x v="2"/>
    <x v="2"/>
    <s v=""/>
    <n v="113"/>
    <x v="0"/>
  </r>
  <r>
    <n v="713379258"/>
    <x v="0"/>
    <n v="32"/>
    <x v="1"/>
    <x v="5"/>
    <x v="0"/>
    <x v="0"/>
    <x v="1"/>
    <x v="0"/>
    <n v="36"/>
    <n v="1"/>
    <n v="1"/>
    <n v="2"/>
    <n v="4097"/>
    <n v="1293"/>
    <n v="2804"/>
    <n v="0.67100000000000004"/>
    <n v="15925"/>
    <n v="100"/>
    <n v="0.78600000000000003"/>
    <n v="0.316"/>
    <n v="5.0256000000000001E-5"/>
    <n v="0.99995000000000001"/>
    <x v="0"/>
    <x v="1"/>
    <x v="0"/>
    <x v="2"/>
    <x v="1"/>
    <s v=""/>
    <n v="100"/>
    <x v="2"/>
  </r>
  <r>
    <n v="710232483"/>
    <x v="0"/>
    <n v="49"/>
    <x v="1"/>
    <x v="5"/>
    <x v="2"/>
    <x v="0"/>
    <x v="5"/>
    <x v="0"/>
    <n v="36"/>
    <n v="2"/>
    <n v="3"/>
    <n v="2"/>
    <n v="19846"/>
    <n v="2162"/>
    <n v="17684"/>
    <n v="0.60199999999999998"/>
    <n v="16908"/>
    <n v="122"/>
    <n v="0.69399999999999995"/>
    <n v="0.109"/>
    <n v="1.7359999999999999E-4"/>
    <n v="0.99983"/>
    <x v="0"/>
    <x v="5"/>
    <x v="0"/>
    <x v="2"/>
    <x v="1"/>
    <s v=""/>
    <n v="122"/>
    <x v="0"/>
  </r>
  <r>
    <n v="710170758"/>
    <x v="1"/>
    <n v="32"/>
    <x v="0"/>
    <x v="4"/>
    <x v="5"/>
    <x v="0"/>
    <x v="0"/>
    <x v="0"/>
    <n v="25"/>
    <n v="6"/>
    <n v="2"/>
    <n v="2"/>
    <n v="4469"/>
    <n v="2331"/>
    <n v="2138"/>
    <n v="1.006"/>
    <n v="8314"/>
    <n v="67"/>
    <n v="0.76300000000000001"/>
    <n v="0.52200000000000002"/>
    <n v="0.99136999999999997"/>
    <n v="8.6300000000000005E-3"/>
    <x v="0"/>
    <x v="0"/>
    <x v="0"/>
    <x v="1"/>
    <x v="1"/>
    <n v="67"/>
    <s v=""/>
    <x v="1"/>
  </r>
  <r>
    <n v="803421108"/>
    <x v="0"/>
    <n v="49"/>
    <x v="0"/>
    <x v="2"/>
    <x v="1"/>
    <x v="1"/>
    <x v="2"/>
    <x v="0"/>
    <n v="43"/>
    <n v="1"/>
    <n v="2"/>
    <n v="2"/>
    <n v="20701"/>
    <n v="2517"/>
    <n v="18184"/>
    <n v="1.0229999999999999"/>
    <n v="14374"/>
    <n v="113"/>
    <n v="0.82299999999999995"/>
    <n v="0.122"/>
    <n v="1.1937E-4"/>
    <n v="0.99987999999999999"/>
    <x v="0"/>
    <x v="2"/>
    <x v="0"/>
    <x v="2"/>
    <x v="0"/>
    <s v=""/>
    <n v="113"/>
    <x v="0"/>
  </r>
  <r>
    <n v="792152283"/>
    <x v="0"/>
    <n v="54"/>
    <x v="0"/>
    <x v="0"/>
    <x v="1"/>
    <x v="0"/>
    <x v="4"/>
    <x v="0"/>
    <n v="48"/>
    <n v="1"/>
    <n v="3"/>
    <n v="2"/>
    <n v="8426"/>
    <n v="0"/>
    <n v="8426"/>
    <n v="0.96"/>
    <n v="14378"/>
    <n v="103"/>
    <n v="0.71699999999999997"/>
    <n v="0"/>
    <n v="1.8665000000000001E-4"/>
    <n v="0.99980999999999998"/>
    <x v="1"/>
    <x v="4"/>
    <x v="1"/>
    <x v="2"/>
    <x v="0"/>
    <s v=""/>
    <n v="103"/>
    <x v="0"/>
  </r>
  <r>
    <n v="717291333"/>
    <x v="0"/>
    <n v="38"/>
    <x v="0"/>
    <x v="0"/>
    <x v="2"/>
    <x v="0"/>
    <x v="2"/>
    <x v="0"/>
    <n v="29"/>
    <n v="2"/>
    <n v="2"/>
    <n v="2"/>
    <n v="16722"/>
    <n v="0"/>
    <n v="16722"/>
    <n v="0.71899999999999997"/>
    <n v="15110"/>
    <n v="113"/>
    <n v="0.82299999999999995"/>
    <n v="0"/>
    <n v="1.2144E-4"/>
    <n v="0.99987999999999999"/>
    <x v="0"/>
    <x v="2"/>
    <x v="0"/>
    <x v="2"/>
    <x v="1"/>
    <s v=""/>
    <n v="113"/>
    <x v="0"/>
  </r>
  <r>
    <n v="714928158"/>
    <x v="0"/>
    <n v="60"/>
    <x v="0"/>
    <x v="4"/>
    <x v="0"/>
    <x v="1"/>
    <x v="2"/>
    <x v="2"/>
    <n v="36"/>
    <n v="1"/>
    <n v="2"/>
    <n v="3"/>
    <n v="34516"/>
    <n v="806"/>
    <n v="33710"/>
    <n v="0.755"/>
    <n v="13434"/>
    <n v="102"/>
    <n v="0.67200000000000004"/>
    <n v="2.3E-2"/>
    <n v="1.4430000000000001E-4"/>
    <n v="0.99985999999999997"/>
    <x v="1"/>
    <x v="2"/>
    <x v="1"/>
    <x v="2"/>
    <x v="1"/>
    <s v=""/>
    <n v="102"/>
    <x v="0"/>
  </r>
  <r>
    <n v="780511683"/>
    <x v="1"/>
    <n v="47"/>
    <x v="0"/>
    <x v="0"/>
    <x v="1"/>
    <x v="1"/>
    <x v="3"/>
    <x v="0"/>
    <n v="34"/>
    <n v="4"/>
    <n v="3"/>
    <n v="3"/>
    <n v="4413"/>
    <n v="232"/>
    <n v="4181"/>
    <n v="0.79900000000000004"/>
    <n v="7869"/>
    <n v="76"/>
    <n v="0.76700000000000002"/>
    <n v="5.2999999999999999E-2"/>
    <n v="0.99682999999999999"/>
    <n v="3.1745800000000002E-3"/>
    <x v="0"/>
    <x v="3"/>
    <x v="0"/>
    <x v="2"/>
    <x v="1"/>
    <n v="76"/>
    <s v=""/>
    <x v="0"/>
  </r>
  <r>
    <n v="772491333"/>
    <x v="0"/>
    <n v="31"/>
    <x v="1"/>
    <x v="5"/>
    <x v="5"/>
    <x v="0"/>
    <x v="1"/>
    <x v="0"/>
    <n v="21"/>
    <n v="2"/>
    <n v="1"/>
    <n v="2"/>
    <n v="5342"/>
    <n v="2005"/>
    <n v="3337"/>
    <n v="0.68200000000000005"/>
    <n v="14738"/>
    <n v="94"/>
    <n v="0.70899999999999996"/>
    <n v="0.375"/>
    <n v="6.0829999999999999E-5"/>
    <n v="0.99994000000000005"/>
    <x v="0"/>
    <x v="1"/>
    <x v="0"/>
    <x v="2"/>
    <x v="2"/>
    <s v=""/>
    <n v="94"/>
    <x v="2"/>
  </r>
  <r>
    <n v="719847108"/>
    <x v="1"/>
    <n v="52"/>
    <x v="0"/>
    <x v="5"/>
    <x v="3"/>
    <x v="0"/>
    <x v="3"/>
    <x v="0"/>
    <n v="36"/>
    <n v="4"/>
    <n v="3"/>
    <n v="3"/>
    <n v="8455"/>
    <n v="2517"/>
    <n v="5938"/>
    <n v="0.80900000000000005"/>
    <n v="8124"/>
    <n v="73"/>
    <n v="1.028"/>
    <n v="0.29799999999999999"/>
    <n v="0.99680999999999997"/>
    <n v="3.1927800000000001E-3"/>
    <x v="1"/>
    <x v="3"/>
    <x v="1"/>
    <x v="2"/>
    <x v="1"/>
    <n v="73"/>
    <s v=""/>
    <x v="2"/>
  </r>
  <r>
    <n v="808045833"/>
    <x v="0"/>
    <n v="49"/>
    <x v="0"/>
    <x v="0"/>
    <x v="2"/>
    <x v="1"/>
    <x v="1"/>
    <x v="0"/>
    <n v="44"/>
    <n v="2"/>
    <n v="3"/>
    <n v="2"/>
    <n v="7659"/>
    <n v="1698"/>
    <n v="5961"/>
    <n v="0.99199999999999999"/>
    <n v="15860"/>
    <n v="105"/>
    <n v="0.75"/>
    <n v="0.222"/>
    <n v="1.9191E-4"/>
    <n v="0.99980999999999998"/>
    <x v="0"/>
    <x v="1"/>
    <x v="0"/>
    <x v="2"/>
    <x v="0"/>
    <s v=""/>
    <n v="105"/>
    <x v="0"/>
  </r>
  <r>
    <n v="708385533"/>
    <x v="1"/>
    <n v="49"/>
    <x v="1"/>
    <x v="5"/>
    <x v="1"/>
    <x v="0"/>
    <x v="1"/>
    <x v="2"/>
    <n v="36"/>
    <n v="2"/>
    <n v="3"/>
    <n v="3"/>
    <n v="11059"/>
    <n v="0"/>
    <n v="11059"/>
    <n v="0.99"/>
    <n v="9524"/>
    <n v="80"/>
    <n v="0.90500000000000003"/>
    <n v="0"/>
    <n v="0.99612000000000001"/>
    <n v="3.8814000000000001E-3"/>
    <x v="0"/>
    <x v="1"/>
    <x v="0"/>
    <x v="2"/>
    <x v="1"/>
    <n v="80"/>
    <s v=""/>
    <x v="0"/>
  </r>
  <r>
    <n v="770205708"/>
    <x v="0"/>
    <n v="31"/>
    <x v="0"/>
    <x v="4"/>
    <x v="3"/>
    <x v="0"/>
    <x v="1"/>
    <x v="0"/>
    <n v="25"/>
    <n v="2"/>
    <n v="3"/>
    <n v="0"/>
    <n v="4093"/>
    <n v="0"/>
    <n v="4093"/>
    <n v="0.69699999999999995"/>
    <n v="15495"/>
    <n v="112"/>
    <n v="0.77800000000000002"/>
    <n v="0"/>
    <n v="6.2588000000000005E-5"/>
    <n v="0.99994000000000005"/>
    <x v="0"/>
    <x v="1"/>
    <x v="0"/>
    <x v="2"/>
    <x v="1"/>
    <s v=""/>
    <n v="112"/>
    <x v="0"/>
  </r>
  <r>
    <n v="719379858"/>
    <x v="1"/>
    <n v="39"/>
    <x v="0"/>
    <x v="5"/>
    <x v="1"/>
    <x v="0"/>
    <x v="2"/>
    <x v="0"/>
    <n v="36"/>
    <n v="2"/>
    <n v="2"/>
    <n v="3"/>
    <n v="24239"/>
    <n v="0"/>
    <n v="24239"/>
    <n v="0.94"/>
    <n v="8549"/>
    <n v="73"/>
    <n v="0.78"/>
    <n v="0"/>
    <n v="0.99446999999999997"/>
    <n v="5.5300000000000002E-3"/>
    <x v="0"/>
    <x v="2"/>
    <x v="0"/>
    <x v="2"/>
    <x v="1"/>
    <n v="73"/>
    <s v=""/>
    <x v="0"/>
  </r>
  <r>
    <n v="709657533"/>
    <x v="1"/>
    <n v="44"/>
    <x v="0"/>
    <x v="0"/>
    <x v="0"/>
    <x v="2"/>
    <x v="4"/>
    <x v="0"/>
    <n v="36"/>
    <n v="2"/>
    <n v="3"/>
    <n v="2"/>
    <n v="7793"/>
    <n v="2270"/>
    <n v="5523"/>
    <n v="0.94499999999999995"/>
    <n v="8260"/>
    <n v="54"/>
    <n v="0.5"/>
    <n v="0.29099999999999998"/>
    <n v="0.99451999999999996"/>
    <n v="5.4799999999999996E-3"/>
    <x v="0"/>
    <x v="4"/>
    <x v="0"/>
    <x v="1"/>
    <x v="1"/>
    <n v="54"/>
    <s v=""/>
    <x v="2"/>
  </r>
  <r>
    <n v="798788958"/>
    <x v="0"/>
    <n v="32"/>
    <x v="0"/>
    <x v="5"/>
    <x v="0"/>
    <x v="1"/>
    <x v="2"/>
    <x v="0"/>
    <n v="26"/>
    <n v="2"/>
    <n v="3"/>
    <n v="2"/>
    <n v="6407"/>
    <n v="1130"/>
    <n v="5277"/>
    <n v="0.75600000000000001"/>
    <n v="14471"/>
    <n v="93"/>
    <n v="0.60299999999999998"/>
    <n v="0.17599999999999999"/>
    <n v="1.6412999999999999E-4"/>
    <n v="0.99983999999999995"/>
    <x v="0"/>
    <x v="2"/>
    <x v="0"/>
    <x v="2"/>
    <x v="1"/>
    <s v=""/>
    <n v="93"/>
    <x v="0"/>
  </r>
  <r>
    <n v="720011958"/>
    <x v="0"/>
    <n v="57"/>
    <x v="0"/>
    <x v="3"/>
    <x v="0"/>
    <x v="1"/>
    <x v="0"/>
    <x v="0"/>
    <n v="36"/>
    <n v="2"/>
    <n v="3"/>
    <n v="3"/>
    <n v="6024"/>
    <n v="1532"/>
    <n v="4492"/>
    <n v="0.86699999999999999"/>
    <n v="15763"/>
    <n v="97"/>
    <n v="0.83"/>
    <n v="0.254"/>
    <n v="2.9408E-4"/>
    <n v="0.99970999999999999"/>
    <x v="1"/>
    <x v="0"/>
    <x v="1"/>
    <x v="2"/>
    <x v="1"/>
    <s v=""/>
    <n v="97"/>
    <x v="2"/>
  </r>
  <r>
    <n v="708982158"/>
    <x v="0"/>
    <n v="48"/>
    <x v="1"/>
    <x v="3"/>
    <x v="1"/>
    <x v="1"/>
    <x v="1"/>
    <x v="0"/>
    <n v="36"/>
    <n v="2"/>
    <n v="2"/>
    <n v="3"/>
    <n v="3352"/>
    <n v="2122"/>
    <n v="1230"/>
    <n v="0.70099999999999996"/>
    <n v="14802"/>
    <n v="106"/>
    <n v="0.79700000000000004"/>
    <n v="0.63300000000000001"/>
    <n v="1.9143E-4"/>
    <n v="0.99980999999999998"/>
    <x v="0"/>
    <x v="1"/>
    <x v="0"/>
    <x v="2"/>
    <x v="1"/>
    <s v=""/>
    <n v="106"/>
    <x v="1"/>
  </r>
  <r>
    <n v="710803983"/>
    <x v="0"/>
    <n v="44"/>
    <x v="0"/>
    <x v="5"/>
    <x v="3"/>
    <x v="0"/>
    <x v="2"/>
    <x v="0"/>
    <n v="33"/>
    <n v="2"/>
    <n v="3"/>
    <n v="1"/>
    <n v="32222"/>
    <n v="0"/>
    <n v="32222"/>
    <n v="0.84399999999999997"/>
    <n v="14220"/>
    <n v="95"/>
    <n v="0.61"/>
    <n v="0"/>
    <n v="1.1192E-4"/>
    <n v="0.99988999999999995"/>
    <x v="0"/>
    <x v="2"/>
    <x v="0"/>
    <x v="2"/>
    <x v="1"/>
    <s v=""/>
    <n v="95"/>
    <x v="0"/>
  </r>
  <r>
    <n v="719768658"/>
    <x v="0"/>
    <n v="31"/>
    <x v="1"/>
    <x v="4"/>
    <x v="4"/>
    <x v="0"/>
    <x v="5"/>
    <x v="2"/>
    <n v="24"/>
    <n v="2"/>
    <n v="3"/>
    <n v="1"/>
    <n v="34516"/>
    <n v="2032"/>
    <n v="32484"/>
    <n v="0.82"/>
    <n v="14544"/>
    <n v="104"/>
    <n v="0.70499999999999996"/>
    <n v="5.8999999999999997E-2"/>
    <n v="8.1773999999999993E-5"/>
    <n v="0.99992000000000003"/>
    <x v="0"/>
    <x v="5"/>
    <x v="0"/>
    <x v="2"/>
    <x v="2"/>
    <s v=""/>
    <n v="104"/>
    <x v="0"/>
  </r>
  <r>
    <n v="711355908"/>
    <x v="0"/>
    <n v="44"/>
    <x v="1"/>
    <x v="0"/>
    <x v="1"/>
    <x v="2"/>
    <x v="5"/>
    <x v="2"/>
    <n v="36"/>
    <n v="2"/>
    <n v="3"/>
    <n v="3"/>
    <n v="34516"/>
    <n v="941"/>
    <n v="33575"/>
    <n v="0.65900000000000003"/>
    <n v="12042"/>
    <n v="117"/>
    <n v="0.85699999999999998"/>
    <n v="2.7E-2"/>
    <n v="2.8363999999999999E-4"/>
    <n v="0.99972000000000005"/>
    <x v="0"/>
    <x v="5"/>
    <x v="0"/>
    <x v="2"/>
    <x v="1"/>
    <s v=""/>
    <n v="117"/>
    <x v="0"/>
  </r>
  <r>
    <n v="813153108"/>
    <x v="0"/>
    <n v="49"/>
    <x v="0"/>
    <x v="2"/>
    <x v="4"/>
    <x v="0"/>
    <x v="2"/>
    <x v="0"/>
    <n v="44"/>
    <n v="2"/>
    <n v="3"/>
    <n v="3"/>
    <n v="31091"/>
    <n v="966"/>
    <n v="30125"/>
    <n v="0.56999999999999995"/>
    <n v="14565"/>
    <n v="108"/>
    <n v="0.74199999999999999"/>
    <n v="3.1E-2"/>
    <n v="3.0844999999999999E-4"/>
    <n v="0.99968999999999997"/>
    <x v="0"/>
    <x v="2"/>
    <x v="0"/>
    <x v="2"/>
    <x v="0"/>
    <s v=""/>
    <n v="108"/>
    <x v="0"/>
  </r>
  <r>
    <n v="712487883"/>
    <x v="1"/>
    <n v="54"/>
    <x v="0"/>
    <x v="1"/>
    <x v="0"/>
    <x v="0"/>
    <x v="2"/>
    <x v="0"/>
    <n v="48"/>
    <n v="2"/>
    <n v="1"/>
    <n v="3"/>
    <n v="7464"/>
    <n v="0"/>
    <n v="7464"/>
    <n v="0.86499999999999999"/>
    <n v="9071"/>
    <n v="74"/>
    <n v="1"/>
    <n v="0"/>
    <n v="0.98936000000000002"/>
    <n v="1.064E-2"/>
    <x v="1"/>
    <x v="2"/>
    <x v="1"/>
    <x v="2"/>
    <x v="0"/>
    <n v="74"/>
    <s v=""/>
    <x v="0"/>
  </r>
  <r>
    <n v="753220383"/>
    <x v="1"/>
    <n v="29"/>
    <x v="0"/>
    <x v="4"/>
    <x v="1"/>
    <x v="1"/>
    <x v="4"/>
    <x v="0"/>
    <n v="22"/>
    <n v="2"/>
    <n v="2"/>
    <n v="3"/>
    <n v="11722"/>
    <n v="0"/>
    <n v="11722"/>
    <n v="0.77800000000000002"/>
    <n v="8302"/>
    <n v="78"/>
    <n v="0.90200000000000002"/>
    <n v="0"/>
    <n v="0.99395"/>
    <n v="6.0499999999999998E-3"/>
    <x v="2"/>
    <x v="4"/>
    <x v="2"/>
    <x v="2"/>
    <x v="2"/>
    <n v="78"/>
    <s v=""/>
    <x v="0"/>
  </r>
  <r>
    <n v="708340758"/>
    <x v="1"/>
    <n v="41"/>
    <x v="0"/>
    <x v="2"/>
    <x v="0"/>
    <x v="0"/>
    <x v="1"/>
    <x v="0"/>
    <n v="32"/>
    <n v="2"/>
    <n v="3"/>
    <n v="3"/>
    <n v="7769"/>
    <n v="0"/>
    <n v="7769"/>
    <n v="0.94299999999999995"/>
    <n v="8109"/>
    <n v="74"/>
    <n v="0.76200000000000001"/>
    <n v="0"/>
    <n v="0.99677000000000004"/>
    <n v="3.2308599999999999E-3"/>
    <x v="0"/>
    <x v="1"/>
    <x v="0"/>
    <x v="2"/>
    <x v="1"/>
    <n v="74"/>
    <s v=""/>
    <x v="0"/>
  </r>
  <r>
    <n v="720852108"/>
    <x v="0"/>
    <n v="46"/>
    <x v="0"/>
    <x v="2"/>
    <x v="0"/>
    <x v="3"/>
    <x v="4"/>
    <x v="0"/>
    <n v="31"/>
    <n v="2"/>
    <n v="3"/>
    <n v="1"/>
    <n v="3569"/>
    <n v="1553"/>
    <n v="2016"/>
    <n v="0.79800000000000004"/>
    <n v="16695"/>
    <n v="116"/>
    <n v="0.68100000000000005"/>
    <n v="0.435"/>
    <n v="1.106E-4"/>
    <n v="0.99988999999999995"/>
    <x v="0"/>
    <x v="4"/>
    <x v="0"/>
    <x v="2"/>
    <x v="1"/>
    <s v=""/>
    <n v="116"/>
    <x v="2"/>
  </r>
  <r>
    <n v="716728233"/>
    <x v="0"/>
    <n v="47"/>
    <x v="1"/>
    <x v="2"/>
    <x v="0"/>
    <x v="0"/>
    <x v="1"/>
    <x v="0"/>
    <n v="36"/>
    <n v="1"/>
    <n v="3"/>
    <n v="1"/>
    <n v="3216"/>
    <n v="1480"/>
    <n v="1736"/>
    <n v="0.73299999999999998"/>
    <n v="14178"/>
    <n v="123"/>
    <n v="0.80900000000000005"/>
    <n v="0.46"/>
    <n v="1.106E-4"/>
    <n v="0.99988999999999995"/>
    <x v="0"/>
    <x v="1"/>
    <x v="0"/>
    <x v="2"/>
    <x v="1"/>
    <s v=""/>
    <n v="123"/>
    <x v="2"/>
  </r>
  <r>
    <n v="711863433"/>
    <x v="0"/>
    <n v="30"/>
    <x v="0"/>
    <x v="5"/>
    <x v="3"/>
    <x v="2"/>
    <x v="1"/>
    <x v="0"/>
    <n v="13"/>
    <n v="1"/>
    <n v="3"/>
    <n v="1"/>
    <n v="3789"/>
    <n v="1782"/>
    <n v="2007"/>
    <n v="0.85"/>
    <n v="15670"/>
    <n v="116"/>
    <n v="0.78500000000000003"/>
    <n v="0.47"/>
    <n v="1.1192E-4"/>
    <n v="0.99988999999999995"/>
    <x v="0"/>
    <x v="1"/>
    <x v="0"/>
    <x v="2"/>
    <x v="2"/>
    <s v=""/>
    <n v="116"/>
    <x v="2"/>
  </r>
  <r>
    <n v="779422458"/>
    <x v="0"/>
    <n v="31"/>
    <x v="1"/>
    <x v="5"/>
    <x v="3"/>
    <x v="3"/>
    <x v="1"/>
    <x v="0"/>
    <n v="13"/>
    <n v="2"/>
    <n v="2"/>
    <n v="3"/>
    <n v="3533"/>
    <n v="1206"/>
    <n v="2327"/>
    <n v="0.85899999999999999"/>
    <n v="16339"/>
    <n v="120"/>
    <n v="0.57899999999999996"/>
    <n v="0.34100000000000003"/>
    <n v="1.9751E-4"/>
    <n v="0.99980000000000002"/>
    <x v="0"/>
    <x v="1"/>
    <x v="0"/>
    <x v="2"/>
    <x v="2"/>
    <s v=""/>
    <n v="120"/>
    <x v="2"/>
  </r>
  <r>
    <n v="715573758"/>
    <x v="0"/>
    <n v="43"/>
    <x v="0"/>
    <x v="2"/>
    <x v="2"/>
    <x v="0"/>
    <x v="4"/>
    <x v="2"/>
    <n v="36"/>
    <n v="1"/>
    <n v="2"/>
    <n v="1"/>
    <n v="34516"/>
    <n v="1816"/>
    <n v="32700"/>
    <n v="0.995"/>
    <n v="15226"/>
    <n v="113"/>
    <n v="0.71199999999999997"/>
    <n v="5.2999999999999999E-2"/>
    <n v="6.6878999999999994E-5"/>
    <n v="0.99992999999999999"/>
    <x v="0"/>
    <x v="4"/>
    <x v="0"/>
    <x v="2"/>
    <x v="1"/>
    <s v=""/>
    <n v="113"/>
    <x v="0"/>
  </r>
  <r>
    <n v="794530608"/>
    <x v="0"/>
    <n v="52"/>
    <x v="0"/>
    <x v="3"/>
    <x v="2"/>
    <x v="1"/>
    <x v="2"/>
    <x v="0"/>
    <n v="34"/>
    <n v="2"/>
    <n v="2"/>
    <n v="3"/>
    <n v="27229"/>
    <n v="0"/>
    <n v="27229"/>
    <n v="0.79500000000000004"/>
    <n v="13264"/>
    <n v="120"/>
    <n v="0.66700000000000004"/>
    <n v="0"/>
    <n v="1.9683E-4"/>
    <n v="0.99980000000000002"/>
    <x v="1"/>
    <x v="2"/>
    <x v="1"/>
    <x v="2"/>
    <x v="1"/>
    <s v=""/>
    <n v="120"/>
    <x v="0"/>
  </r>
  <r>
    <n v="718376583"/>
    <x v="1"/>
    <n v="52"/>
    <x v="0"/>
    <x v="3"/>
    <x v="1"/>
    <x v="3"/>
    <x v="2"/>
    <x v="2"/>
    <n v="44"/>
    <n v="4"/>
    <n v="3"/>
    <n v="2"/>
    <n v="34516"/>
    <n v="751"/>
    <n v="33765"/>
    <n v="0.35699999999999998"/>
    <n v="5806"/>
    <n v="40"/>
    <n v="0.42899999999999999"/>
    <n v="2.1999999999999999E-2"/>
    <n v="0.99389000000000005"/>
    <n v="6.11E-3"/>
    <x v="1"/>
    <x v="2"/>
    <x v="1"/>
    <x v="0"/>
    <x v="0"/>
    <n v="40"/>
    <s v=""/>
    <x v="0"/>
  </r>
  <r>
    <n v="720827133"/>
    <x v="1"/>
    <n v="43"/>
    <x v="1"/>
    <x v="0"/>
    <x v="6"/>
    <x v="1"/>
    <x v="1"/>
    <x v="0"/>
    <n v="30"/>
    <n v="1"/>
    <n v="2"/>
    <n v="2"/>
    <n v="6261"/>
    <n v="463"/>
    <n v="5798"/>
    <n v="0.88900000000000001"/>
    <n v="8132"/>
    <n v="64"/>
    <n v="0.6"/>
    <n v="7.3999999999999996E-2"/>
    <n v="0.99417999999999995"/>
    <n v="5.8199999999999997E-3"/>
    <x v="0"/>
    <x v="1"/>
    <x v="0"/>
    <x v="1"/>
    <x v="1"/>
    <n v="64"/>
    <s v=""/>
    <x v="0"/>
  </r>
  <r>
    <n v="767414808"/>
    <x v="0"/>
    <n v="57"/>
    <x v="1"/>
    <x v="4"/>
    <x v="2"/>
    <x v="0"/>
    <x v="1"/>
    <x v="0"/>
    <n v="51"/>
    <n v="2"/>
    <n v="3"/>
    <n v="3"/>
    <n v="6996"/>
    <n v="2092"/>
    <n v="4904"/>
    <n v="0.79400000000000004"/>
    <n v="15017"/>
    <n v="120"/>
    <n v="0.76500000000000001"/>
    <n v="0.29899999999999999"/>
    <n v="2.6692000000000003E-4"/>
    <n v="0.99973000000000001"/>
    <x v="1"/>
    <x v="1"/>
    <x v="1"/>
    <x v="2"/>
    <x v="3"/>
    <s v=""/>
    <n v="120"/>
    <x v="2"/>
  </r>
  <r>
    <n v="718919433"/>
    <x v="0"/>
    <n v="52"/>
    <x v="1"/>
    <x v="2"/>
    <x v="1"/>
    <x v="1"/>
    <x v="1"/>
    <x v="0"/>
    <n v="36"/>
    <n v="2"/>
    <n v="3"/>
    <n v="3"/>
    <n v="4440"/>
    <n v="1149"/>
    <n v="3291"/>
    <n v="0.84199999999999997"/>
    <n v="14973"/>
    <n v="112"/>
    <n v="0.72299999999999998"/>
    <n v="0.25900000000000001"/>
    <n v="3.1725999999999998E-4"/>
    <n v="0.99968000000000001"/>
    <x v="1"/>
    <x v="1"/>
    <x v="1"/>
    <x v="2"/>
    <x v="1"/>
    <s v=""/>
    <n v="112"/>
    <x v="2"/>
  </r>
  <r>
    <n v="708694983"/>
    <x v="0"/>
    <n v="55"/>
    <x v="1"/>
    <x v="5"/>
    <x v="2"/>
    <x v="2"/>
    <x v="1"/>
    <x v="0"/>
    <n v="36"/>
    <n v="1"/>
    <n v="2"/>
    <n v="1"/>
    <n v="3150"/>
    <n v="2222"/>
    <n v="928"/>
    <n v="0.79400000000000004"/>
    <n v="14750"/>
    <n v="96"/>
    <n v="0.65500000000000003"/>
    <n v="0.70499999999999996"/>
    <n v="6.6245E-5"/>
    <n v="0.99992999999999999"/>
    <x v="1"/>
    <x v="1"/>
    <x v="1"/>
    <x v="2"/>
    <x v="1"/>
    <s v=""/>
    <n v="96"/>
    <x v="1"/>
  </r>
  <r>
    <n v="719270358"/>
    <x v="0"/>
    <n v="57"/>
    <x v="1"/>
    <x v="3"/>
    <x v="6"/>
    <x v="3"/>
    <x v="3"/>
    <x v="0"/>
    <n v="48"/>
    <n v="2"/>
    <n v="2"/>
    <n v="2"/>
    <n v="4288"/>
    <n v="1678"/>
    <n v="2610"/>
    <n v="0.64300000000000002"/>
    <n v="15505"/>
    <n v="113"/>
    <n v="0.68700000000000006"/>
    <n v="0.39100000000000001"/>
    <n v="1.6470999999999999E-4"/>
    <n v="0.99983999999999995"/>
    <x v="1"/>
    <x v="3"/>
    <x v="1"/>
    <x v="2"/>
    <x v="0"/>
    <s v=""/>
    <n v="113"/>
    <x v="2"/>
  </r>
  <r>
    <n v="708948483"/>
    <x v="1"/>
    <n v="54"/>
    <x v="0"/>
    <x v="0"/>
    <x v="1"/>
    <x v="0"/>
    <x v="2"/>
    <x v="2"/>
    <n v="36"/>
    <n v="2"/>
    <n v="3"/>
    <n v="1"/>
    <n v="34516"/>
    <n v="761"/>
    <n v="33755"/>
    <n v="0.83799999999999997"/>
    <n v="8444"/>
    <n v="68"/>
    <n v="0.74399999999999999"/>
    <n v="2.1999999999999999E-2"/>
    <n v="0.99026000000000003"/>
    <n v="9.7400000000000004E-3"/>
    <x v="1"/>
    <x v="2"/>
    <x v="1"/>
    <x v="2"/>
    <x v="1"/>
    <n v="68"/>
    <s v=""/>
    <x v="0"/>
  </r>
  <r>
    <n v="708462258"/>
    <x v="0"/>
    <n v="51"/>
    <x v="1"/>
    <x v="5"/>
    <x v="0"/>
    <x v="0"/>
    <x v="1"/>
    <x v="0"/>
    <n v="38"/>
    <n v="1"/>
    <n v="1"/>
    <n v="2"/>
    <n v="5189"/>
    <n v="1171"/>
    <n v="4018"/>
    <n v="0.73199999999999998"/>
    <n v="16563"/>
    <n v="94"/>
    <n v="0.74099999999999999"/>
    <n v="0.22600000000000001"/>
    <n v="5.0256000000000001E-5"/>
    <n v="0.99995000000000001"/>
    <x v="1"/>
    <x v="1"/>
    <x v="1"/>
    <x v="2"/>
    <x v="0"/>
    <s v=""/>
    <n v="94"/>
    <x v="0"/>
  </r>
  <r>
    <n v="716721483"/>
    <x v="1"/>
    <n v="59"/>
    <x v="0"/>
    <x v="4"/>
    <x v="2"/>
    <x v="1"/>
    <x v="3"/>
    <x v="0"/>
    <n v="52"/>
    <n v="1"/>
    <n v="2"/>
    <n v="2"/>
    <n v="14458"/>
    <n v="2017"/>
    <n v="12441"/>
    <n v="0.99"/>
    <n v="8696"/>
    <n v="72"/>
    <n v="0.89500000000000002"/>
    <n v="0.14000000000000001"/>
    <n v="0.99014000000000002"/>
    <n v="9.8600000000000007E-3"/>
    <x v="1"/>
    <x v="3"/>
    <x v="1"/>
    <x v="2"/>
    <x v="3"/>
    <n v="72"/>
    <s v=""/>
    <x v="0"/>
  </r>
  <r>
    <n v="799011558"/>
    <x v="0"/>
    <n v="43"/>
    <x v="0"/>
    <x v="0"/>
    <x v="2"/>
    <x v="0"/>
    <x v="4"/>
    <x v="0"/>
    <n v="37"/>
    <n v="1"/>
    <n v="2"/>
    <n v="3"/>
    <n v="16909"/>
    <n v="1171"/>
    <n v="15738"/>
    <n v="0.76700000000000002"/>
    <n v="15740"/>
    <n v="120"/>
    <n v="0.73899999999999999"/>
    <n v="6.9000000000000006E-2"/>
    <n v="2.0424000000000001E-4"/>
    <n v="0.99980000000000002"/>
    <x v="0"/>
    <x v="4"/>
    <x v="0"/>
    <x v="2"/>
    <x v="0"/>
    <s v=""/>
    <n v="120"/>
    <x v="0"/>
  </r>
  <r>
    <n v="710697408"/>
    <x v="0"/>
    <n v="41"/>
    <x v="1"/>
    <x v="1"/>
    <x v="3"/>
    <x v="0"/>
    <x v="1"/>
    <x v="0"/>
    <n v="22"/>
    <n v="2"/>
    <n v="1"/>
    <n v="3"/>
    <n v="6739"/>
    <n v="896"/>
    <n v="5843"/>
    <n v="0.76500000000000001"/>
    <n v="15471"/>
    <n v="115"/>
    <n v="0.85499999999999998"/>
    <n v="0.13300000000000001"/>
    <n v="1.0512E-4"/>
    <n v="0.99988999999999995"/>
    <x v="0"/>
    <x v="1"/>
    <x v="0"/>
    <x v="2"/>
    <x v="2"/>
    <s v=""/>
    <n v="115"/>
    <x v="0"/>
  </r>
  <r>
    <n v="710527533"/>
    <x v="1"/>
    <n v="45"/>
    <x v="0"/>
    <x v="1"/>
    <x v="4"/>
    <x v="1"/>
    <x v="3"/>
    <x v="0"/>
    <n v="36"/>
    <n v="4"/>
    <n v="3"/>
    <n v="3"/>
    <n v="4982"/>
    <n v="0"/>
    <n v="4982"/>
    <n v="0.88600000000000001"/>
    <n v="8586"/>
    <n v="58"/>
    <n v="1"/>
    <n v="0"/>
    <n v="0.99672000000000005"/>
    <n v="3.2815800000000001E-3"/>
    <x v="0"/>
    <x v="3"/>
    <x v="0"/>
    <x v="1"/>
    <x v="1"/>
    <n v="58"/>
    <s v=""/>
    <x v="0"/>
  </r>
  <r>
    <n v="709996833"/>
    <x v="1"/>
    <n v="31"/>
    <x v="0"/>
    <x v="5"/>
    <x v="5"/>
    <x v="1"/>
    <x v="1"/>
    <x v="2"/>
    <n v="36"/>
    <n v="6"/>
    <n v="3"/>
    <n v="5"/>
    <n v="12359"/>
    <n v="0"/>
    <n v="12359"/>
    <n v="0.84299999999999997"/>
    <n v="7528"/>
    <n v="70"/>
    <n v="0.628"/>
    <n v="0"/>
    <n v="0.99887999999999999"/>
    <n v="1.1203400000000001E-3"/>
    <x v="0"/>
    <x v="1"/>
    <x v="0"/>
    <x v="2"/>
    <x v="1"/>
    <n v="70"/>
    <s v=""/>
    <x v="0"/>
  </r>
  <r>
    <n v="718531983"/>
    <x v="0"/>
    <n v="51"/>
    <x v="0"/>
    <x v="0"/>
    <x v="0"/>
    <x v="0"/>
    <x v="2"/>
    <x v="0"/>
    <n v="41"/>
    <n v="1"/>
    <n v="3"/>
    <n v="3"/>
    <n v="9959"/>
    <n v="2068"/>
    <n v="7891"/>
    <n v="0.74099999999999999"/>
    <n v="13810"/>
    <n v="124"/>
    <n v="0.79700000000000004"/>
    <n v="0.20799999999999999"/>
    <n v="3.0516000000000001E-4"/>
    <n v="0.99968999999999997"/>
    <x v="1"/>
    <x v="2"/>
    <x v="1"/>
    <x v="2"/>
    <x v="0"/>
    <s v=""/>
    <n v="124"/>
    <x v="0"/>
  </r>
  <r>
    <n v="715554708"/>
    <x v="0"/>
    <n v="53"/>
    <x v="0"/>
    <x v="5"/>
    <x v="0"/>
    <x v="2"/>
    <x v="4"/>
    <x v="0"/>
    <n v="34"/>
    <n v="2"/>
    <n v="1"/>
    <n v="2"/>
    <n v="8507"/>
    <n v="1484"/>
    <n v="7023"/>
    <n v="0.70899999999999996"/>
    <n v="14949"/>
    <n v="114"/>
    <n v="0.72699999999999998"/>
    <n v="0.17399999999999999"/>
    <n v="5.0256000000000001E-5"/>
    <n v="0.99995000000000001"/>
    <x v="1"/>
    <x v="4"/>
    <x v="1"/>
    <x v="2"/>
    <x v="1"/>
    <s v=""/>
    <n v="114"/>
    <x v="0"/>
  </r>
  <r>
    <n v="718774533"/>
    <x v="0"/>
    <n v="48"/>
    <x v="0"/>
    <x v="5"/>
    <x v="4"/>
    <x v="0"/>
    <x v="0"/>
    <x v="0"/>
    <n v="44"/>
    <n v="2"/>
    <n v="3"/>
    <n v="1"/>
    <n v="15355"/>
    <n v="1823"/>
    <n v="13532"/>
    <n v="0.80900000000000005"/>
    <n v="15053"/>
    <n v="111"/>
    <n v="1.018"/>
    <n v="0.11899999999999999"/>
    <n v="9.8992000000000004E-5"/>
    <n v="0.99990000000000001"/>
    <x v="0"/>
    <x v="0"/>
    <x v="0"/>
    <x v="2"/>
    <x v="0"/>
    <s v=""/>
    <n v="111"/>
    <x v="0"/>
  </r>
  <r>
    <n v="712337208"/>
    <x v="0"/>
    <n v="59"/>
    <x v="1"/>
    <x v="3"/>
    <x v="3"/>
    <x v="1"/>
    <x v="5"/>
    <x v="0"/>
    <n v="46"/>
    <n v="2"/>
    <n v="3"/>
    <n v="2"/>
    <n v="23731"/>
    <n v="1890"/>
    <n v="21841"/>
    <n v="0.67700000000000005"/>
    <n v="13647"/>
    <n v="93"/>
    <n v="0.57599999999999996"/>
    <n v="0.08"/>
    <n v="1.9771E-4"/>
    <n v="0.99980000000000002"/>
    <x v="1"/>
    <x v="5"/>
    <x v="1"/>
    <x v="2"/>
    <x v="0"/>
    <s v=""/>
    <n v="93"/>
    <x v="0"/>
  </r>
  <r>
    <n v="714022833"/>
    <x v="1"/>
    <n v="42"/>
    <x v="1"/>
    <x v="3"/>
    <x v="1"/>
    <x v="1"/>
    <x v="3"/>
    <x v="2"/>
    <n v="32"/>
    <n v="4"/>
    <n v="3"/>
    <n v="3"/>
    <n v="17909"/>
    <n v="0"/>
    <n v="17909"/>
    <n v="0.22500000000000001"/>
    <n v="5977"/>
    <n v="58"/>
    <n v="0.48699999999999999"/>
    <n v="0"/>
    <n v="0.99636000000000002"/>
    <n v="3.6440800000000001E-3"/>
    <x v="0"/>
    <x v="3"/>
    <x v="0"/>
    <x v="1"/>
    <x v="1"/>
    <n v="58"/>
    <s v=""/>
    <x v="0"/>
  </r>
  <r>
    <n v="710026458"/>
    <x v="0"/>
    <n v="34"/>
    <x v="0"/>
    <x v="5"/>
    <x v="3"/>
    <x v="0"/>
    <x v="3"/>
    <x v="0"/>
    <n v="36"/>
    <n v="2"/>
    <n v="2"/>
    <n v="2"/>
    <n v="3995"/>
    <n v="2475"/>
    <n v="1520"/>
    <n v="0.81699999999999995"/>
    <n v="12575"/>
    <n v="99"/>
    <n v="0.8"/>
    <n v="0.62"/>
    <n v="1.1743000000000001E-4"/>
    <n v="0.99987999999999999"/>
    <x v="0"/>
    <x v="3"/>
    <x v="0"/>
    <x v="2"/>
    <x v="1"/>
    <s v=""/>
    <n v="99"/>
    <x v="1"/>
  </r>
  <r>
    <n v="710178558"/>
    <x v="1"/>
    <n v="46"/>
    <x v="0"/>
    <x v="3"/>
    <x v="0"/>
    <x v="0"/>
    <x v="0"/>
    <x v="1"/>
    <n v="38"/>
    <n v="5"/>
    <n v="3"/>
    <n v="6"/>
    <n v="34516"/>
    <n v="2517"/>
    <n v="31999"/>
    <n v="0.95599999999999996"/>
    <n v="9314"/>
    <n v="89"/>
    <n v="0.97799999999999998"/>
    <n v="7.2999999999999995E-2"/>
    <n v="0.99943000000000004"/>
    <n v="5.6902000000000005E-4"/>
    <x v="0"/>
    <x v="0"/>
    <x v="0"/>
    <x v="2"/>
    <x v="0"/>
    <n v="89"/>
    <s v=""/>
    <x v="0"/>
  </r>
  <r>
    <n v="768712383"/>
    <x v="1"/>
    <n v="51"/>
    <x v="0"/>
    <x v="1"/>
    <x v="1"/>
    <x v="3"/>
    <x v="4"/>
    <x v="0"/>
    <n v="45"/>
    <n v="6"/>
    <n v="3"/>
    <n v="6"/>
    <n v="34516"/>
    <n v="0"/>
    <n v="34516"/>
    <n v="0.75700000000000001"/>
    <n v="8173"/>
    <n v="91"/>
    <n v="1.022"/>
    <n v="0"/>
    <n v="0.99938000000000005"/>
    <n v="6.1726999999999995E-4"/>
    <x v="1"/>
    <x v="4"/>
    <x v="1"/>
    <x v="2"/>
    <x v="0"/>
    <n v="91"/>
    <s v=""/>
    <x v="0"/>
  </r>
  <r>
    <n v="711156858"/>
    <x v="1"/>
    <n v="48"/>
    <x v="1"/>
    <x v="1"/>
    <x v="0"/>
    <x v="1"/>
    <x v="1"/>
    <x v="0"/>
    <n v="40"/>
    <n v="1"/>
    <n v="4"/>
    <n v="3"/>
    <n v="8297"/>
    <n v="2517"/>
    <n v="5780"/>
    <n v="0.89900000000000002"/>
    <n v="9819"/>
    <n v="74"/>
    <n v="0.68200000000000005"/>
    <n v="0.30299999999999999"/>
    <n v="0.99728000000000006"/>
    <n v="2.7170699999999998E-3"/>
    <x v="0"/>
    <x v="1"/>
    <x v="0"/>
    <x v="2"/>
    <x v="0"/>
    <n v="74"/>
    <s v=""/>
    <x v="2"/>
  </r>
  <r>
    <n v="719799033"/>
    <x v="0"/>
    <n v="52"/>
    <x v="0"/>
    <x v="5"/>
    <x v="5"/>
    <x v="2"/>
    <x v="2"/>
    <x v="0"/>
    <n v="40"/>
    <n v="2"/>
    <n v="1"/>
    <n v="2"/>
    <n v="5520"/>
    <n v="2448"/>
    <n v="3072"/>
    <n v="0.86199999999999999"/>
    <n v="14330"/>
    <n v="116"/>
    <n v="0.68100000000000005"/>
    <n v="0.443"/>
    <n v="6.0829999999999999E-5"/>
    <n v="0.99994000000000005"/>
    <x v="1"/>
    <x v="2"/>
    <x v="1"/>
    <x v="2"/>
    <x v="0"/>
    <s v=""/>
    <n v="116"/>
    <x v="2"/>
  </r>
  <r>
    <n v="720788883"/>
    <x v="0"/>
    <n v="58"/>
    <x v="1"/>
    <x v="4"/>
    <x v="2"/>
    <x v="2"/>
    <x v="5"/>
    <x v="0"/>
    <n v="36"/>
    <n v="1"/>
    <n v="2"/>
    <n v="3"/>
    <n v="3736"/>
    <n v="2209"/>
    <n v="1527"/>
    <n v="0.98"/>
    <n v="15886"/>
    <n v="118"/>
    <n v="0.66200000000000003"/>
    <n v="0.59099999999999997"/>
    <n v="1.6891000000000001E-4"/>
    <n v="0.99983"/>
    <x v="1"/>
    <x v="5"/>
    <x v="1"/>
    <x v="2"/>
    <x v="1"/>
    <s v=""/>
    <n v="118"/>
    <x v="1"/>
  </r>
  <r>
    <n v="710306358"/>
    <x v="1"/>
    <n v="38"/>
    <x v="0"/>
    <x v="5"/>
    <x v="3"/>
    <x v="0"/>
    <x v="3"/>
    <x v="0"/>
    <n v="18"/>
    <n v="1"/>
    <n v="1"/>
    <n v="2"/>
    <n v="9664"/>
    <n v="1983"/>
    <n v="7681"/>
    <n v="0.873"/>
    <n v="7995"/>
    <n v="56"/>
    <n v="0.80600000000000005"/>
    <n v="0.20499999999999999"/>
    <n v="0.98270999999999997"/>
    <n v="1.729E-2"/>
    <x v="0"/>
    <x v="3"/>
    <x v="0"/>
    <x v="1"/>
    <x v="2"/>
    <n v="56"/>
    <s v=""/>
    <x v="0"/>
  </r>
  <r>
    <n v="758617233"/>
    <x v="0"/>
    <n v="56"/>
    <x v="1"/>
    <x v="1"/>
    <x v="6"/>
    <x v="1"/>
    <x v="1"/>
    <x v="0"/>
    <n v="49"/>
    <n v="3"/>
    <n v="3"/>
    <n v="2"/>
    <n v="4132"/>
    <n v="1559"/>
    <n v="2573"/>
    <n v="0.82699999999999996"/>
    <n v="14781"/>
    <n v="108"/>
    <n v="0.68799999999999994"/>
    <n v="0.377"/>
    <n v="2.6871000000000002E-4"/>
    <n v="0.99973000000000001"/>
    <x v="1"/>
    <x v="1"/>
    <x v="1"/>
    <x v="2"/>
    <x v="3"/>
    <s v=""/>
    <n v="108"/>
    <x v="2"/>
  </r>
  <r>
    <n v="720163458"/>
    <x v="0"/>
    <n v="38"/>
    <x v="0"/>
    <x v="5"/>
    <x v="2"/>
    <x v="2"/>
    <x v="4"/>
    <x v="0"/>
    <n v="21"/>
    <n v="4"/>
    <n v="2"/>
    <n v="3"/>
    <n v="28043"/>
    <n v="1786"/>
    <n v="26257"/>
    <n v="0.80200000000000005"/>
    <n v="14521"/>
    <n v="109"/>
    <n v="0.84699999999999998"/>
    <n v="6.4000000000000001E-2"/>
    <n v="1.8474999999999999E-4"/>
    <n v="0.99982000000000004"/>
    <x v="0"/>
    <x v="4"/>
    <x v="0"/>
    <x v="2"/>
    <x v="2"/>
    <s v=""/>
    <n v="109"/>
    <x v="0"/>
  </r>
  <r>
    <n v="708482658"/>
    <x v="0"/>
    <n v="41"/>
    <x v="0"/>
    <x v="0"/>
    <x v="1"/>
    <x v="0"/>
    <x v="2"/>
    <x v="0"/>
    <n v="31"/>
    <n v="3"/>
    <n v="2"/>
    <n v="2"/>
    <n v="9959"/>
    <n v="1946"/>
    <n v="8013"/>
    <n v="0.72499999999999998"/>
    <n v="15594"/>
    <n v="114"/>
    <n v="0.67600000000000005"/>
    <n v="0.19500000000000001"/>
    <n v="1.1811000000000001E-4"/>
    <n v="0.99987999999999999"/>
    <x v="0"/>
    <x v="2"/>
    <x v="0"/>
    <x v="2"/>
    <x v="1"/>
    <s v=""/>
    <n v="114"/>
    <x v="0"/>
  </r>
  <r>
    <n v="826148883"/>
    <x v="0"/>
    <n v="45"/>
    <x v="0"/>
    <x v="3"/>
    <x v="1"/>
    <x v="0"/>
    <x v="4"/>
    <x v="0"/>
    <n v="41"/>
    <n v="4"/>
    <n v="3"/>
    <n v="1"/>
    <n v="16453"/>
    <n v="1660"/>
    <n v="14793"/>
    <n v="0.629"/>
    <n v="14762"/>
    <n v="108"/>
    <n v="0.74199999999999999"/>
    <n v="0.10100000000000001"/>
    <n v="1.0848E-4"/>
    <n v="0.99988999999999995"/>
    <x v="0"/>
    <x v="4"/>
    <x v="0"/>
    <x v="2"/>
    <x v="0"/>
    <s v=""/>
    <n v="108"/>
    <x v="0"/>
  </r>
  <r>
    <n v="779055033"/>
    <x v="1"/>
    <n v="43"/>
    <x v="1"/>
    <x v="0"/>
    <x v="2"/>
    <x v="2"/>
    <x v="1"/>
    <x v="0"/>
    <n v="24"/>
    <n v="1"/>
    <n v="2"/>
    <n v="2"/>
    <n v="8256"/>
    <n v="2416"/>
    <n v="5840"/>
    <n v="0.69599999999999995"/>
    <n v="8104"/>
    <n v="64"/>
    <n v="0.73"/>
    <n v="0.29299999999999998"/>
    <n v="0.99182999999999999"/>
    <n v="8.1700000000000002E-3"/>
    <x v="0"/>
    <x v="1"/>
    <x v="0"/>
    <x v="1"/>
    <x v="2"/>
    <n v="64"/>
    <s v=""/>
    <x v="2"/>
  </r>
  <r>
    <n v="713118183"/>
    <x v="0"/>
    <n v="31"/>
    <x v="0"/>
    <x v="5"/>
    <x v="3"/>
    <x v="0"/>
    <x v="3"/>
    <x v="0"/>
    <n v="23"/>
    <n v="5"/>
    <n v="1"/>
    <n v="2"/>
    <n v="13427"/>
    <n v="1562"/>
    <n v="11865"/>
    <n v="0.53700000000000003"/>
    <n v="13117"/>
    <n v="108"/>
    <n v="0.71399999999999997"/>
    <n v="0.11600000000000001"/>
    <n v="5.6824999999999999E-5"/>
    <n v="0.99994000000000005"/>
    <x v="0"/>
    <x v="3"/>
    <x v="0"/>
    <x v="2"/>
    <x v="2"/>
    <s v=""/>
    <n v="108"/>
    <x v="0"/>
  </r>
  <r>
    <n v="714103083"/>
    <x v="0"/>
    <n v="47"/>
    <x v="0"/>
    <x v="3"/>
    <x v="4"/>
    <x v="0"/>
    <x v="3"/>
    <x v="0"/>
    <n v="37"/>
    <n v="6"/>
    <n v="3"/>
    <n v="1"/>
    <n v="3263"/>
    <n v="1525"/>
    <n v="1738"/>
    <n v="0.54200000000000004"/>
    <n v="14649"/>
    <n v="110"/>
    <n v="0.83299999999999996"/>
    <n v="0.46700000000000003"/>
    <n v="1.0546E-4"/>
    <n v="0.99988999999999995"/>
    <x v="0"/>
    <x v="3"/>
    <x v="0"/>
    <x v="2"/>
    <x v="0"/>
    <s v=""/>
    <n v="110"/>
    <x v="2"/>
  </r>
  <r>
    <n v="714145233"/>
    <x v="1"/>
    <n v="34"/>
    <x v="0"/>
    <x v="4"/>
    <x v="1"/>
    <x v="3"/>
    <x v="2"/>
    <x v="2"/>
    <n v="24"/>
    <n v="1"/>
    <n v="2"/>
    <n v="3"/>
    <n v="34516"/>
    <n v="400"/>
    <n v="34116"/>
    <n v="0.20200000000000001"/>
    <n v="5112"/>
    <n v="49"/>
    <n v="0.25600000000000001"/>
    <n v="1.2E-2"/>
    <n v="0.99331000000000003"/>
    <n v="6.6899999999999998E-3"/>
    <x v="0"/>
    <x v="2"/>
    <x v="0"/>
    <x v="1"/>
    <x v="2"/>
    <n v="49"/>
    <s v=""/>
    <x v="0"/>
  </r>
  <r>
    <n v="719547033"/>
    <x v="1"/>
    <n v="40"/>
    <x v="0"/>
    <x v="2"/>
    <x v="3"/>
    <x v="0"/>
    <x v="2"/>
    <x v="0"/>
    <n v="31"/>
    <n v="1"/>
    <n v="3"/>
    <n v="6"/>
    <n v="23502"/>
    <n v="0"/>
    <n v="23502"/>
    <n v="0.83899999999999997"/>
    <n v="7957"/>
    <n v="60"/>
    <n v="0.875"/>
    <n v="0"/>
    <n v="0.99944999999999995"/>
    <n v="5.5285000000000002E-4"/>
    <x v="0"/>
    <x v="2"/>
    <x v="0"/>
    <x v="1"/>
    <x v="1"/>
    <n v="60"/>
    <s v=""/>
    <x v="0"/>
  </r>
  <r>
    <n v="720899058"/>
    <x v="0"/>
    <n v="35"/>
    <x v="0"/>
    <x v="3"/>
    <x v="1"/>
    <x v="0"/>
    <x v="2"/>
    <x v="0"/>
    <n v="21"/>
    <n v="6"/>
    <n v="2"/>
    <n v="1"/>
    <n v="7685"/>
    <n v="2517"/>
    <n v="5168"/>
    <n v="0.745"/>
    <n v="13604"/>
    <n v="116"/>
    <n v="0.73099999999999998"/>
    <n v="0.32800000000000001"/>
    <n v="6.8639999999999993E-5"/>
    <n v="0.99992999999999999"/>
    <x v="0"/>
    <x v="2"/>
    <x v="0"/>
    <x v="2"/>
    <x v="2"/>
    <s v=""/>
    <n v="116"/>
    <x v="2"/>
  </r>
  <r>
    <n v="789432033"/>
    <x v="1"/>
    <n v="32"/>
    <x v="1"/>
    <x v="5"/>
    <x v="1"/>
    <x v="0"/>
    <x v="1"/>
    <x v="0"/>
    <n v="23"/>
    <n v="1"/>
    <n v="2"/>
    <n v="3"/>
    <n v="4065"/>
    <n v="230"/>
    <n v="3835"/>
    <n v="0.77900000000000003"/>
    <n v="7844"/>
    <n v="64"/>
    <n v="0.73"/>
    <n v="5.7000000000000002E-2"/>
    <n v="0.99446999999999997"/>
    <n v="5.5300000000000002E-3"/>
    <x v="0"/>
    <x v="1"/>
    <x v="0"/>
    <x v="1"/>
    <x v="2"/>
    <n v="64"/>
    <s v=""/>
    <x v="0"/>
  </r>
  <r>
    <n v="717214158"/>
    <x v="0"/>
    <n v="41"/>
    <x v="0"/>
    <x v="2"/>
    <x v="5"/>
    <x v="0"/>
    <x v="3"/>
    <x v="0"/>
    <n v="28"/>
    <n v="5"/>
    <n v="3"/>
    <n v="3"/>
    <n v="9815"/>
    <n v="0"/>
    <n v="9815"/>
    <n v="0.85899999999999999"/>
    <n v="15475"/>
    <n v="94"/>
    <n v="0.67900000000000005"/>
    <n v="0"/>
    <n v="3.7329000000000003E-4"/>
    <n v="0.99963000000000002"/>
    <x v="0"/>
    <x v="3"/>
    <x v="0"/>
    <x v="2"/>
    <x v="1"/>
    <s v=""/>
    <n v="94"/>
    <x v="0"/>
  </r>
  <r>
    <n v="715269483"/>
    <x v="0"/>
    <n v="50"/>
    <x v="0"/>
    <x v="2"/>
    <x v="5"/>
    <x v="0"/>
    <x v="4"/>
    <x v="0"/>
    <n v="36"/>
    <n v="4"/>
    <n v="1"/>
    <n v="3"/>
    <n v="17374"/>
    <n v="2517"/>
    <n v="14857"/>
    <n v="0.74299999999999999"/>
    <n v="15473"/>
    <n v="128"/>
    <n v="0.70699999999999996"/>
    <n v="0.14499999999999999"/>
    <n v="1.1432E-4"/>
    <n v="0.99988999999999995"/>
    <x v="0"/>
    <x v="4"/>
    <x v="0"/>
    <x v="2"/>
    <x v="1"/>
    <s v=""/>
    <n v="128"/>
    <x v="0"/>
  </r>
  <r>
    <n v="718805733"/>
    <x v="0"/>
    <n v="39"/>
    <x v="1"/>
    <x v="3"/>
    <x v="1"/>
    <x v="1"/>
    <x v="3"/>
    <x v="0"/>
    <n v="28"/>
    <n v="3"/>
    <n v="1"/>
    <n v="1"/>
    <n v="7093"/>
    <n v="2517"/>
    <n v="4576"/>
    <n v="0.745"/>
    <n v="13937"/>
    <n v="120"/>
    <n v="0.84599999999999997"/>
    <n v="0.35499999999999998"/>
    <n v="3.3213999999999997E-5"/>
    <n v="0.99997000000000003"/>
    <x v="0"/>
    <x v="3"/>
    <x v="0"/>
    <x v="2"/>
    <x v="1"/>
    <s v=""/>
    <n v="120"/>
    <x v="2"/>
  </r>
  <r>
    <n v="789780033"/>
    <x v="0"/>
    <n v="33"/>
    <x v="0"/>
    <x v="0"/>
    <x v="4"/>
    <x v="0"/>
    <x v="2"/>
    <x v="2"/>
    <n v="22"/>
    <n v="6"/>
    <n v="2"/>
    <n v="2"/>
    <n v="34516"/>
    <n v="917"/>
    <n v="33599"/>
    <n v="0.76400000000000001"/>
    <n v="14202"/>
    <n v="114"/>
    <n v="0.78100000000000003"/>
    <n v="2.7E-2"/>
    <n v="1.0375E-4"/>
    <n v="0.99990000000000001"/>
    <x v="0"/>
    <x v="2"/>
    <x v="0"/>
    <x v="2"/>
    <x v="2"/>
    <s v=""/>
    <n v="114"/>
    <x v="0"/>
  </r>
  <r>
    <n v="716482533"/>
    <x v="0"/>
    <n v="48"/>
    <x v="1"/>
    <x v="3"/>
    <x v="3"/>
    <x v="0"/>
    <x v="1"/>
    <x v="0"/>
    <n v="36"/>
    <n v="2"/>
    <n v="1"/>
    <n v="2"/>
    <n v="3329"/>
    <n v="0"/>
    <n v="3329"/>
    <n v="0.81399999999999995"/>
    <n v="14893"/>
    <n v="98"/>
    <n v="0.81499999999999995"/>
    <n v="0"/>
    <n v="6.054E-5"/>
    <n v="0.99994000000000005"/>
    <x v="0"/>
    <x v="1"/>
    <x v="0"/>
    <x v="2"/>
    <x v="1"/>
    <s v=""/>
    <n v="98"/>
    <x v="0"/>
  </r>
  <r>
    <n v="708319908"/>
    <x v="1"/>
    <n v="37"/>
    <x v="0"/>
    <x v="0"/>
    <x v="1"/>
    <x v="1"/>
    <x v="2"/>
    <x v="0"/>
    <n v="17"/>
    <n v="1"/>
    <n v="1"/>
    <n v="2"/>
    <n v="4116"/>
    <n v="1473"/>
    <n v="2643"/>
    <n v="1.0229999999999999"/>
    <n v="8667"/>
    <n v="70"/>
    <n v="0.89200000000000002"/>
    <n v="0.35799999999999998"/>
    <n v="0.98280000000000001"/>
    <n v="1.72E-2"/>
    <x v="0"/>
    <x v="2"/>
    <x v="0"/>
    <x v="2"/>
    <x v="2"/>
    <n v="70"/>
    <s v=""/>
    <x v="2"/>
  </r>
  <r>
    <n v="711663858"/>
    <x v="0"/>
    <n v="28"/>
    <x v="0"/>
    <x v="5"/>
    <x v="5"/>
    <x v="1"/>
    <x v="5"/>
    <x v="0"/>
    <n v="13"/>
    <n v="4"/>
    <n v="3"/>
    <n v="3"/>
    <n v="20030"/>
    <n v="1204"/>
    <n v="18826"/>
    <n v="0.97899999999999998"/>
    <n v="15862"/>
    <n v="127"/>
    <n v="0.69299999999999995"/>
    <n v="0.06"/>
    <n v="3.3410999999999998E-4"/>
    <n v="0.99966999999999995"/>
    <x v="2"/>
    <x v="5"/>
    <x v="2"/>
    <x v="2"/>
    <x v="2"/>
    <s v=""/>
    <n v="127"/>
    <x v="0"/>
  </r>
  <r>
    <n v="716894658"/>
    <x v="0"/>
    <n v="49"/>
    <x v="1"/>
    <x v="5"/>
    <x v="1"/>
    <x v="3"/>
    <x v="1"/>
    <x v="0"/>
    <n v="44"/>
    <n v="5"/>
    <n v="2"/>
    <n v="2"/>
    <n v="8687"/>
    <n v="1763"/>
    <n v="6924"/>
    <n v="0.79600000000000004"/>
    <n v="16824"/>
    <n v="123"/>
    <n v="0.70799999999999996"/>
    <n v="0.20300000000000001"/>
    <n v="1.0684E-4"/>
    <n v="0.99988999999999995"/>
    <x v="0"/>
    <x v="1"/>
    <x v="0"/>
    <x v="2"/>
    <x v="0"/>
    <s v=""/>
    <n v="123"/>
    <x v="0"/>
  </r>
  <r>
    <n v="714082308"/>
    <x v="1"/>
    <n v="39"/>
    <x v="0"/>
    <x v="0"/>
    <x v="0"/>
    <x v="1"/>
    <x v="2"/>
    <x v="0"/>
    <n v="13"/>
    <n v="2"/>
    <n v="1"/>
    <n v="3"/>
    <n v="8656"/>
    <n v="0"/>
    <n v="8656"/>
    <n v="0.89300000000000002"/>
    <n v="8056"/>
    <n v="89"/>
    <n v="0.93500000000000005"/>
    <n v="0"/>
    <n v="0.98941000000000001"/>
    <n v="1.059E-2"/>
    <x v="0"/>
    <x v="2"/>
    <x v="0"/>
    <x v="2"/>
    <x v="2"/>
    <n v="89"/>
    <s v=""/>
    <x v="0"/>
  </r>
  <r>
    <n v="708082083"/>
    <x v="0"/>
    <n v="45"/>
    <x v="1"/>
    <x v="0"/>
    <x v="0"/>
    <x v="0"/>
    <x v="1"/>
    <x v="0"/>
    <n v="36"/>
    <n v="4"/>
    <n v="3"/>
    <n v="3"/>
    <n v="3544"/>
    <n v="1661"/>
    <n v="1883"/>
    <n v="0.83099999999999996"/>
    <n v="15149"/>
    <n v="111"/>
    <n v="0.73399999999999999"/>
    <n v="0.46899999999999997"/>
    <n v="3.0516000000000001E-4"/>
    <n v="0.99968999999999997"/>
    <x v="0"/>
    <x v="1"/>
    <x v="0"/>
    <x v="2"/>
    <x v="1"/>
    <s v=""/>
    <n v="111"/>
    <x v="2"/>
  </r>
  <r>
    <n v="714820158"/>
    <x v="1"/>
    <n v="29"/>
    <x v="0"/>
    <x v="4"/>
    <x v="0"/>
    <x v="1"/>
    <x v="3"/>
    <x v="0"/>
    <n v="36"/>
    <n v="6"/>
    <n v="3"/>
    <n v="1"/>
    <n v="5988"/>
    <n v="660"/>
    <n v="5328"/>
    <n v="1.0409999999999999"/>
    <n v="10211"/>
    <n v="68"/>
    <n v="1"/>
    <n v="0.11"/>
    <n v="0.98907"/>
    <n v="1.093E-2"/>
    <x v="2"/>
    <x v="3"/>
    <x v="2"/>
    <x v="2"/>
    <x v="1"/>
    <n v="68"/>
    <s v=""/>
    <x v="0"/>
  </r>
  <r>
    <n v="713347608"/>
    <x v="1"/>
    <n v="54"/>
    <x v="1"/>
    <x v="3"/>
    <x v="5"/>
    <x v="1"/>
    <x v="1"/>
    <x v="0"/>
    <n v="43"/>
    <n v="2"/>
    <n v="3"/>
    <n v="2"/>
    <n v="4917"/>
    <n v="0"/>
    <n v="4917"/>
    <n v="0.97199999999999998"/>
    <n v="9442"/>
    <n v="69"/>
    <n v="0.91700000000000004"/>
    <n v="0"/>
    <n v="0.99529999999999996"/>
    <n v="4.7016699999999998E-3"/>
    <x v="1"/>
    <x v="1"/>
    <x v="1"/>
    <x v="2"/>
    <x v="0"/>
    <n v="69"/>
    <s v=""/>
    <x v="0"/>
  </r>
  <r>
    <n v="721395633"/>
    <x v="0"/>
    <n v="53"/>
    <x v="0"/>
    <x v="5"/>
    <x v="1"/>
    <x v="1"/>
    <x v="2"/>
    <x v="0"/>
    <n v="41"/>
    <n v="5"/>
    <n v="3"/>
    <n v="3"/>
    <n v="18591"/>
    <n v="994"/>
    <n v="17597"/>
    <n v="0.73699999999999999"/>
    <n v="15063"/>
    <n v="108"/>
    <n v="0.66200000000000003"/>
    <n v="5.2999999999999999E-2"/>
    <n v="2.8394999999999999E-4"/>
    <n v="0.99972000000000005"/>
    <x v="1"/>
    <x v="2"/>
    <x v="1"/>
    <x v="2"/>
    <x v="0"/>
    <s v=""/>
    <n v="108"/>
    <x v="0"/>
  </r>
  <r>
    <n v="721438233"/>
    <x v="0"/>
    <n v="39"/>
    <x v="0"/>
    <x v="3"/>
    <x v="5"/>
    <x v="1"/>
    <x v="3"/>
    <x v="0"/>
    <n v="31"/>
    <n v="6"/>
    <n v="3"/>
    <n v="3"/>
    <n v="3297"/>
    <n v="1761"/>
    <n v="1536"/>
    <n v="0.879"/>
    <n v="15580"/>
    <n v="120"/>
    <n v="0.73899999999999999"/>
    <n v="0.53400000000000003"/>
    <n v="3.5594000000000001E-4"/>
    <n v="0.99963999999999997"/>
    <x v="0"/>
    <x v="3"/>
    <x v="0"/>
    <x v="2"/>
    <x v="1"/>
    <s v=""/>
    <n v="120"/>
    <x v="1"/>
  </r>
  <r>
    <n v="713987808"/>
    <x v="0"/>
    <n v="43"/>
    <x v="1"/>
    <x v="0"/>
    <x v="4"/>
    <x v="1"/>
    <x v="1"/>
    <x v="0"/>
    <n v="33"/>
    <n v="4"/>
    <n v="2"/>
    <n v="2"/>
    <n v="5702"/>
    <n v="2165"/>
    <n v="3537"/>
    <n v="0.79"/>
    <n v="14970"/>
    <n v="120"/>
    <n v="0.93500000000000005"/>
    <n v="0.38"/>
    <n v="1.1483E-4"/>
    <n v="0.99988999999999995"/>
    <x v="0"/>
    <x v="1"/>
    <x v="0"/>
    <x v="2"/>
    <x v="1"/>
    <s v=""/>
    <n v="120"/>
    <x v="2"/>
  </r>
  <r>
    <n v="721086483"/>
    <x v="0"/>
    <n v="27"/>
    <x v="1"/>
    <x v="4"/>
    <x v="2"/>
    <x v="1"/>
    <x v="1"/>
    <x v="2"/>
    <n v="19"/>
    <n v="3"/>
    <n v="3"/>
    <n v="3"/>
    <n v="10982"/>
    <n v="2517"/>
    <n v="8465"/>
    <n v="0.84"/>
    <n v="13563"/>
    <n v="97"/>
    <n v="0.73199999999999998"/>
    <n v="0.22900000000000001"/>
    <n v="2.4117999999999999E-4"/>
    <n v="0.99975999999999998"/>
    <x v="2"/>
    <x v="1"/>
    <x v="2"/>
    <x v="2"/>
    <x v="2"/>
    <s v=""/>
    <n v="97"/>
    <x v="0"/>
  </r>
  <r>
    <n v="709969758"/>
    <x v="0"/>
    <n v="43"/>
    <x v="0"/>
    <x v="0"/>
    <x v="1"/>
    <x v="1"/>
    <x v="0"/>
    <x v="3"/>
    <n v="35"/>
    <n v="4"/>
    <n v="3"/>
    <n v="3"/>
    <n v="34516"/>
    <n v="1774"/>
    <n v="32742"/>
    <n v="0.66700000000000004"/>
    <n v="13966"/>
    <n v="115"/>
    <n v="0.66700000000000004"/>
    <n v="5.0999999999999997E-2"/>
    <n v="5.4522999999999996E-4"/>
    <n v="0.99944999999999995"/>
    <x v="0"/>
    <x v="0"/>
    <x v="0"/>
    <x v="2"/>
    <x v="1"/>
    <s v=""/>
    <n v="115"/>
    <x v="0"/>
  </r>
  <r>
    <n v="801502008"/>
    <x v="0"/>
    <n v="37"/>
    <x v="0"/>
    <x v="5"/>
    <x v="1"/>
    <x v="0"/>
    <x v="0"/>
    <x v="0"/>
    <n v="31"/>
    <n v="5"/>
    <n v="1"/>
    <n v="2"/>
    <n v="20144"/>
    <n v="1195"/>
    <n v="18949"/>
    <n v="0.67"/>
    <n v="14287"/>
    <n v="106"/>
    <n v="0.82799999999999996"/>
    <n v="5.8999999999999997E-2"/>
    <n v="5.1697000000000003E-5"/>
    <n v="0.99995000000000001"/>
    <x v="0"/>
    <x v="0"/>
    <x v="0"/>
    <x v="2"/>
    <x v="1"/>
    <s v=""/>
    <n v="106"/>
    <x v="0"/>
  </r>
  <r>
    <n v="819051183"/>
    <x v="0"/>
    <n v="47"/>
    <x v="1"/>
    <x v="2"/>
    <x v="1"/>
    <x v="0"/>
    <x v="5"/>
    <x v="0"/>
    <n v="42"/>
    <n v="4"/>
    <n v="1"/>
    <n v="3"/>
    <n v="16349"/>
    <n v="1925"/>
    <n v="14424"/>
    <n v="0.83299999999999996"/>
    <n v="16207"/>
    <n v="114"/>
    <n v="0.81"/>
    <n v="0.11799999999999999"/>
    <n v="9.7153999999999998E-5"/>
    <n v="0.99990000000000001"/>
    <x v="0"/>
    <x v="5"/>
    <x v="0"/>
    <x v="2"/>
    <x v="0"/>
    <s v=""/>
    <n v="114"/>
    <x v="0"/>
  </r>
  <r>
    <n v="710858658"/>
    <x v="0"/>
    <n v="48"/>
    <x v="1"/>
    <x v="2"/>
    <x v="6"/>
    <x v="3"/>
    <x v="1"/>
    <x v="2"/>
    <n v="38"/>
    <n v="2"/>
    <n v="1"/>
    <n v="2"/>
    <n v="10610"/>
    <n v="0"/>
    <n v="10610"/>
    <n v="0.66400000000000003"/>
    <n v="15050"/>
    <n v="108"/>
    <n v="0.74199999999999999"/>
    <n v="0"/>
    <n v="7.5526999999999997E-5"/>
    <n v="0.99992000000000003"/>
    <x v="0"/>
    <x v="1"/>
    <x v="0"/>
    <x v="2"/>
    <x v="0"/>
    <s v=""/>
    <n v="108"/>
    <x v="0"/>
  </r>
  <r>
    <n v="716002458"/>
    <x v="0"/>
    <n v="43"/>
    <x v="0"/>
    <x v="2"/>
    <x v="4"/>
    <x v="0"/>
    <x v="3"/>
    <x v="0"/>
    <n v="30"/>
    <n v="1"/>
    <n v="1"/>
    <n v="2"/>
    <n v="7386"/>
    <n v="656"/>
    <n v="6730"/>
    <n v="0.88500000000000001"/>
    <n v="15691"/>
    <n v="126"/>
    <n v="0.68"/>
    <n v="8.8999999999999996E-2"/>
    <n v="5.6158E-5"/>
    <n v="0.99994000000000005"/>
    <x v="0"/>
    <x v="3"/>
    <x v="0"/>
    <x v="2"/>
    <x v="1"/>
    <s v=""/>
    <n v="126"/>
    <x v="0"/>
  </r>
  <r>
    <n v="718080558"/>
    <x v="1"/>
    <n v="41"/>
    <x v="1"/>
    <x v="2"/>
    <x v="0"/>
    <x v="1"/>
    <x v="1"/>
    <x v="0"/>
    <n v="36"/>
    <n v="6"/>
    <n v="3"/>
    <n v="3"/>
    <n v="4720"/>
    <n v="0"/>
    <n v="4720"/>
    <n v="0.97799999999999998"/>
    <n v="8798"/>
    <n v="67"/>
    <n v="0.67500000000000004"/>
    <n v="0"/>
    <n v="0.99677000000000004"/>
    <n v="3.2308599999999999E-3"/>
    <x v="0"/>
    <x v="1"/>
    <x v="0"/>
    <x v="1"/>
    <x v="1"/>
    <n v="67"/>
    <s v=""/>
    <x v="0"/>
  </r>
  <r>
    <n v="788019483"/>
    <x v="0"/>
    <n v="49"/>
    <x v="0"/>
    <x v="0"/>
    <x v="1"/>
    <x v="0"/>
    <x v="2"/>
    <x v="0"/>
    <n v="40"/>
    <n v="4"/>
    <n v="1"/>
    <n v="3"/>
    <n v="3660"/>
    <n v="766"/>
    <n v="2894"/>
    <n v="0.53500000000000003"/>
    <n v="14515"/>
    <n v="122"/>
    <n v="0.84799999999999998"/>
    <n v="0.20899999999999999"/>
    <n v="9.6125999999999994E-5"/>
    <n v="0.99990000000000001"/>
    <x v="0"/>
    <x v="2"/>
    <x v="0"/>
    <x v="2"/>
    <x v="0"/>
    <s v=""/>
    <n v="122"/>
    <x v="0"/>
  </r>
  <r>
    <n v="716151858"/>
    <x v="0"/>
    <n v="46"/>
    <x v="0"/>
    <x v="0"/>
    <x v="3"/>
    <x v="1"/>
    <x v="2"/>
    <x v="0"/>
    <n v="36"/>
    <n v="5"/>
    <n v="1"/>
    <n v="3"/>
    <n v="12932"/>
    <n v="1893"/>
    <n v="11039"/>
    <n v="0.80400000000000005"/>
    <n v="15372"/>
    <n v="97"/>
    <n v="0.79600000000000004"/>
    <n v="0.14599999999999999"/>
    <n v="1.0566E-4"/>
    <n v="0.99988999999999995"/>
    <x v="0"/>
    <x v="2"/>
    <x v="0"/>
    <x v="2"/>
    <x v="1"/>
    <s v=""/>
    <n v="97"/>
    <x v="0"/>
  </r>
  <r>
    <n v="717241233"/>
    <x v="0"/>
    <n v="60"/>
    <x v="1"/>
    <x v="5"/>
    <x v="3"/>
    <x v="1"/>
    <x v="1"/>
    <x v="0"/>
    <n v="51"/>
    <n v="3"/>
    <n v="3"/>
    <n v="3"/>
    <n v="6089"/>
    <n v="1341"/>
    <n v="4748"/>
    <n v="0.75700000000000001"/>
    <n v="14112"/>
    <n v="123"/>
    <n v="0.80900000000000005"/>
    <n v="0.22"/>
    <n v="3.1210999999999999E-4"/>
    <n v="0.99968999999999997"/>
    <x v="1"/>
    <x v="1"/>
    <x v="1"/>
    <x v="2"/>
    <x v="3"/>
    <s v=""/>
    <n v="123"/>
    <x v="0"/>
  </r>
  <r>
    <n v="713880633"/>
    <x v="1"/>
    <n v="53"/>
    <x v="0"/>
    <x v="3"/>
    <x v="3"/>
    <x v="1"/>
    <x v="0"/>
    <x v="0"/>
    <n v="43"/>
    <n v="2"/>
    <n v="2"/>
    <n v="3"/>
    <n v="5905"/>
    <n v="0"/>
    <n v="5905"/>
    <n v="0.79700000000000004"/>
    <n v="8883"/>
    <n v="83"/>
    <n v="0.72899999999999998"/>
    <n v="0"/>
    <n v="0.99526999999999999"/>
    <n v="4.7289599999999999E-3"/>
    <x v="1"/>
    <x v="0"/>
    <x v="1"/>
    <x v="2"/>
    <x v="0"/>
    <n v="83"/>
    <s v=""/>
    <x v="0"/>
  </r>
  <r>
    <n v="712374708"/>
    <x v="0"/>
    <n v="28"/>
    <x v="1"/>
    <x v="4"/>
    <x v="1"/>
    <x v="0"/>
    <x v="5"/>
    <x v="0"/>
    <n v="15"/>
    <n v="2"/>
    <n v="2"/>
    <n v="2"/>
    <n v="23103"/>
    <n v="897"/>
    <n v="22206"/>
    <n v="0.91300000000000003"/>
    <n v="14049"/>
    <n v="120"/>
    <n v="0.71399999999999997"/>
    <n v="3.9E-2"/>
    <n v="9.7672999999999998E-5"/>
    <n v="0.99990000000000001"/>
    <x v="2"/>
    <x v="5"/>
    <x v="2"/>
    <x v="2"/>
    <x v="2"/>
    <s v=""/>
    <n v="120"/>
    <x v="0"/>
  </r>
  <r>
    <n v="721145433"/>
    <x v="0"/>
    <n v="52"/>
    <x v="1"/>
    <x v="1"/>
    <x v="0"/>
    <x v="1"/>
    <x v="1"/>
    <x v="2"/>
    <n v="36"/>
    <n v="3"/>
    <n v="2"/>
    <n v="2"/>
    <n v="11280"/>
    <n v="1523"/>
    <n v="9757"/>
    <n v="0.76500000000000001"/>
    <n v="16237"/>
    <n v="128"/>
    <n v="0.753"/>
    <n v="0.13500000000000001"/>
    <n v="1.0322E-4"/>
    <n v="0.99990000000000001"/>
    <x v="1"/>
    <x v="1"/>
    <x v="1"/>
    <x v="2"/>
    <x v="1"/>
    <s v=""/>
    <n v="128"/>
    <x v="0"/>
  </r>
  <r>
    <n v="711398433"/>
    <x v="0"/>
    <n v="38"/>
    <x v="0"/>
    <x v="4"/>
    <x v="0"/>
    <x v="0"/>
    <x v="0"/>
    <x v="0"/>
    <n v="31"/>
    <n v="4"/>
    <n v="3"/>
    <n v="3"/>
    <n v="16565"/>
    <n v="1200"/>
    <n v="15365"/>
    <n v="0.68"/>
    <n v="16736"/>
    <n v="99"/>
    <n v="0.8"/>
    <n v="7.1999999999999995E-2"/>
    <n v="2.5237000000000002E-4"/>
    <n v="0.99975000000000003"/>
    <x v="0"/>
    <x v="0"/>
    <x v="0"/>
    <x v="2"/>
    <x v="1"/>
    <s v=""/>
    <n v="99"/>
    <x v="0"/>
  </r>
  <r>
    <n v="715601808"/>
    <x v="0"/>
    <n v="50"/>
    <x v="0"/>
    <x v="0"/>
    <x v="1"/>
    <x v="0"/>
    <x v="4"/>
    <x v="0"/>
    <n v="41"/>
    <n v="4"/>
    <n v="2"/>
    <n v="3"/>
    <n v="34516"/>
    <n v="2253"/>
    <n v="32263"/>
    <n v="1.032"/>
    <n v="16692"/>
    <n v="131"/>
    <n v="0.79500000000000004"/>
    <n v="6.5000000000000002E-2"/>
    <n v="1.9864000000000001E-4"/>
    <n v="0.99980000000000002"/>
    <x v="0"/>
    <x v="4"/>
    <x v="0"/>
    <x v="2"/>
    <x v="0"/>
    <s v=""/>
    <n v="131"/>
    <x v="0"/>
  </r>
  <r>
    <n v="717324183"/>
    <x v="0"/>
    <n v="31"/>
    <x v="1"/>
    <x v="4"/>
    <x v="0"/>
    <x v="1"/>
    <x v="1"/>
    <x v="2"/>
    <n v="21"/>
    <n v="3"/>
    <n v="1"/>
    <n v="3"/>
    <n v="14305"/>
    <n v="1288"/>
    <n v="13017"/>
    <n v="0.77400000000000002"/>
    <n v="14769"/>
    <n v="119"/>
    <n v="0.63"/>
    <n v="0.09"/>
    <n v="6.9826999999999994E-5"/>
    <n v="0.99992999999999999"/>
    <x v="0"/>
    <x v="1"/>
    <x v="0"/>
    <x v="2"/>
    <x v="2"/>
    <s v=""/>
    <n v="119"/>
    <x v="0"/>
  </r>
  <r>
    <n v="720557883"/>
    <x v="0"/>
    <n v="35"/>
    <x v="0"/>
    <x v="0"/>
    <x v="2"/>
    <x v="1"/>
    <x v="1"/>
    <x v="0"/>
    <n v="21"/>
    <n v="5"/>
    <n v="2"/>
    <n v="1"/>
    <n v="6104"/>
    <n v="1595"/>
    <n v="4509"/>
    <n v="0.61899999999999999"/>
    <n v="15240"/>
    <n v="102"/>
    <n v="0.72899999999999998"/>
    <n v="0.26100000000000001"/>
    <n v="7.3234999999999999E-5"/>
    <n v="0.99992999999999999"/>
    <x v="0"/>
    <x v="1"/>
    <x v="0"/>
    <x v="2"/>
    <x v="2"/>
    <s v=""/>
    <n v="102"/>
    <x v="2"/>
  </r>
  <r>
    <n v="708759408"/>
    <x v="0"/>
    <n v="48"/>
    <x v="1"/>
    <x v="0"/>
    <x v="2"/>
    <x v="1"/>
    <x v="3"/>
    <x v="0"/>
    <n v="39"/>
    <n v="6"/>
    <n v="3"/>
    <n v="2"/>
    <n v="4207"/>
    <n v="0"/>
    <n v="4207"/>
    <n v="0.92300000000000004"/>
    <n v="15124"/>
    <n v="108"/>
    <n v="0.71399999999999997"/>
    <n v="0"/>
    <n v="1.9191E-4"/>
    <n v="0.99980999999999998"/>
    <x v="0"/>
    <x v="3"/>
    <x v="0"/>
    <x v="2"/>
    <x v="0"/>
    <s v=""/>
    <n v="108"/>
    <x v="0"/>
  </r>
  <r>
    <n v="719430483"/>
    <x v="0"/>
    <n v="51"/>
    <x v="0"/>
    <x v="0"/>
    <x v="4"/>
    <x v="0"/>
    <x v="4"/>
    <x v="0"/>
    <n v="40"/>
    <n v="3"/>
    <n v="3"/>
    <n v="2"/>
    <n v="34516"/>
    <n v="1476"/>
    <n v="33040"/>
    <n v="0.76300000000000001"/>
    <n v="14145"/>
    <n v="119"/>
    <n v="0.77600000000000002"/>
    <n v="4.2999999999999997E-2"/>
    <n v="1.8145999999999999E-4"/>
    <n v="0.99982000000000004"/>
    <x v="1"/>
    <x v="4"/>
    <x v="1"/>
    <x v="2"/>
    <x v="0"/>
    <s v=""/>
    <n v="119"/>
    <x v="0"/>
  </r>
  <r>
    <n v="758753283"/>
    <x v="1"/>
    <n v="52"/>
    <x v="0"/>
    <x v="0"/>
    <x v="6"/>
    <x v="0"/>
    <x v="4"/>
    <x v="0"/>
    <n v="45"/>
    <n v="1"/>
    <n v="3"/>
    <n v="3"/>
    <n v="34516"/>
    <n v="550"/>
    <n v="33966"/>
    <n v="0.67400000000000004"/>
    <n v="7341"/>
    <n v="71"/>
    <n v="0.73199999999999998"/>
    <n v="1.6E-2"/>
    <n v="0.99780000000000002"/>
    <n v="2.1958400000000001E-3"/>
    <x v="1"/>
    <x v="4"/>
    <x v="1"/>
    <x v="2"/>
    <x v="0"/>
    <n v="71"/>
    <s v=""/>
    <x v="0"/>
  </r>
  <r>
    <n v="716933283"/>
    <x v="0"/>
    <n v="52"/>
    <x v="0"/>
    <x v="3"/>
    <x v="0"/>
    <x v="1"/>
    <x v="0"/>
    <x v="1"/>
    <n v="39"/>
    <n v="4"/>
    <n v="1"/>
    <n v="1"/>
    <n v="34516"/>
    <n v="1882"/>
    <n v="32634"/>
    <n v="0.74299999999999999"/>
    <n v="14738"/>
    <n v="116"/>
    <n v="0.75800000000000001"/>
    <n v="5.5E-2"/>
    <n v="3.7200000000000003E-5"/>
    <n v="0.99995999999999996"/>
    <x v="1"/>
    <x v="0"/>
    <x v="1"/>
    <x v="2"/>
    <x v="0"/>
    <s v=""/>
    <n v="116"/>
    <x v="0"/>
  </r>
  <r>
    <n v="773172483"/>
    <x v="1"/>
    <n v="30"/>
    <x v="0"/>
    <x v="4"/>
    <x v="1"/>
    <x v="0"/>
    <x v="3"/>
    <x v="0"/>
    <n v="23"/>
    <n v="6"/>
    <n v="2"/>
    <n v="4"/>
    <n v="4063"/>
    <n v="0"/>
    <n v="4063"/>
    <n v="0.77600000000000002"/>
    <n v="7463"/>
    <n v="70"/>
    <n v="0.70699999999999996"/>
    <n v="0"/>
    <n v="0.99644999999999995"/>
    <n v="3.5547E-3"/>
    <x v="0"/>
    <x v="3"/>
    <x v="0"/>
    <x v="2"/>
    <x v="2"/>
    <n v="70"/>
    <s v=""/>
    <x v="0"/>
  </r>
  <r>
    <n v="721459008"/>
    <x v="0"/>
    <n v="36"/>
    <x v="0"/>
    <x v="3"/>
    <x v="0"/>
    <x v="1"/>
    <x v="4"/>
    <x v="0"/>
    <n v="36"/>
    <n v="4"/>
    <n v="1"/>
    <n v="2"/>
    <n v="11791"/>
    <n v="1168"/>
    <n v="10623"/>
    <n v="0.66200000000000003"/>
    <n v="14885"/>
    <n v="101"/>
    <n v="0.629"/>
    <n v="9.9000000000000005E-2"/>
    <n v="5.3542000000000003E-5"/>
    <n v="0.99995000000000001"/>
    <x v="0"/>
    <x v="4"/>
    <x v="0"/>
    <x v="2"/>
    <x v="1"/>
    <s v=""/>
    <n v="101"/>
    <x v="0"/>
  </r>
  <r>
    <n v="710639658"/>
    <x v="1"/>
    <n v="29"/>
    <x v="0"/>
    <x v="5"/>
    <x v="0"/>
    <x v="1"/>
    <x v="0"/>
    <x v="0"/>
    <n v="17"/>
    <n v="6"/>
    <n v="1"/>
    <n v="3"/>
    <n v="17744"/>
    <n v="829"/>
    <n v="16915"/>
    <n v="0.85099999999999998"/>
    <n v="9658"/>
    <n v="78"/>
    <n v="0.77300000000000002"/>
    <n v="4.7E-2"/>
    <n v="0.98831000000000002"/>
    <n v="1.1690000000000001E-2"/>
    <x v="2"/>
    <x v="0"/>
    <x v="2"/>
    <x v="2"/>
    <x v="2"/>
    <n v="78"/>
    <s v=""/>
    <x v="0"/>
  </r>
  <r>
    <n v="710710233"/>
    <x v="0"/>
    <n v="58"/>
    <x v="0"/>
    <x v="2"/>
    <x v="1"/>
    <x v="0"/>
    <x v="4"/>
    <x v="2"/>
    <n v="45"/>
    <n v="4"/>
    <n v="2"/>
    <n v="3"/>
    <n v="34516"/>
    <n v="0"/>
    <n v="34516"/>
    <n v="0.84899999999999998"/>
    <n v="15560"/>
    <n v="100"/>
    <n v="0.72399999999999998"/>
    <n v="0"/>
    <n v="1.8141000000000001E-4"/>
    <n v="0.99982000000000004"/>
    <x v="1"/>
    <x v="4"/>
    <x v="1"/>
    <x v="2"/>
    <x v="0"/>
    <s v=""/>
    <n v="100"/>
    <x v="0"/>
  </r>
  <r>
    <n v="708996708"/>
    <x v="0"/>
    <n v="55"/>
    <x v="0"/>
    <x v="5"/>
    <x v="1"/>
    <x v="1"/>
    <x v="2"/>
    <x v="0"/>
    <n v="46"/>
    <n v="3"/>
    <n v="1"/>
    <n v="1"/>
    <n v="21032"/>
    <n v="1409"/>
    <n v="19623"/>
    <n v="0.76700000000000002"/>
    <n v="15584"/>
    <n v="105"/>
    <n v="0.81"/>
    <n v="6.7000000000000004E-2"/>
    <n v="3.1176000000000001E-5"/>
    <n v="0.99997000000000003"/>
    <x v="1"/>
    <x v="2"/>
    <x v="1"/>
    <x v="2"/>
    <x v="0"/>
    <s v=""/>
    <n v="105"/>
    <x v="0"/>
  </r>
  <r>
    <n v="713315433"/>
    <x v="0"/>
    <n v="61"/>
    <x v="0"/>
    <x v="3"/>
    <x v="2"/>
    <x v="0"/>
    <x v="0"/>
    <x v="0"/>
    <n v="48"/>
    <n v="4"/>
    <n v="1"/>
    <n v="2"/>
    <n v="18571"/>
    <n v="0"/>
    <n v="18571"/>
    <n v="0.59399999999999997"/>
    <n v="15802"/>
    <n v="118"/>
    <n v="0.68600000000000005"/>
    <n v="0"/>
    <n v="5.6629999999999998E-5"/>
    <n v="0.99994000000000005"/>
    <x v="1"/>
    <x v="0"/>
    <x v="1"/>
    <x v="2"/>
    <x v="0"/>
    <s v=""/>
    <n v="118"/>
    <x v="0"/>
  </r>
  <r>
    <n v="712941483"/>
    <x v="1"/>
    <n v="51"/>
    <x v="1"/>
    <x v="2"/>
    <x v="5"/>
    <x v="0"/>
    <x v="3"/>
    <x v="2"/>
    <n v="43"/>
    <n v="1"/>
    <n v="3"/>
    <n v="3"/>
    <n v="3735"/>
    <n v="0"/>
    <n v="3735"/>
    <n v="0.76200000000000001"/>
    <n v="6826"/>
    <n v="61"/>
    <n v="0.84799999999999998"/>
    <n v="0"/>
    <n v="0.99704999999999999"/>
    <n v="2.9549400000000001E-3"/>
    <x v="1"/>
    <x v="3"/>
    <x v="1"/>
    <x v="1"/>
    <x v="0"/>
    <n v="61"/>
    <s v=""/>
    <x v="0"/>
  </r>
  <r>
    <n v="789890958"/>
    <x v="0"/>
    <n v="53"/>
    <x v="1"/>
    <x v="2"/>
    <x v="0"/>
    <x v="3"/>
    <x v="3"/>
    <x v="0"/>
    <n v="43"/>
    <n v="3"/>
    <n v="1"/>
    <n v="2"/>
    <n v="10948"/>
    <n v="482"/>
    <n v="10466"/>
    <n v="0.74199999999999999"/>
    <n v="16230"/>
    <n v="111"/>
    <n v="0.94699999999999995"/>
    <n v="4.3999999999999997E-2"/>
    <n v="5.6153000000000003E-5"/>
    <n v="0.99994000000000005"/>
    <x v="1"/>
    <x v="3"/>
    <x v="1"/>
    <x v="2"/>
    <x v="0"/>
    <s v=""/>
    <n v="111"/>
    <x v="0"/>
  </r>
  <r>
    <n v="714757083"/>
    <x v="1"/>
    <n v="44"/>
    <x v="0"/>
    <x v="2"/>
    <x v="2"/>
    <x v="0"/>
    <x v="0"/>
    <x v="2"/>
    <n v="37"/>
    <n v="1"/>
    <n v="2"/>
    <n v="2"/>
    <n v="29076"/>
    <n v="0"/>
    <n v="29076"/>
    <n v="0.77"/>
    <n v="8765"/>
    <n v="84"/>
    <n v="1.2110000000000001"/>
    <n v="0"/>
    <n v="0.99106000000000005"/>
    <n v="8.94E-3"/>
    <x v="0"/>
    <x v="0"/>
    <x v="0"/>
    <x v="2"/>
    <x v="0"/>
    <n v="84"/>
    <s v=""/>
    <x v="0"/>
  </r>
  <r>
    <n v="789237333"/>
    <x v="0"/>
    <n v="47"/>
    <x v="0"/>
    <x v="2"/>
    <x v="5"/>
    <x v="3"/>
    <x v="0"/>
    <x v="0"/>
    <n v="36"/>
    <n v="4"/>
    <n v="2"/>
    <n v="5"/>
    <n v="20237"/>
    <n v="1593"/>
    <n v="18644"/>
    <n v="0.81100000000000005"/>
    <n v="15041"/>
    <n v="102"/>
    <n v="1"/>
    <n v="7.9000000000000001E-2"/>
    <n v="6.9713999999999996E-4"/>
    <n v="0.99929999999999997"/>
    <x v="0"/>
    <x v="0"/>
    <x v="0"/>
    <x v="2"/>
    <x v="1"/>
    <s v=""/>
    <n v="102"/>
    <x v="0"/>
  </r>
  <r>
    <n v="714949758"/>
    <x v="0"/>
    <n v="51"/>
    <x v="1"/>
    <x v="0"/>
    <x v="1"/>
    <x v="1"/>
    <x v="5"/>
    <x v="3"/>
    <n v="42"/>
    <n v="3"/>
    <n v="1"/>
    <n v="4"/>
    <n v="34516"/>
    <n v="1913"/>
    <n v="32603"/>
    <n v="0.85099999999999998"/>
    <n v="16712"/>
    <n v="123"/>
    <n v="0.70799999999999996"/>
    <n v="5.5E-2"/>
    <n v="2.8487E-4"/>
    <n v="0.99972000000000005"/>
    <x v="1"/>
    <x v="5"/>
    <x v="1"/>
    <x v="2"/>
    <x v="0"/>
    <s v=""/>
    <n v="123"/>
    <x v="0"/>
  </r>
  <r>
    <n v="714136233"/>
    <x v="1"/>
    <n v="53"/>
    <x v="0"/>
    <x v="2"/>
    <x v="1"/>
    <x v="0"/>
    <x v="4"/>
    <x v="0"/>
    <n v="38"/>
    <n v="5"/>
    <n v="2"/>
    <n v="3"/>
    <n v="34516"/>
    <n v="0"/>
    <n v="34516"/>
    <n v="0.85399999999999998"/>
    <n v="8417"/>
    <n v="72"/>
    <n v="0.71399999999999997"/>
    <n v="0"/>
    <n v="0.99504000000000004"/>
    <n v="4.9552399999999996E-3"/>
    <x v="1"/>
    <x v="4"/>
    <x v="1"/>
    <x v="2"/>
    <x v="0"/>
    <n v="72"/>
    <s v=""/>
    <x v="0"/>
  </r>
  <r>
    <n v="778888083"/>
    <x v="1"/>
    <n v="45"/>
    <x v="1"/>
    <x v="3"/>
    <x v="1"/>
    <x v="0"/>
    <x v="3"/>
    <x v="0"/>
    <n v="26"/>
    <n v="6"/>
    <n v="2"/>
    <n v="4"/>
    <n v="4307"/>
    <n v="0"/>
    <n v="4307"/>
    <n v="0.74299999999999999"/>
    <n v="8697"/>
    <n v="62"/>
    <n v="0.59"/>
    <n v="0"/>
    <n v="0.99695"/>
    <n v="3.0518899999999998E-3"/>
    <x v="0"/>
    <x v="3"/>
    <x v="0"/>
    <x v="1"/>
    <x v="1"/>
    <n v="62"/>
    <s v=""/>
    <x v="0"/>
  </r>
  <r>
    <n v="710923533"/>
    <x v="0"/>
    <n v="38"/>
    <x v="0"/>
    <x v="2"/>
    <x v="3"/>
    <x v="1"/>
    <x v="4"/>
    <x v="0"/>
    <n v="31"/>
    <n v="3"/>
    <n v="2"/>
    <n v="3"/>
    <n v="34516"/>
    <n v="0"/>
    <n v="34516"/>
    <n v="0.60399999999999998"/>
    <n v="15611"/>
    <n v="127"/>
    <n v="0.69299999999999995"/>
    <n v="0"/>
    <n v="2.2068000000000001E-4"/>
    <n v="0.99978"/>
    <x v="0"/>
    <x v="4"/>
    <x v="0"/>
    <x v="2"/>
    <x v="1"/>
    <s v=""/>
    <n v="127"/>
    <x v="0"/>
  </r>
  <r>
    <n v="709385133"/>
    <x v="0"/>
    <n v="42"/>
    <x v="1"/>
    <x v="3"/>
    <x v="6"/>
    <x v="0"/>
    <x v="5"/>
    <x v="0"/>
    <n v="30"/>
    <n v="4"/>
    <n v="3"/>
    <n v="5"/>
    <n v="14828"/>
    <n v="1513"/>
    <n v="13315"/>
    <n v="0.748"/>
    <n v="15572"/>
    <n v="113"/>
    <n v="0.61399999999999999"/>
    <n v="0.10199999999999999"/>
    <n v="1.2911999999999999E-3"/>
    <n v="0.99870999999999999"/>
    <x v="0"/>
    <x v="5"/>
    <x v="0"/>
    <x v="2"/>
    <x v="1"/>
    <s v=""/>
    <n v="113"/>
    <x v="0"/>
  </r>
  <r>
    <n v="716836308"/>
    <x v="0"/>
    <n v="29"/>
    <x v="0"/>
    <x v="5"/>
    <x v="1"/>
    <x v="3"/>
    <x v="1"/>
    <x v="0"/>
    <n v="36"/>
    <n v="4"/>
    <n v="3"/>
    <n v="2"/>
    <n v="3839"/>
    <n v="1139"/>
    <n v="2700"/>
    <n v="0.63200000000000001"/>
    <n v="14791"/>
    <n v="124"/>
    <n v="0.77100000000000002"/>
    <n v="0.29699999999999999"/>
    <n v="1.6882999999999999E-4"/>
    <n v="0.99983"/>
    <x v="2"/>
    <x v="1"/>
    <x v="2"/>
    <x v="2"/>
    <x v="1"/>
    <s v=""/>
    <n v="124"/>
    <x v="2"/>
  </r>
  <r>
    <n v="720633558"/>
    <x v="0"/>
    <n v="37"/>
    <x v="1"/>
    <x v="0"/>
    <x v="1"/>
    <x v="3"/>
    <x v="1"/>
    <x v="0"/>
    <n v="24"/>
    <n v="3"/>
    <n v="3"/>
    <n v="4"/>
    <n v="3727"/>
    <n v="995"/>
    <n v="2732"/>
    <n v="0.74299999999999999"/>
    <n v="14786"/>
    <n v="101"/>
    <n v="0.65600000000000003"/>
    <n v="0.26700000000000002"/>
    <n v="5.3543000000000004E-4"/>
    <n v="0.99946000000000002"/>
    <x v="0"/>
    <x v="1"/>
    <x v="0"/>
    <x v="2"/>
    <x v="2"/>
    <s v=""/>
    <n v="101"/>
    <x v="2"/>
  </r>
  <r>
    <n v="712846458"/>
    <x v="0"/>
    <n v="45"/>
    <x v="0"/>
    <x v="2"/>
    <x v="0"/>
    <x v="3"/>
    <x v="2"/>
    <x v="0"/>
    <n v="39"/>
    <n v="5"/>
    <n v="3"/>
    <n v="4"/>
    <n v="14290"/>
    <n v="1432"/>
    <n v="12858"/>
    <n v="0.81499999999999995"/>
    <n v="14709"/>
    <n v="125"/>
    <n v="0.68899999999999995"/>
    <n v="0.1"/>
    <n v="5.2607999999999995E-4"/>
    <n v="0.99946999999999997"/>
    <x v="0"/>
    <x v="2"/>
    <x v="0"/>
    <x v="2"/>
    <x v="0"/>
    <s v=""/>
    <n v="125"/>
    <x v="0"/>
  </r>
  <r>
    <n v="709399908"/>
    <x v="0"/>
    <n v="34"/>
    <x v="1"/>
    <x v="3"/>
    <x v="1"/>
    <x v="1"/>
    <x v="3"/>
    <x v="0"/>
    <n v="23"/>
    <n v="4"/>
    <n v="2"/>
    <n v="2"/>
    <n v="7594"/>
    <n v="1442"/>
    <n v="6152"/>
    <n v="0.753"/>
    <n v="15026"/>
    <n v="99"/>
    <n v="0.67800000000000005"/>
    <n v="0.19"/>
    <n v="1.1382E-4"/>
    <n v="0.99988999999999995"/>
    <x v="0"/>
    <x v="3"/>
    <x v="0"/>
    <x v="2"/>
    <x v="2"/>
    <s v=""/>
    <n v="99"/>
    <x v="0"/>
  </r>
  <r>
    <n v="772698783"/>
    <x v="0"/>
    <n v="50"/>
    <x v="1"/>
    <x v="3"/>
    <x v="4"/>
    <x v="0"/>
    <x v="1"/>
    <x v="0"/>
    <n v="40"/>
    <n v="3"/>
    <n v="2"/>
    <n v="4"/>
    <n v="8416"/>
    <n v="1549"/>
    <n v="6867"/>
    <n v="0.64300000000000002"/>
    <n v="13988"/>
    <n v="124"/>
    <n v="0.77100000000000002"/>
    <n v="0.184"/>
    <n v="3.1749000000000002E-4"/>
    <n v="0.99968000000000001"/>
    <x v="0"/>
    <x v="1"/>
    <x v="0"/>
    <x v="2"/>
    <x v="0"/>
    <s v=""/>
    <n v="124"/>
    <x v="0"/>
  </r>
  <r>
    <n v="718665033"/>
    <x v="1"/>
    <n v="44"/>
    <x v="0"/>
    <x v="1"/>
    <x v="6"/>
    <x v="1"/>
    <x v="0"/>
    <x v="2"/>
    <n v="36"/>
    <n v="2"/>
    <n v="3"/>
    <n v="4"/>
    <n v="34140"/>
    <n v="0"/>
    <n v="34140"/>
    <n v="0.877"/>
    <n v="8177"/>
    <n v="76"/>
    <n v="0.52"/>
    <n v="0"/>
    <n v="0.99856999999999996"/>
    <n v="1.43279E-3"/>
    <x v="0"/>
    <x v="0"/>
    <x v="0"/>
    <x v="2"/>
    <x v="1"/>
    <n v="76"/>
    <s v=""/>
    <x v="0"/>
  </r>
  <r>
    <n v="771561183"/>
    <x v="1"/>
    <n v="42"/>
    <x v="1"/>
    <x v="2"/>
    <x v="1"/>
    <x v="1"/>
    <x v="3"/>
    <x v="0"/>
    <n v="30"/>
    <n v="6"/>
    <n v="3"/>
    <n v="3"/>
    <n v="13753"/>
    <n v="2517"/>
    <n v="11236"/>
    <n v="0.65200000000000002"/>
    <n v="7464"/>
    <n v="66"/>
    <n v="0.69199999999999995"/>
    <n v="0.183"/>
    <n v="0.99685999999999997"/>
    <n v="3.1411199999999998E-3"/>
    <x v="0"/>
    <x v="3"/>
    <x v="0"/>
    <x v="1"/>
    <x v="1"/>
    <n v="66"/>
    <s v=""/>
    <x v="0"/>
  </r>
  <r>
    <n v="789008508"/>
    <x v="0"/>
    <n v="44"/>
    <x v="0"/>
    <x v="2"/>
    <x v="4"/>
    <x v="0"/>
    <x v="2"/>
    <x v="0"/>
    <n v="31"/>
    <n v="2"/>
    <n v="1"/>
    <n v="1"/>
    <n v="3472"/>
    <n v="1687"/>
    <n v="1785"/>
    <n v="0.64500000000000002"/>
    <n v="13999"/>
    <n v="119"/>
    <n v="0.72499999999999998"/>
    <n v="0.48599999999999999"/>
    <n v="3.3865999999999997E-5"/>
    <n v="0.99997000000000003"/>
    <x v="0"/>
    <x v="2"/>
    <x v="0"/>
    <x v="2"/>
    <x v="1"/>
    <s v=""/>
    <n v="119"/>
    <x v="2"/>
  </r>
  <r>
    <n v="719439108"/>
    <x v="0"/>
    <n v="42"/>
    <x v="0"/>
    <x v="5"/>
    <x v="1"/>
    <x v="0"/>
    <x v="3"/>
    <x v="2"/>
    <n v="34"/>
    <n v="3"/>
    <n v="3"/>
    <n v="2"/>
    <n v="15315"/>
    <n v="1613"/>
    <n v="13702"/>
    <n v="0.85899999999999999"/>
    <n v="14728"/>
    <n v="100"/>
    <n v="0.754"/>
    <n v="0.105"/>
    <n v="1.5254999999999999E-4"/>
    <n v="0.99985000000000002"/>
    <x v="0"/>
    <x v="3"/>
    <x v="0"/>
    <x v="2"/>
    <x v="1"/>
    <s v=""/>
    <n v="100"/>
    <x v="0"/>
  </r>
  <r>
    <n v="720817533"/>
    <x v="0"/>
    <n v="54"/>
    <x v="0"/>
    <x v="5"/>
    <x v="2"/>
    <x v="0"/>
    <x v="4"/>
    <x v="0"/>
    <n v="40"/>
    <n v="4"/>
    <n v="1"/>
    <n v="2"/>
    <n v="12086"/>
    <n v="1264"/>
    <n v="10822"/>
    <n v="0.98599999999999999"/>
    <n v="15559"/>
    <n v="91"/>
    <n v="0.71699999999999997"/>
    <n v="0.105"/>
    <n v="5.3155000000000002E-5"/>
    <n v="0.99995000000000001"/>
    <x v="1"/>
    <x v="4"/>
    <x v="1"/>
    <x v="2"/>
    <x v="0"/>
    <s v=""/>
    <n v="91"/>
    <x v="0"/>
  </r>
  <r>
    <n v="813901458"/>
    <x v="0"/>
    <n v="60"/>
    <x v="0"/>
    <x v="5"/>
    <x v="0"/>
    <x v="1"/>
    <x v="0"/>
    <x v="2"/>
    <n v="55"/>
    <n v="5"/>
    <n v="5"/>
    <n v="3"/>
    <n v="34516"/>
    <n v="1642"/>
    <n v="32874"/>
    <n v="0.70899999999999996"/>
    <n v="14954"/>
    <n v="95"/>
    <n v="0.69599999999999995"/>
    <n v="4.8000000000000001E-2"/>
    <n v="2.7858000000000001E-4"/>
    <n v="0.99972000000000005"/>
    <x v="1"/>
    <x v="0"/>
    <x v="1"/>
    <x v="2"/>
    <x v="3"/>
    <s v=""/>
    <n v="95"/>
    <x v="0"/>
  </r>
  <r>
    <n v="717783483"/>
    <x v="0"/>
    <n v="47"/>
    <x v="1"/>
    <x v="1"/>
    <x v="5"/>
    <x v="3"/>
    <x v="1"/>
    <x v="0"/>
    <n v="30"/>
    <n v="4"/>
    <n v="1"/>
    <n v="2"/>
    <n v="5016"/>
    <n v="2286"/>
    <n v="2730"/>
    <n v="0.66900000000000004"/>
    <n v="17038"/>
    <n v="122"/>
    <n v="0.64900000000000002"/>
    <n v="0.45600000000000002"/>
    <n v="6.6908000000000004E-5"/>
    <n v="0.99992999999999999"/>
    <x v="0"/>
    <x v="1"/>
    <x v="0"/>
    <x v="2"/>
    <x v="1"/>
    <s v=""/>
    <n v="122"/>
    <x v="2"/>
  </r>
  <r>
    <n v="718299933"/>
    <x v="0"/>
    <n v="42"/>
    <x v="0"/>
    <x v="0"/>
    <x v="0"/>
    <x v="0"/>
    <x v="3"/>
    <x v="0"/>
    <n v="30"/>
    <n v="3"/>
    <n v="3"/>
    <n v="4"/>
    <n v="4333"/>
    <n v="739"/>
    <n v="3594"/>
    <n v="0.69"/>
    <n v="15903"/>
    <n v="100"/>
    <n v="0.754"/>
    <n v="0.17100000000000001"/>
    <n v="5.2052000000000001E-4"/>
    <n v="0.99948000000000004"/>
    <x v="0"/>
    <x v="3"/>
    <x v="0"/>
    <x v="2"/>
    <x v="1"/>
    <s v=""/>
    <n v="100"/>
    <x v="0"/>
  </r>
  <r>
    <n v="789074358"/>
    <x v="0"/>
    <n v="46"/>
    <x v="0"/>
    <x v="3"/>
    <x v="0"/>
    <x v="1"/>
    <x v="0"/>
    <x v="0"/>
    <n v="34"/>
    <n v="2"/>
    <n v="2"/>
    <n v="1"/>
    <n v="10325"/>
    <n v="0"/>
    <n v="10325"/>
    <n v="0.86599999999999999"/>
    <n v="16856"/>
    <n v="122"/>
    <n v="0.71799999999999997"/>
    <n v="0"/>
    <n v="6.6728000000000002E-5"/>
    <n v="0.99992999999999999"/>
    <x v="0"/>
    <x v="0"/>
    <x v="0"/>
    <x v="2"/>
    <x v="1"/>
    <s v=""/>
    <n v="122"/>
    <x v="0"/>
  </r>
  <r>
    <n v="712036383"/>
    <x v="1"/>
    <n v="49"/>
    <x v="0"/>
    <x v="2"/>
    <x v="0"/>
    <x v="1"/>
    <x v="0"/>
    <x v="0"/>
    <n v="30"/>
    <n v="6"/>
    <n v="3"/>
    <n v="3"/>
    <n v="18418"/>
    <n v="0"/>
    <n v="18418"/>
    <n v="0.91800000000000004"/>
    <n v="9980"/>
    <n v="68"/>
    <n v="0.74399999999999999"/>
    <n v="0"/>
    <n v="0.99677000000000004"/>
    <n v="3.2308599999999999E-3"/>
    <x v="0"/>
    <x v="0"/>
    <x v="0"/>
    <x v="2"/>
    <x v="1"/>
    <n v="68"/>
    <s v=""/>
    <x v="0"/>
  </r>
  <r>
    <n v="720618033"/>
    <x v="0"/>
    <n v="43"/>
    <x v="1"/>
    <x v="0"/>
    <x v="4"/>
    <x v="0"/>
    <x v="3"/>
    <x v="0"/>
    <n v="36"/>
    <n v="1"/>
    <n v="3"/>
    <n v="2"/>
    <n v="9633"/>
    <n v="0"/>
    <n v="9633"/>
    <n v="0.63800000000000001"/>
    <n v="14829"/>
    <n v="90"/>
    <n v="0.8"/>
    <n v="0"/>
    <n v="1.8145999999999999E-4"/>
    <n v="0.99982000000000004"/>
    <x v="0"/>
    <x v="3"/>
    <x v="0"/>
    <x v="2"/>
    <x v="1"/>
    <s v=""/>
    <n v="90"/>
    <x v="0"/>
  </r>
  <r>
    <n v="720415833"/>
    <x v="0"/>
    <n v="47"/>
    <x v="0"/>
    <x v="3"/>
    <x v="0"/>
    <x v="0"/>
    <x v="0"/>
    <x v="0"/>
    <n v="32"/>
    <n v="3"/>
    <n v="5"/>
    <n v="2"/>
    <n v="3842"/>
    <n v="1563"/>
    <n v="2279"/>
    <n v="0.78100000000000003"/>
    <n v="14751"/>
    <n v="107"/>
    <n v="0.72599999999999998"/>
    <n v="0.40699999999999997"/>
    <n v="1.953E-4"/>
    <n v="0.99980000000000002"/>
    <x v="0"/>
    <x v="0"/>
    <x v="0"/>
    <x v="2"/>
    <x v="1"/>
    <s v=""/>
    <n v="107"/>
    <x v="2"/>
  </r>
  <r>
    <n v="720385608"/>
    <x v="0"/>
    <n v="45"/>
    <x v="0"/>
    <x v="0"/>
    <x v="4"/>
    <x v="2"/>
    <x v="2"/>
    <x v="0"/>
    <n v="31"/>
    <n v="2"/>
    <n v="1"/>
    <n v="4"/>
    <n v="20958"/>
    <n v="1936"/>
    <n v="19022"/>
    <n v="0.77200000000000002"/>
    <n v="14314"/>
    <n v="99"/>
    <n v="0.76800000000000002"/>
    <n v="9.1999999999999998E-2"/>
    <n v="1.5944E-4"/>
    <n v="0.99983999999999995"/>
    <x v="0"/>
    <x v="2"/>
    <x v="0"/>
    <x v="2"/>
    <x v="1"/>
    <s v=""/>
    <n v="99"/>
    <x v="0"/>
  </r>
  <r>
    <n v="709937583"/>
    <x v="0"/>
    <n v="45"/>
    <x v="1"/>
    <x v="3"/>
    <x v="0"/>
    <x v="1"/>
    <x v="5"/>
    <x v="0"/>
    <n v="34"/>
    <n v="4"/>
    <n v="3"/>
    <n v="2"/>
    <n v="3024"/>
    <n v="1835"/>
    <n v="1189"/>
    <n v="0.79300000000000004"/>
    <n v="14220"/>
    <n v="108"/>
    <n v="0.66200000000000003"/>
    <n v="0.60699999999999998"/>
    <n v="1.7485999999999999E-4"/>
    <n v="0.99983"/>
    <x v="0"/>
    <x v="5"/>
    <x v="0"/>
    <x v="2"/>
    <x v="1"/>
    <s v=""/>
    <n v="108"/>
    <x v="1"/>
  </r>
  <r>
    <n v="770743983"/>
    <x v="0"/>
    <n v="34"/>
    <x v="1"/>
    <x v="0"/>
    <x v="2"/>
    <x v="1"/>
    <x v="3"/>
    <x v="0"/>
    <n v="20"/>
    <n v="1"/>
    <n v="2"/>
    <n v="3"/>
    <n v="8698"/>
    <n v="874"/>
    <n v="7824"/>
    <n v="0.70799999999999996"/>
    <n v="15683"/>
    <n v="94"/>
    <n v="0.70899999999999996"/>
    <n v="0.1"/>
    <n v="2.0424000000000001E-4"/>
    <n v="0.99980000000000002"/>
    <x v="0"/>
    <x v="3"/>
    <x v="0"/>
    <x v="2"/>
    <x v="2"/>
    <s v=""/>
    <n v="94"/>
    <x v="0"/>
  </r>
  <r>
    <n v="715671183"/>
    <x v="1"/>
    <n v="43"/>
    <x v="0"/>
    <x v="0"/>
    <x v="2"/>
    <x v="0"/>
    <x v="2"/>
    <x v="0"/>
    <n v="31"/>
    <n v="6"/>
    <n v="3"/>
    <n v="4"/>
    <n v="6824"/>
    <n v="2517"/>
    <n v="4307"/>
    <n v="0.97199999999999998"/>
    <n v="9045"/>
    <n v="67"/>
    <n v="0.59499999999999997"/>
    <n v="0.36899999999999999"/>
    <n v="0.99819000000000002"/>
    <n v="1.8121700000000001E-3"/>
    <x v="0"/>
    <x v="2"/>
    <x v="0"/>
    <x v="1"/>
    <x v="1"/>
    <n v="67"/>
    <s v=""/>
    <x v="2"/>
  </r>
  <r>
    <n v="711283008"/>
    <x v="0"/>
    <n v="50"/>
    <x v="0"/>
    <x v="5"/>
    <x v="0"/>
    <x v="1"/>
    <x v="2"/>
    <x v="2"/>
    <n v="36"/>
    <n v="4"/>
    <n v="5"/>
    <n v="3"/>
    <n v="34516"/>
    <n v="0"/>
    <n v="34516"/>
    <n v="0.73199999999999998"/>
    <n v="16019"/>
    <n v="105"/>
    <n v="0.69399999999999995"/>
    <n v="0"/>
    <n v="2.7858000000000001E-4"/>
    <n v="0.99972000000000005"/>
    <x v="0"/>
    <x v="2"/>
    <x v="0"/>
    <x v="2"/>
    <x v="1"/>
    <s v=""/>
    <n v="105"/>
    <x v="0"/>
  </r>
  <r>
    <n v="778873608"/>
    <x v="0"/>
    <n v="44"/>
    <x v="0"/>
    <x v="2"/>
    <x v="2"/>
    <x v="0"/>
    <x v="2"/>
    <x v="2"/>
    <n v="25"/>
    <n v="3"/>
    <n v="1"/>
    <n v="1"/>
    <n v="34516"/>
    <n v="1984"/>
    <n v="32532"/>
    <n v="0.73399999999999999"/>
    <n v="14335"/>
    <n v="116"/>
    <n v="0.75800000000000001"/>
    <n v="5.7000000000000002E-2"/>
    <n v="3.2361999999999999E-5"/>
    <n v="0.99997000000000003"/>
    <x v="0"/>
    <x v="2"/>
    <x v="0"/>
    <x v="2"/>
    <x v="1"/>
    <s v=""/>
    <n v="116"/>
    <x v="0"/>
  </r>
  <r>
    <n v="709592808"/>
    <x v="0"/>
    <n v="38"/>
    <x v="1"/>
    <x v="3"/>
    <x v="1"/>
    <x v="1"/>
    <x v="1"/>
    <x v="0"/>
    <n v="28"/>
    <n v="5"/>
    <n v="3"/>
    <n v="4"/>
    <n v="3311"/>
    <n v="1556"/>
    <n v="1755"/>
    <n v="0.65200000000000002"/>
    <n v="14470"/>
    <n v="103"/>
    <n v="0.746"/>
    <n v="0.47"/>
    <n v="5.1599999999999997E-4"/>
    <n v="0.99948000000000004"/>
    <x v="0"/>
    <x v="1"/>
    <x v="0"/>
    <x v="2"/>
    <x v="1"/>
    <s v=""/>
    <n v="103"/>
    <x v="2"/>
  </r>
  <r>
    <n v="773306658"/>
    <x v="0"/>
    <n v="54"/>
    <x v="0"/>
    <x v="5"/>
    <x v="3"/>
    <x v="1"/>
    <x v="0"/>
    <x v="0"/>
    <n v="48"/>
    <n v="4"/>
    <n v="5"/>
    <n v="4"/>
    <n v="4752"/>
    <n v="1230"/>
    <n v="3522"/>
    <n v="0.88300000000000001"/>
    <n v="15678"/>
    <n v="103"/>
    <n v="0.71699999999999997"/>
    <n v="0.25900000000000001"/>
    <n v="5.9458999999999998E-4"/>
    <n v="0.99941000000000002"/>
    <x v="1"/>
    <x v="0"/>
    <x v="1"/>
    <x v="2"/>
    <x v="0"/>
    <s v=""/>
    <n v="103"/>
    <x v="2"/>
  </r>
  <r>
    <n v="822084333"/>
    <x v="1"/>
    <n v="51"/>
    <x v="0"/>
    <x v="0"/>
    <x v="0"/>
    <x v="0"/>
    <x v="2"/>
    <x v="0"/>
    <n v="47"/>
    <n v="2"/>
    <n v="4"/>
    <n v="3"/>
    <n v="4041"/>
    <n v="0"/>
    <n v="4041"/>
    <n v="0.67"/>
    <n v="8219"/>
    <n v="84"/>
    <n v="0.90900000000000003"/>
    <n v="0"/>
    <n v="0.99729999999999996"/>
    <n v="2.7033199999999999E-3"/>
    <x v="1"/>
    <x v="2"/>
    <x v="1"/>
    <x v="2"/>
    <x v="0"/>
    <n v="84"/>
    <s v=""/>
    <x v="0"/>
  </r>
  <r>
    <n v="708821733"/>
    <x v="1"/>
    <n v="43"/>
    <x v="1"/>
    <x v="0"/>
    <x v="3"/>
    <x v="1"/>
    <x v="3"/>
    <x v="2"/>
    <n v="36"/>
    <n v="2"/>
    <n v="3"/>
    <n v="4"/>
    <n v="19713"/>
    <n v="531"/>
    <n v="19182"/>
    <n v="0.79200000000000004"/>
    <n v="8301"/>
    <n v="70"/>
    <n v="0.59099999999999997"/>
    <n v="2.7E-2"/>
    <n v="0.99812000000000001"/>
    <n v="1.87593E-3"/>
    <x v="0"/>
    <x v="3"/>
    <x v="0"/>
    <x v="2"/>
    <x v="1"/>
    <n v="70"/>
    <s v=""/>
    <x v="0"/>
  </r>
  <r>
    <n v="711070683"/>
    <x v="0"/>
    <n v="48"/>
    <x v="1"/>
    <x v="0"/>
    <x v="5"/>
    <x v="0"/>
    <x v="3"/>
    <x v="0"/>
    <n v="37"/>
    <n v="4"/>
    <n v="1"/>
    <n v="2"/>
    <n v="6725"/>
    <n v="493"/>
    <n v="6232"/>
    <n v="0.72"/>
    <n v="13891"/>
    <n v="106"/>
    <n v="0.60599999999999998"/>
    <n v="7.2999999999999995E-2"/>
    <n v="6.7249000000000006E-5"/>
    <n v="0.99992999999999999"/>
    <x v="0"/>
    <x v="3"/>
    <x v="0"/>
    <x v="2"/>
    <x v="0"/>
    <s v=""/>
    <n v="106"/>
    <x v="0"/>
  </r>
  <r>
    <n v="772596783"/>
    <x v="0"/>
    <n v="31"/>
    <x v="0"/>
    <x v="5"/>
    <x v="1"/>
    <x v="2"/>
    <x v="1"/>
    <x v="1"/>
    <n v="21"/>
    <n v="3"/>
    <n v="2"/>
    <n v="2"/>
    <n v="15261"/>
    <n v="1109"/>
    <n v="14152"/>
    <n v="0.65500000000000003"/>
    <n v="15442"/>
    <n v="125"/>
    <n v="0.76100000000000001"/>
    <n v="7.2999999999999995E-2"/>
    <n v="1.2308999999999999E-4"/>
    <n v="0.99987999999999999"/>
    <x v="0"/>
    <x v="1"/>
    <x v="0"/>
    <x v="2"/>
    <x v="2"/>
    <s v=""/>
    <n v="125"/>
    <x v="0"/>
  </r>
  <r>
    <n v="806917983"/>
    <x v="0"/>
    <n v="32"/>
    <x v="1"/>
    <x v="3"/>
    <x v="1"/>
    <x v="3"/>
    <x v="5"/>
    <x v="2"/>
    <n v="27"/>
    <n v="2"/>
    <n v="3"/>
    <n v="1"/>
    <n v="33779"/>
    <n v="1526"/>
    <n v="32253"/>
    <n v="0.879"/>
    <n v="15200"/>
    <n v="126"/>
    <n v="0.8"/>
    <n v="4.4999999999999998E-2"/>
    <n v="9.8015000000000003E-5"/>
    <n v="0.99990000000000001"/>
    <x v="0"/>
    <x v="5"/>
    <x v="0"/>
    <x v="2"/>
    <x v="1"/>
    <s v=""/>
    <n v="126"/>
    <x v="0"/>
  </r>
  <r>
    <n v="719329983"/>
    <x v="0"/>
    <n v="42"/>
    <x v="1"/>
    <x v="0"/>
    <x v="3"/>
    <x v="2"/>
    <x v="5"/>
    <x v="0"/>
    <n v="36"/>
    <n v="6"/>
    <n v="1"/>
    <n v="2"/>
    <n v="15648"/>
    <n v="0"/>
    <n v="15648"/>
    <n v="0.73099999999999998"/>
    <n v="13784"/>
    <n v="88"/>
    <n v="0.91300000000000003"/>
    <n v="0"/>
    <n v="6.2819999999999998E-5"/>
    <n v="0.99994000000000005"/>
    <x v="0"/>
    <x v="5"/>
    <x v="0"/>
    <x v="2"/>
    <x v="1"/>
    <s v=""/>
    <n v="88"/>
    <x v="0"/>
  </r>
  <r>
    <n v="710190858"/>
    <x v="0"/>
    <n v="28"/>
    <x v="0"/>
    <x v="5"/>
    <x v="3"/>
    <x v="2"/>
    <x v="3"/>
    <x v="0"/>
    <n v="15"/>
    <n v="5"/>
    <n v="2"/>
    <n v="4"/>
    <n v="9283"/>
    <n v="2288"/>
    <n v="6995"/>
    <n v="0.92800000000000005"/>
    <n v="13804"/>
    <n v="110"/>
    <n v="0.71899999999999997"/>
    <n v="0.246"/>
    <n v="3.3691999999999999E-4"/>
    <n v="0.99965999999999999"/>
    <x v="2"/>
    <x v="3"/>
    <x v="2"/>
    <x v="2"/>
    <x v="2"/>
    <s v=""/>
    <n v="110"/>
    <x v="0"/>
  </r>
  <r>
    <n v="708880683"/>
    <x v="0"/>
    <n v="49"/>
    <x v="0"/>
    <x v="1"/>
    <x v="4"/>
    <x v="0"/>
    <x v="3"/>
    <x v="0"/>
    <n v="40"/>
    <n v="4"/>
    <n v="3"/>
    <n v="4"/>
    <n v="3970"/>
    <n v="892"/>
    <n v="3078"/>
    <n v="0.77200000000000002"/>
    <n v="13697"/>
    <n v="102"/>
    <n v="0.75900000000000001"/>
    <n v="0.22500000000000001"/>
    <n v="5.1793E-4"/>
    <n v="0.99948000000000004"/>
    <x v="0"/>
    <x v="3"/>
    <x v="0"/>
    <x v="2"/>
    <x v="0"/>
    <s v=""/>
    <n v="102"/>
    <x v="0"/>
  </r>
  <r>
    <n v="709332408"/>
    <x v="0"/>
    <n v="44"/>
    <x v="1"/>
    <x v="5"/>
    <x v="0"/>
    <x v="1"/>
    <x v="1"/>
    <x v="0"/>
    <n v="36"/>
    <n v="3"/>
    <n v="3"/>
    <n v="3"/>
    <n v="6159"/>
    <n v="1640"/>
    <n v="4519"/>
    <n v="0.61899999999999999"/>
    <n v="13517"/>
    <n v="106"/>
    <n v="0.65600000000000003"/>
    <n v="0.26600000000000001"/>
    <n v="2.7604000000000002E-4"/>
    <n v="0.99972000000000005"/>
    <x v="0"/>
    <x v="1"/>
    <x v="0"/>
    <x v="2"/>
    <x v="1"/>
    <s v=""/>
    <n v="106"/>
    <x v="2"/>
  </r>
  <r>
    <n v="710751033"/>
    <x v="1"/>
    <n v="31"/>
    <x v="1"/>
    <x v="5"/>
    <x v="1"/>
    <x v="1"/>
    <x v="1"/>
    <x v="0"/>
    <n v="13"/>
    <n v="1"/>
    <n v="1"/>
    <n v="3"/>
    <n v="4829"/>
    <n v="0"/>
    <n v="4829"/>
    <n v="0.83599999999999997"/>
    <n v="8286"/>
    <n v="65"/>
    <n v="0.85699999999999998"/>
    <n v="0"/>
    <n v="0.98863000000000001"/>
    <n v="1.137E-2"/>
    <x v="0"/>
    <x v="1"/>
    <x v="0"/>
    <x v="1"/>
    <x v="2"/>
    <n v="65"/>
    <s v=""/>
    <x v="0"/>
  </r>
  <r>
    <n v="710679933"/>
    <x v="1"/>
    <n v="59"/>
    <x v="0"/>
    <x v="5"/>
    <x v="1"/>
    <x v="1"/>
    <x v="2"/>
    <x v="0"/>
    <n v="54"/>
    <n v="2"/>
    <n v="5"/>
    <n v="4"/>
    <n v="15633"/>
    <n v="0"/>
    <n v="15633"/>
    <n v="0.98399999999999999"/>
    <n v="8660"/>
    <n v="58"/>
    <n v="0.75800000000000001"/>
    <n v="0"/>
    <n v="0.99816000000000005"/>
    <n v="1.8441600000000001E-3"/>
    <x v="1"/>
    <x v="2"/>
    <x v="1"/>
    <x v="1"/>
    <x v="3"/>
    <n v="58"/>
    <s v=""/>
    <x v="0"/>
  </r>
  <r>
    <n v="710849208"/>
    <x v="0"/>
    <n v="47"/>
    <x v="0"/>
    <x v="3"/>
    <x v="5"/>
    <x v="1"/>
    <x v="4"/>
    <x v="2"/>
    <n v="35"/>
    <n v="3"/>
    <n v="3"/>
    <n v="4"/>
    <n v="34516"/>
    <n v="1652"/>
    <n v="32864"/>
    <n v="0.75600000000000001"/>
    <n v="14738"/>
    <n v="113"/>
    <n v="0.76600000000000001"/>
    <n v="4.8000000000000001E-2"/>
    <n v="5.486E-4"/>
    <n v="0.99944999999999995"/>
    <x v="0"/>
    <x v="4"/>
    <x v="0"/>
    <x v="2"/>
    <x v="1"/>
    <s v=""/>
    <n v="113"/>
    <x v="0"/>
  </r>
  <r>
    <n v="710056758"/>
    <x v="0"/>
    <n v="51"/>
    <x v="0"/>
    <x v="2"/>
    <x v="0"/>
    <x v="1"/>
    <x v="3"/>
    <x v="0"/>
    <n v="36"/>
    <n v="2"/>
    <n v="2"/>
    <n v="4"/>
    <n v="10017"/>
    <n v="1850"/>
    <n v="8167"/>
    <n v="0.622"/>
    <n v="15635"/>
    <n v="116"/>
    <n v="0.68100000000000005"/>
    <n v="0.185"/>
    <n v="3.3293999999999999E-4"/>
    <n v="0.99966999999999995"/>
    <x v="1"/>
    <x v="3"/>
    <x v="1"/>
    <x v="2"/>
    <x v="1"/>
    <s v=""/>
    <n v="116"/>
    <x v="0"/>
  </r>
  <r>
    <n v="713520858"/>
    <x v="0"/>
    <n v="53"/>
    <x v="1"/>
    <x v="5"/>
    <x v="4"/>
    <x v="1"/>
    <x v="1"/>
    <x v="0"/>
    <n v="38"/>
    <n v="3"/>
    <n v="3"/>
    <n v="2"/>
    <n v="3895"/>
    <n v="1981"/>
    <n v="1914"/>
    <n v="0.83899999999999997"/>
    <n v="16023"/>
    <n v="119"/>
    <n v="0.72499999999999998"/>
    <n v="0.50900000000000001"/>
    <n v="1.6415000000000001E-4"/>
    <n v="0.99983999999999995"/>
    <x v="1"/>
    <x v="1"/>
    <x v="1"/>
    <x v="2"/>
    <x v="0"/>
    <s v=""/>
    <n v="119"/>
    <x v="1"/>
  </r>
  <r>
    <n v="714710733"/>
    <x v="0"/>
    <n v="51"/>
    <x v="0"/>
    <x v="0"/>
    <x v="3"/>
    <x v="1"/>
    <x v="2"/>
    <x v="0"/>
    <n v="36"/>
    <n v="4"/>
    <n v="1"/>
    <n v="2"/>
    <n v="5611"/>
    <n v="0"/>
    <n v="5611"/>
    <n v="0.69699999999999995"/>
    <n v="16557"/>
    <n v="120"/>
    <n v="0.622"/>
    <n v="0"/>
    <n v="6.2819999999999998E-5"/>
    <n v="0.99994000000000005"/>
    <x v="1"/>
    <x v="2"/>
    <x v="1"/>
    <x v="2"/>
    <x v="1"/>
    <s v=""/>
    <n v="120"/>
    <x v="0"/>
  </r>
  <r>
    <n v="766769058"/>
    <x v="0"/>
    <n v="51"/>
    <x v="0"/>
    <x v="5"/>
    <x v="1"/>
    <x v="1"/>
    <x v="3"/>
    <x v="1"/>
    <n v="44"/>
    <n v="3"/>
    <n v="3"/>
    <n v="3"/>
    <n v="22722"/>
    <n v="1790"/>
    <n v="20932"/>
    <n v="0.81299999999999994"/>
    <n v="15817"/>
    <n v="121"/>
    <n v="0.754"/>
    <n v="7.9000000000000001E-2"/>
    <n v="3.2713000000000002E-4"/>
    <n v="0.99966999999999995"/>
    <x v="1"/>
    <x v="3"/>
    <x v="1"/>
    <x v="2"/>
    <x v="0"/>
    <s v=""/>
    <n v="121"/>
    <x v="0"/>
  </r>
  <r>
    <n v="716990883"/>
    <x v="0"/>
    <n v="38"/>
    <x v="0"/>
    <x v="1"/>
    <x v="3"/>
    <x v="0"/>
    <x v="2"/>
    <x v="0"/>
    <n v="26"/>
    <n v="5"/>
    <n v="1"/>
    <n v="2"/>
    <n v="16033"/>
    <n v="766"/>
    <n v="15267"/>
    <n v="0.68200000000000005"/>
    <n v="15260"/>
    <n v="115"/>
    <n v="0.85499999999999998"/>
    <n v="4.8000000000000001E-2"/>
    <n v="6.2502000000000006E-5"/>
    <n v="0.99994000000000005"/>
    <x v="0"/>
    <x v="2"/>
    <x v="0"/>
    <x v="2"/>
    <x v="1"/>
    <s v=""/>
    <n v="115"/>
    <x v="0"/>
  </r>
  <r>
    <n v="718298733"/>
    <x v="0"/>
    <n v="40"/>
    <x v="0"/>
    <x v="2"/>
    <x v="0"/>
    <x v="1"/>
    <x v="2"/>
    <x v="0"/>
    <n v="29"/>
    <n v="3"/>
    <n v="3"/>
    <n v="2"/>
    <n v="12978"/>
    <n v="0"/>
    <n v="12978"/>
    <n v="0.628"/>
    <n v="14134"/>
    <n v="85"/>
    <n v="0.7"/>
    <n v="0"/>
    <n v="1.8338999999999999E-4"/>
    <n v="0.99982000000000004"/>
    <x v="0"/>
    <x v="2"/>
    <x v="0"/>
    <x v="2"/>
    <x v="1"/>
    <s v=""/>
    <n v="85"/>
    <x v="0"/>
  </r>
  <r>
    <n v="717174558"/>
    <x v="1"/>
    <n v="57"/>
    <x v="1"/>
    <x v="5"/>
    <x v="2"/>
    <x v="1"/>
    <x v="1"/>
    <x v="0"/>
    <n v="46"/>
    <n v="2"/>
    <n v="3"/>
    <n v="3"/>
    <n v="9129"/>
    <n v="0"/>
    <n v="9129"/>
    <n v="0.73299999999999998"/>
    <n v="7733"/>
    <n v="81"/>
    <n v="0.88400000000000001"/>
    <n v="0"/>
    <n v="0.99658999999999998"/>
    <n v="3.4124899999999998E-3"/>
    <x v="1"/>
    <x v="1"/>
    <x v="1"/>
    <x v="2"/>
    <x v="0"/>
    <n v="81"/>
    <s v=""/>
    <x v="0"/>
  </r>
  <r>
    <n v="714543633"/>
    <x v="1"/>
    <n v="45"/>
    <x v="1"/>
    <x v="0"/>
    <x v="3"/>
    <x v="1"/>
    <x v="1"/>
    <x v="0"/>
    <n v="36"/>
    <n v="1"/>
    <n v="2"/>
    <n v="5"/>
    <n v="7500"/>
    <n v="0"/>
    <n v="7500"/>
    <n v="0.57599999999999996"/>
    <n v="8024"/>
    <n v="78"/>
    <n v="0.69599999999999995"/>
    <n v="0"/>
    <n v="0.99844999999999995"/>
    <n v="1.54849E-3"/>
    <x v="0"/>
    <x v="1"/>
    <x v="0"/>
    <x v="2"/>
    <x v="1"/>
    <n v="78"/>
    <s v=""/>
    <x v="0"/>
  </r>
  <r>
    <n v="715756683"/>
    <x v="0"/>
    <n v="50"/>
    <x v="0"/>
    <x v="2"/>
    <x v="1"/>
    <x v="1"/>
    <x v="2"/>
    <x v="0"/>
    <n v="36"/>
    <n v="3"/>
    <n v="2"/>
    <n v="4"/>
    <n v="14804"/>
    <n v="1696"/>
    <n v="13108"/>
    <n v="0.95899999999999996"/>
    <n v="15237"/>
    <n v="111"/>
    <n v="0.73399999999999999"/>
    <n v="0.115"/>
    <n v="3.4247999999999999E-4"/>
    <n v="0.99965999999999999"/>
    <x v="0"/>
    <x v="2"/>
    <x v="0"/>
    <x v="2"/>
    <x v="1"/>
    <s v=""/>
    <n v="111"/>
    <x v="0"/>
  </r>
  <r>
    <n v="719400108"/>
    <x v="0"/>
    <n v="53"/>
    <x v="0"/>
    <x v="0"/>
    <x v="3"/>
    <x v="1"/>
    <x v="2"/>
    <x v="0"/>
    <n v="43"/>
    <n v="4"/>
    <n v="3"/>
    <n v="4"/>
    <n v="34516"/>
    <n v="1084"/>
    <n v="33432"/>
    <n v="0.68600000000000005"/>
    <n v="14319"/>
    <n v="124"/>
    <n v="0.69899999999999995"/>
    <n v="3.1E-2"/>
    <n v="5.8850999999999999E-4"/>
    <n v="0.99941000000000002"/>
    <x v="1"/>
    <x v="2"/>
    <x v="1"/>
    <x v="2"/>
    <x v="0"/>
    <s v=""/>
    <n v="124"/>
    <x v="0"/>
  </r>
  <r>
    <n v="710463408"/>
    <x v="0"/>
    <n v="47"/>
    <x v="0"/>
    <x v="0"/>
    <x v="3"/>
    <x v="0"/>
    <x v="2"/>
    <x v="0"/>
    <n v="36"/>
    <n v="3"/>
    <n v="2"/>
    <n v="3"/>
    <n v="9683"/>
    <n v="1116"/>
    <n v="8567"/>
    <n v="0.72099999999999997"/>
    <n v="15627"/>
    <n v="104"/>
    <n v="0.82499999999999996"/>
    <n v="0.115"/>
    <n v="2.1834E-4"/>
    <n v="0.99978"/>
    <x v="0"/>
    <x v="2"/>
    <x v="0"/>
    <x v="2"/>
    <x v="1"/>
    <s v=""/>
    <n v="104"/>
    <x v="0"/>
  </r>
  <r>
    <n v="708245808"/>
    <x v="0"/>
    <n v="35"/>
    <x v="0"/>
    <x v="0"/>
    <x v="1"/>
    <x v="0"/>
    <x v="0"/>
    <x v="0"/>
    <n v="36"/>
    <n v="4"/>
    <n v="1"/>
    <n v="4"/>
    <n v="19671"/>
    <n v="924"/>
    <n v="18747"/>
    <n v="0.82"/>
    <n v="13908"/>
    <n v="124"/>
    <n v="0.67600000000000005"/>
    <n v="4.7E-2"/>
    <n v="1.6399000000000001E-4"/>
    <n v="0.99983999999999995"/>
    <x v="0"/>
    <x v="0"/>
    <x v="0"/>
    <x v="2"/>
    <x v="1"/>
    <s v=""/>
    <n v="124"/>
    <x v="0"/>
  </r>
  <r>
    <n v="799253808"/>
    <x v="0"/>
    <n v="42"/>
    <x v="0"/>
    <x v="0"/>
    <x v="0"/>
    <x v="0"/>
    <x v="2"/>
    <x v="2"/>
    <n v="36"/>
    <n v="5"/>
    <n v="2"/>
    <n v="3"/>
    <n v="34516"/>
    <n v="1294"/>
    <n v="33222"/>
    <n v="0.67900000000000005"/>
    <n v="13845"/>
    <n v="120"/>
    <n v="0.79100000000000004"/>
    <n v="3.6999999999999998E-2"/>
    <n v="1.7448999999999999E-4"/>
    <n v="0.99983"/>
    <x v="0"/>
    <x v="2"/>
    <x v="0"/>
    <x v="2"/>
    <x v="1"/>
    <s v=""/>
    <n v="120"/>
    <x v="0"/>
  </r>
  <r>
    <n v="716552433"/>
    <x v="0"/>
    <n v="40"/>
    <x v="1"/>
    <x v="2"/>
    <x v="2"/>
    <x v="0"/>
    <x v="1"/>
    <x v="0"/>
    <n v="36"/>
    <n v="4"/>
    <n v="1"/>
    <n v="2"/>
    <n v="5056"/>
    <n v="1067"/>
    <n v="3989"/>
    <n v="0.749"/>
    <n v="15926"/>
    <n v="117"/>
    <n v="0.51900000000000002"/>
    <n v="0.21099999999999999"/>
    <n v="5.9391000000000001E-5"/>
    <n v="0.99994000000000005"/>
    <x v="0"/>
    <x v="1"/>
    <x v="0"/>
    <x v="2"/>
    <x v="1"/>
    <s v=""/>
    <n v="117"/>
    <x v="0"/>
  </r>
  <r>
    <n v="720995583"/>
    <x v="0"/>
    <n v="48"/>
    <x v="0"/>
    <x v="3"/>
    <x v="1"/>
    <x v="3"/>
    <x v="0"/>
    <x v="2"/>
    <n v="33"/>
    <n v="3"/>
    <n v="2"/>
    <n v="2"/>
    <n v="25217"/>
    <n v="1754"/>
    <n v="23463"/>
    <n v="0.71199999999999997"/>
    <n v="15054"/>
    <n v="110"/>
    <n v="0.83299999999999996"/>
    <n v="7.0000000000000007E-2"/>
    <n v="1.0284E-4"/>
    <n v="0.99990000000000001"/>
    <x v="0"/>
    <x v="0"/>
    <x v="0"/>
    <x v="2"/>
    <x v="1"/>
    <s v=""/>
    <n v="110"/>
    <x v="0"/>
  </r>
  <r>
    <n v="780118158"/>
    <x v="0"/>
    <n v="27"/>
    <x v="0"/>
    <x v="4"/>
    <x v="1"/>
    <x v="1"/>
    <x v="1"/>
    <x v="0"/>
    <n v="13"/>
    <n v="2"/>
    <n v="2"/>
    <n v="4"/>
    <n v="3585"/>
    <n v="2420"/>
    <n v="1165"/>
    <n v="0.81200000000000006"/>
    <n v="15656"/>
    <n v="124"/>
    <n v="0.746"/>
    <n v="0.67500000000000004"/>
    <n v="2.8024000000000001E-4"/>
    <n v="0.99972000000000005"/>
    <x v="2"/>
    <x v="1"/>
    <x v="2"/>
    <x v="2"/>
    <x v="2"/>
    <s v=""/>
    <n v="124"/>
    <x v="1"/>
  </r>
  <r>
    <n v="713668158"/>
    <x v="1"/>
    <n v="31"/>
    <x v="1"/>
    <x v="5"/>
    <x v="2"/>
    <x v="1"/>
    <x v="5"/>
    <x v="0"/>
    <n v="36"/>
    <n v="2"/>
    <n v="3"/>
    <n v="3"/>
    <n v="21067"/>
    <n v="0"/>
    <n v="21067"/>
    <n v="0.995"/>
    <n v="9212"/>
    <n v="71"/>
    <n v="0.82099999999999995"/>
    <n v="0"/>
    <n v="0.99658999999999998"/>
    <n v="3.4124899999999998E-3"/>
    <x v="0"/>
    <x v="5"/>
    <x v="0"/>
    <x v="2"/>
    <x v="1"/>
    <n v="71"/>
    <s v=""/>
    <x v="0"/>
  </r>
  <r>
    <n v="709249083"/>
    <x v="1"/>
    <n v="40"/>
    <x v="0"/>
    <x v="3"/>
    <x v="3"/>
    <x v="1"/>
    <x v="0"/>
    <x v="0"/>
    <n v="20"/>
    <n v="4"/>
    <n v="2"/>
    <n v="4"/>
    <n v="4283"/>
    <n v="0"/>
    <n v="4283"/>
    <n v="0.878"/>
    <n v="8672"/>
    <n v="64"/>
    <n v="1.2070000000000001"/>
    <n v="0"/>
    <n v="0.99722"/>
    <n v="2.7772299999999999E-3"/>
    <x v="0"/>
    <x v="0"/>
    <x v="0"/>
    <x v="1"/>
    <x v="2"/>
    <n v="64"/>
    <s v=""/>
    <x v="0"/>
  </r>
  <r>
    <n v="717081483"/>
    <x v="0"/>
    <n v="37"/>
    <x v="0"/>
    <x v="3"/>
    <x v="1"/>
    <x v="3"/>
    <x v="2"/>
    <x v="0"/>
    <n v="25"/>
    <n v="3"/>
    <n v="2"/>
    <n v="2"/>
    <n v="25187"/>
    <n v="2209"/>
    <n v="22978"/>
    <n v="0.79900000000000004"/>
    <n v="16606"/>
    <n v="96"/>
    <n v="0.77800000000000002"/>
    <n v="8.7999999999999995E-2"/>
    <n v="1.1382E-4"/>
    <n v="0.99988999999999995"/>
    <x v="0"/>
    <x v="2"/>
    <x v="0"/>
    <x v="2"/>
    <x v="1"/>
    <s v=""/>
    <n v="96"/>
    <x v="0"/>
  </r>
  <r>
    <n v="718455633"/>
    <x v="0"/>
    <n v="60"/>
    <x v="1"/>
    <x v="4"/>
    <x v="1"/>
    <x v="1"/>
    <x v="5"/>
    <x v="1"/>
    <n v="55"/>
    <n v="4"/>
    <n v="3"/>
    <n v="2"/>
    <n v="7469"/>
    <n v="2517"/>
    <n v="4952"/>
    <n v="0.65600000000000003"/>
    <n v="16328"/>
    <n v="124"/>
    <n v="0.77100000000000002"/>
    <n v="0.33700000000000002"/>
    <n v="1.7783E-4"/>
    <n v="0.99982000000000004"/>
    <x v="1"/>
    <x v="5"/>
    <x v="1"/>
    <x v="2"/>
    <x v="3"/>
    <s v=""/>
    <n v="124"/>
    <x v="2"/>
  </r>
  <r>
    <n v="708974283"/>
    <x v="0"/>
    <n v="50"/>
    <x v="0"/>
    <x v="2"/>
    <x v="1"/>
    <x v="0"/>
    <x v="0"/>
    <x v="0"/>
    <n v="34"/>
    <n v="5"/>
    <n v="1"/>
    <n v="1"/>
    <n v="18142"/>
    <n v="0"/>
    <n v="18142"/>
    <n v="0.85699999999999998"/>
    <n v="15427"/>
    <n v="95"/>
    <n v="0.79200000000000004"/>
    <n v="0"/>
    <n v="3.4832999999999997E-5"/>
    <n v="0.99997000000000003"/>
    <x v="0"/>
    <x v="0"/>
    <x v="0"/>
    <x v="2"/>
    <x v="1"/>
    <s v=""/>
    <n v="95"/>
    <x v="0"/>
  </r>
  <r>
    <n v="713399583"/>
    <x v="1"/>
    <n v="49"/>
    <x v="0"/>
    <x v="3"/>
    <x v="3"/>
    <x v="0"/>
    <x v="2"/>
    <x v="0"/>
    <n v="39"/>
    <n v="2"/>
    <n v="3"/>
    <n v="4"/>
    <n v="29865"/>
    <n v="2097"/>
    <n v="27768"/>
    <n v="0.90200000000000002"/>
    <n v="8636"/>
    <n v="74"/>
    <n v="0.94699999999999995"/>
    <n v="7.0000000000000007E-2"/>
    <n v="0.99824000000000002"/>
    <n v="1.7590699999999999E-3"/>
    <x v="0"/>
    <x v="2"/>
    <x v="0"/>
    <x v="2"/>
    <x v="0"/>
    <n v="74"/>
    <s v=""/>
    <x v="0"/>
  </r>
  <r>
    <n v="713293983"/>
    <x v="0"/>
    <n v="52"/>
    <x v="0"/>
    <x v="0"/>
    <x v="5"/>
    <x v="3"/>
    <x v="0"/>
    <x v="0"/>
    <n v="33"/>
    <n v="5"/>
    <n v="3"/>
    <n v="2"/>
    <n v="3388"/>
    <n v="2517"/>
    <n v="871"/>
    <n v="0.91900000000000004"/>
    <n v="15313"/>
    <n v="91"/>
    <n v="0.78400000000000003"/>
    <n v="0.74299999999999999"/>
    <n v="2.1961999999999999E-4"/>
    <n v="0.99978"/>
    <x v="1"/>
    <x v="0"/>
    <x v="1"/>
    <x v="2"/>
    <x v="1"/>
    <s v=""/>
    <n v="91"/>
    <x v="1"/>
  </r>
  <r>
    <n v="714785508"/>
    <x v="0"/>
    <n v="49"/>
    <x v="0"/>
    <x v="3"/>
    <x v="0"/>
    <x v="1"/>
    <x v="2"/>
    <x v="2"/>
    <n v="40"/>
    <n v="4"/>
    <n v="3"/>
    <n v="2"/>
    <n v="34516"/>
    <n v="1313"/>
    <n v="33203"/>
    <n v="0.58299999999999996"/>
    <n v="15154"/>
    <n v="99"/>
    <n v="0.83299999999999996"/>
    <n v="3.7999999999999999E-2"/>
    <n v="1.5799999999999999E-4"/>
    <n v="0.99983999999999995"/>
    <x v="0"/>
    <x v="2"/>
    <x v="0"/>
    <x v="2"/>
    <x v="0"/>
    <s v=""/>
    <n v="99"/>
    <x v="0"/>
  </r>
  <r>
    <n v="827318958"/>
    <x v="0"/>
    <n v="49"/>
    <x v="1"/>
    <x v="2"/>
    <x v="3"/>
    <x v="1"/>
    <x v="1"/>
    <x v="0"/>
    <n v="45"/>
    <n v="5"/>
    <n v="3"/>
    <n v="2"/>
    <n v="9431"/>
    <n v="1785"/>
    <n v="7646"/>
    <n v="0.60299999999999998"/>
    <n v="14261"/>
    <n v="99"/>
    <n v="0.65"/>
    <n v="0.189"/>
    <n v="2.0735E-4"/>
    <n v="0.99978999999999996"/>
    <x v="0"/>
    <x v="1"/>
    <x v="0"/>
    <x v="2"/>
    <x v="0"/>
    <s v=""/>
    <n v="99"/>
    <x v="0"/>
  </r>
  <r>
    <n v="718496283"/>
    <x v="0"/>
    <n v="42"/>
    <x v="1"/>
    <x v="5"/>
    <x v="4"/>
    <x v="1"/>
    <x v="5"/>
    <x v="2"/>
    <n v="31"/>
    <n v="6"/>
    <n v="2"/>
    <n v="3"/>
    <n v="30770"/>
    <n v="2228"/>
    <n v="28542"/>
    <n v="0.71199999999999997"/>
    <n v="15998"/>
    <n v="121"/>
    <n v="0.70399999999999996"/>
    <n v="7.1999999999999995E-2"/>
    <n v="1.5784999999999999E-4"/>
    <n v="0.99983999999999995"/>
    <x v="0"/>
    <x v="5"/>
    <x v="0"/>
    <x v="2"/>
    <x v="1"/>
    <s v=""/>
    <n v="121"/>
    <x v="0"/>
  </r>
  <r>
    <n v="709608708"/>
    <x v="1"/>
    <n v="29"/>
    <x v="0"/>
    <x v="5"/>
    <x v="1"/>
    <x v="0"/>
    <x v="0"/>
    <x v="0"/>
    <n v="17"/>
    <n v="5"/>
    <n v="1"/>
    <n v="4"/>
    <n v="6500"/>
    <n v="2517"/>
    <n v="3983"/>
    <n v="0.91500000000000004"/>
    <n v="9451"/>
    <n v="79"/>
    <n v="0.64600000000000002"/>
    <n v="0.38700000000000001"/>
    <n v="0.99329999999999996"/>
    <n v="6.7000000000000002E-3"/>
    <x v="2"/>
    <x v="0"/>
    <x v="2"/>
    <x v="2"/>
    <x v="2"/>
    <n v="79"/>
    <s v=""/>
    <x v="2"/>
  </r>
  <r>
    <n v="710939283"/>
    <x v="0"/>
    <n v="45"/>
    <x v="1"/>
    <x v="0"/>
    <x v="2"/>
    <x v="3"/>
    <x v="3"/>
    <x v="0"/>
    <n v="36"/>
    <n v="3"/>
    <n v="2"/>
    <n v="4"/>
    <n v="4209"/>
    <n v="1300"/>
    <n v="2909"/>
    <n v="0.75"/>
    <n v="16078"/>
    <n v="105"/>
    <n v="0.61499999999999999"/>
    <n v="0.309"/>
    <n v="3.4841000000000001E-4"/>
    <n v="0.99965000000000004"/>
    <x v="0"/>
    <x v="3"/>
    <x v="0"/>
    <x v="2"/>
    <x v="1"/>
    <s v=""/>
    <n v="105"/>
    <x v="2"/>
  </r>
  <r>
    <n v="770824833"/>
    <x v="0"/>
    <n v="32"/>
    <x v="0"/>
    <x v="5"/>
    <x v="1"/>
    <x v="3"/>
    <x v="3"/>
    <x v="0"/>
    <n v="19"/>
    <n v="2"/>
    <n v="3"/>
    <n v="5"/>
    <n v="3657"/>
    <n v="1135"/>
    <n v="2522"/>
    <n v="0.79500000000000004"/>
    <n v="16236"/>
    <n v="94"/>
    <n v="0.80800000000000005"/>
    <n v="0.31"/>
    <n v="8.3788000000000005E-4"/>
    <n v="0.99916000000000005"/>
    <x v="0"/>
    <x v="3"/>
    <x v="0"/>
    <x v="2"/>
    <x v="2"/>
    <s v=""/>
    <n v="94"/>
    <x v="2"/>
  </r>
  <r>
    <n v="779082633"/>
    <x v="0"/>
    <n v="30"/>
    <x v="0"/>
    <x v="3"/>
    <x v="2"/>
    <x v="1"/>
    <x v="0"/>
    <x v="0"/>
    <n v="13"/>
    <n v="3"/>
    <n v="2"/>
    <n v="3"/>
    <n v="4107"/>
    <n v="979"/>
    <n v="3128"/>
    <n v="0.64700000000000002"/>
    <n v="14596"/>
    <n v="104"/>
    <n v="0.73299999999999998"/>
    <n v="0.23799999999999999"/>
    <n v="1.9683E-4"/>
    <n v="0.99980000000000002"/>
    <x v="0"/>
    <x v="0"/>
    <x v="0"/>
    <x v="2"/>
    <x v="2"/>
    <s v=""/>
    <n v="104"/>
    <x v="0"/>
  </r>
  <r>
    <n v="720515883"/>
    <x v="0"/>
    <n v="57"/>
    <x v="1"/>
    <x v="5"/>
    <x v="1"/>
    <x v="0"/>
    <x v="1"/>
    <x v="0"/>
    <n v="46"/>
    <n v="4"/>
    <n v="3"/>
    <n v="2"/>
    <n v="3638"/>
    <n v="0"/>
    <n v="3638"/>
    <n v="0.83699999999999997"/>
    <n v="16469"/>
    <n v="115"/>
    <n v="0.66700000000000004"/>
    <n v="0"/>
    <n v="1.6882999999999999E-4"/>
    <n v="0.99983"/>
    <x v="1"/>
    <x v="1"/>
    <x v="1"/>
    <x v="2"/>
    <x v="0"/>
    <s v=""/>
    <n v="115"/>
    <x v="0"/>
  </r>
  <r>
    <n v="747885858"/>
    <x v="0"/>
    <n v="39"/>
    <x v="1"/>
    <x v="3"/>
    <x v="1"/>
    <x v="1"/>
    <x v="1"/>
    <x v="0"/>
    <n v="31"/>
    <n v="5"/>
    <n v="3"/>
    <n v="3"/>
    <n v="8325"/>
    <n v="2048"/>
    <n v="6277"/>
    <n v="0.92"/>
    <n v="14571"/>
    <n v="91"/>
    <n v="0.65500000000000003"/>
    <n v="0.246"/>
    <n v="3.0250999999999998E-4"/>
    <n v="0.99970000000000003"/>
    <x v="0"/>
    <x v="1"/>
    <x v="0"/>
    <x v="2"/>
    <x v="1"/>
    <s v=""/>
    <n v="91"/>
    <x v="0"/>
  </r>
  <r>
    <n v="779140533"/>
    <x v="0"/>
    <n v="49"/>
    <x v="0"/>
    <x v="3"/>
    <x v="6"/>
    <x v="0"/>
    <x v="4"/>
    <x v="0"/>
    <n v="34"/>
    <n v="3"/>
    <n v="6"/>
    <n v="4"/>
    <n v="27124"/>
    <n v="2311"/>
    <n v="24813"/>
    <n v="0.73"/>
    <n v="15195"/>
    <n v="121"/>
    <n v="0.72899999999999998"/>
    <n v="8.5000000000000006E-2"/>
    <n v="5.8940999999999996E-4"/>
    <n v="0.99941000000000002"/>
    <x v="0"/>
    <x v="4"/>
    <x v="0"/>
    <x v="2"/>
    <x v="1"/>
    <s v=""/>
    <n v="121"/>
    <x v="0"/>
  </r>
  <r>
    <n v="716619558"/>
    <x v="0"/>
    <n v="38"/>
    <x v="1"/>
    <x v="4"/>
    <x v="0"/>
    <x v="1"/>
    <x v="1"/>
    <x v="2"/>
    <n v="36"/>
    <n v="4"/>
    <n v="3"/>
    <n v="2"/>
    <n v="13747"/>
    <n v="1941"/>
    <n v="11806"/>
    <n v="0.748"/>
    <n v="16401"/>
    <n v="119"/>
    <n v="0.60799999999999998"/>
    <n v="0.14099999999999999"/>
    <n v="1.3558E-4"/>
    <n v="0.99985999999999997"/>
    <x v="0"/>
    <x v="1"/>
    <x v="0"/>
    <x v="2"/>
    <x v="1"/>
    <s v=""/>
    <n v="119"/>
    <x v="0"/>
  </r>
  <r>
    <n v="788633733"/>
    <x v="0"/>
    <n v="36"/>
    <x v="0"/>
    <x v="0"/>
    <x v="1"/>
    <x v="0"/>
    <x v="0"/>
    <x v="2"/>
    <n v="13"/>
    <n v="4"/>
    <n v="3"/>
    <n v="2"/>
    <n v="28174"/>
    <n v="1173"/>
    <n v="27001"/>
    <n v="0.77900000000000003"/>
    <n v="16258"/>
    <n v="108"/>
    <n v="0.71399999999999997"/>
    <n v="4.2000000000000003E-2"/>
    <n v="1.6865000000000001E-4"/>
    <n v="0.99983"/>
    <x v="0"/>
    <x v="0"/>
    <x v="0"/>
    <x v="2"/>
    <x v="2"/>
    <s v=""/>
    <n v="108"/>
    <x v="0"/>
  </r>
  <r>
    <n v="715291908"/>
    <x v="0"/>
    <n v="31"/>
    <x v="0"/>
    <x v="5"/>
    <x v="4"/>
    <x v="1"/>
    <x v="3"/>
    <x v="0"/>
    <n v="36"/>
    <n v="3"/>
    <n v="1"/>
    <n v="2"/>
    <n v="11109"/>
    <n v="2045"/>
    <n v="9064"/>
    <n v="0.625"/>
    <n v="13988"/>
    <n v="92"/>
    <n v="0.84"/>
    <n v="0.184"/>
    <n v="5.0260999999999999E-5"/>
    <n v="0.99995000000000001"/>
    <x v="0"/>
    <x v="3"/>
    <x v="0"/>
    <x v="2"/>
    <x v="1"/>
    <s v=""/>
    <n v="92"/>
    <x v="0"/>
  </r>
  <r>
    <n v="709977933"/>
    <x v="1"/>
    <n v="52"/>
    <x v="0"/>
    <x v="1"/>
    <x v="2"/>
    <x v="0"/>
    <x v="2"/>
    <x v="0"/>
    <n v="44"/>
    <n v="2"/>
    <n v="3"/>
    <n v="4"/>
    <n v="9959"/>
    <n v="199"/>
    <n v="9760"/>
    <n v="1.0029999999999999"/>
    <n v="8517"/>
    <n v="60"/>
    <n v="0.5"/>
    <n v="0.02"/>
    <n v="0.99817999999999996"/>
    <n v="1.82139E-3"/>
    <x v="1"/>
    <x v="2"/>
    <x v="1"/>
    <x v="1"/>
    <x v="0"/>
    <n v="60"/>
    <s v=""/>
    <x v="0"/>
  </r>
  <r>
    <n v="716454858"/>
    <x v="0"/>
    <n v="35"/>
    <x v="1"/>
    <x v="3"/>
    <x v="1"/>
    <x v="0"/>
    <x v="1"/>
    <x v="0"/>
    <n v="28"/>
    <n v="6"/>
    <n v="1"/>
    <n v="3"/>
    <n v="4014"/>
    <n v="2266"/>
    <n v="1748"/>
    <n v="0.71799999999999997"/>
    <n v="14257"/>
    <n v="94"/>
    <n v="0.95799999999999996"/>
    <n v="0.56499999999999995"/>
    <n v="9.2637000000000001E-5"/>
    <n v="0.99990999999999997"/>
    <x v="0"/>
    <x v="1"/>
    <x v="0"/>
    <x v="2"/>
    <x v="1"/>
    <s v=""/>
    <n v="94"/>
    <x v="1"/>
  </r>
  <r>
    <n v="720539583"/>
    <x v="0"/>
    <n v="46"/>
    <x v="0"/>
    <x v="2"/>
    <x v="3"/>
    <x v="1"/>
    <x v="0"/>
    <x v="0"/>
    <n v="31"/>
    <n v="4"/>
    <n v="1"/>
    <n v="4"/>
    <n v="21226"/>
    <n v="1202"/>
    <n v="20024"/>
    <n v="0.755"/>
    <n v="14103"/>
    <n v="96"/>
    <n v="0.65500000000000003"/>
    <n v="5.7000000000000002E-2"/>
    <n v="1.8217999999999999E-4"/>
    <n v="0.99982000000000004"/>
    <x v="0"/>
    <x v="0"/>
    <x v="0"/>
    <x v="2"/>
    <x v="1"/>
    <s v=""/>
    <n v="96"/>
    <x v="0"/>
  </r>
  <r>
    <n v="739021908"/>
    <x v="0"/>
    <n v="56"/>
    <x v="1"/>
    <x v="3"/>
    <x v="3"/>
    <x v="0"/>
    <x v="3"/>
    <x v="0"/>
    <n v="49"/>
    <n v="3"/>
    <n v="3"/>
    <n v="2"/>
    <n v="3681"/>
    <n v="0"/>
    <n v="3681"/>
    <n v="0.69299999999999995"/>
    <n v="13222"/>
    <n v="112"/>
    <n v="0.93100000000000005"/>
    <n v="0"/>
    <n v="1.9771E-4"/>
    <n v="0.99980000000000002"/>
    <x v="1"/>
    <x v="3"/>
    <x v="1"/>
    <x v="2"/>
    <x v="3"/>
    <s v=""/>
    <n v="112"/>
    <x v="0"/>
  </r>
  <r>
    <n v="711289533"/>
    <x v="0"/>
    <n v="39"/>
    <x v="0"/>
    <x v="2"/>
    <x v="5"/>
    <x v="1"/>
    <x v="2"/>
    <x v="0"/>
    <n v="32"/>
    <n v="5"/>
    <n v="3"/>
    <n v="2"/>
    <n v="26710"/>
    <n v="1681"/>
    <n v="25029"/>
    <n v="0.74099999999999999"/>
    <n v="14043"/>
    <n v="117"/>
    <n v="0.746"/>
    <n v="6.3E-2"/>
    <n v="2.2196E-4"/>
    <n v="0.99978"/>
    <x v="0"/>
    <x v="2"/>
    <x v="0"/>
    <x v="2"/>
    <x v="1"/>
    <s v=""/>
    <n v="117"/>
    <x v="0"/>
  </r>
  <r>
    <n v="716464533"/>
    <x v="0"/>
    <n v="32"/>
    <x v="1"/>
    <x v="5"/>
    <x v="1"/>
    <x v="0"/>
    <x v="1"/>
    <x v="0"/>
    <n v="36"/>
    <n v="4"/>
    <n v="3"/>
    <n v="3"/>
    <n v="9550"/>
    <n v="2517"/>
    <n v="7033"/>
    <n v="0.71299999999999997"/>
    <n v="13783"/>
    <n v="116"/>
    <n v="0.84099999999999997"/>
    <n v="0.26400000000000001"/>
    <n v="2.8394999999999999E-4"/>
    <n v="0.99972000000000005"/>
    <x v="0"/>
    <x v="1"/>
    <x v="0"/>
    <x v="2"/>
    <x v="1"/>
    <s v=""/>
    <n v="116"/>
    <x v="2"/>
  </r>
  <r>
    <n v="710590683"/>
    <x v="1"/>
    <n v="33"/>
    <x v="0"/>
    <x v="3"/>
    <x v="3"/>
    <x v="0"/>
    <x v="4"/>
    <x v="0"/>
    <n v="36"/>
    <n v="3"/>
    <n v="3"/>
    <n v="5"/>
    <n v="16127"/>
    <n v="0"/>
    <n v="16127"/>
    <n v="0.76900000000000002"/>
    <n v="7729"/>
    <n v="82"/>
    <n v="1"/>
    <n v="0"/>
    <n v="0.99897999999999998"/>
    <n v="1.0172499999999999E-3"/>
    <x v="0"/>
    <x v="4"/>
    <x v="0"/>
    <x v="2"/>
    <x v="1"/>
    <n v="82"/>
    <s v=""/>
    <x v="0"/>
  </r>
  <r>
    <n v="710081208"/>
    <x v="1"/>
    <n v="52"/>
    <x v="0"/>
    <x v="3"/>
    <x v="4"/>
    <x v="1"/>
    <x v="4"/>
    <x v="0"/>
    <n v="32"/>
    <n v="4"/>
    <n v="3"/>
    <n v="1"/>
    <n v="4935"/>
    <n v="0"/>
    <n v="4935"/>
    <n v="0.71299999999999997"/>
    <n v="7886"/>
    <n v="64"/>
    <n v="0.88200000000000001"/>
    <n v="0"/>
    <n v="0.99060999999999999"/>
    <n v="9.3900000000000008E-3"/>
    <x v="1"/>
    <x v="4"/>
    <x v="1"/>
    <x v="1"/>
    <x v="1"/>
    <n v="64"/>
    <s v=""/>
    <x v="0"/>
  </r>
  <r>
    <n v="717482658"/>
    <x v="0"/>
    <n v="55"/>
    <x v="0"/>
    <x v="3"/>
    <x v="0"/>
    <x v="1"/>
    <x v="2"/>
    <x v="0"/>
    <n v="36"/>
    <n v="3"/>
    <n v="2"/>
    <n v="2"/>
    <n v="18022"/>
    <n v="0"/>
    <n v="18022"/>
    <n v="0.82299999999999995"/>
    <n v="14485"/>
    <n v="106"/>
    <n v="0.73799999999999999"/>
    <n v="0"/>
    <n v="1.1065000000000001E-4"/>
    <n v="0.99988999999999995"/>
    <x v="1"/>
    <x v="2"/>
    <x v="1"/>
    <x v="2"/>
    <x v="1"/>
    <s v=""/>
    <n v="106"/>
    <x v="0"/>
  </r>
  <r>
    <n v="712246983"/>
    <x v="0"/>
    <n v="50"/>
    <x v="0"/>
    <x v="2"/>
    <x v="0"/>
    <x v="0"/>
    <x v="2"/>
    <x v="0"/>
    <n v="43"/>
    <n v="2"/>
    <n v="2"/>
    <n v="5"/>
    <n v="16748"/>
    <n v="2413"/>
    <n v="14335"/>
    <n v="0.76900000000000002"/>
    <n v="15338"/>
    <n v="121"/>
    <n v="0.63500000000000001"/>
    <n v="0.14399999999999999"/>
    <n v="5.7602E-4"/>
    <n v="0.99941999999999998"/>
    <x v="0"/>
    <x v="2"/>
    <x v="0"/>
    <x v="2"/>
    <x v="0"/>
    <s v=""/>
    <n v="121"/>
    <x v="0"/>
  </r>
  <r>
    <n v="711460458"/>
    <x v="1"/>
    <n v="44"/>
    <x v="0"/>
    <x v="5"/>
    <x v="2"/>
    <x v="0"/>
    <x v="3"/>
    <x v="0"/>
    <n v="34"/>
    <n v="5"/>
    <n v="2"/>
    <n v="3"/>
    <n v="10973"/>
    <n v="0"/>
    <n v="10973"/>
    <n v="0.79200000000000004"/>
    <n v="10583"/>
    <n v="75"/>
    <n v="0.78600000000000003"/>
    <n v="0"/>
    <n v="0.99461999999999995"/>
    <n v="5.3800000000000002E-3"/>
    <x v="0"/>
    <x v="3"/>
    <x v="0"/>
    <x v="2"/>
    <x v="1"/>
    <n v="75"/>
    <s v=""/>
    <x v="0"/>
  </r>
  <r>
    <n v="713159133"/>
    <x v="0"/>
    <n v="32"/>
    <x v="1"/>
    <x v="3"/>
    <x v="0"/>
    <x v="1"/>
    <x v="1"/>
    <x v="2"/>
    <n v="23"/>
    <n v="4"/>
    <n v="2"/>
    <n v="2"/>
    <n v="14143"/>
    <n v="1472"/>
    <n v="12671"/>
    <n v="0.77700000000000002"/>
    <n v="13785"/>
    <n v="117"/>
    <n v="0.64800000000000002"/>
    <n v="0.104"/>
    <n v="9.9978999999999999E-5"/>
    <n v="0.99990000000000001"/>
    <x v="0"/>
    <x v="1"/>
    <x v="0"/>
    <x v="2"/>
    <x v="2"/>
    <s v=""/>
    <n v="117"/>
    <x v="0"/>
  </r>
  <r>
    <n v="710047533"/>
    <x v="1"/>
    <n v="51"/>
    <x v="0"/>
    <x v="0"/>
    <x v="1"/>
    <x v="1"/>
    <x v="2"/>
    <x v="1"/>
    <n v="36"/>
    <n v="4"/>
    <n v="3"/>
    <n v="3"/>
    <n v="34516"/>
    <n v="2201"/>
    <n v="32315"/>
    <n v="0.97799999999999998"/>
    <n v="8614"/>
    <n v="63"/>
    <n v="0.75"/>
    <n v="6.4000000000000001E-2"/>
    <n v="0.99724000000000002"/>
    <n v="2.7565799999999998E-3"/>
    <x v="1"/>
    <x v="2"/>
    <x v="1"/>
    <x v="1"/>
    <x v="1"/>
    <n v="63"/>
    <s v=""/>
    <x v="0"/>
  </r>
  <r>
    <n v="716708583"/>
    <x v="1"/>
    <n v="54"/>
    <x v="0"/>
    <x v="2"/>
    <x v="1"/>
    <x v="0"/>
    <x v="4"/>
    <x v="0"/>
    <n v="36"/>
    <n v="2"/>
    <n v="3"/>
    <n v="5"/>
    <n v="7684"/>
    <n v="0"/>
    <n v="7684"/>
    <n v="0.61"/>
    <n v="7667"/>
    <n v="68"/>
    <n v="0.78900000000000003"/>
    <n v="0"/>
    <n v="0.99892999999999998"/>
    <n v="1.06612E-3"/>
    <x v="1"/>
    <x v="4"/>
    <x v="1"/>
    <x v="2"/>
    <x v="1"/>
    <n v="68"/>
    <s v=""/>
    <x v="0"/>
  </r>
  <r>
    <n v="712766208"/>
    <x v="1"/>
    <n v="45"/>
    <x v="0"/>
    <x v="1"/>
    <x v="2"/>
    <x v="1"/>
    <x v="4"/>
    <x v="2"/>
    <n v="36"/>
    <n v="4"/>
    <n v="2"/>
    <n v="1"/>
    <n v="34516"/>
    <n v="0"/>
    <n v="34516"/>
    <n v="0.73199999999999998"/>
    <n v="8603"/>
    <n v="84"/>
    <n v="0.61499999999999999"/>
    <n v="0"/>
    <n v="0.98504000000000003"/>
    <n v="1.4959999999999999E-2"/>
    <x v="0"/>
    <x v="4"/>
    <x v="0"/>
    <x v="2"/>
    <x v="1"/>
    <n v="84"/>
    <s v=""/>
    <x v="0"/>
  </r>
  <r>
    <n v="715150983"/>
    <x v="1"/>
    <n v="44"/>
    <x v="1"/>
    <x v="0"/>
    <x v="3"/>
    <x v="1"/>
    <x v="5"/>
    <x v="0"/>
    <n v="34"/>
    <n v="2"/>
    <n v="3"/>
    <n v="3"/>
    <n v="26021"/>
    <n v="0"/>
    <n v="26021"/>
    <n v="1.04"/>
    <n v="8898"/>
    <n v="60"/>
    <n v="0.53800000000000003"/>
    <n v="0"/>
    <n v="0.99711000000000005"/>
    <n v="2.8889200000000001E-3"/>
    <x v="0"/>
    <x v="5"/>
    <x v="0"/>
    <x v="1"/>
    <x v="1"/>
    <n v="60"/>
    <s v=""/>
    <x v="0"/>
  </r>
  <r>
    <n v="717991533"/>
    <x v="0"/>
    <n v="44"/>
    <x v="0"/>
    <x v="3"/>
    <x v="2"/>
    <x v="0"/>
    <x v="3"/>
    <x v="0"/>
    <n v="36"/>
    <n v="3"/>
    <n v="3"/>
    <n v="2"/>
    <n v="3843"/>
    <n v="1460"/>
    <n v="2383"/>
    <n v="0.81100000000000005"/>
    <n v="16461"/>
    <n v="105"/>
    <n v="0.90900000000000003"/>
    <n v="0.38"/>
    <n v="1.8494E-4"/>
    <n v="0.99982000000000004"/>
    <x v="0"/>
    <x v="3"/>
    <x v="0"/>
    <x v="2"/>
    <x v="1"/>
    <s v=""/>
    <n v="105"/>
    <x v="2"/>
  </r>
  <r>
    <n v="797641683"/>
    <x v="0"/>
    <n v="40"/>
    <x v="0"/>
    <x v="0"/>
    <x v="2"/>
    <x v="0"/>
    <x v="2"/>
    <x v="0"/>
    <n v="34"/>
    <n v="4"/>
    <n v="3"/>
    <n v="2"/>
    <n v="14840"/>
    <n v="2043"/>
    <n v="12797"/>
    <n v="0.77800000000000002"/>
    <n v="16256"/>
    <n v="111"/>
    <n v="0.85"/>
    <n v="0.13800000000000001"/>
    <n v="1.9191E-4"/>
    <n v="0.99980999999999998"/>
    <x v="0"/>
    <x v="2"/>
    <x v="0"/>
    <x v="2"/>
    <x v="1"/>
    <s v=""/>
    <n v="111"/>
    <x v="0"/>
  </r>
  <r>
    <n v="714879483"/>
    <x v="1"/>
    <n v="39"/>
    <x v="0"/>
    <x v="2"/>
    <x v="1"/>
    <x v="0"/>
    <x v="2"/>
    <x v="0"/>
    <n v="31"/>
    <n v="1"/>
    <n v="3"/>
    <n v="3"/>
    <n v="3929"/>
    <n v="542"/>
    <n v="3387"/>
    <n v="0.81100000000000005"/>
    <n v="7773"/>
    <n v="64"/>
    <n v="0.73"/>
    <n v="0.13800000000000001"/>
    <n v="0.99685999999999997"/>
    <n v="3.1411199999999998E-3"/>
    <x v="0"/>
    <x v="2"/>
    <x v="0"/>
    <x v="1"/>
    <x v="1"/>
    <n v="64"/>
    <s v=""/>
    <x v="0"/>
  </r>
  <r>
    <n v="720105933"/>
    <x v="0"/>
    <n v="48"/>
    <x v="0"/>
    <x v="0"/>
    <x v="2"/>
    <x v="3"/>
    <x v="3"/>
    <x v="0"/>
    <n v="35"/>
    <n v="3"/>
    <n v="5"/>
    <n v="3"/>
    <n v="11427"/>
    <n v="2307"/>
    <n v="9120"/>
    <n v="0.84799999999999998"/>
    <n v="15243"/>
    <n v="107"/>
    <n v="0.754"/>
    <n v="0.20200000000000001"/>
    <n v="3.6047999999999999E-4"/>
    <n v="0.99963999999999997"/>
    <x v="0"/>
    <x v="3"/>
    <x v="0"/>
    <x v="2"/>
    <x v="1"/>
    <s v=""/>
    <n v="107"/>
    <x v="0"/>
  </r>
  <r>
    <n v="804670758"/>
    <x v="0"/>
    <n v="48"/>
    <x v="1"/>
    <x v="1"/>
    <x v="3"/>
    <x v="3"/>
    <x v="5"/>
    <x v="0"/>
    <n v="43"/>
    <n v="4"/>
    <n v="3"/>
    <n v="2"/>
    <n v="20974"/>
    <n v="2249"/>
    <n v="18725"/>
    <n v="0.56699999999999995"/>
    <n v="15903"/>
    <n v="121"/>
    <n v="0.57099999999999995"/>
    <n v="0.107"/>
    <n v="2.0411999999999999E-4"/>
    <n v="0.99980000000000002"/>
    <x v="0"/>
    <x v="5"/>
    <x v="0"/>
    <x v="2"/>
    <x v="0"/>
    <s v=""/>
    <n v="121"/>
    <x v="0"/>
  </r>
  <r>
    <n v="818987958"/>
    <x v="0"/>
    <n v="43"/>
    <x v="0"/>
    <x v="2"/>
    <x v="1"/>
    <x v="2"/>
    <x v="3"/>
    <x v="0"/>
    <n v="38"/>
    <n v="5"/>
    <n v="1"/>
    <n v="3"/>
    <n v="3771"/>
    <n v="0"/>
    <n v="3771"/>
    <n v="0.67500000000000004"/>
    <n v="14662"/>
    <n v="125"/>
    <n v="0.66700000000000004"/>
    <n v="0"/>
    <n v="9.7153999999999998E-5"/>
    <n v="0.99990000000000001"/>
    <x v="0"/>
    <x v="3"/>
    <x v="0"/>
    <x v="2"/>
    <x v="0"/>
    <s v=""/>
    <n v="125"/>
    <x v="0"/>
  </r>
  <r>
    <n v="824160333"/>
    <x v="0"/>
    <n v="56"/>
    <x v="0"/>
    <x v="3"/>
    <x v="0"/>
    <x v="2"/>
    <x v="4"/>
    <x v="0"/>
    <n v="52"/>
    <n v="6"/>
    <n v="2"/>
    <n v="2"/>
    <n v="23362"/>
    <n v="1453"/>
    <n v="21909"/>
    <n v="0.84799999999999998"/>
    <n v="15399"/>
    <n v="116"/>
    <n v="0.84099999999999997"/>
    <n v="6.2E-2"/>
    <n v="1.1065000000000001E-4"/>
    <n v="0.99988999999999995"/>
    <x v="1"/>
    <x v="4"/>
    <x v="1"/>
    <x v="2"/>
    <x v="3"/>
    <s v=""/>
    <n v="116"/>
    <x v="0"/>
  </r>
  <r>
    <n v="714919308"/>
    <x v="1"/>
    <n v="32"/>
    <x v="1"/>
    <x v="4"/>
    <x v="1"/>
    <x v="1"/>
    <x v="1"/>
    <x v="0"/>
    <n v="36"/>
    <n v="5"/>
    <n v="3"/>
    <n v="3"/>
    <n v="8135"/>
    <n v="0"/>
    <n v="8135"/>
    <n v="0.84099999999999997"/>
    <n v="8620"/>
    <n v="67"/>
    <n v="0.97099999999999997"/>
    <n v="0"/>
    <n v="0.99616000000000005"/>
    <n v="3.8363E-3"/>
    <x v="0"/>
    <x v="1"/>
    <x v="0"/>
    <x v="1"/>
    <x v="1"/>
    <n v="67"/>
    <s v=""/>
    <x v="0"/>
  </r>
  <r>
    <n v="717928308"/>
    <x v="0"/>
    <n v="40"/>
    <x v="1"/>
    <x v="5"/>
    <x v="2"/>
    <x v="1"/>
    <x v="1"/>
    <x v="2"/>
    <n v="34"/>
    <n v="5"/>
    <n v="2"/>
    <n v="2"/>
    <n v="13669"/>
    <n v="1774"/>
    <n v="11895"/>
    <n v="0.65300000000000002"/>
    <n v="15772"/>
    <n v="130"/>
    <n v="0.625"/>
    <n v="0.13"/>
    <n v="9.9254999999999998E-5"/>
    <n v="0.99990000000000001"/>
    <x v="0"/>
    <x v="1"/>
    <x v="0"/>
    <x v="2"/>
    <x v="1"/>
    <s v=""/>
    <n v="130"/>
    <x v="0"/>
  </r>
  <r>
    <n v="788890533"/>
    <x v="0"/>
    <n v="54"/>
    <x v="0"/>
    <x v="3"/>
    <x v="4"/>
    <x v="0"/>
    <x v="2"/>
    <x v="2"/>
    <n v="39"/>
    <n v="4"/>
    <n v="1"/>
    <n v="4"/>
    <n v="34516"/>
    <n v="2305"/>
    <n v="32211"/>
    <n v="0.58599999999999997"/>
    <n v="13756"/>
    <n v="106"/>
    <n v="0.71"/>
    <n v="6.7000000000000004E-2"/>
    <n v="1.3883E-4"/>
    <n v="0.99985999999999997"/>
    <x v="1"/>
    <x v="2"/>
    <x v="1"/>
    <x v="2"/>
    <x v="0"/>
    <s v=""/>
    <n v="106"/>
    <x v="0"/>
  </r>
  <r>
    <n v="779692608"/>
    <x v="0"/>
    <n v="36"/>
    <x v="0"/>
    <x v="5"/>
    <x v="2"/>
    <x v="0"/>
    <x v="0"/>
    <x v="0"/>
    <n v="19"/>
    <n v="6"/>
    <n v="3"/>
    <n v="5"/>
    <n v="9764"/>
    <n v="0"/>
    <n v="9764"/>
    <n v="0.68899999999999995"/>
    <n v="15097"/>
    <n v="115"/>
    <n v="0.79700000000000004"/>
    <n v="0"/>
    <n v="8.6149000000000002E-4"/>
    <n v="0.99914000000000003"/>
    <x v="0"/>
    <x v="0"/>
    <x v="0"/>
    <x v="2"/>
    <x v="2"/>
    <s v=""/>
    <n v="115"/>
    <x v="0"/>
  </r>
  <r>
    <n v="717774333"/>
    <x v="1"/>
    <n v="48"/>
    <x v="0"/>
    <x v="0"/>
    <x v="0"/>
    <x v="0"/>
    <x v="0"/>
    <x v="0"/>
    <n v="36"/>
    <n v="1"/>
    <n v="2"/>
    <n v="5"/>
    <n v="8431"/>
    <n v="0"/>
    <n v="8431"/>
    <n v="0.222"/>
    <n v="5189"/>
    <n v="57"/>
    <n v="0.35699999999999998"/>
    <n v="0"/>
    <n v="0.99824999999999997"/>
    <n v="1.7505299999999999E-3"/>
    <x v="0"/>
    <x v="0"/>
    <x v="0"/>
    <x v="1"/>
    <x v="1"/>
    <n v="57"/>
    <s v=""/>
    <x v="0"/>
  </r>
  <r>
    <n v="718140783"/>
    <x v="0"/>
    <n v="47"/>
    <x v="0"/>
    <x v="2"/>
    <x v="3"/>
    <x v="0"/>
    <x v="0"/>
    <x v="0"/>
    <n v="36"/>
    <n v="4"/>
    <n v="5"/>
    <n v="2"/>
    <n v="10585"/>
    <n v="1749"/>
    <n v="8836"/>
    <n v="0.65500000000000003"/>
    <n v="18484"/>
    <n v="108"/>
    <n v="0.58799999999999997"/>
    <n v="0.16500000000000001"/>
    <n v="2.3159E-4"/>
    <n v="0.99977000000000005"/>
    <x v="0"/>
    <x v="0"/>
    <x v="0"/>
    <x v="2"/>
    <x v="1"/>
    <s v=""/>
    <n v="108"/>
    <x v="0"/>
  </r>
  <r>
    <n v="714465558"/>
    <x v="0"/>
    <n v="41"/>
    <x v="0"/>
    <x v="2"/>
    <x v="3"/>
    <x v="0"/>
    <x v="4"/>
    <x v="2"/>
    <n v="36"/>
    <n v="3"/>
    <n v="1"/>
    <n v="4"/>
    <n v="34516"/>
    <n v="2205"/>
    <n v="32311"/>
    <n v="0.89700000000000002"/>
    <n v="15033"/>
    <n v="98"/>
    <n v="0.92200000000000004"/>
    <n v="6.4000000000000001E-2"/>
    <n v="1.6461000000000001E-4"/>
    <n v="0.99983999999999995"/>
    <x v="0"/>
    <x v="4"/>
    <x v="0"/>
    <x v="2"/>
    <x v="1"/>
    <s v=""/>
    <n v="98"/>
    <x v="0"/>
  </r>
  <r>
    <n v="804431283"/>
    <x v="0"/>
    <n v="57"/>
    <x v="1"/>
    <x v="5"/>
    <x v="1"/>
    <x v="0"/>
    <x v="1"/>
    <x v="0"/>
    <n v="52"/>
    <n v="5"/>
    <n v="1"/>
    <n v="2"/>
    <n v="7882"/>
    <n v="1101"/>
    <n v="6781"/>
    <n v="0.68200000000000005"/>
    <n v="14651"/>
    <n v="120"/>
    <n v="0.6"/>
    <n v="0.14000000000000001"/>
    <n v="5.1697000000000003E-5"/>
    <n v="0.99995000000000001"/>
    <x v="1"/>
    <x v="1"/>
    <x v="1"/>
    <x v="2"/>
    <x v="3"/>
    <s v=""/>
    <n v="120"/>
    <x v="0"/>
  </r>
  <r>
    <n v="715199808"/>
    <x v="0"/>
    <n v="39"/>
    <x v="1"/>
    <x v="0"/>
    <x v="1"/>
    <x v="2"/>
    <x v="5"/>
    <x v="2"/>
    <n v="30"/>
    <n v="6"/>
    <n v="3"/>
    <n v="5"/>
    <n v="33905"/>
    <n v="2070"/>
    <n v="31835"/>
    <n v="0.68500000000000005"/>
    <n v="15335"/>
    <n v="99"/>
    <n v="0.76800000000000002"/>
    <n v="6.0999999999999999E-2"/>
    <n v="8.3695999999999998E-4"/>
    <n v="0.99916000000000005"/>
    <x v="0"/>
    <x v="5"/>
    <x v="0"/>
    <x v="2"/>
    <x v="1"/>
    <s v=""/>
    <n v="99"/>
    <x v="0"/>
  </r>
  <r>
    <n v="759584958"/>
    <x v="1"/>
    <n v="51"/>
    <x v="1"/>
    <x v="5"/>
    <x v="1"/>
    <x v="0"/>
    <x v="5"/>
    <x v="2"/>
    <n v="44"/>
    <n v="4"/>
    <n v="2"/>
    <n v="4"/>
    <n v="33004"/>
    <n v="2418"/>
    <n v="30586"/>
    <n v="0.92300000000000004"/>
    <n v="10156"/>
    <n v="72"/>
    <n v="0.94599999999999995"/>
    <n v="7.2999999999999995E-2"/>
    <n v="0.99639999999999995"/>
    <n v="3.5964999999999999E-3"/>
    <x v="1"/>
    <x v="5"/>
    <x v="1"/>
    <x v="2"/>
    <x v="0"/>
    <n v="72"/>
    <s v=""/>
    <x v="0"/>
  </r>
  <r>
    <n v="758802333"/>
    <x v="0"/>
    <n v="40"/>
    <x v="0"/>
    <x v="3"/>
    <x v="1"/>
    <x v="1"/>
    <x v="4"/>
    <x v="0"/>
    <n v="33"/>
    <n v="3"/>
    <n v="1"/>
    <n v="2"/>
    <n v="20891"/>
    <n v="1213"/>
    <n v="19678"/>
    <n v="0.71699999999999997"/>
    <n v="14641"/>
    <n v="117"/>
    <n v="0.77300000000000002"/>
    <n v="5.8000000000000003E-2"/>
    <n v="5.5077000000000001E-5"/>
    <n v="0.99994000000000005"/>
    <x v="0"/>
    <x v="4"/>
    <x v="0"/>
    <x v="2"/>
    <x v="1"/>
    <s v=""/>
    <n v="117"/>
    <x v="0"/>
  </r>
  <r>
    <n v="720237408"/>
    <x v="0"/>
    <n v="59"/>
    <x v="0"/>
    <x v="5"/>
    <x v="6"/>
    <x v="1"/>
    <x v="2"/>
    <x v="0"/>
    <n v="49"/>
    <n v="4"/>
    <n v="2"/>
    <n v="2"/>
    <n v="22715"/>
    <n v="707"/>
    <n v="22008"/>
    <n v="0.84799999999999998"/>
    <n v="15004"/>
    <n v="117"/>
    <n v="0.88700000000000001"/>
    <n v="3.1E-2"/>
    <n v="1.5459999999999999E-4"/>
    <n v="0.99985000000000002"/>
    <x v="1"/>
    <x v="2"/>
    <x v="1"/>
    <x v="2"/>
    <x v="3"/>
    <s v=""/>
    <n v="117"/>
    <x v="0"/>
  </r>
  <r>
    <n v="713787333"/>
    <x v="0"/>
    <n v="46"/>
    <x v="0"/>
    <x v="3"/>
    <x v="0"/>
    <x v="1"/>
    <x v="1"/>
    <x v="0"/>
    <n v="36"/>
    <n v="5"/>
    <n v="1"/>
    <n v="0"/>
    <n v="3818"/>
    <n v="1142"/>
    <n v="2676"/>
    <n v="0.70899999999999996"/>
    <n v="14731"/>
    <n v="113"/>
    <n v="0.94799999999999995"/>
    <n v="0.29899999999999999"/>
    <n v="1.9749999999999999E-5"/>
    <n v="0.99997999999999998"/>
    <x v="0"/>
    <x v="1"/>
    <x v="0"/>
    <x v="2"/>
    <x v="1"/>
    <s v=""/>
    <n v="113"/>
    <x v="2"/>
  </r>
  <r>
    <n v="709660233"/>
    <x v="1"/>
    <n v="52"/>
    <x v="0"/>
    <x v="0"/>
    <x v="3"/>
    <x v="1"/>
    <x v="2"/>
    <x v="0"/>
    <n v="44"/>
    <n v="1"/>
    <n v="2"/>
    <n v="4"/>
    <n v="3526"/>
    <n v="2429"/>
    <n v="1097"/>
    <n v="0.71199999999999997"/>
    <n v="7775"/>
    <n v="63"/>
    <n v="0.90900000000000003"/>
    <n v="0.68899999999999995"/>
    <n v="0.99731999999999998"/>
    <n v="2.6766699999999999E-3"/>
    <x v="1"/>
    <x v="2"/>
    <x v="1"/>
    <x v="1"/>
    <x v="0"/>
    <n v="63"/>
    <s v=""/>
    <x v="1"/>
  </r>
  <r>
    <n v="721005108"/>
    <x v="0"/>
    <n v="41"/>
    <x v="0"/>
    <x v="4"/>
    <x v="4"/>
    <x v="0"/>
    <x v="3"/>
    <x v="0"/>
    <n v="29"/>
    <n v="3"/>
    <n v="2"/>
    <n v="2"/>
    <n v="6991"/>
    <n v="1384"/>
    <n v="5607"/>
    <n v="0.66"/>
    <n v="14994"/>
    <n v="104"/>
    <n v="0.73299999999999998"/>
    <n v="0.19800000000000001"/>
    <n v="9.4959999999999999E-5"/>
    <n v="0.99990999999999997"/>
    <x v="0"/>
    <x v="3"/>
    <x v="0"/>
    <x v="2"/>
    <x v="1"/>
    <s v=""/>
    <n v="104"/>
    <x v="0"/>
  </r>
  <r>
    <n v="809589783"/>
    <x v="0"/>
    <n v="41"/>
    <x v="0"/>
    <x v="2"/>
    <x v="5"/>
    <x v="0"/>
    <x v="3"/>
    <x v="2"/>
    <n v="36"/>
    <n v="3"/>
    <n v="3"/>
    <n v="2"/>
    <n v="16268"/>
    <n v="817"/>
    <n v="15451"/>
    <n v="0.64"/>
    <n v="13969"/>
    <n v="120"/>
    <n v="0.69"/>
    <n v="0.05"/>
    <n v="2.0055999999999999E-4"/>
    <n v="0.99980000000000002"/>
    <x v="0"/>
    <x v="3"/>
    <x v="0"/>
    <x v="2"/>
    <x v="1"/>
    <s v=""/>
    <n v="120"/>
    <x v="0"/>
  </r>
  <r>
    <n v="712627083"/>
    <x v="1"/>
    <n v="38"/>
    <x v="0"/>
    <x v="2"/>
    <x v="2"/>
    <x v="0"/>
    <x v="2"/>
    <x v="0"/>
    <n v="25"/>
    <n v="5"/>
    <n v="2"/>
    <n v="4"/>
    <n v="5768"/>
    <n v="0"/>
    <n v="5768"/>
    <n v="0.92400000000000004"/>
    <n v="9867"/>
    <n v="78"/>
    <n v="0.90200000000000002"/>
    <n v="0"/>
    <n v="0.99717"/>
    <n v="2.8308000000000001E-3"/>
    <x v="0"/>
    <x v="2"/>
    <x v="0"/>
    <x v="2"/>
    <x v="1"/>
    <n v="78"/>
    <s v=""/>
    <x v="0"/>
  </r>
  <r>
    <n v="778444908"/>
    <x v="0"/>
    <n v="57"/>
    <x v="0"/>
    <x v="3"/>
    <x v="1"/>
    <x v="0"/>
    <x v="4"/>
    <x v="2"/>
    <n v="39"/>
    <n v="4"/>
    <n v="2"/>
    <n v="3"/>
    <n v="34516"/>
    <n v="1444"/>
    <n v="33072"/>
    <n v="0.56799999999999995"/>
    <n v="16392"/>
    <n v="116"/>
    <n v="0.65700000000000003"/>
    <n v="4.2000000000000003E-2"/>
    <n v="1.7296999999999999E-4"/>
    <n v="0.99983"/>
    <x v="1"/>
    <x v="4"/>
    <x v="1"/>
    <x v="2"/>
    <x v="0"/>
    <s v=""/>
    <n v="116"/>
    <x v="0"/>
  </r>
  <r>
    <n v="711433908"/>
    <x v="1"/>
    <n v="41"/>
    <x v="1"/>
    <x v="0"/>
    <x v="2"/>
    <x v="0"/>
    <x v="1"/>
    <x v="0"/>
    <n v="30"/>
    <n v="1"/>
    <n v="2"/>
    <n v="3"/>
    <n v="9491"/>
    <n v="0"/>
    <n v="9491"/>
    <n v="1.056"/>
    <n v="9061"/>
    <n v="51"/>
    <n v="1.6839999999999999"/>
    <n v="0"/>
    <n v="0.99512999999999996"/>
    <n v="4.8712599999999997E-3"/>
    <x v="0"/>
    <x v="1"/>
    <x v="0"/>
    <x v="1"/>
    <x v="1"/>
    <n v="51"/>
    <s v=""/>
    <x v="0"/>
  </r>
  <r>
    <n v="768728508"/>
    <x v="0"/>
    <n v="45"/>
    <x v="1"/>
    <x v="1"/>
    <x v="6"/>
    <x v="0"/>
    <x v="1"/>
    <x v="1"/>
    <n v="39"/>
    <n v="6"/>
    <n v="3"/>
    <n v="2"/>
    <n v="15987"/>
    <n v="1096"/>
    <n v="14891"/>
    <n v="0.625"/>
    <n v="14209"/>
    <n v="103"/>
    <n v="0.77600000000000002"/>
    <n v="6.9000000000000006E-2"/>
    <n v="3.0958E-4"/>
    <n v="0.99968999999999997"/>
    <x v="0"/>
    <x v="1"/>
    <x v="0"/>
    <x v="2"/>
    <x v="0"/>
    <s v=""/>
    <n v="103"/>
    <x v="0"/>
  </r>
  <r>
    <n v="789937683"/>
    <x v="0"/>
    <n v="37"/>
    <x v="0"/>
    <x v="0"/>
    <x v="5"/>
    <x v="0"/>
    <x v="3"/>
    <x v="0"/>
    <n v="28"/>
    <n v="4"/>
    <n v="1"/>
    <n v="2"/>
    <n v="3645"/>
    <n v="701"/>
    <n v="2944"/>
    <n v="0.65400000000000003"/>
    <n v="15559"/>
    <n v="120"/>
    <n v="0.73899999999999999"/>
    <n v="0.192"/>
    <n v="6.7249000000000006E-5"/>
    <n v="0.99992999999999999"/>
    <x v="0"/>
    <x v="3"/>
    <x v="0"/>
    <x v="2"/>
    <x v="1"/>
    <s v=""/>
    <n v="120"/>
    <x v="0"/>
  </r>
  <r>
    <n v="711788583"/>
    <x v="0"/>
    <n v="61"/>
    <x v="1"/>
    <x v="5"/>
    <x v="1"/>
    <x v="1"/>
    <x v="1"/>
    <x v="0"/>
    <n v="36"/>
    <n v="3"/>
    <n v="2"/>
    <n v="2"/>
    <n v="3466"/>
    <n v="1444"/>
    <n v="2022"/>
    <n v="0.65300000000000002"/>
    <n v="15075"/>
    <n v="124"/>
    <n v="0.69899999999999995"/>
    <n v="0.41699999999999998"/>
    <n v="1.0684E-4"/>
    <n v="0.99988999999999995"/>
    <x v="1"/>
    <x v="1"/>
    <x v="1"/>
    <x v="2"/>
    <x v="1"/>
    <s v=""/>
    <n v="124"/>
    <x v="2"/>
  </r>
  <r>
    <n v="819196158"/>
    <x v="0"/>
    <n v="49"/>
    <x v="1"/>
    <x v="3"/>
    <x v="3"/>
    <x v="1"/>
    <x v="1"/>
    <x v="0"/>
    <n v="44"/>
    <n v="5"/>
    <n v="2"/>
    <n v="3"/>
    <n v="9797"/>
    <n v="998"/>
    <n v="8799"/>
    <n v="0.88600000000000001"/>
    <n v="15013"/>
    <n v="116"/>
    <n v="0.84099999999999997"/>
    <n v="0.10199999999999999"/>
    <n v="2.1042000000000001E-4"/>
    <n v="0.99978999999999996"/>
    <x v="0"/>
    <x v="1"/>
    <x v="0"/>
    <x v="2"/>
    <x v="0"/>
    <s v=""/>
    <n v="116"/>
    <x v="0"/>
  </r>
  <r>
    <n v="710207208"/>
    <x v="0"/>
    <n v="31"/>
    <x v="1"/>
    <x v="5"/>
    <x v="3"/>
    <x v="1"/>
    <x v="1"/>
    <x v="0"/>
    <n v="18"/>
    <n v="3"/>
    <n v="1"/>
    <n v="3"/>
    <n v="3399"/>
    <n v="1800"/>
    <n v="1599"/>
    <n v="0.752"/>
    <n v="13148"/>
    <n v="121"/>
    <n v="0.80600000000000005"/>
    <n v="0.53"/>
    <n v="9.5576999999999996E-5"/>
    <n v="0.99990000000000001"/>
    <x v="0"/>
    <x v="1"/>
    <x v="0"/>
    <x v="2"/>
    <x v="2"/>
    <s v=""/>
    <n v="121"/>
    <x v="1"/>
  </r>
  <r>
    <n v="713994108"/>
    <x v="0"/>
    <n v="40"/>
    <x v="0"/>
    <x v="1"/>
    <x v="0"/>
    <x v="0"/>
    <x v="0"/>
    <x v="0"/>
    <n v="33"/>
    <n v="3"/>
    <n v="1"/>
    <n v="2"/>
    <n v="4155"/>
    <n v="1315"/>
    <n v="2840"/>
    <n v="0.76700000000000002"/>
    <n v="15851"/>
    <n v="128"/>
    <n v="0.85499999999999998"/>
    <n v="0.316"/>
    <n v="5.5276999999999999E-5"/>
    <n v="0.99994000000000005"/>
    <x v="0"/>
    <x v="0"/>
    <x v="0"/>
    <x v="2"/>
    <x v="1"/>
    <s v=""/>
    <n v="128"/>
    <x v="2"/>
  </r>
  <r>
    <n v="712509108"/>
    <x v="1"/>
    <n v="46"/>
    <x v="1"/>
    <x v="0"/>
    <x v="6"/>
    <x v="1"/>
    <x v="1"/>
    <x v="1"/>
    <n v="36"/>
    <n v="1"/>
    <n v="3"/>
    <n v="5"/>
    <n v="15164"/>
    <n v="532"/>
    <n v="14632"/>
    <n v="0.85799999999999998"/>
    <n v="8356"/>
    <n v="68"/>
    <n v="0.47799999999999998"/>
    <n v="3.5000000000000003E-2"/>
    <n v="0.99934999999999996"/>
    <n v="6.4654000000000003E-4"/>
    <x v="0"/>
    <x v="1"/>
    <x v="0"/>
    <x v="2"/>
    <x v="1"/>
    <n v="68"/>
    <s v=""/>
    <x v="0"/>
  </r>
  <r>
    <n v="711745233"/>
    <x v="1"/>
    <n v="30"/>
    <x v="1"/>
    <x v="4"/>
    <x v="0"/>
    <x v="1"/>
    <x v="5"/>
    <x v="0"/>
    <n v="22"/>
    <n v="1"/>
    <n v="2"/>
    <n v="4"/>
    <n v="13894"/>
    <n v="0"/>
    <n v="13894"/>
    <n v="0.84499999999999997"/>
    <n v="9351"/>
    <n v="69"/>
    <n v="0.53300000000000003"/>
    <n v="0"/>
    <n v="0.99634"/>
    <n v="3.65621E-3"/>
    <x v="0"/>
    <x v="5"/>
    <x v="0"/>
    <x v="2"/>
    <x v="2"/>
    <n v="69"/>
    <s v=""/>
    <x v="0"/>
  </r>
  <r>
    <n v="778745058"/>
    <x v="0"/>
    <n v="50"/>
    <x v="0"/>
    <x v="0"/>
    <x v="0"/>
    <x v="1"/>
    <x v="2"/>
    <x v="2"/>
    <n v="41"/>
    <n v="2"/>
    <n v="2"/>
    <n v="1"/>
    <n v="34516"/>
    <n v="0"/>
    <n v="34516"/>
    <n v="0.627"/>
    <n v="15059"/>
    <n v="118"/>
    <n v="0.73499999999999999"/>
    <n v="0"/>
    <n v="6.2564000000000006E-5"/>
    <n v="0.99994000000000005"/>
    <x v="0"/>
    <x v="2"/>
    <x v="0"/>
    <x v="2"/>
    <x v="0"/>
    <s v=""/>
    <n v="118"/>
    <x v="0"/>
  </r>
  <r>
    <n v="721455558"/>
    <x v="0"/>
    <n v="56"/>
    <x v="0"/>
    <x v="4"/>
    <x v="1"/>
    <x v="1"/>
    <x v="0"/>
    <x v="0"/>
    <n v="44"/>
    <n v="1"/>
    <n v="3"/>
    <n v="2"/>
    <n v="6828"/>
    <n v="1859"/>
    <n v="4969"/>
    <n v="0.752"/>
    <n v="14713"/>
    <n v="104"/>
    <n v="0.67700000000000005"/>
    <n v="0.27200000000000002"/>
    <n v="1.5435000000000001E-4"/>
    <n v="0.99985000000000002"/>
    <x v="1"/>
    <x v="0"/>
    <x v="1"/>
    <x v="2"/>
    <x v="0"/>
    <s v=""/>
    <n v="104"/>
    <x v="2"/>
  </r>
  <r>
    <n v="710721858"/>
    <x v="1"/>
    <n v="46"/>
    <x v="1"/>
    <x v="0"/>
    <x v="3"/>
    <x v="0"/>
    <x v="3"/>
    <x v="0"/>
    <n v="37"/>
    <n v="2"/>
    <n v="3"/>
    <n v="4"/>
    <n v="5542"/>
    <n v="0"/>
    <n v="5542"/>
    <n v="0.80800000000000005"/>
    <n v="8246"/>
    <n v="59"/>
    <n v="0.63900000000000001"/>
    <n v="0"/>
    <n v="0.99829999999999997"/>
    <n v="1.6953199999999999E-3"/>
    <x v="0"/>
    <x v="3"/>
    <x v="0"/>
    <x v="1"/>
    <x v="0"/>
    <n v="59"/>
    <s v=""/>
    <x v="0"/>
  </r>
  <r>
    <n v="769206483"/>
    <x v="0"/>
    <n v="58"/>
    <x v="0"/>
    <x v="0"/>
    <x v="3"/>
    <x v="0"/>
    <x v="4"/>
    <x v="0"/>
    <n v="52"/>
    <n v="3"/>
    <n v="3"/>
    <n v="3"/>
    <n v="15733"/>
    <n v="2101"/>
    <n v="13632"/>
    <n v="0.59699999999999998"/>
    <n v="13986"/>
    <n v="97"/>
    <n v="0.76400000000000001"/>
    <n v="0.13400000000000001"/>
    <n v="3.4503000000000002E-4"/>
    <n v="0.99965000000000004"/>
    <x v="1"/>
    <x v="4"/>
    <x v="1"/>
    <x v="2"/>
    <x v="3"/>
    <s v=""/>
    <n v="97"/>
    <x v="0"/>
  </r>
  <r>
    <n v="769587258"/>
    <x v="0"/>
    <n v="38"/>
    <x v="0"/>
    <x v="0"/>
    <x v="4"/>
    <x v="1"/>
    <x v="0"/>
    <x v="2"/>
    <n v="32"/>
    <n v="4"/>
    <n v="2"/>
    <n v="2"/>
    <n v="30082"/>
    <n v="1671"/>
    <n v="28411"/>
    <n v="0.70699999999999996"/>
    <n v="15240"/>
    <n v="126"/>
    <n v="0.8"/>
    <n v="5.6000000000000001E-2"/>
    <n v="1.0375E-4"/>
    <n v="0.99990000000000001"/>
    <x v="0"/>
    <x v="0"/>
    <x v="0"/>
    <x v="2"/>
    <x v="1"/>
    <s v=""/>
    <n v="126"/>
    <x v="0"/>
  </r>
  <r>
    <n v="712080333"/>
    <x v="0"/>
    <n v="46"/>
    <x v="0"/>
    <x v="3"/>
    <x v="0"/>
    <x v="3"/>
    <x v="4"/>
    <x v="0"/>
    <n v="34"/>
    <n v="3"/>
    <n v="2"/>
    <n v="4"/>
    <n v="3659"/>
    <n v="1381"/>
    <n v="2278"/>
    <n v="0.66900000000000004"/>
    <n v="16252"/>
    <n v="112"/>
    <n v="0.623"/>
    <n v="0.377"/>
    <n v="3.1745999999999999E-4"/>
    <n v="0.99968000000000001"/>
    <x v="0"/>
    <x v="4"/>
    <x v="0"/>
    <x v="2"/>
    <x v="1"/>
    <s v=""/>
    <n v="112"/>
    <x v="2"/>
  </r>
  <r>
    <n v="712457208"/>
    <x v="1"/>
    <n v="58"/>
    <x v="0"/>
    <x v="5"/>
    <x v="1"/>
    <x v="1"/>
    <x v="2"/>
    <x v="0"/>
    <n v="36"/>
    <n v="6"/>
    <n v="3"/>
    <n v="4"/>
    <n v="22718"/>
    <n v="0"/>
    <n v="22718"/>
    <n v="0.747"/>
    <n v="8100"/>
    <n v="77"/>
    <n v="0.83299999999999996"/>
    <n v="0"/>
    <n v="0.99794000000000005"/>
    <n v="2.05937E-3"/>
    <x v="1"/>
    <x v="2"/>
    <x v="1"/>
    <x v="2"/>
    <x v="1"/>
    <n v="77"/>
    <s v=""/>
    <x v="0"/>
  </r>
  <r>
    <n v="719934783"/>
    <x v="0"/>
    <n v="43"/>
    <x v="0"/>
    <x v="0"/>
    <x v="6"/>
    <x v="0"/>
    <x v="2"/>
    <x v="0"/>
    <n v="27"/>
    <n v="4"/>
    <n v="2"/>
    <n v="2"/>
    <n v="3676"/>
    <n v="673"/>
    <n v="3003"/>
    <n v="0.629"/>
    <n v="14651"/>
    <n v="105"/>
    <n v="0.78"/>
    <n v="0.183"/>
    <n v="1.7091E-4"/>
    <n v="0.99983"/>
    <x v="0"/>
    <x v="2"/>
    <x v="0"/>
    <x v="2"/>
    <x v="1"/>
    <s v=""/>
    <n v="105"/>
    <x v="0"/>
  </r>
  <r>
    <n v="709589208"/>
    <x v="0"/>
    <n v="53"/>
    <x v="0"/>
    <x v="4"/>
    <x v="1"/>
    <x v="1"/>
    <x v="0"/>
    <x v="0"/>
    <n v="35"/>
    <n v="3"/>
    <n v="1"/>
    <n v="3"/>
    <n v="17721"/>
    <n v="596"/>
    <n v="17125"/>
    <n v="0.69399999999999995"/>
    <n v="14409"/>
    <n v="83"/>
    <n v="0.84399999999999997"/>
    <n v="3.4000000000000002E-2"/>
    <n v="7.9493999999999995E-5"/>
    <n v="0.99992000000000003"/>
    <x v="1"/>
    <x v="0"/>
    <x v="1"/>
    <x v="2"/>
    <x v="1"/>
    <s v=""/>
    <n v="83"/>
    <x v="0"/>
  </r>
  <r>
    <n v="714860808"/>
    <x v="0"/>
    <n v="59"/>
    <x v="1"/>
    <x v="5"/>
    <x v="1"/>
    <x v="1"/>
    <x v="1"/>
    <x v="0"/>
    <n v="39"/>
    <n v="5"/>
    <n v="3"/>
    <n v="2"/>
    <n v="4404"/>
    <n v="2272"/>
    <n v="2132"/>
    <n v="0.80900000000000005"/>
    <n v="15709"/>
    <n v="93"/>
    <n v="0.72199999999999998"/>
    <n v="0.51600000000000001"/>
    <n v="1.6882999999999999E-4"/>
    <n v="0.99983"/>
    <x v="1"/>
    <x v="1"/>
    <x v="1"/>
    <x v="2"/>
    <x v="0"/>
    <s v=""/>
    <n v="93"/>
    <x v="1"/>
  </r>
  <r>
    <n v="713934633"/>
    <x v="1"/>
    <n v="40"/>
    <x v="1"/>
    <x v="2"/>
    <x v="2"/>
    <x v="3"/>
    <x v="1"/>
    <x v="0"/>
    <n v="35"/>
    <n v="2"/>
    <n v="3"/>
    <n v="3"/>
    <n v="4423"/>
    <n v="2517"/>
    <n v="1906"/>
    <n v="0.84"/>
    <n v="8935"/>
    <n v="87"/>
    <n v="0.93300000000000005"/>
    <n v="0.56899999999999995"/>
    <n v="0.99694000000000005"/>
    <n v="3.0552299999999999E-3"/>
    <x v="0"/>
    <x v="1"/>
    <x v="0"/>
    <x v="2"/>
    <x v="1"/>
    <n v="87"/>
    <s v=""/>
    <x v="1"/>
  </r>
  <r>
    <n v="773185833"/>
    <x v="0"/>
    <n v="49"/>
    <x v="0"/>
    <x v="0"/>
    <x v="0"/>
    <x v="0"/>
    <x v="0"/>
    <x v="1"/>
    <n v="42"/>
    <n v="3"/>
    <n v="1"/>
    <n v="4"/>
    <n v="34516"/>
    <n v="0"/>
    <n v="34516"/>
    <n v="0.83799999999999997"/>
    <n v="15095"/>
    <n v="102"/>
    <n v="0.75900000000000001"/>
    <n v="0"/>
    <n v="1.8367000000000001E-4"/>
    <n v="0.99982000000000004"/>
    <x v="0"/>
    <x v="0"/>
    <x v="0"/>
    <x v="2"/>
    <x v="0"/>
    <s v=""/>
    <n v="102"/>
    <x v="0"/>
  </r>
  <r>
    <n v="715923408"/>
    <x v="0"/>
    <n v="30"/>
    <x v="1"/>
    <x v="4"/>
    <x v="4"/>
    <x v="0"/>
    <x v="1"/>
    <x v="0"/>
    <n v="19"/>
    <n v="4"/>
    <n v="2"/>
    <n v="3"/>
    <n v="4184"/>
    <n v="1254"/>
    <n v="2930"/>
    <n v="0.54900000000000004"/>
    <n v="14999"/>
    <n v="110"/>
    <n v="0.71899999999999997"/>
    <n v="0.3"/>
    <n v="1.5971E-4"/>
    <n v="0.99983999999999995"/>
    <x v="0"/>
    <x v="1"/>
    <x v="0"/>
    <x v="2"/>
    <x v="2"/>
    <s v=""/>
    <n v="110"/>
    <x v="2"/>
  </r>
  <r>
    <n v="778956033"/>
    <x v="0"/>
    <n v="51"/>
    <x v="0"/>
    <x v="5"/>
    <x v="1"/>
    <x v="0"/>
    <x v="2"/>
    <x v="0"/>
    <n v="32"/>
    <n v="3"/>
    <n v="2"/>
    <n v="3"/>
    <n v="34516"/>
    <n v="1549"/>
    <n v="32967"/>
    <n v="0.89200000000000002"/>
    <n v="15151"/>
    <n v="104"/>
    <n v="0.67700000000000005"/>
    <n v="4.4999999999999998E-2"/>
    <n v="1.7969000000000001E-4"/>
    <n v="0.99982000000000004"/>
    <x v="1"/>
    <x v="2"/>
    <x v="1"/>
    <x v="2"/>
    <x v="1"/>
    <s v=""/>
    <n v="104"/>
    <x v="0"/>
  </r>
  <r>
    <n v="712260633"/>
    <x v="0"/>
    <n v="47"/>
    <x v="1"/>
    <x v="1"/>
    <x v="6"/>
    <x v="1"/>
    <x v="5"/>
    <x v="0"/>
    <n v="36"/>
    <n v="4"/>
    <n v="1"/>
    <n v="4"/>
    <n v="26923"/>
    <n v="2461"/>
    <n v="24462"/>
    <n v="0.60199999999999998"/>
    <n v="13643"/>
    <n v="94"/>
    <n v="0.91800000000000004"/>
    <n v="9.0999999999999998E-2"/>
    <n v="2.3609999999999999E-4"/>
    <n v="0.99975999999999998"/>
    <x v="0"/>
    <x v="5"/>
    <x v="0"/>
    <x v="2"/>
    <x v="1"/>
    <s v=""/>
    <n v="94"/>
    <x v="0"/>
  </r>
  <r>
    <n v="714945708"/>
    <x v="1"/>
    <n v="33"/>
    <x v="0"/>
    <x v="2"/>
    <x v="4"/>
    <x v="1"/>
    <x v="3"/>
    <x v="2"/>
    <n v="20"/>
    <n v="2"/>
    <n v="1"/>
    <n v="3"/>
    <n v="15977"/>
    <n v="0"/>
    <n v="15977"/>
    <n v="0.70199999999999996"/>
    <n v="7745"/>
    <n v="64"/>
    <n v="0.68400000000000005"/>
    <n v="0"/>
    <n v="0.98841999999999997"/>
    <n v="1.158E-2"/>
    <x v="0"/>
    <x v="3"/>
    <x v="0"/>
    <x v="1"/>
    <x v="2"/>
    <n v="64"/>
    <s v=""/>
    <x v="0"/>
  </r>
  <r>
    <n v="720971358"/>
    <x v="0"/>
    <n v="59"/>
    <x v="0"/>
    <x v="4"/>
    <x v="0"/>
    <x v="1"/>
    <x v="2"/>
    <x v="0"/>
    <n v="47"/>
    <n v="5"/>
    <n v="3"/>
    <n v="3"/>
    <n v="26812"/>
    <n v="1491"/>
    <n v="25321"/>
    <n v="0.67900000000000005"/>
    <n v="14838"/>
    <n v="110"/>
    <n v="0.64200000000000002"/>
    <n v="5.6000000000000001E-2"/>
    <n v="2.5237000000000002E-4"/>
    <n v="0.99975000000000003"/>
    <x v="1"/>
    <x v="2"/>
    <x v="1"/>
    <x v="2"/>
    <x v="0"/>
    <s v=""/>
    <n v="110"/>
    <x v="0"/>
  </r>
  <r>
    <n v="719701383"/>
    <x v="0"/>
    <n v="44"/>
    <x v="0"/>
    <x v="2"/>
    <x v="3"/>
    <x v="0"/>
    <x v="0"/>
    <x v="0"/>
    <n v="32"/>
    <n v="4"/>
    <n v="3"/>
    <n v="3"/>
    <n v="5175"/>
    <n v="0"/>
    <n v="5175"/>
    <n v="0.72"/>
    <n v="14304"/>
    <n v="99"/>
    <n v="0.76800000000000002"/>
    <n v="0"/>
    <n v="3.4872000000000001E-4"/>
    <n v="0.99965000000000004"/>
    <x v="0"/>
    <x v="0"/>
    <x v="0"/>
    <x v="2"/>
    <x v="1"/>
    <s v=""/>
    <n v="99"/>
    <x v="0"/>
  </r>
  <r>
    <n v="764316708"/>
    <x v="0"/>
    <n v="30"/>
    <x v="1"/>
    <x v="5"/>
    <x v="0"/>
    <x v="1"/>
    <x v="1"/>
    <x v="0"/>
    <n v="23"/>
    <n v="3"/>
    <n v="2"/>
    <n v="2"/>
    <n v="3955"/>
    <n v="2352"/>
    <n v="1603"/>
    <n v="0.77900000000000003"/>
    <n v="16423"/>
    <n v="109"/>
    <n v="0.75800000000000001"/>
    <n v="0.59499999999999997"/>
    <n v="1.0386E-4"/>
    <n v="0.99990000000000001"/>
    <x v="0"/>
    <x v="1"/>
    <x v="0"/>
    <x v="2"/>
    <x v="2"/>
    <s v=""/>
    <n v="109"/>
    <x v="1"/>
  </r>
  <r>
    <n v="715545933"/>
    <x v="0"/>
    <n v="43"/>
    <x v="0"/>
    <x v="1"/>
    <x v="1"/>
    <x v="0"/>
    <x v="4"/>
    <x v="0"/>
    <n v="36"/>
    <n v="6"/>
    <n v="2"/>
    <n v="4"/>
    <n v="22355"/>
    <n v="2179"/>
    <n v="20176"/>
    <n v="0.72599999999999998"/>
    <n v="14268"/>
    <n v="99"/>
    <n v="0.8"/>
    <n v="9.7000000000000003E-2"/>
    <n v="3.3713999999999999E-4"/>
    <n v="0.99965999999999999"/>
    <x v="0"/>
    <x v="4"/>
    <x v="0"/>
    <x v="2"/>
    <x v="1"/>
    <s v=""/>
    <n v="99"/>
    <x v="0"/>
  </r>
  <r>
    <n v="714524583"/>
    <x v="1"/>
    <n v="56"/>
    <x v="0"/>
    <x v="0"/>
    <x v="2"/>
    <x v="0"/>
    <x v="2"/>
    <x v="0"/>
    <n v="46"/>
    <n v="1"/>
    <n v="3"/>
    <n v="3"/>
    <n v="23240"/>
    <n v="1534"/>
    <n v="21706"/>
    <n v="0.97099999999999997"/>
    <n v="9441"/>
    <n v="82"/>
    <n v="0.90700000000000003"/>
    <n v="6.6000000000000003E-2"/>
    <n v="0.99690999999999996"/>
    <n v="3.08778E-3"/>
    <x v="1"/>
    <x v="2"/>
    <x v="1"/>
    <x v="2"/>
    <x v="0"/>
    <n v="82"/>
    <s v=""/>
    <x v="0"/>
  </r>
  <r>
    <n v="780079833"/>
    <x v="0"/>
    <n v="43"/>
    <x v="0"/>
    <x v="0"/>
    <x v="1"/>
    <x v="3"/>
    <x v="0"/>
    <x v="0"/>
    <n v="28"/>
    <n v="3"/>
    <n v="3"/>
    <n v="4"/>
    <n v="5479"/>
    <n v="1183"/>
    <n v="4296"/>
    <n v="0.59599999999999997"/>
    <n v="14728"/>
    <n v="126"/>
    <n v="0.90900000000000003"/>
    <n v="0.216"/>
    <n v="5.3543000000000004E-4"/>
    <n v="0.99946000000000002"/>
    <x v="0"/>
    <x v="0"/>
    <x v="0"/>
    <x v="2"/>
    <x v="1"/>
    <s v=""/>
    <n v="126"/>
    <x v="0"/>
  </r>
  <r>
    <n v="714199008"/>
    <x v="1"/>
    <n v="50"/>
    <x v="0"/>
    <x v="3"/>
    <x v="3"/>
    <x v="0"/>
    <x v="4"/>
    <x v="0"/>
    <n v="36"/>
    <n v="6"/>
    <n v="2"/>
    <n v="2"/>
    <n v="16081"/>
    <n v="492"/>
    <n v="15589"/>
    <n v="0.20399999999999999"/>
    <n v="6100"/>
    <n v="61"/>
    <n v="0.56399999999999995"/>
    <n v="3.1E-2"/>
    <n v="0.99207000000000001"/>
    <n v="7.9299999999999995E-3"/>
    <x v="0"/>
    <x v="4"/>
    <x v="0"/>
    <x v="1"/>
    <x v="1"/>
    <n v="61"/>
    <s v=""/>
    <x v="0"/>
  </r>
  <r>
    <n v="719941533"/>
    <x v="0"/>
    <n v="32"/>
    <x v="1"/>
    <x v="5"/>
    <x v="1"/>
    <x v="0"/>
    <x v="1"/>
    <x v="0"/>
    <n v="20"/>
    <n v="3"/>
    <n v="1"/>
    <n v="4"/>
    <n v="5497"/>
    <n v="1735"/>
    <n v="3762"/>
    <n v="0.66400000000000003"/>
    <n v="16266"/>
    <n v="124"/>
    <n v="0.77100000000000002"/>
    <n v="0.316"/>
    <n v="1.4834000000000001E-4"/>
    <n v="0.99985000000000002"/>
    <x v="0"/>
    <x v="1"/>
    <x v="0"/>
    <x v="2"/>
    <x v="2"/>
    <s v=""/>
    <n v="124"/>
    <x v="2"/>
  </r>
  <r>
    <n v="715544883"/>
    <x v="0"/>
    <n v="39"/>
    <x v="0"/>
    <x v="5"/>
    <x v="1"/>
    <x v="0"/>
    <x v="1"/>
    <x v="2"/>
    <n v="30"/>
    <n v="4"/>
    <n v="3"/>
    <n v="3"/>
    <n v="14135"/>
    <n v="630"/>
    <n v="13505"/>
    <n v="0.64"/>
    <n v="13703"/>
    <n v="99"/>
    <n v="0.76800000000000002"/>
    <n v="4.4999999999999998E-2"/>
    <n v="2.5657000000000002E-4"/>
    <n v="0.99973999999999996"/>
    <x v="0"/>
    <x v="1"/>
    <x v="0"/>
    <x v="2"/>
    <x v="1"/>
    <s v=""/>
    <n v="99"/>
    <x v="0"/>
  </r>
  <r>
    <n v="710122458"/>
    <x v="0"/>
    <n v="38"/>
    <x v="0"/>
    <x v="3"/>
    <x v="0"/>
    <x v="1"/>
    <x v="0"/>
    <x v="2"/>
    <n v="36"/>
    <n v="5"/>
    <n v="3"/>
    <n v="2"/>
    <n v="31546"/>
    <n v="2057"/>
    <n v="29489"/>
    <n v="0.625"/>
    <n v="15311"/>
    <n v="108"/>
    <n v="0.71399999999999997"/>
    <n v="6.5000000000000002E-2"/>
    <n v="1.5799999999999999E-4"/>
    <n v="0.99983999999999995"/>
    <x v="0"/>
    <x v="0"/>
    <x v="0"/>
    <x v="2"/>
    <x v="1"/>
    <s v=""/>
    <n v="108"/>
    <x v="0"/>
  </r>
  <r>
    <n v="713833233"/>
    <x v="0"/>
    <n v="49"/>
    <x v="0"/>
    <x v="1"/>
    <x v="2"/>
    <x v="0"/>
    <x v="2"/>
    <x v="2"/>
    <n v="30"/>
    <n v="3"/>
    <n v="3"/>
    <n v="2"/>
    <n v="34516"/>
    <n v="1768"/>
    <n v="32748"/>
    <n v="0.76700000000000002"/>
    <n v="15134"/>
    <n v="124"/>
    <n v="0.72199999999999998"/>
    <n v="5.0999999999999997E-2"/>
    <n v="1.7252000000000001E-4"/>
    <n v="0.99983"/>
    <x v="0"/>
    <x v="2"/>
    <x v="0"/>
    <x v="2"/>
    <x v="1"/>
    <s v=""/>
    <n v="124"/>
    <x v="0"/>
  </r>
  <r>
    <n v="719326758"/>
    <x v="1"/>
    <n v="52"/>
    <x v="1"/>
    <x v="4"/>
    <x v="6"/>
    <x v="0"/>
    <x v="1"/>
    <x v="0"/>
    <n v="36"/>
    <n v="4"/>
    <n v="3"/>
    <n v="2"/>
    <n v="4353"/>
    <n v="1489"/>
    <n v="2864"/>
    <n v="0.94499999999999995"/>
    <n v="9226"/>
    <n v="85"/>
    <n v="1.073"/>
    <n v="0.34200000000000003"/>
    <n v="0.99553999999999998"/>
    <n v="4.4561599999999998E-3"/>
    <x v="1"/>
    <x v="1"/>
    <x v="1"/>
    <x v="2"/>
    <x v="1"/>
    <n v="85"/>
    <s v=""/>
    <x v="2"/>
  </r>
  <r>
    <n v="711686658"/>
    <x v="0"/>
    <n v="48"/>
    <x v="0"/>
    <x v="1"/>
    <x v="0"/>
    <x v="0"/>
    <x v="2"/>
    <x v="2"/>
    <n v="40"/>
    <n v="6"/>
    <n v="2"/>
    <n v="2"/>
    <n v="34516"/>
    <n v="1417"/>
    <n v="33099"/>
    <n v="0.69199999999999995"/>
    <n v="16579"/>
    <n v="109"/>
    <n v="0.879"/>
    <n v="4.1000000000000002E-2"/>
    <n v="1.0322E-4"/>
    <n v="0.99990000000000001"/>
    <x v="0"/>
    <x v="2"/>
    <x v="0"/>
    <x v="2"/>
    <x v="0"/>
    <s v=""/>
    <n v="109"/>
    <x v="0"/>
  </r>
  <r>
    <n v="708964683"/>
    <x v="0"/>
    <n v="48"/>
    <x v="1"/>
    <x v="2"/>
    <x v="4"/>
    <x v="2"/>
    <x v="5"/>
    <x v="0"/>
    <n v="36"/>
    <n v="3"/>
    <n v="2"/>
    <n v="1"/>
    <n v="3310"/>
    <n v="0"/>
    <n v="3310"/>
    <n v="0.748"/>
    <n v="14542"/>
    <n v="89"/>
    <n v="0.85399999999999998"/>
    <n v="0"/>
    <n v="6.9987999999999995E-5"/>
    <n v="0.99992999999999999"/>
    <x v="0"/>
    <x v="5"/>
    <x v="0"/>
    <x v="2"/>
    <x v="1"/>
    <s v=""/>
    <n v="89"/>
    <x v="0"/>
  </r>
  <r>
    <n v="718840833"/>
    <x v="1"/>
    <n v="49"/>
    <x v="0"/>
    <x v="0"/>
    <x v="0"/>
    <x v="1"/>
    <x v="3"/>
    <x v="0"/>
    <n v="36"/>
    <n v="1"/>
    <n v="3"/>
    <n v="4"/>
    <n v="4601"/>
    <n v="0"/>
    <n v="4601"/>
    <n v="0.96199999999999997"/>
    <n v="9610"/>
    <n v="76"/>
    <n v="0.68899999999999995"/>
    <n v="0"/>
    <n v="0.99807999999999997"/>
    <n v="1.91647E-3"/>
    <x v="0"/>
    <x v="3"/>
    <x v="0"/>
    <x v="2"/>
    <x v="1"/>
    <n v="76"/>
    <s v=""/>
    <x v="0"/>
  </r>
  <r>
    <n v="797228883"/>
    <x v="0"/>
    <n v="46"/>
    <x v="0"/>
    <x v="3"/>
    <x v="0"/>
    <x v="0"/>
    <x v="3"/>
    <x v="0"/>
    <n v="40"/>
    <n v="3"/>
    <n v="3"/>
    <n v="0"/>
    <n v="3981"/>
    <n v="0"/>
    <n v="3981"/>
    <n v="0.626"/>
    <n v="14340"/>
    <n v="114"/>
    <n v="0.78100000000000003"/>
    <n v="0"/>
    <n v="6.4505000000000007E-5"/>
    <n v="0.99994000000000005"/>
    <x v="0"/>
    <x v="3"/>
    <x v="0"/>
    <x v="2"/>
    <x v="0"/>
    <s v=""/>
    <n v="114"/>
    <x v="0"/>
  </r>
  <r>
    <n v="709566408"/>
    <x v="1"/>
    <n v="40"/>
    <x v="1"/>
    <x v="3"/>
    <x v="1"/>
    <x v="1"/>
    <x v="1"/>
    <x v="0"/>
    <n v="30"/>
    <n v="5"/>
    <n v="3"/>
    <n v="6"/>
    <n v="4458"/>
    <n v="0"/>
    <n v="4458"/>
    <n v="0.93500000000000005"/>
    <n v="9640"/>
    <n v="70"/>
    <n v="0.70699999999999996"/>
    <n v="0"/>
    <n v="0.99936000000000003"/>
    <n v="6.3727E-4"/>
    <x v="0"/>
    <x v="1"/>
    <x v="0"/>
    <x v="2"/>
    <x v="1"/>
    <n v="70"/>
    <s v=""/>
    <x v="0"/>
  </r>
  <r>
    <n v="780097533"/>
    <x v="0"/>
    <n v="48"/>
    <x v="0"/>
    <x v="0"/>
    <x v="6"/>
    <x v="3"/>
    <x v="2"/>
    <x v="0"/>
    <n v="33"/>
    <n v="4"/>
    <n v="1"/>
    <n v="2"/>
    <n v="10292"/>
    <n v="0"/>
    <n v="10292"/>
    <n v="0.65600000000000003"/>
    <n v="15148"/>
    <n v="111"/>
    <n v="0.79"/>
    <n v="0"/>
    <n v="8.2704E-5"/>
    <n v="0.99992000000000003"/>
    <x v="0"/>
    <x v="2"/>
    <x v="0"/>
    <x v="2"/>
    <x v="1"/>
    <s v=""/>
    <n v="111"/>
    <x v="0"/>
  </r>
  <r>
    <n v="715020933"/>
    <x v="1"/>
    <n v="44"/>
    <x v="1"/>
    <x v="2"/>
    <x v="0"/>
    <x v="2"/>
    <x v="5"/>
    <x v="0"/>
    <n v="34"/>
    <n v="4"/>
    <n v="3"/>
    <n v="4"/>
    <n v="15944"/>
    <n v="0"/>
    <n v="15944"/>
    <n v="0.91900000000000004"/>
    <n v="9360"/>
    <n v="67"/>
    <n v="0.76300000000000001"/>
    <n v="0"/>
    <n v="0.99809999999999999"/>
    <n v="1.8962499999999999E-3"/>
    <x v="0"/>
    <x v="5"/>
    <x v="0"/>
    <x v="1"/>
    <x v="1"/>
    <n v="67"/>
    <s v=""/>
    <x v="0"/>
  </r>
  <r>
    <n v="711149133"/>
    <x v="1"/>
    <n v="30"/>
    <x v="1"/>
    <x v="5"/>
    <x v="1"/>
    <x v="0"/>
    <x v="5"/>
    <x v="0"/>
    <n v="18"/>
    <n v="4"/>
    <n v="1"/>
    <n v="4"/>
    <n v="4377"/>
    <n v="2517"/>
    <n v="1860"/>
    <n v="0.94099999999999995"/>
    <n v="8759"/>
    <n v="74"/>
    <n v="0.60899999999999999"/>
    <n v="0.57499999999999996"/>
    <n v="0.99329999999999996"/>
    <n v="6.7000000000000002E-3"/>
    <x v="0"/>
    <x v="5"/>
    <x v="0"/>
    <x v="2"/>
    <x v="2"/>
    <n v="74"/>
    <s v=""/>
    <x v="1"/>
  </r>
  <r>
    <n v="716832858"/>
    <x v="1"/>
    <n v="46"/>
    <x v="0"/>
    <x v="0"/>
    <x v="1"/>
    <x v="0"/>
    <x v="0"/>
    <x v="0"/>
    <n v="34"/>
    <n v="1"/>
    <n v="2"/>
    <n v="4"/>
    <n v="4930"/>
    <n v="159"/>
    <n v="4771"/>
    <n v="0.59199999999999997"/>
    <n v="7412"/>
    <n v="60"/>
    <n v="0.57899999999999996"/>
    <n v="3.2000000000000001E-2"/>
    <n v="0.99705999999999995"/>
    <n v="2.9414100000000002E-3"/>
    <x v="0"/>
    <x v="0"/>
    <x v="0"/>
    <x v="1"/>
    <x v="1"/>
    <n v="60"/>
    <s v=""/>
    <x v="0"/>
  </r>
  <r>
    <n v="715154058"/>
    <x v="1"/>
    <n v="49"/>
    <x v="1"/>
    <x v="4"/>
    <x v="3"/>
    <x v="0"/>
    <x v="1"/>
    <x v="0"/>
    <n v="39"/>
    <n v="1"/>
    <n v="3"/>
    <n v="3"/>
    <n v="4982"/>
    <n v="2517"/>
    <n v="2465"/>
    <n v="0.90300000000000002"/>
    <n v="9274"/>
    <n v="65"/>
    <n v="0.85699999999999998"/>
    <n v="0.505"/>
    <n v="0.99651000000000001"/>
    <n v="3.4913000000000001E-3"/>
    <x v="0"/>
    <x v="1"/>
    <x v="0"/>
    <x v="1"/>
    <x v="0"/>
    <n v="65"/>
    <s v=""/>
    <x v="1"/>
  </r>
  <r>
    <n v="789497283"/>
    <x v="1"/>
    <n v="50"/>
    <x v="0"/>
    <x v="3"/>
    <x v="0"/>
    <x v="1"/>
    <x v="4"/>
    <x v="0"/>
    <n v="42"/>
    <n v="1"/>
    <n v="3"/>
    <n v="2"/>
    <n v="34162"/>
    <n v="1723"/>
    <n v="32439"/>
    <n v="0.42899999999999999"/>
    <n v="7572"/>
    <n v="56"/>
    <n v="0.69699999999999995"/>
    <n v="0.05"/>
    <n v="0.99431000000000003"/>
    <n v="5.6899999999999997E-3"/>
    <x v="0"/>
    <x v="4"/>
    <x v="0"/>
    <x v="1"/>
    <x v="0"/>
    <n v="56"/>
    <s v=""/>
    <x v="0"/>
  </r>
  <r>
    <n v="711834708"/>
    <x v="0"/>
    <n v="55"/>
    <x v="0"/>
    <x v="2"/>
    <x v="4"/>
    <x v="0"/>
    <x v="2"/>
    <x v="0"/>
    <n v="40"/>
    <n v="4"/>
    <n v="2"/>
    <n v="5"/>
    <n v="4047"/>
    <n v="1482"/>
    <n v="2565"/>
    <n v="0.95899999999999996"/>
    <n v="16191"/>
    <n v="102"/>
    <n v="0.78900000000000003"/>
    <n v="0.36599999999999999"/>
    <n v="5.7607000000000003E-4"/>
    <n v="0.99941999999999998"/>
    <x v="1"/>
    <x v="2"/>
    <x v="1"/>
    <x v="2"/>
    <x v="0"/>
    <s v=""/>
    <n v="102"/>
    <x v="2"/>
  </r>
  <r>
    <n v="785038908"/>
    <x v="0"/>
    <n v="43"/>
    <x v="1"/>
    <x v="4"/>
    <x v="1"/>
    <x v="0"/>
    <x v="1"/>
    <x v="0"/>
    <n v="37"/>
    <n v="3"/>
    <n v="1"/>
    <n v="4"/>
    <n v="6380"/>
    <n v="1160"/>
    <n v="5220"/>
    <n v="0.753"/>
    <n v="17119"/>
    <n v="124"/>
    <n v="0.79700000000000004"/>
    <n v="0.182"/>
    <n v="1.3562000000000001E-4"/>
    <n v="0.99985999999999997"/>
    <x v="0"/>
    <x v="1"/>
    <x v="0"/>
    <x v="2"/>
    <x v="0"/>
    <s v=""/>
    <n v="124"/>
    <x v="0"/>
  </r>
  <r>
    <n v="720001758"/>
    <x v="0"/>
    <n v="42"/>
    <x v="1"/>
    <x v="5"/>
    <x v="1"/>
    <x v="1"/>
    <x v="1"/>
    <x v="0"/>
    <n v="34"/>
    <n v="5"/>
    <n v="1"/>
    <n v="3"/>
    <n v="3534"/>
    <n v="1175"/>
    <n v="2359"/>
    <n v="0.73699999999999999"/>
    <n v="13588"/>
    <n v="94"/>
    <n v="0.80800000000000005"/>
    <n v="0.33200000000000002"/>
    <n v="8.6952000000000004E-5"/>
    <n v="0.99990999999999997"/>
    <x v="0"/>
    <x v="1"/>
    <x v="0"/>
    <x v="2"/>
    <x v="1"/>
    <s v=""/>
    <n v="94"/>
    <x v="2"/>
  </r>
  <r>
    <n v="778428108"/>
    <x v="0"/>
    <n v="36"/>
    <x v="1"/>
    <x v="5"/>
    <x v="1"/>
    <x v="1"/>
    <x v="1"/>
    <x v="0"/>
    <n v="16"/>
    <n v="6"/>
    <n v="5"/>
    <n v="3"/>
    <n v="6091"/>
    <n v="1184"/>
    <n v="4907"/>
    <n v="0.76600000000000001"/>
    <n v="17437"/>
    <n v="113"/>
    <n v="0.76600000000000001"/>
    <n v="0.19400000000000001"/>
    <n v="3.1713999999999999E-4"/>
    <n v="0.99968000000000001"/>
    <x v="0"/>
    <x v="1"/>
    <x v="0"/>
    <x v="2"/>
    <x v="2"/>
    <s v=""/>
    <n v="113"/>
    <x v="0"/>
  </r>
  <r>
    <n v="715268508"/>
    <x v="0"/>
    <n v="42"/>
    <x v="0"/>
    <x v="0"/>
    <x v="1"/>
    <x v="0"/>
    <x v="3"/>
    <x v="1"/>
    <n v="36"/>
    <n v="3"/>
    <n v="2"/>
    <n v="5"/>
    <n v="23981"/>
    <n v="1399"/>
    <n v="22582"/>
    <n v="0.71199999999999997"/>
    <n v="14840"/>
    <n v="125"/>
    <n v="0.76100000000000001"/>
    <n v="5.8000000000000003E-2"/>
    <n v="6.7537999999999995E-4"/>
    <n v="0.99931999999999999"/>
    <x v="0"/>
    <x v="3"/>
    <x v="0"/>
    <x v="2"/>
    <x v="1"/>
    <s v=""/>
    <n v="125"/>
    <x v="0"/>
  </r>
  <r>
    <n v="788741733"/>
    <x v="0"/>
    <n v="53"/>
    <x v="1"/>
    <x v="5"/>
    <x v="1"/>
    <x v="0"/>
    <x v="1"/>
    <x v="0"/>
    <n v="32"/>
    <n v="4"/>
    <n v="2"/>
    <n v="3"/>
    <n v="7832"/>
    <n v="1784"/>
    <n v="6048"/>
    <n v="0.71099999999999997"/>
    <n v="14614"/>
    <n v="106"/>
    <n v="0.65600000000000003"/>
    <n v="0.22800000000000001"/>
    <n v="1.7969000000000001E-4"/>
    <n v="0.99982000000000004"/>
    <x v="1"/>
    <x v="1"/>
    <x v="1"/>
    <x v="2"/>
    <x v="1"/>
    <s v=""/>
    <n v="106"/>
    <x v="0"/>
  </r>
  <r>
    <n v="717355533"/>
    <x v="0"/>
    <n v="56"/>
    <x v="0"/>
    <x v="0"/>
    <x v="1"/>
    <x v="1"/>
    <x v="4"/>
    <x v="0"/>
    <n v="44"/>
    <n v="3"/>
    <n v="1"/>
    <n v="2"/>
    <n v="34516"/>
    <n v="1307"/>
    <n v="33209"/>
    <n v="0.55800000000000005"/>
    <n v="13759"/>
    <n v="120"/>
    <n v="0.76500000000000001"/>
    <n v="3.7999999999999999E-2"/>
    <n v="5.7151000000000002E-5"/>
    <n v="0.99994000000000005"/>
    <x v="1"/>
    <x v="4"/>
    <x v="1"/>
    <x v="2"/>
    <x v="0"/>
    <s v=""/>
    <n v="120"/>
    <x v="0"/>
  </r>
  <r>
    <n v="712128258"/>
    <x v="0"/>
    <n v="49"/>
    <x v="1"/>
    <x v="2"/>
    <x v="0"/>
    <x v="1"/>
    <x v="1"/>
    <x v="2"/>
    <n v="40"/>
    <n v="5"/>
    <n v="3"/>
    <n v="5"/>
    <n v="13704"/>
    <n v="2127"/>
    <n v="11577"/>
    <n v="0.80500000000000005"/>
    <n v="15872"/>
    <n v="116"/>
    <n v="0.68100000000000005"/>
    <n v="0.155"/>
    <n v="8.2235000000000001E-4"/>
    <n v="0.99917999999999996"/>
    <x v="0"/>
    <x v="1"/>
    <x v="0"/>
    <x v="2"/>
    <x v="0"/>
    <s v=""/>
    <n v="116"/>
    <x v="0"/>
  </r>
  <r>
    <n v="735825258"/>
    <x v="0"/>
    <n v="39"/>
    <x v="0"/>
    <x v="3"/>
    <x v="0"/>
    <x v="1"/>
    <x v="1"/>
    <x v="0"/>
    <n v="32"/>
    <n v="4"/>
    <n v="1"/>
    <n v="4"/>
    <n v="4423"/>
    <n v="1643"/>
    <n v="2780"/>
    <n v="0.72399999999999998"/>
    <n v="15467"/>
    <n v="112"/>
    <n v="0.623"/>
    <n v="0.371"/>
    <n v="1.5363E-4"/>
    <n v="0.99985000000000002"/>
    <x v="0"/>
    <x v="1"/>
    <x v="0"/>
    <x v="2"/>
    <x v="1"/>
    <s v=""/>
    <n v="112"/>
    <x v="2"/>
  </r>
  <r>
    <n v="714544908"/>
    <x v="1"/>
    <n v="56"/>
    <x v="0"/>
    <x v="2"/>
    <x v="1"/>
    <x v="3"/>
    <x v="0"/>
    <x v="0"/>
    <n v="36"/>
    <n v="6"/>
    <n v="3"/>
    <n v="3"/>
    <n v="6224"/>
    <n v="0"/>
    <n v="6224"/>
    <n v="0.92"/>
    <n v="8979"/>
    <n v="68"/>
    <n v="0.58099999999999996"/>
    <n v="0"/>
    <n v="0.99685999999999997"/>
    <n v="3.1411199999999998E-3"/>
    <x v="1"/>
    <x v="0"/>
    <x v="1"/>
    <x v="2"/>
    <x v="1"/>
    <n v="68"/>
    <s v=""/>
    <x v="0"/>
  </r>
  <r>
    <n v="818712633"/>
    <x v="0"/>
    <n v="41"/>
    <x v="1"/>
    <x v="0"/>
    <x v="1"/>
    <x v="1"/>
    <x v="1"/>
    <x v="0"/>
    <n v="36"/>
    <n v="4"/>
    <n v="6"/>
    <n v="2"/>
    <n v="4133"/>
    <n v="1067"/>
    <n v="3066"/>
    <n v="0.63200000000000001"/>
    <n v="16100"/>
    <n v="119"/>
    <n v="0.60799999999999998"/>
    <n v="0.25800000000000001"/>
    <n v="1.4734000000000001E-4"/>
    <n v="0.99985000000000002"/>
    <x v="0"/>
    <x v="1"/>
    <x v="0"/>
    <x v="2"/>
    <x v="1"/>
    <s v=""/>
    <n v="119"/>
    <x v="2"/>
  </r>
  <r>
    <n v="709831983"/>
    <x v="0"/>
    <n v="57"/>
    <x v="0"/>
    <x v="3"/>
    <x v="2"/>
    <x v="1"/>
    <x v="4"/>
    <x v="0"/>
    <n v="46"/>
    <n v="3"/>
    <n v="2"/>
    <n v="3"/>
    <n v="34516"/>
    <n v="1244"/>
    <n v="33272"/>
    <n v="0.60599999999999998"/>
    <n v="15176"/>
    <n v="126"/>
    <n v="0.8"/>
    <n v="3.5999999999999997E-2"/>
    <n v="1.9683E-4"/>
    <n v="0.99980000000000002"/>
    <x v="1"/>
    <x v="4"/>
    <x v="1"/>
    <x v="2"/>
    <x v="0"/>
    <s v=""/>
    <n v="126"/>
    <x v="0"/>
  </r>
  <r>
    <n v="789398733"/>
    <x v="0"/>
    <n v="56"/>
    <x v="0"/>
    <x v="0"/>
    <x v="1"/>
    <x v="0"/>
    <x v="4"/>
    <x v="0"/>
    <n v="46"/>
    <n v="3"/>
    <n v="3"/>
    <n v="2"/>
    <n v="5270"/>
    <n v="779"/>
    <n v="4491"/>
    <n v="0.73099999999999998"/>
    <n v="16179"/>
    <n v="105"/>
    <n v="0.69399999999999995"/>
    <n v="0.14799999999999999"/>
    <n v="1.8665000000000001E-4"/>
    <n v="0.99980999999999998"/>
    <x v="1"/>
    <x v="4"/>
    <x v="1"/>
    <x v="2"/>
    <x v="0"/>
    <s v=""/>
    <n v="105"/>
    <x v="0"/>
  </r>
  <r>
    <n v="716850558"/>
    <x v="0"/>
    <n v="48"/>
    <x v="0"/>
    <x v="2"/>
    <x v="1"/>
    <x v="2"/>
    <x v="0"/>
    <x v="1"/>
    <n v="32"/>
    <n v="5"/>
    <n v="1"/>
    <n v="3"/>
    <n v="34516"/>
    <n v="1285"/>
    <n v="33231"/>
    <n v="0.65400000000000003"/>
    <n v="15279"/>
    <n v="122"/>
    <n v="0.64900000000000002"/>
    <n v="3.6999999999999998E-2"/>
    <n v="1.1192999999999999E-4"/>
    <n v="0.99988999999999995"/>
    <x v="0"/>
    <x v="0"/>
    <x v="0"/>
    <x v="2"/>
    <x v="1"/>
    <s v=""/>
    <n v="122"/>
    <x v="0"/>
  </r>
  <r>
    <n v="717316008"/>
    <x v="0"/>
    <n v="38"/>
    <x v="0"/>
    <x v="3"/>
    <x v="3"/>
    <x v="0"/>
    <x v="4"/>
    <x v="0"/>
    <n v="36"/>
    <n v="6"/>
    <n v="2"/>
    <n v="3"/>
    <n v="3782"/>
    <n v="0"/>
    <n v="3782"/>
    <n v="0.71699999999999997"/>
    <n v="14977"/>
    <n v="117"/>
    <n v="0.72099999999999997"/>
    <n v="0"/>
    <n v="2.1042000000000001E-4"/>
    <n v="0.99978999999999996"/>
    <x v="0"/>
    <x v="4"/>
    <x v="0"/>
    <x v="2"/>
    <x v="1"/>
    <s v=""/>
    <n v="117"/>
    <x v="0"/>
  </r>
  <r>
    <n v="714677583"/>
    <x v="1"/>
    <n v="50"/>
    <x v="1"/>
    <x v="0"/>
    <x v="6"/>
    <x v="1"/>
    <x v="5"/>
    <x v="0"/>
    <n v="36"/>
    <n v="4"/>
    <n v="3"/>
    <n v="3"/>
    <n v="5173"/>
    <n v="0"/>
    <n v="5173"/>
    <n v="0.91200000000000003"/>
    <n v="8757"/>
    <n v="68"/>
    <n v="0.78900000000000003"/>
    <n v="0"/>
    <n v="0.99780000000000002"/>
    <n v="2.1958400000000001E-3"/>
    <x v="0"/>
    <x v="5"/>
    <x v="0"/>
    <x v="2"/>
    <x v="1"/>
    <n v="68"/>
    <s v=""/>
    <x v="0"/>
  </r>
  <r>
    <n v="767348733"/>
    <x v="0"/>
    <n v="56"/>
    <x v="0"/>
    <x v="3"/>
    <x v="3"/>
    <x v="0"/>
    <x v="0"/>
    <x v="0"/>
    <n v="49"/>
    <n v="3"/>
    <n v="3"/>
    <n v="3"/>
    <n v="4058"/>
    <n v="793"/>
    <n v="3265"/>
    <n v="0.75800000000000001"/>
    <n v="15865"/>
    <n v="105"/>
    <n v="0.66700000000000004"/>
    <n v="0.19500000000000001"/>
    <n v="3.3251E-4"/>
    <n v="0.99966999999999995"/>
    <x v="1"/>
    <x v="0"/>
    <x v="1"/>
    <x v="2"/>
    <x v="3"/>
    <s v=""/>
    <n v="105"/>
    <x v="0"/>
  </r>
  <r>
    <n v="779900808"/>
    <x v="0"/>
    <n v="32"/>
    <x v="0"/>
    <x v="4"/>
    <x v="4"/>
    <x v="1"/>
    <x v="0"/>
    <x v="0"/>
    <n v="16"/>
    <n v="2"/>
    <n v="3"/>
    <n v="2"/>
    <n v="21551"/>
    <n v="0"/>
    <n v="21551"/>
    <n v="0.53600000000000003"/>
    <n v="14950"/>
    <n v="94"/>
    <n v="0.84299999999999997"/>
    <n v="0"/>
    <n v="1.5007E-4"/>
    <n v="0.99985000000000002"/>
    <x v="0"/>
    <x v="0"/>
    <x v="0"/>
    <x v="2"/>
    <x v="2"/>
    <s v=""/>
    <n v="94"/>
    <x v="0"/>
  </r>
  <r>
    <n v="719900733"/>
    <x v="0"/>
    <n v="60"/>
    <x v="0"/>
    <x v="5"/>
    <x v="0"/>
    <x v="0"/>
    <x v="3"/>
    <x v="0"/>
    <n v="47"/>
    <n v="3"/>
    <n v="1"/>
    <n v="3"/>
    <n v="9805"/>
    <n v="1007"/>
    <n v="8798"/>
    <n v="0.8"/>
    <n v="14641"/>
    <n v="95"/>
    <n v="0.9"/>
    <n v="0.10299999999999999"/>
    <n v="8.4530000000000006E-5"/>
    <n v="0.99992000000000003"/>
    <x v="1"/>
    <x v="3"/>
    <x v="1"/>
    <x v="2"/>
    <x v="0"/>
    <s v=""/>
    <n v="95"/>
    <x v="0"/>
  </r>
  <r>
    <n v="816517683"/>
    <x v="0"/>
    <n v="38"/>
    <x v="1"/>
    <x v="3"/>
    <x v="6"/>
    <x v="0"/>
    <x v="1"/>
    <x v="0"/>
    <n v="33"/>
    <n v="4"/>
    <n v="3"/>
    <n v="3"/>
    <n v="7530"/>
    <n v="1336"/>
    <n v="6194"/>
    <n v="0.749"/>
    <n v="14719"/>
    <n v="115"/>
    <n v="0.85499999999999998"/>
    <n v="0.17699999999999999"/>
    <n v="4.3772E-4"/>
    <n v="0.99956"/>
    <x v="0"/>
    <x v="1"/>
    <x v="0"/>
    <x v="2"/>
    <x v="1"/>
    <s v=""/>
    <n v="115"/>
    <x v="0"/>
  </r>
  <r>
    <n v="755305683"/>
    <x v="0"/>
    <n v="45"/>
    <x v="0"/>
    <x v="1"/>
    <x v="1"/>
    <x v="0"/>
    <x v="0"/>
    <x v="0"/>
    <n v="38"/>
    <n v="5"/>
    <n v="1"/>
    <n v="4"/>
    <n v="8983"/>
    <n v="0"/>
    <n v="8983"/>
    <n v="0.71299999999999997"/>
    <n v="15163"/>
    <n v="124"/>
    <n v="0.746"/>
    <n v="0"/>
    <n v="1.6316E-4"/>
    <n v="0.99983999999999995"/>
    <x v="0"/>
    <x v="0"/>
    <x v="0"/>
    <x v="2"/>
    <x v="0"/>
    <s v=""/>
    <n v="124"/>
    <x v="0"/>
  </r>
  <r>
    <n v="715769958"/>
    <x v="0"/>
    <n v="53"/>
    <x v="1"/>
    <x v="0"/>
    <x v="3"/>
    <x v="0"/>
    <x v="3"/>
    <x v="0"/>
    <n v="39"/>
    <n v="3"/>
    <n v="2"/>
    <n v="2"/>
    <n v="4855"/>
    <n v="1912"/>
    <n v="2943"/>
    <n v="0.60599999999999998"/>
    <n v="14969"/>
    <n v="104"/>
    <n v="0.76300000000000001"/>
    <n v="0.39400000000000002"/>
    <n v="1.2982E-4"/>
    <n v="0.99987000000000004"/>
    <x v="1"/>
    <x v="3"/>
    <x v="1"/>
    <x v="2"/>
    <x v="0"/>
    <s v=""/>
    <n v="104"/>
    <x v="2"/>
  </r>
  <r>
    <n v="715493733"/>
    <x v="1"/>
    <n v="53"/>
    <x v="0"/>
    <x v="3"/>
    <x v="1"/>
    <x v="0"/>
    <x v="3"/>
    <x v="0"/>
    <n v="36"/>
    <n v="2"/>
    <n v="3"/>
    <n v="4"/>
    <n v="5735"/>
    <n v="0"/>
    <n v="5735"/>
    <n v="1.0089999999999999"/>
    <n v="9088"/>
    <n v="64"/>
    <n v="0.68400000000000005"/>
    <n v="0"/>
    <n v="0.99807000000000001"/>
    <n v="1.93323E-3"/>
    <x v="1"/>
    <x v="3"/>
    <x v="1"/>
    <x v="1"/>
    <x v="1"/>
    <n v="64"/>
    <s v=""/>
    <x v="0"/>
  </r>
  <r>
    <n v="827440458"/>
    <x v="1"/>
    <n v="48"/>
    <x v="0"/>
    <x v="2"/>
    <x v="4"/>
    <x v="0"/>
    <x v="2"/>
    <x v="0"/>
    <n v="44"/>
    <n v="2"/>
    <n v="3"/>
    <n v="3"/>
    <n v="9524"/>
    <n v="1449"/>
    <n v="8075"/>
    <n v="0.55900000000000005"/>
    <n v="7527"/>
    <n v="58"/>
    <n v="0.65700000000000003"/>
    <n v="0.152"/>
    <n v="0.99677000000000004"/>
    <n v="3.2305599999999999E-3"/>
    <x v="0"/>
    <x v="2"/>
    <x v="0"/>
    <x v="1"/>
    <x v="0"/>
    <n v="58"/>
    <s v=""/>
    <x v="0"/>
  </r>
  <r>
    <n v="715713408"/>
    <x v="0"/>
    <n v="55"/>
    <x v="0"/>
    <x v="3"/>
    <x v="1"/>
    <x v="0"/>
    <x v="1"/>
    <x v="1"/>
    <n v="46"/>
    <n v="3"/>
    <n v="5"/>
    <n v="3"/>
    <n v="15987"/>
    <n v="0"/>
    <n v="15987"/>
    <n v="0.82"/>
    <n v="15853"/>
    <n v="117"/>
    <n v="0.56000000000000005"/>
    <n v="0"/>
    <n v="3.8925E-4"/>
    <n v="0.99961"/>
    <x v="1"/>
    <x v="1"/>
    <x v="1"/>
    <x v="2"/>
    <x v="0"/>
    <s v=""/>
    <n v="117"/>
    <x v="0"/>
  </r>
  <r>
    <n v="720128658"/>
    <x v="1"/>
    <n v="49"/>
    <x v="0"/>
    <x v="5"/>
    <x v="2"/>
    <x v="1"/>
    <x v="4"/>
    <x v="0"/>
    <n v="30"/>
    <n v="5"/>
    <n v="3"/>
    <n v="3"/>
    <n v="5181"/>
    <n v="0"/>
    <n v="5181"/>
    <n v="0.83"/>
    <n v="8943"/>
    <n v="68"/>
    <n v="1"/>
    <n v="0"/>
    <n v="0.99658999999999998"/>
    <n v="3.4124899999999998E-3"/>
    <x v="0"/>
    <x v="4"/>
    <x v="0"/>
    <x v="2"/>
    <x v="1"/>
    <n v="68"/>
    <s v=""/>
    <x v="0"/>
  </r>
  <r>
    <n v="770038983"/>
    <x v="1"/>
    <n v="37"/>
    <x v="0"/>
    <x v="2"/>
    <x v="0"/>
    <x v="1"/>
    <x v="0"/>
    <x v="2"/>
    <n v="31"/>
    <n v="1"/>
    <n v="3"/>
    <n v="3"/>
    <n v="28831"/>
    <n v="2517"/>
    <n v="26314"/>
    <n v="0.77"/>
    <n v="8688"/>
    <n v="69"/>
    <n v="0.76900000000000002"/>
    <n v="8.6999999999999994E-2"/>
    <n v="0.99643000000000004"/>
    <n v="3.5744800000000001E-3"/>
    <x v="0"/>
    <x v="0"/>
    <x v="0"/>
    <x v="2"/>
    <x v="1"/>
    <n v="69"/>
    <s v=""/>
    <x v="0"/>
  </r>
  <r>
    <n v="714684108"/>
    <x v="1"/>
    <n v="31"/>
    <x v="0"/>
    <x v="5"/>
    <x v="5"/>
    <x v="1"/>
    <x v="3"/>
    <x v="0"/>
    <n v="24"/>
    <n v="4"/>
    <n v="2"/>
    <n v="4"/>
    <n v="4169"/>
    <n v="534"/>
    <n v="3635"/>
    <n v="0.83599999999999997"/>
    <n v="8565"/>
    <n v="70"/>
    <n v="0.79500000000000004"/>
    <n v="0.128"/>
    <n v="0.99724000000000002"/>
    <n v="2.764E-3"/>
    <x v="0"/>
    <x v="3"/>
    <x v="0"/>
    <x v="2"/>
    <x v="2"/>
    <n v="70"/>
    <s v=""/>
    <x v="0"/>
  </r>
  <r>
    <n v="708942408"/>
    <x v="0"/>
    <n v="46"/>
    <x v="1"/>
    <x v="0"/>
    <x v="2"/>
    <x v="1"/>
    <x v="3"/>
    <x v="0"/>
    <n v="36"/>
    <n v="3"/>
    <n v="2"/>
    <n v="2"/>
    <n v="7020"/>
    <n v="1784"/>
    <n v="5236"/>
    <n v="0.81499999999999995"/>
    <n v="16937"/>
    <n v="116"/>
    <n v="0.73099999999999998"/>
    <n v="0.254"/>
    <n v="1.2144E-4"/>
    <n v="0.99987999999999999"/>
    <x v="0"/>
    <x v="3"/>
    <x v="0"/>
    <x v="2"/>
    <x v="1"/>
    <s v=""/>
    <n v="116"/>
    <x v="2"/>
  </r>
  <r>
    <n v="779134458"/>
    <x v="1"/>
    <n v="33"/>
    <x v="1"/>
    <x v="5"/>
    <x v="6"/>
    <x v="1"/>
    <x v="1"/>
    <x v="0"/>
    <n v="15"/>
    <n v="1"/>
    <n v="1"/>
    <n v="3"/>
    <n v="3709"/>
    <n v="1180"/>
    <n v="2529"/>
    <n v="0.64500000000000002"/>
    <n v="8130"/>
    <n v="74"/>
    <n v="0.89700000000000002"/>
    <n v="0.318"/>
    <n v="0.99212"/>
    <n v="7.8799999999999999E-3"/>
    <x v="0"/>
    <x v="1"/>
    <x v="0"/>
    <x v="2"/>
    <x v="2"/>
    <n v="74"/>
    <s v=""/>
    <x v="2"/>
  </r>
  <r>
    <n v="710066133"/>
    <x v="1"/>
    <n v="30"/>
    <x v="0"/>
    <x v="4"/>
    <x v="1"/>
    <x v="1"/>
    <x v="1"/>
    <x v="2"/>
    <n v="36"/>
    <n v="4"/>
    <n v="3"/>
    <n v="3"/>
    <n v="12833"/>
    <n v="0"/>
    <n v="12833"/>
    <n v="0.85299999999999998"/>
    <n v="9619"/>
    <n v="75"/>
    <n v="0.78600000000000003"/>
    <n v="0"/>
    <n v="0.99575999999999998"/>
    <n v="4.2440400000000001E-3"/>
    <x v="0"/>
    <x v="1"/>
    <x v="0"/>
    <x v="2"/>
    <x v="1"/>
    <n v="75"/>
    <s v=""/>
    <x v="0"/>
  </r>
  <r>
    <n v="709578258"/>
    <x v="0"/>
    <n v="40"/>
    <x v="1"/>
    <x v="0"/>
    <x v="2"/>
    <x v="1"/>
    <x v="1"/>
    <x v="0"/>
    <n v="33"/>
    <n v="4"/>
    <n v="3"/>
    <n v="2"/>
    <n v="3804"/>
    <n v="1917"/>
    <n v="1887"/>
    <n v="0.74399999999999999"/>
    <n v="14321"/>
    <n v="102"/>
    <n v="0.75900000000000001"/>
    <n v="0.504"/>
    <n v="1.9191E-4"/>
    <n v="0.99980999999999998"/>
    <x v="0"/>
    <x v="1"/>
    <x v="0"/>
    <x v="2"/>
    <x v="1"/>
    <s v=""/>
    <n v="102"/>
    <x v="1"/>
  </r>
  <r>
    <n v="718043583"/>
    <x v="0"/>
    <n v="50"/>
    <x v="0"/>
    <x v="3"/>
    <x v="2"/>
    <x v="1"/>
    <x v="4"/>
    <x v="0"/>
    <n v="40"/>
    <n v="5"/>
    <n v="3"/>
    <n v="4"/>
    <n v="21794"/>
    <n v="1368"/>
    <n v="20426"/>
    <n v="0.69099999999999995"/>
    <n v="15111"/>
    <n v="116"/>
    <n v="0.70599999999999996"/>
    <n v="6.3E-2"/>
    <n v="5.3054999999999997E-4"/>
    <n v="0.99946999999999997"/>
    <x v="0"/>
    <x v="4"/>
    <x v="0"/>
    <x v="2"/>
    <x v="0"/>
    <s v=""/>
    <n v="116"/>
    <x v="0"/>
  </r>
  <r>
    <n v="715186608"/>
    <x v="0"/>
    <n v="43"/>
    <x v="0"/>
    <x v="2"/>
    <x v="1"/>
    <x v="0"/>
    <x v="2"/>
    <x v="0"/>
    <n v="35"/>
    <n v="3"/>
    <n v="2"/>
    <n v="3"/>
    <n v="3304"/>
    <n v="2517"/>
    <n v="787"/>
    <n v="0.74099999999999999"/>
    <n v="14565"/>
    <n v="120"/>
    <n v="0.81799999999999995"/>
    <n v="0.76200000000000001"/>
    <n v="2.0076999999999999E-4"/>
    <n v="0.99980000000000002"/>
    <x v="0"/>
    <x v="2"/>
    <x v="0"/>
    <x v="2"/>
    <x v="1"/>
    <s v=""/>
    <n v="120"/>
    <x v="1"/>
  </r>
  <r>
    <n v="708447858"/>
    <x v="0"/>
    <n v="59"/>
    <x v="1"/>
    <x v="3"/>
    <x v="2"/>
    <x v="0"/>
    <x v="1"/>
    <x v="0"/>
    <n v="36"/>
    <n v="6"/>
    <n v="3"/>
    <n v="2"/>
    <n v="3850"/>
    <n v="0"/>
    <n v="3850"/>
    <n v="0.50900000000000001"/>
    <n v="15107"/>
    <n v="117"/>
    <n v="0.91800000000000004"/>
    <n v="0"/>
    <n v="1.8494E-4"/>
    <n v="0.99982000000000004"/>
    <x v="1"/>
    <x v="1"/>
    <x v="1"/>
    <x v="2"/>
    <x v="1"/>
    <s v=""/>
    <n v="117"/>
    <x v="0"/>
  </r>
  <r>
    <n v="718071933"/>
    <x v="0"/>
    <n v="49"/>
    <x v="0"/>
    <x v="5"/>
    <x v="1"/>
    <x v="0"/>
    <x v="3"/>
    <x v="0"/>
    <n v="36"/>
    <n v="4"/>
    <n v="2"/>
    <n v="3"/>
    <n v="4158"/>
    <n v="1889"/>
    <n v="2269"/>
    <n v="0.872"/>
    <n v="15842"/>
    <n v="130"/>
    <n v="0.83099999999999996"/>
    <n v="0.45400000000000001"/>
    <n v="1.7969000000000001E-4"/>
    <n v="0.99982000000000004"/>
    <x v="0"/>
    <x v="3"/>
    <x v="0"/>
    <x v="2"/>
    <x v="1"/>
    <s v=""/>
    <n v="130"/>
    <x v="2"/>
  </r>
  <r>
    <n v="771217758"/>
    <x v="0"/>
    <n v="44"/>
    <x v="1"/>
    <x v="3"/>
    <x v="0"/>
    <x v="1"/>
    <x v="1"/>
    <x v="0"/>
    <n v="31"/>
    <n v="3"/>
    <n v="2"/>
    <n v="3"/>
    <n v="4182"/>
    <n v="2028"/>
    <n v="2154"/>
    <n v="0.65800000000000003"/>
    <n v="16920"/>
    <n v="114"/>
    <n v="0.60599999999999998"/>
    <n v="0.48499999999999999"/>
    <n v="1.861E-4"/>
    <n v="0.99980999999999998"/>
    <x v="0"/>
    <x v="1"/>
    <x v="0"/>
    <x v="2"/>
    <x v="1"/>
    <s v=""/>
    <n v="114"/>
    <x v="2"/>
  </r>
  <r>
    <n v="721210158"/>
    <x v="0"/>
    <n v="29"/>
    <x v="0"/>
    <x v="3"/>
    <x v="4"/>
    <x v="0"/>
    <x v="3"/>
    <x v="0"/>
    <n v="17"/>
    <n v="3"/>
    <n v="1"/>
    <n v="3"/>
    <n v="4626"/>
    <n v="1232"/>
    <n v="3394"/>
    <n v="0.73099999999999998"/>
    <n v="14740"/>
    <n v="102"/>
    <n v="0.75900000000000001"/>
    <n v="0.26600000000000001"/>
    <n v="9.0063999999999997E-5"/>
    <n v="0.99990999999999997"/>
    <x v="2"/>
    <x v="3"/>
    <x v="2"/>
    <x v="2"/>
    <x v="2"/>
    <s v=""/>
    <n v="102"/>
    <x v="2"/>
  </r>
  <r>
    <n v="788779983"/>
    <x v="0"/>
    <n v="58"/>
    <x v="0"/>
    <x v="3"/>
    <x v="5"/>
    <x v="0"/>
    <x v="2"/>
    <x v="0"/>
    <n v="39"/>
    <n v="4"/>
    <n v="2"/>
    <n v="3"/>
    <n v="3742"/>
    <n v="2517"/>
    <n v="1225"/>
    <n v="0.75"/>
    <n v="16401"/>
    <n v="121"/>
    <n v="0.80600000000000005"/>
    <n v="0.67300000000000004"/>
    <n v="2.2525E-4"/>
    <n v="0.99977000000000005"/>
    <x v="1"/>
    <x v="2"/>
    <x v="1"/>
    <x v="2"/>
    <x v="0"/>
    <s v=""/>
    <n v="121"/>
    <x v="1"/>
  </r>
  <r>
    <n v="718614183"/>
    <x v="1"/>
    <n v="43"/>
    <x v="1"/>
    <x v="2"/>
    <x v="0"/>
    <x v="2"/>
    <x v="1"/>
    <x v="2"/>
    <n v="31"/>
    <n v="6"/>
    <n v="2"/>
    <n v="2"/>
    <n v="13651"/>
    <n v="0"/>
    <n v="13651"/>
    <n v="1.046"/>
    <n v="9772"/>
    <n v="71"/>
    <n v="0.77500000000000002"/>
    <n v="0"/>
    <n v="0.99055000000000004"/>
    <n v="9.4500000000000001E-3"/>
    <x v="0"/>
    <x v="1"/>
    <x v="0"/>
    <x v="2"/>
    <x v="1"/>
    <n v="71"/>
    <s v=""/>
    <x v="0"/>
  </r>
  <r>
    <n v="709865883"/>
    <x v="1"/>
    <n v="38"/>
    <x v="0"/>
    <x v="3"/>
    <x v="0"/>
    <x v="3"/>
    <x v="0"/>
    <x v="2"/>
    <n v="25"/>
    <n v="1"/>
    <n v="2"/>
    <n v="3"/>
    <n v="26794"/>
    <n v="821"/>
    <n v="25973"/>
    <n v="0.84799999999999998"/>
    <n v="8788"/>
    <n v="58"/>
    <n v="0.93300000000000005"/>
    <n v="3.1E-2"/>
    <n v="0.99409000000000003"/>
    <n v="5.9100000000000003E-3"/>
    <x v="0"/>
    <x v="0"/>
    <x v="0"/>
    <x v="1"/>
    <x v="1"/>
    <n v="58"/>
    <s v=""/>
    <x v="0"/>
  </r>
  <r>
    <n v="766273533"/>
    <x v="0"/>
    <n v="53"/>
    <x v="0"/>
    <x v="3"/>
    <x v="2"/>
    <x v="2"/>
    <x v="2"/>
    <x v="0"/>
    <n v="46"/>
    <n v="3"/>
    <n v="6"/>
    <n v="3"/>
    <n v="17190"/>
    <n v="1736"/>
    <n v="15454"/>
    <n v="0.69799999999999995"/>
    <n v="15055"/>
    <n v="117"/>
    <n v="0.69599999999999995"/>
    <n v="0.10100000000000001"/>
    <n v="2.4553999999999998E-4"/>
    <n v="0.99975000000000003"/>
    <x v="1"/>
    <x v="2"/>
    <x v="1"/>
    <x v="2"/>
    <x v="0"/>
    <s v=""/>
    <n v="117"/>
    <x v="0"/>
  </r>
  <r>
    <n v="717390408"/>
    <x v="1"/>
    <n v="49"/>
    <x v="1"/>
    <x v="2"/>
    <x v="2"/>
    <x v="0"/>
    <x v="3"/>
    <x v="0"/>
    <n v="36"/>
    <n v="5"/>
    <n v="2"/>
    <n v="3"/>
    <n v="4167"/>
    <n v="0"/>
    <n v="4167"/>
    <n v="0.58099999999999996"/>
    <n v="7590"/>
    <n v="87"/>
    <n v="0.77600000000000002"/>
    <n v="0"/>
    <n v="0.99517999999999995"/>
    <n v="4.8199899999999997E-3"/>
    <x v="0"/>
    <x v="3"/>
    <x v="0"/>
    <x v="2"/>
    <x v="1"/>
    <n v="87"/>
    <s v=""/>
    <x v="0"/>
  </r>
  <r>
    <n v="718655808"/>
    <x v="0"/>
    <n v="44"/>
    <x v="1"/>
    <x v="0"/>
    <x v="2"/>
    <x v="0"/>
    <x v="1"/>
    <x v="2"/>
    <n v="36"/>
    <n v="3"/>
    <n v="3"/>
    <n v="2"/>
    <n v="12944"/>
    <n v="1200"/>
    <n v="11744"/>
    <n v="0.83899999999999997"/>
    <n v="16161"/>
    <n v="105"/>
    <n v="0.94399999999999995"/>
    <n v="9.2999999999999999E-2"/>
    <n v="1.7340000000000001E-4"/>
    <n v="0.99983"/>
    <x v="0"/>
    <x v="1"/>
    <x v="0"/>
    <x v="2"/>
    <x v="1"/>
    <s v=""/>
    <n v="105"/>
    <x v="0"/>
  </r>
  <r>
    <n v="817035108"/>
    <x v="0"/>
    <n v="31"/>
    <x v="0"/>
    <x v="3"/>
    <x v="1"/>
    <x v="1"/>
    <x v="1"/>
    <x v="0"/>
    <n v="14"/>
    <n v="4"/>
    <n v="3"/>
    <n v="3"/>
    <n v="6933"/>
    <n v="1870"/>
    <n v="5063"/>
    <n v="0.65600000000000003"/>
    <n v="15585"/>
    <n v="115"/>
    <n v="0.91700000000000004"/>
    <n v="0.27"/>
    <n v="3.0250999999999998E-4"/>
    <n v="0.99970000000000003"/>
    <x v="0"/>
    <x v="1"/>
    <x v="0"/>
    <x v="2"/>
    <x v="2"/>
    <s v=""/>
    <n v="115"/>
    <x v="2"/>
  </r>
  <r>
    <n v="747551658"/>
    <x v="0"/>
    <n v="47"/>
    <x v="0"/>
    <x v="0"/>
    <x v="0"/>
    <x v="2"/>
    <x v="2"/>
    <x v="2"/>
    <n v="40"/>
    <n v="5"/>
    <n v="3"/>
    <n v="2"/>
    <n v="34516"/>
    <n v="1371"/>
    <n v="33145"/>
    <n v="0.69099999999999995"/>
    <n v="15930"/>
    <n v="123"/>
    <n v="0.83599999999999997"/>
    <n v="0.04"/>
    <n v="1.6395E-4"/>
    <n v="0.99983999999999995"/>
    <x v="0"/>
    <x v="2"/>
    <x v="0"/>
    <x v="2"/>
    <x v="0"/>
    <s v=""/>
    <n v="123"/>
    <x v="0"/>
  </r>
  <r>
    <n v="713281833"/>
    <x v="1"/>
    <n v="37"/>
    <x v="0"/>
    <x v="0"/>
    <x v="3"/>
    <x v="1"/>
    <x v="3"/>
    <x v="0"/>
    <n v="29"/>
    <n v="6"/>
    <n v="2"/>
    <n v="3"/>
    <n v="13589"/>
    <n v="2517"/>
    <n v="11072"/>
    <n v="0.94099999999999995"/>
    <n v="9456"/>
    <n v="79"/>
    <n v="1.026"/>
    <n v="0.185"/>
    <n v="0.99543999999999999"/>
    <n v="4.5580500000000001E-3"/>
    <x v="0"/>
    <x v="3"/>
    <x v="0"/>
    <x v="2"/>
    <x v="1"/>
    <n v="79"/>
    <s v=""/>
    <x v="0"/>
  </r>
  <r>
    <n v="771982083"/>
    <x v="0"/>
    <n v="44"/>
    <x v="0"/>
    <x v="2"/>
    <x v="6"/>
    <x v="0"/>
    <x v="2"/>
    <x v="0"/>
    <n v="33"/>
    <n v="3"/>
    <n v="1"/>
    <n v="3"/>
    <n v="4552"/>
    <n v="1144"/>
    <n v="3408"/>
    <n v="0.70899999999999996"/>
    <n v="14418"/>
    <n v="104"/>
    <n v="0.67700000000000005"/>
    <n v="0.251"/>
    <n v="1.4059000000000001E-4"/>
    <n v="0.99985999999999997"/>
    <x v="0"/>
    <x v="2"/>
    <x v="0"/>
    <x v="2"/>
    <x v="1"/>
    <s v=""/>
    <n v="104"/>
    <x v="2"/>
  </r>
  <r>
    <n v="717642633"/>
    <x v="0"/>
    <n v="51"/>
    <x v="0"/>
    <x v="3"/>
    <x v="1"/>
    <x v="0"/>
    <x v="0"/>
    <x v="0"/>
    <n v="40"/>
    <n v="3"/>
    <n v="3"/>
    <n v="3"/>
    <n v="3750"/>
    <n v="1801"/>
    <n v="1949"/>
    <n v="0.88900000000000001"/>
    <n v="17995"/>
    <n v="116"/>
    <n v="0.65700000000000003"/>
    <n v="0.48"/>
    <n v="3.0250999999999998E-4"/>
    <n v="0.99970000000000003"/>
    <x v="1"/>
    <x v="0"/>
    <x v="1"/>
    <x v="2"/>
    <x v="0"/>
    <s v=""/>
    <n v="116"/>
    <x v="2"/>
  </r>
  <r>
    <n v="772721208"/>
    <x v="0"/>
    <n v="50"/>
    <x v="0"/>
    <x v="3"/>
    <x v="0"/>
    <x v="1"/>
    <x v="0"/>
    <x v="0"/>
    <n v="40"/>
    <n v="4"/>
    <n v="3"/>
    <n v="3"/>
    <n v="17655"/>
    <n v="1720"/>
    <n v="15935"/>
    <n v="0.70599999999999996"/>
    <n v="16293"/>
    <n v="120"/>
    <n v="0.73899999999999999"/>
    <n v="9.7000000000000003E-2"/>
    <n v="2.9408E-4"/>
    <n v="0.99970999999999999"/>
    <x v="0"/>
    <x v="0"/>
    <x v="0"/>
    <x v="2"/>
    <x v="0"/>
    <s v=""/>
    <n v="120"/>
    <x v="0"/>
  </r>
  <r>
    <n v="714385983"/>
    <x v="0"/>
    <n v="57"/>
    <x v="1"/>
    <x v="3"/>
    <x v="2"/>
    <x v="1"/>
    <x v="1"/>
    <x v="0"/>
    <n v="36"/>
    <n v="5"/>
    <n v="3"/>
    <n v="2"/>
    <n v="8224"/>
    <n v="1239"/>
    <n v="6985"/>
    <n v="0.79300000000000004"/>
    <n v="16319"/>
    <n v="124"/>
    <n v="0.65300000000000002"/>
    <n v="0.151"/>
    <n v="1.8494E-4"/>
    <n v="0.99982000000000004"/>
    <x v="1"/>
    <x v="1"/>
    <x v="1"/>
    <x v="2"/>
    <x v="1"/>
    <s v=""/>
    <n v="124"/>
    <x v="0"/>
  </r>
  <r>
    <n v="712516608"/>
    <x v="0"/>
    <n v="43"/>
    <x v="0"/>
    <x v="0"/>
    <x v="1"/>
    <x v="0"/>
    <x v="2"/>
    <x v="0"/>
    <n v="36"/>
    <n v="6"/>
    <n v="2"/>
    <n v="3"/>
    <n v="3946"/>
    <n v="1275"/>
    <n v="2671"/>
    <n v="0.64700000000000002"/>
    <n v="14822"/>
    <n v="96"/>
    <n v="0.81100000000000005"/>
    <n v="0.32300000000000001"/>
    <n v="1.9864000000000001E-4"/>
    <n v="0.99980000000000002"/>
    <x v="0"/>
    <x v="2"/>
    <x v="0"/>
    <x v="2"/>
    <x v="1"/>
    <s v=""/>
    <n v="96"/>
    <x v="2"/>
  </r>
  <r>
    <n v="714725883"/>
    <x v="0"/>
    <n v="41"/>
    <x v="1"/>
    <x v="2"/>
    <x v="1"/>
    <x v="3"/>
    <x v="3"/>
    <x v="0"/>
    <n v="36"/>
    <n v="4"/>
    <n v="1"/>
    <n v="0"/>
    <n v="5654"/>
    <n v="2470"/>
    <n v="3184"/>
    <n v="0.63700000000000001"/>
    <n v="15123"/>
    <n v="111"/>
    <n v="0.88100000000000001"/>
    <n v="0.437"/>
    <n v="2.1307000000000001E-5"/>
    <n v="0.99997999999999998"/>
    <x v="0"/>
    <x v="3"/>
    <x v="0"/>
    <x v="2"/>
    <x v="1"/>
    <s v=""/>
    <n v="111"/>
    <x v="2"/>
  </r>
  <r>
    <n v="709398708"/>
    <x v="0"/>
    <n v="40"/>
    <x v="0"/>
    <x v="0"/>
    <x v="0"/>
    <x v="3"/>
    <x v="0"/>
    <x v="0"/>
    <n v="36"/>
    <n v="3"/>
    <n v="1"/>
    <n v="2"/>
    <n v="16268"/>
    <n v="2517"/>
    <n v="13751"/>
    <n v="0.65200000000000002"/>
    <n v="15925"/>
    <n v="124"/>
    <n v="0.82399999999999995"/>
    <n v="0.155"/>
    <n v="5.5559000000000001E-5"/>
    <n v="0.99994000000000005"/>
    <x v="0"/>
    <x v="0"/>
    <x v="0"/>
    <x v="2"/>
    <x v="1"/>
    <s v=""/>
    <n v="124"/>
    <x v="0"/>
  </r>
  <r>
    <n v="715090008"/>
    <x v="0"/>
    <n v="45"/>
    <x v="0"/>
    <x v="2"/>
    <x v="1"/>
    <x v="1"/>
    <x v="0"/>
    <x v="2"/>
    <n v="36"/>
    <n v="2"/>
    <n v="3"/>
    <n v="4"/>
    <n v="28564"/>
    <n v="2517"/>
    <n v="26047"/>
    <n v="0.71099999999999997"/>
    <n v="14875"/>
    <n v="107"/>
    <n v="0.78300000000000003"/>
    <n v="8.7999999999999995E-2"/>
    <n v="4.8899000000000002E-4"/>
    <n v="0.99951000000000001"/>
    <x v="0"/>
    <x v="0"/>
    <x v="0"/>
    <x v="2"/>
    <x v="1"/>
    <s v=""/>
    <n v="107"/>
    <x v="0"/>
  </r>
  <r>
    <n v="709159308"/>
    <x v="0"/>
    <n v="42"/>
    <x v="1"/>
    <x v="2"/>
    <x v="0"/>
    <x v="1"/>
    <x v="1"/>
    <x v="0"/>
    <n v="30"/>
    <n v="3"/>
    <n v="1"/>
    <n v="3"/>
    <n v="6172"/>
    <n v="1212"/>
    <n v="4960"/>
    <n v="0.72299999999999998"/>
    <n v="16622"/>
    <n v="99"/>
    <n v="0.65"/>
    <n v="0.19600000000000001"/>
    <n v="9.4446999999999999E-5"/>
    <n v="0.99990999999999997"/>
    <x v="0"/>
    <x v="1"/>
    <x v="0"/>
    <x v="2"/>
    <x v="1"/>
    <s v=""/>
    <n v="99"/>
    <x v="0"/>
  </r>
  <r>
    <n v="711348033"/>
    <x v="0"/>
    <n v="50"/>
    <x v="0"/>
    <x v="3"/>
    <x v="1"/>
    <x v="0"/>
    <x v="3"/>
    <x v="0"/>
    <n v="40"/>
    <n v="4"/>
    <n v="3"/>
    <n v="2"/>
    <n v="5435"/>
    <n v="1243"/>
    <n v="4192"/>
    <n v="0.749"/>
    <n v="16202"/>
    <n v="117"/>
    <n v="0.67100000000000004"/>
    <n v="0.22900000000000001"/>
    <n v="1.7987E-4"/>
    <n v="0.99982000000000004"/>
    <x v="0"/>
    <x v="3"/>
    <x v="0"/>
    <x v="2"/>
    <x v="0"/>
    <s v=""/>
    <n v="117"/>
    <x v="0"/>
  </r>
  <r>
    <n v="788230158"/>
    <x v="0"/>
    <n v="29"/>
    <x v="0"/>
    <x v="5"/>
    <x v="3"/>
    <x v="0"/>
    <x v="3"/>
    <x v="2"/>
    <n v="20"/>
    <n v="3"/>
    <n v="1"/>
    <n v="2"/>
    <n v="16496"/>
    <n v="1409"/>
    <n v="15087"/>
    <n v="0.67700000000000005"/>
    <n v="16715"/>
    <n v="126"/>
    <n v="0.70299999999999996"/>
    <n v="8.5000000000000006E-2"/>
    <n v="5.1344999999999997E-5"/>
    <n v="0.99995000000000001"/>
    <x v="2"/>
    <x v="3"/>
    <x v="2"/>
    <x v="2"/>
    <x v="2"/>
    <s v=""/>
    <n v="126"/>
    <x v="0"/>
  </r>
  <r>
    <n v="718170033"/>
    <x v="0"/>
    <n v="42"/>
    <x v="1"/>
    <x v="2"/>
    <x v="2"/>
    <x v="0"/>
    <x v="5"/>
    <x v="0"/>
    <n v="23"/>
    <n v="4"/>
    <n v="1"/>
    <n v="2"/>
    <n v="8348"/>
    <n v="0"/>
    <n v="8348"/>
    <n v="0.69499999999999995"/>
    <n v="15905"/>
    <n v="111"/>
    <n v="0.70799999999999996"/>
    <n v="0"/>
    <n v="5.9391000000000001E-5"/>
    <n v="0.99994000000000005"/>
    <x v="0"/>
    <x v="5"/>
    <x v="0"/>
    <x v="2"/>
    <x v="2"/>
    <s v=""/>
    <n v="111"/>
    <x v="0"/>
  </r>
  <r>
    <n v="718161708"/>
    <x v="0"/>
    <n v="46"/>
    <x v="1"/>
    <x v="2"/>
    <x v="1"/>
    <x v="0"/>
    <x v="1"/>
    <x v="0"/>
    <n v="34"/>
    <n v="5"/>
    <n v="1"/>
    <n v="2"/>
    <n v="7562"/>
    <n v="1500"/>
    <n v="6062"/>
    <n v="0.63200000000000001"/>
    <n v="14908"/>
    <n v="100"/>
    <n v="0.754"/>
    <n v="0.19800000000000001"/>
    <n v="5.7762E-5"/>
    <n v="0.99994000000000005"/>
    <x v="0"/>
    <x v="1"/>
    <x v="0"/>
    <x v="2"/>
    <x v="1"/>
    <s v=""/>
    <n v="100"/>
    <x v="0"/>
  </r>
  <r>
    <n v="717714633"/>
    <x v="0"/>
    <n v="49"/>
    <x v="0"/>
    <x v="0"/>
    <x v="2"/>
    <x v="0"/>
    <x v="4"/>
    <x v="1"/>
    <n v="38"/>
    <n v="4"/>
    <n v="3"/>
    <n v="4"/>
    <n v="14938"/>
    <n v="0"/>
    <n v="14938"/>
    <n v="0.73699999999999999"/>
    <n v="15277"/>
    <n v="131"/>
    <n v="0.72399999999999998"/>
    <n v="0"/>
    <n v="6.3422000000000001E-4"/>
    <n v="0.99936999999999998"/>
    <x v="0"/>
    <x v="4"/>
    <x v="0"/>
    <x v="2"/>
    <x v="0"/>
    <s v=""/>
    <n v="131"/>
    <x v="0"/>
  </r>
  <r>
    <n v="824150733"/>
    <x v="0"/>
    <n v="43"/>
    <x v="0"/>
    <x v="3"/>
    <x v="0"/>
    <x v="0"/>
    <x v="2"/>
    <x v="2"/>
    <n v="39"/>
    <n v="3"/>
    <n v="1"/>
    <n v="3"/>
    <n v="34516"/>
    <n v="1987"/>
    <n v="32529"/>
    <n v="0.67300000000000004"/>
    <n v="16177"/>
    <n v="122"/>
    <n v="0.84799999999999998"/>
    <n v="5.8000000000000003E-2"/>
    <n v="8.1371000000000004E-5"/>
    <n v="0.99992000000000003"/>
    <x v="0"/>
    <x v="2"/>
    <x v="0"/>
    <x v="2"/>
    <x v="0"/>
    <s v=""/>
    <n v="122"/>
    <x v="0"/>
  </r>
  <r>
    <n v="713768358"/>
    <x v="0"/>
    <n v="45"/>
    <x v="0"/>
    <x v="2"/>
    <x v="1"/>
    <x v="1"/>
    <x v="3"/>
    <x v="0"/>
    <n v="35"/>
    <n v="3"/>
    <n v="2"/>
    <n v="2"/>
    <n v="7935"/>
    <n v="888"/>
    <n v="7047"/>
    <n v="0.77900000000000003"/>
    <n v="15380"/>
    <n v="122"/>
    <n v="0.69399999999999995"/>
    <n v="0.112"/>
    <n v="1.1937E-4"/>
    <n v="0.99987999999999999"/>
    <x v="0"/>
    <x v="3"/>
    <x v="0"/>
    <x v="2"/>
    <x v="1"/>
    <s v=""/>
    <n v="122"/>
    <x v="0"/>
  </r>
  <r>
    <n v="709188108"/>
    <x v="0"/>
    <n v="45"/>
    <x v="0"/>
    <x v="3"/>
    <x v="1"/>
    <x v="1"/>
    <x v="0"/>
    <x v="2"/>
    <n v="33"/>
    <n v="4"/>
    <n v="2"/>
    <n v="2"/>
    <n v="34516"/>
    <n v="1529"/>
    <n v="32987"/>
    <n v="0.60899999999999999"/>
    <n v="13940"/>
    <n v="105"/>
    <n v="0.81"/>
    <n v="4.3999999999999997E-2"/>
    <n v="1.0284E-4"/>
    <n v="0.99990000000000001"/>
    <x v="0"/>
    <x v="0"/>
    <x v="0"/>
    <x v="2"/>
    <x v="1"/>
    <s v=""/>
    <n v="105"/>
    <x v="0"/>
  </r>
  <r>
    <n v="720328983"/>
    <x v="1"/>
    <n v="52"/>
    <x v="1"/>
    <x v="1"/>
    <x v="3"/>
    <x v="0"/>
    <x v="1"/>
    <x v="0"/>
    <n v="36"/>
    <n v="4"/>
    <n v="3"/>
    <n v="3"/>
    <n v="9611"/>
    <n v="0"/>
    <n v="9611"/>
    <n v="0.84"/>
    <n v="7636"/>
    <n v="64"/>
    <n v="0.82899999999999996"/>
    <n v="0"/>
    <n v="0.99709999999999999"/>
    <n v="2.90361E-3"/>
    <x v="1"/>
    <x v="1"/>
    <x v="1"/>
    <x v="1"/>
    <x v="1"/>
    <n v="64"/>
    <s v=""/>
    <x v="0"/>
  </r>
  <r>
    <n v="712296408"/>
    <x v="0"/>
    <n v="36"/>
    <x v="1"/>
    <x v="0"/>
    <x v="3"/>
    <x v="0"/>
    <x v="3"/>
    <x v="0"/>
    <n v="22"/>
    <n v="5"/>
    <n v="3"/>
    <n v="3"/>
    <n v="12958"/>
    <n v="2273"/>
    <n v="10685"/>
    <n v="0.60799999999999998"/>
    <n v="15681"/>
    <n v="96"/>
    <n v="0.627"/>
    <n v="0.17499999999999999"/>
    <n v="3.4503000000000002E-4"/>
    <n v="0.99965000000000004"/>
    <x v="0"/>
    <x v="3"/>
    <x v="0"/>
    <x v="2"/>
    <x v="2"/>
    <s v=""/>
    <n v="96"/>
    <x v="0"/>
  </r>
  <r>
    <n v="719106783"/>
    <x v="0"/>
    <n v="52"/>
    <x v="0"/>
    <x v="5"/>
    <x v="0"/>
    <x v="1"/>
    <x v="2"/>
    <x v="0"/>
    <n v="41"/>
    <n v="4"/>
    <n v="1"/>
    <n v="4"/>
    <n v="4103"/>
    <n v="1972"/>
    <n v="2131"/>
    <n v="0.66500000000000004"/>
    <n v="16344"/>
    <n v="118"/>
    <n v="0.78800000000000003"/>
    <n v="0.48099999999999998"/>
    <n v="1.4421E-4"/>
    <n v="0.99985999999999997"/>
    <x v="1"/>
    <x v="2"/>
    <x v="1"/>
    <x v="2"/>
    <x v="0"/>
    <s v=""/>
    <n v="118"/>
    <x v="2"/>
  </r>
  <r>
    <n v="713437008"/>
    <x v="1"/>
    <n v="40"/>
    <x v="1"/>
    <x v="0"/>
    <x v="1"/>
    <x v="0"/>
    <x v="5"/>
    <x v="0"/>
    <n v="25"/>
    <n v="1"/>
    <n v="2"/>
    <n v="3"/>
    <n v="6888"/>
    <n v="1878"/>
    <n v="5010"/>
    <n v="1.0589999999999999"/>
    <n v="9038"/>
    <n v="64"/>
    <n v="0.82899999999999996"/>
    <n v="0.27300000000000002"/>
    <n v="0.99499000000000004"/>
    <n v="5.0099999999999997E-3"/>
    <x v="0"/>
    <x v="5"/>
    <x v="0"/>
    <x v="1"/>
    <x v="1"/>
    <n v="64"/>
    <s v=""/>
    <x v="2"/>
  </r>
  <r>
    <n v="719574033"/>
    <x v="0"/>
    <n v="38"/>
    <x v="0"/>
    <x v="5"/>
    <x v="0"/>
    <x v="1"/>
    <x v="0"/>
    <x v="0"/>
    <n v="28"/>
    <n v="2"/>
    <n v="2"/>
    <n v="2"/>
    <n v="21906"/>
    <n v="0"/>
    <n v="21906"/>
    <n v="0.69599999999999995"/>
    <n v="15349"/>
    <n v="119"/>
    <n v="0.7"/>
    <n v="0"/>
    <n v="1.0386E-4"/>
    <n v="0.99990000000000001"/>
    <x v="0"/>
    <x v="0"/>
    <x v="0"/>
    <x v="2"/>
    <x v="1"/>
    <s v=""/>
    <n v="119"/>
    <x v="0"/>
  </r>
  <r>
    <n v="716123283"/>
    <x v="0"/>
    <n v="59"/>
    <x v="0"/>
    <x v="5"/>
    <x v="3"/>
    <x v="1"/>
    <x v="0"/>
    <x v="0"/>
    <n v="48"/>
    <n v="3"/>
    <n v="1"/>
    <n v="2"/>
    <n v="7288"/>
    <n v="0"/>
    <n v="7288"/>
    <n v="0.64"/>
    <n v="14873"/>
    <n v="120"/>
    <n v="0.71399999999999997"/>
    <n v="0"/>
    <n v="5.6824999999999999E-5"/>
    <n v="0.99994000000000005"/>
    <x v="1"/>
    <x v="0"/>
    <x v="1"/>
    <x v="2"/>
    <x v="0"/>
    <s v=""/>
    <n v="120"/>
    <x v="0"/>
  </r>
  <r>
    <n v="789023508"/>
    <x v="0"/>
    <n v="46"/>
    <x v="0"/>
    <x v="0"/>
    <x v="3"/>
    <x v="0"/>
    <x v="2"/>
    <x v="0"/>
    <n v="33"/>
    <n v="4"/>
    <n v="1"/>
    <n v="3"/>
    <n v="34516"/>
    <n v="1099"/>
    <n v="33417"/>
    <n v="0.81599999999999995"/>
    <n v="15490"/>
    <n v="110"/>
    <n v="0.61799999999999999"/>
    <n v="3.2000000000000001E-2"/>
    <n v="1.0566E-4"/>
    <n v="0.99988999999999995"/>
    <x v="0"/>
    <x v="2"/>
    <x v="0"/>
    <x v="2"/>
    <x v="1"/>
    <s v=""/>
    <n v="110"/>
    <x v="0"/>
  </r>
  <r>
    <n v="710005683"/>
    <x v="0"/>
    <n v="56"/>
    <x v="0"/>
    <x v="3"/>
    <x v="4"/>
    <x v="1"/>
    <x v="2"/>
    <x v="0"/>
    <n v="46"/>
    <n v="3"/>
    <n v="3"/>
    <n v="5"/>
    <n v="12540"/>
    <n v="1696"/>
    <n v="10844"/>
    <n v="0.79900000000000004"/>
    <n v="16518"/>
    <n v="115"/>
    <n v="0.71599999999999997"/>
    <n v="0.13500000000000001"/>
    <n v="8.6784999999999998E-4"/>
    <n v="0.99912999999999996"/>
    <x v="1"/>
    <x v="2"/>
    <x v="1"/>
    <x v="2"/>
    <x v="0"/>
    <s v=""/>
    <n v="115"/>
    <x v="0"/>
  </r>
  <r>
    <n v="801036033"/>
    <x v="0"/>
    <n v="31"/>
    <x v="0"/>
    <x v="4"/>
    <x v="0"/>
    <x v="1"/>
    <x v="3"/>
    <x v="0"/>
    <n v="25"/>
    <n v="3"/>
    <n v="2"/>
    <n v="3"/>
    <n v="4493"/>
    <n v="1388"/>
    <n v="3105"/>
    <n v="0.79500000000000004"/>
    <n v="17744"/>
    <n v="104"/>
    <n v="0.76300000000000001"/>
    <n v="0.309"/>
    <n v="1.5970000000000001E-4"/>
    <n v="0.99983999999999995"/>
    <x v="0"/>
    <x v="3"/>
    <x v="0"/>
    <x v="2"/>
    <x v="1"/>
    <s v=""/>
    <n v="104"/>
    <x v="2"/>
  </r>
  <r>
    <n v="716644008"/>
    <x v="1"/>
    <n v="55"/>
    <x v="0"/>
    <x v="0"/>
    <x v="1"/>
    <x v="1"/>
    <x v="4"/>
    <x v="2"/>
    <n v="36"/>
    <n v="4"/>
    <n v="3"/>
    <n v="4"/>
    <n v="34516"/>
    <n v="0"/>
    <n v="34516"/>
    <n v="1.0069999999999999"/>
    <n v="9931"/>
    <n v="70"/>
    <n v="0.75"/>
    <n v="0"/>
    <n v="0.99794000000000005"/>
    <n v="2.0616300000000001E-3"/>
    <x v="1"/>
    <x v="4"/>
    <x v="1"/>
    <x v="2"/>
    <x v="1"/>
    <n v="70"/>
    <s v=""/>
    <x v="0"/>
  </r>
  <r>
    <n v="709094358"/>
    <x v="0"/>
    <n v="51"/>
    <x v="1"/>
    <x v="5"/>
    <x v="1"/>
    <x v="1"/>
    <x v="1"/>
    <x v="0"/>
    <n v="41"/>
    <n v="4"/>
    <n v="2"/>
    <n v="3"/>
    <n v="8900"/>
    <n v="798"/>
    <n v="8102"/>
    <n v="0.64700000000000002"/>
    <n v="16737"/>
    <n v="88"/>
    <n v="0.66"/>
    <n v="0.09"/>
    <n v="1.7969000000000001E-4"/>
    <n v="0.99982000000000004"/>
    <x v="1"/>
    <x v="1"/>
    <x v="1"/>
    <x v="2"/>
    <x v="0"/>
    <s v=""/>
    <n v="88"/>
    <x v="0"/>
  </r>
  <r>
    <n v="719848008"/>
    <x v="0"/>
    <n v="39"/>
    <x v="0"/>
    <x v="3"/>
    <x v="1"/>
    <x v="2"/>
    <x v="0"/>
    <x v="2"/>
    <n v="36"/>
    <n v="4"/>
    <n v="2"/>
    <n v="2"/>
    <n v="29808"/>
    <n v="0"/>
    <n v="29808"/>
    <n v="0.66900000000000004"/>
    <n v="16098"/>
    <n v="128"/>
    <n v="0.68400000000000005"/>
    <n v="0"/>
    <n v="1.0284E-4"/>
    <n v="0.99990000000000001"/>
    <x v="0"/>
    <x v="0"/>
    <x v="0"/>
    <x v="2"/>
    <x v="1"/>
    <s v=""/>
    <n v="128"/>
    <x v="0"/>
  </r>
  <r>
    <n v="718372458"/>
    <x v="0"/>
    <n v="42"/>
    <x v="0"/>
    <x v="3"/>
    <x v="1"/>
    <x v="2"/>
    <x v="3"/>
    <x v="0"/>
    <n v="30"/>
    <n v="3"/>
    <n v="2"/>
    <n v="5"/>
    <n v="3735"/>
    <n v="1723"/>
    <n v="2012"/>
    <n v="0.59499999999999997"/>
    <n v="14501"/>
    <n v="92"/>
    <n v="0.84"/>
    <n v="0.46100000000000002"/>
    <n v="5.6497999999999997E-4"/>
    <n v="0.99944"/>
    <x v="0"/>
    <x v="3"/>
    <x v="0"/>
    <x v="2"/>
    <x v="1"/>
    <s v=""/>
    <n v="92"/>
    <x v="2"/>
  </r>
  <r>
    <n v="720608658"/>
    <x v="0"/>
    <n v="33"/>
    <x v="1"/>
    <x v="5"/>
    <x v="2"/>
    <x v="1"/>
    <x v="1"/>
    <x v="0"/>
    <n v="36"/>
    <n v="5"/>
    <n v="3"/>
    <n v="3"/>
    <n v="8398"/>
    <n v="1875"/>
    <n v="6523"/>
    <n v="0.72699999999999998"/>
    <n v="16706"/>
    <n v="123"/>
    <n v="0.75700000000000001"/>
    <n v="0.223"/>
    <n v="2.9196000000000002E-4"/>
    <n v="0.99970999999999999"/>
    <x v="0"/>
    <x v="1"/>
    <x v="0"/>
    <x v="2"/>
    <x v="1"/>
    <s v=""/>
    <n v="123"/>
    <x v="0"/>
  </r>
  <r>
    <n v="717185658"/>
    <x v="1"/>
    <n v="51"/>
    <x v="0"/>
    <x v="5"/>
    <x v="0"/>
    <x v="0"/>
    <x v="2"/>
    <x v="0"/>
    <n v="36"/>
    <n v="4"/>
    <n v="3"/>
    <n v="4"/>
    <n v="22754"/>
    <n v="0"/>
    <n v="22754"/>
    <n v="0.79900000000000004"/>
    <n v="8531"/>
    <n v="77"/>
    <n v="0.79100000000000004"/>
    <n v="0"/>
    <n v="0.99787999999999999"/>
    <n v="2.1182699999999998E-3"/>
    <x v="1"/>
    <x v="2"/>
    <x v="1"/>
    <x v="2"/>
    <x v="1"/>
    <n v="77"/>
    <s v=""/>
    <x v="0"/>
  </r>
  <r>
    <n v="715474083"/>
    <x v="0"/>
    <n v="51"/>
    <x v="0"/>
    <x v="0"/>
    <x v="1"/>
    <x v="1"/>
    <x v="0"/>
    <x v="2"/>
    <n v="36"/>
    <n v="3"/>
    <n v="2"/>
    <n v="2"/>
    <n v="29663"/>
    <n v="1743"/>
    <n v="27920"/>
    <n v="0.66700000000000004"/>
    <n v="14638"/>
    <n v="93"/>
    <n v="0.72199999999999998"/>
    <n v="5.8999999999999997E-2"/>
    <n v="1.0671999999999999E-4"/>
    <n v="0.99988999999999995"/>
    <x v="1"/>
    <x v="0"/>
    <x v="1"/>
    <x v="2"/>
    <x v="1"/>
    <s v=""/>
    <n v="93"/>
    <x v="0"/>
  </r>
  <r>
    <n v="709646433"/>
    <x v="1"/>
    <n v="59"/>
    <x v="1"/>
    <x v="5"/>
    <x v="0"/>
    <x v="0"/>
    <x v="1"/>
    <x v="0"/>
    <n v="50"/>
    <n v="1"/>
    <n v="4"/>
    <n v="3"/>
    <n v="5043"/>
    <n v="743"/>
    <n v="4300"/>
    <n v="0.80500000000000005"/>
    <n v="10170"/>
    <n v="66"/>
    <n v="0.78400000000000003"/>
    <n v="0.14699999999999999"/>
    <n v="0.99700999999999995"/>
    <n v="2.9877200000000001E-3"/>
    <x v="1"/>
    <x v="1"/>
    <x v="1"/>
    <x v="1"/>
    <x v="3"/>
    <n v="66"/>
    <s v=""/>
    <x v="0"/>
  </r>
  <r>
    <n v="717494358"/>
    <x v="0"/>
    <n v="58"/>
    <x v="1"/>
    <x v="4"/>
    <x v="1"/>
    <x v="1"/>
    <x v="1"/>
    <x v="0"/>
    <n v="48"/>
    <n v="2"/>
    <n v="2"/>
    <n v="5"/>
    <n v="4299"/>
    <n v="1334"/>
    <n v="2965"/>
    <n v="0.66"/>
    <n v="15068"/>
    <n v="123"/>
    <n v="0.68500000000000005"/>
    <n v="0.31"/>
    <n v="4.8485999999999999E-4"/>
    <n v="0.99951999999999996"/>
    <x v="1"/>
    <x v="1"/>
    <x v="1"/>
    <x v="2"/>
    <x v="0"/>
    <s v=""/>
    <n v="123"/>
    <x v="2"/>
  </r>
  <r>
    <n v="713924283"/>
    <x v="1"/>
    <n v="61"/>
    <x v="0"/>
    <x v="4"/>
    <x v="1"/>
    <x v="1"/>
    <x v="0"/>
    <x v="0"/>
    <n v="54"/>
    <n v="2"/>
    <n v="1"/>
    <n v="4"/>
    <n v="11859"/>
    <n v="1644"/>
    <n v="10215"/>
    <n v="0.86599999999999999"/>
    <n v="8930"/>
    <n v="79"/>
    <n v="0.83699999999999997"/>
    <n v="0.13900000000000001"/>
    <n v="0.99268000000000001"/>
    <n v="7.3200000000000001E-3"/>
    <x v="1"/>
    <x v="0"/>
    <x v="1"/>
    <x v="2"/>
    <x v="3"/>
    <n v="79"/>
    <s v=""/>
    <x v="0"/>
  </r>
  <r>
    <n v="714471183"/>
    <x v="1"/>
    <n v="47"/>
    <x v="0"/>
    <x v="2"/>
    <x v="1"/>
    <x v="3"/>
    <x v="2"/>
    <x v="0"/>
    <n v="39"/>
    <n v="4"/>
    <n v="3"/>
    <n v="4"/>
    <n v="17504"/>
    <n v="476"/>
    <n v="17028"/>
    <n v="0.89200000000000002"/>
    <n v="10468"/>
    <n v="66"/>
    <n v="0.73699999999999999"/>
    <n v="2.7E-2"/>
    <n v="0.99816000000000005"/>
    <n v="1.84351E-3"/>
    <x v="0"/>
    <x v="2"/>
    <x v="0"/>
    <x v="1"/>
    <x v="0"/>
    <n v="66"/>
    <s v=""/>
    <x v="0"/>
  </r>
  <r>
    <n v="780613758"/>
    <x v="0"/>
    <n v="47"/>
    <x v="0"/>
    <x v="1"/>
    <x v="0"/>
    <x v="1"/>
    <x v="1"/>
    <x v="0"/>
    <n v="35"/>
    <n v="4"/>
    <n v="3"/>
    <n v="5"/>
    <n v="4165"/>
    <n v="0"/>
    <n v="4165"/>
    <n v="0.81299999999999994"/>
    <n v="17093"/>
    <n v="111"/>
    <n v="0.82"/>
    <n v="0"/>
    <n v="8.9585999999999995E-4"/>
    <n v="0.99909999999999999"/>
    <x v="0"/>
    <x v="1"/>
    <x v="0"/>
    <x v="2"/>
    <x v="1"/>
    <s v=""/>
    <n v="111"/>
    <x v="0"/>
  </r>
  <r>
    <n v="718225683"/>
    <x v="0"/>
    <n v="56"/>
    <x v="0"/>
    <x v="5"/>
    <x v="1"/>
    <x v="1"/>
    <x v="2"/>
    <x v="2"/>
    <n v="49"/>
    <n v="5"/>
    <n v="2"/>
    <n v="2"/>
    <n v="34516"/>
    <n v="1091"/>
    <n v="33425"/>
    <n v="0.64"/>
    <n v="15274"/>
    <n v="108"/>
    <n v="0.71399999999999997"/>
    <n v="3.2000000000000001E-2"/>
    <n v="9.6533000000000006E-5"/>
    <n v="0.99990000000000001"/>
    <x v="1"/>
    <x v="2"/>
    <x v="1"/>
    <x v="2"/>
    <x v="3"/>
    <s v=""/>
    <n v="108"/>
    <x v="0"/>
  </r>
  <r>
    <n v="710734308"/>
    <x v="0"/>
    <n v="49"/>
    <x v="0"/>
    <x v="5"/>
    <x v="1"/>
    <x v="1"/>
    <x v="0"/>
    <x v="0"/>
    <n v="40"/>
    <n v="6"/>
    <n v="3"/>
    <n v="3"/>
    <n v="6481"/>
    <n v="1569"/>
    <n v="4912"/>
    <n v="0.69199999999999995"/>
    <n v="15937"/>
    <n v="119"/>
    <n v="0.80300000000000005"/>
    <n v="0.24199999999999999"/>
    <n v="2.8394999999999999E-4"/>
    <n v="0.99972000000000005"/>
    <x v="0"/>
    <x v="0"/>
    <x v="0"/>
    <x v="2"/>
    <x v="0"/>
    <s v=""/>
    <n v="119"/>
    <x v="0"/>
  </r>
  <r>
    <n v="708564858"/>
    <x v="1"/>
    <n v="33"/>
    <x v="0"/>
    <x v="3"/>
    <x v="4"/>
    <x v="0"/>
    <x v="4"/>
    <x v="1"/>
    <n v="20"/>
    <n v="2"/>
    <n v="1"/>
    <n v="4"/>
    <n v="34516"/>
    <n v="0"/>
    <n v="34516"/>
    <n v="1.004"/>
    <n v="9338"/>
    <n v="73"/>
    <n v="0.622"/>
    <n v="0"/>
    <n v="0.99438000000000004"/>
    <n v="5.62E-3"/>
    <x v="0"/>
    <x v="4"/>
    <x v="0"/>
    <x v="2"/>
    <x v="2"/>
    <n v="73"/>
    <s v=""/>
    <x v="0"/>
  </r>
  <r>
    <n v="713733633"/>
    <x v="1"/>
    <n v="27"/>
    <x v="0"/>
    <x v="4"/>
    <x v="0"/>
    <x v="3"/>
    <x v="0"/>
    <x v="0"/>
    <n v="36"/>
    <n v="2"/>
    <n v="3"/>
    <n v="2"/>
    <n v="13303"/>
    <n v="2517"/>
    <n v="10786"/>
    <n v="0.92900000000000005"/>
    <n v="10219"/>
    <n v="85"/>
    <n v="0.80900000000000005"/>
    <n v="0.189"/>
    <n v="0.99338000000000004"/>
    <n v="6.62E-3"/>
    <x v="2"/>
    <x v="0"/>
    <x v="2"/>
    <x v="2"/>
    <x v="1"/>
    <n v="85"/>
    <s v=""/>
    <x v="0"/>
  </r>
  <r>
    <n v="720841533"/>
    <x v="0"/>
    <n v="29"/>
    <x v="0"/>
    <x v="4"/>
    <x v="1"/>
    <x v="0"/>
    <x v="1"/>
    <x v="0"/>
    <n v="15"/>
    <n v="3"/>
    <n v="1"/>
    <n v="5"/>
    <n v="4700"/>
    <n v="0"/>
    <n v="4700"/>
    <n v="0.61699999999999999"/>
    <n v="14723"/>
    <n v="96"/>
    <n v="0.65500000000000003"/>
    <n v="0"/>
    <n v="2.3467E-4"/>
    <n v="0.99977000000000005"/>
    <x v="2"/>
    <x v="1"/>
    <x v="2"/>
    <x v="2"/>
    <x v="2"/>
    <s v=""/>
    <n v="96"/>
    <x v="0"/>
  </r>
  <r>
    <n v="712210458"/>
    <x v="0"/>
    <n v="38"/>
    <x v="0"/>
    <x v="5"/>
    <x v="2"/>
    <x v="1"/>
    <x v="3"/>
    <x v="0"/>
    <n v="36"/>
    <n v="2"/>
    <n v="3"/>
    <n v="2"/>
    <n v="5639"/>
    <n v="1558"/>
    <n v="4081"/>
    <n v="0.61399999999999999"/>
    <n v="16628"/>
    <n v="109"/>
    <n v="0.94599999999999995"/>
    <n v="0.27600000000000002"/>
    <n v="1.7359999999999999E-4"/>
    <n v="0.99983"/>
    <x v="0"/>
    <x v="3"/>
    <x v="0"/>
    <x v="2"/>
    <x v="1"/>
    <s v=""/>
    <n v="109"/>
    <x v="2"/>
  </r>
  <r>
    <n v="714109308"/>
    <x v="0"/>
    <n v="46"/>
    <x v="0"/>
    <x v="1"/>
    <x v="4"/>
    <x v="1"/>
    <x v="2"/>
    <x v="0"/>
    <n v="36"/>
    <n v="1"/>
    <n v="2"/>
    <n v="3"/>
    <n v="13187"/>
    <n v="2241"/>
    <n v="10946"/>
    <n v="0.68899999999999995"/>
    <n v="15354"/>
    <n v="112"/>
    <n v="0.93100000000000005"/>
    <n v="0.17"/>
    <n v="1.9215000000000001E-4"/>
    <n v="0.99980999999999998"/>
    <x v="0"/>
    <x v="2"/>
    <x v="0"/>
    <x v="2"/>
    <x v="1"/>
    <s v=""/>
    <n v="112"/>
    <x v="0"/>
  </r>
  <r>
    <n v="712503408"/>
    <x v="0"/>
    <n v="57"/>
    <x v="0"/>
    <x v="3"/>
    <x v="1"/>
    <x v="0"/>
    <x v="2"/>
    <x v="0"/>
    <n v="40"/>
    <n v="6"/>
    <n v="3"/>
    <n v="4"/>
    <n v="17925"/>
    <n v="1909"/>
    <n v="16016"/>
    <n v="0.71199999999999997"/>
    <n v="17498"/>
    <n v="111"/>
    <n v="0.82"/>
    <n v="0.106"/>
    <n v="5.1599999999999997E-4"/>
    <n v="0.99948000000000004"/>
    <x v="1"/>
    <x v="2"/>
    <x v="1"/>
    <x v="2"/>
    <x v="0"/>
    <s v=""/>
    <n v="111"/>
    <x v="0"/>
  </r>
  <r>
    <n v="713755458"/>
    <x v="1"/>
    <n v="50"/>
    <x v="0"/>
    <x v="5"/>
    <x v="3"/>
    <x v="2"/>
    <x v="2"/>
    <x v="0"/>
    <n v="36"/>
    <n v="6"/>
    <n v="3"/>
    <n v="4"/>
    <n v="9959"/>
    <n v="952"/>
    <n v="9007"/>
    <n v="0.82499999999999996"/>
    <n v="10310"/>
    <n v="63"/>
    <n v="1.1000000000000001"/>
    <n v="9.6000000000000002E-2"/>
    <n v="0.99812999999999996"/>
    <n v="1.8738699999999999E-3"/>
    <x v="0"/>
    <x v="2"/>
    <x v="0"/>
    <x v="1"/>
    <x v="1"/>
    <n v="63"/>
    <s v=""/>
    <x v="0"/>
  </r>
  <r>
    <n v="716893683"/>
    <x v="1"/>
    <n v="55"/>
    <x v="1"/>
    <x v="0"/>
    <x v="2"/>
    <x v="1"/>
    <x v="5"/>
    <x v="0"/>
    <n v="47"/>
    <n v="4"/>
    <n v="3"/>
    <n v="3"/>
    <n v="14657"/>
    <n v="2517"/>
    <n v="12140"/>
    <n v="0.16600000000000001"/>
    <n v="6009"/>
    <n v="53"/>
    <n v="0.51400000000000001"/>
    <n v="0.17199999999999999"/>
    <n v="0.99690999999999996"/>
    <n v="3.08778E-3"/>
    <x v="1"/>
    <x v="5"/>
    <x v="1"/>
    <x v="1"/>
    <x v="0"/>
    <n v="53"/>
    <s v=""/>
    <x v="0"/>
  </r>
  <r>
    <n v="710841183"/>
    <x v="0"/>
    <n v="54"/>
    <x v="0"/>
    <x v="5"/>
    <x v="0"/>
    <x v="1"/>
    <x v="0"/>
    <x v="0"/>
    <n v="34"/>
    <n v="5"/>
    <n v="2"/>
    <n v="0"/>
    <n v="13940"/>
    <n v="2109"/>
    <n v="11831"/>
    <n v="0.66"/>
    <n v="15577"/>
    <n v="114"/>
    <n v="0.754"/>
    <n v="0.151"/>
    <n v="3.8311E-5"/>
    <n v="0.99995999999999996"/>
    <x v="1"/>
    <x v="0"/>
    <x v="1"/>
    <x v="2"/>
    <x v="1"/>
    <s v=""/>
    <n v="114"/>
    <x v="0"/>
  </r>
  <r>
    <n v="713899383"/>
    <x v="0"/>
    <n v="56"/>
    <x v="1"/>
    <x v="5"/>
    <x v="1"/>
    <x v="1"/>
    <x v="1"/>
    <x v="0"/>
    <n v="50"/>
    <n v="4"/>
    <n v="1"/>
    <n v="4"/>
    <n v="3688"/>
    <n v="606"/>
    <n v="3082"/>
    <n v="0.56999999999999995"/>
    <n v="14596"/>
    <n v="120"/>
    <n v="0.79100000000000004"/>
    <n v="0.16400000000000001"/>
    <n v="1.4834000000000001E-4"/>
    <n v="0.99985000000000002"/>
    <x v="1"/>
    <x v="1"/>
    <x v="1"/>
    <x v="2"/>
    <x v="3"/>
    <s v=""/>
    <n v="120"/>
    <x v="0"/>
  </r>
  <r>
    <n v="772366833"/>
    <x v="0"/>
    <n v="50"/>
    <x v="0"/>
    <x v="3"/>
    <x v="1"/>
    <x v="1"/>
    <x v="3"/>
    <x v="0"/>
    <n v="40"/>
    <n v="3"/>
    <n v="2"/>
    <n v="3"/>
    <n v="4003"/>
    <n v="1851"/>
    <n v="2152"/>
    <n v="0.70299999999999996"/>
    <n v="15476"/>
    <n v="117"/>
    <n v="0.85699999999999998"/>
    <n v="0.46200000000000002"/>
    <n v="1.9143E-4"/>
    <n v="0.99980999999999998"/>
    <x v="0"/>
    <x v="3"/>
    <x v="0"/>
    <x v="2"/>
    <x v="0"/>
    <s v=""/>
    <n v="117"/>
    <x v="2"/>
  </r>
  <r>
    <n v="710638233"/>
    <x v="1"/>
    <n v="41"/>
    <x v="0"/>
    <x v="3"/>
    <x v="3"/>
    <x v="3"/>
    <x v="3"/>
    <x v="0"/>
    <n v="25"/>
    <n v="4"/>
    <n v="2"/>
    <n v="3"/>
    <n v="4277"/>
    <n v="2186"/>
    <n v="2091"/>
    <n v="0.80400000000000005"/>
    <n v="8764"/>
    <n v="69"/>
    <n v="0.68300000000000005"/>
    <n v="0.51100000000000001"/>
    <n v="0.99526999999999999"/>
    <n v="4.7289599999999999E-3"/>
    <x v="0"/>
    <x v="3"/>
    <x v="0"/>
    <x v="2"/>
    <x v="1"/>
    <n v="69"/>
    <s v=""/>
    <x v="1"/>
  </r>
  <r>
    <n v="716506083"/>
    <x v="1"/>
    <n v="44"/>
    <x v="1"/>
    <x v="5"/>
    <x v="0"/>
    <x v="0"/>
    <x v="1"/>
    <x v="0"/>
    <n v="36"/>
    <n v="5"/>
    <n v="3"/>
    <n v="4"/>
    <n v="5409"/>
    <n v="0"/>
    <n v="5409"/>
    <n v="0.81899999999999995"/>
    <n v="10291"/>
    <n v="60"/>
    <n v="0.81799999999999995"/>
    <n v="0"/>
    <n v="0.99787999999999999"/>
    <n v="2.1182699999999998E-3"/>
    <x v="0"/>
    <x v="1"/>
    <x v="0"/>
    <x v="1"/>
    <x v="1"/>
    <n v="60"/>
    <s v=""/>
    <x v="0"/>
  </r>
  <r>
    <n v="717406983"/>
    <x v="1"/>
    <n v="30"/>
    <x v="0"/>
    <x v="3"/>
    <x v="1"/>
    <x v="2"/>
    <x v="3"/>
    <x v="0"/>
    <n v="36"/>
    <n v="4"/>
    <n v="3"/>
    <n v="3"/>
    <n v="5281"/>
    <n v="0"/>
    <n v="5281"/>
    <n v="0.53500000000000003"/>
    <n v="8395"/>
    <n v="62"/>
    <n v="0.72199999999999998"/>
    <n v="0"/>
    <n v="0.99670999999999998"/>
    <n v="3.29379E-3"/>
    <x v="0"/>
    <x v="3"/>
    <x v="0"/>
    <x v="1"/>
    <x v="1"/>
    <n v="62"/>
    <s v=""/>
    <x v="0"/>
  </r>
  <r>
    <n v="714337233"/>
    <x v="1"/>
    <n v="43"/>
    <x v="1"/>
    <x v="3"/>
    <x v="1"/>
    <x v="0"/>
    <x v="1"/>
    <x v="2"/>
    <n v="25"/>
    <n v="6"/>
    <n v="2"/>
    <n v="4"/>
    <n v="10388"/>
    <n v="1961"/>
    <n v="8427"/>
    <n v="0.70299999999999996"/>
    <n v="10294"/>
    <n v="61"/>
    <n v="0.64900000000000002"/>
    <n v="0.189"/>
    <n v="0.99661999999999995"/>
    <n v="3.3765399999999999E-3"/>
    <x v="0"/>
    <x v="1"/>
    <x v="0"/>
    <x v="1"/>
    <x v="1"/>
    <n v="61"/>
    <s v="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79BE84-EA85-45FB-8A68-10A38F362528}" name="Average Credit Utilization by Income Group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7">
  <location ref="A41:B54" firstHeaderRow="1" firstDataRow="1" firstDataCol="1"/>
  <pivotFields count="31"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4"/>
        <item x="3"/>
        <item x="0"/>
        <item x="2"/>
        <item x="1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7">
        <item x="5"/>
        <item x="1"/>
        <item x="3"/>
        <item x="0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24"/>
    <field x="7"/>
  </rowFields>
  <rowItems count="13">
    <i>
      <x/>
    </i>
    <i r="1">
      <x v="5"/>
    </i>
    <i>
      <x v="1"/>
    </i>
    <i r="1">
      <x v="4"/>
    </i>
    <i>
      <x v="2"/>
    </i>
    <i r="1">
      <x v="1"/>
    </i>
    <i>
      <x v="3"/>
    </i>
    <i r="1">
      <x v="2"/>
    </i>
    <i>
      <x v="4"/>
    </i>
    <i r="1">
      <x v="3"/>
    </i>
    <i>
      <x v="5"/>
    </i>
    <i r="1">
      <x/>
    </i>
    <i t="grand">
      <x/>
    </i>
  </rowItems>
  <colItems count="1">
    <i/>
  </colItems>
  <dataFields count="1">
    <dataField name="Average of Avg_Utilization_Ratio" fld="20" subtotal="average" baseField="24" baseItem="1"/>
  </dataFields>
  <formats count="13">
    <format dxfId="15">
      <pivotArea collapsedLevelsAreSubtotals="1" fieldPosition="0">
        <references count="1">
          <reference field="24" count="1">
            <x v="0"/>
          </reference>
        </references>
      </pivotArea>
    </format>
    <format dxfId="14">
      <pivotArea collapsedLevelsAreSubtotals="1" fieldPosition="0">
        <references count="2">
          <reference field="7" count="1">
            <x v="5"/>
          </reference>
          <reference field="24" count="1" selected="0">
            <x v="0"/>
          </reference>
        </references>
      </pivotArea>
    </format>
    <format dxfId="13">
      <pivotArea collapsedLevelsAreSubtotals="1" fieldPosition="0">
        <references count="1">
          <reference field="24" count="1">
            <x v="1"/>
          </reference>
        </references>
      </pivotArea>
    </format>
    <format dxfId="12">
      <pivotArea collapsedLevelsAreSubtotals="1" fieldPosition="0">
        <references count="2">
          <reference field="7" count="1">
            <x v="4"/>
          </reference>
          <reference field="24" count="1" selected="0">
            <x v="1"/>
          </reference>
        </references>
      </pivotArea>
    </format>
    <format dxfId="11">
      <pivotArea collapsedLevelsAreSubtotals="1" fieldPosition="0">
        <references count="1">
          <reference field="24" count="1">
            <x v="2"/>
          </reference>
        </references>
      </pivotArea>
    </format>
    <format dxfId="10">
      <pivotArea collapsedLevelsAreSubtotals="1" fieldPosition="0">
        <references count="2">
          <reference field="7" count="1">
            <x v="1"/>
          </reference>
          <reference field="24" count="1" selected="0">
            <x v="2"/>
          </reference>
        </references>
      </pivotArea>
    </format>
    <format dxfId="9">
      <pivotArea collapsedLevelsAreSubtotals="1" fieldPosition="0">
        <references count="1">
          <reference field="24" count="1">
            <x v="3"/>
          </reference>
        </references>
      </pivotArea>
    </format>
    <format dxfId="8">
      <pivotArea collapsedLevelsAreSubtotals="1" fieldPosition="0">
        <references count="2">
          <reference field="7" count="1">
            <x v="2"/>
          </reference>
          <reference field="24" count="1" selected="0">
            <x v="3"/>
          </reference>
        </references>
      </pivotArea>
    </format>
    <format dxfId="7">
      <pivotArea collapsedLevelsAreSubtotals="1" fieldPosition="0">
        <references count="1">
          <reference field="24" count="1">
            <x v="4"/>
          </reference>
        </references>
      </pivotArea>
    </format>
    <format dxfId="6">
      <pivotArea collapsedLevelsAreSubtotals="1" fieldPosition="0">
        <references count="2">
          <reference field="7" count="1">
            <x v="3"/>
          </reference>
          <reference field="24" count="1" selected="0">
            <x v="4"/>
          </reference>
        </references>
      </pivotArea>
    </format>
    <format dxfId="5">
      <pivotArea collapsedLevelsAreSubtotals="1" fieldPosition="0">
        <references count="1">
          <reference field="24" count="1">
            <x v="5"/>
          </reference>
        </references>
      </pivotArea>
    </format>
    <format dxfId="4">
      <pivotArea collapsedLevelsAreSubtotals="1" fieldPosition="0">
        <references count="2">
          <reference field="7" count="1">
            <x v="0"/>
          </reference>
          <reference field="24" count="1" selected="0">
            <x v="5"/>
          </reference>
        </references>
      </pivotArea>
    </format>
    <format dxfId="3">
      <pivotArea grandRow="1" outline="0" collapsedLevelsAreSubtotals="1" fieldPosition="0"/>
    </format>
  </formats>
  <chartFormats count="1">
    <chartFormat chart="1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9B5FE7-348F-4602-BD54-AA0C79529EC0}" name="PivotTable25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95:D101" firstHeaderRow="1" firstDataRow="2" firstDataCol="1"/>
  <pivotFields count="31">
    <pivotField dataField="1"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</pivotFields>
  <rowFields count="1">
    <field x="27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LIENTNUM" fld="0" subtotal="count" baseField="27" baseItem="0" numFmtId="164"/>
  </dataFields>
  <formats count="1">
    <format dxfId="1">
      <pivotArea outline="0" collapsedLevelsAreSubtotals="1" fieldPosition="0"/>
    </format>
  </formats>
  <chartFormats count="2"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9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2F6DE3-E7DA-4BC7-A686-4A14B5EC9981}" name="Average Spending Behavior by Income and Age Segments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14:E28" firstHeaderRow="1" firstDataRow="2" firstDataCol="1"/>
  <pivotFields count="31"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x="5"/>
        <item x="1"/>
        <item x="2"/>
        <item x="0"/>
        <item x="3"/>
        <item x="4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axis="axisRow" showAll="0" sortType="ascending">
      <items count="7">
        <item x="5"/>
        <item x="1"/>
        <item x="3"/>
        <item x="0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24"/>
    <field x="7"/>
  </rowFields>
  <rowItems count="13">
    <i>
      <x/>
    </i>
    <i r="1">
      <x/>
    </i>
    <i>
      <x v="1"/>
    </i>
    <i r="1">
      <x v="1"/>
    </i>
    <i>
      <x v="2"/>
    </i>
    <i r="1">
      <x v="4"/>
    </i>
    <i>
      <x v="3"/>
    </i>
    <i r="1">
      <x v="3"/>
    </i>
    <i>
      <x v="4"/>
    </i>
    <i r="1">
      <x v="2"/>
    </i>
    <i>
      <x v="5"/>
    </i>
    <i r="1">
      <x v="5"/>
    </i>
    <i t="grand">
      <x/>
    </i>
  </rowItems>
  <colFields count="1">
    <field x="23"/>
  </colFields>
  <colItems count="4">
    <i>
      <x/>
    </i>
    <i>
      <x v="1"/>
    </i>
    <i>
      <x v="2"/>
    </i>
    <i t="grand">
      <x/>
    </i>
  </colItems>
  <dataFields count="1">
    <dataField name="Average of Total_Trans_Amt" fld="17" subtotal="average" baseField="7" baseItem="2"/>
  </dataFields>
  <formats count="1">
    <format dxfId="16">
      <pivotArea outline="0" collapsedLevelsAreSubtotals="1" fieldPosition="0"/>
    </format>
  </formats>
  <chartFormats count="3">
    <chartFormat chart="9" format="18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9" format="19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9" format="20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07024D-2CA1-4261-A0F0-CC4FA776A848}" name="PivotTable24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A88:D92" firstHeaderRow="1" firstDataRow="2" firstDataCol="1"/>
  <pivotFields count="31">
    <pivotField dataField="1" showAll="0"/>
    <pivotField axis="axisCol" showAll="0">
      <items count="3">
        <item x="1"/>
        <item x="0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LIENTNUM" fld="0" subtotal="count" baseField="3" baseItem="0" numFmtId="164"/>
  </dataFields>
  <formats count="1">
    <format dxfId="2">
      <pivotArea outline="0" collapsedLevelsAreSubtotals="1" fieldPosition="0"/>
    </format>
  </formats>
  <chartFormats count="6"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1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1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CB829C-A615-4759-A541-8A4811D9EEFC}" name="Customer Age Distribution by Card Category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3">
  <location ref="A31:E37" firstHeaderRow="1" firstDataRow="2" firstDataCol="1"/>
  <pivotFields count="31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23"/>
  </colFields>
  <colItems count="4">
    <i>
      <x/>
    </i>
    <i>
      <x v="1"/>
    </i>
    <i>
      <x v="2"/>
    </i>
    <i t="grand">
      <x/>
    </i>
  </colItems>
  <dataFields count="1">
    <dataField name="Count of CLIENTNUM" fld="0" subtotal="count" baseField="0" baseItem="0" numFmtId="164"/>
  </dataFields>
  <formats count="1">
    <format dxfId="17">
      <pivotArea outline="0" collapsedLevelsAreSubtotals="1" fieldPosition="0"/>
    </format>
  </formats>
  <chartFormats count="15"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9" format="20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9" format="21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9" format="22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15" format="15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15" format="16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15" format="17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16" format="18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16" format="19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16" format="20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22" format="24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22" format="25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22" format="26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A7EC76-0BD3-4DCD-8F64-E70204B09C7A}" name="PivotTable23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76:D85" firstHeaderRow="1" firstDataRow="2" firstDataCol="1"/>
  <pivotFields count="31">
    <pivotField dataField="1"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axis="axisRow" showAll="0">
      <items count="8">
        <item sd="0" x="4"/>
        <item sd="0" x="6"/>
        <item sd="0" x="1"/>
        <item sd="0" x="0"/>
        <item sd="0" x="5"/>
        <item sd="0" x="2"/>
        <item sd="0" x="3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LIENTNUM" fld="0" subtotal="count" baseField="5" baseItem="0" numFmtId="164"/>
  </dataFields>
  <formats count="3">
    <format dxfId="20">
      <pivotArea outline="0" collapsedLevelsAreSubtotals="1" fieldPosition="0"/>
    </format>
    <format dxfId="19">
      <pivotArea dataOnly="0" labelOnly="1" fieldPosition="0">
        <references count="1">
          <reference field="5" count="0"/>
        </references>
      </pivotArea>
    </format>
    <format dxfId="18">
      <pivotArea dataOnly="0" labelOnly="1" grandRow="1" outline="0" fieldPosition="0"/>
    </format>
  </formats>
  <chartFormats count="2">
    <chartFormat chart="11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1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5AFF76-CD96-495C-BB74-317023797D99}" name="Customer Risk Distribution by Number of Dependents and Card Type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 colHeaderCaption="Number of Dependents">
  <location ref="A129:H142" firstHeaderRow="1" firstDataRow="2" firstDataCol="1"/>
  <pivotFields count="31">
    <pivotField dataField="1" showAll="0"/>
    <pivotField showAll="0"/>
    <pivotField showAll="0"/>
    <pivotField showAll="0"/>
    <pivotField axis="axisCol" showAll="0">
      <items count="7">
        <item x="4"/>
        <item x="5"/>
        <item x="3"/>
        <item x="0"/>
        <item x="2"/>
        <item x="1"/>
        <item t="default"/>
      </items>
    </pivotField>
    <pivotField showAll="0"/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</pivotFields>
  <rowFields count="2">
    <field x="8"/>
    <field x="30"/>
  </rowFields>
  <rowItems count="12">
    <i>
      <x/>
    </i>
    <i r="1">
      <x/>
    </i>
    <i r="1">
      <x v="1"/>
    </i>
    <i r="1">
      <x v="2"/>
    </i>
    <i>
      <x v="1"/>
    </i>
    <i r="1">
      <x v="1"/>
    </i>
    <i r="1">
      <x v="2"/>
    </i>
    <i>
      <x v="2"/>
    </i>
    <i r="1">
      <x v="1"/>
    </i>
    <i>
      <x v="3"/>
    </i>
    <i r="1">
      <x v="1"/>
    </i>
    <i t="grand">
      <x/>
    </i>
  </rowItems>
  <colFields count="1">
    <field x="4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CLIENTNUM" fld="0" subtotal="count" baseField="8" baseItem="0" numFmtId="164"/>
  </dataFields>
  <formats count="1">
    <format dxfId="21">
      <pivotArea type="all" dataOnly="0" outline="0" fieldPosition="0"/>
    </format>
  </formats>
  <chartFormats count="30">
    <chartFormat chart="1" format="0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30" count="1" selected="0">
            <x v="0"/>
          </reference>
        </references>
      </pivotArea>
    </chartFormat>
    <chartFormat chart="1" format="1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30" count="1" selected="0">
            <x v="1"/>
          </reference>
        </references>
      </pivotArea>
    </chartFormat>
    <chartFormat chart="1" format="2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30" count="1" selected="0">
            <x v="2"/>
          </reference>
        </references>
      </pivotArea>
    </chartFormat>
    <chartFormat chart="1" format="3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30" count="1" selected="0">
            <x v="0"/>
          </reference>
        </references>
      </pivotArea>
    </chartFormat>
    <chartFormat chart="1" format="4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30" count="1" selected="0">
            <x v="1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30" count="1" selected="0">
            <x v="2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30" count="1" selected="0">
            <x v="0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30" count="1" selected="0">
            <x v="1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30" count="1" selected="0">
            <x v="2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30" count="1" selected="0">
            <x v="0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30" count="1" selected="0">
            <x v="1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30" count="1" selected="0">
            <x v="2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4"/>
          </reference>
          <reference field="30" count="1" selected="0">
            <x v="0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4"/>
          </reference>
          <reference field="30" count="1" selected="0">
            <x v="1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4"/>
          </reference>
          <reference field="30" count="1" selected="0">
            <x v="2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5"/>
          </reference>
          <reference field="30" count="1" selected="0">
            <x v="0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5"/>
          </reference>
          <reference field="30" count="1" selected="0">
            <x v="1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5"/>
          </reference>
          <reference field="30" count="1" selected="0">
            <x v="2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3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4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10E7F7-E639-431E-8834-EF88F28292F7}" name="Client Risk Level per Card Type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112:F126" firstHeaderRow="1" firstDataRow="2" firstDataCol="1"/>
  <pivotFields count="31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</pivotFields>
  <rowFields count="2">
    <field x="30"/>
    <field x="23"/>
  </rowFields>
  <rowItems count="13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LIENTNUM" fld="0" subtotal="count" baseField="0" baseItem="9" numFmtId="164"/>
  </dataFields>
  <formats count="6">
    <format dxfId="27">
      <pivotArea outline="0" collapsedLevelsAreSubtotals="1" fieldPosition="0"/>
    </format>
    <format dxfId="26">
      <pivotArea dataOnly="0" labelOnly="1" fieldPosition="0">
        <references count="1">
          <reference field="30" count="0"/>
        </references>
      </pivotArea>
    </format>
    <format dxfId="25">
      <pivotArea dataOnly="0" labelOnly="1" grandRow="1" outline="0" fieldPosition="0"/>
    </format>
    <format dxfId="24">
      <pivotArea dataOnly="0" labelOnly="1" fieldPosition="0">
        <references count="2">
          <reference field="23" count="0"/>
          <reference field="30" count="1" selected="0">
            <x v="0"/>
          </reference>
        </references>
      </pivotArea>
    </format>
    <format dxfId="23">
      <pivotArea dataOnly="0" labelOnly="1" fieldPosition="0">
        <references count="2">
          <reference field="23" count="0"/>
          <reference field="30" count="1" selected="0">
            <x v="1"/>
          </reference>
        </references>
      </pivotArea>
    </format>
    <format dxfId="22">
      <pivotArea dataOnly="0" labelOnly="1" fieldPosition="0">
        <references count="2">
          <reference field="23" count="0"/>
          <reference field="30" count="1" selected="0">
            <x v="2"/>
          </reference>
        </references>
      </pivotArea>
    </format>
  </formats>
  <chartFormats count="4"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461CB7-AA0C-4640-ABF0-EB87C84E0A7D}" name="PivotTable2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3">
  <location ref="A58:B63" firstHeaderRow="1" firstDataRow="1" firstDataCol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Total_Trans_Amt" fld="17" subtotal="average" baseField="8" baseItem="0" numFmtId="165"/>
  </dataFields>
  <formats count="2">
    <format dxfId="29">
      <pivotArea outline="0" collapsedLevelsAreSubtotals="1" fieldPosition="0">
        <references count="1">
          <reference field="8" count="0" selected="0"/>
        </references>
      </pivotArea>
    </format>
    <format dxfId="28">
      <pivotArea outline="0" collapsedLevelsAreSubtotals="1" fieldPosition="0"/>
    </format>
  </formats>
  <chartFormats count="3">
    <chartFormat chart="1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574313-7C4A-442D-8D26-35B44A083514}" name="PivotTable22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68:D73" firstHeaderRow="1" firstDataRow="2" firstDataCol="1"/>
  <pivotFields count="31">
    <pivotField dataField="1"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</pivotFields>
  <rowFields count="1">
    <field x="26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LIENTNUM" fld="0" subtotal="count" baseField="2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F6DED2-AB7C-450E-A0E6-8433FC87CE1F}" name="Customer Distribution by Martial Status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2">
  <location ref="A104:B109" firstHeaderRow="1" firstDataRow="1" firstDataCol="1"/>
  <pivotFields count="31">
    <pivotField dataField="1" showAll="0"/>
    <pivotField showAll="0"/>
    <pivotField showAll="0"/>
    <pivotField showAll="0"/>
    <pivotField showAll="0"/>
    <pivotField showAll="0"/>
    <pivotField axis="axisRow" showAll="0">
      <items count="5"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LIENTNUM" fld="0" subtotal="count" baseField="6" baseItem="0"/>
  </dataFields>
  <chartFormats count="5">
    <chartFormat chart="21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52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1" format="53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1" format="54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1" format="55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2B3A8C-1AB7-4ED5-937B-4E858C3A6F51}" name="Customer Age Distribution by Gender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9">
  <location ref="A2:D10" firstHeaderRow="1" firstDataRow="2" firstDataCol="1"/>
  <pivotFields count="31">
    <pivotField showAll="0"/>
    <pivotField showAll="0"/>
    <pivotField dataField="1"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axis="axisRow" showAll="0" sortType="ascending" defaultSubtotal="0">
      <items count="4">
        <item m="1" x="3"/>
        <item x="2"/>
        <item x="0"/>
        <item x="1"/>
      </items>
    </pivotField>
    <pivotField showAll="0"/>
    <pivotField showAll="0"/>
    <pivotField showAll="0"/>
    <pivotField showAll="0"/>
    <pivotField showAll="0"/>
  </pivotFields>
  <rowFields count="2">
    <field x="25"/>
    <field x="23"/>
  </rowFields>
  <rowItems count="7">
    <i>
      <x v="1"/>
    </i>
    <i r="1">
      <x v="2"/>
    </i>
    <i>
      <x v="2"/>
    </i>
    <i r="1">
      <x/>
    </i>
    <i>
      <x v="3"/>
    </i>
    <i r="1">
      <x v="1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unt of Customer_Age" fld="2" subtotal="count" baseField="23" baseItem="0" numFmtId="164"/>
  </dataFields>
  <formats count="1">
    <format dxfId="30">
      <pivotArea outline="0" collapsedLevelsAreSubtotals="1" fieldPosition="0"/>
    </format>
  </formats>
  <chartFormats count="4">
    <chartFormat chart="12" format="3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2" format="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8" format="3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8" format="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AF4F86F-1A87-4094-B2DF-66F1D9655BED}" autoFormatId="16" applyNumberFormats="0" applyBorderFormats="0" applyFontFormats="0" applyPatternFormats="0" applyAlignmentFormats="0" applyWidthHeightFormats="0">
  <queryTableRefresh nextId="34">
    <queryTableFields count="28">
      <queryTableField id="1" name="CLIENTNUM" tableColumnId="1"/>
      <queryTableField id="2" name="Attrition_Flag" tableColumnId="2"/>
      <queryTableField id="3" name="Customer_Age" tableColumnId="3"/>
      <queryTableField id="4" name="Gender" tableColumnId="4"/>
      <queryTableField id="5" name="Dependent_count" tableColumnId="5"/>
      <queryTableField id="6" name="Education_Level" tableColumnId="6"/>
      <queryTableField id="7" name="Marital_Status" tableColumnId="7"/>
      <queryTableField id="8" name="Income_Category" tableColumnId="8"/>
      <queryTableField id="9" name="Card_Category" tableColumnId="9"/>
      <queryTableField id="10" name="Months_on_book" tableColumnId="10"/>
      <queryTableField id="11" name="Total_Relationship_Count" tableColumnId="11"/>
      <queryTableField id="12" name="Months_Inactive_12_mon" tableColumnId="12"/>
      <queryTableField id="13" name="Contacts_Count_12_mon" tableColumnId="13"/>
      <queryTableField id="14" name="Credit_Limit" tableColumnId="14"/>
      <queryTableField id="15" name="Total_Revolving_Bal" tableColumnId="15"/>
      <queryTableField id="16" name="Avg_Open_To_Buy" tableColumnId="16"/>
      <queryTableField id="17" name="Total_Amt_Chng_Q4_Q1" tableColumnId="17"/>
      <queryTableField id="18" name="Total_Trans_Amt" tableColumnId="18"/>
      <queryTableField id="19" name="Total_Trans_Ct" tableColumnId="19"/>
      <queryTableField id="20" name="Total_Ct_Chng_Q4_Q1" tableColumnId="20"/>
      <queryTableField id="21" name="Avg_Utilization_Ratio" tableColumnId="21"/>
      <queryTableField id="22" name="Naive_Bayes_Classifier_Attrition_Flag_Card_Category_Contacts_Count_12_mon_Dependent_count_Education_Level_Months_Inactive_12_mon_1" tableColumnId="22"/>
      <queryTableField id="23" name="Naive_Bayes_Classifier_Attrition_Flag_Card_Category_Contacts_Count_12_mon_Dependent_count_Education_Level_Months_Inactive_12_mon_2" tableColumnId="23"/>
      <queryTableField id="24" name="Age_Group" tableColumnId="24"/>
      <queryTableField id="25" name="Income_Sort_Key" tableColumnId="25"/>
      <queryTableField id="26" name="Age_Group_Sort_Key" tableColumnId="26"/>
      <queryTableField id="30" name="Tenure_Group" tableColumnId="30"/>
      <queryTableField id="33" name="Credit_Limit_Risk" tableColumnId="33"/>
    </queryTableFields>
    <queryTableDeletedFields count="3">
      <deletedField name="Is_Existing"/>
      <deletedField name="Is_Attrited"/>
      <deletedField name="Transaction Risk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4DCBB61-D8E7-451B-9589-755AB88EA850}" name="CreditCardAnalysis" displayName="CreditCardAnalysis" ref="A1:AB10128" tableType="queryTable" totalsRowShown="0">
  <autoFilter ref="A1:AB10128" xr:uid="{B4DCBB61-D8E7-451B-9589-755AB88EA850}"/>
  <tableColumns count="28">
    <tableColumn id="1" xr3:uid="{9BADDC9A-52CD-4143-B6B1-607C312ED229}" uniqueName="1" name="CLIENTNUM" queryTableFieldId="1"/>
    <tableColumn id="2" xr3:uid="{32F32667-5498-45DE-BFE7-E27E87C25C32}" uniqueName="2" name="Attrition_Flag" queryTableFieldId="2" dataDxfId="36"/>
    <tableColumn id="3" xr3:uid="{09EE3BC9-88BC-447F-963E-1DB4F3396D06}" uniqueName="3" name="Customer_Age" queryTableFieldId="3"/>
    <tableColumn id="4" xr3:uid="{724B7ED3-BA6C-46BB-9848-48933E5FA42C}" uniqueName="4" name="Gender" queryTableFieldId="4" dataDxfId="35"/>
    <tableColumn id="5" xr3:uid="{7CB6C6E8-3349-41A1-B549-3404621A65DF}" uniqueName="5" name="Dependent_count" queryTableFieldId="5"/>
    <tableColumn id="6" xr3:uid="{58B5A115-4717-4A68-B989-4F5EADDF9B95}" uniqueName="6" name="Education_Level" queryTableFieldId="6" dataDxfId="34"/>
    <tableColumn id="7" xr3:uid="{D7F6E937-BE7B-4C40-96DB-46EA04387F21}" uniqueName="7" name="Marital_Status" queryTableFieldId="7" dataDxfId="33"/>
    <tableColumn id="8" xr3:uid="{9942322A-3E57-41C6-B018-EC89A5E4AA39}" uniqueName="8" name="Income_Category" queryTableFieldId="8" dataDxfId="32"/>
    <tableColumn id="9" xr3:uid="{D63B5EF8-EDB7-417A-A181-A998F02327BA}" uniqueName="9" name="Card_Category" queryTableFieldId="9" dataDxfId="31"/>
    <tableColumn id="10" xr3:uid="{DE4B277B-53FB-49C1-97E3-9DF71AE1EBB7}" uniqueName="10" name="Months_on_book" queryTableFieldId="10"/>
    <tableColumn id="11" xr3:uid="{59DAB480-7C85-4C52-A693-773A002BE6C7}" uniqueName="11" name="Total_Relationship_Count" queryTableFieldId="11"/>
    <tableColumn id="12" xr3:uid="{AD5F86EA-CD0C-4719-95DD-B6A69B9174A0}" uniqueName="12" name="Months_Inactive_12_mon" queryTableFieldId="12"/>
    <tableColumn id="13" xr3:uid="{A38956A2-D844-4B97-B9EB-6139090663F4}" uniqueName="13" name="Contacts_Count_12_mon" queryTableFieldId="13"/>
    <tableColumn id="14" xr3:uid="{BA2FCDCF-F617-4E0F-B4EB-0B93A4671BF4}" uniqueName="14" name="Credit_Limit" queryTableFieldId="14"/>
    <tableColumn id="15" xr3:uid="{7BE0FA93-56A3-430A-9E17-FC11E4A10D80}" uniqueName="15" name="Total_Revolving_Bal" queryTableFieldId="15"/>
    <tableColumn id="16" xr3:uid="{EB0995F4-27E3-4E96-AD9F-770157EE7191}" uniqueName="16" name="Avg_Open_To_Buy" queryTableFieldId="16"/>
    <tableColumn id="17" xr3:uid="{35C36B59-8E50-461F-9DEE-C8B830107943}" uniqueName="17" name="Total_Amt_Chng_Q4_Q1" queryTableFieldId="17"/>
    <tableColumn id="18" xr3:uid="{05EC36EB-BCA8-4FA0-AE8D-6ECDE4C0E530}" uniqueName="18" name="Total_Trans_Amt" queryTableFieldId="18"/>
    <tableColumn id="19" xr3:uid="{376AA0CE-22D2-4649-80F2-AC6E1B76D945}" uniqueName="19" name="Total_Trans_Ct" queryTableFieldId="19"/>
    <tableColumn id="20" xr3:uid="{F4EDF334-6E14-4685-B40A-5E82AB2BC4AD}" uniqueName="20" name="Total_Ct_Chng_Q4_Q1" queryTableFieldId="20"/>
    <tableColumn id="21" xr3:uid="{EB7AFD57-1EEE-47D6-96BD-FD62451921A1}" uniqueName="21" name="Avg_Utilization_Ratio" queryTableFieldId="21"/>
    <tableColumn id="22" xr3:uid="{315B49A8-E029-4EC8-AD28-2B8A23AD81E6}" uniqueName="22" name="Naive_Bayes_Classifier_Attrition_Flag_Card_Category_Contacts_Count_12_mon_Dependent_count_Education_Level_Months_Inactive_12_mon_1" queryTableFieldId="22"/>
    <tableColumn id="23" xr3:uid="{17A18B46-4C8B-4929-9205-A053F3BD879E}" uniqueName="23" name="Naive_Bayes_Classifier_Attrition_Flag_Card_Category_Contacts_Count_12_mon_Dependent_count_Education_Level_Months_Inactive_12_mon_2" queryTableFieldId="23"/>
    <tableColumn id="24" xr3:uid="{AE0D313E-E754-4DA8-AA2E-7FEB6043A2A1}" uniqueName="24" name="Age_Group" queryTableFieldId="24"/>
    <tableColumn id="25" xr3:uid="{3DBF937F-9856-4929-BEB6-AF6B85D60618}" uniqueName="25" name="Income_Sort_Key" queryTableFieldId="25"/>
    <tableColumn id="26" xr3:uid="{FDF076B3-27A8-40C1-8337-1D95D5D9A767}" uniqueName="26" name="Age_Group_Sort_Key" queryTableFieldId="26"/>
    <tableColumn id="30" xr3:uid="{3B43D0FF-EC36-43CA-B3F8-7AEC4C0B9DE4}" uniqueName="30" name="Tenure_Group" queryTableFieldId="30"/>
    <tableColumn id="33" xr3:uid="{55B4B4B0-2274-4DA6-8DEB-1DAE7B961587}" uniqueName="33" name="Credit_Limit_Risk" queryTableFieldId="3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A9EA9-F068-4FB2-B00E-BC8BED7AABBD}">
  <dimension ref="A1:AB10128"/>
  <sheetViews>
    <sheetView topLeftCell="K1" workbookViewId="0">
      <selection activeCell="AB3" sqref="AB3"/>
    </sheetView>
  </sheetViews>
  <sheetFormatPr defaultRowHeight="14.4" x14ac:dyDescent="0.3"/>
  <cols>
    <col min="1" max="1" width="13.6640625" bestFit="1" customWidth="1"/>
    <col min="2" max="3" width="15.77734375" bestFit="1" customWidth="1"/>
    <col min="4" max="4" width="9.44140625" bestFit="1" customWidth="1"/>
    <col min="5" max="5" width="18.6640625" bestFit="1" customWidth="1"/>
    <col min="6" max="6" width="17.21875" bestFit="1" customWidth="1"/>
    <col min="7" max="7" width="15.6640625" bestFit="1" customWidth="1"/>
    <col min="8" max="8" width="18.33203125" bestFit="1" customWidth="1"/>
    <col min="9" max="9" width="15.88671875" bestFit="1" customWidth="1"/>
    <col min="10" max="10" width="18.5546875" bestFit="1" customWidth="1"/>
    <col min="11" max="11" width="25.33203125" bestFit="1" customWidth="1"/>
    <col min="12" max="12" width="25.77734375" bestFit="1" customWidth="1"/>
    <col min="13" max="13" width="25" bestFit="1" customWidth="1"/>
    <col min="14" max="14" width="13.44140625" bestFit="1" customWidth="1"/>
    <col min="15" max="15" width="20.5546875" bestFit="1" customWidth="1"/>
    <col min="16" max="16" width="19.6640625" bestFit="1" customWidth="1"/>
    <col min="17" max="17" width="24.44140625" bestFit="1" customWidth="1"/>
    <col min="18" max="18" width="17.77734375" bestFit="1" customWidth="1"/>
    <col min="19" max="19" width="16" bestFit="1" customWidth="1"/>
    <col min="20" max="20" width="22.5546875" bestFit="1" customWidth="1"/>
    <col min="21" max="21" width="21.5546875" bestFit="1" customWidth="1"/>
    <col min="22" max="23" width="80.88671875" bestFit="1" customWidth="1"/>
    <col min="24" max="24" width="12.77734375" bestFit="1" customWidth="1"/>
    <col min="25" max="25" width="18.33203125" bestFit="1" customWidth="1"/>
    <col min="26" max="26" width="21.5546875" bestFit="1" customWidth="1"/>
    <col min="27" max="27" width="15.5546875" bestFit="1" customWidth="1"/>
    <col min="28" max="28" width="17.88671875" bestFit="1" customWidth="1"/>
    <col min="29" max="29" width="23" bestFit="1" customWidth="1"/>
    <col min="30" max="30" width="9.77734375" bestFit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46</v>
      </c>
      <c r="Y1" t="s">
        <v>56</v>
      </c>
      <c r="Z1" t="s">
        <v>57</v>
      </c>
      <c r="AA1" t="s">
        <v>68</v>
      </c>
      <c r="AB1" t="s">
        <v>73</v>
      </c>
    </row>
    <row r="2" spans="1:28" x14ac:dyDescent="0.3">
      <c r="A2">
        <v>768805383</v>
      </c>
      <c r="B2" s="1" t="s">
        <v>23</v>
      </c>
      <c r="C2">
        <v>45</v>
      </c>
      <c r="D2" s="1" t="s">
        <v>24</v>
      </c>
      <c r="E2">
        <v>3</v>
      </c>
      <c r="F2" s="1" t="s">
        <v>25</v>
      </c>
      <c r="G2" s="1" t="s">
        <v>26</v>
      </c>
      <c r="H2" s="1" t="s">
        <v>27</v>
      </c>
      <c r="I2" s="1" t="s">
        <v>28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6.0999999999999999E-2</v>
      </c>
      <c r="V2">
        <v>9.3448000000000004E-5</v>
      </c>
      <c r="W2">
        <v>0.99990999999999997</v>
      </c>
      <c r="X2" t="s">
        <v>47</v>
      </c>
      <c r="Y2">
        <v>3</v>
      </c>
      <c r="Z2">
        <v>2</v>
      </c>
      <c r="AA2" t="s">
        <v>69</v>
      </c>
      <c r="AB2" t="s">
        <v>74</v>
      </c>
    </row>
    <row r="3" spans="1:28" x14ac:dyDescent="0.3">
      <c r="A3">
        <v>818770008</v>
      </c>
      <c r="B3" s="1" t="s">
        <v>23</v>
      </c>
      <c r="C3">
        <v>49</v>
      </c>
      <c r="D3" s="1" t="s">
        <v>29</v>
      </c>
      <c r="E3">
        <v>5</v>
      </c>
      <c r="F3" s="1" t="s">
        <v>30</v>
      </c>
      <c r="G3" s="1" t="s">
        <v>31</v>
      </c>
      <c r="H3" s="1" t="s">
        <v>32</v>
      </c>
      <c r="I3" s="1" t="s">
        <v>28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  <c r="V3">
        <v>5.6861000000000003E-5</v>
      </c>
      <c r="W3">
        <v>0.99994000000000005</v>
      </c>
      <c r="X3" t="s">
        <v>47</v>
      </c>
      <c r="Y3">
        <v>1</v>
      </c>
      <c r="Z3">
        <v>2</v>
      </c>
      <c r="AA3" t="s">
        <v>69</v>
      </c>
      <c r="AB3" t="s">
        <v>74</v>
      </c>
    </row>
    <row r="4" spans="1:28" x14ac:dyDescent="0.3">
      <c r="A4">
        <v>713982108</v>
      </c>
      <c r="B4" s="1" t="s">
        <v>23</v>
      </c>
      <c r="C4">
        <v>51</v>
      </c>
      <c r="D4" s="1" t="s">
        <v>24</v>
      </c>
      <c r="E4">
        <v>3</v>
      </c>
      <c r="F4" s="1" t="s">
        <v>30</v>
      </c>
      <c r="G4" s="1" t="s">
        <v>26</v>
      </c>
      <c r="H4" s="1" t="s">
        <v>33</v>
      </c>
      <c r="I4" s="1" t="s">
        <v>28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  <c r="V4">
        <v>2.1081E-5</v>
      </c>
      <c r="W4">
        <v>0.99997999999999998</v>
      </c>
      <c r="X4" t="s">
        <v>48</v>
      </c>
      <c r="Y4">
        <v>4</v>
      </c>
      <c r="Z4">
        <v>3</v>
      </c>
      <c r="AA4" t="s">
        <v>70</v>
      </c>
      <c r="AB4" t="s">
        <v>74</v>
      </c>
    </row>
    <row r="5" spans="1:28" x14ac:dyDescent="0.3">
      <c r="A5">
        <v>769911858</v>
      </c>
      <c r="B5" s="1" t="s">
        <v>23</v>
      </c>
      <c r="C5">
        <v>40</v>
      </c>
      <c r="D5" s="1" t="s">
        <v>29</v>
      </c>
      <c r="E5">
        <v>4</v>
      </c>
      <c r="F5" s="1" t="s">
        <v>25</v>
      </c>
      <c r="G5" s="1" t="s">
        <v>34</v>
      </c>
      <c r="H5" s="1" t="s">
        <v>32</v>
      </c>
      <c r="I5" s="1" t="s">
        <v>28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</v>
      </c>
      <c r="V5">
        <v>1.3365999999999999E-4</v>
      </c>
      <c r="W5">
        <v>0.99987000000000004</v>
      </c>
      <c r="X5" t="s">
        <v>47</v>
      </c>
      <c r="Y5">
        <v>1</v>
      </c>
      <c r="Z5">
        <v>2</v>
      </c>
      <c r="AA5" t="s">
        <v>70</v>
      </c>
      <c r="AB5" t="s">
        <v>75</v>
      </c>
    </row>
    <row r="6" spans="1:28" x14ac:dyDescent="0.3">
      <c r="A6">
        <v>709106358</v>
      </c>
      <c r="B6" s="1" t="s">
        <v>23</v>
      </c>
      <c r="C6">
        <v>40</v>
      </c>
      <c r="D6" s="1" t="s">
        <v>24</v>
      </c>
      <c r="E6">
        <v>3</v>
      </c>
      <c r="F6" s="1" t="s">
        <v>35</v>
      </c>
      <c r="G6" s="1" t="s">
        <v>26</v>
      </c>
      <c r="H6" s="1" t="s">
        <v>27</v>
      </c>
      <c r="I6" s="1" t="s">
        <v>28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  <c r="V6">
        <v>2.1676E-5</v>
      </c>
      <c r="W6">
        <v>0.99997999999999998</v>
      </c>
      <c r="X6" t="s">
        <v>47</v>
      </c>
      <c r="Y6">
        <v>3</v>
      </c>
      <c r="Z6">
        <v>2</v>
      </c>
      <c r="AA6" t="s">
        <v>71</v>
      </c>
      <c r="AB6" t="s">
        <v>74</v>
      </c>
    </row>
    <row r="7" spans="1:28" x14ac:dyDescent="0.3">
      <c r="A7">
        <v>713061558</v>
      </c>
      <c r="B7" s="1" t="s">
        <v>23</v>
      </c>
      <c r="C7">
        <v>44</v>
      </c>
      <c r="D7" s="1" t="s">
        <v>24</v>
      </c>
      <c r="E7">
        <v>2</v>
      </c>
      <c r="F7" s="1" t="s">
        <v>30</v>
      </c>
      <c r="G7" s="1" t="s">
        <v>26</v>
      </c>
      <c r="H7" s="1" t="s">
        <v>36</v>
      </c>
      <c r="I7" s="1" t="s">
        <v>28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  <c r="V7">
        <v>5.5077000000000001E-5</v>
      </c>
      <c r="W7">
        <v>0.99994000000000005</v>
      </c>
      <c r="X7" t="s">
        <v>47</v>
      </c>
      <c r="Y7">
        <v>2</v>
      </c>
      <c r="Z7">
        <v>2</v>
      </c>
      <c r="AA7" t="s">
        <v>70</v>
      </c>
      <c r="AB7" t="s">
        <v>76</v>
      </c>
    </row>
    <row r="8" spans="1:28" x14ac:dyDescent="0.3">
      <c r="A8">
        <v>810347208</v>
      </c>
      <c r="B8" s="1" t="s">
        <v>23</v>
      </c>
      <c r="C8">
        <v>51</v>
      </c>
      <c r="D8" s="1" t="s">
        <v>24</v>
      </c>
      <c r="E8">
        <v>4</v>
      </c>
      <c r="F8" s="1" t="s">
        <v>34</v>
      </c>
      <c r="G8" s="1" t="s">
        <v>26</v>
      </c>
      <c r="H8" s="1" t="s">
        <v>37</v>
      </c>
      <c r="I8" s="1" t="s">
        <v>38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  <c r="V8">
        <v>1.2302999999999999E-4</v>
      </c>
      <c r="W8">
        <v>0.99987999999999999</v>
      </c>
      <c r="X8" t="s">
        <v>48</v>
      </c>
      <c r="Y8">
        <v>5</v>
      </c>
      <c r="Z8">
        <v>3</v>
      </c>
      <c r="AA8" t="s">
        <v>69</v>
      </c>
      <c r="AB8" t="s">
        <v>74</v>
      </c>
    </row>
    <row r="9" spans="1:28" x14ac:dyDescent="0.3">
      <c r="A9">
        <v>818906208</v>
      </c>
      <c r="B9" s="1" t="s">
        <v>23</v>
      </c>
      <c r="C9">
        <v>32</v>
      </c>
      <c r="D9" s="1" t="s">
        <v>24</v>
      </c>
      <c r="E9">
        <v>0</v>
      </c>
      <c r="F9" s="1" t="s">
        <v>25</v>
      </c>
      <c r="G9" s="1" t="s">
        <v>34</v>
      </c>
      <c r="H9" s="1" t="s">
        <v>27</v>
      </c>
      <c r="I9" s="1" t="s">
        <v>39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  <c r="V9">
        <v>8.5795000000000001E-5</v>
      </c>
      <c r="W9">
        <v>0.99990999999999997</v>
      </c>
      <c r="X9" t="s">
        <v>47</v>
      </c>
      <c r="Y9">
        <v>3</v>
      </c>
      <c r="Z9">
        <v>2</v>
      </c>
      <c r="AA9" t="s">
        <v>70</v>
      </c>
      <c r="AB9" t="s">
        <v>74</v>
      </c>
    </row>
    <row r="10" spans="1:28" x14ac:dyDescent="0.3">
      <c r="A10">
        <v>710930508</v>
      </c>
      <c r="B10" s="1" t="s">
        <v>23</v>
      </c>
      <c r="C10">
        <v>37</v>
      </c>
      <c r="D10" s="1" t="s">
        <v>24</v>
      </c>
      <c r="E10">
        <v>3</v>
      </c>
      <c r="F10" s="1" t="s">
        <v>35</v>
      </c>
      <c r="G10" s="1" t="s">
        <v>31</v>
      </c>
      <c r="H10" s="1" t="s">
        <v>27</v>
      </c>
      <c r="I10" s="1" t="s">
        <v>28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  <c r="V10">
        <v>4.4796000000000003E-5</v>
      </c>
      <c r="W10">
        <v>0.99995999999999996</v>
      </c>
      <c r="X10" t="s">
        <v>47</v>
      </c>
      <c r="Y10">
        <v>3</v>
      </c>
      <c r="Z10">
        <v>2</v>
      </c>
      <c r="AA10" t="s">
        <v>70</v>
      </c>
      <c r="AB10" t="s">
        <v>74</v>
      </c>
    </row>
    <row r="11" spans="1:28" x14ac:dyDescent="0.3">
      <c r="A11">
        <v>719661558</v>
      </c>
      <c r="B11" s="1" t="s">
        <v>23</v>
      </c>
      <c r="C11">
        <v>48</v>
      </c>
      <c r="D11" s="1" t="s">
        <v>24</v>
      </c>
      <c r="E11">
        <v>2</v>
      </c>
      <c r="F11" s="1" t="s">
        <v>30</v>
      </c>
      <c r="G11" s="1" t="s">
        <v>31</v>
      </c>
      <c r="H11" s="1" t="s">
        <v>33</v>
      </c>
      <c r="I11" s="1" t="s">
        <v>28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  <c r="V11">
        <v>3.0250999999999998E-4</v>
      </c>
      <c r="W11">
        <v>0.99970000000000003</v>
      </c>
      <c r="X11" t="s">
        <v>47</v>
      </c>
      <c r="Y11">
        <v>4</v>
      </c>
      <c r="Z11">
        <v>2</v>
      </c>
      <c r="AA11" t="s">
        <v>70</v>
      </c>
      <c r="AB11" t="s">
        <v>74</v>
      </c>
    </row>
    <row r="12" spans="1:28" x14ac:dyDescent="0.3">
      <c r="A12">
        <v>708790833</v>
      </c>
      <c r="B12" s="1" t="s">
        <v>23</v>
      </c>
      <c r="C12">
        <v>42</v>
      </c>
      <c r="D12" s="1" t="s">
        <v>24</v>
      </c>
      <c r="E12">
        <v>5</v>
      </c>
      <c r="F12" s="1" t="s">
        <v>35</v>
      </c>
      <c r="G12" s="1" t="s">
        <v>34</v>
      </c>
      <c r="H12" s="1" t="s">
        <v>37</v>
      </c>
      <c r="I12" s="1" t="s">
        <v>28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</v>
      </c>
      <c r="U12">
        <v>0.217</v>
      </c>
      <c r="V12">
        <v>1.9094000000000001E-4</v>
      </c>
      <c r="W12">
        <v>0.99980999999999998</v>
      </c>
      <c r="X12" t="s">
        <v>47</v>
      </c>
      <c r="Y12">
        <v>5</v>
      </c>
      <c r="Z12">
        <v>2</v>
      </c>
      <c r="AA12" t="s">
        <v>70</v>
      </c>
      <c r="AB12" t="s">
        <v>74</v>
      </c>
    </row>
    <row r="13" spans="1:28" x14ac:dyDescent="0.3">
      <c r="A13">
        <v>710821833</v>
      </c>
      <c r="B13" s="1" t="s">
        <v>23</v>
      </c>
      <c r="C13">
        <v>65</v>
      </c>
      <c r="D13" s="1" t="s">
        <v>24</v>
      </c>
      <c r="E13">
        <v>1</v>
      </c>
      <c r="F13" s="1" t="s">
        <v>34</v>
      </c>
      <c r="G13" s="1" t="s">
        <v>26</v>
      </c>
      <c r="H13" s="1" t="s">
        <v>36</v>
      </c>
      <c r="I13" s="1" t="s">
        <v>28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1.4330000000000001</v>
      </c>
      <c r="R13">
        <v>1314</v>
      </c>
      <c r="S13">
        <v>26</v>
      </c>
      <c r="T13">
        <v>1.3640000000000001</v>
      </c>
      <c r="U13">
        <v>0.17399999999999999</v>
      </c>
      <c r="V13">
        <v>1.9751E-4</v>
      </c>
      <c r="W13">
        <v>0.99980000000000002</v>
      </c>
      <c r="X13" t="s">
        <v>48</v>
      </c>
      <c r="Y13">
        <v>2</v>
      </c>
      <c r="Z13">
        <v>3</v>
      </c>
      <c r="AA13" t="s">
        <v>72</v>
      </c>
      <c r="AB13" t="s">
        <v>74</v>
      </c>
    </row>
    <row r="14" spans="1:28" x14ac:dyDescent="0.3">
      <c r="A14">
        <v>710599683</v>
      </c>
      <c r="B14" s="1" t="s">
        <v>23</v>
      </c>
      <c r="C14">
        <v>56</v>
      </c>
      <c r="D14" s="1" t="s">
        <v>24</v>
      </c>
      <c r="E14">
        <v>1</v>
      </c>
      <c r="F14" s="1" t="s">
        <v>40</v>
      </c>
      <c r="G14" s="1" t="s">
        <v>31</v>
      </c>
      <c r="H14" s="1" t="s">
        <v>33</v>
      </c>
      <c r="I14" s="1" t="s">
        <v>28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3.3969999999999998</v>
      </c>
      <c r="R14">
        <v>1539</v>
      </c>
      <c r="S14">
        <v>17</v>
      </c>
      <c r="T14">
        <v>3.25</v>
      </c>
      <c r="U14">
        <v>0</v>
      </c>
      <c r="V14">
        <v>4.7799000000000001E-5</v>
      </c>
      <c r="W14">
        <v>0.99995000000000001</v>
      </c>
      <c r="X14" t="s">
        <v>48</v>
      </c>
      <c r="Y14">
        <v>4</v>
      </c>
      <c r="Z14">
        <v>3</v>
      </c>
      <c r="AA14" t="s">
        <v>70</v>
      </c>
      <c r="AB14" t="s">
        <v>74</v>
      </c>
    </row>
    <row r="15" spans="1:28" x14ac:dyDescent="0.3">
      <c r="A15">
        <v>816082233</v>
      </c>
      <c r="B15" s="1" t="s">
        <v>23</v>
      </c>
      <c r="C15">
        <v>35</v>
      </c>
      <c r="D15" s="1" t="s">
        <v>24</v>
      </c>
      <c r="E15">
        <v>3</v>
      </c>
      <c r="F15" s="1" t="s">
        <v>30</v>
      </c>
      <c r="G15" s="1" t="s">
        <v>34</v>
      </c>
      <c r="H15" s="1" t="s">
        <v>27</v>
      </c>
      <c r="I15" s="1" t="s">
        <v>28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0.19500000000000001</v>
      </c>
      <c r="V15">
        <v>9.6125999999999994E-5</v>
      </c>
      <c r="W15">
        <v>0.99990000000000001</v>
      </c>
      <c r="X15" t="s">
        <v>47</v>
      </c>
      <c r="Y15">
        <v>3</v>
      </c>
      <c r="Z15">
        <v>2</v>
      </c>
      <c r="AA15" t="s">
        <v>70</v>
      </c>
      <c r="AB15" t="s">
        <v>74</v>
      </c>
    </row>
    <row r="16" spans="1:28" x14ac:dyDescent="0.3">
      <c r="A16">
        <v>712396908</v>
      </c>
      <c r="B16" s="1" t="s">
        <v>23</v>
      </c>
      <c r="C16">
        <v>57</v>
      </c>
      <c r="D16" s="1" t="s">
        <v>29</v>
      </c>
      <c r="E16">
        <v>2</v>
      </c>
      <c r="F16" s="1" t="s">
        <v>30</v>
      </c>
      <c r="G16" s="1" t="s">
        <v>26</v>
      </c>
      <c r="H16" s="1" t="s">
        <v>32</v>
      </c>
      <c r="I16" s="1" t="s">
        <v>28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>
        <v>29</v>
      </c>
      <c r="T16">
        <v>0.61099999999999999</v>
      </c>
      <c r="U16">
        <v>0.27900000000000003</v>
      </c>
      <c r="V16">
        <v>1.1382E-4</v>
      </c>
      <c r="W16">
        <v>0.99988999999999995</v>
      </c>
      <c r="X16" t="s">
        <v>48</v>
      </c>
      <c r="Y16">
        <v>1</v>
      </c>
      <c r="Z16">
        <v>3</v>
      </c>
      <c r="AA16" t="s">
        <v>69</v>
      </c>
      <c r="AB16" t="s">
        <v>76</v>
      </c>
    </row>
    <row r="17" spans="1:28" x14ac:dyDescent="0.3">
      <c r="A17">
        <v>714885258</v>
      </c>
      <c r="B17" s="1" t="s">
        <v>23</v>
      </c>
      <c r="C17">
        <v>44</v>
      </c>
      <c r="D17" s="1" t="s">
        <v>24</v>
      </c>
      <c r="E17">
        <v>4</v>
      </c>
      <c r="F17" s="1" t="s">
        <v>34</v>
      </c>
      <c r="G17" s="1" t="s">
        <v>34</v>
      </c>
      <c r="H17" s="1" t="s">
        <v>33</v>
      </c>
      <c r="I17" s="1" t="s">
        <v>28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1.7070000000000001</v>
      </c>
      <c r="R17">
        <v>1348</v>
      </c>
      <c r="S17">
        <v>27</v>
      </c>
      <c r="T17">
        <v>1.7</v>
      </c>
      <c r="U17">
        <v>0.23</v>
      </c>
      <c r="V17">
        <v>6.3491999999999995E-5</v>
      </c>
      <c r="W17">
        <v>0.99994000000000005</v>
      </c>
      <c r="X17" t="s">
        <v>47</v>
      </c>
      <c r="Y17">
        <v>4</v>
      </c>
      <c r="Z17">
        <v>2</v>
      </c>
      <c r="AA17" t="s">
        <v>69</v>
      </c>
      <c r="AB17" t="s">
        <v>74</v>
      </c>
    </row>
    <row r="18" spans="1:28" x14ac:dyDescent="0.3">
      <c r="A18">
        <v>709967358</v>
      </c>
      <c r="B18" s="1" t="s">
        <v>23</v>
      </c>
      <c r="C18">
        <v>48</v>
      </c>
      <c r="D18" s="1" t="s">
        <v>24</v>
      </c>
      <c r="E18">
        <v>4</v>
      </c>
      <c r="F18" s="1" t="s">
        <v>41</v>
      </c>
      <c r="G18" s="1" t="s">
        <v>31</v>
      </c>
      <c r="H18" s="1" t="s">
        <v>33</v>
      </c>
      <c r="I18" s="1" t="s">
        <v>28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>
        <v>27</v>
      </c>
      <c r="T18">
        <v>0.92900000000000005</v>
      </c>
      <c r="U18">
        <v>7.8E-2</v>
      </c>
      <c r="V18">
        <v>2.3623000000000001E-4</v>
      </c>
      <c r="W18">
        <v>0.99975999999999998</v>
      </c>
      <c r="X18" t="s">
        <v>47</v>
      </c>
      <c r="Y18">
        <v>4</v>
      </c>
      <c r="Z18">
        <v>2</v>
      </c>
      <c r="AA18" t="s">
        <v>70</v>
      </c>
      <c r="AB18" t="s">
        <v>74</v>
      </c>
    </row>
    <row r="19" spans="1:28" x14ac:dyDescent="0.3">
      <c r="A19">
        <v>753327333</v>
      </c>
      <c r="B19" s="1" t="s">
        <v>23</v>
      </c>
      <c r="C19">
        <v>41</v>
      </c>
      <c r="D19" s="1" t="s">
        <v>24</v>
      </c>
      <c r="E19">
        <v>3</v>
      </c>
      <c r="F19" s="1" t="s">
        <v>34</v>
      </c>
      <c r="G19" s="1" t="s">
        <v>26</v>
      </c>
      <c r="H19" s="1" t="s">
        <v>33</v>
      </c>
      <c r="I19" s="1" t="s">
        <v>28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0.65300000000000002</v>
      </c>
      <c r="R19">
        <v>1028</v>
      </c>
      <c r="S19">
        <v>21</v>
      </c>
      <c r="T19">
        <v>1.625</v>
      </c>
      <c r="U19">
        <v>9.5000000000000001E-2</v>
      </c>
      <c r="V19">
        <v>1.4953000000000001E-4</v>
      </c>
      <c r="W19">
        <v>0.99985000000000002</v>
      </c>
      <c r="X19" t="s">
        <v>47</v>
      </c>
      <c r="Y19">
        <v>4</v>
      </c>
      <c r="Z19">
        <v>2</v>
      </c>
      <c r="AA19" t="s">
        <v>70</v>
      </c>
      <c r="AB19" t="s">
        <v>74</v>
      </c>
    </row>
    <row r="20" spans="1:28" x14ac:dyDescent="0.3">
      <c r="A20">
        <v>806160108</v>
      </c>
      <c r="B20" s="1" t="s">
        <v>23</v>
      </c>
      <c r="C20">
        <v>61</v>
      </c>
      <c r="D20" s="1" t="s">
        <v>24</v>
      </c>
      <c r="E20">
        <v>1</v>
      </c>
      <c r="F20" s="1" t="s">
        <v>25</v>
      </c>
      <c r="G20" s="1" t="s">
        <v>26</v>
      </c>
      <c r="H20" s="1" t="s">
        <v>36</v>
      </c>
      <c r="I20" s="1" t="s">
        <v>28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0.78800000000000003</v>
      </c>
      <c r="V20">
        <v>1.7468E-4</v>
      </c>
      <c r="W20">
        <v>0.99983</v>
      </c>
      <c r="X20" t="s">
        <v>48</v>
      </c>
      <c r="Y20">
        <v>2</v>
      </c>
      <c r="Z20">
        <v>3</v>
      </c>
      <c r="AA20" t="s">
        <v>72</v>
      </c>
      <c r="AB20" t="s">
        <v>75</v>
      </c>
    </row>
    <row r="21" spans="1:28" x14ac:dyDescent="0.3">
      <c r="A21">
        <v>709327383</v>
      </c>
      <c r="B21" s="1" t="s">
        <v>23</v>
      </c>
      <c r="C21">
        <v>45</v>
      </c>
      <c r="D21" s="1" t="s">
        <v>29</v>
      </c>
      <c r="E21">
        <v>2</v>
      </c>
      <c r="F21" s="1" t="s">
        <v>30</v>
      </c>
      <c r="G21" s="1" t="s">
        <v>26</v>
      </c>
      <c r="H21" s="1" t="s">
        <v>34</v>
      </c>
      <c r="I21" s="1" t="s">
        <v>28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0.96599999999999997</v>
      </c>
      <c r="R21">
        <v>1207</v>
      </c>
      <c r="S21">
        <v>21</v>
      </c>
      <c r="T21">
        <v>0.90900000000000003</v>
      </c>
      <c r="U21">
        <v>0.08</v>
      </c>
      <c r="V21">
        <v>5.5077000000000001E-5</v>
      </c>
      <c r="W21">
        <v>0.99994000000000005</v>
      </c>
      <c r="X21" t="s">
        <v>47</v>
      </c>
      <c r="Y21">
        <v>0</v>
      </c>
      <c r="Z21">
        <v>2</v>
      </c>
      <c r="AA21" t="s">
        <v>69</v>
      </c>
      <c r="AB21" t="s">
        <v>74</v>
      </c>
    </row>
    <row r="22" spans="1:28" x14ac:dyDescent="0.3">
      <c r="A22">
        <v>806165208</v>
      </c>
      <c r="B22" s="1" t="s">
        <v>23</v>
      </c>
      <c r="C22">
        <v>47</v>
      </c>
      <c r="D22" s="1" t="s">
        <v>24</v>
      </c>
      <c r="E22">
        <v>1</v>
      </c>
      <c r="F22" s="1" t="s">
        <v>42</v>
      </c>
      <c r="G22" s="1" t="s">
        <v>43</v>
      </c>
      <c r="H22" s="1" t="s">
        <v>27</v>
      </c>
      <c r="I22" s="1" t="s">
        <v>28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0.90600000000000003</v>
      </c>
      <c r="R22">
        <v>1178</v>
      </c>
      <c r="S22">
        <v>27</v>
      </c>
      <c r="T22">
        <v>0.92900000000000005</v>
      </c>
      <c r="U22">
        <v>8.5999999999999993E-2</v>
      </c>
      <c r="V22">
        <v>5.7030000000000001E-5</v>
      </c>
      <c r="W22">
        <v>0.99994000000000005</v>
      </c>
      <c r="X22" t="s">
        <v>47</v>
      </c>
      <c r="Y22">
        <v>3</v>
      </c>
      <c r="Z22">
        <v>2</v>
      </c>
      <c r="AA22" t="s">
        <v>69</v>
      </c>
      <c r="AB22" t="s">
        <v>74</v>
      </c>
    </row>
    <row r="23" spans="1:28" x14ac:dyDescent="0.3">
      <c r="A23">
        <v>708508758</v>
      </c>
      <c r="B23" s="1" t="s">
        <v>44</v>
      </c>
      <c r="C23">
        <v>62</v>
      </c>
      <c r="D23" s="1" t="s">
        <v>29</v>
      </c>
      <c r="E23">
        <v>0</v>
      </c>
      <c r="F23" s="1" t="s">
        <v>30</v>
      </c>
      <c r="G23" s="1" t="s">
        <v>26</v>
      </c>
      <c r="H23" s="1" t="s">
        <v>32</v>
      </c>
      <c r="I23" s="1" t="s">
        <v>28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1.0469999999999999</v>
      </c>
      <c r="R23">
        <v>692</v>
      </c>
      <c r="S23">
        <v>16</v>
      </c>
      <c r="T23">
        <v>0.6</v>
      </c>
      <c r="U23">
        <v>0</v>
      </c>
      <c r="V23">
        <v>0.99616000000000005</v>
      </c>
      <c r="W23">
        <v>3.8363E-3</v>
      </c>
      <c r="X23" t="s">
        <v>48</v>
      </c>
      <c r="Y23">
        <v>1</v>
      </c>
      <c r="Z23">
        <v>3</v>
      </c>
      <c r="AA23" t="s">
        <v>72</v>
      </c>
      <c r="AB23" t="s">
        <v>74</v>
      </c>
    </row>
    <row r="24" spans="1:28" x14ac:dyDescent="0.3">
      <c r="A24">
        <v>784725333</v>
      </c>
      <c r="B24" s="1" t="s">
        <v>23</v>
      </c>
      <c r="C24">
        <v>41</v>
      </c>
      <c r="D24" s="1" t="s">
        <v>24</v>
      </c>
      <c r="E24">
        <v>3</v>
      </c>
      <c r="F24" s="1" t="s">
        <v>25</v>
      </c>
      <c r="G24" s="1" t="s">
        <v>26</v>
      </c>
      <c r="H24" s="1" t="s">
        <v>36</v>
      </c>
      <c r="I24" s="1" t="s">
        <v>28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1.6080000000000001</v>
      </c>
      <c r="R24">
        <v>931</v>
      </c>
      <c r="S24">
        <v>18</v>
      </c>
      <c r="T24">
        <v>1.571</v>
      </c>
      <c r="U24">
        <v>0.152</v>
      </c>
      <c r="V24">
        <v>6.9241999999999999E-5</v>
      </c>
      <c r="W24">
        <v>0.99992999999999999</v>
      </c>
      <c r="X24" t="s">
        <v>47</v>
      </c>
      <c r="Y24">
        <v>2</v>
      </c>
      <c r="Z24">
        <v>2</v>
      </c>
      <c r="AA24" t="s">
        <v>70</v>
      </c>
      <c r="AB24" t="s">
        <v>74</v>
      </c>
    </row>
    <row r="25" spans="1:28" x14ac:dyDescent="0.3">
      <c r="A25">
        <v>811604133</v>
      </c>
      <c r="B25" s="1" t="s">
        <v>23</v>
      </c>
      <c r="C25">
        <v>47</v>
      </c>
      <c r="D25" s="1" t="s">
        <v>29</v>
      </c>
      <c r="E25">
        <v>4</v>
      </c>
      <c r="F25" s="1" t="s">
        <v>34</v>
      </c>
      <c r="G25" s="1" t="s">
        <v>31</v>
      </c>
      <c r="H25" s="1" t="s">
        <v>32</v>
      </c>
      <c r="I25" s="1" t="s">
        <v>28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0.57299999999999995</v>
      </c>
      <c r="R25">
        <v>1126</v>
      </c>
      <c r="S25">
        <v>23</v>
      </c>
      <c r="T25">
        <v>0.35299999999999998</v>
      </c>
      <c r="U25">
        <v>0.626</v>
      </c>
      <c r="V25">
        <v>2.0735E-4</v>
      </c>
      <c r="W25">
        <v>0.99978999999999996</v>
      </c>
      <c r="X25" t="s">
        <v>47</v>
      </c>
      <c r="Y25">
        <v>1</v>
      </c>
      <c r="Z25">
        <v>2</v>
      </c>
      <c r="AA25" t="s">
        <v>70</v>
      </c>
      <c r="AB25" t="s">
        <v>75</v>
      </c>
    </row>
    <row r="26" spans="1:28" x14ac:dyDescent="0.3">
      <c r="A26">
        <v>789124683</v>
      </c>
      <c r="B26" s="1" t="s">
        <v>23</v>
      </c>
      <c r="C26">
        <v>54</v>
      </c>
      <c r="D26" s="1" t="s">
        <v>24</v>
      </c>
      <c r="E26">
        <v>2</v>
      </c>
      <c r="F26" s="1" t="s">
        <v>34</v>
      </c>
      <c r="G26" s="1" t="s">
        <v>26</v>
      </c>
      <c r="H26" s="1" t="s">
        <v>33</v>
      </c>
      <c r="I26" s="1" t="s">
        <v>28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  <c r="V26">
        <v>2.1042000000000001E-4</v>
      </c>
      <c r="W26">
        <v>0.99978999999999996</v>
      </c>
      <c r="X26" t="s">
        <v>48</v>
      </c>
      <c r="Y26">
        <v>4</v>
      </c>
      <c r="Z26">
        <v>3</v>
      </c>
      <c r="AA26" t="s">
        <v>69</v>
      </c>
      <c r="AB26" t="s">
        <v>74</v>
      </c>
    </row>
    <row r="27" spans="1:28" x14ac:dyDescent="0.3">
      <c r="A27">
        <v>771071958</v>
      </c>
      <c r="B27" s="1" t="s">
        <v>23</v>
      </c>
      <c r="C27">
        <v>41</v>
      </c>
      <c r="D27" s="1" t="s">
        <v>29</v>
      </c>
      <c r="E27">
        <v>3</v>
      </c>
      <c r="F27" s="1" t="s">
        <v>30</v>
      </c>
      <c r="G27" s="1" t="s">
        <v>31</v>
      </c>
      <c r="H27" s="1" t="s">
        <v>32</v>
      </c>
      <c r="I27" s="1" t="s">
        <v>28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0.79700000000000004</v>
      </c>
      <c r="R27">
        <v>1051</v>
      </c>
      <c r="S27">
        <v>22</v>
      </c>
      <c r="T27">
        <v>0.83299999999999996</v>
      </c>
      <c r="U27">
        <v>0.215</v>
      </c>
      <c r="V27">
        <v>5.7151000000000002E-5</v>
      </c>
      <c r="W27">
        <v>0.99994000000000005</v>
      </c>
      <c r="X27" t="s">
        <v>47</v>
      </c>
      <c r="Y27">
        <v>1</v>
      </c>
      <c r="Z27">
        <v>2</v>
      </c>
      <c r="AA27" t="s">
        <v>70</v>
      </c>
      <c r="AB27" t="s">
        <v>74</v>
      </c>
    </row>
    <row r="28" spans="1:28" x14ac:dyDescent="0.3">
      <c r="A28">
        <v>720466383</v>
      </c>
      <c r="B28" s="1" t="s">
        <v>23</v>
      </c>
      <c r="C28">
        <v>59</v>
      </c>
      <c r="D28" s="1" t="s">
        <v>24</v>
      </c>
      <c r="E28">
        <v>1</v>
      </c>
      <c r="F28" s="1" t="s">
        <v>25</v>
      </c>
      <c r="G28" s="1" t="s">
        <v>34</v>
      </c>
      <c r="H28" s="1" t="s">
        <v>36</v>
      </c>
      <c r="I28" s="1" t="s">
        <v>28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0.92100000000000004</v>
      </c>
      <c r="R28">
        <v>1197</v>
      </c>
      <c r="S28">
        <v>23</v>
      </c>
      <c r="T28">
        <v>1.3</v>
      </c>
      <c r="U28">
        <v>9.2999999999999999E-2</v>
      </c>
      <c r="V28">
        <v>5.0256000000000001E-5</v>
      </c>
      <c r="W28">
        <v>0.99995000000000001</v>
      </c>
      <c r="X28" t="s">
        <v>48</v>
      </c>
      <c r="Y28">
        <v>2</v>
      </c>
      <c r="Z28">
        <v>3</v>
      </c>
      <c r="AA28" t="s">
        <v>69</v>
      </c>
      <c r="AB28" t="s">
        <v>74</v>
      </c>
    </row>
    <row r="29" spans="1:28" x14ac:dyDescent="0.3">
      <c r="A29">
        <v>804424383</v>
      </c>
      <c r="B29" s="1" t="s">
        <v>23</v>
      </c>
      <c r="C29">
        <v>63</v>
      </c>
      <c r="D29" s="1" t="s">
        <v>24</v>
      </c>
      <c r="E29">
        <v>1</v>
      </c>
      <c r="F29" s="1" t="s">
        <v>34</v>
      </c>
      <c r="G29" s="1" t="s">
        <v>26</v>
      </c>
      <c r="H29" s="1" t="s">
        <v>27</v>
      </c>
      <c r="I29" s="1" t="s">
        <v>28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0.84299999999999997</v>
      </c>
      <c r="R29">
        <v>1904</v>
      </c>
      <c r="S29">
        <v>40</v>
      </c>
      <c r="T29">
        <v>1</v>
      </c>
      <c r="U29">
        <v>9.9000000000000005E-2</v>
      </c>
      <c r="V29">
        <v>1.8558E-4</v>
      </c>
      <c r="W29">
        <v>0.99980999999999998</v>
      </c>
      <c r="X29" t="s">
        <v>48</v>
      </c>
      <c r="Y29">
        <v>3</v>
      </c>
      <c r="Z29">
        <v>3</v>
      </c>
      <c r="AA29" t="s">
        <v>72</v>
      </c>
      <c r="AB29" t="s">
        <v>74</v>
      </c>
    </row>
    <row r="30" spans="1:28" x14ac:dyDescent="0.3">
      <c r="A30">
        <v>718813833</v>
      </c>
      <c r="B30" s="1" t="s">
        <v>23</v>
      </c>
      <c r="C30">
        <v>44</v>
      </c>
      <c r="D30" s="1" t="s">
        <v>29</v>
      </c>
      <c r="E30">
        <v>3</v>
      </c>
      <c r="F30" s="1" t="s">
        <v>35</v>
      </c>
      <c r="G30" s="1" t="s">
        <v>31</v>
      </c>
      <c r="H30" s="1" t="s">
        <v>34</v>
      </c>
      <c r="I30" s="1" t="s">
        <v>28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0.52500000000000002</v>
      </c>
      <c r="R30">
        <v>1052</v>
      </c>
      <c r="S30">
        <v>18</v>
      </c>
      <c r="T30">
        <v>1.571</v>
      </c>
      <c r="U30">
        <v>0</v>
      </c>
      <c r="V30">
        <v>1.2144E-4</v>
      </c>
      <c r="W30">
        <v>0.99987999999999999</v>
      </c>
      <c r="X30" t="s">
        <v>47</v>
      </c>
      <c r="Y30">
        <v>0</v>
      </c>
      <c r="Z30">
        <v>2</v>
      </c>
      <c r="AA30" t="s">
        <v>70</v>
      </c>
      <c r="AB30" t="s">
        <v>74</v>
      </c>
    </row>
    <row r="31" spans="1:28" x14ac:dyDescent="0.3">
      <c r="A31">
        <v>806624208</v>
      </c>
      <c r="B31" s="1" t="s">
        <v>23</v>
      </c>
      <c r="C31">
        <v>47</v>
      </c>
      <c r="D31" s="1" t="s">
        <v>24</v>
      </c>
      <c r="E31">
        <v>4</v>
      </c>
      <c r="F31" s="1" t="s">
        <v>25</v>
      </c>
      <c r="G31" s="1" t="s">
        <v>26</v>
      </c>
      <c r="H31" s="1" t="s">
        <v>36</v>
      </c>
      <c r="I31" s="1" t="s">
        <v>28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0.73899999999999999</v>
      </c>
      <c r="R31">
        <v>1045</v>
      </c>
      <c r="S31">
        <v>38</v>
      </c>
      <c r="T31">
        <v>0.9</v>
      </c>
      <c r="U31">
        <v>0.28499999999999998</v>
      </c>
      <c r="V31">
        <v>7.6642000000000002E-6</v>
      </c>
      <c r="W31">
        <v>0.99999000000000005</v>
      </c>
      <c r="X31" t="s">
        <v>47</v>
      </c>
      <c r="Y31">
        <v>2</v>
      </c>
      <c r="Z31">
        <v>2</v>
      </c>
      <c r="AA31" t="s">
        <v>69</v>
      </c>
      <c r="AB31" t="s">
        <v>76</v>
      </c>
    </row>
    <row r="32" spans="1:28" x14ac:dyDescent="0.3">
      <c r="A32">
        <v>778348233</v>
      </c>
      <c r="B32" s="1" t="s">
        <v>23</v>
      </c>
      <c r="C32">
        <v>53</v>
      </c>
      <c r="D32" s="1" t="s">
        <v>24</v>
      </c>
      <c r="E32">
        <v>3</v>
      </c>
      <c r="F32" s="1" t="s">
        <v>34</v>
      </c>
      <c r="G32" s="1" t="s">
        <v>26</v>
      </c>
      <c r="H32" s="1" t="s">
        <v>33</v>
      </c>
      <c r="I32" s="1" t="s">
        <v>28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0.97699999999999998</v>
      </c>
      <c r="R32">
        <v>1038</v>
      </c>
      <c r="S32">
        <v>25</v>
      </c>
      <c r="T32">
        <v>2.5710000000000002</v>
      </c>
      <c r="U32">
        <v>0.65800000000000003</v>
      </c>
      <c r="V32">
        <v>2.1834E-4</v>
      </c>
      <c r="W32">
        <v>0.99978</v>
      </c>
      <c r="X32" t="s">
        <v>48</v>
      </c>
      <c r="Y32">
        <v>4</v>
      </c>
      <c r="Z32">
        <v>3</v>
      </c>
      <c r="AA32" t="s">
        <v>70</v>
      </c>
      <c r="AB32" t="s">
        <v>75</v>
      </c>
    </row>
    <row r="33" spans="1:28" x14ac:dyDescent="0.3">
      <c r="A33">
        <v>712991808</v>
      </c>
      <c r="B33" s="1" t="s">
        <v>23</v>
      </c>
      <c r="C33">
        <v>53</v>
      </c>
      <c r="D33" s="1" t="s">
        <v>24</v>
      </c>
      <c r="E33">
        <v>2</v>
      </c>
      <c r="F33" s="1" t="s">
        <v>35</v>
      </c>
      <c r="G33" s="1" t="s">
        <v>26</v>
      </c>
      <c r="H33" s="1" t="s">
        <v>27</v>
      </c>
      <c r="I33" s="1" t="s">
        <v>28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</v>
      </c>
      <c r="U33">
        <v>0.69</v>
      </c>
      <c r="V33">
        <v>1.2458E-4</v>
      </c>
      <c r="W33">
        <v>0.99987999999999999</v>
      </c>
      <c r="X33" t="s">
        <v>48</v>
      </c>
      <c r="Y33">
        <v>3</v>
      </c>
      <c r="Z33">
        <v>3</v>
      </c>
      <c r="AA33" t="s">
        <v>69</v>
      </c>
      <c r="AB33" t="s">
        <v>75</v>
      </c>
    </row>
    <row r="34" spans="1:28" x14ac:dyDescent="0.3">
      <c r="A34">
        <v>709029408</v>
      </c>
      <c r="B34" s="1" t="s">
        <v>23</v>
      </c>
      <c r="C34">
        <v>41</v>
      </c>
      <c r="D34" s="1" t="s">
        <v>24</v>
      </c>
      <c r="E34">
        <v>4</v>
      </c>
      <c r="F34" s="1" t="s">
        <v>30</v>
      </c>
      <c r="G34" s="1" t="s">
        <v>26</v>
      </c>
      <c r="H34" s="1" t="s">
        <v>27</v>
      </c>
      <c r="I34" s="1" t="s">
        <v>28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0.28199999999999997</v>
      </c>
      <c r="V34">
        <v>5.7762E-5</v>
      </c>
      <c r="W34">
        <v>0.99994000000000005</v>
      </c>
      <c r="X34" t="s">
        <v>47</v>
      </c>
      <c r="Y34">
        <v>3</v>
      </c>
      <c r="Z34">
        <v>2</v>
      </c>
      <c r="AA34" t="s">
        <v>70</v>
      </c>
      <c r="AB34" t="s">
        <v>76</v>
      </c>
    </row>
    <row r="35" spans="1:28" x14ac:dyDescent="0.3">
      <c r="A35">
        <v>788658483</v>
      </c>
      <c r="B35" s="1" t="s">
        <v>23</v>
      </c>
      <c r="C35">
        <v>53</v>
      </c>
      <c r="D35" s="1" t="s">
        <v>29</v>
      </c>
      <c r="E35">
        <v>2</v>
      </c>
      <c r="F35" s="1" t="s">
        <v>40</v>
      </c>
      <c r="G35" s="1" t="s">
        <v>26</v>
      </c>
      <c r="H35" s="1" t="s">
        <v>32</v>
      </c>
      <c r="I35" s="1" t="s">
        <v>28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0.56200000000000006</v>
      </c>
      <c r="V35">
        <v>1.8611999999999999E-4</v>
      </c>
      <c r="W35">
        <v>0.99980999999999998</v>
      </c>
      <c r="X35" t="s">
        <v>48</v>
      </c>
      <c r="Y35">
        <v>1</v>
      </c>
      <c r="Z35">
        <v>3</v>
      </c>
      <c r="AA35" t="s">
        <v>69</v>
      </c>
      <c r="AB35" t="s">
        <v>75</v>
      </c>
    </row>
    <row r="36" spans="1:28" x14ac:dyDescent="0.3">
      <c r="A36">
        <v>787937058</v>
      </c>
      <c r="B36" s="1" t="s">
        <v>23</v>
      </c>
      <c r="C36">
        <v>58</v>
      </c>
      <c r="D36" s="1" t="s">
        <v>24</v>
      </c>
      <c r="E36">
        <v>0</v>
      </c>
      <c r="F36" s="1" t="s">
        <v>30</v>
      </c>
      <c r="G36" s="1" t="s">
        <v>26</v>
      </c>
      <c r="H36" s="1" t="s">
        <v>33</v>
      </c>
      <c r="I36" s="1" t="s">
        <v>28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0.51900000000000002</v>
      </c>
      <c r="R36">
        <v>1291</v>
      </c>
      <c r="S36">
        <v>24</v>
      </c>
      <c r="T36">
        <v>0.71399999999999997</v>
      </c>
      <c r="U36">
        <v>0.13500000000000001</v>
      </c>
      <c r="V36">
        <v>9.7672999999999998E-5</v>
      </c>
      <c r="W36">
        <v>0.99990000000000001</v>
      </c>
      <c r="X36" t="s">
        <v>48</v>
      </c>
      <c r="Y36">
        <v>4</v>
      </c>
      <c r="Z36">
        <v>3</v>
      </c>
      <c r="AA36" t="s">
        <v>72</v>
      </c>
      <c r="AB36" t="s">
        <v>74</v>
      </c>
    </row>
    <row r="37" spans="1:28" x14ac:dyDescent="0.3">
      <c r="A37">
        <v>715318008</v>
      </c>
      <c r="B37" s="1" t="s">
        <v>23</v>
      </c>
      <c r="C37">
        <v>55</v>
      </c>
      <c r="D37" s="1" t="s">
        <v>29</v>
      </c>
      <c r="E37">
        <v>1</v>
      </c>
      <c r="F37" s="1" t="s">
        <v>40</v>
      </c>
      <c r="G37" s="1" t="s">
        <v>31</v>
      </c>
      <c r="H37" s="1" t="s">
        <v>32</v>
      </c>
      <c r="I37" s="1" t="s">
        <v>28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>
        <v>43</v>
      </c>
      <c r="T37">
        <v>0.48299999999999998</v>
      </c>
      <c r="U37">
        <v>0.54400000000000004</v>
      </c>
      <c r="V37">
        <v>6.2638999999999994E-5</v>
      </c>
      <c r="W37">
        <v>0.99994000000000005</v>
      </c>
      <c r="X37" t="s">
        <v>48</v>
      </c>
      <c r="Y37">
        <v>1</v>
      </c>
      <c r="Z37">
        <v>3</v>
      </c>
      <c r="AA37" t="s">
        <v>70</v>
      </c>
      <c r="AB37" t="s">
        <v>75</v>
      </c>
    </row>
    <row r="38" spans="1:28" x14ac:dyDescent="0.3">
      <c r="A38">
        <v>713962233</v>
      </c>
      <c r="B38" s="1" t="s">
        <v>23</v>
      </c>
      <c r="C38">
        <v>55</v>
      </c>
      <c r="D38" s="1" t="s">
        <v>29</v>
      </c>
      <c r="E38">
        <v>3</v>
      </c>
      <c r="F38" s="1" t="s">
        <v>30</v>
      </c>
      <c r="G38" s="1" t="s">
        <v>26</v>
      </c>
      <c r="H38" s="1" t="s">
        <v>32</v>
      </c>
      <c r="I38" s="1" t="s">
        <v>28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1.1759999999999999</v>
      </c>
      <c r="U38">
        <v>0.75700000000000001</v>
      </c>
      <c r="V38">
        <v>1.9864000000000001E-4</v>
      </c>
      <c r="W38">
        <v>0.99980000000000002</v>
      </c>
      <c r="X38" t="s">
        <v>48</v>
      </c>
      <c r="Y38">
        <v>1</v>
      </c>
      <c r="Z38">
        <v>3</v>
      </c>
      <c r="AA38" t="s">
        <v>70</v>
      </c>
      <c r="AB38" t="s">
        <v>75</v>
      </c>
    </row>
    <row r="39" spans="1:28" x14ac:dyDescent="0.3">
      <c r="A39">
        <v>785432733</v>
      </c>
      <c r="B39" s="1" t="s">
        <v>23</v>
      </c>
      <c r="C39">
        <v>42</v>
      </c>
      <c r="D39" s="1" t="s">
        <v>29</v>
      </c>
      <c r="E39">
        <v>4</v>
      </c>
      <c r="F39" s="1" t="s">
        <v>25</v>
      </c>
      <c r="G39" s="1" t="s">
        <v>26</v>
      </c>
      <c r="H39" s="1" t="s">
        <v>32</v>
      </c>
      <c r="I39" s="1" t="s">
        <v>38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0.86499999999999999</v>
      </c>
      <c r="R39">
        <v>966</v>
      </c>
      <c r="S39">
        <v>22</v>
      </c>
      <c r="T39">
        <v>1.2</v>
      </c>
      <c r="U39">
        <v>0</v>
      </c>
      <c r="V39">
        <v>3.5532000000000001E-4</v>
      </c>
      <c r="W39">
        <v>0.99963999999999997</v>
      </c>
      <c r="X39" t="s">
        <v>47</v>
      </c>
      <c r="Y39">
        <v>1</v>
      </c>
      <c r="Z39">
        <v>2</v>
      </c>
      <c r="AA39" t="s">
        <v>70</v>
      </c>
      <c r="AB39" t="s">
        <v>74</v>
      </c>
    </row>
    <row r="40" spans="1:28" x14ac:dyDescent="0.3">
      <c r="A40">
        <v>715190283</v>
      </c>
      <c r="B40" s="1" t="s">
        <v>23</v>
      </c>
      <c r="C40">
        <v>57</v>
      </c>
      <c r="D40" s="1" t="s">
        <v>29</v>
      </c>
      <c r="E40">
        <v>1</v>
      </c>
      <c r="F40" s="1" t="s">
        <v>30</v>
      </c>
      <c r="G40" s="1" t="s">
        <v>34</v>
      </c>
      <c r="H40" s="1" t="s">
        <v>36</v>
      </c>
      <c r="I40" s="1" t="s">
        <v>28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>
        <v>28</v>
      </c>
      <c r="T40">
        <v>0.55600000000000005</v>
      </c>
      <c r="U40">
        <v>0.24099999999999999</v>
      </c>
      <c r="V40">
        <v>1.6882999999999999E-4</v>
      </c>
      <c r="W40">
        <v>0.99983</v>
      </c>
      <c r="X40" t="s">
        <v>48</v>
      </c>
      <c r="Y40">
        <v>2</v>
      </c>
      <c r="Z40">
        <v>3</v>
      </c>
      <c r="AA40" t="s">
        <v>72</v>
      </c>
      <c r="AB40" t="s">
        <v>74</v>
      </c>
    </row>
    <row r="41" spans="1:28" x14ac:dyDescent="0.3">
      <c r="A41">
        <v>708300483</v>
      </c>
      <c r="B41" s="1" t="s">
        <v>44</v>
      </c>
      <c r="C41">
        <v>66</v>
      </c>
      <c r="D41" s="1" t="s">
        <v>29</v>
      </c>
      <c r="E41">
        <v>0</v>
      </c>
      <c r="F41" s="1" t="s">
        <v>42</v>
      </c>
      <c r="G41" s="1" t="s">
        <v>26</v>
      </c>
      <c r="H41" s="1" t="s">
        <v>34</v>
      </c>
      <c r="I41" s="1" t="s">
        <v>28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0.14299999999999999</v>
      </c>
      <c r="U41">
        <v>7.6999999999999999E-2</v>
      </c>
      <c r="V41">
        <v>0.99780000000000002</v>
      </c>
      <c r="W41">
        <v>2.1970800000000001E-3</v>
      </c>
      <c r="X41" t="s">
        <v>48</v>
      </c>
      <c r="Y41">
        <v>0</v>
      </c>
      <c r="Z41">
        <v>3</v>
      </c>
      <c r="AA41" t="s">
        <v>72</v>
      </c>
      <c r="AB41" t="s">
        <v>74</v>
      </c>
    </row>
    <row r="42" spans="1:28" x14ac:dyDescent="0.3">
      <c r="A42">
        <v>827111283</v>
      </c>
      <c r="B42" s="1" t="s">
        <v>23</v>
      </c>
      <c r="C42">
        <v>45</v>
      </c>
      <c r="D42" s="1" t="s">
        <v>24</v>
      </c>
      <c r="E42">
        <v>3</v>
      </c>
      <c r="F42" s="1" t="s">
        <v>30</v>
      </c>
      <c r="G42" s="1" t="s">
        <v>31</v>
      </c>
      <c r="H42" s="1" t="s">
        <v>33</v>
      </c>
      <c r="I42" s="1" t="s">
        <v>28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0.47399999999999998</v>
      </c>
      <c r="U42">
        <v>1.7999999999999999E-2</v>
      </c>
      <c r="V42">
        <v>1.1811000000000001E-4</v>
      </c>
      <c r="W42">
        <v>0.99987999999999999</v>
      </c>
      <c r="X42" t="s">
        <v>47</v>
      </c>
      <c r="Y42">
        <v>4</v>
      </c>
      <c r="Z42">
        <v>2</v>
      </c>
      <c r="AA42" t="s">
        <v>69</v>
      </c>
      <c r="AB42" t="s">
        <v>74</v>
      </c>
    </row>
    <row r="43" spans="1:28" x14ac:dyDescent="0.3">
      <c r="A43">
        <v>758551608</v>
      </c>
      <c r="B43" s="1" t="s">
        <v>23</v>
      </c>
      <c r="C43">
        <v>51</v>
      </c>
      <c r="D43" s="1" t="s">
        <v>24</v>
      </c>
      <c r="E43">
        <v>2</v>
      </c>
      <c r="F43" s="1" t="s">
        <v>34</v>
      </c>
      <c r="G43" s="1" t="s">
        <v>26</v>
      </c>
      <c r="H43" s="1" t="s">
        <v>36</v>
      </c>
      <c r="I43" s="1" t="s">
        <v>28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0.80300000000000005</v>
      </c>
      <c r="R43">
        <v>1347</v>
      </c>
      <c r="S43">
        <v>28</v>
      </c>
      <c r="T43">
        <v>0.55600000000000005</v>
      </c>
      <c r="U43">
        <v>0.35499999999999998</v>
      </c>
      <c r="V43">
        <v>2.2331E-5</v>
      </c>
      <c r="W43">
        <v>0.99997999999999998</v>
      </c>
      <c r="X43" t="s">
        <v>48</v>
      </c>
      <c r="Y43">
        <v>2</v>
      </c>
      <c r="Z43">
        <v>3</v>
      </c>
      <c r="AA43" t="s">
        <v>69</v>
      </c>
      <c r="AB43" t="s">
        <v>76</v>
      </c>
    </row>
    <row r="44" spans="1:28" x14ac:dyDescent="0.3">
      <c r="A44">
        <v>773146383</v>
      </c>
      <c r="B44" s="1" t="s">
        <v>23</v>
      </c>
      <c r="C44">
        <v>50</v>
      </c>
      <c r="D44" s="1" t="s">
        <v>29</v>
      </c>
      <c r="E44">
        <v>1</v>
      </c>
      <c r="F44" s="1" t="s">
        <v>40</v>
      </c>
      <c r="G44" s="1" t="s">
        <v>31</v>
      </c>
      <c r="H44" s="1" t="s">
        <v>36</v>
      </c>
      <c r="I44" s="1" t="s">
        <v>39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1.4490000000000001</v>
      </c>
      <c r="R44">
        <v>1756</v>
      </c>
      <c r="S44">
        <v>33</v>
      </c>
      <c r="T44">
        <v>1.2</v>
      </c>
      <c r="U44">
        <v>0.14499999999999999</v>
      </c>
      <c r="V44">
        <v>1.5784999999999999E-4</v>
      </c>
      <c r="W44">
        <v>0.99983999999999995</v>
      </c>
      <c r="X44" t="s">
        <v>47</v>
      </c>
      <c r="Y44">
        <v>2</v>
      </c>
      <c r="Z44">
        <v>2</v>
      </c>
      <c r="AA44" t="s">
        <v>69</v>
      </c>
      <c r="AB44" t="s">
        <v>74</v>
      </c>
    </row>
    <row r="45" spans="1:28" x14ac:dyDescent="0.3">
      <c r="A45">
        <v>778493808</v>
      </c>
      <c r="B45" s="1" t="s">
        <v>23</v>
      </c>
      <c r="C45">
        <v>49</v>
      </c>
      <c r="D45" s="1" t="s">
        <v>24</v>
      </c>
      <c r="E45">
        <v>3</v>
      </c>
      <c r="F45" s="1" t="s">
        <v>25</v>
      </c>
      <c r="G45" s="1" t="s">
        <v>26</v>
      </c>
      <c r="H45" s="1" t="s">
        <v>27</v>
      </c>
      <c r="I45" s="1" t="s">
        <v>28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  <c r="V45">
        <v>6.9241999999999999E-5</v>
      </c>
      <c r="W45">
        <v>0.99992999999999999</v>
      </c>
      <c r="X45" t="s">
        <v>47</v>
      </c>
      <c r="Y45">
        <v>3</v>
      </c>
      <c r="Z45">
        <v>2</v>
      </c>
      <c r="AA45" t="s">
        <v>69</v>
      </c>
      <c r="AB45" t="s">
        <v>74</v>
      </c>
    </row>
    <row r="46" spans="1:28" x14ac:dyDescent="0.3">
      <c r="A46">
        <v>720572508</v>
      </c>
      <c r="B46" s="1" t="s">
        <v>23</v>
      </c>
      <c r="C46">
        <v>38</v>
      </c>
      <c r="D46" s="1" t="s">
        <v>29</v>
      </c>
      <c r="E46">
        <v>4</v>
      </c>
      <c r="F46" s="1" t="s">
        <v>30</v>
      </c>
      <c r="G46" s="1" t="s">
        <v>31</v>
      </c>
      <c r="H46" s="1" t="s">
        <v>34</v>
      </c>
      <c r="I46" s="1" t="s">
        <v>28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0.97699999999999998</v>
      </c>
      <c r="R46">
        <v>1042</v>
      </c>
      <c r="S46">
        <v>23</v>
      </c>
      <c r="T46">
        <v>0.91700000000000004</v>
      </c>
      <c r="U46">
        <v>0.20899999999999999</v>
      </c>
      <c r="V46">
        <v>3.1725999999999998E-4</v>
      </c>
      <c r="W46">
        <v>0.99968000000000001</v>
      </c>
      <c r="X46" t="s">
        <v>47</v>
      </c>
      <c r="Y46">
        <v>0</v>
      </c>
      <c r="Z46">
        <v>2</v>
      </c>
      <c r="AA46" t="s">
        <v>70</v>
      </c>
      <c r="AB46" t="s">
        <v>74</v>
      </c>
    </row>
    <row r="47" spans="1:28" x14ac:dyDescent="0.3">
      <c r="A47">
        <v>712661433</v>
      </c>
      <c r="B47" s="1" t="s">
        <v>23</v>
      </c>
      <c r="C47">
        <v>49</v>
      </c>
      <c r="D47" s="1" t="s">
        <v>24</v>
      </c>
      <c r="E47">
        <v>4</v>
      </c>
      <c r="F47" s="1" t="s">
        <v>35</v>
      </c>
      <c r="G47" s="1" t="s">
        <v>31</v>
      </c>
      <c r="H47" s="1" t="s">
        <v>33</v>
      </c>
      <c r="I47" s="1" t="s">
        <v>28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  <c r="V47">
        <v>2.0642999999999999E-4</v>
      </c>
      <c r="W47">
        <v>0.99978999999999996</v>
      </c>
      <c r="X47" t="s">
        <v>47</v>
      </c>
      <c r="Y47">
        <v>4</v>
      </c>
      <c r="Z47">
        <v>2</v>
      </c>
      <c r="AA47" t="s">
        <v>70</v>
      </c>
      <c r="AB47" t="s">
        <v>74</v>
      </c>
    </row>
    <row r="48" spans="1:28" x14ac:dyDescent="0.3">
      <c r="A48">
        <v>789172683</v>
      </c>
      <c r="B48" s="1" t="s">
        <v>23</v>
      </c>
      <c r="C48">
        <v>56</v>
      </c>
      <c r="D48" s="1" t="s">
        <v>24</v>
      </c>
      <c r="E48">
        <v>2</v>
      </c>
      <c r="F48" s="1" t="s">
        <v>42</v>
      </c>
      <c r="G48" s="1" t="s">
        <v>26</v>
      </c>
      <c r="H48" s="1" t="s">
        <v>27</v>
      </c>
      <c r="I48" s="1" t="s">
        <v>28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2.3159999999999998</v>
      </c>
      <c r="R48">
        <v>1741</v>
      </c>
      <c r="S48">
        <v>27</v>
      </c>
      <c r="T48">
        <v>0.58799999999999997</v>
      </c>
      <c r="U48">
        <v>0.626</v>
      </c>
      <c r="V48">
        <v>6.0758999999999999E-5</v>
      </c>
      <c r="W48">
        <v>0.99994000000000005</v>
      </c>
      <c r="X48" t="s">
        <v>48</v>
      </c>
      <c r="Y48">
        <v>3</v>
      </c>
      <c r="Z48">
        <v>3</v>
      </c>
      <c r="AA48" t="s">
        <v>69</v>
      </c>
      <c r="AB48" t="s">
        <v>75</v>
      </c>
    </row>
    <row r="49" spans="1:28" x14ac:dyDescent="0.3">
      <c r="A49">
        <v>738406533</v>
      </c>
      <c r="B49" s="1" t="s">
        <v>23</v>
      </c>
      <c r="C49">
        <v>59</v>
      </c>
      <c r="D49" s="1" t="s">
        <v>24</v>
      </c>
      <c r="E49">
        <v>1</v>
      </c>
      <c r="F49" s="1" t="s">
        <v>42</v>
      </c>
      <c r="G49" s="1" t="s">
        <v>26</v>
      </c>
      <c r="H49" s="1" t="s">
        <v>36</v>
      </c>
      <c r="I49" s="1" t="s">
        <v>28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2.3570000000000002</v>
      </c>
      <c r="R49">
        <v>1719</v>
      </c>
      <c r="S49">
        <v>27</v>
      </c>
      <c r="T49">
        <v>1.7</v>
      </c>
      <c r="U49">
        <v>0.79300000000000004</v>
      </c>
      <c r="V49">
        <v>1.5459999999999999E-4</v>
      </c>
      <c r="W49">
        <v>0.99985000000000002</v>
      </c>
      <c r="X49" t="s">
        <v>48</v>
      </c>
      <c r="Y49">
        <v>2</v>
      </c>
      <c r="Z49">
        <v>3</v>
      </c>
      <c r="AA49" t="s">
        <v>72</v>
      </c>
      <c r="AB49" t="s">
        <v>75</v>
      </c>
    </row>
    <row r="50" spans="1:28" x14ac:dyDescent="0.3">
      <c r="A50">
        <v>799723908</v>
      </c>
      <c r="B50" s="1" t="s">
        <v>23</v>
      </c>
      <c r="C50">
        <v>46</v>
      </c>
      <c r="D50" s="1" t="s">
        <v>24</v>
      </c>
      <c r="E50">
        <v>3</v>
      </c>
      <c r="F50" s="1" t="s">
        <v>25</v>
      </c>
      <c r="G50" s="1" t="s">
        <v>26</v>
      </c>
      <c r="H50" s="1" t="s">
        <v>33</v>
      </c>
      <c r="I50" s="1" t="s">
        <v>28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0.78700000000000003</v>
      </c>
      <c r="R50">
        <v>1217</v>
      </c>
      <c r="S50">
        <v>27</v>
      </c>
      <c r="T50">
        <v>0.8</v>
      </c>
      <c r="U50">
        <v>7.3999999999999996E-2</v>
      </c>
      <c r="V50">
        <v>3.0516000000000001E-4</v>
      </c>
      <c r="W50">
        <v>0.99968999999999997</v>
      </c>
      <c r="X50" t="s">
        <v>47</v>
      </c>
      <c r="Y50">
        <v>4</v>
      </c>
      <c r="Z50">
        <v>2</v>
      </c>
      <c r="AA50" t="s">
        <v>69</v>
      </c>
      <c r="AB50" t="s">
        <v>74</v>
      </c>
    </row>
    <row r="51" spans="1:28" x14ac:dyDescent="0.3">
      <c r="A51">
        <v>771490833</v>
      </c>
      <c r="B51" s="1" t="s">
        <v>23</v>
      </c>
      <c r="C51">
        <v>52</v>
      </c>
      <c r="D51" s="1" t="s">
        <v>24</v>
      </c>
      <c r="E51">
        <v>1</v>
      </c>
      <c r="F51" s="1" t="s">
        <v>40</v>
      </c>
      <c r="G51" s="1" t="s">
        <v>31</v>
      </c>
      <c r="H51" s="1" t="s">
        <v>33</v>
      </c>
      <c r="I51" s="1" t="s">
        <v>28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0.6</v>
      </c>
      <c r="U51">
        <v>0.25900000000000001</v>
      </c>
      <c r="V51">
        <v>3.0309999999999999E-5</v>
      </c>
      <c r="W51">
        <v>0.99997000000000003</v>
      </c>
      <c r="X51" t="s">
        <v>48</v>
      </c>
      <c r="Y51">
        <v>4</v>
      </c>
      <c r="Z51">
        <v>3</v>
      </c>
      <c r="AA51" t="s">
        <v>69</v>
      </c>
      <c r="AB51" t="s">
        <v>76</v>
      </c>
    </row>
    <row r="52" spans="1:28" x14ac:dyDescent="0.3">
      <c r="A52">
        <v>720756708</v>
      </c>
      <c r="B52" s="1" t="s">
        <v>23</v>
      </c>
      <c r="C52">
        <v>52</v>
      </c>
      <c r="D52" s="1" t="s">
        <v>29</v>
      </c>
      <c r="E52">
        <v>3</v>
      </c>
      <c r="F52" s="1" t="s">
        <v>34</v>
      </c>
      <c r="G52" s="1" t="s">
        <v>26</v>
      </c>
      <c r="H52" s="1" t="s">
        <v>32</v>
      </c>
      <c r="I52" s="1" t="s">
        <v>28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0.59099999999999997</v>
      </c>
      <c r="V52">
        <v>2.0515999999999999E-4</v>
      </c>
      <c r="W52">
        <v>0.99978999999999996</v>
      </c>
      <c r="X52" t="s">
        <v>48</v>
      </c>
      <c r="Y52">
        <v>1</v>
      </c>
      <c r="Z52">
        <v>3</v>
      </c>
      <c r="AA52" t="s">
        <v>69</v>
      </c>
      <c r="AB52" t="s">
        <v>75</v>
      </c>
    </row>
    <row r="53" spans="1:28" x14ac:dyDescent="0.3">
      <c r="A53">
        <v>779471883</v>
      </c>
      <c r="B53" s="1" t="s">
        <v>44</v>
      </c>
      <c r="C53">
        <v>54</v>
      </c>
      <c r="D53" s="1" t="s">
        <v>29</v>
      </c>
      <c r="E53">
        <v>1</v>
      </c>
      <c r="F53" s="1" t="s">
        <v>30</v>
      </c>
      <c r="G53" s="1" t="s">
        <v>26</v>
      </c>
      <c r="H53" s="1" t="s">
        <v>32</v>
      </c>
      <c r="I53" s="1" t="s">
        <v>28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630.29999999999995</v>
      </c>
      <c r="Q53">
        <v>0.997</v>
      </c>
      <c r="R53">
        <v>705</v>
      </c>
      <c r="S53">
        <v>19</v>
      </c>
      <c r="T53">
        <v>0.9</v>
      </c>
      <c r="U53">
        <v>0.56200000000000006</v>
      </c>
      <c r="V53">
        <v>0.99028000000000005</v>
      </c>
      <c r="W53">
        <v>9.7199999999999995E-3</v>
      </c>
      <c r="X53" t="s">
        <v>48</v>
      </c>
      <c r="Y53">
        <v>1</v>
      </c>
      <c r="Z53">
        <v>3</v>
      </c>
      <c r="AA53" t="s">
        <v>69</v>
      </c>
      <c r="AB53" t="s">
        <v>75</v>
      </c>
    </row>
    <row r="54" spans="1:28" x14ac:dyDescent="0.3">
      <c r="A54">
        <v>711525033</v>
      </c>
      <c r="B54" s="1" t="s">
        <v>23</v>
      </c>
      <c r="C54">
        <v>66</v>
      </c>
      <c r="D54" s="1" t="s">
        <v>29</v>
      </c>
      <c r="E54">
        <v>0</v>
      </c>
      <c r="F54" s="1" t="s">
        <v>25</v>
      </c>
      <c r="G54" s="1" t="s">
        <v>26</v>
      </c>
      <c r="H54" s="1" t="s">
        <v>32</v>
      </c>
      <c r="I54" s="1" t="s">
        <v>28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0.68700000000000006</v>
      </c>
      <c r="V54">
        <v>1.8134E-4</v>
      </c>
      <c r="W54">
        <v>0.99982000000000004</v>
      </c>
      <c r="X54" t="s">
        <v>48</v>
      </c>
      <c r="Y54">
        <v>1</v>
      </c>
      <c r="Z54">
        <v>3</v>
      </c>
      <c r="AA54" t="s">
        <v>72</v>
      </c>
      <c r="AB54" t="s">
        <v>75</v>
      </c>
    </row>
    <row r="55" spans="1:28" x14ac:dyDescent="0.3">
      <c r="A55">
        <v>712813458</v>
      </c>
      <c r="B55" s="1" t="s">
        <v>23</v>
      </c>
      <c r="C55">
        <v>49</v>
      </c>
      <c r="D55" s="1" t="s">
        <v>24</v>
      </c>
      <c r="E55">
        <v>2</v>
      </c>
      <c r="F55" s="1" t="s">
        <v>34</v>
      </c>
      <c r="G55" s="1" t="s">
        <v>26</v>
      </c>
      <c r="H55" s="1" t="s">
        <v>37</v>
      </c>
      <c r="I55" s="1" t="s">
        <v>28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0.66400000000000003</v>
      </c>
      <c r="R55">
        <v>1414</v>
      </c>
      <c r="S55">
        <v>35</v>
      </c>
      <c r="T55">
        <v>0.25</v>
      </c>
      <c r="U55">
        <v>0.127</v>
      </c>
      <c r="V55">
        <v>4.6150999999999999E-5</v>
      </c>
      <c r="W55">
        <v>0.99995000000000001</v>
      </c>
      <c r="X55" t="s">
        <v>47</v>
      </c>
      <c r="Y55">
        <v>5</v>
      </c>
      <c r="Z55">
        <v>2</v>
      </c>
      <c r="AA55" t="s">
        <v>70</v>
      </c>
      <c r="AB55" t="s">
        <v>74</v>
      </c>
    </row>
    <row r="56" spans="1:28" x14ac:dyDescent="0.3">
      <c r="A56">
        <v>714374133</v>
      </c>
      <c r="B56" s="1" t="s">
        <v>44</v>
      </c>
      <c r="C56">
        <v>56</v>
      </c>
      <c r="D56" s="1" t="s">
        <v>24</v>
      </c>
      <c r="E56">
        <v>2</v>
      </c>
      <c r="F56" s="1" t="s">
        <v>30</v>
      </c>
      <c r="G56" s="1" t="s">
        <v>26</v>
      </c>
      <c r="H56" s="1" t="s">
        <v>37</v>
      </c>
      <c r="I56" s="1" t="s">
        <v>28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1.0409999999999999</v>
      </c>
      <c r="R56">
        <v>602</v>
      </c>
      <c r="S56">
        <v>15</v>
      </c>
      <c r="T56">
        <v>0.36399999999999999</v>
      </c>
      <c r="U56">
        <v>0</v>
      </c>
      <c r="V56">
        <v>0.99670999999999998</v>
      </c>
      <c r="W56">
        <v>3.29379E-3</v>
      </c>
      <c r="X56" t="s">
        <v>48</v>
      </c>
      <c r="Y56">
        <v>5</v>
      </c>
      <c r="Z56">
        <v>3</v>
      </c>
      <c r="AA56" t="s">
        <v>70</v>
      </c>
      <c r="AB56" t="s">
        <v>74</v>
      </c>
    </row>
    <row r="57" spans="1:28" x14ac:dyDescent="0.3">
      <c r="A57">
        <v>717891558</v>
      </c>
      <c r="B57" s="1" t="s">
        <v>23</v>
      </c>
      <c r="C57">
        <v>49</v>
      </c>
      <c r="D57" s="1" t="s">
        <v>29</v>
      </c>
      <c r="E57">
        <v>4</v>
      </c>
      <c r="F57" s="1" t="s">
        <v>30</v>
      </c>
      <c r="G57" s="1" t="s">
        <v>34</v>
      </c>
      <c r="H57" s="1" t="s">
        <v>32</v>
      </c>
      <c r="I57" s="1" t="s">
        <v>28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0.67800000000000005</v>
      </c>
      <c r="R57">
        <v>1052</v>
      </c>
      <c r="S57">
        <v>32</v>
      </c>
      <c r="T57">
        <v>0.6</v>
      </c>
      <c r="U57">
        <v>0.66700000000000004</v>
      </c>
      <c r="V57">
        <v>2.2797E-4</v>
      </c>
      <c r="W57">
        <v>0.99977000000000005</v>
      </c>
      <c r="X57" t="s">
        <v>47</v>
      </c>
      <c r="Y57">
        <v>1</v>
      </c>
      <c r="Z57">
        <v>2</v>
      </c>
      <c r="AA57" t="s">
        <v>70</v>
      </c>
      <c r="AB57" t="s">
        <v>75</v>
      </c>
    </row>
    <row r="58" spans="1:28" x14ac:dyDescent="0.3">
      <c r="A58">
        <v>716632758</v>
      </c>
      <c r="B58" s="1" t="s">
        <v>23</v>
      </c>
      <c r="C58">
        <v>49</v>
      </c>
      <c r="D58" s="1" t="s">
        <v>29</v>
      </c>
      <c r="E58">
        <v>3</v>
      </c>
      <c r="F58" s="1" t="s">
        <v>30</v>
      </c>
      <c r="G58" s="1" t="s">
        <v>31</v>
      </c>
      <c r="H58" s="1" t="s">
        <v>32</v>
      </c>
      <c r="I58" s="1" t="s">
        <v>28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0.6</v>
      </c>
      <c r="U58">
        <v>0.84299999999999997</v>
      </c>
      <c r="V58">
        <v>4.3568E-5</v>
      </c>
      <c r="W58">
        <v>0.99995999999999996</v>
      </c>
      <c r="X58" t="s">
        <v>47</v>
      </c>
      <c r="Y58">
        <v>1</v>
      </c>
      <c r="Z58">
        <v>2</v>
      </c>
      <c r="AA58" t="s">
        <v>70</v>
      </c>
      <c r="AB58" t="s">
        <v>75</v>
      </c>
    </row>
    <row r="59" spans="1:28" x14ac:dyDescent="0.3">
      <c r="A59">
        <v>768563658</v>
      </c>
      <c r="B59" s="1" t="s">
        <v>23</v>
      </c>
      <c r="C59">
        <v>56</v>
      </c>
      <c r="D59" s="1" t="s">
        <v>24</v>
      </c>
      <c r="E59">
        <v>2</v>
      </c>
      <c r="F59" s="1" t="s">
        <v>35</v>
      </c>
      <c r="G59" s="1" t="s">
        <v>26</v>
      </c>
      <c r="H59" s="1" t="s">
        <v>36</v>
      </c>
      <c r="I59" s="1" t="s">
        <v>28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0.42199999999999999</v>
      </c>
      <c r="V59">
        <v>1.9683E-4</v>
      </c>
      <c r="W59">
        <v>0.99980000000000002</v>
      </c>
      <c r="X59" t="s">
        <v>48</v>
      </c>
      <c r="Y59">
        <v>2</v>
      </c>
      <c r="Z59">
        <v>3</v>
      </c>
      <c r="AA59" t="s">
        <v>72</v>
      </c>
      <c r="AB59" t="s">
        <v>76</v>
      </c>
    </row>
    <row r="60" spans="1:28" x14ac:dyDescent="0.3">
      <c r="A60">
        <v>711427458</v>
      </c>
      <c r="B60" s="1" t="s">
        <v>23</v>
      </c>
      <c r="C60">
        <v>44</v>
      </c>
      <c r="D60" s="1" t="s">
        <v>29</v>
      </c>
      <c r="E60">
        <v>5</v>
      </c>
      <c r="F60" s="1" t="s">
        <v>30</v>
      </c>
      <c r="G60" s="1" t="s">
        <v>26</v>
      </c>
      <c r="H60" s="1" t="s">
        <v>34</v>
      </c>
      <c r="I60" s="1" t="s">
        <v>28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2.2749999999999999</v>
      </c>
      <c r="R60">
        <v>1359</v>
      </c>
      <c r="S60">
        <v>25</v>
      </c>
      <c r="T60">
        <v>1.083</v>
      </c>
      <c r="U60">
        <v>0.156</v>
      </c>
      <c r="V60">
        <v>5.6861000000000003E-5</v>
      </c>
      <c r="W60">
        <v>0.99994000000000005</v>
      </c>
      <c r="X60" t="s">
        <v>47</v>
      </c>
      <c r="Y60">
        <v>0</v>
      </c>
      <c r="Z60">
        <v>2</v>
      </c>
      <c r="AA60" t="s">
        <v>70</v>
      </c>
      <c r="AB60" t="s">
        <v>74</v>
      </c>
    </row>
    <row r="61" spans="1:28" x14ac:dyDescent="0.3">
      <c r="A61">
        <v>714091983</v>
      </c>
      <c r="B61" s="1" t="s">
        <v>23</v>
      </c>
      <c r="C61">
        <v>42</v>
      </c>
      <c r="D61" s="1" t="s">
        <v>24</v>
      </c>
      <c r="E61">
        <v>2</v>
      </c>
      <c r="F61" s="1" t="s">
        <v>25</v>
      </c>
      <c r="G61" s="1" t="s">
        <v>31</v>
      </c>
      <c r="H61" s="1" t="s">
        <v>27</v>
      </c>
      <c r="I61" s="1" t="s">
        <v>28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>
        <v>27</v>
      </c>
      <c r="T61">
        <v>1.25</v>
      </c>
      <c r="U61">
        <v>0.52500000000000002</v>
      </c>
      <c r="V61">
        <v>3.5539000000000002E-4</v>
      </c>
      <c r="W61">
        <v>0.99963999999999997</v>
      </c>
      <c r="X61" t="s">
        <v>47</v>
      </c>
      <c r="Y61">
        <v>3</v>
      </c>
      <c r="Z61">
        <v>2</v>
      </c>
      <c r="AA61" t="s">
        <v>70</v>
      </c>
      <c r="AB61" t="s">
        <v>75</v>
      </c>
    </row>
    <row r="62" spans="1:28" x14ac:dyDescent="0.3">
      <c r="A62">
        <v>787584108</v>
      </c>
      <c r="B62" s="1" t="s">
        <v>23</v>
      </c>
      <c r="C62">
        <v>55</v>
      </c>
      <c r="D62" s="1" t="s">
        <v>24</v>
      </c>
      <c r="E62">
        <v>3</v>
      </c>
      <c r="F62" s="1" t="s">
        <v>34</v>
      </c>
      <c r="G62" s="1" t="s">
        <v>26</v>
      </c>
      <c r="H62" s="1" t="s">
        <v>33</v>
      </c>
      <c r="I62" s="1" t="s">
        <v>28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0.90100000000000002</v>
      </c>
      <c r="R62">
        <v>1097</v>
      </c>
      <c r="S62">
        <v>33</v>
      </c>
      <c r="T62">
        <v>0.83299999999999996</v>
      </c>
      <c r="U62">
        <v>0.58699999999999997</v>
      </c>
      <c r="V62">
        <v>2.1834E-4</v>
      </c>
      <c r="W62">
        <v>0.99978</v>
      </c>
      <c r="X62" t="s">
        <v>48</v>
      </c>
      <c r="Y62">
        <v>4</v>
      </c>
      <c r="Z62">
        <v>3</v>
      </c>
      <c r="AA62" t="s">
        <v>69</v>
      </c>
      <c r="AB62" t="s">
        <v>75</v>
      </c>
    </row>
    <row r="63" spans="1:28" x14ac:dyDescent="0.3">
      <c r="A63">
        <v>712030833</v>
      </c>
      <c r="B63" s="1" t="s">
        <v>44</v>
      </c>
      <c r="C63">
        <v>48</v>
      </c>
      <c r="D63" s="1" t="s">
        <v>24</v>
      </c>
      <c r="E63">
        <v>2</v>
      </c>
      <c r="F63" s="1" t="s">
        <v>30</v>
      </c>
      <c r="G63" s="1" t="s">
        <v>26</v>
      </c>
      <c r="H63" s="1" t="s">
        <v>27</v>
      </c>
      <c r="I63" s="1" t="s">
        <v>39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0.76300000000000001</v>
      </c>
      <c r="R63">
        <v>691</v>
      </c>
      <c r="S63">
        <v>15</v>
      </c>
      <c r="T63">
        <v>0.5</v>
      </c>
      <c r="U63">
        <v>0</v>
      </c>
      <c r="V63">
        <v>0.99822999999999995</v>
      </c>
      <c r="W63">
        <v>1.7706499999999999E-3</v>
      </c>
      <c r="X63" t="s">
        <v>47</v>
      </c>
      <c r="Y63">
        <v>3</v>
      </c>
      <c r="Z63">
        <v>2</v>
      </c>
      <c r="AA63" t="s">
        <v>70</v>
      </c>
      <c r="AB63" t="s">
        <v>74</v>
      </c>
    </row>
    <row r="64" spans="1:28" x14ac:dyDescent="0.3">
      <c r="A64">
        <v>711481533</v>
      </c>
      <c r="B64" s="1" t="s">
        <v>23</v>
      </c>
      <c r="C64">
        <v>39</v>
      </c>
      <c r="D64" s="1" t="s">
        <v>24</v>
      </c>
      <c r="E64">
        <v>1</v>
      </c>
      <c r="F64" s="1" t="s">
        <v>25</v>
      </c>
      <c r="G64" s="1" t="s">
        <v>43</v>
      </c>
      <c r="H64" s="1" t="s">
        <v>27</v>
      </c>
      <c r="I64" s="1" t="s">
        <v>28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0.94399999999999995</v>
      </c>
      <c r="R64">
        <v>1316</v>
      </c>
      <c r="S64">
        <v>28</v>
      </c>
      <c r="T64">
        <v>1.1539999999999999</v>
      </c>
      <c r="U64">
        <v>0.21099999999999999</v>
      </c>
      <c r="V64">
        <v>2.7604000000000002E-4</v>
      </c>
      <c r="W64">
        <v>0.99972000000000005</v>
      </c>
      <c r="X64" t="s">
        <v>47</v>
      </c>
      <c r="Y64">
        <v>3</v>
      </c>
      <c r="Z64">
        <v>2</v>
      </c>
      <c r="AA64" t="s">
        <v>70</v>
      </c>
      <c r="AB64" t="s">
        <v>74</v>
      </c>
    </row>
    <row r="65" spans="1:28" x14ac:dyDescent="0.3">
      <c r="A65">
        <v>710082708</v>
      </c>
      <c r="B65" s="1" t="s">
        <v>23</v>
      </c>
      <c r="C65">
        <v>44</v>
      </c>
      <c r="D65" s="1" t="s">
        <v>24</v>
      </c>
      <c r="E65">
        <v>4</v>
      </c>
      <c r="F65" s="1" t="s">
        <v>41</v>
      </c>
      <c r="G65" s="1" t="s">
        <v>31</v>
      </c>
      <c r="H65" s="1" t="s">
        <v>37</v>
      </c>
      <c r="I65" s="1" t="s">
        <v>28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0.73299999999999998</v>
      </c>
      <c r="U65">
        <v>8.7999999999999995E-2</v>
      </c>
      <c r="V65">
        <v>2.6823999999999999E-4</v>
      </c>
      <c r="W65">
        <v>0.99973000000000001</v>
      </c>
      <c r="X65" t="s">
        <v>47</v>
      </c>
      <c r="Y65">
        <v>5</v>
      </c>
      <c r="Z65">
        <v>2</v>
      </c>
      <c r="AA65" t="s">
        <v>70</v>
      </c>
      <c r="AB65" t="s">
        <v>74</v>
      </c>
    </row>
    <row r="66" spans="1:28" x14ac:dyDescent="0.3">
      <c r="A66">
        <v>708155733</v>
      </c>
      <c r="B66" s="1" t="s">
        <v>23</v>
      </c>
      <c r="C66">
        <v>53</v>
      </c>
      <c r="D66" s="1" t="s">
        <v>24</v>
      </c>
      <c r="E66">
        <v>2</v>
      </c>
      <c r="F66" s="1" t="s">
        <v>25</v>
      </c>
      <c r="G66" s="1" t="s">
        <v>31</v>
      </c>
      <c r="H66" s="1" t="s">
        <v>37</v>
      </c>
      <c r="I66" s="1" t="s">
        <v>28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0.98899999999999999</v>
      </c>
      <c r="R66">
        <v>1289</v>
      </c>
      <c r="S66">
        <v>23</v>
      </c>
      <c r="T66">
        <v>0.91700000000000004</v>
      </c>
      <c r="U66">
        <v>0.111</v>
      </c>
      <c r="V66">
        <v>1.1065000000000001E-4</v>
      </c>
      <c r="W66">
        <v>0.99988999999999995</v>
      </c>
      <c r="X66" t="s">
        <v>48</v>
      </c>
      <c r="Y66">
        <v>5</v>
      </c>
      <c r="Z66">
        <v>3</v>
      </c>
      <c r="AA66" t="s">
        <v>69</v>
      </c>
      <c r="AB66" t="s">
        <v>74</v>
      </c>
    </row>
    <row r="67" spans="1:28" x14ac:dyDescent="0.3">
      <c r="A67">
        <v>788979258</v>
      </c>
      <c r="B67" s="1" t="s">
        <v>23</v>
      </c>
      <c r="C67">
        <v>51</v>
      </c>
      <c r="D67" s="1" t="s">
        <v>24</v>
      </c>
      <c r="E67">
        <v>4</v>
      </c>
      <c r="F67" s="1" t="s">
        <v>35</v>
      </c>
      <c r="G67" s="1" t="s">
        <v>31</v>
      </c>
      <c r="H67" s="1" t="s">
        <v>33</v>
      </c>
      <c r="I67" s="1" t="s">
        <v>39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0.59199999999999997</v>
      </c>
      <c r="R67">
        <v>1293</v>
      </c>
      <c r="S67">
        <v>32</v>
      </c>
      <c r="T67">
        <v>0.6</v>
      </c>
      <c r="U67">
        <v>4.3999999999999997E-2</v>
      </c>
      <c r="V67">
        <v>1.5398000000000001E-4</v>
      </c>
      <c r="W67">
        <v>0.99985000000000002</v>
      </c>
      <c r="X67" t="s">
        <v>48</v>
      </c>
      <c r="Y67">
        <v>4</v>
      </c>
      <c r="Z67">
        <v>3</v>
      </c>
      <c r="AA67" t="s">
        <v>69</v>
      </c>
      <c r="AB67" t="s">
        <v>74</v>
      </c>
    </row>
    <row r="68" spans="1:28" x14ac:dyDescent="0.3">
      <c r="A68">
        <v>807986133</v>
      </c>
      <c r="B68" s="1" t="s">
        <v>23</v>
      </c>
      <c r="C68">
        <v>57</v>
      </c>
      <c r="D68" s="1" t="s">
        <v>24</v>
      </c>
      <c r="E68">
        <v>2</v>
      </c>
      <c r="F68" s="1" t="s">
        <v>40</v>
      </c>
      <c r="G68" s="1" t="s">
        <v>26</v>
      </c>
      <c r="H68" s="1" t="s">
        <v>27</v>
      </c>
      <c r="I68" s="1" t="s">
        <v>28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0.66700000000000004</v>
      </c>
      <c r="U68">
        <v>0.27600000000000002</v>
      </c>
      <c r="V68">
        <v>2.9410999999999999E-4</v>
      </c>
      <c r="W68">
        <v>0.99970999999999999</v>
      </c>
      <c r="X68" t="s">
        <v>48</v>
      </c>
      <c r="Y68">
        <v>3</v>
      </c>
      <c r="Z68">
        <v>3</v>
      </c>
      <c r="AA68" t="s">
        <v>72</v>
      </c>
      <c r="AB68" t="s">
        <v>76</v>
      </c>
    </row>
    <row r="69" spans="1:28" x14ac:dyDescent="0.3">
      <c r="A69">
        <v>788730933</v>
      </c>
      <c r="B69" s="1" t="s">
        <v>23</v>
      </c>
      <c r="C69">
        <v>44</v>
      </c>
      <c r="D69" s="1" t="s">
        <v>29</v>
      </c>
      <c r="E69">
        <v>2</v>
      </c>
      <c r="F69" s="1" t="s">
        <v>35</v>
      </c>
      <c r="G69" s="1" t="s">
        <v>31</v>
      </c>
      <c r="H69" s="1" t="s">
        <v>32</v>
      </c>
      <c r="I69" s="1" t="s">
        <v>28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0.55600000000000005</v>
      </c>
      <c r="U69">
        <v>0.70399999999999996</v>
      </c>
      <c r="V69">
        <v>3.1104E-4</v>
      </c>
      <c r="W69">
        <v>0.99968999999999997</v>
      </c>
      <c r="X69" t="s">
        <v>47</v>
      </c>
      <c r="Y69">
        <v>1</v>
      </c>
      <c r="Z69">
        <v>2</v>
      </c>
      <c r="AA69" t="s">
        <v>71</v>
      </c>
      <c r="AB69" t="s">
        <v>75</v>
      </c>
    </row>
    <row r="70" spans="1:28" x14ac:dyDescent="0.3">
      <c r="A70">
        <v>711314058</v>
      </c>
      <c r="B70" s="1" t="s">
        <v>23</v>
      </c>
      <c r="C70">
        <v>49</v>
      </c>
      <c r="D70" s="1" t="s">
        <v>24</v>
      </c>
      <c r="E70">
        <v>2</v>
      </c>
      <c r="F70" s="1" t="s">
        <v>30</v>
      </c>
      <c r="G70" s="1" t="s">
        <v>26</v>
      </c>
      <c r="H70" s="1" t="s">
        <v>27</v>
      </c>
      <c r="I70" s="1" t="s">
        <v>28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1.7150000000000001</v>
      </c>
      <c r="R70">
        <v>1670</v>
      </c>
      <c r="S70">
        <v>17</v>
      </c>
      <c r="T70">
        <v>2.4</v>
      </c>
      <c r="U70">
        <v>0.65600000000000003</v>
      </c>
      <c r="V70">
        <v>1.1382E-4</v>
      </c>
      <c r="W70">
        <v>0.99988999999999995</v>
      </c>
      <c r="X70" t="s">
        <v>47</v>
      </c>
      <c r="Y70">
        <v>3</v>
      </c>
      <c r="Z70">
        <v>2</v>
      </c>
      <c r="AA70" t="s">
        <v>70</v>
      </c>
      <c r="AB70" t="s">
        <v>75</v>
      </c>
    </row>
    <row r="71" spans="1:28" x14ac:dyDescent="0.3">
      <c r="A71">
        <v>717975333</v>
      </c>
      <c r="B71" s="1" t="s">
        <v>23</v>
      </c>
      <c r="C71">
        <v>50</v>
      </c>
      <c r="D71" s="1" t="s">
        <v>24</v>
      </c>
      <c r="E71">
        <v>2</v>
      </c>
      <c r="F71" s="1" t="s">
        <v>42</v>
      </c>
      <c r="G71" s="1" t="s">
        <v>26</v>
      </c>
      <c r="H71" s="1" t="s">
        <v>33</v>
      </c>
      <c r="I71" s="1" t="s">
        <v>28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1.0720000000000001</v>
      </c>
      <c r="R71">
        <v>837</v>
      </c>
      <c r="S71">
        <v>15</v>
      </c>
      <c r="T71">
        <v>2</v>
      </c>
      <c r="U71">
        <v>5.2999999999999999E-2</v>
      </c>
      <c r="V71">
        <v>1.6470999999999999E-4</v>
      </c>
      <c r="W71">
        <v>0.99983999999999995</v>
      </c>
      <c r="X71" t="s">
        <v>47</v>
      </c>
      <c r="Y71">
        <v>4</v>
      </c>
      <c r="Z71">
        <v>2</v>
      </c>
      <c r="AA71" t="s">
        <v>69</v>
      </c>
      <c r="AB71" t="s">
        <v>74</v>
      </c>
    </row>
    <row r="72" spans="1:28" x14ac:dyDescent="0.3">
      <c r="A72">
        <v>715971108</v>
      </c>
      <c r="B72" s="1" t="s">
        <v>23</v>
      </c>
      <c r="C72">
        <v>51</v>
      </c>
      <c r="D72" s="1" t="s">
        <v>24</v>
      </c>
      <c r="E72">
        <v>4</v>
      </c>
      <c r="F72" s="1" t="s">
        <v>30</v>
      </c>
      <c r="G72" s="1" t="s">
        <v>31</v>
      </c>
      <c r="H72" s="1" t="s">
        <v>37</v>
      </c>
      <c r="I72" s="1" t="s">
        <v>28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5.0999999999999997E-2</v>
      </c>
      <c r="V72">
        <v>2.0076999999999999E-4</v>
      </c>
      <c r="W72">
        <v>0.99980000000000002</v>
      </c>
      <c r="X72" t="s">
        <v>48</v>
      </c>
      <c r="Y72">
        <v>5</v>
      </c>
      <c r="Z72">
        <v>3</v>
      </c>
      <c r="AA72" t="s">
        <v>69</v>
      </c>
      <c r="AB72" t="s">
        <v>74</v>
      </c>
    </row>
    <row r="73" spans="1:28" x14ac:dyDescent="0.3">
      <c r="A73">
        <v>720096558</v>
      </c>
      <c r="B73" s="1" t="s">
        <v>23</v>
      </c>
      <c r="C73">
        <v>55</v>
      </c>
      <c r="D73" s="1" t="s">
        <v>29</v>
      </c>
      <c r="E73">
        <v>2</v>
      </c>
      <c r="F73" s="1" t="s">
        <v>30</v>
      </c>
      <c r="G73" s="1" t="s">
        <v>26</v>
      </c>
      <c r="H73" s="1" t="s">
        <v>32</v>
      </c>
      <c r="I73" s="1" t="s">
        <v>28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0.75800000000000001</v>
      </c>
      <c r="R73">
        <v>1540</v>
      </c>
      <c r="S73">
        <v>36</v>
      </c>
      <c r="T73">
        <v>0.28599999999999998</v>
      </c>
      <c r="U73">
        <v>0.46700000000000003</v>
      </c>
      <c r="V73">
        <v>3.0250999999999998E-4</v>
      </c>
      <c r="W73">
        <v>0.99970000000000003</v>
      </c>
      <c r="X73" t="s">
        <v>48</v>
      </c>
      <c r="Y73">
        <v>1</v>
      </c>
      <c r="Z73">
        <v>3</v>
      </c>
      <c r="AA73" t="s">
        <v>69</v>
      </c>
      <c r="AB73" t="s">
        <v>76</v>
      </c>
    </row>
    <row r="74" spans="1:28" x14ac:dyDescent="0.3">
      <c r="A74">
        <v>719580033</v>
      </c>
      <c r="B74" s="1" t="s">
        <v>23</v>
      </c>
      <c r="C74">
        <v>54</v>
      </c>
      <c r="D74" s="1" t="s">
        <v>24</v>
      </c>
      <c r="E74">
        <v>1</v>
      </c>
      <c r="F74" s="1" t="s">
        <v>30</v>
      </c>
      <c r="G74" s="1" t="s">
        <v>34</v>
      </c>
      <c r="H74" s="1" t="s">
        <v>27</v>
      </c>
      <c r="I74" s="1" t="s">
        <v>28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0.76900000000000002</v>
      </c>
      <c r="R74">
        <v>1256</v>
      </c>
      <c r="S74">
        <v>21</v>
      </c>
      <c r="T74">
        <v>0.4</v>
      </c>
      <c r="U74">
        <v>0.69799999999999995</v>
      </c>
      <c r="V74">
        <v>1.7969000000000001E-4</v>
      </c>
      <c r="W74">
        <v>0.99982000000000004</v>
      </c>
      <c r="X74" t="s">
        <v>48</v>
      </c>
      <c r="Y74">
        <v>3</v>
      </c>
      <c r="Z74">
        <v>3</v>
      </c>
      <c r="AA74" t="s">
        <v>69</v>
      </c>
      <c r="AB74" t="s">
        <v>75</v>
      </c>
    </row>
    <row r="75" spans="1:28" x14ac:dyDescent="0.3">
      <c r="A75">
        <v>820582308</v>
      </c>
      <c r="B75" s="1" t="s">
        <v>23</v>
      </c>
      <c r="C75">
        <v>42</v>
      </c>
      <c r="D75" s="1" t="s">
        <v>24</v>
      </c>
      <c r="E75">
        <v>5</v>
      </c>
      <c r="F75" s="1" t="s">
        <v>35</v>
      </c>
      <c r="G75" s="1" t="s">
        <v>26</v>
      </c>
      <c r="H75" s="1" t="s">
        <v>33</v>
      </c>
      <c r="I75" s="1" t="s">
        <v>28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0.41399999999999998</v>
      </c>
      <c r="R75">
        <v>1394</v>
      </c>
      <c r="S75">
        <v>35</v>
      </c>
      <c r="T75">
        <v>0.52200000000000002</v>
      </c>
      <c r="U75">
        <v>6.7000000000000004E-2</v>
      </c>
      <c r="V75">
        <v>1.2082E-4</v>
      </c>
      <c r="W75">
        <v>0.99987999999999999</v>
      </c>
      <c r="X75" t="s">
        <v>47</v>
      </c>
      <c r="Y75">
        <v>4</v>
      </c>
      <c r="Z75">
        <v>2</v>
      </c>
      <c r="AA75" t="s">
        <v>69</v>
      </c>
      <c r="AB75" t="s">
        <v>74</v>
      </c>
    </row>
    <row r="76" spans="1:28" x14ac:dyDescent="0.3">
      <c r="A76">
        <v>789973308</v>
      </c>
      <c r="B76" s="1" t="s">
        <v>23</v>
      </c>
      <c r="C76">
        <v>44</v>
      </c>
      <c r="D76" s="1" t="s">
        <v>24</v>
      </c>
      <c r="E76">
        <v>1</v>
      </c>
      <c r="F76" s="1" t="s">
        <v>40</v>
      </c>
      <c r="G76" s="1" t="s">
        <v>31</v>
      </c>
      <c r="H76" s="1" t="s">
        <v>27</v>
      </c>
      <c r="I76" s="1" t="s">
        <v>28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1.3120000000000001</v>
      </c>
      <c r="R76">
        <v>1341</v>
      </c>
      <c r="S76">
        <v>24</v>
      </c>
      <c r="T76">
        <v>1.1819999999999999</v>
      </c>
      <c r="U76">
        <v>7.9000000000000001E-2</v>
      </c>
      <c r="V76">
        <v>2.7607E-4</v>
      </c>
      <c r="W76">
        <v>0.99972000000000005</v>
      </c>
      <c r="X76" t="s">
        <v>47</v>
      </c>
      <c r="Y76">
        <v>3</v>
      </c>
      <c r="Z76">
        <v>2</v>
      </c>
      <c r="AA76" t="s">
        <v>70</v>
      </c>
      <c r="AB76" t="s">
        <v>74</v>
      </c>
    </row>
    <row r="77" spans="1:28" x14ac:dyDescent="0.3">
      <c r="A77">
        <v>712876233</v>
      </c>
      <c r="B77" s="1" t="s">
        <v>23</v>
      </c>
      <c r="C77">
        <v>53</v>
      </c>
      <c r="D77" s="1" t="s">
        <v>24</v>
      </c>
      <c r="E77">
        <v>2</v>
      </c>
      <c r="F77" s="1" t="s">
        <v>30</v>
      </c>
      <c r="G77" s="1" t="s">
        <v>31</v>
      </c>
      <c r="H77" s="1" t="s">
        <v>33</v>
      </c>
      <c r="I77" s="1" t="s">
        <v>28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0.85699999999999998</v>
      </c>
      <c r="R77">
        <v>1289</v>
      </c>
      <c r="S77">
        <v>33</v>
      </c>
      <c r="T77">
        <v>0.435</v>
      </c>
      <c r="U77">
        <v>0.28699999999999998</v>
      </c>
      <c r="V77">
        <v>1.7987E-4</v>
      </c>
      <c r="W77">
        <v>0.99982000000000004</v>
      </c>
      <c r="X77" t="s">
        <v>48</v>
      </c>
      <c r="Y77">
        <v>4</v>
      </c>
      <c r="Z77">
        <v>3</v>
      </c>
      <c r="AA77" t="s">
        <v>70</v>
      </c>
      <c r="AB77" t="s">
        <v>76</v>
      </c>
    </row>
    <row r="78" spans="1:28" x14ac:dyDescent="0.3">
      <c r="A78">
        <v>804595158</v>
      </c>
      <c r="B78" s="1" t="s">
        <v>23</v>
      </c>
      <c r="C78">
        <v>44</v>
      </c>
      <c r="D78" s="1" t="s">
        <v>29</v>
      </c>
      <c r="E78">
        <v>4</v>
      </c>
      <c r="F78" s="1" t="s">
        <v>30</v>
      </c>
      <c r="G78" s="1" t="s">
        <v>31</v>
      </c>
      <c r="H78" s="1" t="s">
        <v>32</v>
      </c>
      <c r="I78" s="1" t="s">
        <v>28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0.47499999999999998</v>
      </c>
      <c r="R78">
        <v>1112</v>
      </c>
      <c r="S78">
        <v>23</v>
      </c>
      <c r="T78">
        <v>1.875</v>
      </c>
      <c r="U78">
        <v>0.36</v>
      </c>
      <c r="V78">
        <v>2.2797E-4</v>
      </c>
      <c r="W78">
        <v>0.99977000000000005</v>
      </c>
      <c r="X78" t="s">
        <v>47</v>
      </c>
      <c r="Y78">
        <v>1</v>
      </c>
      <c r="Z78">
        <v>2</v>
      </c>
      <c r="AA78" t="s">
        <v>70</v>
      </c>
      <c r="AB78" t="s">
        <v>76</v>
      </c>
    </row>
    <row r="79" spans="1:28" x14ac:dyDescent="0.3">
      <c r="A79">
        <v>714826758</v>
      </c>
      <c r="B79" s="1" t="s">
        <v>23</v>
      </c>
      <c r="C79">
        <v>37</v>
      </c>
      <c r="D79" s="1" t="s">
        <v>29</v>
      </c>
      <c r="E79">
        <v>3</v>
      </c>
      <c r="F79" s="1" t="s">
        <v>35</v>
      </c>
      <c r="G79" s="1" t="s">
        <v>31</v>
      </c>
      <c r="H79" s="1" t="s">
        <v>32</v>
      </c>
      <c r="I79" s="1" t="s">
        <v>28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0.96599999999999997</v>
      </c>
      <c r="U79">
        <v>0.25600000000000001</v>
      </c>
      <c r="V79">
        <v>2.3191999999999999E-4</v>
      </c>
      <c r="W79">
        <v>0.99977000000000005</v>
      </c>
      <c r="X79" t="s">
        <v>47</v>
      </c>
      <c r="Y79">
        <v>1</v>
      </c>
      <c r="Z79">
        <v>2</v>
      </c>
      <c r="AA79" t="s">
        <v>70</v>
      </c>
      <c r="AB79" t="s">
        <v>76</v>
      </c>
    </row>
    <row r="80" spans="1:28" x14ac:dyDescent="0.3">
      <c r="A80">
        <v>779058108</v>
      </c>
      <c r="B80" s="1" t="s">
        <v>23</v>
      </c>
      <c r="C80">
        <v>49</v>
      </c>
      <c r="D80" s="1" t="s">
        <v>24</v>
      </c>
      <c r="E80">
        <v>3</v>
      </c>
      <c r="F80" s="1" t="s">
        <v>30</v>
      </c>
      <c r="G80" s="1" t="s">
        <v>43</v>
      </c>
      <c r="H80" s="1" t="s">
        <v>27</v>
      </c>
      <c r="I80" s="1" t="s">
        <v>28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0.70299999999999996</v>
      </c>
      <c r="R80">
        <v>1468</v>
      </c>
      <c r="S80">
        <v>23</v>
      </c>
      <c r="T80">
        <v>0.35299999999999998</v>
      </c>
      <c r="U80">
        <v>0.71899999999999997</v>
      </c>
      <c r="V80">
        <v>5.7151000000000002E-5</v>
      </c>
      <c r="W80">
        <v>0.99994000000000005</v>
      </c>
      <c r="X80" t="s">
        <v>47</v>
      </c>
      <c r="Y80">
        <v>3</v>
      </c>
      <c r="Z80">
        <v>2</v>
      </c>
      <c r="AA80" t="s">
        <v>70</v>
      </c>
      <c r="AB80" t="s">
        <v>75</v>
      </c>
    </row>
    <row r="81" spans="1:28" x14ac:dyDescent="0.3">
      <c r="A81">
        <v>710790258</v>
      </c>
      <c r="B81" s="1" t="s">
        <v>23</v>
      </c>
      <c r="C81">
        <v>47</v>
      </c>
      <c r="D81" s="1" t="s">
        <v>24</v>
      </c>
      <c r="E81">
        <v>2</v>
      </c>
      <c r="F81" s="1" t="s">
        <v>30</v>
      </c>
      <c r="G81" s="1" t="s">
        <v>26</v>
      </c>
      <c r="H81" s="1" t="s">
        <v>33</v>
      </c>
      <c r="I81" s="1" t="s">
        <v>28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>
        <v>35</v>
      </c>
      <c r="T81">
        <v>0.4</v>
      </c>
      <c r="U81">
        <v>6.6000000000000003E-2</v>
      </c>
      <c r="V81">
        <v>1.7987E-4</v>
      </c>
      <c r="W81">
        <v>0.99982000000000004</v>
      </c>
      <c r="X81" t="s">
        <v>47</v>
      </c>
      <c r="Y81">
        <v>4</v>
      </c>
      <c r="Z81">
        <v>2</v>
      </c>
      <c r="AA81" t="s">
        <v>69</v>
      </c>
      <c r="AB81" t="s">
        <v>74</v>
      </c>
    </row>
    <row r="82" spans="1:28" x14ac:dyDescent="0.3">
      <c r="A82">
        <v>715623483</v>
      </c>
      <c r="B82" s="1" t="s">
        <v>23</v>
      </c>
      <c r="C82">
        <v>47</v>
      </c>
      <c r="D82" s="1" t="s">
        <v>24</v>
      </c>
      <c r="E82">
        <v>3</v>
      </c>
      <c r="F82" s="1" t="s">
        <v>30</v>
      </c>
      <c r="G82" s="1" t="s">
        <v>26</v>
      </c>
      <c r="H82" s="1" t="s">
        <v>27</v>
      </c>
      <c r="I82" s="1" t="s">
        <v>28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1.4119999999999999</v>
      </c>
      <c r="U82">
        <v>0.19800000000000001</v>
      </c>
      <c r="V82">
        <v>8.3212000000000002E-5</v>
      </c>
      <c r="W82">
        <v>0.99992000000000003</v>
      </c>
      <c r="X82" t="s">
        <v>47</v>
      </c>
      <c r="Y82">
        <v>3</v>
      </c>
      <c r="Z82">
        <v>2</v>
      </c>
      <c r="AA82" t="s">
        <v>69</v>
      </c>
      <c r="AB82" t="s">
        <v>74</v>
      </c>
    </row>
    <row r="83" spans="1:28" x14ac:dyDescent="0.3">
      <c r="A83">
        <v>715156383</v>
      </c>
      <c r="B83" s="1" t="s">
        <v>23</v>
      </c>
      <c r="C83">
        <v>44</v>
      </c>
      <c r="D83" s="1" t="s">
        <v>24</v>
      </c>
      <c r="E83">
        <v>1</v>
      </c>
      <c r="F83" s="1" t="s">
        <v>34</v>
      </c>
      <c r="G83" s="1" t="s">
        <v>34</v>
      </c>
      <c r="H83" s="1" t="s">
        <v>37</v>
      </c>
      <c r="I83" s="1" t="s">
        <v>28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0.92400000000000004</v>
      </c>
      <c r="R83">
        <v>1603</v>
      </c>
      <c r="S83">
        <v>29</v>
      </c>
      <c r="T83">
        <v>0.52600000000000002</v>
      </c>
      <c r="U83">
        <v>4.3999999999999997E-2</v>
      </c>
      <c r="V83">
        <v>1.1743000000000001E-4</v>
      </c>
      <c r="W83">
        <v>0.99987999999999999</v>
      </c>
      <c r="X83" t="s">
        <v>47</v>
      </c>
      <c r="Y83">
        <v>5</v>
      </c>
      <c r="Z83">
        <v>2</v>
      </c>
      <c r="AA83" t="s">
        <v>70</v>
      </c>
      <c r="AB83" t="s">
        <v>74</v>
      </c>
    </row>
    <row r="84" spans="1:28" x14ac:dyDescent="0.3">
      <c r="A84">
        <v>711013983</v>
      </c>
      <c r="B84" s="1" t="s">
        <v>44</v>
      </c>
      <c r="C84">
        <v>55</v>
      </c>
      <c r="D84" s="1" t="s">
        <v>29</v>
      </c>
      <c r="E84">
        <v>4</v>
      </c>
      <c r="F84" s="1" t="s">
        <v>34</v>
      </c>
      <c r="G84" s="1" t="s">
        <v>26</v>
      </c>
      <c r="H84" s="1" t="s">
        <v>36</v>
      </c>
      <c r="I84" s="1" t="s">
        <v>28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0.58499999999999996</v>
      </c>
      <c r="R84">
        <v>615</v>
      </c>
      <c r="S84">
        <v>12</v>
      </c>
      <c r="T84">
        <v>0.71399999999999997</v>
      </c>
      <c r="U84">
        <v>0</v>
      </c>
      <c r="V84">
        <v>0.99763000000000002</v>
      </c>
      <c r="W84">
        <v>2.3663500000000001E-3</v>
      </c>
      <c r="X84" t="s">
        <v>48</v>
      </c>
      <c r="Y84">
        <v>2</v>
      </c>
      <c r="Z84">
        <v>3</v>
      </c>
      <c r="AA84" t="s">
        <v>69</v>
      </c>
      <c r="AB84" t="s">
        <v>74</v>
      </c>
    </row>
    <row r="85" spans="1:28" x14ac:dyDescent="0.3">
      <c r="A85">
        <v>755420433</v>
      </c>
      <c r="B85" s="1" t="s">
        <v>23</v>
      </c>
      <c r="C85">
        <v>59</v>
      </c>
      <c r="D85" s="1" t="s">
        <v>29</v>
      </c>
      <c r="E85">
        <v>1</v>
      </c>
      <c r="F85" s="1" t="s">
        <v>30</v>
      </c>
      <c r="G85" s="1" t="s">
        <v>26</v>
      </c>
      <c r="H85" s="1" t="s">
        <v>34</v>
      </c>
      <c r="I85" s="1" t="s">
        <v>28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0.38300000000000001</v>
      </c>
      <c r="R85">
        <v>1068</v>
      </c>
      <c r="S85">
        <v>20</v>
      </c>
      <c r="T85">
        <v>0.81799999999999995</v>
      </c>
      <c r="U85">
        <v>0.14000000000000001</v>
      </c>
      <c r="V85">
        <v>2.8394999999999999E-4</v>
      </c>
      <c r="W85">
        <v>0.99972000000000005</v>
      </c>
      <c r="X85" t="s">
        <v>48</v>
      </c>
      <c r="Y85">
        <v>0</v>
      </c>
      <c r="Z85">
        <v>3</v>
      </c>
      <c r="AA85" t="s">
        <v>72</v>
      </c>
      <c r="AB85" t="s">
        <v>74</v>
      </c>
    </row>
    <row r="86" spans="1:28" x14ac:dyDescent="0.3">
      <c r="A86">
        <v>794543958</v>
      </c>
      <c r="B86" s="1" t="s">
        <v>23</v>
      </c>
      <c r="C86">
        <v>53</v>
      </c>
      <c r="D86" s="1" t="s">
        <v>24</v>
      </c>
      <c r="E86">
        <v>1</v>
      </c>
      <c r="F86" s="1" t="s">
        <v>30</v>
      </c>
      <c r="G86" s="1" t="s">
        <v>43</v>
      </c>
      <c r="H86" s="1" t="s">
        <v>33</v>
      </c>
      <c r="I86" s="1" t="s">
        <v>28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3.5000000000000003E-2</v>
      </c>
      <c r="V86">
        <v>2.0404E-4</v>
      </c>
      <c r="W86">
        <v>0.99980000000000002</v>
      </c>
      <c r="X86" t="s">
        <v>48</v>
      </c>
      <c r="Y86">
        <v>4</v>
      </c>
      <c r="Z86">
        <v>3</v>
      </c>
      <c r="AA86" t="s">
        <v>70</v>
      </c>
      <c r="AB86" t="s">
        <v>74</v>
      </c>
    </row>
    <row r="87" spans="1:28" x14ac:dyDescent="0.3">
      <c r="A87">
        <v>716396358</v>
      </c>
      <c r="B87" s="1" t="s">
        <v>23</v>
      </c>
      <c r="C87">
        <v>52</v>
      </c>
      <c r="D87" s="1" t="s">
        <v>24</v>
      </c>
      <c r="E87">
        <v>2</v>
      </c>
      <c r="F87" s="1" t="s">
        <v>30</v>
      </c>
      <c r="G87" s="1" t="s">
        <v>26</v>
      </c>
      <c r="H87" s="1" t="s">
        <v>27</v>
      </c>
      <c r="I87" s="1" t="s">
        <v>28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0.92100000000000004</v>
      </c>
      <c r="R87">
        <v>1531</v>
      </c>
      <c r="S87">
        <v>35</v>
      </c>
      <c r="T87">
        <v>0.66700000000000004</v>
      </c>
      <c r="U87">
        <v>0.61899999999999999</v>
      </c>
      <c r="V87">
        <v>6.6353999999999995E-5</v>
      </c>
      <c r="W87">
        <v>0.99992999999999999</v>
      </c>
      <c r="X87" t="s">
        <v>48</v>
      </c>
      <c r="Y87">
        <v>3</v>
      </c>
      <c r="Z87">
        <v>3</v>
      </c>
      <c r="AA87" t="s">
        <v>69</v>
      </c>
      <c r="AB87" t="s">
        <v>75</v>
      </c>
    </row>
    <row r="88" spans="1:28" x14ac:dyDescent="0.3">
      <c r="A88">
        <v>715398033</v>
      </c>
      <c r="B88" s="1" t="s">
        <v>23</v>
      </c>
      <c r="C88">
        <v>53</v>
      </c>
      <c r="D88" s="1" t="s">
        <v>24</v>
      </c>
      <c r="E88">
        <v>2</v>
      </c>
      <c r="F88" s="1" t="s">
        <v>25</v>
      </c>
      <c r="G88" s="1" t="s">
        <v>31</v>
      </c>
      <c r="H88" s="1" t="s">
        <v>37</v>
      </c>
      <c r="I88" s="1" t="s">
        <v>28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0.60699999999999998</v>
      </c>
      <c r="R88">
        <v>1212</v>
      </c>
      <c r="S88">
        <v>31</v>
      </c>
      <c r="T88">
        <v>0.72199999999999998</v>
      </c>
      <c r="U88">
        <v>0.108</v>
      </c>
      <c r="V88">
        <v>6.6728000000000002E-5</v>
      </c>
      <c r="W88">
        <v>0.99992999999999999</v>
      </c>
      <c r="X88" t="s">
        <v>48</v>
      </c>
      <c r="Y88">
        <v>5</v>
      </c>
      <c r="Z88">
        <v>3</v>
      </c>
      <c r="AA88" t="s">
        <v>70</v>
      </c>
      <c r="AB88" t="s">
        <v>74</v>
      </c>
    </row>
    <row r="89" spans="1:28" x14ac:dyDescent="0.3">
      <c r="A89">
        <v>711743883</v>
      </c>
      <c r="B89" s="1" t="s">
        <v>23</v>
      </c>
      <c r="C89">
        <v>43</v>
      </c>
      <c r="D89" s="1" t="s">
        <v>29</v>
      </c>
      <c r="E89">
        <v>3</v>
      </c>
      <c r="F89" s="1" t="s">
        <v>35</v>
      </c>
      <c r="G89" s="1" t="s">
        <v>31</v>
      </c>
      <c r="H89" s="1" t="s">
        <v>32</v>
      </c>
      <c r="I89" s="1" t="s">
        <v>28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0.48299999999999998</v>
      </c>
      <c r="R89">
        <v>1237</v>
      </c>
      <c r="S89">
        <v>32</v>
      </c>
      <c r="T89">
        <v>0.6</v>
      </c>
      <c r="U89">
        <v>0</v>
      </c>
      <c r="V89">
        <v>2.0424000000000001E-4</v>
      </c>
      <c r="W89">
        <v>0.99980000000000002</v>
      </c>
      <c r="X89" t="s">
        <v>47</v>
      </c>
      <c r="Y89">
        <v>1</v>
      </c>
      <c r="Z89">
        <v>2</v>
      </c>
      <c r="AA89" t="s">
        <v>70</v>
      </c>
      <c r="AB89" t="s">
        <v>74</v>
      </c>
    </row>
    <row r="90" spans="1:28" x14ac:dyDescent="0.3">
      <c r="A90">
        <v>719720058</v>
      </c>
      <c r="B90" s="1" t="s">
        <v>23</v>
      </c>
      <c r="C90">
        <v>44</v>
      </c>
      <c r="D90" s="1" t="s">
        <v>24</v>
      </c>
      <c r="E90">
        <v>3</v>
      </c>
      <c r="F90" s="1" t="s">
        <v>25</v>
      </c>
      <c r="G90" s="1" t="s">
        <v>31</v>
      </c>
      <c r="H90" s="1" t="s">
        <v>27</v>
      </c>
      <c r="I90" s="1" t="s">
        <v>28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1.9319999999999999</v>
      </c>
      <c r="R90">
        <v>1413</v>
      </c>
      <c r="S90">
        <v>14</v>
      </c>
      <c r="T90">
        <v>1.8</v>
      </c>
      <c r="U90">
        <v>6.6000000000000003E-2</v>
      </c>
      <c r="V90">
        <v>1.0943E-4</v>
      </c>
      <c r="W90">
        <v>0.99988999999999995</v>
      </c>
      <c r="X90" t="s">
        <v>47</v>
      </c>
      <c r="Y90">
        <v>3</v>
      </c>
      <c r="Z90">
        <v>2</v>
      </c>
      <c r="AA90" t="s">
        <v>70</v>
      </c>
      <c r="AB90" t="s">
        <v>74</v>
      </c>
    </row>
    <row r="91" spans="1:28" x14ac:dyDescent="0.3">
      <c r="A91">
        <v>778992108</v>
      </c>
      <c r="B91" s="1" t="s">
        <v>23</v>
      </c>
      <c r="C91">
        <v>57</v>
      </c>
      <c r="D91" s="1" t="s">
        <v>24</v>
      </c>
      <c r="E91">
        <v>2</v>
      </c>
      <c r="F91" s="1" t="s">
        <v>34</v>
      </c>
      <c r="G91" s="1" t="s">
        <v>26</v>
      </c>
      <c r="H91" s="1" t="s">
        <v>37</v>
      </c>
      <c r="I91" s="1" t="s">
        <v>28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1.6359999999999999</v>
      </c>
      <c r="U91">
        <v>0</v>
      </c>
      <c r="V91">
        <v>3.3251E-4</v>
      </c>
      <c r="W91">
        <v>0.99966999999999995</v>
      </c>
      <c r="X91" t="s">
        <v>48</v>
      </c>
      <c r="Y91">
        <v>5</v>
      </c>
      <c r="Z91">
        <v>3</v>
      </c>
      <c r="AA91" t="s">
        <v>69</v>
      </c>
      <c r="AB91" t="s">
        <v>74</v>
      </c>
    </row>
    <row r="92" spans="1:28" x14ac:dyDescent="0.3">
      <c r="A92">
        <v>717539808</v>
      </c>
      <c r="B92" s="1" t="s">
        <v>23</v>
      </c>
      <c r="C92">
        <v>51</v>
      </c>
      <c r="D92" s="1" t="s">
        <v>29</v>
      </c>
      <c r="E92">
        <v>2</v>
      </c>
      <c r="F92" s="1" t="s">
        <v>25</v>
      </c>
      <c r="G92" s="1" t="s">
        <v>31</v>
      </c>
      <c r="H92" s="1" t="s">
        <v>32</v>
      </c>
      <c r="I92" s="1" t="s">
        <v>28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0.73099999999999998</v>
      </c>
      <c r="R92">
        <v>1276</v>
      </c>
      <c r="S92">
        <v>21</v>
      </c>
      <c r="T92">
        <v>1.333</v>
      </c>
      <c r="U92">
        <v>0</v>
      </c>
      <c r="V92">
        <v>1.1065000000000001E-4</v>
      </c>
      <c r="W92">
        <v>0.99988999999999995</v>
      </c>
      <c r="X92" t="s">
        <v>48</v>
      </c>
      <c r="Y92">
        <v>1</v>
      </c>
      <c r="Z92">
        <v>3</v>
      </c>
      <c r="AA92" t="s">
        <v>70</v>
      </c>
      <c r="AB92" t="s">
        <v>74</v>
      </c>
    </row>
    <row r="93" spans="1:28" x14ac:dyDescent="0.3">
      <c r="A93">
        <v>714070758</v>
      </c>
      <c r="B93" s="1" t="s">
        <v>23</v>
      </c>
      <c r="C93">
        <v>49</v>
      </c>
      <c r="D93" s="1" t="s">
        <v>24</v>
      </c>
      <c r="E93">
        <v>4</v>
      </c>
      <c r="F93" s="1" t="s">
        <v>25</v>
      </c>
      <c r="G93" s="1" t="s">
        <v>31</v>
      </c>
      <c r="H93" s="1" t="s">
        <v>33</v>
      </c>
      <c r="I93" s="1" t="s">
        <v>28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2.1819999999999999</v>
      </c>
      <c r="U93">
        <v>6.2E-2</v>
      </c>
      <c r="V93">
        <v>6.7650000000000005E-5</v>
      </c>
      <c r="W93">
        <v>0.99992999999999999</v>
      </c>
      <c r="X93" t="s">
        <v>47</v>
      </c>
      <c r="Y93">
        <v>4</v>
      </c>
      <c r="Z93">
        <v>2</v>
      </c>
      <c r="AA93" t="s">
        <v>69</v>
      </c>
      <c r="AB93" t="s">
        <v>74</v>
      </c>
    </row>
    <row r="94" spans="1:28" x14ac:dyDescent="0.3">
      <c r="A94">
        <v>714107958</v>
      </c>
      <c r="B94" s="1" t="s">
        <v>23</v>
      </c>
      <c r="C94">
        <v>45</v>
      </c>
      <c r="D94" s="1" t="s">
        <v>24</v>
      </c>
      <c r="E94">
        <v>1</v>
      </c>
      <c r="F94" s="1" t="s">
        <v>30</v>
      </c>
      <c r="G94" s="1" t="s">
        <v>31</v>
      </c>
      <c r="H94" s="1" t="s">
        <v>36</v>
      </c>
      <c r="I94" s="1" t="s">
        <v>28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0.57899999999999996</v>
      </c>
      <c r="R94">
        <v>1465</v>
      </c>
      <c r="S94">
        <v>34</v>
      </c>
      <c r="T94">
        <v>0.61899999999999999</v>
      </c>
      <c r="U94">
        <v>0</v>
      </c>
      <c r="V94">
        <v>3.4315000000000002E-4</v>
      </c>
      <c r="W94">
        <v>0.99965999999999999</v>
      </c>
      <c r="X94" t="s">
        <v>47</v>
      </c>
      <c r="Y94">
        <v>2</v>
      </c>
      <c r="Z94">
        <v>2</v>
      </c>
      <c r="AA94" t="s">
        <v>70</v>
      </c>
      <c r="AB94" t="s">
        <v>74</v>
      </c>
    </row>
    <row r="95" spans="1:28" x14ac:dyDescent="0.3">
      <c r="A95">
        <v>789140283</v>
      </c>
      <c r="B95" s="1" t="s">
        <v>23</v>
      </c>
      <c r="C95">
        <v>53</v>
      </c>
      <c r="D95" s="1" t="s">
        <v>24</v>
      </c>
      <c r="E95">
        <v>0</v>
      </c>
      <c r="F95" s="1" t="s">
        <v>30</v>
      </c>
      <c r="G95" s="1" t="s">
        <v>31</v>
      </c>
      <c r="H95" s="1" t="s">
        <v>33</v>
      </c>
      <c r="I95" s="1" t="s">
        <v>28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>
        <v>29</v>
      </c>
      <c r="T95">
        <v>0.93300000000000005</v>
      </c>
      <c r="U95">
        <v>0.76500000000000001</v>
      </c>
      <c r="V95">
        <v>1.125E-4</v>
      </c>
      <c r="W95">
        <v>0.99988999999999995</v>
      </c>
      <c r="X95" t="s">
        <v>48</v>
      </c>
      <c r="Y95">
        <v>4</v>
      </c>
      <c r="Z95">
        <v>3</v>
      </c>
      <c r="AA95" t="s">
        <v>69</v>
      </c>
      <c r="AB95" t="s">
        <v>75</v>
      </c>
    </row>
    <row r="96" spans="1:28" x14ac:dyDescent="0.3">
      <c r="A96">
        <v>715550508</v>
      </c>
      <c r="B96" s="1" t="s">
        <v>23</v>
      </c>
      <c r="C96">
        <v>45</v>
      </c>
      <c r="D96" s="1" t="s">
        <v>29</v>
      </c>
      <c r="E96">
        <v>3</v>
      </c>
      <c r="F96" s="1" t="s">
        <v>34</v>
      </c>
      <c r="G96" s="1" t="s">
        <v>26</v>
      </c>
      <c r="H96" s="1" t="s">
        <v>34</v>
      </c>
      <c r="I96" s="1" t="s">
        <v>28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1.7050000000000001</v>
      </c>
      <c r="R96">
        <v>1312</v>
      </c>
      <c r="S96">
        <v>20</v>
      </c>
      <c r="T96">
        <v>1.222</v>
      </c>
      <c r="U96">
        <v>0.96299999999999997</v>
      </c>
      <c r="V96">
        <v>6.2819999999999998E-5</v>
      </c>
      <c r="W96">
        <v>0.99994000000000005</v>
      </c>
      <c r="X96" t="s">
        <v>47</v>
      </c>
      <c r="Y96">
        <v>0</v>
      </c>
      <c r="Z96">
        <v>2</v>
      </c>
      <c r="AA96" t="s">
        <v>70</v>
      </c>
      <c r="AB96" t="s">
        <v>75</v>
      </c>
    </row>
    <row r="97" spans="1:28" x14ac:dyDescent="0.3">
      <c r="A97">
        <v>719712633</v>
      </c>
      <c r="B97" s="1" t="s">
        <v>23</v>
      </c>
      <c r="C97">
        <v>64</v>
      </c>
      <c r="D97" s="1" t="s">
        <v>24</v>
      </c>
      <c r="E97">
        <v>1</v>
      </c>
      <c r="F97" s="1" t="s">
        <v>30</v>
      </c>
      <c r="G97" s="1" t="s">
        <v>26</v>
      </c>
      <c r="H97" s="1" t="s">
        <v>32</v>
      </c>
      <c r="I97" s="1" t="s">
        <v>28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1.6559999999999999</v>
      </c>
      <c r="R97">
        <v>1673</v>
      </c>
      <c r="S97">
        <v>32</v>
      </c>
      <c r="T97">
        <v>0.88200000000000001</v>
      </c>
      <c r="U97">
        <v>0.52400000000000002</v>
      </c>
      <c r="V97">
        <v>3.4315000000000002E-4</v>
      </c>
      <c r="W97">
        <v>0.99965999999999999</v>
      </c>
      <c r="X97" t="s">
        <v>48</v>
      </c>
      <c r="Y97">
        <v>1</v>
      </c>
      <c r="Z97">
        <v>3</v>
      </c>
      <c r="AA97" t="s">
        <v>72</v>
      </c>
      <c r="AB97" t="s">
        <v>75</v>
      </c>
    </row>
    <row r="98" spans="1:28" x14ac:dyDescent="0.3">
      <c r="A98">
        <v>772629333</v>
      </c>
      <c r="B98" s="1" t="s">
        <v>23</v>
      </c>
      <c r="C98">
        <v>45</v>
      </c>
      <c r="D98" s="1" t="s">
        <v>24</v>
      </c>
      <c r="E98">
        <v>3</v>
      </c>
      <c r="F98" s="1" t="s">
        <v>30</v>
      </c>
      <c r="G98" s="1" t="s">
        <v>26</v>
      </c>
      <c r="H98" s="1" t="s">
        <v>36</v>
      </c>
      <c r="I98" s="1" t="s">
        <v>28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0.59699999999999998</v>
      </c>
      <c r="R98">
        <v>1313</v>
      </c>
      <c r="S98">
        <v>30</v>
      </c>
      <c r="T98">
        <v>0.30399999999999999</v>
      </c>
      <c r="U98">
        <v>0.34699999999999998</v>
      </c>
      <c r="V98">
        <v>2.2556E-4</v>
      </c>
      <c r="W98">
        <v>0.99977000000000005</v>
      </c>
      <c r="X98" t="s">
        <v>47</v>
      </c>
      <c r="Y98">
        <v>2</v>
      </c>
      <c r="Z98">
        <v>2</v>
      </c>
      <c r="AA98" t="s">
        <v>70</v>
      </c>
      <c r="AB98" t="s">
        <v>76</v>
      </c>
    </row>
    <row r="99" spans="1:28" x14ac:dyDescent="0.3">
      <c r="A99">
        <v>720336708</v>
      </c>
      <c r="B99" s="1" t="s">
        <v>23</v>
      </c>
      <c r="C99">
        <v>53</v>
      </c>
      <c r="D99" s="1" t="s">
        <v>24</v>
      </c>
      <c r="E99">
        <v>3</v>
      </c>
      <c r="F99" s="1" t="s">
        <v>42</v>
      </c>
      <c r="G99" s="1" t="s">
        <v>26</v>
      </c>
      <c r="H99" s="1" t="s">
        <v>36</v>
      </c>
      <c r="I99" s="1" t="s">
        <v>28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1.0469999999999999</v>
      </c>
      <c r="R99">
        <v>1609</v>
      </c>
      <c r="S99">
        <v>42</v>
      </c>
      <c r="T99">
        <v>0.68</v>
      </c>
      <c r="U99">
        <v>0.45</v>
      </c>
      <c r="V99">
        <v>2.7008000000000002E-4</v>
      </c>
      <c r="W99">
        <v>0.99973000000000001</v>
      </c>
      <c r="X99" t="s">
        <v>48</v>
      </c>
      <c r="Y99">
        <v>2</v>
      </c>
      <c r="Z99">
        <v>3</v>
      </c>
      <c r="AA99" t="s">
        <v>70</v>
      </c>
      <c r="AB99" t="s">
        <v>76</v>
      </c>
    </row>
    <row r="100" spans="1:28" x14ac:dyDescent="0.3">
      <c r="A100">
        <v>802013583</v>
      </c>
      <c r="B100" s="1" t="s">
        <v>23</v>
      </c>
      <c r="C100">
        <v>56</v>
      </c>
      <c r="D100" s="1" t="s">
        <v>24</v>
      </c>
      <c r="E100">
        <v>3</v>
      </c>
      <c r="F100" s="1" t="s">
        <v>40</v>
      </c>
      <c r="G100" s="1" t="s">
        <v>26</v>
      </c>
      <c r="H100" s="1" t="s">
        <v>37</v>
      </c>
      <c r="I100" s="1" t="s">
        <v>28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0.57599999999999996</v>
      </c>
      <c r="R100">
        <v>1158</v>
      </c>
      <c r="S100">
        <v>19</v>
      </c>
      <c r="T100">
        <v>0.72699999999999998</v>
      </c>
      <c r="U100">
        <v>0.23200000000000001</v>
      </c>
      <c r="V100">
        <v>4.2357999999999997E-5</v>
      </c>
      <c r="W100">
        <v>0.99995999999999996</v>
      </c>
      <c r="X100" t="s">
        <v>48</v>
      </c>
      <c r="Y100">
        <v>5</v>
      </c>
      <c r="Z100">
        <v>3</v>
      </c>
      <c r="AA100" t="s">
        <v>72</v>
      </c>
      <c r="AB100" t="s">
        <v>74</v>
      </c>
    </row>
    <row r="101" spans="1:28" x14ac:dyDescent="0.3">
      <c r="A101">
        <v>711887583</v>
      </c>
      <c r="B101" s="1" t="s">
        <v>44</v>
      </c>
      <c r="C101">
        <v>47</v>
      </c>
      <c r="D101" s="1" t="s">
        <v>24</v>
      </c>
      <c r="E101">
        <v>2</v>
      </c>
      <c r="F101" s="1" t="s">
        <v>34</v>
      </c>
      <c r="G101" s="1" t="s">
        <v>26</v>
      </c>
      <c r="H101" s="1" t="s">
        <v>33</v>
      </c>
      <c r="I101" s="1" t="s">
        <v>28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0.69599999999999995</v>
      </c>
      <c r="R101">
        <v>836</v>
      </c>
      <c r="S101">
        <v>18</v>
      </c>
      <c r="T101">
        <v>0.38500000000000001</v>
      </c>
      <c r="U101">
        <v>0.29899999999999999</v>
      </c>
      <c r="V101">
        <v>0.997</v>
      </c>
      <c r="W101">
        <v>2.9974300000000001E-3</v>
      </c>
      <c r="X101" t="s">
        <v>47</v>
      </c>
      <c r="Y101">
        <v>4</v>
      </c>
      <c r="Z101">
        <v>2</v>
      </c>
      <c r="AA101" t="s">
        <v>69</v>
      </c>
      <c r="AB101" t="s">
        <v>76</v>
      </c>
    </row>
    <row r="102" spans="1:28" x14ac:dyDescent="0.3">
      <c r="A102">
        <v>714778833</v>
      </c>
      <c r="B102" s="1" t="s">
        <v>23</v>
      </c>
      <c r="C102">
        <v>49</v>
      </c>
      <c r="D102" s="1" t="s">
        <v>29</v>
      </c>
      <c r="E102">
        <v>3</v>
      </c>
      <c r="F102" s="1" t="s">
        <v>40</v>
      </c>
      <c r="G102" s="1" t="s">
        <v>31</v>
      </c>
      <c r="H102" s="1" t="s">
        <v>34</v>
      </c>
      <c r="I102" s="1" t="s">
        <v>28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0.61899999999999999</v>
      </c>
      <c r="R102">
        <v>1289</v>
      </c>
      <c r="S102">
        <v>22</v>
      </c>
      <c r="T102">
        <v>1</v>
      </c>
      <c r="U102">
        <v>8.5000000000000006E-2</v>
      </c>
      <c r="V102">
        <v>8.0901000000000004E-5</v>
      </c>
      <c r="W102">
        <v>0.99992000000000003</v>
      </c>
      <c r="X102" t="s">
        <v>47</v>
      </c>
      <c r="Y102">
        <v>0</v>
      </c>
      <c r="Z102">
        <v>2</v>
      </c>
      <c r="AA102" t="s">
        <v>69</v>
      </c>
      <c r="AB102" t="s">
        <v>74</v>
      </c>
    </row>
    <row r="103" spans="1:28" x14ac:dyDescent="0.3">
      <c r="A103">
        <v>713843283</v>
      </c>
      <c r="B103" s="1" t="s">
        <v>23</v>
      </c>
      <c r="C103">
        <v>41</v>
      </c>
      <c r="D103" s="1" t="s">
        <v>29</v>
      </c>
      <c r="E103">
        <v>3</v>
      </c>
      <c r="F103" s="1" t="s">
        <v>34</v>
      </c>
      <c r="G103" s="1" t="s">
        <v>26</v>
      </c>
      <c r="H103" s="1" t="s">
        <v>34</v>
      </c>
      <c r="I103" s="1" t="s">
        <v>39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0.73299999999999998</v>
      </c>
      <c r="U103">
        <v>5.8999999999999997E-2</v>
      </c>
      <c r="V103">
        <v>3.1177000000000001E-4</v>
      </c>
      <c r="W103">
        <v>0.99968999999999997</v>
      </c>
      <c r="X103" t="s">
        <v>47</v>
      </c>
      <c r="Y103">
        <v>0</v>
      </c>
      <c r="Z103">
        <v>2</v>
      </c>
      <c r="AA103" t="s">
        <v>70</v>
      </c>
      <c r="AB103" t="s">
        <v>74</v>
      </c>
    </row>
    <row r="104" spans="1:28" x14ac:dyDescent="0.3">
      <c r="A104">
        <v>779155158</v>
      </c>
      <c r="B104" s="1" t="s">
        <v>23</v>
      </c>
      <c r="C104">
        <v>53</v>
      </c>
      <c r="D104" s="1" t="s">
        <v>24</v>
      </c>
      <c r="E104">
        <v>3</v>
      </c>
      <c r="F104" s="1" t="s">
        <v>30</v>
      </c>
      <c r="G104" s="1" t="s">
        <v>26</v>
      </c>
      <c r="H104" s="1" t="s">
        <v>37</v>
      </c>
      <c r="I104" s="1" t="s">
        <v>28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0.56200000000000006</v>
      </c>
      <c r="R104">
        <v>1259</v>
      </c>
      <c r="S104">
        <v>33</v>
      </c>
      <c r="T104">
        <v>0.5</v>
      </c>
      <c r="U104">
        <v>0.43</v>
      </c>
      <c r="V104">
        <v>1.1811000000000001E-4</v>
      </c>
      <c r="W104">
        <v>0.99987999999999999</v>
      </c>
      <c r="X104" t="s">
        <v>48</v>
      </c>
      <c r="Y104">
        <v>5</v>
      </c>
      <c r="Z104">
        <v>3</v>
      </c>
      <c r="AA104" t="s">
        <v>70</v>
      </c>
      <c r="AB104" t="s">
        <v>76</v>
      </c>
    </row>
    <row r="105" spans="1:28" x14ac:dyDescent="0.3">
      <c r="A105">
        <v>721091583</v>
      </c>
      <c r="B105" s="1" t="s">
        <v>23</v>
      </c>
      <c r="C105">
        <v>44</v>
      </c>
      <c r="D105" s="1" t="s">
        <v>29</v>
      </c>
      <c r="E105">
        <v>2</v>
      </c>
      <c r="F105" s="1" t="s">
        <v>30</v>
      </c>
      <c r="G105" s="1" t="s">
        <v>31</v>
      </c>
      <c r="H105" s="1" t="s">
        <v>32</v>
      </c>
      <c r="I105" s="1" t="s">
        <v>28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0.78800000000000003</v>
      </c>
      <c r="R105">
        <v>1298</v>
      </c>
      <c r="S105">
        <v>15</v>
      </c>
      <c r="T105">
        <v>1.5</v>
      </c>
      <c r="U105">
        <v>0.62</v>
      </c>
      <c r="V105">
        <v>3.0250999999999998E-4</v>
      </c>
      <c r="W105">
        <v>0.99970000000000003</v>
      </c>
      <c r="X105" t="s">
        <v>47</v>
      </c>
      <c r="Y105">
        <v>1</v>
      </c>
      <c r="Z105">
        <v>2</v>
      </c>
      <c r="AA105" t="s">
        <v>70</v>
      </c>
      <c r="AB105" t="s">
        <v>75</v>
      </c>
    </row>
    <row r="106" spans="1:28" x14ac:dyDescent="0.3">
      <c r="A106">
        <v>713572683</v>
      </c>
      <c r="B106" s="1" t="s">
        <v>23</v>
      </c>
      <c r="C106">
        <v>44</v>
      </c>
      <c r="D106" s="1" t="s">
        <v>24</v>
      </c>
      <c r="E106">
        <v>3</v>
      </c>
      <c r="F106" s="1" t="s">
        <v>25</v>
      </c>
      <c r="G106" s="1" t="s">
        <v>34</v>
      </c>
      <c r="H106" s="1" t="s">
        <v>27</v>
      </c>
      <c r="I106" s="1" t="s">
        <v>28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0.88300000000000001</v>
      </c>
      <c r="R106">
        <v>1226</v>
      </c>
      <c r="S106">
        <v>34</v>
      </c>
      <c r="T106">
        <v>0.78900000000000003</v>
      </c>
      <c r="U106">
        <v>0</v>
      </c>
      <c r="V106">
        <v>6.6934999999999995E-5</v>
      </c>
      <c r="W106">
        <v>0.99992999999999999</v>
      </c>
      <c r="X106" t="s">
        <v>47</v>
      </c>
      <c r="Y106">
        <v>3</v>
      </c>
      <c r="Z106">
        <v>2</v>
      </c>
      <c r="AA106" t="s">
        <v>70</v>
      </c>
      <c r="AB106" t="s">
        <v>74</v>
      </c>
    </row>
    <row r="107" spans="1:28" x14ac:dyDescent="0.3">
      <c r="A107">
        <v>716657058</v>
      </c>
      <c r="B107" s="1" t="s">
        <v>23</v>
      </c>
      <c r="C107">
        <v>43</v>
      </c>
      <c r="D107" s="1" t="s">
        <v>29</v>
      </c>
      <c r="E107">
        <v>4</v>
      </c>
      <c r="F107" s="1" t="s">
        <v>41</v>
      </c>
      <c r="G107" s="1" t="s">
        <v>26</v>
      </c>
      <c r="H107" s="1" t="s">
        <v>32</v>
      </c>
      <c r="I107" s="1" t="s">
        <v>28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0.76200000000000001</v>
      </c>
      <c r="R107">
        <v>1566</v>
      </c>
      <c r="S107">
        <v>37</v>
      </c>
      <c r="T107">
        <v>0.54200000000000004</v>
      </c>
      <c r="U107">
        <v>0.111</v>
      </c>
      <c r="V107">
        <v>3.7329000000000003E-4</v>
      </c>
      <c r="W107">
        <v>0.99963000000000002</v>
      </c>
      <c r="X107" t="s">
        <v>47</v>
      </c>
      <c r="Y107">
        <v>1</v>
      </c>
      <c r="Z107">
        <v>2</v>
      </c>
      <c r="AA107" t="s">
        <v>70</v>
      </c>
      <c r="AB107" t="s">
        <v>74</v>
      </c>
    </row>
    <row r="108" spans="1:28" x14ac:dyDescent="0.3">
      <c r="A108">
        <v>779509983</v>
      </c>
      <c r="B108" s="1" t="s">
        <v>23</v>
      </c>
      <c r="C108">
        <v>53</v>
      </c>
      <c r="D108" s="1" t="s">
        <v>24</v>
      </c>
      <c r="E108">
        <v>2</v>
      </c>
      <c r="F108" s="1" t="s">
        <v>41</v>
      </c>
      <c r="G108" s="1" t="s">
        <v>31</v>
      </c>
      <c r="H108" s="1" t="s">
        <v>37</v>
      </c>
      <c r="I108" s="1" t="s">
        <v>28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0.82799999999999996</v>
      </c>
      <c r="R108">
        <v>1022</v>
      </c>
      <c r="S108">
        <v>21</v>
      </c>
      <c r="T108">
        <v>1.1000000000000001</v>
      </c>
      <c r="U108">
        <v>2.7E-2</v>
      </c>
      <c r="V108">
        <v>6.4807000000000005E-5</v>
      </c>
      <c r="W108">
        <v>0.99994000000000005</v>
      </c>
      <c r="X108" t="s">
        <v>48</v>
      </c>
      <c r="Y108">
        <v>5</v>
      </c>
      <c r="Z108">
        <v>3</v>
      </c>
      <c r="AA108" t="s">
        <v>70</v>
      </c>
      <c r="AB108" t="s">
        <v>74</v>
      </c>
    </row>
    <row r="109" spans="1:28" x14ac:dyDescent="0.3">
      <c r="A109">
        <v>717929133</v>
      </c>
      <c r="B109" s="1" t="s">
        <v>23</v>
      </c>
      <c r="C109">
        <v>44</v>
      </c>
      <c r="D109" s="1" t="s">
        <v>24</v>
      </c>
      <c r="E109">
        <v>1</v>
      </c>
      <c r="F109" s="1" t="s">
        <v>35</v>
      </c>
      <c r="G109" s="1" t="s">
        <v>26</v>
      </c>
      <c r="H109" s="1" t="s">
        <v>27</v>
      </c>
      <c r="I109" s="1" t="s">
        <v>28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1.2829999999999999</v>
      </c>
      <c r="R109">
        <v>1235</v>
      </c>
      <c r="S109">
        <v>30</v>
      </c>
      <c r="T109">
        <v>0.66700000000000004</v>
      </c>
      <c r="U109">
        <v>0.16900000000000001</v>
      </c>
      <c r="V109">
        <v>1.8474999999999999E-4</v>
      </c>
      <c r="W109">
        <v>0.99982000000000004</v>
      </c>
      <c r="X109" t="s">
        <v>47</v>
      </c>
      <c r="Y109">
        <v>3</v>
      </c>
      <c r="Z109">
        <v>2</v>
      </c>
      <c r="AA109" t="s">
        <v>70</v>
      </c>
      <c r="AB109" t="s">
        <v>74</v>
      </c>
    </row>
    <row r="110" spans="1:28" x14ac:dyDescent="0.3">
      <c r="A110">
        <v>808284783</v>
      </c>
      <c r="B110" s="1" t="s">
        <v>23</v>
      </c>
      <c r="C110">
        <v>62</v>
      </c>
      <c r="D110" s="1" t="s">
        <v>29</v>
      </c>
      <c r="E110">
        <v>1</v>
      </c>
      <c r="F110" s="1" t="s">
        <v>34</v>
      </c>
      <c r="G110" s="1" t="s">
        <v>26</v>
      </c>
      <c r="H110" s="1" t="s">
        <v>32</v>
      </c>
      <c r="I110" s="1" t="s">
        <v>28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0.81299999999999994</v>
      </c>
      <c r="R110">
        <v>1951</v>
      </c>
      <c r="S110">
        <v>44</v>
      </c>
      <c r="T110">
        <v>1.095</v>
      </c>
      <c r="U110">
        <v>0</v>
      </c>
      <c r="V110">
        <v>7.7558999999999997E-6</v>
      </c>
      <c r="W110">
        <v>0.99999000000000005</v>
      </c>
      <c r="X110" t="s">
        <v>48</v>
      </c>
      <c r="Y110">
        <v>1</v>
      </c>
      <c r="Z110">
        <v>3</v>
      </c>
      <c r="AA110" t="s">
        <v>72</v>
      </c>
      <c r="AB110" t="s">
        <v>74</v>
      </c>
    </row>
    <row r="111" spans="1:28" x14ac:dyDescent="0.3">
      <c r="A111">
        <v>708476808</v>
      </c>
      <c r="B111" s="1" t="s">
        <v>23</v>
      </c>
      <c r="C111">
        <v>54</v>
      </c>
      <c r="D111" s="1" t="s">
        <v>24</v>
      </c>
      <c r="E111">
        <v>4</v>
      </c>
      <c r="F111" s="1" t="s">
        <v>34</v>
      </c>
      <c r="G111" s="1" t="s">
        <v>43</v>
      </c>
      <c r="H111" s="1" t="s">
        <v>37</v>
      </c>
      <c r="I111" s="1" t="s">
        <v>28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0.61799999999999999</v>
      </c>
      <c r="R111">
        <v>1047</v>
      </c>
      <c r="S111">
        <v>31</v>
      </c>
      <c r="T111">
        <v>0.82399999999999995</v>
      </c>
      <c r="U111">
        <v>5.8000000000000003E-2</v>
      </c>
      <c r="V111">
        <v>2.0735E-4</v>
      </c>
      <c r="W111">
        <v>0.99978999999999996</v>
      </c>
      <c r="X111" t="s">
        <v>48</v>
      </c>
      <c r="Y111">
        <v>5</v>
      </c>
      <c r="Z111">
        <v>3</v>
      </c>
      <c r="AA111" t="s">
        <v>70</v>
      </c>
      <c r="AB111" t="s">
        <v>74</v>
      </c>
    </row>
    <row r="112" spans="1:28" x14ac:dyDescent="0.3">
      <c r="A112">
        <v>710916408</v>
      </c>
      <c r="B112" s="1" t="s">
        <v>23</v>
      </c>
      <c r="C112">
        <v>57</v>
      </c>
      <c r="D112" s="1" t="s">
        <v>24</v>
      </c>
      <c r="E112">
        <v>4</v>
      </c>
      <c r="F112" s="1" t="s">
        <v>30</v>
      </c>
      <c r="G112" s="1" t="s">
        <v>26</v>
      </c>
      <c r="H112" s="1" t="s">
        <v>27</v>
      </c>
      <c r="I112" s="1" t="s">
        <v>28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0.56000000000000005</v>
      </c>
      <c r="R112">
        <v>1342</v>
      </c>
      <c r="S112">
        <v>32</v>
      </c>
      <c r="T112">
        <v>0.39100000000000001</v>
      </c>
      <c r="U112">
        <v>0.223</v>
      </c>
      <c r="V112">
        <v>6.9589000000000001E-5</v>
      </c>
      <c r="W112">
        <v>0.99992999999999999</v>
      </c>
      <c r="X112" t="s">
        <v>48</v>
      </c>
      <c r="Y112">
        <v>3</v>
      </c>
      <c r="Z112">
        <v>3</v>
      </c>
      <c r="AA112" t="s">
        <v>69</v>
      </c>
      <c r="AB112" t="s">
        <v>74</v>
      </c>
    </row>
    <row r="113" spans="1:28" x14ac:dyDescent="0.3">
      <c r="A113">
        <v>708492558</v>
      </c>
      <c r="B113" s="1" t="s">
        <v>23</v>
      </c>
      <c r="C113">
        <v>42</v>
      </c>
      <c r="D113" s="1" t="s">
        <v>24</v>
      </c>
      <c r="E113">
        <v>3</v>
      </c>
      <c r="F113" s="1" t="s">
        <v>34</v>
      </c>
      <c r="G113" s="1" t="s">
        <v>26</v>
      </c>
      <c r="H113" s="1" t="s">
        <v>27</v>
      </c>
      <c r="I113" s="1" t="s">
        <v>28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0.93899999999999995</v>
      </c>
      <c r="R113">
        <v>1107</v>
      </c>
      <c r="S113">
        <v>21</v>
      </c>
      <c r="T113">
        <v>1.625</v>
      </c>
      <c r="U113">
        <v>5.7000000000000002E-2</v>
      </c>
      <c r="V113">
        <v>3.4503000000000002E-4</v>
      </c>
      <c r="W113">
        <v>0.99965000000000004</v>
      </c>
      <c r="X113" t="s">
        <v>47</v>
      </c>
      <c r="Y113">
        <v>3</v>
      </c>
      <c r="Z113">
        <v>2</v>
      </c>
      <c r="AA113" t="s">
        <v>70</v>
      </c>
      <c r="AB113" t="s">
        <v>74</v>
      </c>
    </row>
    <row r="114" spans="1:28" x14ac:dyDescent="0.3">
      <c r="A114">
        <v>799825758</v>
      </c>
      <c r="B114" s="1" t="s">
        <v>23</v>
      </c>
      <c r="C114">
        <v>42</v>
      </c>
      <c r="D114" s="1" t="s">
        <v>24</v>
      </c>
      <c r="E114">
        <v>4</v>
      </c>
      <c r="F114" s="1" t="s">
        <v>25</v>
      </c>
      <c r="G114" s="1" t="s">
        <v>43</v>
      </c>
      <c r="H114" s="1" t="s">
        <v>27</v>
      </c>
      <c r="I114" s="1" t="s">
        <v>28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0.58799999999999997</v>
      </c>
      <c r="R114">
        <v>1251</v>
      </c>
      <c r="S114">
        <v>35</v>
      </c>
      <c r="T114">
        <v>0.34599999999999997</v>
      </c>
      <c r="U114">
        <v>0.51300000000000001</v>
      </c>
      <c r="V114">
        <v>5.6153000000000003E-5</v>
      </c>
      <c r="W114">
        <v>0.99994000000000005</v>
      </c>
      <c r="X114" t="s">
        <v>47</v>
      </c>
      <c r="Y114">
        <v>3</v>
      </c>
      <c r="Z114">
        <v>2</v>
      </c>
      <c r="AA114" t="s">
        <v>70</v>
      </c>
      <c r="AB114" t="s">
        <v>75</v>
      </c>
    </row>
    <row r="115" spans="1:28" x14ac:dyDescent="0.3">
      <c r="A115">
        <v>718619883</v>
      </c>
      <c r="B115" s="1" t="s">
        <v>23</v>
      </c>
      <c r="C115">
        <v>54</v>
      </c>
      <c r="D115" s="1" t="s">
        <v>29</v>
      </c>
      <c r="E115">
        <v>0</v>
      </c>
      <c r="F115" s="1" t="s">
        <v>35</v>
      </c>
      <c r="G115" s="1" t="s">
        <v>26</v>
      </c>
      <c r="H115" s="1" t="s">
        <v>32</v>
      </c>
      <c r="I115" s="1" t="s">
        <v>28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1.6739999999999999</v>
      </c>
      <c r="R115">
        <v>1305</v>
      </c>
      <c r="S115">
        <v>24</v>
      </c>
      <c r="T115">
        <v>3</v>
      </c>
      <c r="U115">
        <v>0.47299999999999998</v>
      </c>
      <c r="V115">
        <v>1.0043E-4</v>
      </c>
      <c r="W115">
        <v>0.99990000000000001</v>
      </c>
      <c r="X115" t="s">
        <v>48</v>
      </c>
      <c r="Y115">
        <v>1</v>
      </c>
      <c r="Z115">
        <v>3</v>
      </c>
      <c r="AA115" t="s">
        <v>70</v>
      </c>
      <c r="AB115" t="s">
        <v>76</v>
      </c>
    </row>
    <row r="116" spans="1:28" x14ac:dyDescent="0.3">
      <c r="A116">
        <v>711844758</v>
      </c>
      <c r="B116" s="1" t="s">
        <v>23</v>
      </c>
      <c r="C116">
        <v>48</v>
      </c>
      <c r="D116" s="1" t="s">
        <v>24</v>
      </c>
      <c r="E116">
        <v>3</v>
      </c>
      <c r="F116" s="1" t="s">
        <v>30</v>
      </c>
      <c r="G116" s="1" t="s">
        <v>31</v>
      </c>
      <c r="H116" s="1" t="s">
        <v>33</v>
      </c>
      <c r="I116" s="1" t="s">
        <v>28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0.79100000000000004</v>
      </c>
      <c r="R116">
        <v>1388</v>
      </c>
      <c r="S116">
        <v>37</v>
      </c>
      <c r="T116">
        <v>1.056</v>
      </c>
      <c r="U116">
        <v>9.5000000000000001E-2</v>
      </c>
      <c r="V116">
        <v>2.1081E-5</v>
      </c>
      <c r="W116">
        <v>0.99997999999999998</v>
      </c>
      <c r="X116" t="s">
        <v>47</v>
      </c>
      <c r="Y116">
        <v>4</v>
      </c>
      <c r="Z116">
        <v>2</v>
      </c>
      <c r="AA116" t="s">
        <v>70</v>
      </c>
      <c r="AB116" t="s">
        <v>74</v>
      </c>
    </row>
    <row r="117" spans="1:28" x14ac:dyDescent="0.3">
      <c r="A117">
        <v>714798783</v>
      </c>
      <c r="B117" s="1" t="s">
        <v>23</v>
      </c>
      <c r="C117">
        <v>49</v>
      </c>
      <c r="D117" s="1" t="s">
        <v>24</v>
      </c>
      <c r="E117">
        <v>1</v>
      </c>
      <c r="F117" s="1" t="s">
        <v>30</v>
      </c>
      <c r="G117" s="1" t="s">
        <v>31</v>
      </c>
      <c r="H117" s="1" t="s">
        <v>33</v>
      </c>
      <c r="I117" s="1" t="s">
        <v>28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1.8260000000000001</v>
      </c>
      <c r="R117">
        <v>1235</v>
      </c>
      <c r="S117">
        <v>18</v>
      </c>
      <c r="T117">
        <v>1.571</v>
      </c>
      <c r="U117">
        <v>4.7E-2</v>
      </c>
      <c r="V117">
        <v>1.0684E-4</v>
      </c>
      <c r="W117">
        <v>0.99988999999999995</v>
      </c>
      <c r="X117" t="s">
        <v>47</v>
      </c>
      <c r="Y117">
        <v>4</v>
      </c>
      <c r="Z117">
        <v>2</v>
      </c>
      <c r="AA117" t="s">
        <v>70</v>
      </c>
      <c r="AB117" t="s">
        <v>74</v>
      </c>
    </row>
    <row r="118" spans="1:28" x14ac:dyDescent="0.3">
      <c r="A118">
        <v>826762908</v>
      </c>
      <c r="B118" s="1" t="s">
        <v>23</v>
      </c>
      <c r="C118">
        <v>52</v>
      </c>
      <c r="D118" s="1" t="s">
        <v>24</v>
      </c>
      <c r="E118">
        <v>3</v>
      </c>
      <c r="F118" s="1" t="s">
        <v>25</v>
      </c>
      <c r="G118" s="1" t="s">
        <v>34</v>
      </c>
      <c r="H118" s="1" t="s">
        <v>33</v>
      </c>
      <c r="I118" s="1" t="s">
        <v>28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1.1180000000000001</v>
      </c>
      <c r="U118">
        <v>0.106</v>
      </c>
      <c r="V118">
        <v>4.2354000000000001E-5</v>
      </c>
      <c r="W118">
        <v>0.99995999999999996</v>
      </c>
      <c r="X118" t="s">
        <v>48</v>
      </c>
      <c r="Y118">
        <v>4</v>
      </c>
      <c r="Z118">
        <v>3</v>
      </c>
      <c r="AA118" t="s">
        <v>69</v>
      </c>
      <c r="AB118" t="s">
        <v>74</v>
      </c>
    </row>
    <row r="119" spans="1:28" x14ac:dyDescent="0.3">
      <c r="A119">
        <v>771894558</v>
      </c>
      <c r="B119" s="1" t="s">
        <v>23</v>
      </c>
      <c r="C119">
        <v>50</v>
      </c>
      <c r="D119" s="1" t="s">
        <v>24</v>
      </c>
      <c r="E119">
        <v>3</v>
      </c>
      <c r="F119" s="1" t="s">
        <v>25</v>
      </c>
      <c r="G119" s="1" t="s">
        <v>31</v>
      </c>
      <c r="H119" s="1" t="s">
        <v>33</v>
      </c>
      <c r="I119" s="1" t="s">
        <v>28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0.78600000000000003</v>
      </c>
      <c r="U119">
        <v>0.156</v>
      </c>
      <c r="V119">
        <v>1.5941999999999999E-4</v>
      </c>
      <c r="W119">
        <v>0.99983999999999995</v>
      </c>
      <c r="X119" t="s">
        <v>47</v>
      </c>
      <c r="Y119">
        <v>4</v>
      </c>
      <c r="Z119">
        <v>2</v>
      </c>
      <c r="AA119" t="s">
        <v>69</v>
      </c>
      <c r="AB119" t="s">
        <v>74</v>
      </c>
    </row>
    <row r="120" spans="1:28" x14ac:dyDescent="0.3">
      <c r="A120">
        <v>721074183</v>
      </c>
      <c r="B120" s="1" t="s">
        <v>23</v>
      </c>
      <c r="C120">
        <v>49</v>
      </c>
      <c r="D120" s="1" t="s">
        <v>24</v>
      </c>
      <c r="E120">
        <v>1</v>
      </c>
      <c r="F120" s="1" t="s">
        <v>42</v>
      </c>
      <c r="G120" s="1" t="s">
        <v>26</v>
      </c>
      <c r="H120" s="1" t="s">
        <v>27</v>
      </c>
      <c r="I120" s="1" t="s">
        <v>28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0.71199999999999997</v>
      </c>
      <c r="R120">
        <v>1111</v>
      </c>
      <c r="S120">
        <v>24</v>
      </c>
      <c r="T120">
        <v>1</v>
      </c>
      <c r="U120">
        <v>0.05</v>
      </c>
      <c r="V120">
        <v>3.2435999999999999E-4</v>
      </c>
      <c r="W120">
        <v>0.99968000000000001</v>
      </c>
      <c r="X120" t="s">
        <v>47</v>
      </c>
      <c r="Y120">
        <v>3</v>
      </c>
      <c r="Z120">
        <v>2</v>
      </c>
      <c r="AA120" t="s">
        <v>70</v>
      </c>
      <c r="AB120" t="s">
        <v>74</v>
      </c>
    </row>
    <row r="121" spans="1:28" x14ac:dyDescent="0.3">
      <c r="A121">
        <v>715259583</v>
      </c>
      <c r="B121" s="1" t="s">
        <v>23</v>
      </c>
      <c r="C121">
        <v>53</v>
      </c>
      <c r="D121" s="1" t="s">
        <v>29</v>
      </c>
      <c r="E121">
        <v>2</v>
      </c>
      <c r="F121" s="1" t="s">
        <v>25</v>
      </c>
      <c r="G121" s="1" t="s">
        <v>26</v>
      </c>
      <c r="H121" s="1" t="s">
        <v>32</v>
      </c>
      <c r="I121" s="1" t="s">
        <v>28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0.81599999999999995</v>
      </c>
      <c r="R121">
        <v>1553</v>
      </c>
      <c r="S121">
        <v>38</v>
      </c>
      <c r="T121">
        <v>1</v>
      </c>
      <c r="U121">
        <v>0.35499999999999998</v>
      </c>
      <c r="V121">
        <v>1.861E-4</v>
      </c>
      <c r="W121">
        <v>0.99980999999999998</v>
      </c>
      <c r="X121" t="s">
        <v>48</v>
      </c>
      <c r="Y121">
        <v>1</v>
      </c>
      <c r="Z121">
        <v>3</v>
      </c>
      <c r="AA121" t="s">
        <v>69</v>
      </c>
      <c r="AB121" t="s">
        <v>76</v>
      </c>
    </row>
    <row r="122" spans="1:28" x14ac:dyDescent="0.3">
      <c r="A122">
        <v>718414008</v>
      </c>
      <c r="B122" s="1" t="s">
        <v>23</v>
      </c>
      <c r="C122">
        <v>50</v>
      </c>
      <c r="D122" s="1" t="s">
        <v>24</v>
      </c>
      <c r="E122">
        <v>2</v>
      </c>
      <c r="F122" s="1" t="s">
        <v>30</v>
      </c>
      <c r="G122" s="1" t="s">
        <v>31</v>
      </c>
      <c r="H122" s="1" t="s">
        <v>37</v>
      </c>
      <c r="I122" s="1" t="s">
        <v>28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0.03</v>
      </c>
      <c r="V122">
        <v>1.1382E-4</v>
      </c>
      <c r="W122">
        <v>0.99988999999999995</v>
      </c>
      <c r="X122" t="s">
        <v>47</v>
      </c>
      <c r="Y122">
        <v>5</v>
      </c>
      <c r="Z122">
        <v>2</v>
      </c>
      <c r="AA122" t="s">
        <v>70</v>
      </c>
      <c r="AB122" t="s">
        <v>74</v>
      </c>
    </row>
    <row r="123" spans="1:28" x14ac:dyDescent="0.3">
      <c r="A123">
        <v>719666283</v>
      </c>
      <c r="B123" s="1" t="s">
        <v>23</v>
      </c>
      <c r="C123">
        <v>55</v>
      </c>
      <c r="D123" s="1" t="s">
        <v>29</v>
      </c>
      <c r="E123">
        <v>1</v>
      </c>
      <c r="F123" s="1" t="s">
        <v>42</v>
      </c>
      <c r="G123" s="1" t="s">
        <v>26</v>
      </c>
      <c r="H123" s="1" t="s">
        <v>32</v>
      </c>
      <c r="I123" s="1" t="s">
        <v>28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0.76600000000000001</v>
      </c>
      <c r="R123">
        <v>1243</v>
      </c>
      <c r="S123">
        <v>29</v>
      </c>
      <c r="T123">
        <v>0.61099999999999999</v>
      </c>
      <c r="U123">
        <v>0.61499999999999999</v>
      </c>
      <c r="V123">
        <v>2.7596000000000001E-5</v>
      </c>
      <c r="W123">
        <v>0.99997000000000003</v>
      </c>
      <c r="X123" t="s">
        <v>48</v>
      </c>
      <c r="Y123">
        <v>1</v>
      </c>
      <c r="Z123">
        <v>3</v>
      </c>
      <c r="AA123" t="s">
        <v>70</v>
      </c>
      <c r="AB123" t="s">
        <v>75</v>
      </c>
    </row>
    <row r="124" spans="1:28" x14ac:dyDescent="0.3">
      <c r="A124">
        <v>714877233</v>
      </c>
      <c r="B124" s="1" t="s">
        <v>23</v>
      </c>
      <c r="C124">
        <v>53</v>
      </c>
      <c r="D124" s="1" t="s">
        <v>24</v>
      </c>
      <c r="E124">
        <v>1</v>
      </c>
      <c r="F124" s="1" t="s">
        <v>25</v>
      </c>
      <c r="G124" s="1" t="s">
        <v>26</v>
      </c>
      <c r="H124" s="1" t="s">
        <v>33</v>
      </c>
      <c r="I124" s="1" t="s">
        <v>28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1.5840000000000001</v>
      </c>
      <c r="R124">
        <v>1659</v>
      </c>
      <c r="S124">
        <v>38</v>
      </c>
      <c r="T124">
        <v>1.5329999999999999</v>
      </c>
      <c r="U124">
        <v>0.15</v>
      </c>
      <c r="V124">
        <v>1.0386E-4</v>
      </c>
      <c r="W124">
        <v>0.99990000000000001</v>
      </c>
      <c r="X124" t="s">
        <v>48</v>
      </c>
      <c r="Y124">
        <v>4</v>
      </c>
      <c r="Z124">
        <v>3</v>
      </c>
      <c r="AA124" t="s">
        <v>69</v>
      </c>
      <c r="AB124" t="s">
        <v>74</v>
      </c>
    </row>
    <row r="125" spans="1:28" x14ac:dyDescent="0.3">
      <c r="A125">
        <v>785387883</v>
      </c>
      <c r="B125" s="1" t="s">
        <v>23</v>
      </c>
      <c r="C125">
        <v>47</v>
      </c>
      <c r="D125" s="1" t="s">
        <v>29</v>
      </c>
      <c r="E125">
        <v>3</v>
      </c>
      <c r="F125" s="1" t="s">
        <v>25</v>
      </c>
      <c r="G125" s="1" t="s">
        <v>31</v>
      </c>
      <c r="H125" s="1" t="s">
        <v>36</v>
      </c>
      <c r="I125" s="1" t="s">
        <v>28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0.56599999999999995</v>
      </c>
      <c r="R125">
        <v>1594</v>
      </c>
      <c r="S125">
        <v>47</v>
      </c>
      <c r="T125">
        <v>0.38200000000000001</v>
      </c>
      <c r="U125">
        <v>0.40699999999999997</v>
      </c>
      <c r="V125">
        <v>3.0516000000000001E-4</v>
      </c>
      <c r="W125">
        <v>0.99968999999999997</v>
      </c>
      <c r="X125" t="s">
        <v>47</v>
      </c>
      <c r="Y125">
        <v>2</v>
      </c>
      <c r="Z125">
        <v>2</v>
      </c>
      <c r="AA125" t="s">
        <v>69</v>
      </c>
      <c r="AB125" t="s">
        <v>76</v>
      </c>
    </row>
    <row r="126" spans="1:28" x14ac:dyDescent="0.3">
      <c r="A126">
        <v>771075258</v>
      </c>
      <c r="B126" s="1" t="s">
        <v>23</v>
      </c>
      <c r="C126">
        <v>55</v>
      </c>
      <c r="D126" s="1" t="s">
        <v>24</v>
      </c>
      <c r="E126">
        <v>2</v>
      </c>
      <c r="F126" s="1" t="s">
        <v>40</v>
      </c>
      <c r="G126" s="1" t="s">
        <v>31</v>
      </c>
      <c r="H126" s="1" t="s">
        <v>37</v>
      </c>
      <c r="I126" s="1" t="s">
        <v>39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0.52600000000000002</v>
      </c>
      <c r="R126">
        <v>1268</v>
      </c>
      <c r="S126">
        <v>42</v>
      </c>
      <c r="T126">
        <v>0.35499999999999998</v>
      </c>
      <c r="U126">
        <v>4.3999999999999997E-2</v>
      </c>
      <c r="V126">
        <v>1.5801000000000001E-4</v>
      </c>
      <c r="W126">
        <v>0.99983999999999995</v>
      </c>
      <c r="X126" t="s">
        <v>48</v>
      </c>
      <c r="Y126">
        <v>5</v>
      </c>
      <c r="Z126">
        <v>3</v>
      </c>
      <c r="AA126" t="s">
        <v>69</v>
      </c>
      <c r="AB126" t="s">
        <v>74</v>
      </c>
    </row>
    <row r="127" spans="1:28" x14ac:dyDescent="0.3">
      <c r="A127">
        <v>711318033</v>
      </c>
      <c r="B127" s="1" t="s">
        <v>23</v>
      </c>
      <c r="C127">
        <v>47</v>
      </c>
      <c r="D127" s="1" t="s">
        <v>24</v>
      </c>
      <c r="E127">
        <v>3</v>
      </c>
      <c r="F127" s="1" t="s">
        <v>30</v>
      </c>
      <c r="G127" s="1" t="s">
        <v>31</v>
      </c>
      <c r="H127" s="1" t="s">
        <v>27</v>
      </c>
      <c r="I127" s="1" t="s">
        <v>28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0.67600000000000005</v>
      </c>
      <c r="R127">
        <v>1304</v>
      </c>
      <c r="S127">
        <v>24</v>
      </c>
      <c r="T127">
        <v>0.84599999999999997</v>
      </c>
      <c r="U127">
        <v>0</v>
      </c>
      <c r="V127">
        <v>1.1811000000000001E-4</v>
      </c>
      <c r="W127">
        <v>0.99987999999999999</v>
      </c>
      <c r="X127" t="s">
        <v>47</v>
      </c>
      <c r="Y127">
        <v>3</v>
      </c>
      <c r="Z127">
        <v>2</v>
      </c>
      <c r="AA127" t="s">
        <v>70</v>
      </c>
      <c r="AB127" t="s">
        <v>74</v>
      </c>
    </row>
    <row r="128" spans="1:28" x14ac:dyDescent="0.3">
      <c r="A128">
        <v>783554958</v>
      </c>
      <c r="B128" s="1" t="s">
        <v>23</v>
      </c>
      <c r="C128">
        <v>58</v>
      </c>
      <c r="D128" s="1" t="s">
        <v>24</v>
      </c>
      <c r="E128">
        <v>4</v>
      </c>
      <c r="F128" s="1" t="s">
        <v>30</v>
      </c>
      <c r="G128" s="1" t="s">
        <v>31</v>
      </c>
      <c r="H128" s="1" t="s">
        <v>37</v>
      </c>
      <c r="I128" s="1" t="s">
        <v>28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0.56699999999999995</v>
      </c>
      <c r="R128">
        <v>1368</v>
      </c>
      <c r="S128">
        <v>30</v>
      </c>
      <c r="T128">
        <v>0.36399999999999999</v>
      </c>
      <c r="U128">
        <v>0</v>
      </c>
      <c r="V128">
        <v>2.1307000000000001E-5</v>
      </c>
      <c r="W128">
        <v>0.99997999999999998</v>
      </c>
      <c r="X128" t="s">
        <v>48</v>
      </c>
      <c r="Y128">
        <v>5</v>
      </c>
      <c r="Z128">
        <v>3</v>
      </c>
      <c r="AA128" t="s">
        <v>72</v>
      </c>
      <c r="AB128" t="s">
        <v>74</v>
      </c>
    </row>
    <row r="129" spans="1:28" x14ac:dyDescent="0.3">
      <c r="A129">
        <v>720201033</v>
      </c>
      <c r="B129" s="1" t="s">
        <v>44</v>
      </c>
      <c r="C129">
        <v>53</v>
      </c>
      <c r="D129" s="1" t="s">
        <v>24</v>
      </c>
      <c r="E129">
        <v>2</v>
      </c>
      <c r="F129" s="1" t="s">
        <v>30</v>
      </c>
      <c r="G129" s="1" t="s">
        <v>26</v>
      </c>
      <c r="H129" s="1" t="s">
        <v>33</v>
      </c>
      <c r="I129" s="1" t="s">
        <v>28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0.35299999999999998</v>
      </c>
      <c r="U129">
        <v>0.191</v>
      </c>
      <c r="V129">
        <v>0.99446999999999997</v>
      </c>
      <c r="W129">
        <v>5.5300000000000002E-3</v>
      </c>
      <c r="X129" t="s">
        <v>48</v>
      </c>
      <c r="Y129">
        <v>4</v>
      </c>
      <c r="Z129">
        <v>3</v>
      </c>
      <c r="AA129" t="s">
        <v>69</v>
      </c>
      <c r="AB129" t="s">
        <v>74</v>
      </c>
    </row>
    <row r="130" spans="1:28" x14ac:dyDescent="0.3">
      <c r="A130">
        <v>718039683</v>
      </c>
      <c r="B130" s="1" t="s">
        <v>23</v>
      </c>
      <c r="C130">
        <v>52</v>
      </c>
      <c r="D130" s="1" t="s">
        <v>24</v>
      </c>
      <c r="E130">
        <v>2</v>
      </c>
      <c r="F130" s="1" t="s">
        <v>25</v>
      </c>
      <c r="G130" s="1" t="s">
        <v>31</v>
      </c>
      <c r="H130" s="1" t="s">
        <v>36</v>
      </c>
      <c r="I130" s="1" t="s">
        <v>28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0.84599999999999997</v>
      </c>
      <c r="R130">
        <v>1521</v>
      </c>
      <c r="S130">
        <v>29</v>
      </c>
      <c r="T130">
        <v>1.417</v>
      </c>
      <c r="U130">
        <v>9.6000000000000002E-2</v>
      </c>
      <c r="V130">
        <v>5.3542000000000003E-5</v>
      </c>
      <c r="W130">
        <v>0.99995000000000001</v>
      </c>
      <c r="X130" t="s">
        <v>48</v>
      </c>
      <c r="Y130">
        <v>2</v>
      </c>
      <c r="Z130">
        <v>3</v>
      </c>
      <c r="AA130" t="s">
        <v>69</v>
      </c>
      <c r="AB130" t="s">
        <v>74</v>
      </c>
    </row>
    <row r="131" spans="1:28" x14ac:dyDescent="0.3">
      <c r="A131">
        <v>710806083</v>
      </c>
      <c r="B131" s="1" t="s">
        <v>23</v>
      </c>
      <c r="C131">
        <v>50</v>
      </c>
      <c r="D131" s="1" t="s">
        <v>29</v>
      </c>
      <c r="E131">
        <v>1</v>
      </c>
      <c r="F131" s="1" t="s">
        <v>35</v>
      </c>
      <c r="G131" s="1" t="s">
        <v>34</v>
      </c>
      <c r="H131" s="1" t="s">
        <v>32</v>
      </c>
      <c r="I131" s="1" t="s">
        <v>39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>
        <v>30</v>
      </c>
      <c r="T131">
        <v>0.76500000000000001</v>
      </c>
      <c r="U131">
        <v>0.17599999999999999</v>
      </c>
      <c r="V131">
        <v>9.9254999999999998E-5</v>
      </c>
      <c r="W131">
        <v>0.99990000000000001</v>
      </c>
      <c r="X131" t="s">
        <v>47</v>
      </c>
      <c r="Y131">
        <v>1</v>
      </c>
      <c r="Z131">
        <v>2</v>
      </c>
      <c r="AA131" t="s">
        <v>70</v>
      </c>
      <c r="AB131" t="s">
        <v>74</v>
      </c>
    </row>
    <row r="132" spans="1:28" x14ac:dyDescent="0.3">
      <c r="A132">
        <v>714752208</v>
      </c>
      <c r="B132" s="1" t="s">
        <v>23</v>
      </c>
      <c r="C132">
        <v>42</v>
      </c>
      <c r="D132" s="1" t="s">
        <v>29</v>
      </c>
      <c r="E132">
        <v>1</v>
      </c>
      <c r="F132" s="1" t="s">
        <v>30</v>
      </c>
      <c r="G132" s="1" t="s">
        <v>26</v>
      </c>
      <c r="H132" s="1" t="s">
        <v>32</v>
      </c>
      <c r="I132" s="1" t="s">
        <v>28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0.78800000000000003</v>
      </c>
      <c r="R132">
        <v>978</v>
      </c>
      <c r="S132">
        <v>16</v>
      </c>
      <c r="T132">
        <v>0.77800000000000002</v>
      </c>
      <c r="U132">
        <v>0.83</v>
      </c>
      <c r="V132">
        <v>5.1697000000000003E-5</v>
      </c>
      <c r="W132">
        <v>0.99995000000000001</v>
      </c>
      <c r="X132" t="s">
        <v>47</v>
      </c>
      <c r="Y132">
        <v>1</v>
      </c>
      <c r="Z132">
        <v>2</v>
      </c>
      <c r="AA132" t="s">
        <v>70</v>
      </c>
      <c r="AB132" t="s">
        <v>75</v>
      </c>
    </row>
    <row r="133" spans="1:28" x14ac:dyDescent="0.3">
      <c r="A133">
        <v>822063408</v>
      </c>
      <c r="B133" s="1" t="s">
        <v>23</v>
      </c>
      <c r="C133">
        <v>43</v>
      </c>
      <c r="D133" s="1" t="s">
        <v>24</v>
      </c>
      <c r="E133">
        <v>4</v>
      </c>
      <c r="F133" s="1" t="s">
        <v>34</v>
      </c>
      <c r="G133" s="1" t="s">
        <v>26</v>
      </c>
      <c r="H133" s="1" t="s">
        <v>36</v>
      </c>
      <c r="I133" s="1" t="s">
        <v>28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0.63200000000000001</v>
      </c>
      <c r="R133">
        <v>1221</v>
      </c>
      <c r="S133">
        <v>16</v>
      </c>
      <c r="T133">
        <v>2.2000000000000002</v>
      </c>
      <c r="U133">
        <v>0.41199999999999998</v>
      </c>
      <c r="V133">
        <v>6.3491999999999995E-5</v>
      </c>
      <c r="W133">
        <v>0.99994000000000005</v>
      </c>
      <c r="X133" t="s">
        <v>47</v>
      </c>
      <c r="Y133">
        <v>2</v>
      </c>
      <c r="Z133">
        <v>2</v>
      </c>
      <c r="AA133" t="s">
        <v>69</v>
      </c>
      <c r="AB133" t="s">
        <v>76</v>
      </c>
    </row>
    <row r="134" spans="1:28" x14ac:dyDescent="0.3">
      <c r="A134">
        <v>714490308</v>
      </c>
      <c r="B134" s="1" t="s">
        <v>23</v>
      </c>
      <c r="C134">
        <v>57</v>
      </c>
      <c r="D134" s="1" t="s">
        <v>24</v>
      </c>
      <c r="E134">
        <v>4</v>
      </c>
      <c r="F134" s="1" t="s">
        <v>30</v>
      </c>
      <c r="G134" s="1" t="s">
        <v>26</v>
      </c>
      <c r="H134" s="1" t="s">
        <v>33</v>
      </c>
      <c r="I134" s="1" t="s">
        <v>28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1.1859999999999999</v>
      </c>
      <c r="R134">
        <v>1565</v>
      </c>
      <c r="S134">
        <v>28</v>
      </c>
      <c r="T134">
        <v>1.5449999999999999</v>
      </c>
      <c r="U134">
        <v>8.5999999999999993E-2</v>
      </c>
      <c r="V134">
        <v>2.0076999999999999E-4</v>
      </c>
      <c r="W134">
        <v>0.99980000000000002</v>
      </c>
      <c r="X134" t="s">
        <v>48</v>
      </c>
      <c r="Y134">
        <v>4</v>
      </c>
      <c r="Z134">
        <v>3</v>
      </c>
      <c r="AA134" t="s">
        <v>69</v>
      </c>
      <c r="AB134" t="s">
        <v>74</v>
      </c>
    </row>
    <row r="135" spans="1:28" x14ac:dyDescent="0.3">
      <c r="A135">
        <v>713356833</v>
      </c>
      <c r="B135" s="1" t="s">
        <v>23</v>
      </c>
      <c r="C135">
        <v>52</v>
      </c>
      <c r="D135" s="1" t="s">
        <v>24</v>
      </c>
      <c r="E135">
        <v>1</v>
      </c>
      <c r="F135" s="1" t="s">
        <v>30</v>
      </c>
      <c r="G135" s="1" t="s">
        <v>26</v>
      </c>
      <c r="H135" s="1" t="s">
        <v>33</v>
      </c>
      <c r="I135" s="1" t="s">
        <v>28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1.5409999999999999</v>
      </c>
      <c r="R135">
        <v>1578</v>
      </c>
      <c r="S135">
        <v>34</v>
      </c>
      <c r="T135">
        <v>0.7</v>
      </c>
      <c r="U135">
        <v>0.67800000000000005</v>
      </c>
      <c r="V135">
        <v>1.4834000000000001E-4</v>
      </c>
      <c r="W135">
        <v>0.99985000000000002</v>
      </c>
      <c r="X135" t="s">
        <v>48</v>
      </c>
      <c r="Y135">
        <v>4</v>
      </c>
      <c r="Z135">
        <v>3</v>
      </c>
      <c r="AA135" t="s">
        <v>69</v>
      </c>
      <c r="AB135" t="s">
        <v>75</v>
      </c>
    </row>
    <row r="136" spans="1:28" x14ac:dyDescent="0.3">
      <c r="A136">
        <v>711402333</v>
      </c>
      <c r="B136" s="1" t="s">
        <v>23</v>
      </c>
      <c r="C136">
        <v>47</v>
      </c>
      <c r="D136" s="1" t="s">
        <v>24</v>
      </c>
      <c r="E136">
        <v>2</v>
      </c>
      <c r="F136" s="1" t="s">
        <v>42</v>
      </c>
      <c r="G136" s="1" t="s">
        <v>31</v>
      </c>
      <c r="H136" s="1" t="s">
        <v>32</v>
      </c>
      <c r="I136" s="1" t="s">
        <v>28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0.54100000000000004</v>
      </c>
      <c r="R136">
        <v>1493</v>
      </c>
      <c r="S136">
        <v>32</v>
      </c>
      <c r="T136">
        <v>1</v>
      </c>
      <c r="U136">
        <v>0.246</v>
      </c>
      <c r="V136">
        <v>1.3405000000000001E-4</v>
      </c>
      <c r="W136">
        <v>0.99987000000000004</v>
      </c>
      <c r="X136" t="s">
        <v>47</v>
      </c>
      <c r="Y136">
        <v>1</v>
      </c>
      <c r="Z136">
        <v>2</v>
      </c>
      <c r="AA136" t="s">
        <v>69</v>
      </c>
      <c r="AB136" t="s">
        <v>74</v>
      </c>
    </row>
    <row r="137" spans="1:28" x14ac:dyDescent="0.3">
      <c r="A137">
        <v>708296883</v>
      </c>
      <c r="B137" s="1" t="s">
        <v>23</v>
      </c>
      <c r="C137">
        <v>44</v>
      </c>
      <c r="D137" s="1" t="s">
        <v>29</v>
      </c>
      <c r="E137">
        <v>3</v>
      </c>
      <c r="F137" s="1" t="s">
        <v>30</v>
      </c>
      <c r="G137" s="1" t="s">
        <v>31</v>
      </c>
      <c r="H137" s="1" t="s">
        <v>36</v>
      </c>
      <c r="I137" s="1" t="s">
        <v>28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0.68799999999999994</v>
      </c>
      <c r="R137">
        <v>1178</v>
      </c>
      <c r="S137">
        <v>27</v>
      </c>
      <c r="T137">
        <v>0.92900000000000005</v>
      </c>
      <c r="U137">
        <v>6.7000000000000004E-2</v>
      </c>
      <c r="V137">
        <v>2.1081E-5</v>
      </c>
      <c r="W137">
        <v>0.99997999999999998</v>
      </c>
      <c r="X137" t="s">
        <v>47</v>
      </c>
      <c r="Y137">
        <v>2</v>
      </c>
      <c r="Z137">
        <v>2</v>
      </c>
      <c r="AA137" t="s">
        <v>69</v>
      </c>
      <c r="AB137" t="s">
        <v>74</v>
      </c>
    </row>
    <row r="138" spans="1:28" x14ac:dyDescent="0.3">
      <c r="A138">
        <v>719154483</v>
      </c>
      <c r="B138" s="1" t="s">
        <v>23</v>
      </c>
      <c r="C138">
        <v>53</v>
      </c>
      <c r="D138" s="1" t="s">
        <v>24</v>
      </c>
      <c r="E138">
        <v>2</v>
      </c>
      <c r="F138" s="1" t="s">
        <v>25</v>
      </c>
      <c r="G138" s="1" t="s">
        <v>43</v>
      </c>
      <c r="H138" s="1" t="s">
        <v>27</v>
      </c>
      <c r="I138" s="1" t="s">
        <v>28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0.83899999999999997</v>
      </c>
      <c r="R138">
        <v>991</v>
      </c>
      <c r="S138">
        <v>26</v>
      </c>
      <c r="T138">
        <v>0.73299999999999998</v>
      </c>
      <c r="U138">
        <v>0.27100000000000002</v>
      </c>
      <c r="V138">
        <v>1.7485999999999999E-4</v>
      </c>
      <c r="W138">
        <v>0.99983</v>
      </c>
      <c r="X138" t="s">
        <v>48</v>
      </c>
      <c r="Y138">
        <v>3</v>
      </c>
      <c r="Z138">
        <v>3</v>
      </c>
      <c r="AA138" t="s">
        <v>70</v>
      </c>
      <c r="AB138" t="s">
        <v>76</v>
      </c>
    </row>
    <row r="139" spans="1:28" x14ac:dyDescent="0.3">
      <c r="A139">
        <v>717721458</v>
      </c>
      <c r="B139" s="1" t="s">
        <v>23</v>
      </c>
      <c r="C139">
        <v>45</v>
      </c>
      <c r="D139" s="1" t="s">
        <v>24</v>
      </c>
      <c r="E139">
        <v>4</v>
      </c>
      <c r="F139" s="1" t="s">
        <v>40</v>
      </c>
      <c r="G139" s="1" t="s">
        <v>43</v>
      </c>
      <c r="H139" s="1" t="s">
        <v>27</v>
      </c>
      <c r="I139" s="1" t="s">
        <v>28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1.6890000000000001</v>
      </c>
      <c r="R139">
        <v>2560</v>
      </c>
      <c r="S139">
        <v>42</v>
      </c>
      <c r="T139">
        <v>1.2110000000000001</v>
      </c>
      <c r="U139">
        <v>0.114</v>
      </c>
      <c r="V139">
        <v>2.0715000000000001E-5</v>
      </c>
      <c r="W139">
        <v>0.99997999999999998</v>
      </c>
      <c r="X139" t="s">
        <v>47</v>
      </c>
      <c r="Y139">
        <v>3</v>
      </c>
      <c r="Z139">
        <v>2</v>
      </c>
      <c r="AA139" t="s">
        <v>69</v>
      </c>
      <c r="AB139" t="s">
        <v>74</v>
      </c>
    </row>
    <row r="140" spans="1:28" x14ac:dyDescent="0.3">
      <c r="A140">
        <v>711112683</v>
      </c>
      <c r="B140" s="1" t="s">
        <v>23</v>
      </c>
      <c r="C140">
        <v>63</v>
      </c>
      <c r="D140" s="1" t="s">
        <v>29</v>
      </c>
      <c r="E140">
        <v>1</v>
      </c>
      <c r="F140" s="1" t="s">
        <v>40</v>
      </c>
      <c r="G140" s="1" t="s">
        <v>26</v>
      </c>
      <c r="H140" s="1" t="s">
        <v>34</v>
      </c>
      <c r="I140" s="1" t="s">
        <v>28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1.2310000000000001</v>
      </c>
      <c r="U140">
        <v>0.39500000000000002</v>
      </c>
      <c r="V140">
        <v>1.7469999999999999E-4</v>
      </c>
      <c r="W140">
        <v>0.99983</v>
      </c>
      <c r="X140" t="s">
        <v>48</v>
      </c>
      <c r="Y140">
        <v>0</v>
      </c>
      <c r="Z140">
        <v>3</v>
      </c>
      <c r="AA140" t="s">
        <v>70</v>
      </c>
      <c r="AB140" t="s">
        <v>76</v>
      </c>
    </row>
    <row r="141" spans="1:28" x14ac:dyDescent="0.3">
      <c r="A141">
        <v>715674483</v>
      </c>
      <c r="B141" s="1" t="s">
        <v>23</v>
      </c>
      <c r="C141">
        <v>39</v>
      </c>
      <c r="D141" s="1" t="s">
        <v>29</v>
      </c>
      <c r="E141">
        <v>2</v>
      </c>
      <c r="F141" s="1" t="s">
        <v>41</v>
      </c>
      <c r="G141" s="1" t="s">
        <v>31</v>
      </c>
      <c r="H141" s="1" t="s">
        <v>32</v>
      </c>
      <c r="I141" s="1" t="s">
        <v>28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0.93899999999999995</v>
      </c>
      <c r="R141">
        <v>1204</v>
      </c>
      <c r="S141">
        <v>19</v>
      </c>
      <c r="T141">
        <v>0.72699999999999998</v>
      </c>
      <c r="U141">
        <v>0.40600000000000003</v>
      </c>
      <c r="V141">
        <v>1.3392999999999999E-4</v>
      </c>
      <c r="W141">
        <v>0.99987000000000004</v>
      </c>
      <c r="X141" t="s">
        <v>47</v>
      </c>
      <c r="Y141">
        <v>1</v>
      </c>
      <c r="Z141">
        <v>2</v>
      </c>
      <c r="AA141" t="s">
        <v>70</v>
      </c>
      <c r="AB141" t="s">
        <v>76</v>
      </c>
    </row>
    <row r="142" spans="1:28" x14ac:dyDescent="0.3">
      <c r="A142">
        <v>789322833</v>
      </c>
      <c r="B142" s="1" t="s">
        <v>44</v>
      </c>
      <c r="C142">
        <v>48</v>
      </c>
      <c r="D142" s="1" t="s">
        <v>29</v>
      </c>
      <c r="E142">
        <v>5</v>
      </c>
      <c r="F142" s="1" t="s">
        <v>25</v>
      </c>
      <c r="G142" s="1" t="s">
        <v>26</v>
      </c>
      <c r="H142" s="1" t="s">
        <v>32</v>
      </c>
      <c r="I142" s="1" t="s">
        <v>28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0.65400000000000003</v>
      </c>
      <c r="R142">
        <v>673</v>
      </c>
      <c r="S142">
        <v>18</v>
      </c>
      <c r="T142">
        <v>0.8</v>
      </c>
      <c r="U142">
        <v>0</v>
      </c>
      <c r="V142">
        <v>0.99672000000000005</v>
      </c>
      <c r="W142">
        <v>3.2818700000000001E-3</v>
      </c>
      <c r="X142" t="s">
        <v>47</v>
      </c>
      <c r="Y142">
        <v>1</v>
      </c>
      <c r="Z142">
        <v>2</v>
      </c>
      <c r="AA142" t="s">
        <v>69</v>
      </c>
      <c r="AB142" t="s">
        <v>74</v>
      </c>
    </row>
    <row r="143" spans="1:28" x14ac:dyDescent="0.3">
      <c r="A143">
        <v>789968058</v>
      </c>
      <c r="B143" s="1" t="s">
        <v>23</v>
      </c>
      <c r="C143">
        <v>51</v>
      </c>
      <c r="D143" s="1" t="s">
        <v>24</v>
      </c>
      <c r="E143">
        <v>1</v>
      </c>
      <c r="F143" s="1" t="s">
        <v>34</v>
      </c>
      <c r="G143" s="1" t="s">
        <v>31</v>
      </c>
      <c r="H143" s="1" t="s">
        <v>37</v>
      </c>
      <c r="I143" s="1" t="s">
        <v>28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0.64900000000000002</v>
      </c>
      <c r="R143">
        <v>1131</v>
      </c>
      <c r="S143">
        <v>18</v>
      </c>
      <c r="T143">
        <v>0.63600000000000001</v>
      </c>
      <c r="U143">
        <v>0.25800000000000001</v>
      </c>
      <c r="V143">
        <v>1.9751E-4</v>
      </c>
      <c r="W143">
        <v>0.99980000000000002</v>
      </c>
      <c r="X143" t="s">
        <v>48</v>
      </c>
      <c r="Y143">
        <v>5</v>
      </c>
      <c r="Z143">
        <v>3</v>
      </c>
      <c r="AA143" t="s">
        <v>69</v>
      </c>
      <c r="AB143" t="s">
        <v>76</v>
      </c>
    </row>
    <row r="144" spans="1:28" x14ac:dyDescent="0.3">
      <c r="A144">
        <v>709919283</v>
      </c>
      <c r="B144" s="1" t="s">
        <v>23</v>
      </c>
      <c r="C144">
        <v>54</v>
      </c>
      <c r="D144" s="1" t="s">
        <v>24</v>
      </c>
      <c r="E144">
        <v>4</v>
      </c>
      <c r="F144" s="1" t="s">
        <v>30</v>
      </c>
      <c r="G144" s="1" t="s">
        <v>26</v>
      </c>
      <c r="H144" s="1" t="s">
        <v>33</v>
      </c>
      <c r="I144" s="1" t="s">
        <v>28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0.16900000000000001</v>
      </c>
      <c r="V144">
        <v>1.8864000000000001E-4</v>
      </c>
      <c r="W144">
        <v>0.99980999999999998</v>
      </c>
      <c r="X144" t="s">
        <v>48</v>
      </c>
      <c r="Y144">
        <v>4</v>
      </c>
      <c r="Z144">
        <v>3</v>
      </c>
      <c r="AA144" t="s">
        <v>70</v>
      </c>
      <c r="AB144" t="s">
        <v>74</v>
      </c>
    </row>
    <row r="145" spans="1:28" x14ac:dyDescent="0.3">
      <c r="A145">
        <v>718744008</v>
      </c>
      <c r="B145" s="1" t="s">
        <v>23</v>
      </c>
      <c r="C145">
        <v>59</v>
      </c>
      <c r="D145" s="1" t="s">
        <v>29</v>
      </c>
      <c r="E145">
        <v>1</v>
      </c>
      <c r="F145" s="1" t="s">
        <v>30</v>
      </c>
      <c r="G145" s="1" t="s">
        <v>31</v>
      </c>
      <c r="H145" s="1" t="s">
        <v>32</v>
      </c>
      <c r="I145" s="1" t="s">
        <v>28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0.39700000000000002</v>
      </c>
      <c r="R145">
        <v>1217</v>
      </c>
      <c r="S145">
        <v>20</v>
      </c>
      <c r="T145">
        <v>0.66700000000000004</v>
      </c>
      <c r="U145">
        <v>0.17799999999999999</v>
      </c>
      <c r="V145">
        <v>1.7969000000000001E-4</v>
      </c>
      <c r="W145">
        <v>0.99982000000000004</v>
      </c>
      <c r="X145" t="s">
        <v>48</v>
      </c>
      <c r="Y145">
        <v>1</v>
      </c>
      <c r="Z145">
        <v>3</v>
      </c>
      <c r="AA145" t="s">
        <v>70</v>
      </c>
      <c r="AB145" t="s">
        <v>74</v>
      </c>
    </row>
    <row r="146" spans="1:28" x14ac:dyDescent="0.3">
      <c r="A146">
        <v>767712558</v>
      </c>
      <c r="B146" s="1" t="s">
        <v>44</v>
      </c>
      <c r="C146">
        <v>59</v>
      </c>
      <c r="D146" s="1" t="s">
        <v>24</v>
      </c>
      <c r="E146">
        <v>1</v>
      </c>
      <c r="F146" s="1" t="s">
        <v>40</v>
      </c>
      <c r="G146" s="1" t="s">
        <v>31</v>
      </c>
      <c r="H146" s="1" t="s">
        <v>27</v>
      </c>
      <c r="I146" s="1" t="s">
        <v>28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>
        <v>10</v>
      </c>
      <c r="T146">
        <v>1</v>
      </c>
      <c r="U146">
        <v>0</v>
      </c>
      <c r="V146">
        <v>0.99639</v>
      </c>
      <c r="W146">
        <v>3.6082499999999999E-3</v>
      </c>
      <c r="X146" t="s">
        <v>48</v>
      </c>
      <c r="Y146">
        <v>3</v>
      </c>
      <c r="Z146">
        <v>3</v>
      </c>
      <c r="AA146" t="s">
        <v>72</v>
      </c>
      <c r="AB146" t="s">
        <v>74</v>
      </c>
    </row>
    <row r="147" spans="1:28" x14ac:dyDescent="0.3">
      <c r="A147">
        <v>712950783</v>
      </c>
      <c r="B147" s="1" t="s">
        <v>44</v>
      </c>
      <c r="C147">
        <v>48</v>
      </c>
      <c r="D147" s="1" t="s">
        <v>29</v>
      </c>
      <c r="E147">
        <v>4</v>
      </c>
      <c r="F147" s="1" t="s">
        <v>35</v>
      </c>
      <c r="G147" s="1" t="s">
        <v>26</v>
      </c>
      <c r="H147" s="1" t="s">
        <v>32</v>
      </c>
      <c r="I147" s="1" t="s">
        <v>28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>
        <v>16</v>
      </c>
      <c r="T147">
        <v>0.45500000000000002</v>
      </c>
      <c r="U147">
        <v>0</v>
      </c>
      <c r="V147">
        <v>0.99517999999999995</v>
      </c>
      <c r="W147">
        <v>4.8199899999999997E-3</v>
      </c>
      <c r="X147" t="s">
        <v>47</v>
      </c>
      <c r="Y147">
        <v>1</v>
      </c>
      <c r="Z147">
        <v>2</v>
      </c>
      <c r="AA147" t="s">
        <v>69</v>
      </c>
      <c r="AB147" t="s">
        <v>74</v>
      </c>
    </row>
    <row r="148" spans="1:28" x14ac:dyDescent="0.3">
      <c r="A148">
        <v>716104983</v>
      </c>
      <c r="B148" s="1" t="s">
        <v>23</v>
      </c>
      <c r="C148">
        <v>41</v>
      </c>
      <c r="D148" s="1" t="s">
        <v>29</v>
      </c>
      <c r="E148">
        <v>2</v>
      </c>
      <c r="F148" s="1" t="s">
        <v>30</v>
      </c>
      <c r="G148" s="1" t="s">
        <v>31</v>
      </c>
      <c r="H148" s="1" t="s">
        <v>32</v>
      </c>
      <c r="I148" s="1" t="s">
        <v>28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1.1619999999999999</v>
      </c>
      <c r="R148">
        <v>1617</v>
      </c>
      <c r="S148">
        <v>31</v>
      </c>
      <c r="T148">
        <v>2.875</v>
      </c>
      <c r="U148">
        <v>0.94099999999999995</v>
      </c>
      <c r="V148">
        <v>1.7987E-4</v>
      </c>
      <c r="W148">
        <v>0.99982000000000004</v>
      </c>
      <c r="X148" t="s">
        <v>47</v>
      </c>
      <c r="Y148">
        <v>1</v>
      </c>
      <c r="Z148">
        <v>2</v>
      </c>
      <c r="AA148" t="s">
        <v>70</v>
      </c>
      <c r="AB148" t="s">
        <v>75</v>
      </c>
    </row>
    <row r="149" spans="1:28" x14ac:dyDescent="0.3">
      <c r="A149">
        <v>818839983</v>
      </c>
      <c r="B149" s="1" t="s">
        <v>23</v>
      </c>
      <c r="C149">
        <v>55</v>
      </c>
      <c r="D149" s="1" t="s">
        <v>24</v>
      </c>
      <c r="E149">
        <v>2</v>
      </c>
      <c r="F149" s="1" t="s">
        <v>30</v>
      </c>
      <c r="G149" s="1" t="s">
        <v>26</v>
      </c>
      <c r="H149" s="1" t="s">
        <v>37</v>
      </c>
      <c r="I149" s="1" t="s">
        <v>28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1.3169999999999999</v>
      </c>
      <c r="R149">
        <v>1592</v>
      </c>
      <c r="S149">
        <v>34</v>
      </c>
      <c r="T149">
        <v>1</v>
      </c>
      <c r="U149">
        <v>0.14099999999999999</v>
      </c>
      <c r="V149">
        <v>4.1986000000000001E-5</v>
      </c>
      <c r="W149">
        <v>0.99995999999999996</v>
      </c>
      <c r="X149" t="s">
        <v>48</v>
      </c>
      <c r="Y149">
        <v>5</v>
      </c>
      <c r="Z149">
        <v>3</v>
      </c>
      <c r="AA149" t="s">
        <v>72</v>
      </c>
      <c r="AB149" t="s">
        <v>74</v>
      </c>
    </row>
    <row r="150" spans="1:28" x14ac:dyDescent="0.3">
      <c r="A150">
        <v>772288758</v>
      </c>
      <c r="B150" s="1" t="s">
        <v>23</v>
      </c>
      <c r="C150">
        <v>47</v>
      </c>
      <c r="D150" s="1" t="s">
        <v>29</v>
      </c>
      <c r="E150">
        <v>4</v>
      </c>
      <c r="F150" s="1" t="s">
        <v>30</v>
      </c>
      <c r="G150" s="1" t="s">
        <v>26</v>
      </c>
      <c r="H150" s="1" t="s">
        <v>34</v>
      </c>
      <c r="I150" s="1" t="s">
        <v>28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0.72799999999999998</v>
      </c>
      <c r="R150">
        <v>1343</v>
      </c>
      <c r="S150">
        <v>30</v>
      </c>
      <c r="T150">
        <v>1.3080000000000001</v>
      </c>
      <c r="U150">
        <v>0.23</v>
      </c>
      <c r="V150">
        <v>9.7153999999999998E-5</v>
      </c>
      <c r="W150">
        <v>0.99990000000000001</v>
      </c>
      <c r="X150" t="s">
        <v>47</v>
      </c>
      <c r="Y150">
        <v>0</v>
      </c>
      <c r="Z150">
        <v>2</v>
      </c>
      <c r="AA150" t="s">
        <v>70</v>
      </c>
      <c r="AB150" t="s">
        <v>74</v>
      </c>
    </row>
    <row r="151" spans="1:28" x14ac:dyDescent="0.3">
      <c r="A151">
        <v>712350858</v>
      </c>
      <c r="B151" s="1" t="s">
        <v>23</v>
      </c>
      <c r="C151">
        <v>41</v>
      </c>
      <c r="D151" s="1" t="s">
        <v>24</v>
      </c>
      <c r="E151">
        <v>2</v>
      </c>
      <c r="F151" s="1" t="s">
        <v>25</v>
      </c>
      <c r="G151" s="1" t="s">
        <v>26</v>
      </c>
      <c r="H151" s="1" t="s">
        <v>33</v>
      </c>
      <c r="I151" s="1" t="s">
        <v>28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0.57199999999999995</v>
      </c>
      <c r="R151">
        <v>1303</v>
      </c>
      <c r="S151">
        <v>39</v>
      </c>
      <c r="T151">
        <v>0.625</v>
      </c>
      <c r="U151">
        <v>0.11799999999999999</v>
      </c>
      <c r="V151">
        <v>9.0056000000000006E-5</v>
      </c>
      <c r="W151">
        <v>0.99990999999999997</v>
      </c>
      <c r="X151" t="s">
        <v>47</v>
      </c>
      <c r="Y151">
        <v>4</v>
      </c>
      <c r="Z151">
        <v>2</v>
      </c>
      <c r="AA151" t="s">
        <v>71</v>
      </c>
      <c r="AB151" t="s">
        <v>74</v>
      </c>
    </row>
    <row r="152" spans="1:28" x14ac:dyDescent="0.3">
      <c r="A152">
        <v>711009708</v>
      </c>
      <c r="B152" s="1" t="s">
        <v>23</v>
      </c>
      <c r="C152">
        <v>40</v>
      </c>
      <c r="D152" s="1" t="s">
        <v>24</v>
      </c>
      <c r="E152">
        <v>3</v>
      </c>
      <c r="F152" s="1" t="s">
        <v>25</v>
      </c>
      <c r="G152" s="1" t="s">
        <v>31</v>
      </c>
      <c r="H152" s="1" t="s">
        <v>33</v>
      </c>
      <c r="I152" s="1" t="s">
        <v>28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1.0469999999999999</v>
      </c>
      <c r="R152">
        <v>1351</v>
      </c>
      <c r="S152">
        <v>22</v>
      </c>
      <c r="T152">
        <v>0.46700000000000003</v>
      </c>
      <c r="U152">
        <v>0</v>
      </c>
      <c r="V152">
        <v>2.0494000000000001E-5</v>
      </c>
      <c r="W152">
        <v>0.99997999999999998</v>
      </c>
      <c r="X152" t="s">
        <v>47</v>
      </c>
      <c r="Y152">
        <v>4</v>
      </c>
      <c r="Z152">
        <v>2</v>
      </c>
      <c r="AA152" t="s">
        <v>70</v>
      </c>
      <c r="AB152" t="s">
        <v>74</v>
      </c>
    </row>
    <row r="153" spans="1:28" x14ac:dyDescent="0.3">
      <c r="A153">
        <v>712720158</v>
      </c>
      <c r="B153" s="1" t="s">
        <v>23</v>
      </c>
      <c r="C153">
        <v>68</v>
      </c>
      <c r="D153" s="1" t="s">
        <v>24</v>
      </c>
      <c r="E153">
        <v>1</v>
      </c>
      <c r="F153" s="1" t="s">
        <v>30</v>
      </c>
      <c r="G153" s="1" t="s">
        <v>26</v>
      </c>
      <c r="H153" s="1" t="s">
        <v>34</v>
      </c>
      <c r="I153" s="1" t="s">
        <v>28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1.2549999999999999</v>
      </c>
      <c r="R153">
        <v>1910</v>
      </c>
      <c r="S153">
        <v>32</v>
      </c>
      <c r="T153">
        <v>1.909</v>
      </c>
      <c r="U153">
        <v>0.11899999999999999</v>
      </c>
      <c r="V153">
        <v>1.7969000000000001E-4</v>
      </c>
      <c r="W153">
        <v>0.99982000000000004</v>
      </c>
      <c r="X153" t="s">
        <v>48</v>
      </c>
      <c r="Y153">
        <v>0</v>
      </c>
      <c r="Z153">
        <v>3</v>
      </c>
      <c r="AA153" t="s">
        <v>72</v>
      </c>
      <c r="AB153" t="s">
        <v>74</v>
      </c>
    </row>
    <row r="154" spans="1:28" x14ac:dyDescent="0.3">
      <c r="A154">
        <v>712215258</v>
      </c>
      <c r="B154" s="1" t="s">
        <v>23</v>
      </c>
      <c r="C154">
        <v>50</v>
      </c>
      <c r="D154" s="1" t="s">
        <v>29</v>
      </c>
      <c r="E154">
        <v>1</v>
      </c>
      <c r="F154" s="1" t="s">
        <v>30</v>
      </c>
      <c r="G154" s="1" t="s">
        <v>31</v>
      </c>
      <c r="H154" s="1" t="s">
        <v>36</v>
      </c>
      <c r="I154" s="1" t="s">
        <v>39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0.86799999999999999</v>
      </c>
      <c r="R154">
        <v>1298</v>
      </c>
      <c r="S154">
        <v>22</v>
      </c>
      <c r="T154">
        <v>0.57099999999999995</v>
      </c>
      <c r="U154">
        <v>0</v>
      </c>
      <c r="V154">
        <v>1.6236000000000001E-4</v>
      </c>
      <c r="W154">
        <v>0.99983999999999995</v>
      </c>
      <c r="X154" t="s">
        <v>47</v>
      </c>
      <c r="Y154">
        <v>2</v>
      </c>
      <c r="Z154">
        <v>2</v>
      </c>
      <c r="AA154" t="s">
        <v>70</v>
      </c>
      <c r="AB154" t="s">
        <v>74</v>
      </c>
    </row>
    <row r="155" spans="1:28" x14ac:dyDescent="0.3">
      <c r="A155">
        <v>773827008</v>
      </c>
      <c r="B155" s="1" t="s">
        <v>23</v>
      </c>
      <c r="C155">
        <v>47</v>
      </c>
      <c r="D155" s="1" t="s">
        <v>24</v>
      </c>
      <c r="E155">
        <v>4</v>
      </c>
      <c r="F155" s="1" t="s">
        <v>35</v>
      </c>
      <c r="G155" s="1" t="s">
        <v>31</v>
      </c>
      <c r="H155" s="1" t="s">
        <v>27</v>
      </c>
      <c r="I155" s="1" t="s">
        <v>28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0.46899999999999997</v>
      </c>
      <c r="R155">
        <v>1087</v>
      </c>
      <c r="S155">
        <v>29</v>
      </c>
      <c r="T155">
        <v>1.2310000000000001</v>
      </c>
      <c r="U155">
        <v>0.64</v>
      </c>
      <c r="V155">
        <v>1.2274000000000001E-4</v>
      </c>
      <c r="W155">
        <v>0.99987999999999999</v>
      </c>
      <c r="X155" t="s">
        <v>47</v>
      </c>
      <c r="Y155">
        <v>3</v>
      </c>
      <c r="Z155">
        <v>2</v>
      </c>
      <c r="AA155" t="s">
        <v>69</v>
      </c>
      <c r="AB155" t="s">
        <v>75</v>
      </c>
    </row>
    <row r="156" spans="1:28" x14ac:dyDescent="0.3">
      <c r="A156">
        <v>795232683</v>
      </c>
      <c r="B156" s="1" t="s">
        <v>23</v>
      </c>
      <c r="C156">
        <v>53</v>
      </c>
      <c r="D156" s="1" t="s">
        <v>29</v>
      </c>
      <c r="E156">
        <v>1</v>
      </c>
      <c r="F156" s="1" t="s">
        <v>40</v>
      </c>
      <c r="G156" s="1" t="s">
        <v>26</v>
      </c>
      <c r="H156" s="1" t="s">
        <v>32</v>
      </c>
      <c r="I156" s="1" t="s">
        <v>28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1.3640000000000001</v>
      </c>
      <c r="U156">
        <v>0.432</v>
      </c>
      <c r="V156">
        <v>1.7469999999999999E-4</v>
      </c>
      <c r="W156">
        <v>0.99983</v>
      </c>
      <c r="X156" t="s">
        <v>48</v>
      </c>
      <c r="Y156">
        <v>1</v>
      </c>
      <c r="Z156">
        <v>3</v>
      </c>
      <c r="AA156" t="s">
        <v>69</v>
      </c>
      <c r="AB156" t="s">
        <v>76</v>
      </c>
    </row>
    <row r="157" spans="1:28" x14ac:dyDescent="0.3">
      <c r="A157">
        <v>713786508</v>
      </c>
      <c r="B157" s="1" t="s">
        <v>23</v>
      </c>
      <c r="C157">
        <v>42</v>
      </c>
      <c r="D157" s="1" t="s">
        <v>29</v>
      </c>
      <c r="E157">
        <v>5</v>
      </c>
      <c r="F157" s="1" t="s">
        <v>34</v>
      </c>
      <c r="G157" s="1" t="s">
        <v>26</v>
      </c>
      <c r="H157" s="1" t="s">
        <v>36</v>
      </c>
      <c r="I157" s="1" t="s">
        <v>28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0.78600000000000003</v>
      </c>
      <c r="R157">
        <v>1238</v>
      </c>
      <c r="S157">
        <v>28</v>
      </c>
      <c r="T157">
        <v>0.75</v>
      </c>
      <c r="U157">
        <v>0</v>
      </c>
      <c r="V157">
        <v>3.4328000000000001E-4</v>
      </c>
      <c r="W157">
        <v>0.99965999999999999</v>
      </c>
      <c r="X157" t="s">
        <v>47</v>
      </c>
      <c r="Y157">
        <v>2</v>
      </c>
      <c r="Z157">
        <v>2</v>
      </c>
      <c r="AA157" t="s">
        <v>70</v>
      </c>
      <c r="AB157" t="s">
        <v>74</v>
      </c>
    </row>
    <row r="158" spans="1:28" x14ac:dyDescent="0.3">
      <c r="A158">
        <v>713539833</v>
      </c>
      <c r="B158" s="1" t="s">
        <v>23</v>
      </c>
      <c r="C158">
        <v>48</v>
      </c>
      <c r="D158" s="1" t="s">
        <v>29</v>
      </c>
      <c r="E158">
        <v>4</v>
      </c>
      <c r="F158" s="1" t="s">
        <v>25</v>
      </c>
      <c r="G158" s="1" t="s">
        <v>31</v>
      </c>
      <c r="H158" s="1" t="s">
        <v>36</v>
      </c>
      <c r="I158" s="1" t="s">
        <v>28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0.81200000000000006</v>
      </c>
      <c r="U158">
        <v>0</v>
      </c>
      <c r="V158">
        <v>9.4446999999999999E-5</v>
      </c>
      <c r="W158">
        <v>0.99990999999999997</v>
      </c>
      <c r="X158" t="s">
        <v>47</v>
      </c>
      <c r="Y158">
        <v>2</v>
      </c>
      <c r="Z158">
        <v>2</v>
      </c>
      <c r="AA158" t="s">
        <v>69</v>
      </c>
      <c r="AB158" t="s">
        <v>74</v>
      </c>
    </row>
    <row r="159" spans="1:28" x14ac:dyDescent="0.3">
      <c r="A159">
        <v>712454058</v>
      </c>
      <c r="B159" s="1" t="s">
        <v>23</v>
      </c>
      <c r="C159">
        <v>49</v>
      </c>
      <c r="D159" s="1" t="s">
        <v>24</v>
      </c>
      <c r="E159">
        <v>1</v>
      </c>
      <c r="F159" s="1" t="s">
        <v>42</v>
      </c>
      <c r="G159" s="1" t="s">
        <v>26</v>
      </c>
      <c r="H159" s="1" t="s">
        <v>37</v>
      </c>
      <c r="I159" s="1" t="s">
        <v>28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0.55400000000000005</v>
      </c>
      <c r="R159">
        <v>1099</v>
      </c>
      <c r="S159">
        <v>27</v>
      </c>
      <c r="T159">
        <v>0.8</v>
      </c>
      <c r="U159">
        <v>6.6000000000000003E-2</v>
      </c>
      <c r="V159">
        <v>1.2583000000000001E-4</v>
      </c>
      <c r="W159">
        <v>0.99987000000000004</v>
      </c>
      <c r="X159" t="s">
        <v>47</v>
      </c>
      <c r="Y159">
        <v>5</v>
      </c>
      <c r="Z159">
        <v>2</v>
      </c>
      <c r="AA159" t="s">
        <v>69</v>
      </c>
      <c r="AB159" t="s">
        <v>74</v>
      </c>
    </row>
    <row r="160" spans="1:28" x14ac:dyDescent="0.3">
      <c r="A160">
        <v>718759833</v>
      </c>
      <c r="B160" s="1" t="s">
        <v>23</v>
      </c>
      <c r="C160">
        <v>44</v>
      </c>
      <c r="D160" s="1" t="s">
        <v>29</v>
      </c>
      <c r="E160">
        <v>2</v>
      </c>
      <c r="F160" s="1" t="s">
        <v>35</v>
      </c>
      <c r="G160" s="1" t="s">
        <v>26</v>
      </c>
      <c r="H160" s="1" t="s">
        <v>34</v>
      </c>
      <c r="I160" s="1" t="s">
        <v>39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2.4289999999999998</v>
      </c>
      <c r="U160">
        <v>0</v>
      </c>
      <c r="V160">
        <v>1.6710999999999999E-4</v>
      </c>
      <c r="W160">
        <v>0.99983</v>
      </c>
      <c r="X160" t="s">
        <v>47</v>
      </c>
      <c r="Y160">
        <v>0</v>
      </c>
      <c r="Z160">
        <v>2</v>
      </c>
      <c r="AA160" t="s">
        <v>70</v>
      </c>
      <c r="AB160" t="s">
        <v>74</v>
      </c>
    </row>
    <row r="161" spans="1:28" x14ac:dyDescent="0.3">
      <c r="A161">
        <v>718803333</v>
      </c>
      <c r="B161" s="1" t="s">
        <v>23</v>
      </c>
      <c r="C161">
        <v>43</v>
      </c>
      <c r="D161" s="1" t="s">
        <v>29</v>
      </c>
      <c r="E161">
        <v>4</v>
      </c>
      <c r="F161" s="1" t="s">
        <v>30</v>
      </c>
      <c r="G161" s="1" t="s">
        <v>43</v>
      </c>
      <c r="H161" s="1" t="s">
        <v>32</v>
      </c>
      <c r="I161" s="1" t="s">
        <v>28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0.97099999999999997</v>
      </c>
      <c r="R161">
        <v>1285</v>
      </c>
      <c r="S161">
        <v>29</v>
      </c>
      <c r="T161">
        <v>0.70599999999999996</v>
      </c>
      <c r="U161">
        <v>0.61199999999999999</v>
      </c>
      <c r="V161">
        <v>1.1377E-4</v>
      </c>
      <c r="W161">
        <v>0.99988999999999995</v>
      </c>
      <c r="X161" t="s">
        <v>47</v>
      </c>
      <c r="Y161">
        <v>1</v>
      </c>
      <c r="Z161">
        <v>2</v>
      </c>
      <c r="AA161" t="s">
        <v>70</v>
      </c>
      <c r="AB161" t="s">
        <v>75</v>
      </c>
    </row>
    <row r="162" spans="1:28" x14ac:dyDescent="0.3">
      <c r="A162">
        <v>720253908</v>
      </c>
      <c r="B162" s="1" t="s">
        <v>23</v>
      </c>
      <c r="C162">
        <v>56</v>
      </c>
      <c r="D162" s="1" t="s">
        <v>24</v>
      </c>
      <c r="E162">
        <v>0</v>
      </c>
      <c r="F162" s="1" t="s">
        <v>25</v>
      </c>
      <c r="G162" s="1" t="s">
        <v>26</v>
      </c>
      <c r="H162" s="1" t="s">
        <v>33</v>
      </c>
      <c r="I162" s="1" t="s">
        <v>28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1.0089999999999999</v>
      </c>
      <c r="R162">
        <v>1651</v>
      </c>
      <c r="S162">
        <v>28</v>
      </c>
      <c r="T162">
        <v>1</v>
      </c>
      <c r="U162">
        <v>0.35899999999999999</v>
      </c>
      <c r="V162">
        <v>5.7260999999999999E-5</v>
      </c>
      <c r="W162">
        <v>0.99994000000000005</v>
      </c>
      <c r="X162" t="s">
        <v>48</v>
      </c>
      <c r="Y162">
        <v>4</v>
      </c>
      <c r="Z162">
        <v>3</v>
      </c>
      <c r="AA162" t="s">
        <v>69</v>
      </c>
      <c r="AB162" t="s">
        <v>76</v>
      </c>
    </row>
    <row r="163" spans="1:28" x14ac:dyDescent="0.3">
      <c r="A163">
        <v>714133158</v>
      </c>
      <c r="B163" s="1" t="s">
        <v>23</v>
      </c>
      <c r="C163">
        <v>59</v>
      </c>
      <c r="D163" s="1" t="s">
        <v>29</v>
      </c>
      <c r="E163">
        <v>1</v>
      </c>
      <c r="F163" s="1" t="s">
        <v>40</v>
      </c>
      <c r="G163" s="1" t="s">
        <v>31</v>
      </c>
      <c r="H163" s="1" t="s">
        <v>34</v>
      </c>
      <c r="I163" s="1" t="s">
        <v>28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0.85199999999999998</v>
      </c>
      <c r="R163">
        <v>1152</v>
      </c>
      <c r="S163">
        <v>31</v>
      </c>
      <c r="T163">
        <v>0.82399999999999995</v>
      </c>
      <c r="U163">
        <v>0.309</v>
      </c>
      <c r="V163">
        <v>2.7607E-4</v>
      </c>
      <c r="W163">
        <v>0.99972000000000005</v>
      </c>
      <c r="X163" t="s">
        <v>48</v>
      </c>
      <c r="Y163">
        <v>0</v>
      </c>
      <c r="Z163">
        <v>3</v>
      </c>
      <c r="AA163" t="s">
        <v>70</v>
      </c>
      <c r="AB163" t="s">
        <v>76</v>
      </c>
    </row>
    <row r="164" spans="1:28" x14ac:dyDescent="0.3">
      <c r="A164">
        <v>713187033</v>
      </c>
      <c r="B164" s="1" t="s">
        <v>23</v>
      </c>
      <c r="C164">
        <v>46</v>
      </c>
      <c r="D164" s="1" t="s">
        <v>24</v>
      </c>
      <c r="E164">
        <v>1</v>
      </c>
      <c r="F164" s="1" t="s">
        <v>35</v>
      </c>
      <c r="G164" s="1" t="s">
        <v>26</v>
      </c>
      <c r="H164" s="1" t="s">
        <v>27</v>
      </c>
      <c r="I164" s="1" t="s">
        <v>28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2.1669999999999998</v>
      </c>
      <c r="U164">
        <v>0.10100000000000001</v>
      </c>
      <c r="V164">
        <v>1.0985E-4</v>
      </c>
      <c r="W164">
        <v>0.99988999999999995</v>
      </c>
      <c r="X164" t="s">
        <v>47</v>
      </c>
      <c r="Y164">
        <v>3</v>
      </c>
      <c r="Z164">
        <v>2</v>
      </c>
      <c r="AA164" t="s">
        <v>70</v>
      </c>
      <c r="AB164" t="s">
        <v>74</v>
      </c>
    </row>
    <row r="165" spans="1:28" x14ac:dyDescent="0.3">
      <c r="A165">
        <v>714791208</v>
      </c>
      <c r="B165" s="1" t="s">
        <v>23</v>
      </c>
      <c r="C165">
        <v>47</v>
      </c>
      <c r="D165" s="1" t="s">
        <v>29</v>
      </c>
      <c r="E165">
        <v>4</v>
      </c>
      <c r="F165" s="1" t="s">
        <v>34</v>
      </c>
      <c r="G165" s="1" t="s">
        <v>43</v>
      </c>
      <c r="H165" s="1" t="s">
        <v>32</v>
      </c>
      <c r="I165" s="1" t="s">
        <v>28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0.50800000000000001</v>
      </c>
      <c r="R165">
        <v>1039</v>
      </c>
      <c r="S165">
        <v>24</v>
      </c>
      <c r="T165">
        <v>0.26300000000000001</v>
      </c>
      <c r="U165">
        <v>0.60699999999999998</v>
      </c>
      <c r="V165">
        <v>3.8947999999999999E-4</v>
      </c>
      <c r="W165">
        <v>0.99961</v>
      </c>
      <c r="X165" t="s">
        <v>47</v>
      </c>
      <c r="Y165">
        <v>1</v>
      </c>
      <c r="Z165">
        <v>2</v>
      </c>
      <c r="AA165" t="s">
        <v>69</v>
      </c>
      <c r="AB165" t="s">
        <v>75</v>
      </c>
    </row>
    <row r="166" spans="1:28" x14ac:dyDescent="0.3">
      <c r="A166">
        <v>772426383</v>
      </c>
      <c r="B166" s="1" t="s">
        <v>23</v>
      </c>
      <c r="C166">
        <v>50</v>
      </c>
      <c r="D166" s="1" t="s">
        <v>29</v>
      </c>
      <c r="E166">
        <v>4</v>
      </c>
      <c r="F166" s="1" t="s">
        <v>35</v>
      </c>
      <c r="G166" s="1" t="s">
        <v>26</v>
      </c>
      <c r="H166" s="1" t="s">
        <v>36</v>
      </c>
      <c r="I166" s="1" t="s">
        <v>28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0.51200000000000001</v>
      </c>
      <c r="V166">
        <v>2.0642999999999999E-4</v>
      </c>
      <c r="W166">
        <v>0.99978999999999996</v>
      </c>
      <c r="X166" t="s">
        <v>47</v>
      </c>
      <c r="Y166">
        <v>2</v>
      </c>
      <c r="Z166">
        <v>2</v>
      </c>
      <c r="AA166" t="s">
        <v>69</v>
      </c>
      <c r="AB166" t="s">
        <v>75</v>
      </c>
    </row>
    <row r="167" spans="1:28" x14ac:dyDescent="0.3">
      <c r="A167">
        <v>710975883</v>
      </c>
      <c r="B167" s="1" t="s">
        <v>23</v>
      </c>
      <c r="C167">
        <v>51</v>
      </c>
      <c r="D167" s="1" t="s">
        <v>29</v>
      </c>
      <c r="E167">
        <v>3</v>
      </c>
      <c r="F167" s="1" t="s">
        <v>35</v>
      </c>
      <c r="G167" s="1" t="s">
        <v>26</v>
      </c>
      <c r="H167" s="1" t="s">
        <v>32</v>
      </c>
      <c r="I167" s="1" t="s">
        <v>28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0.68200000000000005</v>
      </c>
      <c r="R167">
        <v>1645</v>
      </c>
      <c r="S167">
        <v>30</v>
      </c>
      <c r="T167">
        <v>0.42899999999999999</v>
      </c>
      <c r="U167">
        <v>0.80600000000000005</v>
      </c>
      <c r="V167">
        <v>5.8763E-5</v>
      </c>
      <c r="W167">
        <v>0.99994000000000005</v>
      </c>
      <c r="X167" t="s">
        <v>48</v>
      </c>
      <c r="Y167">
        <v>1</v>
      </c>
      <c r="Z167">
        <v>3</v>
      </c>
      <c r="AA167" t="s">
        <v>69</v>
      </c>
      <c r="AB167" t="s">
        <v>75</v>
      </c>
    </row>
    <row r="168" spans="1:28" x14ac:dyDescent="0.3">
      <c r="A168">
        <v>714264408</v>
      </c>
      <c r="B168" s="1" t="s">
        <v>23</v>
      </c>
      <c r="C168">
        <v>47</v>
      </c>
      <c r="D168" s="1" t="s">
        <v>29</v>
      </c>
      <c r="E168">
        <v>3</v>
      </c>
      <c r="F168" s="1" t="s">
        <v>35</v>
      </c>
      <c r="G168" s="1" t="s">
        <v>26</v>
      </c>
      <c r="H168" s="1" t="s">
        <v>32</v>
      </c>
      <c r="I168" s="1" t="s">
        <v>28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0.99299999999999999</v>
      </c>
      <c r="R168">
        <v>1413</v>
      </c>
      <c r="S168">
        <v>29</v>
      </c>
      <c r="T168">
        <v>0.70599999999999996</v>
      </c>
      <c r="U168">
        <v>0.46300000000000002</v>
      </c>
      <c r="V168">
        <v>2.1676E-5</v>
      </c>
      <c r="W168">
        <v>0.99997999999999998</v>
      </c>
      <c r="X168" t="s">
        <v>47</v>
      </c>
      <c r="Y168">
        <v>1</v>
      </c>
      <c r="Z168">
        <v>2</v>
      </c>
      <c r="AA168" t="s">
        <v>70</v>
      </c>
      <c r="AB168" t="s">
        <v>76</v>
      </c>
    </row>
    <row r="169" spans="1:28" x14ac:dyDescent="0.3">
      <c r="A169">
        <v>715827858</v>
      </c>
      <c r="B169" s="1" t="s">
        <v>23</v>
      </c>
      <c r="C169">
        <v>58</v>
      </c>
      <c r="D169" s="1" t="s">
        <v>29</v>
      </c>
      <c r="E169">
        <v>4</v>
      </c>
      <c r="F169" s="1" t="s">
        <v>35</v>
      </c>
      <c r="G169" s="1" t="s">
        <v>26</v>
      </c>
      <c r="H169" s="1" t="s">
        <v>32</v>
      </c>
      <c r="I169" s="1" t="s">
        <v>28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</v>
      </c>
      <c r="V169">
        <v>3.2620000000000001E-4</v>
      </c>
      <c r="W169">
        <v>0.99966999999999995</v>
      </c>
      <c r="X169" t="s">
        <v>48</v>
      </c>
      <c r="Y169">
        <v>1</v>
      </c>
      <c r="Z169">
        <v>3</v>
      </c>
      <c r="AA169" t="s">
        <v>69</v>
      </c>
      <c r="AB169" t="s">
        <v>75</v>
      </c>
    </row>
    <row r="170" spans="1:28" x14ac:dyDescent="0.3">
      <c r="A170">
        <v>713741358</v>
      </c>
      <c r="B170" s="1" t="s">
        <v>44</v>
      </c>
      <c r="C170">
        <v>46</v>
      </c>
      <c r="D170" s="1" t="s">
        <v>24</v>
      </c>
      <c r="E170">
        <v>5</v>
      </c>
      <c r="F170" s="1" t="s">
        <v>30</v>
      </c>
      <c r="G170" s="1" t="s">
        <v>31</v>
      </c>
      <c r="H170" s="1" t="s">
        <v>33</v>
      </c>
      <c r="I170" s="1" t="s">
        <v>28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0.65800000000000003</v>
      </c>
      <c r="R170">
        <v>597</v>
      </c>
      <c r="S170">
        <v>17</v>
      </c>
      <c r="T170">
        <v>0.7</v>
      </c>
      <c r="U170">
        <v>7.5999999999999998E-2</v>
      </c>
      <c r="V170">
        <v>0.99680999999999997</v>
      </c>
      <c r="W170">
        <v>3.1907200000000002E-3</v>
      </c>
      <c r="X170" t="s">
        <v>47</v>
      </c>
      <c r="Y170">
        <v>4</v>
      </c>
      <c r="Z170">
        <v>2</v>
      </c>
      <c r="AA170" t="s">
        <v>70</v>
      </c>
      <c r="AB170" t="s">
        <v>74</v>
      </c>
    </row>
    <row r="171" spans="1:28" x14ac:dyDescent="0.3">
      <c r="A171">
        <v>709531908</v>
      </c>
      <c r="B171" s="1" t="s">
        <v>23</v>
      </c>
      <c r="C171">
        <v>53</v>
      </c>
      <c r="D171" s="1" t="s">
        <v>24</v>
      </c>
      <c r="E171">
        <v>3</v>
      </c>
      <c r="F171" s="1" t="s">
        <v>25</v>
      </c>
      <c r="G171" s="1" t="s">
        <v>26</v>
      </c>
      <c r="H171" s="1" t="s">
        <v>27</v>
      </c>
      <c r="I171" s="1" t="s">
        <v>28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0.77600000000000002</v>
      </c>
      <c r="R171">
        <v>2184</v>
      </c>
      <c r="S171">
        <v>53</v>
      </c>
      <c r="T171">
        <v>0.82799999999999996</v>
      </c>
      <c r="U171">
        <v>0</v>
      </c>
      <c r="V171">
        <v>1.1482E-4</v>
      </c>
      <c r="W171">
        <v>0.99988999999999995</v>
      </c>
      <c r="X171" t="s">
        <v>48</v>
      </c>
      <c r="Y171">
        <v>3</v>
      </c>
      <c r="Z171">
        <v>3</v>
      </c>
      <c r="AA171" t="s">
        <v>69</v>
      </c>
      <c r="AB171" t="s">
        <v>74</v>
      </c>
    </row>
    <row r="172" spans="1:28" x14ac:dyDescent="0.3">
      <c r="A172">
        <v>716493408</v>
      </c>
      <c r="B172" s="1" t="s">
        <v>23</v>
      </c>
      <c r="C172">
        <v>45</v>
      </c>
      <c r="D172" s="1" t="s">
        <v>29</v>
      </c>
      <c r="E172">
        <v>4</v>
      </c>
      <c r="F172" s="1" t="s">
        <v>35</v>
      </c>
      <c r="G172" s="1" t="s">
        <v>43</v>
      </c>
      <c r="H172" s="1" t="s">
        <v>34</v>
      </c>
      <c r="I172" s="1" t="s">
        <v>28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>
        <v>37</v>
      </c>
      <c r="T172">
        <v>1.4670000000000001</v>
      </c>
      <c r="U172">
        <v>0.108</v>
      </c>
      <c r="V172">
        <v>3.2620000000000001E-4</v>
      </c>
      <c r="W172">
        <v>0.99966999999999995</v>
      </c>
      <c r="X172" t="s">
        <v>47</v>
      </c>
      <c r="Y172">
        <v>0</v>
      </c>
      <c r="Z172">
        <v>2</v>
      </c>
      <c r="AA172" t="s">
        <v>70</v>
      </c>
      <c r="AB172" t="s">
        <v>74</v>
      </c>
    </row>
    <row r="173" spans="1:28" x14ac:dyDescent="0.3">
      <c r="A173">
        <v>714141108</v>
      </c>
      <c r="B173" s="1" t="s">
        <v>23</v>
      </c>
      <c r="C173">
        <v>52</v>
      </c>
      <c r="D173" s="1" t="s">
        <v>29</v>
      </c>
      <c r="E173">
        <v>1</v>
      </c>
      <c r="F173" s="1" t="s">
        <v>25</v>
      </c>
      <c r="G173" s="1" t="s">
        <v>26</v>
      </c>
      <c r="H173" s="1" t="s">
        <v>32</v>
      </c>
      <c r="I173" s="1" t="s">
        <v>28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0.56699999999999995</v>
      </c>
      <c r="R173">
        <v>1388</v>
      </c>
      <c r="S173">
        <v>28</v>
      </c>
      <c r="T173">
        <v>0.75</v>
      </c>
      <c r="U173">
        <v>0.13300000000000001</v>
      </c>
      <c r="V173">
        <v>2.7604000000000002E-4</v>
      </c>
      <c r="W173">
        <v>0.99972000000000005</v>
      </c>
      <c r="X173" t="s">
        <v>48</v>
      </c>
      <c r="Y173">
        <v>1</v>
      </c>
      <c r="Z173">
        <v>3</v>
      </c>
      <c r="AA173" t="s">
        <v>69</v>
      </c>
      <c r="AB173" t="s">
        <v>74</v>
      </c>
    </row>
    <row r="174" spans="1:28" x14ac:dyDescent="0.3">
      <c r="A174">
        <v>708953883</v>
      </c>
      <c r="B174" s="1" t="s">
        <v>44</v>
      </c>
      <c r="C174">
        <v>53</v>
      </c>
      <c r="D174" s="1" t="s">
        <v>24</v>
      </c>
      <c r="E174">
        <v>2</v>
      </c>
      <c r="F174" s="1" t="s">
        <v>34</v>
      </c>
      <c r="G174" s="1" t="s">
        <v>26</v>
      </c>
      <c r="H174" s="1" t="s">
        <v>33</v>
      </c>
      <c r="I174" s="1" t="s">
        <v>28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0.71299999999999997</v>
      </c>
      <c r="R174">
        <v>757</v>
      </c>
      <c r="S174">
        <v>20</v>
      </c>
      <c r="T174">
        <v>0.25</v>
      </c>
      <c r="U174">
        <v>0</v>
      </c>
      <c r="V174">
        <v>0.98692000000000002</v>
      </c>
      <c r="W174">
        <v>1.308E-2</v>
      </c>
      <c r="X174" t="s">
        <v>48</v>
      </c>
      <c r="Y174">
        <v>4</v>
      </c>
      <c r="Z174">
        <v>3</v>
      </c>
      <c r="AA174" t="s">
        <v>70</v>
      </c>
      <c r="AB174" t="s">
        <v>74</v>
      </c>
    </row>
    <row r="175" spans="1:28" x14ac:dyDescent="0.3">
      <c r="A175">
        <v>712608783</v>
      </c>
      <c r="B175" s="1" t="s">
        <v>23</v>
      </c>
      <c r="C175">
        <v>50</v>
      </c>
      <c r="D175" s="1" t="s">
        <v>24</v>
      </c>
      <c r="E175">
        <v>2</v>
      </c>
      <c r="F175" s="1" t="s">
        <v>25</v>
      </c>
      <c r="G175" s="1" t="s">
        <v>26</v>
      </c>
      <c r="H175" s="1" t="s">
        <v>33</v>
      </c>
      <c r="I175" s="1" t="s">
        <v>39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0.58799999999999997</v>
      </c>
      <c r="R175">
        <v>1504</v>
      </c>
      <c r="S175">
        <v>34</v>
      </c>
      <c r="T175">
        <v>0.78900000000000003</v>
      </c>
      <c r="U175">
        <v>3.6999999999999998E-2</v>
      </c>
      <c r="V175">
        <v>8.1371000000000004E-5</v>
      </c>
      <c r="W175">
        <v>0.99992000000000003</v>
      </c>
      <c r="X175" t="s">
        <v>47</v>
      </c>
      <c r="Y175">
        <v>4</v>
      </c>
      <c r="Z175">
        <v>2</v>
      </c>
      <c r="AA175" t="s">
        <v>69</v>
      </c>
      <c r="AB175" t="s">
        <v>74</v>
      </c>
    </row>
    <row r="176" spans="1:28" x14ac:dyDescent="0.3">
      <c r="A176">
        <v>820353558</v>
      </c>
      <c r="B176" s="1" t="s">
        <v>23</v>
      </c>
      <c r="C176">
        <v>41</v>
      </c>
      <c r="D176" s="1" t="s">
        <v>29</v>
      </c>
      <c r="E176">
        <v>3</v>
      </c>
      <c r="F176" s="1" t="s">
        <v>25</v>
      </c>
      <c r="G176" s="1" t="s">
        <v>26</v>
      </c>
      <c r="H176" s="1" t="s">
        <v>36</v>
      </c>
      <c r="I176" s="1" t="s">
        <v>28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0.64400000000000002</v>
      </c>
      <c r="R176">
        <v>1503</v>
      </c>
      <c r="S176">
        <v>34</v>
      </c>
      <c r="T176">
        <v>0.47799999999999998</v>
      </c>
      <c r="U176">
        <v>0.14599999999999999</v>
      </c>
      <c r="V176">
        <v>5.5559000000000001E-5</v>
      </c>
      <c r="W176">
        <v>0.99994000000000005</v>
      </c>
      <c r="X176" t="s">
        <v>47</v>
      </c>
      <c r="Y176">
        <v>2</v>
      </c>
      <c r="Z176">
        <v>2</v>
      </c>
      <c r="AA176" t="s">
        <v>70</v>
      </c>
      <c r="AB176" t="s">
        <v>74</v>
      </c>
    </row>
    <row r="177" spans="1:28" x14ac:dyDescent="0.3">
      <c r="A177">
        <v>714964758</v>
      </c>
      <c r="B177" s="1" t="s">
        <v>23</v>
      </c>
      <c r="C177">
        <v>45</v>
      </c>
      <c r="D177" s="1" t="s">
        <v>29</v>
      </c>
      <c r="E177">
        <v>5</v>
      </c>
      <c r="F177" s="1" t="s">
        <v>30</v>
      </c>
      <c r="G177" s="1" t="s">
        <v>43</v>
      </c>
      <c r="H177" s="1" t="s">
        <v>36</v>
      </c>
      <c r="I177" s="1" t="s">
        <v>28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0.79100000000000004</v>
      </c>
      <c r="R177">
        <v>1105</v>
      </c>
      <c r="S177">
        <v>28</v>
      </c>
      <c r="T177">
        <v>0.86699999999999999</v>
      </c>
      <c r="U177">
        <v>0.17100000000000001</v>
      </c>
      <c r="V177">
        <v>1.1751E-4</v>
      </c>
      <c r="W177">
        <v>0.99987999999999999</v>
      </c>
      <c r="X177" t="s">
        <v>47</v>
      </c>
      <c r="Y177">
        <v>2</v>
      </c>
      <c r="Z177">
        <v>2</v>
      </c>
      <c r="AA177" t="s">
        <v>70</v>
      </c>
      <c r="AB177" t="s">
        <v>74</v>
      </c>
    </row>
    <row r="178" spans="1:28" x14ac:dyDescent="0.3">
      <c r="A178">
        <v>716264358</v>
      </c>
      <c r="B178" s="1" t="s">
        <v>23</v>
      </c>
      <c r="C178">
        <v>53</v>
      </c>
      <c r="D178" s="1" t="s">
        <v>24</v>
      </c>
      <c r="E178">
        <v>3</v>
      </c>
      <c r="F178" s="1" t="s">
        <v>35</v>
      </c>
      <c r="G178" s="1" t="s">
        <v>26</v>
      </c>
      <c r="H178" s="1" t="s">
        <v>33</v>
      </c>
      <c r="I178" s="1" t="s">
        <v>28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1.4319999999999999</v>
      </c>
      <c r="R178">
        <v>2398</v>
      </c>
      <c r="S178">
        <v>47</v>
      </c>
      <c r="T178">
        <v>0.88</v>
      </c>
      <c r="U178">
        <v>6.9000000000000006E-2</v>
      </c>
      <c r="V178">
        <v>5.8763E-5</v>
      </c>
      <c r="W178">
        <v>0.99994000000000005</v>
      </c>
      <c r="X178" t="s">
        <v>48</v>
      </c>
      <c r="Y178">
        <v>4</v>
      </c>
      <c r="Z178">
        <v>3</v>
      </c>
      <c r="AA178" t="s">
        <v>69</v>
      </c>
      <c r="AB178" t="s">
        <v>74</v>
      </c>
    </row>
    <row r="179" spans="1:28" x14ac:dyDescent="0.3">
      <c r="A179">
        <v>717296808</v>
      </c>
      <c r="B179" s="1" t="s">
        <v>23</v>
      </c>
      <c r="C179">
        <v>67</v>
      </c>
      <c r="D179" s="1" t="s">
        <v>29</v>
      </c>
      <c r="E179">
        <v>1</v>
      </c>
      <c r="F179" s="1" t="s">
        <v>30</v>
      </c>
      <c r="G179" s="1" t="s">
        <v>26</v>
      </c>
      <c r="H179" s="1" t="s">
        <v>32</v>
      </c>
      <c r="I179" s="1" t="s">
        <v>28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2.0529999999999999</v>
      </c>
      <c r="R179">
        <v>1661</v>
      </c>
      <c r="S179">
        <v>32</v>
      </c>
      <c r="T179">
        <v>1</v>
      </c>
      <c r="U179">
        <v>0.83699999999999997</v>
      </c>
      <c r="V179">
        <v>1.6882999999999999E-4</v>
      </c>
      <c r="W179">
        <v>0.99983</v>
      </c>
      <c r="X179" t="s">
        <v>48</v>
      </c>
      <c r="Y179">
        <v>1</v>
      </c>
      <c r="Z179">
        <v>3</v>
      </c>
      <c r="AA179" t="s">
        <v>72</v>
      </c>
      <c r="AB179" t="s">
        <v>75</v>
      </c>
    </row>
    <row r="180" spans="1:28" x14ac:dyDescent="0.3">
      <c r="A180">
        <v>712977183</v>
      </c>
      <c r="B180" s="1" t="s">
        <v>23</v>
      </c>
      <c r="C180">
        <v>57</v>
      </c>
      <c r="D180" s="1" t="s">
        <v>29</v>
      </c>
      <c r="E180">
        <v>2</v>
      </c>
      <c r="F180" s="1" t="s">
        <v>35</v>
      </c>
      <c r="G180" s="1" t="s">
        <v>31</v>
      </c>
      <c r="H180" s="1" t="s">
        <v>36</v>
      </c>
      <c r="I180" s="1" t="s">
        <v>39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0.70599999999999996</v>
      </c>
      <c r="R180">
        <v>1421</v>
      </c>
      <c r="S180">
        <v>22</v>
      </c>
      <c r="T180">
        <v>1.444</v>
      </c>
      <c r="U180">
        <v>5.5E-2</v>
      </c>
      <c r="V180">
        <v>6.1644999999999997E-5</v>
      </c>
      <c r="W180">
        <v>0.99994000000000005</v>
      </c>
      <c r="X180" t="s">
        <v>48</v>
      </c>
      <c r="Y180">
        <v>2</v>
      </c>
      <c r="Z180">
        <v>3</v>
      </c>
      <c r="AA180" t="s">
        <v>70</v>
      </c>
      <c r="AB180" t="s">
        <v>74</v>
      </c>
    </row>
    <row r="181" spans="1:28" x14ac:dyDescent="0.3">
      <c r="A181">
        <v>710829108</v>
      </c>
      <c r="B181" s="1" t="s">
        <v>23</v>
      </c>
      <c r="C181">
        <v>59</v>
      </c>
      <c r="D181" s="1" t="s">
        <v>29</v>
      </c>
      <c r="E181">
        <v>1</v>
      </c>
      <c r="F181" s="1" t="s">
        <v>35</v>
      </c>
      <c r="G181" s="1" t="s">
        <v>26</v>
      </c>
      <c r="H181" s="1" t="s">
        <v>36</v>
      </c>
      <c r="I181" s="1" t="s">
        <v>28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>
        <v>28</v>
      </c>
      <c r="T181">
        <v>0.55600000000000005</v>
      </c>
      <c r="U181">
        <v>0.29399999999999998</v>
      </c>
      <c r="V181">
        <v>1.8474999999999999E-4</v>
      </c>
      <c r="W181">
        <v>0.99982000000000004</v>
      </c>
      <c r="X181" t="s">
        <v>48</v>
      </c>
      <c r="Y181">
        <v>2</v>
      </c>
      <c r="Z181">
        <v>3</v>
      </c>
      <c r="AA181" t="s">
        <v>70</v>
      </c>
      <c r="AB181" t="s">
        <v>76</v>
      </c>
    </row>
    <row r="182" spans="1:28" x14ac:dyDescent="0.3">
      <c r="A182">
        <v>779562633</v>
      </c>
      <c r="B182" s="1" t="s">
        <v>23</v>
      </c>
      <c r="C182">
        <v>45</v>
      </c>
      <c r="D182" s="1" t="s">
        <v>24</v>
      </c>
      <c r="E182">
        <v>2</v>
      </c>
      <c r="F182" s="1" t="s">
        <v>35</v>
      </c>
      <c r="G182" s="1" t="s">
        <v>26</v>
      </c>
      <c r="H182" s="1" t="s">
        <v>36</v>
      </c>
      <c r="I182" s="1" t="s">
        <v>28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1.7909999999999999</v>
      </c>
      <c r="R182">
        <v>1387</v>
      </c>
      <c r="S182">
        <v>18</v>
      </c>
      <c r="T182">
        <v>0.8</v>
      </c>
      <c r="U182">
        <v>0.39</v>
      </c>
      <c r="V182">
        <v>7.0575999999999996E-5</v>
      </c>
      <c r="W182">
        <v>0.99992999999999999</v>
      </c>
      <c r="X182" t="s">
        <v>47</v>
      </c>
      <c r="Y182">
        <v>2</v>
      </c>
      <c r="Z182">
        <v>2</v>
      </c>
      <c r="AA182" t="s">
        <v>70</v>
      </c>
      <c r="AB182" t="s">
        <v>76</v>
      </c>
    </row>
    <row r="183" spans="1:28" x14ac:dyDescent="0.3">
      <c r="A183">
        <v>715315833</v>
      </c>
      <c r="B183" s="1" t="s">
        <v>23</v>
      </c>
      <c r="C183">
        <v>51</v>
      </c>
      <c r="D183" s="1" t="s">
        <v>24</v>
      </c>
      <c r="E183">
        <v>3</v>
      </c>
      <c r="F183" s="1" t="s">
        <v>30</v>
      </c>
      <c r="G183" s="1" t="s">
        <v>26</v>
      </c>
      <c r="H183" s="1" t="s">
        <v>33</v>
      </c>
      <c r="I183" s="1" t="s">
        <v>28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0.94799999999999995</v>
      </c>
      <c r="R183">
        <v>1243</v>
      </c>
      <c r="S183">
        <v>24</v>
      </c>
      <c r="T183">
        <v>1</v>
      </c>
      <c r="U183">
        <v>0.19</v>
      </c>
      <c r="V183">
        <v>1.9864000000000001E-4</v>
      </c>
      <c r="W183">
        <v>0.99980000000000002</v>
      </c>
      <c r="X183" t="s">
        <v>48</v>
      </c>
      <c r="Y183">
        <v>4</v>
      </c>
      <c r="Z183">
        <v>3</v>
      </c>
      <c r="AA183" t="s">
        <v>70</v>
      </c>
      <c r="AB183" t="s">
        <v>74</v>
      </c>
    </row>
    <row r="184" spans="1:28" x14ac:dyDescent="0.3">
      <c r="A184">
        <v>815500983</v>
      </c>
      <c r="B184" s="1" t="s">
        <v>23</v>
      </c>
      <c r="C184">
        <v>59</v>
      </c>
      <c r="D184" s="1" t="s">
        <v>29</v>
      </c>
      <c r="E184">
        <v>1</v>
      </c>
      <c r="F184" s="1" t="s">
        <v>35</v>
      </c>
      <c r="G184" s="1" t="s">
        <v>26</v>
      </c>
      <c r="H184" s="1" t="s">
        <v>32</v>
      </c>
      <c r="I184" s="1" t="s">
        <v>28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1.3340000000000001</v>
      </c>
      <c r="R184">
        <v>1860</v>
      </c>
      <c r="S184">
        <v>36</v>
      </c>
      <c r="T184">
        <v>1</v>
      </c>
      <c r="U184">
        <v>0.69199999999999995</v>
      </c>
      <c r="V184">
        <v>6.4037999999999999E-5</v>
      </c>
      <c r="W184">
        <v>0.99994000000000005</v>
      </c>
      <c r="X184" t="s">
        <v>48</v>
      </c>
      <c r="Y184">
        <v>1</v>
      </c>
      <c r="Z184">
        <v>3</v>
      </c>
      <c r="AA184" t="s">
        <v>72</v>
      </c>
      <c r="AB184" t="s">
        <v>75</v>
      </c>
    </row>
    <row r="185" spans="1:28" x14ac:dyDescent="0.3">
      <c r="A185">
        <v>719360583</v>
      </c>
      <c r="B185" s="1" t="s">
        <v>23</v>
      </c>
      <c r="C185">
        <v>53</v>
      </c>
      <c r="D185" s="1" t="s">
        <v>24</v>
      </c>
      <c r="E185">
        <v>1</v>
      </c>
      <c r="F185" s="1" t="s">
        <v>30</v>
      </c>
      <c r="G185" s="1" t="s">
        <v>26</v>
      </c>
      <c r="H185" s="1" t="s">
        <v>27</v>
      </c>
      <c r="I185" s="1" t="s">
        <v>28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1.2729999999999999</v>
      </c>
      <c r="U185">
        <v>0.503</v>
      </c>
      <c r="V185">
        <v>1.0684E-4</v>
      </c>
      <c r="W185">
        <v>0.99988999999999995</v>
      </c>
      <c r="X185" t="s">
        <v>48</v>
      </c>
      <c r="Y185">
        <v>3</v>
      </c>
      <c r="Z185">
        <v>3</v>
      </c>
      <c r="AA185" t="s">
        <v>69</v>
      </c>
      <c r="AB185" t="s">
        <v>75</v>
      </c>
    </row>
    <row r="186" spans="1:28" x14ac:dyDescent="0.3">
      <c r="A186">
        <v>709701558</v>
      </c>
      <c r="B186" s="1" t="s">
        <v>23</v>
      </c>
      <c r="C186">
        <v>47</v>
      </c>
      <c r="D186" s="1" t="s">
        <v>24</v>
      </c>
      <c r="E186">
        <v>3</v>
      </c>
      <c r="F186" s="1" t="s">
        <v>30</v>
      </c>
      <c r="G186" s="1" t="s">
        <v>26</v>
      </c>
      <c r="H186" s="1" t="s">
        <v>27</v>
      </c>
      <c r="I186" s="1" t="s">
        <v>28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0.94899999999999995</v>
      </c>
      <c r="R186">
        <v>1460</v>
      </c>
      <c r="S186">
        <v>50</v>
      </c>
      <c r="T186">
        <v>1.083</v>
      </c>
      <c r="U186">
        <v>5.8999999999999997E-2</v>
      </c>
      <c r="V186">
        <v>5.7151000000000002E-5</v>
      </c>
      <c r="W186">
        <v>0.99994000000000005</v>
      </c>
      <c r="X186" t="s">
        <v>47</v>
      </c>
      <c r="Y186">
        <v>3</v>
      </c>
      <c r="Z186">
        <v>2</v>
      </c>
      <c r="AA186" t="s">
        <v>70</v>
      </c>
      <c r="AB186" t="s">
        <v>74</v>
      </c>
    </row>
    <row r="187" spans="1:28" x14ac:dyDescent="0.3">
      <c r="A187">
        <v>721148358</v>
      </c>
      <c r="B187" s="1" t="s">
        <v>23</v>
      </c>
      <c r="C187">
        <v>49</v>
      </c>
      <c r="D187" s="1" t="s">
        <v>29</v>
      </c>
      <c r="E187">
        <v>3</v>
      </c>
      <c r="F187" s="1" t="s">
        <v>35</v>
      </c>
      <c r="G187" s="1" t="s">
        <v>31</v>
      </c>
      <c r="H187" s="1" t="s">
        <v>34</v>
      </c>
      <c r="I187" s="1" t="s">
        <v>28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0.64600000000000002</v>
      </c>
      <c r="R187">
        <v>1348</v>
      </c>
      <c r="S187">
        <v>27</v>
      </c>
      <c r="T187">
        <v>0.28599999999999998</v>
      </c>
      <c r="U187">
        <v>0</v>
      </c>
      <c r="V187">
        <v>7.3234999999999999E-5</v>
      </c>
      <c r="W187">
        <v>0.99992999999999999</v>
      </c>
      <c r="X187" t="s">
        <v>47</v>
      </c>
      <c r="Y187">
        <v>0</v>
      </c>
      <c r="Z187">
        <v>2</v>
      </c>
      <c r="AA187" t="s">
        <v>69</v>
      </c>
      <c r="AB187" t="s">
        <v>74</v>
      </c>
    </row>
    <row r="188" spans="1:28" x14ac:dyDescent="0.3">
      <c r="A188">
        <v>779862408</v>
      </c>
      <c r="B188" s="1" t="s">
        <v>23</v>
      </c>
      <c r="C188">
        <v>49</v>
      </c>
      <c r="D188" s="1" t="s">
        <v>24</v>
      </c>
      <c r="E188">
        <v>3</v>
      </c>
      <c r="F188" s="1" t="s">
        <v>41</v>
      </c>
      <c r="G188" s="1" t="s">
        <v>31</v>
      </c>
      <c r="H188" s="1" t="s">
        <v>33</v>
      </c>
      <c r="I188" s="1" t="s">
        <v>28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0.94099999999999995</v>
      </c>
      <c r="U188">
        <v>7.3999999999999996E-2</v>
      </c>
      <c r="V188">
        <v>2.4805999999999999E-5</v>
      </c>
      <c r="W188">
        <v>0.99997999999999998</v>
      </c>
      <c r="X188" t="s">
        <v>47</v>
      </c>
      <c r="Y188">
        <v>4</v>
      </c>
      <c r="Z188">
        <v>2</v>
      </c>
      <c r="AA188" t="s">
        <v>70</v>
      </c>
      <c r="AB188" t="s">
        <v>74</v>
      </c>
    </row>
    <row r="189" spans="1:28" x14ac:dyDescent="0.3">
      <c r="A189">
        <v>812627208</v>
      </c>
      <c r="B189" s="1" t="s">
        <v>23</v>
      </c>
      <c r="C189">
        <v>60</v>
      </c>
      <c r="D189" s="1" t="s">
        <v>29</v>
      </c>
      <c r="E189">
        <v>0</v>
      </c>
      <c r="F189" s="1" t="s">
        <v>40</v>
      </c>
      <c r="G189" s="1" t="s">
        <v>31</v>
      </c>
      <c r="H189" s="1" t="s">
        <v>32</v>
      </c>
      <c r="I189" s="1" t="s">
        <v>28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700.3</v>
      </c>
      <c r="Q189">
        <v>0.78200000000000003</v>
      </c>
      <c r="R189">
        <v>1226</v>
      </c>
      <c r="S189">
        <v>33</v>
      </c>
      <c r="T189">
        <v>0.57099999999999995</v>
      </c>
      <c r="U189">
        <v>0.51300000000000001</v>
      </c>
      <c r="V189">
        <v>7.7286000000000005E-5</v>
      </c>
      <c r="W189">
        <v>0.99992000000000003</v>
      </c>
      <c r="X189" t="s">
        <v>48</v>
      </c>
      <c r="Y189">
        <v>1</v>
      </c>
      <c r="Z189">
        <v>3</v>
      </c>
      <c r="AA189" t="s">
        <v>72</v>
      </c>
      <c r="AB189" t="s">
        <v>75</v>
      </c>
    </row>
    <row r="190" spans="1:28" x14ac:dyDescent="0.3">
      <c r="A190">
        <v>711033408</v>
      </c>
      <c r="B190" s="1" t="s">
        <v>23</v>
      </c>
      <c r="C190">
        <v>50</v>
      </c>
      <c r="D190" s="1" t="s">
        <v>29</v>
      </c>
      <c r="E190">
        <v>2</v>
      </c>
      <c r="F190" s="1" t="s">
        <v>25</v>
      </c>
      <c r="G190" s="1" t="s">
        <v>26</v>
      </c>
      <c r="H190" s="1" t="s">
        <v>32</v>
      </c>
      <c r="I190" s="1" t="s">
        <v>28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0.70099999999999996</v>
      </c>
      <c r="R190">
        <v>1230</v>
      </c>
      <c r="S190">
        <v>28</v>
      </c>
      <c r="T190">
        <v>0.86699999999999999</v>
      </c>
      <c r="U190">
        <v>0.17399999999999999</v>
      </c>
      <c r="V190">
        <v>5.3542000000000003E-5</v>
      </c>
      <c r="W190">
        <v>0.99995000000000001</v>
      </c>
      <c r="X190" t="s">
        <v>47</v>
      </c>
      <c r="Y190">
        <v>1</v>
      </c>
      <c r="Z190">
        <v>2</v>
      </c>
      <c r="AA190" t="s">
        <v>70</v>
      </c>
      <c r="AB190" t="s">
        <v>74</v>
      </c>
    </row>
    <row r="191" spans="1:28" x14ac:dyDescent="0.3">
      <c r="A191">
        <v>779956608</v>
      </c>
      <c r="B191" s="1" t="s">
        <v>23</v>
      </c>
      <c r="C191">
        <v>41</v>
      </c>
      <c r="D191" s="1" t="s">
        <v>29</v>
      </c>
      <c r="E191">
        <v>2</v>
      </c>
      <c r="F191" s="1" t="s">
        <v>41</v>
      </c>
      <c r="G191" s="1" t="s">
        <v>26</v>
      </c>
      <c r="H191" s="1" t="s">
        <v>34</v>
      </c>
      <c r="I191" s="1" t="s">
        <v>28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0.68799999999999994</v>
      </c>
      <c r="R191">
        <v>1555</v>
      </c>
      <c r="S191">
        <v>32</v>
      </c>
      <c r="T191">
        <v>0.68400000000000005</v>
      </c>
      <c r="U191">
        <v>0</v>
      </c>
      <c r="V191">
        <v>1.0900000000000001E-4</v>
      </c>
      <c r="W191">
        <v>0.99988999999999995</v>
      </c>
      <c r="X191" t="s">
        <v>47</v>
      </c>
      <c r="Y191">
        <v>0</v>
      </c>
      <c r="Z191">
        <v>2</v>
      </c>
      <c r="AA191" t="s">
        <v>70</v>
      </c>
      <c r="AB191" t="s">
        <v>74</v>
      </c>
    </row>
    <row r="192" spans="1:28" x14ac:dyDescent="0.3">
      <c r="A192">
        <v>780376683</v>
      </c>
      <c r="B192" s="1" t="s">
        <v>23</v>
      </c>
      <c r="C192">
        <v>57</v>
      </c>
      <c r="D192" s="1" t="s">
        <v>24</v>
      </c>
      <c r="E192">
        <v>1</v>
      </c>
      <c r="F192" s="1" t="s">
        <v>30</v>
      </c>
      <c r="G192" s="1" t="s">
        <v>26</v>
      </c>
      <c r="H192" s="1" t="s">
        <v>33</v>
      </c>
      <c r="I192" s="1" t="s">
        <v>28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0.13500000000000001</v>
      </c>
      <c r="V192">
        <v>1.0182E-4</v>
      </c>
      <c r="W192">
        <v>0.99990000000000001</v>
      </c>
      <c r="X192" t="s">
        <v>48</v>
      </c>
      <c r="Y192">
        <v>4</v>
      </c>
      <c r="Z192">
        <v>3</v>
      </c>
      <c r="AA192" t="s">
        <v>69</v>
      </c>
      <c r="AB192" t="s">
        <v>74</v>
      </c>
    </row>
    <row r="193" spans="1:28" x14ac:dyDescent="0.3">
      <c r="A193">
        <v>717912483</v>
      </c>
      <c r="B193" s="1" t="s">
        <v>23</v>
      </c>
      <c r="C193">
        <v>43</v>
      </c>
      <c r="D193" s="1" t="s">
        <v>24</v>
      </c>
      <c r="E193">
        <v>4</v>
      </c>
      <c r="F193" s="1" t="s">
        <v>30</v>
      </c>
      <c r="G193" s="1" t="s">
        <v>34</v>
      </c>
      <c r="H193" s="1" t="s">
        <v>33</v>
      </c>
      <c r="I193" s="1" t="s">
        <v>28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0.73099999999999998</v>
      </c>
      <c r="R193">
        <v>1376</v>
      </c>
      <c r="S193">
        <v>35</v>
      </c>
      <c r="T193">
        <v>0.59099999999999997</v>
      </c>
      <c r="U193">
        <v>0</v>
      </c>
      <c r="V193">
        <v>4.4032999999999997E-5</v>
      </c>
      <c r="W193">
        <v>0.99995999999999996</v>
      </c>
      <c r="X193" t="s">
        <v>47</v>
      </c>
      <c r="Y193">
        <v>4</v>
      </c>
      <c r="Z193">
        <v>2</v>
      </c>
      <c r="AA193" t="s">
        <v>70</v>
      </c>
      <c r="AB193" t="s">
        <v>74</v>
      </c>
    </row>
    <row r="194" spans="1:28" x14ac:dyDescent="0.3">
      <c r="A194">
        <v>714454758</v>
      </c>
      <c r="B194" s="1" t="s">
        <v>23</v>
      </c>
      <c r="C194">
        <v>57</v>
      </c>
      <c r="D194" s="1" t="s">
        <v>29</v>
      </c>
      <c r="E194">
        <v>3</v>
      </c>
      <c r="F194" s="1" t="s">
        <v>30</v>
      </c>
      <c r="G194" s="1" t="s">
        <v>26</v>
      </c>
      <c r="H194" s="1" t="s">
        <v>32</v>
      </c>
      <c r="I194" s="1" t="s">
        <v>28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0.89600000000000002</v>
      </c>
      <c r="R194">
        <v>1771</v>
      </c>
      <c r="S194">
        <v>37</v>
      </c>
      <c r="T194">
        <v>0.76200000000000001</v>
      </c>
      <c r="U194">
        <v>0.251</v>
      </c>
      <c r="V194">
        <v>1.9864000000000001E-4</v>
      </c>
      <c r="W194">
        <v>0.99980000000000002</v>
      </c>
      <c r="X194" t="s">
        <v>48</v>
      </c>
      <c r="Y194">
        <v>1</v>
      </c>
      <c r="Z194">
        <v>3</v>
      </c>
      <c r="AA194" t="s">
        <v>69</v>
      </c>
      <c r="AB194" t="s">
        <v>76</v>
      </c>
    </row>
    <row r="195" spans="1:28" x14ac:dyDescent="0.3">
      <c r="A195">
        <v>780466533</v>
      </c>
      <c r="B195" s="1" t="s">
        <v>23</v>
      </c>
      <c r="C195">
        <v>54</v>
      </c>
      <c r="D195" s="1" t="s">
        <v>24</v>
      </c>
      <c r="E195">
        <v>3</v>
      </c>
      <c r="F195" s="1" t="s">
        <v>42</v>
      </c>
      <c r="G195" s="1" t="s">
        <v>26</v>
      </c>
      <c r="H195" s="1" t="s">
        <v>37</v>
      </c>
      <c r="I195" s="1" t="s">
        <v>28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0.52900000000000003</v>
      </c>
      <c r="U195">
        <v>7.8E-2</v>
      </c>
      <c r="V195">
        <v>9.9637999999999997E-5</v>
      </c>
      <c r="W195">
        <v>0.99990000000000001</v>
      </c>
      <c r="X195" t="s">
        <v>48</v>
      </c>
      <c r="Y195">
        <v>5</v>
      </c>
      <c r="Z195">
        <v>3</v>
      </c>
      <c r="AA195" t="s">
        <v>69</v>
      </c>
      <c r="AB195" t="s">
        <v>74</v>
      </c>
    </row>
    <row r="196" spans="1:28" x14ac:dyDescent="0.3">
      <c r="A196">
        <v>715735233</v>
      </c>
      <c r="B196" s="1" t="s">
        <v>23</v>
      </c>
      <c r="C196">
        <v>51</v>
      </c>
      <c r="D196" s="1" t="s">
        <v>29</v>
      </c>
      <c r="E196">
        <v>5</v>
      </c>
      <c r="F196" s="1" t="s">
        <v>41</v>
      </c>
      <c r="G196" s="1" t="s">
        <v>26</v>
      </c>
      <c r="H196" s="1" t="s">
        <v>32</v>
      </c>
      <c r="I196" s="1" t="s">
        <v>28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0.97099999999999997</v>
      </c>
      <c r="R196">
        <v>1679</v>
      </c>
      <c r="S196">
        <v>42</v>
      </c>
      <c r="T196">
        <v>0.55600000000000005</v>
      </c>
      <c r="U196">
        <v>0.46300000000000002</v>
      </c>
      <c r="V196">
        <v>4.0349000000000003E-5</v>
      </c>
      <c r="W196">
        <v>0.99995999999999996</v>
      </c>
      <c r="X196" t="s">
        <v>48</v>
      </c>
      <c r="Y196">
        <v>1</v>
      </c>
      <c r="Z196">
        <v>3</v>
      </c>
      <c r="AA196" t="s">
        <v>69</v>
      </c>
      <c r="AB196" t="s">
        <v>76</v>
      </c>
    </row>
    <row r="197" spans="1:28" x14ac:dyDescent="0.3">
      <c r="A197">
        <v>720476733</v>
      </c>
      <c r="B197" s="1" t="s">
        <v>23</v>
      </c>
      <c r="C197">
        <v>47</v>
      </c>
      <c r="D197" s="1" t="s">
        <v>29</v>
      </c>
      <c r="E197">
        <v>3</v>
      </c>
      <c r="F197" s="1" t="s">
        <v>25</v>
      </c>
      <c r="G197" s="1" t="s">
        <v>26</v>
      </c>
      <c r="H197" s="1" t="s">
        <v>32</v>
      </c>
      <c r="I197" s="1" t="s">
        <v>28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0.81899999999999995</v>
      </c>
      <c r="R197">
        <v>1002</v>
      </c>
      <c r="S197">
        <v>22</v>
      </c>
      <c r="T197">
        <v>0.57099999999999995</v>
      </c>
      <c r="U197">
        <v>0.13300000000000001</v>
      </c>
      <c r="V197">
        <v>5.5559000000000001E-5</v>
      </c>
      <c r="W197">
        <v>0.99994000000000005</v>
      </c>
      <c r="X197" t="s">
        <v>47</v>
      </c>
      <c r="Y197">
        <v>1</v>
      </c>
      <c r="Z197">
        <v>2</v>
      </c>
      <c r="AA197" t="s">
        <v>70</v>
      </c>
      <c r="AB197" t="s">
        <v>74</v>
      </c>
    </row>
    <row r="198" spans="1:28" x14ac:dyDescent="0.3">
      <c r="A198">
        <v>715872333</v>
      </c>
      <c r="B198" s="1" t="s">
        <v>23</v>
      </c>
      <c r="C198">
        <v>41</v>
      </c>
      <c r="D198" s="1" t="s">
        <v>24</v>
      </c>
      <c r="E198">
        <v>0</v>
      </c>
      <c r="F198" s="1" t="s">
        <v>25</v>
      </c>
      <c r="G198" s="1" t="s">
        <v>34</v>
      </c>
      <c r="H198" s="1" t="s">
        <v>37</v>
      </c>
      <c r="I198" s="1" t="s">
        <v>28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0.82899999999999996</v>
      </c>
      <c r="R198">
        <v>1344</v>
      </c>
      <c r="S198">
        <v>21</v>
      </c>
      <c r="T198">
        <v>1.1000000000000001</v>
      </c>
      <c r="U198">
        <v>0.11</v>
      </c>
      <c r="V198">
        <v>1.5970000000000001E-4</v>
      </c>
      <c r="W198">
        <v>0.99983999999999995</v>
      </c>
      <c r="X198" t="s">
        <v>47</v>
      </c>
      <c r="Y198">
        <v>5</v>
      </c>
      <c r="Z198">
        <v>2</v>
      </c>
      <c r="AA198" t="s">
        <v>70</v>
      </c>
      <c r="AB198" t="s">
        <v>74</v>
      </c>
    </row>
    <row r="199" spans="1:28" x14ac:dyDescent="0.3">
      <c r="A199">
        <v>712375758</v>
      </c>
      <c r="B199" s="1" t="s">
        <v>23</v>
      </c>
      <c r="C199">
        <v>53</v>
      </c>
      <c r="D199" s="1" t="s">
        <v>24</v>
      </c>
      <c r="E199">
        <v>3</v>
      </c>
      <c r="F199" s="1" t="s">
        <v>35</v>
      </c>
      <c r="G199" s="1" t="s">
        <v>26</v>
      </c>
      <c r="H199" s="1" t="s">
        <v>33</v>
      </c>
      <c r="I199" s="1" t="s">
        <v>28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1.6419999999999999</v>
      </c>
      <c r="R199">
        <v>1461</v>
      </c>
      <c r="S199">
        <v>42</v>
      </c>
      <c r="T199">
        <v>0.75</v>
      </c>
      <c r="U199">
        <v>8.6999999999999994E-2</v>
      </c>
      <c r="V199">
        <v>1.1574E-4</v>
      </c>
      <c r="W199">
        <v>0.99987999999999999</v>
      </c>
      <c r="X199" t="s">
        <v>48</v>
      </c>
      <c r="Y199">
        <v>4</v>
      </c>
      <c r="Z199">
        <v>3</v>
      </c>
      <c r="AA199" t="s">
        <v>69</v>
      </c>
      <c r="AB199" t="s">
        <v>74</v>
      </c>
    </row>
    <row r="200" spans="1:28" x14ac:dyDescent="0.3">
      <c r="A200">
        <v>708868233</v>
      </c>
      <c r="B200" s="1" t="s">
        <v>44</v>
      </c>
      <c r="C200">
        <v>68</v>
      </c>
      <c r="D200" s="1" t="s">
        <v>24</v>
      </c>
      <c r="E200">
        <v>0</v>
      </c>
      <c r="F200" s="1" t="s">
        <v>25</v>
      </c>
      <c r="G200" s="1" t="s">
        <v>26</v>
      </c>
      <c r="H200" s="1" t="s">
        <v>32</v>
      </c>
      <c r="I200" s="1" t="s">
        <v>28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538.29999999999995</v>
      </c>
      <c r="Q200">
        <v>0.74299999999999999</v>
      </c>
      <c r="R200">
        <v>760</v>
      </c>
      <c r="S200">
        <v>21</v>
      </c>
      <c r="T200">
        <v>0.61499999999999999</v>
      </c>
      <c r="U200">
        <v>0.626</v>
      </c>
      <c r="V200">
        <v>0.99338000000000004</v>
      </c>
      <c r="W200">
        <v>6.62E-3</v>
      </c>
      <c r="X200" t="s">
        <v>48</v>
      </c>
      <c r="Y200">
        <v>1</v>
      </c>
      <c r="Z200">
        <v>3</v>
      </c>
      <c r="AA200" t="s">
        <v>72</v>
      </c>
      <c r="AB200" t="s">
        <v>75</v>
      </c>
    </row>
    <row r="201" spans="1:28" x14ac:dyDescent="0.3">
      <c r="A201">
        <v>718030083</v>
      </c>
      <c r="B201" s="1" t="s">
        <v>23</v>
      </c>
      <c r="C201">
        <v>59</v>
      </c>
      <c r="D201" s="1" t="s">
        <v>24</v>
      </c>
      <c r="E201">
        <v>1</v>
      </c>
      <c r="F201" s="1" t="s">
        <v>40</v>
      </c>
      <c r="G201" s="1" t="s">
        <v>26</v>
      </c>
      <c r="H201" s="1" t="s">
        <v>27</v>
      </c>
      <c r="I201" s="1" t="s">
        <v>28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  <c r="V201">
        <v>5.0260999999999999E-5</v>
      </c>
      <c r="W201">
        <v>0.99995000000000001</v>
      </c>
      <c r="X201" t="s">
        <v>48</v>
      </c>
      <c r="Y201">
        <v>3</v>
      </c>
      <c r="Z201">
        <v>3</v>
      </c>
      <c r="AA201" t="s">
        <v>70</v>
      </c>
      <c r="AB201" t="s">
        <v>74</v>
      </c>
    </row>
    <row r="202" spans="1:28" x14ac:dyDescent="0.3">
      <c r="A202">
        <v>720707283</v>
      </c>
      <c r="B202" s="1" t="s">
        <v>23</v>
      </c>
      <c r="C202">
        <v>48</v>
      </c>
      <c r="D202" s="1" t="s">
        <v>24</v>
      </c>
      <c r="E202">
        <v>4</v>
      </c>
      <c r="F202" s="1" t="s">
        <v>34</v>
      </c>
      <c r="G202" s="1" t="s">
        <v>26</v>
      </c>
      <c r="H202" s="1" t="s">
        <v>33</v>
      </c>
      <c r="I202" s="1" t="s">
        <v>28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0.86899999999999999</v>
      </c>
      <c r="R202">
        <v>1777</v>
      </c>
      <c r="S202">
        <v>42</v>
      </c>
      <c r="T202">
        <v>0.75</v>
      </c>
      <c r="U202">
        <v>0.16400000000000001</v>
      </c>
      <c r="V202">
        <v>7.6491999999999999E-5</v>
      </c>
      <c r="W202">
        <v>0.99992000000000003</v>
      </c>
      <c r="X202" t="s">
        <v>47</v>
      </c>
      <c r="Y202">
        <v>4</v>
      </c>
      <c r="Z202">
        <v>2</v>
      </c>
      <c r="AA202" t="s">
        <v>70</v>
      </c>
      <c r="AB202" t="s">
        <v>74</v>
      </c>
    </row>
    <row r="203" spans="1:28" x14ac:dyDescent="0.3">
      <c r="A203">
        <v>771698658</v>
      </c>
      <c r="B203" s="1" t="s">
        <v>23</v>
      </c>
      <c r="C203">
        <v>44</v>
      </c>
      <c r="D203" s="1" t="s">
        <v>24</v>
      </c>
      <c r="E203">
        <v>5</v>
      </c>
      <c r="F203" s="1" t="s">
        <v>30</v>
      </c>
      <c r="G203" s="1" t="s">
        <v>26</v>
      </c>
      <c r="H203" s="1" t="s">
        <v>27</v>
      </c>
      <c r="I203" s="1" t="s">
        <v>28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0.61899999999999999</v>
      </c>
      <c r="R203">
        <v>1302</v>
      </c>
      <c r="S203">
        <v>27</v>
      </c>
      <c r="T203">
        <v>0.8</v>
      </c>
      <c r="U203">
        <v>0.17599999999999999</v>
      </c>
      <c r="V203">
        <v>3.4882000000000001E-4</v>
      </c>
      <c r="W203">
        <v>0.99965000000000004</v>
      </c>
      <c r="X203" t="s">
        <v>47</v>
      </c>
      <c r="Y203">
        <v>3</v>
      </c>
      <c r="Z203">
        <v>2</v>
      </c>
      <c r="AA203" t="s">
        <v>70</v>
      </c>
      <c r="AB203" t="s">
        <v>74</v>
      </c>
    </row>
    <row r="204" spans="1:28" x14ac:dyDescent="0.3">
      <c r="A204">
        <v>748326258</v>
      </c>
      <c r="B204" s="1" t="s">
        <v>23</v>
      </c>
      <c r="C204">
        <v>48</v>
      </c>
      <c r="D204" s="1" t="s">
        <v>24</v>
      </c>
      <c r="E204">
        <v>3</v>
      </c>
      <c r="F204" s="1" t="s">
        <v>40</v>
      </c>
      <c r="G204" s="1" t="s">
        <v>26</v>
      </c>
      <c r="H204" s="1" t="s">
        <v>33</v>
      </c>
      <c r="I204" s="1" t="s">
        <v>28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1.5089999999999999</v>
      </c>
      <c r="R204">
        <v>1483</v>
      </c>
      <c r="S204">
        <v>41</v>
      </c>
      <c r="T204">
        <v>0.51900000000000002</v>
      </c>
      <c r="U204">
        <v>0.13300000000000001</v>
      </c>
      <c r="V204">
        <v>3.4086000000000001E-4</v>
      </c>
      <c r="W204">
        <v>0.99965999999999999</v>
      </c>
      <c r="X204" t="s">
        <v>47</v>
      </c>
      <c r="Y204">
        <v>4</v>
      </c>
      <c r="Z204">
        <v>2</v>
      </c>
      <c r="AA204" t="s">
        <v>69</v>
      </c>
      <c r="AB204" t="s">
        <v>74</v>
      </c>
    </row>
    <row r="205" spans="1:28" x14ac:dyDescent="0.3">
      <c r="A205">
        <v>770817783</v>
      </c>
      <c r="B205" s="1" t="s">
        <v>23</v>
      </c>
      <c r="C205">
        <v>47</v>
      </c>
      <c r="D205" s="1" t="s">
        <v>24</v>
      </c>
      <c r="E205">
        <v>4</v>
      </c>
      <c r="F205" s="1" t="s">
        <v>30</v>
      </c>
      <c r="G205" s="1" t="s">
        <v>26</v>
      </c>
      <c r="H205" s="1" t="s">
        <v>27</v>
      </c>
      <c r="I205" s="1" t="s">
        <v>39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4.9000000000000002E-2</v>
      </c>
      <c r="V205">
        <v>6.5044999999999998E-5</v>
      </c>
      <c r="W205">
        <v>0.99992999999999999</v>
      </c>
      <c r="X205" t="s">
        <v>47</v>
      </c>
      <c r="Y205">
        <v>3</v>
      </c>
      <c r="Z205">
        <v>2</v>
      </c>
      <c r="AA205" t="s">
        <v>70</v>
      </c>
      <c r="AB205" t="s">
        <v>74</v>
      </c>
    </row>
    <row r="206" spans="1:28" x14ac:dyDescent="0.3">
      <c r="A206">
        <v>779353083</v>
      </c>
      <c r="B206" s="1" t="s">
        <v>23</v>
      </c>
      <c r="C206">
        <v>47</v>
      </c>
      <c r="D206" s="1" t="s">
        <v>24</v>
      </c>
      <c r="E206">
        <v>2</v>
      </c>
      <c r="F206" s="1" t="s">
        <v>30</v>
      </c>
      <c r="G206" s="1" t="s">
        <v>26</v>
      </c>
      <c r="H206" s="1" t="s">
        <v>27</v>
      </c>
      <c r="I206" s="1" t="s">
        <v>39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0.68400000000000005</v>
      </c>
      <c r="U206">
        <v>4.2999999999999997E-2</v>
      </c>
      <c r="V206">
        <v>1.0284E-4</v>
      </c>
      <c r="W206">
        <v>0.99990000000000001</v>
      </c>
      <c r="X206" t="s">
        <v>47</v>
      </c>
      <c r="Y206">
        <v>3</v>
      </c>
      <c r="Z206">
        <v>2</v>
      </c>
      <c r="AA206" t="s">
        <v>70</v>
      </c>
      <c r="AB206" t="s">
        <v>74</v>
      </c>
    </row>
    <row r="207" spans="1:28" x14ac:dyDescent="0.3">
      <c r="A207">
        <v>711441333</v>
      </c>
      <c r="B207" s="1" t="s">
        <v>23</v>
      </c>
      <c r="C207">
        <v>43</v>
      </c>
      <c r="D207" s="1" t="s">
        <v>29</v>
      </c>
      <c r="E207">
        <v>1</v>
      </c>
      <c r="F207" s="1" t="s">
        <v>25</v>
      </c>
      <c r="G207" s="1" t="s">
        <v>43</v>
      </c>
      <c r="H207" s="1" t="s">
        <v>32</v>
      </c>
      <c r="I207" s="1" t="s">
        <v>39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</v>
      </c>
      <c r="U207">
        <v>0.15</v>
      </c>
      <c r="V207">
        <v>9.3844000000000005E-5</v>
      </c>
      <c r="W207">
        <v>0.99990999999999997</v>
      </c>
      <c r="X207" t="s">
        <v>47</v>
      </c>
      <c r="Y207">
        <v>1</v>
      </c>
      <c r="Z207">
        <v>2</v>
      </c>
      <c r="AA207" t="s">
        <v>70</v>
      </c>
      <c r="AB207" t="s">
        <v>74</v>
      </c>
    </row>
    <row r="208" spans="1:28" x14ac:dyDescent="0.3">
      <c r="A208">
        <v>719808558</v>
      </c>
      <c r="B208" s="1" t="s">
        <v>44</v>
      </c>
      <c r="C208">
        <v>55</v>
      </c>
      <c r="D208" s="1" t="s">
        <v>29</v>
      </c>
      <c r="E208">
        <v>2</v>
      </c>
      <c r="F208" s="1" t="s">
        <v>30</v>
      </c>
      <c r="G208" s="1" t="s">
        <v>26</v>
      </c>
      <c r="H208" s="1" t="s">
        <v>32</v>
      </c>
      <c r="I208" s="1" t="s">
        <v>28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0.70699999999999996</v>
      </c>
      <c r="R208">
        <v>886</v>
      </c>
      <c r="S208">
        <v>27</v>
      </c>
      <c r="T208">
        <v>0.42099999999999999</v>
      </c>
      <c r="U208">
        <v>0</v>
      </c>
      <c r="V208">
        <v>0.99726999999999999</v>
      </c>
      <c r="W208">
        <v>2.7269400000000002E-3</v>
      </c>
      <c r="X208" t="s">
        <v>48</v>
      </c>
      <c r="Y208">
        <v>1</v>
      </c>
      <c r="Z208">
        <v>3</v>
      </c>
      <c r="AA208" t="s">
        <v>69</v>
      </c>
      <c r="AB208" t="s">
        <v>74</v>
      </c>
    </row>
    <row r="209" spans="1:28" x14ac:dyDescent="0.3">
      <c r="A209">
        <v>711551958</v>
      </c>
      <c r="B209" s="1" t="s">
        <v>44</v>
      </c>
      <c r="C209">
        <v>59</v>
      </c>
      <c r="D209" s="1" t="s">
        <v>24</v>
      </c>
      <c r="E209">
        <v>2</v>
      </c>
      <c r="F209" s="1" t="s">
        <v>41</v>
      </c>
      <c r="G209" s="1" t="s">
        <v>26</v>
      </c>
      <c r="H209" s="1" t="s">
        <v>27</v>
      </c>
      <c r="I209" s="1" t="s">
        <v>28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0.68799999999999994</v>
      </c>
      <c r="R209">
        <v>844</v>
      </c>
      <c r="S209">
        <v>24</v>
      </c>
      <c r="T209">
        <v>0.5</v>
      </c>
      <c r="U209">
        <v>0</v>
      </c>
      <c r="V209">
        <v>0.99719999999999998</v>
      </c>
      <c r="W209">
        <v>2.8005899999999999E-3</v>
      </c>
      <c r="X209" t="s">
        <v>48</v>
      </c>
      <c r="Y209">
        <v>3</v>
      </c>
      <c r="Z209">
        <v>3</v>
      </c>
      <c r="AA209" t="s">
        <v>69</v>
      </c>
      <c r="AB209" t="s">
        <v>74</v>
      </c>
    </row>
    <row r="210" spans="1:28" x14ac:dyDescent="0.3">
      <c r="A210">
        <v>809164083</v>
      </c>
      <c r="B210" s="1" t="s">
        <v>23</v>
      </c>
      <c r="C210">
        <v>63</v>
      </c>
      <c r="D210" s="1" t="s">
        <v>24</v>
      </c>
      <c r="E210">
        <v>1</v>
      </c>
      <c r="F210" s="1" t="s">
        <v>30</v>
      </c>
      <c r="G210" s="1" t="s">
        <v>26</v>
      </c>
      <c r="H210" s="1" t="s">
        <v>36</v>
      </c>
      <c r="I210" s="1" t="s">
        <v>28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1.2589999999999999</v>
      </c>
      <c r="R210">
        <v>1450</v>
      </c>
      <c r="S210">
        <v>37</v>
      </c>
      <c r="T210">
        <v>0.94699999999999995</v>
      </c>
      <c r="U210">
        <v>0.67900000000000005</v>
      </c>
      <c r="V210">
        <v>5.1697000000000003E-5</v>
      </c>
      <c r="W210">
        <v>0.99995000000000001</v>
      </c>
      <c r="X210" t="s">
        <v>48</v>
      </c>
      <c r="Y210">
        <v>2</v>
      </c>
      <c r="Z210">
        <v>3</v>
      </c>
      <c r="AA210" t="s">
        <v>72</v>
      </c>
      <c r="AB210" t="s">
        <v>75</v>
      </c>
    </row>
    <row r="211" spans="1:28" x14ac:dyDescent="0.3">
      <c r="A211">
        <v>820596183</v>
      </c>
      <c r="B211" s="1" t="s">
        <v>23</v>
      </c>
      <c r="C211">
        <v>58</v>
      </c>
      <c r="D211" s="1" t="s">
        <v>24</v>
      </c>
      <c r="E211">
        <v>2</v>
      </c>
      <c r="F211" s="1" t="s">
        <v>40</v>
      </c>
      <c r="G211" s="1" t="s">
        <v>26</v>
      </c>
      <c r="H211" s="1" t="s">
        <v>37</v>
      </c>
      <c r="I211" s="1" t="s">
        <v>28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0.71399999999999997</v>
      </c>
      <c r="U211">
        <v>9.8000000000000004E-2</v>
      </c>
      <c r="V211">
        <v>6.4511000000000006E-5</v>
      </c>
      <c r="W211">
        <v>0.99994000000000005</v>
      </c>
      <c r="X211" t="s">
        <v>48</v>
      </c>
      <c r="Y211">
        <v>5</v>
      </c>
      <c r="Z211">
        <v>3</v>
      </c>
      <c r="AA211" t="s">
        <v>72</v>
      </c>
      <c r="AB211" t="s">
        <v>74</v>
      </c>
    </row>
    <row r="212" spans="1:28" x14ac:dyDescent="0.3">
      <c r="A212">
        <v>715999608</v>
      </c>
      <c r="B212" s="1" t="s">
        <v>23</v>
      </c>
      <c r="C212">
        <v>53</v>
      </c>
      <c r="D212" s="1" t="s">
        <v>29</v>
      </c>
      <c r="E212">
        <v>2</v>
      </c>
      <c r="F212" s="1" t="s">
        <v>25</v>
      </c>
      <c r="G212" s="1" t="s">
        <v>26</v>
      </c>
      <c r="H212" s="1" t="s">
        <v>32</v>
      </c>
      <c r="I212" s="1" t="s">
        <v>28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>
        <v>26</v>
      </c>
      <c r="T212">
        <v>1.167</v>
      </c>
      <c r="U212">
        <v>0.69399999999999995</v>
      </c>
      <c r="V212">
        <v>5.3542000000000003E-5</v>
      </c>
      <c r="W212">
        <v>0.99995000000000001</v>
      </c>
      <c r="X212" t="s">
        <v>48</v>
      </c>
      <c r="Y212">
        <v>1</v>
      </c>
      <c r="Z212">
        <v>3</v>
      </c>
      <c r="AA212" t="s">
        <v>70</v>
      </c>
      <c r="AB212" t="s">
        <v>75</v>
      </c>
    </row>
    <row r="213" spans="1:28" x14ac:dyDescent="0.3">
      <c r="A213">
        <v>710565408</v>
      </c>
      <c r="B213" s="1" t="s">
        <v>23</v>
      </c>
      <c r="C213">
        <v>59</v>
      </c>
      <c r="D213" s="1" t="s">
        <v>24</v>
      </c>
      <c r="E213">
        <v>0</v>
      </c>
      <c r="F213" s="1" t="s">
        <v>34</v>
      </c>
      <c r="G213" s="1" t="s">
        <v>34</v>
      </c>
      <c r="H213" s="1" t="s">
        <v>33</v>
      </c>
      <c r="I213" s="1" t="s">
        <v>39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1.3640000000000001</v>
      </c>
      <c r="U213">
        <v>3.9E-2</v>
      </c>
      <c r="V213">
        <v>1.6316E-4</v>
      </c>
      <c r="W213">
        <v>0.99983999999999995</v>
      </c>
      <c r="X213" t="s">
        <v>48</v>
      </c>
      <c r="Y213">
        <v>4</v>
      </c>
      <c r="Z213">
        <v>3</v>
      </c>
      <c r="AA213" t="s">
        <v>69</v>
      </c>
      <c r="AB213" t="s">
        <v>74</v>
      </c>
    </row>
    <row r="214" spans="1:28" x14ac:dyDescent="0.3">
      <c r="A214">
        <v>805543158</v>
      </c>
      <c r="B214" s="1" t="s">
        <v>23</v>
      </c>
      <c r="C214">
        <v>52</v>
      </c>
      <c r="D214" s="1" t="s">
        <v>24</v>
      </c>
      <c r="E214">
        <v>3</v>
      </c>
      <c r="F214" s="1" t="s">
        <v>30</v>
      </c>
      <c r="G214" s="1" t="s">
        <v>26</v>
      </c>
      <c r="H214" s="1" t="s">
        <v>37</v>
      </c>
      <c r="I214" s="1" t="s">
        <v>28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0.86899999999999999</v>
      </c>
      <c r="R214">
        <v>1523</v>
      </c>
      <c r="S214">
        <v>40</v>
      </c>
      <c r="T214">
        <v>1.105</v>
      </c>
      <c r="U214">
        <v>0.19900000000000001</v>
      </c>
      <c r="V214">
        <v>3.1389999999999999E-4</v>
      </c>
      <c r="W214">
        <v>0.99968999999999997</v>
      </c>
      <c r="X214" t="s">
        <v>48</v>
      </c>
      <c r="Y214">
        <v>5</v>
      </c>
      <c r="Z214">
        <v>3</v>
      </c>
      <c r="AA214" t="s">
        <v>69</v>
      </c>
      <c r="AB214" t="s">
        <v>74</v>
      </c>
    </row>
    <row r="215" spans="1:28" x14ac:dyDescent="0.3">
      <c r="A215">
        <v>709752183</v>
      </c>
      <c r="B215" s="1" t="s">
        <v>23</v>
      </c>
      <c r="C215">
        <v>48</v>
      </c>
      <c r="D215" s="1" t="s">
        <v>24</v>
      </c>
      <c r="E215">
        <v>3</v>
      </c>
      <c r="F215" s="1" t="s">
        <v>25</v>
      </c>
      <c r="G215" s="1" t="s">
        <v>31</v>
      </c>
      <c r="H215" s="1" t="s">
        <v>27</v>
      </c>
      <c r="I215" s="1" t="s">
        <v>28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0.61499999999999999</v>
      </c>
      <c r="R215">
        <v>1374</v>
      </c>
      <c r="S215">
        <v>37</v>
      </c>
      <c r="T215">
        <v>0.76200000000000001</v>
      </c>
      <c r="U215">
        <v>0.22</v>
      </c>
      <c r="V215">
        <v>1.1482E-4</v>
      </c>
      <c r="W215">
        <v>0.99988999999999995</v>
      </c>
      <c r="X215" t="s">
        <v>47</v>
      </c>
      <c r="Y215">
        <v>3</v>
      </c>
      <c r="Z215">
        <v>2</v>
      </c>
      <c r="AA215" t="s">
        <v>70</v>
      </c>
      <c r="AB215" t="s">
        <v>74</v>
      </c>
    </row>
    <row r="216" spans="1:28" x14ac:dyDescent="0.3">
      <c r="A216">
        <v>716479233</v>
      </c>
      <c r="B216" s="1" t="s">
        <v>23</v>
      </c>
      <c r="C216">
        <v>43</v>
      </c>
      <c r="D216" s="1" t="s">
        <v>24</v>
      </c>
      <c r="E216">
        <v>4</v>
      </c>
      <c r="F216" s="1" t="s">
        <v>25</v>
      </c>
      <c r="G216" s="1" t="s">
        <v>26</v>
      </c>
      <c r="H216" s="1" t="s">
        <v>36</v>
      </c>
      <c r="I216" s="1" t="s">
        <v>28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0.90800000000000003</v>
      </c>
      <c r="R216">
        <v>1080</v>
      </c>
      <c r="S216">
        <v>21</v>
      </c>
      <c r="T216">
        <v>1.333</v>
      </c>
      <c r="U216">
        <v>0.13</v>
      </c>
      <c r="V216">
        <v>1.8338999999999999E-4</v>
      </c>
      <c r="W216">
        <v>0.99982000000000004</v>
      </c>
      <c r="X216" t="s">
        <v>47</v>
      </c>
      <c r="Y216">
        <v>2</v>
      </c>
      <c r="Z216">
        <v>2</v>
      </c>
      <c r="AA216" t="s">
        <v>70</v>
      </c>
      <c r="AB216" t="s">
        <v>74</v>
      </c>
    </row>
    <row r="217" spans="1:28" x14ac:dyDescent="0.3">
      <c r="A217">
        <v>713837058</v>
      </c>
      <c r="B217" s="1" t="s">
        <v>23</v>
      </c>
      <c r="C217">
        <v>48</v>
      </c>
      <c r="D217" s="1" t="s">
        <v>24</v>
      </c>
      <c r="E217">
        <v>2</v>
      </c>
      <c r="F217" s="1" t="s">
        <v>40</v>
      </c>
      <c r="G217" s="1" t="s">
        <v>31</v>
      </c>
      <c r="H217" s="1" t="s">
        <v>32</v>
      </c>
      <c r="I217" s="1" t="s">
        <v>28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0.53100000000000003</v>
      </c>
      <c r="R217">
        <v>1234</v>
      </c>
      <c r="S217">
        <v>24</v>
      </c>
      <c r="T217">
        <v>0.71399999999999997</v>
      </c>
      <c r="U217">
        <v>0.76</v>
      </c>
      <c r="V217">
        <v>1.8611999999999999E-4</v>
      </c>
      <c r="W217">
        <v>0.99980999999999998</v>
      </c>
      <c r="X217" t="s">
        <v>47</v>
      </c>
      <c r="Y217">
        <v>1</v>
      </c>
      <c r="Z217">
        <v>2</v>
      </c>
      <c r="AA217" t="s">
        <v>70</v>
      </c>
      <c r="AB217" t="s">
        <v>75</v>
      </c>
    </row>
    <row r="218" spans="1:28" x14ac:dyDescent="0.3">
      <c r="A218">
        <v>718876683</v>
      </c>
      <c r="B218" s="1" t="s">
        <v>23</v>
      </c>
      <c r="C218">
        <v>43</v>
      </c>
      <c r="D218" s="1" t="s">
        <v>29</v>
      </c>
      <c r="E218">
        <v>4</v>
      </c>
      <c r="F218" s="1" t="s">
        <v>30</v>
      </c>
      <c r="G218" s="1" t="s">
        <v>31</v>
      </c>
      <c r="H218" s="1" t="s">
        <v>32</v>
      </c>
      <c r="I218" s="1" t="s">
        <v>28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0.63800000000000001</v>
      </c>
      <c r="R218">
        <v>1600</v>
      </c>
      <c r="S218">
        <v>32</v>
      </c>
      <c r="T218">
        <v>0.45500000000000002</v>
      </c>
      <c r="U218">
        <v>0.20200000000000001</v>
      </c>
      <c r="V218">
        <v>4.4032999999999997E-5</v>
      </c>
      <c r="W218">
        <v>0.99995999999999996</v>
      </c>
      <c r="X218" t="s">
        <v>47</v>
      </c>
      <c r="Y218">
        <v>1</v>
      </c>
      <c r="Z218">
        <v>2</v>
      </c>
      <c r="AA218" t="s">
        <v>70</v>
      </c>
      <c r="AB218" t="s">
        <v>74</v>
      </c>
    </row>
    <row r="219" spans="1:28" x14ac:dyDescent="0.3">
      <c r="A219">
        <v>770746908</v>
      </c>
      <c r="B219" s="1" t="s">
        <v>23</v>
      </c>
      <c r="C219">
        <v>44</v>
      </c>
      <c r="D219" s="1" t="s">
        <v>24</v>
      </c>
      <c r="E219">
        <v>4</v>
      </c>
      <c r="F219" s="1" t="s">
        <v>34</v>
      </c>
      <c r="G219" s="1" t="s">
        <v>26</v>
      </c>
      <c r="H219" s="1" t="s">
        <v>27</v>
      </c>
      <c r="I219" s="1" t="s">
        <v>28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0.97099999999999997</v>
      </c>
      <c r="R219">
        <v>1155</v>
      </c>
      <c r="S219">
        <v>32</v>
      </c>
      <c r="T219">
        <v>0.88200000000000001</v>
      </c>
      <c r="U219">
        <v>0.31900000000000001</v>
      </c>
      <c r="V219">
        <v>6.3491999999999995E-5</v>
      </c>
      <c r="W219">
        <v>0.99994000000000005</v>
      </c>
      <c r="X219" t="s">
        <v>47</v>
      </c>
      <c r="Y219">
        <v>3</v>
      </c>
      <c r="Z219">
        <v>2</v>
      </c>
      <c r="AA219" t="s">
        <v>70</v>
      </c>
      <c r="AB219" t="s">
        <v>76</v>
      </c>
    </row>
    <row r="220" spans="1:28" x14ac:dyDescent="0.3">
      <c r="A220">
        <v>794843883</v>
      </c>
      <c r="B220" s="1" t="s">
        <v>23</v>
      </c>
      <c r="C220">
        <v>41</v>
      </c>
      <c r="D220" s="1" t="s">
        <v>24</v>
      </c>
      <c r="E220">
        <v>3</v>
      </c>
      <c r="F220" s="1" t="s">
        <v>25</v>
      </c>
      <c r="G220" s="1" t="s">
        <v>26</v>
      </c>
      <c r="H220" s="1" t="s">
        <v>33</v>
      </c>
      <c r="I220" s="1" t="s">
        <v>28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0.60299999999999998</v>
      </c>
      <c r="R220">
        <v>1353</v>
      </c>
      <c r="S220">
        <v>33</v>
      </c>
      <c r="T220">
        <v>0.73699999999999999</v>
      </c>
      <c r="U220">
        <v>3.5000000000000003E-2</v>
      </c>
      <c r="V220">
        <v>5.5559000000000001E-5</v>
      </c>
      <c r="W220">
        <v>0.99994000000000005</v>
      </c>
      <c r="X220" t="s">
        <v>47</v>
      </c>
      <c r="Y220">
        <v>4</v>
      </c>
      <c r="Z220">
        <v>2</v>
      </c>
      <c r="AA220" t="s">
        <v>70</v>
      </c>
      <c r="AB220" t="s">
        <v>74</v>
      </c>
    </row>
    <row r="221" spans="1:28" x14ac:dyDescent="0.3">
      <c r="A221">
        <v>803043933</v>
      </c>
      <c r="B221" s="1" t="s">
        <v>23</v>
      </c>
      <c r="C221">
        <v>44</v>
      </c>
      <c r="D221" s="1" t="s">
        <v>29</v>
      </c>
      <c r="E221">
        <v>3</v>
      </c>
      <c r="F221" s="1" t="s">
        <v>35</v>
      </c>
      <c r="G221" s="1" t="s">
        <v>43</v>
      </c>
      <c r="H221" s="1" t="s">
        <v>32</v>
      </c>
      <c r="I221" s="1" t="s">
        <v>39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2.3679999999999999</v>
      </c>
      <c r="R221">
        <v>1546</v>
      </c>
      <c r="S221">
        <v>25</v>
      </c>
      <c r="T221">
        <v>1.2729999999999999</v>
      </c>
      <c r="U221">
        <v>0.16500000000000001</v>
      </c>
      <c r="V221">
        <v>8.9305E-5</v>
      </c>
      <c r="W221">
        <v>0.99990999999999997</v>
      </c>
      <c r="X221" t="s">
        <v>47</v>
      </c>
      <c r="Y221">
        <v>1</v>
      </c>
      <c r="Z221">
        <v>2</v>
      </c>
      <c r="AA221" t="s">
        <v>69</v>
      </c>
      <c r="AB221" t="s">
        <v>74</v>
      </c>
    </row>
    <row r="222" spans="1:28" x14ac:dyDescent="0.3">
      <c r="A222">
        <v>758076408</v>
      </c>
      <c r="B222" s="1" t="s">
        <v>23</v>
      </c>
      <c r="C222">
        <v>50</v>
      </c>
      <c r="D222" s="1" t="s">
        <v>24</v>
      </c>
      <c r="E222">
        <v>2</v>
      </c>
      <c r="F222" s="1" t="s">
        <v>34</v>
      </c>
      <c r="G222" s="1" t="s">
        <v>31</v>
      </c>
      <c r="H222" s="1" t="s">
        <v>36</v>
      </c>
      <c r="I222" s="1" t="s">
        <v>28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0.57899999999999996</v>
      </c>
      <c r="R222">
        <v>1590</v>
      </c>
      <c r="S222">
        <v>43</v>
      </c>
      <c r="T222">
        <v>1.2629999999999999</v>
      </c>
      <c r="U222">
        <v>0.86299999999999999</v>
      </c>
      <c r="V222">
        <v>1.0183000000000001E-4</v>
      </c>
      <c r="W222">
        <v>0.99990000000000001</v>
      </c>
      <c r="X222" t="s">
        <v>47</v>
      </c>
      <c r="Y222">
        <v>2</v>
      </c>
      <c r="Z222">
        <v>2</v>
      </c>
      <c r="AA222" t="s">
        <v>69</v>
      </c>
      <c r="AB222" t="s">
        <v>75</v>
      </c>
    </row>
    <row r="223" spans="1:28" x14ac:dyDescent="0.3">
      <c r="A223">
        <v>714606558</v>
      </c>
      <c r="B223" s="1" t="s">
        <v>23</v>
      </c>
      <c r="C223">
        <v>60</v>
      </c>
      <c r="D223" s="1" t="s">
        <v>29</v>
      </c>
      <c r="E223">
        <v>1</v>
      </c>
      <c r="F223" s="1" t="s">
        <v>35</v>
      </c>
      <c r="G223" s="1" t="s">
        <v>26</v>
      </c>
      <c r="H223" s="1" t="s">
        <v>32</v>
      </c>
      <c r="I223" s="1" t="s">
        <v>28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0.66500000000000004</v>
      </c>
      <c r="V223">
        <v>1.9607E-5</v>
      </c>
      <c r="W223">
        <v>0.99997999999999998</v>
      </c>
      <c r="X223" t="s">
        <v>48</v>
      </c>
      <c r="Y223">
        <v>1</v>
      </c>
      <c r="Z223">
        <v>3</v>
      </c>
      <c r="AA223" t="s">
        <v>70</v>
      </c>
      <c r="AB223" t="s">
        <v>75</v>
      </c>
    </row>
    <row r="224" spans="1:28" x14ac:dyDescent="0.3">
      <c r="A224">
        <v>778425408</v>
      </c>
      <c r="B224" s="1" t="s">
        <v>23</v>
      </c>
      <c r="C224">
        <v>44</v>
      </c>
      <c r="D224" s="1" t="s">
        <v>24</v>
      </c>
      <c r="E224">
        <v>4</v>
      </c>
      <c r="F224" s="1" t="s">
        <v>30</v>
      </c>
      <c r="G224" s="1" t="s">
        <v>31</v>
      </c>
      <c r="H224" s="1" t="s">
        <v>33</v>
      </c>
      <c r="I224" s="1" t="s">
        <v>28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0.56899999999999995</v>
      </c>
      <c r="R224">
        <v>1271</v>
      </c>
      <c r="S224">
        <v>24</v>
      </c>
      <c r="T224">
        <v>0.71399999999999997</v>
      </c>
      <c r="U224">
        <v>0.59799999999999998</v>
      </c>
      <c r="V224">
        <v>6.9589000000000001E-5</v>
      </c>
      <c r="W224">
        <v>0.99992999999999999</v>
      </c>
      <c r="X224" t="s">
        <v>47</v>
      </c>
      <c r="Y224">
        <v>4</v>
      </c>
      <c r="Z224">
        <v>2</v>
      </c>
      <c r="AA224" t="s">
        <v>71</v>
      </c>
      <c r="AB224" t="s">
        <v>75</v>
      </c>
    </row>
    <row r="225" spans="1:28" x14ac:dyDescent="0.3">
      <c r="A225">
        <v>714171108</v>
      </c>
      <c r="B225" s="1" t="s">
        <v>23</v>
      </c>
      <c r="C225">
        <v>48</v>
      </c>
      <c r="D225" s="1" t="s">
        <v>29</v>
      </c>
      <c r="E225">
        <v>3</v>
      </c>
      <c r="F225" s="1" t="s">
        <v>30</v>
      </c>
      <c r="G225" s="1" t="s">
        <v>43</v>
      </c>
      <c r="H225" s="1" t="s">
        <v>36</v>
      </c>
      <c r="I225" s="1" t="s">
        <v>28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0.61599999999999999</v>
      </c>
      <c r="R225">
        <v>1223</v>
      </c>
      <c r="S225">
        <v>20</v>
      </c>
      <c r="T225">
        <v>0.53800000000000003</v>
      </c>
      <c r="U225">
        <v>0.53900000000000003</v>
      </c>
      <c r="V225">
        <v>1.9864000000000001E-4</v>
      </c>
      <c r="W225">
        <v>0.99980000000000002</v>
      </c>
      <c r="X225" t="s">
        <v>47</v>
      </c>
      <c r="Y225">
        <v>2</v>
      </c>
      <c r="Z225">
        <v>2</v>
      </c>
      <c r="AA225" t="s">
        <v>69</v>
      </c>
      <c r="AB225" t="s">
        <v>75</v>
      </c>
    </row>
    <row r="226" spans="1:28" x14ac:dyDescent="0.3">
      <c r="A226">
        <v>719662458</v>
      </c>
      <c r="B226" s="1" t="s">
        <v>23</v>
      </c>
      <c r="C226">
        <v>44</v>
      </c>
      <c r="D226" s="1" t="s">
        <v>29</v>
      </c>
      <c r="E226">
        <v>2</v>
      </c>
      <c r="F226" s="1" t="s">
        <v>30</v>
      </c>
      <c r="G226" s="1" t="s">
        <v>43</v>
      </c>
      <c r="H226" s="1" t="s">
        <v>32</v>
      </c>
      <c r="I226" s="1" t="s">
        <v>28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759.3</v>
      </c>
      <c r="Q226">
        <v>0.85899999999999999</v>
      </c>
      <c r="R226">
        <v>1117</v>
      </c>
      <c r="S226">
        <v>29</v>
      </c>
      <c r="T226">
        <v>1.071</v>
      </c>
      <c r="U226">
        <v>0.47199999999999998</v>
      </c>
      <c r="V226">
        <v>1.1382E-4</v>
      </c>
      <c r="W226">
        <v>0.99988999999999995</v>
      </c>
      <c r="X226" t="s">
        <v>47</v>
      </c>
      <c r="Y226">
        <v>1</v>
      </c>
      <c r="Z226">
        <v>2</v>
      </c>
      <c r="AA226" t="s">
        <v>70</v>
      </c>
      <c r="AB226" t="s">
        <v>76</v>
      </c>
    </row>
    <row r="227" spans="1:28" x14ac:dyDescent="0.3">
      <c r="A227">
        <v>713137233</v>
      </c>
      <c r="B227" s="1" t="s">
        <v>23</v>
      </c>
      <c r="C227">
        <v>41</v>
      </c>
      <c r="D227" s="1" t="s">
        <v>24</v>
      </c>
      <c r="E227">
        <v>2</v>
      </c>
      <c r="F227" s="1" t="s">
        <v>25</v>
      </c>
      <c r="G227" s="1" t="s">
        <v>31</v>
      </c>
      <c r="H227" s="1" t="s">
        <v>33</v>
      </c>
      <c r="I227" s="1" t="s">
        <v>28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0.84599999999999997</v>
      </c>
      <c r="U227">
        <v>6.4000000000000001E-2</v>
      </c>
      <c r="V227">
        <v>6.4505000000000007E-5</v>
      </c>
      <c r="W227">
        <v>0.99994000000000005</v>
      </c>
      <c r="X227" t="s">
        <v>47</v>
      </c>
      <c r="Y227">
        <v>4</v>
      </c>
      <c r="Z227">
        <v>2</v>
      </c>
      <c r="AA227" t="s">
        <v>70</v>
      </c>
      <c r="AB227" t="s">
        <v>74</v>
      </c>
    </row>
    <row r="228" spans="1:28" x14ac:dyDescent="0.3">
      <c r="A228">
        <v>769425858</v>
      </c>
      <c r="B228" s="1" t="s">
        <v>23</v>
      </c>
      <c r="C228">
        <v>45</v>
      </c>
      <c r="D228" s="1" t="s">
        <v>24</v>
      </c>
      <c r="E228">
        <v>3</v>
      </c>
      <c r="F228" s="1" t="s">
        <v>40</v>
      </c>
      <c r="G228" s="1" t="s">
        <v>31</v>
      </c>
      <c r="H228" s="1" t="s">
        <v>27</v>
      </c>
      <c r="I228" s="1" t="s">
        <v>28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</v>
      </c>
      <c r="R228">
        <v>1468</v>
      </c>
      <c r="S228">
        <v>26</v>
      </c>
      <c r="T228">
        <v>0.625</v>
      </c>
      <c r="U228">
        <v>0</v>
      </c>
      <c r="V228">
        <v>5.5563999999999999E-5</v>
      </c>
      <c r="W228">
        <v>0.99994000000000005</v>
      </c>
      <c r="X228" t="s">
        <v>47</v>
      </c>
      <c r="Y228">
        <v>3</v>
      </c>
      <c r="Z228">
        <v>2</v>
      </c>
      <c r="AA228" t="s">
        <v>70</v>
      </c>
      <c r="AB228" t="s">
        <v>74</v>
      </c>
    </row>
    <row r="229" spans="1:28" x14ac:dyDescent="0.3">
      <c r="A229">
        <v>711297483</v>
      </c>
      <c r="B229" s="1" t="s">
        <v>23</v>
      </c>
      <c r="C229">
        <v>47</v>
      </c>
      <c r="D229" s="1" t="s">
        <v>29</v>
      </c>
      <c r="E229">
        <v>2</v>
      </c>
      <c r="F229" s="1" t="s">
        <v>35</v>
      </c>
      <c r="G229" s="1" t="s">
        <v>43</v>
      </c>
      <c r="H229" s="1" t="s">
        <v>32</v>
      </c>
      <c r="I229" s="1" t="s">
        <v>39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0.85299999999999998</v>
      </c>
      <c r="R229">
        <v>1658</v>
      </c>
      <c r="S229">
        <v>38</v>
      </c>
      <c r="T229">
        <v>0.35699999999999998</v>
      </c>
      <c r="U229">
        <v>0.16</v>
      </c>
      <c r="V229">
        <v>2.0195E-4</v>
      </c>
      <c r="W229">
        <v>0.99980000000000002</v>
      </c>
      <c r="X229" t="s">
        <v>47</v>
      </c>
      <c r="Y229">
        <v>1</v>
      </c>
      <c r="Z229">
        <v>2</v>
      </c>
      <c r="AA229" t="s">
        <v>70</v>
      </c>
      <c r="AB229" t="s">
        <v>74</v>
      </c>
    </row>
    <row r="230" spans="1:28" x14ac:dyDescent="0.3">
      <c r="A230">
        <v>788900883</v>
      </c>
      <c r="B230" s="1" t="s">
        <v>23</v>
      </c>
      <c r="C230">
        <v>51</v>
      </c>
      <c r="D230" s="1" t="s">
        <v>29</v>
      </c>
      <c r="E230">
        <v>2</v>
      </c>
      <c r="F230" s="1" t="s">
        <v>30</v>
      </c>
      <c r="G230" s="1" t="s">
        <v>26</v>
      </c>
      <c r="H230" s="1" t="s">
        <v>32</v>
      </c>
      <c r="I230" s="1" t="s">
        <v>28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0.60399999999999998</v>
      </c>
      <c r="R230">
        <v>1368</v>
      </c>
      <c r="S230">
        <v>38</v>
      </c>
      <c r="T230">
        <v>0.40699999999999997</v>
      </c>
      <c r="U230">
        <v>0.42</v>
      </c>
      <c r="V230">
        <v>9.2637000000000001E-5</v>
      </c>
      <c r="W230">
        <v>0.99990999999999997</v>
      </c>
      <c r="X230" t="s">
        <v>48</v>
      </c>
      <c r="Y230">
        <v>1</v>
      </c>
      <c r="Z230">
        <v>3</v>
      </c>
      <c r="AA230" t="s">
        <v>70</v>
      </c>
      <c r="AB230" t="s">
        <v>76</v>
      </c>
    </row>
    <row r="231" spans="1:28" x14ac:dyDescent="0.3">
      <c r="A231">
        <v>758348808</v>
      </c>
      <c r="B231" s="1" t="s">
        <v>23</v>
      </c>
      <c r="C231">
        <v>51</v>
      </c>
      <c r="D231" s="1" t="s">
        <v>24</v>
      </c>
      <c r="E231">
        <v>2</v>
      </c>
      <c r="F231" s="1" t="s">
        <v>30</v>
      </c>
      <c r="G231" s="1" t="s">
        <v>26</v>
      </c>
      <c r="H231" s="1" t="s">
        <v>37</v>
      </c>
      <c r="I231" s="1" t="s">
        <v>28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0.61299999999999999</v>
      </c>
      <c r="R231">
        <v>1218</v>
      </c>
      <c r="S231">
        <v>18</v>
      </c>
      <c r="T231">
        <v>0.8</v>
      </c>
      <c r="U231">
        <v>4.8000000000000001E-2</v>
      </c>
      <c r="V231">
        <v>3.0250999999999998E-4</v>
      </c>
      <c r="W231">
        <v>0.99970000000000003</v>
      </c>
      <c r="X231" t="s">
        <v>48</v>
      </c>
      <c r="Y231">
        <v>5</v>
      </c>
      <c r="Z231">
        <v>3</v>
      </c>
      <c r="AA231" t="s">
        <v>69</v>
      </c>
      <c r="AB231" t="s">
        <v>74</v>
      </c>
    </row>
    <row r="232" spans="1:28" x14ac:dyDescent="0.3">
      <c r="A232">
        <v>772336458</v>
      </c>
      <c r="B232" s="1" t="s">
        <v>44</v>
      </c>
      <c r="C232">
        <v>60</v>
      </c>
      <c r="D232" s="1" t="s">
        <v>29</v>
      </c>
      <c r="E232">
        <v>1</v>
      </c>
      <c r="F232" s="1" t="s">
        <v>35</v>
      </c>
      <c r="G232" s="1" t="s">
        <v>26</v>
      </c>
      <c r="H232" s="1" t="s">
        <v>36</v>
      </c>
      <c r="I232" s="1" t="s">
        <v>28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</v>
      </c>
      <c r="Q232">
        <v>0.83799999999999997</v>
      </c>
      <c r="R232">
        <v>702</v>
      </c>
      <c r="S232">
        <v>12</v>
      </c>
      <c r="T232">
        <v>0.71399999999999997</v>
      </c>
      <c r="U232">
        <v>0.71299999999999997</v>
      </c>
      <c r="V232">
        <v>0.99717</v>
      </c>
      <c r="W232">
        <v>2.82527E-3</v>
      </c>
      <c r="X232" t="s">
        <v>48</v>
      </c>
      <c r="Y232">
        <v>2</v>
      </c>
      <c r="Z232">
        <v>3</v>
      </c>
      <c r="AA232" t="s">
        <v>72</v>
      </c>
      <c r="AB232" t="s">
        <v>75</v>
      </c>
    </row>
    <row r="233" spans="1:28" x14ac:dyDescent="0.3">
      <c r="A233">
        <v>708711483</v>
      </c>
      <c r="B233" s="1" t="s">
        <v>23</v>
      </c>
      <c r="C233">
        <v>57</v>
      </c>
      <c r="D233" s="1" t="s">
        <v>24</v>
      </c>
      <c r="E233">
        <v>2</v>
      </c>
      <c r="F233" s="1" t="s">
        <v>34</v>
      </c>
      <c r="G233" s="1" t="s">
        <v>26</v>
      </c>
      <c r="H233" s="1" t="s">
        <v>33</v>
      </c>
      <c r="I233" s="1" t="s">
        <v>28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1.7270000000000001</v>
      </c>
      <c r="R233">
        <v>1516</v>
      </c>
      <c r="S233">
        <v>21</v>
      </c>
      <c r="T233">
        <v>2</v>
      </c>
      <c r="U233">
        <v>9.1999999999999998E-2</v>
      </c>
      <c r="V233">
        <v>7.2935999999999994E-5</v>
      </c>
      <c r="W233">
        <v>0.99992999999999999</v>
      </c>
      <c r="X233" t="s">
        <v>48</v>
      </c>
      <c r="Y233">
        <v>4</v>
      </c>
      <c r="Z233">
        <v>3</v>
      </c>
      <c r="AA233" t="s">
        <v>69</v>
      </c>
      <c r="AB233" t="s">
        <v>74</v>
      </c>
    </row>
    <row r="234" spans="1:28" x14ac:dyDescent="0.3">
      <c r="A234">
        <v>717906783</v>
      </c>
      <c r="B234" s="1" t="s">
        <v>23</v>
      </c>
      <c r="C234">
        <v>41</v>
      </c>
      <c r="D234" s="1" t="s">
        <v>24</v>
      </c>
      <c r="E234">
        <v>5</v>
      </c>
      <c r="F234" s="1" t="s">
        <v>30</v>
      </c>
      <c r="G234" s="1" t="s">
        <v>31</v>
      </c>
      <c r="H234" s="1" t="s">
        <v>37</v>
      </c>
      <c r="I234" s="1" t="s">
        <v>28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0.33600000000000002</v>
      </c>
      <c r="V234">
        <v>1.1751E-4</v>
      </c>
      <c r="W234">
        <v>0.99987999999999999</v>
      </c>
      <c r="X234" t="s">
        <v>47</v>
      </c>
      <c r="Y234">
        <v>5</v>
      </c>
      <c r="Z234">
        <v>2</v>
      </c>
      <c r="AA234" t="s">
        <v>70</v>
      </c>
      <c r="AB234" t="s">
        <v>76</v>
      </c>
    </row>
    <row r="235" spans="1:28" x14ac:dyDescent="0.3">
      <c r="A235">
        <v>719437908</v>
      </c>
      <c r="B235" s="1" t="s">
        <v>23</v>
      </c>
      <c r="C235">
        <v>44</v>
      </c>
      <c r="D235" s="1" t="s">
        <v>24</v>
      </c>
      <c r="E235">
        <v>3</v>
      </c>
      <c r="F235" s="1" t="s">
        <v>41</v>
      </c>
      <c r="G235" s="1" t="s">
        <v>43</v>
      </c>
      <c r="H235" s="1" t="s">
        <v>33</v>
      </c>
      <c r="I235" s="1" t="s">
        <v>28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0.92100000000000004</v>
      </c>
      <c r="R235">
        <v>1767</v>
      </c>
      <c r="S235">
        <v>50</v>
      </c>
      <c r="T235">
        <v>0.92300000000000004</v>
      </c>
      <c r="U235">
        <v>9.1999999999999998E-2</v>
      </c>
      <c r="V235">
        <v>1.3897000000000001E-4</v>
      </c>
      <c r="W235">
        <v>0.99985999999999997</v>
      </c>
      <c r="X235" t="s">
        <v>47</v>
      </c>
      <c r="Y235">
        <v>4</v>
      </c>
      <c r="Z235">
        <v>2</v>
      </c>
      <c r="AA235" t="s">
        <v>70</v>
      </c>
      <c r="AB235" t="s">
        <v>74</v>
      </c>
    </row>
    <row r="236" spans="1:28" x14ac:dyDescent="0.3">
      <c r="A236">
        <v>769433508</v>
      </c>
      <c r="B236" s="1" t="s">
        <v>23</v>
      </c>
      <c r="C236">
        <v>43</v>
      </c>
      <c r="D236" s="1" t="s">
        <v>24</v>
      </c>
      <c r="E236">
        <v>1</v>
      </c>
      <c r="F236" s="1" t="s">
        <v>40</v>
      </c>
      <c r="G236" s="1" t="s">
        <v>31</v>
      </c>
      <c r="H236" s="1" t="s">
        <v>27</v>
      </c>
      <c r="I236" s="1" t="s">
        <v>28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0.76700000000000002</v>
      </c>
      <c r="R236">
        <v>933</v>
      </c>
      <c r="S236">
        <v>25</v>
      </c>
      <c r="T236">
        <v>0.92300000000000004</v>
      </c>
      <c r="U236">
        <v>0.66600000000000004</v>
      </c>
      <c r="V236">
        <v>2.7607E-4</v>
      </c>
      <c r="W236">
        <v>0.99972000000000005</v>
      </c>
      <c r="X236" t="s">
        <v>47</v>
      </c>
      <c r="Y236">
        <v>3</v>
      </c>
      <c r="Z236">
        <v>2</v>
      </c>
      <c r="AA236" t="s">
        <v>69</v>
      </c>
      <c r="AB236" t="s">
        <v>75</v>
      </c>
    </row>
    <row r="237" spans="1:28" x14ac:dyDescent="0.3">
      <c r="A237">
        <v>790096533</v>
      </c>
      <c r="B237" s="1" t="s">
        <v>23</v>
      </c>
      <c r="C237">
        <v>55</v>
      </c>
      <c r="D237" s="1" t="s">
        <v>24</v>
      </c>
      <c r="E237">
        <v>2</v>
      </c>
      <c r="F237" s="1" t="s">
        <v>40</v>
      </c>
      <c r="G237" s="1" t="s">
        <v>26</v>
      </c>
      <c r="H237" s="1" t="s">
        <v>27</v>
      </c>
      <c r="I237" s="1" t="s">
        <v>28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1.2070000000000001</v>
      </c>
      <c r="R237">
        <v>1512</v>
      </c>
      <c r="S237">
        <v>27</v>
      </c>
      <c r="T237">
        <v>1.4550000000000001</v>
      </c>
      <c r="U237">
        <v>0.14699999999999999</v>
      </c>
      <c r="V237">
        <v>1.7488000000000001E-4</v>
      </c>
      <c r="W237">
        <v>0.99983</v>
      </c>
      <c r="X237" t="s">
        <v>48</v>
      </c>
      <c r="Y237">
        <v>3</v>
      </c>
      <c r="Z237">
        <v>3</v>
      </c>
      <c r="AA237" t="s">
        <v>69</v>
      </c>
      <c r="AB237" t="s">
        <v>74</v>
      </c>
    </row>
    <row r="238" spans="1:28" x14ac:dyDescent="0.3">
      <c r="A238">
        <v>720997383</v>
      </c>
      <c r="B238" s="1" t="s">
        <v>44</v>
      </c>
      <c r="C238">
        <v>52</v>
      </c>
      <c r="D238" s="1" t="s">
        <v>24</v>
      </c>
      <c r="E238">
        <v>1</v>
      </c>
      <c r="F238" s="1" t="s">
        <v>35</v>
      </c>
      <c r="G238" s="1" t="s">
        <v>26</v>
      </c>
      <c r="H238" s="1" t="s">
        <v>33</v>
      </c>
      <c r="I238" s="1" t="s">
        <v>28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0.72299999999999998</v>
      </c>
      <c r="R238">
        <v>829</v>
      </c>
      <c r="S238">
        <v>17</v>
      </c>
      <c r="T238">
        <v>0.7</v>
      </c>
      <c r="U238">
        <v>0.98699999999999999</v>
      </c>
      <c r="V238">
        <v>0.99658999999999998</v>
      </c>
      <c r="W238">
        <v>3.4124899999999998E-3</v>
      </c>
      <c r="X238" t="s">
        <v>48</v>
      </c>
      <c r="Y238">
        <v>4</v>
      </c>
      <c r="Z238">
        <v>3</v>
      </c>
      <c r="AA238" t="s">
        <v>70</v>
      </c>
      <c r="AB238" t="s">
        <v>75</v>
      </c>
    </row>
    <row r="239" spans="1:28" x14ac:dyDescent="0.3">
      <c r="A239">
        <v>787541883</v>
      </c>
      <c r="B239" s="1" t="s">
        <v>23</v>
      </c>
      <c r="C239">
        <v>44</v>
      </c>
      <c r="D239" s="1" t="s">
        <v>24</v>
      </c>
      <c r="E239">
        <v>3</v>
      </c>
      <c r="F239" s="1" t="s">
        <v>30</v>
      </c>
      <c r="G239" s="1" t="s">
        <v>34</v>
      </c>
      <c r="H239" s="1" t="s">
        <v>33</v>
      </c>
      <c r="I239" s="1" t="s">
        <v>28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0.48299999999999998</v>
      </c>
      <c r="R239">
        <v>1120</v>
      </c>
      <c r="S239">
        <v>27</v>
      </c>
      <c r="T239">
        <v>0.35</v>
      </c>
      <c r="U239">
        <v>0</v>
      </c>
      <c r="V239">
        <v>3.1389999999999999E-4</v>
      </c>
      <c r="W239">
        <v>0.99968999999999997</v>
      </c>
      <c r="X239" t="s">
        <v>47</v>
      </c>
      <c r="Y239">
        <v>4</v>
      </c>
      <c r="Z239">
        <v>2</v>
      </c>
      <c r="AA239" t="s">
        <v>70</v>
      </c>
      <c r="AB239" t="s">
        <v>74</v>
      </c>
    </row>
    <row r="240" spans="1:28" x14ac:dyDescent="0.3">
      <c r="A240">
        <v>709930758</v>
      </c>
      <c r="B240" s="1" t="s">
        <v>23</v>
      </c>
      <c r="C240">
        <v>41</v>
      </c>
      <c r="D240" s="1" t="s">
        <v>24</v>
      </c>
      <c r="E240">
        <v>2</v>
      </c>
      <c r="F240" s="1" t="s">
        <v>35</v>
      </c>
      <c r="G240" s="1" t="s">
        <v>26</v>
      </c>
      <c r="H240" s="1" t="s">
        <v>36</v>
      </c>
      <c r="I240" s="1" t="s">
        <v>28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0.53800000000000003</v>
      </c>
      <c r="R240">
        <v>1506</v>
      </c>
      <c r="S240">
        <v>33</v>
      </c>
      <c r="T240">
        <v>0.94099999999999995</v>
      </c>
      <c r="U240">
        <v>0.11</v>
      </c>
      <c r="V240">
        <v>3.1104E-4</v>
      </c>
      <c r="W240">
        <v>0.99968999999999997</v>
      </c>
      <c r="X240" t="s">
        <v>47</v>
      </c>
      <c r="Y240">
        <v>2</v>
      </c>
      <c r="Z240">
        <v>2</v>
      </c>
      <c r="AA240" t="s">
        <v>70</v>
      </c>
      <c r="AB240" t="s">
        <v>74</v>
      </c>
    </row>
    <row r="241" spans="1:28" x14ac:dyDescent="0.3">
      <c r="A241">
        <v>789830058</v>
      </c>
      <c r="B241" s="1" t="s">
        <v>23</v>
      </c>
      <c r="C241">
        <v>44</v>
      </c>
      <c r="D241" s="1" t="s">
        <v>24</v>
      </c>
      <c r="E241">
        <v>4</v>
      </c>
      <c r="F241" s="1" t="s">
        <v>34</v>
      </c>
      <c r="G241" s="1" t="s">
        <v>31</v>
      </c>
      <c r="H241" s="1" t="s">
        <v>33</v>
      </c>
      <c r="I241" s="1" t="s">
        <v>28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2.2730000000000001</v>
      </c>
      <c r="U241">
        <v>7.2999999999999995E-2</v>
      </c>
      <c r="V241">
        <v>6.3491999999999995E-5</v>
      </c>
      <c r="W241">
        <v>0.99994000000000005</v>
      </c>
      <c r="X241" t="s">
        <v>47</v>
      </c>
      <c r="Y241">
        <v>4</v>
      </c>
      <c r="Z241">
        <v>2</v>
      </c>
      <c r="AA241" t="s">
        <v>70</v>
      </c>
      <c r="AB241" t="s">
        <v>74</v>
      </c>
    </row>
    <row r="242" spans="1:28" x14ac:dyDescent="0.3">
      <c r="A242">
        <v>710299608</v>
      </c>
      <c r="B242" s="1" t="s">
        <v>44</v>
      </c>
      <c r="C242">
        <v>53</v>
      </c>
      <c r="D242" s="1" t="s">
        <v>29</v>
      </c>
      <c r="E242">
        <v>2</v>
      </c>
      <c r="F242" s="1" t="s">
        <v>34</v>
      </c>
      <c r="G242" s="1" t="s">
        <v>26</v>
      </c>
      <c r="H242" s="1" t="s">
        <v>32</v>
      </c>
      <c r="I242" s="1" t="s">
        <v>28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0.99299999999999999</v>
      </c>
      <c r="R242">
        <v>817</v>
      </c>
      <c r="S242">
        <v>30</v>
      </c>
      <c r="T242">
        <v>0.66700000000000004</v>
      </c>
      <c r="U242">
        <v>0.88</v>
      </c>
      <c r="V242">
        <v>0.997</v>
      </c>
      <c r="W242">
        <v>2.9974300000000001E-3</v>
      </c>
      <c r="X242" t="s">
        <v>48</v>
      </c>
      <c r="Y242">
        <v>1</v>
      </c>
      <c r="Z242">
        <v>3</v>
      </c>
      <c r="AA242" t="s">
        <v>70</v>
      </c>
      <c r="AB242" t="s">
        <v>75</v>
      </c>
    </row>
    <row r="243" spans="1:28" x14ac:dyDescent="0.3">
      <c r="A243">
        <v>710741208</v>
      </c>
      <c r="B243" s="1" t="s">
        <v>23</v>
      </c>
      <c r="C243">
        <v>39</v>
      </c>
      <c r="D243" s="1" t="s">
        <v>24</v>
      </c>
      <c r="E243">
        <v>2</v>
      </c>
      <c r="F243" s="1" t="s">
        <v>25</v>
      </c>
      <c r="G243" s="1" t="s">
        <v>31</v>
      </c>
      <c r="H243" s="1" t="s">
        <v>33</v>
      </c>
      <c r="I243" s="1" t="s">
        <v>28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1.1479999999999999</v>
      </c>
      <c r="R243">
        <v>2094</v>
      </c>
      <c r="S243">
        <v>25</v>
      </c>
      <c r="T243">
        <v>0.66700000000000004</v>
      </c>
      <c r="U243">
        <v>0.28000000000000003</v>
      </c>
      <c r="V243">
        <v>1.1065000000000001E-4</v>
      </c>
      <c r="W243">
        <v>0.99988999999999995</v>
      </c>
      <c r="X243" t="s">
        <v>47</v>
      </c>
      <c r="Y243">
        <v>4</v>
      </c>
      <c r="Z243">
        <v>2</v>
      </c>
      <c r="AA243" t="s">
        <v>70</v>
      </c>
      <c r="AB243" t="s">
        <v>76</v>
      </c>
    </row>
    <row r="244" spans="1:28" x14ac:dyDescent="0.3">
      <c r="A244">
        <v>821797008</v>
      </c>
      <c r="B244" s="1" t="s">
        <v>44</v>
      </c>
      <c r="C244">
        <v>49</v>
      </c>
      <c r="D244" s="1" t="s">
        <v>24</v>
      </c>
      <c r="E244">
        <v>5</v>
      </c>
      <c r="F244" s="1" t="s">
        <v>40</v>
      </c>
      <c r="G244" s="1" t="s">
        <v>26</v>
      </c>
      <c r="H244" s="1" t="s">
        <v>36</v>
      </c>
      <c r="I244" s="1" t="s">
        <v>28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0.73399999999999999</v>
      </c>
      <c r="R244">
        <v>815</v>
      </c>
      <c r="S244">
        <v>21</v>
      </c>
      <c r="T244">
        <v>0.61499999999999999</v>
      </c>
      <c r="U244">
        <v>0</v>
      </c>
      <c r="V244">
        <v>0.99482000000000004</v>
      </c>
      <c r="W244">
        <v>5.1799999999999997E-3</v>
      </c>
      <c r="X244" t="s">
        <v>47</v>
      </c>
      <c r="Y244">
        <v>2</v>
      </c>
      <c r="Z244">
        <v>2</v>
      </c>
      <c r="AA244" t="s">
        <v>69</v>
      </c>
      <c r="AB244" t="s">
        <v>74</v>
      </c>
    </row>
    <row r="245" spans="1:28" x14ac:dyDescent="0.3">
      <c r="A245">
        <v>708874533</v>
      </c>
      <c r="B245" s="1" t="s">
        <v>44</v>
      </c>
      <c r="C245">
        <v>45</v>
      </c>
      <c r="D245" s="1" t="s">
        <v>29</v>
      </c>
      <c r="E245">
        <v>2</v>
      </c>
      <c r="F245" s="1" t="s">
        <v>40</v>
      </c>
      <c r="G245" s="1" t="s">
        <v>26</v>
      </c>
      <c r="H245" s="1" t="s">
        <v>32</v>
      </c>
      <c r="I245" s="1" t="s">
        <v>28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0.78900000000000003</v>
      </c>
      <c r="R245">
        <v>510</v>
      </c>
      <c r="S245">
        <v>24</v>
      </c>
      <c r="T245">
        <v>0.6</v>
      </c>
      <c r="U245">
        <v>0</v>
      </c>
      <c r="V245">
        <v>0.99431999999999998</v>
      </c>
      <c r="W245">
        <v>5.6800000000000002E-3</v>
      </c>
      <c r="X245" t="s">
        <v>47</v>
      </c>
      <c r="Y245">
        <v>1</v>
      </c>
      <c r="Z245">
        <v>2</v>
      </c>
      <c r="AA245" t="s">
        <v>70</v>
      </c>
      <c r="AB245" t="s">
        <v>74</v>
      </c>
    </row>
    <row r="246" spans="1:28" x14ac:dyDescent="0.3">
      <c r="A246">
        <v>715341858</v>
      </c>
      <c r="B246" s="1" t="s">
        <v>23</v>
      </c>
      <c r="C246">
        <v>54</v>
      </c>
      <c r="D246" s="1" t="s">
        <v>24</v>
      </c>
      <c r="E246">
        <v>2</v>
      </c>
      <c r="F246" s="1" t="s">
        <v>30</v>
      </c>
      <c r="G246" s="1" t="s">
        <v>26</v>
      </c>
      <c r="H246" s="1" t="s">
        <v>33</v>
      </c>
      <c r="I246" s="1" t="s">
        <v>28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0.93899999999999995</v>
      </c>
      <c r="R246">
        <v>1377</v>
      </c>
      <c r="S246">
        <v>49</v>
      </c>
      <c r="T246">
        <v>0.69</v>
      </c>
      <c r="U246">
        <v>0.65</v>
      </c>
      <c r="V246">
        <v>1.9143E-4</v>
      </c>
      <c r="W246">
        <v>0.99980999999999998</v>
      </c>
      <c r="X246" t="s">
        <v>48</v>
      </c>
      <c r="Y246">
        <v>4</v>
      </c>
      <c r="Z246">
        <v>3</v>
      </c>
      <c r="AA246" t="s">
        <v>69</v>
      </c>
      <c r="AB246" t="s">
        <v>75</v>
      </c>
    </row>
    <row r="247" spans="1:28" x14ac:dyDescent="0.3">
      <c r="A247">
        <v>793636308</v>
      </c>
      <c r="B247" s="1" t="s">
        <v>23</v>
      </c>
      <c r="C247">
        <v>49</v>
      </c>
      <c r="D247" s="1" t="s">
        <v>24</v>
      </c>
      <c r="E247">
        <v>3</v>
      </c>
      <c r="F247" s="1" t="s">
        <v>35</v>
      </c>
      <c r="G247" s="1" t="s">
        <v>31</v>
      </c>
      <c r="H247" s="1" t="s">
        <v>33</v>
      </c>
      <c r="I247" s="1" t="s">
        <v>28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0.91200000000000003</v>
      </c>
      <c r="R247">
        <v>1193</v>
      </c>
      <c r="S247">
        <v>33</v>
      </c>
      <c r="T247">
        <v>0.65</v>
      </c>
      <c r="U247">
        <v>0.35499999999999998</v>
      </c>
      <c r="V247">
        <v>1.2144E-4</v>
      </c>
      <c r="W247">
        <v>0.99987999999999999</v>
      </c>
      <c r="X247" t="s">
        <v>47</v>
      </c>
      <c r="Y247">
        <v>4</v>
      </c>
      <c r="Z247">
        <v>2</v>
      </c>
      <c r="AA247" t="s">
        <v>69</v>
      </c>
      <c r="AB247" t="s">
        <v>76</v>
      </c>
    </row>
    <row r="248" spans="1:28" x14ac:dyDescent="0.3">
      <c r="A248">
        <v>713779908</v>
      </c>
      <c r="B248" s="1" t="s">
        <v>23</v>
      </c>
      <c r="C248">
        <v>46</v>
      </c>
      <c r="D248" s="1" t="s">
        <v>29</v>
      </c>
      <c r="E248">
        <v>3</v>
      </c>
      <c r="F248" s="1" t="s">
        <v>42</v>
      </c>
      <c r="G248" s="1" t="s">
        <v>31</v>
      </c>
      <c r="H248" s="1" t="s">
        <v>34</v>
      </c>
      <c r="I248" s="1" t="s">
        <v>28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0.34300000000000003</v>
      </c>
      <c r="R248">
        <v>1287</v>
      </c>
      <c r="S248">
        <v>36</v>
      </c>
      <c r="T248">
        <v>0.63600000000000001</v>
      </c>
      <c r="U248">
        <v>0.76100000000000001</v>
      </c>
      <c r="V248">
        <v>2.7008000000000002E-4</v>
      </c>
      <c r="W248">
        <v>0.99973000000000001</v>
      </c>
      <c r="X248" t="s">
        <v>47</v>
      </c>
      <c r="Y248">
        <v>0</v>
      </c>
      <c r="Z248">
        <v>2</v>
      </c>
      <c r="AA248" t="s">
        <v>70</v>
      </c>
      <c r="AB248" t="s">
        <v>75</v>
      </c>
    </row>
    <row r="249" spans="1:28" x14ac:dyDescent="0.3">
      <c r="A249">
        <v>712125258</v>
      </c>
      <c r="B249" s="1" t="s">
        <v>44</v>
      </c>
      <c r="C249">
        <v>46</v>
      </c>
      <c r="D249" s="1" t="s">
        <v>24</v>
      </c>
      <c r="E249">
        <v>4</v>
      </c>
      <c r="F249" s="1" t="s">
        <v>25</v>
      </c>
      <c r="G249" s="1" t="s">
        <v>26</v>
      </c>
      <c r="H249" s="1" t="s">
        <v>37</v>
      </c>
      <c r="I249" s="1" t="s">
        <v>28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>
        <v>19</v>
      </c>
      <c r="T249">
        <v>0.72699999999999998</v>
      </c>
      <c r="U249">
        <v>0</v>
      </c>
      <c r="V249">
        <v>0.99677000000000004</v>
      </c>
      <c r="W249">
        <v>3.2308599999999999E-3</v>
      </c>
      <c r="X249" t="s">
        <v>47</v>
      </c>
      <c r="Y249">
        <v>5</v>
      </c>
      <c r="Z249">
        <v>2</v>
      </c>
      <c r="AA249" t="s">
        <v>70</v>
      </c>
      <c r="AB249" t="s">
        <v>74</v>
      </c>
    </row>
    <row r="250" spans="1:28" x14ac:dyDescent="0.3">
      <c r="A250">
        <v>709703433</v>
      </c>
      <c r="B250" s="1" t="s">
        <v>23</v>
      </c>
      <c r="C250">
        <v>47</v>
      </c>
      <c r="D250" s="1" t="s">
        <v>24</v>
      </c>
      <c r="E250">
        <v>3</v>
      </c>
      <c r="F250" s="1" t="s">
        <v>30</v>
      </c>
      <c r="G250" s="1" t="s">
        <v>26</v>
      </c>
      <c r="H250" s="1" t="s">
        <v>27</v>
      </c>
      <c r="I250" s="1" t="s">
        <v>28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0.92300000000000004</v>
      </c>
      <c r="U250">
        <v>7.1999999999999995E-2</v>
      </c>
      <c r="V250">
        <v>5.7151000000000002E-5</v>
      </c>
      <c r="W250">
        <v>0.99994000000000005</v>
      </c>
      <c r="X250" t="s">
        <v>47</v>
      </c>
      <c r="Y250">
        <v>3</v>
      </c>
      <c r="Z250">
        <v>2</v>
      </c>
      <c r="AA250" t="s">
        <v>69</v>
      </c>
      <c r="AB250" t="s">
        <v>74</v>
      </c>
    </row>
    <row r="251" spans="1:28" x14ac:dyDescent="0.3">
      <c r="A251">
        <v>721022433</v>
      </c>
      <c r="B251" s="1" t="s">
        <v>23</v>
      </c>
      <c r="C251">
        <v>44</v>
      </c>
      <c r="D251" s="1" t="s">
        <v>24</v>
      </c>
      <c r="E251">
        <v>2</v>
      </c>
      <c r="F251" s="1" t="s">
        <v>42</v>
      </c>
      <c r="G251" s="1" t="s">
        <v>31</v>
      </c>
      <c r="H251" s="1" t="s">
        <v>27</v>
      </c>
      <c r="I251" s="1" t="s">
        <v>28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0.16700000000000001</v>
      </c>
      <c r="U251">
        <v>0.32700000000000001</v>
      </c>
      <c r="V251">
        <v>7.9702000000000004E-5</v>
      </c>
      <c r="W251">
        <v>0.99992000000000003</v>
      </c>
      <c r="X251" t="s">
        <v>47</v>
      </c>
      <c r="Y251">
        <v>3</v>
      </c>
      <c r="Z251">
        <v>2</v>
      </c>
      <c r="AA251" t="s">
        <v>70</v>
      </c>
      <c r="AB251" t="s">
        <v>76</v>
      </c>
    </row>
    <row r="252" spans="1:28" x14ac:dyDescent="0.3">
      <c r="A252">
        <v>710103558</v>
      </c>
      <c r="B252" s="1" t="s">
        <v>23</v>
      </c>
      <c r="C252">
        <v>50</v>
      </c>
      <c r="D252" s="1" t="s">
        <v>24</v>
      </c>
      <c r="E252">
        <v>3</v>
      </c>
      <c r="F252" s="1" t="s">
        <v>41</v>
      </c>
      <c r="G252" s="1" t="s">
        <v>31</v>
      </c>
      <c r="H252" s="1" t="s">
        <v>37</v>
      </c>
      <c r="I252" s="1" t="s">
        <v>28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0.86799999999999999</v>
      </c>
      <c r="R252">
        <v>1354</v>
      </c>
      <c r="S252">
        <v>28</v>
      </c>
      <c r="T252">
        <v>0.64700000000000002</v>
      </c>
      <c r="U252">
        <v>0.45900000000000002</v>
      </c>
      <c r="V252">
        <v>6.7249000000000006E-5</v>
      </c>
      <c r="W252">
        <v>0.99992999999999999</v>
      </c>
      <c r="X252" t="s">
        <v>47</v>
      </c>
      <c r="Y252">
        <v>5</v>
      </c>
      <c r="Z252">
        <v>2</v>
      </c>
      <c r="AA252" t="s">
        <v>70</v>
      </c>
      <c r="AB252" t="s">
        <v>76</v>
      </c>
    </row>
    <row r="253" spans="1:28" x14ac:dyDescent="0.3">
      <c r="A253">
        <v>715952883</v>
      </c>
      <c r="B253" s="1" t="s">
        <v>23</v>
      </c>
      <c r="C253">
        <v>73</v>
      </c>
      <c r="D253" s="1" t="s">
        <v>24</v>
      </c>
      <c r="E253">
        <v>0</v>
      </c>
      <c r="F253" s="1" t="s">
        <v>25</v>
      </c>
      <c r="G253" s="1" t="s">
        <v>26</v>
      </c>
      <c r="H253" s="1" t="s">
        <v>36</v>
      </c>
      <c r="I253" s="1" t="s">
        <v>28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  <c r="V253">
        <v>1.5004999999999999E-4</v>
      </c>
      <c r="W253">
        <v>0.99985000000000002</v>
      </c>
      <c r="X253" t="s">
        <v>48</v>
      </c>
      <c r="Y253">
        <v>2</v>
      </c>
      <c r="Z253">
        <v>3</v>
      </c>
      <c r="AA253" t="s">
        <v>70</v>
      </c>
      <c r="AB253" t="s">
        <v>76</v>
      </c>
    </row>
    <row r="254" spans="1:28" x14ac:dyDescent="0.3">
      <c r="A254">
        <v>719731458</v>
      </c>
      <c r="B254" s="1" t="s">
        <v>23</v>
      </c>
      <c r="C254">
        <v>56</v>
      </c>
      <c r="D254" s="1" t="s">
        <v>24</v>
      </c>
      <c r="E254">
        <v>3</v>
      </c>
      <c r="F254" s="1" t="s">
        <v>34</v>
      </c>
      <c r="G254" s="1" t="s">
        <v>34</v>
      </c>
      <c r="H254" s="1" t="s">
        <v>36</v>
      </c>
      <c r="I254" s="1" t="s">
        <v>28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0.53800000000000003</v>
      </c>
      <c r="R254">
        <v>1192</v>
      </c>
      <c r="S254">
        <v>27</v>
      </c>
      <c r="T254">
        <v>0.58799999999999997</v>
      </c>
      <c r="U254">
        <v>0.24399999999999999</v>
      </c>
      <c r="V254">
        <v>5.8850999999999999E-4</v>
      </c>
      <c r="W254">
        <v>0.99941000000000002</v>
      </c>
      <c r="X254" t="s">
        <v>48</v>
      </c>
      <c r="Y254">
        <v>2</v>
      </c>
      <c r="Z254">
        <v>3</v>
      </c>
      <c r="AA254" t="s">
        <v>69</v>
      </c>
      <c r="AB254" t="s">
        <v>74</v>
      </c>
    </row>
    <row r="255" spans="1:28" x14ac:dyDescent="0.3">
      <c r="A255">
        <v>772390908</v>
      </c>
      <c r="B255" s="1" t="s">
        <v>44</v>
      </c>
      <c r="C255">
        <v>59</v>
      </c>
      <c r="D255" s="1" t="s">
        <v>24</v>
      </c>
      <c r="E255">
        <v>0</v>
      </c>
      <c r="F255" s="1" t="s">
        <v>25</v>
      </c>
      <c r="G255" s="1" t="s">
        <v>31</v>
      </c>
      <c r="H255" s="1" t="s">
        <v>36</v>
      </c>
      <c r="I255" s="1" t="s">
        <v>28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0.61599999999999999</v>
      </c>
      <c r="R255">
        <v>687</v>
      </c>
      <c r="S255">
        <v>17</v>
      </c>
      <c r="T255">
        <v>0.54500000000000004</v>
      </c>
      <c r="U255">
        <v>0.29099999999999998</v>
      </c>
      <c r="V255">
        <v>0.99673</v>
      </c>
      <c r="W255">
        <v>3.26713E-3</v>
      </c>
      <c r="X255" t="s">
        <v>48</v>
      </c>
      <c r="Y255">
        <v>2</v>
      </c>
      <c r="Z255">
        <v>3</v>
      </c>
      <c r="AA255" t="s">
        <v>69</v>
      </c>
      <c r="AB255" t="s">
        <v>76</v>
      </c>
    </row>
    <row r="256" spans="1:28" x14ac:dyDescent="0.3">
      <c r="A256">
        <v>787348608</v>
      </c>
      <c r="B256" s="1" t="s">
        <v>23</v>
      </c>
      <c r="C256">
        <v>70</v>
      </c>
      <c r="D256" s="1" t="s">
        <v>24</v>
      </c>
      <c r="E256">
        <v>0</v>
      </c>
      <c r="F256" s="1" t="s">
        <v>25</v>
      </c>
      <c r="G256" s="1" t="s">
        <v>26</v>
      </c>
      <c r="H256" s="1" t="s">
        <v>32</v>
      </c>
      <c r="I256" s="1" t="s">
        <v>28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0.58099999999999996</v>
      </c>
      <c r="R256">
        <v>1227</v>
      </c>
      <c r="S256">
        <v>15</v>
      </c>
      <c r="T256">
        <v>0.875</v>
      </c>
      <c r="U256">
        <v>0.46</v>
      </c>
      <c r="V256">
        <v>1.5970000000000001E-4</v>
      </c>
      <c r="W256">
        <v>0.99983999999999995</v>
      </c>
      <c r="X256" t="s">
        <v>48</v>
      </c>
      <c r="Y256">
        <v>1</v>
      </c>
      <c r="Z256">
        <v>3</v>
      </c>
      <c r="AA256" t="s">
        <v>72</v>
      </c>
      <c r="AB256" t="s">
        <v>76</v>
      </c>
    </row>
    <row r="257" spans="1:28" x14ac:dyDescent="0.3">
      <c r="A257">
        <v>709485033</v>
      </c>
      <c r="B257" s="1" t="s">
        <v>23</v>
      </c>
      <c r="C257">
        <v>55</v>
      </c>
      <c r="D257" s="1" t="s">
        <v>29</v>
      </c>
      <c r="E257">
        <v>2</v>
      </c>
      <c r="F257" s="1" t="s">
        <v>25</v>
      </c>
      <c r="G257" s="1" t="s">
        <v>26</v>
      </c>
      <c r="H257" s="1" t="s">
        <v>32</v>
      </c>
      <c r="I257" s="1" t="s">
        <v>28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0.96899999999999997</v>
      </c>
      <c r="R257">
        <v>1737</v>
      </c>
      <c r="S257">
        <v>26</v>
      </c>
      <c r="T257">
        <v>1.6</v>
      </c>
      <c r="U257">
        <v>0.48899999999999999</v>
      </c>
      <c r="V257">
        <v>2.9408E-4</v>
      </c>
      <c r="W257">
        <v>0.99970999999999999</v>
      </c>
      <c r="X257" t="s">
        <v>48</v>
      </c>
      <c r="Y257">
        <v>1</v>
      </c>
      <c r="Z257">
        <v>3</v>
      </c>
      <c r="AA257" t="s">
        <v>70</v>
      </c>
      <c r="AB257" t="s">
        <v>76</v>
      </c>
    </row>
    <row r="258" spans="1:28" x14ac:dyDescent="0.3">
      <c r="A258">
        <v>715432608</v>
      </c>
      <c r="B258" s="1" t="s">
        <v>23</v>
      </c>
      <c r="C258">
        <v>43</v>
      </c>
      <c r="D258" s="1" t="s">
        <v>24</v>
      </c>
      <c r="E258">
        <v>4</v>
      </c>
      <c r="F258" s="1" t="s">
        <v>34</v>
      </c>
      <c r="G258" s="1" t="s">
        <v>31</v>
      </c>
      <c r="H258" s="1" t="s">
        <v>27</v>
      </c>
      <c r="I258" s="1" t="s">
        <v>28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0.76900000000000002</v>
      </c>
      <c r="R258">
        <v>1348</v>
      </c>
      <c r="S258">
        <v>34</v>
      </c>
      <c r="T258">
        <v>1.125</v>
      </c>
      <c r="U258">
        <v>4.2999999999999997E-2</v>
      </c>
      <c r="V258">
        <v>2.3419999999999999E-5</v>
      </c>
      <c r="W258">
        <v>0.99997999999999998</v>
      </c>
      <c r="X258" t="s">
        <v>47</v>
      </c>
      <c r="Y258">
        <v>3</v>
      </c>
      <c r="Z258">
        <v>2</v>
      </c>
      <c r="AA258" t="s">
        <v>70</v>
      </c>
      <c r="AB258" t="s">
        <v>74</v>
      </c>
    </row>
    <row r="259" spans="1:28" x14ac:dyDescent="0.3">
      <c r="A259">
        <v>799471833</v>
      </c>
      <c r="B259" s="1" t="s">
        <v>23</v>
      </c>
      <c r="C259">
        <v>45</v>
      </c>
      <c r="D259" s="1" t="s">
        <v>24</v>
      </c>
      <c r="E259">
        <v>1</v>
      </c>
      <c r="F259" s="1" t="s">
        <v>35</v>
      </c>
      <c r="G259" s="1" t="s">
        <v>31</v>
      </c>
      <c r="H259" s="1" t="s">
        <v>37</v>
      </c>
      <c r="I259" s="1" t="s">
        <v>28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0.60899999999999999</v>
      </c>
      <c r="R259">
        <v>1435</v>
      </c>
      <c r="S259">
        <v>38</v>
      </c>
      <c r="T259">
        <v>0.46200000000000002</v>
      </c>
      <c r="U259">
        <v>0.48199999999999998</v>
      </c>
      <c r="V259">
        <v>1.0985E-4</v>
      </c>
      <c r="W259">
        <v>0.99988999999999995</v>
      </c>
      <c r="X259" t="s">
        <v>47</v>
      </c>
      <c r="Y259">
        <v>5</v>
      </c>
      <c r="Z259">
        <v>2</v>
      </c>
      <c r="AA259" t="s">
        <v>69</v>
      </c>
      <c r="AB259" t="s">
        <v>76</v>
      </c>
    </row>
    <row r="260" spans="1:28" x14ac:dyDescent="0.3">
      <c r="A260">
        <v>714187533</v>
      </c>
      <c r="B260" s="1" t="s">
        <v>23</v>
      </c>
      <c r="C260">
        <v>45</v>
      </c>
      <c r="D260" s="1" t="s">
        <v>29</v>
      </c>
      <c r="E260">
        <v>2</v>
      </c>
      <c r="F260" s="1" t="s">
        <v>35</v>
      </c>
      <c r="G260" s="1" t="s">
        <v>31</v>
      </c>
      <c r="H260" s="1" t="s">
        <v>36</v>
      </c>
      <c r="I260" s="1" t="s">
        <v>28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0.45600000000000002</v>
      </c>
      <c r="R260">
        <v>1321</v>
      </c>
      <c r="S260">
        <v>28</v>
      </c>
      <c r="T260">
        <v>0.75</v>
      </c>
      <c r="U260">
        <v>0.24</v>
      </c>
      <c r="V260">
        <v>6.8225000000000005E-5</v>
      </c>
      <c r="W260">
        <v>0.99992999999999999</v>
      </c>
      <c r="X260" t="s">
        <v>47</v>
      </c>
      <c r="Y260">
        <v>2</v>
      </c>
      <c r="Z260">
        <v>2</v>
      </c>
      <c r="AA260" t="s">
        <v>70</v>
      </c>
      <c r="AB260" t="s">
        <v>74</v>
      </c>
    </row>
    <row r="261" spans="1:28" x14ac:dyDescent="0.3">
      <c r="A261">
        <v>779656908</v>
      </c>
      <c r="B261" s="1" t="s">
        <v>23</v>
      </c>
      <c r="C261">
        <v>40</v>
      </c>
      <c r="D261" s="1" t="s">
        <v>24</v>
      </c>
      <c r="E261">
        <v>1</v>
      </c>
      <c r="F261" s="1" t="s">
        <v>30</v>
      </c>
      <c r="G261" s="1" t="s">
        <v>26</v>
      </c>
      <c r="H261" s="1" t="s">
        <v>36</v>
      </c>
      <c r="I261" s="1" t="s">
        <v>28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>
        <v>29</v>
      </c>
      <c r="T261">
        <v>0.61099999999999999</v>
      </c>
      <c r="U261">
        <v>0.19700000000000001</v>
      </c>
      <c r="V261">
        <v>1.6882999999999999E-4</v>
      </c>
      <c r="W261">
        <v>0.99983</v>
      </c>
      <c r="X261" t="s">
        <v>47</v>
      </c>
      <c r="Y261">
        <v>2</v>
      </c>
      <c r="Z261">
        <v>2</v>
      </c>
      <c r="AA261" t="s">
        <v>71</v>
      </c>
      <c r="AB261" t="s">
        <v>74</v>
      </c>
    </row>
    <row r="262" spans="1:28" x14ac:dyDescent="0.3">
      <c r="A262">
        <v>788950158</v>
      </c>
      <c r="B262" s="1" t="s">
        <v>23</v>
      </c>
      <c r="C262">
        <v>36</v>
      </c>
      <c r="D262" s="1" t="s">
        <v>24</v>
      </c>
      <c r="E262">
        <v>2</v>
      </c>
      <c r="F262" s="1" t="s">
        <v>40</v>
      </c>
      <c r="G262" s="1" t="s">
        <v>34</v>
      </c>
      <c r="H262" s="1" t="s">
        <v>33</v>
      </c>
      <c r="I262" s="1" t="s">
        <v>28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0.85399999999999998</v>
      </c>
      <c r="R262">
        <v>1283</v>
      </c>
      <c r="S262">
        <v>39</v>
      </c>
      <c r="T262">
        <v>1.294</v>
      </c>
      <c r="U262">
        <v>4.8000000000000001E-2</v>
      </c>
      <c r="V262">
        <v>1.8611999999999999E-4</v>
      </c>
      <c r="W262">
        <v>0.99980999999999998</v>
      </c>
      <c r="X262" t="s">
        <v>47</v>
      </c>
      <c r="Y262">
        <v>4</v>
      </c>
      <c r="Z262">
        <v>2</v>
      </c>
      <c r="AA262" t="s">
        <v>71</v>
      </c>
      <c r="AB262" t="s">
        <v>74</v>
      </c>
    </row>
    <row r="263" spans="1:28" x14ac:dyDescent="0.3">
      <c r="A263">
        <v>778867533</v>
      </c>
      <c r="B263" s="1" t="s">
        <v>44</v>
      </c>
      <c r="C263">
        <v>59</v>
      </c>
      <c r="D263" s="1" t="s">
        <v>29</v>
      </c>
      <c r="E263">
        <v>0</v>
      </c>
      <c r="F263" s="1" t="s">
        <v>41</v>
      </c>
      <c r="G263" s="1" t="s">
        <v>26</v>
      </c>
      <c r="H263" s="1" t="s">
        <v>36</v>
      </c>
      <c r="I263" s="1" t="s">
        <v>28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0.35299999999999998</v>
      </c>
      <c r="U263">
        <v>0</v>
      </c>
      <c r="V263">
        <v>0.99250000000000005</v>
      </c>
      <c r="W263">
        <v>7.4999999999999997E-3</v>
      </c>
      <c r="X263" t="s">
        <v>48</v>
      </c>
      <c r="Y263">
        <v>2</v>
      </c>
      <c r="Z263">
        <v>3</v>
      </c>
      <c r="AA263" t="s">
        <v>69</v>
      </c>
      <c r="AB263" t="s">
        <v>74</v>
      </c>
    </row>
    <row r="264" spans="1:28" x14ac:dyDescent="0.3">
      <c r="A264">
        <v>710620383</v>
      </c>
      <c r="B264" s="1" t="s">
        <v>23</v>
      </c>
      <c r="C264">
        <v>43</v>
      </c>
      <c r="D264" s="1" t="s">
        <v>24</v>
      </c>
      <c r="E264">
        <v>4</v>
      </c>
      <c r="F264" s="1" t="s">
        <v>34</v>
      </c>
      <c r="G264" s="1" t="s">
        <v>26</v>
      </c>
      <c r="H264" s="1" t="s">
        <v>27</v>
      </c>
      <c r="I264" s="1" t="s">
        <v>28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0.65500000000000003</v>
      </c>
      <c r="R264">
        <v>965</v>
      </c>
      <c r="S264">
        <v>17</v>
      </c>
      <c r="T264">
        <v>1.125</v>
      </c>
      <c r="U264">
        <v>4.8000000000000001E-2</v>
      </c>
      <c r="V264">
        <v>2.0735E-4</v>
      </c>
      <c r="W264">
        <v>0.99978999999999996</v>
      </c>
      <c r="X264" t="s">
        <v>47</v>
      </c>
      <c r="Y264">
        <v>3</v>
      </c>
      <c r="Z264">
        <v>2</v>
      </c>
      <c r="AA264" t="s">
        <v>70</v>
      </c>
      <c r="AB264" t="s">
        <v>74</v>
      </c>
    </row>
    <row r="265" spans="1:28" x14ac:dyDescent="0.3">
      <c r="A265">
        <v>778661358</v>
      </c>
      <c r="B265" s="1" t="s">
        <v>23</v>
      </c>
      <c r="C265">
        <v>46</v>
      </c>
      <c r="D265" s="1" t="s">
        <v>29</v>
      </c>
      <c r="E265">
        <v>1</v>
      </c>
      <c r="F265" s="1" t="s">
        <v>34</v>
      </c>
      <c r="G265" s="1" t="s">
        <v>26</v>
      </c>
      <c r="H265" s="1" t="s">
        <v>32</v>
      </c>
      <c r="I265" s="1" t="s">
        <v>28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0.86599999999999999</v>
      </c>
      <c r="V265">
        <v>1.8558E-4</v>
      </c>
      <c r="W265">
        <v>0.99980999999999998</v>
      </c>
      <c r="X265" t="s">
        <v>47</v>
      </c>
      <c r="Y265">
        <v>1</v>
      </c>
      <c r="Z265">
        <v>2</v>
      </c>
      <c r="AA265" t="s">
        <v>70</v>
      </c>
      <c r="AB265" t="s">
        <v>75</v>
      </c>
    </row>
    <row r="266" spans="1:28" x14ac:dyDescent="0.3">
      <c r="A266">
        <v>789483333</v>
      </c>
      <c r="B266" s="1" t="s">
        <v>23</v>
      </c>
      <c r="C266">
        <v>41</v>
      </c>
      <c r="D266" s="1" t="s">
        <v>24</v>
      </c>
      <c r="E266">
        <v>2</v>
      </c>
      <c r="F266" s="1" t="s">
        <v>35</v>
      </c>
      <c r="G266" s="1" t="s">
        <v>26</v>
      </c>
      <c r="H266" s="1" t="s">
        <v>36</v>
      </c>
      <c r="I266" s="1" t="s">
        <v>28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0.70699999999999996</v>
      </c>
      <c r="R266">
        <v>1258</v>
      </c>
      <c r="S266">
        <v>23</v>
      </c>
      <c r="T266">
        <v>1.3</v>
      </c>
      <c r="U266">
        <v>0.152</v>
      </c>
      <c r="V266">
        <v>9.5248999999999996E-5</v>
      </c>
      <c r="W266">
        <v>0.99990000000000001</v>
      </c>
      <c r="X266" t="s">
        <v>47</v>
      </c>
      <c r="Y266">
        <v>2</v>
      </c>
      <c r="Z266">
        <v>2</v>
      </c>
      <c r="AA266" t="s">
        <v>70</v>
      </c>
      <c r="AB266" t="s">
        <v>74</v>
      </c>
    </row>
    <row r="267" spans="1:28" x14ac:dyDescent="0.3">
      <c r="A267">
        <v>809855808</v>
      </c>
      <c r="B267" s="1" t="s">
        <v>23</v>
      </c>
      <c r="C267">
        <v>51</v>
      </c>
      <c r="D267" s="1" t="s">
        <v>29</v>
      </c>
      <c r="E267">
        <v>2</v>
      </c>
      <c r="F267" s="1" t="s">
        <v>30</v>
      </c>
      <c r="G267" s="1" t="s">
        <v>26</v>
      </c>
      <c r="H267" s="1" t="s">
        <v>32</v>
      </c>
      <c r="I267" s="1" t="s">
        <v>28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0.70799999999999996</v>
      </c>
      <c r="R267">
        <v>1339</v>
      </c>
      <c r="S267">
        <v>20</v>
      </c>
      <c r="T267">
        <v>0.53800000000000003</v>
      </c>
      <c r="U267">
        <v>0.317</v>
      </c>
      <c r="V267">
        <v>1.1382E-4</v>
      </c>
      <c r="W267">
        <v>0.99988999999999995</v>
      </c>
      <c r="X267" t="s">
        <v>48</v>
      </c>
      <c r="Y267">
        <v>1</v>
      </c>
      <c r="Z267">
        <v>3</v>
      </c>
      <c r="AA267" t="s">
        <v>69</v>
      </c>
      <c r="AB267" t="s">
        <v>76</v>
      </c>
    </row>
    <row r="268" spans="1:28" x14ac:dyDescent="0.3">
      <c r="A268">
        <v>718464258</v>
      </c>
      <c r="B268" s="1" t="s">
        <v>23</v>
      </c>
      <c r="C268">
        <v>51</v>
      </c>
      <c r="D268" s="1" t="s">
        <v>29</v>
      </c>
      <c r="E268">
        <v>3</v>
      </c>
      <c r="F268" s="1" t="s">
        <v>34</v>
      </c>
      <c r="G268" s="1" t="s">
        <v>34</v>
      </c>
      <c r="H268" s="1" t="s">
        <v>32</v>
      </c>
      <c r="I268" s="1" t="s">
        <v>28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0.70099999999999996</v>
      </c>
      <c r="R268">
        <v>1007</v>
      </c>
      <c r="S268">
        <v>22</v>
      </c>
      <c r="T268">
        <v>1.444</v>
      </c>
      <c r="U268">
        <v>0.114</v>
      </c>
      <c r="V268">
        <v>1.2982E-4</v>
      </c>
      <c r="W268">
        <v>0.99987000000000004</v>
      </c>
      <c r="X268" t="s">
        <v>48</v>
      </c>
      <c r="Y268">
        <v>1</v>
      </c>
      <c r="Z268">
        <v>3</v>
      </c>
      <c r="AA268" t="s">
        <v>70</v>
      </c>
      <c r="AB268" t="s">
        <v>74</v>
      </c>
    </row>
    <row r="269" spans="1:28" x14ac:dyDescent="0.3">
      <c r="A269">
        <v>708528483</v>
      </c>
      <c r="B269" s="1" t="s">
        <v>23</v>
      </c>
      <c r="C269">
        <v>43</v>
      </c>
      <c r="D269" s="1" t="s">
        <v>29</v>
      </c>
      <c r="E269">
        <v>4</v>
      </c>
      <c r="F269" s="1" t="s">
        <v>30</v>
      </c>
      <c r="G269" s="1" t="s">
        <v>43</v>
      </c>
      <c r="H269" s="1" t="s">
        <v>34</v>
      </c>
      <c r="I269" s="1" t="s">
        <v>28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0.61699999999999999</v>
      </c>
      <c r="R269">
        <v>1387</v>
      </c>
      <c r="S269">
        <v>33</v>
      </c>
      <c r="T269">
        <v>1.357</v>
      </c>
      <c r="U269">
        <v>0.76200000000000001</v>
      </c>
      <c r="V269">
        <v>1.8864000000000001E-4</v>
      </c>
      <c r="W269">
        <v>0.99980999999999998</v>
      </c>
      <c r="X269" t="s">
        <v>47</v>
      </c>
      <c r="Y269">
        <v>0</v>
      </c>
      <c r="Z269">
        <v>2</v>
      </c>
      <c r="AA269" t="s">
        <v>71</v>
      </c>
      <c r="AB269" t="s">
        <v>75</v>
      </c>
    </row>
    <row r="270" spans="1:28" x14ac:dyDescent="0.3">
      <c r="A270">
        <v>771809733</v>
      </c>
      <c r="B270" s="1" t="s">
        <v>44</v>
      </c>
      <c r="C270">
        <v>64</v>
      </c>
      <c r="D270" s="1" t="s">
        <v>29</v>
      </c>
      <c r="E270">
        <v>0</v>
      </c>
      <c r="F270" s="1" t="s">
        <v>25</v>
      </c>
      <c r="G270" s="1" t="s">
        <v>26</v>
      </c>
      <c r="H270" s="1" t="s">
        <v>36</v>
      </c>
      <c r="I270" s="1" t="s">
        <v>28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1.0209999999999999</v>
      </c>
      <c r="R270">
        <v>960</v>
      </c>
      <c r="S270">
        <v>18</v>
      </c>
      <c r="T270">
        <v>0.38500000000000001</v>
      </c>
      <c r="U270">
        <v>0</v>
      </c>
      <c r="V270">
        <v>0.99604999999999999</v>
      </c>
      <c r="W270">
        <v>3.9458200000000001E-3</v>
      </c>
      <c r="X270" t="s">
        <v>48</v>
      </c>
      <c r="Y270">
        <v>2</v>
      </c>
      <c r="Z270">
        <v>3</v>
      </c>
      <c r="AA270" t="s">
        <v>72</v>
      </c>
      <c r="AB270" t="s">
        <v>74</v>
      </c>
    </row>
    <row r="271" spans="1:28" x14ac:dyDescent="0.3">
      <c r="A271">
        <v>719942883</v>
      </c>
      <c r="B271" s="1" t="s">
        <v>23</v>
      </c>
      <c r="C271">
        <v>54</v>
      </c>
      <c r="D271" s="1" t="s">
        <v>24</v>
      </c>
      <c r="E271">
        <v>5</v>
      </c>
      <c r="F271" s="1" t="s">
        <v>30</v>
      </c>
      <c r="G271" s="1" t="s">
        <v>26</v>
      </c>
      <c r="H271" s="1" t="s">
        <v>27</v>
      </c>
      <c r="I271" s="1" t="s">
        <v>28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0.92300000000000004</v>
      </c>
      <c r="R271">
        <v>1119</v>
      </c>
      <c r="S271">
        <v>18</v>
      </c>
      <c r="T271">
        <v>3.5</v>
      </c>
      <c r="U271">
        <v>0.626</v>
      </c>
      <c r="V271">
        <v>3.1231E-4</v>
      </c>
      <c r="W271">
        <v>0.99968999999999997</v>
      </c>
      <c r="X271" t="s">
        <v>48</v>
      </c>
      <c r="Y271">
        <v>3</v>
      </c>
      <c r="Z271">
        <v>3</v>
      </c>
      <c r="AA271" t="s">
        <v>69</v>
      </c>
      <c r="AB271" t="s">
        <v>75</v>
      </c>
    </row>
    <row r="272" spans="1:28" x14ac:dyDescent="0.3">
      <c r="A272">
        <v>807226683</v>
      </c>
      <c r="B272" s="1" t="s">
        <v>23</v>
      </c>
      <c r="C272">
        <v>48</v>
      </c>
      <c r="D272" s="1" t="s">
        <v>24</v>
      </c>
      <c r="E272">
        <v>3</v>
      </c>
      <c r="F272" s="1" t="s">
        <v>34</v>
      </c>
      <c r="G272" s="1" t="s">
        <v>31</v>
      </c>
      <c r="H272" s="1" t="s">
        <v>36</v>
      </c>
      <c r="I272" s="1" t="s">
        <v>28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0.54900000000000004</v>
      </c>
      <c r="R272">
        <v>1642</v>
      </c>
      <c r="S272">
        <v>41</v>
      </c>
      <c r="T272">
        <v>0.51900000000000002</v>
      </c>
      <c r="U272">
        <v>0.21099999999999999</v>
      </c>
      <c r="V272">
        <v>1.0566E-4</v>
      </c>
      <c r="W272">
        <v>0.99988999999999995</v>
      </c>
      <c r="X272" t="s">
        <v>47</v>
      </c>
      <c r="Y272">
        <v>2</v>
      </c>
      <c r="Z272">
        <v>2</v>
      </c>
      <c r="AA272" t="s">
        <v>69</v>
      </c>
      <c r="AB272" t="s">
        <v>74</v>
      </c>
    </row>
    <row r="273" spans="1:28" x14ac:dyDescent="0.3">
      <c r="A273">
        <v>717806133</v>
      </c>
      <c r="B273" s="1" t="s">
        <v>23</v>
      </c>
      <c r="C273">
        <v>40</v>
      </c>
      <c r="D273" s="1" t="s">
        <v>24</v>
      </c>
      <c r="E273">
        <v>2</v>
      </c>
      <c r="F273" s="1" t="s">
        <v>35</v>
      </c>
      <c r="G273" s="1" t="s">
        <v>43</v>
      </c>
      <c r="H273" s="1" t="s">
        <v>27</v>
      </c>
      <c r="I273" s="1" t="s">
        <v>28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0.79500000000000004</v>
      </c>
      <c r="R273">
        <v>1382</v>
      </c>
      <c r="S273">
        <v>31</v>
      </c>
      <c r="T273">
        <v>1.0669999999999999</v>
      </c>
      <c r="U273">
        <v>0</v>
      </c>
      <c r="V273">
        <v>6.8225000000000005E-5</v>
      </c>
      <c r="W273">
        <v>0.99992999999999999</v>
      </c>
      <c r="X273" t="s">
        <v>47</v>
      </c>
      <c r="Y273">
        <v>3</v>
      </c>
      <c r="Z273">
        <v>2</v>
      </c>
      <c r="AA273" t="s">
        <v>70</v>
      </c>
      <c r="AB273" t="s">
        <v>74</v>
      </c>
    </row>
    <row r="274" spans="1:28" x14ac:dyDescent="0.3">
      <c r="A274">
        <v>720615708</v>
      </c>
      <c r="B274" s="1" t="s">
        <v>23</v>
      </c>
      <c r="C274">
        <v>57</v>
      </c>
      <c r="D274" s="1" t="s">
        <v>24</v>
      </c>
      <c r="E274">
        <v>0</v>
      </c>
      <c r="F274" s="1" t="s">
        <v>35</v>
      </c>
      <c r="G274" s="1" t="s">
        <v>26</v>
      </c>
      <c r="H274" s="1" t="s">
        <v>36</v>
      </c>
      <c r="I274" s="1" t="s">
        <v>28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0.81399999999999995</v>
      </c>
      <c r="R274">
        <v>1232</v>
      </c>
      <c r="S274">
        <v>32</v>
      </c>
      <c r="T274">
        <v>0.68400000000000005</v>
      </c>
      <c r="U274">
        <v>0</v>
      </c>
      <c r="V274">
        <v>1.0043E-4</v>
      </c>
      <c r="W274">
        <v>0.99990000000000001</v>
      </c>
      <c r="X274" t="s">
        <v>48</v>
      </c>
      <c r="Y274">
        <v>2</v>
      </c>
      <c r="Z274">
        <v>3</v>
      </c>
      <c r="AA274" t="s">
        <v>69</v>
      </c>
      <c r="AB274" t="s">
        <v>74</v>
      </c>
    </row>
    <row r="275" spans="1:28" x14ac:dyDescent="0.3">
      <c r="A275">
        <v>714511758</v>
      </c>
      <c r="B275" s="1" t="s">
        <v>23</v>
      </c>
      <c r="C275">
        <v>45</v>
      </c>
      <c r="D275" s="1" t="s">
        <v>24</v>
      </c>
      <c r="E275">
        <v>4</v>
      </c>
      <c r="F275" s="1" t="s">
        <v>30</v>
      </c>
      <c r="G275" s="1" t="s">
        <v>31</v>
      </c>
      <c r="H275" s="1" t="s">
        <v>33</v>
      </c>
      <c r="I275" s="1" t="s">
        <v>28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0.83799999999999997</v>
      </c>
      <c r="R275">
        <v>1542</v>
      </c>
      <c r="S275">
        <v>16</v>
      </c>
      <c r="T275">
        <v>1.286</v>
      </c>
      <c r="U275">
        <v>0.16200000000000001</v>
      </c>
      <c r="V275">
        <v>6.9589000000000001E-5</v>
      </c>
      <c r="W275">
        <v>0.99992999999999999</v>
      </c>
      <c r="X275" t="s">
        <v>47</v>
      </c>
      <c r="Y275">
        <v>4</v>
      </c>
      <c r="Z275">
        <v>2</v>
      </c>
      <c r="AA275" t="s">
        <v>69</v>
      </c>
      <c r="AB275" t="s">
        <v>74</v>
      </c>
    </row>
    <row r="276" spans="1:28" x14ac:dyDescent="0.3">
      <c r="A276">
        <v>715050408</v>
      </c>
      <c r="B276" s="1" t="s">
        <v>23</v>
      </c>
      <c r="C276">
        <v>41</v>
      </c>
      <c r="D276" s="1" t="s">
        <v>24</v>
      </c>
      <c r="E276">
        <v>3</v>
      </c>
      <c r="F276" s="1" t="s">
        <v>25</v>
      </c>
      <c r="G276" s="1" t="s">
        <v>31</v>
      </c>
      <c r="H276" s="1" t="s">
        <v>33</v>
      </c>
      <c r="I276" s="1" t="s">
        <v>28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0.82599999999999996</v>
      </c>
      <c r="R276">
        <v>1094</v>
      </c>
      <c r="S276">
        <v>32</v>
      </c>
      <c r="T276">
        <v>0.52400000000000002</v>
      </c>
      <c r="U276">
        <v>0.19600000000000001</v>
      </c>
      <c r="V276">
        <v>3.0516000000000001E-4</v>
      </c>
      <c r="W276">
        <v>0.99968999999999997</v>
      </c>
      <c r="X276" t="s">
        <v>47</v>
      </c>
      <c r="Y276">
        <v>4</v>
      </c>
      <c r="Z276">
        <v>2</v>
      </c>
      <c r="AA276" t="s">
        <v>70</v>
      </c>
      <c r="AB276" t="s">
        <v>74</v>
      </c>
    </row>
    <row r="277" spans="1:28" x14ac:dyDescent="0.3">
      <c r="A277">
        <v>721132233</v>
      </c>
      <c r="B277" s="1" t="s">
        <v>23</v>
      </c>
      <c r="C277">
        <v>42</v>
      </c>
      <c r="D277" s="1" t="s">
        <v>29</v>
      </c>
      <c r="E277">
        <v>4</v>
      </c>
      <c r="F277" s="1" t="s">
        <v>35</v>
      </c>
      <c r="G277" s="1" t="s">
        <v>26</v>
      </c>
      <c r="H277" s="1" t="s">
        <v>32</v>
      </c>
      <c r="I277" s="1" t="s">
        <v>28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0.75900000000000001</v>
      </c>
      <c r="R277">
        <v>1217</v>
      </c>
      <c r="S277">
        <v>30</v>
      </c>
      <c r="T277">
        <v>1.143</v>
      </c>
      <c r="U277">
        <v>0.73399999999999999</v>
      </c>
      <c r="V277">
        <v>1.2274000000000001E-4</v>
      </c>
      <c r="W277">
        <v>0.99987999999999999</v>
      </c>
      <c r="X277" t="s">
        <v>47</v>
      </c>
      <c r="Y277">
        <v>1</v>
      </c>
      <c r="Z277">
        <v>2</v>
      </c>
      <c r="AA277" t="s">
        <v>70</v>
      </c>
      <c r="AB277" t="s">
        <v>75</v>
      </c>
    </row>
    <row r="278" spans="1:28" x14ac:dyDescent="0.3">
      <c r="A278">
        <v>719211558</v>
      </c>
      <c r="B278" s="1" t="s">
        <v>44</v>
      </c>
      <c r="C278">
        <v>45</v>
      </c>
      <c r="D278" s="1" t="s">
        <v>24</v>
      </c>
      <c r="E278">
        <v>2</v>
      </c>
      <c r="F278" s="1" t="s">
        <v>30</v>
      </c>
      <c r="G278" s="1" t="s">
        <v>31</v>
      </c>
      <c r="H278" s="1" t="s">
        <v>27</v>
      </c>
      <c r="I278" s="1" t="s">
        <v>28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0.89800000000000002</v>
      </c>
      <c r="R278">
        <v>744</v>
      </c>
      <c r="S278">
        <v>18</v>
      </c>
      <c r="T278">
        <v>1</v>
      </c>
      <c r="U278">
        <v>0</v>
      </c>
      <c r="V278">
        <v>0.98216999999999999</v>
      </c>
      <c r="W278">
        <v>1.7829999999999999E-2</v>
      </c>
      <c r="X278" t="s">
        <v>47</v>
      </c>
      <c r="Y278">
        <v>3</v>
      </c>
      <c r="Z278">
        <v>2</v>
      </c>
      <c r="AA278" t="s">
        <v>70</v>
      </c>
      <c r="AB278" t="s">
        <v>74</v>
      </c>
    </row>
    <row r="279" spans="1:28" x14ac:dyDescent="0.3">
      <c r="A279">
        <v>712069008</v>
      </c>
      <c r="B279" s="1" t="s">
        <v>23</v>
      </c>
      <c r="C279">
        <v>42</v>
      </c>
      <c r="D279" s="1" t="s">
        <v>29</v>
      </c>
      <c r="E279">
        <v>4</v>
      </c>
      <c r="F279" s="1" t="s">
        <v>35</v>
      </c>
      <c r="G279" s="1" t="s">
        <v>26</v>
      </c>
      <c r="H279" s="1" t="s">
        <v>32</v>
      </c>
      <c r="I279" s="1" t="s">
        <v>28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>
        <v>33</v>
      </c>
      <c r="T279">
        <v>0.73699999999999999</v>
      </c>
      <c r="U279">
        <v>0.44600000000000001</v>
      </c>
      <c r="V279">
        <v>4.5275000000000003E-5</v>
      </c>
      <c r="W279">
        <v>0.99995000000000001</v>
      </c>
      <c r="X279" t="s">
        <v>47</v>
      </c>
      <c r="Y279">
        <v>1</v>
      </c>
      <c r="Z279">
        <v>2</v>
      </c>
      <c r="AA279" t="s">
        <v>71</v>
      </c>
      <c r="AB279" t="s">
        <v>76</v>
      </c>
    </row>
    <row r="280" spans="1:28" x14ac:dyDescent="0.3">
      <c r="A280">
        <v>715996983</v>
      </c>
      <c r="B280" s="1" t="s">
        <v>23</v>
      </c>
      <c r="C280">
        <v>47</v>
      </c>
      <c r="D280" s="1" t="s">
        <v>24</v>
      </c>
      <c r="E280">
        <v>4</v>
      </c>
      <c r="F280" s="1" t="s">
        <v>35</v>
      </c>
      <c r="G280" s="1" t="s">
        <v>43</v>
      </c>
      <c r="H280" s="1" t="s">
        <v>33</v>
      </c>
      <c r="I280" s="1" t="s">
        <v>28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0.14000000000000001</v>
      </c>
      <c r="V280">
        <v>1.2274000000000001E-4</v>
      </c>
      <c r="W280">
        <v>0.99987999999999999</v>
      </c>
      <c r="X280" t="s">
        <v>47</v>
      </c>
      <c r="Y280">
        <v>4</v>
      </c>
      <c r="Z280">
        <v>2</v>
      </c>
      <c r="AA280" t="s">
        <v>70</v>
      </c>
      <c r="AB280" t="s">
        <v>74</v>
      </c>
    </row>
    <row r="281" spans="1:28" x14ac:dyDescent="0.3">
      <c r="A281">
        <v>773466258</v>
      </c>
      <c r="B281" s="1" t="s">
        <v>23</v>
      </c>
      <c r="C281">
        <v>48</v>
      </c>
      <c r="D281" s="1" t="s">
        <v>29</v>
      </c>
      <c r="E281">
        <v>4</v>
      </c>
      <c r="F281" s="1" t="s">
        <v>25</v>
      </c>
      <c r="G281" s="1" t="s">
        <v>26</v>
      </c>
      <c r="H281" s="1" t="s">
        <v>36</v>
      </c>
      <c r="I281" s="1" t="s">
        <v>28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0.58699999999999997</v>
      </c>
      <c r="R281">
        <v>1144</v>
      </c>
      <c r="S281">
        <v>22</v>
      </c>
      <c r="T281">
        <v>1</v>
      </c>
      <c r="U281">
        <v>0.26200000000000001</v>
      </c>
      <c r="V281">
        <v>9.4446999999999999E-5</v>
      </c>
      <c r="W281">
        <v>0.99990999999999997</v>
      </c>
      <c r="X281" t="s">
        <v>47</v>
      </c>
      <c r="Y281">
        <v>2</v>
      </c>
      <c r="Z281">
        <v>2</v>
      </c>
      <c r="AA281" t="s">
        <v>69</v>
      </c>
      <c r="AB281" t="s">
        <v>76</v>
      </c>
    </row>
    <row r="282" spans="1:28" x14ac:dyDescent="0.3">
      <c r="A282">
        <v>798983508</v>
      </c>
      <c r="B282" s="1" t="s">
        <v>23</v>
      </c>
      <c r="C282">
        <v>43</v>
      </c>
      <c r="D282" s="1" t="s">
        <v>24</v>
      </c>
      <c r="E282">
        <v>1</v>
      </c>
      <c r="F282" s="1" t="s">
        <v>30</v>
      </c>
      <c r="G282" s="1" t="s">
        <v>31</v>
      </c>
      <c r="H282" s="1" t="s">
        <v>33</v>
      </c>
      <c r="I282" s="1" t="s">
        <v>39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2.4</v>
      </c>
      <c r="U282">
        <v>4.2000000000000003E-2</v>
      </c>
      <c r="V282">
        <v>1.5254999999999999E-4</v>
      </c>
      <c r="W282">
        <v>0.99985000000000002</v>
      </c>
      <c r="X282" t="s">
        <v>47</v>
      </c>
      <c r="Y282">
        <v>4</v>
      </c>
      <c r="Z282">
        <v>2</v>
      </c>
      <c r="AA282" t="s">
        <v>69</v>
      </c>
      <c r="AB282" t="s">
        <v>74</v>
      </c>
    </row>
    <row r="283" spans="1:28" x14ac:dyDescent="0.3">
      <c r="A283">
        <v>719117433</v>
      </c>
      <c r="B283" s="1" t="s">
        <v>23</v>
      </c>
      <c r="C283">
        <v>41</v>
      </c>
      <c r="D283" s="1" t="s">
        <v>24</v>
      </c>
      <c r="E283">
        <v>4</v>
      </c>
      <c r="F283" s="1" t="s">
        <v>25</v>
      </c>
      <c r="G283" s="1" t="s">
        <v>34</v>
      </c>
      <c r="H283" s="1" t="s">
        <v>33</v>
      </c>
      <c r="I283" s="1" t="s">
        <v>28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0.85899999999999999</v>
      </c>
      <c r="R283">
        <v>1463</v>
      </c>
      <c r="S283">
        <v>24</v>
      </c>
      <c r="T283">
        <v>1.667</v>
      </c>
      <c r="U283">
        <v>9.4E-2</v>
      </c>
      <c r="V283">
        <v>6.7650000000000005E-5</v>
      </c>
      <c r="W283">
        <v>0.99992999999999999</v>
      </c>
      <c r="X283" t="s">
        <v>47</v>
      </c>
      <c r="Y283">
        <v>4</v>
      </c>
      <c r="Z283">
        <v>2</v>
      </c>
      <c r="AA283" t="s">
        <v>70</v>
      </c>
      <c r="AB283" t="s">
        <v>74</v>
      </c>
    </row>
    <row r="284" spans="1:28" x14ac:dyDescent="0.3">
      <c r="A284">
        <v>716451183</v>
      </c>
      <c r="B284" s="1" t="s">
        <v>23</v>
      </c>
      <c r="C284">
        <v>54</v>
      </c>
      <c r="D284" s="1" t="s">
        <v>29</v>
      </c>
      <c r="E284">
        <v>1</v>
      </c>
      <c r="F284" s="1" t="s">
        <v>35</v>
      </c>
      <c r="G284" s="1" t="s">
        <v>26</v>
      </c>
      <c r="H284" s="1" t="s">
        <v>36</v>
      </c>
      <c r="I284" s="1" t="s">
        <v>28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1.4339999999999999</v>
      </c>
      <c r="R284">
        <v>1706</v>
      </c>
      <c r="S284">
        <v>21</v>
      </c>
      <c r="T284">
        <v>1.625</v>
      </c>
      <c r="U284">
        <v>0.308</v>
      </c>
      <c r="V284">
        <v>1.8474999999999999E-4</v>
      </c>
      <c r="W284">
        <v>0.99982000000000004</v>
      </c>
      <c r="X284" t="s">
        <v>48</v>
      </c>
      <c r="Y284">
        <v>2</v>
      </c>
      <c r="Z284">
        <v>3</v>
      </c>
      <c r="AA284" t="s">
        <v>69</v>
      </c>
      <c r="AB284" t="s">
        <v>76</v>
      </c>
    </row>
    <row r="285" spans="1:28" x14ac:dyDescent="0.3">
      <c r="A285">
        <v>718621608</v>
      </c>
      <c r="B285" s="1" t="s">
        <v>44</v>
      </c>
      <c r="C285">
        <v>54</v>
      </c>
      <c r="D285" s="1" t="s">
        <v>29</v>
      </c>
      <c r="E285">
        <v>2</v>
      </c>
      <c r="F285" s="1" t="s">
        <v>25</v>
      </c>
      <c r="G285" s="1" t="s">
        <v>26</v>
      </c>
      <c r="H285" s="1" t="s">
        <v>34</v>
      </c>
      <c r="I285" s="1" t="s">
        <v>28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0.27300000000000002</v>
      </c>
      <c r="U285">
        <v>0</v>
      </c>
      <c r="V285">
        <v>0.99060999999999999</v>
      </c>
      <c r="W285">
        <v>9.3900000000000008E-3</v>
      </c>
      <c r="X285" t="s">
        <v>48</v>
      </c>
      <c r="Y285">
        <v>0</v>
      </c>
      <c r="Z285">
        <v>3</v>
      </c>
      <c r="AA285" t="s">
        <v>69</v>
      </c>
      <c r="AB285" t="s">
        <v>74</v>
      </c>
    </row>
    <row r="286" spans="1:28" x14ac:dyDescent="0.3">
      <c r="A286">
        <v>715085733</v>
      </c>
      <c r="B286" s="1" t="s">
        <v>23</v>
      </c>
      <c r="C286">
        <v>61</v>
      </c>
      <c r="D286" s="1" t="s">
        <v>24</v>
      </c>
      <c r="E286">
        <v>0</v>
      </c>
      <c r="F286" s="1" t="s">
        <v>30</v>
      </c>
      <c r="G286" s="1" t="s">
        <v>26</v>
      </c>
      <c r="H286" s="1" t="s">
        <v>36</v>
      </c>
      <c r="I286" s="1" t="s">
        <v>28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</v>
      </c>
      <c r="V286">
        <v>4.7262999999999998E-5</v>
      </c>
      <c r="W286">
        <v>0.99995000000000001</v>
      </c>
      <c r="X286" t="s">
        <v>48</v>
      </c>
      <c r="Y286">
        <v>2</v>
      </c>
      <c r="Z286">
        <v>3</v>
      </c>
      <c r="AA286" t="s">
        <v>72</v>
      </c>
      <c r="AB286" t="s">
        <v>75</v>
      </c>
    </row>
    <row r="287" spans="1:28" x14ac:dyDescent="0.3">
      <c r="A287">
        <v>788977833</v>
      </c>
      <c r="B287" s="1" t="s">
        <v>23</v>
      </c>
      <c r="C287">
        <v>61</v>
      </c>
      <c r="D287" s="1" t="s">
        <v>24</v>
      </c>
      <c r="E287">
        <v>0</v>
      </c>
      <c r="F287" s="1" t="s">
        <v>35</v>
      </c>
      <c r="G287" s="1" t="s">
        <v>26</v>
      </c>
      <c r="H287" s="1" t="s">
        <v>33</v>
      </c>
      <c r="I287" s="1" t="s">
        <v>28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1.0149999999999999</v>
      </c>
      <c r="R287">
        <v>1876</v>
      </c>
      <c r="S287">
        <v>41</v>
      </c>
      <c r="T287">
        <v>0.78300000000000003</v>
      </c>
      <c r="U287">
        <v>0.23799999999999999</v>
      </c>
      <c r="V287">
        <v>1.7924999999999999E-5</v>
      </c>
      <c r="W287">
        <v>0.99997999999999998</v>
      </c>
      <c r="X287" t="s">
        <v>48</v>
      </c>
      <c r="Y287">
        <v>4</v>
      </c>
      <c r="Z287">
        <v>3</v>
      </c>
      <c r="AA287" t="s">
        <v>69</v>
      </c>
      <c r="AB287" t="s">
        <v>74</v>
      </c>
    </row>
    <row r="288" spans="1:28" x14ac:dyDescent="0.3">
      <c r="A288">
        <v>720272958</v>
      </c>
      <c r="B288" s="1" t="s">
        <v>44</v>
      </c>
      <c r="C288">
        <v>48</v>
      </c>
      <c r="D288" s="1" t="s">
        <v>24</v>
      </c>
      <c r="E288">
        <v>2</v>
      </c>
      <c r="F288" s="1" t="s">
        <v>25</v>
      </c>
      <c r="G288" s="1" t="s">
        <v>26</v>
      </c>
      <c r="H288" s="1" t="s">
        <v>37</v>
      </c>
      <c r="I288" s="1" t="s">
        <v>28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0.95299999999999996</v>
      </c>
      <c r="R288">
        <v>1000</v>
      </c>
      <c r="S288">
        <v>25</v>
      </c>
      <c r="T288">
        <v>0.78600000000000003</v>
      </c>
      <c r="U288">
        <v>0</v>
      </c>
      <c r="V288">
        <v>0.99661</v>
      </c>
      <c r="W288">
        <v>3.3878799999999998E-3</v>
      </c>
      <c r="X288" t="s">
        <v>47</v>
      </c>
      <c r="Y288">
        <v>5</v>
      </c>
      <c r="Z288">
        <v>2</v>
      </c>
      <c r="AA288" t="s">
        <v>70</v>
      </c>
      <c r="AB288" t="s">
        <v>74</v>
      </c>
    </row>
    <row r="289" spans="1:28" x14ac:dyDescent="0.3">
      <c r="A289">
        <v>708421833</v>
      </c>
      <c r="B289" s="1" t="s">
        <v>23</v>
      </c>
      <c r="C289">
        <v>45</v>
      </c>
      <c r="D289" s="1" t="s">
        <v>29</v>
      </c>
      <c r="E289">
        <v>4</v>
      </c>
      <c r="F289" s="1" t="s">
        <v>30</v>
      </c>
      <c r="G289" s="1" t="s">
        <v>31</v>
      </c>
      <c r="H289" s="1" t="s">
        <v>32</v>
      </c>
      <c r="I289" s="1" t="s">
        <v>28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0.77100000000000002</v>
      </c>
      <c r="R289">
        <v>1139</v>
      </c>
      <c r="S289">
        <v>30</v>
      </c>
      <c r="T289">
        <v>0.76500000000000001</v>
      </c>
      <c r="U289">
        <v>0.753</v>
      </c>
      <c r="V289">
        <v>1.8864000000000001E-4</v>
      </c>
      <c r="W289">
        <v>0.99980999999999998</v>
      </c>
      <c r="X289" t="s">
        <v>47</v>
      </c>
      <c r="Y289">
        <v>1</v>
      </c>
      <c r="Z289">
        <v>2</v>
      </c>
      <c r="AA289" t="s">
        <v>70</v>
      </c>
      <c r="AB289" t="s">
        <v>75</v>
      </c>
    </row>
    <row r="290" spans="1:28" x14ac:dyDescent="0.3">
      <c r="A290">
        <v>709173108</v>
      </c>
      <c r="B290" s="1" t="s">
        <v>44</v>
      </c>
      <c r="C290">
        <v>54</v>
      </c>
      <c r="D290" s="1" t="s">
        <v>29</v>
      </c>
      <c r="E290">
        <v>4</v>
      </c>
      <c r="F290" s="1" t="s">
        <v>30</v>
      </c>
      <c r="G290" s="1" t="s">
        <v>26</v>
      </c>
      <c r="H290" s="1" t="s">
        <v>34</v>
      </c>
      <c r="I290" s="1" t="s">
        <v>28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0.49099999999999999</v>
      </c>
      <c r="R290">
        <v>799</v>
      </c>
      <c r="S290">
        <v>21</v>
      </c>
      <c r="T290">
        <v>0.23499999999999999</v>
      </c>
      <c r="U290">
        <v>0.877</v>
      </c>
      <c r="V290">
        <v>0.99168999999999996</v>
      </c>
      <c r="W290">
        <v>8.3099999999999997E-3</v>
      </c>
      <c r="X290" t="s">
        <v>48</v>
      </c>
      <c r="Y290">
        <v>0</v>
      </c>
      <c r="Z290">
        <v>3</v>
      </c>
      <c r="AA290" t="s">
        <v>69</v>
      </c>
      <c r="AB290" t="s">
        <v>75</v>
      </c>
    </row>
    <row r="291" spans="1:28" x14ac:dyDescent="0.3">
      <c r="A291">
        <v>709879458</v>
      </c>
      <c r="B291" s="1" t="s">
        <v>23</v>
      </c>
      <c r="C291">
        <v>54</v>
      </c>
      <c r="D291" s="1" t="s">
        <v>29</v>
      </c>
      <c r="E291">
        <v>3</v>
      </c>
      <c r="F291" s="1" t="s">
        <v>42</v>
      </c>
      <c r="G291" s="1" t="s">
        <v>26</v>
      </c>
      <c r="H291" s="1" t="s">
        <v>34</v>
      </c>
      <c r="I291" s="1" t="s">
        <v>28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>
        <v>45</v>
      </c>
      <c r="T291">
        <v>0.60699999999999998</v>
      </c>
      <c r="U291">
        <v>0.72399999999999998</v>
      </c>
      <c r="V291">
        <v>2.8744000000000003E-4</v>
      </c>
      <c r="W291">
        <v>0.99970999999999999</v>
      </c>
      <c r="X291" t="s">
        <v>48</v>
      </c>
      <c r="Y291">
        <v>0</v>
      </c>
      <c r="Z291">
        <v>3</v>
      </c>
      <c r="AA291" t="s">
        <v>69</v>
      </c>
      <c r="AB291" t="s">
        <v>75</v>
      </c>
    </row>
    <row r="292" spans="1:28" x14ac:dyDescent="0.3">
      <c r="A292">
        <v>715120608</v>
      </c>
      <c r="B292" s="1" t="s">
        <v>23</v>
      </c>
      <c r="C292">
        <v>44</v>
      </c>
      <c r="D292" s="1" t="s">
        <v>24</v>
      </c>
      <c r="E292">
        <v>3</v>
      </c>
      <c r="F292" s="1" t="s">
        <v>30</v>
      </c>
      <c r="G292" s="1" t="s">
        <v>31</v>
      </c>
      <c r="H292" s="1" t="s">
        <v>27</v>
      </c>
      <c r="I292" s="1" t="s">
        <v>28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0.95499999999999996</v>
      </c>
      <c r="R292">
        <v>1273</v>
      </c>
      <c r="S292">
        <v>27</v>
      </c>
      <c r="T292">
        <v>0.58799999999999997</v>
      </c>
      <c r="U292">
        <v>0.11700000000000001</v>
      </c>
      <c r="V292">
        <v>1.8665000000000001E-4</v>
      </c>
      <c r="W292">
        <v>0.99980999999999998</v>
      </c>
      <c r="X292" t="s">
        <v>47</v>
      </c>
      <c r="Y292">
        <v>3</v>
      </c>
      <c r="Z292">
        <v>2</v>
      </c>
      <c r="AA292" t="s">
        <v>69</v>
      </c>
      <c r="AB292" t="s">
        <v>74</v>
      </c>
    </row>
    <row r="293" spans="1:28" x14ac:dyDescent="0.3">
      <c r="A293">
        <v>770632758</v>
      </c>
      <c r="B293" s="1" t="s">
        <v>23</v>
      </c>
      <c r="C293">
        <v>50</v>
      </c>
      <c r="D293" s="1" t="s">
        <v>29</v>
      </c>
      <c r="E293">
        <v>4</v>
      </c>
      <c r="F293" s="1" t="s">
        <v>42</v>
      </c>
      <c r="G293" s="1" t="s">
        <v>31</v>
      </c>
      <c r="H293" s="1" t="s">
        <v>34</v>
      </c>
      <c r="I293" s="1" t="s">
        <v>28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0.58699999999999997</v>
      </c>
      <c r="R293">
        <v>1328</v>
      </c>
      <c r="S293">
        <v>33</v>
      </c>
      <c r="T293">
        <v>0.57099999999999995</v>
      </c>
      <c r="U293">
        <v>0.63800000000000001</v>
      </c>
      <c r="V293">
        <v>2.7296999999999998E-4</v>
      </c>
      <c r="W293">
        <v>0.99973000000000001</v>
      </c>
      <c r="X293" t="s">
        <v>47</v>
      </c>
      <c r="Y293">
        <v>0</v>
      </c>
      <c r="Z293">
        <v>2</v>
      </c>
      <c r="AA293" t="s">
        <v>70</v>
      </c>
      <c r="AB293" t="s">
        <v>75</v>
      </c>
    </row>
    <row r="294" spans="1:28" x14ac:dyDescent="0.3">
      <c r="A294">
        <v>779078733</v>
      </c>
      <c r="B294" s="1" t="s">
        <v>23</v>
      </c>
      <c r="C294">
        <v>55</v>
      </c>
      <c r="D294" s="1" t="s">
        <v>24</v>
      </c>
      <c r="E294">
        <v>2</v>
      </c>
      <c r="F294" s="1" t="s">
        <v>42</v>
      </c>
      <c r="G294" s="1" t="s">
        <v>26</v>
      </c>
      <c r="H294" s="1" t="s">
        <v>27</v>
      </c>
      <c r="I294" s="1" t="s">
        <v>28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0.63100000000000001</v>
      </c>
      <c r="R294">
        <v>1579</v>
      </c>
      <c r="S294">
        <v>36</v>
      </c>
      <c r="T294">
        <v>1.1180000000000001</v>
      </c>
      <c r="U294">
        <v>0.10199999999999999</v>
      </c>
      <c r="V294">
        <v>5.2895999999999998E-4</v>
      </c>
      <c r="W294">
        <v>0.99946999999999997</v>
      </c>
      <c r="X294" t="s">
        <v>48</v>
      </c>
      <c r="Y294">
        <v>3</v>
      </c>
      <c r="Z294">
        <v>3</v>
      </c>
      <c r="AA294" t="s">
        <v>70</v>
      </c>
      <c r="AB294" t="s">
        <v>74</v>
      </c>
    </row>
    <row r="295" spans="1:28" x14ac:dyDescent="0.3">
      <c r="A295">
        <v>771742533</v>
      </c>
      <c r="B295" s="1" t="s">
        <v>23</v>
      </c>
      <c r="C295">
        <v>48</v>
      </c>
      <c r="D295" s="1" t="s">
        <v>24</v>
      </c>
      <c r="E295">
        <v>2</v>
      </c>
      <c r="F295" s="1" t="s">
        <v>30</v>
      </c>
      <c r="G295" s="1" t="s">
        <v>34</v>
      </c>
      <c r="H295" s="1" t="s">
        <v>36</v>
      </c>
      <c r="I295" s="1" t="s">
        <v>28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0.60699999999999998</v>
      </c>
      <c r="R295">
        <v>937</v>
      </c>
      <c r="S295">
        <v>28</v>
      </c>
      <c r="T295">
        <v>0.55600000000000005</v>
      </c>
      <c r="U295">
        <v>0.13100000000000001</v>
      </c>
      <c r="V295">
        <v>5.5077000000000001E-5</v>
      </c>
      <c r="W295">
        <v>0.99994000000000005</v>
      </c>
      <c r="X295" t="s">
        <v>47</v>
      </c>
      <c r="Y295">
        <v>2</v>
      </c>
      <c r="Z295">
        <v>2</v>
      </c>
      <c r="AA295" t="s">
        <v>70</v>
      </c>
      <c r="AB295" t="s">
        <v>74</v>
      </c>
    </row>
    <row r="296" spans="1:28" x14ac:dyDescent="0.3">
      <c r="A296">
        <v>720250158</v>
      </c>
      <c r="B296" s="1" t="s">
        <v>23</v>
      </c>
      <c r="C296">
        <v>45</v>
      </c>
      <c r="D296" s="1" t="s">
        <v>24</v>
      </c>
      <c r="E296">
        <v>2</v>
      </c>
      <c r="F296" s="1" t="s">
        <v>40</v>
      </c>
      <c r="G296" s="1" t="s">
        <v>31</v>
      </c>
      <c r="H296" s="1" t="s">
        <v>27</v>
      </c>
      <c r="I296" s="1" t="s">
        <v>28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1.1779999999999999</v>
      </c>
      <c r="R296">
        <v>1749</v>
      </c>
      <c r="S296">
        <v>37</v>
      </c>
      <c r="T296">
        <v>2.0830000000000002</v>
      </c>
      <c r="U296">
        <v>7.8E-2</v>
      </c>
      <c r="V296">
        <v>6.4511000000000006E-5</v>
      </c>
      <c r="W296">
        <v>0.99994000000000005</v>
      </c>
      <c r="X296" t="s">
        <v>47</v>
      </c>
      <c r="Y296">
        <v>3</v>
      </c>
      <c r="Z296">
        <v>2</v>
      </c>
      <c r="AA296" t="s">
        <v>70</v>
      </c>
      <c r="AB296" t="s">
        <v>74</v>
      </c>
    </row>
    <row r="297" spans="1:28" x14ac:dyDescent="0.3">
      <c r="A297">
        <v>716458983</v>
      </c>
      <c r="B297" s="1" t="s">
        <v>23</v>
      </c>
      <c r="C297">
        <v>60</v>
      </c>
      <c r="D297" s="1" t="s">
        <v>24</v>
      </c>
      <c r="E297">
        <v>0</v>
      </c>
      <c r="F297" s="1" t="s">
        <v>25</v>
      </c>
      <c r="G297" s="1" t="s">
        <v>26</v>
      </c>
      <c r="H297" s="1" t="s">
        <v>36</v>
      </c>
      <c r="I297" s="1" t="s">
        <v>28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  <c r="V297">
        <v>7.7279000000000003E-5</v>
      </c>
      <c r="W297">
        <v>0.99992000000000003</v>
      </c>
      <c r="X297" t="s">
        <v>48</v>
      </c>
      <c r="Y297">
        <v>2</v>
      </c>
      <c r="Z297">
        <v>3</v>
      </c>
      <c r="AA297" t="s">
        <v>70</v>
      </c>
      <c r="AB297" t="s">
        <v>76</v>
      </c>
    </row>
    <row r="298" spans="1:28" x14ac:dyDescent="0.3">
      <c r="A298">
        <v>713747733</v>
      </c>
      <c r="B298" s="1" t="s">
        <v>23</v>
      </c>
      <c r="C298">
        <v>55</v>
      </c>
      <c r="D298" s="1" t="s">
        <v>24</v>
      </c>
      <c r="E298">
        <v>2</v>
      </c>
      <c r="F298" s="1" t="s">
        <v>25</v>
      </c>
      <c r="G298" s="1" t="s">
        <v>26</v>
      </c>
      <c r="H298" s="1" t="s">
        <v>36</v>
      </c>
      <c r="I298" s="1" t="s">
        <v>28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0.79900000000000004</v>
      </c>
      <c r="R298">
        <v>2011</v>
      </c>
      <c r="S298">
        <v>41</v>
      </c>
      <c r="T298">
        <v>0.78300000000000003</v>
      </c>
      <c r="U298">
        <v>0.71599999999999997</v>
      </c>
      <c r="V298">
        <v>1.7485999999999999E-4</v>
      </c>
      <c r="W298">
        <v>0.99983</v>
      </c>
      <c r="X298" t="s">
        <v>48</v>
      </c>
      <c r="Y298">
        <v>2</v>
      </c>
      <c r="Z298">
        <v>3</v>
      </c>
      <c r="AA298" t="s">
        <v>69</v>
      </c>
      <c r="AB298" t="s">
        <v>75</v>
      </c>
    </row>
    <row r="299" spans="1:28" x14ac:dyDescent="0.3">
      <c r="A299">
        <v>712270158</v>
      </c>
      <c r="B299" s="1" t="s">
        <v>23</v>
      </c>
      <c r="C299">
        <v>62</v>
      </c>
      <c r="D299" s="1" t="s">
        <v>29</v>
      </c>
      <c r="E299">
        <v>0</v>
      </c>
      <c r="F299" s="1" t="s">
        <v>25</v>
      </c>
      <c r="G299" s="1" t="s">
        <v>26</v>
      </c>
      <c r="H299" s="1" t="s">
        <v>36</v>
      </c>
      <c r="I299" s="1" t="s">
        <v>28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0.72799999999999998</v>
      </c>
      <c r="R299">
        <v>1208</v>
      </c>
      <c r="S299">
        <v>31</v>
      </c>
      <c r="T299">
        <v>0.63200000000000001</v>
      </c>
      <c r="U299">
        <v>0.60899999999999999</v>
      </c>
      <c r="V299">
        <v>1.5970000000000001E-4</v>
      </c>
      <c r="W299">
        <v>0.99983999999999995</v>
      </c>
      <c r="X299" t="s">
        <v>48</v>
      </c>
      <c r="Y299">
        <v>2</v>
      </c>
      <c r="Z299">
        <v>3</v>
      </c>
      <c r="AA299" t="s">
        <v>72</v>
      </c>
      <c r="AB299" t="s">
        <v>75</v>
      </c>
    </row>
    <row r="300" spans="1:28" x14ac:dyDescent="0.3">
      <c r="A300">
        <v>789562383</v>
      </c>
      <c r="B300" s="1" t="s">
        <v>23</v>
      </c>
      <c r="C300">
        <v>38</v>
      </c>
      <c r="D300" s="1" t="s">
        <v>29</v>
      </c>
      <c r="E300">
        <v>1</v>
      </c>
      <c r="F300" s="1" t="s">
        <v>25</v>
      </c>
      <c r="G300" s="1" t="s">
        <v>34</v>
      </c>
      <c r="H300" s="1" t="s">
        <v>32</v>
      </c>
      <c r="I300" s="1" t="s">
        <v>28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855.3</v>
      </c>
      <c r="Q300">
        <v>0.88800000000000001</v>
      </c>
      <c r="R300">
        <v>1259</v>
      </c>
      <c r="S300">
        <v>24</v>
      </c>
      <c r="T300">
        <v>1</v>
      </c>
      <c r="U300">
        <v>0.40500000000000003</v>
      </c>
      <c r="V300">
        <v>6.0547000000000002E-5</v>
      </c>
      <c r="W300">
        <v>0.99994000000000005</v>
      </c>
      <c r="X300" t="s">
        <v>47</v>
      </c>
      <c r="Y300">
        <v>1</v>
      </c>
      <c r="Z300">
        <v>2</v>
      </c>
      <c r="AA300" t="s">
        <v>70</v>
      </c>
      <c r="AB300" t="s">
        <v>76</v>
      </c>
    </row>
    <row r="301" spans="1:28" x14ac:dyDescent="0.3">
      <c r="A301">
        <v>754897008</v>
      </c>
      <c r="B301" s="1" t="s">
        <v>23</v>
      </c>
      <c r="C301">
        <v>46</v>
      </c>
      <c r="D301" s="1" t="s">
        <v>24</v>
      </c>
      <c r="E301">
        <v>3</v>
      </c>
      <c r="F301" s="1" t="s">
        <v>25</v>
      </c>
      <c r="G301" s="1" t="s">
        <v>31</v>
      </c>
      <c r="H301" s="1" t="s">
        <v>36</v>
      </c>
      <c r="I301" s="1" t="s">
        <v>28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0.61199999999999999</v>
      </c>
      <c r="R301">
        <v>1319</v>
      </c>
      <c r="S301">
        <v>26</v>
      </c>
      <c r="T301">
        <v>0.36799999999999999</v>
      </c>
      <c r="U301">
        <v>0.15</v>
      </c>
      <c r="V301">
        <v>1.8144999999999999E-4</v>
      </c>
      <c r="W301">
        <v>0.99982000000000004</v>
      </c>
      <c r="X301" t="s">
        <v>47</v>
      </c>
      <c r="Y301">
        <v>2</v>
      </c>
      <c r="Z301">
        <v>2</v>
      </c>
      <c r="AA301" t="s">
        <v>69</v>
      </c>
      <c r="AB301" t="s">
        <v>74</v>
      </c>
    </row>
    <row r="302" spans="1:28" x14ac:dyDescent="0.3">
      <c r="A302">
        <v>819700533</v>
      </c>
      <c r="B302" s="1" t="s">
        <v>23</v>
      </c>
      <c r="C302">
        <v>50</v>
      </c>
      <c r="D302" s="1" t="s">
        <v>24</v>
      </c>
      <c r="E302">
        <v>0</v>
      </c>
      <c r="F302" s="1" t="s">
        <v>25</v>
      </c>
      <c r="G302" s="1" t="s">
        <v>31</v>
      </c>
      <c r="H302" s="1" t="s">
        <v>37</v>
      </c>
      <c r="I302" s="1" t="s">
        <v>39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0.80400000000000005</v>
      </c>
      <c r="R302">
        <v>949</v>
      </c>
      <c r="S302">
        <v>27</v>
      </c>
      <c r="T302">
        <v>2</v>
      </c>
      <c r="U302">
        <v>0.154</v>
      </c>
      <c r="V302">
        <v>1.4430000000000001E-4</v>
      </c>
      <c r="W302">
        <v>0.99985999999999997</v>
      </c>
      <c r="X302" t="s">
        <v>47</v>
      </c>
      <c r="Y302">
        <v>5</v>
      </c>
      <c r="Z302">
        <v>2</v>
      </c>
      <c r="AA302" t="s">
        <v>69</v>
      </c>
      <c r="AB302" t="s">
        <v>74</v>
      </c>
    </row>
    <row r="303" spans="1:28" x14ac:dyDescent="0.3">
      <c r="A303">
        <v>712890408</v>
      </c>
      <c r="B303" s="1" t="s">
        <v>23</v>
      </c>
      <c r="C303">
        <v>45</v>
      </c>
      <c r="D303" s="1" t="s">
        <v>24</v>
      </c>
      <c r="E303">
        <v>2</v>
      </c>
      <c r="F303" s="1" t="s">
        <v>35</v>
      </c>
      <c r="G303" s="1" t="s">
        <v>26</v>
      </c>
      <c r="H303" s="1" t="s">
        <v>27</v>
      </c>
      <c r="I303" s="1" t="s">
        <v>28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0.86899999999999999</v>
      </c>
      <c r="R303">
        <v>1338</v>
      </c>
      <c r="S303">
        <v>30</v>
      </c>
      <c r="T303">
        <v>1.3080000000000001</v>
      </c>
      <c r="U303">
        <v>0.60499999999999998</v>
      </c>
      <c r="V303">
        <v>1.8494E-4</v>
      </c>
      <c r="W303">
        <v>0.99982000000000004</v>
      </c>
      <c r="X303" t="s">
        <v>47</v>
      </c>
      <c r="Y303">
        <v>3</v>
      </c>
      <c r="Z303">
        <v>2</v>
      </c>
      <c r="AA303" t="s">
        <v>70</v>
      </c>
      <c r="AB303" t="s">
        <v>75</v>
      </c>
    </row>
    <row r="304" spans="1:28" x14ac:dyDescent="0.3">
      <c r="A304">
        <v>720248208</v>
      </c>
      <c r="B304" s="1" t="s">
        <v>23</v>
      </c>
      <c r="C304">
        <v>47</v>
      </c>
      <c r="D304" s="1" t="s">
        <v>24</v>
      </c>
      <c r="E304">
        <v>3</v>
      </c>
      <c r="F304" s="1" t="s">
        <v>41</v>
      </c>
      <c r="G304" s="1" t="s">
        <v>43</v>
      </c>
      <c r="H304" s="1" t="s">
        <v>27</v>
      </c>
      <c r="I304" s="1" t="s">
        <v>28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0.65700000000000003</v>
      </c>
      <c r="R304">
        <v>1554</v>
      </c>
      <c r="S304">
        <v>26</v>
      </c>
      <c r="T304">
        <v>0.44400000000000001</v>
      </c>
      <c r="U304">
        <v>0.27500000000000002</v>
      </c>
      <c r="V304">
        <v>8.1018000000000003E-5</v>
      </c>
      <c r="W304">
        <v>0.99992000000000003</v>
      </c>
      <c r="X304" t="s">
        <v>47</v>
      </c>
      <c r="Y304">
        <v>3</v>
      </c>
      <c r="Z304">
        <v>2</v>
      </c>
      <c r="AA304" t="s">
        <v>69</v>
      </c>
      <c r="AB304" t="s">
        <v>76</v>
      </c>
    </row>
    <row r="305" spans="1:28" x14ac:dyDescent="0.3">
      <c r="A305">
        <v>779749908</v>
      </c>
      <c r="B305" s="1" t="s">
        <v>23</v>
      </c>
      <c r="C305">
        <v>48</v>
      </c>
      <c r="D305" s="1" t="s">
        <v>24</v>
      </c>
      <c r="E305">
        <v>4</v>
      </c>
      <c r="F305" s="1" t="s">
        <v>40</v>
      </c>
      <c r="G305" s="1" t="s">
        <v>26</v>
      </c>
      <c r="H305" s="1" t="s">
        <v>27</v>
      </c>
      <c r="I305" s="1" t="s">
        <v>38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0.72199999999999998</v>
      </c>
      <c r="R305">
        <v>1350</v>
      </c>
      <c r="S305">
        <v>32</v>
      </c>
      <c r="T305">
        <v>0.45500000000000002</v>
      </c>
      <c r="U305">
        <v>0.06</v>
      </c>
      <c r="V305">
        <v>2.2488E-4</v>
      </c>
      <c r="W305">
        <v>0.99978</v>
      </c>
      <c r="X305" t="s">
        <v>47</v>
      </c>
      <c r="Y305">
        <v>3</v>
      </c>
      <c r="Z305">
        <v>2</v>
      </c>
      <c r="AA305" t="s">
        <v>70</v>
      </c>
      <c r="AB305" t="s">
        <v>74</v>
      </c>
    </row>
    <row r="306" spans="1:28" x14ac:dyDescent="0.3">
      <c r="A306">
        <v>717401883</v>
      </c>
      <c r="B306" s="1" t="s">
        <v>23</v>
      </c>
      <c r="C306">
        <v>35</v>
      </c>
      <c r="D306" s="1" t="s">
        <v>24</v>
      </c>
      <c r="E306">
        <v>3</v>
      </c>
      <c r="F306" s="1" t="s">
        <v>35</v>
      </c>
      <c r="G306" s="1" t="s">
        <v>26</v>
      </c>
      <c r="H306" s="1" t="s">
        <v>27</v>
      </c>
      <c r="I306" s="1" t="s">
        <v>28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0.96299999999999997</v>
      </c>
      <c r="R306">
        <v>1694</v>
      </c>
      <c r="S306">
        <v>44</v>
      </c>
      <c r="T306">
        <v>0.76</v>
      </c>
      <c r="U306">
        <v>0.16200000000000001</v>
      </c>
      <c r="V306">
        <v>1.2144E-4</v>
      </c>
      <c r="W306">
        <v>0.99987999999999999</v>
      </c>
      <c r="X306" t="s">
        <v>47</v>
      </c>
      <c r="Y306">
        <v>3</v>
      </c>
      <c r="Z306">
        <v>2</v>
      </c>
      <c r="AA306" t="s">
        <v>71</v>
      </c>
      <c r="AB306" t="s">
        <v>74</v>
      </c>
    </row>
    <row r="307" spans="1:28" x14ac:dyDescent="0.3">
      <c r="A307">
        <v>721509558</v>
      </c>
      <c r="B307" s="1" t="s">
        <v>23</v>
      </c>
      <c r="C307">
        <v>51</v>
      </c>
      <c r="D307" s="1" t="s">
        <v>24</v>
      </c>
      <c r="E307">
        <v>2</v>
      </c>
      <c r="F307" s="1" t="s">
        <v>30</v>
      </c>
      <c r="G307" s="1" t="s">
        <v>26</v>
      </c>
      <c r="H307" s="1" t="s">
        <v>37</v>
      </c>
      <c r="I307" s="1" t="s">
        <v>28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0.81599999999999995</v>
      </c>
      <c r="R307">
        <v>1678</v>
      </c>
      <c r="S307">
        <v>40</v>
      </c>
      <c r="T307">
        <v>0.53800000000000003</v>
      </c>
      <c r="U307">
        <v>7.0000000000000007E-2</v>
      </c>
      <c r="V307">
        <v>6.6353999999999995E-5</v>
      </c>
      <c r="W307">
        <v>0.99992999999999999</v>
      </c>
      <c r="X307" t="s">
        <v>48</v>
      </c>
      <c r="Y307">
        <v>5</v>
      </c>
      <c r="Z307">
        <v>3</v>
      </c>
      <c r="AA307" t="s">
        <v>69</v>
      </c>
      <c r="AB307" t="s">
        <v>74</v>
      </c>
    </row>
    <row r="308" spans="1:28" x14ac:dyDescent="0.3">
      <c r="A308">
        <v>710572458</v>
      </c>
      <c r="B308" s="1" t="s">
        <v>23</v>
      </c>
      <c r="C308">
        <v>36</v>
      </c>
      <c r="D308" s="1" t="s">
        <v>29</v>
      </c>
      <c r="E308">
        <v>3</v>
      </c>
      <c r="F308" s="1" t="s">
        <v>25</v>
      </c>
      <c r="G308" s="1" t="s">
        <v>26</v>
      </c>
      <c r="H308" s="1" t="s">
        <v>34</v>
      </c>
      <c r="I308" s="1" t="s">
        <v>28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0.74199999999999999</v>
      </c>
      <c r="R308">
        <v>2069</v>
      </c>
      <c r="S308">
        <v>43</v>
      </c>
      <c r="T308">
        <v>0.53600000000000003</v>
      </c>
      <c r="U308">
        <v>0</v>
      </c>
      <c r="V308">
        <v>3.3504999999999999E-5</v>
      </c>
      <c r="W308">
        <v>0.99997000000000003</v>
      </c>
      <c r="X308" t="s">
        <v>47</v>
      </c>
      <c r="Y308">
        <v>0</v>
      </c>
      <c r="Z308">
        <v>2</v>
      </c>
      <c r="AA308" t="s">
        <v>71</v>
      </c>
      <c r="AB308" t="s">
        <v>74</v>
      </c>
    </row>
    <row r="309" spans="1:28" x14ac:dyDescent="0.3">
      <c r="A309">
        <v>714576183</v>
      </c>
      <c r="B309" s="1" t="s">
        <v>23</v>
      </c>
      <c r="C309">
        <v>47</v>
      </c>
      <c r="D309" s="1" t="s">
        <v>24</v>
      </c>
      <c r="E309">
        <v>4</v>
      </c>
      <c r="F309" s="1" t="s">
        <v>30</v>
      </c>
      <c r="G309" s="1" t="s">
        <v>31</v>
      </c>
      <c r="H309" s="1" t="s">
        <v>33</v>
      </c>
      <c r="I309" s="1" t="s">
        <v>28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0.77600000000000002</v>
      </c>
      <c r="R309">
        <v>1222</v>
      </c>
      <c r="S309">
        <v>23</v>
      </c>
      <c r="T309">
        <v>0.438</v>
      </c>
      <c r="U309">
        <v>9.4E-2</v>
      </c>
      <c r="V309">
        <v>1.8864000000000001E-4</v>
      </c>
      <c r="W309">
        <v>0.99980999999999998</v>
      </c>
      <c r="X309" t="s">
        <v>47</v>
      </c>
      <c r="Y309">
        <v>4</v>
      </c>
      <c r="Z309">
        <v>2</v>
      </c>
      <c r="AA309" t="s">
        <v>70</v>
      </c>
      <c r="AB309" t="s">
        <v>74</v>
      </c>
    </row>
    <row r="310" spans="1:28" x14ac:dyDescent="0.3">
      <c r="A310">
        <v>721425558</v>
      </c>
      <c r="B310" s="1" t="s">
        <v>23</v>
      </c>
      <c r="C310">
        <v>52</v>
      </c>
      <c r="D310" s="1" t="s">
        <v>24</v>
      </c>
      <c r="E310">
        <v>2</v>
      </c>
      <c r="F310" s="1" t="s">
        <v>30</v>
      </c>
      <c r="G310" s="1" t="s">
        <v>31</v>
      </c>
      <c r="H310" s="1" t="s">
        <v>37</v>
      </c>
      <c r="I310" s="1" t="s">
        <v>28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0.78800000000000003</v>
      </c>
      <c r="R310">
        <v>1536</v>
      </c>
      <c r="S310">
        <v>37</v>
      </c>
      <c r="T310">
        <v>0.42299999999999999</v>
      </c>
      <c r="U310">
        <v>0</v>
      </c>
      <c r="V310">
        <v>1.7987E-4</v>
      </c>
      <c r="W310">
        <v>0.99982000000000004</v>
      </c>
      <c r="X310" t="s">
        <v>48</v>
      </c>
      <c r="Y310">
        <v>5</v>
      </c>
      <c r="Z310">
        <v>3</v>
      </c>
      <c r="AA310" t="s">
        <v>69</v>
      </c>
      <c r="AB310" t="s">
        <v>74</v>
      </c>
    </row>
    <row r="311" spans="1:28" x14ac:dyDescent="0.3">
      <c r="A311">
        <v>711109908</v>
      </c>
      <c r="B311" s="1" t="s">
        <v>23</v>
      </c>
      <c r="C311">
        <v>43</v>
      </c>
      <c r="D311" s="1" t="s">
        <v>29</v>
      </c>
      <c r="E311">
        <v>4</v>
      </c>
      <c r="F311" s="1" t="s">
        <v>35</v>
      </c>
      <c r="G311" s="1" t="s">
        <v>26</v>
      </c>
      <c r="H311" s="1" t="s">
        <v>32</v>
      </c>
      <c r="I311" s="1" t="s">
        <v>28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0.69699999999999995</v>
      </c>
      <c r="R311">
        <v>1400</v>
      </c>
      <c r="S311">
        <v>31</v>
      </c>
      <c r="T311">
        <v>2.1</v>
      </c>
      <c r="U311">
        <v>0.25600000000000001</v>
      </c>
      <c r="V311">
        <v>3.5815999999999997E-5</v>
      </c>
      <c r="W311">
        <v>0.99995999999999996</v>
      </c>
      <c r="X311" t="s">
        <v>47</v>
      </c>
      <c r="Y311">
        <v>1</v>
      </c>
      <c r="Z311">
        <v>2</v>
      </c>
      <c r="AA311" t="s">
        <v>70</v>
      </c>
      <c r="AB311" t="s">
        <v>76</v>
      </c>
    </row>
    <row r="312" spans="1:28" x14ac:dyDescent="0.3">
      <c r="A312">
        <v>715203108</v>
      </c>
      <c r="B312" s="1" t="s">
        <v>23</v>
      </c>
      <c r="C312">
        <v>63</v>
      </c>
      <c r="D312" s="1" t="s">
        <v>24</v>
      </c>
      <c r="E312">
        <v>2</v>
      </c>
      <c r="F312" s="1" t="s">
        <v>25</v>
      </c>
      <c r="G312" s="1" t="s">
        <v>26</v>
      </c>
      <c r="H312" s="1" t="s">
        <v>36</v>
      </c>
      <c r="I312" s="1" t="s">
        <v>28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0.88500000000000001</v>
      </c>
      <c r="R312">
        <v>1050</v>
      </c>
      <c r="S312">
        <v>28</v>
      </c>
      <c r="T312">
        <v>1.1539999999999999</v>
      </c>
      <c r="U312">
        <v>0.186</v>
      </c>
      <c r="V312">
        <v>1.1065000000000001E-4</v>
      </c>
      <c r="W312">
        <v>0.99988999999999995</v>
      </c>
      <c r="X312" t="s">
        <v>48</v>
      </c>
      <c r="Y312">
        <v>2</v>
      </c>
      <c r="Z312">
        <v>3</v>
      </c>
      <c r="AA312" t="s">
        <v>70</v>
      </c>
      <c r="AB312" t="s">
        <v>74</v>
      </c>
    </row>
    <row r="313" spans="1:28" x14ac:dyDescent="0.3">
      <c r="A313">
        <v>710027508</v>
      </c>
      <c r="B313" s="1" t="s">
        <v>23</v>
      </c>
      <c r="C313">
        <v>61</v>
      </c>
      <c r="D313" s="1" t="s">
        <v>24</v>
      </c>
      <c r="E313">
        <v>0</v>
      </c>
      <c r="F313" s="1" t="s">
        <v>30</v>
      </c>
      <c r="G313" s="1" t="s">
        <v>26</v>
      </c>
      <c r="H313" s="1" t="s">
        <v>27</v>
      </c>
      <c r="I313" s="1" t="s">
        <v>28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0.98399999999999999</v>
      </c>
      <c r="R313">
        <v>1389</v>
      </c>
      <c r="S313">
        <v>33</v>
      </c>
      <c r="T313">
        <v>1.2</v>
      </c>
      <c r="U313">
        <v>0.64800000000000002</v>
      </c>
      <c r="V313">
        <v>3.6028999999999997E-5</v>
      </c>
      <c r="W313">
        <v>0.99995999999999996</v>
      </c>
      <c r="X313" t="s">
        <v>48</v>
      </c>
      <c r="Y313">
        <v>3</v>
      </c>
      <c r="Z313">
        <v>3</v>
      </c>
      <c r="AA313" t="s">
        <v>72</v>
      </c>
      <c r="AB313" t="s">
        <v>75</v>
      </c>
    </row>
    <row r="314" spans="1:28" x14ac:dyDescent="0.3">
      <c r="A314">
        <v>787464408</v>
      </c>
      <c r="B314" s="1" t="s">
        <v>23</v>
      </c>
      <c r="C314">
        <v>53</v>
      </c>
      <c r="D314" s="1" t="s">
        <v>24</v>
      </c>
      <c r="E314">
        <v>2</v>
      </c>
      <c r="F314" s="1" t="s">
        <v>35</v>
      </c>
      <c r="G314" s="1" t="s">
        <v>31</v>
      </c>
      <c r="H314" s="1" t="s">
        <v>27</v>
      </c>
      <c r="I314" s="1" t="s">
        <v>28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0.65600000000000003</v>
      </c>
      <c r="R314">
        <v>1184</v>
      </c>
      <c r="S314">
        <v>29</v>
      </c>
      <c r="T314">
        <v>0.61099999999999999</v>
      </c>
      <c r="U314">
        <v>0</v>
      </c>
      <c r="V314">
        <v>1.1703E-4</v>
      </c>
      <c r="W314">
        <v>0.99987999999999999</v>
      </c>
      <c r="X314" t="s">
        <v>48</v>
      </c>
      <c r="Y314">
        <v>3</v>
      </c>
      <c r="Z314">
        <v>3</v>
      </c>
      <c r="AA314" t="s">
        <v>69</v>
      </c>
      <c r="AB314" t="s">
        <v>74</v>
      </c>
    </row>
    <row r="315" spans="1:28" x14ac:dyDescent="0.3">
      <c r="A315">
        <v>783542133</v>
      </c>
      <c r="B315" s="1" t="s">
        <v>23</v>
      </c>
      <c r="C315">
        <v>53</v>
      </c>
      <c r="D315" s="1" t="s">
        <v>29</v>
      </c>
      <c r="E315">
        <v>3</v>
      </c>
      <c r="F315" s="1" t="s">
        <v>30</v>
      </c>
      <c r="G315" s="1" t="s">
        <v>26</v>
      </c>
      <c r="H315" s="1" t="s">
        <v>32</v>
      </c>
      <c r="I315" s="1" t="s">
        <v>28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>
        <v>42</v>
      </c>
      <c r="T315">
        <v>1</v>
      </c>
      <c r="U315">
        <v>0.80600000000000005</v>
      </c>
      <c r="V315">
        <v>1.4734000000000001E-4</v>
      </c>
      <c r="W315">
        <v>0.99985000000000002</v>
      </c>
      <c r="X315" t="s">
        <v>48</v>
      </c>
      <c r="Y315">
        <v>1</v>
      </c>
      <c r="Z315">
        <v>3</v>
      </c>
      <c r="AA315" t="s">
        <v>69</v>
      </c>
      <c r="AB315" t="s">
        <v>75</v>
      </c>
    </row>
    <row r="316" spans="1:28" x14ac:dyDescent="0.3">
      <c r="A316">
        <v>708330858</v>
      </c>
      <c r="B316" s="1" t="s">
        <v>44</v>
      </c>
      <c r="C316">
        <v>57</v>
      </c>
      <c r="D316" s="1" t="s">
        <v>24</v>
      </c>
      <c r="E316">
        <v>3</v>
      </c>
      <c r="F316" s="1" t="s">
        <v>30</v>
      </c>
      <c r="G316" s="1" t="s">
        <v>26</v>
      </c>
      <c r="H316" s="1" t="s">
        <v>37</v>
      </c>
      <c r="I316" s="1" t="s">
        <v>28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0.79800000000000004</v>
      </c>
      <c r="R316">
        <v>678</v>
      </c>
      <c r="S316">
        <v>11</v>
      </c>
      <c r="T316">
        <v>0.83299999999999996</v>
      </c>
      <c r="U316">
        <v>0.16700000000000001</v>
      </c>
      <c r="V316">
        <v>0.99682999999999999</v>
      </c>
      <c r="W316">
        <v>3.1745800000000002E-3</v>
      </c>
      <c r="X316" t="s">
        <v>48</v>
      </c>
      <c r="Y316">
        <v>5</v>
      </c>
      <c r="Z316">
        <v>3</v>
      </c>
      <c r="AA316" t="s">
        <v>69</v>
      </c>
      <c r="AB316" t="s">
        <v>74</v>
      </c>
    </row>
    <row r="317" spans="1:28" x14ac:dyDescent="0.3">
      <c r="A317">
        <v>714426783</v>
      </c>
      <c r="B317" s="1" t="s">
        <v>23</v>
      </c>
      <c r="C317">
        <v>38</v>
      </c>
      <c r="D317" s="1" t="s">
        <v>29</v>
      </c>
      <c r="E317">
        <v>2</v>
      </c>
      <c r="F317" s="1" t="s">
        <v>30</v>
      </c>
      <c r="G317" s="1" t="s">
        <v>31</v>
      </c>
      <c r="H317" s="1" t="s">
        <v>34</v>
      </c>
      <c r="I317" s="1" t="s">
        <v>28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1.0840000000000001</v>
      </c>
      <c r="R317">
        <v>1467</v>
      </c>
      <c r="S317">
        <v>29</v>
      </c>
      <c r="T317">
        <v>1.417</v>
      </c>
      <c r="U317">
        <v>0.153</v>
      </c>
      <c r="V317">
        <v>1.7987E-4</v>
      </c>
      <c r="W317">
        <v>0.99982000000000004</v>
      </c>
      <c r="X317" t="s">
        <v>47</v>
      </c>
      <c r="Y317">
        <v>0</v>
      </c>
      <c r="Z317">
        <v>2</v>
      </c>
      <c r="AA317" t="s">
        <v>70</v>
      </c>
      <c r="AB317" t="s">
        <v>74</v>
      </c>
    </row>
    <row r="318" spans="1:28" x14ac:dyDescent="0.3">
      <c r="A318">
        <v>712701333</v>
      </c>
      <c r="B318" s="1" t="s">
        <v>23</v>
      </c>
      <c r="C318">
        <v>53</v>
      </c>
      <c r="D318" s="1" t="s">
        <v>24</v>
      </c>
      <c r="E318">
        <v>3</v>
      </c>
      <c r="F318" s="1" t="s">
        <v>25</v>
      </c>
      <c r="G318" s="1" t="s">
        <v>26</v>
      </c>
      <c r="H318" s="1" t="s">
        <v>27</v>
      </c>
      <c r="I318" s="1" t="s">
        <v>28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0.41199999999999998</v>
      </c>
      <c r="V318">
        <v>1.8144999999999999E-4</v>
      </c>
      <c r="W318">
        <v>0.99982000000000004</v>
      </c>
      <c r="X318" t="s">
        <v>48</v>
      </c>
      <c r="Y318">
        <v>3</v>
      </c>
      <c r="Z318">
        <v>3</v>
      </c>
      <c r="AA318" t="s">
        <v>69</v>
      </c>
      <c r="AB318" t="s">
        <v>76</v>
      </c>
    </row>
    <row r="319" spans="1:28" x14ac:dyDescent="0.3">
      <c r="A319">
        <v>709494483</v>
      </c>
      <c r="B319" s="1" t="s">
        <v>23</v>
      </c>
      <c r="C319">
        <v>63</v>
      </c>
      <c r="D319" s="1" t="s">
        <v>29</v>
      </c>
      <c r="E319">
        <v>0</v>
      </c>
      <c r="F319" s="1" t="s">
        <v>34</v>
      </c>
      <c r="G319" s="1" t="s">
        <v>26</v>
      </c>
      <c r="H319" s="1" t="s">
        <v>32</v>
      </c>
      <c r="I319" s="1" t="s">
        <v>28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0.56499999999999995</v>
      </c>
      <c r="U319">
        <v>0.79</v>
      </c>
      <c r="V319">
        <v>6.4745000000000004E-5</v>
      </c>
      <c r="W319">
        <v>0.99994000000000005</v>
      </c>
      <c r="X319" t="s">
        <v>48</v>
      </c>
      <c r="Y319">
        <v>1</v>
      </c>
      <c r="Z319">
        <v>3</v>
      </c>
      <c r="AA319" t="s">
        <v>72</v>
      </c>
      <c r="AB319" t="s">
        <v>75</v>
      </c>
    </row>
    <row r="320" spans="1:28" x14ac:dyDescent="0.3">
      <c r="A320">
        <v>773373108</v>
      </c>
      <c r="B320" s="1" t="s">
        <v>23</v>
      </c>
      <c r="C320">
        <v>49</v>
      </c>
      <c r="D320" s="1" t="s">
        <v>29</v>
      </c>
      <c r="E320">
        <v>4</v>
      </c>
      <c r="F320" s="1" t="s">
        <v>25</v>
      </c>
      <c r="G320" s="1" t="s">
        <v>26</v>
      </c>
      <c r="H320" s="1" t="s">
        <v>32</v>
      </c>
      <c r="I320" s="1" t="s">
        <v>28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0.54100000000000004</v>
      </c>
      <c r="R320">
        <v>1025</v>
      </c>
      <c r="S320">
        <v>28</v>
      </c>
      <c r="T320">
        <v>0.64700000000000002</v>
      </c>
      <c r="U320">
        <v>0.73199999999999998</v>
      </c>
      <c r="V320">
        <v>4.2806000000000003E-5</v>
      </c>
      <c r="W320">
        <v>0.99995999999999996</v>
      </c>
      <c r="X320" t="s">
        <v>47</v>
      </c>
      <c r="Y320">
        <v>1</v>
      </c>
      <c r="Z320">
        <v>2</v>
      </c>
      <c r="AA320" t="s">
        <v>69</v>
      </c>
      <c r="AB320" t="s">
        <v>75</v>
      </c>
    </row>
    <row r="321" spans="1:28" x14ac:dyDescent="0.3">
      <c r="A321">
        <v>715812258</v>
      </c>
      <c r="B321" s="1" t="s">
        <v>23</v>
      </c>
      <c r="C321">
        <v>45</v>
      </c>
      <c r="D321" s="1" t="s">
        <v>24</v>
      </c>
      <c r="E321">
        <v>2</v>
      </c>
      <c r="F321" s="1" t="s">
        <v>25</v>
      </c>
      <c r="G321" s="1" t="s">
        <v>26</v>
      </c>
      <c r="H321" s="1" t="s">
        <v>33</v>
      </c>
      <c r="I321" s="1" t="s">
        <v>28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0.64500000000000002</v>
      </c>
      <c r="R321">
        <v>1165</v>
      </c>
      <c r="S321">
        <v>33</v>
      </c>
      <c r="T321">
        <v>0.83299999999999996</v>
      </c>
      <c r="U321">
        <v>0.123</v>
      </c>
      <c r="V321">
        <v>1.953E-4</v>
      </c>
      <c r="W321">
        <v>0.99980000000000002</v>
      </c>
      <c r="X321" t="s">
        <v>47</v>
      </c>
      <c r="Y321">
        <v>4</v>
      </c>
      <c r="Z321">
        <v>2</v>
      </c>
      <c r="AA321" t="s">
        <v>70</v>
      </c>
      <c r="AB321" t="s">
        <v>74</v>
      </c>
    </row>
    <row r="322" spans="1:28" x14ac:dyDescent="0.3">
      <c r="A322">
        <v>778286433</v>
      </c>
      <c r="B322" s="1" t="s">
        <v>23</v>
      </c>
      <c r="C322">
        <v>67</v>
      </c>
      <c r="D322" s="1" t="s">
        <v>24</v>
      </c>
      <c r="E322">
        <v>0</v>
      </c>
      <c r="F322" s="1" t="s">
        <v>30</v>
      </c>
      <c r="G322" s="1" t="s">
        <v>26</v>
      </c>
      <c r="H322" s="1" t="s">
        <v>36</v>
      </c>
      <c r="I322" s="1" t="s">
        <v>28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0.71899999999999997</v>
      </c>
      <c r="U322">
        <v>0.221</v>
      </c>
      <c r="V322">
        <v>5.8901999999999999E-5</v>
      </c>
      <c r="W322">
        <v>0.99994000000000005</v>
      </c>
      <c r="X322" t="s">
        <v>48</v>
      </c>
      <c r="Y322">
        <v>2</v>
      </c>
      <c r="Z322">
        <v>3</v>
      </c>
      <c r="AA322" t="s">
        <v>72</v>
      </c>
      <c r="AB322" t="s">
        <v>74</v>
      </c>
    </row>
    <row r="323" spans="1:28" x14ac:dyDescent="0.3">
      <c r="A323">
        <v>789270033</v>
      </c>
      <c r="B323" s="1" t="s">
        <v>23</v>
      </c>
      <c r="C323">
        <v>48</v>
      </c>
      <c r="D323" s="1" t="s">
        <v>24</v>
      </c>
      <c r="E323">
        <v>3</v>
      </c>
      <c r="F323" s="1" t="s">
        <v>30</v>
      </c>
      <c r="G323" s="1" t="s">
        <v>31</v>
      </c>
      <c r="H323" s="1" t="s">
        <v>33</v>
      </c>
      <c r="I323" s="1" t="s">
        <v>39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0.44800000000000001</v>
      </c>
      <c r="R323">
        <v>1122</v>
      </c>
      <c r="S323">
        <v>13</v>
      </c>
      <c r="T323">
        <v>0.182</v>
      </c>
      <c r="U323">
        <v>0</v>
      </c>
      <c r="V323">
        <v>1.7949E-4</v>
      </c>
      <c r="W323">
        <v>0.99982000000000004</v>
      </c>
      <c r="X323" t="s">
        <v>47</v>
      </c>
      <c r="Y323">
        <v>4</v>
      </c>
      <c r="Z323">
        <v>2</v>
      </c>
      <c r="AA323" t="s">
        <v>69</v>
      </c>
      <c r="AB323" t="s">
        <v>74</v>
      </c>
    </row>
    <row r="324" spans="1:28" x14ac:dyDescent="0.3">
      <c r="A324">
        <v>711569433</v>
      </c>
      <c r="B324" s="1" t="s">
        <v>23</v>
      </c>
      <c r="C324">
        <v>51</v>
      </c>
      <c r="D324" s="1" t="s">
        <v>29</v>
      </c>
      <c r="E324">
        <v>2</v>
      </c>
      <c r="F324" s="1" t="s">
        <v>35</v>
      </c>
      <c r="G324" s="1" t="s">
        <v>43</v>
      </c>
      <c r="H324" s="1" t="s">
        <v>32</v>
      </c>
      <c r="I324" s="1" t="s">
        <v>28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0.54900000000000004</v>
      </c>
      <c r="R324">
        <v>1083</v>
      </c>
      <c r="S324">
        <v>22</v>
      </c>
      <c r="T324">
        <v>1.75</v>
      </c>
      <c r="U324">
        <v>0.2</v>
      </c>
      <c r="V324">
        <v>5.6629999999999998E-5</v>
      </c>
      <c r="W324">
        <v>0.99994000000000005</v>
      </c>
      <c r="X324" t="s">
        <v>48</v>
      </c>
      <c r="Y324">
        <v>1</v>
      </c>
      <c r="Z324">
        <v>3</v>
      </c>
      <c r="AA324" t="s">
        <v>69</v>
      </c>
      <c r="AB324" t="s">
        <v>74</v>
      </c>
    </row>
    <row r="325" spans="1:28" x14ac:dyDescent="0.3">
      <c r="A325">
        <v>720214833</v>
      </c>
      <c r="B325" s="1" t="s">
        <v>23</v>
      </c>
      <c r="C325">
        <v>52</v>
      </c>
      <c r="D325" s="1" t="s">
        <v>24</v>
      </c>
      <c r="E325">
        <v>2</v>
      </c>
      <c r="F325" s="1" t="s">
        <v>25</v>
      </c>
      <c r="G325" s="1" t="s">
        <v>31</v>
      </c>
      <c r="H325" s="1" t="s">
        <v>33</v>
      </c>
      <c r="I325" s="1" t="s">
        <v>39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>
        <v>23</v>
      </c>
      <c r="T325">
        <v>1.875</v>
      </c>
      <c r="U325">
        <v>6.3E-2</v>
      </c>
      <c r="V325">
        <v>2.6572999999999999E-4</v>
      </c>
      <c r="W325">
        <v>0.99973000000000001</v>
      </c>
      <c r="X325" t="s">
        <v>48</v>
      </c>
      <c r="Y325">
        <v>4</v>
      </c>
      <c r="Z325">
        <v>3</v>
      </c>
      <c r="AA325" t="s">
        <v>69</v>
      </c>
      <c r="AB325" t="s">
        <v>74</v>
      </c>
    </row>
    <row r="326" spans="1:28" x14ac:dyDescent="0.3">
      <c r="A326">
        <v>709346133</v>
      </c>
      <c r="B326" s="1" t="s">
        <v>23</v>
      </c>
      <c r="C326">
        <v>55</v>
      </c>
      <c r="D326" s="1" t="s">
        <v>29</v>
      </c>
      <c r="E326">
        <v>2</v>
      </c>
      <c r="F326" s="1" t="s">
        <v>35</v>
      </c>
      <c r="G326" s="1" t="s">
        <v>26</v>
      </c>
      <c r="H326" s="1" t="s">
        <v>34</v>
      </c>
      <c r="I326" s="1" t="s">
        <v>28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0.78500000000000003</v>
      </c>
      <c r="V326">
        <v>6.8225000000000005E-5</v>
      </c>
      <c r="W326">
        <v>0.99992999999999999</v>
      </c>
      <c r="X326" t="s">
        <v>48</v>
      </c>
      <c r="Y326">
        <v>0</v>
      </c>
      <c r="Z326">
        <v>3</v>
      </c>
      <c r="AA326" t="s">
        <v>70</v>
      </c>
      <c r="AB326" t="s">
        <v>75</v>
      </c>
    </row>
    <row r="327" spans="1:28" x14ac:dyDescent="0.3">
      <c r="A327">
        <v>788194458</v>
      </c>
      <c r="B327" s="1" t="s">
        <v>23</v>
      </c>
      <c r="C327">
        <v>34</v>
      </c>
      <c r="D327" s="1" t="s">
        <v>24</v>
      </c>
      <c r="E327">
        <v>3</v>
      </c>
      <c r="F327" s="1" t="s">
        <v>25</v>
      </c>
      <c r="G327" s="1" t="s">
        <v>26</v>
      </c>
      <c r="H327" s="1" t="s">
        <v>27</v>
      </c>
      <c r="I327" s="1" t="s">
        <v>28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0.95199999999999996</v>
      </c>
      <c r="R327">
        <v>1843</v>
      </c>
      <c r="S327">
        <v>35</v>
      </c>
      <c r="T327">
        <v>0.94399999999999995</v>
      </c>
      <c r="U327">
        <v>0.77100000000000002</v>
      </c>
      <c r="V327">
        <v>3.0516000000000001E-4</v>
      </c>
      <c r="W327">
        <v>0.99968999999999997</v>
      </c>
      <c r="X327" t="s">
        <v>47</v>
      </c>
      <c r="Y327">
        <v>3</v>
      </c>
      <c r="Z327">
        <v>2</v>
      </c>
      <c r="AA327" t="s">
        <v>70</v>
      </c>
      <c r="AB327" t="s">
        <v>75</v>
      </c>
    </row>
    <row r="328" spans="1:28" x14ac:dyDescent="0.3">
      <c r="A328">
        <v>720779733</v>
      </c>
      <c r="B328" s="1" t="s">
        <v>23</v>
      </c>
      <c r="C328">
        <v>56</v>
      </c>
      <c r="D328" s="1" t="s">
        <v>24</v>
      </c>
      <c r="E328">
        <v>1</v>
      </c>
      <c r="F328" s="1" t="s">
        <v>35</v>
      </c>
      <c r="G328" s="1" t="s">
        <v>26</v>
      </c>
      <c r="H328" s="1" t="s">
        <v>37</v>
      </c>
      <c r="I328" s="1" t="s">
        <v>28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0.68500000000000005</v>
      </c>
      <c r="R328">
        <v>1747</v>
      </c>
      <c r="S328">
        <v>49</v>
      </c>
      <c r="T328">
        <v>0.58099999999999996</v>
      </c>
      <c r="U328">
        <v>0.224</v>
      </c>
      <c r="V328">
        <v>1.0985E-4</v>
      </c>
      <c r="W328">
        <v>0.99988999999999995</v>
      </c>
      <c r="X328" t="s">
        <v>48</v>
      </c>
      <c r="Y328">
        <v>5</v>
      </c>
      <c r="Z328">
        <v>3</v>
      </c>
      <c r="AA328" t="s">
        <v>70</v>
      </c>
      <c r="AB328" t="s">
        <v>74</v>
      </c>
    </row>
    <row r="329" spans="1:28" x14ac:dyDescent="0.3">
      <c r="A329">
        <v>717424458</v>
      </c>
      <c r="B329" s="1" t="s">
        <v>23</v>
      </c>
      <c r="C329">
        <v>44</v>
      </c>
      <c r="D329" s="1" t="s">
        <v>29</v>
      </c>
      <c r="E329">
        <v>2</v>
      </c>
      <c r="F329" s="1" t="s">
        <v>41</v>
      </c>
      <c r="G329" s="1" t="s">
        <v>26</v>
      </c>
      <c r="H329" s="1" t="s">
        <v>32</v>
      </c>
      <c r="I329" s="1" t="s">
        <v>28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0.61699999999999999</v>
      </c>
      <c r="R329">
        <v>1166</v>
      </c>
      <c r="S329">
        <v>22</v>
      </c>
      <c r="T329">
        <v>1.444</v>
      </c>
      <c r="U329">
        <v>0.79500000000000004</v>
      </c>
      <c r="V329">
        <v>2.1164999999999999E-4</v>
      </c>
      <c r="W329">
        <v>0.99978999999999996</v>
      </c>
      <c r="X329" t="s">
        <v>47</v>
      </c>
      <c r="Y329">
        <v>1</v>
      </c>
      <c r="Z329">
        <v>2</v>
      </c>
      <c r="AA329" t="s">
        <v>70</v>
      </c>
      <c r="AB329" t="s">
        <v>75</v>
      </c>
    </row>
    <row r="330" spans="1:28" x14ac:dyDescent="0.3">
      <c r="A330">
        <v>708820308</v>
      </c>
      <c r="B330" s="1" t="s">
        <v>23</v>
      </c>
      <c r="C330">
        <v>47</v>
      </c>
      <c r="D330" s="1" t="s">
        <v>24</v>
      </c>
      <c r="E330">
        <v>3</v>
      </c>
      <c r="F330" s="1" t="s">
        <v>41</v>
      </c>
      <c r="G330" s="1" t="s">
        <v>34</v>
      </c>
      <c r="H330" s="1" t="s">
        <v>33</v>
      </c>
      <c r="I330" s="1" t="s">
        <v>28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0.82399999999999995</v>
      </c>
      <c r="U330">
        <v>0.187</v>
      </c>
      <c r="V330">
        <v>1.3897000000000001E-4</v>
      </c>
      <c r="W330">
        <v>0.99985999999999997</v>
      </c>
      <c r="X330" t="s">
        <v>47</v>
      </c>
      <c r="Y330">
        <v>4</v>
      </c>
      <c r="Z330">
        <v>2</v>
      </c>
      <c r="AA330" t="s">
        <v>70</v>
      </c>
      <c r="AB330" t="s">
        <v>74</v>
      </c>
    </row>
    <row r="331" spans="1:28" x14ac:dyDescent="0.3">
      <c r="A331">
        <v>710558058</v>
      </c>
      <c r="B331" s="1" t="s">
        <v>23</v>
      </c>
      <c r="C331">
        <v>46</v>
      </c>
      <c r="D331" s="1" t="s">
        <v>29</v>
      </c>
      <c r="E331">
        <v>3</v>
      </c>
      <c r="F331" s="1" t="s">
        <v>34</v>
      </c>
      <c r="G331" s="1" t="s">
        <v>26</v>
      </c>
      <c r="H331" s="1" t="s">
        <v>32</v>
      </c>
      <c r="I331" s="1" t="s">
        <v>28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0.94399999999999995</v>
      </c>
      <c r="R331">
        <v>1619</v>
      </c>
      <c r="S331">
        <v>36</v>
      </c>
      <c r="T331">
        <v>1</v>
      </c>
      <c r="U331">
        <v>0.58299999999999996</v>
      </c>
      <c r="V331">
        <v>3.4503000000000002E-4</v>
      </c>
      <c r="W331">
        <v>0.99965000000000004</v>
      </c>
      <c r="X331" t="s">
        <v>47</v>
      </c>
      <c r="Y331">
        <v>1</v>
      </c>
      <c r="Z331">
        <v>2</v>
      </c>
      <c r="AA331" t="s">
        <v>69</v>
      </c>
      <c r="AB331" t="s">
        <v>75</v>
      </c>
    </row>
    <row r="332" spans="1:28" x14ac:dyDescent="0.3">
      <c r="A332">
        <v>770590758</v>
      </c>
      <c r="B332" s="1" t="s">
        <v>23</v>
      </c>
      <c r="C332">
        <v>43</v>
      </c>
      <c r="D332" s="1" t="s">
        <v>29</v>
      </c>
      <c r="E332">
        <v>3</v>
      </c>
      <c r="F332" s="1" t="s">
        <v>30</v>
      </c>
      <c r="G332" s="1" t="s">
        <v>31</v>
      </c>
      <c r="H332" s="1" t="s">
        <v>36</v>
      </c>
      <c r="I332" s="1" t="s">
        <v>28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0.58099999999999996</v>
      </c>
      <c r="R332">
        <v>1285</v>
      </c>
      <c r="S332">
        <v>16</v>
      </c>
      <c r="T332">
        <v>0.33300000000000002</v>
      </c>
      <c r="U332">
        <v>0.316</v>
      </c>
      <c r="V332">
        <v>4.3568E-5</v>
      </c>
      <c r="W332">
        <v>0.99995999999999996</v>
      </c>
      <c r="X332" t="s">
        <v>47</v>
      </c>
      <c r="Y332">
        <v>2</v>
      </c>
      <c r="Z332">
        <v>2</v>
      </c>
      <c r="AA332" t="s">
        <v>70</v>
      </c>
      <c r="AB332" t="s">
        <v>76</v>
      </c>
    </row>
    <row r="333" spans="1:28" x14ac:dyDescent="0.3">
      <c r="A333">
        <v>718490658</v>
      </c>
      <c r="B333" s="1" t="s">
        <v>23</v>
      </c>
      <c r="C333">
        <v>50</v>
      </c>
      <c r="D333" s="1" t="s">
        <v>29</v>
      </c>
      <c r="E333">
        <v>1</v>
      </c>
      <c r="F333" s="1" t="s">
        <v>30</v>
      </c>
      <c r="G333" s="1" t="s">
        <v>31</v>
      </c>
      <c r="H333" s="1" t="s">
        <v>32</v>
      </c>
      <c r="I333" s="1" t="s">
        <v>28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0.81599999999999995</v>
      </c>
      <c r="R333">
        <v>1142</v>
      </c>
      <c r="S333">
        <v>28</v>
      </c>
      <c r="T333">
        <v>1</v>
      </c>
      <c r="U333">
        <v>0.44700000000000001</v>
      </c>
      <c r="V333">
        <v>8.6952000000000004E-5</v>
      </c>
      <c r="W333">
        <v>0.99990999999999997</v>
      </c>
      <c r="X333" t="s">
        <v>47</v>
      </c>
      <c r="Y333">
        <v>1</v>
      </c>
      <c r="Z333">
        <v>2</v>
      </c>
      <c r="AA333" t="s">
        <v>70</v>
      </c>
      <c r="AB333" t="s">
        <v>76</v>
      </c>
    </row>
    <row r="334" spans="1:28" x14ac:dyDescent="0.3">
      <c r="A334">
        <v>711985833</v>
      </c>
      <c r="B334" s="1" t="s">
        <v>23</v>
      </c>
      <c r="C334">
        <v>38</v>
      </c>
      <c r="D334" s="1" t="s">
        <v>29</v>
      </c>
      <c r="E334">
        <v>4</v>
      </c>
      <c r="F334" s="1" t="s">
        <v>35</v>
      </c>
      <c r="G334" s="1" t="s">
        <v>31</v>
      </c>
      <c r="H334" s="1" t="s">
        <v>32</v>
      </c>
      <c r="I334" s="1" t="s">
        <v>28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0.57399999999999995</v>
      </c>
      <c r="R334">
        <v>1190</v>
      </c>
      <c r="S334">
        <v>46</v>
      </c>
      <c r="T334">
        <v>0.64300000000000002</v>
      </c>
      <c r="U334">
        <v>0.625</v>
      </c>
      <c r="V334">
        <v>2.1906999999999999E-5</v>
      </c>
      <c r="W334">
        <v>0.99997999999999998</v>
      </c>
      <c r="X334" t="s">
        <v>47</v>
      </c>
      <c r="Y334">
        <v>1</v>
      </c>
      <c r="Z334">
        <v>2</v>
      </c>
      <c r="AA334" t="s">
        <v>70</v>
      </c>
      <c r="AB334" t="s">
        <v>75</v>
      </c>
    </row>
    <row r="335" spans="1:28" x14ac:dyDescent="0.3">
      <c r="A335">
        <v>708967608</v>
      </c>
      <c r="B335" s="1" t="s">
        <v>23</v>
      </c>
      <c r="C335">
        <v>53</v>
      </c>
      <c r="D335" s="1" t="s">
        <v>29</v>
      </c>
      <c r="E335">
        <v>1</v>
      </c>
      <c r="F335" s="1" t="s">
        <v>30</v>
      </c>
      <c r="G335" s="1" t="s">
        <v>31</v>
      </c>
      <c r="H335" s="1" t="s">
        <v>32</v>
      </c>
      <c r="I335" s="1" t="s">
        <v>28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1.0509999999999999</v>
      </c>
      <c r="R335">
        <v>1052</v>
      </c>
      <c r="S335">
        <v>24</v>
      </c>
      <c r="T335">
        <v>0.71399999999999997</v>
      </c>
      <c r="U335">
        <v>0.51400000000000001</v>
      </c>
      <c r="V335">
        <v>5.1697000000000003E-5</v>
      </c>
      <c r="W335">
        <v>0.99995000000000001</v>
      </c>
      <c r="X335" t="s">
        <v>48</v>
      </c>
      <c r="Y335">
        <v>1</v>
      </c>
      <c r="Z335">
        <v>3</v>
      </c>
      <c r="AA335" t="s">
        <v>69</v>
      </c>
      <c r="AB335" t="s">
        <v>75</v>
      </c>
    </row>
    <row r="336" spans="1:28" x14ac:dyDescent="0.3">
      <c r="A336">
        <v>718505958</v>
      </c>
      <c r="B336" s="1" t="s">
        <v>23</v>
      </c>
      <c r="C336">
        <v>43</v>
      </c>
      <c r="D336" s="1" t="s">
        <v>24</v>
      </c>
      <c r="E336">
        <v>5</v>
      </c>
      <c r="F336" s="1" t="s">
        <v>30</v>
      </c>
      <c r="G336" s="1" t="s">
        <v>43</v>
      </c>
      <c r="H336" s="1" t="s">
        <v>37</v>
      </c>
      <c r="I336" s="1" t="s">
        <v>39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0.77100000000000002</v>
      </c>
      <c r="R336">
        <v>1628</v>
      </c>
      <c r="S336">
        <v>38</v>
      </c>
      <c r="T336">
        <v>0.72699999999999998</v>
      </c>
      <c r="U336">
        <v>4.9000000000000002E-2</v>
      </c>
      <c r="V336">
        <v>2.8219999999999997E-4</v>
      </c>
      <c r="W336">
        <v>0.99972000000000005</v>
      </c>
      <c r="X336" t="s">
        <v>47</v>
      </c>
      <c r="Y336">
        <v>5</v>
      </c>
      <c r="Z336">
        <v>2</v>
      </c>
      <c r="AA336" t="s">
        <v>70</v>
      </c>
      <c r="AB336" t="s">
        <v>74</v>
      </c>
    </row>
    <row r="337" spans="1:28" x14ac:dyDescent="0.3">
      <c r="A337">
        <v>715024233</v>
      </c>
      <c r="B337" s="1" t="s">
        <v>23</v>
      </c>
      <c r="C337">
        <v>53</v>
      </c>
      <c r="D337" s="1" t="s">
        <v>24</v>
      </c>
      <c r="E337">
        <v>1</v>
      </c>
      <c r="F337" s="1" t="s">
        <v>25</v>
      </c>
      <c r="G337" s="1" t="s">
        <v>26</v>
      </c>
      <c r="H337" s="1" t="s">
        <v>37</v>
      </c>
      <c r="I337" s="1" t="s">
        <v>28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0.98599999999999999</v>
      </c>
      <c r="R337">
        <v>1740</v>
      </c>
      <c r="S337">
        <v>32</v>
      </c>
      <c r="T337">
        <v>0.88200000000000001</v>
      </c>
      <c r="U337">
        <v>0.55700000000000005</v>
      </c>
      <c r="V337">
        <v>1.6412999999999999E-4</v>
      </c>
      <c r="W337">
        <v>0.99983999999999995</v>
      </c>
      <c r="X337" t="s">
        <v>48</v>
      </c>
      <c r="Y337">
        <v>5</v>
      </c>
      <c r="Z337">
        <v>3</v>
      </c>
      <c r="AA337" t="s">
        <v>70</v>
      </c>
      <c r="AB337" t="s">
        <v>75</v>
      </c>
    </row>
    <row r="338" spans="1:28" x14ac:dyDescent="0.3">
      <c r="A338">
        <v>779249583</v>
      </c>
      <c r="B338" s="1" t="s">
        <v>23</v>
      </c>
      <c r="C338">
        <v>56</v>
      </c>
      <c r="D338" s="1" t="s">
        <v>29</v>
      </c>
      <c r="E338">
        <v>1</v>
      </c>
      <c r="F338" s="1" t="s">
        <v>30</v>
      </c>
      <c r="G338" s="1" t="s">
        <v>26</v>
      </c>
      <c r="H338" s="1" t="s">
        <v>32</v>
      </c>
      <c r="I338" s="1" t="s">
        <v>28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1.7070000000000001</v>
      </c>
      <c r="R338">
        <v>1378</v>
      </c>
      <c r="S338">
        <v>29</v>
      </c>
      <c r="T338">
        <v>0.81200000000000006</v>
      </c>
      <c r="U338">
        <v>0.95499999999999996</v>
      </c>
      <c r="V338">
        <v>2.8394999999999999E-4</v>
      </c>
      <c r="W338">
        <v>0.99972000000000005</v>
      </c>
      <c r="X338" t="s">
        <v>48</v>
      </c>
      <c r="Y338">
        <v>1</v>
      </c>
      <c r="Z338">
        <v>3</v>
      </c>
      <c r="AA338" t="s">
        <v>69</v>
      </c>
      <c r="AB338" t="s">
        <v>75</v>
      </c>
    </row>
    <row r="339" spans="1:28" x14ac:dyDescent="0.3">
      <c r="A339">
        <v>709278258</v>
      </c>
      <c r="B339" s="1" t="s">
        <v>44</v>
      </c>
      <c r="C339">
        <v>54</v>
      </c>
      <c r="D339" s="1" t="s">
        <v>24</v>
      </c>
      <c r="E339">
        <v>2</v>
      </c>
      <c r="F339" s="1" t="s">
        <v>34</v>
      </c>
      <c r="G339" s="1" t="s">
        <v>26</v>
      </c>
      <c r="H339" s="1" t="s">
        <v>36</v>
      </c>
      <c r="I339" s="1" t="s">
        <v>28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0.82099999999999995</v>
      </c>
      <c r="R339">
        <v>996</v>
      </c>
      <c r="S339">
        <v>26</v>
      </c>
      <c r="T339">
        <v>0.44400000000000001</v>
      </c>
      <c r="U339">
        <v>0.86699999999999999</v>
      </c>
      <c r="V339">
        <v>0.99497000000000002</v>
      </c>
      <c r="W339">
        <v>5.0299999999999997E-3</v>
      </c>
      <c r="X339" t="s">
        <v>48</v>
      </c>
      <c r="Y339">
        <v>2</v>
      </c>
      <c r="Z339">
        <v>3</v>
      </c>
      <c r="AA339" t="s">
        <v>69</v>
      </c>
      <c r="AB339" t="s">
        <v>75</v>
      </c>
    </row>
    <row r="340" spans="1:28" x14ac:dyDescent="0.3">
      <c r="A340">
        <v>778928283</v>
      </c>
      <c r="B340" s="1" t="s">
        <v>23</v>
      </c>
      <c r="C340">
        <v>57</v>
      </c>
      <c r="D340" s="1" t="s">
        <v>29</v>
      </c>
      <c r="E340">
        <v>3</v>
      </c>
      <c r="F340" s="1" t="s">
        <v>25</v>
      </c>
      <c r="G340" s="1" t="s">
        <v>26</v>
      </c>
      <c r="H340" s="1" t="s">
        <v>32</v>
      </c>
      <c r="I340" s="1" t="s">
        <v>28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1.3149999999999999</v>
      </c>
      <c r="R340">
        <v>1389</v>
      </c>
      <c r="S340">
        <v>32</v>
      </c>
      <c r="T340">
        <v>0.6</v>
      </c>
      <c r="U340">
        <v>0.84599999999999997</v>
      </c>
      <c r="V340">
        <v>6.9241999999999999E-5</v>
      </c>
      <c r="W340">
        <v>0.99992999999999999</v>
      </c>
      <c r="X340" t="s">
        <v>48</v>
      </c>
      <c r="Y340">
        <v>1</v>
      </c>
      <c r="Z340">
        <v>3</v>
      </c>
      <c r="AA340" t="s">
        <v>69</v>
      </c>
      <c r="AB340" t="s">
        <v>75</v>
      </c>
    </row>
    <row r="341" spans="1:28" x14ac:dyDescent="0.3">
      <c r="A341">
        <v>712299858</v>
      </c>
      <c r="B341" s="1" t="s">
        <v>23</v>
      </c>
      <c r="C341">
        <v>62</v>
      </c>
      <c r="D341" s="1" t="s">
        <v>24</v>
      </c>
      <c r="E341">
        <v>1</v>
      </c>
      <c r="F341" s="1" t="s">
        <v>25</v>
      </c>
      <c r="G341" s="1" t="s">
        <v>26</v>
      </c>
      <c r="H341" s="1" t="s">
        <v>32</v>
      </c>
      <c r="I341" s="1" t="s">
        <v>28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1.0309999999999999</v>
      </c>
      <c r="R341">
        <v>1365</v>
      </c>
      <c r="S341">
        <v>38</v>
      </c>
      <c r="T341">
        <v>1</v>
      </c>
      <c r="U341">
        <v>0.75600000000000001</v>
      </c>
      <c r="V341">
        <v>2.7604000000000002E-4</v>
      </c>
      <c r="W341">
        <v>0.99972000000000005</v>
      </c>
      <c r="X341" t="s">
        <v>48</v>
      </c>
      <c r="Y341">
        <v>1</v>
      </c>
      <c r="Z341">
        <v>3</v>
      </c>
      <c r="AA341" t="s">
        <v>72</v>
      </c>
      <c r="AB341" t="s">
        <v>75</v>
      </c>
    </row>
    <row r="342" spans="1:28" x14ac:dyDescent="0.3">
      <c r="A342">
        <v>799224108</v>
      </c>
      <c r="B342" s="1" t="s">
        <v>23</v>
      </c>
      <c r="C342">
        <v>46</v>
      </c>
      <c r="D342" s="1" t="s">
        <v>29</v>
      </c>
      <c r="E342">
        <v>4</v>
      </c>
      <c r="F342" s="1" t="s">
        <v>30</v>
      </c>
      <c r="G342" s="1" t="s">
        <v>31</v>
      </c>
      <c r="H342" s="1" t="s">
        <v>32</v>
      </c>
      <c r="I342" s="1" t="s">
        <v>28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1.0269999999999999</v>
      </c>
      <c r="R342">
        <v>1715</v>
      </c>
      <c r="S342">
        <v>43</v>
      </c>
      <c r="T342">
        <v>0.87</v>
      </c>
      <c r="U342">
        <v>0.31</v>
      </c>
      <c r="V342">
        <v>5.7762E-5</v>
      </c>
      <c r="W342">
        <v>0.99994000000000005</v>
      </c>
      <c r="X342" t="s">
        <v>47</v>
      </c>
      <c r="Y342">
        <v>1</v>
      </c>
      <c r="Z342">
        <v>2</v>
      </c>
      <c r="AA342" t="s">
        <v>69</v>
      </c>
      <c r="AB342" t="s">
        <v>76</v>
      </c>
    </row>
    <row r="343" spans="1:28" x14ac:dyDescent="0.3">
      <c r="A343">
        <v>809976033</v>
      </c>
      <c r="B343" s="1" t="s">
        <v>23</v>
      </c>
      <c r="C343">
        <v>49</v>
      </c>
      <c r="D343" s="1" t="s">
        <v>24</v>
      </c>
      <c r="E343">
        <v>2</v>
      </c>
      <c r="F343" s="1" t="s">
        <v>35</v>
      </c>
      <c r="G343" s="1" t="s">
        <v>26</v>
      </c>
      <c r="H343" s="1" t="s">
        <v>27</v>
      </c>
      <c r="I343" s="1" t="s">
        <v>28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0.82699999999999996</v>
      </c>
      <c r="R343">
        <v>1582</v>
      </c>
      <c r="S343">
        <v>25</v>
      </c>
      <c r="T343">
        <v>0.78600000000000003</v>
      </c>
      <c r="U343">
        <v>0.2</v>
      </c>
      <c r="V343">
        <v>6.8225000000000005E-5</v>
      </c>
      <c r="W343">
        <v>0.99992999999999999</v>
      </c>
      <c r="X343" t="s">
        <v>47</v>
      </c>
      <c r="Y343">
        <v>3</v>
      </c>
      <c r="Z343">
        <v>2</v>
      </c>
      <c r="AA343" t="s">
        <v>69</v>
      </c>
      <c r="AB343" t="s">
        <v>74</v>
      </c>
    </row>
    <row r="344" spans="1:28" x14ac:dyDescent="0.3">
      <c r="A344">
        <v>716203308</v>
      </c>
      <c r="B344" s="1" t="s">
        <v>23</v>
      </c>
      <c r="C344">
        <v>52</v>
      </c>
      <c r="D344" s="1" t="s">
        <v>24</v>
      </c>
      <c r="E344">
        <v>3</v>
      </c>
      <c r="F344" s="1" t="s">
        <v>30</v>
      </c>
      <c r="G344" s="1" t="s">
        <v>31</v>
      </c>
      <c r="H344" s="1" t="s">
        <v>33</v>
      </c>
      <c r="I344" s="1" t="s">
        <v>28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0.69199999999999995</v>
      </c>
      <c r="U344">
        <v>0.62</v>
      </c>
      <c r="V344">
        <v>3.1389999999999999E-4</v>
      </c>
      <c r="W344">
        <v>0.99968999999999997</v>
      </c>
      <c r="X344" t="s">
        <v>48</v>
      </c>
      <c r="Y344">
        <v>4</v>
      </c>
      <c r="Z344">
        <v>3</v>
      </c>
      <c r="AA344" t="s">
        <v>69</v>
      </c>
      <c r="AB344" t="s">
        <v>75</v>
      </c>
    </row>
    <row r="345" spans="1:28" x14ac:dyDescent="0.3">
      <c r="A345">
        <v>714871683</v>
      </c>
      <c r="B345" s="1" t="s">
        <v>44</v>
      </c>
      <c r="C345">
        <v>58</v>
      </c>
      <c r="D345" s="1" t="s">
        <v>24</v>
      </c>
      <c r="E345">
        <v>1</v>
      </c>
      <c r="F345" s="1" t="s">
        <v>35</v>
      </c>
      <c r="G345" s="1" t="s">
        <v>26</v>
      </c>
      <c r="H345" s="1" t="s">
        <v>36</v>
      </c>
      <c r="I345" s="1" t="s">
        <v>28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901.3</v>
      </c>
      <c r="Q345">
        <v>0.81899999999999995</v>
      </c>
      <c r="R345">
        <v>715</v>
      </c>
      <c r="S345">
        <v>13</v>
      </c>
      <c r="T345">
        <v>0.182</v>
      </c>
      <c r="U345">
        <v>0.373</v>
      </c>
      <c r="V345">
        <v>0.99717</v>
      </c>
      <c r="W345">
        <v>2.82527E-3</v>
      </c>
      <c r="X345" t="s">
        <v>48</v>
      </c>
      <c r="Y345">
        <v>2</v>
      </c>
      <c r="Z345">
        <v>3</v>
      </c>
      <c r="AA345" t="s">
        <v>70</v>
      </c>
      <c r="AB345" t="s">
        <v>76</v>
      </c>
    </row>
    <row r="346" spans="1:28" x14ac:dyDescent="0.3">
      <c r="A346">
        <v>716139933</v>
      </c>
      <c r="B346" s="1" t="s">
        <v>23</v>
      </c>
      <c r="C346">
        <v>54</v>
      </c>
      <c r="D346" s="1" t="s">
        <v>24</v>
      </c>
      <c r="E346">
        <v>0</v>
      </c>
      <c r="F346" s="1" t="s">
        <v>25</v>
      </c>
      <c r="G346" s="1" t="s">
        <v>26</v>
      </c>
      <c r="H346" s="1" t="s">
        <v>33</v>
      </c>
      <c r="I346" s="1" t="s">
        <v>28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1.2230000000000001</v>
      </c>
      <c r="R346">
        <v>2552</v>
      </c>
      <c r="S346">
        <v>49</v>
      </c>
      <c r="T346">
        <v>1.2270000000000001</v>
      </c>
      <c r="U346">
        <v>0.105</v>
      </c>
      <c r="V346">
        <v>4.5945999999999997E-5</v>
      </c>
      <c r="W346">
        <v>0.99995000000000001</v>
      </c>
      <c r="X346" t="s">
        <v>48</v>
      </c>
      <c r="Y346">
        <v>4</v>
      </c>
      <c r="Z346">
        <v>3</v>
      </c>
      <c r="AA346" t="s">
        <v>70</v>
      </c>
      <c r="AB346" t="s">
        <v>74</v>
      </c>
    </row>
    <row r="347" spans="1:28" x14ac:dyDescent="0.3">
      <c r="A347">
        <v>716984658</v>
      </c>
      <c r="B347" s="1" t="s">
        <v>23</v>
      </c>
      <c r="C347">
        <v>49</v>
      </c>
      <c r="D347" s="1" t="s">
        <v>24</v>
      </c>
      <c r="E347">
        <v>1</v>
      </c>
      <c r="F347" s="1" t="s">
        <v>30</v>
      </c>
      <c r="G347" s="1" t="s">
        <v>26</v>
      </c>
      <c r="H347" s="1" t="s">
        <v>37</v>
      </c>
      <c r="I347" s="1" t="s">
        <v>28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0.50700000000000001</v>
      </c>
      <c r="R347">
        <v>1106</v>
      </c>
      <c r="S347">
        <v>31</v>
      </c>
      <c r="T347">
        <v>0.93799999999999994</v>
      </c>
      <c r="U347">
        <v>0</v>
      </c>
      <c r="V347">
        <v>1.7969000000000001E-4</v>
      </c>
      <c r="W347">
        <v>0.99982000000000004</v>
      </c>
      <c r="X347" t="s">
        <v>47</v>
      </c>
      <c r="Y347">
        <v>5</v>
      </c>
      <c r="Z347">
        <v>2</v>
      </c>
      <c r="AA347" t="s">
        <v>69</v>
      </c>
      <c r="AB347" t="s">
        <v>74</v>
      </c>
    </row>
    <row r="348" spans="1:28" x14ac:dyDescent="0.3">
      <c r="A348">
        <v>713086008</v>
      </c>
      <c r="B348" s="1" t="s">
        <v>23</v>
      </c>
      <c r="C348">
        <v>58</v>
      </c>
      <c r="D348" s="1" t="s">
        <v>29</v>
      </c>
      <c r="E348">
        <v>3</v>
      </c>
      <c r="F348" s="1" t="s">
        <v>25</v>
      </c>
      <c r="G348" s="1" t="s">
        <v>26</v>
      </c>
      <c r="H348" s="1" t="s">
        <v>32</v>
      </c>
      <c r="I348" s="1" t="s">
        <v>28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1.2689999999999999</v>
      </c>
      <c r="R348">
        <v>1731</v>
      </c>
      <c r="S348">
        <v>34</v>
      </c>
      <c r="T348">
        <v>1.833</v>
      </c>
      <c r="U348">
        <v>0.93500000000000005</v>
      </c>
      <c r="V348">
        <v>2.0494000000000001E-5</v>
      </c>
      <c r="W348">
        <v>0.99997999999999998</v>
      </c>
      <c r="X348" t="s">
        <v>48</v>
      </c>
      <c r="Y348">
        <v>1</v>
      </c>
      <c r="Z348">
        <v>3</v>
      </c>
      <c r="AA348" t="s">
        <v>69</v>
      </c>
      <c r="AB348" t="s">
        <v>75</v>
      </c>
    </row>
    <row r="349" spans="1:28" x14ac:dyDescent="0.3">
      <c r="A349">
        <v>713773458</v>
      </c>
      <c r="B349" s="1" t="s">
        <v>23</v>
      </c>
      <c r="C349">
        <v>52</v>
      </c>
      <c r="D349" s="1" t="s">
        <v>24</v>
      </c>
      <c r="E349">
        <v>2</v>
      </c>
      <c r="F349" s="1" t="s">
        <v>25</v>
      </c>
      <c r="G349" s="1" t="s">
        <v>31</v>
      </c>
      <c r="H349" s="1" t="s">
        <v>27</v>
      </c>
      <c r="I349" s="1" t="s">
        <v>28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0.54100000000000004</v>
      </c>
      <c r="R349">
        <v>1435</v>
      </c>
      <c r="S349">
        <v>32</v>
      </c>
      <c r="T349">
        <v>0.6</v>
      </c>
      <c r="U349">
        <v>0.155</v>
      </c>
      <c r="V349">
        <v>1.7485999999999999E-4</v>
      </c>
      <c r="W349">
        <v>0.99983</v>
      </c>
      <c r="X349" t="s">
        <v>48</v>
      </c>
      <c r="Y349">
        <v>3</v>
      </c>
      <c r="Z349">
        <v>3</v>
      </c>
      <c r="AA349" t="s">
        <v>69</v>
      </c>
      <c r="AB349" t="s">
        <v>74</v>
      </c>
    </row>
    <row r="350" spans="1:28" x14ac:dyDescent="0.3">
      <c r="A350">
        <v>719242533</v>
      </c>
      <c r="B350" s="1" t="s">
        <v>23</v>
      </c>
      <c r="C350">
        <v>41</v>
      </c>
      <c r="D350" s="1" t="s">
        <v>24</v>
      </c>
      <c r="E350">
        <v>5</v>
      </c>
      <c r="F350" s="1" t="s">
        <v>25</v>
      </c>
      <c r="G350" s="1" t="s">
        <v>26</v>
      </c>
      <c r="H350" s="1" t="s">
        <v>27</v>
      </c>
      <c r="I350" s="1" t="s">
        <v>28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0.99399999999999999</v>
      </c>
      <c r="R350">
        <v>1882</v>
      </c>
      <c r="S350">
        <v>38</v>
      </c>
      <c r="T350">
        <v>0.65200000000000002</v>
      </c>
      <c r="U350">
        <v>0.111</v>
      </c>
      <c r="V350">
        <v>3.0361E-4</v>
      </c>
      <c r="W350">
        <v>0.99970000000000003</v>
      </c>
      <c r="X350" t="s">
        <v>47</v>
      </c>
      <c r="Y350">
        <v>3</v>
      </c>
      <c r="Z350">
        <v>2</v>
      </c>
      <c r="AA350" t="s">
        <v>70</v>
      </c>
      <c r="AB350" t="s">
        <v>74</v>
      </c>
    </row>
    <row r="351" spans="1:28" x14ac:dyDescent="0.3">
      <c r="A351">
        <v>772712658</v>
      </c>
      <c r="B351" s="1" t="s">
        <v>23</v>
      </c>
      <c r="C351">
        <v>62</v>
      </c>
      <c r="D351" s="1" t="s">
        <v>29</v>
      </c>
      <c r="E351">
        <v>0</v>
      </c>
      <c r="F351" s="1" t="s">
        <v>35</v>
      </c>
      <c r="G351" s="1" t="s">
        <v>26</v>
      </c>
      <c r="H351" s="1" t="s">
        <v>32</v>
      </c>
      <c r="I351" s="1" t="s">
        <v>28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1.2270000000000001</v>
      </c>
      <c r="R351">
        <v>2058</v>
      </c>
      <c r="S351">
        <v>34</v>
      </c>
      <c r="T351">
        <v>0.78900000000000003</v>
      </c>
      <c r="U351">
        <v>0.435</v>
      </c>
      <c r="V351">
        <v>4.8594999999999998E-5</v>
      </c>
      <c r="W351">
        <v>0.99995000000000001</v>
      </c>
      <c r="X351" t="s">
        <v>48</v>
      </c>
      <c r="Y351">
        <v>1</v>
      </c>
      <c r="Z351">
        <v>3</v>
      </c>
      <c r="AA351" t="s">
        <v>72</v>
      </c>
      <c r="AB351" t="s">
        <v>76</v>
      </c>
    </row>
    <row r="352" spans="1:28" x14ac:dyDescent="0.3">
      <c r="A352">
        <v>788868858</v>
      </c>
      <c r="B352" s="1" t="s">
        <v>23</v>
      </c>
      <c r="C352">
        <v>54</v>
      </c>
      <c r="D352" s="1" t="s">
        <v>24</v>
      </c>
      <c r="E352">
        <v>2</v>
      </c>
      <c r="F352" s="1" t="s">
        <v>30</v>
      </c>
      <c r="G352" s="1" t="s">
        <v>26</v>
      </c>
      <c r="H352" s="1" t="s">
        <v>32</v>
      </c>
      <c r="I352" s="1" t="s">
        <v>28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1.0189999999999999</v>
      </c>
      <c r="R352">
        <v>1658</v>
      </c>
      <c r="S352">
        <v>32</v>
      </c>
      <c r="T352">
        <v>1.462</v>
      </c>
      <c r="U352">
        <v>0.93200000000000005</v>
      </c>
      <c r="V352">
        <v>2.1738000000000001E-4</v>
      </c>
      <c r="W352">
        <v>0.99978</v>
      </c>
      <c r="X352" t="s">
        <v>48</v>
      </c>
      <c r="Y352">
        <v>1</v>
      </c>
      <c r="Z352">
        <v>3</v>
      </c>
      <c r="AA352" t="s">
        <v>69</v>
      </c>
      <c r="AB352" t="s">
        <v>75</v>
      </c>
    </row>
    <row r="353" spans="1:28" x14ac:dyDescent="0.3">
      <c r="A353">
        <v>811898133</v>
      </c>
      <c r="B353" s="1" t="s">
        <v>23</v>
      </c>
      <c r="C353">
        <v>40</v>
      </c>
      <c r="D353" s="1" t="s">
        <v>29</v>
      </c>
      <c r="E353">
        <v>3</v>
      </c>
      <c r="F353" s="1" t="s">
        <v>25</v>
      </c>
      <c r="G353" s="1" t="s">
        <v>43</v>
      </c>
      <c r="H353" s="1" t="s">
        <v>32</v>
      </c>
      <c r="I353" s="1" t="s">
        <v>28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1.0489999999999999</v>
      </c>
      <c r="R353">
        <v>1334</v>
      </c>
      <c r="S353">
        <v>32</v>
      </c>
      <c r="T353">
        <v>0.6</v>
      </c>
      <c r="U353">
        <v>0.82899999999999996</v>
      </c>
      <c r="V353">
        <v>9.3448000000000004E-5</v>
      </c>
      <c r="W353">
        <v>0.99990999999999997</v>
      </c>
      <c r="X353" t="s">
        <v>47</v>
      </c>
      <c r="Y353">
        <v>1</v>
      </c>
      <c r="Z353">
        <v>2</v>
      </c>
      <c r="AA353" t="s">
        <v>70</v>
      </c>
      <c r="AB353" t="s">
        <v>75</v>
      </c>
    </row>
    <row r="354" spans="1:28" x14ac:dyDescent="0.3">
      <c r="A354">
        <v>788808633</v>
      </c>
      <c r="B354" s="1" t="s">
        <v>23</v>
      </c>
      <c r="C354">
        <v>43</v>
      </c>
      <c r="D354" s="1" t="s">
        <v>24</v>
      </c>
      <c r="E354">
        <v>3</v>
      </c>
      <c r="F354" s="1" t="s">
        <v>30</v>
      </c>
      <c r="G354" s="1" t="s">
        <v>26</v>
      </c>
      <c r="H354" s="1" t="s">
        <v>33</v>
      </c>
      <c r="I354" s="1" t="s">
        <v>28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0.81200000000000006</v>
      </c>
      <c r="U354">
        <v>0.46300000000000002</v>
      </c>
      <c r="V354">
        <v>1.8665000000000001E-4</v>
      </c>
      <c r="W354">
        <v>0.99980999999999998</v>
      </c>
      <c r="X354" t="s">
        <v>47</v>
      </c>
      <c r="Y354">
        <v>4</v>
      </c>
      <c r="Z354">
        <v>2</v>
      </c>
      <c r="AA354" t="s">
        <v>70</v>
      </c>
      <c r="AB354" t="s">
        <v>76</v>
      </c>
    </row>
    <row r="355" spans="1:28" x14ac:dyDescent="0.3">
      <c r="A355">
        <v>779804208</v>
      </c>
      <c r="B355" s="1" t="s">
        <v>23</v>
      </c>
      <c r="C355">
        <v>53</v>
      </c>
      <c r="D355" s="1" t="s">
        <v>29</v>
      </c>
      <c r="E355">
        <v>2</v>
      </c>
      <c r="F355" s="1" t="s">
        <v>30</v>
      </c>
      <c r="G355" s="1" t="s">
        <v>31</v>
      </c>
      <c r="H355" s="1" t="s">
        <v>36</v>
      </c>
      <c r="I355" s="1" t="s">
        <v>28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0.93899999999999995</v>
      </c>
      <c r="R355">
        <v>1371</v>
      </c>
      <c r="S355">
        <v>39</v>
      </c>
      <c r="T355">
        <v>1.167</v>
      </c>
      <c r="U355">
        <v>0</v>
      </c>
      <c r="V355">
        <v>4.1986000000000001E-5</v>
      </c>
      <c r="W355">
        <v>0.99995999999999996</v>
      </c>
      <c r="X355" t="s">
        <v>48</v>
      </c>
      <c r="Y355">
        <v>2</v>
      </c>
      <c r="Z355">
        <v>3</v>
      </c>
      <c r="AA355" t="s">
        <v>69</v>
      </c>
      <c r="AB355" t="s">
        <v>74</v>
      </c>
    </row>
    <row r="356" spans="1:28" x14ac:dyDescent="0.3">
      <c r="A356">
        <v>781391058</v>
      </c>
      <c r="B356" s="1" t="s">
        <v>23</v>
      </c>
      <c r="C356">
        <v>55</v>
      </c>
      <c r="D356" s="1" t="s">
        <v>24</v>
      </c>
      <c r="E356">
        <v>1</v>
      </c>
      <c r="F356" s="1" t="s">
        <v>35</v>
      </c>
      <c r="G356" s="1" t="s">
        <v>31</v>
      </c>
      <c r="H356" s="1" t="s">
        <v>36</v>
      </c>
      <c r="I356" s="1" t="s">
        <v>28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0.68300000000000005</v>
      </c>
      <c r="R356">
        <v>1991</v>
      </c>
      <c r="S356">
        <v>38</v>
      </c>
      <c r="T356">
        <v>0.58299999999999996</v>
      </c>
      <c r="U356">
        <v>0.95299999999999996</v>
      </c>
      <c r="V356">
        <v>1.7359999999999999E-4</v>
      </c>
      <c r="W356">
        <v>0.99983</v>
      </c>
      <c r="X356" t="s">
        <v>48</v>
      </c>
      <c r="Y356">
        <v>2</v>
      </c>
      <c r="Z356">
        <v>3</v>
      </c>
      <c r="AA356" t="s">
        <v>72</v>
      </c>
      <c r="AB356" t="s">
        <v>75</v>
      </c>
    </row>
    <row r="357" spans="1:28" x14ac:dyDescent="0.3">
      <c r="A357">
        <v>790134408</v>
      </c>
      <c r="B357" s="1" t="s">
        <v>23</v>
      </c>
      <c r="C357">
        <v>46</v>
      </c>
      <c r="D357" s="1" t="s">
        <v>24</v>
      </c>
      <c r="E357">
        <v>4</v>
      </c>
      <c r="F357" s="1" t="s">
        <v>30</v>
      </c>
      <c r="G357" s="1" t="s">
        <v>31</v>
      </c>
      <c r="H357" s="1" t="s">
        <v>27</v>
      </c>
      <c r="I357" s="1" t="s">
        <v>28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1.1659999999999999</v>
      </c>
      <c r="R357">
        <v>1278</v>
      </c>
      <c r="S357">
        <v>22</v>
      </c>
      <c r="T357">
        <v>1.444</v>
      </c>
      <c r="U357">
        <v>7.0000000000000007E-2</v>
      </c>
      <c r="V357">
        <v>2.0076999999999999E-4</v>
      </c>
      <c r="W357">
        <v>0.99980000000000002</v>
      </c>
      <c r="X357" t="s">
        <v>47</v>
      </c>
      <c r="Y357">
        <v>3</v>
      </c>
      <c r="Z357">
        <v>2</v>
      </c>
      <c r="AA357" t="s">
        <v>69</v>
      </c>
      <c r="AB357" t="s">
        <v>74</v>
      </c>
    </row>
    <row r="358" spans="1:28" x14ac:dyDescent="0.3">
      <c r="A358">
        <v>788853258</v>
      </c>
      <c r="B358" s="1" t="s">
        <v>23</v>
      </c>
      <c r="C358">
        <v>41</v>
      </c>
      <c r="D358" s="1" t="s">
        <v>24</v>
      </c>
      <c r="E358">
        <v>1</v>
      </c>
      <c r="F358" s="1" t="s">
        <v>35</v>
      </c>
      <c r="G358" s="1" t="s">
        <v>26</v>
      </c>
      <c r="H358" s="1" t="s">
        <v>27</v>
      </c>
      <c r="I358" s="1" t="s">
        <v>28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0.79700000000000004</v>
      </c>
      <c r="R358">
        <v>1734</v>
      </c>
      <c r="S358">
        <v>39</v>
      </c>
      <c r="T358">
        <v>1.167</v>
      </c>
      <c r="U358">
        <v>0.188</v>
      </c>
      <c r="V358">
        <v>4.0521E-5</v>
      </c>
      <c r="W358">
        <v>0.99995999999999996</v>
      </c>
      <c r="X358" t="s">
        <v>47</v>
      </c>
      <c r="Y358">
        <v>3</v>
      </c>
      <c r="Z358">
        <v>2</v>
      </c>
      <c r="AA358" t="s">
        <v>70</v>
      </c>
      <c r="AB358" t="s">
        <v>74</v>
      </c>
    </row>
    <row r="359" spans="1:28" x14ac:dyDescent="0.3">
      <c r="A359">
        <v>711857733</v>
      </c>
      <c r="B359" s="1" t="s">
        <v>23</v>
      </c>
      <c r="C359">
        <v>49</v>
      </c>
      <c r="D359" s="1" t="s">
        <v>24</v>
      </c>
      <c r="E359">
        <v>3</v>
      </c>
      <c r="F359" s="1" t="s">
        <v>35</v>
      </c>
      <c r="G359" s="1" t="s">
        <v>31</v>
      </c>
      <c r="H359" s="1" t="s">
        <v>27</v>
      </c>
      <c r="I359" s="1" t="s">
        <v>28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0.70299999999999996</v>
      </c>
      <c r="R359">
        <v>1330</v>
      </c>
      <c r="S359">
        <v>34</v>
      </c>
      <c r="T359">
        <v>1.125</v>
      </c>
      <c r="U359">
        <v>0.13500000000000001</v>
      </c>
      <c r="V359">
        <v>1.2144E-4</v>
      </c>
      <c r="W359">
        <v>0.99987999999999999</v>
      </c>
      <c r="X359" t="s">
        <v>47</v>
      </c>
      <c r="Y359">
        <v>3</v>
      </c>
      <c r="Z359">
        <v>2</v>
      </c>
      <c r="AA359" t="s">
        <v>70</v>
      </c>
      <c r="AB359" t="s">
        <v>74</v>
      </c>
    </row>
    <row r="360" spans="1:28" x14ac:dyDescent="0.3">
      <c r="A360">
        <v>822969858</v>
      </c>
      <c r="B360" s="1" t="s">
        <v>23</v>
      </c>
      <c r="C360">
        <v>61</v>
      </c>
      <c r="D360" s="1" t="s">
        <v>29</v>
      </c>
      <c r="E360">
        <v>0</v>
      </c>
      <c r="F360" s="1" t="s">
        <v>30</v>
      </c>
      <c r="G360" s="1" t="s">
        <v>26</v>
      </c>
      <c r="H360" s="1" t="s">
        <v>34</v>
      </c>
      <c r="I360" s="1" t="s">
        <v>28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1.5029999999999999</v>
      </c>
      <c r="R360">
        <v>1787</v>
      </c>
      <c r="S360">
        <v>31</v>
      </c>
      <c r="T360">
        <v>0.72199999999999998</v>
      </c>
      <c r="U360">
        <v>0.26200000000000001</v>
      </c>
      <c r="V360">
        <v>7.9493999999999995E-5</v>
      </c>
      <c r="W360">
        <v>0.99992000000000003</v>
      </c>
      <c r="X360" t="s">
        <v>48</v>
      </c>
      <c r="Y360">
        <v>0</v>
      </c>
      <c r="Z360">
        <v>3</v>
      </c>
      <c r="AA360" t="s">
        <v>72</v>
      </c>
      <c r="AB360" t="s">
        <v>76</v>
      </c>
    </row>
    <row r="361" spans="1:28" x14ac:dyDescent="0.3">
      <c r="A361">
        <v>719554758</v>
      </c>
      <c r="B361" s="1" t="s">
        <v>23</v>
      </c>
      <c r="C361">
        <v>46</v>
      </c>
      <c r="D361" s="1" t="s">
        <v>24</v>
      </c>
      <c r="E361">
        <v>2</v>
      </c>
      <c r="F361" s="1" t="s">
        <v>35</v>
      </c>
      <c r="G361" s="1" t="s">
        <v>26</v>
      </c>
      <c r="H361" s="1" t="s">
        <v>33</v>
      </c>
      <c r="I361" s="1" t="s">
        <v>28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0.83699999999999997</v>
      </c>
      <c r="R361">
        <v>1672</v>
      </c>
      <c r="S361">
        <v>32</v>
      </c>
      <c r="T361">
        <v>0.52400000000000002</v>
      </c>
      <c r="U361">
        <v>6.3E-2</v>
      </c>
      <c r="V361">
        <v>1.8494E-4</v>
      </c>
      <c r="W361">
        <v>0.99982000000000004</v>
      </c>
      <c r="X361" t="s">
        <v>47</v>
      </c>
      <c r="Y361">
        <v>4</v>
      </c>
      <c r="Z361">
        <v>2</v>
      </c>
      <c r="AA361" t="s">
        <v>69</v>
      </c>
      <c r="AB361" t="s">
        <v>74</v>
      </c>
    </row>
    <row r="362" spans="1:28" x14ac:dyDescent="0.3">
      <c r="A362">
        <v>711643458</v>
      </c>
      <c r="B362" s="1" t="s">
        <v>23</v>
      </c>
      <c r="C362">
        <v>50</v>
      </c>
      <c r="D362" s="1" t="s">
        <v>29</v>
      </c>
      <c r="E362">
        <v>1</v>
      </c>
      <c r="F362" s="1" t="s">
        <v>35</v>
      </c>
      <c r="G362" s="1" t="s">
        <v>26</v>
      </c>
      <c r="H362" s="1" t="s">
        <v>32</v>
      </c>
      <c r="I362" s="1" t="s">
        <v>28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1.0680000000000001</v>
      </c>
      <c r="R362">
        <v>1439</v>
      </c>
      <c r="S362">
        <v>41</v>
      </c>
      <c r="T362">
        <v>1.05</v>
      </c>
      <c r="U362">
        <v>0</v>
      </c>
      <c r="V362">
        <v>4.9799999999999996E-4</v>
      </c>
      <c r="W362">
        <v>0.99950000000000006</v>
      </c>
      <c r="X362" t="s">
        <v>47</v>
      </c>
      <c r="Y362">
        <v>1</v>
      </c>
      <c r="Z362">
        <v>2</v>
      </c>
      <c r="AA362" t="s">
        <v>69</v>
      </c>
      <c r="AB362" t="s">
        <v>74</v>
      </c>
    </row>
    <row r="363" spans="1:28" x14ac:dyDescent="0.3">
      <c r="A363">
        <v>788830683</v>
      </c>
      <c r="B363" s="1" t="s">
        <v>23</v>
      </c>
      <c r="C363">
        <v>40</v>
      </c>
      <c r="D363" s="1" t="s">
        <v>24</v>
      </c>
      <c r="E363">
        <v>2</v>
      </c>
      <c r="F363" s="1" t="s">
        <v>30</v>
      </c>
      <c r="G363" s="1" t="s">
        <v>31</v>
      </c>
      <c r="H363" s="1" t="s">
        <v>33</v>
      </c>
      <c r="I363" s="1" t="s">
        <v>28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0.93799999999999994</v>
      </c>
      <c r="U363">
        <v>0.82</v>
      </c>
      <c r="V363">
        <v>2.0316E-5</v>
      </c>
      <c r="W363">
        <v>0.99997999999999998</v>
      </c>
      <c r="X363" t="s">
        <v>47</v>
      </c>
      <c r="Y363">
        <v>4</v>
      </c>
      <c r="Z363">
        <v>2</v>
      </c>
      <c r="AA363" t="s">
        <v>71</v>
      </c>
      <c r="AB363" t="s">
        <v>75</v>
      </c>
    </row>
    <row r="364" spans="1:28" x14ac:dyDescent="0.3">
      <c r="A364">
        <v>807030858</v>
      </c>
      <c r="B364" s="1" t="s">
        <v>23</v>
      </c>
      <c r="C364">
        <v>51</v>
      </c>
      <c r="D364" s="1" t="s">
        <v>24</v>
      </c>
      <c r="E364">
        <v>4</v>
      </c>
      <c r="F364" s="1" t="s">
        <v>25</v>
      </c>
      <c r="G364" s="1" t="s">
        <v>31</v>
      </c>
      <c r="H364" s="1" t="s">
        <v>37</v>
      </c>
      <c r="I364" s="1" t="s">
        <v>28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0.78800000000000003</v>
      </c>
      <c r="R364">
        <v>1795</v>
      </c>
      <c r="S364">
        <v>47</v>
      </c>
      <c r="T364">
        <v>0.67900000000000005</v>
      </c>
      <c r="U364">
        <v>6.6000000000000003E-2</v>
      </c>
      <c r="V364">
        <v>3.0842E-4</v>
      </c>
      <c r="W364">
        <v>0.99968999999999997</v>
      </c>
      <c r="X364" t="s">
        <v>48</v>
      </c>
      <c r="Y364">
        <v>5</v>
      </c>
      <c r="Z364">
        <v>3</v>
      </c>
      <c r="AA364" t="s">
        <v>69</v>
      </c>
      <c r="AB364" t="s">
        <v>74</v>
      </c>
    </row>
    <row r="365" spans="1:28" x14ac:dyDescent="0.3">
      <c r="A365">
        <v>793059108</v>
      </c>
      <c r="B365" s="1" t="s">
        <v>23</v>
      </c>
      <c r="C365">
        <v>50</v>
      </c>
      <c r="D365" s="1" t="s">
        <v>29</v>
      </c>
      <c r="E365">
        <v>2</v>
      </c>
      <c r="F365" s="1" t="s">
        <v>30</v>
      </c>
      <c r="G365" s="1" t="s">
        <v>26</v>
      </c>
      <c r="H365" s="1" t="s">
        <v>36</v>
      </c>
      <c r="I365" s="1" t="s">
        <v>28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0.43099999999999999</v>
      </c>
      <c r="R365">
        <v>893</v>
      </c>
      <c r="S365">
        <v>22</v>
      </c>
      <c r="T365">
        <v>0.375</v>
      </c>
      <c r="U365">
        <v>0.61599999999999999</v>
      </c>
      <c r="V365">
        <v>1.9143E-4</v>
      </c>
      <c r="W365">
        <v>0.99980999999999998</v>
      </c>
      <c r="X365" t="s">
        <v>47</v>
      </c>
      <c r="Y365">
        <v>2</v>
      </c>
      <c r="Z365">
        <v>2</v>
      </c>
      <c r="AA365" t="s">
        <v>69</v>
      </c>
      <c r="AB365" t="s">
        <v>75</v>
      </c>
    </row>
    <row r="366" spans="1:28" x14ac:dyDescent="0.3">
      <c r="A366">
        <v>716568708</v>
      </c>
      <c r="B366" s="1" t="s">
        <v>23</v>
      </c>
      <c r="C366">
        <v>47</v>
      </c>
      <c r="D366" s="1" t="s">
        <v>29</v>
      </c>
      <c r="E366">
        <v>2</v>
      </c>
      <c r="F366" s="1" t="s">
        <v>30</v>
      </c>
      <c r="G366" s="1" t="s">
        <v>26</v>
      </c>
      <c r="H366" s="1" t="s">
        <v>32</v>
      </c>
      <c r="I366" s="1" t="s">
        <v>28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0.84399999999999997</v>
      </c>
      <c r="R366">
        <v>1099</v>
      </c>
      <c r="S366">
        <v>27</v>
      </c>
      <c r="T366">
        <v>0.58799999999999997</v>
      </c>
      <c r="U366">
        <v>0</v>
      </c>
      <c r="V366">
        <v>1.7987E-4</v>
      </c>
      <c r="W366">
        <v>0.99982000000000004</v>
      </c>
      <c r="X366" t="s">
        <v>47</v>
      </c>
      <c r="Y366">
        <v>1</v>
      </c>
      <c r="Z366">
        <v>2</v>
      </c>
      <c r="AA366" t="s">
        <v>70</v>
      </c>
      <c r="AB366" t="s">
        <v>74</v>
      </c>
    </row>
    <row r="367" spans="1:28" x14ac:dyDescent="0.3">
      <c r="A367">
        <v>828281733</v>
      </c>
      <c r="B367" s="1" t="s">
        <v>23</v>
      </c>
      <c r="C367">
        <v>43</v>
      </c>
      <c r="D367" s="1" t="s">
        <v>24</v>
      </c>
      <c r="E367">
        <v>4</v>
      </c>
      <c r="F367" s="1" t="s">
        <v>34</v>
      </c>
      <c r="G367" s="1" t="s">
        <v>26</v>
      </c>
      <c r="H367" s="1" t="s">
        <v>37</v>
      </c>
      <c r="I367" s="1" t="s">
        <v>28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0.76200000000000001</v>
      </c>
      <c r="R367">
        <v>1408</v>
      </c>
      <c r="S367">
        <v>23</v>
      </c>
      <c r="T367">
        <v>1.091</v>
      </c>
      <c r="U367">
        <v>5.7000000000000002E-2</v>
      </c>
      <c r="V367">
        <v>3.4872000000000001E-4</v>
      </c>
      <c r="W367">
        <v>0.99965000000000004</v>
      </c>
      <c r="X367" t="s">
        <v>47</v>
      </c>
      <c r="Y367">
        <v>5</v>
      </c>
      <c r="Z367">
        <v>2</v>
      </c>
      <c r="AA367" t="s">
        <v>69</v>
      </c>
      <c r="AB367" t="s">
        <v>74</v>
      </c>
    </row>
    <row r="368" spans="1:28" x14ac:dyDescent="0.3">
      <c r="A368">
        <v>717229158</v>
      </c>
      <c r="B368" s="1" t="s">
        <v>23</v>
      </c>
      <c r="C368">
        <v>36</v>
      </c>
      <c r="D368" s="1" t="s">
        <v>29</v>
      </c>
      <c r="E368">
        <v>4</v>
      </c>
      <c r="F368" s="1" t="s">
        <v>30</v>
      </c>
      <c r="G368" s="1" t="s">
        <v>26</v>
      </c>
      <c r="H368" s="1" t="s">
        <v>36</v>
      </c>
      <c r="I368" s="1" t="s">
        <v>28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0.59499999999999997</v>
      </c>
      <c r="V368">
        <v>3.1725999999999998E-4</v>
      </c>
      <c r="W368">
        <v>0.99968000000000001</v>
      </c>
      <c r="X368" t="s">
        <v>47</v>
      </c>
      <c r="Y368">
        <v>2</v>
      </c>
      <c r="Z368">
        <v>2</v>
      </c>
      <c r="AA368" t="s">
        <v>70</v>
      </c>
      <c r="AB368" t="s">
        <v>75</v>
      </c>
    </row>
    <row r="369" spans="1:28" x14ac:dyDescent="0.3">
      <c r="A369">
        <v>715915458</v>
      </c>
      <c r="B369" s="1" t="s">
        <v>23</v>
      </c>
      <c r="C369">
        <v>47</v>
      </c>
      <c r="D369" s="1" t="s">
        <v>29</v>
      </c>
      <c r="E369">
        <v>2</v>
      </c>
      <c r="F369" s="1" t="s">
        <v>30</v>
      </c>
      <c r="G369" s="1" t="s">
        <v>26</v>
      </c>
      <c r="H369" s="1" t="s">
        <v>32</v>
      </c>
      <c r="I369" s="1" t="s">
        <v>28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0.52100000000000002</v>
      </c>
      <c r="V369">
        <v>1.1382E-4</v>
      </c>
      <c r="W369">
        <v>0.99988999999999995</v>
      </c>
      <c r="X369" t="s">
        <v>47</v>
      </c>
      <c r="Y369">
        <v>1</v>
      </c>
      <c r="Z369">
        <v>2</v>
      </c>
      <c r="AA369" t="s">
        <v>70</v>
      </c>
      <c r="AB369" t="s">
        <v>75</v>
      </c>
    </row>
    <row r="370" spans="1:28" x14ac:dyDescent="0.3">
      <c r="A370">
        <v>819129858</v>
      </c>
      <c r="B370" s="1" t="s">
        <v>23</v>
      </c>
      <c r="C370">
        <v>46</v>
      </c>
      <c r="D370" s="1" t="s">
        <v>29</v>
      </c>
      <c r="E370">
        <v>2</v>
      </c>
      <c r="F370" s="1" t="s">
        <v>30</v>
      </c>
      <c r="G370" s="1" t="s">
        <v>31</v>
      </c>
      <c r="H370" s="1" t="s">
        <v>32</v>
      </c>
      <c r="I370" s="1" t="s">
        <v>28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>
        <v>31</v>
      </c>
      <c r="T370">
        <v>0.93799999999999994</v>
      </c>
      <c r="U370">
        <v>0.26800000000000002</v>
      </c>
      <c r="V370">
        <v>6.6353999999999995E-5</v>
      </c>
      <c r="W370">
        <v>0.99992999999999999</v>
      </c>
      <c r="X370" t="s">
        <v>47</v>
      </c>
      <c r="Y370">
        <v>1</v>
      </c>
      <c r="Z370">
        <v>2</v>
      </c>
      <c r="AA370" t="s">
        <v>69</v>
      </c>
      <c r="AB370" t="s">
        <v>76</v>
      </c>
    </row>
    <row r="371" spans="1:28" x14ac:dyDescent="0.3">
      <c r="A371">
        <v>713441958</v>
      </c>
      <c r="B371" s="1" t="s">
        <v>23</v>
      </c>
      <c r="C371">
        <v>46</v>
      </c>
      <c r="D371" s="1" t="s">
        <v>24</v>
      </c>
      <c r="E371">
        <v>2</v>
      </c>
      <c r="F371" s="1" t="s">
        <v>25</v>
      </c>
      <c r="G371" s="1" t="s">
        <v>26</v>
      </c>
      <c r="H371" s="1" t="s">
        <v>37</v>
      </c>
      <c r="I371" s="1" t="s">
        <v>28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0.57199999999999995</v>
      </c>
      <c r="R371">
        <v>1245</v>
      </c>
      <c r="S371">
        <v>25</v>
      </c>
      <c r="T371">
        <v>0.78600000000000003</v>
      </c>
      <c r="U371">
        <v>0.09</v>
      </c>
      <c r="V371">
        <v>1.7485999999999999E-4</v>
      </c>
      <c r="W371">
        <v>0.99983</v>
      </c>
      <c r="X371" t="s">
        <v>47</v>
      </c>
      <c r="Y371">
        <v>5</v>
      </c>
      <c r="Z371">
        <v>2</v>
      </c>
      <c r="AA371" t="s">
        <v>70</v>
      </c>
      <c r="AB371" t="s">
        <v>74</v>
      </c>
    </row>
    <row r="372" spans="1:28" x14ac:dyDescent="0.3">
      <c r="A372">
        <v>719091333</v>
      </c>
      <c r="B372" s="1" t="s">
        <v>23</v>
      </c>
      <c r="C372">
        <v>52</v>
      </c>
      <c r="D372" s="1" t="s">
        <v>24</v>
      </c>
      <c r="E372">
        <v>0</v>
      </c>
      <c r="F372" s="1" t="s">
        <v>35</v>
      </c>
      <c r="G372" s="1" t="s">
        <v>26</v>
      </c>
      <c r="H372" s="1" t="s">
        <v>27</v>
      </c>
      <c r="I372" s="1" t="s">
        <v>28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0.68500000000000005</v>
      </c>
      <c r="R372">
        <v>1102</v>
      </c>
      <c r="S372">
        <v>27</v>
      </c>
      <c r="T372">
        <v>0.28599999999999998</v>
      </c>
      <c r="U372">
        <v>3.5000000000000003E-2</v>
      </c>
      <c r="V372">
        <v>1.5871E-4</v>
      </c>
      <c r="W372">
        <v>0.99983999999999995</v>
      </c>
      <c r="X372" t="s">
        <v>48</v>
      </c>
      <c r="Y372">
        <v>3</v>
      </c>
      <c r="Z372">
        <v>3</v>
      </c>
      <c r="AA372" t="s">
        <v>70</v>
      </c>
      <c r="AB372" t="s">
        <v>74</v>
      </c>
    </row>
    <row r="373" spans="1:28" x14ac:dyDescent="0.3">
      <c r="A373">
        <v>708666258</v>
      </c>
      <c r="B373" s="1" t="s">
        <v>23</v>
      </c>
      <c r="C373">
        <v>43</v>
      </c>
      <c r="D373" s="1" t="s">
        <v>24</v>
      </c>
      <c r="E373">
        <v>4</v>
      </c>
      <c r="F373" s="1" t="s">
        <v>34</v>
      </c>
      <c r="G373" s="1" t="s">
        <v>26</v>
      </c>
      <c r="H373" s="1" t="s">
        <v>36</v>
      </c>
      <c r="I373" s="1" t="s">
        <v>28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0.56599999999999995</v>
      </c>
      <c r="R373">
        <v>1402</v>
      </c>
      <c r="S373">
        <v>33</v>
      </c>
      <c r="T373">
        <v>0.73699999999999999</v>
      </c>
      <c r="U373">
        <v>0.221</v>
      </c>
      <c r="V373">
        <v>7.6491999999999999E-5</v>
      </c>
      <c r="W373">
        <v>0.99992000000000003</v>
      </c>
      <c r="X373" t="s">
        <v>47</v>
      </c>
      <c r="Y373">
        <v>2</v>
      </c>
      <c r="Z373">
        <v>2</v>
      </c>
      <c r="AA373" t="s">
        <v>70</v>
      </c>
      <c r="AB373" t="s">
        <v>74</v>
      </c>
    </row>
    <row r="374" spans="1:28" x14ac:dyDescent="0.3">
      <c r="A374">
        <v>714914583</v>
      </c>
      <c r="B374" s="1" t="s">
        <v>23</v>
      </c>
      <c r="C374">
        <v>40</v>
      </c>
      <c r="D374" s="1" t="s">
        <v>29</v>
      </c>
      <c r="E374">
        <v>4</v>
      </c>
      <c r="F374" s="1" t="s">
        <v>30</v>
      </c>
      <c r="G374" s="1" t="s">
        <v>31</v>
      </c>
      <c r="H374" s="1" t="s">
        <v>32</v>
      </c>
      <c r="I374" s="1" t="s">
        <v>28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0.97399999999999998</v>
      </c>
      <c r="R374">
        <v>1060</v>
      </c>
      <c r="S374">
        <v>30</v>
      </c>
      <c r="T374">
        <v>1.3080000000000001</v>
      </c>
      <c r="U374">
        <v>0.40500000000000003</v>
      </c>
      <c r="V374">
        <v>2.0076999999999999E-4</v>
      </c>
      <c r="W374">
        <v>0.99980000000000002</v>
      </c>
      <c r="X374" t="s">
        <v>47</v>
      </c>
      <c r="Y374">
        <v>1</v>
      </c>
      <c r="Z374">
        <v>2</v>
      </c>
      <c r="AA374" t="s">
        <v>70</v>
      </c>
      <c r="AB374" t="s">
        <v>76</v>
      </c>
    </row>
    <row r="375" spans="1:28" x14ac:dyDescent="0.3">
      <c r="A375">
        <v>714363858</v>
      </c>
      <c r="B375" s="1" t="s">
        <v>23</v>
      </c>
      <c r="C375">
        <v>54</v>
      </c>
      <c r="D375" s="1" t="s">
        <v>29</v>
      </c>
      <c r="E375">
        <v>4</v>
      </c>
      <c r="F375" s="1" t="s">
        <v>25</v>
      </c>
      <c r="G375" s="1" t="s">
        <v>26</v>
      </c>
      <c r="H375" s="1" t="s">
        <v>32</v>
      </c>
      <c r="I375" s="1" t="s">
        <v>28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0.81699999999999995</v>
      </c>
      <c r="R375">
        <v>1459</v>
      </c>
      <c r="S375">
        <v>35</v>
      </c>
      <c r="T375">
        <v>1.1879999999999999</v>
      </c>
      <c r="U375">
        <v>0.88500000000000001</v>
      </c>
      <c r="V375">
        <v>3.4446999999999999E-4</v>
      </c>
      <c r="W375">
        <v>0.99965999999999999</v>
      </c>
      <c r="X375" t="s">
        <v>48</v>
      </c>
      <c r="Y375">
        <v>1</v>
      </c>
      <c r="Z375">
        <v>3</v>
      </c>
      <c r="AA375" t="s">
        <v>70</v>
      </c>
      <c r="AB375" t="s">
        <v>75</v>
      </c>
    </row>
    <row r="376" spans="1:28" x14ac:dyDescent="0.3">
      <c r="A376">
        <v>721347408</v>
      </c>
      <c r="B376" s="1" t="s">
        <v>23</v>
      </c>
      <c r="C376">
        <v>55</v>
      </c>
      <c r="D376" s="1" t="s">
        <v>29</v>
      </c>
      <c r="E376">
        <v>1</v>
      </c>
      <c r="F376" s="1" t="s">
        <v>25</v>
      </c>
      <c r="G376" s="1" t="s">
        <v>31</v>
      </c>
      <c r="H376" s="1" t="s">
        <v>32</v>
      </c>
      <c r="I376" s="1" t="s">
        <v>28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0.88600000000000001</v>
      </c>
      <c r="R376">
        <v>1456</v>
      </c>
      <c r="S376">
        <v>39</v>
      </c>
      <c r="T376">
        <v>0.44400000000000001</v>
      </c>
      <c r="U376">
        <v>0.54600000000000004</v>
      </c>
      <c r="V376">
        <v>3.8311E-5</v>
      </c>
      <c r="W376">
        <v>0.99995999999999996</v>
      </c>
      <c r="X376" t="s">
        <v>48</v>
      </c>
      <c r="Y376">
        <v>1</v>
      </c>
      <c r="Z376">
        <v>3</v>
      </c>
      <c r="AA376" t="s">
        <v>69</v>
      </c>
      <c r="AB376" t="s">
        <v>75</v>
      </c>
    </row>
    <row r="377" spans="1:28" x14ac:dyDescent="0.3">
      <c r="A377">
        <v>809608533</v>
      </c>
      <c r="B377" s="1" t="s">
        <v>23</v>
      </c>
      <c r="C377">
        <v>49</v>
      </c>
      <c r="D377" s="1" t="s">
        <v>29</v>
      </c>
      <c r="E377">
        <v>4</v>
      </c>
      <c r="F377" s="1" t="s">
        <v>41</v>
      </c>
      <c r="G377" s="1" t="s">
        <v>31</v>
      </c>
      <c r="H377" s="1" t="s">
        <v>34</v>
      </c>
      <c r="I377" s="1" t="s">
        <v>28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0.92100000000000004</v>
      </c>
      <c r="R377">
        <v>1439</v>
      </c>
      <c r="S377">
        <v>48</v>
      </c>
      <c r="T377">
        <v>1</v>
      </c>
      <c r="U377">
        <v>8.6999999999999994E-2</v>
      </c>
      <c r="V377">
        <v>2.2196E-4</v>
      </c>
      <c r="W377">
        <v>0.99978</v>
      </c>
      <c r="X377" t="s">
        <v>47</v>
      </c>
      <c r="Y377">
        <v>0</v>
      </c>
      <c r="Z377">
        <v>2</v>
      </c>
      <c r="AA377" t="s">
        <v>69</v>
      </c>
      <c r="AB377" t="s">
        <v>74</v>
      </c>
    </row>
    <row r="378" spans="1:28" x14ac:dyDescent="0.3">
      <c r="A378">
        <v>772047183</v>
      </c>
      <c r="B378" s="1" t="s">
        <v>23</v>
      </c>
      <c r="C378">
        <v>45</v>
      </c>
      <c r="D378" s="1" t="s">
        <v>24</v>
      </c>
      <c r="E378">
        <v>4</v>
      </c>
      <c r="F378" s="1" t="s">
        <v>25</v>
      </c>
      <c r="G378" s="1" t="s">
        <v>26</v>
      </c>
      <c r="H378" s="1" t="s">
        <v>36</v>
      </c>
      <c r="I378" s="1" t="s">
        <v>28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0.82799999999999996</v>
      </c>
      <c r="R378">
        <v>1353</v>
      </c>
      <c r="S378">
        <v>24</v>
      </c>
      <c r="T378">
        <v>1.1819999999999999</v>
      </c>
      <c r="U378">
        <v>0.56899999999999995</v>
      </c>
      <c r="V378">
        <v>3.0842E-4</v>
      </c>
      <c r="W378">
        <v>0.99968999999999997</v>
      </c>
      <c r="X378" t="s">
        <v>47</v>
      </c>
      <c r="Y378">
        <v>2</v>
      </c>
      <c r="Z378">
        <v>2</v>
      </c>
      <c r="AA378" t="s">
        <v>70</v>
      </c>
      <c r="AB378" t="s">
        <v>75</v>
      </c>
    </row>
    <row r="379" spans="1:28" x14ac:dyDescent="0.3">
      <c r="A379">
        <v>714217908</v>
      </c>
      <c r="B379" s="1" t="s">
        <v>23</v>
      </c>
      <c r="C379">
        <v>49</v>
      </c>
      <c r="D379" s="1" t="s">
        <v>24</v>
      </c>
      <c r="E379">
        <v>3</v>
      </c>
      <c r="F379" s="1" t="s">
        <v>30</v>
      </c>
      <c r="G379" s="1" t="s">
        <v>26</v>
      </c>
      <c r="H379" s="1" t="s">
        <v>36</v>
      </c>
      <c r="I379" s="1" t="s">
        <v>28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0.39100000000000001</v>
      </c>
      <c r="U379">
        <v>0.64800000000000002</v>
      </c>
      <c r="V379">
        <v>1.8665000000000001E-4</v>
      </c>
      <c r="W379">
        <v>0.99980999999999998</v>
      </c>
      <c r="X379" t="s">
        <v>47</v>
      </c>
      <c r="Y379">
        <v>2</v>
      </c>
      <c r="Z379">
        <v>2</v>
      </c>
      <c r="AA379" t="s">
        <v>69</v>
      </c>
      <c r="AB379" t="s">
        <v>75</v>
      </c>
    </row>
    <row r="380" spans="1:28" x14ac:dyDescent="0.3">
      <c r="A380">
        <v>714819183</v>
      </c>
      <c r="B380" s="1" t="s">
        <v>23</v>
      </c>
      <c r="C380">
        <v>63</v>
      </c>
      <c r="D380" s="1" t="s">
        <v>24</v>
      </c>
      <c r="E380">
        <v>1</v>
      </c>
      <c r="F380" s="1" t="s">
        <v>35</v>
      </c>
      <c r="G380" s="1" t="s">
        <v>26</v>
      </c>
      <c r="H380" s="1" t="s">
        <v>33</v>
      </c>
      <c r="I380" s="1" t="s">
        <v>28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1.1739999999999999</v>
      </c>
      <c r="R380">
        <v>1746</v>
      </c>
      <c r="S380">
        <v>28</v>
      </c>
      <c r="T380">
        <v>1</v>
      </c>
      <c r="U380">
        <v>0.08</v>
      </c>
      <c r="V380">
        <v>1.8474999999999999E-4</v>
      </c>
      <c r="W380">
        <v>0.99982000000000004</v>
      </c>
      <c r="X380" t="s">
        <v>48</v>
      </c>
      <c r="Y380">
        <v>4</v>
      </c>
      <c r="Z380">
        <v>3</v>
      </c>
      <c r="AA380" t="s">
        <v>70</v>
      </c>
      <c r="AB380" t="s">
        <v>74</v>
      </c>
    </row>
    <row r="381" spans="1:28" x14ac:dyDescent="0.3">
      <c r="A381">
        <v>716455683</v>
      </c>
      <c r="B381" s="1" t="s">
        <v>23</v>
      </c>
      <c r="C381">
        <v>40</v>
      </c>
      <c r="D381" s="1" t="s">
        <v>29</v>
      </c>
      <c r="E381">
        <v>3</v>
      </c>
      <c r="F381" s="1" t="s">
        <v>25</v>
      </c>
      <c r="G381" s="1" t="s">
        <v>31</v>
      </c>
      <c r="H381" s="1" t="s">
        <v>32</v>
      </c>
      <c r="I381" s="1" t="s">
        <v>38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0.55600000000000005</v>
      </c>
      <c r="R381">
        <v>1279</v>
      </c>
      <c r="S381">
        <v>28</v>
      </c>
      <c r="T381">
        <v>0.86699999999999999</v>
      </c>
      <c r="U381">
        <v>4.7E-2</v>
      </c>
      <c r="V381">
        <v>2.2248E-4</v>
      </c>
      <c r="W381">
        <v>0.99978</v>
      </c>
      <c r="X381" t="s">
        <v>47</v>
      </c>
      <c r="Y381">
        <v>1</v>
      </c>
      <c r="Z381">
        <v>2</v>
      </c>
      <c r="AA381" t="s">
        <v>70</v>
      </c>
      <c r="AB381" t="s">
        <v>74</v>
      </c>
    </row>
    <row r="382" spans="1:28" x14ac:dyDescent="0.3">
      <c r="A382">
        <v>710865633</v>
      </c>
      <c r="B382" s="1" t="s">
        <v>23</v>
      </c>
      <c r="C382">
        <v>41</v>
      </c>
      <c r="D382" s="1" t="s">
        <v>29</v>
      </c>
      <c r="E382">
        <v>2</v>
      </c>
      <c r="F382" s="1" t="s">
        <v>30</v>
      </c>
      <c r="G382" s="1" t="s">
        <v>26</v>
      </c>
      <c r="H382" s="1" t="s">
        <v>32</v>
      </c>
      <c r="I382" s="1" t="s">
        <v>39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0.48399999999999999</v>
      </c>
      <c r="R382">
        <v>1307</v>
      </c>
      <c r="S382">
        <v>29</v>
      </c>
      <c r="T382">
        <v>0.26100000000000001</v>
      </c>
      <c r="U382">
        <v>0.183</v>
      </c>
      <c r="V382">
        <v>3.7936999999999999E-5</v>
      </c>
      <c r="W382">
        <v>0.99995999999999996</v>
      </c>
      <c r="X382" t="s">
        <v>47</v>
      </c>
      <c r="Y382">
        <v>1</v>
      </c>
      <c r="Z382">
        <v>2</v>
      </c>
      <c r="AA382" t="s">
        <v>70</v>
      </c>
      <c r="AB382" t="s">
        <v>74</v>
      </c>
    </row>
    <row r="383" spans="1:28" x14ac:dyDescent="0.3">
      <c r="A383">
        <v>752952108</v>
      </c>
      <c r="B383" s="1" t="s">
        <v>23</v>
      </c>
      <c r="C383">
        <v>37</v>
      </c>
      <c r="D383" s="1" t="s">
        <v>24</v>
      </c>
      <c r="E383">
        <v>4</v>
      </c>
      <c r="F383" s="1" t="s">
        <v>30</v>
      </c>
      <c r="G383" s="1" t="s">
        <v>26</v>
      </c>
      <c r="H383" s="1" t="s">
        <v>33</v>
      </c>
      <c r="I383" s="1" t="s">
        <v>28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0.71099999999999997</v>
      </c>
      <c r="R383">
        <v>1473</v>
      </c>
      <c r="S383">
        <v>37</v>
      </c>
      <c r="T383">
        <v>1.1759999999999999</v>
      </c>
      <c r="U383">
        <v>0.63900000000000001</v>
      </c>
      <c r="V383">
        <v>2.0076999999999999E-4</v>
      </c>
      <c r="W383">
        <v>0.99980000000000002</v>
      </c>
      <c r="X383" t="s">
        <v>47</v>
      </c>
      <c r="Y383">
        <v>4</v>
      </c>
      <c r="Z383">
        <v>2</v>
      </c>
      <c r="AA383" t="s">
        <v>70</v>
      </c>
      <c r="AB383" t="s">
        <v>75</v>
      </c>
    </row>
    <row r="384" spans="1:28" x14ac:dyDescent="0.3">
      <c r="A384">
        <v>712595433</v>
      </c>
      <c r="B384" s="1" t="s">
        <v>23</v>
      </c>
      <c r="C384">
        <v>58</v>
      </c>
      <c r="D384" s="1" t="s">
        <v>24</v>
      </c>
      <c r="E384">
        <v>2</v>
      </c>
      <c r="F384" s="1" t="s">
        <v>35</v>
      </c>
      <c r="G384" s="1" t="s">
        <v>34</v>
      </c>
      <c r="H384" s="1" t="s">
        <v>37</v>
      </c>
      <c r="I384" s="1" t="s">
        <v>28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0.77800000000000002</v>
      </c>
      <c r="R384">
        <v>1805</v>
      </c>
      <c r="S384">
        <v>37</v>
      </c>
      <c r="T384">
        <v>0.76200000000000001</v>
      </c>
      <c r="U384">
        <v>0.183</v>
      </c>
      <c r="V384">
        <v>1.9683E-4</v>
      </c>
      <c r="W384">
        <v>0.99980000000000002</v>
      </c>
      <c r="X384" t="s">
        <v>48</v>
      </c>
      <c r="Y384">
        <v>5</v>
      </c>
      <c r="Z384">
        <v>3</v>
      </c>
      <c r="AA384" t="s">
        <v>72</v>
      </c>
      <c r="AB384" t="s">
        <v>74</v>
      </c>
    </row>
    <row r="385" spans="1:28" x14ac:dyDescent="0.3">
      <c r="A385">
        <v>714982383</v>
      </c>
      <c r="B385" s="1" t="s">
        <v>23</v>
      </c>
      <c r="C385">
        <v>55</v>
      </c>
      <c r="D385" s="1" t="s">
        <v>24</v>
      </c>
      <c r="E385">
        <v>2</v>
      </c>
      <c r="F385" s="1" t="s">
        <v>25</v>
      </c>
      <c r="G385" s="1" t="s">
        <v>26</v>
      </c>
      <c r="H385" s="1" t="s">
        <v>27</v>
      </c>
      <c r="I385" s="1" t="s">
        <v>28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0.32900000000000001</v>
      </c>
      <c r="V385">
        <v>2.9408E-4</v>
      </c>
      <c r="W385">
        <v>0.99970999999999999</v>
      </c>
      <c r="X385" t="s">
        <v>48</v>
      </c>
      <c r="Y385">
        <v>3</v>
      </c>
      <c r="Z385">
        <v>3</v>
      </c>
      <c r="AA385" t="s">
        <v>70</v>
      </c>
      <c r="AB385" t="s">
        <v>76</v>
      </c>
    </row>
    <row r="386" spans="1:28" x14ac:dyDescent="0.3">
      <c r="A386">
        <v>813814008</v>
      </c>
      <c r="B386" s="1" t="s">
        <v>23</v>
      </c>
      <c r="C386">
        <v>53</v>
      </c>
      <c r="D386" s="1" t="s">
        <v>29</v>
      </c>
      <c r="E386">
        <v>1</v>
      </c>
      <c r="F386" s="1" t="s">
        <v>25</v>
      </c>
      <c r="G386" s="1" t="s">
        <v>26</v>
      </c>
      <c r="H386" s="1" t="s">
        <v>32</v>
      </c>
      <c r="I386" s="1" t="s">
        <v>28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0.72799999999999998</v>
      </c>
      <c r="R386">
        <v>1272</v>
      </c>
      <c r="S386">
        <v>37</v>
      </c>
      <c r="T386">
        <v>1.3120000000000001</v>
      </c>
      <c r="U386">
        <v>0.67800000000000005</v>
      </c>
      <c r="V386">
        <v>1.6412999999999999E-4</v>
      </c>
      <c r="W386">
        <v>0.99983999999999995</v>
      </c>
      <c r="X386" t="s">
        <v>48</v>
      </c>
      <c r="Y386">
        <v>1</v>
      </c>
      <c r="Z386">
        <v>3</v>
      </c>
      <c r="AA386" t="s">
        <v>69</v>
      </c>
      <c r="AB386" t="s">
        <v>75</v>
      </c>
    </row>
    <row r="387" spans="1:28" x14ac:dyDescent="0.3">
      <c r="A387">
        <v>794545983</v>
      </c>
      <c r="B387" s="1" t="s">
        <v>23</v>
      </c>
      <c r="C387">
        <v>57</v>
      </c>
      <c r="D387" s="1" t="s">
        <v>24</v>
      </c>
      <c r="E387">
        <v>2</v>
      </c>
      <c r="F387" s="1" t="s">
        <v>30</v>
      </c>
      <c r="G387" s="1" t="s">
        <v>26</v>
      </c>
      <c r="H387" s="1" t="s">
        <v>33</v>
      </c>
      <c r="I387" s="1" t="s">
        <v>28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0.61599999999999999</v>
      </c>
      <c r="R387">
        <v>1409</v>
      </c>
      <c r="S387">
        <v>34</v>
      </c>
      <c r="T387">
        <v>0.61899999999999999</v>
      </c>
      <c r="U387">
        <v>0.16200000000000001</v>
      </c>
      <c r="V387">
        <v>1.9143E-4</v>
      </c>
      <c r="W387">
        <v>0.99980999999999998</v>
      </c>
      <c r="X387" t="s">
        <v>48</v>
      </c>
      <c r="Y387">
        <v>4</v>
      </c>
      <c r="Z387">
        <v>3</v>
      </c>
      <c r="AA387" t="s">
        <v>69</v>
      </c>
      <c r="AB387" t="s">
        <v>74</v>
      </c>
    </row>
    <row r="388" spans="1:28" x14ac:dyDescent="0.3">
      <c r="A388">
        <v>708288108</v>
      </c>
      <c r="B388" s="1" t="s">
        <v>44</v>
      </c>
      <c r="C388">
        <v>43</v>
      </c>
      <c r="D388" s="1" t="s">
        <v>24</v>
      </c>
      <c r="E388">
        <v>4</v>
      </c>
      <c r="F388" s="1" t="s">
        <v>41</v>
      </c>
      <c r="G388" s="1" t="s">
        <v>34</v>
      </c>
      <c r="H388" s="1" t="s">
        <v>33</v>
      </c>
      <c r="I388" s="1" t="s">
        <v>28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0.36399999999999999</v>
      </c>
      <c r="U388">
        <v>0.27400000000000002</v>
      </c>
      <c r="V388">
        <v>0.99761</v>
      </c>
      <c r="W388">
        <v>2.39178E-3</v>
      </c>
      <c r="X388" t="s">
        <v>47</v>
      </c>
      <c r="Y388">
        <v>4</v>
      </c>
      <c r="Z388">
        <v>2</v>
      </c>
      <c r="AA388" t="s">
        <v>70</v>
      </c>
      <c r="AB388" t="s">
        <v>76</v>
      </c>
    </row>
    <row r="389" spans="1:28" x14ac:dyDescent="0.3">
      <c r="A389">
        <v>715585158</v>
      </c>
      <c r="B389" s="1" t="s">
        <v>23</v>
      </c>
      <c r="C389">
        <v>58</v>
      </c>
      <c r="D389" s="1" t="s">
        <v>24</v>
      </c>
      <c r="E389">
        <v>1</v>
      </c>
      <c r="F389" s="1" t="s">
        <v>30</v>
      </c>
      <c r="G389" s="1" t="s">
        <v>26</v>
      </c>
      <c r="H389" s="1" t="s">
        <v>27</v>
      </c>
      <c r="I389" s="1" t="s">
        <v>28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0.57799999999999996</v>
      </c>
      <c r="R389">
        <v>1275</v>
      </c>
      <c r="S389">
        <v>25</v>
      </c>
      <c r="T389">
        <v>0.66700000000000004</v>
      </c>
      <c r="U389">
        <v>0.161</v>
      </c>
      <c r="V389">
        <v>1.6882999999999999E-4</v>
      </c>
      <c r="W389">
        <v>0.99983</v>
      </c>
      <c r="X389" t="s">
        <v>48</v>
      </c>
      <c r="Y389">
        <v>3</v>
      </c>
      <c r="Z389">
        <v>3</v>
      </c>
      <c r="AA389" t="s">
        <v>69</v>
      </c>
      <c r="AB389" t="s">
        <v>74</v>
      </c>
    </row>
    <row r="390" spans="1:28" x14ac:dyDescent="0.3">
      <c r="A390">
        <v>810449883</v>
      </c>
      <c r="B390" s="1" t="s">
        <v>23</v>
      </c>
      <c r="C390">
        <v>64</v>
      </c>
      <c r="D390" s="1" t="s">
        <v>24</v>
      </c>
      <c r="E390">
        <v>0</v>
      </c>
      <c r="F390" s="1" t="s">
        <v>34</v>
      </c>
      <c r="G390" s="1" t="s">
        <v>26</v>
      </c>
      <c r="H390" s="1" t="s">
        <v>32</v>
      </c>
      <c r="I390" s="1" t="s">
        <v>28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0.79400000000000004</v>
      </c>
      <c r="R390">
        <v>1270</v>
      </c>
      <c r="S390">
        <v>27</v>
      </c>
      <c r="T390">
        <v>0.58799999999999997</v>
      </c>
      <c r="U390">
        <v>0.86499999999999999</v>
      </c>
      <c r="V390">
        <v>1.9162999999999999E-5</v>
      </c>
      <c r="W390">
        <v>0.99997999999999998</v>
      </c>
      <c r="X390" t="s">
        <v>48</v>
      </c>
      <c r="Y390">
        <v>1</v>
      </c>
      <c r="Z390">
        <v>3</v>
      </c>
      <c r="AA390" t="s">
        <v>72</v>
      </c>
      <c r="AB390" t="s">
        <v>75</v>
      </c>
    </row>
    <row r="391" spans="1:28" x14ac:dyDescent="0.3">
      <c r="A391">
        <v>789863208</v>
      </c>
      <c r="B391" s="1" t="s">
        <v>23</v>
      </c>
      <c r="C391">
        <v>54</v>
      </c>
      <c r="D391" s="1" t="s">
        <v>29</v>
      </c>
      <c r="E391">
        <v>2</v>
      </c>
      <c r="F391" s="1" t="s">
        <v>30</v>
      </c>
      <c r="G391" s="1" t="s">
        <v>26</v>
      </c>
      <c r="H391" s="1" t="s">
        <v>32</v>
      </c>
      <c r="I391" s="1" t="s">
        <v>28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0.97899999999999998</v>
      </c>
      <c r="R391">
        <v>1702</v>
      </c>
      <c r="S391">
        <v>37</v>
      </c>
      <c r="T391">
        <v>0.94699999999999995</v>
      </c>
      <c r="U391">
        <v>0.73</v>
      </c>
      <c r="V391">
        <v>1.9143E-4</v>
      </c>
      <c r="W391">
        <v>0.99980999999999998</v>
      </c>
      <c r="X391" t="s">
        <v>48</v>
      </c>
      <c r="Y391">
        <v>1</v>
      </c>
      <c r="Z391">
        <v>3</v>
      </c>
      <c r="AA391" t="s">
        <v>69</v>
      </c>
      <c r="AB391" t="s">
        <v>75</v>
      </c>
    </row>
    <row r="392" spans="1:28" x14ac:dyDescent="0.3">
      <c r="A392">
        <v>715022133</v>
      </c>
      <c r="B392" s="1" t="s">
        <v>23</v>
      </c>
      <c r="C392">
        <v>53</v>
      </c>
      <c r="D392" s="1" t="s">
        <v>24</v>
      </c>
      <c r="E392">
        <v>2</v>
      </c>
      <c r="F392" s="1" t="s">
        <v>30</v>
      </c>
      <c r="G392" s="1" t="s">
        <v>26</v>
      </c>
      <c r="H392" s="1" t="s">
        <v>27</v>
      </c>
      <c r="I392" s="1" t="s">
        <v>28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0.64400000000000002</v>
      </c>
      <c r="R392">
        <v>1256</v>
      </c>
      <c r="S392">
        <v>26</v>
      </c>
      <c r="T392">
        <v>1</v>
      </c>
      <c r="U392">
        <v>0.183</v>
      </c>
      <c r="V392">
        <v>1.1382E-4</v>
      </c>
      <c r="W392">
        <v>0.99988999999999995</v>
      </c>
      <c r="X392" t="s">
        <v>48</v>
      </c>
      <c r="Y392">
        <v>3</v>
      </c>
      <c r="Z392">
        <v>3</v>
      </c>
      <c r="AA392" t="s">
        <v>69</v>
      </c>
      <c r="AB392" t="s">
        <v>74</v>
      </c>
    </row>
    <row r="393" spans="1:28" x14ac:dyDescent="0.3">
      <c r="A393">
        <v>712506708</v>
      </c>
      <c r="B393" s="1" t="s">
        <v>23</v>
      </c>
      <c r="C393">
        <v>39</v>
      </c>
      <c r="D393" s="1" t="s">
        <v>29</v>
      </c>
      <c r="E393">
        <v>3</v>
      </c>
      <c r="F393" s="1" t="s">
        <v>40</v>
      </c>
      <c r="G393" s="1" t="s">
        <v>31</v>
      </c>
      <c r="H393" s="1" t="s">
        <v>32</v>
      </c>
      <c r="I393" s="1" t="s">
        <v>28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0.94399999999999995</v>
      </c>
      <c r="R393">
        <v>3178</v>
      </c>
      <c r="S393">
        <v>53</v>
      </c>
      <c r="T393">
        <v>0.65600000000000003</v>
      </c>
      <c r="U393">
        <v>0.51200000000000001</v>
      </c>
      <c r="V393">
        <v>5.5563999999999999E-5</v>
      </c>
      <c r="W393">
        <v>0.99994000000000005</v>
      </c>
      <c r="X393" t="s">
        <v>47</v>
      </c>
      <c r="Y393">
        <v>1</v>
      </c>
      <c r="Z393">
        <v>2</v>
      </c>
      <c r="AA393" t="s">
        <v>70</v>
      </c>
      <c r="AB393" t="s">
        <v>75</v>
      </c>
    </row>
    <row r="394" spans="1:28" x14ac:dyDescent="0.3">
      <c r="A394">
        <v>715699983</v>
      </c>
      <c r="B394" s="1" t="s">
        <v>23</v>
      </c>
      <c r="C394">
        <v>56</v>
      </c>
      <c r="D394" s="1" t="s">
        <v>24</v>
      </c>
      <c r="E394">
        <v>3</v>
      </c>
      <c r="F394" s="1" t="s">
        <v>25</v>
      </c>
      <c r="G394" s="1" t="s">
        <v>26</v>
      </c>
      <c r="H394" s="1" t="s">
        <v>27</v>
      </c>
      <c r="I394" s="1" t="s">
        <v>28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1.5209999999999999</v>
      </c>
      <c r="R394">
        <v>1626</v>
      </c>
      <c r="S394">
        <v>29</v>
      </c>
      <c r="T394">
        <v>1.6359999999999999</v>
      </c>
      <c r="U394">
        <v>0.13400000000000001</v>
      </c>
      <c r="V394">
        <v>9.3448000000000004E-5</v>
      </c>
      <c r="W394">
        <v>0.99990999999999997</v>
      </c>
      <c r="X394" t="s">
        <v>48</v>
      </c>
      <c r="Y394">
        <v>3</v>
      </c>
      <c r="Z394">
        <v>3</v>
      </c>
      <c r="AA394" t="s">
        <v>70</v>
      </c>
      <c r="AB394" t="s">
        <v>74</v>
      </c>
    </row>
    <row r="395" spans="1:28" x14ac:dyDescent="0.3">
      <c r="A395">
        <v>818942433</v>
      </c>
      <c r="B395" s="1" t="s">
        <v>23</v>
      </c>
      <c r="C395">
        <v>54</v>
      </c>
      <c r="D395" s="1" t="s">
        <v>29</v>
      </c>
      <c r="E395">
        <v>4</v>
      </c>
      <c r="F395" s="1" t="s">
        <v>34</v>
      </c>
      <c r="G395" s="1" t="s">
        <v>43</v>
      </c>
      <c r="H395" s="1" t="s">
        <v>32</v>
      </c>
      <c r="I395" s="1" t="s">
        <v>28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0.59699999999999998</v>
      </c>
      <c r="R395">
        <v>1562</v>
      </c>
      <c r="S395">
        <v>33</v>
      </c>
      <c r="T395">
        <v>0.5</v>
      </c>
      <c r="U395">
        <v>0.13700000000000001</v>
      </c>
      <c r="V395">
        <v>3.8288999999999999E-5</v>
      </c>
      <c r="W395">
        <v>0.99995999999999996</v>
      </c>
      <c r="X395" t="s">
        <v>48</v>
      </c>
      <c r="Y395">
        <v>1</v>
      </c>
      <c r="Z395">
        <v>3</v>
      </c>
      <c r="AA395" t="s">
        <v>72</v>
      </c>
      <c r="AB395" t="s">
        <v>74</v>
      </c>
    </row>
    <row r="396" spans="1:28" x14ac:dyDescent="0.3">
      <c r="A396">
        <v>712459233</v>
      </c>
      <c r="B396" s="1" t="s">
        <v>23</v>
      </c>
      <c r="C396">
        <v>59</v>
      </c>
      <c r="D396" s="1" t="s">
        <v>29</v>
      </c>
      <c r="E396">
        <v>1</v>
      </c>
      <c r="F396" s="1" t="s">
        <v>41</v>
      </c>
      <c r="G396" s="1" t="s">
        <v>26</v>
      </c>
      <c r="H396" s="1" t="s">
        <v>36</v>
      </c>
      <c r="I396" s="1" t="s">
        <v>28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0.72699999999999998</v>
      </c>
      <c r="U396">
        <v>0.69199999999999995</v>
      </c>
      <c r="V396">
        <v>3.3410999999999998E-4</v>
      </c>
      <c r="W396">
        <v>0.99966999999999995</v>
      </c>
      <c r="X396" t="s">
        <v>48</v>
      </c>
      <c r="Y396">
        <v>2</v>
      </c>
      <c r="Z396">
        <v>3</v>
      </c>
      <c r="AA396" t="s">
        <v>69</v>
      </c>
      <c r="AB396" t="s">
        <v>75</v>
      </c>
    </row>
    <row r="397" spans="1:28" x14ac:dyDescent="0.3">
      <c r="A397">
        <v>716545383</v>
      </c>
      <c r="B397" s="1" t="s">
        <v>23</v>
      </c>
      <c r="C397">
        <v>42</v>
      </c>
      <c r="D397" s="1" t="s">
        <v>24</v>
      </c>
      <c r="E397">
        <v>3</v>
      </c>
      <c r="F397" s="1" t="s">
        <v>35</v>
      </c>
      <c r="G397" s="1" t="s">
        <v>31</v>
      </c>
      <c r="H397" s="1" t="s">
        <v>36</v>
      </c>
      <c r="I397" s="1" t="s">
        <v>28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1.2350000000000001</v>
      </c>
      <c r="U397">
        <v>0.16200000000000001</v>
      </c>
      <c r="V397">
        <v>2.1676E-5</v>
      </c>
      <c r="W397">
        <v>0.99997999999999998</v>
      </c>
      <c r="X397" t="s">
        <v>47</v>
      </c>
      <c r="Y397">
        <v>2</v>
      </c>
      <c r="Z397">
        <v>2</v>
      </c>
      <c r="AA397" t="s">
        <v>70</v>
      </c>
      <c r="AB397" t="s">
        <v>74</v>
      </c>
    </row>
    <row r="398" spans="1:28" x14ac:dyDescent="0.3">
      <c r="A398">
        <v>721144383</v>
      </c>
      <c r="B398" s="1" t="s">
        <v>23</v>
      </c>
      <c r="C398">
        <v>42</v>
      </c>
      <c r="D398" s="1" t="s">
        <v>24</v>
      </c>
      <c r="E398">
        <v>4</v>
      </c>
      <c r="F398" s="1" t="s">
        <v>30</v>
      </c>
      <c r="G398" s="1" t="s">
        <v>26</v>
      </c>
      <c r="H398" s="1" t="s">
        <v>27</v>
      </c>
      <c r="I398" s="1" t="s">
        <v>39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0.63700000000000001</v>
      </c>
      <c r="R398">
        <v>1629</v>
      </c>
      <c r="S398">
        <v>38</v>
      </c>
      <c r="T398">
        <v>0.72699999999999998</v>
      </c>
      <c r="U398">
        <v>0.03</v>
      </c>
      <c r="V398">
        <v>5.2191999999999998E-5</v>
      </c>
      <c r="W398">
        <v>0.99995000000000001</v>
      </c>
      <c r="X398" t="s">
        <v>47</v>
      </c>
      <c r="Y398">
        <v>3</v>
      </c>
      <c r="Z398">
        <v>2</v>
      </c>
      <c r="AA398" t="s">
        <v>70</v>
      </c>
      <c r="AB398" t="s">
        <v>74</v>
      </c>
    </row>
    <row r="399" spans="1:28" x14ac:dyDescent="0.3">
      <c r="A399">
        <v>821837958</v>
      </c>
      <c r="B399" s="1" t="s">
        <v>23</v>
      </c>
      <c r="C399">
        <v>43</v>
      </c>
      <c r="D399" s="1" t="s">
        <v>24</v>
      </c>
      <c r="E399">
        <v>3</v>
      </c>
      <c r="F399" s="1" t="s">
        <v>40</v>
      </c>
      <c r="G399" s="1" t="s">
        <v>34</v>
      </c>
      <c r="H399" s="1" t="s">
        <v>33</v>
      </c>
      <c r="I399" s="1" t="s">
        <v>28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0.69299999999999995</v>
      </c>
      <c r="R399">
        <v>1226</v>
      </c>
      <c r="S399">
        <v>25</v>
      </c>
      <c r="T399">
        <v>0.92300000000000004</v>
      </c>
      <c r="U399">
        <v>6.7000000000000004E-2</v>
      </c>
      <c r="V399">
        <v>1.0944E-4</v>
      </c>
      <c r="W399">
        <v>0.99988999999999995</v>
      </c>
      <c r="X399" t="s">
        <v>47</v>
      </c>
      <c r="Y399">
        <v>4</v>
      </c>
      <c r="Z399">
        <v>2</v>
      </c>
      <c r="AA399" t="s">
        <v>69</v>
      </c>
      <c r="AB399" t="s">
        <v>74</v>
      </c>
    </row>
    <row r="400" spans="1:28" x14ac:dyDescent="0.3">
      <c r="A400">
        <v>804359133</v>
      </c>
      <c r="B400" s="1" t="s">
        <v>23</v>
      </c>
      <c r="C400">
        <v>55</v>
      </c>
      <c r="D400" s="1" t="s">
        <v>24</v>
      </c>
      <c r="E400">
        <v>0</v>
      </c>
      <c r="F400" s="1" t="s">
        <v>25</v>
      </c>
      <c r="G400" s="1" t="s">
        <v>26</v>
      </c>
      <c r="H400" s="1" t="s">
        <v>37</v>
      </c>
      <c r="I400" s="1" t="s">
        <v>28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0.92900000000000005</v>
      </c>
      <c r="U400">
        <v>0.58699999999999997</v>
      </c>
      <c r="V400">
        <v>2.5237000000000002E-4</v>
      </c>
      <c r="W400">
        <v>0.99975000000000003</v>
      </c>
      <c r="X400" t="s">
        <v>48</v>
      </c>
      <c r="Y400">
        <v>5</v>
      </c>
      <c r="Z400">
        <v>3</v>
      </c>
      <c r="AA400" t="s">
        <v>72</v>
      </c>
      <c r="AB400" t="s">
        <v>75</v>
      </c>
    </row>
    <row r="401" spans="1:28" x14ac:dyDescent="0.3">
      <c r="A401">
        <v>713308683</v>
      </c>
      <c r="B401" s="1" t="s">
        <v>23</v>
      </c>
      <c r="C401">
        <v>52</v>
      </c>
      <c r="D401" s="1" t="s">
        <v>24</v>
      </c>
      <c r="E401">
        <v>1</v>
      </c>
      <c r="F401" s="1" t="s">
        <v>35</v>
      </c>
      <c r="G401" s="1" t="s">
        <v>31</v>
      </c>
      <c r="H401" s="1" t="s">
        <v>33</v>
      </c>
      <c r="I401" s="1" t="s">
        <v>28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0.79100000000000004</v>
      </c>
      <c r="R401">
        <v>1139</v>
      </c>
      <c r="S401">
        <v>39</v>
      </c>
      <c r="T401">
        <v>0.44400000000000001</v>
      </c>
      <c r="U401">
        <v>0.47799999999999998</v>
      </c>
      <c r="V401">
        <v>1.0985E-4</v>
      </c>
      <c r="W401">
        <v>0.99988999999999995</v>
      </c>
      <c r="X401" t="s">
        <v>48</v>
      </c>
      <c r="Y401">
        <v>4</v>
      </c>
      <c r="Z401">
        <v>3</v>
      </c>
      <c r="AA401" t="s">
        <v>69</v>
      </c>
      <c r="AB401" t="s">
        <v>76</v>
      </c>
    </row>
    <row r="402" spans="1:28" x14ac:dyDescent="0.3">
      <c r="A402">
        <v>788780958</v>
      </c>
      <c r="B402" s="1" t="s">
        <v>23</v>
      </c>
      <c r="C402">
        <v>46</v>
      </c>
      <c r="D402" s="1" t="s">
        <v>24</v>
      </c>
      <c r="E402">
        <v>1</v>
      </c>
      <c r="F402" s="1" t="s">
        <v>35</v>
      </c>
      <c r="G402" s="1" t="s">
        <v>34</v>
      </c>
      <c r="H402" s="1" t="s">
        <v>36</v>
      </c>
      <c r="I402" s="1" t="s">
        <v>28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0.63800000000000001</v>
      </c>
      <c r="R402">
        <v>1073</v>
      </c>
      <c r="S402">
        <v>21</v>
      </c>
      <c r="T402">
        <v>0.4</v>
      </c>
      <c r="U402">
        <v>9.8000000000000004E-2</v>
      </c>
      <c r="V402">
        <v>2.9196000000000002E-4</v>
      </c>
      <c r="W402">
        <v>0.99970999999999999</v>
      </c>
      <c r="X402" t="s">
        <v>47</v>
      </c>
      <c r="Y402">
        <v>2</v>
      </c>
      <c r="Z402">
        <v>2</v>
      </c>
      <c r="AA402" t="s">
        <v>70</v>
      </c>
      <c r="AB402" t="s">
        <v>74</v>
      </c>
    </row>
    <row r="403" spans="1:28" x14ac:dyDescent="0.3">
      <c r="A403">
        <v>717354558</v>
      </c>
      <c r="B403" s="1" t="s">
        <v>44</v>
      </c>
      <c r="C403">
        <v>57</v>
      </c>
      <c r="D403" s="1" t="s">
        <v>24</v>
      </c>
      <c r="E403">
        <v>2</v>
      </c>
      <c r="F403" s="1" t="s">
        <v>35</v>
      </c>
      <c r="G403" s="1" t="s">
        <v>26</v>
      </c>
      <c r="H403" s="1" t="s">
        <v>37</v>
      </c>
      <c r="I403" s="1" t="s">
        <v>28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1.0449999999999999</v>
      </c>
      <c r="R403">
        <v>683</v>
      </c>
      <c r="S403">
        <v>17</v>
      </c>
      <c r="T403">
        <v>0.7</v>
      </c>
      <c r="U403">
        <v>0.36099999999999999</v>
      </c>
      <c r="V403">
        <v>0.99680000000000002</v>
      </c>
      <c r="W403">
        <v>3.2037400000000001E-3</v>
      </c>
      <c r="X403" t="s">
        <v>48</v>
      </c>
      <c r="Y403">
        <v>5</v>
      </c>
      <c r="Z403">
        <v>3</v>
      </c>
      <c r="AA403" t="s">
        <v>69</v>
      </c>
      <c r="AB403" t="s">
        <v>76</v>
      </c>
    </row>
    <row r="404" spans="1:28" x14ac:dyDescent="0.3">
      <c r="A404">
        <v>798473808</v>
      </c>
      <c r="B404" s="1" t="s">
        <v>23</v>
      </c>
      <c r="C404">
        <v>48</v>
      </c>
      <c r="D404" s="1" t="s">
        <v>24</v>
      </c>
      <c r="E404">
        <v>3</v>
      </c>
      <c r="F404" s="1" t="s">
        <v>40</v>
      </c>
      <c r="G404" s="1" t="s">
        <v>26</v>
      </c>
      <c r="H404" s="1" t="s">
        <v>33</v>
      </c>
      <c r="I404" s="1" t="s">
        <v>28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0.51100000000000001</v>
      </c>
      <c r="R404">
        <v>1159</v>
      </c>
      <c r="S404">
        <v>32</v>
      </c>
      <c r="T404">
        <v>0.68400000000000005</v>
      </c>
      <c r="U404">
        <v>0</v>
      </c>
      <c r="V404">
        <v>6.6940999999999995E-5</v>
      </c>
      <c r="W404">
        <v>0.99992999999999999</v>
      </c>
      <c r="X404" t="s">
        <v>47</v>
      </c>
      <c r="Y404">
        <v>4</v>
      </c>
      <c r="Z404">
        <v>2</v>
      </c>
      <c r="AA404" t="s">
        <v>69</v>
      </c>
      <c r="AB404" t="s">
        <v>74</v>
      </c>
    </row>
    <row r="405" spans="1:28" x14ac:dyDescent="0.3">
      <c r="A405">
        <v>712372158</v>
      </c>
      <c r="B405" s="1" t="s">
        <v>23</v>
      </c>
      <c r="C405">
        <v>45</v>
      </c>
      <c r="D405" s="1" t="s">
        <v>24</v>
      </c>
      <c r="E405">
        <v>4</v>
      </c>
      <c r="F405" s="1" t="s">
        <v>34</v>
      </c>
      <c r="G405" s="1" t="s">
        <v>26</v>
      </c>
      <c r="H405" s="1" t="s">
        <v>37</v>
      </c>
      <c r="I405" s="1" t="s">
        <v>28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0.98599999999999999</v>
      </c>
      <c r="R405">
        <v>1859</v>
      </c>
      <c r="S405">
        <v>47</v>
      </c>
      <c r="T405">
        <v>0.95799999999999996</v>
      </c>
      <c r="U405">
        <v>0.06</v>
      </c>
      <c r="V405">
        <v>1.0679E-4</v>
      </c>
      <c r="W405">
        <v>0.99988999999999995</v>
      </c>
      <c r="X405" t="s">
        <v>47</v>
      </c>
      <c r="Y405">
        <v>5</v>
      </c>
      <c r="Z405">
        <v>2</v>
      </c>
      <c r="AA405" t="s">
        <v>70</v>
      </c>
      <c r="AB405" t="s">
        <v>74</v>
      </c>
    </row>
    <row r="406" spans="1:28" x14ac:dyDescent="0.3">
      <c r="A406">
        <v>715192308</v>
      </c>
      <c r="B406" s="1" t="s">
        <v>23</v>
      </c>
      <c r="C406">
        <v>48</v>
      </c>
      <c r="D406" s="1" t="s">
        <v>24</v>
      </c>
      <c r="E406">
        <v>2</v>
      </c>
      <c r="F406" s="1" t="s">
        <v>25</v>
      </c>
      <c r="G406" s="1" t="s">
        <v>26</v>
      </c>
      <c r="H406" s="1" t="s">
        <v>37</v>
      </c>
      <c r="I406" s="1" t="s">
        <v>28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0.64800000000000002</v>
      </c>
      <c r="R406">
        <v>1205</v>
      </c>
      <c r="S406">
        <v>28</v>
      </c>
      <c r="T406">
        <v>0.86699999999999999</v>
      </c>
      <c r="U406">
        <v>7.0000000000000007E-2</v>
      </c>
      <c r="V406">
        <v>1.953E-4</v>
      </c>
      <c r="W406">
        <v>0.99980000000000002</v>
      </c>
      <c r="X406" t="s">
        <v>47</v>
      </c>
      <c r="Y406">
        <v>5</v>
      </c>
      <c r="Z406">
        <v>2</v>
      </c>
      <c r="AA406" t="s">
        <v>70</v>
      </c>
      <c r="AB406" t="s">
        <v>74</v>
      </c>
    </row>
    <row r="407" spans="1:28" x14ac:dyDescent="0.3">
      <c r="A407">
        <v>708813033</v>
      </c>
      <c r="B407" s="1" t="s">
        <v>23</v>
      </c>
      <c r="C407">
        <v>47</v>
      </c>
      <c r="D407" s="1" t="s">
        <v>24</v>
      </c>
      <c r="E407">
        <v>1</v>
      </c>
      <c r="F407" s="1" t="s">
        <v>30</v>
      </c>
      <c r="G407" s="1" t="s">
        <v>31</v>
      </c>
      <c r="H407" s="1" t="s">
        <v>36</v>
      </c>
      <c r="I407" s="1" t="s">
        <v>28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>
        <v>37</v>
      </c>
      <c r="T407">
        <v>0.37</v>
      </c>
      <c r="U407">
        <v>0.312</v>
      </c>
      <c r="V407">
        <v>6.2281999999999998E-5</v>
      </c>
      <c r="W407">
        <v>0.99994000000000005</v>
      </c>
      <c r="X407" t="s">
        <v>47</v>
      </c>
      <c r="Y407">
        <v>2</v>
      </c>
      <c r="Z407">
        <v>2</v>
      </c>
      <c r="AA407" t="s">
        <v>70</v>
      </c>
      <c r="AB407" t="s">
        <v>76</v>
      </c>
    </row>
    <row r="408" spans="1:28" x14ac:dyDescent="0.3">
      <c r="A408">
        <v>714639783</v>
      </c>
      <c r="B408" s="1" t="s">
        <v>44</v>
      </c>
      <c r="C408">
        <v>42</v>
      </c>
      <c r="D408" s="1" t="s">
        <v>24</v>
      </c>
      <c r="E408">
        <v>3</v>
      </c>
      <c r="F408" s="1" t="s">
        <v>40</v>
      </c>
      <c r="G408" s="1" t="s">
        <v>26</v>
      </c>
      <c r="H408" s="1" t="s">
        <v>27</v>
      </c>
      <c r="I408" s="1" t="s">
        <v>28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0.74199999999999999</v>
      </c>
      <c r="R408">
        <v>1000</v>
      </c>
      <c r="S408">
        <v>18</v>
      </c>
      <c r="T408">
        <v>5.8999999999999997E-2</v>
      </c>
      <c r="U408">
        <v>0</v>
      </c>
      <c r="V408">
        <v>0.99673999999999996</v>
      </c>
      <c r="W408">
        <v>3.2649799999999998E-3</v>
      </c>
      <c r="X408" t="s">
        <v>47</v>
      </c>
      <c r="Y408">
        <v>3</v>
      </c>
      <c r="Z408">
        <v>2</v>
      </c>
      <c r="AA408" t="s">
        <v>70</v>
      </c>
      <c r="AB408" t="s">
        <v>74</v>
      </c>
    </row>
    <row r="409" spans="1:28" x14ac:dyDescent="0.3">
      <c r="A409">
        <v>709311633</v>
      </c>
      <c r="B409" s="1" t="s">
        <v>23</v>
      </c>
      <c r="C409">
        <v>41</v>
      </c>
      <c r="D409" s="1" t="s">
        <v>24</v>
      </c>
      <c r="E409">
        <v>2</v>
      </c>
      <c r="F409" s="1" t="s">
        <v>30</v>
      </c>
      <c r="G409" s="1" t="s">
        <v>34</v>
      </c>
      <c r="H409" s="1" t="s">
        <v>27</v>
      </c>
      <c r="I409" s="1" t="s">
        <v>39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>
        <v>39</v>
      </c>
      <c r="T409">
        <v>0.3</v>
      </c>
      <c r="U409">
        <v>0</v>
      </c>
      <c r="V409">
        <v>3.7936999999999999E-5</v>
      </c>
      <c r="W409">
        <v>0.99995999999999996</v>
      </c>
      <c r="X409" t="s">
        <v>47</v>
      </c>
      <c r="Y409">
        <v>3</v>
      </c>
      <c r="Z409">
        <v>2</v>
      </c>
      <c r="AA409" t="s">
        <v>70</v>
      </c>
      <c r="AB409" t="s">
        <v>74</v>
      </c>
    </row>
    <row r="410" spans="1:28" x14ac:dyDescent="0.3">
      <c r="A410">
        <v>709470858</v>
      </c>
      <c r="B410" s="1" t="s">
        <v>23</v>
      </c>
      <c r="C410">
        <v>51</v>
      </c>
      <c r="D410" s="1" t="s">
        <v>24</v>
      </c>
      <c r="E410">
        <v>4</v>
      </c>
      <c r="F410" s="1" t="s">
        <v>40</v>
      </c>
      <c r="G410" s="1" t="s">
        <v>26</v>
      </c>
      <c r="H410" s="1" t="s">
        <v>37</v>
      </c>
      <c r="I410" s="1" t="s">
        <v>39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0.86899999999999999</v>
      </c>
      <c r="R410">
        <v>1366</v>
      </c>
      <c r="S410">
        <v>25</v>
      </c>
      <c r="T410">
        <v>0.78600000000000003</v>
      </c>
      <c r="U410">
        <v>3.5999999999999997E-2</v>
      </c>
      <c r="V410">
        <v>6.3238999999999995E-5</v>
      </c>
      <c r="W410">
        <v>0.99994000000000005</v>
      </c>
      <c r="X410" t="s">
        <v>48</v>
      </c>
      <c r="Y410">
        <v>5</v>
      </c>
      <c r="Z410">
        <v>3</v>
      </c>
      <c r="AA410" t="s">
        <v>70</v>
      </c>
      <c r="AB410" t="s">
        <v>74</v>
      </c>
    </row>
    <row r="411" spans="1:28" x14ac:dyDescent="0.3">
      <c r="A411">
        <v>717292758</v>
      </c>
      <c r="B411" s="1" t="s">
        <v>23</v>
      </c>
      <c r="C411">
        <v>55</v>
      </c>
      <c r="D411" s="1" t="s">
        <v>29</v>
      </c>
      <c r="E411">
        <v>2</v>
      </c>
      <c r="F411" s="1" t="s">
        <v>30</v>
      </c>
      <c r="G411" s="1" t="s">
        <v>31</v>
      </c>
      <c r="H411" s="1" t="s">
        <v>32</v>
      </c>
      <c r="I411" s="1" t="s">
        <v>28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0.46600000000000003</v>
      </c>
      <c r="R411">
        <v>1161</v>
      </c>
      <c r="S411">
        <v>44</v>
      </c>
      <c r="T411">
        <v>0.375</v>
      </c>
      <c r="U411">
        <v>0</v>
      </c>
      <c r="V411">
        <v>1.7987E-4</v>
      </c>
      <c r="W411">
        <v>0.99982000000000004</v>
      </c>
      <c r="X411" t="s">
        <v>48</v>
      </c>
      <c r="Y411">
        <v>1</v>
      </c>
      <c r="Z411">
        <v>3</v>
      </c>
      <c r="AA411" t="s">
        <v>69</v>
      </c>
      <c r="AB411" t="s">
        <v>74</v>
      </c>
    </row>
    <row r="412" spans="1:28" x14ac:dyDescent="0.3">
      <c r="A412">
        <v>779241783</v>
      </c>
      <c r="B412" s="1" t="s">
        <v>23</v>
      </c>
      <c r="C412">
        <v>67</v>
      </c>
      <c r="D412" s="1" t="s">
        <v>24</v>
      </c>
      <c r="E412">
        <v>1</v>
      </c>
      <c r="F412" s="1" t="s">
        <v>35</v>
      </c>
      <c r="G412" s="1" t="s">
        <v>26</v>
      </c>
      <c r="H412" s="1" t="s">
        <v>36</v>
      </c>
      <c r="I412" s="1" t="s">
        <v>28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0.78100000000000003</v>
      </c>
      <c r="R412">
        <v>1512</v>
      </c>
      <c r="S412">
        <v>38</v>
      </c>
      <c r="T412">
        <v>0.40699999999999997</v>
      </c>
      <c r="U412">
        <v>0.53900000000000003</v>
      </c>
      <c r="V412">
        <v>1.7359999999999999E-4</v>
      </c>
      <c r="W412">
        <v>0.99983</v>
      </c>
      <c r="X412" t="s">
        <v>48</v>
      </c>
      <c r="Y412">
        <v>2</v>
      </c>
      <c r="Z412">
        <v>3</v>
      </c>
      <c r="AA412" t="s">
        <v>72</v>
      </c>
      <c r="AB412" t="s">
        <v>75</v>
      </c>
    </row>
    <row r="413" spans="1:28" x14ac:dyDescent="0.3">
      <c r="A413">
        <v>715205358</v>
      </c>
      <c r="B413" s="1" t="s">
        <v>23</v>
      </c>
      <c r="C413">
        <v>39</v>
      </c>
      <c r="D413" s="1" t="s">
        <v>24</v>
      </c>
      <c r="E413">
        <v>1</v>
      </c>
      <c r="F413" s="1" t="s">
        <v>30</v>
      </c>
      <c r="G413" s="1" t="s">
        <v>26</v>
      </c>
      <c r="H413" s="1" t="s">
        <v>27</v>
      </c>
      <c r="I413" s="1" t="s">
        <v>28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1.0589999999999999</v>
      </c>
      <c r="R413">
        <v>1750</v>
      </c>
      <c r="S413">
        <v>35</v>
      </c>
      <c r="T413">
        <v>1.333</v>
      </c>
      <c r="U413">
        <v>0.36</v>
      </c>
      <c r="V413">
        <v>3.1176000000000001E-5</v>
      </c>
      <c r="W413">
        <v>0.99997000000000003</v>
      </c>
      <c r="X413" t="s">
        <v>47</v>
      </c>
      <c r="Y413">
        <v>3</v>
      </c>
      <c r="Z413">
        <v>2</v>
      </c>
      <c r="AA413" t="s">
        <v>70</v>
      </c>
      <c r="AB413" t="s">
        <v>76</v>
      </c>
    </row>
    <row r="414" spans="1:28" x14ac:dyDescent="0.3">
      <c r="A414">
        <v>778871508</v>
      </c>
      <c r="B414" s="1" t="s">
        <v>23</v>
      </c>
      <c r="C414">
        <v>54</v>
      </c>
      <c r="D414" s="1" t="s">
        <v>24</v>
      </c>
      <c r="E414">
        <v>3</v>
      </c>
      <c r="F414" s="1" t="s">
        <v>41</v>
      </c>
      <c r="G414" s="1" t="s">
        <v>31</v>
      </c>
      <c r="H414" s="1" t="s">
        <v>27</v>
      </c>
      <c r="I414" s="1" t="s">
        <v>28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0.84599999999999997</v>
      </c>
      <c r="U414">
        <v>0.15</v>
      </c>
      <c r="V414">
        <v>8.1018000000000003E-5</v>
      </c>
      <c r="W414">
        <v>0.99992000000000003</v>
      </c>
      <c r="X414" t="s">
        <v>48</v>
      </c>
      <c r="Y414">
        <v>3</v>
      </c>
      <c r="Z414">
        <v>3</v>
      </c>
      <c r="AA414" t="s">
        <v>70</v>
      </c>
      <c r="AB414" t="s">
        <v>74</v>
      </c>
    </row>
    <row r="415" spans="1:28" x14ac:dyDescent="0.3">
      <c r="A415">
        <v>779462433</v>
      </c>
      <c r="B415" s="1" t="s">
        <v>23</v>
      </c>
      <c r="C415">
        <v>55</v>
      </c>
      <c r="D415" s="1" t="s">
        <v>29</v>
      </c>
      <c r="E415">
        <v>2</v>
      </c>
      <c r="F415" s="1" t="s">
        <v>34</v>
      </c>
      <c r="G415" s="1" t="s">
        <v>26</v>
      </c>
      <c r="H415" s="1" t="s">
        <v>32</v>
      </c>
      <c r="I415" s="1" t="s">
        <v>28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0.61299999999999999</v>
      </c>
      <c r="U415">
        <v>0.39500000000000002</v>
      </c>
      <c r="V415">
        <v>1.1924E-4</v>
      </c>
      <c r="W415">
        <v>0.99987999999999999</v>
      </c>
      <c r="X415" t="s">
        <v>48</v>
      </c>
      <c r="Y415">
        <v>1</v>
      </c>
      <c r="Z415">
        <v>3</v>
      </c>
      <c r="AA415" t="s">
        <v>69</v>
      </c>
      <c r="AB415" t="s">
        <v>76</v>
      </c>
    </row>
    <row r="416" spans="1:28" x14ac:dyDescent="0.3">
      <c r="A416">
        <v>710147958</v>
      </c>
      <c r="B416" s="1" t="s">
        <v>23</v>
      </c>
      <c r="C416">
        <v>47</v>
      </c>
      <c r="D416" s="1" t="s">
        <v>24</v>
      </c>
      <c r="E416">
        <v>3</v>
      </c>
      <c r="F416" s="1" t="s">
        <v>25</v>
      </c>
      <c r="G416" s="1" t="s">
        <v>26</v>
      </c>
      <c r="H416" s="1" t="s">
        <v>36</v>
      </c>
      <c r="I416" s="1" t="s">
        <v>39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0.83299999999999996</v>
      </c>
      <c r="U416">
        <v>7.6999999999999999E-2</v>
      </c>
      <c r="V416">
        <v>1.0374000000000001E-4</v>
      </c>
      <c r="W416">
        <v>0.99990000000000001</v>
      </c>
      <c r="X416" t="s">
        <v>47</v>
      </c>
      <c r="Y416">
        <v>2</v>
      </c>
      <c r="Z416">
        <v>2</v>
      </c>
      <c r="AA416" t="s">
        <v>70</v>
      </c>
      <c r="AB416" t="s">
        <v>74</v>
      </c>
    </row>
    <row r="417" spans="1:28" x14ac:dyDescent="0.3">
      <c r="A417">
        <v>709864833</v>
      </c>
      <c r="B417" s="1" t="s">
        <v>23</v>
      </c>
      <c r="C417">
        <v>49</v>
      </c>
      <c r="D417" s="1" t="s">
        <v>24</v>
      </c>
      <c r="E417">
        <v>2</v>
      </c>
      <c r="F417" s="1" t="s">
        <v>41</v>
      </c>
      <c r="G417" s="1" t="s">
        <v>26</v>
      </c>
      <c r="H417" s="1" t="s">
        <v>27</v>
      </c>
      <c r="I417" s="1" t="s">
        <v>28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0.63700000000000001</v>
      </c>
      <c r="R417">
        <v>1329</v>
      </c>
      <c r="S417">
        <v>26</v>
      </c>
      <c r="T417">
        <v>0.44400000000000001</v>
      </c>
      <c r="U417">
        <v>0.24299999999999999</v>
      </c>
      <c r="V417">
        <v>4.9404000000000003E-5</v>
      </c>
      <c r="W417">
        <v>0.99995000000000001</v>
      </c>
      <c r="X417" t="s">
        <v>47</v>
      </c>
      <c r="Y417">
        <v>3</v>
      </c>
      <c r="Z417">
        <v>2</v>
      </c>
      <c r="AA417" t="s">
        <v>69</v>
      </c>
      <c r="AB417" t="s">
        <v>74</v>
      </c>
    </row>
    <row r="418" spans="1:28" x14ac:dyDescent="0.3">
      <c r="A418">
        <v>778868958</v>
      </c>
      <c r="B418" s="1" t="s">
        <v>44</v>
      </c>
      <c r="C418">
        <v>42</v>
      </c>
      <c r="D418" s="1" t="s">
        <v>29</v>
      </c>
      <c r="E418">
        <v>2</v>
      </c>
      <c r="F418" s="1" t="s">
        <v>30</v>
      </c>
      <c r="G418" s="1" t="s">
        <v>26</v>
      </c>
      <c r="H418" s="1" t="s">
        <v>32</v>
      </c>
      <c r="I418" s="1" t="s">
        <v>28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0.83499999999999996</v>
      </c>
      <c r="R418">
        <v>857</v>
      </c>
      <c r="S418">
        <v>36</v>
      </c>
      <c r="T418">
        <v>1.1180000000000001</v>
      </c>
      <c r="U418">
        <v>0.86699999999999999</v>
      </c>
      <c r="V418">
        <v>0.99670999999999998</v>
      </c>
      <c r="W418">
        <v>3.29379E-3</v>
      </c>
      <c r="X418" t="s">
        <v>47</v>
      </c>
      <c r="Y418">
        <v>1</v>
      </c>
      <c r="Z418">
        <v>2</v>
      </c>
      <c r="AA418" t="s">
        <v>71</v>
      </c>
      <c r="AB418" t="s">
        <v>75</v>
      </c>
    </row>
    <row r="419" spans="1:28" x14ac:dyDescent="0.3">
      <c r="A419">
        <v>717276708</v>
      </c>
      <c r="B419" s="1" t="s">
        <v>23</v>
      </c>
      <c r="C419">
        <v>57</v>
      </c>
      <c r="D419" s="1" t="s">
        <v>24</v>
      </c>
      <c r="E419">
        <v>2</v>
      </c>
      <c r="F419" s="1" t="s">
        <v>34</v>
      </c>
      <c r="G419" s="1" t="s">
        <v>31</v>
      </c>
      <c r="H419" s="1" t="s">
        <v>33</v>
      </c>
      <c r="I419" s="1" t="s">
        <v>28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0.58899999999999997</v>
      </c>
      <c r="R419">
        <v>1470</v>
      </c>
      <c r="S419">
        <v>30</v>
      </c>
      <c r="T419">
        <v>1.143</v>
      </c>
      <c r="U419">
        <v>0.80500000000000005</v>
      </c>
      <c r="V419">
        <v>1.9771E-4</v>
      </c>
      <c r="W419">
        <v>0.99980000000000002</v>
      </c>
      <c r="X419" t="s">
        <v>48</v>
      </c>
      <c r="Y419">
        <v>4</v>
      </c>
      <c r="Z419">
        <v>3</v>
      </c>
      <c r="AA419" t="s">
        <v>70</v>
      </c>
      <c r="AB419" t="s">
        <v>75</v>
      </c>
    </row>
    <row r="420" spans="1:28" x14ac:dyDescent="0.3">
      <c r="A420">
        <v>710004933</v>
      </c>
      <c r="B420" s="1" t="s">
        <v>23</v>
      </c>
      <c r="C420">
        <v>44</v>
      </c>
      <c r="D420" s="1" t="s">
        <v>24</v>
      </c>
      <c r="E420">
        <v>5</v>
      </c>
      <c r="F420" s="1" t="s">
        <v>35</v>
      </c>
      <c r="G420" s="1" t="s">
        <v>26</v>
      </c>
      <c r="H420" s="1" t="s">
        <v>27</v>
      </c>
      <c r="I420" s="1" t="s">
        <v>28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0.70799999999999996</v>
      </c>
      <c r="R420">
        <v>1435</v>
      </c>
      <c r="S420">
        <v>25</v>
      </c>
      <c r="T420">
        <v>1.778</v>
      </c>
      <c r="U420">
        <v>0.16800000000000001</v>
      </c>
      <c r="V420">
        <v>1.9094000000000001E-4</v>
      </c>
      <c r="W420">
        <v>0.99980999999999998</v>
      </c>
      <c r="X420" t="s">
        <v>47</v>
      </c>
      <c r="Y420">
        <v>3</v>
      </c>
      <c r="Z420">
        <v>2</v>
      </c>
      <c r="AA420" t="s">
        <v>70</v>
      </c>
      <c r="AB420" t="s">
        <v>74</v>
      </c>
    </row>
    <row r="421" spans="1:28" x14ac:dyDescent="0.3">
      <c r="A421">
        <v>753606108</v>
      </c>
      <c r="B421" s="1" t="s">
        <v>23</v>
      </c>
      <c r="C421">
        <v>56</v>
      </c>
      <c r="D421" s="1" t="s">
        <v>24</v>
      </c>
      <c r="E421">
        <v>3</v>
      </c>
      <c r="F421" s="1" t="s">
        <v>34</v>
      </c>
      <c r="G421" s="1" t="s">
        <v>31</v>
      </c>
      <c r="H421" s="1" t="s">
        <v>27</v>
      </c>
      <c r="I421" s="1" t="s">
        <v>28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0.83299999999999996</v>
      </c>
      <c r="U421">
        <v>0</v>
      </c>
      <c r="V421">
        <v>1.0566E-4</v>
      </c>
      <c r="W421">
        <v>0.99988999999999995</v>
      </c>
      <c r="X421" t="s">
        <v>48</v>
      </c>
      <c r="Y421">
        <v>3</v>
      </c>
      <c r="Z421">
        <v>3</v>
      </c>
      <c r="AA421" t="s">
        <v>72</v>
      </c>
      <c r="AB421" t="s">
        <v>74</v>
      </c>
    </row>
    <row r="422" spans="1:28" x14ac:dyDescent="0.3">
      <c r="A422">
        <v>710940183</v>
      </c>
      <c r="B422" s="1" t="s">
        <v>44</v>
      </c>
      <c r="C422">
        <v>49</v>
      </c>
      <c r="D422" s="1" t="s">
        <v>29</v>
      </c>
      <c r="E422">
        <v>3</v>
      </c>
      <c r="F422" s="1" t="s">
        <v>30</v>
      </c>
      <c r="G422" s="1" t="s">
        <v>26</v>
      </c>
      <c r="H422" s="1" t="s">
        <v>32</v>
      </c>
      <c r="I422" s="1" t="s">
        <v>28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0.72699999999999998</v>
      </c>
      <c r="R422">
        <v>715</v>
      </c>
      <c r="S422">
        <v>20</v>
      </c>
      <c r="T422">
        <v>0.81799999999999995</v>
      </c>
      <c r="U422">
        <v>0</v>
      </c>
      <c r="V422">
        <v>0.99467000000000005</v>
      </c>
      <c r="W422">
        <v>5.3299999999999997E-3</v>
      </c>
      <c r="X422" t="s">
        <v>47</v>
      </c>
      <c r="Y422">
        <v>1</v>
      </c>
      <c r="Z422">
        <v>2</v>
      </c>
      <c r="AA422" t="s">
        <v>69</v>
      </c>
      <c r="AB422" t="s">
        <v>74</v>
      </c>
    </row>
    <row r="423" spans="1:28" x14ac:dyDescent="0.3">
      <c r="A423">
        <v>718927533</v>
      </c>
      <c r="B423" s="1" t="s">
        <v>23</v>
      </c>
      <c r="C423">
        <v>45</v>
      </c>
      <c r="D423" s="1" t="s">
        <v>24</v>
      </c>
      <c r="E423">
        <v>3</v>
      </c>
      <c r="F423" s="1" t="s">
        <v>30</v>
      </c>
      <c r="G423" s="1" t="s">
        <v>31</v>
      </c>
      <c r="H423" s="1" t="s">
        <v>33</v>
      </c>
      <c r="I423" s="1" t="s">
        <v>28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0.91200000000000003</v>
      </c>
      <c r="R423">
        <v>1512</v>
      </c>
      <c r="S423">
        <v>42</v>
      </c>
      <c r="T423">
        <v>0.90900000000000003</v>
      </c>
      <c r="U423">
        <v>0.10299999999999999</v>
      </c>
      <c r="V423">
        <v>1.1811000000000001E-4</v>
      </c>
      <c r="W423">
        <v>0.99987999999999999</v>
      </c>
      <c r="X423" t="s">
        <v>47</v>
      </c>
      <c r="Y423">
        <v>4</v>
      </c>
      <c r="Z423">
        <v>2</v>
      </c>
      <c r="AA423" t="s">
        <v>70</v>
      </c>
      <c r="AB423" t="s">
        <v>74</v>
      </c>
    </row>
    <row r="424" spans="1:28" x14ac:dyDescent="0.3">
      <c r="A424">
        <v>719337408</v>
      </c>
      <c r="B424" s="1" t="s">
        <v>23</v>
      </c>
      <c r="C424">
        <v>63</v>
      </c>
      <c r="D424" s="1" t="s">
        <v>24</v>
      </c>
      <c r="E424">
        <v>0</v>
      </c>
      <c r="F424" s="1" t="s">
        <v>25</v>
      </c>
      <c r="G424" s="1" t="s">
        <v>26</v>
      </c>
      <c r="H424" s="1" t="s">
        <v>27</v>
      </c>
      <c r="I424" s="1" t="s">
        <v>28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1.6359999999999999</v>
      </c>
      <c r="R424">
        <v>2399</v>
      </c>
      <c r="S424">
        <v>43</v>
      </c>
      <c r="T424">
        <v>0.95499999999999996</v>
      </c>
      <c r="U424">
        <v>0</v>
      </c>
      <c r="V424">
        <v>1.5970000000000001E-4</v>
      </c>
      <c r="W424">
        <v>0.99983999999999995</v>
      </c>
      <c r="X424" t="s">
        <v>48</v>
      </c>
      <c r="Y424">
        <v>3</v>
      </c>
      <c r="Z424">
        <v>3</v>
      </c>
      <c r="AA424" t="s">
        <v>70</v>
      </c>
      <c r="AB424" t="s">
        <v>74</v>
      </c>
    </row>
    <row r="425" spans="1:28" x14ac:dyDescent="0.3">
      <c r="A425">
        <v>772308408</v>
      </c>
      <c r="B425" s="1" t="s">
        <v>23</v>
      </c>
      <c r="C425">
        <v>44</v>
      </c>
      <c r="D425" s="1" t="s">
        <v>24</v>
      </c>
      <c r="E425">
        <v>3</v>
      </c>
      <c r="F425" s="1" t="s">
        <v>30</v>
      </c>
      <c r="G425" s="1" t="s">
        <v>31</v>
      </c>
      <c r="H425" s="1" t="s">
        <v>33</v>
      </c>
      <c r="I425" s="1" t="s">
        <v>28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0.54300000000000004</v>
      </c>
      <c r="R425">
        <v>906</v>
      </c>
      <c r="S425">
        <v>22</v>
      </c>
      <c r="T425">
        <v>1.2</v>
      </c>
      <c r="U425">
        <v>0.19</v>
      </c>
      <c r="V425">
        <v>3.1389999999999999E-4</v>
      </c>
      <c r="W425">
        <v>0.99968999999999997</v>
      </c>
      <c r="X425" t="s">
        <v>47</v>
      </c>
      <c r="Y425">
        <v>4</v>
      </c>
      <c r="Z425">
        <v>2</v>
      </c>
      <c r="AA425" t="s">
        <v>70</v>
      </c>
      <c r="AB425" t="s">
        <v>74</v>
      </c>
    </row>
    <row r="426" spans="1:28" x14ac:dyDescent="0.3">
      <c r="A426">
        <v>712981383</v>
      </c>
      <c r="B426" s="1" t="s">
        <v>23</v>
      </c>
      <c r="C426">
        <v>44</v>
      </c>
      <c r="D426" s="1" t="s">
        <v>29</v>
      </c>
      <c r="E426">
        <v>4</v>
      </c>
      <c r="F426" s="1" t="s">
        <v>40</v>
      </c>
      <c r="G426" s="1" t="s">
        <v>26</v>
      </c>
      <c r="H426" s="1" t="s">
        <v>32</v>
      </c>
      <c r="I426" s="1" t="s">
        <v>39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0.17899999999999999</v>
      </c>
      <c r="V426">
        <v>1.0486E-4</v>
      </c>
      <c r="W426">
        <v>0.99990000000000001</v>
      </c>
      <c r="X426" t="s">
        <v>47</v>
      </c>
      <c r="Y426">
        <v>1</v>
      </c>
      <c r="Z426">
        <v>2</v>
      </c>
      <c r="AA426" t="s">
        <v>69</v>
      </c>
      <c r="AB426" t="s">
        <v>74</v>
      </c>
    </row>
    <row r="427" spans="1:28" x14ac:dyDescent="0.3">
      <c r="A427">
        <v>790099758</v>
      </c>
      <c r="B427" s="1" t="s">
        <v>23</v>
      </c>
      <c r="C427">
        <v>40</v>
      </c>
      <c r="D427" s="1" t="s">
        <v>24</v>
      </c>
      <c r="E427">
        <v>3</v>
      </c>
      <c r="F427" s="1" t="s">
        <v>25</v>
      </c>
      <c r="G427" s="1" t="s">
        <v>26</v>
      </c>
      <c r="H427" s="1" t="s">
        <v>36</v>
      </c>
      <c r="I427" s="1" t="s">
        <v>28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0.78600000000000003</v>
      </c>
      <c r="R427">
        <v>975</v>
      </c>
      <c r="S427">
        <v>11</v>
      </c>
      <c r="T427">
        <v>0.83299999999999996</v>
      </c>
      <c r="U427">
        <v>0.14499999999999999</v>
      </c>
      <c r="V427">
        <v>3.0516000000000001E-4</v>
      </c>
      <c r="W427">
        <v>0.99968999999999997</v>
      </c>
      <c r="X427" t="s">
        <v>47</v>
      </c>
      <c r="Y427">
        <v>2</v>
      </c>
      <c r="Z427">
        <v>2</v>
      </c>
      <c r="AA427" t="s">
        <v>70</v>
      </c>
      <c r="AB427" t="s">
        <v>74</v>
      </c>
    </row>
    <row r="428" spans="1:28" x14ac:dyDescent="0.3">
      <c r="A428">
        <v>709547658</v>
      </c>
      <c r="B428" s="1" t="s">
        <v>44</v>
      </c>
      <c r="C428">
        <v>39</v>
      </c>
      <c r="D428" s="1" t="s">
        <v>24</v>
      </c>
      <c r="E428">
        <v>2</v>
      </c>
      <c r="F428" s="1" t="s">
        <v>35</v>
      </c>
      <c r="G428" s="1" t="s">
        <v>31</v>
      </c>
      <c r="H428" s="1" t="s">
        <v>27</v>
      </c>
      <c r="I428" s="1" t="s">
        <v>28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0.84199999999999997</v>
      </c>
      <c r="R428">
        <v>783</v>
      </c>
      <c r="S428">
        <v>20</v>
      </c>
      <c r="T428">
        <v>0.66700000000000004</v>
      </c>
      <c r="U428">
        <v>9.2999999999999999E-2</v>
      </c>
      <c r="V428">
        <v>0.99680000000000002</v>
      </c>
      <c r="W428">
        <v>3.2037400000000001E-3</v>
      </c>
      <c r="X428" t="s">
        <v>47</v>
      </c>
      <c r="Y428">
        <v>3</v>
      </c>
      <c r="Z428">
        <v>2</v>
      </c>
      <c r="AA428" t="s">
        <v>70</v>
      </c>
      <c r="AB428" t="s">
        <v>74</v>
      </c>
    </row>
    <row r="429" spans="1:28" x14ac:dyDescent="0.3">
      <c r="A429">
        <v>778770783</v>
      </c>
      <c r="B429" s="1" t="s">
        <v>23</v>
      </c>
      <c r="C429">
        <v>42</v>
      </c>
      <c r="D429" s="1" t="s">
        <v>24</v>
      </c>
      <c r="E429">
        <v>4</v>
      </c>
      <c r="F429" s="1" t="s">
        <v>25</v>
      </c>
      <c r="G429" s="1" t="s">
        <v>26</v>
      </c>
      <c r="H429" s="1" t="s">
        <v>33</v>
      </c>
      <c r="I429" s="1" t="s">
        <v>28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0.78100000000000003</v>
      </c>
      <c r="R429">
        <v>990</v>
      </c>
      <c r="S429">
        <v>21</v>
      </c>
      <c r="T429">
        <v>0.90900000000000003</v>
      </c>
      <c r="U429">
        <v>6.4000000000000001E-2</v>
      </c>
      <c r="V429">
        <v>2.0713E-5</v>
      </c>
      <c r="W429">
        <v>0.99997999999999998</v>
      </c>
      <c r="X429" t="s">
        <v>47</v>
      </c>
      <c r="Y429">
        <v>4</v>
      </c>
      <c r="Z429">
        <v>2</v>
      </c>
      <c r="AA429" t="s">
        <v>70</v>
      </c>
      <c r="AB429" t="s">
        <v>74</v>
      </c>
    </row>
    <row r="430" spans="1:28" x14ac:dyDescent="0.3">
      <c r="A430">
        <v>713134458</v>
      </c>
      <c r="B430" s="1" t="s">
        <v>23</v>
      </c>
      <c r="C430">
        <v>54</v>
      </c>
      <c r="D430" s="1" t="s">
        <v>24</v>
      </c>
      <c r="E430">
        <v>3</v>
      </c>
      <c r="F430" s="1" t="s">
        <v>25</v>
      </c>
      <c r="G430" s="1" t="s">
        <v>26</v>
      </c>
      <c r="H430" s="1" t="s">
        <v>37</v>
      </c>
      <c r="I430" s="1" t="s">
        <v>28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0.57599999999999996</v>
      </c>
      <c r="R430">
        <v>1097</v>
      </c>
      <c r="S430">
        <v>24</v>
      </c>
      <c r="T430">
        <v>0.5</v>
      </c>
      <c r="U430">
        <v>0</v>
      </c>
      <c r="V430">
        <v>3.3504999999999999E-5</v>
      </c>
      <c r="W430">
        <v>0.99997000000000003</v>
      </c>
      <c r="X430" t="s">
        <v>48</v>
      </c>
      <c r="Y430">
        <v>5</v>
      </c>
      <c r="Z430">
        <v>3</v>
      </c>
      <c r="AA430" t="s">
        <v>69</v>
      </c>
      <c r="AB430" t="s">
        <v>74</v>
      </c>
    </row>
    <row r="431" spans="1:28" x14ac:dyDescent="0.3">
      <c r="A431">
        <v>712159083</v>
      </c>
      <c r="B431" s="1" t="s">
        <v>44</v>
      </c>
      <c r="C431">
        <v>58</v>
      </c>
      <c r="D431" s="1" t="s">
        <v>29</v>
      </c>
      <c r="E431">
        <v>4</v>
      </c>
      <c r="F431" s="1" t="s">
        <v>34</v>
      </c>
      <c r="G431" s="1" t="s">
        <v>26</v>
      </c>
      <c r="H431" s="1" t="s">
        <v>32</v>
      </c>
      <c r="I431" s="1" t="s">
        <v>28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0.91700000000000004</v>
      </c>
      <c r="R431">
        <v>901</v>
      </c>
      <c r="S431">
        <v>35</v>
      </c>
      <c r="T431">
        <v>0.52200000000000002</v>
      </c>
      <c r="U431">
        <v>0</v>
      </c>
      <c r="V431">
        <v>0.99714000000000003</v>
      </c>
      <c r="W431">
        <v>2.8584499999999998E-3</v>
      </c>
      <c r="X431" t="s">
        <v>48</v>
      </c>
      <c r="Y431">
        <v>1</v>
      </c>
      <c r="Z431">
        <v>3</v>
      </c>
      <c r="AA431" t="s">
        <v>69</v>
      </c>
      <c r="AB431" t="s">
        <v>74</v>
      </c>
    </row>
    <row r="432" spans="1:28" x14ac:dyDescent="0.3">
      <c r="A432">
        <v>713639958</v>
      </c>
      <c r="B432" s="1" t="s">
        <v>23</v>
      </c>
      <c r="C432">
        <v>46</v>
      </c>
      <c r="D432" s="1" t="s">
        <v>29</v>
      </c>
      <c r="E432">
        <v>4</v>
      </c>
      <c r="F432" s="1" t="s">
        <v>30</v>
      </c>
      <c r="G432" s="1" t="s">
        <v>43</v>
      </c>
      <c r="H432" s="1" t="s">
        <v>32</v>
      </c>
      <c r="I432" s="1" t="s">
        <v>28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>
        <v>41</v>
      </c>
      <c r="T432">
        <v>0.86399999999999999</v>
      </c>
      <c r="U432">
        <v>8.6999999999999994E-2</v>
      </c>
      <c r="V432">
        <v>1.1377E-4</v>
      </c>
      <c r="W432">
        <v>0.99988999999999995</v>
      </c>
      <c r="X432" t="s">
        <v>47</v>
      </c>
      <c r="Y432">
        <v>1</v>
      </c>
      <c r="Z432">
        <v>2</v>
      </c>
      <c r="AA432" t="s">
        <v>70</v>
      </c>
      <c r="AB432" t="s">
        <v>74</v>
      </c>
    </row>
    <row r="433" spans="1:28" x14ac:dyDescent="0.3">
      <c r="A433">
        <v>771180033</v>
      </c>
      <c r="B433" s="1" t="s">
        <v>23</v>
      </c>
      <c r="C433">
        <v>47</v>
      </c>
      <c r="D433" s="1" t="s">
        <v>29</v>
      </c>
      <c r="E433">
        <v>4</v>
      </c>
      <c r="F433" s="1" t="s">
        <v>34</v>
      </c>
      <c r="G433" s="1" t="s">
        <v>43</v>
      </c>
      <c r="H433" s="1" t="s">
        <v>36</v>
      </c>
      <c r="I433" s="1" t="s">
        <v>28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2.0230000000000001</v>
      </c>
      <c r="R433">
        <v>1814</v>
      </c>
      <c r="S433">
        <v>31</v>
      </c>
      <c r="T433">
        <v>0.72199999999999998</v>
      </c>
      <c r="U433">
        <v>0.52900000000000003</v>
      </c>
      <c r="V433">
        <v>6.3491999999999995E-5</v>
      </c>
      <c r="W433">
        <v>0.99994000000000005</v>
      </c>
      <c r="X433" t="s">
        <v>47</v>
      </c>
      <c r="Y433">
        <v>2</v>
      </c>
      <c r="Z433">
        <v>2</v>
      </c>
      <c r="AA433" t="s">
        <v>70</v>
      </c>
      <c r="AB433" t="s">
        <v>75</v>
      </c>
    </row>
    <row r="434" spans="1:28" x14ac:dyDescent="0.3">
      <c r="A434">
        <v>717916758</v>
      </c>
      <c r="B434" s="1" t="s">
        <v>23</v>
      </c>
      <c r="C434">
        <v>67</v>
      </c>
      <c r="D434" s="1" t="s">
        <v>29</v>
      </c>
      <c r="E434">
        <v>0</v>
      </c>
      <c r="F434" s="1" t="s">
        <v>34</v>
      </c>
      <c r="G434" s="1" t="s">
        <v>26</v>
      </c>
      <c r="H434" s="1" t="s">
        <v>34</v>
      </c>
      <c r="I434" s="1" t="s">
        <v>28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0.77700000000000002</v>
      </c>
      <c r="R434">
        <v>1365</v>
      </c>
      <c r="S434">
        <v>34</v>
      </c>
      <c r="T434">
        <v>1.429</v>
      </c>
      <c r="U434">
        <v>0.22700000000000001</v>
      </c>
      <c r="V434">
        <v>2.8535000000000002E-4</v>
      </c>
      <c r="W434">
        <v>0.99970999999999999</v>
      </c>
      <c r="X434" t="s">
        <v>48</v>
      </c>
      <c r="Y434">
        <v>0</v>
      </c>
      <c r="Z434">
        <v>3</v>
      </c>
      <c r="AA434" t="s">
        <v>72</v>
      </c>
      <c r="AB434" t="s">
        <v>74</v>
      </c>
    </row>
    <row r="435" spans="1:28" x14ac:dyDescent="0.3">
      <c r="A435">
        <v>711089733</v>
      </c>
      <c r="B435" s="1" t="s">
        <v>23</v>
      </c>
      <c r="C435">
        <v>50</v>
      </c>
      <c r="D435" s="1" t="s">
        <v>29</v>
      </c>
      <c r="E435">
        <v>2</v>
      </c>
      <c r="F435" s="1" t="s">
        <v>40</v>
      </c>
      <c r="G435" s="1" t="s">
        <v>43</v>
      </c>
      <c r="H435" s="1" t="s">
        <v>32</v>
      </c>
      <c r="I435" s="1" t="s">
        <v>28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0.88900000000000001</v>
      </c>
      <c r="U435">
        <v>0</v>
      </c>
      <c r="V435">
        <v>6.4511000000000006E-5</v>
      </c>
      <c r="W435">
        <v>0.99994000000000005</v>
      </c>
      <c r="X435" t="s">
        <v>47</v>
      </c>
      <c r="Y435">
        <v>1</v>
      </c>
      <c r="Z435">
        <v>2</v>
      </c>
      <c r="AA435" t="s">
        <v>70</v>
      </c>
      <c r="AB435" t="s">
        <v>74</v>
      </c>
    </row>
    <row r="436" spans="1:28" x14ac:dyDescent="0.3">
      <c r="A436">
        <v>716988633</v>
      </c>
      <c r="B436" s="1" t="s">
        <v>23</v>
      </c>
      <c r="C436">
        <v>55</v>
      </c>
      <c r="D436" s="1" t="s">
        <v>24</v>
      </c>
      <c r="E436">
        <v>0</v>
      </c>
      <c r="F436" s="1" t="s">
        <v>25</v>
      </c>
      <c r="G436" s="1" t="s">
        <v>43</v>
      </c>
      <c r="H436" s="1" t="s">
        <v>27</v>
      </c>
      <c r="I436" s="1" t="s">
        <v>28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0.78500000000000003</v>
      </c>
      <c r="R436">
        <v>1476</v>
      </c>
      <c r="S436">
        <v>38</v>
      </c>
      <c r="T436">
        <v>0.9</v>
      </c>
      <c r="U436">
        <v>0</v>
      </c>
      <c r="V436">
        <v>4.5945999999999997E-5</v>
      </c>
      <c r="W436">
        <v>0.99995000000000001</v>
      </c>
      <c r="X436" t="s">
        <v>48</v>
      </c>
      <c r="Y436">
        <v>3</v>
      </c>
      <c r="Z436">
        <v>3</v>
      </c>
      <c r="AA436" t="s">
        <v>69</v>
      </c>
      <c r="AB436" t="s">
        <v>74</v>
      </c>
    </row>
    <row r="437" spans="1:28" x14ac:dyDescent="0.3">
      <c r="A437">
        <v>779031033</v>
      </c>
      <c r="B437" s="1" t="s">
        <v>23</v>
      </c>
      <c r="C437">
        <v>46</v>
      </c>
      <c r="D437" s="1" t="s">
        <v>29</v>
      </c>
      <c r="E437">
        <v>2</v>
      </c>
      <c r="F437" s="1" t="s">
        <v>30</v>
      </c>
      <c r="G437" s="1" t="s">
        <v>26</v>
      </c>
      <c r="H437" s="1" t="s">
        <v>36</v>
      </c>
      <c r="I437" s="1" t="s">
        <v>28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0.56499999999999995</v>
      </c>
      <c r="U437">
        <v>0.70599999999999996</v>
      </c>
      <c r="V437">
        <v>9.2637000000000001E-5</v>
      </c>
      <c r="W437">
        <v>0.99990999999999997</v>
      </c>
      <c r="X437" t="s">
        <v>47</v>
      </c>
      <c r="Y437">
        <v>2</v>
      </c>
      <c r="Z437">
        <v>2</v>
      </c>
      <c r="AA437" t="s">
        <v>71</v>
      </c>
      <c r="AB437" t="s">
        <v>75</v>
      </c>
    </row>
    <row r="438" spans="1:28" x14ac:dyDescent="0.3">
      <c r="A438">
        <v>716302383</v>
      </c>
      <c r="B438" s="1" t="s">
        <v>23</v>
      </c>
      <c r="C438">
        <v>47</v>
      </c>
      <c r="D438" s="1" t="s">
        <v>29</v>
      </c>
      <c r="E438">
        <v>4</v>
      </c>
      <c r="F438" s="1" t="s">
        <v>35</v>
      </c>
      <c r="G438" s="1" t="s">
        <v>26</v>
      </c>
      <c r="H438" s="1" t="s">
        <v>36</v>
      </c>
      <c r="I438" s="1" t="s">
        <v>28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0.90900000000000003</v>
      </c>
      <c r="R438">
        <v>1581</v>
      </c>
      <c r="S438">
        <v>44</v>
      </c>
      <c r="T438">
        <v>0.83299999999999996</v>
      </c>
      <c r="U438">
        <v>0.14599999999999999</v>
      </c>
      <c r="V438">
        <v>9.9893000000000001E-5</v>
      </c>
      <c r="W438">
        <v>0.99990000000000001</v>
      </c>
      <c r="X438" t="s">
        <v>47</v>
      </c>
      <c r="Y438">
        <v>2</v>
      </c>
      <c r="Z438">
        <v>2</v>
      </c>
      <c r="AA438" t="s">
        <v>70</v>
      </c>
      <c r="AB438" t="s">
        <v>74</v>
      </c>
    </row>
    <row r="439" spans="1:28" x14ac:dyDescent="0.3">
      <c r="A439">
        <v>718281408</v>
      </c>
      <c r="B439" s="1" t="s">
        <v>23</v>
      </c>
      <c r="C439">
        <v>36</v>
      </c>
      <c r="D439" s="1" t="s">
        <v>29</v>
      </c>
      <c r="E439">
        <v>2</v>
      </c>
      <c r="F439" s="1" t="s">
        <v>34</v>
      </c>
      <c r="G439" s="1" t="s">
        <v>26</v>
      </c>
      <c r="H439" s="1" t="s">
        <v>36</v>
      </c>
      <c r="I439" s="1" t="s">
        <v>28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1.1339999999999999</v>
      </c>
      <c r="R439">
        <v>1534</v>
      </c>
      <c r="S439">
        <v>29</v>
      </c>
      <c r="T439">
        <v>0.93300000000000005</v>
      </c>
      <c r="U439">
        <v>0.26200000000000001</v>
      </c>
      <c r="V439">
        <v>6.054E-5</v>
      </c>
      <c r="W439">
        <v>0.99994000000000005</v>
      </c>
      <c r="X439" t="s">
        <v>47</v>
      </c>
      <c r="Y439">
        <v>2</v>
      </c>
      <c r="Z439">
        <v>2</v>
      </c>
      <c r="AA439" t="s">
        <v>70</v>
      </c>
      <c r="AB439" t="s">
        <v>76</v>
      </c>
    </row>
    <row r="440" spans="1:28" x14ac:dyDescent="0.3">
      <c r="A440">
        <v>721333233</v>
      </c>
      <c r="B440" s="1" t="s">
        <v>23</v>
      </c>
      <c r="C440">
        <v>40</v>
      </c>
      <c r="D440" s="1" t="s">
        <v>24</v>
      </c>
      <c r="E440">
        <v>4</v>
      </c>
      <c r="F440" s="1" t="s">
        <v>42</v>
      </c>
      <c r="G440" s="1" t="s">
        <v>43</v>
      </c>
      <c r="H440" s="1" t="s">
        <v>27</v>
      </c>
      <c r="I440" s="1" t="s">
        <v>28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0.69299999999999995</v>
      </c>
      <c r="R440">
        <v>1612</v>
      </c>
      <c r="S440">
        <v>39</v>
      </c>
      <c r="T440">
        <v>1.4379999999999999</v>
      </c>
      <c r="U440">
        <v>7.4999999999999997E-2</v>
      </c>
      <c r="V440">
        <v>2.9051000000000001E-4</v>
      </c>
      <c r="W440">
        <v>0.99970999999999999</v>
      </c>
      <c r="X440" t="s">
        <v>47</v>
      </c>
      <c r="Y440">
        <v>3</v>
      </c>
      <c r="Z440">
        <v>2</v>
      </c>
      <c r="AA440" t="s">
        <v>70</v>
      </c>
      <c r="AB440" t="s">
        <v>74</v>
      </c>
    </row>
    <row r="441" spans="1:28" x14ac:dyDescent="0.3">
      <c r="A441">
        <v>794496033</v>
      </c>
      <c r="B441" s="1" t="s">
        <v>23</v>
      </c>
      <c r="C441">
        <v>57</v>
      </c>
      <c r="D441" s="1" t="s">
        <v>24</v>
      </c>
      <c r="E441">
        <v>2</v>
      </c>
      <c r="F441" s="1" t="s">
        <v>34</v>
      </c>
      <c r="G441" s="1" t="s">
        <v>31</v>
      </c>
      <c r="H441" s="1" t="s">
        <v>33</v>
      </c>
      <c r="I441" s="1" t="s">
        <v>28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0.67400000000000004</v>
      </c>
      <c r="R441">
        <v>1302</v>
      </c>
      <c r="S441">
        <v>36</v>
      </c>
      <c r="T441">
        <v>0.63600000000000001</v>
      </c>
      <c r="U441">
        <v>9.9000000000000005E-2</v>
      </c>
      <c r="V441">
        <v>1.0183000000000001E-4</v>
      </c>
      <c r="W441">
        <v>0.99990000000000001</v>
      </c>
      <c r="X441" t="s">
        <v>48</v>
      </c>
      <c r="Y441">
        <v>4</v>
      </c>
      <c r="Z441">
        <v>3</v>
      </c>
      <c r="AA441" t="s">
        <v>69</v>
      </c>
      <c r="AB441" t="s">
        <v>74</v>
      </c>
    </row>
    <row r="442" spans="1:28" x14ac:dyDescent="0.3">
      <c r="A442">
        <v>710519433</v>
      </c>
      <c r="B442" s="1" t="s">
        <v>23</v>
      </c>
      <c r="C442">
        <v>48</v>
      </c>
      <c r="D442" s="1" t="s">
        <v>24</v>
      </c>
      <c r="E442">
        <v>1</v>
      </c>
      <c r="F442" s="1" t="s">
        <v>34</v>
      </c>
      <c r="G442" s="1" t="s">
        <v>43</v>
      </c>
      <c r="H442" s="1" t="s">
        <v>33</v>
      </c>
      <c r="I442" s="1" t="s">
        <v>28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0.60199999999999998</v>
      </c>
      <c r="R442">
        <v>1439</v>
      </c>
      <c r="S442">
        <v>40</v>
      </c>
      <c r="T442">
        <v>0.48099999999999998</v>
      </c>
      <c r="U442">
        <v>0.80400000000000005</v>
      </c>
      <c r="V442">
        <v>2.0961000000000001E-5</v>
      </c>
      <c r="W442">
        <v>0.99997999999999998</v>
      </c>
      <c r="X442" t="s">
        <v>47</v>
      </c>
      <c r="Y442">
        <v>4</v>
      </c>
      <c r="Z442">
        <v>2</v>
      </c>
      <c r="AA442" t="s">
        <v>70</v>
      </c>
      <c r="AB442" t="s">
        <v>75</v>
      </c>
    </row>
    <row r="443" spans="1:28" x14ac:dyDescent="0.3">
      <c r="A443">
        <v>814995933</v>
      </c>
      <c r="B443" s="1" t="s">
        <v>23</v>
      </c>
      <c r="C443">
        <v>58</v>
      </c>
      <c r="D443" s="1" t="s">
        <v>29</v>
      </c>
      <c r="E443">
        <v>3</v>
      </c>
      <c r="F443" s="1" t="s">
        <v>30</v>
      </c>
      <c r="G443" s="1" t="s">
        <v>26</v>
      </c>
      <c r="H443" s="1" t="s">
        <v>32</v>
      </c>
      <c r="I443" s="1" t="s">
        <v>28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0.56399999999999995</v>
      </c>
      <c r="R443">
        <v>1724</v>
      </c>
      <c r="S443">
        <v>45</v>
      </c>
      <c r="T443">
        <v>0.45200000000000001</v>
      </c>
      <c r="U443">
        <v>0.309</v>
      </c>
      <c r="V443">
        <v>1.8665000000000001E-4</v>
      </c>
      <c r="W443">
        <v>0.99980999999999998</v>
      </c>
      <c r="X443" t="s">
        <v>48</v>
      </c>
      <c r="Y443">
        <v>1</v>
      </c>
      <c r="Z443">
        <v>3</v>
      </c>
      <c r="AA443" t="s">
        <v>72</v>
      </c>
      <c r="AB443" t="s">
        <v>76</v>
      </c>
    </row>
    <row r="444" spans="1:28" x14ac:dyDescent="0.3">
      <c r="A444">
        <v>721469433</v>
      </c>
      <c r="B444" s="1" t="s">
        <v>23</v>
      </c>
      <c r="C444">
        <v>48</v>
      </c>
      <c r="D444" s="1" t="s">
        <v>24</v>
      </c>
      <c r="E444">
        <v>3</v>
      </c>
      <c r="F444" s="1" t="s">
        <v>30</v>
      </c>
      <c r="G444" s="1" t="s">
        <v>31</v>
      </c>
      <c r="H444" s="1" t="s">
        <v>36</v>
      </c>
      <c r="I444" s="1" t="s">
        <v>28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1.2050000000000001</v>
      </c>
      <c r="R444">
        <v>1784</v>
      </c>
      <c r="S444">
        <v>35</v>
      </c>
      <c r="T444">
        <v>0.94399999999999995</v>
      </c>
      <c r="U444">
        <v>0.20200000000000001</v>
      </c>
      <c r="V444">
        <v>1.9864000000000001E-4</v>
      </c>
      <c r="W444">
        <v>0.99980000000000002</v>
      </c>
      <c r="X444" t="s">
        <v>47</v>
      </c>
      <c r="Y444">
        <v>2</v>
      </c>
      <c r="Z444">
        <v>2</v>
      </c>
      <c r="AA444" t="s">
        <v>70</v>
      </c>
      <c r="AB444" t="s">
        <v>74</v>
      </c>
    </row>
    <row r="445" spans="1:28" x14ac:dyDescent="0.3">
      <c r="A445">
        <v>788386908</v>
      </c>
      <c r="B445" s="1" t="s">
        <v>23</v>
      </c>
      <c r="C445">
        <v>48</v>
      </c>
      <c r="D445" s="1" t="s">
        <v>24</v>
      </c>
      <c r="E445">
        <v>3</v>
      </c>
      <c r="F445" s="1" t="s">
        <v>30</v>
      </c>
      <c r="G445" s="1" t="s">
        <v>34</v>
      </c>
      <c r="H445" s="1" t="s">
        <v>33</v>
      </c>
      <c r="I445" s="1" t="s">
        <v>45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0.86199999999999999</v>
      </c>
      <c r="R445">
        <v>1156</v>
      </c>
      <c r="S445">
        <v>29</v>
      </c>
      <c r="T445">
        <v>1.071</v>
      </c>
      <c r="U445">
        <v>4.3999999999999997E-2</v>
      </c>
      <c r="V445">
        <v>2.0516999999999999E-4</v>
      </c>
      <c r="W445">
        <v>0.99978999999999996</v>
      </c>
      <c r="X445" t="s">
        <v>47</v>
      </c>
      <c r="Y445">
        <v>4</v>
      </c>
      <c r="Z445">
        <v>2</v>
      </c>
      <c r="AA445" t="s">
        <v>69</v>
      </c>
      <c r="AB445" t="s">
        <v>74</v>
      </c>
    </row>
    <row r="446" spans="1:28" x14ac:dyDescent="0.3">
      <c r="A446">
        <v>717198633</v>
      </c>
      <c r="B446" s="1" t="s">
        <v>23</v>
      </c>
      <c r="C446">
        <v>53</v>
      </c>
      <c r="D446" s="1" t="s">
        <v>29</v>
      </c>
      <c r="E446">
        <v>2</v>
      </c>
      <c r="F446" s="1" t="s">
        <v>40</v>
      </c>
      <c r="G446" s="1" t="s">
        <v>26</v>
      </c>
      <c r="H446" s="1" t="s">
        <v>36</v>
      </c>
      <c r="I446" s="1" t="s">
        <v>28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1.3220000000000001</v>
      </c>
      <c r="R446">
        <v>2556</v>
      </c>
      <c r="S446">
        <v>49</v>
      </c>
      <c r="T446">
        <v>1.1299999999999999</v>
      </c>
      <c r="U446">
        <v>0.70799999999999996</v>
      </c>
      <c r="V446">
        <v>6.6734000000000002E-5</v>
      </c>
      <c r="W446">
        <v>0.99992999999999999</v>
      </c>
      <c r="X446" t="s">
        <v>48</v>
      </c>
      <c r="Y446">
        <v>2</v>
      </c>
      <c r="Z446">
        <v>3</v>
      </c>
      <c r="AA446" t="s">
        <v>70</v>
      </c>
      <c r="AB446" t="s">
        <v>75</v>
      </c>
    </row>
    <row r="447" spans="1:28" x14ac:dyDescent="0.3">
      <c r="A447">
        <v>767695083</v>
      </c>
      <c r="B447" s="1" t="s">
        <v>23</v>
      </c>
      <c r="C447">
        <v>50</v>
      </c>
      <c r="D447" s="1" t="s">
        <v>24</v>
      </c>
      <c r="E447">
        <v>2</v>
      </c>
      <c r="F447" s="1" t="s">
        <v>30</v>
      </c>
      <c r="G447" s="1" t="s">
        <v>26</v>
      </c>
      <c r="H447" s="1" t="s">
        <v>33</v>
      </c>
      <c r="I447" s="1" t="s">
        <v>28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0.84499999999999997</v>
      </c>
      <c r="R447">
        <v>1590</v>
      </c>
      <c r="S447">
        <v>37</v>
      </c>
      <c r="T447">
        <v>0.37</v>
      </c>
      <c r="U447">
        <v>0</v>
      </c>
      <c r="V447">
        <v>6.6353999999999995E-5</v>
      </c>
      <c r="W447">
        <v>0.99992999999999999</v>
      </c>
      <c r="X447" t="s">
        <v>47</v>
      </c>
      <c r="Y447">
        <v>4</v>
      </c>
      <c r="Z447">
        <v>2</v>
      </c>
      <c r="AA447" t="s">
        <v>69</v>
      </c>
      <c r="AB447" t="s">
        <v>74</v>
      </c>
    </row>
    <row r="448" spans="1:28" x14ac:dyDescent="0.3">
      <c r="A448">
        <v>711791583</v>
      </c>
      <c r="B448" s="1" t="s">
        <v>44</v>
      </c>
      <c r="C448">
        <v>52</v>
      </c>
      <c r="D448" s="1" t="s">
        <v>29</v>
      </c>
      <c r="E448">
        <v>1</v>
      </c>
      <c r="F448" s="1" t="s">
        <v>30</v>
      </c>
      <c r="G448" s="1" t="s">
        <v>31</v>
      </c>
      <c r="H448" s="1" t="s">
        <v>32</v>
      </c>
      <c r="I448" s="1" t="s">
        <v>28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1.0049999999999999</v>
      </c>
      <c r="R448">
        <v>884</v>
      </c>
      <c r="S448">
        <v>19</v>
      </c>
      <c r="T448">
        <v>0.72699999999999998</v>
      </c>
      <c r="U448">
        <v>0</v>
      </c>
      <c r="V448">
        <v>0.99073</v>
      </c>
      <c r="W448">
        <v>9.2700000000000005E-3</v>
      </c>
      <c r="X448" t="s">
        <v>48</v>
      </c>
      <c r="Y448">
        <v>1</v>
      </c>
      <c r="Z448">
        <v>3</v>
      </c>
      <c r="AA448" t="s">
        <v>69</v>
      </c>
      <c r="AB448" t="s">
        <v>74</v>
      </c>
    </row>
    <row r="449" spans="1:28" x14ac:dyDescent="0.3">
      <c r="A449">
        <v>712315683</v>
      </c>
      <c r="B449" s="1" t="s">
        <v>44</v>
      </c>
      <c r="C449">
        <v>53</v>
      </c>
      <c r="D449" s="1" t="s">
        <v>29</v>
      </c>
      <c r="E449">
        <v>2</v>
      </c>
      <c r="F449" s="1" t="s">
        <v>35</v>
      </c>
      <c r="G449" s="1" t="s">
        <v>31</v>
      </c>
      <c r="H449" s="1" t="s">
        <v>32</v>
      </c>
      <c r="I449" s="1" t="s">
        <v>28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1.0189999999999999</v>
      </c>
      <c r="R449">
        <v>973</v>
      </c>
      <c r="S449">
        <v>25</v>
      </c>
      <c r="T449">
        <v>0.92300000000000004</v>
      </c>
      <c r="U449">
        <v>0.76600000000000001</v>
      </c>
      <c r="V449">
        <v>0.97155000000000002</v>
      </c>
      <c r="W449">
        <v>2.845E-2</v>
      </c>
      <c r="X449" t="s">
        <v>48</v>
      </c>
      <c r="Y449">
        <v>1</v>
      </c>
      <c r="Z449">
        <v>3</v>
      </c>
      <c r="AA449" t="s">
        <v>69</v>
      </c>
      <c r="AB449" t="s">
        <v>75</v>
      </c>
    </row>
    <row r="450" spans="1:28" x14ac:dyDescent="0.3">
      <c r="A450">
        <v>710038008</v>
      </c>
      <c r="B450" s="1" t="s">
        <v>23</v>
      </c>
      <c r="C450">
        <v>56</v>
      </c>
      <c r="D450" s="1" t="s">
        <v>29</v>
      </c>
      <c r="E450">
        <v>1</v>
      </c>
      <c r="F450" s="1" t="s">
        <v>30</v>
      </c>
      <c r="G450" s="1" t="s">
        <v>31</v>
      </c>
      <c r="H450" s="1" t="s">
        <v>36</v>
      </c>
      <c r="I450" s="1" t="s">
        <v>28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0.74099999999999999</v>
      </c>
      <c r="R450">
        <v>1447</v>
      </c>
      <c r="S450">
        <v>30</v>
      </c>
      <c r="T450">
        <v>0.875</v>
      </c>
      <c r="U450">
        <v>0</v>
      </c>
      <c r="V450">
        <v>6.4428E-5</v>
      </c>
      <c r="W450">
        <v>0.99994000000000005</v>
      </c>
      <c r="X450" t="s">
        <v>48</v>
      </c>
      <c r="Y450">
        <v>2</v>
      </c>
      <c r="Z450">
        <v>3</v>
      </c>
      <c r="AA450" t="s">
        <v>69</v>
      </c>
      <c r="AB450" t="s">
        <v>74</v>
      </c>
    </row>
    <row r="451" spans="1:28" x14ac:dyDescent="0.3">
      <c r="A451">
        <v>789129033</v>
      </c>
      <c r="B451" s="1" t="s">
        <v>23</v>
      </c>
      <c r="C451">
        <v>44</v>
      </c>
      <c r="D451" s="1" t="s">
        <v>24</v>
      </c>
      <c r="E451">
        <v>5</v>
      </c>
      <c r="F451" s="1" t="s">
        <v>34</v>
      </c>
      <c r="G451" s="1" t="s">
        <v>31</v>
      </c>
      <c r="H451" s="1" t="s">
        <v>33</v>
      </c>
      <c r="I451" s="1" t="s">
        <v>28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0.77200000000000002</v>
      </c>
      <c r="R451">
        <v>1150</v>
      </c>
      <c r="S451">
        <v>26</v>
      </c>
      <c r="T451">
        <v>0.625</v>
      </c>
      <c r="U451">
        <v>5.8999999999999997E-2</v>
      </c>
      <c r="V451">
        <v>2.0411999999999999E-4</v>
      </c>
      <c r="W451">
        <v>0.99980000000000002</v>
      </c>
      <c r="X451" t="s">
        <v>47</v>
      </c>
      <c r="Y451">
        <v>4</v>
      </c>
      <c r="Z451">
        <v>2</v>
      </c>
      <c r="AA451" t="s">
        <v>70</v>
      </c>
      <c r="AB451" t="s">
        <v>74</v>
      </c>
    </row>
    <row r="452" spans="1:28" x14ac:dyDescent="0.3">
      <c r="A452">
        <v>718349058</v>
      </c>
      <c r="B452" s="1" t="s">
        <v>23</v>
      </c>
      <c r="C452">
        <v>49</v>
      </c>
      <c r="D452" s="1" t="s">
        <v>24</v>
      </c>
      <c r="E452">
        <v>3</v>
      </c>
      <c r="F452" s="1" t="s">
        <v>25</v>
      </c>
      <c r="G452" s="1" t="s">
        <v>26</v>
      </c>
      <c r="H452" s="1" t="s">
        <v>33</v>
      </c>
      <c r="I452" s="1" t="s">
        <v>28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0.51200000000000001</v>
      </c>
      <c r="R452">
        <v>1193</v>
      </c>
      <c r="S452">
        <v>21</v>
      </c>
      <c r="T452">
        <v>0.61499999999999999</v>
      </c>
      <c r="U452">
        <v>3.9E-2</v>
      </c>
      <c r="V452">
        <v>1.8144999999999999E-4</v>
      </c>
      <c r="W452">
        <v>0.99982000000000004</v>
      </c>
      <c r="X452" t="s">
        <v>47</v>
      </c>
      <c r="Y452">
        <v>4</v>
      </c>
      <c r="Z452">
        <v>2</v>
      </c>
      <c r="AA452" t="s">
        <v>69</v>
      </c>
      <c r="AB452" t="s">
        <v>74</v>
      </c>
    </row>
    <row r="453" spans="1:28" x14ac:dyDescent="0.3">
      <c r="A453">
        <v>789842283</v>
      </c>
      <c r="B453" s="1" t="s">
        <v>44</v>
      </c>
      <c r="C453">
        <v>54</v>
      </c>
      <c r="D453" s="1" t="s">
        <v>24</v>
      </c>
      <c r="E453">
        <v>2</v>
      </c>
      <c r="F453" s="1" t="s">
        <v>30</v>
      </c>
      <c r="G453" s="1" t="s">
        <v>26</v>
      </c>
      <c r="H453" s="1" t="s">
        <v>27</v>
      </c>
      <c r="I453" s="1" t="s">
        <v>28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0.96699999999999997</v>
      </c>
      <c r="R453">
        <v>706</v>
      </c>
      <c r="S453">
        <v>21</v>
      </c>
      <c r="T453">
        <v>0.5</v>
      </c>
      <c r="U453">
        <v>0</v>
      </c>
      <c r="V453">
        <v>0.99446999999999997</v>
      </c>
      <c r="W453">
        <v>5.5300000000000002E-3</v>
      </c>
      <c r="X453" t="s">
        <v>48</v>
      </c>
      <c r="Y453">
        <v>3</v>
      </c>
      <c r="Z453">
        <v>3</v>
      </c>
      <c r="AA453" t="s">
        <v>69</v>
      </c>
      <c r="AB453" t="s">
        <v>74</v>
      </c>
    </row>
    <row r="454" spans="1:28" x14ac:dyDescent="0.3">
      <c r="A454">
        <v>714513033</v>
      </c>
      <c r="B454" s="1" t="s">
        <v>23</v>
      </c>
      <c r="C454">
        <v>39</v>
      </c>
      <c r="D454" s="1" t="s">
        <v>29</v>
      </c>
      <c r="E454">
        <v>1</v>
      </c>
      <c r="F454" s="1" t="s">
        <v>34</v>
      </c>
      <c r="G454" s="1" t="s">
        <v>31</v>
      </c>
      <c r="H454" s="1" t="s">
        <v>36</v>
      </c>
      <c r="I454" s="1" t="s">
        <v>28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0.56299999999999994</v>
      </c>
      <c r="R454">
        <v>1257</v>
      </c>
      <c r="S454">
        <v>23</v>
      </c>
      <c r="T454">
        <v>0.64300000000000002</v>
      </c>
      <c r="U454">
        <v>0</v>
      </c>
      <c r="V454">
        <v>9.5576999999999996E-5</v>
      </c>
      <c r="W454">
        <v>0.99990000000000001</v>
      </c>
      <c r="X454" t="s">
        <v>47</v>
      </c>
      <c r="Y454">
        <v>2</v>
      </c>
      <c r="Z454">
        <v>2</v>
      </c>
      <c r="AA454" t="s">
        <v>70</v>
      </c>
      <c r="AB454" t="s">
        <v>74</v>
      </c>
    </row>
    <row r="455" spans="1:28" x14ac:dyDescent="0.3">
      <c r="A455">
        <v>714717483</v>
      </c>
      <c r="B455" s="1" t="s">
        <v>23</v>
      </c>
      <c r="C455">
        <v>39</v>
      </c>
      <c r="D455" s="1" t="s">
        <v>29</v>
      </c>
      <c r="E455">
        <v>3</v>
      </c>
      <c r="F455" s="1" t="s">
        <v>35</v>
      </c>
      <c r="G455" s="1" t="s">
        <v>43</v>
      </c>
      <c r="H455" s="1" t="s">
        <v>34</v>
      </c>
      <c r="I455" s="1" t="s">
        <v>28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0.91300000000000003</v>
      </c>
      <c r="R455">
        <v>1303</v>
      </c>
      <c r="S455">
        <v>35</v>
      </c>
      <c r="T455">
        <v>0.75</v>
      </c>
      <c r="U455">
        <v>0</v>
      </c>
      <c r="V455">
        <v>5.8763E-5</v>
      </c>
      <c r="W455">
        <v>0.99994000000000005</v>
      </c>
      <c r="X455" t="s">
        <v>47</v>
      </c>
      <c r="Y455">
        <v>0</v>
      </c>
      <c r="Z455">
        <v>2</v>
      </c>
      <c r="AA455" t="s">
        <v>70</v>
      </c>
      <c r="AB455" t="s">
        <v>74</v>
      </c>
    </row>
    <row r="456" spans="1:28" x14ac:dyDescent="0.3">
      <c r="A456">
        <v>714900408</v>
      </c>
      <c r="B456" s="1" t="s">
        <v>23</v>
      </c>
      <c r="C456">
        <v>41</v>
      </c>
      <c r="D456" s="1" t="s">
        <v>29</v>
      </c>
      <c r="E456">
        <v>4</v>
      </c>
      <c r="F456" s="1" t="s">
        <v>25</v>
      </c>
      <c r="G456" s="1" t="s">
        <v>31</v>
      </c>
      <c r="H456" s="1" t="s">
        <v>32</v>
      </c>
      <c r="I456" s="1" t="s">
        <v>28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>
        <v>39</v>
      </c>
      <c r="T456">
        <v>0.5</v>
      </c>
      <c r="U456">
        <v>0</v>
      </c>
      <c r="V456">
        <v>2.0713E-5</v>
      </c>
      <c r="W456">
        <v>0.99997999999999998</v>
      </c>
      <c r="X456" t="s">
        <v>47</v>
      </c>
      <c r="Y456">
        <v>1</v>
      </c>
      <c r="Z456">
        <v>2</v>
      </c>
      <c r="AA456" t="s">
        <v>70</v>
      </c>
      <c r="AB456" t="s">
        <v>74</v>
      </c>
    </row>
    <row r="457" spans="1:28" x14ac:dyDescent="0.3">
      <c r="A457">
        <v>719418933</v>
      </c>
      <c r="B457" s="1" t="s">
        <v>44</v>
      </c>
      <c r="C457">
        <v>53</v>
      </c>
      <c r="D457" s="1" t="s">
        <v>24</v>
      </c>
      <c r="E457">
        <v>2</v>
      </c>
      <c r="F457" s="1" t="s">
        <v>35</v>
      </c>
      <c r="G457" s="1" t="s">
        <v>26</v>
      </c>
      <c r="H457" s="1" t="s">
        <v>33</v>
      </c>
      <c r="I457" s="1" t="s">
        <v>28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0.65900000000000003</v>
      </c>
      <c r="R457">
        <v>748</v>
      </c>
      <c r="S457">
        <v>20</v>
      </c>
      <c r="T457">
        <v>0.42899999999999999</v>
      </c>
      <c r="U457">
        <v>0</v>
      </c>
      <c r="V457">
        <v>0.99680000000000002</v>
      </c>
      <c r="W457">
        <v>3.2037400000000001E-3</v>
      </c>
      <c r="X457" t="s">
        <v>48</v>
      </c>
      <c r="Y457">
        <v>4</v>
      </c>
      <c r="Z457">
        <v>3</v>
      </c>
      <c r="AA457" t="s">
        <v>70</v>
      </c>
      <c r="AB457" t="s">
        <v>74</v>
      </c>
    </row>
    <row r="458" spans="1:28" x14ac:dyDescent="0.3">
      <c r="A458">
        <v>720115683</v>
      </c>
      <c r="B458" s="1" t="s">
        <v>23</v>
      </c>
      <c r="C458">
        <v>47</v>
      </c>
      <c r="D458" s="1" t="s">
        <v>24</v>
      </c>
      <c r="E458">
        <v>3</v>
      </c>
      <c r="F458" s="1" t="s">
        <v>35</v>
      </c>
      <c r="G458" s="1" t="s">
        <v>26</v>
      </c>
      <c r="H458" s="1" t="s">
        <v>33</v>
      </c>
      <c r="I458" s="1" t="s">
        <v>28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0.67400000000000004</v>
      </c>
      <c r="R458">
        <v>1774</v>
      </c>
      <c r="S458">
        <v>42</v>
      </c>
      <c r="T458">
        <v>2</v>
      </c>
      <c r="U458">
        <v>5.2999999999999999E-2</v>
      </c>
      <c r="V458">
        <v>1.2144E-4</v>
      </c>
      <c r="W458">
        <v>0.99987999999999999</v>
      </c>
      <c r="X458" t="s">
        <v>47</v>
      </c>
      <c r="Y458">
        <v>4</v>
      </c>
      <c r="Z458">
        <v>2</v>
      </c>
      <c r="AA458" t="s">
        <v>70</v>
      </c>
      <c r="AB458" t="s">
        <v>74</v>
      </c>
    </row>
    <row r="459" spans="1:28" x14ac:dyDescent="0.3">
      <c r="A459">
        <v>779504058</v>
      </c>
      <c r="B459" s="1" t="s">
        <v>23</v>
      </c>
      <c r="C459">
        <v>46</v>
      </c>
      <c r="D459" s="1" t="s">
        <v>29</v>
      </c>
      <c r="E459">
        <v>2</v>
      </c>
      <c r="F459" s="1" t="s">
        <v>41</v>
      </c>
      <c r="G459" s="1" t="s">
        <v>26</v>
      </c>
      <c r="H459" s="1" t="s">
        <v>32</v>
      </c>
      <c r="I459" s="1" t="s">
        <v>28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0.86299999999999999</v>
      </c>
      <c r="R459">
        <v>1209</v>
      </c>
      <c r="S459">
        <v>25</v>
      </c>
      <c r="T459">
        <v>1.5</v>
      </c>
      <c r="U459">
        <v>0.38100000000000001</v>
      </c>
      <c r="V459">
        <v>3.9082000000000003E-5</v>
      </c>
      <c r="W459">
        <v>0.99995999999999996</v>
      </c>
      <c r="X459" t="s">
        <v>47</v>
      </c>
      <c r="Y459">
        <v>1</v>
      </c>
      <c r="Z459">
        <v>2</v>
      </c>
      <c r="AA459" t="s">
        <v>70</v>
      </c>
      <c r="AB459" t="s">
        <v>76</v>
      </c>
    </row>
    <row r="460" spans="1:28" x14ac:dyDescent="0.3">
      <c r="A460">
        <v>795979833</v>
      </c>
      <c r="B460" s="1" t="s">
        <v>23</v>
      </c>
      <c r="C460">
        <v>53</v>
      </c>
      <c r="D460" s="1" t="s">
        <v>29</v>
      </c>
      <c r="E460">
        <v>1</v>
      </c>
      <c r="F460" s="1" t="s">
        <v>25</v>
      </c>
      <c r="G460" s="1" t="s">
        <v>26</v>
      </c>
      <c r="H460" s="1" t="s">
        <v>32</v>
      </c>
      <c r="I460" s="1" t="s">
        <v>28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>
        <v>31</v>
      </c>
      <c r="T460">
        <v>0.63200000000000001</v>
      </c>
      <c r="U460">
        <v>0.312</v>
      </c>
      <c r="V460">
        <v>5.0256000000000001E-5</v>
      </c>
      <c r="W460">
        <v>0.99995000000000001</v>
      </c>
      <c r="X460" t="s">
        <v>48</v>
      </c>
      <c r="Y460">
        <v>1</v>
      </c>
      <c r="Z460">
        <v>3</v>
      </c>
      <c r="AA460" t="s">
        <v>69</v>
      </c>
      <c r="AB460" t="s">
        <v>76</v>
      </c>
    </row>
    <row r="461" spans="1:28" x14ac:dyDescent="0.3">
      <c r="A461">
        <v>717392358</v>
      </c>
      <c r="B461" s="1" t="s">
        <v>23</v>
      </c>
      <c r="C461">
        <v>60</v>
      </c>
      <c r="D461" s="1" t="s">
        <v>24</v>
      </c>
      <c r="E461">
        <v>1</v>
      </c>
      <c r="F461" s="1" t="s">
        <v>30</v>
      </c>
      <c r="G461" s="1" t="s">
        <v>26</v>
      </c>
      <c r="H461" s="1" t="s">
        <v>33</v>
      </c>
      <c r="I461" s="1" t="s">
        <v>28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>
        <v>50</v>
      </c>
      <c r="T461">
        <v>0.78600000000000003</v>
      </c>
      <c r="U461">
        <v>4.5999999999999999E-2</v>
      </c>
      <c r="V461">
        <v>1.0684E-4</v>
      </c>
      <c r="W461">
        <v>0.99988999999999995</v>
      </c>
      <c r="X461" t="s">
        <v>48</v>
      </c>
      <c r="Y461">
        <v>4</v>
      </c>
      <c r="Z461">
        <v>3</v>
      </c>
      <c r="AA461" t="s">
        <v>72</v>
      </c>
      <c r="AB461" t="s">
        <v>74</v>
      </c>
    </row>
    <row r="462" spans="1:28" x14ac:dyDescent="0.3">
      <c r="A462">
        <v>718640508</v>
      </c>
      <c r="B462" s="1" t="s">
        <v>23</v>
      </c>
      <c r="C462">
        <v>59</v>
      </c>
      <c r="D462" s="1" t="s">
        <v>29</v>
      </c>
      <c r="E462">
        <v>0</v>
      </c>
      <c r="F462" s="1" t="s">
        <v>30</v>
      </c>
      <c r="G462" s="1" t="s">
        <v>31</v>
      </c>
      <c r="H462" s="1" t="s">
        <v>32</v>
      </c>
      <c r="I462" s="1" t="s">
        <v>28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>
        <v>36</v>
      </c>
      <c r="T462">
        <v>0.71399999999999997</v>
      </c>
      <c r="U462">
        <v>0.52900000000000003</v>
      </c>
      <c r="V462">
        <v>4.7262999999999998E-5</v>
      </c>
      <c r="W462">
        <v>0.99995000000000001</v>
      </c>
      <c r="X462" t="s">
        <v>48</v>
      </c>
      <c r="Y462">
        <v>1</v>
      </c>
      <c r="Z462">
        <v>3</v>
      </c>
      <c r="AA462" t="s">
        <v>69</v>
      </c>
      <c r="AB462" t="s">
        <v>75</v>
      </c>
    </row>
    <row r="463" spans="1:28" x14ac:dyDescent="0.3">
      <c r="A463">
        <v>803366358</v>
      </c>
      <c r="B463" s="1" t="s">
        <v>23</v>
      </c>
      <c r="C463">
        <v>38</v>
      </c>
      <c r="D463" s="1" t="s">
        <v>24</v>
      </c>
      <c r="E463">
        <v>1</v>
      </c>
      <c r="F463" s="1" t="s">
        <v>34</v>
      </c>
      <c r="G463" s="1" t="s">
        <v>31</v>
      </c>
      <c r="H463" s="1" t="s">
        <v>27</v>
      </c>
      <c r="I463" s="1" t="s">
        <v>28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0.89800000000000002</v>
      </c>
      <c r="R463">
        <v>1300</v>
      </c>
      <c r="S463">
        <v>25</v>
      </c>
      <c r="T463">
        <v>1.083</v>
      </c>
      <c r="U463">
        <v>0.15</v>
      </c>
      <c r="V463">
        <v>7.0819000000000001E-5</v>
      </c>
      <c r="W463">
        <v>0.99992999999999999</v>
      </c>
      <c r="X463" t="s">
        <v>47</v>
      </c>
      <c r="Y463">
        <v>3</v>
      </c>
      <c r="Z463">
        <v>2</v>
      </c>
      <c r="AA463" t="s">
        <v>70</v>
      </c>
      <c r="AB463" t="s">
        <v>74</v>
      </c>
    </row>
    <row r="464" spans="1:28" x14ac:dyDescent="0.3">
      <c r="A464">
        <v>709230708</v>
      </c>
      <c r="B464" s="1" t="s">
        <v>23</v>
      </c>
      <c r="C464">
        <v>56</v>
      </c>
      <c r="D464" s="1" t="s">
        <v>24</v>
      </c>
      <c r="E464">
        <v>4</v>
      </c>
      <c r="F464" s="1" t="s">
        <v>35</v>
      </c>
      <c r="G464" s="1" t="s">
        <v>31</v>
      </c>
      <c r="H464" s="1" t="s">
        <v>32</v>
      </c>
      <c r="I464" s="1" t="s">
        <v>28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0.49099999999999999</v>
      </c>
      <c r="R464">
        <v>1470</v>
      </c>
      <c r="S464">
        <v>42</v>
      </c>
      <c r="T464">
        <v>0.23499999999999999</v>
      </c>
      <c r="U464">
        <v>0.42799999999999999</v>
      </c>
      <c r="V464">
        <v>1.2274000000000001E-4</v>
      </c>
      <c r="W464">
        <v>0.99987999999999999</v>
      </c>
      <c r="X464" t="s">
        <v>48</v>
      </c>
      <c r="Y464">
        <v>1</v>
      </c>
      <c r="Z464">
        <v>3</v>
      </c>
      <c r="AA464" t="s">
        <v>70</v>
      </c>
      <c r="AB464" t="s">
        <v>76</v>
      </c>
    </row>
    <row r="465" spans="1:28" x14ac:dyDescent="0.3">
      <c r="A465">
        <v>781794708</v>
      </c>
      <c r="B465" s="1" t="s">
        <v>44</v>
      </c>
      <c r="C465">
        <v>35</v>
      </c>
      <c r="D465" s="1" t="s">
        <v>24</v>
      </c>
      <c r="E465">
        <v>3</v>
      </c>
      <c r="F465" s="1" t="s">
        <v>41</v>
      </c>
      <c r="G465" s="1" t="s">
        <v>34</v>
      </c>
      <c r="H465" s="1" t="s">
        <v>33</v>
      </c>
      <c r="I465" s="1" t="s">
        <v>28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0.52800000000000002</v>
      </c>
      <c r="R465">
        <v>715</v>
      </c>
      <c r="S465">
        <v>25</v>
      </c>
      <c r="T465">
        <v>0.56200000000000006</v>
      </c>
      <c r="U465">
        <v>0.112</v>
      </c>
      <c r="V465">
        <v>0.99124000000000001</v>
      </c>
      <c r="W465">
        <v>8.7600000000000004E-3</v>
      </c>
      <c r="X465" t="s">
        <v>47</v>
      </c>
      <c r="Y465">
        <v>4</v>
      </c>
      <c r="Z465">
        <v>2</v>
      </c>
      <c r="AA465" t="s">
        <v>70</v>
      </c>
      <c r="AB465" t="s">
        <v>74</v>
      </c>
    </row>
    <row r="466" spans="1:28" x14ac:dyDescent="0.3">
      <c r="A466">
        <v>801383808</v>
      </c>
      <c r="B466" s="1" t="s">
        <v>23</v>
      </c>
      <c r="C466">
        <v>50</v>
      </c>
      <c r="D466" s="1" t="s">
        <v>24</v>
      </c>
      <c r="E466">
        <v>3</v>
      </c>
      <c r="F466" s="1" t="s">
        <v>30</v>
      </c>
      <c r="G466" s="1" t="s">
        <v>31</v>
      </c>
      <c r="H466" s="1" t="s">
        <v>27</v>
      </c>
      <c r="I466" s="1" t="s">
        <v>28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1.3260000000000001</v>
      </c>
      <c r="R466">
        <v>1198</v>
      </c>
      <c r="S466">
        <v>24</v>
      </c>
      <c r="T466">
        <v>1</v>
      </c>
      <c r="U466">
        <v>3.5999999999999997E-2</v>
      </c>
      <c r="V466">
        <v>1.9864000000000001E-4</v>
      </c>
      <c r="W466">
        <v>0.99980000000000002</v>
      </c>
      <c r="X466" t="s">
        <v>47</v>
      </c>
      <c r="Y466">
        <v>3</v>
      </c>
      <c r="Z466">
        <v>2</v>
      </c>
      <c r="AA466" t="s">
        <v>69</v>
      </c>
      <c r="AB466" t="s">
        <v>74</v>
      </c>
    </row>
    <row r="467" spans="1:28" x14ac:dyDescent="0.3">
      <c r="A467">
        <v>710677608</v>
      </c>
      <c r="B467" s="1" t="s">
        <v>23</v>
      </c>
      <c r="C467">
        <v>53</v>
      </c>
      <c r="D467" s="1" t="s">
        <v>24</v>
      </c>
      <c r="E467">
        <v>2</v>
      </c>
      <c r="F467" s="1" t="s">
        <v>41</v>
      </c>
      <c r="G467" s="1" t="s">
        <v>34</v>
      </c>
      <c r="H467" s="1" t="s">
        <v>33</v>
      </c>
      <c r="I467" s="1" t="s">
        <v>28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0.95699999999999996</v>
      </c>
      <c r="R467">
        <v>1556</v>
      </c>
      <c r="S467">
        <v>43</v>
      </c>
      <c r="T467">
        <v>1.048</v>
      </c>
      <c r="U467">
        <v>4.1000000000000002E-2</v>
      </c>
      <c r="V467">
        <v>4.9404000000000003E-5</v>
      </c>
      <c r="W467">
        <v>0.99995000000000001</v>
      </c>
      <c r="X467" t="s">
        <v>48</v>
      </c>
      <c r="Y467">
        <v>4</v>
      </c>
      <c r="Z467">
        <v>3</v>
      </c>
      <c r="AA467" t="s">
        <v>70</v>
      </c>
      <c r="AB467" t="s">
        <v>74</v>
      </c>
    </row>
    <row r="468" spans="1:28" x14ac:dyDescent="0.3">
      <c r="A468">
        <v>708217758</v>
      </c>
      <c r="B468" s="1" t="s">
        <v>23</v>
      </c>
      <c r="C468">
        <v>63</v>
      </c>
      <c r="D468" s="1" t="s">
        <v>24</v>
      </c>
      <c r="E468">
        <v>2</v>
      </c>
      <c r="F468" s="1" t="s">
        <v>30</v>
      </c>
      <c r="G468" s="1" t="s">
        <v>26</v>
      </c>
      <c r="H468" s="1" t="s">
        <v>27</v>
      </c>
      <c r="I468" s="1" t="s">
        <v>28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2.2709999999999999</v>
      </c>
      <c r="R468">
        <v>1606</v>
      </c>
      <c r="S468">
        <v>30</v>
      </c>
      <c r="T468">
        <v>1.5</v>
      </c>
      <c r="U468">
        <v>0.14699999999999999</v>
      </c>
      <c r="V468">
        <v>1.9143E-4</v>
      </c>
      <c r="W468">
        <v>0.99980999999999998</v>
      </c>
      <c r="X468" t="s">
        <v>48</v>
      </c>
      <c r="Y468">
        <v>3</v>
      </c>
      <c r="Z468">
        <v>3</v>
      </c>
      <c r="AA468" t="s">
        <v>72</v>
      </c>
      <c r="AB468" t="s">
        <v>74</v>
      </c>
    </row>
    <row r="469" spans="1:28" x14ac:dyDescent="0.3">
      <c r="A469">
        <v>714272658</v>
      </c>
      <c r="B469" s="1" t="s">
        <v>44</v>
      </c>
      <c r="C469">
        <v>43</v>
      </c>
      <c r="D469" s="1" t="s">
        <v>29</v>
      </c>
      <c r="E469">
        <v>2</v>
      </c>
      <c r="F469" s="1" t="s">
        <v>35</v>
      </c>
      <c r="G469" s="1" t="s">
        <v>31</v>
      </c>
      <c r="H469" s="1" t="s">
        <v>32</v>
      </c>
      <c r="I469" s="1" t="s">
        <v>28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0.40899999999999997</v>
      </c>
      <c r="U469">
        <v>0.85</v>
      </c>
      <c r="V469">
        <v>0.99461999999999995</v>
      </c>
      <c r="W469">
        <v>5.3800000000000002E-3</v>
      </c>
      <c r="X469" t="s">
        <v>47</v>
      </c>
      <c r="Y469">
        <v>1</v>
      </c>
      <c r="Z469">
        <v>2</v>
      </c>
      <c r="AA469" t="s">
        <v>71</v>
      </c>
      <c r="AB469" t="s">
        <v>75</v>
      </c>
    </row>
    <row r="470" spans="1:28" x14ac:dyDescent="0.3">
      <c r="A470">
        <v>717469158</v>
      </c>
      <c r="B470" s="1" t="s">
        <v>23</v>
      </c>
      <c r="C470">
        <v>46</v>
      </c>
      <c r="D470" s="1" t="s">
        <v>24</v>
      </c>
      <c r="E470">
        <v>2</v>
      </c>
      <c r="F470" s="1" t="s">
        <v>34</v>
      </c>
      <c r="G470" s="1" t="s">
        <v>26</v>
      </c>
      <c r="H470" s="1" t="s">
        <v>33</v>
      </c>
      <c r="I470" s="1" t="s">
        <v>28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0.56499999999999995</v>
      </c>
      <c r="R470">
        <v>1606</v>
      </c>
      <c r="S470">
        <v>54</v>
      </c>
      <c r="T470">
        <v>0.42099999999999999</v>
      </c>
      <c r="U470">
        <v>7.4999999999999997E-2</v>
      </c>
      <c r="V470">
        <v>7.2935999999999994E-5</v>
      </c>
      <c r="W470">
        <v>0.99992999999999999</v>
      </c>
      <c r="X470" t="s">
        <v>47</v>
      </c>
      <c r="Y470">
        <v>4</v>
      </c>
      <c r="Z470">
        <v>2</v>
      </c>
      <c r="AA470" t="s">
        <v>70</v>
      </c>
      <c r="AB470" t="s">
        <v>74</v>
      </c>
    </row>
    <row r="471" spans="1:28" x14ac:dyDescent="0.3">
      <c r="A471">
        <v>711864783</v>
      </c>
      <c r="B471" s="1" t="s">
        <v>23</v>
      </c>
      <c r="C471">
        <v>61</v>
      </c>
      <c r="D471" s="1" t="s">
        <v>24</v>
      </c>
      <c r="E471">
        <v>1</v>
      </c>
      <c r="F471" s="1" t="s">
        <v>35</v>
      </c>
      <c r="G471" s="1" t="s">
        <v>31</v>
      </c>
      <c r="H471" s="1" t="s">
        <v>27</v>
      </c>
      <c r="I471" s="1" t="s">
        <v>28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0.67500000000000004</v>
      </c>
      <c r="R471">
        <v>1199</v>
      </c>
      <c r="S471">
        <v>32</v>
      </c>
      <c r="T471">
        <v>0.6</v>
      </c>
      <c r="U471">
        <v>0.51700000000000002</v>
      </c>
      <c r="V471">
        <v>1.7359999999999999E-4</v>
      </c>
      <c r="W471">
        <v>0.99983</v>
      </c>
      <c r="X471" t="s">
        <v>48</v>
      </c>
      <c r="Y471">
        <v>3</v>
      </c>
      <c r="Z471">
        <v>3</v>
      </c>
      <c r="AA471" t="s">
        <v>69</v>
      </c>
      <c r="AB471" t="s">
        <v>75</v>
      </c>
    </row>
    <row r="472" spans="1:28" x14ac:dyDescent="0.3">
      <c r="A472">
        <v>719407983</v>
      </c>
      <c r="B472" s="1" t="s">
        <v>23</v>
      </c>
      <c r="C472">
        <v>37</v>
      </c>
      <c r="D472" s="1" t="s">
        <v>29</v>
      </c>
      <c r="E472">
        <v>0</v>
      </c>
      <c r="F472" s="1" t="s">
        <v>41</v>
      </c>
      <c r="G472" s="1" t="s">
        <v>26</v>
      </c>
      <c r="H472" s="1" t="s">
        <v>32</v>
      </c>
      <c r="I472" s="1" t="s">
        <v>28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1.3620000000000001</v>
      </c>
      <c r="R472">
        <v>2400</v>
      </c>
      <c r="S472">
        <v>60</v>
      </c>
      <c r="T472">
        <v>0.622</v>
      </c>
      <c r="U472">
        <v>0.72</v>
      </c>
      <c r="V472">
        <v>1.8162000000000001E-4</v>
      </c>
      <c r="W472">
        <v>0.99982000000000004</v>
      </c>
      <c r="X472" t="s">
        <v>47</v>
      </c>
      <c r="Y472">
        <v>1</v>
      </c>
      <c r="Z472">
        <v>2</v>
      </c>
      <c r="AA472" t="s">
        <v>70</v>
      </c>
      <c r="AB472" t="s">
        <v>75</v>
      </c>
    </row>
    <row r="473" spans="1:28" x14ac:dyDescent="0.3">
      <c r="A473">
        <v>710665533</v>
      </c>
      <c r="B473" s="1" t="s">
        <v>23</v>
      </c>
      <c r="C473">
        <v>42</v>
      </c>
      <c r="D473" s="1" t="s">
        <v>29</v>
      </c>
      <c r="E473">
        <v>5</v>
      </c>
      <c r="F473" s="1" t="s">
        <v>42</v>
      </c>
      <c r="G473" s="1" t="s">
        <v>26</v>
      </c>
      <c r="H473" s="1" t="s">
        <v>34</v>
      </c>
      <c r="I473" s="1" t="s">
        <v>28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0.58799999999999997</v>
      </c>
      <c r="R473">
        <v>1337</v>
      </c>
      <c r="S473">
        <v>44</v>
      </c>
      <c r="T473">
        <v>0.76</v>
      </c>
      <c r="U473">
        <v>6.7000000000000004E-2</v>
      </c>
      <c r="V473">
        <v>1.7003999999999999E-4</v>
      </c>
      <c r="W473">
        <v>0.99983</v>
      </c>
      <c r="X473" t="s">
        <v>47</v>
      </c>
      <c r="Y473">
        <v>0</v>
      </c>
      <c r="Z473">
        <v>2</v>
      </c>
      <c r="AA473" t="s">
        <v>71</v>
      </c>
      <c r="AB473" t="s">
        <v>74</v>
      </c>
    </row>
    <row r="474" spans="1:28" x14ac:dyDescent="0.3">
      <c r="A474">
        <v>716804283</v>
      </c>
      <c r="B474" s="1" t="s">
        <v>23</v>
      </c>
      <c r="C474">
        <v>41</v>
      </c>
      <c r="D474" s="1" t="s">
        <v>24</v>
      </c>
      <c r="E474">
        <v>2</v>
      </c>
      <c r="F474" s="1" t="s">
        <v>35</v>
      </c>
      <c r="G474" s="1" t="s">
        <v>43</v>
      </c>
      <c r="H474" s="1" t="s">
        <v>37</v>
      </c>
      <c r="I474" s="1" t="s">
        <v>28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0.95399999999999996</v>
      </c>
      <c r="R474">
        <v>1270</v>
      </c>
      <c r="S474">
        <v>33</v>
      </c>
      <c r="T474">
        <v>0.83299999999999996</v>
      </c>
      <c r="U474">
        <v>5.6000000000000001E-2</v>
      </c>
      <c r="V474">
        <v>1.1703E-4</v>
      </c>
      <c r="W474">
        <v>0.99987999999999999</v>
      </c>
      <c r="X474" t="s">
        <v>47</v>
      </c>
      <c r="Y474">
        <v>5</v>
      </c>
      <c r="Z474">
        <v>2</v>
      </c>
      <c r="AA474" t="s">
        <v>70</v>
      </c>
      <c r="AB474" t="s">
        <v>74</v>
      </c>
    </row>
    <row r="475" spans="1:28" x14ac:dyDescent="0.3">
      <c r="A475">
        <v>767294658</v>
      </c>
      <c r="B475" s="1" t="s">
        <v>44</v>
      </c>
      <c r="C475">
        <v>56</v>
      </c>
      <c r="D475" s="1" t="s">
        <v>24</v>
      </c>
      <c r="E475">
        <v>2</v>
      </c>
      <c r="F475" s="1" t="s">
        <v>40</v>
      </c>
      <c r="G475" s="1" t="s">
        <v>31</v>
      </c>
      <c r="H475" s="1" t="s">
        <v>37</v>
      </c>
      <c r="I475" s="1" t="s">
        <v>28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0.88500000000000001</v>
      </c>
      <c r="R475">
        <v>654</v>
      </c>
      <c r="S475">
        <v>14</v>
      </c>
      <c r="T475">
        <v>0.4</v>
      </c>
      <c r="U475">
        <v>0</v>
      </c>
      <c r="V475">
        <v>0.99465999999999999</v>
      </c>
      <c r="W475">
        <v>5.3400000000000001E-3</v>
      </c>
      <c r="X475" t="s">
        <v>48</v>
      </c>
      <c r="Y475">
        <v>5</v>
      </c>
      <c r="Z475">
        <v>3</v>
      </c>
      <c r="AA475" t="s">
        <v>72</v>
      </c>
      <c r="AB475" t="s">
        <v>74</v>
      </c>
    </row>
    <row r="476" spans="1:28" x14ac:dyDescent="0.3">
      <c r="A476">
        <v>709122483</v>
      </c>
      <c r="B476" s="1" t="s">
        <v>23</v>
      </c>
      <c r="C476">
        <v>56</v>
      </c>
      <c r="D476" s="1" t="s">
        <v>24</v>
      </c>
      <c r="E476">
        <v>3</v>
      </c>
      <c r="F476" s="1" t="s">
        <v>30</v>
      </c>
      <c r="G476" s="1" t="s">
        <v>26</v>
      </c>
      <c r="H476" s="1" t="s">
        <v>27</v>
      </c>
      <c r="I476" s="1" t="s">
        <v>28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0.94199999999999995</v>
      </c>
      <c r="R476">
        <v>1909</v>
      </c>
      <c r="S476">
        <v>54</v>
      </c>
      <c r="T476">
        <v>0.68799999999999994</v>
      </c>
      <c r="U476">
        <v>0.54800000000000004</v>
      </c>
      <c r="V476">
        <v>6.8853E-5</v>
      </c>
      <c r="W476">
        <v>0.99992999999999999</v>
      </c>
      <c r="X476" t="s">
        <v>48</v>
      </c>
      <c r="Y476">
        <v>3</v>
      </c>
      <c r="Z476">
        <v>3</v>
      </c>
      <c r="AA476" t="s">
        <v>69</v>
      </c>
      <c r="AB476" t="s">
        <v>75</v>
      </c>
    </row>
    <row r="477" spans="1:28" x14ac:dyDescent="0.3">
      <c r="A477">
        <v>708241233</v>
      </c>
      <c r="B477" s="1" t="s">
        <v>44</v>
      </c>
      <c r="C477">
        <v>52</v>
      </c>
      <c r="D477" s="1" t="s">
        <v>29</v>
      </c>
      <c r="E477">
        <v>3</v>
      </c>
      <c r="F477" s="1" t="s">
        <v>41</v>
      </c>
      <c r="G477" s="1" t="s">
        <v>31</v>
      </c>
      <c r="H477" s="1" t="s">
        <v>32</v>
      </c>
      <c r="I477" s="1" t="s">
        <v>28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1.0349999999999999</v>
      </c>
      <c r="R477">
        <v>922</v>
      </c>
      <c r="S477">
        <v>25</v>
      </c>
      <c r="T477">
        <v>0.56200000000000006</v>
      </c>
      <c r="U477">
        <v>0</v>
      </c>
      <c r="V477">
        <v>0.99546999999999997</v>
      </c>
      <c r="W477">
        <v>4.5317400000000002E-3</v>
      </c>
      <c r="X477" t="s">
        <v>48</v>
      </c>
      <c r="Y477">
        <v>1</v>
      </c>
      <c r="Z477">
        <v>3</v>
      </c>
      <c r="AA477" t="s">
        <v>69</v>
      </c>
      <c r="AB477" t="s">
        <v>74</v>
      </c>
    </row>
    <row r="478" spans="1:28" x14ac:dyDescent="0.3">
      <c r="A478">
        <v>717860358</v>
      </c>
      <c r="B478" s="1" t="s">
        <v>23</v>
      </c>
      <c r="C478">
        <v>40</v>
      </c>
      <c r="D478" s="1" t="s">
        <v>29</v>
      </c>
      <c r="E478">
        <v>3</v>
      </c>
      <c r="F478" s="1" t="s">
        <v>25</v>
      </c>
      <c r="G478" s="1" t="s">
        <v>31</v>
      </c>
      <c r="H478" s="1" t="s">
        <v>36</v>
      </c>
      <c r="I478" s="1" t="s">
        <v>28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0.54200000000000004</v>
      </c>
      <c r="R478">
        <v>1158</v>
      </c>
      <c r="S478">
        <v>42</v>
      </c>
      <c r="T478">
        <v>0.35499999999999998</v>
      </c>
      <c r="U478">
        <v>0.436</v>
      </c>
      <c r="V478">
        <v>1.8144999999999999E-4</v>
      </c>
      <c r="W478">
        <v>0.99982000000000004</v>
      </c>
      <c r="X478" t="s">
        <v>47</v>
      </c>
      <c r="Y478">
        <v>2</v>
      </c>
      <c r="Z478">
        <v>2</v>
      </c>
      <c r="AA478" t="s">
        <v>70</v>
      </c>
      <c r="AB478" t="s">
        <v>76</v>
      </c>
    </row>
    <row r="479" spans="1:28" x14ac:dyDescent="0.3">
      <c r="A479">
        <v>789337233</v>
      </c>
      <c r="B479" s="1" t="s">
        <v>23</v>
      </c>
      <c r="C479">
        <v>63</v>
      </c>
      <c r="D479" s="1" t="s">
        <v>24</v>
      </c>
      <c r="E479">
        <v>1</v>
      </c>
      <c r="F479" s="1" t="s">
        <v>30</v>
      </c>
      <c r="G479" s="1" t="s">
        <v>26</v>
      </c>
      <c r="H479" s="1" t="s">
        <v>36</v>
      </c>
      <c r="I479" s="1" t="s">
        <v>28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>
        <v>26</v>
      </c>
      <c r="T479">
        <v>0.44400000000000001</v>
      </c>
      <c r="U479">
        <v>0.82</v>
      </c>
      <c r="V479">
        <v>1.3328E-4</v>
      </c>
      <c r="W479">
        <v>0.99987000000000004</v>
      </c>
      <c r="X479" t="s">
        <v>48</v>
      </c>
      <c r="Y479">
        <v>2</v>
      </c>
      <c r="Z479">
        <v>3</v>
      </c>
      <c r="AA479" t="s">
        <v>72</v>
      </c>
      <c r="AB479" t="s">
        <v>75</v>
      </c>
    </row>
    <row r="480" spans="1:28" x14ac:dyDescent="0.3">
      <c r="A480">
        <v>720902133</v>
      </c>
      <c r="B480" s="1" t="s">
        <v>23</v>
      </c>
      <c r="C480">
        <v>58</v>
      </c>
      <c r="D480" s="1" t="s">
        <v>24</v>
      </c>
      <c r="E480">
        <v>1</v>
      </c>
      <c r="F480" s="1" t="s">
        <v>25</v>
      </c>
      <c r="G480" s="1" t="s">
        <v>31</v>
      </c>
      <c r="H480" s="1" t="s">
        <v>36</v>
      </c>
      <c r="I480" s="1" t="s">
        <v>28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0.48099999999999998</v>
      </c>
      <c r="R480">
        <v>1025</v>
      </c>
      <c r="S480">
        <v>35</v>
      </c>
      <c r="T480">
        <v>0.66700000000000004</v>
      </c>
      <c r="U480">
        <v>0</v>
      </c>
      <c r="V480">
        <v>1.8538000000000001E-5</v>
      </c>
      <c r="W480">
        <v>0.99997999999999998</v>
      </c>
      <c r="X480" t="s">
        <v>48</v>
      </c>
      <c r="Y480">
        <v>2</v>
      </c>
      <c r="Z480">
        <v>3</v>
      </c>
      <c r="AA480" t="s">
        <v>69</v>
      </c>
      <c r="AB480" t="s">
        <v>74</v>
      </c>
    </row>
    <row r="481" spans="1:28" x14ac:dyDescent="0.3">
      <c r="A481">
        <v>721043058</v>
      </c>
      <c r="B481" s="1" t="s">
        <v>23</v>
      </c>
      <c r="C481">
        <v>58</v>
      </c>
      <c r="D481" s="1" t="s">
        <v>24</v>
      </c>
      <c r="E481">
        <v>4</v>
      </c>
      <c r="F481" s="1" t="s">
        <v>34</v>
      </c>
      <c r="G481" s="1" t="s">
        <v>26</v>
      </c>
      <c r="H481" s="1" t="s">
        <v>27</v>
      </c>
      <c r="I481" s="1" t="s">
        <v>28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0.80100000000000005</v>
      </c>
      <c r="R481">
        <v>1700</v>
      </c>
      <c r="S481">
        <v>35</v>
      </c>
      <c r="T481">
        <v>1.5</v>
      </c>
      <c r="U481">
        <v>0.17899999999999999</v>
      </c>
      <c r="V481">
        <v>1.0679E-4</v>
      </c>
      <c r="W481">
        <v>0.99988999999999995</v>
      </c>
      <c r="X481" t="s">
        <v>48</v>
      </c>
      <c r="Y481">
        <v>3</v>
      </c>
      <c r="Z481">
        <v>3</v>
      </c>
      <c r="AA481" t="s">
        <v>69</v>
      </c>
      <c r="AB481" t="s">
        <v>74</v>
      </c>
    </row>
    <row r="482" spans="1:28" x14ac:dyDescent="0.3">
      <c r="A482">
        <v>711870333</v>
      </c>
      <c r="B482" s="1" t="s">
        <v>23</v>
      </c>
      <c r="C482">
        <v>46</v>
      </c>
      <c r="D482" s="1" t="s">
        <v>24</v>
      </c>
      <c r="E482">
        <v>2</v>
      </c>
      <c r="F482" s="1" t="s">
        <v>35</v>
      </c>
      <c r="G482" s="1" t="s">
        <v>43</v>
      </c>
      <c r="H482" s="1" t="s">
        <v>33</v>
      </c>
      <c r="I482" s="1" t="s">
        <v>28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0.85799999999999998</v>
      </c>
      <c r="R482">
        <v>1628</v>
      </c>
      <c r="S482">
        <v>51</v>
      </c>
      <c r="T482">
        <v>1.2170000000000001</v>
      </c>
      <c r="U482">
        <v>4.5999999999999999E-2</v>
      </c>
      <c r="V482">
        <v>3.1104E-4</v>
      </c>
      <c r="W482">
        <v>0.99968999999999997</v>
      </c>
      <c r="X482" t="s">
        <v>47</v>
      </c>
      <c r="Y482">
        <v>4</v>
      </c>
      <c r="Z482">
        <v>2</v>
      </c>
      <c r="AA482" t="s">
        <v>70</v>
      </c>
      <c r="AB482" t="s">
        <v>74</v>
      </c>
    </row>
    <row r="483" spans="1:28" x14ac:dyDescent="0.3">
      <c r="A483">
        <v>708398283</v>
      </c>
      <c r="B483" s="1" t="s">
        <v>23</v>
      </c>
      <c r="C483">
        <v>37</v>
      </c>
      <c r="D483" s="1" t="s">
        <v>29</v>
      </c>
      <c r="E483">
        <v>1</v>
      </c>
      <c r="F483" s="1" t="s">
        <v>30</v>
      </c>
      <c r="G483" s="1" t="s">
        <v>26</v>
      </c>
      <c r="H483" s="1" t="s">
        <v>36</v>
      </c>
      <c r="I483" s="1" t="s">
        <v>28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0.68400000000000005</v>
      </c>
      <c r="U483">
        <v>0.20100000000000001</v>
      </c>
      <c r="V483">
        <v>1.0684E-4</v>
      </c>
      <c r="W483">
        <v>0.99988999999999995</v>
      </c>
      <c r="X483" t="s">
        <v>47</v>
      </c>
      <c r="Y483">
        <v>2</v>
      </c>
      <c r="Z483">
        <v>2</v>
      </c>
      <c r="AA483" t="s">
        <v>70</v>
      </c>
      <c r="AB483" t="s">
        <v>74</v>
      </c>
    </row>
    <row r="484" spans="1:28" x14ac:dyDescent="0.3">
      <c r="A484">
        <v>715878183</v>
      </c>
      <c r="B484" s="1" t="s">
        <v>23</v>
      </c>
      <c r="C484">
        <v>46</v>
      </c>
      <c r="D484" s="1" t="s">
        <v>24</v>
      </c>
      <c r="E484">
        <v>4</v>
      </c>
      <c r="F484" s="1" t="s">
        <v>30</v>
      </c>
      <c r="G484" s="1" t="s">
        <v>31</v>
      </c>
      <c r="H484" s="1" t="s">
        <v>33</v>
      </c>
      <c r="I484" s="1" t="s">
        <v>28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0.81499999999999995</v>
      </c>
      <c r="R484">
        <v>1517</v>
      </c>
      <c r="S484">
        <v>33</v>
      </c>
      <c r="T484">
        <v>0.65</v>
      </c>
      <c r="U484">
        <v>3.9E-2</v>
      </c>
      <c r="V484">
        <v>3.1725999999999998E-4</v>
      </c>
      <c r="W484">
        <v>0.99968000000000001</v>
      </c>
      <c r="X484" t="s">
        <v>47</v>
      </c>
      <c r="Y484">
        <v>4</v>
      </c>
      <c r="Z484">
        <v>2</v>
      </c>
      <c r="AA484" t="s">
        <v>70</v>
      </c>
      <c r="AB484" t="s">
        <v>74</v>
      </c>
    </row>
    <row r="485" spans="1:28" x14ac:dyDescent="0.3">
      <c r="A485">
        <v>719451483</v>
      </c>
      <c r="B485" s="1" t="s">
        <v>23</v>
      </c>
      <c r="C485">
        <v>46</v>
      </c>
      <c r="D485" s="1" t="s">
        <v>29</v>
      </c>
      <c r="E485">
        <v>4</v>
      </c>
      <c r="F485" s="1" t="s">
        <v>41</v>
      </c>
      <c r="G485" s="1" t="s">
        <v>26</v>
      </c>
      <c r="H485" s="1" t="s">
        <v>32</v>
      </c>
      <c r="I485" s="1" t="s">
        <v>28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0.78300000000000003</v>
      </c>
      <c r="R485">
        <v>1528</v>
      </c>
      <c r="S485">
        <v>25</v>
      </c>
      <c r="T485">
        <v>1.083</v>
      </c>
      <c r="U485">
        <v>0.52300000000000002</v>
      </c>
      <c r="V485">
        <v>2.2196E-4</v>
      </c>
      <c r="W485">
        <v>0.99978</v>
      </c>
      <c r="X485" t="s">
        <v>47</v>
      </c>
      <c r="Y485">
        <v>1</v>
      </c>
      <c r="Z485">
        <v>2</v>
      </c>
      <c r="AA485" t="s">
        <v>69</v>
      </c>
      <c r="AB485" t="s">
        <v>75</v>
      </c>
    </row>
    <row r="486" spans="1:28" x14ac:dyDescent="0.3">
      <c r="A486">
        <v>709110633</v>
      </c>
      <c r="B486" s="1" t="s">
        <v>23</v>
      </c>
      <c r="C486">
        <v>41</v>
      </c>
      <c r="D486" s="1" t="s">
        <v>24</v>
      </c>
      <c r="E486">
        <v>1</v>
      </c>
      <c r="F486" s="1" t="s">
        <v>30</v>
      </c>
      <c r="G486" s="1" t="s">
        <v>31</v>
      </c>
      <c r="H486" s="1" t="s">
        <v>33</v>
      </c>
      <c r="I486" s="1" t="s">
        <v>28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0.71499999999999997</v>
      </c>
      <c r="R486">
        <v>1329</v>
      </c>
      <c r="S486">
        <v>24</v>
      </c>
      <c r="T486">
        <v>0.6</v>
      </c>
      <c r="U486">
        <v>8.1000000000000003E-2</v>
      </c>
      <c r="V486">
        <v>8.6952000000000004E-5</v>
      </c>
      <c r="W486">
        <v>0.99990999999999997</v>
      </c>
      <c r="X486" t="s">
        <v>47</v>
      </c>
      <c r="Y486">
        <v>4</v>
      </c>
      <c r="Z486">
        <v>2</v>
      </c>
      <c r="AA486" t="s">
        <v>70</v>
      </c>
      <c r="AB486" t="s">
        <v>74</v>
      </c>
    </row>
    <row r="487" spans="1:28" x14ac:dyDescent="0.3">
      <c r="A487">
        <v>721059033</v>
      </c>
      <c r="B487" s="1" t="s">
        <v>23</v>
      </c>
      <c r="C487">
        <v>48</v>
      </c>
      <c r="D487" s="1" t="s">
        <v>29</v>
      </c>
      <c r="E487">
        <v>3</v>
      </c>
      <c r="F487" s="1" t="s">
        <v>25</v>
      </c>
      <c r="G487" s="1" t="s">
        <v>43</v>
      </c>
      <c r="H487" s="1" t="s">
        <v>36</v>
      </c>
      <c r="I487" s="1" t="s">
        <v>28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0.96499999999999997</v>
      </c>
      <c r="R487">
        <v>1505</v>
      </c>
      <c r="S487">
        <v>33</v>
      </c>
      <c r="T487">
        <v>0.73699999999999999</v>
      </c>
      <c r="U487">
        <v>0.40300000000000002</v>
      </c>
      <c r="V487">
        <v>5.5559000000000001E-5</v>
      </c>
      <c r="W487">
        <v>0.99994000000000005</v>
      </c>
      <c r="X487" t="s">
        <v>47</v>
      </c>
      <c r="Y487">
        <v>2</v>
      </c>
      <c r="Z487">
        <v>2</v>
      </c>
      <c r="AA487" t="s">
        <v>69</v>
      </c>
      <c r="AB487" t="s">
        <v>76</v>
      </c>
    </row>
    <row r="488" spans="1:28" x14ac:dyDescent="0.3">
      <c r="A488">
        <v>779912283</v>
      </c>
      <c r="B488" s="1" t="s">
        <v>23</v>
      </c>
      <c r="C488">
        <v>49</v>
      </c>
      <c r="D488" s="1" t="s">
        <v>29</v>
      </c>
      <c r="E488">
        <v>3</v>
      </c>
      <c r="F488" s="1" t="s">
        <v>30</v>
      </c>
      <c r="G488" s="1" t="s">
        <v>31</v>
      </c>
      <c r="H488" s="1" t="s">
        <v>36</v>
      </c>
      <c r="I488" s="1" t="s">
        <v>28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>
        <v>38</v>
      </c>
      <c r="T488">
        <v>0.46200000000000002</v>
      </c>
      <c r="U488">
        <v>0.17100000000000001</v>
      </c>
      <c r="V488">
        <v>1.8665000000000001E-4</v>
      </c>
      <c r="W488">
        <v>0.99980999999999998</v>
      </c>
      <c r="X488" t="s">
        <v>47</v>
      </c>
      <c r="Y488">
        <v>2</v>
      </c>
      <c r="Z488">
        <v>2</v>
      </c>
      <c r="AA488" t="s">
        <v>70</v>
      </c>
      <c r="AB488" t="s">
        <v>74</v>
      </c>
    </row>
    <row r="489" spans="1:28" x14ac:dyDescent="0.3">
      <c r="A489">
        <v>717701733</v>
      </c>
      <c r="B489" s="1" t="s">
        <v>23</v>
      </c>
      <c r="C489">
        <v>44</v>
      </c>
      <c r="D489" s="1" t="s">
        <v>24</v>
      </c>
      <c r="E489">
        <v>2</v>
      </c>
      <c r="F489" s="1" t="s">
        <v>30</v>
      </c>
      <c r="G489" s="1" t="s">
        <v>26</v>
      </c>
      <c r="H489" s="1" t="s">
        <v>33</v>
      </c>
      <c r="I489" s="1" t="s">
        <v>28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1.1599999999999999</v>
      </c>
      <c r="R489">
        <v>1646</v>
      </c>
      <c r="S489">
        <v>39</v>
      </c>
      <c r="T489">
        <v>1.294</v>
      </c>
      <c r="U489">
        <v>0.17599999999999999</v>
      </c>
      <c r="V489">
        <v>1.1382E-4</v>
      </c>
      <c r="W489">
        <v>0.99988999999999995</v>
      </c>
      <c r="X489" t="s">
        <v>47</v>
      </c>
      <c r="Y489">
        <v>4</v>
      </c>
      <c r="Z489">
        <v>2</v>
      </c>
      <c r="AA489" t="s">
        <v>70</v>
      </c>
      <c r="AB489" t="s">
        <v>74</v>
      </c>
    </row>
    <row r="490" spans="1:28" x14ac:dyDescent="0.3">
      <c r="A490">
        <v>709913733</v>
      </c>
      <c r="B490" s="1" t="s">
        <v>23</v>
      </c>
      <c r="C490">
        <v>39</v>
      </c>
      <c r="D490" s="1" t="s">
        <v>29</v>
      </c>
      <c r="E490">
        <v>3</v>
      </c>
      <c r="F490" s="1" t="s">
        <v>40</v>
      </c>
      <c r="G490" s="1" t="s">
        <v>26</v>
      </c>
      <c r="H490" s="1" t="s">
        <v>32</v>
      </c>
      <c r="I490" s="1" t="s">
        <v>28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0.67100000000000004</v>
      </c>
      <c r="V490">
        <v>4.2357999999999997E-5</v>
      </c>
      <c r="W490">
        <v>0.99995999999999996</v>
      </c>
      <c r="X490" t="s">
        <v>47</v>
      </c>
      <c r="Y490">
        <v>1</v>
      </c>
      <c r="Z490">
        <v>2</v>
      </c>
      <c r="AA490" t="s">
        <v>70</v>
      </c>
      <c r="AB490" t="s">
        <v>75</v>
      </c>
    </row>
    <row r="491" spans="1:28" x14ac:dyDescent="0.3">
      <c r="A491">
        <v>718768158</v>
      </c>
      <c r="B491" s="1" t="s">
        <v>23</v>
      </c>
      <c r="C491">
        <v>57</v>
      </c>
      <c r="D491" s="1" t="s">
        <v>24</v>
      </c>
      <c r="E491">
        <v>1</v>
      </c>
      <c r="F491" s="1" t="s">
        <v>40</v>
      </c>
      <c r="G491" s="1" t="s">
        <v>31</v>
      </c>
      <c r="H491" s="1" t="s">
        <v>36</v>
      </c>
      <c r="I491" s="1" t="s">
        <v>28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0.78100000000000003</v>
      </c>
      <c r="R491">
        <v>1336</v>
      </c>
      <c r="S491">
        <v>23</v>
      </c>
      <c r="T491">
        <v>0.21099999999999999</v>
      </c>
      <c r="U491">
        <v>0</v>
      </c>
      <c r="V491">
        <v>5.0260999999999999E-5</v>
      </c>
      <c r="W491">
        <v>0.99995000000000001</v>
      </c>
      <c r="X491" t="s">
        <v>48</v>
      </c>
      <c r="Y491">
        <v>2</v>
      </c>
      <c r="Z491">
        <v>3</v>
      </c>
      <c r="AA491" t="s">
        <v>69</v>
      </c>
      <c r="AB491" t="s">
        <v>74</v>
      </c>
    </row>
    <row r="492" spans="1:28" x14ac:dyDescent="0.3">
      <c r="A492">
        <v>721375308</v>
      </c>
      <c r="B492" s="1" t="s">
        <v>23</v>
      </c>
      <c r="C492">
        <v>48</v>
      </c>
      <c r="D492" s="1" t="s">
        <v>24</v>
      </c>
      <c r="E492">
        <v>3</v>
      </c>
      <c r="F492" s="1" t="s">
        <v>25</v>
      </c>
      <c r="G492" s="1" t="s">
        <v>26</v>
      </c>
      <c r="H492" s="1" t="s">
        <v>33</v>
      </c>
      <c r="I492" s="1" t="s">
        <v>28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0.75900000000000001</v>
      </c>
      <c r="R492">
        <v>1289</v>
      </c>
      <c r="S492">
        <v>19</v>
      </c>
      <c r="T492">
        <v>0.72699999999999998</v>
      </c>
      <c r="U492">
        <v>4.3999999999999997E-2</v>
      </c>
      <c r="V492">
        <v>9.3448000000000004E-5</v>
      </c>
      <c r="W492">
        <v>0.99990999999999997</v>
      </c>
      <c r="X492" t="s">
        <v>47</v>
      </c>
      <c r="Y492">
        <v>4</v>
      </c>
      <c r="Z492">
        <v>2</v>
      </c>
      <c r="AA492" t="s">
        <v>70</v>
      </c>
      <c r="AB492" t="s">
        <v>74</v>
      </c>
    </row>
    <row r="493" spans="1:28" x14ac:dyDescent="0.3">
      <c r="A493">
        <v>711374283</v>
      </c>
      <c r="B493" s="1" t="s">
        <v>23</v>
      </c>
      <c r="C493">
        <v>47</v>
      </c>
      <c r="D493" s="1" t="s">
        <v>24</v>
      </c>
      <c r="E493">
        <v>3</v>
      </c>
      <c r="F493" s="1" t="s">
        <v>25</v>
      </c>
      <c r="G493" s="1" t="s">
        <v>31</v>
      </c>
      <c r="H493" s="1" t="s">
        <v>33</v>
      </c>
      <c r="I493" s="1" t="s">
        <v>28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0.77800000000000002</v>
      </c>
      <c r="U493">
        <v>7.9000000000000001E-2</v>
      </c>
      <c r="V493">
        <v>2.0494000000000001E-5</v>
      </c>
      <c r="W493">
        <v>0.99997999999999998</v>
      </c>
      <c r="X493" t="s">
        <v>47</v>
      </c>
      <c r="Y493">
        <v>4</v>
      </c>
      <c r="Z493">
        <v>2</v>
      </c>
      <c r="AA493" t="s">
        <v>69</v>
      </c>
      <c r="AB493" t="s">
        <v>74</v>
      </c>
    </row>
    <row r="494" spans="1:28" x14ac:dyDescent="0.3">
      <c r="A494">
        <v>822893133</v>
      </c>
      <c r="B494" s="1" t="s">
        <v>23</v>
      </c>
      <c r="C494">
        <v>56</v>
      </c>
      <c r="D494" s="1" t="s">
        <v>29</v>
      </c>
      <c r="E494">
        <v>1</v>
      </c>
      <c r="F494" s="1" t="s">
        <v>35</v>
      </c>
      <c r="G494" s="1" t="s">
        <v>43</v>
      </c>
      <c r="H494" s="1" t="s">
        <v>34</v>
      </c>
      <c r="I494" s="1" t="s">
        <v>28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>
        <v>33</v>
      </c>
      <c r="T494">
        <v>1.2</v>
      </c>
      <c r="U494">
        <v>0</v>
      </c>
      <c r="V494">
        <v>5.3155000000000002E-5</v>
      </c>
      <c r="W494">
        <v>0.99995000000000001</v>
      </c>
      <c r="X494" t="s">
        <v>48</v>
      </c>
      <c r="Y494">
        <v>0</v>
      </c>
      <c r="Z494">
        <v>3</v>
      </c>
      <c r="AA494" t="s">
        <v>72</v>
      </c>
      <c r="AB494" t="s">
        <v>74</v>
      </c>
    </row>
    <row r="495" spans="1:28" x14ac:dyDescent="0.3">
      <c r="A495">
        <v>778465533</v>
      </c>
      <c r="B495" s="1" t="s">
        <v>23</v>
      </c>
      <c r="C495">
        <v>54</v>
      </c>
      <c r="D495" s="1" t="s">
        <v>29</v>
      </c>
      <c r="E495">
        <v>0</v>
      </c>
      <c r="F495" s="1" t="s">
        <v>40</v>
      </c>
      <c r="G495" s="1" t="s">
        <v>26</v>
      </c>
      <c r="H495" s="1" t="s">
        <v>32</v>
      </c>
      <c r="I495" s="1" t="s">
        <v>28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0.54500000000000004</v>
      </c>
      <c r="U495">
        <v>0</v>
      </c>
      <c r="V495">
        <v>4.5949999999999999E-5</v>
      </c>
      <c r="W495">
        <v>0.99995000000000001</v>
      </c>
      <c r="X495" t="s">
        <v>48</v>
      </c>
      <c r="Y495">
        <v>1</v>
      </c>
      <c r="Z495">
        <v>3</v>
      </c>
      <c r="AA495" t="s">
        <v>69</v>
      </c>
      <c r="AB495" t="s">
        <v>74</v>
      </c>
    </row>
    <row r="496" spans="1:28" x14ac:dyDescent="0.3">
      <c r="A496">
        <v>712138983</v>
      </c>
      <c r="B496" s="1" t="s">
        <v>23</v>
      </c>
      <c r="C496">
        <v>54</v>
      </c>
      <c r="D496" s="1" t="s">
        <v>24</v>
      </c>
      <c r="E496">
        <v>1</v>
      </c>
      <c r="F496" s="1" t="s">
        <v>30</v>
      </c>
      <c r="G496" s="1" t="s">
        <v>26</v>
      </c>
      <c r="H496" s="1" t="s">
        <v>27</v>
      </c>
      <c r="I496" s="1" t="s">
        <v>28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>
        <v>53</v>
      </c>
      <c r="T496">
        <v>0.60599999999999998</v>
      </c>
      <c r="U496">
        <v>0.752</v>
      </c>
      <c r="V496">
        <v>1.6882999999999999E-4</v>
      </c>
      <c r="W496">
        <v>0.99983</v>
      </c>
      <c r="X496" t="s">
        <v>48</v>
      </c>
      <c r="Y496">
        <v>3</v>
      </c>
      <c r="Z496">
        <v>3</v>
      </c>
      <c r="AA496" t="s">
        <v>70</v>
      </c>
      <c r="AB496" t="s">
        <v>75</v>
      </c>
    </row>
    <row r="497" spans="1:28" x14ac:dyDescent="0.3">
      <c r="A497">
        <v>716920908</v>
      </c>
      <c r="B497" s="1" t="s">
        <v>23</v>
      </c>
      <c r="C497">
        <v>52</v>
      </c>
      <c r="D497" s="1" t="s">
        <v>24</v>
      </c>
      <c r="E497">
        <v>4</v>
      </c>
      <c r="F497" s="1" t="s">
        <v>25</v>
      </c>
      <c r="G497" s="1" t="s">
        <v>26</v>
      </c>
      <c r="H497" s="1" t="s">
        <v>33</v>
      </c>
      <c r="I497" s="1" t="s">
        <v>28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1.5189999999999999</v>
      </c>
      <c r="R497">
        <v>1922</v>
      </c>
      <c r="S497">
        <v>48</v>
      </c>
      <c r="T497">
        <v>0.65500000000000003</v>
      </c>
      <c r="U497">
        <v>0.19400000000000001</v>
      </c>
      <c r="V497">
        <v>2.0713E-5</v>
      </c>
      <c r="W497">
        <v>0.99997999999999998</v>
      </c>
      <c r="X497" t="s">
        <v>48</v>
      </c>
      <c r="Y497">
        <v>4</v>
      </c>
      <c r="Z497">
        <v>3</v>
      </c>
      <c r="AA497" t="s">
        <v>69</v>
      </c>
      <c r="AB497" t="s">
        <v>74</v>
      </c>
    </row>
    <row r="498" spans="1:28" x14ac:dyDescent="0.3">
      <c r="A498">
        <v>708095133</v>
      </c>
      <c r="B498" s="1" t="s">
        <v>23</v>
      </c>
      <c r="C498">
        <v>43</v>
      </c>
      <c r="D498" s="1" t="s">
        <v>24</v>
      </c>
      <c r="E498">
        <v>4</v>
      </c>
      <c r="F498" s="1" t="s">
        <v>34</v>
      </c>
      <c r="G498" s="1" t="s">
        <v>34</v>
      </c>
      <c r="H498" s="1" t="s">
        <v>37</v>
      </c>
      <c r="I498" s="1" t="s">
        <v>28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0.42799999999999999</v>
      </c>
      <c r="R498">
        <v>1448</v>
      </c>
      <c r="S498">
        <v>29</v>
      </c>
      <c r="T498">
        <v>0.38100000000000001</v>
      </c>
      <c r="U498">
        <v>5.5E-2</v>
      </c>
      <c r="V498">
        <v>1.3121000000000001E-4</v>
      </c>
      <c r="W498">
        <v>0.99987000000000004</v>
      </c>
      <c r="X498" t="s">
        <v>47</v>
      </c>
      <c r="Y498">
        <v>5</v>
      </c>
      <c r="Z498">
        <v>2</v>
      </c>
      <c r="AA498" t="s">
        <v>70</v>
      </c>
      <c r="AB498" t="s">
        <v>74</v>
      </c>
    </row>
    <row r="499" spans="1:28" x14ac:dyDescent="0.3">
      <c r="A499">
        <v>711195558</v>
      </c>
      <c r="B499" s="1" t="s">
        <v>23</v>
      </c>
      <c r="C499">
        <v>59</v>
      </c>
      <c r="D499" s="1" t="s">
        <v>24</v>
      </c>
      <c r="E499">
        <v>1</v>
      </c>
      <c r="F499" s="1" t="s">
        <v>40</v>
      </c>
      <c r="G499" s="1" t="s">
        <v>31</v>
      </c>
      <c r="H499" s="1" t="s">
        <v>36</v>
      </c>
      <c r="I499" s="1" t="s">
        <v>28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0.59099999999999997</v>
      </c>
      <c r="R499">
        <v>1300</v>
      </c>
      <c r="S499">
        <v>36</v>
      </c>
      <c r="T499">
        <v>0.8</v>
      </c>
      <c r="U499">
        <v>0.221</v>
      </c>
      <c r="V499">
        <v>2.7607E-4</v>
      </c>
      <c r="W499">
        <v>0.99972000000000005</v>
      </c>
      <c r="X499" t="s">
        <v>48</v>
      </c>
      <c r="Y499">
        <v>2</v>
      </c>
      <c r="Z499">
        <v>3</v>
      </c>
      <c r="AA499" t="s">
        <v>69</v>
      </c>
      <c r="AB499" t="s">
        <v>74</v>
      </c>
    </row>
    <row r="500" spans="1:28" x14ac:dyDescent="0.3">
      <c r="A500">
        <v>772735758</v>
      </c>
      <c r="B500" s="1" t="s">
        <v>23</v>
      </c>
      <c r="C500">
        <v>44</v>
      </c>
      <c r="D500" s="1" t="s">
        <v>24</v>
      </c>
      <c r="E500">
        <v>1</v>
      </c>
      <c r="F500" s="1" t="s">
        <v>34</v>
      </c>
      <c r="G500" s="1" t="s">
        <v>26</v>
      </c>
      <c r="H500" s="1" t="s">
        <v>34</v>
      </c>
      <c r="I500" s="1" t="s">
        <v>28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0.38700000000000001</v>
      </c>
      <c r="R500">
        <v>1366</v>
      </c>
      <c r="S500">
        <v>31</v>
      </c>
      <c r="T500">
        <v>0.63200000000000001</v>
      </c>
      <c r="U500">
        <v>0.65700000000000003</v>
      </c>
      <c r="V500">
        <v>4.3319000000000003E-5</v>
      </c>
      <c r="W500">
        <v>0.99995999999999996</v>
      </c>
      <c r="X500" t="s">
        <v>47</v>
      </c>
      <c r="Y500">
        <v>0</v>
      </c>
      <c r="Z500">
        <v>2</v>
      </c>
      <c r="AA500" t="s">
        <v>70</v>
      </c>
      <c r="AB500" t="s">
        <v>75</v>
      </c>
    </row>
    <row r="501" spans="1:28" x14ac:dyDescent="0.3">
      <c r="A501">
        <v>712024908</v>
      </c>
      <c r="B501" s="1" t="s">
        <v>23</v>
      </c>
      <c r="C501">
        <v>56</v>
      </c>
      <c r="D501" s="1" t="s">
        <v>29</v>
      </c>
      <c r="E501">
        <v>1</v>
      </c>
      <c r="F501" s="1" t="s">
        <v>40</v>
      </c>
      <c r="G501" s="1" t="s">
        <v>26</v>
      </c>
      <c r="H501" s="1" t="s">
        <v>32</v>
      </c>
      <c r="I501" s="1" t="s">
        <v>28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0.89100000000000001</v>
      </c>
      <c r="R501">
        <v>1439</v>
      </c>
      <c r="S501">
        <v>39</v>
      </c>
      <c r="T501">
        <v>1.0529999999999999</v>
      </c>
      <c r="U501">
        <v>0.47599999999999998</v>
      </c>
      <c r="V501">
        <v>1.7469999999999999E-4</v>
      </c>
      <c r="W501">
        <v>0.99983</v>
      </c>
      <c r="X501" t="s">
        <v>48</v>
      </c>
      <c r="Y501">
        <v>1</v>
      </c>
      <c r="Z501">
        <v>3</v>
      </c>
      <c r="AA501" t="s">
        <v>70</v>
      </c>
      <c r="AB501" t="s">
        <v>76</v>
      </c>
    </row>
    <row r="502" spans="1:28" x14ac:dyDescent="0.3">
      <c r="A502">
        <v>778239933</v>
      </c>
      <c r="B502" s="1" t="s">
        <v>23</v>
      </c>
      <c r="C502">
        <v>45</v>
      </c>
      <c r="D502" s="1" t="s">
        <v>29</v>
      </c>
      <c r="E502">
        <v>4</v>
      </c>
      <c r="F502" s="1" t="s">
        <v>30</v>
      </c>
      <c r="G502" s="1" t="s">
        <v>26</v>
      </c>
      <c r="H502" s="1" t="s">
        <v>34</v>
      </c>
      <c r="I502" s="1" t="s">
        <v>28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0.58299999999999996</v>
      </c>
      <c r="R502">
        <v>1241</v>
      </c>
      <c r="S502">
        <v>46</v>
      </c>
      <c r="T502">
        <v>0.64300000000000002</v>
      </c>
      <c r="U502">
        <v>0.72899999999999998</v>
      </c>
      <c r="V502">
        <v>6.9589000000000001E-5</v>
      </c>
      <c r="W502">
        <v>0.99992999999999999</v>
      </c>
      <c r="X502" t="s">
        <v>47</v>
      </c>
      <c r="Y502">
        <v>0</v>
      </c>
      <c r="Z502">
        <v>2</v>
      </c>
      <c r="AA502" t="s">
        <v>70</v>
      </c>
      <c r="AB502" t="s">
        <v>75</v>
      </c>
    </row>
    <row r="503" spans="1:28" x14ac:dyDescent="0.3">
      <c r="A503">
        <v>714893733</v>
      </c>
      <c r="B503" s="1" t="s">
        <v>23</v>
      </c>
      <c r="C503">
        <v>55</v>
      </c>
      <c r="D503" s="1" t="s">
        <v>24</v>
      </c>
      <c r="E503">
        <v>1</v>
      </c>
      <c r="F503" s="1" t="s">
        <v>25</v>
      </c>
      <c r="G503" s="1" t="s">
        <v>26</v>
      </c>
      <c r="H503" s="1" t="s">
        <v>33</v>
      </c>
      <c r="I503" s="1" t="s">
        <v>28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1.5660000000000001</v>
      </c>
      <c r="R503">
        <v>1917</v>
      </c>
      <c r="S503">
        <v>33</v>
      </c>
      <c r="T503">
        <v>0.94099999999999995</v>
      </c>
      <c r="U503">
        <v>4.8000000000000001E-2</v>
      </c>
      <c r="V503">
        <v>2.7604000000000002E-4</v>
      </c>
      <c r="W503">
        <v>0.99972000000000005</v>
      </c>
      <c r="X503" t="s">
        <v>48</v>
      </c>
      <c r="Y503">
        <v>4</v>
      </c>
      <c r="Z503">
        <v>3</v>
      </c>
      <c r="AA503" t="s">
        <v>69</v>
      </c>
      <c r="AB503" t="s">
        <v>74</v>
      </c>
    </row>
    <row r="504" spans="1:28" x14ac:dyDescent="0.3">
      <c r="A504">
        <v>754886958</v>
      </c>
      <c r="B504" s="1" t="s">
        <v>23</v>
      </c>
      <c r="C504">
        <v>48</v>
      </c>
      <c r="D504" s="1" t="s">
        <v>29</v>
      </c>
      <c r="E504">
        <v>3</v>
      </c>
      <c r="F504" s="1" t="s">
        <v>40</v>
      </c>
      <c r="G504" s="1" t="s">
        <v>43</v>
      </c>
      <c r="H504" s="1" t="s">
        <v>36</v>
      </c>
      <c r="I504" s="1" t="s">
        <v>28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0.69599999999999995</v>
      </c>
      <c r="R504">
        <v>1391</v>
      </c>
      <c r="S504">
        <v>39</v>
      </c>
      <c r="T504">
        <v>0.625</v>
      </c>
      <c r="U504">
        <v>0.17899999999999999</v>
      </c>
      <c r="V504">
        <v>9.3456999999999996E-5</v>
      </c>
      <c r="W504">
        <v>0.99990999999999997</v>
      </c>
      <c r="X504" t="s">
        <v>47</v>
      </c>
      <c r="Y504">
        <v>2</v>
      </c>
      <c r="Z504">
        <v>2</v>
      </c>
      <c r="AA504" t="s">
        <v>69</v>
      </c>
      <c r="AB504" t="s">
        <v>74</v>
      </c>
    </row>
    <row r="505" spans="1:28" x14ac:dyDescent="0.3">
      <c r="A505">
        <v>710104908</v>
      </c>
      <c r="B505" s="1" t="s">
        <v>23</v>
      </c>
      <c r="C505">
        <v>56</v>
      </c>
      <c r="D505" s="1" t="s">
        <v>29</v>
      </c>
      <c r="E505">
        <v>5</v>
      </c>
      <c r="F505" s="1" t="s">
        <v>40</v>
      </c>
      <c r="G505" s="1" t="s">
        <v>31</v>
      </c>
      <c r="H505" s="1" t="s">
        <v>32</v>
      </c>
      <c r="I505" s="1" t="s">
        <v>28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0.93799999999999994</v>
      </c>
      <c r="R505">
        <v>1246</v>
      </c>
      <c r="S505">
        <v>31</v>
      </c>
      <c r="T505">
        <v>0.82399999999999995</v>
      </c>
      <c r="U505">
        <v>0.91100000000000003</v>
      </c>
      <c r="V505">
        <v>2.0392000000000001E-5</v>
      </c>
      <c r="W505">
        <v>0.99997999999999998</v>
      </c>
      <c r="X505" t="s">
        <v>48</v>
      </c>
      <c r="Y505">
        <v>1</v>
      </c>
      <c r="Z505">
        <v>3</v>
      </c>
      <c r="AA505" t="s">
        <v>69</v>
      </c>
      <c r="AB505" t="s">
        <v>75</v>
      </c>
    </row>
    <row r="506" spans="1:28" x14ac:dyDescent="0.3">
      <c r="A506">
        <v>710558883</v>
      </c>
      <c r="B506" s="1" t="s">
        <v>23</v>
      </c>
      <c r="C506">
        <v>41</v>
      </c>
      <c r="D506" s="1" t="s">
        <v>24</v>
      </c>
      <c r="E506">
        <v>3</v>
      </c>
      <c r="F506" s="1" t="s">
        <v>35</v>
      </c>
      <c r="G506" s="1" t="s">
        <v>26</v>
      </c>
      <c r="H506" s="1" t="s">
        <v>27</v>
      </c>
      <c r="I506" s="1" t="s">
        <v>28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>
        <v>27</v>
      </c>
      <c r="T506">
        <v>0.68799999999999994</v>
      </c>
      <c r="U506">
        <v>0.06</v>
      </c>
      <c r="V506">
        <v>1.9191E-4</v>
      </c>
      <c r="W506">
        <v>0.99980999999999998</v>
      </c>
      <c r="X506" t="s">
        <v>47</v>
      </c>
      <c r="Y506">
        <v>3</v>
      </c>
      <c r="Z506">
        <v>2</v>
      </c>
      <c r="AA506" t="s">
        <v>70</v>
      </c>
      <c r="AB506" t="s">
        <v>74</v>
      </c>
    </row>
    <row r="507" spans="1:28" x14ac:dyDescent="0.3">
      <c r="A507">
        <v>713827383</v>
      </c>
      <c r="B507" s="1" t="s">
        <v>23</v>
      </c>
      <c r="C507">
        <v>65</v>
      </c>
      <c r="D507" s="1" t="s">
        <v>29</v>
      </c>
      <c r="E507">
        <v>1</v>
      </c>
      <c r="F507" s="1" t="s">
        <v>25</v>
      </c>
      <c r="G507" s="1" t="s">
        <v>26</v>
      </c>
      <c r="H507" s="1" t="s">
        <v>32</v>
      </c>
      <c r="I507" s="1" t="s">
        <v>28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0.66500000000000004</v>
      </c>
      <c r="R507">
        <v>1936</v>
      </c>
      <c r="S507">
        <v>44</v>
      </c>
      <c r="T507">
        <v>1.3160000000000001</v>
      </c>
      <c r="U507">
        <v>0.78</v>
      </c>
      <c r="V507">
        <v>3.8311E-5</v>
      </c>
      <c r="W507">
        <v>0.99995999999999996</v>
      </c>
      <c r="X507" t="s">
        <v>48</v>
      </c>
      <c r="Y507">
        <v>1</v>
      </c>
      <c r="Z507">
        <v>3</v>
      </c>
      <c r="AA507" t="s">
        <v>70</v>
      </c>
      <c r="AB507" t="s">
        <v>75</v>
      </c>
    </row>
    <row r="508" spans="1:28" x14ac:dyDescent="0.3">
      <c r="A508">
        <v>720267033</v>
      </c>
      <c r="B508" s="1" t="s">
        <v>23</v>
      </c>
      <c r="C508">
        <v>34</v>
      </c>
      <c r="D508" s="1" t="s">
        <v>24</v>
      </c>
      <c r="E508">
        <v>4</v>
      </c>
      <c r="F508" s="1" t="s">
        <v>41</v>
      </c>
      <c r="G508" s="1" t="s">
        <v>31</v>
      </c>
      <c r="H508" s="1" t="s">
        <v>33</v>
      </c>
      <c r="I508" s="1" t="s">
        <v>28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>
        <v>63</v>
      </c>
      <c r="T508">
        <v>0.57499999999999996</v>
      </c>
      <c r="U508">
        <v>0.35</v>
      </c>
      <c r="V508">
        <v>2.2196E-4</v>
      </c>
      <c r="W508">
        <v>0.99978</v>
      </c>
      <c r="X508" t="s">
        <v>47</v>
      </c>
      <c r="Y508">
        <v>4</v>
      </c>
      <c r="Z508">
        <v>2</v>
      </c>
      <c r="AA508" t="s">
        <v>70</v>
      </c>
      <c r="AB508" t="s">
        <v>76</v>
      </c>
    </row>
    <row r="509" spans="1:28" x14ac:dyDescent="0.3">
      <c r="A509">
        <v>712049208</v>
      </c>
      <c r="B509" s="1" t="s">
        <v>23</v>
      </c>
      <c r="C509">
        <v>56</v>
      </c>
      <c r="D509" s="1" t="s">
        <v>24</v>
      </c>
      <c r="E509">
        <v>3</v>
      </c>
      <c r="F509" s="1" t="s">
        <v>41</v>
      </c>
      <c r="G509" s="1" t="s">
        <v>26</v>
      </c>
      <c r="H509" s="1" t="s">
        <v>27</v>
      </c>
      <c r="I509" s="1" t="s">
        <v>28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0.48399999999999999</v>
      </c>
      <c r="R509">
        <v>1238</v>
      </c>
      <c r="S509">
        <v>25</v>
      </c>
      <c r="T509">
        <v>1.083</v>
      </c>
      <c r="U509">
        <v>0.63600000000000001</v>
      </c>
      <c r="V509">
        <v>6.7249000000000006E-5</v>
      </c>
      <c r="W509">
        <v>0.99992999999999999</v>
      </c>
      <c r="X509" t="s">
        <v>48</v>
      </c>
      <c r="Y509">
        <v>3</v>
      </c>
      <c r="Z509">
        <v>3</v>
      </c>
      <c r="AA509" t="s">
        <v>69</v>
      </c>
      <c r="AB509" t="s">
        <v>75</v>
      </c>
    </row>
    <row r="510" spans="1:28" x14ac:dyDescent="0.3">
      <c r="A510">
        <v>708688608</v>
      </c>
      <c r="B510" s="1" t="s">
        <v>23</v>
      </c>
      <c r="C510">
        <v>62</v>
      </c>
      <c r="D510" s="1" t="s">
        <v>29</v>
      </c>
      <c r="E510">
        <v>1</v>
      </c>
      <c r="F510" s="1" t="s">
        <v>25</v>
      </c>
      <c r="G510" s="1" t="s">
        <v>26</v>
      </c>
      <c r="H510" s="1" t="s">
        <v>32</v>
      </c>
      <c r="I510" s="1" t="s">
        <v>28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1.3460000000000001</v>
      </c>
      <c r="R510">
        <v>1626</v>
      </c>
      <c r="S510">
        <v>41</v>
      </c>
      <c r="T510">
        <v>0.86399999999999999</v>
      </c>
      <c r="U510">
        <v>0.63200000000000001</v>
      </c>
      <c r="V510">
        <v>9.8982999999999997E-5</v>
      </c>
      <c r="W510">
        <v>0.99990000000000001</v>
      </c>
      <c r="X510" t="s">
        <v>48</v>
      </c>
      <c r="Y510">
        <v>1</v>
      </c>
      <c r="Z510">
        <v>3</v>
      </c>
      <c r="AA510" t="s">
        <v>69</v>
      </c>
      <c r="AB510" t="s">
        <v>75</v>
      </c>
    </row>
    <row r="511" spans="1:28" x14ac:dyDescent="0.3">
      <c r="A511">
        <v>716223708</v>
      </c>
      <c r="B511" s="1" t="s">
        <v>44</v>
      </c>
      <c r="C511">
        <v>45</v>
      </c>
      <c r="D511" s="1" t="s">
        <v>29</v>
      </c>
      <c r="E511">
        <v>3</v>
      </c>
      <c r="F511" s="1" t="s">
        <v>35</v>
      </c>
      <c r="G511" s="1" t="s">
        <v>31</v>
      </c>
      <c r="H511" s="1" t="s">
        <v>34</v>
      </c>
      <c r="I511" s="1" t="s">
        <v>28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0.73099999999999998</v>
      </c>
      <c r="R511">
        <v>791</v>
      </c>
      <c r="S511">
        <v>22</v>
      </c>
      <c r="T511">
        <v>0.83299999999999996</v>
      </c>
      <c r="U511">
        <v>0.17599999999999999</v>
      </c>
      <c r="V511">
        <v>0.99690999999999996</v>
      </c>
      <c r="W511">
        <v>3.08778E-3</v>
      </c>
      <c r="X511" t="s">
        <v>47</v>
      </c>
      <c r="Y511">
        <v>0</v>
      </c>
      <c r="Z511">
        <v>2</v>
      </c>
      <c r="AA511" t="s">
        <v>70</v>
      </c>
      <c r="AB511" t="s">
        <v>74</v>
      </c>
    </row>
    <row r="512" spans="1:28" x14ac:dyDescent="0.3">
      <c r="A512">
        <v>713217858</v>
      </c>
      <c r="B512" s="1" t="s">
        <v>23</v>
      </c>
      <c r="C512">
        <v>38</v>
      </c>
      <c r="D512" s="1" t="s">
        <v>29</v>
      </c>
      <c r="E512">
        <v>2</v>
      </c>
      <c r="F512" s="1" t="s">
        <v>35</v>
      </c>
      <c r="G512" s="1" t="s">
        <v>31</v>
      </c>
      <c r="H512" s="1" t="s">
        <v>32</v>
      </c>
      <c r="I512" s="1" t="s">
        <v>28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0.47899999999999998</v>
      </c>
      <c r="R512">
        <v>1204</v>
      </c>
      <c r="S512">
        <v>28</v>
      </c>
      <c r="T512">
        <v>0.33300000000000002</v>
      </c>
      <c r="U512">
        <v>0</v>
      </c>
      <c r="V512">
        <v>3.1104E-4</v>
      </c>
      <c r="W512">
        <v>0.99968999999999997</v>
      </c>
      <c r="X512" t="s">
        <v>47</v>
      </c>
      <c r="Y512">
        <v>1</v>
      </c>
      <c r="Z512">
        <v>2</v>
      </c>
      <c r="AA512" t="s">
        <v>70</v>
      </c>
      <c r="AB512" t="s">
        <v>74</v>
      </c>
    </row>
    <row r="513" spans="1:28" x14ac:dyDescent="0.3">
      <c r="A513">
        <v>819352983</v>
      </c>
      <c r="B513" s="1" t="s">
        <v>23</v>
      </c>
      <c r="C513">
        <v>49</v>
      </c>
      <c r="D513" s="1" t="s">
        <v>24</v>
      </c>
      <c r="E513">
        <v>3</v>
      </c>
      <c r="F513" s="1" t="s">
        <v>34</v>
      </c>
      <c r="G513" s="1" t="s">
        <v>34</v>
      </c>
      <c r="H513" s="1" t="s">
        <v>37</v>
      </c>
      <c r="I513" s="1" t="s">
        <v>28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0.69099999999999995</v>
      </c>
      <c r="R513">
        <v>1300</v>
      </c>
      <c r="S513">
        <v>33</v>
      </c>
      <c r="T513">
        <v>0.5</v>
      </c>
      <c r="U513">
        <v>9.2999999999999999E-2</v>
      </c>
      <c r="V513">
        <v>1.2982E-4</v>
      </c>
      <c r="W513">
        <v>0.99987000000000004</v>
      </c>
      <c r="X513" t="s">
        <v>47</v>
      </c>
      <c r="Y513">
        <v>5</v>
      </c>
      <c r="Z513">
        <v>2</v>
      </c>
      <c r="AA513" t="s">
        <v>69</v>
      </c>
      <c r="AB513" t="s">
        <v>74</v>
      </c>
    </row>
    <row r="514" spans="1:28" x14ac:dyDescent="0.3">
      <c r="A514">
        <v>711019308</v>
      </c>
      <c r="B514" s="1" t="s">
        <v>23</v>
      </c>
      <c r="C514">
        <v>58</v>
      </c>
      <c r="D514" s="1" t="s">
        <v>24</v>
      </c>
      <c r="E514">
        <v>2</v>
      </c>
      <c r="F514" s="1" t="s">
        <v>25</v>
      </c>
      <c r="G514" s="1" t="s">
        <v>31</v>
      </c>
      <c r="H514" s="1" t="s">
        <v>27</v>
      </c>
      <c r="I514" s="1" t="s">
        <v>28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1.1379999999999999</v>
      </c>
      <c r="R514">
        <v>1612</v>
      </c>
      <c r="S514">
        <v>47</v>
      </c>
      <c r="T514">
        <v>0.88</v>
      </c>
      <c r="U514">
        <v>0.24</v>
      </c>
      <c r="V514">
        <v>4.0815999999999997E-5</v>
      </c>
      <c r="W514">
        <v>0.99995999999999996</v>
      </c>
      <c r="X514" t="s">
        <v>48</v>
      </c>
      <c r="Y514">
        <v>3</v>
      </c>
      <c r="Z514">
        <v>3</v>
      </c>
      <c r="AA514" t="s">
        <v>69</v>
      </c>
      <c r="AB514" t="s">
        <v>74</v>
      </c>
    </row>
    <row r="515" spans="1:28" x14ac:dyDescent="0.3">
      <c r="A515">
        <v>768600558</v>
      </c>
      <c r="B515" s="1" t="s">
        <v>23</v>
      </c>
      <c r="C515">
        <v>41</v>
      </c>
      <c r="D515" s="1" t="s">
        <v>29</v>
      </c>
      <c r="E515">
        <v>4</v>
      </c>
      <c r="F515" s="1" t="s">
        <v>30</v>
      </c>
      <c r="G515" s="1" t="s">
        <v>31</v>
      </c>
      <c r="H515" s="1" t="s">
        <v>36</v>
      </c>
      <c r="I515" s="1" t="s">
        <v>28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0.63800000000000001</v>
      </c>
      <c r="R515">
        <v>1071</v>
      </c>
      <c r="S515">
        <v>28</v>
      </c>
      <c r="T515">
        <v>1</v>
      </c>
      <c r="U515">
        <v>0.69799999999999995</v>
      </c>
      <c r="V515">
        <v>2.0076999999999999E-4</v>
      </c>
      <c r="W515">
        <v>0.99980000000000002</v>
      </c>
      <c r="X515" t="s">
        <v>47</v>
      </c>
      <c r="Y515">
        <v>2</v>
      </c>
      <c r="Z515">
        <v>2</v>
      </c>
      <c r="AA515" t="s">
        <v>70</v>
      </c>
      <c r="AB515" t="s">
        <v>75</v>
      </c>
    </row>
    <row r="516" spans="1:28" x14ac:dyDescent="0.3">
      <c r="A516">
        <v>710202783</v>
      </c>
      <c r="B516" s="1" t="s">
        <v>23</v>
      </c>
      <c r="C516">
        <v>33</v>
      </c>
      <c r="D516" s="1" t="s">
        <v>24</v>
      </c>
      <c r="E516">
        <v>2</v>
      </c>
      <c r="F516" s="1" t="s">
        <v>30</v>
      </c>
      <c r="G516" s="1" t="s">
        <v>26</v>
      </c>
      <c r="H516" s="1" t="s">
        <v>27</v>
      </c>
      <c r="I516" s="1" t="s">
        <v>28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>
        <v>37</v>
      </c>
      <c r="T516">
        <v>0.76200000000000001</v>
      </c>
      <c r="U516">
        <v>0.877</v>
      </c>
      <c r="V516">
        <v>3.0250999999999998E-4</v>
      </c>
      <c r="W516">
        <v>0.99970000000000003</v>
      </c>
      <c r="X516" t="s">
        <v>47</v>
      </c>
      <c r="Y516">
        <v>3</v>
      </c>
      <c r="Z516">
        <v>2</v>
      </c>
      <c r="AA516" t="s">
        <v>71</v>
      </c>
      <c r="AB516" t="s">
        <v>75</v>
      </c>
    </row>
    <row r="517" spans="1:28" x14ac:dyDescent="0.3">
      <c r="A517">
        <v>712899333</v>
      </c>
      <c r="B517" s="1" t="s">
        <v>23</v>
      </c>
      <c r="C517">
        <v>47</v>
      </c>
      <c r="D517" s="1" t="s">
        <v>29</v>
      </c>
      <c r="E517">
        <v>4</v>
      </c>
      <c r="F517" s="1" t="s">
        <v>40</v>
      </c>
      <c r="G517" s="1" t="s">
        <v>31</v>
      </c>
      <c r="H517" s="1" t="s">
        <v>32</v>
      </c>
      <c r="I517" s="1" t="s">
        <v>28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0.38100000000000001</v>
      </c>
      <c r="U517">
        <v>0.255</v>
      </c>
      <c r="V517">
        <v>1.1605E-4</v>
      </c>
      <c r="W517">
        <v>0.99987999999999999</v>
      </c>
      <c r="X517" t="s">
        <v>47</v>
      </c>
      <c r="Y517">
        <v>1</v>
      </c>
      <c r="Z517">
        <v>2</v>
      </c>
      <c r="AA517" t="s">
        <v>69</v>
      </c>
      <c r="AB517" t="s">
        <v>76</v>
      </c>
    </row>
    <row r="518" spans="1:28" x14ac:dyDescent="0.3">
      <c r="A518">
        <v>767036433</v>
      </c>
      <c r="B518" s="1" t="s">
        <v>23</v>
      </c>
      <c r="C518">
        <v>56</v>
      </c>
      <c r="D518" s="1" t="s">
        <v>29</v>
      </c>
      <c r="E518">
        <v>1</v>
      </c>
      <c r="F518" s="1" t="s">
        <v>30</v>
      </c>
      <c r="G518" s="1" t="s">
        <v>26</v>
      </c>
      <c r="H518" s="1" t="s">
        <v>32</v>
      </c>
      <c r="I518" s="1" t="s">
        <v>28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>
        <v>45</v>
      </c>
      <c r="T518">
        <v>0.60699999999999998</v>
      </c>
      <c r="U518">
        <v>0.22600000000000001</v>
      </c>
      <c r="V518">
        <v>1.9069E-5</v>
      </c>
      <c r="W518">
        <v>0.99997999999999998</v>
      </c>
      <c r="X518" t="s">
        <v>48</v>
      </c>
      <c r="Y518">
        <v>1</v>
      </c>
      <c r="Z518">
        <v>3</v>
      </c>
      <c r="AA518" t="s">
        <v>72</v>
      </c>
      <c r="AB518" t="s">
        <v>74</v>
      </c>
    </row>
    <row r="519" spans="1:28" x14ac:dyDescent="0.3">
      <c r="A519">
        <v>793473033</v>
      </c>
      <c r="B519" s="1" t="s">
        <v>23</v>
      </c>
      <c r="C519">
        <v>51</v>
      </c>
      <c r="D519" s="1" t="s">
        <v>24</v>
      </c>
      <c r="E519">
        <v>1</v>
      </c>
      <c r="F519" s="1" t="s">
        <v>30</v>
      </c>
      <c r="G519" s="1" t="s">
        <v>31</v>
      </c>
      <c r="H519" s="1" t="s">
        <v>27</v>
      </c>
      <c r="I519" s="1" t="s">
        <v>28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0.94899999999999995</v>
      </c>
      <c r="R519">
        <v>1349</v>
      </c>
      <c r="S519">
        <v>33</v>
      </c>
      <c r="T519">
        <v>1.357</v>
      </c>
      <c r="U519">
        <v>0.78</v>
      </c>
      <c r="V519">
        <v>1.7969000000000001E-4</v>
      </c>
      <c r="W519">
        <v>0.99982000000000004</v>
      </c>
      <c r="X519" t="s">
        <v>48</v>
      </c>
      <c r="Y519">
        <v>3</v>
      </c>
      <c r="Z519">
        <v>3</v>
      </c>
      <c r="AA519" t="s">
        <v>69</v>
      </c>
      <c r="AB519" t="s">
        <v>75</v>
      </c>
    </row>
    <row r="520" spans="1:28" x14ac:dyDescent="0.3">
      <c r="A520">
        <v>721232058</v>
      </c>
      <c r="B520" s="1" t="s">
        <v>23</v>
      </c>
      <c r="C520">
        <v>49</v>
      </c>
      <c r="D520" s="1" t="s">
        <v>24</v>
      </c>
      <c r="E520">
        <v>1</v>
      </c>
      <c r="F520" s="1" t="s">
        <v>30</v>
      </c>
      <c r="G520" s="1" t="s">
        <v>34</v>
      </c>
      <c r="H520" s="1" t="s">
        <v>36</v>
      </c>
      <c r="I520" s="1" t="s">
        <v>39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0.89300000000000002</v>
      </c>
      <c r="R520">
        <v>1215</v>
      </c>
      <c r="S520">
        <v>36</v>
      </c>
      <c r="T520">
        <v>0.71399999999999997</v>
      </c>
      <c r="U520">
        <v>4.8000000000000001E-2</v>
      </c>
      <c r="V520">
        <v>7.8566999999999995E-5</v>
      </c>
      <c r="W520">
        <v>0.99992000000000003</v>
      </c>
      <c r="X520" t="s">
        <v>47</v>
      </c>
      <c r="Y520">
        <v>2</v>
      </c>
      <c r="Z520">
        <v>2</v>
      </c>
      <c r="AA520" t="s">
        <v>69</v>
      </c>
      <c r="AB520" t="s">
        <v>74</v>
      </c>
    </row>
    <row r="521" spans="1:28" x14ac:dyDescent="0.3">
      <c r="A521">
        <v>719443683</v>
      </c>
      <c r="B521" s="1" t="s">
        <v>44</v>
      </c>
      <c r="C521">
        <v>50</v>
      </c>
      <c r="D521" s="1" t="s">
        <v>24</v>
      </c>
      <c r="E521">
        <v>1</v>
      </c>
      <c r="F521" s="1" t="s">
        <v>34</v>
      </c>
      <c r="G521" s="1" t="s">
        <v>31</v>
      </c>
      <c r="H521" s="1" t="s">
        <v>37</v>
      </c>
      <c r="I521" s="1" t="s">
        <v>28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0.56200000000000006</v>
      </c>
      <c r="U521">
        <v>7.8E-2</v>
      </c>
      <c r="V521">
        <v>0.99495999999999996</v>
      </c>
      <c r="W521">
        <v>5.0400000000000002E-3</v>
      </c>
      <c r="X521" t="s">
        <v>47</v>
      </c>
      <c r="Y521">
        <v>5</v>
      </c>
      <c r="Z521">
        <v>2</v>
      </c>
      <c r="AA521" t="s">
        <v>69</v>
      </c>
      <c r="AB521" t="s">
        <v>74</v>
      </c>
    </row>
    <row r="522" spans="1:28" x14ac:dyDescent="0.3">
      <c r="A522">
        <v>715449333</v>
      </c>
      <c r="B522" s="1" t="s">
        <v>23</v>
      </c>
      <c r="C522">
        <v>55</v>
      </c>
      <c r="D522" s="1" t="s">
        <v>29</v>
      </c>
      <c r="E522">
        <v>3</v>
      </c>
      <c r="F522" s="1" t="s">
        <v>34</v>
      </c>
      <c r="G522" s="1" t="s">
        <v>26</v>
      </c>
      <c r="H522" s="1" t="s">
        <v>36</v>
      </c>
      <c r="I522" s="1" t="s">
        <v>28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1.1419999999999999</v>
      </c>
      <c r="R522">
        <v>2354</v>
      </c>
      <c r="S522">
        <v>50</v>
      </c>
      <c r="T522">
        <v>0.78600000000000003</v>
      </c>
      <c r="U522">
        <v>0.79800000000000004</v>
      </c>
      <c r="V522">
        <v>4.7889000000000002E-5</v>
      </c>
      <c r="W522">
        <v>0.99995000000000001</v>
      </c>
      <c r="X522" t="s">
        <v>48</v>
      </c>
      <c r="Y522">
        <v>2</v>
      </c>
      <c r="Z522">
        <v>3</v>
      </c>
      <c r="AA522" t="s">
        <v>69</v>
      </c>
      <c r="AB522" t="s">
        <v>75</v>
      </c>
    </row>
    <row r="523" spans="1:28" x14ac:dyDescent="0.3">
      <c r="A523">
        <v>717998058</v>
      </c>
      <c r="B523" s="1" t="s">
        <v>23</v>
      </c>
      <c r="C523">
        <v>26</v>
      </c>
      <c r="D523" s="1" t="s">
        <v>24</v>
      </c>
      <c r="E523">
        <v>0</v>
      </c>
      <c r="F523" s="1" t="s">
        <v>30</v>
      </c>
      <c r="G523" s="1" t="s">
        <v>31</v>
      </c>
      <c r="H523" s="1" t="s">
        <v>32</v>
      </c>
      <c r="I523" s="1" t="s">
        <v>28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0.52500000000000002</v>
      </c>
      <c r="R523">
        <v>2644</v>
      </c>
      <c r="S523">
        <v>40</v>
      </c>
      <c r="T523">
        <v>0.48099999999999998</v>
      </c>
      <c r="U523">
        <v>0.78100000000000003</v>
      </c>
      <c r="V523">
        <v>1.5435000000000001E-4</v>
      </c>
      <c r="W523">
        <v>0.99985000000000002</v>
      </c>
      <c r="X523" t="s">
        <v>49</v>
      </c>
      <c r="Y523">
        <v>1</v>
      </c>
      <c r="Z523">
        <v>1</v>
      </c>
      <c r="AA523" t="s">
        <v>71</v>
      </c>
      <c r="AB523" t="s">
        <v>75</v>
      </c>
    </row>
    <row r="524" spans="1:28" x14ac:dyDescent="0.3">
      <c r="A524">
        <v>779610033</v>
      </c>
      <c r="B524" s="1" t="s">
        <v>44</v>
      </c>
      <c r="C524">
        <v>58</v>
      </c>
      <c r="D524" s="1" t="s">
        <v>24</v>
      </c>
      <c r="E524">
        <v>1</v>
      </c>
      <c r="F524" s="1" t="s">
        <v>40</v>
      </c>
      <c r="G524" s="1" t="s">
        <v>26</v>
      </c>
      <c r="H524" s="1" t="s">
        <v>33</v>
      </c>
      <c r="I524" s="1" t="s">
        <v>28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0.55600000000000005</v>
      </c>
      <c r="U524">
        <v>0.14799999999999999</v>
      </c>
      <c r="V524">
        <v>0.99639</v>
      </c>
      <c r="W524">
        <v>3.6082499999999999E-3</v>
      </c>
      <c r="X524" t="s">
        <v>48</v>
      </c>
      <c r="Y524">
        <v>4</v>
      </c>
      <c r="Z524">
        <v>3</v>
      </c>
      <c r="AA524" t="s">
        <v>69</v>
      </c>
      <c r="AB524" t="s">
        <v>74</v>
      </c>
    </row>
    <row r="525" spans="1:28" x14ac:dyDescent="0.3">
      <c r="A525">
        <v>827332983</v>
      </c>
      <c r="B525" s="1" t="s">
        <v>23</v>
      </c>
      <c r="C525">
        <v>46</v>
      </c>
      <c r="D525" s="1" t="s">
        <v>24</v>
      </c>
      <c r="E525">
        <v>3</v>
      </c>
      <c r="F525" s="1" t="s">
        <v>25</v>
      </c>
      <c r="G525" s="1" t="s">
        <v>31</v>
      </c>
      <c r="H525" s="1" t="s">
        <v>33</v>
      </c>
      <c r="I525" s="1" t="s">
        <v>38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0.61799999999999999</v>
      </c>
      <c r="R525">
        <v>1362</v>
      </c>
      <c r="S525">
        <v>31</v>
      </c>
      <c r="T525">
        <v>1.214</v>
      </c>
      <c r="U525">
        <v>6.0999999999999999E-2</v>
      </c>
      <c r="V525">
        <v>1.3228E-4</v>
      </c>
      <c r="W525">
        <v>0.99987000000000004</v>
      </c>
      <c r="X525" t="s">
        <v>47</v>
      </c>
      <c r="Y525">
        <v>4</v>
      </c>
      <c r="Z525">
        <v>2</v>
      </c>
      <c r="AA525" t="s">
        <v>69</v>
      </c>
      <c r="AB525" t="s">
        <v>74</v>
      </c>
    </row>
    <row r="526" spans="1:28" x14ac:dyDescent="0.3">
      <c r="A526">
        <v>721183983</v>
      </c>
      <c r="B526" s="1" t="s">
        <v>23</v>
      </c>
      <c r="C526">
        <v>48</v>
      </c>
      <c r="D526" s="1" t="s">
        <v>24</v>
      </c>
      <c r="E526">
        <v>4</v>
      </c>
      <c r="F526" s="1" t="s">
        <v>25</v>
      </c>
      <c r="G526" s="1" t="s">
        <v>26</v>
      </c>
      <c r="H526" s="1" t="s">
        <v>37</v>
      </c>
      <c r="I526" s="1" t="s">
        <v>28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0.57499999999999996</v>
      </c>
      <c r="R526">
        <v>1222</v>
      </c>
      <c r="S526">
        <v>37</v>
      </c>
      <c r="T526">
        <v>0.85</v>
      </c>
      <c r="U526">
        <v>2.9000000000000001E-2</v>
      </c>
      <c r="V526">
        <v>1.106E-4</v>
      </c>
      <c r="W526">
        <v>0.99988999999999995</v>
      </c>
      <c r="X526" t="s">
        <v>47</v>
      </c>
      <c r="Y526">
        <v>5</v>
      </c>
      <c r="Z526">
        <v>2</v>
      </c>
      <c r="AA526" t="s">
        <v>70</v>
      </c>
      <c r="AB526" t="s">
        <v>74</v>
      </c>
    </row>
    <row r="527" spans="1:28" x14ac:dyDescent="0.3">
      <c r="A527">
        <v>718426533</v>
      </c>
      <c r="B527" s="1" t="s">
        <v>23</v>
      </c>
      <c r="C527">
        <v>42</v>
      </c>
      <c r="D527" s="1" t="s">
        <v>24</v>
      </c>
      <c r="E527">
        <v>4</v>
      </c>
      <c r="F527" s="1" t="s">
        <v>35</v>
      </c>
      <c r="G527" s="1" t="s">
        <v>43</v>
      </c>
      <c r="H527" s="1" t="s">
        <v>27</v>
      </c>
      <c r="I527" s="1" t="s">
        <v>28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0.68400000000000005</v>
      </c>
      <c r="U527">
        <v>0</v>
      </c>
      <c r="V527">
        <v>5.9391000000000001E-5</v>
      </c>
      <c r="W527">
        <v>0.99994000000000005</v>
      </c>
      <c r="X527" t="s">
        <v>47</v>
      </c>
      <c r="Y527">
        <v>3</v>
      </c>
      <c r="Z527">
        <v>2</v>
      </c>
      <c r="AA527" t="s">
        <v>70</v>
      </c>
      <c r="AB527" t="s">
        <v>74</v>
      </c>
    </row>
    <row r="528" spans="1:28" x14ac:dyDescent="0.3">
      <c r="A528">
        <v>710698233</v>
      </c>
      <c r="B528" s="1" t="s">
        <v>23</v>
      </c>
      <c r="C528">
        <v>37</v>
      </c>
      <c r="D528" s="1" t="s">
        <v>24</v>
      </c>
      <c r="E528">
        <v>4</v>
      </c>
      <c r="F528" s="1" t="s">
        <v>30</v>
      </c>
      <c r="G528" s="1" t="s">
        <v>26</v>
      </c>
      <c r="H528" s="1" t="s">
        <v>33</v>
      </c>
      <c r="I528" s="1" t="s">
        <v>28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>
        <v>40</v>
      </c>
      <c r="T528">
        <v>1</v>
      </c>
      <c r="U528">
        <v>0.12</v>
      </c>
      <c r="V528">
        <v>5.7762E-5</v>
      </c>
      <c r="W528">
        <v>0.99994000000000005</v>
      </c>
      <c r="X528" t="s">
        <v>47</v>
      </c>
      <c r="Y528">
        <v>4</v>
      </c>
      <c r="Z528">
        <v>2</v>
      </c>
      <c r="AA528" t="s">
        <v>70</v>
      </c>
      <c r="AB528" t="s">
        <v>74</v>
      </c>
    </row>
    <row r="529" spans="1:28" x14ac:dyDescent="0.3">
      <c r="A529">
        <v>780253533</v>
      </c>
      <c r="B529" s="1" t="s">
        <v>23</v>
      </c>
      <c r="C529">
        <v>63</v>
      </c>
      <c r="D529" s="1" t="s">
        <v>29</v>
      </c>
      <c r="E529">
        <v>0</v>
      </c>
      <c r="F529" s="1" t="s">
        <v>34</v>
      </c>
      <c r="G529" s="1" t="s">
        <v>26</v>
      </c>
      <c r="H529" s="1" t="s">
        <v>32</v>
      </c>
      <c r="I529" s="1" t="s">
        <v>28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1.2649999999999999</v>
      </c>
      <c r="R529">
        <v>1631</v>
      </c>
      <c r="S529">
        <v>31</v>
      </c>
      <c r="T529">
        <v>0.82399999999999995</v>
      </c>
      <c r="U529">
        <v>0.65100000000000002</v>
      </c>
      <c r="V529">
        <v>6.2588000000000005E-5</v>
      </c>
      <c r="W529">
        <v>0.99994000000000005</v>
      </c>
      <c r="X529" t="s">
        <v>48</v>
      </c>
      <c r="Y529">
        <v>1</v>
      </c>
      <c r="Z529">
        <v>3</v>
      </c>
      <c r="AA529" t="s">
        <v>72</v>
      </c>
      <c r="AB529" t="s">
        <v>75</v>
      </c>
    </row>
    <row r="530" spans="1:28" x14ac:dyDescent="0.3">
      <c r="A530">
        <v>793581933</v>
      </c>
      <c r="B530" s="1" t="s">
        <v>23</v>
      </c>
      <c r="C530">
        <v>50</v>
      </c>
      <c r="D530" s="1" t="s">
        <v>24</v>
      </c>
      <c r="E530">
        <v>3</v>
      </c>
      <c r="F530" s="1" t="s">
        <v>25</v>
      </c>
      <c r="G530" s="1" t="s">
        <v>31</v>
      </c>
      <c r="H530" s="1" t="s">
        <v>36</v>
      </c>
      <c r="I530" s="1" t="s">
        <v>39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0.80200000000000005</v>
      </c>
      <c r="R530">
        <v>1878</v>
      </c>
      <c r="S530">
        <v>55</v>
      </c>
      <c r="T530">
        <v>0.41</v>
      </c>
      <c r="U530">
        <v>7.5999999999999998E-2</v>
      </c>
      <c r="V530">
        <v>4.7034000000000003E-4</v>
      </c>
      <c r="W530">
        <v>0.99953000000000003</v>
      </c>
      <c r="X530" t="s">
        <v>47</v>
      </c>
      <c r="Y530">
        <v>2</v>
      </c>
      <c r="Z530">
        <v>2</v>
      </c>
      <c r="AA530" t="s">
        <v>69</v>
      </c>
      <c r="AB530" t="s">
        <v>74</v>
      </c>
    </row>
    <row r="531" spans="1:28" x14ac:dyDescent="0.3">
      <c r="A531">
        <v>719229708</v>
      </c>
      <c r="B531" s="1" t="s">
        <v>23</v>
      </c>
      <c r="C531">
        <v>41</v>
      </c>
      <c r="D531" s="1" t="s">
        <v>29</v>
      </c>
      <c r="E531">
        <v>1</v>
      </c>
      <c r="F531" s="1" t="s">
        <v>25</v>
      </c>
      <c r="G531" s="1" t="s">
        <v>31</v>
      </c>
      <c r="H531" s="1" t="s">
        <v>36</v>
      </c>
      <c r="I531" s="1" t="s">
        <v>28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0.59099999999999997</v>
      </c>
      <c r="R531">
        <v>1489</v>
      </c>
      <c r="S531">
        <v>32</v>
      </c>
      <c r="T531">
        <v>0.45500000000000002</v>
      </c>
      <c r="U531">
        <v>0.16900000000000001</v>
      </c>
      <c r="V531">
        <v>1.6412999999999999E-4</v>
      </c>
      <c r="W531">
        <v>0.99983999999999995</v>
      </c>
      <c r="X531" t="s">
        <v>47</v>
      </c>
      <c r="Y531">
        <v>2</v>
      </c>
      <c r="Z531">
        <v>2</v>
      </c>
      <c r="AA531" t="s">
        <v>70</v>
      </c>
      <c r="AB531" t="s">
        <v>74</v>
      </c>
    </row>
    <row r="532" spans="1:28" x14ac:dyDescent="0.3">
      <c r="A532">
        <v>715158483</v>
      </c>
      <c r="B532" s="1" t="s">
        <v>23</v>
      </c>
      <c r="C532">
        <v>48</v>
      </c>
      <c r="D532" s="1" t="s">
        <v>29</v>
      </c>
      <c r="E532">
        <v>3</v>
      </c>
      <c r="F532" s="1" t="s">
        <v>30</v>
      </c>
      <c r="G532" s="1" t="s">
        <v>43</v>
      </c>
      <c r="H532" s="1" t="s">
        <v>32</v>
      </c>
      <c r="I532" s="1" t="s">
        <v>28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0.60899999999999999</v>
      </c>
      <c r="U532">
        <v>0.51400000000000001</v>
      </c>
      <c r="V532">
        <v>1.9864000000000001E-4</v>
      </c>
      <c r="W532">
        <v>0.99980000000000002</v>
      </c>
      <c r="X532" t="s">
        <v>47</v>
      </c>
      <c r="Y532">
        <v>1</v>
      </c>
      <c r="Z532">
        <v>2</v>
      </c>
      <c r="AA532" t="s">
        <v>69</v>
      </c>
      <c r="AB532" t="s">
        <v>75</v>
      </c>
    </row>
    <row r="533" spans="1:28" x14ac:dyDescent="0.3">
      <c r="A533">
        <v>809296308</v>
      </c>
      <c r="B533" s="1" t="s">
        <v>23</v>
      </c>
      <c r="C533">
        <v>46</v>
      </c>
      <c r="D533" s="1" t="s">
        <v>24</v>
      </c>
      <c r="E533">
        <v>2</v>
      </c>
      <c r="F533" s="1" t="s">
        <v>40</v>
      </c>
      <c r="G533" s="1" t="s">
        <v>31</v>
      </c>
      <c r="H533" s="1" t="s">
        <v>33</v>
      </c>
      <c r="I533" s="1" t="s">
        <v>28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0.60899999999999999</v>
      </c>
      <c r="U533">
        <v>0.108</v>
      </c>
      <c r="V533">
        <v>4.0819999999999999E-5</v>
      </c>
      <c r="W533">
        <v>0.99995999999999996</v>
      </c>
      <c r="X533" t="s">
        <v>47</v>
      </c>
      <c r="Y533">
        <v>4</v>
      </c>
      <c r="Z533">
        <v>2</v>
      </c>
      <c r="AA533" t="s">
        <v>69</v>
      </c>
      <c r="AB533" t="s">
        <v>74</v>
      </c>
    </row>
    <row r="534" spans="1:28" x14ac:dyDescent="0.3">
      <c r="A534">
        <v>778176108</v>
      </c>
      <c r="B534" s="1" t="s">
        <v>23</v>
      </c>
      <c r="C534">
        <v>61</v>
      </c>
      <c r="D534" s="1" t="s">
        <v>24</v>
      </c>
      <c r="E534">
        <v>0</v>
      </c>
      <c r="F534" s="1" t="s">
        <v>25</v>
      </c>
      <c r="G534" s="1" t="s">
        <v>31</v>
      </c>
      <c r="H534" s="1" t="s">
        <v>27</v>
      </c>
      <c r="I534" s="1" t="s">
        <v>28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0.72199999999999998</v>
      </c>
      <c r="R534">
        <v>1290</v>
      </c>
      <c r="S534">
        <v>38</v>
      </c>
      <c r="T534">
        <v>0.46200000000000002</v>
      </c>
      <c r="U534">
        <v>0.25700000000000001</v>
      </c>
      <c r="V534">
        <v>9.4951000000000006E-5</v>
      </c>
      <c r="W534">
        <v>0.99990999999999997</v>
      </c>
      <c r="X534" t="s">
        <v>48</v>
      </c>
      <c r="Y534">
        <v>3</v>
      </c>
      <c r="Z534">
        <v>3</v>
      </c>
      <c r="AA534" t="s">
        <v>72</v>
      </c>
      <c r="AB534" t="s">
        <v>76</v>
      </c>
    </row>
    <row r="535" spans="1:28" x14ac:dyDescent="0.3">
      <c r="A535">
        <v>796532958</v>
      </c>
      <c r="B535" s="1" t="s">
        <v>23</v>
      </c>
      <c r="C535">
        <v>59</v>
      </c>
      <c r="D535" s="1" t="s">
        <v>29</v>
      </c>
      <c r="E535">
        <v>0</v>
      </c>
      <c r="F535" s="1" t="s">
        <v>34</v>
      </c>
      <c r="G535" s="1" t="s">
        <v>26</v>
      </c>
      <c r="H535" s="1" t="s">
        <v>32</v>
      </c>
      <c r="I535" s="1" t="s">
        <v>28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0.20399999999999999</v>
      </c>
      <c r="V535">
        <v>1.6966E-4</v>
      </c>
      <c r="W535">
        <v>0.99983</v>
      </c>
      <c r="X535" t="s">
        <v>48</v>
      </c>
      <c r="Y535">
        <v>1</v>
      </c>
      <c r="Z535">
        <v>3</v>
      </c>
      <c r="AA535" t="s">
        <v>72</v>
      </c>
      <c r="AB535" t="s">
        <v>74</v>
      </c>
    </row>
    <row r="536" spans="1:28" x14ac:dyDescent="0.3">
      <c r="A536">
        <v>709345008</v>
      </c>
      <c r="B536" s="1" t="s">
        <v>44</v>
      </c>
      <c r="C536">
        <v>53</v>
      </c>
      <c r="D536" s="1" t="s">
        <v>29</v>
      </c>
      <c r="E536">
        <v>2</v>
      </c>
      <c r="F536" s="1" t="s">
        <v>42</v>
      </c>
      <c r="G536" s="1" t="s">
        <v>26</v>
      </c>
      <c r="H536" s="1" t="s">
        <v>34</v>
      </c>
      <c r="I536" s="1" t="s">
        <v>28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0.64400000000000002</v>
      </c>
      <c r="R536">
        <v>807</v>
      </c>
      <c r="S536">
        <v>22</v>
      </c>
      <c r="T536">
        <v>0.69199999999999995</v>
      </c>
      <c r="U536">
        <v>0</v>
      </c>
      <c r="V536">
        <v>0.99639999999999995</v>
      </c>
      <c r="W536">
        <v>3.5960300000000001E-3</v>
      </c>
      <c r="X536" t="s">
        <v>48</v>
      </c>
      <c r="Y536">
        <v>0</v>
      </c>
      <c r="Z536">
        <v>3</v>
      </c>
      <c r="AA536" t="s">
        <v>69</v>
      </c>
      <c r="AB536" t="s">
        <v>74</v>
      </c>
    </row>
    <row r="537" spans="1:28" x14ac:dyDescent="0.3">
      <c r="A537">
        <v>717049533</v>
      </c>
      <c r="B537" s="1" t="s">
        <v>23</v>
      </c>
      <c r="C537">
        <v>39</v>
      </c>
      <c r="D537" s="1" t="s">
        <v>29</v>
      </c>
      <c r="E537">
        <v>3</v>
      </c>
      <c r="F537" s="1" t="s">
        <v>42</v>
      </c>
      <c r="G537" s="1" t="s">
        <v>34</v>
      </c>
      <c r="H537" s="1" t="s">
        <v>36</v>
      </c>
      <c r="I537" s="1" t="s">
        <v>28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0.51200000000000001</v>
      </c>
      <c r="R537">
        <v>1438</v>
      </c>
      <c r="S537">
        <v>28</v>
      </c>
      <c r="T537">
        <v>0.55600000000000005</v>
      </c>
      <c r="U537">
        <v>0.20200000000000001</v>
      </c>
      <c r="V537">
        <v>9.9637999999999997E-5</v>
      </c>
      <c r="W537">
        <v>0.99990000000000001</v>
      </c>
      <c r="X537" t="s">
        <v>47</v>
      </c>
      <c r="Y537">
        <v>2</v>
      </c>
      <c r="Z537">
        <v>2</v>
      </c>
      <c r="AA537" t="s">
        <v>70</v>
      </c>
      <c r="AB537" t="s">
        <v>74</v>
      </c>
    </row>
    <row r="538" spans="1:28" x14ac:dyDescent="0.3">
      <c r="A538">
        <v>719366358</v>
      </c>
      <c r="B538" s="1" t="s">
        <v>23</v>
      </c>
      <c r="C538">
        <v>51</v>
      </c>
      <c r="D538" s="1" t="s">
        <v>24</v>
      </c>
      <c r="E538">
        <v>3</v>
      </c>
      <c r="F538" s="1" t="s">
        <v>25</v>
      </c>
      <c r="G538" s="1" t="s">
        <v>26</v>
      </c>
      <c r="H538" s="1" t="s">
        <v>37</v>
      </c>
      <c r="I538" s="1" t="s">
        <v>28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0.70099999999999996</v>
      </c>
      <c r="R538">
        <v>1233</v>
      </c>
      <c r="S538">
        <v>29</v>
      </c>
      <c r="T538">
        <v>0.61099999999999999</v>
      </c>
      <c r="U538">
        <v>0.23100000000000001</v>
      </c>
      <c r="V538">
        <v>1.8144999999999999E-4</v>
      </c>
      <c r="W538">
        <v>0.99982000000000004</v>
      </c>
      <c r="X538" t="s">
        <v>48</v>
      </c>
      <c r="Y538">
        <v>5</v>
      </c>
      <c r="Z538">
        <v>3</v>
      </c>
      <c r="AA538" t="s">
        <v>69</v>
      </c>
      <c r="AB538" t="s">
        <v>74</v>
      </c>
    </row>
    <row r="539" spans="1:28" x14ac:dyDescent="0.3">
      <c r="A539">
        <v>721417233</v>
      </c>
      <c r="B539" s="1" t="s">
        <v>44</v>
      </c>
      <c r="C539">
        <v>45</v>
      </c>
      <c r="D539" s="1" t="s">
        <v>24</v>
      </c>
      <c r="E539">
        <v>2</v>
      </c>
      <c r="F539" s="1" t="s">
        <v>30</v>
      </c>
      <c r="G539" s="1" t="s">
        <v>26</v>
      </c>
      <c r="H539" s="1" t="s">
        <v>27</v>
      </c>
      <c r="I539" s="1" t="s">
        <v>28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0.67600000000000005</v>
      </c>
      <c r="R539">
        <v>709</v>
      </c>
      <c r="S539">
        <v>27</v>
      </c>
      <c r="T539">
        <v>0.42099999999999999</v>
      </c>
      <c r="U539">
        <v>0</v>
      </c>
      <c r="V539">
        <v>0.99704999999999999</v>
      </c>
      <c r="W539">
        <v>2.9499700000000001E-3</v>
      </c>
      <c r="X539" t="s">
        <v>47</v>
      </c>
      <c r="Y539">
        <v>3</v>
      </c>
      <c r="Z539">
        <v>2</v>
      </c>
      <c r="AA539" t="s">
        <v>70</v>
      </c>
      <c r="AB539" t="s">
        <v>74</v>
      </c>
    </row>
    <row r="540" spans="1:28" x14ac:dyDescent="0.3">
      <c r="A540">
        <v>711622683</v>
      </c>
      <c r="B540" s="1" t="s">
        <v>23</v>
      </c>
      <c r="C540">
        <v>48</v>
      </c>
      <c r="D540" s="1" t="s">
        <v>24</v>
      </c>
      <c r="E540">
        <v>4</v>
      </c>
      <c r="F540" s="1" t="s">
        <v>34</v>
      </c>
      <c r="G540" s="1" t="s">
        <v>31</v>
      </c>
      <c r="H540" s="1" t="s">
        <v>27</v>
      </c>
      <c r="I540" s="1" t="s">
        <v>28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0.86099999999999999</v>
      </c>
      <c r="R540">
        <v>1597</v>
      </c>
      <c r="S540">
        <v>39</v>
      </c>
      <c r="T540">
        <v>0.56000000000000005</v>
      </c>
      <c r="U540">
        <v>0.18</v>
      </c>
      <c r="V540">
        <v>3.4872000000000001E-4</v>
      </c>
      <c r="W540">
        <v>0.99965000000000004</v>
      </c>
      <c r="X540" t="s">
        <v>47</v>
      </c>
      <c r="Y540">
        <v>3</v>
      </c>
      <c r="Z540">
        <v>2</v>
      </c>
      <c r="AA540" t="s">
        <v>70</v>
      </c>
      <c r="AB540" t="s">
        <v>74</v>
      </c>
    </row>
    <row r="541" spans="1:28" x14ac:dyDescent="0.3">
      <c r="A541">
        <v>714578283</v>
      </c>
      <c r="B541" s="1" t="s">
        <v>23</v>
      </c>
      <c r="C541">
        <v>47</v>
      </c>
      <c r="D541" s="1" t="s">
        <v>24</v>
      </c>
      <c r="E541">
        <v>1</v>
      </c>
      <c r="F541" s="1" t="s">
        <v>30</v>
      </c>
      <c r="G541" s="1" t="s">
        <v>26</v>
      </c>
      <c r="H541" s="1" t="s">
        <v>27</v>
      </c>
      <c r="I541" s="1" t="s">
        <v>28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0.86499999999999999</v>
      </c>
      <c r="R541">
        <v>1283</v>
      </c>
      <c r="S541">
        <v>28</v>
      </c>
      <c r="T541">
        <v>1.1539999999999999</v>
      </c>
      <c r="U541">
        <v>0</v>
      </c>
      <c r="V541">
        <v>6.2281999999999998E-5</v>
      </c>
      <c r="W541">
        <v>0.99994000000000005</v>
      </c>
      <c r="X541" t="s">
        <v>47</v>
      </c>
      <c r="Y541">
        <v>3</v>
      </c>
      <c r="Z541">
        <v>2</v>
      </c>
      <c r="AA541" t="s">
        <v>69</v>
      </c>
      <c r="AB541" t="s">
        <v>74</v>
      </c>
    </row>
    <row r="542" spans="1:28" x14ac:dyDescent="0.3">
      <c r="A542">
        <v>769574883</v>
      </c>
      <c r="B542" s="1" t="s">
        <v>23</v>
      </c>
      <c r="C542">
        <v>41</v>
      </c>
      <c r="D542" s="1" t="s">
        <v>24</v>
      </c>
      <c r="E542">
        <v>2</v>
      </c>
      <c r="F542" s="1" t="s">
        <v>25</v>
      </c>
      <c r="G542" s="1" t="s">
        <v>26</v>
      </c>
      <c r="H542" s="1" t="s">
        <v>36</v>
      </c>
      <c r="I542" s="1" t="s">
        <v>28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0.89200000000000002</v>
      </c>
      <c r="R542">
        <v>1101</v>
      </c>
      <c r="S542">
        <v>37</v>
      </c>
      <c r="T542">
        <v>0.27600000000000002</v>
      </c>
      <c r="U542">
        <v>0.19700000000000001</v>
      </c>
      <c r="V542">
        <v>9.0056000000000006E-5</v>
      </c>
      <c r="W542">
        <v>0.99990999999999997</v>
      </c>
      <c r="X542" t="s">
        <v>47</v>
      </c>
      <c r="Y542">
        <v>2</v>
      </c>
      <c r="Z542">
        <v>2</v>
      </c>
      <c r="AA542" t="s">
        <v>70</v>
      </c>
      <c r="AB542" t="s">
        <v>74</v>
      </c>
    </row>
    <row r="543" spans="1:28" x14ac:dyDescent="0.3">
      <c r="A543">
        <v>717643608</v>
      </c>
      <c r="B543" s="1" t="s">
        <v>23</v>
      </c>
      <c r="C543">
        <v>48</v>
      </c>
      <c r="D543" s="1" t="s">
        <v>24</v>
      </c>
      <c r="E543">
        <v>4</v>
      </c>
      <c r="F543" s="1" t="s">
        <v>40</v>
      </c>
      <c r="G543" s="1" t="s">
        <v>26</v>
      </c>
      <c r="H543" s="1" t="s">
        <v>33</v>
      </c>
      <c r="I543" s="1" t="s">
        <v>28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0.49299999999999999</v>
      </c>
      <c r="R543">
        <v>1593</v>
      </c>
      <c r="S543">
        <v>36</v>
      </c>
      <c r="T543">
        <v>0.33300000000000002</v>
      </c>
      <c r="U543">
        <v>6.0999999999999999E-2</v>
      </c>
      <c r="V543">
        <v>1.8340000000000001E-4</v>
      </c>
      <c r="W543">
        <v>0.99982000000000004</v>
      </c>
      <c r="X543" t="s">
        <v>47</v>
      </c>
      <c r="Y543">
        <v>4</v>
      </c>
      <c r="Z543">
        <v>2</v>
      </c>
      <c r="AA543" t="s">
        <v>70</v>
      </c>
      <c r="AB543" t="s">
        <v>74</v>
      </c>
    </row>
    <row r="544" spans="1:28" x14ac:dyDescent="0.3">
      <c r="A544">
        <v>709198158</v>
      </c>
      <c r="B544" s="1" t="s">
        <v>23</v>
      </c>
      <c r="C544">
        <v>50</v>
      </c>
      <c r="D544" s="1" t="s">
        <v>29</v>
      </c>
      <c r="E544">
        <v>4</v>
      </c>
      <c r="F544" s="1" t="s">
        <v>30</v>
      </c>
      <c r="G544" s="1" t="s">
        <v>31</v>
      </c>
      <c r="H544" s="1" t="s">
        <v>32</v>
      </c>
      <c r="I544" s="1" t="s">
        <v>28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0.41199999999999998</v>
      </c>
      <c r="R544">
        <v>1631</v>
      </c>
      <c r="S544">
        <v>46</v>
      </c>
      <c r="T544">
        <v>0.53300000000000003</v>
      </c>
      <c r="U544">
        <v>0.61699999999999999</v>
      </c>
      <c r="V544">
        <v>4.4032999999999997E-5</v>
      </c>
      <c r="W544">
        <v>0.99995999999999996</v>
      </c>
      <c r="X544" t="s">
        <v>47</v>
      </c>
      <c r="Y544">
        <v>1</v>
      </c>
      <c r="Z544">
        <v>2</v>
      </c>
      <c r="AA544" t="s">
        <v>70</v>
      </c>
      <c r="AB544" t="s">
        <v>75</v>
      </c>
    </row>
    <row r="545" spans="1:28" x14ac:dyDescent="0.3">
      <c r="A545">
        <v>712419708</v>
      </c>
      <c r="B545" s="1" t="s">
        <v>23</v>
      </c>
      <c r="C545">
        <v>56</v>
      </c>
      <c r="D545" s="1" t="s">
        <v>29</v>
      </c>
      <c r="E545">
        <v>2</v>
      </c>
      <c r="F545" s="1" t="s">
        <v>41</v>
      </c>
      <c r="G545" s="1" t="s">
        <v>26</v>
      </c>
      <c r="H545" s="1" t="s">
        <v>32</v>
      </c>
      <c r="I545" s="1" t="s">
        <v>28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1.1339999999999999</v>
      </c>
      <c r="R545">
        <v>2194</v>
      </c>
      <c r="S545">
        <v>53</v>
      </c>
      <c r="T545">
        <v>0.60599999999999998</v>
      </c>
      <c r="U545">
        <v>0.45800000000000002</v>
      </c>
      <c r="V545">
        <v>6.4807000000000005E-5</v>
      </c>
      <c r="W545">
        <v>0.99994000000000005</v>
      </c>
      <c r="X545" t="s">
        <v>48</v>
      </c>
      <c r="Y545">
        <v>1</v>
      </c>
      <c r="Z545">
        <v>3</v>
      </c>
      <c r="AA545" t="s">
        <v>69</v>
      </c>
      <c r="AB545" t="s">
        <v>76</v>
      </c>
    </row>
    <row r="546" spans="1:28" x14ac:dyDescent="0.3">
      <c r="A546">
        <v>709103358</v>
      </c>
      <c r="B546" s="1" t="s">
        <v>23</v>
      </c>
      <c r="C546">
        <v>39</v>
      </c>
      <c r="D546" s="1" t="s">
        <v>29</v>
      </c>
      <c r="E546">
        <v>2</v>
      </c>
      <c r="F546" s="1" t="s">
        <v>40</v>
      </c>
      <c r="G546" s="1" t="s">
        <v>31</v>
      </c>
      <c r="H546" s="1" t="s">
        <v>32</v>
      </c>
      <c r="I546" s="1" t="s">
        <v>28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0.60499999999999998</v>
      </c>
      <c r="R546">
        <v>1128</v>
      </c>
      <c r="S546">
        <v>27</v>
      </c>
      <c r="T546">
        <v>0.92900000000000005</v>
      </c>
      <c r="U546">
        <v>0</v>
      </c>
      <c r="V546">
        <v>2.9410999999999999E-4</v>
      </c>
      <c r="W546">
        <v>0.99970999999999999</v>
      </c>
      <c r="X546" t="s">
        <v>47</v>
      </c>
      <c r="Y546">
        <v>1</v>
      </c>
      <c r="Z546">
        <v>2</v>
      </c>
      <c r="AA546" t="s">
        <v>70</v>
      </c>
      <c r="AB546" t="s">
        <v>74</v>
      </c>
    </row>
    <row r="547" spans="1:28" x14ac:dyDescent="0.3">
      <c r="A547">
        <v>716966808</v>
      </c>
      <c r="B547" s="1" t="s">
        <v>23</v>
      </c>
      <c r="C547">
        <v>47</v>
      </c>
      <c r="D547" s="1" t="s">
        <v>24</v>
      </c>
      <c r="E547">
        <v>1</v>
      </c>
      <c r="F547" s="1" t="s">
        <v>30</v>
      </c>
      <c r="G547" s="1" t="s">
        <v>26</v>
      </c>
      <c r="H547" s="1" t="s">
        <v>33</v>
      </c>
      <c r="I547" s="1" t="s">
        <v>28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0.56599999999999995</v>
      </c>
      <c r="R547">
        <v>1497</v>
      </c>
      <c r="S547">
        <v>35</v>
      </c>
      <c r="T547">
        <v>0.25</v>
      </c>
      <c r="U547">
        <v>0.14199999999999999</v>
      </c>
      <c r="V547">
        <v>2.8394999999999999E-4</v>
      </c>
      <c r="W547">
        <v>0.99972000000000005</v>
      </c>
      <c r="X547" t="s">
        <v>47</v>
      </c>
      <c r="Y547">
        <v>4</v>
      </c>
      <c r="Z547">
        <v>2</v>
      </c>
      <c r="AA547" t="s">
        <v>69</v>
      </c>
      <c r="AB547" t="s">
        <v>74</v>
      </c>
    </row>
    <row r="548" spans="1:28" x14ac:dyDescent="0.3">
      <c r="A548">
        <v>772264383</v>
      </c>
      <c r="B548" s="1" t="s">
        <v>23</v>
      </c>
      <c r="C548">
        <v>44</v>
      </c>
      <c r="D548" s="1" t="s">
        <v>24</v>
      </c>
      <c r="E548">
        <v>2</v>
      </c>
      <c r="F548" s="1" t="s">
        <v>30</v>
      </c>
      <c r="G548" s="1" t="s">
        <v>31</v>
      </c>
      <c r="H548" s="1" t="s">
        <v>37</v>
      </c>
      <c r="I548" s="1" t="s">
        <v>28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1.0580000000000001</v>
      </c>
      <c r="R548">
        <v>1385</v>
      </c>
      <c r="S548">
        <v>50</v>
      </c>
      <c r="T548">
        <v>0.51500000000000001</v>
      </c>
      <c r="U548">
        <v>0</v>
      </c>
      <c r="V548">
        <v>9.2637000000000001E-5</v>
      </c>
      <c r="W548">
        <v>0.99990999999999997</v>
      </c>
      <c r="X548" t="s">
        <v>47</v>
      </c>
      <c r="Y548">
        <v>5</v>
      </c>
      <c r="Z548">
        <v>2</v>
      </c>
      <c r="AA548" t="s">
        <v>70</v>
      </c>
      <c r="AB548" t="s">
        <v>74</v>
      </c>
    </row>
    <row r="549" spans="1:28" x14ac:dyDescent="0.3">
      <c r="A549">
        <v>721057758</v>
      </c>
      <c r="B549" s="1" t="s">
        <v>23</v>
      </c>
      <c r="C549">
        <v>61</v>
      </c>
      <c r="D549" s="1" t="s">
        <v>29</v>
      </c>
      <c r="E549">
        <v>1</v>
      </c>
      <c r="F549" s="1" t="s">
        <v>34</v>
      </c>
      <c r="G549" s="1" t="s">
        <v>26</v>
      </c>
      <c r="H549" s="1" t="s">
        <v>34</v>
      </c>
      <c r="I549" s="1" t="s">
        <v>28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1.4550000000000001</v>
      </c>
      <c r="U549">
        <v>0</v>
      </c>
      <c r="V549">
        <v>1.9751E-4</v>
      </c>
      <c r="W549">
        <v>0.99980000000000002</v>
      </c>
      <c r="X549" t="s">
        <v>48</v>
      </c>
      <c r="Y549">
        <v>0</v>
      </c>
      <c r="Z549">
        <v>3</v>
      </c>
      <c r="AA549" t="s">
        <v>69</v>
      </c>
      <c r="AB549" t="s">
        <v>74</v>
      </c>
    </row>
    <row r="550" spans="1:28" x14ac:dyDescent="0.3">
      <c r="A550">
        <v>769137108</v>
      </c>
      <c r="B550" s="1" t="s">
        <v>44</v>
      </c>
      <c r="C550">
        <v>43</v>
      </c>
      <c r="D550" s="1" t="s">
        <v>29</v>
      </c>
      <c r="E550">
        <v>2</v>
      </c>
      <c r="F550" s="1" t="s">
        <v>41</v>
      </c>
      <c r="G550" s="1" t="s">
        <v>26</v>
      </c>
      <c r="H550" s="1" t="s">
        <v>32</v>
      </c>
      <c r="I550" s="1" t="s">
        <v>28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0.27300000000000002</v>
      </c>
      <c r="U550">
        <v>0</v>
      </c>
      <c r="V550">
        <v>0.99222999999999995</v>
      </c>
      <c r="W550">
        <v>7.77E-3</v>
      </c>
      <c r="X550" t="s">
        <v>47</v>
      </c>
      <c r="Y550">
        <v>1</v>
      </c>
      <c r="Z550">
        <v>2</v>
      </c>
      <c r="AA550" t="s">
        <v>69</v>
      </c>
      <c r="AB550" t="s">
        <v>74</v>
      </c>
    </row>
    <row r="551" spans="1:28" x14ac:dyDescent="0.3">
      <c r="A551">
        <v>717640083</v>
      </c>
      <c r="B551" s="1" t="s">
        <v>44</v>
      </c>
      <c r="C551">
        <v>59</v>
      </c>
      <c r="D551" s="1" t="s">
        <v>24</v>
      </c>
      <c r="E551">
        <v>1</v>
      </c>
      <c r="F551" s="1" t="s">
        <v>25</v>
      </c>
      <c r="G551" s="1" t="s">
        <v>26</v>
      </c>
      <c r="H551" s="1" t="s">
        <v>27</v>
      </c>
      <c r="I551" s="1" t="s">
        <v>28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  <c r="V551">
        <v>0.99431000000000003</v>
      </c>
      <c r="W551">
        <v>5.6899999999999997E-3</v>
      </c>
      <c r="X551" t="s">
        <v>48</v>
      </c>
      <c r="Y551">
        <v>3</v>
      </c>
      <c r="Z551">
        <v>3</v>
      </c>
      <c r="AA551" t="s">
        <v>70</v>
      </c>
      <c r="AB551" t="s">
        <v>74</v>
      </c>
    </row>
    <row r="552" spans="1:28" x14ac:dyDescent="0.3">
      <c r="A552">
        <v>716445783</v>
      </c>
      <c r="B552" s="1" t="s">
        <v>23</v>
      </c>
      <c r="C552">
        <v>42</v>
      </c>
      <c r="D552" s="1" t="s">
        <v>29</v>
      </c>
      <c r="E552">
        <v>2</v>
      </c>
      <c r="F552" s="1" t="s">
        <v>35</v>
      </c>
      <c r="G552" s="1" t="s">
        <v>26</v>
      </c>
      <c r="H552" s="1" t="s">
        <v>34</v>
      </c>
      <c r="I552" s="1" t="s">
        <v>28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0.79100000000000004</v>
      </c>
      <c r="R552">
        <v>1191</v>
      </c>
      <c r="S552">
        <v>37</v>
      </c>
      <c r="T552">
        <v>1.1759999999999999</v>
      </c>
      <c r="U552">
        <v>0</v>
      </c>
      <c r="V552">
        <v>4.3170000000000002E-5</v>
      </c>
      <c r="W552">
        <v>0.99995999999999996</v>
      </c>
      <c r="X552" t="s">
        <v>47</v>
      </c>
      <c r="Y552">
        <v>0</v>
      </c>
      <c r="Z552">
        <v>2</v>
      </c>
      <c r="AA552" t="s">
        <v>70</v>
      </c>
      <c r="AB552" t="s">
        <v>74</v>
      </c>
    </row>
    <row r="553" spans="1:28" x14ac:dyDescent="0.3">
      <c r="A553">
        <v>708579633</v>
      </c>
      <c r="B553" s="1" t="s">
        <v>23</v>
      </c>
      <c r="C553">
        <v>40</v>
      </c>
      <c r="D553" s="1" t="s">
        <v>24</v>
      </c>
      <c r="E553">
        <v>4</v>
      </c>
      <c r="F553" s="1" t="s">
        <v>34</v>
      </c>
      <c r="G553" s="1" t="s">
        <v>43</v>
      </c>
      <c r="H553" s="1" t="s">
        <v>36</v>
      </c>
      <c r="I553" s="1" t="s">
        <v>38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0.63100000000000001</v>
      </c>
      <c r="R553">
        <v>1421</v>
      </c>
      <c r="S553">
        <v>34</v>
      </c>
      <c r="T553">
        <v>0.308</v>
      </c>
      <c r="U553">
        <v>7.4999999999999997E-2</v>
      </c>
      <c r="V553">
        <v>1.5117E-4</v>
      </c>
      <c r="W553">
        <v>0.99985000000000002</v>
      </c>
      <c r="X553" t="s">
        <v>47</v>
      </c>
      <c r="Y553">
        <v>2</v>
      </c>
      <c r="Z553">
        <v>2</v>
      </c>
      <c r="AA553" t="s">
        <v>70</v>
      </c>
      <c r="AB553" t="s">
        <v>74</v>
      </c>
    </row>
    <row r="554" spans="1:28" x14ac:dyDescent="0.3">
      <c r="A554">
        <v>718715583</v>
      </c>
      <c r="B554" s="1" t="s">
        <v>23</v>
      </c>
      <c r="C554">
        <v>65</v>
      </c>
      <c r="D554" s="1" t="s">
        <v>24</v>
      </c>
      <c r="E554">
        <v>2</v>
      </c>
      <c r="F554" s="1" t="s">
        <v>34</v>
      </c>
      <c r="G554" s="1" t="s">
        <v>26</v>
      </c>
      <c r="H554" s="1" t="s">
        <v>32</v>
      </c>
      <c r="I554" s="1" t="s">
        <v>28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>
        <v>35</v>
      </c>
      <c r="T554">
        <v>0.59099999999999997</v>
      </c>
      <c r="U554">
        <v>0.436</v>
      </c>
      <c r="V554">
        <v>3.5893999999999998E-4</v>
      </c>
      <c r="W554">
        <v>0.99963999999999997</v>
      </c>
      <c r="X554" t="s">
        <v>48</v>
      </c>
      <c r="Y554">
        <v>1</v>
      </c>
      <c r="Z554">
        <v>3</v>
      </c>
      <c r="AA554" t="s">
        <v>72</v>
      </c>
      <c r="AB554" t="s">
        <v>76</v>
      </c>
    </row>
    <row r="555" spans="1:28" x14ac:dyDescent="0.3">
      <c r="A555">
        <v>778686408</v>
      </c>
      <c r="B555" s="1" t="s">
        <v>23</v>
      </c>
      <c r="C555">
        <v>48</v>
      </c>
      <c r="D555" s="1" t="s">
        <v>24</v>
      </c>
      <c r="E555">
        <v>1</v>
      </c>
      <c r="F555" s="1" t="s">
        <v>40</v>
      </c>
      <c r="G555" s="1" t="s">
        <v>26</v>
      </c>
      <c r="H555" s="1" t="s">
        <v>27</v>
      </c>
      <c r="I555" s="1" t="s">
        <v>28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0.90400000000000003</v>
      </c>
      <c r="R555">
        <v>1744</v>
      </c>
      <c r="S555">
        <v>50</v>
      </c>
      <c r="T555">
        <v>0.85199999999999998</v>
      </c>
      <c r="U555">
        <v>5.3999999999999999E-2</v>
      </c>
      <c r="V555">
        <v>1.6415000000000001E-4</v>
      </c>
      <c r="W555">
        <v>0.99983999999999995</v>
      </c>
      <c r="X555" t="s">
        <v>47</v>
      </c>
      <c r="Y555">
        <v>3</v>
      </c>
      <c r="Z555">
        <v>2</v>
      </c>
      <c r="AA555" t="s">
        <v>70</v>
      </c>
      <c r="AB555" t="s">
        <v>74</v>
      </c>
    </row>
    <row r="556" spans="1:28" x14ac:dyDescent="0.3">
      <c r="A556">
        <v>715015683</v>
      </c>
      <c r="B556" s="1" t="s">
        <v>23</v>
      </c>
      <c r="C556">
        <v>44</v>
      </c>
      <c r="D556" s="1" t="s">
        <v>24</v>
      </c>
      <c r="E556">
        <v>2</v>
      </c>
      <c r="F556" s="1" t="s">
        <v>30</v>
      </c>
      <c r="G556" s="1" t="s">
        <v>31</v>
      </c>
      <c r="H556" s="1" t="s">
        <v>36</v>
      </c>
      <c r="I556" s="1" t="s">
        <v>28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0.77700000000000002</v>
      </c>
      <c r="R556">
        <v>1766</v>
      </c>
      <c r="S556">
        <v>39</v>
      </c>
      <c r="T556">
        <v>0.625</v>
      </c>
      <c r="U556">
        <v>0.374</v>
      </c>
      <c r="V556">
        <v>1.0848E-4</v>
      </c>
      <c r="W556">
        <v>0.99988999999999995</v>
      </c>
      <c r="X556" t="s">
        <v>47</v>
      </c>
      <c r="Y556">
        <v>2</v>
      </c>
      <c r="Z556">
        <v>2</v>
      </c>
      <c r="AA556" t="s">
        <v>70</v>
      </c>
      <c r="AB556" t="s">
        <v>76</v>
      </c>
    </row>
    <row r="557" spans="1:28" x14ac:dyDescent="0.3">
      <c r="A557">
        <v>805254708</v>
      </c>
      <c r="B557" s="1" t="s">
        <v>23</v>
      </c>
      <c r="C557">
        <v>36</v>
      </c>
      <c r="D557" s="1" t="s">
        <v>29</v>
      </c>
      <c r="E557">
        <v>4</v>
      </c>
      <c r="F557" s="1" t="s">
        <v>34</v>
      </c>
      <c r="G557" s="1" t="s">
        <v>26</v>
      </c>
      <c r="H557" s="1" t="s">
        <v>34</v>
      </c>
      <c r="I557" s="1" t="s">
        <v>28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0.77800000000000002</v>
      </c>
      <c r="U557">
        <v>8.1000000000000003E-2</v>
      </c>
      <c r="V557">
        <v>4.8401E-5</v>
      </c>
      <c r="W557">
        <v>0.99995000000000001</v>
      </c>
      <c r="X557" t="s">
        <v>47</v>
      </c>
      <c r="Y557">
        <v>0</v>
      </c>
      <c r="Z557">
        <v>2</v>
      </c>
      <c r="AA557" t="s">
        <v>70</v>
      </c>
      <c r="AB557" t="s">
        <v>74</v>
      </c>
    </row>
    <row r="558" spans="1:28" x14ac:dyDescent="0.3">
      <c r="A558">
        <v>710462433</v>
      </c>
      <c r="B558" s="1" t="s">
        <v>23</v>
      </c>
      <c r="C558">
        <v>45</v>
      </c>
      <c r="D558" s="1" t="s">
        <v>24</v>
      </c>
      <c r="E558">
        <v>4</v>
      </c>
      <c r="F558" s="1" t="s">
        <v>30</v>
      </c>
      <c r="G558" s="1" t="s">
        <v>31</v>
      </c>
      <c r="H558" s="1" t="s">
        <v>27</v>
      </c>
      <c r="I558" s="1" t="s">
        <v>28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1.2849999999999999</v>
      </c>
      <c r="R558">
        <v>1773</v>
      </c>
      <c r="S558">
        <v>39</v>
      </c>
      <c r="T558">
        <v>1.0529999999999999</v>
      </c>
      <c r="U558">
        <v>5.0999999999999997E-2</v>
      </c>
      <c r="V558">
        <v>1.1937E-4</v>
      </c>
      <c r="W558">
        <v>0.99987999999999999</v>
      </c>
      <c r="X558" t="s">
        <v>47</v>
      </c>
      <c r="Y558">
        <v>3</v>
      </c>
      <c r="Z558">
        <v>2</v>
      </c>
      <c r="AA558" t="s">
        <v>70</v>
      </c>
      <c r="AB558" t="s">
        <v>74</v>
      </c>
    </row>
    <row r="559" spans="1:28" x14ac:dyDescent="0.3">
      <c r="A559">
        <v>721342383</v>
      </c>
      <c r="B559" s="1" t="s">
        <v>23</v>
      </c>
      <c r="C559">
        <v>39</v>
      </c>
      <c r="D559" s="1" t="s">
        <v>24</v>
      </c>
      <c r="E559">
        <v>2</v>
      </c>
      <c r="F559" s="1" t="s">
        <v>30</v>
      </c>
      <c r="G559" s="1" t="s">
        <v>26</v>
      </c>
      <c r="H559" s="1" t="s">
        <v>33</v>
      </c>
      <c r="I559" s="1" t="s">
        <v>28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1.0780000000000001</v>
      </c>
      <c r="R559">
        <v>1860</v>
      </c>
      <c r="S559">
        <v>37</v>
      </c>
      <c r="T559">
        <v>0.85</v>
      </c>
      <c r="U559">
        <v>0</v>
      </c>
      <c r="V559">
        <v>1.7987E-4</v>
      </c>
      <c r="W559">
        <v>0.99982000000000004</v>
      </c>
      <c r="X559" t="s">
        <v>47</v>
      </c>
      <c r="Y559">
        <v>4</v>
      </c>
      <c r="Z559">
        <v>2</v>
      </c>
      <c r="AA559" t="s">
        <v>70</v>
      </c>
      <c r="AB559" t="s">
        <v>74</v>
      </c>
    </row>
    <row r="560" spans="1:28" x14ac:dyDescent="0.3">
      <c r="A560">
        <v>720179883</v>
      </c>
      <c r="B560" s="1" t="s">
        <v>23</v>
      </c>
      <c r="C560">
        <v>40</v>
      </c>
      <c r="D560" s="1" t="s">
        <v>24</v>
      </c>
      <c r="E560">
        <v>4</v>
      </c>
      <c r="F560" s="1" t="s">
        <v>40</v>
      </c>
      <c r="G560" s="1" t="s">
        <v>34</v>
      </c>
      <c r="H560" s="1" t="s">
        <v>33</v>
      </c>
      <c r="I560" s="1" t="s">
        <v>28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0.68400000000000005</v>
      </c>
      <c r="R560">
        <v>1179</v>
      </c>
      <c r="S560">
        <v>27</v>
      </c>
      <c r="T560">
        <v>0.68799999999999994</v>
      </c>
      <c r="U560">
        <v>0</v>
      </c>
      <c r="V560">
        <v>1.1061E-4</v>
      </c>
      <c r="W560">
        <v>0.99988999999999995</v>
      </c>
      <c r="X560" t="s">
        <v>47</v>
      </c>
      <c r="Y560">
        <v>4</v>
      </c>
      <c r="Z560">
        <v>2</v>
      </c>
      <c r="AA560" t="s">
        <v>70</v>
      </c>
      <c r="AB560" t="s">
        <v>74</v>
      </c>
    </row>
    <row r="561" spans="1:28" x14ac:dyDescent="0.3">
      <c r="A561">
        <v>794977533</v>
      </c>
      <c r="B561" s="1" t="s">
        <v>44</v>
      </c>
      <c r="C561">
        <v>62</v>
      </c>
      <c r="D561" s="1" t="s">
        <v>24</v>
      </c>
      <c r="E561">
        <v>0</v>
      </c>
      <c r="F561" s="1" t="s">
        <v>25</v>
      </c>
      <c r="G561" s="1" t="s">
        <v>26</v>
      </c>
      <c r="H561" s="1" t="s">
        <v>27</v>
      </c>
      <c r="I561" s="1" t="s">
        <v>28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0.33300000000000002</v>
      </c>
      <c r="U561">
        <v>0</v>
      </c>
      <c r="V561">
        <v>0.99338000000000004</v>
      </c>
      <c r="W561">
        <v>6.62E-3</v>
      </c>
      <c r="X561" t="s">
        <v>48</v>
      </c>
      <c r="Y561">
        <v>3</v>
      </c>
      <c r="Z561">
        <v>3</v>
      </c>
      <c r="AA561" t="s">
        <v>72</v>
      </c>
      <c r="AB561" t="s">
        <v>74</v>
      </c>
    </row>
    <row r="562" spans="1:28" x14ac:dyDescent="0.3">
      <c r="A562">
        <v>779445108</v>
      </c>
      <c r="B562" s="1" t="s">
        <v>23</v>
      </c>
      <c r="C562">
        <v>26</v>
      </c>
      <c r="D562" s="1" t="s">
        <v>24</v>
      </c>
      <c r="E562">
        <v>0</v>
      </c>
      <c r="F562" s="1" t="s">
        <v>30</v>
      </c>
      <c r="G562" s="1" t="s">
        <v>31</v>
      </c>
      <c r="H562" s="1" t="s">
        <v>36</v>
      </c>
      <c r="I562" s="1" t="s">
        <v>28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0.46600000000000003</v>
      </c>
      <c r="R562">
        <v>2781</v>
      </c>
      <c r="S562">
        <v>54</v>
      </c>
      <c r="T562">
        <v>0.35</v>
      </c>
      <c r="U562">
        <v>0.49099999999999999</v>
      </c>
      <c r="V562">
        <v>4.7262999999999998E-5</v>
      </c>
      <c r="W562">
        <v>0.99995000000000001</v>
      </c>
      <c r="X562" t="s">
        <v>49</v>
      </c>
      <c r="Y562">
        <v>2</v>
      </c>
      <c r="Z562">
        <v>1</v>
      </c>
      <c r="AA562" t="s">
        <v>71</v>
      </c>
      <c r="AB562" t="s">
        <v>76</v>
      </c>
    </row>
    <row r="563" spans="1:28" x14ac:dyDescent="0.3">
      <c r="A563">
        <v>718193958</v>
      </c>
      <c r="B563" s="1" t="s">
        <v>23</v>
      </c>
      <c r="C563">
        <v>60</v>
      </c>
      <c r="D563" s="1" t="s">
        <v>24</v>
      </c>
      <c r="E563">
        <v>0</v>
      </c>
      <c r="F563" s="1" t="s">
        <v>35</v>
      </c>
      <c r="G563" s="1" t="s">
        <v>31</v>
      </c>
      <c r="H563" s="1" t="s">
        <v>32</v>
      </c>
      <c r="I563" s="1" t="s">
        <v>28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0.65200000000000002</v>
      </c>
      <c r="R563">
        <v>1650</v>
      </c>
      <c r="S563">
        <v>53</v>
      </c>
      <c r="T563">
        <v>0.60599999999999998</v>
      </c>
      <c r="U563">
        <v>0.71899999999999997</v>
      </c>
      <c r="V563">
        <v>1.5871E-4</v>
      </c>
      <c r="W563">
        <v>0.99983999999999995</v>
      </c>
      <c r="X563" t="s">
        <v>48</v>
      </c>
      <c r="Y563">
        <v>1</v>
      </c>
      <c r="Z563">
        <v>3</v>
      </c>
      <c r="AA563" t="s">
        <v>72</v>
      </c>
      <c r="AB563" t="s">
        <v>75</v>
      </c>
    </row>
    <row r="564" spans="1:28" x14ac:dyDescent="0.3">
      <c r="A564">
        <v>710955633</v>
      </c>
      <c r="B564" s="1" t="s">
        <v>23</v>
      </c>
      <c r="C564">
        <v>54</v>
      </c>
      <c r="D564" s="1" t="s">
        <v>29</v>
      </c>
      <c r="E564">
        <v>3</v>
      </c>
      <c r="F564" s="1" t="s">
        <v>42</v>
      </c>
      <c r="G564" s="1" t="s">
        <v>31</v>
      </c>
      <c r="H564" s="1" t="s">
        <v>32</v>
      </c>
      <c r="I564" s="1" t="s">
        <v>28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0.81200000000000006</v>
      </c>
      <c r="R564">
        <v>1446</v>
      </c>
      <c r="S564">
        <v>37</v>
      </c>
      <c r="T564">
        <v>0.76200000000000001</v>
      </c>
      <c r="U564">
        <v>0.216</v>
      </c>
      <c r="V564">
        <v>3.0508E-5</v>
      </c>
      <c r="W564">
        <v>0.99997000000000003</v>
      </c>
      <c r="X564" t="s">
        <v>48</v>
      </c>
      <c r="Y564">
        <v>1</v>
      </c>
      <c r="Z564">
        <v>3</v>
      </c>
      <c r="AA564" t="s">
        <v>69</v>
      </c>
      <c r="AB564" t="s">
        <v>74</v>
      </c>
    </row>
    <row r="565" spans="1:28" x14ac:dyDescent="0.3">
      <c r="A565">
        <v>716149383</v>
      </c>
      <c r="B565" s="1" t="s">
        <v>23</v>
      </c>
      <c r="C565">
        <v>62</v>
      </c>
      <c r="D565" s="1" t="s">
        <v>24</v>
      </c>
      <c r="E565">
        <v>0</v>
      </c>
      <c r="F565" s="1" t="s">
        <v>30</v>
      </c>
      <c r="G565" s="1" t="s">
        <v>26</v>
      </c>
      <c r="H565" s="1" t="s">
        <v>27</v>
      </c>
      <c r="I565" s="1" t="s">
        <v>28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0.65800000000000003</v>
      </c>
      <c r="R565">
        <v>1703</v>
      </c>
      <c r="S565">
        <v>48</v>
      </c>
      <c r="T565">
        <v>0.371</v>
      </c>
      <c r="U565">
        <v>0.24399999999999999</v>
      </c>
      <c r="V565">
        <v>2.5960000000000002E-4</v>
      </c>
      <c r="W565">
        <v>0.99973999999999996</v>
      </c>
      <c r="X565" t="s">
        <v>48</v>
      </c>
      <c r="Y565">
        <v>3</v>
      </c>
      <c r="Z565">
        <v>3</v>
      </c>
      <c r="AA565" t="s">
        <v>70</v>
      </c>
      <c r="AB565" t="s">
        <v>74</v>
      </c>
    </row>
    <row r="566" spans="1:28" x14ac:dyDescent="0.3">
      <c r="A566">
        <v>752604633</v>
      </c>
      <c r="B566" s="1" t="s">
        <v>44</v>
      </c>
      <c r="C566">
        <v>57</v>
      </c>
      <c r="D566" s="1" t="s">
        <v>24</v>
      </c>
      <c r="E566">
        <v>2</v>
      </c>
      <c r="F566" s="1" t="s">
        <v>40</v>
      </c>
      <c r="G566" s="1" t="s">
        <v>26</v>
      </c>
      <c r="H566" s="1" t="s">
        <v>36</v>
      </c>
      <c r="I566" s="1" t="s">
        <v>28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0.85599999999999998</v>
      </c>
      <c r="R566">
        <v>761</v>
      </c>
      <c r="S566">
        <v>17</v>
      </c>
      <c r="T566">
        <v>0.214</v>
      </c>
      <c r="U566">
        <v>0</v>
      </c>
      <c r="V566">
        <v>0.99697000000000002</v>
      </c>
      <c r="W566">
        <v>3.0339799999999999E-3</v>
      </c>
      <c r="X566" t="s">
        <v>48</v>
      </c>
      <c r="Y566">
        <v>2</v>
      </c>
      <c r="Z566">
        <v>3</v>
      </c>
      <c r="AA566" t="s">
        <v>72</v>
      </c>
      <c r="AB566" t="s">
        <v>74</v>
      </c>
    </row>
    <row r="567" spans="1:28" x14ac:dyDescent="0.3">
      <c r="A567">
        <v>713889933</v>
      </c>
      <c r="B567" s="1" t="s">
        <v>23</v>
      </c>
      <c r="C567">
        <v>59</v>
      </c>
      <c r="D567" s="1" t="s">
        <v>24</v>
      </c>
      <c r="E567">
        <v>0</v>
      </c>
      <c r="F567" s="1" t="s">
        <v>30</v>
      </c>
      <c r="G567" s="1" t="s">
        <v>31</v>
      </c>
      <c r="H567" s="1" t="s">
        <v>36</v>
      </c>
      <c r="I567" s="1" t="s">
        <v>28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0.53300000000000003</v>
      </c>
      <c r="R567">
        <v>1536</v>
      </c>
      <c r="S567">
        <v>44</v>
      </c>
      <c r="T567">
        <v>0.63</v>
      </c>
      <c r="U567">
        <v>0</v>
      </c>
      <c r="V567">
        <v>9.7672999999999998E-5</v>
      </c>
      <c r="W567">
        <v>0.99990000000000001</v>
      </c>
      <c r="X567" t="s">
        <v>48</v>
      </c>
      <c r="Y567">
        <v>2</v>
      </c>
      <c r="Z567">
        <v>3</v>
      </c>
      <c r="AA567" t="s">
        <v>69</v>
      </c>
      <c r="AB567" t="s">
        <v>74</v>
      </c>
    </row>
    <row r="568" spans="1:28" x14ac:dyDescent="0.3">
      <c r="A568">
        <v>709446783</v>
      </c>
      <c r="B568" s="1" t="s">
        <v>23</v>
      </c>
      <c r="C568">
        <v>46</v>
      </c>
      <c r="D568" s="1" t="s">
        <v>24</v>
      </c>
      <c r="E568">
        <v>4</v>
      </c>
      <c r="F568" s="1" t="s">
        <v>30</v>
      </c>
      <c r="G568" s="1" t="s">
        <v>31</v>
      </c>
      <c r="H568" s="1" t="s">
        <v>27</v>
      </c>
      <c r="I568" s="1" t="s">
        <v>28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0.54300000000000004</v>
      </c>
      <c r="R568">
        <v>1373</v>
      </c>
      <c r="S568">
        <v>36</v>
      </c>
      <c r="T568">
        <v>1.1180000000000001</v>
      </c>
      <c r="U568">
        <v>0.57199999999999995</v>
      </c>
      <c r="V568">
        <v>1.8864000000000001E-4</v>
      </c>
      <c r="W568">
        <v>0.99980999999999998</v>
      </c>
      <c r="X568" t="s">
        <v>47</v>
      </c>
      <c r="Y568">
        <v>3</v>
      </c>
      <c r="Z568">
        <v>2</v>
      </c>
      <c r="AA568" t="s">
        <v>69</v>
      </c>
      <c r="AB568" t="s">
        <v>75</v>
      </c>
    </row>
    <row r="569" spans="1:28" x14ac:dyDescent="0.3">
      <c r="A569">
        <v>789115833</v>
      </c>
      <c r="B569" s="1" t="s">
        <v>23</v>
      </c>
      <c r="C569">
        <v>44</v>
      </c>
      <c r="D569" s="1" t="s">
        <v>24</v>
      </c>
      <c r="E569">
        <v>4</v>
      </c>
      <c r="F569" s="1" t="s">
        <v>25</v>
      </c>
      <c r="G569" s="1" t="s">
        <v>31</v>
      </c>
      <c r="H569" s="1" t="s">
        <v>27</v>
      </c>
      <c r="I569" s="1" t="s">
        <v>28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0.75900000000000001</v>
      </c>
      <c r="R569">
        <v>1256</v>
      </c>
      <c r="S569">
        <v>29</v>
      </c>
      <c r="T569">
        <v>0.70599999999999996</v>
      </c>
      <c r="U569">
        <v>0.32</v>
      </c>
      <c r="V569">
        <v>1.8338999999999999E-4</v>
      </c>
      <c r="W569">
        <v>0.99982000000000004</v>
      </c>
      <c r="X569" t="s">
        <v>47</v>
      </c>
      <c r="Y569">
        <v>3</v>
      </c>
      <c r="Z569">
        <v>2</v>
      </c>
      <c r="AA569" t="s">
        <v>70</v>
      </c>
      <c r="AB569" t="s">
        <v>76</v>
      </c>
    </row>
    <row r="570" spans="1:28" x14ac:dyDescent="0.3">
      <c r="A570">
        <v>711242058</v>
      </c>
      <c r="B570" s="1" t="s">
        <v>44</v>
      </c>
      <c r="C570">
        <v>48</v>
      </c>
      <c r="D570" s="1" t="s">
        <v>24</v>
      </c>
      <c r="E570">
        <v>4</v>
      </c>
      <c r="F570" s="1" t="s">
        <v>34</v>
      </c>
      <c r="G570" s="1" t="s">
        <v>31</v>
      </c>
      <c r="H570" s="1" t="s">
        <v>33</v>
      </c>
      <c r="I570" s="1" t="s">
        <v>28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0.76600000000000001</v>
      </c>
      <c r="R570">
        <v>643</v>
      </c>
      <c r="S570">
        <v>16</v>
      </c>
      <c r="T570">
        <v>0.23100000000000001</v>
      </c>
      <c r="U570">
        <v>0.21199999999999999</v>
      </c>
      <c r="V570">
        <v>0.99207000000000001</v>
      </c>
      <c r="W570">
        <v>7.9299999999999995E-3</v>
      </c>
      <c r="X570" t="s">
        <v>47</v>
      </c>
      <c r="Y570">
        <v>4</v>
      </c>
      <c r="Z570">
        <v>2</v>
      </c>
      <c r="AA570" t="s">
        <v>70</v>
      </c>
      <c r="AB570" t="s">
        <v>74</v>
      </c>
    </row>
    <row r="571" spans="1:28" x14ac:dyDescent="0.3">
      <c r="A571">
        <v>787623858</v>
      </c>
      <c r="B571" s="1" t="s">
        <v>23</v>
      </c>
      <c r="C571">
        <v>43</v>
      </c>
      <c r="D571" s="1" t="s">
        <v>24</v>
      </c>
      <c r="E571">
        <v>2</v>
      </c>
      <c r="F571" s="1" t="s">
        <v>35</v>
      </c>
      <c r="G571" s="1" t="s">
        <v>43</v>
      </c>
      <c r="H571" s="1" t="s">
        <v>37</v>
      </c>
      <c r="I571" s="1" t="s">
        <v>39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0.42599999999999999</v>
      </c>
      <c r="R571">
        <v>1215</v>
      </c>
      <c r="S571">
        <v>45</v>
      </c>
      <c r="T571">
        <v>0.40600000000000003</v>
      </c>
      <c r="U571">
        <v>5.6000000000000001E-2</v>
      </c>
      <c r="V571">
        <v>3.9007000000000001E-5</v>
      </c>
      <c r="W571">
        <v>0.99995999999999996</v>
      </c>
      <c r="X571" t="s">
        <v>47</v>
      </c>
      <c r="Y571">
        <v>5</v>
      </c>
      <c r="Z571">
        <v>2</v>
      </c>
      <c r="AA571" t="s">
        <v>71</v>
      </c>
      <c r="AB571" t="s">
        <v>74</v>
      </c>
    </row>
    <row r="572" spans="1:28" x14ac:dyDescent="0.3">
      <c r="A572">
        <v>709040508</v>
      </c>
      <c r="B572" s="1" t="s">
        <v>23</v>
      </c>
      <c r="C572">
        <v>57</v>
      </c>
      <c r="D572" s="1" t="s">
        <v>24</v>
      </c>
      <c r="E572">
        <v>4</v>
      </c>
      <c r="F572" s="1" t="s">
        <v>35</v>
      </c>
      <c r="G572" s="1" t="s">
        <v>26</v>
      </c>
      <c r="H572" s="1" t="s">
        <v>37</v>
      </c>
      <c r="I572" s="1" t="s">
        <v>28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0.70599999999999996</v>
      </c>
      <c r="U572">
        <v>9.9000000000000005E-2</v>
      </c>
      <c r="V572">
        <v>1.5311E-4</v>
      </c>
      <c r="W572">
        <v>0.99985000000000002</v>
      </c>
      <c r="X572" t="s">
        <v>48</v>
      </c>
      <c r="Y572">
        <v>5</v>
      </c>
      <c r="Z572">
        <v>3</v>
      </c>
      <c r="AA572" t="s">
        <v>69</v>
      </c>
      <c r="AB572" t="s">
        <v>74</v>
      </c>
    </row>
    <row r="573" spans="1:28" x14ac:dyDescent="0.3">
      <c r="A573">
        <v>708864708</v>
      </c>
      <c r="B573" s="1" t="s">
        <v>23</v>
      </c>
      <c r="C573">
        <v>46</v>
      </c>
      <c r="D573" s="1" t="s">
        <v>24</v>
      </c>
      <c r="E573">
        <v>3</v>
      </c>
      <c r="F573" s="1" t="s">
        <v>40</v>
      </c>
      <c r="G573" s="1" t="s">
        <v>34</v>
      </c>
      <c r="H573" s="1" t="s">
        <v>33</v>
      </c>
      <c r="I573" s="1" t="s">
        <v>28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0.40799999999999997</v>
      </c>
      <c r="R573">
        <v>1409</v>
      </c>
      <c r="S573">
        <v>36</v>
      </c>
      <c r="T573">
        <v>0.5</v>
      </c>
      <c r="U573">
        <v>7.0000000000000007E-2</v>
      </c>
      <c r="V573">
        <v>1.1483E-4</v>
      </c>
      <c r="W573">
        <v>0.99988999999999995</v>
      </c>
      <c r="X573" t="s">
        <v>47</v>
      </c>
      <c r="Y573">
        <v>4</v>
      </c>
      <c r="Z573">
        <v>2</v>
      </c>
      <c r="AA573" t="s">
        <v>70</v>
      </c>
      <c r="AB573" t="s">
        <v>74</v>
      </c>
    </row>
    <row r="574" spans="1:28" x14ac:dyDescent="0.3">
      <c r="A574">
        <v>717758583</v>
      </c>
      <c r="B574" s="1" t="s">
        <v>23</v>
      </c>
      <c r="C574">
        <v>40</v>
      </c>
      <c r="D574" s="1" t="s">
        <v>24</v>
      </c>
      <c r="E574">
        <v>3</v>
      </c>
      <c r="F574" s="1" t="s">
        <v>25</v>
      </c>
      <c r="G574" s="1" t="s">
        <v>34</v>
      </c>
      <c r="H574" s="1" t="s">
        <v>27</v>
      </c>
      <c r="I574" s="1" t="s">
        <v>28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0.70799999999999996</v>
      </c>
      <c r="R574">
        <v>1469</v>
      </c>
      <c r="S574">
        <v>23</v>
      </c>
      <c r="T574">
        <v>1.091</v>
      </c>
      <c r="U574">
        <v>0.54500000000000004</v>
      </c>
      <c r="V574">
        <v>6.9241999999999999E-5</v>
      </c>
      <c r="W574">
        <v>0.99992999999999999</v>
      </c>
      <c r="X574" t="s">
        <v>47</v>
      </c>
      <c r="Y574">
        <v>3</v>
      </c>
      <c r="Z574">
        <v>2</v>
      </c>
      <c r="AA574" t="s">
        <v>70</v>
      </c>
      <c r="AB574" t="s">
        <v>75</v>
      </c>
    </row>
    <row r="575" spans="1:28" x14ac:dyDescent="0.3">
      <c r="A575">
        <v>715416633</v>
      </c>
      <c r="B575" s="1" t="s">
        <v>23</v>
      </c>
      <c r="C575">
        <v>54</v>
      </c>
      <c r="D575" s="1" t="s">
        <v>24</v>
      </c>
      <c r="E575">
        <v>1</v>
      </c>
      <c r="F575" s="1" t="s">
        <v>34</v>
      </c>
      <c r="G575" s="1" t="s">
        <v>26</v>
      </c>
      <c r="H575" s="1" t="s">
        <v>33</v>
      </c>
      <c r="I575" s="1" t="s">
        <v>28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0.70899999999999996</v>
      </c>
      <c r="R575">
        <v>1847</v>
      </c>
      <c r="S575">
        <v>59</v>
      </c>
      <c r="T575">
        <v>0.40500000000000003</v>
      </c>
      <c r="U575">
        <v>0.155</v>
      </c>
      <c r="V575">
        <v>5.6824999999999999E-5</v>
      </c>
      <c r="W575">
        <v>0.99994000000000005</v>
      </c>
      <c r="X575" t="s">
        <v>48</v>
      </c>
      <c r="Y575">
        <v>4</v>
      </c>
      <c r="Z575">
        <v>3</v>
      </c>
      <c r="AA575" t="s">
        <v>70</v>
      </c>
      <c r="AB575" t="s">
        <v>74</v>
      </c>
    </row>
    <row r="576" spans="1:28" x14ac:dyDescent="0.3">
      <c r="A576">
        <v>717956283</v>
      </c>
      <c r="B576" s="1" t="s">
        <v>23</v>
      </c>
      <c r="C576">
        <v>57</v>
      </c>
      <c r="D576" s="1" t="s">
        <v>29</v>
      </c>
      <c r="E576">
        <v>1</v>
      </c>
      <c r="F576" s="1" t="s">
        <v>30</v>
      </c>
      <c r="G576" s="1" t="s">
        <v>31</v>
      </c>
      <c r="H576" s="1" t="s">
        <v>36</v>
      </c>
      <c r="I576" s="1" t="s">
        <v>28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0.88600000000000001</v>
      </c>
      <c r="R576">
        <v>1277</v>
      </c>
      <c r="S576">
        <v>29</v>
      </c>
      <c r="T576">
        <v>0.52600000000000002</v>
      </c>
      <c r="U576">
        <v>0.17799999999999999</v>
      </c>
      <c r="V576">
        <v>1.9069E-5</v>
      </c>
      <c r="W576">
        <v>0.99997999999999998</v>
      </c>
      <c r="X576" t="s">
        <v>48</v>
      </c>
      <c r="Y576">
        <v>2</v>
      </c>
      <c r="Z576">
        <v>3</v>
      </c>
      <c r="AA576" t="s">
        <v>69</v>
      </c>
      <c r="AB576" t="s">
        <v>74</v>
      </c>
    </row>
    <row r="577" spans="1:28" x14ac:dyDescent="0.3">
      <c r="A577">
        <v>721379433</v>
      </c>
      <c r="B577" s="1" t="s">
        <v>23</v>
      </c>
      <c r="C577">
        <v>44</v>
      </c>
      <c r="D577" s="1" t="s">
        <v>24</v>
      </c>
      <c r="E577">
        <v>4</v>
      </c>
      <c r="F577" s="1" t="s">
        <v>30</v>
      </c>
      <c r="G577" s="1" t="s">
        <v>26</v>
      </c>
      <c r="H577" s="1" t="s">
        <v>27</v>
      </c>
      <c r="I577" s="1" t="s">
        <v>28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0.69499999999999995</v>
      </c>
      <c r="R577">
        <v>1227</v>
      </c>
      <c r="S577">
        <v>24</v>
      </c>
      <c r="T577">
        <v>0.5</v>
      </c>
      <c r="U577">
        <v>0</v>
      </c>
      <c r="V577">
        <v>2.0076999999999999E-4</v>
      </c>
      <c r="W577">
        <v>0.99980000000000002</v>
      </c>
      <c r="X577" t="s">
        <v>47</v>
      </c>
      <c r="Y577">
        <v>3</v>
      </c>
      <c r="Z577">
        <v>2</v>
      </c>
      <c r="AA577" t="s">
        <v>70</v>
      </c>
      <c r="AB577" t="s">
        <v>74</v>
      </c>
    </row>
    <row r="578" spans="1:28" x14ac:dyDescent="0.3">
      <c r="A578">
        <v>712027683</v>
      </c>
      <c r="B578" s="1" t="s">
        <v>23</v>
      </c>
      <c r="C578">
        <v>47</v>
      </c>
      <c r="D578" s="1" t="s">
        <v>29</v>
      </c>
      <c r="E578">
        <v>2</v>
      </c>
      <c r="F578" s="1" t="s">
        <v>42</v>
      </c>
      <c r="G578" s="1" t="s">
        <v>26</v>
      </c>
      <c r="H578" s="1" t="s">
        <v>32</v>
      </c>
      <c r="I578" s="1" t="s">
        <v>28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>
        <v>38</v>
      </c>
      <c r="T578">
        <v>0.65200000000000002</v>
      </c>
      <c r="U578">
        <v>0.214</v>
      </c>
      <c r="V578">
        <v>1.6470999999999999E-4</v>
      </c>
      <c r="W578">
        <v>0.99983999999999995</v>
      </c>
      <c r="X578" t="s">
        <v>47</v>
      </c>
      <c r="Y578">
        <v>1</v>
      </c>
      <c r="Z578">
        <v>2</v>
      </c>
      <c r="AA578" t="s">
        <v>70</v>
      </c>
      <c r="AB578" t="s">
        <v>74</v>
      </c>
    </row>
    <row r="579" spans="1:28" x14ac:dyDescent="0.3">
      <c r="A579">
        <v>716027208</v>
      </c>
      <c r="B579" s="1" t="s">
        <v>23</v>
      </c>
      <c r="C579">
        <v>47</v>
      </c>
      <c r="D579" s="1" t="s">
        <v>24</v>
      </c>
      <c r="E579">
        <v>4</v>
      </c>
      <c r="F579" s="1" t="s">
        <v>42</v>
      </c>
      <c r="G579" s="1" t="s">
        <v>26</v>
      </c>
      <c r="H579" s="1" t="s">
        <v>27</v>
      </c>
      <c r="I579" s="1" t="s">
        <v>28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1.3169999999999999</v>
      </c>
      <c r="R579">
        <v>1110</v>
      </c>
      <c r="S579">
        <v>58</v>
      </c>
      <c r="T579">
        <v>0.34899999999999998</v>
      </c>
      <c r="U579">
        <v>3.5999999999999997E-2</v>
      </c>
      <c r="V579">
        <v>5.0408000000000003E-5</v>
      </c>
      <c r="W579">
        <v>0.99995000000000001</v>
      </c>
      <c r="X579" t="s">
        <v>47</v>
      </c>
      <c r="Y579">
        <v>3</v>
      </c>
      <c r="Z579">
        <v>2</v>
      </c>
      <c r="AA579" t="s">
        <v>70</v>
      </c>
      <c r="AB579" t="s">
        <v>74</v>
      </c>
    </row>
    <row r="580" spans="1:28" x14ac:dyDescent="0.3">
      <c r="A580">
        <v>720475233</v>
      </c>
      <c r="B580" s="1" t="s">
        <v>23</v>
      </c>
      <c r="C580">
        <v>50</v>
      </c>
      <c r="D580" s="1" t="s">
        <v>29</v>
      </c>
      <c r="E580">
        <v>2</v>
      </c>
      <c r="F580" s="1" t="s">
        <v>25</v>
      </c>
      <c r="G580" s="1" t="s">
        <v>26</v>
      </c>
      <c r="H580" s="1" t="s">
        <v>32</v>
      </c>
      <c r="I580" s="1" t="s">
        <v>28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0.76300000000000001</v>
      </c>
      <c r="R580">
        <v>1474</v>
      </c>
      <c r="S580">
        <v>26</v>
      </c>
      <c r="T580">
        <v>0.85699999999999998</v>
      </c>
      <c r="U580">
        <v>0.48199999999999998</v>
      </c>
      <c r="V580">
        <v>1.861E-4</v>
      </c>
      <c r="W580">
        <v>0.99980999999999998</v>
      </c>
      <c r="X580" t="s">
        <v>47</v>
      </c>
      <c r="Y580">
        <v>1</v>
      </c>
      <c r="Z580">
        <v>2</v>
      </c>
      <c r="AA580" t="s">
        <v>69</v>
      </c>
      <c r="AB580" t="s">
        <v>76</v>
      </c>
    </row>
    <row r="581" spans="1:28" x14ac:dyDescent="0.3">
      <c r="A581">
        <v>712275108</v>
      </c>
      <c r="B581" s="1" t="s">
        <v>23</v>
      </c>
      <c r="C581">
        <v>53</v>
      </c>
      <c r="D581" s="1" t="s">
        <v>29</v>
      </c>
      <c r="E581">
        <v>3</v>
      </c>
      <c r="F581" s="1" t="s">
        <v>40</v>
      </c>
      <c r="G581" s="1" t="s">
        <v>26</v>
      </c>
      <c r="H581" s="1" t="s">
        <v>36</v>
      </c>
      <c r="I581" s="1" t="s">
        <v>28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</v>
      </c>
      <c r="U581">
        <v>0.314</v>
      </c>
      <c r="V581">
        <v>3.0519E-4</v>
      </c>
      <c r="W581">
        <v>0.99968999999999997</v>
      </c>
      <c r="X581" t="s">
        <v>48</v>
      </c>
      <c r="Y581">
        <v>2</v>
      </c>
      <c r="Z581">
        <v>3</v>
      </c>
      <c r="AA581" t="s">
        <v>70</v>
      </c>
      <c r="AB581" t="s">
        <v>76</v>
      </c>
    </row>
    <row r="582" spans="1:28" x14ac:dyDescent="0.3">
      <c r="A582">
        <v>718121658</v>
      </c>
      <c r="B582" s="1" t="s">
        <v>44</v>
      </c>
      <c r="C582">
        <v>56</v>
      </c>
      <c r="D582" s="1" t="s">
        <v>24</v>
      </c>
      <c r="E582">
        <v>1</v>
      </c>
      <c r="F582" s="1" t="s">
        <v>40</v>
      </c>
      <c r="G582" s="1" t="s">
        <v>26</v>
      </c>
      <c r="H582" s="1" t="s">
        <v>27</v>
      </c>
      <c r="I582" s="1" t="s">
        <v>28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0.70099999999999996</v>
      </c>
      <c r="R582">
        <v>660</v>
      </c>
      <c r="S582">
        <v>17</v>
      </c>
      <c r="T582">
        <v>0.308</v>
      </c>
      <c r="U582">
        <v>0</v>
      </c>
      <c r="V582">
        <v>0.99639</v>
      </c>
      <c r="W582">
        <v>3.6082499999999999E-3</v>
      </c>
      <c r="X582" t="s">
        <v>48</v>
      </c>
      <c r="Y582">
        <v>3</v>
      </c>
      <c r="Z582">
        <v>3</v>
      </c>
      <c r="AA582" t="s">
        <v>69</v>
      </c>
      <c r="AB582" t="s">
        <v>74</v>
      </c>
    </row>
    <row r="583" spans="1:28" x14ac:dyDescent="0.3">
      <c r="A583">
        <v>711593808</v>
      </c>
      <c r="B583" s="1" t="s">
        <v>44</v>
      </c>
      <c r="C583">
        <v>55</v>
      </c>
      <c r="D583" s="1" t="s">
        <v>24</v>
      </c>
      <c r="E583">
        <v>1</v>
      </c>
      <c r="F583" s="1" t="s">
        <v>25</v>
      </c>
      <c r="G583" s="1" t="s">
        <v>26</v>
      </c>
      <c r="H583" s="1" t="s">
        <v>27</v>
      </c>
      <c r="I583" s="1" t="s">
        <v>28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1.0369999999999999</v>
      </c>
      <c r="R583">
        <v>888</v>
      </c>
      <c r="S583">
        <v>18</v>
      </c>
      <c r="T583">
        <v>1.25</v>
      </c>
      <c r="U583">
        <v>0</v>
      </c>
      <c r="V583">
        <v>0.99431000000000003</v>
      </c>
      <c r="W583">
        <v>5.6899999999999997E-3</v>
      </c>
      <c r="X583" t="s">
        <v>48</v>
      </c>
      <c r="Y583">
        <v>3</v>
      </c>
      <c r="Z583">
        <v>3</v>
      </c>
      <c r="AA583" t="s">
        <v>69</v>
      </c>
      <c r="AB583" t="s">
        <v>74</v>
      </c>
    </row>
    <row r="584" spans="1:28" x14ac:dyDescent="0.3">
      <c r="A584">
        <v>716222808</v>
      </c>
      <c r="B584" s="1" t="s">
        <v>23</v>
      </c>
      <c r="C584">
        <v>53</v>
      </c>
      <c r="D584" s="1" t="s">
        <v>29</v>
      </c>
      <c r="E584">
        <v>4</v>
      </c>
      <c r="F584" s="1" t="s">
        <v>25</v>
      </c>
      <c r="G584" s="1" t="s">
        <v>26</v>
      </c>
      <c r="H584" s="1" t="s">
        <v>32</v>
      </c>
      <c r="I584" s="1" t="s">
        <v>28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1.2969999999999999</v>
      </c>
      <c r="R584">
        <v>1785</v>
      </c>
      <c r="S584">
        <v>45</v>
      </c>
      <c r="T584">
        <v>1.143</v>
      </c>
      <c r="U584">
        <v>0.39300000000000002</v>
      </c>
      <c r="V584">
        <v>9.4446999999999999E-5</v>
      </c>
      <c r="W584">
        <v>0.99990999999999997</v>
      </c>
      <c r="X584" t="s">
        <v>48</v>
      </c>
      <c r="Y584">
        <v>1</v>
      </c>
      <c r="Z584">
        <v>3</v>
      </c>
      <c r="AA584" t="s">
        <v>70</v>
      </c>
      <c r="AB584" t="s">
        <v>76</v>
      </c>
    </row>
    <row r="585" spans="1:28" x14ac:dyDescent="0.3">
      <c r="A585">
        <v>718731183</v>
      </c>
      <c r="B585" s="1" t="s">
        <v>44</v>
      </c>
      <c r="C585">
        <v>61</v>
      </c>
      <c r="D585" s="1" t="s">
        <v>24</v>
      </c>
      <c r="E585">
        <v>1</v>
      </c>
      <c r="F585" s="1" t="s">
        <v>34</v>
      </c>
      <c r="G585" s="1" t="s">
        <v>26</v>
      </c>
      <c r="H585" s="1" t="s">
        <v>36</v>
      </c>
      <c r="I585" s="1" t="s">
        <v>28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0.52600000000000002</v>
      </c>
      <c r="R585">
        <v>705</v>
      </c>
      <c r="S585">
        <v>14</v>
      </c>
      <c r="T585">
        <v>0.27300000000000002</v>
      </c>
      <c r="U585">
        <v>0.14399999999999999</v>
      </c>
      <c r="V585">
        <v>0.99156</v>
      </c>
      <c r="W585">
        <v>8.4399999999999996E-3</v>
      </c>
      <c r="X585" t="s">
        <v>48</v>
      </c>
      <c r="Y585">
        <v>2</v>
      </c>
      <c r="Z585">
        <v>3</v>
      </c>
      <c r="AA585" t="s">
        <v>72</v>
      </c>
      <c r="AB585" t="s">
        <v>74</v>
      </c>
    </row>
    <row r="586" spans="1:28" x14ac:dyDescent="0.3">
      <c r="A586">
        <v>788779008</v>
      </c>
      <c r="B586" s="1" t="s">
        <v>23</v>
      </c>
      <c r="C586">
        <v>57</v>
      </c>
      <c r="D586" s="1" t="s">
        <v>24</v>
      </c>
      <c r="E586">
        <v>2</v>
      </c>
      <c r="F586" s="1" t="s">
        <v>25</v>
      </c>
      <c r="G586" s="1" t="s">
        <v>26</v>
      </c>
      <c r="H586" s="1" t="s">
        <v>27</v>
      </c>
      <c r="I586" s="1" t="s">
        <v>28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0.59299999999999997</v>
      </c>
      <c r="R586">
        <v>1211</v>
      </c>
      <c r="S586">
        <v>25</v>
      </c>
      <c r="T586">
        <v>0.92300000000000004</v>
      </c>
      <c r="U586">
        <v>0.66600000000000004</v>
      </c>
      <c r="V586">
        <v>5.3542000000000003E-5</v>
      </c>
      <c r="W586">
        <v>0.99995000000000001</v>
      </c>
      <c r="X586" t="s">
        <v>48</v>
      </c>
      <c r="Y586">
        <v>3</v>
      </c>
      <c r="Z586">
        <v>3</v>
      </c>
      <c r="AA586" t="s">
        <v>69</v>
      </c>
      <c r="AB586" t="s">
        <v>75</v>
      </c>
    </row>
    <row r="587" spans="1:28" x14ac:dyDescent="0.3">
      <c r="A587">
        <v>710404533</v>
      </c>
      <c r="B587" s="1" t="s">
        <v>23</v>
      </c>
      <c r="C587">
        <v>50</v>
      </c>
      <c r="D587" s="1" t="s">
        <v>24</v>
      </c>
      <c r="E587">
        <v>2</v>
      </c>
      <c r="F587" s="1" t="s">
        <v>30</v>
      </c>
      <c r="G587" s="1" t="s">
        <v>26</v>
      </c>
      <c r="H587" s="1" t="s">
        <v>33</v>
      </c>
      <c r="I587" s="1" t="s">
        <v>28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576.29999999999995</v>
      </c>
      <c r="Q587">
        <v>0.65</v>
      </c>
      <c r="R587">
        <v>1391</v>
      </c>
      <c r="S587">
        <v>40</v>
      </c>
      <c r="T587">
        <v>0.21199999999999999</v>
      </c>
      <c r="U587">
        <v>0.59899999999999998</v>
      </c>
      <c r="V587">
        <v>6.8639999999999993E-5</v>
      </c>
      <c r="W587">
        <v>0.99992999999999999</v>
      </c>
      <c r="X587" t="s">
        <v>47</v>
      </c>
      <c r="Y587">
        <v>4</v>
      </c>
      <c r="Z587">
        <v>2</v>
      </c>
      <c r="AA587" t="s">
        <v>69</v>
      </c>
      <c r="AB587" t="s">
        <v>75</v>
      </c>
    </row>
    <row r="588" spans="1:28" x14ac:dyDescent="0.3">
      <c r="A588">
        <v>711173058</v>
      </c>
      <c r="B588" s="1" t="s">
        <v>23</v>
      </c>
      <c r="C588">
        <v>56</v>
      </c>
      <c r="D588" s="1" t="s">
        <v>29</v>
      </c>
      <c r="E588">
        <v>2</v>
      </c>
      <c r="F588" s="1" t="s">
        <v>34</v>
      </c>
      <c r="G588" s="1" t="s">
        <v>26</v>
      </c>
      <c r="H588" s="1" t="s">
        <v>34</v>
      </c>
      <c r="I588" s="1" t="s">
        <v>28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0.97599999999999998</v>
      </c>
      <c r="R588">
        <v>1407</v>
      </c>
      <c r="S588">
        <v>29</v>
      </c>
      <c r="T588">
        <v>0.81200000000000006</v>
      </c>
      <c r="U588">
        <v>0.33</v>
      </c>
      <c r="V588">
        <v>7.2935999999999994E-5</v>
      </c>
      <c r="W588">
        <v>0.99992999999999999</v>
      </c>
      <c r="X588" t="s">
        <v>48</v>
      </c>
      <c r="Y588">
        <v>0</v>
      </c>
      <c r="Z588">
        <v>3</v>
      </c>
      <c r="AA588" t="s">
        <v>69</v>
      </c>
      <c r="AB588" t="s">
        <v>76</v>
      </c>
    </row>
    <row r="589" spans="1:28" x14ac:dyDescent="0.3">
      <c r="A589">
        <v>715383108</v>
      </c>
      <c r="B589" s="1" t="s">
        <v>23</v>
      </c>
      <c r="C589">
        <v>52</v>
      </c>
      <c r="D589" s="1" t="s">
        <v>24</v>
      </c>
      <c r="E589">
        <v>2</v>
      </c>
      <c r="F589" s="1" t="s">
        <v>30</v>
      </c>
      <c r="G589" s="1" t="s">
        <v>31</v>
      </c>
      <c r="H589" s="1" t="s">
        <v>37</v>
      </c>
      <c r="I589" s="1" t="s">
        <v>28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0.42599999999999999</v>
      </c>
      <c r="R589">
        <v>1616</v>
      </c>
      <c r="S589">
        <v>50</v>
      </c>
      <c r="T589">
        <v>0.51500000000000001</v>
      </c>
      <c r="U589">
        <v>6.3E-2</v>
      </c>
      <c r="V589">
        <v>3.3213999999999997E-5</v>
      </c>
      <c r="W589">
        <v>0.99997000000000003</v>
      </c>
      <c r="X589" t="s">
        <v>48</v>
      </c>
      <c r="Y589">
        <v>5</v>
      </c>
      <c r="Z589">
        <v>3</v>
      </c>
      <c r="AA589" t="s">
        <v>69</v>
      </c>
      <c r="AB589" t="s">
        <v>74</v>
      </c>
    </row>
    <row r="590" spans="1:28" x14ac:dyDescent="0.3">
      <c r="A590">
        <v>711697158</v>
      </c>
      <c r="B590" s="1" t="s">
        <v>23</v>
      </c>
      <c r="C590">
        <v>60</v>
      </c>
      <c r="D590" s="1" t="s">
        <v>24</v>
      </c>
      <c r="E590">
        <v>0</v>
      </c>
      <c r="F590" s="1" t="s">
        <v>30</v>
      </c>
      <c r="G590" s="1" t="s">
        <v>26</v>
      </c>
      <c r="H590" s="1" t="s">
        <v>32</v>
      </c>
      <c r="I590" s="1" t="s">
        <v>28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0.53600000000000003</v>
      </c>
      <c r="U590">
        <v>0.66300000000000003</v>
      </c>
      <c r="V590">
        <v>9.7672999999999998E-5</v>
      </c>
      <c r="W590">
        <v>0.99990000000000001</v>
      </c>
      <c r="X590" t="s">
        <v>48</v>
      </c>
      <c r="Y590">
        <v>1</v>
      </c>
      <c r="Z590">
        <v>3</v>
      </c>
      <c r="AA590" t="s">
        <v>70</v>
      </c>
      <c r="AB590" t="s">
        <v>75</v>
      </c>
    </row>
    <row r="591" spans="1:28" x14ac:dyDescent="0.3">
      <c r="A591">
        <v>709186983</v>
      </c>
      <c r="B591" s="1" t="s">
        <v>23</v>
      </c>
      <c r="C591">
        <v>49</v>
      </c>
      <c r="D591" s="1" t="s">
        <v>24</v>
      </c>
      <c r="E591">
        <v>4</v>
      </c>
      <c r="F591" s="1" t="s">
        <v>35</v>
      </c>
      <c r="G591" s="1" t="s">
        <v>26</v>
      </c>
      <c r="H591" s="1" t="s">
        <v>33</v>
      </c>
      <c r="I591" s="1" t="s">
        <v>28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0.83099999999999996</v>
      </c>
      <c r="R591">
        <v>1536</v>
      </c>
      <c r="S591">
        <v>38</v>
      </c>
      <c r="T591">
        <v>0.65200000000000002</v>
      </c>
      <c r="U591">
        <v>0.25800000000000001</v>
      </c>
      <c r="V591">
        <v>3.5815999999999997E-5</v>
      </c>
      <c r="W591">
        <v>0.99995999999999996</v>
      </c>
      <c r="X591" t="s">
        <v>47</v>
      </c>
      <c r="Y591">
        <v>4</v>
      </c>
      <c r="Z591">
        <v>2</v>
      </c>
      <c r="AA591" t="s">
        <v>69</v>
      </c>
      <c r="AB591" t="s">
        <v>76</v>
      </c>
    </row>
    <row r="592" spans="1:28" x14ac:dyDescent="0.3">
      <c r="A592">
        <v>808964433</v>
      </c>
      <c r="B592" s="1" t="s">
        <v>23</v>
      </c>
      <c r="C592">
        <v>46</v>
      </c>
      <c r="D592" s="1" t="s">
        <v>29</v>
      </c>
      <c r="E592">
        <v>4</v>
      </c>
      <c r="F592" s="1" t="s">
        <v>42</v>
      </c>
      <c r="G592" s="1" t="s">
        <v>43</v>
      </c>
      <c r="H592" s="1" t="s">
        <v>32</v>
      </c>
      <c r="I592" s="1" t="s">
        <v>28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0.79900000000000004</v>
      </c>
      <c r="R592">
        <v>1594</v>
      </c>
      <c r="S592">
        <v>45</v>
      </c>
      <c r="T592">
        <v>0.45200000000000001</v>
      </c>
      <c r="U592">
        <v>0.159</v>
      </c>
      <c r="V592">
        <v>5.0408000000000003E-5</v>
      </c>
      <c r="W592">
        <v>0.99995000000000001</v>
      </c>
      <c r="X592" t="s">
        <v>47</v>
      </c>
      <c r="Y592">
        <v>1</v>
      </c>
      <c r="Z592">
        <v>2</v>
      </c>
      <c r="AA592" t="s">
        <v>69</v>
      </c>
      <c r="AB592" t="s">
        <v>74</v>
      </c>
    </row>
    <row r="593" spans="1:28" x14ac:dyDescent="0.3">
      <c r="A593">
        <v>711948333</v>
      </c>
      <c r="B593" s="1" t="s">
        <v>23</v>
      </c>
      <c r="C593">
        <v>42</v>
      </c>
      <c r="D593" s="1" t="s">
        <v>24</v>
      </c>
      <c r="E593">
        <v>1</v>
      </c>
      <c r="F593" s="1" t="s">
        <v>35</v>
      </c>
      <c r="G593" s="1" t="s">
        <v>26</v>
      </c>
      <c r="H593" s="1" t="s">
        <v>33</v>
      </c>
      <c r="I593" s="1" t="s">
        <v>28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0.73499999999999999</v>
      </c>
      <c r="R593">
        <v>1190</v>
      </c>
      <c r="S593">
        <v>30</v>
      </c>
      <c r="T593">
        <v>0.5</v>
      </c>
      <c r="U593">
        <v>7.6999999999999999E-2</v>
      </c>
      <c r="V593">
        <v>5.3155000000000002E-5</v>
      </c>
      <c r="W593">
        <v>0.99995000000000001</v>
      </c>
      <c r="X593" t="s">
        <v>47</v>
      </c>
      <c r="Y593">
        <v>4</v>
      </c>
      <c r="Z593">
        <v>2</v>
      </c>
      <c r="AA593" t="s">
        <v>70</v>
      </c>
      <c r="AB593" t="s">
        <v>74</v>
      </c>
    </row>
    <row r="594" spans="1:28" x14ac:dyDescent="0.3">
      <c r="A594">
        <v>710541858</v>
      </c>
      <c r="B594" s="1" t="s">
        <v>23</v>
      </c>
      <c r="C594">
        <v>45</v>
      </c>
      <c r="D594" s="1" t="s">
        <v>24</v>
      </c>
      <c r="E594">
        <v>3</v>
      </c>
      <c r="F594" s="1" t="s">
        <v>25</v>
      </c>
      <c r="G594" s="1" t="s">
        <v>26</v>
      </c>
      <c r="H594" s="1" t="s">
        <v>32</v>
      </c>
      <c r="I594" s="1" t="s">
        <v>28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0.82199999999999995</v>
      </c>
      <c r="R594">
        <v>1248</v>
      </c>
      <c r="S594">
        <v>37</v>
      </c>
      <c r="T594">
        <v>0.85</v>
      </c>
      <c r="U594">
        <v>0.185</v>
      </c>
      <c r="V594">
        <v>7.4762E-5</v>
      </c>
      <c r="W594">
        <v>0.99992999999999999</v>
      </c>
      <c r="X594" t="s">
        <v>47</v>
      </c>
      <c r="Y594">
        <v>1</v>
      </c>
      <c r="Z594">
        <v>2</v>
      </c>
      <c r="AA594" t="s">
        <v>70</v>
      </c>
      <c r="AB594" t="s">
        <v>74</v>
      </c>
    </row>
    <row r="595" spans="1:28" x14ac:dyDescent="0.3">
      <c r="A595">
        <v>713865333</v>
      </c>
      <c r="B595" s="1" t="s">
        <v>44</v>
      </c>
      <c r="C595">
        <v>45</v>
      </c>
      <c r="D595" s="1" t="s">
        <v>29</v>
      </c>
      <c r="E595">
        <v>4</v>
      </c>
      <c r="F595" s="1" t="s">
        <v>35</v>
      </c>
      <c r="G595" s="1" t="s">
        <v>26</v>
      </c>
      <c r="H595" s="1" t="s">
        <v>32</v>
      </c>
      <c r="I595" s="1" t="s">
        <v>28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0.99299999999999999</v>
      </c>
      <c r="R595">
        <v>827</v>
      </c>
      <c r="S595">
        <v>21</v>
      </c>
      <c r="T595">
        <v>0.75</v>
      </c>
      <c r="U595">
        <v>0</v>
      </c>
      <c r="V595">
        <v>0.99746999999999997</v>
      </c>
      <c r="W595">
        <v>2.5293300000000002E-3</v>
      </c>
      <c r="X595" t="s">
        <v>47</v>
      </c>
      <c r="Y595">
        <v>1</v>
      </c>
      <c r="Z595">
        <v>2</v>
      </c>
      <c r="AA595" t="s">
        <v>69</v>
      </c>
      <c r="AB595" t="s">
        <v>74</v>
      </c>
    </row>
    <row r="596" spans="1:28" x14ac:dyDescent="0.3">
      <c r="A596">
        <v>797707008</v>
      </c>
      <c r="B596" s="1" t="s">
        <v>44</v>
      </c>
      <c r="C596">
        <v>44</v>
      </c>
      <c r="D596" s="1" t="s">
        <v>29</v>
      </c>
      <c r="E596">
        <v>3</v>
      </c>
      <c r="F596" s="1" t="s">
        <v>42</v>
      </c>
      <c r="G596" s="1" t="s">
        <v>26</v>
      </c>
      <c r="H596" s="1" t="s">
        <v>32</v>
      </c>
      <c r="I596" s="1" t="s">
        <v>28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0.68500000000000005</v>
      </c>
      <c r="R596">
        <v>920</v>
      </c>
      <c r="S596">
        <v>18</v>
      </c>
      <c r="T596">
        <v>0.5</v>
      </c>
      <c r="U596">
        <v>0</v>
      </c>
      <c r="V596">
        <v>0.99285999999999996</v>
      </c>
      <c r="W596">
        <v>7.1399999999999996E-3</v>
      </c>
      <c r="X596" t="s">
        <v>47</v>
      </c>
      <c r="Y596">
        <v>1</v>
      </c>
      <c r="Z596">
        <v>2</v>
      </c>
      <c r="AA596" t="s">
        <v>69</v>
      </c>
      <c r="AB596" t="s">
        <v>74</v>
      </c>
    </row>
    <row r="597" spans="1:28" x14ac:dyDescent="0.3">
      <c r="A597">
        <v>713490483</v>
      </c>
      <c r="B597" s="1" t="s">
        <v>23</v>
      </c>
      <c r="C597">
        <v>61</v>
      </c>
      <c r="D597" s="1" t="s">
        <v>24</v>
      </c>
      <c r="E597">
        <v>0</v>
      </c>
      <c r="F597" s="1" t="s">
        <v>35</v>
      </c>
      <c r="G597" s="1" t="s">
        <v>31</v>
      </c>
      <c r="H597" s="1" t="s">
        <v>33</v>
      </c>
      <c r="I597" s="1" t="s">
        <v>28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0.67600000000000005</v>
      </c>
      <c r="R597">
        <v>1755</v>
      </c>
      <c r="S597">
        <v>54</v>
      </c>
      <c r="T597">
        <v>0.54300000000000004</v>
      </c>
      <c r="U597">
        <v>0</v>
      </c>
      <c r="V597">
        <v>1.0043E-4</v>
      </c>
      <c r="W597">
        <v>0.99990000000000001</v>
      </c>
      <c r="X597" t="s">
        <v>48</v>
      </c>
      <c r="Y597">
        <v>4</v>
      </c>
      <c r="Z597">
        <v>3</v>
      </c>
      <c r="AA597" t="s">
        <v>69</v>
      </c>
      <c r="AB597" t="s">
        <v>74</v>
      </c>
    </row>
    <row r="598" spans="1:28" x14ac:dyDescent="0.3">
      <c r="A598">
        <v>720370533</v>
      </c>
      <c r="B598" s="1" t="s">
        <v>44</v>
      </c>
      <c r="C598">
        <v>55</v>
      </c>
      <c r="D598" s="1" t="s">
        <v>24</v>
      </c>
      <c r="E598">
        <v>3</v>
      </c>
      <c r="F598" s="1" t="s">
        <v>35</v>
      </c>
      <c r="G598" s="1" t="s">
        <v>26</v>
      </c>
      <c r="H598" s="1" t="s">
        <v>27</v>
      </c>
      <c r="I598" s="1" t="s">
        <v>28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0.73699999999999999</v>
      </c>
      <c r="R598">
        <v>804</v>
      </c>
      <c r="S598">
        <v>15</v>
      </c>
      <c r="T598">
        <v>0.5</v>
      </c>
      <c r="U598">
        <v>0</v>
      </c>
      <c r="V598">
        <v>0.99182999999999999</v>
      </c>
      <c r="W598">
        <v>8.1700000000000002E-3</v>
      </c>
      <c r="X598" t="s">
        <v>48</v>
      </c>
      <c r="Y598">
        <v>3</v>
      </c>
      <c r="Z598">
        <v>3</v>
      </c>
      <c r="AA598" t="s">
        <v>69</v>
      </c>
      <c r="AB598" t="s">
        <v>74</v>
      </c>
    </row>
    <row r="599" spans="1:28" x14ac:dyDescent="0.3">
      <c r="A599">
        <v>779743908</v>
      </c>
      <c r="B599" s="1" t="s">
        <v>23</v>
      </c>
      <c r="C599">
        <v>44</v>
      </c>
      <c r="D599" s="1" t="s">
        <v>24</v>
      </c>
      <c r="E599">
        <v>4</v>
      </c>
      <c r="F599" s="1" t="s">
        <v>34</v>
      </c>
      <c r="G599" s="1" t="s">
        <v>43</v>
      </c>
      <c r="H599" s="1" t="s">
        <v>27</v>
      </c>
      <c r="I599" s="1" t="s">
        <v>28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0.29599999999999999</v>
      </c>
      <c r="R599">
        <v>1196</v>
      </c>
      <c r="S599">
        <v>30</v>
      </c>
      <c r="T599">
        <v>0.42899999999999999</v>
      </c>
      <c r="U599">
        <v>0</v>
      </c>
      <c r="V599">
        <v>1.3121000000000001E-4</v>
      </c>
      <c r="W599">
        <v>0.99987000000000004</v>
      </c>
      <c r="X599" t="s">
        <v>47</v>
      </c>
      <c r="Y599">
        <v>3</v>
      </c>
      <c r="Z599">
        <v>2</v>
      </c>
      <c r="AA599" t="s">
        <v>70</v>
      </c>
      <c r="AB599" t="s">
        <v>74</v>
      </c>
    </row>
    <row r="600" spans="1:28" x14ac:dyDescent="0.3">
      <c r="A600">
        <v>718675158</v>
      </c>
      <c r="B600" s="1" t="s">
        <v>44</v>
      </c>
      <c r="C600">
        <v>55</v>
      </c>
      <c r="D600" s="1" t="s">
        <v>29</v>
      </c>
      <c r="E600">
        <v>1</v>
      </c>
      <c r="F600" s="1" t="s">
        <v>34</v>
      </c>
      <c r="G600" s="1" t="s">
        <v>26</v>
      </c>
      <c r="H600" s="1" t="s">
        <v>32</v>
      </c>
      <c r="I600" s="1" t="s">
        <v>28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0.96299999999999997</v>
      </c>
      <c r="R600">
        <v>850</v>
      </c>
      <c r="S600">
        <v>22</v>
      </c>
      <c r="T600">
        <v>0.69199999999999995</v>
      </c>
      <c r="U600">
        <v>0.251</v>
      </c>
      <c r="V600">
        <v>0.98965000000000003</v>
      </c>
      <c r="W600">
        <v>1.035E-2</v>
      </c>
      <c r="X600" t="s">
        <v>48</v>
      </c>
      <c r="Y600">
        <v>1</v>
      </c>
      <c r="Z600">
        <v>3</v>
      </c>
      <c r="AA600" t="s">
        <v>70</v>
      </c>
      <c r="AB600" t="s">
        <v>76</v>
      </c>
    </row>
    <row r="601" spans="1:28" x14ac:dyDescent="0.3">
      <c r="A601">
        <v>710784333</v>
      </c>
      <c r="B601" s="1" t="s">
        <v>23</v>
      </c>
      <c r="C601">
        <v>57</v>
      </c>
      <c r="D601" s="1" t="s">
        <v>24</v>
      </c>
      <c r="E601">
        <v>2</v>
      </c>
      <c r="F601" s="1" t="s">
        <v>34</v>
      </c>
      <c r="G601" s="1" t="s">
        <v>26</v>
      </c>
      <c r="H601" s="1" t="s">
        <v>37</v>
      </c>
      <c r="I601" s="1" t="s">
        <v>28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1.4870000000000001</v>
      </c>
      <c r="R601">
        <v>1644</v>
      </c>
      <c r="S601">
        <v>28</v>
      </c>
      <c r="T601">
        <v>0.64700000000000002</v>
      </c>
      <c r="U601">
        <v>5.5E-2</v>
      </c>
      <c r="V601">
        <v>1.2511E-4</v>
      </c>
      <c r="W601">
        <v>0.99987000000000004</v>
      </c>
      <c r="X601" t="s">
        <v>48</v>
      </c>
      <c r="Y601">
        <v>5</v>
      </c>
      <c r="Z601">
        <v>3</v>
      </c>
      <c r="AA601" t="s">
        <v>70</v>
      </c>
      <c r="AB601" t="s">
        <v>74</v>
      </c>
    </row>
    <row r="602" spans="1:28" x14ac:dyDescent="0.3">
      <c r="A602">
        <v>816596583</v>
      </c>
      <c r="B602" s="1" t="s">
        <v>23</v>
      </c>
      <c r="C602">
        <v>45</v>
      </c>
      <c r="D602" s="1" t="s">
        <v>24</v>
      </c>
      <c r="E602">
        <v>2</v>
      </c>
      <c r="F602" s="1" t="s">
        <v>42</v>
      </c>
      <c r="G602" s="1" t="s">
        <v>26</v>
      </c>
      <c r="H602" s="1" t="s">
        <v>33</v>
      </c>
      <c r="I602" s="1" t="s">
        <v>28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0.91400000000000003</v>
      </c>
      <c r="R602">
        <v>1749</v>
      </c>
      <c r="S602">
        <v>50</v>
      </c>
      <c r="T602">
        <v>0.42899999999999999</v>
      </c>
      <c r="U602">
        <v>5.8999999999999997E-2</v>
      </c>
      <c r="V602">
        <v>1.5697000000000001E-4</v>
      </c>
      <c r="W602">
        <v>0.99983999999999995</v>
      </c>
      <c r="X602" t="s">
        <v>47</v>
      </c>
      <c r="Y602">
        <v>4</v>
      </c>
      <c r="Z602">
        <v>2</v>
      </c>
      <c r="AA602" t="s">
        <v>69</v>
      </c>
      <c r="AB602" t="s">
        <v>74</v>
      </c>
    </row>
    <row r="603" spans="1:28" x14ac:dyDescent="0.3">
      <c r="A603">
        <v>717517758</v>
      </c>
      <c r="B603" s="1" t="s">
        <v>23</v>
      </c>
      <c r="C603">
        <v>57</v>
      </c>
      <c r="D603" s="1" t="s">
        <v>29</v>
      </c>
      <c r="E603">
        <v>0</v>
      </c>
      <c r="F603" s="1" t="s">
        <v>25</v>
      </c>
      <c r="G603" s="1" t="s">
        <v>26</v>
      </c>
      <c r="H603" s="1" t="s">
        <v>36</v>
      </c>
      <c r="I603" s="1" t="s">
        <v>28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1.3280000000000001</v>
      </c>
      <c r="R603">
        <v>2307</v>
      </c>
      <c r="S603">
        <v>45</v>
      </c>
      <c r="T603">
        <v>0.8</v>
      </c>
      <c r="U603">
        <v>0.371</v>
      </c>
      <c r="V603">
        <v>9.4951000000000006E-5</v>
      </c>
      <c r="W603">
        <v>0.99990999999999997</v>
      </c>
      <c r="X603" t="s">
        <v>48</v>
      </c>
      <c r="Y603">
        <v>2</v>
      </c>
      <c r="Z603">
        <v>3</v>
      </c>
      <c r="AA603" t="s">
        <v>69</v>
      </c>
      <c r="AB603" t="s">
        <v>76</v>
      </c>
    </row>
    <row r="604" spans="1:28" x14ac:dyDescent="0.3">
      <c r="A604">
        <v>712880283</v>
      </c>
      <c r="B604" s="1" t="s">
        <v>23</v>
      </c>
      <c r="C604">
        <v>31</v>
      </c>
      <c r="D604" s="1" t="s">
        <v>24</v>
      </c>
      <c r="E604">
        <v>0</v>
      </c>
      <c r="F604" s="1" t="s">
        <v>35</v>
      </c>
      <c r="G604" s="1" t="s">
        <v>26</v>
      </c>
      <c r="H604" s="1" t="s">
        <v>36</v>
      </c>
      <c r="I604" s="1" t="s">
        <v>28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0.71699999999999997</v>
      </c>
      <c r="R604">
        <v>1757</v>
      </c>
      <c r="S604">
        <v>45</v>
      </c>
      <c r="T604">
        <v>0.60699999999999998</v>
      </c>
      <c r="U604">
        <v>0.27500000000000002</v>
      </c>
      <c r="V604">
        <v>5.8545999999999998E-5</v>
      </c>
      <c r="W604">
        <v>0.99994000000000005</v>
      </c>
      <c r="X604" t="s">
        <v>47</v>
      </c>
      <c r="Y604">
        <v>2</v>
      </c>
      <c r="Z604">
        <v>2</v>
      </c>
      <c r="AA604" t="s">
        <v>71</v>
      </c>
      <c r="AB604" t="s">
        <v>76</v>
      </c>
    </row>
    <row r="605" spans="1:28" x14ac:dyDescent="0.3">
      <c r="A605">
        <v>753226158</v>
      </c>
      <c r="B605" s="1" t="s">
        <v>23</v>
      </c>
      <c r="C605">
        <v>34</v>
      </c>
      <c r="D605" s="1" t="s">
        <v>29</v>
      </c>
      <c r="E605">
        <v>2</v>
      </c>
      <c r="F605" s="1" t="s">
        <v>30</v>
      </c>
      <c r="G605" s="1" t="s">
        <v>26</v>
      </c>
      <c r="H605" s="1" t="s">
        <v>32</v>
      </c>
      <c r="I605" s="1" t="s">
        <v>28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0.96299999999999997</v>
      </c>
      <c r="R605">
        <v>1826</v>
      </c>
      <c r="S605">
        <v>35</v>
      </c>
      <c r="T605">
        <v>1.0589999999999999</v>
      </c>
      <c r="U605">
        <v>0.50600000000000001</v>
      </c>
      <c r="V605">
        <v>1.1382E-4</v>
      </c>
      <c r="W605">
        <v>0.99988999999999995</v>
      </c>
      <c r="X605" t="s">
        <v>47</v>
      </c>
      <c r="Y605">
        <v>1</v>
      </c>
      <c r="Z605">
        <v>2</v>
      </c>
      <c r="AA605" t="s">
        <v>71</v>
      </c>
      <c r="AB605" t="s">
        <v>75</v>
      </c>
    </row>
    <row r="606" spans="1:28" x14ac:dyDescent="0.3">
      <c r="A606">
        <v>720605808</v>
      </c>
      <c r="B606" s="1" t="s">
        <v>44</v>
      </c>
      <c r="C606">
        <v>53</v>
      </c>
      <c r="D606" s="1" t="s">
        <v>29</v>
      </c>
      <c r="E606">
        <v>1</v>
      </c>
      <c r="F606" s="1" t="s">
        <v>30</v>
      </c>
      <c r="G606" s="1" t="s">
        <v>31</v>
      </c>
      <c r="H606" s="1" t="s">
        <v>32</v>
      </c>
      <c r="I606" s="1" t="s">
        <v>28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0.67200000000000004</v>
      </c>
      <c r="R606">
        <v>799</v>
      </c>
      <c r="S606">
        <v>17</v>
      </c>
      <c r="T606">
        <v>0.214</v>
      </c>
      <c r="U606">
        <v>0</v>
      </c>
      <c r="V606">
        <v>0.99446999999999997</v>
      </c>
      <c r="W606">
        <v>5.5300000000000002E-3</v>
      </c>
      <c r="X606" t="s">
        <v>48</v>
      </c>
      <c r="Y606">
        <v>1</v>
      </c>
      <c r="Z606">
        <v>3</v>
      </c>
      <c r="AA606" t="s">
        <v>70</v>
      </c>
      <c r="AB606" t="s">
        <v>74</v>
      </c>
    </row>
    <row r="607" spans="1:28" x14ac:dyDescent="0.3">
      <c r="A607">
        <v>758317233</v>
      </c>
      <c r="B607" s="1" t="s">
        <v>23</v>
      </c>
      <c r="C607">
        <v>35</v>
      </c>
      <c r="D607" s="1" t="s">
        <v>29</v>
      </c>
      <c r="E607">
        <v>1</v>
      </c>
      <c r="F607" s="1" t="s">
        <v>40</v>
      </c>
      <c r="G607" s="1" t="s">
        <v>31</v>
      </c>
      <c r="H607" s="1" t="s">
        <v>34</v>
      </c>
      <c r="I607" s="1" t="s">
        <v>28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0.57899999999999996</v>
      </c>
      <c r="U607">
        <v>0.44800000000000001</v>
      </c>
      <c r="V607">
        <v>1.8333999999999999E-4</v>
      </c>
      <c r="W607">
        <v>0.99982000000000004</v>
      </c>
      <c r="X607" t="s">
        <v>47</v>
      </c>
      <c r="Y607">
        <v>0</v>
      </c>
      <c r="Z607">
        <v>2</v>
      </c>
      <c r="AA607" t="s">
        <v>70</v>
      </c>
      <c r="AB607" t="s">
        <v>76</v>
      </c>
    </row>
    <row r="608" spans="1:28" x14ac:dyDescent="0.3">
      <c r="A608">
        <v>711028308</v>
      </c>
      <c r="B608" s="1" t="s">
        <v>23</v>
      </c>
      <c r="C608">
        <v>44</v>
      </c>
      <c r="D608" s="1" t="s">
        <v>29</v>
      </c>
      <c r="E608">
        <v>4</v>
      </c>
      <c r="F608" s="1" t="s">
        <v>30</v>
      </c>
      <c r="G608" s="1" t="s">
        <v>26</v>
      </c>
      <c r="H608" s="1" t="s">
        <v>32</v>
      </c>
      <c r="I608" s="1" t="s">
        <v>28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0.61899999999999999</v>
      </c>
      <c r="R608">
        <v>1468</v>
      </c>
      <c r="S608">
        <v>29</v>
      </c>
      <c r="T608">
        <v>0.38100000000000001</v>
      </c>
      <c r="U608">
        <v>0</v>
      </c>
      <c r="V608">
        <v>2.1307000000000001E-5</v>
      </c>
      <c r="W608">
        <v>0.99997999999999998</v>
      </c>
      <c r="X608" t="s">
        <v>47</v>
      </c>
      <c r="Y608">
        <v>1</v>
      </c>
      <c r="Z608">
        <v>2</v>
      </c>
      <c r="AA608" t="s">
        <v>70</v>
      </c>
      <c r="AB608" t="s">
        <v>74</v>
      </c>
    </row>
    <row r="609" spans="1:28" x14ac:dyDescent="0.3">
      <c r="A609">
        <v>814852533</v>
      </c>
      <c r="B609" s="1" t="s">
        <v>23</v>
      </c>
      <c r="C609">
        <v>50</v>
      </c>
      <c r="D609" s="1" t="s">
        <v>24</v>
      </c>
      <c r="E609">
        <v>1</v>
      </c>
      <c r="F609" s="1" t="s">
        <v>30</v>
      </c>
      <c r="G609" s="1" t="s">
        <v>26</v>
      </c>
      <c r="H609" s="1" t="s">
        <v>33</v>
      </c>
      <c r="I609" s="1" t="s">
        <v>28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0.55200000000000005</v>
      </c>
      <c r="R609">
        <v>1482</v>
      </c>
      <c r="S609">
        <v>46</v>
      </c>
      <c r="T609">
        <v>0.64300000000000002</v>
      </c>
      <c r="U609">
        <v>7.0000000000000007E-2</v>
      </c>
      <c r="V609">
        <v>1.0684E-4</v>
      </c>
      <c r="W609">
        <v>0.99988999999999995</v>
      </c>
      <c r="X609" t="s">
        <v>47</v>
      </c>
      <c r="Y609">
        <v>4</v>
      </c>
      <c r="Z609">
        <v>2</v>
      </c>
      <c r="AA609" t="s">
        <v>69</v>
      </c>
      <c r="AB609" t="s">
        <v>74</v>
      </c>
    </row>
    <row r="610" spans="1:28" x14ac:dyDescent="0.3">
      <c r="A610">
        <v>711526533</v>
      </c>
      <c r="B610" s="1" t="s">
        <v>23</v>
      </c>
      <c r="C610">
        <v>33</v>
      </c>
      <c r="D610" s="1" t="s">
        <v>24</v>
      </c>
      <c r="E610">
        <v>3</v>
      </c>
      <c r="F610" s="1" t="s">
        <v>41</v>
      </c>
      <c r="G610" s="1" t="s">
        <v>26</v>
      </c>
      <c r="H610" s="1" t="s">
        <v>33</v>
      </c>
      <c r="I610" s="1" t="s">
        <v>28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0.95499999999999996</v>
      </c>
      <c r="R610">
        <v>1726</v>
      </c>
      <c r="S610">
        <v>37</v>
      </c>
      <c r="T610">
        <v>0.85</v>
      </c>
      <c r="U610">
        <v>0.128</v>
      </c>
      <c r="V610">
        <v>2.3373E-4</v>
      </c>
      <c r="W610">
        <v>0.99977000000000005</v>
      </c>
      <c r="X610" t="s">
        <v>47</v>
      </c>
      <c r="Y610">
        <v>4</v>
      </c>
      <c r="Z610">
        <v>2</v>
      </c>
      <c r="AA610" t="s">
        <v>70</v>
      </c>
      <c r="AB610" t="s">
        <v>74</v>
      </c>
    </row>
    <row r="611" spans="1:28" x14ac:dyDescent="0.3">
      <c r="A611">
        <v>804403908</v>
      </c>
      <c r="B611" s="1" t="s">
        <v>23</v>
      </c>
      <c r="C611">
        <v>50</v>
      </c>
      <c r="D611" s="1" t="s">
        <v>24</v>
      </c>
      <c r="E611">
        <v>3</v>
      </c>
      <c r="F611" s="1" t="s">
        <v>30</v>
      </c>
      <c r="G611" s="1" t="s">
        <v>31</v>
      </c>
      <c r="H611" s="1" t="s">
        <v>27</v>
      </c>
      <c r="I611" s="1" t="s">
        <v>28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0.65800000000000003</v>
      </c>
      <c r="R611">
        <v>1806</v>
      </c>
      <c r="S611">
        <v>31</v>
      </c>
      <c r="T611">
        <v>0.40899999999999997</v>
      </c>
      <c r="U611">
        <v>5.0999999999999997E-2</v>
      </c>
      <c r="V611">
        <v>1.9864000000000001E-4</v>
      </c>
      <c r="W611">
        <v>0.99980000000000002</v>
      </c>
      <c r="X611" t="s">
        <v>47</v>
      </c>
      <c r="Y611">
        <v>3</v>
      </c>
      <c r="Z611">
        <v>2</v>
      </c>
      <c r="AA611" t="s">
        <v>69</v>
      </c>
      <c r="AB611" t="s">
        <v>74</v>
      </c>
    </row>
    <row r="612" spans="1:28" x14ac:dyDescent="0.3">
      <c r="A612">
        <v>716999883</v>
      </c>
      <c r="B612" s="1" t="s">
        <v>23</v>
      </c>
      <c r="C612">
        <v>51</v>
      </c>
      <c r="D612" s="1" t="s">
        <v>24</v>
      </c>
      <c r="E612">
        <v>4</v>
      </c>
      <c r="F612" s="1" t="s">
        <v>25</v>
      </c>
      <c r="G612" s="1" t="s">
        <v>26</v>
      </c>
      <c r="H612" s="1" t="s">
        <v>33</v>
      </c>
      <c r="I612" s="1" t="s">
        <v>28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0.58399999999999996</v>
      </c>
      <c r="R612">
        <v>1405</v>
      </c>
      <c r="S612">
        <v>43</v>
      </c>
      <c r="T612">
        <v>0.38700000000000001</v>
      </c>
      <c r="U612">
        <v>0.09</v>
      </c>
      <c r="V612">
        <v>4.2806000000000003E-5</v>
      </c>
      <c r="W612">
        <v>0.99995999999999996</v>
      </c>
      <c r="X612" t="s">
        <v>48</v>
      </c>
      <c r="Y612">
        <v>4</v>
      </c>
      <c r="Z612">
        <v>3</v>
      </c>
      <c r="AA612" t="s">
        <v>69</v>
      </c>
      <c r="AB612" t="s">
        <v>74</v>
      </c>
    </row>
    <row r="613" spans="1:28" x14ac:dyDescent="0.3">
      <c r="A613">
        <v>716452083</v>
      </c>
      <c r="B613" s="1" t="s">
        <v>23</v>
      </c>
      <c r="C613">
        <v>56</v>
      </c>
      <c r="D613" s="1" t="s">
        <v>29</v>
      </c>
      <c r="E613">
        <v>4</v>
      </c>
      <c r="F613" s="1" t="s">
        <v>34</v>
      </c>
      <c r="G613" s="1" t="s">
        <v>26</v>
      </c>
      <c r="H613" s="1" t="s">
        <v>32</v>
      </c>
      <c r="I613" s="1" t="s">
        <v>28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1.0640000000000001</v>
      </c>
      <c r="R613">
        <v>2052</v>
      </c>
      <c r="S613">
        <v>50</v>
      </c>
      <c r="T613">
        <v>0.72399999999999998</v>
      </c>
      <c r="U613">
        <v>0.26900000000000002</v>
      </c>
      <c r="V613">
        <v>2.0735E-4</v>
      </c>
      <c r="W613">
        <v>0.99978999999999996</v>
      </c>
      <c r="X613" t="s">
        <v>48</v>
      </c>
      <c r="Y613">
        <v>1</v>
      </c>
      <c r="Z613">
        <v>3</v>
      </c>
      <c r="AA613" t="s">
        <v>69</v>
      </c>
      <c r="AB613" t="s">
        <v>76</v>
      </c>
    </row>
    <row r="614" spans="1:28" x14ac:dyDescent="0.3">
      <c r="A614">
        <v>787599258</v>
      </c>
      <c r="B614" s="1" t="s">
        <v>23</v>
      </c>
      <c r="C614">
        <v>55</v>
      </c>
      <c r="D614" s="1" t="s">
        <v>29</v>
      </c>
      <c r="E614">
        <v>3</v>
      </c>
      <c r="F614" s="1" t="s">
        <v>30</v>
      </c>
      <c r="G614" s="1" t="s">
        <v>31</v>
      </c>
      <c r="H614" s="1" t="s">
        <v>32</v>
      </c>
      <c r="I614" s="1" t="s">
        <v>28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0.7</v>
      </c>
      <c r="U614">
        <v>0.17799999999999999</v>
      </c>
      <c r="V614">
        <v>5.7151000000000002E-5</v>
      </c>
      <c r="W614">
        <v>0.99994000000000005</v>
      </c>
      <c r="X614" t="s">
        <v>48</v>
      </c>
      <c r="Y614">
        <v>1</v>
      </c>
      <c r="Z614">
        <v>3</v>
      </c>
      <c r="AA614" t="s">
        <v>70</v>
      </c>
      <c r="AB614" t="s">
        <v>74</v>
      </c>
    </row>
    <row r="615" spans="1:28" x14ac:dyDescent="0.3">
      <c r="A615">
        <v>714495258</v>
      </c>
      <c r="B615" s="1" t="s">
        <v>23</v>
      </c>
      <c r="C615">
        <v>26</v>
      </c>
      <c r="D615" s="1" t="s">
        <v>24</v>
      </c>
      <c r="E615">
        <v>0</v>
      </c>
      <c r="F615" s="1" t="s">
        <v>40</v>
      </c>
      <c r="G615" s="1" t="s">
        <v>31</v>
      </c>
      <c r="H615" s="1" t="s">
        <v>32</v>
      </c>
      <c r="I615" s="1" t="s">
        <v>28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959.3</v>
      </c>
      <c r="Q615">
        <v>0.55300000000000005</v>
      </c>
      <c r="R615">
        <v>1786</v>
      </c>
      <c r="S615">
        <v>37</v>
      </c>
      <c r="T615">
        <v>0.37</v>
      </c>
      <c r="U615">
        <v>0.33300000000000002</v>
      </c>
      <c r="V615">
        <v>7.7286000000000005E-5</v>
      </c>
      <c r="W615">
        <v>0.99992000000000003</v>
      </c>
      <c r="X615" t="s">
        <v>49</v>
      </c>
      <c r="Y615">
        <v>1</v>
      </c>
      <c r="Z615">
        <v>1</v>
      </c>
      <c r="AA615" t="s">
        <v>70</v>
      </c>
      <c r="AB615" t="s">
        <v>76</v>
      </c>
    </row>
    <row r="616" spans="1:28" x14ac:dyDescent="0.3">
      <c r="A616">
        <v>717713283</v>
      </c>
      <c r="B616" s="1" t="s">
        <v>23</v>
      </c>
      <c r="C616">
        <v>42</v>
      </c>
      <c r="D616" s="1" t="s">
        <v>29</v>
      </c>
      <c r="E616">
        <v>3</v>
      </c>
      <c r="F616" s="1" t="s">
        <v>30</v>
      </c>
      <c r="G616" s="1" t="s">
        <v>26</v>
      </c>
      <c r="H616" s="1" t="s">
        <v>32</v>
      </c>
      <c r="I616" s="1" t="s">
        <v>28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0.41499999999999998</v>
      </c>
      <c r="U616">
        <v>0.125</v>
      </c>
      <c r="V616">
        <v>3.1389999999999999E-4</v>
      </c>
      <c r="W616">
        <v>0.99968999999999997</v>
      </c>
      <c r="X616" t="s">
        <v>47</v>
      </c>
      <c r="Y616">
        <v>1</v>
      </c>
      <c r="Z616">
        <v>2</v>
      </c>
      <c r="AA616" t="s">
        <v>70</v>
      </c>
      <c r="AB616" t="s">
        <v>74</v>
      </c>
    </row>
    <row r="617" spans="1:28" x14ac:dyDescent="0.3">
      <c r="A617">
        <v>789317883</v>
      </c>
      <c r="B617" s="1" t="s">
        <v>23</v>
      </c>
      <c r="C617">
        <v>54</v>
      </c>
      <c r="D617" s="1" t="s">
        <v>24</v>
      </c>
      <c r="E617">
        <v>2</v>
      </c>
      <c r="F617" s="1" t="s">
        <v>40</v>
      </c>
      <c r="G617" s="1" t="s">
        <v>26</v>
      </c>
      <c r="H617" s="1" t="s">
        <v>33</v>
      </c>
      <c r="I617" s="1" t="s">
        <v>28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0.80700000000000005</v>
      </c>
      <c r="R617">
        <v>1200</v>
      </c>
      <c r="S617">
        <v>36</v>
      </c>
      <c r="T617">
        <v>0.89500000000000002</v>
      </c>
      <c r="U617">
        <v>9.0999999999999998E-2</v>
      </c>
      <c r="V617">
        <v>2.9410999999999999E-4</v>
      </c>
      <c r="W617">
        <v>0.99970999999999999</v>
      </c>
      <c r="X617" t="s">
        <v>48</v>
      </c>
      <c r="Y617">
        <v>4</v>
      </c>
      <c r="Z617">
        <v>3</v>
      </c>
      <c r="AA617" t="s">
        <v>69</v>
      </c>
      <c r="AB617" t="s">
        <v>74</v>
      </c>
    </row>
    <row r="618" spans="1:28" x14ac:dyDescent="0.3">
      <c r="A618">
        <v>714500883</v>
      </c>
      <c r="B618" s="1" t="s">
        <v>23</v>
      </c>
      <c r="C618">
        <v>44</v>
      </c>
      <c r="D618" s="1" t="s">
        <v>29</v>
      </c>
      <c r="E618">
        <v>3</v>
      </c>
      <c r="F618" s="1" t="s">
        <v>30</v>
      </c>
      <c r="G618" s="1" t="s">
        <v>26</v>
      </c>
      <c r="H618" s="1" t="s">
        <v>34</v>
      </c>
      <c r="I618" s="1" t="s">
        <v>28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0.54200000000000004</v>
      </c>
      <c r="U618">
        <v>3.9E-2</v>
      </c>
      <c r="V618">
        <v>1.9864000000000001E-4</v>
      </c>
      <c r="W618">
        <v>0.99980000000000002</v>
      </c>
      <c r="X618" t="s">
        <v>47</v>
      </c>
      <c r="Y618">
        <v>0</v>
      </c>
      <c r="Z618">
        <v>2</v>
      </c>
      <c r="AA618" t="s">
        <v>70</v>
      </c>
      <c r="AB618" t="s">
        <v>74</v>
      </c>
    </row>
    <row r="619" spans="1:28" x14ac:dyDescent="0.3">
      <c r="A619">
        <v>789467508</v>
      </c>
      <c r="B619" s="1" t="s">
        <v>23</v>
      </c>
      <c r="C619">
        <v>65</v>
      </c>
      <c r="D619" s="1" t="s">
        <v>29</v>
      </c>
      <c r="E619">
        <v>0</v>
      </c>
      <c r="F619" s="1" t="s">
        <v>30</v>
      </c>
      <c r="G619" s="1" t="s">
        <v>26</v>
      </c>
      <c r="H619" s="1" t="s">
        <v>36</v>
      </c>
      <c r="I619" s="1" t="s">
        <v>28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0.90800000000000003</v>
      </c>
      <c r="R619">
        <v>1937</v>
      </c>
      <c r="S619">
        <v>57</v>
      </c>
      <c r="T619">
        <v>0.78100000000000003</v>
      </c>
      <c r="U619">
        <v>0.53</v>
      </c>
      <c r="V619">
        <v>5.694E-5</v>
      </c>
      <c r="W619">
        <v>0.99994000000000005</v>
      </c>
      <c r="X619" t="s">
        <v>48</v>
      </c>
      <c r="Y619">
        <v>2</v>
      </c>
      <c r="Z619">
        <v>3</v>
      </c>
      <c r="AA619" t="s">
        <v>72</v>
      </c>
      <c r="AB619" t="s">
        <v>75</v>
      </c>
    </row>
    <row r="620" spans="1:28" x14ac:dyDescent="0.3">
      <c r="A620">
        <v>710317758</v>
      </c>
      <c r="B620" s="1" t="s">
        <v>23</v>
      </c>
      <c r="C620">
        <v>38</v>
      </c>
      <c r="D620" s="1" t="s">
        <v>29</v>
      </c>
      <c r="E620">
        <v>3</v>
      </c>
      <c r="F620" s="1" t="s">
        <v>25</v>
      </c>
      <c r="G620" s="1" t="s">
        <v>26</v>
      </c>
      <c r="H620" s="1" t="s">
        <v>34</v>
      </c>
      <c r="I620" s="1" t="s">
        <v>28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1.1419999999999999</v>
      </c>
      <c r="R620">
        <v>2033</v>
      </c>
      <c r="S620">
        <v>38</v>
      </c>
      <c r="T620">
        <v>0.72699999999999998</v>
      </c>
      <c r="U620">
        <v>0.13500000000000001</v>
      </c>
      <c r="V620">
        <v>1.1482E-4</v>
      </c>
      <c r="W620">
        <v>0.99988999999999995</v>
      </c>
      <c r="X620" t="s">
        <v>47</v>
      </c>
      <c r="Y620">
        <v>0</v>
      </c>
      <c r="Z620">
        <v>2</v>
      </c>
      <c r="AA620" t="s">
        <v>70</v>
      </c>
      <c r="AB620" t="s">
        <v>74</v>
      </c>
    </row>
    <row r="621" spans="1:28" x14ac:dyDescent="0.3">
      <c r="A621">
        <v>711231558</v>
      </c>
      <c r="B621" s="1" t="s">
        <v>23</v>
      </c>
      <c r="C621">
        <v>58</v>
      </c>
      <c r="D621" s="1" t="s">
        <v>24</v>
      </c>
      <c r="E621">
        <v>3</v>
      </c>
      <c r="F621" s="1" t="s">
        <v>25</v>
      </c>
      <c r="G621" s="1" t="s">
        <v>26</v>
      </c>
      <c r="H621" s="1" t="s">
        <v>27</v>
      </c>
      <c r="I621" s="1" t="s">
        <v>28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1.4550000000000001</v>
      </c>
      <c r="R621">
        <v>1915</v>
      </c>
      <c r="S621">
        <v>37</v>
      </c>
      <c r="T621">
        <v>1.056</v>
      </c>
      <c r="U621">
        <v>0.30299999999999999</v>
      </c>
      <c r="V621">
        <v>9.3448000000000004E-5</v>
      </c>
      <c r="W621">
        <v>0.99990999999999997</v>
      </c>
      <c r="X621" t="s">
        <v>48</v>
      </c>
      <c r="Y621">
        <v>3</v>
      </c>
      <c r="Z621">
        <v>3</v>
      </c>
      <c r="AA621" t="s">
        <v>69</v>
      </c>
      <c r="AB621" t="s">
        <v>76</v>
      </c>
    </row>
    <row r="622" spans="1:28" x14ac:dyDescent="0.3">
      <c r="A622">
        <v>716829483</v>
      </c>
      <c r="B622" s="1" t="s">
        <v>23</v>
      </c>
      <c r="C622">
        <v>39</v>
      </c>
      <c r="D622" s="1" t="s">
        <v>29</v>
      </c>
      <c r="E622">
        <v>3</v>
      </c>
      <c r="F622" s="1" t="s">
        <v>41</v>
      </c>
      <c r="G622" s="1" t="s">
        <v>26</v>
      </c>
      <c r="H622" s="1" t="s">
        <v>36</v>
      </c>
      <c r="I622" s="1" t="s">
        <v>28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>
        <v>36</v>
      </c>
      <c r="T622">
        <v>0.89500000000000002</v>
      </c>
      <c r="U622">
        <v>0.68200000000000005</v>
      </c>
      <c r="V622">
        <v>1.3897000000000001E-4</v>
      </c>
      <c r="W622">
        <v>0.99985999999999997</v>
      </c>
      <c r="X622" t="s">
        <v>47</v>
      </c>
      <c r="Y622">
        <v>2</v>
      </c>
      <c r="Z622">
        <v>2</v>
      </c>
      <c r="AA622" t="s">
        <v>70</v>
      </c>
      <c r="AB622" t="s">
        <v>75</v>
      </c>
    </row>
    <row r="623" spans="1:28" x14ac:dyDescent="0.3">
      <c r="A623">
        <v>779713608</v>
      </c>
      <c r="B623" s="1" t="s">
        <v>23</v>
      </c>
      <c r="C623">
        <v>52</v>
      </c>
      <c r="D623" s="1" t="s">
        <v>24</v>
      </c>
      <c r="E623">
        <v>2</v>
      </c>
      <c r="F623" s="1" t="s">
        <v>25</v>
      </c>
      <c r="G623" s="1" t="s">
        <v>26</v>
      </c>
      <c r="H623" s="1" t="s">
        <v>37</v>
      </c>
      <c r="I623" s="1" t="s">
        <v>28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0.45600000000000002</v>
      </c>
      <c r="V623">
        <v>5.3542000000000003E-5</v>
      </c>
      <c r="W623">
        <v>0.99995000000000001</v>
      </c>
      <c r="X623" t="s">
        <v>48</v>
      </c>
      <c r="Y623">
        <v>5</v>
      </c>
      <c r="Z623">
        <v>3</v>
      </c>
      <c r="AA623" t="s">
        <v>70</v>
      </c>
      <c r="AB623" t="s">
        <v>76</v>
      </c>
    </row>
    <row r="624" spans="1:28" x14ac:dyDescent="0.3">
      <c r="A624">
        <v>711628458</v>
      </c>
      <c r="B624" s="1" t="s">
        <v>23</v>
      </c>
      <c r="C624">
        <v>45</v>
      </c>
      <c r="D624" s="1" t="s">
        <v>29</v>
      </c>
      <c r="E624">
        <v>3</v>
      </c>
      <c r="F624" s="1" t="s">
        <v>30</v>
      </c>
      <c r="G624" s="1" t="s">
        <v>26</v>
      </c>
      <c r="H624" s="1" t="s">
        <v>32</v>
      </c>
      <c r="I624" s="1" t="s">
        <v>28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0.82499999999999996</v>
      </c>
      <c r="R624">
        <v>1902</v>
      </c>
      <c r="S624">
        <v>45</v>
      </c>
      <c r="T624">
        <v>0.66700000000000004</v>
      </c>
      <c r="U624">
        <v>0.10199999999999999</v>
      </c>
      <c r="V624">
        <v>2.1081E-5</v>
      </c>
      <c r="W624">
        <v>0.99997999999999998</v>
      </c>
      <c r="X624" t="s">
        <v>47</v>
      </c>
      <c r="Y624">
        <v>1</v>
      </c>
      <c r="Z624">
        <v>2</v>
      </c>
      <c r="AA624" t="s">
        <v>70</v>
      </c>
      <c r="AB624" t="s">
        <v>74</v>
      </c>
    </row>
    <row r="625" spans="1:28" x14ac:dyDescent="0.3">
      <c r="A625">
        <v>718943508</v>
      </c>
      <c r="B625" s="1" t="s">
        <v>23</v>
      </c>
      <c r="C625">
        <v>42</v>
      </c>
      <c r="D625" s="1" t="s">
        <v>24</v>
      </c>
      <c r="E625">
        <v>3</v>
      </c>
      <c r="F625" s="1" t="s">
        <v>34</v>
      </c>
      <c r="G625" s="1" t="s">
        <v>31</v>
      </c>
      <c r="H625" s="1" t="s">
        <v>33</v>
      </c>
      <c r="I625" s="1" t="s">
        <v>28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0.52400000000000002</v>
      </c>
      <c r="R625">
        <v>1454</v>
      </c>
      <c r="S625">
        <v>35</v>
      </c>
      <c r="T625">
        <v>0.52200000000000002</v>
      </c>
      <c r="U625">
        <v>0.58399999999999996</v>
      </c>
      <c r="V625">
        <v>2.0515999999999999E-4</v>
      </c>
      <c r="W625">
        <v>0.99978999999999996</v>
      </c>
      <c r="X625" t="s">
        <v>47</v>
      </c>
      <c r="Y625">
        <v>4</v>
      </c>
      <c r="Z625">
        <v>2</v>
      </c>
      <c r="AA625" t="s">
        <v>70</v>
      </c>
      <c r="AB625" t="s">
        <v>75</v>
      </c>
    </row>
    <row r="626" spans="1:28" x14ac:dyDescent="0.3">
      <c r="A626">
        <v>770724558</v>
      </c>
      <c r="B626" s="1" t="s">
        <v>44</v>
      </c>
      <c r="C626">
        <v>42</v>
      </c>
      <c r="D626" s="1" t="s">
        <v>24</v>
      </c>
      <c r="E626">
        <v>2</v>
      </c>
      <c r="F626" s="1" t="s">
        <v>40</v>
      </c>
      <c r="G626" s="1" t="s">
        <v>26</v>
      </c>
      <c r="H626" s="1" t="s">
        <v>27</v>
      </c>
      <c r="I626" s="1" t="s">
        <v>28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>
        <v>24</v>
      </c>
      <c r="T626">
        <v>0.41199999999999998</v>
      </c>
      <c r="U626">
        <v>0</v>
      </c>
      <c r="V626">
        <v>0.98902000000000001</v>
      </c>
      <c r="W626">
        <v>1.098E-2</v>
      </c>
      <c r="X626" t="s">
        <v>47</v>
      </c>
      <c r="Y626">
        <v>3</v>
      </c>
      <c r="Z626">
        <v>2</v>
      </c>
      <c r="AA626" t="s">
        <v>70</v>
      </c>
      <c r="AB626" t="s">
        <v>74</v>
      </c>
    </row>
    <row r="627" spans="1:28" x14ac:dyDescent="0.3">
      <c r="A627">
        <v>783561558</v>
      </c>
      <c r="B627" s="1" t="s">
        <v>23</v>
      </c>
      <c r="C627">
        <v>57</v>
      </c>
      <c r="D627" s="1" t="s">
        <v>24</v>
      </c>
      <c r="E627">
        <v>4</v>
      </c>
      <c r="F627" s="1" t="s">
        <v>41</v>
      </c>
      <c r="G627" s="1" t="s">
        <v>26</v>
      </c>
      <c r="H627" s="1" t="s">
        <v>37</v>
      </c>
      <c r="I627" s="1" t="s">
        <v>28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0.70899999999999996</v>
      </c>
      <c r="R627">
        <v>1918</v>
      </c>
      <c r="S627">
        <v>61</v>
      </c>
      <c r="T627">
        <v>0.64900000000000002</v>
      </c>
      <c r="U627">
        <v>0</v>
      </c>
      <c r="V627">
        <v>2.3623000000000001E-4</v>
      </c>
      <c r="W627">
        <v>0.99975999999999998</v>
      </c>
      <c r="X627" t="s">
        <v>48</v>
      </c>
      <c r="Y627">
        <v>5</v>
      </c>
      <c r="Z627">
        <v>3</v>
      </c>
      <c r="AA627" t="s">
        <v>72</v>
      </c>
      <c r="AB627" t="s">
        <v>74</v>
      </c>
    </row>
    <row r="628" spans="1:28" x14ac:dyDescent="0.3">
      <c r="A628">
        <v>719309958</v>
      </c>
      <c r="B628" s="1" t="s">
        <v>44</v>
      </c>
      <c r="C628">
        <v>55</v>
      </c>
      <c r="D628" s="1" t="s">
        <v>24</v>
      </c>
      <c r="E628">
        <v>3</v>
      </c>
      <c r="F628" s="1" t="s">
        <v>42</v>
      </c>
      <c r="G628" s="1" t="s">
        <v>31</v>
      </c>
      <c r="H628" s="1" t="s">
        <v>33</v>
      </c>
      <c r="I628" s="1" t="s">
        <v>28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0.88100000000000001</v>
      </c>
      <c r="R628">
        <v>837</v>
      </c>
      <c r="S628">
        <v>25</v>
      </c>
      <c r="T628">
        <v>0.66700000000000004</v>
      </c>
      <c r="U628">
        <v>0</v>
      </c>
      <c r="V628">
        <v>0.99285999999999996</v>
      </c>
      <c r="W628">
        <v>7.1399999999999996E-3</v>
      </c>
      <c r="X628" t="s">
        <v>48</v>
      </c>
      <c r="Y628">
        <v>4</v>
      </c>
      <c r="Z628">
        <v>3</v>
      </c>
      <c r="AA628" t="s">
        <v>70</v>
      </c>
      <c r="AB628" t="s">
        <v>74</v>
      </c>
    </row>
    <row r="629" spans="1:28" x14ac:dyDescent="0.3">
      <c r="A629">
        <v>788785083</v>
      </c>
      <c r="B629" s="1" t="s">
        <v>23</v>
      </c>
      <c r="C629">
        <v>44</v>
      </c>
      <c r="D629" s="1" t="s">
        <v>29</v>
      </c>
      <c r="E629">
        <v>3</v>
      </c>
      <c r="F629" s="1" t="s">
        <v>40</v>
      </c>
      <c r="G629" s="1" t="s">
        <v>34</v>
      </c>
      <c r="H629" s="1" t="s">
        <v>32</v>
      </c>
      <c r="I629" s="1" t="s">
        <v>28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0.72899999999999998</v>
      </c>
      <c r="R629">
        <v>4311</v>
      </c>
      <c r="S629">
        <v>78</v>
      </c>
      <c r="T629">
        <v>0.56000000000000005</v>
      </c>
      <c r="U629">
        <v>0.33700000000000002</v>
      </c>
      <c r="V629">
        <v>1.8145999999999999E-4</v>
      </c>
      <c r="W629">
        <v>0.99982000000000004</v>
      </c>
      <c r="X629" t="s">
        <v>47</v>
      </c>
      <c r="Y629">
        <v>1</v>
      </c>
      <c r="Z629">
        <v>2</v>
      </c>
      <c r="AA629" t="s">
        <v>70</v>
      </c>
      <c r="AB629" t="s">
        <v>76</v>
      </c>
    </row>
    <row r="630" spans="1:28" x14ac:dyDescent="0.3">
      <c r="A630">
        <v>780481308</v>
      </c>
      <c r="B630" s="1" t="s">
        <v>23</v>
      </c>
      <c r="C630">
        <v>37</v>
      </c>
      <c r="D630" s="1" t="s">
        <v>29</v>
      </c>
      <c r="E630">
        <v>3</v>
      </c>
      <c r="F630" s="1" t="s">
        <v>30</v>
      </c>
      <c r="G630" s="1" t="s">
        <v>26</v>
      </c>
      <c r="H630" s="1" t="s">
        <v>34</v>
      </c>
      <c r="I630" s="1" t="s">
        <v>28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0.69199999999999995</v>
      </c>
      <c r="R630">
        <v>1567</v>
      </c>
      <c r="S630">
        <v>33</v>
      </c>
      <c r="T630">
        <v>0.32</v>
      </c>
      <c r="U630">
        <v>0.14599999999999999</v>
      </c>
      <c r="V630">
        <v>1.1811000000000001E-4</v>
      </c>
      <c r="W630">
        <v>0.99987999999999999</v>
      </c>
      <c r="X630" t="s">
        <v>47</v>
      </c>
      <c r="Y630">
        <v>0</v>
      </c>
      <c r="Z630">
        <v>2</v>
      </c>
      <c r="AA630" t="s">
        <v>71</v>
      </c>
      <c r="AB630" t="s">
        <v>74</v>
      </c>
    </row>
    <row r="631" spans="1:28" x14ac:dyDescent="0.3">
      <c r="A631">
        <v>711757383</v>
      </c>
      <c r="B631" s="1" t="s">
        <v>23</v>
      </c>
      <c r="C631">
        <v>50</v>
      </c>
      <c r="D631" s="1" t="s">
        <v>29</v>
      </c>
      <c r="E631">
        <v>3</v>
      </c>
      <c r="F631" s="1" t="s">
        <v>34</v>
      </c>
      <c r="G631" s="1" t="s">
        <v>26</v>
      </c>
      <c r="H631" s="1" t="s">
        <v>32</v>
      </c>
      <c r="I631" s="1" t="s">
        <v>28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0.66800000000000004</v>
      </c>
      <c r="R631">
        <v>1905</v>
      </c>
      <c r="S631">
        <v>39</v>
      </c>
      <c r="T631">
        <v>0.34499999999999997</v>
      </c>
      <c r="U631">
        <v>0</v>
      </c>
      <c r="V631">
        <v>6.2819999999999998E-5</v>
      </c>
      <c r="W631">
        <v>0.99994000000000005</v>
      </c>
      <c r="X631" t="s">
        <v>47</v>
      </c>
      <c r="Y631">
        <v>1</v>
      </c>
      <c r="Z631">
        <v>2</v>
      </c>
      <c r="AA631" t="s">
        <v>69</v>
      </c>
      <c r="AB631" t="s">
        <v>74</v>
      </c>
    </row>
    <row r="632" spans="1:28" x14ac:dyDescent="0.3">
      <c r="A632">
        <v>787550808</v>
      </c>
      <c r="B632" s="1" t="s">
        <v>23</v>
      </c>
      <c r="C632">
        <v>51</v>
      </c>
      <c r="D632" s="1" t="s">
        <v>24</v>
      </c>
      <c r="E632">
        <v>2</v>
      </c>
      <c r="F632" s="1" t="s">
        <v>30</v>
      </c>
      <c r="G632" s="1" t="s">
        <v>26</v>
      </c>
      <c r="H632" s="1" t="s">
        <v>36</v>
      </c>
      <c r="I632" s="1" t="s">
        <v>28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0.53900000000000003</v>
      </c>
      <c r="R632">
        <v>1422</v>
      </c>
      <c r="S632">
        <v>26</v>
      </c>
      <c r="T632">
        <v>0.52900000000000003</v>
      </c>
      <c r="U632">
        <v>0.128</v>
      </c>
      <c r="V632">
        <v>5.5077000000000001E-5</v>
      </c>
      <c r="W632">
        <v>0.99994000000000005</v>
      </c>
      <c r="X632" t="s">
        <v>48</v>
      </c>
      <c r="Y632">
        <v>2</v>
      </c>
      <c r="Z632">
        <v>3</v>
      </c>
      <c r="AA632" t="s">
        <v>69</v>
      </c>
      <c r="AB632" t="s">
        <v>74</v>
      </c>
    </row>
    <row r="633" spans="1:28" x14ac:dyDescent="0.3">
      <c r="A633">
        <v>779863533</v>
      </c>
      <c r="B633" s="1" t="s">
        <v>23</v>
      </c>
      <c r="C633">
        <v>37</v>
      </c>
      <c r="D633" s="1" t="s">
        <v>24</v>
      </c>
      <c r="E633">
        <v>1</v>
      </c>
      <c r="F633" s="1" t="s">
        <v>30</v>
      </c>
      <c r="G633" s="1" t="s">
        <v>26</v>
      </c>
      <c r="H633" s="1" t="s">
        <v>33</v>
      </c>
      <c r="I633" s="1" t="s">
        <v>28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0.86699999999999999</v>
      </c>
      <c r="R633">
        <v>1680</v>
      </c>
      <c r="S633">
        <v>32</v>
      </c>
      <c r="T633">
        <v>0.77800000000000002</v>
      </c>
      <c r="U633">
        <v>0</v>
      </c>
      <c r="V633">
        <v>3.9409999999999997E-5</v>
      </c>
      <c r="W633">
        <v>0.99995999999999996</v>
      </c>
      <c r="X633" t="s">
        <v>47</v>
      </c>
      <c r="Y633">
        <v>4</v>
      </c>
      <c r="Z633">
        <v>2</v>
      </c>
      <c r="AA633" t="s">
        <v>71</v>
      </c>
      <c r="AB633" t="s">
        <v>74</v>
      </c>
    </row>
    <row r="634" spans="1:28" x14ac:dyDescent="0.3">
      <c r="A634">
        <v>714529233</v>
      </c>
      <c r="B634" s="1" t="s">
        <v>23</v>
      </c>
      <c r="C634">
        <v>36</v>
      </c>
      <c r="D634" s="1" t="s">
        <v>29</v>
      </c>
      <c r="E634">
        <v>2</v>
      </c>
      <c r="F634" s="1" t="s">
        <v>30</v>
      </c>
      <c r="G634" s="1" t="s">
        <v>26</v>
      </c>
      <c r="H634" s="1" t="s">
        <v>32</v>
      </c>
      <c r="I634" s="1" t="s">
        <v>28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0.86899999999999999</v>
      </c>
      <c r="R634">
        <v>1652</v>
      </c>
      <c r="S634">
        <v>41</v>
      </c>
      <c r="T634">
        <v>0.36699999999999999</v>
      </c>
      <c r="U634">
        <v>0.51</v>
      </c>
      <c r="V634">
        <v>9.2637000000000001E-5</v>
      </c>
      <c r="W634">
        <v>0.99990999999999997</v>
      </c>
      <c r="X634" t="s">
        <v>47</v>
      </c>
      <c r="Y634">
        <v>1</v>
      </c>
      <c r="Z634">
        <v>2</v>
      </c>
      <c r="AA634" t="s">
        <v>71</v>
      </c>
      <c r="AB634" t="s">
        <v>75</v>
      </c>
    </row>
    <row r="635" spans="1:28" x14ac:dyDescent="0.3">
      <c r="A635">
        <v>708177333</v>
      </c>
      <c r="B635" s="1" t="s">
        <v>23</v>
      </c>
      <c r="C635">
        <v>51</v>
      </c>
      <c r="D635" s="1" t="s">
        <v>29</v>
      </c>
      <c r="E635">
        <v>2</v>
      </c>
      <c r="F635" s="1" t="s">
        <v>25</v>
      </c>
      <c r="G635" s="1" t="s">
        <v>26</v>
      </c>
      <c r="H635" s="1" t="s">
        <v>32</v>
      </c>
      <c r="I635" s="1" t="s">
        <v>39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0.73599999999999999</v>
      </c>
      <c r="R635">
        <v>1158</v>
      </c>
      <c r="S635">
        <v>26</v>
      </c>
      <c r="T635">
        <v>0.85699999999999998</v>
      </c>
      <c r="U635">
        <v>0.221</v>
      </c>
      <c r="V635">
        <v>5.8284E-5</v>
      </c>
      <c r="W635">
        <v>0.99994000000000005</v>
      </c>
      <c r="X635" t="s">
        <v>48</v>
      </c>
      <c r="Y635">
        <v>1</v>
      </c>
      <c r="Z635">
        <v>3</v>
      </c>
      <c r="AA635" t="s">
        <v>70</v>
      </c>
      <c r="AB635" t="s">
        <v>74</v>
      </c>
    </row>
    <row r="636" spans="1:28" x14ac:dyDescent="0.3">
      <c r="A636">
        <v>812019933</v>
      </c>
      <c r="B636" s="1" t="s">
        <v>23</v>
      </c>
      <c r="C636">
        <v>65</v>
      </c>
      <c r="D636" s="1" t="s">
        <v>24</v>
      </c>
      <c r="E636">
        <v>1</v>
      </c>
      <c r="F636" s="1" t="s">
        <v>35</v>
      </c>
      <c r="G636" s="1" t="s">
        <v>26</v>
      </c>
      <c r="H636" s="1" t="s">
        <v>36</v>
      </c>
      <c r="I636" s="1" t="s">
        <v>28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0.90600000000000003</v>
      </c>
      <c r="R636">
        <v>1797</v>
      </c>
      <c r="S636">
        <v>46</v>
      </c>
      <c r="T636">
        <v>0.58599999999999997</v>
      </c>
      <c r="U636">
        <v>0.81899999999999995</v>
      </c>
      <c r="V636">
        <v>1.7359999999999999E-4</v>
      </c>
      <c r="W636">
        <v>0.99983</v>
      </c>
      <c r="X636" t="s">
        <v>48</v>
      </c>
      <c r="Y636">
        <v>2</v>
      </c>
      <c r="Z636">
        <v>3</v>
      </c>
      <c r="AA636" t="s">
        <v>72</v>
      </c>
      <c r="AB636" t="s">
        <v>75</v>
      </c>
    </row>
    <row r="637" spans="1:28" x14ac:dyDescent="0.3">
      <c r="A637">
        <v>708557358</v>
      </c>
      <c r="B637" s="1" t="s">
        <v>23</v>
      </c>
      <c r="C637">
        <v>43</v>
      </c>
      <c r="D637" s="1" t="s">
        <v>24</v>
      </c>
      <c r="E637">
        <v>2</v>
      </c>
      <c r="F637" s="1" t="s">
        <v>40</v>
      </c>
      <c r="G637" s="1" t="s">
        <v>26</v>
      </c>
      <c r="H637" s="1" t="s">
        <v>27</v>
      </c>
      <c r="I637" s="1" t="s">
        <v>28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>
        <v>55</v>
      </c>
      <c r="T637">
        <v>0.57099999999999995</v>
      </c>
      <c r="U637">
        <v>6.0999999999999999E-2</v>
      </c>
      <c r="V637">
        <v>1.8611999999999999E-4</v>
      </c>
      <c r="W637">
        <v>0.99980999999999998</v>
      </c>
      <c r="X637" t="s">
        <v>47</v>
      </c>
      <c r="Y637">
        <v>3</v>
      </c>
      <c r="Z637">
        <v>2</v>
      </c>
      <c r="AA637" t="s">
        <v>70</v>
      </c>
      <c r="AB637" t="s">
        <v>74</v>
      </c>
    </row>
    <row r="638" spans="1:28" x14ac:dyDescent="0.3">
      <c r="A638">
        <v>713580633</v>
      </c>
      <c r="B638" s="1" t="s">
        <v>23</v>
      </c>
      <c r="C638">
        <v>46</v>
      </c>
      <c r="D638" s="1" t="s">
        <v>24</v>
      </c>
      <c r="E638">
        <v>3</v>
      </c>
      <c r="F638" s="1" t="s">
        <v>30</v>
      </c>
      <c r="G638" s="1" t="s">
        <v>26</v>
      </c>
      <c r="H638" s="1" t="s">
        <v>36</v>
      </c>
      <c r="I638" s="1" t="s">
        <v>28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0.76700000000000002</v>
      </c>
      <c r="R638">
        <v>1260</v>
      </c>
      <c r="S638">
        <v>27</v>
      </c>
      <c r="T638">
        <v>0.68799999999999994</v>
      </c>
      <c r="U638">
        <v>0</v>
      </c>
      <c r="V638">
        <v>1.9864000000000001E-4</v>
      </c>
      <c r="W638">
        <v>0.99980000000000002</v>
      </c>
      <c r="X638" t="s">
        <v>47</v>
      </c>
      <c r="Y638">
        <v>2</v>
      </c>
      <c r="Z638">
        <v>2</v>
      </c>
      <c r="AA638" t="s">
        <v>70</v>
      </c>
      <c r="AB638" t="s">
        <v>74</v>
      </c>
    </row>
    <row r="639" spans="1:28" x14ac:dyDescent="0.3">
      <c r="A639">
        <v>711466533</v>
      </c>
      <c r="B639" s="1" t="s">
        <v>23</v>
      </c>
      <c r="C639">
        <v>43</v>
      </c>
      <c r="D639" s="1" t="s">
        <v>29</v>
      </c>
      <c r="E639">
        <v>2</v>
      </c>
      <c r="F639" s="1" t="s">
        <v>30</v>
      </c>
      <c r="G639" s="1" t="s">
        <v>26</v>
      </c>
      <c r="H639" s="1" t="s">
        <v>32</v>
      </c>
      <c r="I639" s="1" t="s">
        <v>28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0.32400000000000001</v>
      </c>
      <c r="U639">
        <v>0.217</v>
      </c>
      <c r="V639">
        <v>1.1382E-4</v>
      </c>
      <c r="W639">
        <v>0.99988999999999995</v>
      </c>
      <c r="X639" t="s">
        <v>47</v>
      </c>
      <c r="Y639">
        <v>1</v>
      </c>
      <c r="Z639">
        <v>2</v>
      </c>
      <c r="AA639" t="s">
        <v>70</v>
      </c>
      <c r="AB639" t="s">
        <v>74</v>
      </c>
    </row>
    <row r="640" spans="1:28" x14ac:dyDescent="0.3">
      <c r="A640">
        <v>802276683</v>
      </c>
      <c r="B640" s="1" t="s">
        <v>23</v>
      </c>
      <c r="C640">
        <v>56</v>
      </c>
      <c r="D640" s="1" t="s">
        <v>24</v>
      </c>
      <c r="E640">
        <v>3</v>
      </c>
      <c r="F640" s="1" t="s">
        <v>30</v>
      </c>
      <c r="G640" s="1" t="s">
        <v>26</v>
      </c>
      <c r="H640" s="1" t="s">
        <v>33</v>
      </c>
      <c r="I640" s="1" t="s">
        <v>28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0.89600000000000002</v>
      </c>
      <c r="R640">
        <v>1794</v>
      </c>
      <c r="S640">
        <v>31</v>
      </c>
      <c r="T640">
        <v>1.385</v>
      </c>
      <c r="U640">
        <v>0.17100000000000001</v>
      </c>
      <c r="V640">
        <v>3.1389999999999999E-4</v>
      </c>
      <c r="W640">
        <v>0.99968999999999997</v>
      </c>
      <c r="X640" t="s">
        <v>48</v>
      </c>
      <c r="Y640">
        <v>4</v>
      </c>
      <c r="Z640">
        <v>3</v>
      </c>
      <c r="AA640" t="s">
        <v>72</v>
      </c>
      <c r="AB640" t="s">
        <v>74</v>
      </c>
    </row>
    <row r="641" spans="1:28" x14ac:dyDescent="0.3">
      <c r="A641">
        <v>780913308</v>
      </c>
      <c r="B641" s="1" t="s">
        <v>23</v>
      </c>
      <c r="C641">
        <v>43</v>
      </c>
      <c r="D641" s="1" t="s">
        <v>24</v>
      </c>
      <c r="E641">
        <v>3</v>
      </c>
      <c r="F641" s="1" t="s">
        <v>34</v>
      </c>
      <c r="G641" s="1" t="s">
        <v>31</v>
      </c>
      <c r="H641" s="1" t="s">
        <v>27</v>
      </c>
      <c r="I641" s="1" t="s">
        <v>28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  <c r="V641">
        <v>4.7889000000000002E-5</v>
      </c>
      <c r="W641">
        <v>0.99995000000000001</v>
      </c>
      <c r="X641" t="s">
        <v>47</v>
      </c>
      <c r="Y641">
        <v>3</v>
      </c>
      <c r="Z641">
        <v>2</v>
      </c>
      <c r="AA641" t="s">
        <v>70</v>
      </c>
      <c r="AB641" t="s">
        <v>74</v>
      </c>
    </row>
    <row r="642" spans="1:28" x14ac:dyDescent="0.3">
      <c r="A642">
        <v>808897683</v>
      </c>
      <c r="B642" s="1" t="s">
        <v>44</v>
      </c>
      <c r="C642">
        <v>53</v>
      </c>
      <c r="D642" s="1" t="s">
        <v>24</v>
      </c>
      <c r="E642">
        <v>1</v>
      </c>
      <c r="F642" s="1" t="s">
        <v>30</v>
      </c>
      <c r="G642" s="1" t="s">
        <v>31</v>
      </c>
      <c r="H642" s="1" t="s">
        <v>33</v>
      </c>
      <c r="I642" s="1" t="s">
        <v>28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1.3360000000000001</v>
      </c>
      <c r="R642">
        <v>3231</v>
      </c>
      <c r="S642">
        <v>47</v>
      </c>
      <c r="T642">
        <v>0.30599999999999999</v>
      </c>
      <c r="U642">
        <v>4.5999999999999999E-2</v>
      </c>
      <c r="V642">
        <v>0.99648999999999999</v>
      </c>
      <c r="W642">
        <v>3.5083800000000002E-3</v>
      </c>
      <c r="X642" t="s">
        <v>48</v>
      </c>
      <c r="Y642">
        <v>4</v>
      </c>
      <c r="Z642">
        <v>3</v>
      </c>
      <c r="AA642" t="s">
        <v>69</v>
      </c>
      <c r="AB642" t="s">
        <v>74</v>
      </c>
    </row>
    <row r="643" spans="1:28" x14ac:dyDescent="0.3">
      <c r="A643">
        <v>719428308</v>
      </c>
      <c r="B643" s="1" t="s">
        <v>23</v>
      </c>
      <c r="C643">
        <v>50</v>
      </c>
      <c r="D643" s="1" t="s">
        <v>24</v>
      </c>
      <c r="E643">
        <v>2</v>
      </c>
      <c r="F643" s="1" t="s">
        <v>25</v>
      </c>
      <c r="G643" s="1" t="s">
        <v>34</v>
      </c>
      <c r="H643" s="1" t="s">
        <v>27</v>
      </c>
      <c r="I643" s="1" t="s">
        <v>28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0.66100000000000003</v>
      </c>
      <c r="R643">
        <v>1274</v>
      </c>
      <c r="S643">
        <v>32</v>
      </c>
      <c r="T643">
        <v>1</v>
      </c>
      <c r="U643">
        <v>0.54300000000000004</v>
      </c>
      <c r="V643">
        <v>1.1065000000000001E-4</v>
      </c>
      <c r="W643">
        <v>0.99988999999999995</v>
      </c>
      <c r="X643" t="s">
        <v>47</v>
      </c>
      <c r="Y643">
        <v>3</v>
      </c>
      <c r="Z643">
        <v>2</v>
      </c>
      <c r="AA643" t="s">
        <v>69</v>
      </c>
      <c r="AB643" t="s">
        <v>75</v>
      </c>
    </row>
    <row r="644" spans="1:28" x14ac:dyDescent="0.3">
      <c r="A644">
        <v>713010483</v>
      </c>
      <c r="B644" s="1" t="s">
        <v>23</v>
      </c>
      <c r="C644">
        <v>43</v>
      </c>
      <c r="D644" s="1" t="s">
        <v>29</v>
      </c>
      <c r="E644">
        <v>3</v>
      </c>
      <c r="F644" s="1" t="s">
        <v>30</v>
      </c>
      <c r="G644" s="1" t="s">
        <v>26</v>
      </c>
      <c r="H644" s="1" t="s">
        <v>36</v>
      </c>
      <c r="I644" s="1" t="s">
        <v>28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0.69399999999999995</v>
      </c>
      <c r="R644">
        <v>1572</v>
      </c>
      <c r="S644">
        <v>57</v>
      </c>
      <c r="T644">
        <v>0.67600000000000005</v>
      </c>
      <c r="U644">
        <v>0.81</v>
      </c>
      <c r="V644">
        <v>9.6125999999999994E-5</v>
      </c>
      <c r="W644">
        <v>0.99990000000000001</v>
      </c>
      <c r="X644" t="s">
        <v>47</v>
      </c>
      <c r="Y644">
        <v>2</v>
      </c>
      <c r="Z644">
        <v>2</v>
      </c>
      <c r="AA644" t="s">
        <v>70</v>
      </c>
      <c r="AB644" t="s">
        <v>75</v>
      </c>
    </row>
    <row r="645" spans="1:28" x14ac:dyDescent="0.3">
      <c r="A645">
        <v>717006333</v>
      </c>
      <c r="B645" s="1" t="s">
        <v>23</v>
      </c>
      <c r="C645">
        <v>54</v>
      </c>
      <c r="D645" s="1" t="s">
        <v>24</v>
      </c>
      <c r="E645">
        <v>3</v>
      </c>
      <c r="F645" s="1" t="s">
        <v>25</v>
      </c>
      <c r="G645" s="1" t="s">
        <v>26</v>
      </c>
      <c r="H645" s="1" t="s">
        <v>33</v>
      </c>
      <c r="I645" s="1" t="s">
        <v>28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</v>
      </c>
      <c r="Q645">
        <v>0.75900000000000001</v>
      </c>
      <c r="R645">
        <v>1935</v>
      </c>
      <c r="S645">
        <v>41</v>
      </c>
      <c r="T645">
        <v>0.70799999999999996</v>
      </c>
      <c r="U645">
        <v>0.78800000000000003</v>
      </c>
      <c r="V645">
        <v>5.5559000000000001E-5</v>
      </c>
      <c r="W645">
        <v>0.99994000000000005</v>
      </c>
      <c r="X645" t="s">
        <v>48</v>
      </c>
      <c r="Y645">
        <v>4</v>
      </c>
      <c r="Z645">
        <v>3</v>
      </c>
      <c r="AA645" t="s">
        <v>70</v>
      </c>
      <c r="AB645" t="s">
        <v>75</v>
      </c>
    </row>
    <row r="646" spans="1:28" x14ac:dyDescent="0.3">
      <c r="A646">
        <v>787621158</v>
      </c>
      <c r="B646" s="1" t="s">
        <v>23</v>
      </c>
      <c r="C646">
        <v>33</v>
      </c>
      <c r="D646" s="1" t="s">
        <v>24</v>
      </c>
      <c r="E646">
        <v>2</v>
      </c>
      <c r="F646" s="1" t="s">
        <v>34</v>
      </c>
      <c r="G646" s="1" t="s">
        <v>26</v>
      </c>
      <c r="H646" s="1" t="s">
        <v>27</v>
      </c>
      <c r="I646" s="1" t="s">
        <v>28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0.40500000000000003</v>
      </c>
      <c r="U646">
        <v>7.9000000000000001E-2</v>
      </c>
      <c r="V646">
        <v>3.3251E-4</v>
      </c>
      <c r="W646">
        <v>0.99966999999999995</v>
      </c>
      <c r="X646" t="s">
        <v>47</v>
      </c>
      <c r="Y646">
        <v>3</v>
      </c>
      <c r="Z646">
        <v>2</v>
      </c>
      <c r="AA646" t="s">
        <v>70</v>
      </c>
      <c r="AB646" t="s">
        <v>74</v>
      </c>
    </row>
    <row r="647" spans="1:28" x14ac:dyDescent="0.3">
      <c r="A647">
        <v>716924058</v>
      </c>
      <c r="B647" s="1" t="s">
        <v>23</v>
      </c>
      <c r="C647">
        <v>58</v>
      </c>
      <c r="D647" s="1" t="s">
        <v>29</v>
      </c>
      <c r="E647">
        <v>2</v>
      </c>
      <c r="F647" s="1" t="s">
        <v>35</v>
      </c>
      <c r="G647" s="1" t="s">
        <v>26</v>
      </c>
      <c r="H647" s="1" t="s">
        <v>36</v>
      </c>
      <c r="I647" s="1" t="s">
        <v>28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0.80300000000000005</v>
      </c>
      <c r="R647">
        <v>1417</v>
      </c>
      <c r="S647">
        <v>25</v>
      </c>
      <c r="T647">
        <v>0.25</v>
      </c>
      <c r="U647">
        <v>0.189</v>
      </c>
      <c r="V647">
        <v>9.5248999999999996E-5</v>
      </c>
      <c r="W647">
        <v>0.99990000000000001</v>
      </c>
      <c r="X647" t="s">
        <v>48</v>
      </c>
      <c r="Y647">
        <v>2</v>
      </c>
      <c r="Z647">
        <v>3</v>
      </c>
      <c r="AA647" t="s">
        <v>72</v>
      </c>
      <c r="AB647" t="s">
        <v>74</v>
      </c>
    </row>
    <row r="648" spans="1:28" x14ac:dyDescent="0.3">
      <c r="A648">
        <v>720916683</v>
      </c>
      <c r="B648" s="1" t="s">
        <v>23</v>
      </c>
      <c r="C648">
        <v>41</v>
      </c>
      <c r="D648" s="1" t="s">
        <v>24</v>
      </c>
      <c r="E648">
        <v>3</v>
      </c>
      <c r="F648" s="1" t="s">
        <v>30</v>
      </c>
      <c r="G648" s="1" t="s">
        <v>31</v>
      </c>
      <c r="H648" s="1" t="s">
        <v>33</v>
      </c>
      <c r="I648" s="1" t="s">
        <v>28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0.47599999999999998</v>
      </c>
      <c r="U648">
        <v>0.153</v>
      </c>
      <c r="V648">
        <v>1.8665000000000001E-4</v>
      </c>
      <c r="W648">
        <v>0.99980999999999998</v>
      </c>
      <c r="X648" t="s">
        <v>47</v>
      </c>
      <c r="Y648">
        <v>4</v>
      </c>
      <c r="Z648">
        <v>2</v>
      </c>
      <c r="AA648" t="s">
        <v>70</v>
      </c>
      <c r="AB648" t="s">
        <v>74</v>
      </c>
    </row>
    <row r="649" spans="1:28" x14ac:dyDescent="0.3">
      <c r="A649">
        <v>720923658</v>
      </c>
      <c r="B649" s="1" t="s">
        <v>23</v>
      </c>
      <c r="C649">
        <v>48</v>
      </c>
      <c r="D649" s="1" t="s">
        <v>24</v>
      </c>
      <c r="E649">
        <v>3</v>
      </c>
      <c r="F649" s="1" t="s">
        <v>41</v>
      </c>
      <c r="G649" s="1" t="s">
        <v>31</v>
      </c>
      <c r="H649" s="1" t="s">
        <v>27</v>
      </c>
      <c r="I649" s="1" t="s">
        <v>28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>
        <v>45</v>
      </c>
      <c r="T649">
        <v>0.45200000000000001</v>
      </c>
      <c r="U649">
        <v>0.20200000000000001</v>
      </c>
      <c r="V649">
        <v>1.3897000000000001E-4</v>
      </c>
      <c r="W649">
        <v>0.99985999999999997</v>
      </c>
      <c r="X649" t="s">
        <v>47</v>
      </c>
      <c r="Y649">
        <v>3</v>
      </c>
      <c r="Z649">
        <v>2</v>
      </c>
      <c r="AA649" t="s">
        <v>69</v>
      </c>
      <c r="AB649" t="s">
        <v>74</v>
      </c>
    </row>
    <row r="650" spans="1:28" x14ac:dyDescent="0.3">
      <c r="A650">
        <v>712710708</v>
      </c>
      <c r="B650" s="1" t="s">
        <v>23</v>
      </c>
      <c r="C650">
        <v>55</v>
      </c>
      <c r="D650" s="1" t="s">
        <v>24</v>
      </c>
      <c r="E650">
        <v>2</v>
      </c>
      <c r="F650" s="1" t="s">
        <v>25</v>
      </c>
      <c r="G650" s="1" t="s">
        <v>31</v>
      </c>
      <c r="H650" s="1" t="s">
        <v>36</v>
      </c>
      <c r="I650" s="1" t="s">
        <v>28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0.60699999999999998</v>
      </c>
      <c r="R650">
        <v>1445</v>
      </c>
      <c r="S650">
        <v>40</v>
      </c>
      <c r="T650">
        <v>0.28999999999999998</v>
      </c>
      <c r="U650">
        <v>0.40300000000000002</v>
      </c>
      <c r="V650">
        <v>4.0815999999999997E-5</v>
      </c>
      <c r="W650">
        <v>0.99995999999999996</v>
      </c>
      <c r="X650" t="s">
        <v>48</v>
      </c>
      <c r="Y650">
        <v>2</v>
      </c>
      <c r="Z650">
        <v>3</v>
      </c>
      <c r="AA650" t="s">
        <v>70</v>
      </c>
      <c r="AB650" t="s">
        <v>76</v>
      </c>
    </row>
    <row r="651" spans="1:28" x14ac:dyDescent="0.3">
      <c r="A651">
        <v>718939083</v>
      </c>
      <c r="B651" s="1" t="s">
        <v>44</v>
      </c>
      <c r="C651">
        <v>54</v>
      </c>
      <c r="D651" s="1" t="s">
        <v>29</v>
      </c>
      <c r="E651">
        <v>2</v>
      </c>
      <c r="F651" s="1" t="s">
        <v>30</v>
      </c>
      <c r="G651" s="1" t="s">
        <v>26</v>
      </c>
      <c r="H651" s="1" t="s">
        <v>32</v>
      </c>
      <c r="I651" s="1" t="s">
        <v>28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1.0349999999999999</v>
      </c>
      <c r="R651">
        <v>694</v>
      </c>
      <c r="S651">
        <v>15</v>
      </c>
      <c r="T651">
        <v>0.36399999999999999</v>
      </c>
      <c r="U651">
        <v>0.21299999999999999</v>
      </c>
      <c r="V651">
        <v>0.98931999999999998</v>
      </c>
      <c r="W651">
        <v>1.068E-2</v>
      </c>
      <c r="X651" t="s">
        <v>48</v>
      </c>
      <c r="Y651">
        <v>1</v>
      </c>
      <c r="Z651">
        <v>3</v>
      </c>
      <c r="AA651" t="s">
        <v>69</v>
      </c>
      <c r="AB651" t="s">
        <v>74</v>
      </c>
    </row>
    <row r="652" spans="1:28" x14ac:dyDescent="0.3">
      <c r="A652">
        <v>779519058</v>
      </c>
      <c r="B652" s="1" t="s">
        <v>23</v>
      </c>
      <c r="C652">
        <v>51</v>
      </c>
      <c r="D652" s="1" t="s">
        <v>29</v>
      </c>
      <c r="E652">
        <v>3</v>
      </c>
      <c r="F652" s="1" t="s">
        <v>41</v>
      </c>
      <c r="G652" s="1" t="s">
        <v>43</v>
      </c>
      <c r="H652" s="1" t="s">
        <v>34</v>
      </c>
      <c r="I652" s="1" t="s">
        <v>45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0.72499999999999998</v>
      </c>
      <c r="R652">
        <v>1929</v>
      </c>
      <c r="S652">
        <v>40</v>
      </c>
      <c r="T652">
        <v>0.48099999999999998</v>
      </c>
      <c r="U652">
        <v>4.5999999999999999E-2</v>
      </c>
      <c r="V652">
        <v>1.1683E-4</v>
      </c>
      <c r="W652">
        <v>0.99987999999999999</v>
      </c>
      <c r="X652" t="s">
        <v>48</v>
      </c>
      <c r="Y652">
        <v>0</v>
      </c>
      <c r="Z652">
        <v>3</v>
      </c>
      <c r="AA652" t="s">
        <v>70</v>
      </c>
      <c r="AB652" t="s">
        <v>74</v>
      </c>
    </row>
    <row r="653" spans="1:28" x14ac:dyDescent="0.3">
      <c r="A653">
        <v>719085933</v>
      </c>
      <c r="B653" s="1" t="s">
        <v>23</v>
      </c>
      <c r="C653">
        <v>35</v>
      </c>
      <c r="D653" s="1" t="s">
        <v>24</v>
      </c>
      <c r="E653">
        <v>3</v>
      </c>
      <c r="F653" s="1" t="s">
        <v>30</v>
      </c>
      <c r="G653" s="1" t="s">
        <v>31</v>
      </c>
      <c r="H653" s="1" t="s">
        <v>33</v>
      </c>
      <c r="I653" s="1" t="s">
        <v>28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3.6999999999999998E-2</v>
      </c>
      <c r="V653">
        <v>5.7151000000000002E-5</v>
      </c>
      <c r="W653">
        <v>0.99994000000000005</v>
      </c>
      <c r="X653" t="s">
        <v>47</v>
      </c>
      <c r="Y653">
        <v>4</v>
      </c>
      <c r="Z653">
        <v>2</v>
      </c>
      <c r="AA653" t="s">
        <v>71</v>
      </c>
      <c r="AB653" t="s">
        <v>74</v>
      </c>
    </row>
    <row r="654" spans="1:28" x14ac:dyDescent="0.3">
      <c r="A654">
        <v>715124958</v>
      </c>
      <c r="B654" s="1" t="s">
        <v>23</v>
      </c>
      <c r="C654">
        <v>50</v>
      </c>
      <c r="D654" s="1" t="s">
        <v>24</v>
      </c>
      <c r="E654">
        <v>3</v>
      </c>
      <c r="F654" s="1" t="s">
        <v>35</v>
      </c>
      <c r="G654" s="1" t="s">
        <v>31</v>
      </c>
      <c r="H654" s="1" t="s">
        <v>33</v>
      </c>
      <c r="I654" s="1" t="s">
        <v>28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0.56599999999999995</v>
      </c>
      <c r="R654">
        <v>1306</v>
      </c>
      <c r="S654">
        <v>31</v>
      </c>
      <c r="T654">
        <v>0.55000000000000004</v>
      </c>
      <c r="U654">
        <v>6.8000000000000005E-2</v>
      </c>
      <c r="V654">
        <v>2.0424000000000001E-4</v>
      </c>
      <c r="W654">
        <v>0.99980000000000002</v>
      </c>
      <c r="X654" t="s">
        <v>47</v>
      </c>
      <c r="Y654">
        <v>4</v>
      </c>
      <c r="Z654">
        <v>2</v>
      </c>
      <c r="AA654" t="s">
        <v>70</v>
      </c>
      <c r="AB654" t="s">
        <v>74</v>
      </c>
    </row>
    <row r="655" spans="1:28" x14ac:dyDescent="0.3">
      <c r="A655">
        <v>712979133</v>
      </c>
      <c r="B655" s="1" t="s">
        <v>44</v>
      </c>
      <c r="C655">
        <v>55</v>
      </c>
      <c r="D655" s="1" t="s">
        <v>24</v>
      </c>
      <c r="E655">
        <v>4</v>
      </c>
      <c r="F655" s="1" t="s">
        <v>25</v>
      </c>
      <c r="G655" s="1" t="s">
        <v>26</v>
      </c>
      <c r="H655" s="1" t="s">
        <v>33</v>
      </c>
      <c r="I655" s="1" t="s">
        <v>28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1.0309999999999999</v>
      </c>
      <c r="R655">
        <v>646</v>
      </c>
      <c r="S655">
        <v>10</v>
      </c>
      <c r="T655">
        <v>0.25</v>
      </c>
      <c r="U655">
        <v>3.3000000000000002E-2</v>
      </c>
      <c r="V655">
        <v>0.99146000000000001</v>
      </c>
      <c r="W655">
        <v>8.5400000000000007E-3</v>
      </c>
      <c r="X655" t="s">
        <v>48</v>
      </c>
      <c r="Y655">
        <v>4</v>
      </c>
      <c r="Z655">
        <v>3</v>
      </c>
      <c r="AA655" t="s">
        <v>69</v>
      </c>
      <c r="AB655" t="s">
        <v>74</v>
      </c>
    </row>
    <row r="656" spans="1:28" x14ac:dyDescent="0.3">
      <c r="A656">
        <v>712006308</v>
      </c>
      <c r="B656" s="1" t="s">
        <v>23</v>
      </c>
      <c r="C656">
        <v>45</v>
      </c>
      <c r="D656" s="1" t="s">
        <v>29</v>
      </c>
      <c r="E656">
        <v>0</v>
      </c>
      <c r="F656" s="1" t="s">
        <v>40</v>
      </c>
      <c r="G656" s="1" t="s">
        <v>43</v>
      </c>
      <c r="H656" s="1" t="s">
        <v>32</v>
      </c>
      <c r="I656" s="1" t="s">
        <v>28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0.70199999999999996</v>
      </c>
      <c r="R656">
        <v>1236</v>
      </c>
      <c r="S656">
        <v>35</v>
      </c>
      <c r="T656">
        <v>0.59099999999999997</v>
      </c>
      <c r="U656">
        <v>0.28499999999999998</v>
      </c>
      <c r="V656">
        <v>7.7286000000000005E-5</v>
      </c>
      <c r="W656">
        <v>0.99992000000000003</v>
      </c>
      <c r="X656" t="s">
        <v>47</v>
      </c>
      <c r="Y656">
        <v>1</v>
      </c>
      <c r="Z656">
        <v>2</v>
      </c>
      <c r="AA656" t="s">
        <v>70</v>
      </c>
      <c r="AB656" t="s">
        <v>76</v>
      </c>
    </row>
    <row r="657" spans="1:28" x14ac:dyDescent="0.3">
      <c r="A657">
        <v>710801133</v>
      </c>
      <c r="B657" s="1" t="s">
        <v>23</v>
      </c>
      <c r="C657">
        <v>34</v>
      </c>
      <c r="D657" s="1" t="s">
        <v>24</v>
      </c>
      <c r="E657">
        <v>2</v>
      </c>
      <c r="F657" s="1" t="s">
        <v>35</v>
      </c>
      <c r="G657" s="1" t="s">
        <v>26</v>
      </c>
      <c r="H657" s="1" t="s">
        <v>27</v>
      </c>
      <c r="I657" s="1" t="s">
        <v>28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0.61499999999999999</v>
      </c>
      <c r="U657">
        <v>0.27100000000000002</v>
      </c>
      <c r="V657">
        <v>5.6629999999999998E-5</v>
      </c>
      <c r="W657">
        <v>0.99994000000000005</v>
      </c>
      <c r="X657" t="s">
        <v>47</v>
      </c>
      <c r="Y657">
        <v>3</v>
      </c>
      <c r="Z657">
        <v>2</v>
      </c>
      <c r="AA657" t="s">
        <v>70</v>
      </c>
      <c r="AB657" t="s">
        <v>76</v>
      </c>
    </row>
    <row r="658" spans="1:28" x14ac:dyDescent="0.3">
      <c r="A658">
        <v>712490283</v>
      </c>
      <c r="B658" s="1" t="s">
        <v>23</v>
      </c>
      <c r="C658">
        <v>55</v>
      </c>
      <c r="D658" s="1" t="s">
        <v>29</v>
      </c>
      <c r="E658">
        <v>4</v>
      </c>
      <c r="F658" s="1" t="s">
        <v>30</v>
      </c>
      <c r="G658" s="1" t="s">
        <v>26</v>
      </c>
      <c r="H658" s="1" t="s">
        <v>36</v>
      </c>
      <c r="I658" s="1" t="s">
        <v>28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0.77800000000000002</v>
      </c>
      <c r="U658">
        <v>0.79800000000000004</v>
      </c>
      <c r="V658">
        <v>3.1725999999999998E-4</v>
      </c>
      <c r="W658">
        <v>0.99968000000000001</v>
      </c>
      <c r="X658" t="s">
        <v>48</v>
      </c>
      <c r="Y658">
        <v>2</v>
      </c>
      <c r="Z658">
        <v>3</v>
      </c>
      <c r="AA658" t="s">
        <v>69</v>
      </c>
      <c r="AB658" t="s">
        <v>75</v>
      </c>
    </row>
    <row r="659" spans="1:28" x14ac:dyDescent="0.3">
      <c r="A659">
        <v>720071583</v>
      </c>
      <c r="B659" s="1" t="s">
        <v>44</v>
      </c>
      <c r="C659">
        <v>48</v>
      </c>
      <c r="D659" s="1" t="s">
        <v>29</v>
      </c>
      <c r="E659">
        <v>2</v>
      </c>
      <c r="F659" s="1" t="s">
        <v>34</v>
      </c>
      <c r="G659" s="1" t="s">
        <v>26</v>
      </c>
      <c r="H659" s="1" t="s">
        <v>32</v>
      </c>
      <c r="I659" s="1" t="s">
        <v>28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0.98599999999999999</v>
      </c>
      <c r="R659">
        <v>854</v>
      </c>
      <c r="S659">
        <v>22</v>
      </c>
      <c r="T659">
        <v>0.375</v>
      </c>
      <c r="U659">
        <v>0.112</v>
      </c>
      <c r="V659">
        <v>0.99028000000000005</v>
      </c>
      <c r="W659">
        <v>9.7199999999999995E-3</v>
      </c>
      <c r="X659" t="s">
        <v>47</v>
      </c>
      <c r="Y659">
        <v>1</v>
      </c>
      <c r="Z659">
        <v>2</v>
      </c>
      <c r="AA659" t="s">
        <v>70</v>
      </c>
      <c r="AB659" t="s">
        <v>74</v>
      </c>
    </row>
    <row r="660" spans="1:28" x14ac:dyDescent="0.3">
      <c r="A660">
        <v>717958833</v>
      </c>
      <c r="B660" s="1" t="s">
        <v>23</v>
      </c>
      <c r="C660">
        <v>46</v>
      </c>
      <c r="D660" s="1" t="s">
        <v>24</v>
      </c>
      <c r="E660">
        <v>4</v>
      </c>
      <c r="F660" s="1" t="s">
        <v>30</v>
      </c>
      <c r="G660" s="1" t="s">
        <v>26</v>
      </c>
      <c r="H660" s="1" t="s">
        <v>27</v>
      </c>
      <c r="I660" s="1" t="s">
        <v>28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0.45600000000000002</v>
      </c>
      <c r="V660">
        <v>5.7762E-5</v>
      </c>
      <c r="W660">
        <v>0.99994000000000005</v>
      </c>
      <c r="X660" t="s">
        <v>47</v>
      </c>
      <c r="Y660">
        <v>3</v>
      </c>
      <c r="Z660">
        <v>2</v>
      </c>
      <c r="AA660" t="s">
        <v>70</v>
      </c>
      <c r="AB660" t="s">
        <v>76</v>
      </c>
    </row>
    <row r="661" spans="1:28" x14ac:dyDescent="0.3">
      <c r="A661">
        <v>812420358</v>
      </c>
      <c r="B661" s="1" t="s">
        <v>44</v>
      </c>
      <c r="C661">
        <v>61</v>
      </c>
      <c r="D661" s="1" t="s">
        <v>29</v>
      </c>
      <c r="E661">
        <v>0</v>
      </c>
      <c r="F661" s="1" t="s">
        <v>30</v>
      </c>
      <c r="G661" s="1" t="s">
        <v>26</v>
      </c>
      <c r="H661" s="1" t="s">
        <v>32</v>
      </c>
      <c r="I661" s="1" t="s">
        <v>28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0.85699999999999998</v>
      </c>
      <c r="R661">
        <v>949</v>
      </c>
      <c r="S661">
        <v>17</v>
      </c>
      <c r="T661">
        <v>0.13300000000000001</v>
      </c>
      <c r="U661">
        <v>0.26100000000000001</v>
      </c>
      <c r="V661">
        <v>0.99616000000000005</v>
      </c>
      <c r="W661">
        <v>3.8363E-3</v>
      </c>
      <c r="X661" t="s">
        <v>48</v>
      </c>
      <c r="Y661">
        <v>1</v>
      </c>
      <c r="Z661">
        <v>3</v>
      </c>
      <c r="AA661" t="s">
        <v>72</v>
      </c>
      <c r="AB661" t="s">
        <v>76</v>
      </c>
    </row>
    <row r="662" spans="1:28" x14ac:dyDescent="0.3">
      <c r="A662">
        <v>712370208</v>
      </c>
      <c r="B662" s="1" t="s">
        <v>23</v>
      </c>
      <c r="C662">
        <v>48</v>
      </c>
      <c r="D662" s="1" t="s">
        <v>24</v>
      </c>
      <c r="E662">
        <v>1</v>
      </c>
      <c r="F662" s="1" t="s">
        <v>35</v>
      </c>
      <c r="G662" s="1" t="s">
        <v>34</v>
      </c>
      <c r="H662" s="1" t="s">
        <v>27</v>
      </c>
      <c r="I662" s="1" t="s">
        <v>28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0.60399999999999998</v>
      </c>
      <c r="R662">
        <v>1371</v>
      </c>
      <c r="S662">
        <v>37</v>
      </c>
      <c r="T662">
        <v>0.42299999999999999</v>
      </c>
      <c r="U662">
        <v>7.0999999999999994E-2</v>
      </c>
      <c r="V662">
        <v>1.0985E-4</v>
      </c>
      <c r="W662">
        <v>0.99988999999999995</v>
      </c>
      <c r="X662" t="s">
        <v>47</v>
      </c>
      <c r="Y662">
        <v>3</v>
      </c>
      <c r="Z662">
        <v>2</v>
      </c>
      <c r="AA662" t="s">
        <v>70</v>
      </c>
      <c r="AB662" t="s">
        <v>74</v>
      </c>
    </row>
    <row r="663" spans="1:28" x14ac:dyDescent="0.3">
      <c r="A663">
        <v>715940358</v>
      </c>
      <c r="B663" s="1" t="s">
        <v>23</v>
      </c>
      <c r="C663">
        <v>51</v>
      </c>
      <c r="D663" s="1" t="s">
        <v>29</v>
      </c>
      <c r="E663">
        <v>1</v>
      </c>
      <c r="F663" s="1" t="s">
        <v>30</v>
      </c>
      <c r="G663" s="1" t="s">
        <v>26</v>
      </c>
      <c r="H663" s="1" t="s">
        <v>32</v>
      </c>
      <c r="I663" s="1" t="s">
        <v>28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>
        <v>49</v>
      </c>
      <c r="T663">
        <v>0.75</v>
      </c>
      <c r="U663">
        <v>0.41</v>
      </c>
      <c r="V663">
        <v>1.0684E-4</v>
      </c>
      <c r="W663">
        <v>0.99988999999999995</v>
      </c>
      <c r="X663" t="s">
        <v>48</v>
      </c>
      <c r="Y663">
        <v>1</v>
      </c>
      <c r="Z663">
        <v>3</v>
      </c>
      <c r="AA663" t="s">
        <v>69</v>
      </c>
      <c r="AB663" t="s">
        <v>76</v>
      </c>
    </row>
    <row r="664" spans="1:28" x14ac:dyDescent="0.3">
      <c r="A664">
        <v>715041333</v>
      </c>
      <c r="B664" s="1" t="s">
        <v>23</v>
      </c>
      <c r="C664">
        <v>39</v>
      </c>
      <c r="D664" s="1" t="s">
        <v>24</v>
      </c>
      <c r="E664">
        <v>3</v>
      </c>
      <c r="F664" s="1" t="s">
        <v>42</v>
      </c>
      <c r="G664" s="1" t="s">
        <v>26</v>
      </c>
      <c r="H664" s="1" t="s">
        <v>27</v>
      </c>
      <c r="I664" s="1" t="s">
        <v>28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1.0209999999999999</v>
      </c>
      <c r="R664">
        <v>1605</v>
      </c>
      <c r="S664">
        <v>43</v>
      </c>
      <c r="T664">
        <v>0.34399999999999997</v>
      </c>
      <c r="U664">
        <v>0.71199999999999997</v>
      </c>
      <c r="V664">
        <v>1.3909999999999999E-4</v>
      </c>
      <c r="W664">
        <v>0.99985999999999997</v>
      </c>
      <c r="X664" t="s">
        <v>47</v>
      </c>
      <c r="Y664">
        <v>3</v>
      </c>
      <c r="Z664">
        <v>2</v>
      </c>
      <c r="AA664" t="s">
        <v>70</v>
      </c>
      <c r="AB664" t="s">
        <v>75</v>
      </c>
    </row>
    <row r="665" spans="1:28" x14ac:dyDescent="0.3">
      <c r="A665">
        <v>712797258</v>
      </c>
      <c r="B665" s="1" t="s">
        <v>23</v>
      </c>
      <c r="C665">
        <v>43</v>
      </c>
      <c r="D665" s="1" t="s">
        <v>24</v>
      </c>
      <c r="E665">
        <v>3</v>
      </c>
      <c r="F665" s="1" t="s">
        <v>30</v>
      </c>
      <c r="G665" s="1" t="s">
        <v>26</v>
      </c>
      <c r="H665" s="1" t="s">
        <v>37</v>
      </c>
      <c r="I665" s="1" t="s">
        <v>28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0.58699999999999997</v>
      </c>
      <c r="R665">
        <v>1463</v>
      </c>
      <c r="S665">
        <v>38</v>
      </c>
      <c r="T665">
        <v>0.58299999999999996</v>
      </c>
      <c r="U665">
        <v>6.2E-2</v>
      </c>
      <c r="V665">
        <v>9.6125999999999994E-5</v>
      </c>
      <c r="W665">
        <v>0.99990000000000001</v>
      </c>
      <c r="X665" t="s">
        <v>47</v>
      </c>
      <c r="Y665">
        <v>5</v>
      </c>
      <c r="Z665">
        <v>2</v>
      </c>
      <c r="AA665" t="s">
        <v>70</v>
      </c>
      <c r="AB665" t="s">
        <v>74</v>
      </c>
    </row>
    <row r="666" spans="1:28" x14ac:dyDescent="0.3">
      <c r="A666">
        <v>769170558</v>
      </c>
      <c r="B666" s="1" t="s">
        <v>23</v>
      </c>
      <c r="C666">
        <v>53</v>
      </c>
      <c r="D666" s="1" t="s">
        <v>24</v>
      </c>
      <c r="E666">
        <v>3</v>
      </c>
      <c r="F666" s="1" t="s">
        <v>30</v>
      </c>
      <c r="G666" s="1" t="s">
        <v>31</v>
      </c>
      <c r="H666" s="1" t="s">
        <v>27</v>
      </c>
      <c r="I666" s="1" t="s">
        <v>28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0.75700000000000001</v>
      </c>
      <c r="R666">
        <v>1279</v>
      </c>
      <c r="S666">
        <v>41</v>
      </c>
      <c r="T666">
        <v>0.70799999999999996</v>
      </c>
      <c r="U666">
        <v>0</v>
      </c>
      <c r="V666">
        <v>3.7934999999999998E-4</v>
      </c>
      <c r="W666">
        <v>0.99961999999999995</v>
      </c>
      <c r="X666" t="s">
        <v>48</v>
      </c>
      <c r="Y666">
        <v>3</v>
      </c>
      <c r="Z666">
        <v>3</v>
      </c>
      <c r="AA666" t="s">
        <v>69</v>
      </c>
      <c r="AB666" t="s">
        <v>74</v>
      </c>
    </row>
    <row r="667" spans="1:28" x14ac:dyDescent="0.3">
      <c r="A667">
        <v>715884858</v>
      </c>
      <c r="B667" s="1" t="s">
        <v>23</v>
      </c>
      <c r="C667">
        <v>38</v>
      </c>
      <c r="D667" s="1" t="s">
        <v>24</v>
      </c>
      <c r="E667">
        <v>2</v>
      </c>
      <c r="F667" s="1" t="s">
        <v>25</v>
      </c>
      <c r="G667" s="1" t="s">
        <v>26</v>
      </c>
      <c r="H667" s="1" t="s">
        <v>33</v>
      </c>
      <c r="I667" s="1" t="s">
        <v>28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</v>
      </c>
      <c r="U667">
        <v>0.35</v>
      </c>
      <c r="V667">
        <v>2.9408E-4</v>
      </c>
      <c r="W667">
        <v>0.99970999999999999</v>
      </c>
      <c r="X667" t="s">
        <v>47</v>
      </c>
      <c r="Y667">
        <v>4</v>
      </c>
      <c r="Z667">
        <v>2</v>
      </c>
      <c r="AA667" t="s">
        <v>70</v>
      </c>
      <c r="AB667" t="s">
        <v>76</v>
      </c>
    </row>
    <row r="668" spans="1:28" x14ac:dyDescent="0.3">
      <c r="A668">
        <v>796343058</v>
      </c>
      <c r="B668" s="1" t="s">
        <v>23</v>
      </c>
      <c r="C668">
        <v>49</v>
      </c>
      <c r="D668" s="1" t="s">
        <v>29</v>
      </c>
      <c r="E668">
        <v>2</v>
      </c>
      <c r="F668" s="1" t="s">
        <v>25</v>
      </c>
      <c r="G668" s="1" t="s">
        <v>31</v>
      </c>
      <c r="H668" s="1" t="s">
        <v>32</v>
      </c>
      <c r="I668" s="1" t="s">
        <v>28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0.48099999999999998</v>
      </c>
      <c r="R668">
        <v>1265</v>
      </c>
      <c r="S668">
        <v>38</v>
      </c>
      <c r="T668">
        <v>0.46200000000000002</v>
      </c>
      <c r="U668">
        <v>0</v>
      </c>
      <c r="V668">
        <v>5.3542000000000003E-5</v>
      </c>
      <c r="W668">
        <v>0.99995000000000001</v>
      </c>
      <c r="X668" t="s">
        <v>47</v>
      </c>
      <c r="Y668">
        <v>1</v>
      </c>
      <c r="Z668">
        <v>2</v>
      </c>
      <c r="AA668" t="s">
        <v>69</v>
      </c>
      <c r="AB668" t="s">
        <v>74</v>
      </c>
    </row>
    <row r="669" spans="1:28" x14ac:dyDescent="0.3">
      <c r="A669">
        <v>783910008</v>
      </c>
      <c r="B669" s="1" t="s">
        <v>23</v>
      </c>
      <c r="C669">
        <v>37</v>
      </c>
      <c r="D669" s="1" t="s">
        <v>29</v>
      </c>
      <c r="E669">
        <v>0</v>
      </c>
      <c r="F669" s="1" t="s">
        <v>34</v>
      </c>
      <c r="G669" s="1" t="s">
        <v>26</v>
      </c>
      <c r="H669" s="1" t="s">
        <v>32</v>
      </c>
      <c r="I669" s="1" t="s">
        <v>28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0.79400000000000004</v>
      </c>
      <c r="R669">
        <v>2002</v>
      </c>
      <c r="S669">
        <v>60</v>
      </c>
      <c r="T669">
        <v>0.42899999999999999</v>
      </c>
      <c r="U669">
        <v>0.51500000000000001</v>
      </c>
      <c r="V669">
        <v>1.0736E-4</v>
      </c>
      <c r="W669">
        <v>0.99988999999999995</v>
      </c>
      <c r="X669" t="s">
        <v>47</v>
      </c>
      <c r="Y669">
        <v>1</v>
      </c>
      <c r="Z669">
        <v>2</v>
      </c>
      <c r="AA669" t="s">
        <v>70</v>
      </c>
      <c r="AB669" t="s">
        <v>75</v>
      </c>
    </row>
    <row r="670" spans="1:28" x14ac:dyDescent="0.3">
      <c r="A670">
        <v>718888308</v>
      </c>
      <c r="B670" s="1" t="s">
        <v>23</v>
      </c>
      <c r="C670">
        <v>53</v>
      </c>
      <c r="D670" s="1" t="s">
        <v>24</v>
      </c>
      <c r="E670">
        <v>3</v>
      </c>
      <c r="F670" s="1" t="s">
        <v>30</v>
      </c>
      <c r="G670" s="1" t="s">
        <v>31</v>
      </c>
      <c r="H670" s="1" t="s">
        <v>33</v>
      </c>
      <c r="I670" s="1" t="s">
        <v>28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0.74099999999999999</v>
      </c>
      <c r="R670">
        <v>1475</v>
      </c>
      <c r="S670">
        <v>33</v>
      </c>
      <c r="T670">
        <v>0.83299999999999996</v>
      </c>
      <c r="U670">
        <v>7.2999999999999995E-2</v>
      </c>
      <c r="V670">
        <v>1.8665000000000001E-4</v>
      </c>
      <c r="W670">
        <v>0.99980999999999998</v>
      </c>
      <c r="X670" t="s">
        <v>48</v>
      </c>
      <c r="Y670">
        <v>4</v>
      </c>
      <c r="Z670">
        <v>3</v>
      </c>
      <c r="AA670" t="s">
        <v>70</v>
      </c>
      <c r="AB670" t="s">
        <v>74</v>
      </c>
    </row>
    <row r="671" spans="1:28" x14ac:dyDescent="0.3">
      <c r="A671">
        <v>785114808</v>
      </c>
      <c r="B671" s="1" t="s">
        <v>23</v>
      </c>
      <c r="C671">
        <v>46</v>
      </c>
      <c r="D671" s="1" t="s">
        <v>24</v>
      </c>
      <c r="E671">
        <v>2</v>
      </c>
      <c r="F671" s="1" t="s">
        <v>41</v>
      </c>
      <c r="G671" s="1" t="s">
        <v>31</v>
      </c>
      <c r="H671" s="1" t="s">
        <v>36</v>
      </c>
      <c r="I671" s="1" t="s">
        <v>39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0.78900000000000003</v>
      </c>
      <c r="R671">
        <v>1419</v>
      </c>
      <c r="S671">
        <v>30</v>
      </c>
      <c r="T671">
        <v>0.66700000000000004</v>
      </c>
      <c r="U671">
        <v>0</v>
      </c>
      <c r="V671">
        <v>1.2101E-4</v>
      </c>
      <c r="W671">
        <v>0.99987999999999999</v>
      </c>
      <c r="X671" t="s">
        <v>47</v>
      </c>
      <c r="Y671">
        <v>2</v>
      </c>
      <c r="Z671">
        <v>2</v>
      </c>
      <c r="AA671" t="s">
        <v>69</v>
      </c>
      <c r="AB671" t="s">
        <v>74</v>
      </c>
    </row>
    <row r="672" spans="1:28" x14ac:dyDescent="0.3">
      <c r="A672">
        <v>709852908</v>
      </c>
      <c r="B672" s="1" t="s">
        <v>23</v>
      </c>
      <c r="C672">
        <v>44</v>
      </c>
      <c r="D672" s="1" t="s">
        <v>29</v>
      </c>
      <c r="E672">
        <v>3</v>
      </c>
      <c r="F672" s="1" t="s">
        <v>35</v>
      </c>
      <c r="G672" s="1" t="s">
        <v>31</v>
      </c>
      <c r="H672" s="1" t="s">
        <v>32</v>
      </c>
      <c r="I672" s="1" t="s">
        <v>28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0.54200000000000004</v>
      </c>
      <c r="U672">
        <v>0</v>
      </c>
      <c r="V672">
        <v>3.2275000000000001E-4</v>
      </c>
      <c r="W672">
        <v>0.99968000000000001</v>
      </c>
      <c r="X672" t="s">
        <v>47</v>
      </c>
      <c r="Y672">
        <v>1</v>
      </c>
      <c r="Z672">
        <v>2</v>
      </c>
      <c r="AA672" t="s">
        <v>70</v>
      </c>
      <c r="AB672" t="s">
        <v>74</v>
      </c>
    </row>
    <row r="673" spans="1:28" x14ac:dyDescent="0.3">
      <c r="A673">
        <v>823528833</v>
      </c>
      <c r="B673" s="1" t="s">
        <v>23</v>
      </c>
      <c r="C673">
        <v>50</v>
      </c>
      <c r="D673" s="1" t="s">
        <v>29</v>
      </c>
      <c r="E673">
        <v>1</v>
      </c>
      <c r="F673" s="1" t="s">
        <v>34</v>
      </c>
      <c r="G673" s="1" t="s">
        <v>31</v>
      </c>
      <c r="H673" s="1" t="s">
        <v>32</v>
      </c>
      <c r="I673" s="1" t="s">
        <v>28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1.4850000000000001</v>
      </c>
      <c r="R673">
        <v>1337</v>
      </c>
      <c r="S673">
        <v>29</v>
      </c>
      <c r="T673">
        <v>1.071</v>
      </c>
      <c r="U673">
        <v>0.59299999999999997</v>
      </c>
      <c r="V673">
        <v>1.9751E-4</v>
      </c>
      <c r="W673">
        <v>0.99980000000000002</v>
      </c>
      <c r="X673" t="s">
        <v>47</v>
      </c>
      <c r="Y673">
        <v>1</v>
      </c>
      <c r="Z673">
        <v>2</v>
      </c>
      <c r="AA673" t="s">
        <v>69</v>
      </c>
      <c r="AB673" t="s">
        <v>75</v>
      </c>
    </row>
    <row r="674" spans="1:28" x14ac:dyDescent="0.3">
      <c r="A674">
        <v>719679858</v>
      </c>
      <c r="B674" s="1" t="s">
        <v>23</v>
      </c>
      <c r="C674">
        <v>58</v>
      </c>
      <c r="D674" s="1" t="s">
        <v>29</v>
      </c>
      <c r="E674">
        <v>2</v>
      </c>
      <c r="F674" s="1" t="s">
        <v>35</v>
      </c>
      <c r="G674" s="1" t="s">
        <v>26</v>
      </c>
      <c r="H674" s="1" t="s">
        <v>36</v>
      </c>
      <c r="I674" s="1" t="s">
        <v>28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0.51700000000000002</v>
      </c>
      <c r="R674">
        <v>1135</v>
      </c>
      <c r="S674">
        <v>27</v>
      </c>
      <c r="T674">
        <v>0.42099999999999999</v>
      </c>
      <c r="U674">
        <v>0.51500000000000001</v>
      </c>
      <c r="V674">
        <v>1.1703E-4</v>
      </c>
      <c r="W674">
        <v>0.99987999999999999</v>
      </c>
      <c r="X674" t="s">
        <v>48</v>
      </c>
      <c r="Y674">
        <v>2</v>
      </c>
      <c r="Z674">
        <v>3</v>
      </c>
      <c r="AA674" t="s">
        <v>69</v>
      </c>
      <c r="AB674" t="s">
        <v>75</v>
      </c>
    </row>
    <row r="675" spans="1:28" x14ac:dyDescent="0.3">
      <c r="A675">
        <v>827108583</v>
      </c>
      <c r="B675" s="1" t="s">
        <v>23</v>
      </c>
      <c r="C675">
        <v>55</v>
      </c>
      <c r="D675" s="1" t="s">
        <v>24</v>
      </c>
      <c r="E675">
        <v>3</v>
      </c>
      <c r="F675" s="1" t="s">
        <v>25</v>
      </c>
      <c r="G675" s="1" t="s">
        <v>31</v>
      </c>
      <c r="H675" s="1" t="s">
        <v>37</v>
      </c>
      <c r="I675" s="1" t="s">
        <v>28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0.84599999999999997</v>
      </c>
      <c r="R675">
        <v>1161</v>
      </c>
      <c r="S675">
        <v>26</v>
      </c>
      <c r="T675">
        <v>0.36799999999999999</v>
      </c>
      <c r="U675">
        <v>3.6999999999999998E-2</v>
      </c>
      <c r="V675">
        <v>9.3448000000000004E-5</v>
      </c>
      <c r="W675">
        <v>0.99990999999999997</v>
      </c>
      <c r="X675" t="s">
        <v>48</v>
      </c>
      <c r="Y675">
        <v>5</v>
      </c>
      <c r="Z675">
        <v>3</v>
      </c>
      <c r="AA675" t="s">
        <v>72</v>
      </c>
      <c r="AB675" t="s">
        <v>74</v>
      </c>
    </row>
    <row r="676" spans="1:28" x14ac:dyDescent="0.3">
      <c r="A676">
        <v>787833333</v>
      </c>
      <c r="B676" s="1" t="s">
        <v>23</v>
      </c>
      <c r="C676">
        <v>44</v>
      </c>
      <c r="D676" s="1" t="s">
        <v>24</v>
      </c>
      <c r="E676">
        <v>3</v>
      </c>
      <c r="F676" s="1" t="s">
        <v>40</v>
      </c>
      <c r="G676" s="1" t="s">
        <v>34</v>
      </c>
      <c r="H676" s="1" t="s">
        <v>33</v>
      </c>
      <c r="I676" s="1" t="s">
        <v>28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1.0269999999999999</v>
      </c>
      <c r="R676">
        <v>1571</v>
      </c>
      <c r="S676">
        <v>38</v>
      </c>
      <c r="T676">
        <v>0.52</v>
      </c>
      <c r="U676">
        <v>0.20300000000000001</v>
      </c>
      <c r="V676">
        <v>5.5563999999999999E-5</v>
      </c>
      <c r="W676">
        <v>0.99994000000000005</v>
      </c>
      <c r="X676" t="s">
        <v>47</v>
      </c>
      <c r="Y676">
        <v>4</v>
      </c>
      <c r="Z676">
        <v>2</v>
      </c>
      <c r="AA676" t="s">
        <v>70</v>
      </c>
      <c r="AB676" t="s">
        <v>74</v>
      </c>
    </row>
    <row r="677" spans="1:28" x14ac:dyDescent="0.3">
      <c r="A677">
        <v>719781183</v>
      </c>
      <c r="B677" s="1" t="s">
        <v>23</v>
      </c>
      <c r="C677">
        <v>57</v>
      </c>
      <c r="D677" s="1" t="s">
        <v>24</v>
      </c>
      <c r="E677">
        <v>4</v>
      </c>
      <c r="F677" s="1" t="s">
        <v>25</v>
      </c>
      <c r="G677" s="1" t="s">
        <v>26</v>
      </c>
      <c r="H677" s="1" t="s">
        <v>33</v>
      </c>
      <c r="I677" s="1" t="s">
        <v>28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0.53800000000000003</v>
      </c>
      <c r="U677">
        <v>0.10100000000000001</v>
      </c>
      <c r="V677">
        <v>9.4446999999999999E-5</v>
      </c>
      <c r="W677">
        <v>0.99990999999999997</v>
      </c>
      <c r="X677" t="s">
        <v>48</v>
      </c>
      <c r="Y677">
        <v>4</v>
      </c>
      <c r="Z677">
        <v>3</v>
      </c>
      <c r="AA677" t="s">
        <v>69</v>
      </c>
      <c r="AB677" t="s">
        <v>74</v>
      </c>
    </row>
    <row r="678" spans="1:28" x14ac:dyDescent="0.3">
      <c r="A678">
        <v>710429358</v>
      </c>
      <c r="B678" s="1" t="s">
        <v>23</v>
      </c>
      <c r="C678">
        <v>57</v>
      </c>
      <c r="D678" s="1" t="s">
        <v>24</v>
      </c>
      <c r="E678">
        <v>1</v>
      </c>
      <c r="F678" s="1" t="s">
        <v>25</v>
      </c>
      <c r="G678" s="1" t="s">
        <v>26</v>
      </c>
      <c r="H678" s="1" t="s">
        <v>36</v>
      </c>
      <c r="I678" s="1" t="s">
        <v>28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0.93899999999999995</v>
      </c>
      <c r="R678">
        <v>1346</v>
      </c>
      <c r="S678">
        <v>30</v>
      </c>
      <c r="T678">
        <v>0.36399999999999999</v>
      </c>
      <c r="U678">
        <v>0.75700000000000001</v>
      </c>
      <c r="V678">
        <v>8.4530000000000006E-5</v>
      </c>
      <c r="W678">
        <v>0.99992000000000003</v>
      </c>
      <c r="X678" t="s">
        <v>48</v>
      </c>
      <c r="Y678">
        <v>2</v>
      </c>
      <c r="Z678">
        <v>3</v>
      </c>
      <c r="AA678" t="s">
        <v>69</v>
      </c>
      <c r="AB678" t="s">
        <v>75</v>
      </c>
    </row>
    <row r="679" spans="1:28" x14ac:dyDescent="0.3">
      <c r="A679">
        <v>798792408</v>
      </c>
      <c r="B679" s="1" t="s">
        <v>44</v>
      </c>
      <c r="C679">
        <v>48</v>
      </c>
      <c r="D679" s="1" t="s">
        <v>24</v>
      </c>
      <c r="E679">
        <v>3</v>
      </c>
      <c r="F679" s="1" t="s">
        <v>25</v>
      </c>
      <c r="G679" s="1" t="s">
        <v>26</v>
      </c>
      <c r="H679" s="1" t="s">
        <v>33</v>
      </c>
      <c r="I679" s="1" t="s">
        <v>28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0.68799999999999994</v>
      </c>
      <c r="R679">
        <v>805</v>
      </c>
      <c r="S679">
        <v>24</v>
      </c>
      <c r="T679">
        <v>0.14299999999999999</v>
      </c>
      <c r="U679">
        <v>0</v>
      </c>
      <c r="V679">
        <v>0.98941000000000001</v>
      </c>
      <c r="W679">
        <v>1.059E-2</v>
      </c>
      <c r="X679" t="s">
        <v>47</v>
      </c>
      <c r="Y679">
        <v>4</v>
      </c>
      <c r="Z679">
        <v>2</v>
      </c>
      <c r="AA679" t="s">
        <v>69</v>
      </c>
      <c r="AB679" t="s">
        <v>74</v>
      </c>
    </row>
    <row r="680" spans="1:28" x14ac:dyDescent="0.3">
      <c r="A680">
        <v>710280558</v>
      </c>
      <c r="B680" s="1" t="s">
        <v>23</v>
      </c>
      <c r="C680">
        <v>51</v>
      </c>
      <c r="D680" s="1" t="s">
        <v>24</v>
      </c>
      <c r="E680">
        <v>1</v>
      </c>
      <c r="F680" s="1" t="s">
        <v>30</v>
      </c>
      <c r="G680" s="1" t="s">
        <v>31</v>
      </c>
      <c r="H680" s="1" t="s">
        <v>27</v>
      </c>
      <c r="I680" s="1" t="s">
        <v>28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0.49199999999999999</v>
      </c>
      <c r="R680">
        <v>1195</v>
      </c>
      <c r="S680">
        <v>18</v>
      </c>
      <c r="T680">
        <v>0.8</v>
      </c>
      <c r="U680">
        <v>0.28599999999999998</v>
      </c>
      <c r="V680">
        <v>1.6882999999999999E-4</v>
      </c>
      <c r="W680">
        <v>0.99983</v>
      </c>
      <c r="X680" t="s">
        <v>48</v>
      </c>
      <c r="Y680">
        <v>3</v>
      </c>
      <c r="Z680">
        <v>3</v>
      </c>
      <c r="AA680" t="s">
        <v>69</v>
      </c>
      <c r="AB680" t="s">
        <v>76</v>
      </c>
    </row>
    <row r="681" spans="1:28" x14ac:dyDescent="0.3">
      <c r="A681">
        <v>809825358</v>
      </c>
      <c r="B681" s="1" t="s">
        <v>23</v>
      </c>
      <c r="C681">
        <v>53</v>
      </c>
      <c r="D681" s="1" t="s">
        <v>29</v>
      </c>
      <c r="E681">
        <v>3</v>
      </c>
      <c r="F681" s="1" t="s">
        <v>35</v>
      </c>
      <c r="G681" s="1" t="s">
        <v>26</v>
      </c>
      <c r="H681" s="1" t="s">
        <v>32</v>
      </c>
      <c r="I681" s="1" t="s">
        <v>28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0.55700000000000005</v>
      </c>
      <c r="R681">
        <v>1155</v>
      </c>
      <c r="S681">
        <v>34</v>
      </c>
      <c r="T681">
        <v>0.54500000000000004</v>
      </c>
      <c r="U681">
        <v>0.45700000000000002</v>
      </c>
      <c r="V681">
        <v>9.8837000000000003E-5</v>
      </c>
      <c r="W681">
        <v>0.99990000000000001</v>
      </c>
      <c r="X681" t="s">
        <v>48</v>
      </c>
      <c r="Y681">
        <v>1</v>
      </c>
      <c r="Z681">
        <v>3</v>
      </c>
      <c r="AA681" t="s">
        <v>69</v>
      </c>
      <c r="AB681" t="s">
        <v>76</v>
      </c>
    </row>
    <row r="682" spans="1:28" x14ac:dyDescent="0.3">
      <c r="A682">
        <v>714451833</v>
      </c>
      <c r="B682" s="1" t="s">
        <v>23</v>
      </c>
      <c r="C682">
        <v>45</v>
      </c>
      <c r="D682" s="1" t="s">
        <v>29</v>
      </c>
      <c r="E682">
        <v>1</v>
      </c>
      <c r="F682" s="1" t="s">
        <v>42</v>
      </c>
      <c r="G682" s="1" t="s">
        <v>31</v>
      </c>
      <c r="H682" s="1" t="s">
        <v>32</v>
      </c>
      <c r="I682" s="1" t="s">
        <v>28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0.59699999999999998</v>
      </c>
      <c r="R682">
        <v>1431</v>
      </c>
      <c r="S682">
        <v>34</v>
      </c>
      <c r="T682">
        <v>0.54500000000000004</v>
      </c>
      <c r="U682">
        <v>0</v>
      </c>
      <c r="V682">
        <v>1.5459999999999999E-4</v>
      </c>
      <c r="W682">
        <v>0.99985000000000002</v>
      </c>
      <c r="X682" t="s">
        <v>47</v>
      </c>
      <c r="Y682">
        <v>1</v>
      </c>
      <c r="Z682">
        <v>2</v>
      </c>
      <c r="AA682" t="s">
        <v>70</v>
      </c>
      <c r="AB682" t="s">
        <v>74</v>
      </c>
    </row>
    <row r="683" spans="1:28" x14ac:dyDescent="0.3">
      <c r="A683">
        <v>713943783</v>
      </c>
      <c r="B683" s="1" t="s">
        <v>23</v>
      </c>
      <c r="C683">
        <v>41</v>
      </c>
      <c r="D683" s="1" t="s">
        <v>24</v>
      </c>
      <c r="E683">
        <v>4</v>
      </c>
      <c r="F683" s="1" t="s">
        <v>41</v>
      </c>
      <c r="G683" s="1" t="s">
        <v>26</v>
      </c>
      <c r="H683" s="1" t="s">
        <v>27</v>
      </c>
      <c r="I683" s="1" t="s">
        <v>28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0.47099999999999997</v>
      </c>
      <c r="U683">
        <v>0.05</v>
      </c>
      <c r="V683">
        <v>2.2196E-4</v>
      </c>
      <c r="W683">
        <v>0.99978</v>
      </c>
      <c r="X683" t="s">
        <v>47</v>
      </c>
      <c r="Y683">
        <v>3</v>
      </c>
      <c r="Z683">
        <v>2</v>
      </c>
      <c r="AA683" t="s">
        <v>70</v>
      </c>
      <c r="AB683" t="s">
        <v>74</v>
      </c>
    </row>
    <row r="684" spans="1:28" x14ac:dyDescent="0.3">
      <c r="A684">
        <v>710706558</v>
      </c>
      <c r="B684" s="1" t="s">
        <v>23</v>
      </c>
      <c r="C684">
        <v>51</v>
      </c>
      <c r="D684" s="1" t="s">
        <v>29</v>
      </c>
      <c r="E684">
        <v>4</v>
      </c>
      <c r="F684" s="1" t="s">
        <v>30</v>
      </c>
      <c r="G684" s="1" t="s">
        <v>31</v>
      </c>
      <c r="H684" s="1" t="s">
        <v>32</v>
      </c>
      <c r="I684" s="1" t="s">
        <v>28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>
        <v>33</v>
      </c>
      <c r="T684">
        <v>0.57099999999999995</v>
      </c>
      <c r="U684">
        <v>0.65400000000000003</v>
      </c>
      <c r="V684">
        <v>9.7153999999999998E-5</v>
      </c>
      <c r="W684">
        <v>0.99990000000000001</v>
      </c>
      <c r="X684" t="s">
        <v>48</v>
      </c>
      <c r="Y684">
        <v>1</v>
      </c>
      <c r="Z684">
        <v>3</v>
      </c>
      <c r="AA684" t="s">
        <v>69</v>
      </c>
      <c r="AB684" t="s">
        <v>75</v>
      </c>
    </row>
    <row r="685" spans="1:28" x14ac:dyDescent="0.3">
      <c r="A685">
        <v>713620308</v>
      </c>
      <c r="B685" s="1" t="s">
        <v>23</v>
      </c>
      <c r="C685">
        <v>46</v>
      </c>
      <c r="D685" s="1" t="s">
        <v>29</v>
      </c>
      <c r="E685">
        <v>2</v>
      </c>
      <c r="F685" s="1" t="s">
        <v>25</v>
      </c>
      <c r="G685" s="1" t="s">
        <v>26</v>
      </c>
      <c r="H685" s="1" t="s">
        <v>32</v>
      </c>
      <c r="I685" s="1" t="s">
        <v>28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0.41299999999999998</v>
      </c>
      <c r="R685">
        <v>1232</v>
      </c>
      <c r="S685">
        <v>34</v>
      </c>
      <c r="T685">
        <v>0.54500000000000004</v>
      </c>
      <c r="U685">
        <v>0.371</v>
      </c>
      <c r="V685">
        <v>3.5539000000000002E-4</v>
      </c>
      <c r="W685">
        <v>0.99963999999999997</v>
      </c>
      <c r="X685" t="s">
        <v>47</v>
      </c>
      <c r="Y685">
        <v>1</v>
      </c>
      <c r="Z685">
        <v>2</v>
      </c>
      <c r="AA685" t="s">
        <v>70</v>
      </c>
      <c r="AB685" t="s">
        <v>76</v>
      </c>
    </row>
    <row r="686" spans="1:28" x14ac:dyDescent="0.3">
      <c r="A686">
        <v>813453408</v>
      </c>
      <c r="B686" s="1" t="s">
        <v>23</v>
      </c>
      <c r="C686">
        <v>40</v>
      </c>
      <c r="D686" s="1" t="s">
        <v>29</v>
      </c>
      <c r="E686">
        <v>5</v>
      </c>
      <c r="F686" s="1" t="s">
        <v>40</v>
      </c>
      <c r="G686" s="1" t="s">
        <v>26</v>
      </c>
      <c r="H686" s="1" t="s">
        <v>32</v>
      </c>
      <c r="I686" s="1" t="s">
        <v>28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0.69199999999999995</v>
      </c>
      <c r="V686">
        <v>9.2981999999999998E-5</v>
      </c>
      <c r="W686">
        <v>0.99990999999999997</v>
      </c>
      <c r="X686" t="s">
        <v>47</v>
      </c>
      <c r="Y686">
        <v>1</v>
      </c>
      <c r="Z686">
        <v>2</v>
      </c>
      <c r="AA686" t="s">
        <v>70</v>
      </c>
      <c r="AB686" t="s">
        <v>75</v>
      </c>
    </row>
    <row r="687" spans="1:28" x14ac:dyDescent="0.3">
      <c r="A687">
        <v>818248383</v>
      </c>
      <c r="B687" s="1" t="s">
        <v>23</v>
      </c>
      <c r="C687">
        <v>33</v>
      </c>
      <c r="D687" s="1" t="s">
        <v>24</v>
      </c>
      <c r="E687">
        <v>2</v>
      </c>
      <c r="F687" s="1" t="s">
        <v>42</v>
      </c>
      <c r="G687" s="1" t="s">
        <v>26</v>
      </c>
      <c r="H687" s="1" t="s">
        <v>27</v>
      </c>
      <c r="I687" s="1" t="s">
        <v>28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0.89800000000000002</v>
      </c>
      <c r="R687">
        <v>1742</v>
      </c>
      <c r="S687">
        <v>35</v>
      </c>
      <c r="T687">
        <v>1.5</v>
      </c>
      <c r="U687">
        <v>0</v>
      </c>
      <c r="V687">
        <v>4.3772E-4</v>
      </c>
      <c r="W687">
        <v>0.99956</v>
      </c>
      <c r="X687" t="s">
        <v>47</v>
      </c>
      <c r="Y687">
        <v>3</v>
      </c>
      <c r="Z687">
        <v>2</v>
      </c>
      <c r="AA687" t="s">
        <v>70</v>
      </c>
      <c r="AB687" t="s">
        <v>74</v>
      </c>
    </row>
    <row r="688" spans="1:28" x14ac:dyDescent="0.3">
      <c r="A688">
        <v>780106908</v>
      </c>
      <c r="B688" s="1" t="s">
        <v>23</v>
      </c>
      <c r="C688">
        <v>53</v>
      </c>
      <c r="D688" s="1" t="s">
        <v>24</v>
      </c>
      <c r="E688">
        <v>1</v>
      </c>
      <c r="F688" s="1" t="s">
        <v>25</v>
      </c>
      <c r="G688" s="1" t="s">
        <v>31</v>
      </c>
      <c r="H688" s="1" t="s">
        <v>33</v>
      </c>
      <c r="I688" s="1" t="s">
        <v>28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0.59399999999999997</v>
      </c>
      <c r="R688">
        <v>1379</v>
      </c>
      <c r="S688">
        <v>26</v>
      </c>
      <c r="T688">
        <v>1</v>
      </c>
      <c r="U688">
        <v>0.122</v>
      </c>
      <c r="V688">
        <v>1.0386E-4</v>
      </c>
      <c r="W688">
        <v>0.99990000000000001</v>
      </c>
      <c r="X688" t="s">
        <v>48</v>
      </c>
      <c r="Y688">
        <v>4</v>
      </c>
      <c r="Z688">
        <v>3</v>
      </c>
      <c r="AA688" t="s">
        <v>69</v>
      </c>
      <c r="AB688" t="s">
        <v>74</v>
      </c>
    </row>
    <row r="689" spans="1:28" x14ac:dyDescent="0.3">
      <c r="A689">
        <v>708938508</v>
      </c>
      <c r="B689" s="1" t="s">
        <v>23</v>
      </c>
      <c r="C689">
        <v>63</v>
      </c>
      <c r="D689" s="1" t="s">
        <v>24</v>
      </c>
      <c r="E689">
        <v>1</v>
      </c>
      <c r="F689" s="1" t="s">
        <v>25</v>
      </c>
      <c r="G689" s="1" t="s">
        <v>26</v>
      </c>
      <c r="H689" s="1" t="s">
        <v>36</v>
      </c>
      <c r="I689" s="1" t="s">
        <v>28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1.4410000000000001</v>
      </c>
      <c r="R689">
        <v>1870</v>
      </c>
      <c r="S689">
        <v>35</v>
      </c>
      <c r="T689">
        <v>0.84199999999999997</v>
      </c>
      <c r="U689">
        <v>0.34499999999999997</v>
      </c>
      <c r="V689">
        <v>1.6412999999999999E-4</v>
      </c>
      <c r="W689">
        <v>0.99983999999999995</v>
      </c>
      <c r="X689" t="s">
        <v>48</v>
      </c>
      <c r="Y689">
        <v>2</v>
      </c>
      <c r="Z689">
        <v>3</v>
      </c>
      <c r="AA689" t="s">
        <v>70</v>
      </c>
      <c r="AB689" t="s">
        <v>76</v>
      </c>
    </row>
    <row r="690" spans="1:28" x14ac:dyDescent="0.3">
      <c r="A690">
        <v>709671708</v>
      </c>
      <c r="B690" s="1" t="s">
        <v>23</v>
      </c>
      <c r="C690">
        <v>61</v>
      </c>
      <c r="D690" s="1" t="s">
        <v>24</v>
      </c>
      <c r="E690">
        <v>0</v>
      </c>
      <c r="F690" s="1" t="s">
        <v>35</v>
      </c>
      <c r="G690" s="1" t="s">
        <v>31</v>
      </c>
      <c r="H690" s="1" t="s">
        <v>33</v>
      </c>
      <c r="I690" s="1" t="s">
        <v>28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0.95599999999999996</v>
      </c>
      <c r="R690">
        <v>1207</v>
      </c>
      <c r="S690">
        <v>32</v>
      </c>
      <c r="T690">
        <v>0.68400000000000005</v>
      </c>
      <c r="U690">
        <v>5.0999999999999997E-2</v>
      </c>
      <c r="V690">
        <v>6.0563000000000003E-5</v>
      </c>
      <c r="W690">
        <v>0.99994000000000005</v>
      </c>
      <c r="X690" t="s">
        <v>48</v>
      </c>
      <c r="Y690">
        <v>4</v>
      </c>
      <c r="Z690">
        <v>3</v>
      </c>
      <c r="AA690" t="s">
        <v>70</v>
      </c>
      <c r="AB690" t="s">
        <v>74</v>
      </c>
    </row>
    <row r="691" spans="1:28" x14ac:dyDescent="0.3">
      <c r="A691">
        <v>711204483</v>
      </c>
      <c r="B691" s="1" t="s">
        <v>44</v>
      </c>
      <c r="C691">
        <v>56</v>
      </c>
      <c r="D691" s="1" t="s">
        <v>24</v>
      </c>
      <c r="E691">
        <v>4</v>
      </c>
      <c r="F691" s="1" t="s">
        <v>25</v>
      </c>
      <c r="G691" s="1" t="s">
        <v>26</v>
      </c>
      <c r="H691" s="1" t="s">
        <v>27</v>
      </c>
      <c r="I691" s="1" t="s">
        <v>28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0.98699999999999999</v>
      </c>
      <c r="R691">
        <v>781</v>
      </c>
      <c r="S691">
        <v>15</v>
      </c>
      <c r="T691">
        <v>0.36399999999999999</v>
      </c>
      <c r="U691">
        <v>0.82499999999999996</v>
      </c>
      <c r="V691">
        <v>0.99677000000000004</v>
      </c>
      <c r="W691">
        <v>3.2308599999999999E-3</v>
      </c>
      <c r="X691" t="s">
        <v>48</v>
      </c>
      <c r="Y691">
        <v>3</v>
      </c>
      <c r="Z691">
        <v>3</v>
      </c>
      <c r="AA691" t="s">
        <v>69</v>
      </c>
      <c r="AB691" t="s">
        <v>75</v>
      </c>
    </row>
    <row r="692" spans="1:28" x14ac:dyDescent="0.3">
      <c r="A692">
        <v>801728658</v>
      </c>
      <c r="B692" s="1" t="s">
        <v>23</v>
      </c>
      <c r="C692">
        <v>53</v>
      </c>
      <c r="D692" s="1" t="s">
        <v>24</v>
      </c>
      <c r="E692">
        <v>2</v>
      </c>
      <c r="F692" s="1" t="s">
        <v>30</v>
      </c>
      <c r="G692" s="1" t="s">
        <v>31</v>
      </c>
      <c r="H692" s="1" t="s">
        <v>27</v>
      </c>
      <c r="I692" s="1" t="s">
        <v>28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1.1779999999999999</v>
      </c>
      <c r="R692">
        <v>1773</v>
      </c>
      <c r="S692">
        <v>38</v>
      </c>
      <c r="T692">
        <v>0.40699999999999997</v>
      </c>
      <c r="U692">
        <v>0.1</v>
      </c>
      <c r="V692">
        <v>6.6353999999999995E-5</v>
      </c>
      <c r="W692">
        <v>0.99992999999999999</v>
      </c>
      <c r="X692" t="s">
        <v>48</v>
      </c>
      <c r="Y692">
        <v>3</v>
      </c>
      <c r="Z692">
        <v>3</v>
      </c>
      <c r="AA692" t="s">
        <v>69</v>
      </c>
      <c r="AB692" t="s">
        <v>74</v>
      </c>
    </row>
    <row r="693" spans="1:28" x14ac:dyDescent="0.3">
      <c r="A693">
        <v>713945883</v>
      </c>
      <c r="B693" s="1" t="s">
        <v>44</v>
      </c>
      <c r="C693">
        <v>62</v>
      </c>
      <c r="D693" s="1" t="s">
        <v>29</v>
      </c>
      <c r="E693">
        <v>2</v>
      </c>
      <c r="F693" s="1" t="s">
        <v>30</v>
      </c>
      <c r="G693" s="1" t="s">
        <v>26</v>
      </c>
      <c r="H693" s="1" t="s">
        <v>32</v>
      </c>
      <c r="I693" s="1" t="s">
        <v>28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0.67800000000000005</v>
      </c>
      <c r="R693">
        <v>864</v>
      </c>
      <c r="S693">
        <v>20</v>
      </c>
      <c r="T693">
        <v>0.33300000000000002</v>
      </c>
      <c r="U693">
        <v>0.20599999999999999</v>
      </c>
      <c r="V693">
        <v>0.99129</v>
      </c>
      <c r="W693">
        <v>8.7100000000000007E-3</v>
      </c>
      <c r="X693" t="s">
        <v>48</v>
      </c>
      <c r="Y693">
        <v>1</v>
      </c>
      <c r="Z693">
        <v>3</v>
      </c>
      <c r="AA693" t="s">
        <v>72</v>
      </c>
      <c r="AB693" t="s">
        <v>74</v>
      </c>
    </row>
    <row r="694" spans="1:28" x14ac:dyDescent="0.3">
      <c r="A694">
        <v>779558733</v>
      </c>
      <c r="B694" s="1" t="s">
        <v>23</v>
      </c>
      <c r="C694">
        <v>50</v>
      </c>
      <c r="D694" s="1" t="s">
        <v>29</v>
      </c>
      <c r="E694">
        <v>4</v>
      </c>
      <c r="F694" s="1" t="s">
        <v>34</v>
      </c>
      <c r="G694" s="1" t="s">
        <v>26</v>
      </c>
      <c r="H694" s="1" t="s">
        <v>34</v>
      </c>
      <c r="I694" s="1" t="s">
        <v>39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0.90600000000000003</v>
      </c>
      <c r="R694">
        <v>1559</v>
      </c>
      <c r="S694">
        <v>39</v>
      </c>
      <c r="T694">
        <v>1.167</v>
      </c>
      <c r="U694">
        <v>5.6000000000000001E-2</v>
      </c>
      <c r="V694">
        <v>5.7368999999999999E-5</v>
      </c>
      <c r="W694">
        <v>0.99994000000000005</v>
      </c>
      <c r="X694" t="s">
        <v>47</v>
      </c>
      <c r="Y694">
        <v>0</v>
      </c>
      <c r="Z694">
        <v>2</v>
      </c>
      <c r="AA694" t="s">
        <v>70</v>
      </c>
      <c r="AB694" t="s">
        <v>74</v>
      </c>
    </row>
    <row r="695" spans="1:28" x14ac:dyDescent="0.3">
      <c r="A695">
        <v>788370258</v>
      </c>
      <c r="B695" s="1" t="s">
        <v>23</v>
      </c>
      <c r="C695">
        <v>37</v>
      </c>
      <c r="D695" s="1" t="s">
        <v>24</v>
      </c>
      <c r="E695">
        <v>4</v>
      </c>
      <c r="F695" s="1" t="s">
        <v>30</v>
      </c>
      <c r="G695" s="1" t="s">
        <v>26</v>
      </c>
      <c r="H695" s="1" t="s">
        <v>27</v>
      </c>
      <c r="I695" s="1" t="s">
        <v>28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0.89600000000000002</v>
      </c>
      <c r="R695">
        <v>1830</v>
      </c>
      <c r="S695">
        <v>64</v>
      </c>
      <c r="T695">
        <v>0.52400000000000002</v>
      </c>
      <c r="U695">
        <v>0.97599999999999998</v>
      </c>
      <c r="V695">
        <v>1.8864000000000001E-4</v>
      </c>
      <c r="W695">
        <v>0.99980999999999998</v>
      </c>
      <c r="X695" t="s">
        <v>47</v>
      </c>
      <c r="Y695">
        <v>3</v>
      </c>
      <c r="Z695">
        <v>2</v>
      </c>
      <c r="AA695" t="s">
        <v>70</v>
      </c>
      <c r="AB695" t="s">
        <v>75</v>
      </c>
    </row>
    <row r="696" spans="1:28" x14ac:dyDescent="0.3">
      <c r="A696">
        <v>714927333</v>
      </c>
      <c r="B696" s="1" t="s">
        <v>23</v>
      </c>
      <c r="C696">
        <v>62</v>
      </c>
      <c r="D696" s="1" t="s">
        <v>29</v>
      </c>
      <c r="E696">
        <v>0</v>
      </c>
      <c r="F696" s="1" t="s">
        <v>30</v>
      </c>
      <c r="G696" s="1" t="s">
        <v>26</v>
      </c>
      <c r="H696" s="1" t="s">
        <v>34</v>
      </c>
      <c r="I696" s="1" t="s">
        <v>28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>
        <v>43</v>
      </c>
      <c r="T696">
        <v>0.65400000000000003</v>
      </c>
      <c r="U696">
        <v>0.17</v>
      </c>
      <c r="V696">
        <v>1.5435000000000001E-4</v>
      </c>
      <c r="W696">
        <v>0.99985000000000002</v>
      </c>
      <c r="X696" t="s">
        <v>48</v>
      </c>
      <c r="Y696">
        <v>0</v>
      </c>
      <c r="Z696">
        <v>3</v>
      </c>
      <c r="AA696" t="s">
        <v>72</v>
      </c>
      <c r="AB696" t="s">
        <v>74</v>
      </c>
    </row>
    <row r="697" spans="1:28" x14ac:dyDescent="0.3">
      <c r="A697">
        <v>710383158</v>
      </c>
      <c r="B697" s="1" t="s">
        <v>23</v>
      </c>
      <c r="C697">
        <v>49</v>
      </c>
      <c r="D697" s="1" t="s">
        <v>24</v>
      </c>
      <c r="E697">
        <v>3</v>
      </c>
      <c r="F697" s="1" t="s">
        <v>35</v>
      </c>
      <c r="G697" s="1" t="s">
        <v>31</v>
      </c>
      <c r="H697" s="1" t="s">
        <v>33</v>
      </c>
      <c r="I697" s="1" t="s">
        <v>39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0.51600000000000001</v>
      </c>
      <c r="U697">
        <v>0</v>
      </c>
      <c r="V697">
        <v>5.3096000000000001E-5</v>
      </c>
      <c r="W697">
        <v>0.99995000000000001</v>
      </c>
      <c r="X697" t="s">
        <v>47</v>
      </c>
      <c r="Y697">
        <v>4</v>
      </c>
      <c r="Z697">
        <v>2</v>
      </c>
      <c r="AA697" t="s">
        <v>69</v>
      </c>
      <c r="AB697" t="s">
        <v>74</v>
      </c>
    </row>
    <row r="698" spans="1:28" x14ac:dyDescent="0.3">
      <c r="A698">
        <v>798007308</v>
      </c>
      <c r="B698" s="1" t="s">
        <v>23</v>
      </c>
      <c r="C698">
        <v>57</v>
      </c>
      <c r="D698" s="1" t="s">
        <v>29</v>
      </c>
      <c r="E698">
        <v>3</v>
      </c>
      <c r="F698" s="1" t="s">
        <v>25</v>
      </c>
      <c r="G698" s="1" t="s">
        <v>26</v>
      </c>
      <c r="H698" s="1" t="s">
        <v>34</v>
      </c>
      <c r="I698" s="1" t="s">
        <v>28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0.52800000000000002</v>
      </c>
      <c r="R698">
        <v>1175</v>
      </c>
      <c r="S698">
        <v>41</v>
      </c>
      <c r="T698">
        <v>0.46400000000000002</v>
      </c>
      <c r="U698">
        <v>0</v>
      </c>
      <c r="V698">
        <v>2.0494000000000001E-5</v>
      </c>
      <c r="W698">
        <v>0.99997999999999998</v>
      </c>
      <c r="X698" t="s">
        <v>48</v>
      </c>
      <c r="Y698">
        <v>0</v>
      </c>
      <c r="Z698">
        <v>3</v>
      </c>
      <c r="AA698" t="s">
        <v>72</v>
      </c>
      <c r="AB698" t="s">
        <v>74</v>
      </c>
    </row>
    <row r="699" spans="1:28" x14ac:dyDescent="0.3">
      <c r="A699">
        <v>711768858</v>
      </c>
      <c r="B699" s="1" t="s">
        <v>23</v>
      </c>
      <c r="C699">
        <v>55</v>
      </c>
      <c r="D699" s="1" t="s">
        <v>24</v>
      </c>
      <c r="E699">
        <v>2</v>
      </c>
      <c r="F699" s="1" t="s">
        <v>25</v>
      </c>
      <c r="G699" s="1" t="s">
        <v>26</v>
      </c>
      <c r="H699" s="1" t="s">
        <v>33</v>
      </c>
      <c r="I699" s="1" t="s">
        <v>28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0.78500000000000003</v>
      </c>
      <c r="R699">
        <v>1383</v>
      </c>
      <c r="S699">
        <v>20</v>
      </c>
      <c r="T699">
        <v>1.857</v>
      </c>
      <c r="U699">
        <v>0.34699999999999998</v>
      </c>
      <c r="V699">
        <v>1.861E-4</v>
      </c>
      <c r="W699">
        <v>0.99980999999999998</v>
      </c>
      <c r="X699" t="s">
        <v>48</v>
      </c>
      <c r="Y699">
        <v>4</v>
      </c>
      <c r="Z699">
        <v>3</v>
      </c>
      <c r="AA699" t="s">
        <v>70</v>
      </c>
      <c r="AB699" t="s">
        <v>76</v>
      </c>
    </row>
    <row r="700" spans="1:28" x14ac:dyDescent="0.3">
      <c r="A700">
        <v>714888633</v>
      </c>
      <c r="B700" s="1" t="s">
        <v>23</v>
      </c>
      <c r="C700">
        <v>50</v>
      </c>
      <c r="D700" s="1" t="s">
        <v>24</v>
      </c>
      <c r="E700">
        <v>1</v>
      </c>
      <c r="F700" s="1" t="s">
        <v>30</v>
      </c>
      <c r="G700" s="1" t="s">
        <v>26</v>
      </c>
      <c r="H700" s="1" t="s">
        <v>33</v>
      </c>
      <c r="I700" s="1" t="s">
        <v>28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0.79400000000000004</v>
      </c>
      <c r="R700">
        <v>1837</v>
      </c>
      <c r="S700">
        <v>57</v>
      </c>
      <c r="T700">
        <v>0.629</v>
      </c>
      <c r="U700">
        <v>0.29199999999999998</v>
      </c>
      <c r="V700">
        <v>4.8434999999999998E-4</v>
      </c>
      <c r="W700">
        <v>0.99951999999999996</v>
      </c>
      <c r="X700" t="s">
        <v>47</v>
      </c>
      <c r="Y700">
        <v>4</v>
      </c>
      <c r="Z700">
        <v>2</v>
      </c>
      <c r="AA700" t="s">
        <v>69</v>
      </c>
      <c r="AB700" t="s">
        <v>76</v>
      </c>
    </row>
    <row r="701" spans="1:28" x14ac:dyDescent="0.3">
      <c r="A701">
        <v>712650333</v>
      </c>
      <c r="B701" s="1" t="s">
        <v>23</v>
      </c>
      <c r="C701">
        <v>48</v>
      </c>
      <c r="D701" s="1" t="s">
        <v>24</v>
      </c>
      <c r="E701">
        <v>3</v>
      </c>
      <c r="F701" s="1" t="s">
        <v>40</v>
      </c>
      <c r="G701" s="1" t="s">
        <v>26</v>
      </c>
      <c r="H701" s="1" t="s">
        <v>27</v>
      </c>
      <c r="I701" s="1" t="s">
        <v>28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0.67500000000000004</v>
      </c>
      <c r="R701">
        <v>1191</v>
      </c>
      <c r="S701">
        <v>40</v>
      </c>
      <c r="T701">
        <v>0.48099999999999998</v>
      </c>
      <c r="U701">
        <v>0.13900000000000001</v>
      </c>
      <c r="V701">
        <v>1.8145999999999999E-4</v>
      </c>
      <c r="W701">
        <v>0.99982000000000004</v>
      </c>
      <c r="X701" t="s">
        <v>47</v>
      </c>
      <c r="Y701">
        <v>3</v>
      </c>
      <c r="Z701">
        <v>2</v>
      </c>
      <c r="AA701" t="s">
        <v>69</v>
      </c>
      <c r="AB701" t="s">
        <v>74</v>
      </c>
    </row>
    <row r="702" spans="1:28" x14ac:dyDescent="0.3">
      <c r="A702">
        <v>719945433</v>
      </c>
      <c r="B702" s="1" t="s">
        <v>23</v>
      </c>
      <c r="C702">
        <v>60</v>
      </c>
      <c r="D702" s="1" t="s">
        <v>29</v>
      </c>
      <c r="E702">
        <v>1</v>
      </c>
      <c r="F702" s="1" t="s">
        <v>35</v>
      </c>
      <c r="G702" s="1" t="s">
        <v>43</v>
      </c>
      <c r="H702" s="1" t="s">
        <v>36</v>
      </c>
      <c r="I702" s="1" t="s">
        <v>28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0.70799999999999996</v>
      </c>
      <c r="R702">
        <v>1793</v>
      </c>
      <c r="S702">
        <v>53</v>
      </c>
      <c r="T702">
        <v>0.96299999999999997</v>
      </c>
      <c r="U702">
        <v>0</v>
      </c>
      <c r="V702">
        <v>1.0985E-4</v>
      </c>
      <c r="W702">
        <v>0.99988999999999995</v>
      </c>
      <c r="X702" t="s">
        <v>48</v>
      </c>
      <c r="Y702">
        <v>2</v>
      </c>
      <c r="Z702">
        <v>3</v>
      </c>
      <c r="AA702" t="s">
        <v>69</v>
      </c>
      <c r="AB702" t="s">
        <v>74</v>
      </c>
    </row>
    <row r="703" spans="1:28" x14ac:dyDescent="0.3">
      <c r="A703">
        <v>720310458</v>
      </c>
      <c r="B703" s="1" t="s">
        <v>23</v>
      </c>
      <c r="C703">
        <v>46</v>
      </c>
      <c r="D703" s="1" t="s">
        <v>24</v>
      </c>
      <c r="E703">
        <v>1</v>
      </c>
      <c r="F703" s="1" t="s">
        <v>34</v>
      </c>
      <c r="G703" s="1" t="s">
        <v>31</v>
      </c>
      <c r="H703" s="1" t="s">
        <v>37</v>
      </c>
      <c r="I703" s="1" t="s">
        <v>28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>
        <v>49</v>
      </c>
      <c r="T703">
        <v>0.4</v>
      </c>
      <c r="U703">
        <v>0.109</v>
      </c>
      <c r="V703">
        <v>7.0819000000000001E-5</v>
      </c>
      <c r="W703">
        <v>0.99992999999999999</v>
      </c>
      <c r="X703" t="s">
        <v>47</v>
      </c>
      <c r="Y703">
        <v>5</v>
      </c>
      <c r="Z703">
        <v>2</v>
      </c>
      <c r="AA703" t="s">
        <v>70</v>
      </c>
      <c r="AB703" t="s">
        <v>74</v>
      </c>
    </row>
    <row r="704" spans="1:28" x14ac:dyDescent="0.3">
      <c r="A704">
        <v>718344033</v>
      </c>
      <c r="B704" s="1" t="s">
        <v>23</v>
      </c>
      <c r="C704">
        <v>47</v>
      </c>
      <c r="D704" s="1" t="s">
        <v>24</v>
      </c>
      <c r="E704">
        <v>2</v>
      </c>
      <c r="F704" s="1" t="s">
        <v>40</v>
      </c>
      <c r="G704" s="1" t="s">
        <v>26</v>
      </c>
      <c r="H704" s="1" t="s">
        <v>37</v>
      </c>
      <c r="I704" s="1" t="s">
        <v>28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0.59599999999999997</v>
      </c>
      <c r="R704">
        <v>1564</v>
      </c>
      <c r="S704">
        <v>59</v>
      </c>
      <c r="T704">
        <v>0.68600000000000005</v>
      </c>
      <c r="U704">
        <v>0.27800000000000002</v>
      </c>
      <c r="V704">
        <v>1.7488000000000001E-4</v>
      </c>
      <c r="W704">
        <v>0.99983</v>
      </c>
      <c r="X704" t="s">
        <v>47</v>
      </c>
      <c r="Y704">
        <v>5</v>
      </c>
      <c r="Z704">
        <v>2</v>
      </c>
      <c r="AA704" t="s">
        <v>70</v>
      </c>
      <c r="AB704" t="s">
        <v>76</v>
      </c>
    </row>
    <row r="705" spans="1:28" x14ac:dyDescent="0.3">
      <c r="A705">
        <v>715442958</v>
      </c>
      <c r="B705" s="1" t="s">
        <v>23</v>
      </c>
      <c r="C705">
        <v>54</v>
      </c>
      <c r="D705" s="1" t="s">
        <v>24</v>
      </c>
      <c r="E705">
        <v>2</v>
      </c>
      <c r="F705" s="1" t="s">
        <v>35</v>
      </c>
      <c r="G705" s="1" t="s">
        <v>26</v>
      </c>
      <c r="H705" s="1" t="s">
        <v>27</v>
      </c>
      <c r="I705" s="1" t="s">
        <v>28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1.2350000000000001</v>
      </c>
      <c r="U705">
        <v>0.22700000000000001</v>
      </c>
      <c r="V705">
        <v>3.1104E-4</v>
      </c>
      <c r="W705">
        <v>0.99968999999999997</v>
      </c>
      <c r="X705" t="s">
        <v>48</v>
      </c>
      <c r="Y705">
        <v>3</v>
      </c>
      <c r="Z705">
        <v>3</v>
      </c>
      <c r="AA705" t="s">
        <v>70</v>
      </c>
      <c r="AB705" t="s">
        <v>74</v>
      </c>
    </row>
    <row r="706" spans="1:28" x14ac:dyDescent="0.3">
      <c r="A706">
        <v>780326883</v>
      </c>
      <c r="B706" s="1" t="s">
        <v>23</v>
      </c>
      <c r="C706">
        <v>53</v>
      </c>
      <c r="D706" s="1" t="s">
        <v>24</v>
      </c>
      <c r="E706">
        <v>2</v>
      </c>
      <c r="F706" s="1" t="s">
        <v>42</v>
      </c>
      <c r="G706" s="1" t="s">
        <v>26</v>
      </c>
      <c r="H706" s="1" t="s">
        <v>27</v>
      </c>
      <c r="I706" s="1" t="s">
        <v>28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0.73499999999999999</v>
      </c>
      <c r="R706">
        <v>2165</v>
      </c>
      <c r="S706">
        <v>61</v>
      </c>
      <c r="T706">
        <v>0.64900000000000002</v>
      </c>
      <c r="U706">
        <v>0.127</v>
      </c>
      <c r="V706">
        <v>4.3772E-4</v>
      </c>
      <c r="W706">
        <v>0.99956</v>
      </c>
      <c r="X706" t="s">
        <v>48</v>
      </c>
      <c r="Y706">
        <v>3</v>
      </c>
      <c r="Z706">
        <v>3</v>
      </c>
      <c r="AA706" t="s">
        <v>69</v>
      </c>
      <c r="AB706" t="s">
        <v>74</v>
      </c>
    </row>
    <row r="707" spans="1:28" x14ac:dyDescent="0.3">
      <c r="A707">
        <v>711157833</v>
      </c>
      <c r="B707" s="1" t="s">
        <v>23</v>
      </c>
      <c r="C707">
        <v>56</v>
      </c>
      <c r="D707" s="1" t="s">
        <v>29</v>
      </c>
      <c r="E707">
        <v>3</v>
      </c>
      <c r="F707" s="1" t="s">
        <v>30</v>
      </c>
      <c r="G707" s="1" t="s">
        <v>31</v>
      </c>
      <c r="H707" s="1" t="s">
        <v>36</v>
      </c>
      <c r="I707" s="1" t="s">
        <v>28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0.71099999999999997</v>
      </c>
      <c r="R707">
        <v>1631</v>
      </c>
      <c r="S707">
        <v>41</v>
      </c>
      <c r="T707">
        <v>0.32300000000000001</v>
      </c>
      <c r="U707">
        <v>0.32400000000000001</v>
      </c>
      <c r="V707">
        <v>2.1081E-5</v>
      </c>
      <c r="W707">
        <v>0.99997999999999998</v>
      </c>
      <c r="X707" t="s">
        <v>48</v>
      </c>
      <c r="Y707">
        <v>2</v>
      </c>
      <c r="Z707">
        <v>3</v>
      </c>
      <c r="AA707" t="s">
        <v>70</v>
      </c>
      <c r="AB707" t="s">
        <v>76</v>
      </c>
    </row>
    <row r="708" spans="1:28" x14ac:dyDescent="0.3">
      <c r="A708">
        <v>719704308</v>
      </c>
      <c r="B708" s="1" t="s">
        <v>23</v>
      </c>
      <c r="C708">
        <v>56</v>
      </c>
      <c r="D708" s="1" t="s">
        <v>29</v>
      </c>
      <c r="E708">
        <v>4</v>
      </c>
      <c r="F708" s="1" t="s">
        <v>25</v>
      </c>
      <c r="G708" s="1" t="s">
        <v>26</v>
      </c>
      <c r="H708" s="1" t="s">
        <v>36</v>
      </c>
      <c r="I708" s="1" t="s">
        <v>28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0.48599999999999999</v>
      </c>
      <c r="R708">
        <v>1265</v>
      </c>
      <c r="S708">
        <v>32</v>
      </c>
      <c r="T708">
        <v>0.39100000000000001</v>
      </c>
      <c r="U708">
        <v>0.745</v>
      </c>
      <c r="V708">
        <v>3.3862999999999997E-5</v>
      </c>
      <c r="W708">
        <v>0.99997000000000003</v>
      </c>
      <c r="X708" t="s">
        <v>48</v>
      </c>
      <c r="Y708">
        <v>2</v>
      </c>
      <c r="Z708">
        <v>3</v>
      </c>
      <c r="AA708" t="s">
        <v>70</v>
      </c>
      <c r="AB708" t="s">
        <v>75</v>
      </c>
    </row>
    <row r="709" spans="1:28" x14ac:dyDescent="0.3">
      <c r="A709">
        <v>708772308</v>
      </c>
      <c r="B709" s="1" t="s">
        <v>23</v>
      </c>
      <c r="C709">
        <v>41</v>
      </c>
      <c r="D709" s="1" t="s">
        <v>24</v>
      </c>
      <c r="E709">
        <v>3</v>
      </c>
      <c r="F709" s="1" t="s">
        <v>35</v>
      </c>
      <c r="G709" s="1" t="s">
        <v>26</v>
      </c>
      <c r="H709" s="1" t="s">
        <v>33</v>
      </c>
      <c r="I709" s="1" t="s">
        <v>28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0.56100000000000005</v>
      </c>
      <c r="R709">
        <v>1455</v>
      </c>
      <c r="S709">
        <v>35</v>
      </c>
      <c r="T709">
        <v>0.66700000000000004</v>
      </c>
      <c r="U709">
        <v>0.40200000000000002</v>
      </c>
      <c r="V709">
        <v>3.2275000000000001E-4</v>
      </c>
      <c r="W709">
        <v>0.99968000000000001</v>
      </c>
      <c r="X709" t="s">
        <v>47</v>
      </c>
      <c r="Y709">
        <v>4</v>
      </c>
      <c r="Z709">
        <v>2</v>
      </c>
      <c r="AA709" t="s">
        <v>71</v>
      </c>
      <c r="AB709" t="s">
        <v>76</v>
      </c>
    </row>
    <row r="710" spans="1:28" x14ac:dyDescent="0.3">
      <c r="A710">
        <v>817663908</v>
      </c>
      <c r="B710" s="1" t="s">
        <v>23</v>
      </c>
      <c r="C710">
        <v>60</v>
      </c>
      <c r="D710" s="1" t="s">
        <v>29</v>
      </c>
      <c r="E710">
        <v>1</v>
      </c>
      <c r="F710" s="1" t="s">
        <v>30</v>
      </c>
      <c r="G710" s="1" t="s">
        <v>26</v>
      </c>
      <c r="H710" s="1" t="s">
        <v>36</v>
      </c>
      <c r="I710" s="1" t="s">
        <v>28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0.91400000000000003</v>
      </c>
      <c r="R710">
        <v>1137</v>
      </c>
      <c r="S710">
        <v>27</v>
      </c>
      <c r="T710">
        <v>0.92900000000000005</v>
      </c>
      <c r="U710">
        <v>0.22600000000000001</v>
      </c>
      <c r="V710">
        <v>2.8394999999999999E-4</v>
      </c>
      <c r="W710">
        <v>0.99972000000000005</v>
      </c>
      <c r="X710" t="s">
        <v>48</v>
      </c>
      <c r="Y710">
        <v>2</v>
      </c>
      <c r="Z710">
        <v>3</v>
      </c>
      <c r="AA710" t="s">
        <v>69</v>
      </c>
      <c r="AB710" t="s">
        <v>74</v>
      </c>
    </row>
    <row r="711" spans="1:28" x14ac:dyDescent="0.3">
      <c r="A711">
        <v>780054258</v>
      </c>
      <c r="B711" s="1" t="s">
        <v>23</v>
      </c>
      <c r="C711">
        <v>40</v>
      </c>
      <c r="D711" s="1" t="s">
        <v>24</v>
      </c>
      <c r="E711">
        <v>5</v>
      </c>
      <c r="F711" s="1" t="s">
        <v>30</v>
      </c>
      <c r="G711" s="1" t="s">
        <v>34</v>
      </c>
      <c r="H711" s="1" t="s">
        <v>36</v>
      </c>
      <c r="I711" s="1" t="s">
        <v>28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0.76400000000000001</v>
      </c>
      <c r="R711">
        <v>1367</v>
      </c>
      <c r="S711">
        <v>35</v>
      </c>
      <c r="T711">
        <v>0.75</v>
      </c>
      <c r="U711">
        <v>6.9000000000000006E-2</v>
      </c>
      <c r="V711">
        <v>1.9764000000000001E-4</v>
      </c>
      <c r="W711">
        <v>0.99980000000000002</v>
      </c>
      <c r="X711" t="s">
        <v>47</v>
      </c>
      <c r="Y711">
        <v>2</v>
      </c>
      <c r="Z711">
        <v>2</v>
      </c>
      <c r="AA711" t="s">
        <v>70</v>
      </c>
      <c r="AB711" t="s">
        <v>74</v>
      </c>
    </row>
    <row r="712" spans="1:28" x14ac:dyDescent="0.3">
      <c r="A712">
        <v>709990983</v>
      </c>
      <c r="B712" s="1" t="s">
        <v>23</v>
      </c>
      <c r="C712">
        <v>49</v>
      </c>
      <c r="D712" s="1" t="s">
        <v>29</v>
      </c>
      <c r="E712">
        <v>3</v>
      </c>
      <c r="F712" s="1" t="s">
        <v>41</v>
      </c>
      <c r="G712" s="1" t="s">
        <v>26</v>
      </c>
      <c r="H712" s="1" t="s">
        <v>36</v>
      </c>
      <c r="I712" s="1" t="s">
        <v>28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0.56000000000000005</v>
      </c>
      <c r="R712">
        <v>1292</v>
      </c>
      <c r="S712">
        <v>26</v>
      </c>
      <c r="T712">
        <v>0.73299999999999998</v>
      </c>
      <c r="U712">
        <v>0.14199999999999999</v>
      </c>
      <c r="V712">
        <v>1.3897000000000001E-4</v>
      </c>
      <c r="W712">
        <v>0.99985999999999997</v>
      </c>
      <c r="X712" t="s">
        <v>47</v>
      </c>
      <c r="Y712">
        <v>2</v>
      </c>
      <c r="Z712">
        <v>2</v>
      </c>
      <c r="AA712" t="s">
        <v>70</v>
      </c>
      <c r="AB712" t="s">
        <v>74</v>
      </c>
    </row>
    <row r="713" spans="1:28" x14ac:dyDescent="0.3">
      <c r="A713">
        <v>818045958</v>
      </c>
      <c r="B713" s="1" t="s">
        <v>23</v>
      </c>
      <c r="C713">
        <v>46</v>
      </c>
      <c r="D713" s="1" t="s">
        <v>24</v>
      </c>
      <c r="E713">
        <v>4</v>
      </c>
      <c r="F713" s="1" t="s">
        <v>30</v>
      </c>
      <c r="G713" s="1" t="s">
        <v>31</v>
      </c>
      <c r="H713" s="1" t="s">
        <v>36</v>
      </c>
      <c r="I713" s="1" t="s">
        <v>28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0.55900000000000005</v>
      </c>
      <c r="R713">
        <v>1682</v>
      </c>
      <c r="S713">
        <v>46</v>
      </c>
      <c r="T713">
        <v>0.438</v>
      </c>
      <c r="U713">
        <v>0.25900000000000001</v>
      </c>
      <c r="V713">
        <v>1.8864000000000001E-4</v>
      </c>
      <c r="W713">
        <v>0.99980999999999998</v>
      </c>
      <c r="X713" t="s">
        <v>47</v>
      </c>
      <c r="Y713">
        <v>2</v>
      </c>
      <c r="Z713">
        <v>2</v>
      </c>
      <c r="AA713" t="s">
        <v>69</v>
      </c>
      <c r="AB713" t="s">
        <v>76</v>
      </c>
    </row>
    <row r="714" spans="1:28" x14ac:dyDescent="0.3">
      <c r="A714">
        <v>716380683</v>
      </c>
      <c r="B714" s="1" t="s">
        <v>23</v>
      </c>
      <c r="C714">
        <v>36</v>
      </c>
      <c r="D714" s="1" t="s">
        <v>29</v>
      </c>
      <c r="E714">
        <v>3</v>
      </c>
      <c r="F714" s="1" t="s">
        <v>25</v>
      </c>
      <c r="G714" s="1" t="s">
        <v>26</v>
      </c>
      <c r="H714" s="1" t="s">
        <v>32</v>
      </c>
      <c r="I714" s="1" t="s">
        <v>28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1.0149999999999999</v>
      </c>
      <c r="R714">
        <v>1598</v>
      </c>
      <c r="S714">
        <v>39</v>
      </c>
      <c r="T714">
        <v>0.5</v>
      </c>
      <c r="U714">
        <v>0.39700000000000002</v>
      </c>
      <c r="V714">
        <v>5.5559000000000001E-5</v>
      </c>
      <c r="W714">
        <v>0.99994000000000005</v>
      </c>
      <c r="X714" t="s">
        <v>47</v>
      </c>
      <c r="Y714">
        <v>1</v>
      </c>
      <c r="Z714">
        <v>2</v>
      </c>
      <c r="AA714" t="s">
        <v>70</v>
      </c>
      <c r="AB714" t="s">
        <v>76</v>
      </c>
    </row>
    <row r="715" spans="1:28" x14ac:dyDescent="0.3">
      <c r="A715">
        <v>787480158</v>
      </c>
      <c r="B715" s="1" t="s">
        <v>23</v>
      </c>
      <c r="C715">
        <v>57</v>
      </c>
      <c r="D715" s="1" t="s">
        <v>29</v>
      </c>
      <c r="E715">
        <v>2</v>
      </c>
      <c r="F715" s="1" t="s">
        <v>34</v>
      </c>
      <c r="G715" s="1" t="s">
        <v>26</v>
      </c>
      <c r="H715" s="1" t="s">
        <v>32</v>
      </c>
      <c r="I715" s="1" t="s">
        <v>28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0.85799999999999998</v>
      </c>
      <c r="R715">
        <v>1555</v>
      </c>
      <c r="S715">
        <v>39</v>
      </c>
      <c r="T715">
        <v>0.625</v>
      </c>
      <c r="U715">
        <v>0.65700000000000003</v>
      </c>
      <c r="V715">
        <v>4.6150999999999999E-5</v>
      </c>
      <c r="W715">
        <v>0.99995000000000001</v>
      </c>
      <c r="X715" t="s">
        <v>48</v>
      </c>
      <c r="Y715">
        <v>1</v>
      </c>
      <c r="Z715">
        <v>3</v>
      </c>
      <c r="AA715" t="s">
        <v>69</v>
      </c>
      <c r="AB715" t="s">
        <v>75</v>
      </c>
    </row>
    <row r="716" spans="1:28" x14ac:dyDescent="0.3">
      <c r="A716">
        <v>778461408</v>
      </c>
      <c r="B716" s="1" t="s">
        <v>23</v>
      </c>
      <c r="C716">
        <v>38</v>
      </c>
      <c r="D716" s="1" t="s">
        <v>24</v>
      </c>
      <c r="E716">
        <v>1</v>
      </c>
      <c r="F716" s="1" t="s">
        <v>25</v>
      </c>
      <c r="G716" s="1" t="s">
        <v>26</v>
      </c>
      <c r="H716" s="1" t="s">
        <v>33</v>
      </c>
      <c r="I716" s="1" t="s">
        <v>28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</v>
      </c>
      <c r="U716">
        <v>4.4999999999999998E-2</v>
      </c>
      <c r="V716">
        <v>1.6412999999999999E-4</v>
      </c>
      <c r="W716">
        <v>0.99983999999999995</v>
      </c>
      <c r="X716" t="s">
        <v>47</v>
      </c>
      <c r="Y716">
        <v>4</v>
      </c>
      <c r="Z716">
        <v>2</v>
      </c>
      <c r="AA716" t="s">
        <v>71</v>
      </c>
      <c r="AB716" t="s">
        <v>74</v>
      </c>
    </row>
    <row r="717" spans="1:28" x14ac:dyDescent="0.3">
      <c r="A717">
        <v>713861733</v>
      </c>
      <c r="B717" s="1" t="s">
        <v>23</v>
      </c>
      <c r="C717">
        <v>50</v>
      </c>
      <c r="D717" s="1" t="s">
        <v>24</v>
      </c>
      <c r="E717">
        <v>3</v>
      </c>
      <c r="F717" s="1" t="s">
        <v>30</v>
      </c>
      <c r="G717" s="1" t="s">
        <v>43</v>
      </c>
      <c r="H717" s="1" t="s">
        <v>33</v>
      </c>
      <c r="I717" s="1" t="s">
        <v>28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0.86899999999999999</v>
      </c>
      <c r="R717">
        <v>1770</v>
      </c>
      <c r="S717">
        <v>65</v>
      </c>
      <c r="T717">
        <v>0.58499999999999996</v>
      </c>
      <c r="U717">
        <v>4.4999999999999998E-2</v>
      </c>
      <c r="V717">
        <v>1.1256000000000001E-4</v>
      </c>
      <c r="W717">
        <v>0.99988999999999995</v>
      </c>
      <c r="X717" t="s">
        <v>47</v>
      </c>
      <c r="Y717">
        <v>4</v>
      </c>
      <c r="Z717">
        <v>2</v>
      </c>
      <c r="AA717" t="s">
        <v>70</v>
      </c>
      <c r="AB717" t="s">
        <v>74</v>
      </c>
    </row>
    <row r="718" spans="1:28" x14ac:dyDescent="0.3">
      <c r="A718">
        <v>789291633</v>
      </c>
      <c r="B718" s="1" t="s">
        <v>23</v>
      </c>
      <c r="C718">
        <v>62</v>
      </c>
      <c r="D718" s="1" t="s">
        <v>24</v>
      </c>
      <c r="E718">
        <v>0</v>
      </c>
      <c r="F718" s="1" t="s">
        <v>30</v>
      </c>
      <c r="G718" s="1" t="s">
        <v>26</v>
      </c>
      <c r="H718" s="1" t="s">
        <v>27</v>
      </c>
      <c r="I718" s="1" t="s">
        <v>28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0.70099999999999996</v>
      </c>
      <c r="R718">
        <v>1526</v>
      </c>
      <c r="S718">
        <v>45</v>
      </c>
      <c r="T718">
        <v>0.8</v>
      </c>
      <c r="U718">
        <v>0.17699999999999999</v>
      </c>
      <c r="V718">
        <v>3.6028999999999997E-5</v>
      </c>
      <c r="W718">
        <v>0.99995999999999996</v>
      </c>
      <c r="X718" t="s">
        <v>48</v>
      </c>
      <c r="Y718">
        <v>3</v>
      </c>
      <c r="Z718">
        <v>3</v>
      </c>
      <c r="AA718" t="s">
        <v>72</v>
      </c>
      <c r="AB718" t="s">
        <v>74</v>
      </c>
    </row>
    <row r="719" spans="1:28" x14ac:dyDescent="0.3">
      <c r="A719">
        <v>789513858</v>
      </c>
      <c r="B719" s="1" t="s">
        <v>44</v>
      </c>
      <c r="C719">
        <v>43</v>
      </c>
      <c r="D719" s="1" t="s">
        <v>24</v>
      </c>
      <c r="E719">
        <v>3</v>
      </c>
      <c r="F719" s="1" t="s">
        <v>34</v>
      </c>
      <c r="G719" s="1" t="s">
        <v>26</v>
      </c>
      <c r="H719" s="1" t="s">
        <v>36</v>
      </c>
      <c r="I719" s="1" t="s">
        <v>28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0.69399999999999995</v>
      </c>
      <c r="R719">
        <v>891</v>
      </c>
      <c r="S719">
        <v>28</v>
      </c>
      <c r="T719">
        <v>0.4</v>
      </c>
      <c r="U719">
        <v>0</v>
      </c>
      <c r="V719">
        <v>0.99543999999999999</v>
      </c>
      <c r="W719">
        <v>4.5580500000000001E-3</v>
      </c>
      <c r="X719" t="s">
        <v>47</v>
      </c>
      <c r="Y719">
        <v>2</v>
      </c>
      <c r="Z719">
        <v>2</v>
      </c>
      <c r="AA719" t="s">
        <v>70</v>
      </c>
      <c r="AB719" t="s">
        <v>74</v>
      </c>
    </row>
    <row r="720" spans="1:28" x14ac:dyDescent="0.3">
      <c r="A720">
        <v>778357458</v>
      </c>
      <c r="B720" s="1" t="s">
        <v>23</v>
      </c>
      <c r="C720">
        <v>44</v>
      </c>
      <c r="D720" s="1" t="s">
        <v>29</v>
      </c>
      <c r="E720">
        <v>5</v>
      </c>
      <c r="F720" s="1" t="s">
        <v>34</v>
      </c>
      <c r="G720" s="1" t="s">
        <v>31</v>
      </c>
      <c r="H720" s="1" t="s">
        <v>32</v>
      </c>
      <c r="I720" s="1" t="s">
        <v>28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0.64600000000000002</v>
      </c>
      <c r="R720">
        <v>1756</v>
      </c>
      <c r="S720">
        <v>42</v>
      </c>
      <c r="T720">
        <v>0.35499999999999998</v>
      </c>
      <c r="U720">
        <v>0.61099999999999999</v>
      </c>
      <c r="V720">
        <v>3.4328000000000001E-4</v>
      </c>
      <c r="W720">
        <v>0.99965999999999999</v>
      </c>
      <c r="X720" t="s">
        <v>47</v>
      </c>
      <c r="Y720">
        <v>1</v>
      </c>
      <c r="Z720">
        <v>2</v>
      </c>
      <c r="AA720" t="s">
        <v>71</v>
      </c>
      <c r="AB720" t="s">
        <v>75</v>
      </c>
    </row>
    <row r="721" spans="1:28" x14ac:dyDescent="0.3">
      <c r="A721">
        <v>718325883</v>
      </c>
      <c r="B721" s="1" t="s">
        <v>23</v>
      </c>
      <c r="C721">
        <v>39</v>
      </c>
      <c r="D721" s="1" t="s">
        <v>24</v>
      </c>
      <c r="E721">
        <v>2</v>
      </c>
      <c r="F721" s="1" t="s">
        <v>35</v>
      </c>
      <c r="G721" s="1" t="s">
        <v>31</v>
      </c>
      <c r="H721" s="1" t="s">
        <v>36</v>
      </c>
      <c r="I721" s="1" t="s">
        <v>28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  <c r="V721">
        <v>1.8494E-4</v>
      </c>
      <c r="W721">
        <v>0.99982000000000004</v>
      </c>
      <c r="X721" t="s">
        <v>47</v>
      </c>
      <c r="Y721">
        <v>2</v>
      </c>
      <c r="Z721">
        <v>2</v>
      </c>
      <c r="AA721" t="s">
        <v>70</v>
      </c>
      <c r="AB721" t="s">
        <v>74</v>
      </c>
    </row>
    <row r="722" spans="1:28" x14ac:dyDescent="0.3">
      <c r="A722">
        <v>720344658</v>
      </c>
      <c r="B722" s="1" t="s">
        <v>23</v>
      </c>
      <c r="C722">
        <v>38</v>
      </c>
      <c r="D722" s="1" t="s">
        <v>24</v>
      </c>
      <c r="E722">
        <v>2</v>
      </c>
      <c r="F722" s="1" t="s">
        <v>40</v>
      </c>
      <c r="G722" s="1" t="s">
        <v>26</v>
      </c>
      <c r="H722" s="1" t="s">
        <v>33</v>
      </c>
      <c r="I722" s="1" t="s">
        <v>28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0.84499999999999997</v>
      </c>
      <c r="R722">
        <v>1681</v>
      </c>
      <c r="S722">
        <v>43</v>
      </c>
      <c r="T722">
        <v>0.87</v>
      </c>
      <c r="U722">
        <v>0.10100000000000001</v>
      </c>
      <c r="V722">
        <v>3.2291E-5</v>
      </c>
      <c r="W722">
        <v>0.99997000000000003</v>
      </c>
      <c r="X722" t="s">
        <v>47</v>
      </c>
      <c r="Y722">
        <v>4</v>
      </c>
      <c r="Z722">
        <v>2</v>
      </c>
      <c r="AA722" t="s">
        <v>71</v>
      </c>
      <c r="AB722" t="s">
        <v>74</v>
      </c>
    </row>
    <row r="723" spans="1:28" x14ac:dyDescent="0.3">
      <c r="A723">
        <v>809292483</v>
      </c>
      <c r="B723" s="1" t="s">
        <v>23</v>
      </c>
      <c r="C723">
        <v>44</v>
      </c>
      <c r="D723" s="1" t="s">
        <v>29</v>
      </c>
      <c r="E723">
        <v>4</v>
      </c>
      <c r="F723" s="1" t="s">
        <v>40</v>
      </c>
      <c r="G723" s="1" t="s">
        <v>26</v>
      </c>
      <c r="H723" s="1" t="s">
        <v>32</v>
      </c>
      <c r="I723" s="1" t="s">
        <v>28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0.85699999999999998</v>
      </c>
      <c r="R723">
        <v>1224</v>
      </c>
      <c r="S723">
        <v>32</v>
      </c>
      <c r="T723">
        <v>0.77800000000000002</v>
      </c>
      <c r="U723">
        <v>0.22700000000000001</v>
      </c>
      <c r="V723">
        <v>1.1605E-4</v>
      </c>
      <c r="W723">
        <v>0.99987999999999999</v>
      </c>
      <c r="X723" t="s">
        <v>47</v>
      </c>
      <c r="Y723">
        <v>1</v>
      </c>
      <c r="Z723">
        <v>2</v>
      </c>
      <c r="AA723" t="s">
        <v>69</v>
      </c>
      <c r="AB723" t="s">
        <v>74</v>
      </c>
    </row>
    <row r="724" spans="1:28" x14ac:dyDescent="0.3">
      <c r="A724">
        <v>779791008</v>
      </c>
      <c r="B724" s="1" t="s">
        <v>23</v>
      </c>
      <c r="C724">
        <v>43</v>
      </c>
      <c r="D724" s="1" t="s">
        <v>24</v>
      </c>
      <c r="E724">
        <v>3</v>
      </c>
      <c r="F724" s="1" t="s">
        <v>25</v>
      </c>
      <c r="G724" s="1" t="s">
        <v>26</v>
      </c>
      <c r="H724" s="1" t="s">
        <v>33</v>
      </c>
      <c r="I724" s="1" t="s">
        <v>28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0.78600000000000003</v>
      </c>
      <c r="R724">
        <v>1572</v>
      </c>
      <c r="S724">
        <v>38</v>
      </c>
      <c r="T724">
        <v>0.52</v>
      </c>
      <c r="U724">
        <v>0.28399999999999997</v>
      </c>
      <c r="V724">
        <v>1.9311E-4</v>
      </c>
      <c r="W724">
        <v>0.99980999999999998</v>
      </c>
      <c r="X724" t="s">
        <v>47</v>
      </c>
      <c r="Y724">
        <v>4</v>
      </c>
      <c r="Z724">
        <v>2</v>
      </c>
      <c r="AA724" t="s">
        <v>70</v>
      </c>
      <c r="AB724" t="s">
        <v>76</v>
      </c>
    </row>
    <row r="725" spans="1:28" x14ac:dyDescent="0.3">
      <c r="A725">
        <v>779557533</v>
      </c>
      <c r="B725" s="1" t="s">
        <v>23</v>
      </c>
      <c r="C725">
        <v>54</v>
      </c>
      <c r="D725" s="1" t="s">
        <v>24</v>
      </c>
      <c r="E725">
        <v>1</v>
      </c>
      <c r="F725" s="1" t="s">
        <v>41</v>
      </c>
      <c r="G725" s="1" t="s">
        <v>31</v>
      </c>
      <c r="H725" s="1" t="s">
        <v>33</v>
      </c>
      <c r="I725" s="1" t="s">
        <v>28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0.56200000000000006</v>
      </c>
      <c r="U725">
        <v>9.1999999999999998E-2</v>
      </c>
      <c r="V725">
        <v>3.3410999999999998E-4</v>
      </c>
      <c r="W725">
        <v>0.99966999999999995</v>
      </c>
      <c r="X725" t="s">
        <v>48</v>
      </c>
      <c r="Y725">
        <v>4</v>
      </c>
      <c r="Z725">
        <v>3</v>
      </c>
      <c r="AA725" t="s">
        <v>69</v>
      </c>
      <c r="AB725" t="s">
        <v>74</v>
      </c>
    </row>
    <row r="726" spans="1:28" x14ac:dyDescent="0.3">
      <c r="A726">
        <v>795904233</v>
      </c>
      <c r="B726" s="1" t="s">
        <v>23</v>
      </c>
      <c r="C726">
        <v>38</v>
      </c>
      <c r="D726" s="1" t="s">
        <v>29</v>
      </c>
      <c r="E726">
        <v>3</v>
      </c>
      <c r="F726" s="1" t="s">
        <v>34</v>
      </c>
      <c r="G726" s="1" t="s">
        <v>31</v>
      </c>
      <c r="H726" s="1" t="s">
        <v>34</v>
      </c>
      <c r="I726" s="1" t="s">
        <v>28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0.68700000000000006</v>
      </c>
      <c r="R726">
        <v>1579</v>
      </c>
      <c r="S726">
        <v>40</v>
      </c>
      <c r="T726">
        <v>0.6</v>
      </c>
      <c r="U726">
        <v>2.7E-2</v>
      </c>
      <c r="V726">
        <v>2.3172000000000001E-5</v>
      </c>
      <c r="W726">
        <v>0.99997999999999998</v>
      </c>
      <c r="X726" t="s">
        <v>47</v>
      </c>
      <c r="Y726">
        <v>0</v>
      </c>
      <c r="Z726">
        <v>2</v>
      </c>
      <c r="AA726" t="s">
        <v>70</v>
      </c>
      <c r="AB726" t="s">
        <v>74</v>
      </c>
    </row>
    <row r="727" spans="1:28" x14ac:dyDescent="0.3">
      <c r="A727">
        <v>710573808</v>
      </c>
      <c r="B727" s="1" t="s">
        <v>23</v>
      </c>
      <c r="C727">
        <v>55</v>
      </c>
      <c r="D727" s="1" t="s">
        <v>24</v>
      </c>
      <c r="E727">
        <v>2</v>
      </c>
      <c r="F727" s="1" t="s">
        <v>34</v>
      </c>
      <c r="G727" s="1" t="s">
        <v>31</v>
      </c>
      <c r="H727" s="1" t="s">
        <v>27</v>
      </c>
      <c r="I727" s="1" t="s">
        <v>28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>
        <v>31</v>
      </c>
      <c r="T727">
        <v>0.40899999999999997</v>
      </c>
      <c r="U727">
        <v>0.63200000000000001</v>
      </c>
      <c r="V727">
        <v>3.3251E-4</v>
      </c>
      <c r="W727">
        <v>0.99966999999999995</v>
      </c>
      <c r="X727" t="s">
        <v>48</v>
      </c>
      <c r="Y727">
        <v>3</v>
      </c>
      <c r="Z727">
        <v>3</v>
      </c>
      <c r="AA727" t="s">
        <v>70</v>
      </c>
      <c r="AB727" t="s">
        <v>75</v>
      </c>
    </row>
    <row r="728" spans="1:28" x14ac:dyDescent="0.3">
      <c r="A728">
        <v>717418158</v>
      </c>
      <c r="B728" s="1" t="s">
        <v>23</v>
      </c>
      <c r="C728">
        <v>42</v>
      </c>
      <c r="D728" s="1" t="s">
        <v>24</v>
      </c>
      <c r="E728">
        <v>5</v>
      </c>
      <c r="F728" s="1" t="s">
        <v>34</v>
      </c>
      <c r="G728" s="1" t="s">
        <v>34</v>
      </c>
      <c r="H728" s="1" t="s">
        <v>37</v>
      </c>
      <c r="I728" s="1" t="s">
        <v>28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>
        <v>34</v>
      </c>
      <c r="T728">
        <v>0.88900000000000001</v>
      </c>
      <c r="U728">
        <v>5.2999999999999999E-2</v>
      </c>
      <c r="V728">
        <v>6.2502000000000006E-5</v>
      </c>
      <c r="W728">
        <v>0.99994000000000005</v>
      </c>
      <c r="X728" t="s">
        <v>47</v>
      </c>
      <c r="Y728">
        <v>5</v>
      </c>
      <c r="Z728">
        <v>2</v>
      </c>
      <c r="AA728" t="s">
        <v>70</v>
      </c>
      <c r="AB728" t="s">
        <v>74</v>
      </c>
    </row>
    <row r="729" spans="1:28" x14ac:dyDescent="0.3">
      <c r="A729">
        <v>771963708</v>
      </c>
      <c r="B729" s="1" t="s">
        <v>44</v>
      </c>
      <c r="C729">
        <v>56</v>
      </c>
      <c r="D729" s="1" t="s">
        <v>24</v>
      </c>
      <c r="E729">
        <v>3</v>
      </c>
      <c r="F729" s="1" t="s">
        <v>34</v>
      </c>
      <c r="G729" s="1" t="s">
        <v>26</v>
      </c>
      <c r="H729" s="1" t="s">
        <v>27</v>
      </c>
      <c r="I729" s="1" t="s">
        <v>28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0.89400000000000002</v>
      </c>
      <c r="R729">
        <v>767</v>
      </c>
      <c r="S729">
        <v>25</v>
      </c>
      <c r="T729">
        <v>0.56200000000000006</v>
      </c>
      <c r="U729">
        <v>0</v>
      </c>
      <c r="V729">
        <v>0.99514999999999998</v>
      </c>
      <c r="W729">
        <v>4.8496700000000004E-3</v>
      </c>
      <c r="X729" t="s">
        <v>48</v>
      </c>
      <c r="Y729">
        <v>3</v>
      </c>
      <c r="Z729">
        <v>3</v>
      </c>
      <c r="AA729" t="s">
        <v>69</v>
      </c>
      <c r="AB729" t="s">
        <v>74</v>
      </c>
    </row>
    <row r="730" spans="1:28" x14ac:dyDescent="0.3">
      <c r="A730">
        <v>712433508</v>
      </c>
      <c r="B730" s="1" t="s">
        <v>44</v>
      </c>
      <c r="C730">
        <v>59</v>
      </c>
      <c r="D730" s="1" t="s">
        <v>29</v>
      </c>
      <c r="E730">
        <v>1</v>
      </c>
      <c r="F730" s="1" t="s">
        <v>34</v>
      </c>
      <c r="G730" s="1" t="s">
        <v>26</v>
      </c>
      <c r="H730" s="1" t="s">
        <v>34</v>
      </c>
      <c r="I730" s="1" t="s">
        <v>28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0.56999999999999995</v>
      </c>
      <c r="R730">
        <v>724</v>
      </c>
      <c r="S730">
        <v>16</v>
      </c>
      <c r="T730">
        <v>0.23100000000000001</v>
      </c>
      <c r="U730">
        <v>0</v>
      </c>
      <c r="V730">
        <v>0.99495999999999996</v>
      </c>
      <c r="W730">
        <v>5.0400000000000002E-3</v>
      </c>
      <c r="X730" t="s">
        <v>48</v>
      </c>
      <c r="Y730">
        <v>0</v>
      </c>
      <c r="Z730">
        <v>3</v>
      </c>
      <c r="AA730" t="s">
        <v>72</v>
      </c>
      <c r="AB730" t="s">
        <v>74</v>
      </c>
    </row>
    <row r="731" spans="1:28" x14ac:dyDescent="0.3">
      <c r="A731">
        <v>779320983</v>
      </c>
      <c r="B731" s="1" t="s">
        <v>23</v>
      </c>
      <c r="C731">
        <v>46</v>
      </c>
      <c r="D731" s="1" t="s">
        <v>24</v>
      </c>
      <c r="E731">
        <v>4</v>
      </c>
      <c r="F731" s="1" t="s">
        <v>35</v>
      </c>
      <c r="G731" s="1" t="s">
        <v>31</v>
      </c>
      <c r="H731" s="1" t="s">
        <v>33</v>
      </c>
      <c r="I731" s="1" t="s">
        <v>28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0.90900000000000003</v>
      </c>
      <c r="R731">
        <v>1638</v>
      </c>
      <c r="S731">
        <v>49</v>
      </c>
      <c r="T731">
        <v>0.63300000000000001</v>
      </c>
      <c r="U731">
        <v>5.8999999999999997E-2</v>
      </c>
      <c r="V731">
        <v>1.9395999999999999E-4</v>
      </c>
      <c r="W731">
        <v>0.99980999999999998</v>
      </c>
      <c r="X731" t="s">
        <v>47</v>
      </c>
      <c r="Y731">
        <v>4</v>
      </c>
      <c r="Z731">
        <v>2</v>
      </c>
      <c r="AA731" t="s">
        <v>70</v>
      </c>
      <c r="AB731" t="s">
        <v>74</v>
      </c>
    </row>
    <row r="732" spans="1:28" x14ac:dyDescent="0.3">
      <c r="A732">
        <v>718093233</v>
      </c>
      <c r="B732" s="1" t="s">
        <v>23</v>
      </c>
      <c r="C732">
        <v>55</v>
      </c>
      <c r="D732" s="1" t="s">
        <v>29</v>
      </c>
      <c r="E732">
        <v>2</v>
      </c>
      <c r="F732" s="1" t="s">
        <v>41</v>
      </c>
      <c r="G732" s="1" t="s">
        <v>26</v>
      </c>
      <c r="H732" s="1" t="s">
        <v>32</v>
      </c>
      <c r="I732" s="1" t="s">
        <v>28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0.81599999999999995</v>
      </c>
      <c r="R732">
        <v>1349</v>
      </c>
      <c r="S732">
        <v>47</v>
      </c>
      <c r="T732">
        <v>0.88</v>
      </c>
      <c r="U732">
        <v>0</v>
      </c>
      <c r="V732">
        <v>3.5594000000000001E-4</v>
      </c>
      <c r="W732">
        <v>0.99963999999999997</v>
      </c>
      <c r="X732" t="s">
        <v>48</v>
      </c>
      <c r="Y732">
        <v>1</v>
      </c>
      <c r="Z732">
        <v>3</v>
      </c>
      <c r="AA732" t="s">
        <v>69</v>
      </c>
      <c r="AB732" t="s">
        <v>74</v>
      </c>
    </row>
    <row r="733" spans="1:28" x14ac:dyDescent="0.3">
      <c r="A733">
        <v>719459358</v>
      </c>
      <c r="B733" s="1" t="s">
        <v>23</v>
      </c>
      <c r="C733">
        <v>52</v>
      </c>
      <c r="D733" s="1" t="s">
        <v>24</v>
      </c>
      <c r="E733">
        <v>1</v>
      </c>
      <c r="F733" s="1" t="s">
        <v>42</v>
      </c>
      <c r="G733" s="1" t="s">
        <v>26</v>
      </c>
      <c r="H733" s="1" t="s">
        <v>37</v>
      </c>
      <c r="I733" s="1" t="s">
        <v>28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1.2190000000000001</v>
      </c>
      <c r="R733">
        <v>1751</v>
      </c>
      <c r="S733">
        <v>48</v>
      </c>
      <c r="T733">
        <v>0.92</v>
      </c>
      <c r="U733">
        <v>2.9000000000000001E-2</v>
      </c>
      <c r="V733">
        <v>1.5459999999999999E-4</v>
      </c>
      <c r="W733">
        <v>0.99985000000000002</v>
      </c>
      <c r="X733" t="s">
        <v>48</v>
      </c>
      <c r="Y733">
        <v>5</v>
      </c>
      <c r="Z733">
        <v>3</v>
      </c>
      <c r="AA733" t="s">
        <v>69</v>
      </c>
      <c r="AB733" t="s">
        <v>74</v>
      </c>
    </row>
    <row r="734" spans="1:28" x14ac:dyDescent="0.3">
      <c r="A734">
        <v>717728808</v>
      </c>
      <c r="B734" s="1" t="s">
        <v>23</v>
      </c>
      <c r="C734">
        <v>39</v>
      </c>
      <c r="D734" s="1" t="s">
        <v>29</v>
      </c>
      <c r="E734">
        <v>2</v>
      </c>
      <c r="F734" s="1" t="s">
        <v>30</v>
      </c>
      <c r="G734" s="1" t="s">
        <v>26</v>
      </c>
      <c r="H734" s="1" t="s">
        <v>32</v>
      </c>
      <c r="I734" s="1" t="s">
        <v>28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0.81299999999999994</v>
      </c>
      <c r="R734">
        <v>1414</v>
      </c>
      <c r="S734">
        <v>40</v>
      </c>
      <c r="T734">
        <v>0.33300000000000002</v>
      </c>
      <c r="U734">
        <v>0.26800000000000002</v>
      </c>
      <c r="V734">
        <v>5.5077000000000001E-5</v>
      </c>
      <c r="W734">
        <v>0.99994000000000005</v>
      </c>
      <c r="X734" t="s">
        <v>47</v>
      </c>
      <c r="Y734">
        <v>1</v>
      </c>
      <c r="Z734">
        <v>2</v>
      </c>
      <c r="AA734" t="s">
        <v>70</v>
      </c>
      <c r="AB734" t="s">
        <v>76</v>
      </c>
    </row>
    <row r="735" spans="1:28" x14ac:dyDescent="0.3">
      <c r="A735">
        <v>788701608</v>
      </c>
      <c r="B735" s="1" t="s">
        <v>23</v>
      </c>
      <c r="C735">
        <v>42</v>
      </c>
      <c r="D735" s="1" t="s">
        <v>29</v>
      </c>
      <c r="E735">
        <v>4</v>
      </c>
      <c r="F735" s="1" t="s">
        <v>30</v>
      </c>
      <c r="G735" s="1" t="s">
        <v>31</v>
      </c>
      <c r="H735" s="1" t="s">
        <v>32</v>
      </c>
      <c r="I735" s="1" t="s">
        <v>28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0.60499999999999998</v>
      </c>
      <c r="R735">
        <v>1260</v>
      </c>
      <c r="S735">
        <v>32</v>
      </c>
      <c r="T735">
        <v>0.6</v>
      </c>
      <c r="U735">
        <v>0.57799999999999996</v>
      </c>
      <c r="V735">
        <v>2.0076999999999999E-4</v>
      </c>
      <c r="W735">
        <v>0.99980000000000002</v>
      </c>
      <c r="X735" t="s">
        <v>47</v>
      </c>
      <c r="Y735">
        <v>1</v>
      </c>
      <c r="Z735">
        <v>2</v>
      </c>
      <c r="AA735" t="s">
        <v>70</v>
      </c>
      <c r="AB735" t="s">
        <v>75</v>
      </c>
    </row>
    <row r="736" spans="1:28" x14ac:dyDescent="0.3">
      <c r="A736">
        <v>778506633</v>
      </c>
      <c r="B736" s="1" t="s">
        <v>44</v>
      </c>
      <c r="C736">
        <v>43</v>
      </c>
      <c r="D736" s="1" t="s">
        <v>29</v>
      </c>
      <c r="E736">
        <v>4</v>
      </c>
      <c r="F736" s="1" t="s">
        <v>40</v>
      </c>
      <c r="G736" s="1" t="s">
        <v>26</v>
      </c>
      <c r="H736" s="1" t="s">
        <v>32</v>
      </c>
      <c r="I736" s="1" t="s">
        <v>28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0.76400000000000001</v>
      </c>
      <c r="R736">
        <v>965</v>
      </c>
      <c r="S736">
        <v>27</v>
      </c>
      <c r="T736">
        <v>0.42099999999999999</v>
      </c>
      <c r="U736">
        <v>5.0999999999999997E-2</v>
      </c>
      <c r="V736">
        <v>0.99490000000000001</v>
      </c>
      <c r="W736">
        <v>5.1000000000000004E-3</v>
      </c>
      <c r="X736" t="s">
        <v>47</v>
      </c>
      <c r="Y736">
        <v>1</v>
      </c>
      <c r="Z736">
        <v>2</v>
      </c>
      <c r="AA736" t="s">
        <v>71</v>
      </c>
      <c r="AB736" t="s">
        <v>74</v>
      </c>
    </row>
    <row r="737" spans="1:28" x14ac:dyDescent="0.3">
      <c r="A737">
        <v>719989008</v>
      </c>
      <c r="B737" s="1" t="s">
        <v>23</v>
      </c>
      <c r="C737">
        <v>47</v>
      </c>
      <c r="D737" s="1" t="s">
        <v>29</v>
      </c>
      <c r="E737">
        <v>1</v>
      </c>
      <c r="F737" s="1" t="s">
        <v>25</v>
      </c>
      <c r="G737" s="1" t="s">
        <v>34</v>
      </c>
      <c r="H737" s="1" t="s">
        <v>34</v>
      </c>
      <c r="I737" s="1" t="s">
        <v>28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0.85599999999999998</v>
      </c>
      <c r="R737">
        <v>1121</v>
      </c>
      <c r="S737">
        <v>25</v>
      </c>
      <c r="T737">
        <v>0.66700000000000004</v>
      </c>
      <c r="U737">
        <v>8.5999999999999993E-2</v>
      </c>
      <c r="V737">
        <v>1.8538000000000001E-5</v>
      </c>
      <c r="W737">
        <v>0.99997999999999998</v>
      </c>
      <c r="X737" t="s">
        <v>47</v>
      </c>
      <c r="Y737">
        <v>0</v>
      </c>
      <c r="Z737">
        <v>2</v>
      </c>
      <c r="AA737" t="s">
        <v>70</v>
      </c>
      <c r="AB737" t="s">
        <v>74</v>
      </c>
    </row>
    <row r="738" spans="1:28" x14ac:dyDescent="0.3">
      <c r="A738">
        <v>791839233</v>
      </c>
      <c r="B738" s="1" t="s">
        <v>23</v>
      </c>
      <c r="C738">
        <v>42</v>
      </c>
      <c r="D738" s="1" t="s">
        <v>29</v>
      </c>
      <c r="E738">
        <v>4</v>
      </c>
      <c r="F738" s="1" t="s">
        <v>34</v>
      </c>
      <c r="G738" s="1" t="s">
        <v>43</v>
      </c>
      <c r="H738" s="1" t="s">
        <v>34</v>
      </c>
      <c r="I738" s="1" t="s">
        <v>28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0.85899999999999999</v>
      </c>
      <c r="R738">
        <v>1411</v>
      </c>
      <c r="S738">
        <v>28</v>
      </c>
      <c r="T738">
        <v>0.47399999999999998</v>
      </c>
      <c r="U738">
        <v>8.6999999999999994E-2</v>
      </c>
      <c r="V738">
        <v>2.0735E-4</v>
      </c>
      <c r="W738">
        <v>0.99978999999999996</v>
      </c>
      <c r="X738" t="s">
        <v>47</v>
      </c>
      <c r="Y738">
        <v>0</v>
      </c>
      <c r="Z738">
        <v>2</v>
      </c>
      <c r="AA738" t="s">
        <v>70</v>
      </c>
      <c r="AB738" t="s">
        <v>74</v>
      </c>
    </row>
    <row r="739" spans="1:28" x14ac:dyDescent="0.3">
      <c r="A739">
        <v>716918508</v>
      </c>
      <c r="B739" s="1" t="s">
        <v>23</v>
      </c>
      <c r="C739">
        <v>39</v>
      </c>
      <c r="D739" s="1" t="s">
        <v>24</v>
      </c>
      <c r="E739">
        <v>1</v>
      </c>
      <c r="F739" s="1" t="s">
        <v>40</v>
      </c>
      <c r="G739" s="1" t="s">
        <v>31</v>
      </c>
      <c r="H739" s="1" t="s">
        <v>36</v>
      </c>
      <c r="I739" s="1" t="s">
        <v>28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  <c r="V739">
        <v>2.7607E-4</v>
      </c>
      <c r="W739">
        <v>0.99972000000000005</v>
      </c>
      <c r="X739" t="s">
        <v>47</v>
      </c>
      <c r="Y739">
        <v>2</v>
      </c>
      <c r="Z739">
        <v>2</v>
      </c>
      <c r="AA739" t="s">
        <v>71</v>
      </c>
      <c r="AB739" t="s">
        <v>76</v>
      </c>
    </row>
    <row r="740" spans="1:28" x14ac:dyDescent="0.3">
      <c r="A740">
        <v>717321783</v>
      </c>
      <c r="B740" s="1" t="s">
        <v>23</v>
      </c>
      <c r="C740">
        <v>50</v>
      </c>
      <c r="D740" s="1" t="s">
        <v>24</v>
      </c>
      <c r="E740">
        <v>1</v>
      </c>
      <c r="F740" s="1" t="s">
        <v>35</v>
      </c>
      <c r="G740" s="1" t="s">
        <v>31</v>
      </c>
      <c r="H740" s="1" t="s">
        <v>27</v>
      </c>
      <c r="I740" s="1" t="s">
        <v>28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0.44500000000000001</v>
      </c>
      <c r="R740">
        <v>1617</v>
      </c>
      <c r="S740">
        <v>47</v>
      </c>
      <c r="T740">
        <v>0.42399999999999999</v>
      </c>
      <c r="U740">
        <v>0.123</v>
      </c>
      <c r="V740">
        <v>1.0985E-4</v>
      </c>
      <c r="W740">
        <v>0.99988999999999995</v>
      </c>
      <c r="X740" t="s">
        <v>47</v>
      </c>
      <c r="Y740">
        <v>3</v>
      </c>
      <c r="Z740">
        <v>2</v>
      </c>
      <c r="AA740" t="s">
        <v>69</v>
      </c>
      <c r="AB740" t="s">
        <v>74</v>
      </c>
    </row>
    <row r="741" spans="1:28" x14ac:dyDescent="0.3">
      <c r="A741">
        <v>799000008</v>
      </c>
      <c r="B741" s="1" t="s">
        <v>23</v>
      </c>
      <c r="C741">
        <v>57</v>
      </c>
      <c r="D741" s="1" t="s">
        <v>24</v>
      </c>
      <c r="E741">
        <v>2</v>
      </c>
      <c r="F741" s="1" t="s">
        <v>41</v>
      </c>
      <c r="G741" s="1" t="s">
        <v>43</v>
      </c>
      <c r="H741" s="1" t="s">
        <v>37</v>
      </c>
      <c r="I741" s="1" t="s">
        <v>28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0.74199999999999999</v>
      </c>
      <c r="R741">
        <v>1244</v>
      </c>
      <c r="S741">
        <v>36</v>
      </c>
      <c r="T741">
        <v>0.5</v>
      </c>
      <c r="U741">
        <v>5.6000000000000001E-2</v>
      </c>
      <c r="V741">
        <v>3.9082000000000003E-5</v>
      </c>
      <c r="W741">
        <v>0.99995999999999996</v>
      </c>
      <c r="X741" t="s">
        <v>48</v>
      </c>
      <c r="Y741">
        <v>5</v>
      </c>
      <c r="Z741">
        <v>3</v>
      </c>
      <c r="AA741" t="s">
        <v>72</v>
      </c>
      <c r="AB741" t="s">
        <v>74</v>
      </c>
    </row>
    <row r="742" spans="1:28" x14ac:dyDescent="0.3">
      <c r="A742">
        <v>721517208</v>
      </c>
      <c r="B742" s="1" t="s">
        <v>23</v>
      </c>
      <c r="C742">
        <v>41</v>
      </c>
      <c r="D742" s="1" t="s">
        <v>24</v>
      </c>
      <c r="E742">
        <v>4</v>
      </c>
      <c r="F742" s="1" t="s">
        <v>34</v>
      </c>
      <c r="G742" s="1" t="s">
        <v>26</v>
      </c>
      <c r="H742" s="1" t="s">
        <v>32</v>
      </c>
      <c r="I742" s="1" t="s">
        <v>28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0.58899999999999997</v>
      </c>
      <c r="R742">
        <v>1263</v>
      </c>
      <c r="S742">
        <v>29</v>
      </c>
      <c r="T742">
        <v>0.61099999999999999</v>
      </c>
      <c r="U742">
        <v>0.80300000000000005</v>
      </c>
      <c r="V742">
        <v>9.8714000000000004E-5</v>
      </c>
      <c r="W742">
        <v>0.99990000000000001</v>
      </c>
      <c r="X742" t="s">
        <v>47</v>
      </c>
      <c r="Y742">
        <v>1</v>
      </c>
      <c r="Z742">
        <v>2</v>
      </c>
      <c r="AA742" t="s">
        <v>70</v>
      </c>
      <c r="AB742" t="s">
        <v>75</v>
      </c>
    </row>
    <row r="743" spans="1:28" x14ac:dyDescent="0.3">
      <c r="A743">
        <v>719068683</v>
      </c>
      <c r="B743" s="1" t="s">
        <v>23</v>
      </c>
      <c r="C743">
        <v>52</v>
      </c>
      <c r="D743" s="1" t="s">
        <v>29</v>
      </c>
      <c r="E743">
        <v>1</v>
      </c>
      <c r="F743" s="1" t="s">
        <v>25</v>
      </c>
      <c r="G743" s="1" t="s">
        <v>26</v>
      </c>
      <c r="H743" s="1" t="s">
        <v>36</v>
      </c>
      <c r="I743" s="1" t="s">
        <v>28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0.69299999999999995</v>
      </c>
      <c r="R743">
        <v>1036</v>
      </c>
      <c r="S743">
        <v>25</v>
      </c>
      <c r="T743">
        <v>0.25</v>
      </c>
      <c r="U743">
        <v>0.59399999999999997</v>
      </c>
      <c r="V743">
        <v>5.0256000000000001E-5</v>
      </c>
      <c r="W743">
        <v>0.99995000000000001</v>
      </c>
      <c r="X743" t="s">
        <v>48</v>
      </c>
      <c r="Y743">
        <v>2</v>
      </c>
      <c r="Z743">
        <v>3</v>
      </c>
      <c r="AA743" t="s">
        <v>70</v>
      </c>
      <c r="AB743" t="s">
        <v>75</v>
      </c>
    </row>
    <row r="744" spans="1:28" x14ac:dyDescent="0.3">
      <c r="A744">
        <v>709120008</v>
      </c>
      <c r="B744" s="1" t="s">
        <v>23</v>
      </c>
      <c r="C744">
        <v>43</v>
      </c>
      <c r="D744" s="1" t="s">
        <v>24</v>
      </c>
      <c r="E744">
        <v>2</v>
      </c>
      <c r="F744" s="1" t="s">
        <v>25</v>
      </c>
      <c r="G744" s="1" t="s">
        <v>31</v>
      </c>
      <c r="H744" s="1" t="s">
        <v>27</v>
      </c>
      <c r="I744" s="1" t="s">
        <v>28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0.51900000000000002</v>
      </c>
      <c r="R744">
        <v>1217</v>
      </c>
      <c r="S744">
        <v>39</v>
      </c>
      <c r="T744">
        <v>1.4379999999999999</v>
      </c>
      <c r="U744">
        <v>0</v>
      </c>
      <c r="V744">
        <v>1.7485999999999999E-4</v>
      </c>
      <c r="W744">
        <v>0.99983</v>
      </c>
      <c r="X744" t="s">
        <v>47</v>
      </c>
      <c r="Y744">
        <v>3</v>
      </c>
      <c r="Z744">
        <v>2</v>
      </c>
      <c r="AA744" t="s">
        <v>70</v>
      </c>
      <c r="AB744" t="s">
        <v>74</v>
      </c>
    </row>
    <row r="745" spans="1:28" x14ac:dyDescent="0.3">
      <c r="A745">
        <v>709117533</v>
      </c>
      <c r="B745" s="1" t="s">
        <v>23</v>
      </c>
      <c r="C745">
        <v>42</v>
      </c>
      <c r="D745" s="1" t="s">
        <v>24</v>
      </c>
      <c r="E745">
        <v>3</v>
      </c>
      <c r="F745" s="1" t="s">
        <v>25</v>
      </c>
      <c r="G745" s="1" t="s">
        <v>31</v>
      </c>
      <c r="H745" s="1" t="s">
        <v>33</v>
      </c>
      <c r="I745" s="1" t="s">
        <v>28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0.84199999999999997</v>
      </c>
      <c r="U745">
        <v>7.0999999999999994E-2</v>
      </c>
      <c r="V745">
        <v>1.0943E-4</v>
      </c>
      <c r="W745">
        <v>0.99988999999999995</v>
      </c>
      <c r="X745" t="s">
        <v>47</v>
      </c>
      <c r="Y745">
        <v>4</v>
      </c>
      <c r="Z745">
        <v>2</v>
      </c>
      <c r="AA745" t="s">
        <v>70</v>
      </c>
      <c r="AB745" t="s">
        <v>74</v>
      </c>
    </row>
    <row r="746" spans="1:28" x14ac:dyDescent="0.3">
      <c r="A746">
        <v>816594183</v>
      </c>
      <c r="B746" s="1" t="s">
        <v>23</v>
      </c>
      <c r="C746">
        <v>58</v>
      </c>
      <c r="D746" s="1" t="s">
        <v>29</v>
      </c>
      <c r="E746">
        <v>2</v>
      </c>
      <c r="F746" s="1" t="s">
        <v>35</v>
      </c>
      <c r="G746" s="1" t="s">
        <v>26</v>
      </c>
      <c r="H746" s="1" t="s">
        <v>36</v>
      </c>
      <c r="I746" s="1" t="s">
        <v>28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1.1579999999999999</v>
      </c>
      <c r="R746">
        <v>2005</v>
      </c>
      <c r="S746">
        <v>62</v>
      </c>
      <c r="T746">
        <v>0.59</v>
      </c>
      <c r="U746">
        <v>0.68400000000000005</v>
      </c>
      <c r="V746">
        <v>1.9683E-4</v>
      </c>
      <c r="W746">
        <v>0.99980000000000002</v>
      </c>
      <c r="X746" t="s">
        <v>48</v>
      </c>
      <c r="Y746">
        <v>2</v>
      </c>
      <c r="Z746">
        <v>3</v>
      </c>
      <c r="AA746" t="s">
        <v>72</v>
      </c>
      <c r="AB746" t="s">
        <v>75</v>
      </c>
    </row>
    <row r="747" spans="1:28" x14ac:dyDescent="0.3">
      <c r="A747">
        <v>789485433</v>
      </c>
      <c r="B747" s="1" t="s">
        <v>23</v>
      </c>
      <c r="C747">
        <v>42</v>
      </c>
      <c r="D747" s="1" t="s">
        <v>24</v>
      </c>
      <c r="E747">
        <v>4</v>
      </c>
      <c r="F747" s="1" t="s">
        <v>40</v>
      </c>
      <c r="G747" s="1" t="s">
        <v>26</v>
      </c>
      <c r="H747" s="1" t="s">
        <v>33</v>
      </c>
      <c r="I747" s="1" t="s">
        <v>28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0.67800000000000005</v>
      </c>
      <c r="R747">
        <v>1698</v>
      </c>
      <c r="S747">
        <v>67</v>
      </c>
      <c r="T747">
        <v>0.76300000000000001</v>
      </c>
      <c r="U747">
        <v>1.9E-2</v>
      </c>
      <c r="V747">
        <v>1.9519000000000001E-4</v>
      </c>
      <c r="W747">
        <v>0.99980000000000002</v>
      </c>
      <c r="X747" t="s">
        <v>47</v>
      </c>
      <c r="Y747">
        <v>4</v>
      </c>
      <c r="Z747">
        <v>2</v>
      </c>
      <c r="AA747" t="s">
        <v>70</v>
      </c>
      <c r="AB747" t="s">
        <v>74</v>
      </c>
    </row>
    <row r="748" spans="1:28" x14ac:dyDescent="0.3">
      <c r="A748">
        <v>712881483</v>
      </c>
      <c r="B748" s="1" t="s">
        <v>23</v>
      </c>
      <c r="C748">
        <v>55</v>
      </c>
      <c r="D748" s="1" t="s">
        <v>24</v>
      </c>
      <c r="E748">
        <v>1</v>
      </c>
      <c r="F748" s="1" t="s">
        <v>41</v>
      </c>
      <c r="G748" s="1" t="s">
        <v>26</v>
      </c>
      <c r="H748" s="1" t="s">
        <v>33</v>
      </c>
      <c r="I748" s="1" t="s">
        <v>28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1.0429999999999999</v>
      </c>
      <c r="R748">
        <v>2041</v>
      </c>
      <c r="S748">
        <v>45</v>
      </c>
      <c r="T748">
        <v>0.875</v>
      </c>
      <c r="U748">
        <v>0.19</v>
      </c>
      <c r="V748">
        <v>3.3410999999999998E-4</v>
      </c>
      <c r="W748">
        <v>0.99966999999999995</v>
      </c>
      <c r="X748" t="s">
        <v>48</v>
      </c>
      <c r="Y748">
        <v>4</v>
      </c>
      <c r="Z748">
        <v>3</v>
      </c>
      <c r="AA748" t="s">
        <v>69</v>
      </c>
      <c r="AB748" t="s">
        <v>74</v>
      </c>
    </row>
    <row r="749" spans="1:28" x14ac:dyDescent="0.3">
      <c r="A749">
        <v>712689333</v>
      </c>
      <c r="B749" s="1" t="s">
        <v>23</v>
      </c>
      <c r="C749">
        <v>38</v>
      </c>
      <c r="D749" s="1" t="s">
        <v>24</v>
      </c>
      <c r="E749">
        <v>2</v>
      </c>
      <c r="F749" s="1" t="s">
        <v>34</v>
      </c>
      <c r="G749" s="1" t="s">
        <v>31</v>
      </c>
      <c r="H749" s="1" t="s">
        <v>33</v>
      </c>
      <c r="I749" s="1" t="s">
        <v>28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>
        <v>31</v>
      </c>
      <c r="T749">
        <v>0.63200000000000001</v>
      </c>
      <c r="U749">
        <v>5.8999999999999997E-2</v>
      </c>
      <c r="V749">
        <v>1.9771E-4</v>
      </c>
      <c r="W749">
        <v>0.99980000000000002</v>
      </c>
      <c r="X749" t="s">
        <v>47</v>
      </c>
      <c r="Y749">
        <v>4</v>
      </c>
      <c r="Z749">
        <v>2</v>
      </c>
      <c r="AA749" t="s">
        <v>70</v>
      </c>
      <c r="AB749" t="s">
        <v>74</v>
      </c>
    </row>
    <row r="750" spans="1:28" x14ac:dyDescent="0.3">
      <c r="A750">
        <v>771492408</v>
      </c>
      <c r="B750" s="1" t="s">
        <v>23</v>
      </c>
      <c r="C750">
        <v>40</v>
      </c>
      <c r="D750" s="1" t="s">
        <v>29</v>
      </c>
      <c r="E750">
        <v>2</v>
      </c>
      <c r="F750" s="1" t="s">
        <v>30</v>
      </c>
      <c r="G750" s="1" t="s">
        <v>26</v>
      </c>
      <c r="H750" s="1" t="s">
        <v>32</v>
      </c>
      <c r="I750" s="1" t="s">
        <v>28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0.69099999999999995</v>
      </c>
      <c r="R750">
        <v>1346</v>
      </c>
      <c r="S750">
        <v>30</v>
      </c>
      <c r="T750">
        <v>1.3080000000000001</v>
      </c>
      <c r="U750">
        <v>0.72199999999999998</v>
      </c>
      <c r="V750">
        <v>5.5077000000000001E-5</v>
      </c>
      <c r="W750">
        <v>0.99994000000000005</v>
      </c>
      <c r="X750" t="s">
        <v>47</v>
      </c>
      <c r="Y750">
        <v>1</v>
      </c>
      <c r="Z750">
        <v>2</v>
      </c>
      <c r="AA750" t="s">
        <v>70</v>
      </c>
      <c r="AB750" t="s">
        <v>75</v>
      </c>
    </row>
    <row r="751" spans="1:28" x14ac:dyDescent="0.3">
      <c r="A751">
        <v>711668283</v>
      </c>
      <c r="B751" s="1" t="s">
        <v>23</v>
      </c>
      <c r="C751">
        <v>48</v>
      </c>
      <c r="D751" s="1" t="s">
        <v>24</v>
      </c>
      <c r="E751">
        <v>4</v>
      </c>
      <c r="F751" s="1" t="s">
        <v>35</v>
      </c>
      <c r="G751" s="1" t="s">
        <v>26</v>
      </c>
      <c r="H751" s="1" t="s">
        <v>33</v>
      </c>
      <c r="I751" s="1" t="s">
        <v>28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0.60899999999999999</v>
      </c>
      <c r="R751">
        <v>1511</v>
      </c>
      <c r="S751">
        <v>35</v>
      </c>
      <c r="T751">
        <v>0.20699999999999999</v>
      </c>
      <c r="U751">
        <v>7.8E-2</v>
      </c>
      <c r="V751">
        <v>2.5751000000000002E-4</v>
      </c>
      <c r="W751">
        <v>0.99973999999999996</v>
      </c>
      <c r="X751" t="s">
        <v>47</v>
      </c>
      <c r="Y751">
        <v>4</v>
      </c>
      <c r="Z751">
        <v>2</v>
      </c>
      <c r="AA751" t="s">
        <v>69</v>
      </c>
      <c r="AB751" t="s">
        <v>74</v>
      </c>
    </row>
    <row r="752" spans="1:28" x14ac:dyDescent="0.3">
      <c r="A752">
        <v>772684833</v>
      </c>
      <c r="B752" s="1" t="s">
        <v>23</v>
      </c>
      <c r="C752">
        <v>32</v>
      </c>
      <c r="D752" s="1" t="s">
        <v>29</v>
      </c>
      <c r="E752">
        <v>1</v>
      </c>
      <c r="F752" s="1" t="s">
        <v>34</v>
      </c>
      <c r="G752" s="1" t="s">
        <v>26</v>
      </c>
      <c r="H752" s="1" t="s">
        <v>32</v>
      </c>
      <c r="I752" s="1" t="s">
        <v>28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0.90900000000000003</v>
      </c>
      <c r="U752">
        <v>0.77</v>
      </c>
      <c r="V752">
        <v>1.8558E-4</v>
      </c>
      <c r="W752">
        <v>0.99980999999999998</v>
      </c>
      <c r="X752" t="s">
        <v>47</v>
      </c>
      <c r="Y752">
        <v>1</v>
      </c>
      <c r="Z752">
        <v>2</v>
      </c>
      <c r="AA752" t="s">
        <v>71</v>
      </c>
      <c r="AB752" t="s">
        <v>75</v>
      </c>
    </row>
    <row r="753" spans="1:28" x14ac:dyDescent="0.3">
      <c r="A753">
        <v>712960308</v>
      </c>
      <c r="B753" s="1" t="s">
        <v>23</v>
      </c>
      <c r="C753">
        <v>33</v>
      </c>
      <c r="D753" s="1" t="s">
        <v>29</v>
      </c>
      <c r="E753">
        <v>2</v>
      </c>
      <c r="F753" s="1" t="s">
        <v>25</v>
      </c>
      <c r="G753" s="1" t="s">
        <v>31</v>
      </c>
      <c r="H753" s="1" t="s">
        <v>32</v>
      </c>
      <c r="I753" s="1" t="s">
        <v>28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0.64900000000000002</v>
      </c>
      <c r="U753">
        <v>0.29099999999999998</v>
      </c>
      <c r="V753">
        <v>3.2288E-5</v>
      </c>
      <c r="W753">
        <v>0.99997000000000003</v>
      </c>
      <c r="X753" t="s">
        <v>47</v>
      </c>
      <c r="Y753">
        <v>1</v>
      </c>
      <c r="Z753">
        <v>2</v>
      </c>
      <c r="AA753" t="s">
        <v>70</v>
      </c>
      <c r="AB753" t="s">
        <v>76</v>
      </c>
    </row>
    <row r="754" spans="1:28" x14ac:dyDescent="0.3">
      <c r="A754">
        <v>713530833</v>
      </c>
      <c r="B754" s="1" t="s">
        <v>44</v>
      </c>
      <c r="C754">
        <v>58</v>
      </c>
      <c r="D754" s="1" t="s">
        <v>24</v>
      </c>
      <c r="E754">
        <v>2</v>
      </c>
      <c r="F754" s="1" t="s">
        <v>30</v>
      </c>
      <c r="G754" s="1" t="s">
        <v>26</v>
      </c>
      <c r="H754" s="1" t="s">
        <v>36</v>
      </c>
      <c r="I754" s="1" t="s">
        <v>28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0.56799999999999995</v>
      </c>
      <c r="R754">
        <v>596</v>
      </c>
      <c r="S754">
        <v>15</v>
      </c>
      <c r="T754">
        <v>0.5</v>
      </c>
      <c r="U754">
        <v>0.54800000000000004</v>
      </c>
      <c r="V754">
        <v>0.99670999999999998</v>
      </c>
      <c r="W754">
        <v>3.29379E-3</v>
      </c>
      <c r="X754" t="s">
        <v>48</v>
      </c>
      <c r="Y754">
        <v>2</v>
      </c>
      <c r="Z754">
        <v>3</v>
      </c>
      <c r="AA754" t="s">
        <v>69</v>
      </c>
      <c r="AB754" t="s">
        <v>75</v>
      </c>
    </row>
    <row r="755" spans="1:28" x14ac:dyDescent="0.3">
      <c r="A755">
        <v>756065433</v>
      </c>
      <c r="B755" s="1" t="s">
        <v>23</v>
      </c>
      <c r="C755">
        <v>26</v>
      </c>
      <c r="D755" s="1" t="s">
        <v>24</v>
      </c>
      <c r="E755">
        <v>0</v>
      </c>
      <c r="F755" s="1" t="s">
        <v>34</v>
      </c>
      <c r="G755" s="1" t="s">
        <v>31</v>
      </c>
      <c r="H755" s="1" t="s">
        <v>36</v>
      </c>
      <c r="I755" s="1" t="s">
        <v>28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0.77700000000000002</v>
      </c>
      <c r="R755">
        <v>2560</v>
      </c>
      <c r="S755">
        <v>46</v>
      </c>
      <c r="T755">
        <v>0.314</v>
      </c>
      <c r="U755">
        <v>0.73</v>
      </c>
      <c r="V755">
        <v>1.0736E-4</v>
      </c>
      <c r="W755">
        <v>0.99988999999999995</v>
      </c>
      <c r="X755" t="s">
        <v>49</v>
      </c>
      <c r="Y755">
        <v>2</v>
      </c>
      <c r="Z755">
        <v>1</v>
      </c>
      <c r="AA755" t="s">
        <v>71</v>
      </c>
      <c r="AB755" t="s">
        <v>75</v>
      </c>
    </row>
    <row r="756" spans="1:28" x14ac:dyDescent="0.3">
      <c r="A756">
        <v>710997183</v>
      </c>
      <c r="B756" s="1" t="s">
        <v>23</v>
      </c>
      <c r="C756">
        <v>46</v>
      </c>
      <c r="D756" s="1" t="s">
        <v>24</v>
      </c>
      <c r="E756">
        <v>0</v>
      </c>
      <c r="F756" s="1" t="s">
        <v>34</v>
      </c>
      <c r="G756" s="1" t="s">
        <v>26</v>
      </c>
      <c r="H756" s="1" t="s">
        <v>27</v>
      </c>
      <c r="I756" s="1" t="s">
        <v>38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0.73699999999999999</v>
      </c>
      <c r="R756">
        <v>1409</v>
      </c>
      <c r="S756">
        <v>39</v>
      </c>
      <c r="T756">
        <v>0.34499999999999997</v>
      </c>
      <c r="U756">
        <v>3.2000000000000001E-2</v>
      </c>
      <c r="V756">
        <v>1.9547E-4</v>
      </c>
      <c r="W756">
        <v>0.99980000000000002</v>
      </c>
      <c r="X756" t="s">
        <v>47</v>
      </c>
      <c r="Y756">
        <v>3</v>
      </c>
      <c r="Z756">
        <v>2</v>
      </c>
      <c r="AA756" t="s">
        <v>70</v>
      </c>
      <c r="AB756" t="s">
        <v>74</v>
      </c>
    </row>
    <row r="757" spans="1:28" x14ac:dyDescent="0.3">
      <c r="A757">
        <v>711146358</v>
      </c>
      <c r="B757" s="1" t="s">
        <v>23</v>
      </c>
      <c r="C757">
        <v>39</v>
      </c>
      <c r="D757" s="1" t="s">
        <v>29</v>
      </c>
      <c r="E757">
        <v>1</v>
      </c>
      <c r="F757" s="1" t="s">
        <v>30</v>
      </c>
      <c r="G757" s="1" t="s">
        <v>26</v>
      </c>
      <c r="H757" s="1" t="s">
        <v>34</v>
      </c>
      <c r="I757" s="1" t="s">
        <v>28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0.72299999999999998</v>
      </c>
      <c r="R757">
        <v>1759</v>
      </c>
      <c r="S757">
        <v>33</v>
      </c>
      <c r="T757">
        <v>0.73699999999999999</v>
      </c>
      <c r="U757">
        <v>0.52400000000000002</v>
      </c>
      <c r="V757">
        <v>1.6882999999999999E-4</v>
      </c>
      <c r="W757">
        <v>0.99983</v>
      </c>
      <c r="X757" t="s">
        <v>47</v>
      </c>
      <c r="Y757">
        <v>0</v>
      </c>
      <c r="Z757">
        <v>2</v>
      </c>
      <c r="AA757" t="s">
        <v>70</v>
      </c>
      <c r="AB757" t="s">
        <v>75</v>
      </c>
    </row>
    <row r="758" spans="1:28" x14ac:dyDescent="0.3">
      <c r="A758">
        <v>716144058</v>
      </c>
      <c r="B758" s="1" t="s">
        <v>23</v>
      </c>
      <c r="C758">
        <v>36</v>
      </c>
      <c r="D758" s="1" t="s">
        <v>29</v>
      </c>
      <c r="E758">
        <v>1</v>
      </c>
      <c r="F758" s="1" t="s">
        <v>40</v>
      </c>
      <c r="G758" s="1" t="s">
        <v>31</v>
      </c>
      <c r="H758" s="1" t="s">
        <v>36</v>
      </c>
      <c r="I758" s="1" t="s">
        <v>28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0.92800000000000005</v>
      </c>
      <c r="R758">
        <v>1886</v>
      </c>
      <c r="S758">
        <v>66</v>
      </c>
      <c r="T758">
        <v>0.65</v>
      </c>
      <c r="U758">
        <v>0</v>
      </c>
      <c r="V758">
        <v>2.7607E-4</v>
      </c>
      <c r="W758">
        <v>0.99972000000000005</v>
      </c>
      <c r="X758" t="s">
        <v>47</v>
      </c>
      <c r="Y758">
        <v>2</v>
      </c>
      <c r="Z758">
        <v>2</v>
      </c>
      <c r="AA758" t="s">
        <v>70</v>
      </c>
      <c r="AB758" t="s">
        <v>74</v>
      </c>
    </row>
    <row r="759" spans="1:28" x14ac:dyDescent="0.3">
      <c r="A759">
        <v>778699908</v>
      </c>
      <c r="B759" s="1" t="s">
        <v>44</v>
      </c>
      <c r="C759">
        <v>43</v>
      </c>
      <c r="D759" s="1" t="s">
        <v>24</v>
      </c>
      <c r="E759">
        <v>2</v>
      </c>
      <c r="F759" s="1" t="s">
        <v>35</v>
      </c>
      <c r="G759" s="1" t="s">
        <v>26</v>
      </c>
      <c r="H759" s="1" t="s">
        <v>27</v>
      </c>
      <c r="I759" s="1" t="s">
        <v>28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0.85599999999999998</v>
      </c>
      <c r="R759">
        <v>915</v>
      </c>
      <c r="S759">
        <v>29</v>
      </c>
      <c r="T759">
        <v>2.222</v>
      </c>
      <c r="U759">
        <v>0</v>
      </c>
      <c r="V759">
        <v>0.99680000000000002</v>
      </c>
      <c r="W759">
        <v>3.2037400000000001E-3</v>
      </c>
      <c r="X759" t="s">
        <v>47</v>
      </c>
      <c r="Y759">
        <v>3</v>
      </c>
      <c r="Z759">
        <v>2</v>
      </c>
      <c r="AA759" t="s">
        <v>71</v>
      </c>
      <c r="AB759" t="s">
        <v>74</v>
      </c>
    </row>
    <row r="760" spans="1:28" x14ac:dyDescent="0.3">
      <c r="A760">
        <v>713571258</v>
      </c>
      <c r="B760" s="1" t="s">
        <v>23</v>
      </c>
      <c r="C760">
        <v>45</v>
      </c>
      <c r="D760" s="1" t="s">
        <v>24</v>
      </c>
      <c r="E760">
        <v>2</v>
      </c>
      <c r="F760" s="1" t="s">
        <v>34</v>
      </c>
      <c r="G760" s="1" t="s">
        <v>31</v>
      </c>
      <c r="H760" s="1" t="s">
        <v>27</v>
      </c>
      <c r="I760" s="1" t="s">
        <v>39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0.64600000000000002</v>
      </c>
      <c r="R760">
        <v>1343</v>
      </c>
      <c r="S760">
        <v>41</v>
      </c>
      <c r="T760">
        <v>0.51900000000000002</v>
      </c>
      <c r="U760">
        <v>0.05</v>
      </c>
      <c r="V760">
        <v>1.7865000000000001E-4</v>
      </c>
      <c r="W760">
        <v>0.99982000000000004</v>
      </c>
      <c r="X760" t="s">
        <v>47</v>
      </c>
      <c r="Y760">
        <v>3</v>
      </c>
      <c r="Z760">
        <v>2</v>
      </c>
      <c r="AA760" t="s">
        <v>70</v>
      </c>
      <c r="AB760" t="s">
        <v>74</v>
      </c>
    </row>
    <row r="761" spans="1:28" x14ac:dyDescent="0.3">
      <c r="A761">
        <v>711676908</v>
      </c>
      <c r="B761" s="1" t="s">
        <v>23</v>
      </c>
      <c r="C761">
        <v>51</v>
      </c>
      <c r="D761" s="1" t="s">
        <v>29</v>
      </c>
      <c r="E761">
        <v>3</v>
      </c>
      <c r="F761" s="1" t="s">
        <v>40</v>
      </c>
      <c r="G761" s="1" t="s">
        <v>26</v>
      </c>
      <c r="H761" s="1" t="s">
        <v>34</v>
      </c>
      <c r="I761" s="1" t="s">
        <v>28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0.70299999999999996</v>
      </c>
      <c r="R761">
        <v>1870</v>
      </c>
      <c r="S761">
        <v>56</v>
      </c>
      <c r="T761">
        <v>0.64700000000000002</v>
      </c>
      <c r="U761">
        <v>0.115</v>
      </c>
      <c r="V761">
        <v>1.9312999999999999E-4</v>
      </c>
      <c r="W761">
        <v>0.99980999999999998</v>
      </c>
      <c r="X761" t="s">
        <v>48</v>
      </c>
      <c r="Y761">
        <v>0</v>
      </c>
      <c r="Z761">
        <v>3</v>
      </c>
      <c r="AA761" t="s">
        <v>70</v>
      </c>
      <c r="AB761" t="s">
        <v>74</v>
      </c>
    </row>
    <row r="762" spans="1:28" x14ac:dyDescent="0.3">
      <c r="A762">
        <v>719315508</v>
      </c>
      <c r="B762" s="1" t="s">
        <v>23</v>
      </c>
      <c r="C762">
        <v>62</v>
      </c>
      <c r="D762" s="1" t="s">
        <v>29</v>
      </c>
      <c r="E762">
        <v>0</v>
      </c>
      <c r="F762" s="1" t="s">
        <v>34</v>
      </c>
      <c r="G762" s="1" t="s">
        <v>26</v>
      </c>
      <c r="H762" s="1" t="s">
        <v>36</v>
      </c>
      <c r="I762" s="1" t="s">
        <v>28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</v>
      </c>
      <c r="V762">
        <v>1.0736E-4</v>
      </c>
      <c r="W762">
        <v>0.99988999999999995</v>
      </c>
      <c r="X762" t="s">
        <v>48</v>
      </c>
      <c r="Y762">
        <v>2</v>
      </c>
      <c r="Z762">
        <v>3</v>
      </c>
      <c r="AA762" t="s">
        <v>70</v>
      </c>
      <c r="AB762" t="s">
        <v>75</v>
      </c>
    </row>
    <row r="763" spans="1:28" x14ac:dyDescent="0.3">
      <c r="A763">
        <v>778623858</v>
      </c>
      <c r="B763" s="1" t="s">
        <v>23</v>
      </c>
      <c r="C763">
        <v>58</v>
      </c>
      <c r="D763" s="1" t="s">
        <v>24</v>
      </c>
      <c r="E763">
        <v>0</v>
      </c>
      <c r="F763" s="1" t="s">
        <v>35</v>
      </c>
      <c r="G763" s="1" t="s">
        <v>26</v>
      </c>
      <c r="H763" s="1" t="s">
        <v>33</v>
      </c>
      <c r="I763" s="1" t="s">
        <v>28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1.5580000000000001</v>
      </c>
      <c r="R763">
        <v>1824</v>
      </c>
      <c r="S763">
        <v>49</v>
      </c>
      <c r="T763">
        <v>1.45</v>
      </c>
      <c r="U763">
        <v>0.51100000000000001</v>
      </c>
      <c r="V763">
        <v>2.6692000000000003E-4</v>
      </c>
      <c r="W763">
        <v>0.99973000000000001</v>
      </c>
      <c r="X763" t="s">
        <v>48</v>
      </c>
      <c r="Y763">
        <v>4</v>
      </c>
      <c r="Z763">
        <v>3</v>
      </c>
      <c r="AA763" t="s">
        <v>69</v>
      </c>
      <c r="AB763" t="s">
        <v>75</v>
      </c>
    </row>
    <row r="764" spans="1:28" x14ac:dyDescent="0.3">
      <c r="A764">
        <v>714665733</v>
      </c>
      <c r="B764" s="1" t="s">
        <v>23</v>
      </c>
      <c r="C764">
        <v>42</v>
      </c>
      <c r="D764" s="1" t="s">
        <v>24</v>
      </c>
      <c r="E764">
        <v>4</v>
      </c>
      <c r="F764" s="1" t="s">
        <v>30</v>
      </c>
      <c r="G764" s="1" t="s">
        <v>31</v>
      </c>
      <c r="H764" s="1" t="s">
        <v>27</v>
      </c>
      <c r="I764" s="1" t="s">
        <v>28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0.56799999999999995</v>
      </c>
      <c r="R764">
        <v>1294</v>
      </c>
      <c r="S764">
        <v>26</v>
      </c>
      <c r="T764">
        <v>0.44400000000000001</v>
      </c>
      <c r="U764">
        <v>0.30599999999999999</v>
      </c>
      <c r="V764">
        <v>2.1307000000000001E-5</v>
      </c>
      <c r="W764">
        <v>0.99997999999999998</v>
      </c>
      <c r="X764" t="s">
        <v>47</v>
      </c>
      <c r="Y764">
        <v>3</v>
      </c>
      <c r="Z764">
        <v>2</v>
      </c>
      <c r="AA764" t="s">
        <v>70</v>
      </c>
      <c r="AB764" t="s">
        <v>76</v>
      </c>
    </row>
    <row r="765" spans="1:28" x14ac:dyDescent="0.3">
      <c r="A765">
        <v>816089433</v>
      </c>
      <c r="B765" s="1" t="s">
        <v>23</v>
      </c>
      <c r="C765">
        <v>49</v>
      </c>
      <c r="D765" s="1" t="s">
        <v>24</v>
      </c>
      <c r="E765">
        <v>4</v>
      </c>
      <c r="F765" s="1" t="s">
        <v>42</v>
      </c>
      <c r="G765" s="1" t="s">
        <v>26</v>
      </c>
      <c r="H765" s="1" t="s">
        <v>27</v>
      </c>
      <c r="I765" s="1" t="s">
        <v>28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1.1459999999999999</v>
      </c>
      <c r="R765">
        <v>1545</v>
      </c>
      <c r="S765">
        <v>31</v>
      </c>
      <c r="T765">
        <v>0.82399999999999995</v>
      </c>
      <c r="U765">
        <v>0.47299999999999998</v>
      </c>
      <c r="V765">
        <v>5.0408000000000003E-5</v>
      </c>
      <c r="W765">
        <v>0.99995000000000001</v>
      </c>
      <c r="X765" t="s">
        <v>47</v>
      </c>
      <c r="Y765">
        <v>3</v>
      </c>
      <c r="Z765">
        <v>2</v>
      </c>
      <c r="AA765" t="s">
        <v>69</v>
      </c>
      <c r="AB765" t="s">
        <v>76</v>
      </c>
    </row>
    <row r="766" spans="1:28" x14ac:dyDescent="0.3">
      <c r="A766">
        <v>716991933</v>
      </c>
      <c r="B766" s="1" t="s">
        <v>44</v>
      </c>
      <c r="C766">
        <v>53</v>
      </c>
      <c r="D766" s="1" t="s">
        <v>29</v>
      </c>
      <c r="E766">
        <v>3</v>
      </c>
      <c r="F766" s="1" t="s">
        <v>35</v>
      </c>
      <c r="G766" s="1" t="s">
        <v>31</v>
      </c>
      <c r="H766" s="1" t="s">
        <v>32</v>
      </c>
      <c r="I766" s="1" t="s">
        <v>28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0.70099999999999996</v>
      </c>
      <c r="R766">
        <v>820</v>
      </c>
      <c r="S766">
        <v>25</v>
      </c>
      <c r="T766">
        <v>0.56200000000000006</v>
      </c>
      <c r="U766">
        <v>0</v>
      </c>
      <c r="V766">
        <v>0.99143000000000003</v>
      </c>
      <c r="W766">
        <v>8.5699999999999995E-3</v>
      </c>
      <c r="X766" t="s">
        <v>48</v>
      </c>
      <c r="Y766">
        <v>1</v>
      </c>
      <c r="Z766">
        <v>3</v>
      </c>
      <c r="AA766" t="s">
        <v>70</v>
      </c>
      <c r="AB766" t="s">
        <v>74</v>
      </c>
    </row>
    <row r="767" spans="1:28" x14ac:dyDescent="0.3">
      <c r="A767">
        <v>714534108</v>
      </c>
      <c r="B767" s="1" t="s">
        <v>23</v>
      </c>
      <c r="C767">
        <v>45</v>
      </c>
      <c r="D767" s="1" t="s">
        <v>29</v>
      </c>
      <c r="E767">
        <v>2</v>
      </c>
      <c r="F767" s="1" t="s">
        <v>25</v>
      </c>
      <c r="G767" s="1" t="s">
        <v>26</v>
      </c>
      <c r="H767" s="1" t="s">
        <v>36</v>
      </c>
      <c r="I767" s="1" t="s">
        <v>28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0.67800000000000005</v>
      </c>
      <c r="R767">
        <v>1675</v>
      </c>
      <c r="S767">
        <v>47</v>
      </c>
      <c r="T767">
        <v>0.46899999999999997</v>
      </c>
      <c r="U767">
        <v>0.29399999999999998</v>
      </c>
      <c r="V767">
        <v>9.0056000000000006E-5</v>
      </c>
      <c r="W767">
        <v>0.99990999999999997</v>
      </c>
      <c r="X767" t="s">
        <v>47</v>
      </c>
      <c r="Y767">
        <v>2</v>
      </c>
      <c r="Z767">
        <v>2</v>
      </c>
      <c r="AA767" t="s">
        <v>70</v>
      </c>
      <c r="AB767" t="s">
        <v>76</v>
      </c>
    </row>
    <row r="768" spans="1:28" x14ac:dyDescent="0.3">
      <c r="A768">
        <v>787456608</v>
      </c>
      <c r="B768" s="1" t="s">
        <v>23</v>
      </c>
      <c r="C768">
        <v>29</v>
      </c>
      <c r="D768" s="1" t="s">
        <v>24</v>
      </c>
      <c r="E768">
        <v>2</v>
      </c>
      <c r="F768" s="1" t="s">
        <v>25</v>
      </c>
      <c r="G768" s="1" t="s">
        <v>26</v>
      </c>
      <c r="H768" s="1" t="s">
        <v>33</v>
      </c>
      <c r="I768" s="1" t="s">
        <v>28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0.77800000000000002</v>
      </c>
      <c r="R768">
        <v>1678</v>
      </c>
      <c r="S768">
        <v>37</v>
      </c>
      <c r="T768">
        <v>0.54200000000000004</v>
      </c>
      <c r="U768">
        <v>0.39300000000000002</v>
      </c>
      <c r="V768">
        <v>1.1065000000000001E-4</v>
      </c>
      <c r="W768">
        <v>0.99988999999999995</v>
      </c>
      <c r="X768" t="s">
        <v>49</v>
      </c>
      <c r="Y768">
        <v>4</v>
      </c>
      <c r="Z768">
        <v>1</v>
      </c>
      <c r="AA768" t="s">
        <v>71</v>
      </c>
      <c r="AB768" t="s">
        <v>76</v>
      </c>
    </row>
    <row r="769" spans="1:28" x14ac:dyDescent="0.3">
      <c r="A769">
        <v>717090183</v>
      </c>
      <c r="B769" s="1" t="s">
        <v>23</v>
      </c>
      <c r="C769">
        <v>60</v>
      </c>
      <c r="D769" s="1" t="s">
        <v>24</v>
      </c>
      <c r="E769">
        <v>1</v>
      </c>
      <c r="F769" s="1" t="s">
        <v>42</v>
      </c>
      <c r="G769" s="1" t="s">
        <v>26</v>
      </c>
      <c r="H769" s="1" t="s">
        <v>37</v>
      </c>
      <c r="I769" s="1" t="s">
        <v>28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0.65400000000000003</v>
      </c>
      <c r="R769">
        <v>2117</v>
      </c>
      <c r="S769">
        <v>48</v>
      </c>
      <c r="T769">
        <v>0.65500000000000003</v>
      </c>
      <c r="U769">
        <v>9.9000000000000005E-2</v>
      </c>
      <c r="V769">
        <v>7.4810999999999999E-5</v>
      </c>
      <c r="W769">
        <v>0.99992999999999999</v>
      </c>
      <c r="X769" t="s">
        <v>48</v>
      </c>
      <c r="Y769">
        <v>5</v>
      </c>
      <c r="Z769">
        <v>3</v>
      </c>
      <c r="AA769" t="s">
        <v>72</v>
      </c>
      <c r="AB769" t="s">
        <v>74</v>
      </c>
    </row>
    <row r="770" spans="1:28" x14ac:dyDescent="0.3">
      <c r="A770">
        <v>772782708</v>
      </c>
      <c r="B770" s="1" t="s">
        <v>23</v>
      </c>
      <c r="C770">
        <v>50</v>
      </c>
      <c r="D770" s="1" t="s">
        <v>24</v>
      </c>
      <c r="E770">
        <v>3</v>
      </c>
      <c r="F770" s="1" t="s">
        <v>41</v>
      </c>
      <c r="G770" s="1" t="s">
        <v>31</v>
      </c>
      <c r="H770" s="1" t="s">
        <v>33</v>
      </c>
      <c r="I770" s="1" t="s">
        <v>28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0.76500000000000001</v>
      </c>
      <c r="R770">
        <v>1721</v>
      </c>
      <c r="S770">
        <v>56</v>
      </c>
      <c r="T770">
        <v>0.75</v>
      </c>
      <c r="U770">
        <v>5.3999999999999999E-2</v>
      </c>
      <c r="V770">
        <v>1.3897000000000001E-4</v>
      </c>
      <c r="W770">
        <v>0.99985999999999997</v>
      </c>
      <c r="X770" t="s">
        <v>47</v>
      </c>
      <c r="Y770">
        <v>4</v>
      </c>
      <c r="Z770">
        <v>2</v>
      </c>
      <c r="AA770" t="s">
        <v>69</v>
      </c>
      <c r="AB770" t="s">
        <v>74</v>
      </c>
    </row>
    <row r="771" spans="1:28" x14ac:dyDescent="0.3">
      <c r="A771">
        <v>710722908</v>
      </c>
      <c r="B771" s="1" t="s">
        <v>23</v>
      </c>
      <c r="C771">
        <v>53</v>
      </c>
      <c r="D771" s="1" t="s">
        <v>24</v>
      </c>
      <c r="E771">
        <v>3</v>
      </c>
      <c r="F771" s="1" t="s">
        <v>42</v>
      </c>
      <c r="G771" s="1" t="s">
        <v>31</v>
      </c>
      <c r="H771" s="1" t="s">
        <v>37</v>
      </c>
      <c r="I771" s="1" t="s">
        <v>28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>
        <v>23</v>
      </c>
      <c r="T771">
        <v>0.53300000000000003</v>
      </c>
      <c r="U771">
        <v>5.5E-2</v>
      </c>
      <c r="V771">
        <v>3.0508E-5</v>
      </c>
      <c r="W771">
        <v>0.99997000000000003</v>
      </c>
      <c r="X771" t="s">
        <v>48</v>
      </c>
      <c r="Y771">
        <v>5</v>
      </c>
      <c r="Z771">
        <v>3</v>
      </c>
      <c r="AA771" t="s">
        <v>70</v>
      </c>
      <c r="AB771" t="s">
        <v>74</v>
      </c>
    </row>
    <row r="772" spans="1:28" x14ac:dyDescent="0.3">
      <c r="A772">
        <v>795155433</v>
      </c>
      <c r="B772" s="1" t="s">
        <v>23</v>
      </c>
      <c r="C772">
        <v>45</v>
      </c>
      <c r="D772" s="1" t="s">
        <v>24</v>
      </c>
      <c r="E772">
        <v>3</v>
      </c>
      <c r="F772" s="1" t="s">
        <v>34</v>
      </c>
      <c r="G772" s="1" t="s">
        <v>26</v>
      </c>
      <c r="H772" s="1" t="s">
        <v>33</v>
      </c>
      <c r="I772" s="1" t="s">
        <v>28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1.0609999999999999</v>
      </c>
      <c r="R772">
        <v>1562</v>
      </c>
      <c r="S772">
        <v>33</v>
      </c>
      <c r="T772">
        <v>1.2</v>
      </c>
      <c r="U772">
        <v>0.104</v>
      </c>
      <c r="V772">
        <v>1.2373000000000001E-4</v>
      </c>
      <c r="W772">
        <v>0.99987999999999999</v>
      </c>
      <c r="X772" t="s">
        <v>47</v>
      </c>
      <c r="Y772">
        <v>4</v>
      </c>
      <c r="Z772">
        <v>2</v>
      </c>
      <c r="AA772" t="s">
        <v>69</v>
      </c>
      <c r="AB772" t="s">
        <v>74</v>
      </c>
    </row>
    <row r="773" spans="1:28" x14ac:dyDescent="0.3">
      <c r="A773">
        <v>715271733</v>
      </c>
      <c r="B773" s="1" t="s">
        <v>23</v>
      </c>
      <c r="C773">
        <v>50</v>
      </c>
      <c r="D773" s="1" t="s">
        <v>29</v>
      </c>
      <c r="E773">
        <v>2</v>
      </c>
      <c r="F773" s="1" t="s">
        <v>35</v>
      </c>
      <c r="G773" s="1" t="s">
        <v>31</v>
      </c>
      <c r="H773" s="1" t="s">
        <v>32</v>
      </c>
      <c r="I773" s="1" t="s">
        <v>28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0.34599999999999997</v>
      </c>
      <c r="U773">
        <v>9.6000000000000002E-2</v>
      </c>
      <c r="V773">
        <v>6.8225000000000005E-5</v>
      </c>
      <c r="W773">
        <v>0.99992999999999999</v>
      </c>
      <c r="X773" t="s">
        <v>47</v>
      </c>
      <c r="Y773">
        <v>1</v>
      </c>
      <c r="Z773">
        <v>2</v>
      </c>
      <c r="AA773" t="s">
        <v>69</v>
      </c>
      <c r="AB773" t="s">
        <v>74</v>
      </c>
    </row>
    <row r="774" spans="1:28" x14ac:dyDescent="0.3">
      <c r="A774">
        <v>771706308</v>
      </c>
      <c r="B774" s="1" t="s">
        <v>23</v>
      </c>
      <c r="C774">
        <v>46</v>
      </c>
      <c r="D774" s="1" t="s">
        <v>24</v>
      </c>
      <c r="E774">
        <v>2</v>
      </c>
      <c r="F774" s="1" t="s">
        <v>42</v>
      </c>
      <c r="G774" s="1" t="s">
        <v>31</v>
      </c>
      <c r="H774" s="1" t="s">
        <v>33</v>
      </c>
      <c r="I774" s="1" t="s">
        <v>28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0.55800000000000005</v>
      </c>
      <c r="R774">
        <v>1254</v>
      </c>
      <c r="S774">
        <v>34</v>
      </c>
      <c r="T774">
        <v>0.47799999999999998</v>
      </c>
      <c r="U774">
        <v>4.8000000000000001E-2</v>
      </c>
      <c r="V774">
        <v>2.6027999999999999E-4</v>
      </c>
      <c r="W774">
        <v>0.99973999999999996</v>
      </c>
      <c r="X774" t="s">
        <v>47</v>
      </c>
      <c r="Y774">
        <v>4</v>
      </c>
      <c r="Z774">
        <v>2</v>
      </c>
      <c r="AA774" t="s">
        <v>70</v>
      </c>
      <c r="AB774" t="s">
        <v>74</v>
      </c>
    </row>
    <row r="775" spans="1:28" x14ac:dyDescent="0.3">
      <c r="A775">
        <v>713989233</v>
      </c>
      <c r="B775" s="1" t="s">
        <v>23</v>
      </c>
      <c r="C775">
        <v>61</v>
      </c>
      <c r="D775" s="1" t="s">
        <v>24</v>
      </c>
      <c r="E775">
        <v>0</v>
      </c>
      <c r="F775" s="1" t="s">
        <v>41</v>
      </c>
      <c r="G775" s="1" t="s">
        <v>26</v>
      </c>
      <c r="H775" s="1" t="s">
        <v>34</v>
      </c>
      <c r="I775" s="1" t="s">
        <v>28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2.6749999999999998</v>
      </c>
      <c r="R775">
        <v>1731</v>
      </c>
      <c r="S775">
        <v>32</v>
      </c>
      <c r="T775">
        <v>3.5710000000000002</v>
      </c>
      <c r="U775">
        <v>0.13400000000000001</v>
      </c>
      <c r="V775">
        <v>1.9330000000000001E-4</v>
      </c>
      <c r="W775">
        <v>0.99980999999999998</v>
      </c>
      <c r="X775" t="s">
        <v>48</v>
      </c>
      <c r="Y775">
        <v>0</v>
      </c>
      <c r="Z775">
        <v>3</v>
      </c>
      <c r="AA775" t="s">
        <v>72</v>
      </c>
      <c r="AB775" t="s">
        <v>74</v>
      </c>
    </row>
    <row r="776" spans="1:28" x14ac:dyDescent="0.3">
      <c r="A776">
        <v>780198258</v>
      </c>
      <c r="B776" s="1" t="s">
        <v>23</v>
      </c>
      <c r="C776">
        <v>46</v>
      </c>
      <c r="D776" s="1" t="s">
        <v>24</v>
      </c>
      <c r="E776">
        <v>4</v>
      </c>
      <c r="F776" s="1" t="s">
        <v>40</v>
      </c>
      <c r="G776" s="1" t="s">
        <v>31</v>
      </c>
      <c r="H776" s="1" t="s">
        <v>37</v>
      </c>
      <c r="I776" s="1" t="s">
        <v>28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0.59699999999999998</v>
      </c>
      <c r="R776">
        <v>1099</v>
      </c>
      <c r="S776">
        <v>39</v>
      </c>
      <c r="T776">
        <v>0.69599999999999995</v>
      </c>
      <c r="U776">
        <v>0.219</v>
      </c>
      <c r="V776">
        <v>6.9987999999999995E-5</v>
      </c>
      <c r="W776">
        <v>0.99992999999999999</v>
      </c>
      <c r="X776" t="s">
        <v>47</v>
      </c>
      <c r="Y776">
        <v>5</v>
      </c>
      <c r="Z776">
        <v>2</v>
      </c>
      <c r="AA776" t="s">
        <v>70</v>
      </c>
      <c r="AB776" t="s">
        <v>74</v>
      </c>
    </row>
    <row r="777" spans="1:28" x14ac:dyDescent="0.3">
      <c r="A777">
        <v>802002858</v>
      </c>
      <c r="B777" s="1" t="s">
        <v>44</v>
      </c>
      <c r="C777">
        <v>62</v>
      </c>
      <c r="D777" s="1" t="s">
        <v>29</v>
      </c>
      <c r="E777">
        <v>1</v>
      </c>
      <c r="F777" s="1" t="s">
        <v>25</v>
      </c>
      <c r="G777" s="1" t="s">
        <v>26</v>
      </c>
      <c r="H777" s="1" t="s">
        <v>34</v>
      </c>
      <c r="I777" s="1" t="s">
        <v>28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0.93500000000000005</v>
      </c>
      <c r="R777">
        <v>747</v>
      </c>
      <c r="S777">
        <v>19</v>
      </c>
      <c r="T777">
        <v>0.58299999999999996</v>
      </c>
      <c r="U777">
        <v>0</v>
      </c>
      <c r="V777">
        <v>0.98048999999999997</v>
      </c>
      <c r="W777">
        <v>1.951E-2</v>
      </c>
      <c r="X777" t="s">
        <v>48</v>
      </c>
      <c r="Y777">
        <v>0</v>
      </c>
      <c r="Z777">
        <v>3</v>
      </c>
      <c r="AA777" t="s">
        <v>72</v>
      </c>
      <c r="AB777" t="s">
        <v>74</v>
      </c>
    </row>
    <row r="778" spans="1:28" x14ac:dyDescent="0.3">
      <c r="A778">
        <v>716290233</v>
      </c>
      <c r="B778" s="1" t="s">
        <v>23</v>
      </c>
      <c r="C778">
        <v>43</v>
      </c>
      <c r="D778" s="1" t="s">
        <v>29</v>
      </c>
      <c r="E778">
        <v>3</v>
      </c>
      <c r="F778" s="1" t="s">
        <v>30</v>
      </c>
      <c r="G778" s="1" t="s">
        <v>26</v>
      </c>
      <c r="H778" s="1" t="s">
        <v>36</v>
      </c>
      <c r="I778" s="1" t="s">
        <v>28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0.56299999999999994</v>
      </c>
      <c r="R778">
        <v>1352</v>
      </c>
      <c r="S778">
        <v>35</v>
      </c>
      <c r="T778">
        <v>0.94399999999999995</v>
      </c>
      <c r="U778">
        <v>0</v>
      </c>
      <c r="V778">
        <v>1.9864000000000001E-4</v>
      </c>
      <c r="W778">
        <v>0.99980000000000002</v>
      </c>
      <c r="X778" t="s">
        <v>47</v>
      </c>
      <c r="Y778">
        <v>2</v>
      </c>
      <c r="Z778">
        <v>2</v>
      </c>
      <c r="AA778" t="s">
        <v>70</v>
      </c>
      <c r="AB778" t="s">
        <v>74</v>
      </c>
    </row>
    <row r="779" spans="1:28" x14ac:dyDescent="0.3">
      <c r="A779">
        <v>828298908</v>
      </c>
      <c r="B779" s="1" t="s">
        <v>23</v>
      </c>
      <c r="C779">
        <v>54</v>
      </c>
      <c r="D779" s="1" t="s">
        <v>24</v>
      </c>
      <c r="E779">
        <v>4</v>
      </c>
      <c r="F779" s="1" t="s">
        <v>30</v>
      </c>
      <c r="G779" s="1" t="s">
        <v>26</v>
      </c>
      <c r="H779" s="1" t="s">
        <v>37</v>
      </c>
      <c r="I779" s="1" t="s">
        <v>28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0.61299999999999999</v>
      </c>
      <c r="R779">
        <v>1770</v>
      </c>
      <c r="S779">
        <v>47</v>
      </c>
      <c r="T779">
        <v>0.74099999999999999</v>
      </c>
      <c r="U779">
        <v>0.70899999999999996</v>
      </c>
      <c r="V779">
        <v>4.4032999999999997E-5</v>
      </c>
      <c r="W779">
        <v>0.99995999999999996</v>
      </c>
      <c r="X779" t="s">
        <v>48</v>
      </c>
      <c r="Y779">
        <v>5</v>
      </c>
      <c r="Z779">
        <v>3</v>
      </c>
      <c r="AA779" t="s">
        <v>72</v>
      </c>
      <c r="AB779" t="s">
        <v>75</v>
      </c>
    </row>
    <row r="780" spans="1:28" x14ac:dyDescent="0.3">
      <c r="A780">
        <v>788946783</v>
      </c>
      <c r="B780" s="1" t="s">
        <v>23</v>
      </c>
      <c r="C780">
        <v>50</v>
      </c>
      <c r="D780" s="1" t="s">
        <v>24</v>
      </c>
      <c r="E780">
        <v>2</v>
      </c>
      <c r="F780" s="1" t="s">
        <v>34</v>
      </c>
      <c r="G780" s="1" t="s">
        <v>31</v>
      </c>
      <c r="H780" s="1" t="s">
        <v>37</v>
      </c>
      <c r="I780" s="1" t="s">
        <v>28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0.75900000000000001</v>
      </c>
      <c r="R780">
        <v>1812</v>
      </c>
      <c r="S780">
        <v>50</v>
      </c>
      <c r="T780">
        <v>0.92300000000000004</v>
      </c>
      <c r="U780">
        <v>0</v>
      </c>
      <c r="V780">
        <v>1.0183000000000001E-4</v>
      </c>
      <c r="W780">
        <v>0.99990000000000001</v>
      </c>
      <c r="X780" t="s">
        <v>47</v>
      </c>
      <c r="Y780">
        <v>5</v>
      </c>
      <c r="Z780">
        <v>2</v>
      </c>
      <c r="AA780" t="s">
        <v>70</v>
      </c>
      <c r="AB780" t="s">
        <v>74</v>
      </c>
    </row>
    <row r="781" spans="1:28" x14ac:dyDescent="0.3">
      <c r="A781">
        <v>720697908</v>
      </c>
      <c r="B781" s="1" t="s">
        <v>23</v>
      </c>
      <c r="C781">
        <v>35</v>
      </c>
      <c r="D781" s="1" t="s">
        <v>24</v>
      </c>
      <c r="E781">
        <v>2</v>
      </c>
      <c r="F781" s="1" t="s">
        <v>25</v>
      </c>
      <c r="G781" s="1" t="s">
        <v>26</v>
      </c>
      <c r="H781" s="1" t="s">
        <v>36</v>
      </c>
      <c r="I781" s="1" t="s">
        <v>28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0.68100000000000005</v>
      </c>
      <c r="R781">
        <v>1673</v>
      </c>
      <c r="S781">
        <v>58</v>
      </c>
      <c r="T781">
        <v>0.52600000000000002</v>
      </c>
      <c r="U781">
        <v>0.621</v>
      </c>
      <c r="V781">
        <v>1.0545E-4</v>
      </c>
      <c r="W781">
        <v>0.99988999999999995</v>
      </c>
      <c r="X781" t="s">
        <v>47</v>
      </c>
      <c r="Y781">
        <v>2</v>
      </c>
      <c r="Z781">
        <v>2</v>
      </c>
      <c r="AA781" t="s">
        <v>71</v>
      </c>
      <c r="AB781" t="s">
        <v>75</v>
      </c>
    </row>
    <row r="782" spans="1:28" x14ac:dyDescent="0.3">
      <c r="A782">
        <v>780598383</v>
      </c>
      <c r="B782" s="1" t="s">
        <v>23</v>
      </c>
      <c r="C782">
        <v>35</v>
      </c>
      <c r="D782" s="1" t="s">
        <v>24</v>
      </c>
      <c r="E782">
        <v>3</v>
      </c>
      <c r="F782" s="1" t="s">
        <v>42</v>
      </c>
      <c r="G782" s="1" t="s">
        <v>31</v>
      </c>
      <c r="H782" s="1" t="s">
        <v>36</v>
      </c>
      <c r="I782" s="1" t="s">
        <v>28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0.68200000000000005</v>
      </c>
      <c r="R782">
        <v>2167</v>
      </c>
      <c r="S782">
        <v>65</v>
      </c>
      <c r="T782">
        <v>0.51200000000000001</v>
      </c>
      <c r="U782">
        <v>0.71899999999999997</v>
      </c>
      <c r="V782">
        <v>2.7008000000000002E-4</v>
      </c>
      <c r="W782">
        <v>0.99973000000000001</v>
      </c>
      <c r="X782" t="s">
        <v>47</v>
      </c>
      <c r="Y782">
        <v>2</v>
      </c>
      <c r="Z782">
        <v>2</v>
      </c>
      <c r="AA782" t="s">
        <v>71</v>
      </c>
      <c r="AB782" t="s">
        <v>75</v>
      </c>
    </row>
    <row r="783" spans="1:28" x14ac:dyDescent="0.3">
      <c r="A783">
        <v>715345833</v>
      </c>
      <c r="B783" s="1" t="s">
        <v>23</v>
      </c>
      <c r="C783">
        <v>36</v>
      </c>
      <c r="D783" s="1" t="s">
        <v>29</v>
      </c>
      <c r="E783">
        <v>1</v>
      </c>
      <c r="F783" s="1" t="s">
        <v>25</v>
      </c>
      <c r="G783" s="1" t="s">
        <v>31</v>
      </c>
      <c r="H783" s="1" t="s">
        <v>32</v>
      </c>
      <c r="I783" s="1" t="s">
        <v>28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0.69099999999999995</v>
      </c>
      <c r="R783">
        <v>2369</v>
      </c>
      <c r="S783">
        <v>56</v>
      </c>
      <c r="T783">
        <v>0.75</v>
      </c>
      <c r="U783">
        <v>0.41199999999999998</v>
      </c>
      <c r="V783">
        <v>9.8982999999999997E-5</v>
      </c>
      <c r="W783">
        <v>0.99990000000000001</v>
      </c>
      <c r="X783" t="s">
        <v>47</v>
      </c>
      <c r="Y783">
        <v>1</v>
      </c>
      <c r="Z783">
        <v>2</v>
      </c>
      <c r="AA783" t="s">
        <v>70</v>
      </c>
      <c r="AB783" t="s">
        <v>76</v>
      </c>
    </row>
    <row r="784" spans="1:28" x14ac:dyDescent="0.3">
      <c r="A784">
        <v>710831133</v>
      </c>
      <c r="B784" s="1" t="s">
        <v>23</v>
      </c>
      <c r="C784">
        <v>42</v>
      </c>
      <c r="D784" s="1" t="s">
        <v>24</v>
      </c>
      <c r="E784">
        <v>3</v>
      </c>
      <c r="F784" s="1" t="s">
        <v>34</v>
      </c>
      <c r="G784" s="1" t="s">
        <v>26</v>
      </c>
      <c r="H784" s="1" t="s">
        <v>33</v>
      </c>
      <c r="I784" s="1" t="s">
        <v>28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0.79200000000000004</v>
      </c>
      <c r="R784">
        <v>1582</v>
      </c>
      <c r="S784">
        <v>47</v>
      </c>
      <c r="T784">
        <v>1.0429999999999999</v>
      </c>
      <c r="U784">
        <v>8.2000000000000003E-2</v>
      </c>
      <c r="V784">
        <v>1.2982E-4</v>
      </c>
      <c r="W784">
        <v>0.99987000000000004</v>
      </c>
      <c r="X784" t="s">
        <v>47</v>
      </c>
      <c r="Y784">
        <v>4</v>
      </c>
      <c r="Z784">
        <v>2</v>
      </c>
      <c r="AA784" t="s">
        <v>70</v>
      </c>
      <c r="AB784" t="s">
        <v>74</v>
      </c>
    </row>
    <row r="785" spans="1:28" x14ac:dyDescent="0.3">
      <c r="A785">
        <v>766706358</v>
      </c>
      <c r="B785" s="1" t="s">
        <v>23</v>
      </c>
      <c r="C785">
        <v>39</v>
      </c>
      <c r="D785" s="1" t="s">
        <v>29</v>
      </c>
      <c r="E785">
        <v>2</v>
      </c>
      <c r="F785" s="1" t="s">
        <v>34</v>
      </c>
      <c r="G785" s="1" t="s">
        <v>26</v>
      </c>
      <c r="H785" s="1" t="s">
        <v>32</v>
      </c>
      <c r="I785" s="1" t="s">
        <v>28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0.55300000000000005</v>
      </c>
      <c r="V785">
        <v>7.2935999999999994E-5</v>
      </c>
      <c r="W785">
        <v>0.99992999999999999</v>
      </c>
      <c r="X785" t="s">
        <v>47</v>
      </c>
      <c r="Y785">
        <v>1</v>
      </c>
      <c r="Z785">
        <v>2</v>
      </c>
      <c r="AA785" t="s">
        <v>70</v>
      </c>
      <c r="AB785" t="s">
        <v>75</v>
      </c>
    </row>
    <row r="786" spans="1:28" x14ac:dyDescent="0.3">
      <c r="A786">
        <v>816533733</v>
      </c>
      <c r="B786" s="1" t="s">
        <v>23</v>
      </c>
      <c r="C786">
        <v>50</v>
      </c>
      <c r="D786" s="1" t="s">
        <v>24</v>
      </c>
      <c r="E786">
        <v>1</v>
      </c>
      <c r="F786" s="1" t="s">
        <v>34</v>
      </c>
      <c r="G786" s="1" t="s">
        <v>26</v>
      </c>
      <c r="H786" s="1" t="s">
        <v>33</v>
      </c>
      <c r="I786" s="1" t="s">
        <v>28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0.82199999999999995</v>
      </c>
      <c r="R786">
        <v>1567</v>
      </c>
      <c r="S786">
        <v>44</v>
      </c>
      <c r="T786">
        <v>0.46700000000000003</v>
      </c>
      <c r="U786">
        <v>0</v>
      </c>
      <c r="V786">
        <v>1.1743000000000001E-4</v>
      </c>
      <c r="W786">
        <v>0.99987999999999999</v>
      </c>
      <c r="X786" t="s">
        <v>47</v>
      </c>
      <c r="Y786">
        <v>4</v>
      </c>
      <c r="Z786">
        <v>2</v>
      </c>
      <c r="AA786" t="s">
        <v>69</v>
      </c>
      <c r="AB786" t="s">
        <v>74</v>
      </c>
    </row>
    <row r="787" spans="1:28" x14ac:dyDescent="0.3">
      <c r="A787">
        <v>712373208</v>
      </c>
      <c r="B787" s="1" t="s">
        <v>44</v>
      </c>
      <c r="C787">
        <v>43</v>
      </c>
      <c r="D787" s="1" t="s">
        <v>24</v>
      </c>
      <c r="E787">
        <v>3</v>
      </c>
      <c r="F787" s="1" t="s">
        <v>42</v>
      </c>
      <c r="G787" s="1" t="s">
        <v>31</v>
      </c>
      <c r="H787" s="1" t="s">
        <v>27</v>
      </c>
      <c r="I787" s="1" t="s">
        <v>28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0.69799999999999995</v>
      </c>
      <c r="R787">
        <v>647</v>
      </c>
      <c r="S787">
        <v>19</v>
      </c>
      <c r="T787">
        <v>0.46200000000000002</v>
      </c>
      <c r="U787">
        <v>0</v>
      </c>
      <c r="V787">
        <v>0.99631000000000003</v>
      </c>
      <c r="W787">
        <v>3.6879199999999999E-3</v>
      </c>
      <c r="X787" t="s">
        <v>47</v>
      </c>
      <c r="Y787">
        <v>3</v>
      </c>
      <c r="Z787">
        <v>2</v>
      </c>
      <c r="AA787" t="s">
        <v>70</v>
      </c>
      <c r="AB787" t="s">
        <v>74</v>
      </c>
    </row>
    <row r="788" spans="1:28" x14ac:dyDescent="0.3">
      <c r="A788">
        <v>721433283</v>
      </c>
      <c r="B788" s="1" t="s">
        <v>23</v>
      </c>
      <c r="C788">
        <v>39</v>
      </c>
      <c r="D788" s="1" t="s">
        <v>29</v>
      </c>
      <c r="E788">
        <v>1</v>
      </c>
      <c r="F788" s="1" t="s">
        <v>25</v>
      </c>
      <c r="G788" s="1" t="s">
        <v>31</v>
      </c>
      <c r="H788" s="1" t="s">
        <v>36</v>
      </c>
      <c r="I788" s="1" t="s">
        <v>28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0.51500000000000001</v>
      </c>
      <c r="R788">
        <v>1447</v>
      </c>
      <c r="S788">
        <v>39</v>
      </c>
      <c r="T788">
        <v>0.69599999999999995</v>
      </c>
      <c r="U788">
        <v>0.112</v>
      </c>
      <c r="V788">
        <v>1.0386E-4</v>
      </c>
      <c r="W788">
        <v>0.99990000000000001</v>
      </c>
      <c r="X788" t="s">
        <v>47</v>
      </c>
      <c r="Y788">
        <v>2</v>
      </c>
      <c r="Z788">
        <v>2</v>
      </c>
      <c r="AA788" t="s">
        <v>71</v>
      </c>
      <c r="AB788" t="s">
        <v>74</v>
      </c>
    </row>
    <row r="789" spans="1:28" x14ac:dyDescent="0.3">
      <c r="A789">
        <v>720680058</v>
      </c>
      <c r="B789" s="1" t="s">
        <v>23</v>
      </c>
      <c r="C789">
        <v>47</v>
      </c>
      <c r="D789" s="1" t="s">
        <v>24</v>
      </c>
      <c r="E789">
        <v>2</v>
      </c>
      <c r="F789" s="1" t="s">
        <v>41</v>
      </c>
      <c r="G789" s="1" t="s">
        <v>26</v>
      </c>
      <c r="H789" s="1" t="s">
        <v>32</v>
      </c>
      <c r="I789" s="1" t="s">
        <v>28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0.66400000000000003</v>
      </c>
      <c r="R789">
        <v>1145</v>
      </c>
      <c r="S789">
        <v>37</v>
      </c>
      <c r="T789">
        <v>0.42299999999999999</v>
      </c>
      <c r="U789">
        <v>0.42799999999999999</v>
      </c>
      <c r="V789">
        <v>1.0900000000000001E-4</v>
      </c>
      <c r="W789">
        <v>0.99988999999999995</v>
      </c>
      <c r="X789" t="s">
        <v>47</v>
      </c>
      <c r="Y789">
        <v>1</v>
      </c>
      <c r="Z789">
        <v>2</v>
      </c>
      <c r="AA789" t="s">
        <v>70</v>
      </c>
      <c r="AB789" t="s">
        <v>76</v>
      </c>
    </row>
    <row r="790" spans="1:28" x14ac:dyDescent="0.3">
      <c r="A790">
        <v>716909283</v>
      </c>
      <c r="B790" s="1" t="s">
        <v>23</v>
      </c>
      <c r="C790">
        <v>60</v>
      </c>
      <c r="D790" s="1" t="s">
        <v>24</v>
      </c>
      <c r="E790">
        <v>1</v>
      </c>
      <c r="F790" s="1" t="s">
        <v>41</v>
      </c>
      <c r="G790" s="1" t="s">
        <v>31</v>
      </c>
      <c r="H790" s="1" t="s">
        <v>33</v>
      </c>
      <c r="I790" s="1" t="s">
        <v>28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0.47499999999999998</v>
      </c>
      <c r="R790">
        <v>3280</v>
      </c>
      <c r="S790">
        <v>78</v>
      </c>
      <c r="T790">
        <v>0.625</v>
      </c>
      <c r="U790">
        <v>0</v>
      </c>
      <c r="V790">
        <v>1.0231E-4</v>
      </c>
      <c r="W790">
        <v>0.99990000000000001</v>
      </c>
      <c r="X790" t="s">
        <v>48</v>
      </c>
      <c r="Y790">
        <v>4</v>
      </c>
      <c r="Z790">
        <v>3</v>
      </c>
      <c r="AA790" t="s">
        <v>69</v>
      </c>
      <c r="AB790" t="s">
        <v>74</v>
      </c>
    </row>
    <row r="791" spans="1:28" x14ac:dyDescent="0.3">
      <c r="A791">
        <v>754654383</v>
      </c>
      <c r="B791" s="1" t="s">
        <v>23</v>
      </c>
      <c r="C791">
        <v>30</v>
      </c>
      <c r="D791" s="1" t="s">
        <v>24</v>
      </c>
      <c r="E791">
        <v>2</v>
      </c>
      <c r="F791" s="1" t="s">
        <v>25</v>
      </c>
      <c r="G791" s="1" t="s">
        <v>26</v>
      </c>
      <c r="H791" s="1" t="s">
        <v>32</v>
      </c>
      <c r="I791" s="1" t="s">
        <v>28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1.1200000000000001</v>
      </c>
      <c r="R791">
        <v>1577</v>
      </c>
      <c r="S791">
        <v>35</v>
      </c>
      <c r="T791">
        <v>0.52200000000000002</v>
      </c>
      <c r="U791">
        <v>0.46500000000000002</v>
      </c>
      <c r="V791">
        <v>4.0815999999999997E-5</v>
      </c>
      <c r="W791">
        <v>0.99995999999999996</v>
      </c>
      <c r="X791" t="s">
        <v>47</v>
      </c>
      <c r="Y791">
        <v>1</v>
      </c>
      <c r="Z791">
        <v>2</v>
      </c>
      <c r="AA791" t="s">
        <v>71</v>
      </c>
      <c r="AB791" t="s">
        <v>76</v>
      </c>
    </row>
    <row r="792" spans="1:28" x14ac:dyDescent="0.3">
      <c r="A792">
        <v>719226333</v>
      </c>
      <c r="B792" s="1" t="s">
        <v>23</v>
      </c>
      <c r="C792">
        <v>44</v>
      </c>
      <c r="D792" s="1" t="s">
        <v>24</v>
      </c>
      <c r="E792">
        <v>4</v>
      </c>
      <c r="F792" s="1" t="s">
        <v>34</v>
      </c>
      <c r="G792" s="1" t="s">
        <v>31</v>
      </c>
      <c r="H792" s="1" t="s">
        <v>27</v>
      </c>
      <c r="I792" s="1" t="s">
        <v>28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0.89700000000000002</v>
      </c>
      <c r="R792">
        <v>1140</v>
      </c>
      <c r="S792">
        <v>25</v>
      </c>
      <c r="T792">
        <v>0.78600000000000003</v>
      </c>
      <c r="U792">
        <v>0.2</v>
      </c>
      <c r="V792">
        <v>2.0735E-4</v>
      </c>
      <c r="W792">
        <v>0.99978999999999996</v>
      </c>
      <c r="X792" t="s">
        <v>47</v>
      </c>
      <c r="Y792">
        <v>3</v>
      </c>
      <c r="Z792">
        <v>2</v>
      </c>
      <c r="AA792" t="s">
        <v>71</v>
      </c>
      <c r="AB792" t="s">
        <v>74</v>
      </c>
    </row>
    <row r="793" spans="1:28" x14ac:dyDescent="0.3">
      <c r="A793">
        <v>779759058</v>
      </c>
      <c r="B793" s="1" t="s">
        <v>23</v>
      </c>
      <c r="C793">
        <v>52</v>
      </c>
      <c r="D793" s="1" t="s">
        <v>24</v>
      </c>
      <c r="E793">
        <v>0</v>
      </c>
      <c r="F793" s="1" t="s">
        <v>30</v>
      </c>
      <c r="G793" s="1" t="s">
        <v>31</v>
      </c>
      <c r="H793" s="1" t="s">
        <v>37</v>
      </c>
      <c r="I793" s="1" t="s">
        <v>28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0.67100000000000004</v>
      </c>
      <c r="R793">
        <v>1736</v>
      </c>
      <c r="S793">
        <v>40</v>
      </c>
      <c r="T793">
        <v>1.105</v>
      </c>
      <c r="U793">
        <v>0.53</v>
      </c>
      <c r="V793">
        <v>1.5435000000000001E-4</v>
      </c>
      <c r="W793">
        <v>0.99985000000000002</v>
      </c>
      <c r="X793" t="s">
        <v>48</v>
      </c>
      <c r="Y793">
        <v>5</v>
      </c>
      <c r="Z793">
        <v>3</v>
      </c>
      <c r="AA793" t="s">
        <v>69</v>
      </c>
      <c r="AB793" t="s">
        <v>75</v>
      </c>
    </row>
    <row r="794" spans="1:28" x14ac:dyDescent="0.3">
      <c r="A794">
        <v>718206783</v>
      </c>
      <c r="B794" s="1" t="s">
        <v>23</v>
      </c>
      <c r="C794">
        <v>45</v>
      </c>
      <c r="D794" s="1" t="s">
        <v>29</v>
      </c>
      <c r="E794">
        <v>4</v>
      </c>
      <c r="F794" s="1" t="s">
        <v>34</v>
      </c>
      <c r="G794" s="1" t="s">
        <v>31</v>
      </c>
      <c r="H794" s="1" t="s">
        <v>32</v>
      </c>
      <c r="I794" s="1" t="s">
        <v>38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0.73199999999999998</v>
      </c>
      <c r="R794">
        <v>1436</v>
      </c>
      <c r="S794">
        <v>36</v>
      </c>
      <c r="T794">
        <v>1.25</v>
      </c>
      <c r="U794">
        <v>0.10299999999999999</v>
      </c>
      <c r="V794">
        <v>1.2302999999999999E-4</v>
      </c>
      <c r="W794">
        <v>0.99987999999999999</v>
      </c>
      <c r="X794" t="s">
        <v>47</v>
      </c>
      <c r="Y794">
        <v>1</v>
      </c>
      <c r="Z794">
        <v>2</v>
      </c>
      <c r="AA794" t="s">
        <v>70</v>
      </c>
      <c r="AB794" t="s">
        <v>74</v>
      </c>
    </row>
    <row r="795" spans="1:28" x14ac:dyDescent="0.3">
      <c r="A795">
        <v>715783758</v>
      </c>
      <c r="B795" s="1" t="s">
        <v>23</v>
      </c>
      <c r="C795">
        <v>40</v>
      </c>
      <c r="D795" s="1" t="s">
        <v>24</v>
      </c>
      <c r="E795">
        <v>4</v>
      </c>
      <c r="F795" s="1" t="s">
        <v>30</v>
      </c>
      <c r="G795" s="1" t="s">
        <v>43</v>
      </c>
      <c r="H795" s="1" t="s">
        <v>37</v>
      </c>
      <c r="I795" s="1" t="s">
        <v>28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0.55700000000000005</v>
      </c>
      <c r="R795">
        <v>1513</v>
      </c>
      <c r="S795">
        <v>38</v>
      </c>
      <c r="T795">
        <v>0.58299999999999996</v>
      </c>
      <c r="U795">
        <v>5.0999999999999997E-2</v>
      </c>
      <c r="V795">
        <v>3.1725999999999998E-4</v>
      </c>
      <c r="W795">
        <v>0.99968000000000001</v>
      </c>
      <c r="X795" t="s">
        <v>47</v>
      </c>
      <c r="Y795">
        <v>5</v>
      </c>
      <c r="Z795">
        <v>2</v>
      </c>
      <c r="AA795" t="s">
        <v>70</v>
      </c>
      <c r="AB795" t="s">
        <v>74</v>
      </c>
    </row>
    <row r="796" spans="1:28" x14ac:dyDescent="0.3">
      <c r="A796">
        <v>771190083</v>
      </c>
      <c r="B796" s="1" t="s">
        <v>23</v>
      </c>
      <c r="C796">
        <v>36</v>
      </c>
      <c r="D796" s="1" t="s">
        <v>29</v>
      </c>
      <c r="E796">
        <v>3</v>
      </c>
      <c r="F796" s="1" t="s">
        <v>41</v>
      </c>
      <c r="G796" s="1" t="s">
        <v>31</v>
      </c>
      <c r="H796" s="1" t="s">
        <v>32</v>
      </c>
      <c r="I796" s="1" t="s">
        <v>28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0.79800000000000004</v>
      </c>
      <c r="R796">
        <v>2505</v>
      </c>
      <c r="S796">
        <v>69</v>
      </c>
      <c r="T796">
        <v>0.56799999999999995</v>
      </c>
      <c r="U796">
        <v>0.70699999999999996</v>
      </c>
      <c r="V796">
        <v>8.3809999999999999E-5</v>
      </c>
      <c r="W796">
        <v>0.99992000000000003</v>
      </c>
      <c r="X796" t="s">
        <v>47</v>
      </c>
      <c r="Y796">
        <v>1</v>
      </c>
      <c r="Z796">
        <v>2</v>
      </c>
      <c r="AA796" t="s">
        <v>71</v>
      </c>
      <c r="AB796" t="s">
        <v>75</v>
      </c>
    </row>
    <row r="797" spans="1:28" x14ac:dyDescent="0.3">
      <c r="A797">
        <v>713135883</v>
      </c>
      <c r="B797" s="1" t="s">
        <v>23</v>
      </c>
      <c r="C797">
        <v>65</v>
      </c>
      <c r="D797" s="1" t="s">
        <v>29</v>
      </c>
      <c r="E797">
        <v>0</v>
      </c>
      <c r="F797" s="1" t="s">
        <v>25</v>
      </c>
      <c r="G797" s="1" t="s">
        <v>26</v>
      </c>
      <c r="H797" s="1" t="s">
        <v>34</v>
      </c>
      <c r="I797" s="1" t="s">
        <v>28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0.80800000000000005</v>
      </c>
      <c r="R797">
        <v>1723</v>
      </c>
      <c r="S797">
        <v>51</v>
      </c>
      <c r="T797">
        <v>0.5</v>
      </c>
      <c r="U797">
        <v>0.16600000000000001</v>
      </c>
      <c r="V797">
        <v>5.5352999999999997E-5</v>
      </c>
      <c r="W797">
        <v>0.99994000000000005</v>
      </c>
      <c r="X797" t="s">
        <v>48</v>
      </c>
      <c r="Y797">
        <v>0</v>
      </c>
      <c r="Z797">
        <v>3</v>
      </c>
      <c r="AA797" t="s">
        <v>72</v>
      </c>
      <c r="AB797" t="s">
        <v>74</v>
      </c>
    </row>
    <row r="798" spans="1:28" x14ac:dyDescent="0.3">
      <c r="A798">
        <v>778799583</v>
      </c>
      <c r="B798" s="1" t="s">
        <v>23</v>
      </c>
      <c r="C798">
        <v>35</v>
      </c>
      <c r="D798" s="1" t="s">
        <v>29</v>
      </c>
      <c r="E798">
        <v>0</v>
      </c>
      <c r="F798" s="1" t="s">
        <v>34</v>
      </c>
      <c r="G798" s="1" t="s">
        <v>26</v>
      </c>
      <c r="H798" s="1" t="s">
        <v>32</v>
      </c>
      <c r="I798" s="1" t="s">
        <v>28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0.63300000000000001</v>
      </c>
      <c r="R798">
        <v>1695</v>
      </c>
      <c r="S798">
        <v>48</v>
      </c>
      <c r="T798">
        <v>0.54800000000000004</v>
      </c>
      <c r="U798">
        <v>0.85899999999999999</v>
      </c>
      <c r="V798">
        <v>3.1328999999999998E-5</v>
      </c>
      <c r="W798">
        <v>0.99997000000000003</v>
      </c>
      <c r="X798" t="s">
        <v>47</v>
      </c>
      <c r="Y798">
        <v>1</v>
      </c>
      <c r="Z798">
        <v>2</v>
      </c>
      <c r="AA798" t="s">
        <v>71</v>
      </c>
      <c r="AB798" t="s">
        <v>75</v>
      </c>
    </row>
    <row r="799" spans="1:28" x14ac:dyDescent="0.3">
      <c r="A799">
        <v>808796208</v>
      </c>
      <c r="B799" s="1" t="s">
        <v>23</v>
      </c>
      <c r="C799">
        <v>54</v>
      </c>
      <c r="D799" s="1" t="s">
        <v>29</v>
      </c>
      <c r="E799">
        <v>2</v>
      </c>
      <c r="F799" s="1" t="s">
        <v>34</v>
      </c>
      <c r="G799" s="1" t="s">
        <v>43</v>
      </c>
      <c r="H799" s="1" t="s">
        <v>36</v>
      </c>
      <c r="I799" s="1" t="s">
        <v>28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0.96699999999999997</v>
      </c>
      <c r="R799">
        <v>1532</v>
      </c>
      <c r="S799">
        <v>44</v>
      </c>
      <c r="T799">
        <v>0.69199999999999995</v>
      </c>
      <c r="U799">
        <v>0.46</v>
      </c>
      <c r="V799">
        <v>1.9771E-4</v>
      </c>
      <c r="W799">
        <v>0.99980000000000002</v>
      </c>
      <c r="X799" t="s">
        <v>48</v>
      </c>
      <c r="Y799">
        <v>2</v>
      </c>
      <c r="Z799">
        <v>3</v>
      </c>
      <c r="AA799" t="s">
        <v>72</v>
      </c>
      <c r="AB799" t="s">
        <v>76</v>
      </c>
    </row>
    <row r="800" spans="1:28" x14ac:dyDescent="0.3">
      <c r="A800">
        <v>708313608</v>
      </c>
      <c r="B800" s="1" t="s">
        <v>23</v>
      </c>
      <c r="C800">
        <v>53</v>
      </c>
      <c r="D800" s="1" t="s">
        <v>24</v>
      </c>
      <c r="E800">
        <v>3</v>
      </c>
      <c r="F800" s="1" t="s">
        <v>34</v>
      </c>
      <c r="G800" s="1" t="s">
        <v>26</v>
      </c>
      <c r="H800" s="1" t="s">
        <v>33</v>
      </c>
      <c r="I800" s="1" t="s">
        <v>28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0.74399999999999999</v>
      </c>
      <c r="R800">
        <v>2110</v>
      </c>
      <c r="S800">
        <v>43</v>
      </c>
      <c r="T800">
        <v>1.048</v>
      </c>
      <c r="U800">
        <v>0.85899999999999999</v>
      </c>
      <c r="V800">
        <v>7.5683E-5</v>
      </c>
      <c r="W800">
        <v>0.99992000000000003</v>
      </c>
      <c r="X800" t="s">
        <v>48</v>
      </c>
      <c r="Y800">
        <v>4</v>
      </c>
      <c r="Z800">
        <v>3</v>
      </c>
      <c r="AA800" t="s">
        <v>69</v>
      </c>
      <c r="AB800" t="s">
        <v>75</v>
      </c>
    </row>
    <row r="801" spans="1:28" x14ac:dyDescent="0.3">
      <c r="A801">
        <v>779330208</v>
      </c>
      <c r="B801" s="1" t="s">
        <v>23</v>
      </c>
      <c r="C801">
        <v>62</v>
      </c>
      <c r="D801" s="1" t="s">
        <v>29</v>
      </c>
      <c r="E801">
        <v>1</v>
      </c>
      <c r="F801" s="1" t="s">
        <v>40</v>
      </c>
      <c r="G801" s="1" t="s">
        <v>26</v>
      </c>
      <c r="H801" s="1" t="s">
        <v>32</v>
      </c>
      <c r="I801" s="1" t="s">
        <v>28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0.44800000000000001</v>
      </c>
      <c r="R801">
        <v>1807</v>
      </c>
      <c r="S801">
        <v>45</v>
      </c>
      <c r="T801">
        <v>0.60699999999999998</v>
      </c>
      <c r="U801">
        <v>0.67700000000000005</v>
      </c>
      <c r="V801">
        <v>1.7469999999999999E-4</v>
      </c>
      <c r="W801">
        <v>0.99983</v>
      </c>
      <c r="X801" t="s">
        <v>48</v>
      </c>
      <c r="Y801">
        <v>1</v>
      </c>
      <c r="Z801">
        <v>3</v>
      </c>
      <c r="AA801" t="s">
        <v>69</v>
      </c>
      <c r="AB801" t="s">
        <v>75</v>
      </c>
    </row>
    <row r="802" spans="1:28" x14ac:dyDescent="0.3">
      <c r="A802">
        <v>794498733</v>
      </c>
      <c r="B802" s="1" t="s">
        <v>23</v>
      </c>
      <c r="C802">
        <v>40</v>
      </c>
      <c r="D802" s="1" t="s">
        <v>24</v>
      </c>
      <c r="E802">
        <v>2</v>
      </c>
      <c r="F802" s="1" t="s">
        <v>34</v>
      </c>
      <c r="G802" s="1" t="s">
        <v>31</v>
      </c>
      <c r="H802" s="1" t="s">
        <v>37</v>
      </c>
      <c r="I802" s="1" t="s">
        <v>28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0.46600000000000003</v>
      </c>
      <c r="R802">
        <v>1687</v>
      </c>
      <c r="S802">
        <v>46</v>
      </c>
      <c r="T802">
        <v>0.53300000000000003</v>
      </c>
      <c r="U802">
        <v>0.08</v>
      </c>
      <c r="V802">
        <v>4.0182999999999999E-4</v>
      </c>
      <c r="W802">
        <v>0.99960000000000004</v>
      </c>
      <c r="X802" t="s">
        <v>47</v>
      </c>
      <c r="Y802">
        <v>5</v>
      </c>
      <c r="Z802">
        <v>2</v>
      </c>
      <c r="AA802" t="s">
        <v>71</v>
      </c>
      <c r="AB802" t="s">
        <v>74</v>
      </c>
    </row>
    <row r="803" spans="1:28" x14ac:dyDescent="0.3">
      <c r="A803">
        <v>807964908</v>
      </c>
      <c r="B803" s="1" t="s">
        <v>23</v>
      </c>
      <c r="C803">
        <v>41</v>
      </c>
      <c r="D803" s="1" t="s">
        <v>24</v>
      </c>
      <c r="E803">
        <v>4</v>
      </c>
      <c r="F803" s="1" t="s">
        <v>25</v>
      </c>
      <c r="G803" s="1" t="s">
        <v>26</v>
      </c>
      <c r="H803" s="1" t="s">
        <v>27</v>
      </c>
      <c r="I803" s="1" t="s">
        <v>28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0.78900000000000003</v>
      </c>
      <c r="R803">
        <v>1481</v>
      </c>
      <c r="S803">
        <v>45</v>
      </c>
      <c r="T803">
        <v>0.45200000000000001</v>
      </c>
      <c r="U803">
        <v>0.253</v>
      </c>
      <c r="V803">
        <v>1.1603999999999999E-4</v>
      </c>
      <c r="W803">
        <v>0.99987999999999999</v>
      </c>
      <c r="X803" t="s">
        <v>47</v>
      </c>
      <c r="Y803">
        <v>3</v>
      </c>
      <c r="Z803">
        <v>2</v>
      </c>
      <c r="AA803" t="s">
        <v>70</v>
      </c>
      <c r="AB803" t="s">
        <v>76</v>
      </c>
    </row>
    <row r="804" spans="1:28" x14ac:dyDescent="0.3">
      <c r="A804">
        <v>823845783</v>
      </c>
      <c r="B804" s="1" t="s">
        <v>23</v>
      </c>
      <c r="C804">
        <v>53</v>
      </c>
      <c r="D804" s="1" t="s">
        <v>24</v>
      </c>
      <c r="E804">
        <v>2</v>
      </c>
      <c r="F804" s="1" t="s">
        <v>34</v>
      </c>
      <c r="G804" s="1" t="s">
        <v>26</v>
      </c>
      <c r="H804" s="1" t="s">
        <v>37</v>
      </c>
      <c r="I804" s="1" t="s">
        <v>28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0.57299999999999995</v>
      </c>
      <c r="R804">
        <v>1318</v>
      </c>
      <c r="S804">
        <v>37</v>
      </c>
      <c r="T804">
        <v>0.19400000000000001</v>
      </c>
      <c r="U804">
        <v>0.58599999999999997</v>
      </c>
      <c r="V804">
        <v>2.1042000000000001E-4</v>
      </c>
      <c r="W804">
        <v>0.99978999999999996</v>
      </c>
      <c r="X804" t="s">
        <v>48</v>
      </c>
      <c r="Y804">
        <v>5</v>
      </c>
      <c r="Z804">
        <v>3</v>
      </c>
      <c r="AA804" t="s">
        <v>72</v>
      </c>
      <c r="AB804" t="s">
        <v>75</v>
      </c>
    </row>
    <row r="805" spans="1:28" x14ac:dyDescent="0.3">
      <c r="A805">
        <v>711748983</v>
      </c>
      <c r="B805" s="1" t="s">
        <v>23</v>
      </c>
      <c r="C805">
        <v>30</v>
      </c>
      <c r="D805" s="1" t="s">
        <v>24</v>
      </c>
      <c r="E805">
        <v>1</v>
      </c>
      <c r="F805" s="1" t="s">
        <v>25</v>
      </c>
      <c r="G805" s="1" t="s">
        <v>26</v>
      </c>
      <c r="H805" s="1" t="s">
        <v>27</v>
      </c>
      <c r="I805" s="1" t="s">
        <v>28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0.88900000000000001</v>
      </c>
      <c r="R805">
        <v>1946</v>
      </c>
      <c r="S805">
        <v>45</v>
      </c>
      <c r="T805">
        <v>0.55200000000000005</v>
      </c>
      <c r="U805">
        <v>0.20599999999999999</v>
      </c>
      <c r="V805">
        <v>1.6412999999999999E-4</v>
      </c>
      <c r="W805">
        <v>0.99983999999999995</v>
      </c>
      <c r="X805" t="s">
        <v>47</v>
      </c>
      <c r="Y805">
        <v>3</v>
      </c>
      <c r="Z805">
        <v>2</v>
      </c>
      <c r="AA805" t="s">
        <v>71</v>
      </c>
      <c r="AB805" t="s">
        <v>74</v>
      </c>
    </row>
    <row r="806" spans="1:28" x14ac:dyDescent="0.3">
      <c r="A806">
        <v>718064283</v>
      </c>
      <c r="B806" s="1" t="s">
        <v>23</v>
      </c>
      <c r="C806">
        <v>46</v>
      </c>
      <c r="D806" s="1" t="s">
        <v>24</v>
      </c>
      <c r="E806">
        <v>3</v>
      </c>
      <c r="F806" s="1" t="s">
        <v>35</v>
      </c>
      <c r="G806" s="1" t="s">
        <v>43</v>
      </c>
      <c r="H806" s="1" t="s">
        <v>27</v>
      </c>
      <c r="I806" s="1" t="s">
        <v>28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>
        <v>41</v>
      </c>
      <c r="T806">
        <v>0.51900000000000002</v>
      </c>
      <c r="U806">
        <v>6.2E-2</v>
      </c>
      <c r="V806">
        <v>7.0795000000000002E-5</v>
      </c>
      <c r="W806">
        <v>0.99992999999999999</v>
      </c>
      <c r="X806" t="s">
        <v>47</v>
      </c>
      <c r="Y806">
        <v>3</v>
      </c>
      <c r="Z806">
        <v>2</v>
      </c>
      <c r="AA806" t="s">
        <v>70</v>
      </c>
      <c r="AB806" t="s">
        <v>74</v>
      </c>
    </row>
    <row r="807" spans="1:28" x14ac:dyDescent="0.3">
      <c r="A807">
        <v>710492733</v>
      </c>
      <c r="B807" s="1" t="s">
        <v>23</v>
      </c>
      <c r="C807">
        <v>29</v>
      </c>
      <c r="D807" s="1" t="s">
        <v>24</v>
      </c>
      <c r="E807">
        <v>0</v>
      </c>
      <c r="F807" s="1" t="s">
        <v>41</v>
      </c>
      <c r="G807" s="1" t="s">
        <v>31</v>
      </c>
      <c r="H807" s="1" t="s">
        <v>36</v>
      </c>
      <c r="I807" s="1" t="s">
        <v>28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0.89300000000000002</v>
      </c>
      <c r="R807">
        <v>2168</v>
      </c>
      <c r="S807">
        <v>42</v>
      </c>
      <c r="T807">
        <v>2.5</v>
      </c>
      <c r="U807">
        <v>0.109</v>
      </c>
      <c r="V807">
        <v>5.5612999999999998E-5</v>
      </c>
      <c r="W807">
        <v>0.99994000000000005</v>
      </c>
      <c r="X807" t="s">
        <v>49</v>
      </c>
      <c r="Y807">
        <v>2</v>
      </c>
      <c r="Z807">
        <v>1</v>
      </c>
      <c r="AA807" t="s">
        <v>71</v>
      </c>
      <c r="AB807" t="s">
        <v>74</v>
      </c>
    </row>
    <row r="808" spans="1:28" x14ac:dyDescent="0.3">
      <c r="A808">
        <v>779016408</v>
      </c>
      <c r="B808" s="1" t="s">
        <v>23</v>
      </c>
      <c r="C808">
        <v>37</v>
      </c>
      <c r="D808" s="1" t="s">
        <v>29</v>
      </c>
      <c r="E808">
        <v>3</v>
      </c>
      <c r="F808" s="1" t="s">
        <v>35</v>
      </c>
      <c r="G808" s="1" t="s">
        <v>26</v>
      </c>
      <c r="H808" s="1" t="s">
        <v>32</v>
      </c>
      <c r="I808" s="1" t="s">
        <v>28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0.6</v>
      </c>
      <c r="U808">
        <v>0.80300000000000005</v>
      </c>
      <c r="V808">
        <v>9.8837000000000003E-5</v>
      </c>
      <c r="W808">
        <v>0.99990000000000001</v>
      </c>
      <c r="X808" t="s">
        <v>47</v>
      </c>
      <c r="Y808">
        <v>1</v>
      </c>
      <c r="Z808">
        <v>2</v>
      </c>
      <c r="AA808" t="s">
        <v>70</v>
      </c>
      <c r="AB808" t="s">
        <v>75</v>
      </c>
    </row>
    <row r="809" spans="1:28" x14ac:dyDescent="0.3">
      <c r="A809">
        <v>717787533</v>
      </c>
      <c r="B809" s="1" t="s">
        <v>23</v>
      </c>
      <c r="C809">
        <v>51</v>
      </c>
      <c r="D809" s="1" t="s">
        <v>29</v>
      </c>
      <c r="E809">
        <v>1</v>
      </c>
      <c r="F809" s="1" t="s">
        <v>25</v>
      </c>
      <c r="G809" s="1" t="s">
        <v>26</v>
      </c>
      <c r="H809" s="1" t="s">
        <v>32</v>
      </c>
      <c r="I809" s="1" t="s">
        <v>28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0.42599999999999999</v>
      </c>
      <c r="R809">
        <v>1229</v>
      </c>
      <c r="S809">
        <v>34</v>
      </c>
      <c r="T809">
        <v>0.47799999999999998</v>
      </c>
      <c r="U809">
        <v>0.42499999999999999</v>
      </c>
      <c r="V809">
        <v>3.0307E-5</v>
      </c>
      <c r="W809">
        <v>0.99997000000000003</v>
      </c>
      <c r="X809" t="s">
        <v>48</v>
      </c>
      <c r="Y809">
        <v>1</v>
      </c>
      <c r="Z809">
        <v>3</v>
      </c>
      <c r="AA809" t="s">
        <v>69</v>
      </c>
      <c r="AB809" t="s">
        <v>76</v>
      </c>
    </row>
    <row r="810" spans="1:28" x14ac:dyDescent="0.3">
      <c r="A810">
        <v>714851058</v>
      </c>
      <c r="B810" s="1" t="s">
        <v>23</v>
      </c>
      <c r="C810">
        <v>31</v>
      </c>
      <c r="D810" s="1" t="s">
        <v>24</v>
      </c>
      <c r="E810">
        <v>0</v>
      </c>
      <c r="F810" s="1" t="s">
        <v>30</v>
      </c>
      <c r="G810" s="1" t="s">
        <v>26</v>
      </c>
      <c r="H810" s="1" t="s">
        <v>36</v>
      </c>
      <c r="I810" s="1" t="s">
        <v>28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1.1000000000000001</v>
      </c>
      <c r="R810">
        <v>1718</v>
      </c>
      <c r="S810">
        <v>42</v>
      </c>
      <c r="T810">
        <v>0.44800000000000001</v>
      </c>
      <c r="U810">
        <v>0.80100000000000005</v>
      </c>
      <c r="V810">
        <v>5.694E-5</v>
      </c>
      <c r="W810">
        <v>0.99994000000000005</v>
      </c>
      <c r="X810" t="s">
        <v>47</v>
      </c>
      <c r="Y810">
        <v>2</v>
      </c>
      <c r="Z810">
        <v>2</v>
      </c>
      <c r="AA810" t="s">
        <v>71</v>
      </c>
      <c r="AB810" t="s">
        <v>75</v>
      </c>
    </row>
    <row r="811" spans="1:28" x14ac:dyDescent="0.3">
      <c r="A811">
        <v>823535133</v>
      </c>
      <c r="B811" s="1" t="s">
        <v>23</v>
      </c>
      <c r="C811">
        <v>45</v>
      </c>
      <c r="D811" s="1" t="s">
        <v>24</v>
      </c>
      <c r="E811">
        <v>2</v>
      </c>
      <c r="F811" s="1" t="s">
        <v>35</v>
      </c>
      <c r="G811" s="1" t="s">
        <v>34</v>
      </c>
      <c r="H811" s="1" t="s">
        <v>33</v>
      </c>
      <c r="I811" s="1" t="s">
        <v>28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0.71799999999999997</v>
      </c>
      <c r="R811">
        <v>1402</v>
      </c>
      <c r="S811">
        <v>34</v>
      </c>
      <c r="T811">
        <v>0.88900000000000001</v>
      </c>
      <c r="U811">
        <v>5.3999999999999999E-2</v>
      </c>
      <c r="V811">
        <v>1.1703E-4</v>
      </c>
      <c r="W811">
        <v>0.99987999999999999</v>
      </c>
      <c r="X811" t="s">
        <v>47</v>
      </c>
      <c r="Y811">
        <v>4</v>
      </c>
      <c r="Z811">
        <v>2</v>
      </c>
      <c r="AA811" t="s">
        <v>69</v>
      </c>
      <c r="AB811" t="s">
        <v>74</v>
      </c>
    </row>
    <row r="812" spans="1:28" x14ac:dyDescent="0.3">
      <c r="A812">
        <v>708455883</v>
      </c>
      <c r="B812" s="1" t="s">
        <v>44</v>
      </c>
      <c r="C812">
        <v>57</v>
      </c>
      <c r="D812" s="1" t="s">
        <v>24</v>
      </c>
      <c r="E812">
        <v>1</v>
      </c>
      <c r="F812" s="1" t="s">
        <v>30</v>
      </c>
      <c r="G812" s="1" t="s">
        <v>31</v>
      </c>
      <c r="H812" s="1" t="s">
        <v>33</v>
      </c>
      <c r="I812" s="1" t="s">
        <v>28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>
        <v>29</v>
      </c>
      <c r="T812">
        <v>0.38100000000000001</v>
      </c>
      <c r="U812">
        <v>8.4000000000000005E-2</v>
      </c>
      <c r="V812">
        <v>0.99411000000000005</v>
      </c>
      <c r="W812">
        <v>5.8900000000000003E-3</v>
      </c>
      <c r="X812" t="s">
        <v>48</v>
      </c>
      <c r="Y812">
        <v>4</v>
      </c>
      <c r="Z812">
        <v>3</v>
      </c>
      <c r="AA812" t="s">
        <v>70</v>
      </c>
      <c r="AB812" t="s">
        <v>74</v>
      </c>
    </row>
    <row r="813" spans="1:28" x14ac:dyDescent="0.3">
      <c r="A813">
        <v>780095808</v>
      </c>
      <c r="B813" s="1" t="s">
        <v>23</v>
      </c>
      <c r="C813">
        <v>43</v>
      </c>
      <c r="D813" s="1" t="s">
        <v>24</v>
      </c>
      <c r="E813">
        <v>3</v>
      </c>
      <c r="F813" s="1" t="s">
        <v>34</v>
      </c>
      <c r="G813" s="1" t="s">
        <v>43</v>
      </c>
      <c r="H813" s="1" t="s">
        <v>27</v>
      </c>
      <c r="I813" s="1" t="s">
        <v>28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0.78800000000000003</v>
      </c>
      <c r="R813">
        <v>1053</v>
      </c>
      <c r="S813">
        <v>31</v>
      </c>
      <c r="T813">
        <v>0.55000000000000004</v>
      </c>
      <c r="U813">
        <v>0.64500000000000002</v>
      </c>
      <c r="V813">
        <v>7.8291E-5</v>
      </c>
      <c r="W813">
        <v>0.99992000000000003</v>
      </c>
      <c r="X813" t="s">
        <v>47</v>
      </c>
      <c r="Y813">
        <v>3</v>
      </c>
      <c r="Z813">
        <v>2</v>
      </c>
      <c r="AA813" t="s">
        <v>70</v>
      </c>
      <c r="AB813" t="s">
        <v>75</v>
      </c>
    </row>
    <row r="814" spans="1:28" x14ac:dyDescent="0.3">
      <c r="A814">
        <v>709207458</v>
      </c>
      <c r="B814" s="1" t="s">
        <v>23</v>
      </c>
      <c r="C814">
        <v>44</v>
      </c>
      <c r="D814" s="1" t="s">
        <v>24</v>
      </c>
      <c r="E814">
        <v>3</v>
      </c>
      <c r="F814" s="1" t="s">
        <v>30</v>
      </c>
      <c r="G814" s="1" t="s">
        <v>26</v>
      </c>
      <c r="H814" s="1" t="s">
        <v>36</v>
      </c>
      <c r="I814" s="1" t="s">
        <v>28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0.47099999999999997</v>
      </c>
      <c r="R814">
        <v>1340</v>
      </c>
      <c r="S814">
        <v>25</v>
      </c>
      <c r="T814">
        <v>0.92300000000000004</v>
      </c>
      <c r="U814">
        <v>0.14899999999999999</v>
      </c>
      <c r="V814">
        <v>1.9864000000000001E-4</v>
      </c>
      <c r="W814">
        <v>0.99980000000000002</v>
      </c>
      <c r="X814" t="s">
        <v>47</v>
      </c>
      <c r="Y814">
        <v>2</v>
      </c>
      <c r="Z814">
        <v>2</v>
      </c>
      <c r="AA814" t="s">
        <v>70</v>
      </c>
      <c r="AB814" t="s">
        <v>74</v>
      </c>
    </row>
    <row r="815" spans="1:28" x14ac:dyDescent="0.3">
      <c r="A815">
        <v>763895958</v>
      </c>
      <c r="B815" s="1" t="s">
        <v>44</v>
      </c>
      <c r="C815">
        <v>53</v>
      </c>
      <c r="D815" s="1" t="s">
        <v>24</v>
      </c>
      <c r="E815">
        <v>2</v>
      </c>
      <c r="F815" s="1" t="s">
        <v>25</v>
      </c>
      <c r="G815" s="1" t="s">
        <v>26</v>
      </c>
      <c r="H815" s="1" t="s">
        <v>37</v>
      </c>
      <c r="I815" s="1" t="s">
        <v>28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0.85799999999999998</v>
      </c>
      <c r="R815">
        <v>732</v>
      </c>
      <c r="S815">
        <v>21</v>
      </c>
      <c r="T815">
        <v>0.61499999999999999</v>
      </c>
      <c r="U815">
        <v>0</v>
      </c>
      <c r="V815">
        <v>0.99060999999999999</v>
      </c>
      <c r="W815">
        <v>9.3900000000000008E-3</v>
      </c>
      <c r="X815" t="s">
        <v>48</v>
      </c>
      <c r="Y815">
        <v>5</v>
      </c>
      <c r="Z815">
        <v>3</v>
      </c>
      <c r="AA815" t="s">
        <v>69</v>
      </c>
      <c r="AB815" t="s">
        <v>74</v>
      </c>
    </row>
    <row r="816" spans="1:28" x14ac:dyDescent="0.3">
      <c r="A816">
        <v>715942683</v>
      </c>
      <c r="B816" s="1" t="s">
        <v>23</v>
      </c>
      <c r="C816">
        <v>32</v>
      </c>
      <c r="D816" s="1" t="s">
        <v>29</v>
      </c>
      <c r="E816">
        <v>3</v>
      </c>
      <c r="F816" s="1" t="s">
        <v>30</v>
      </c>
      <c r="G816" s="1" t="s">
        <v>31</v>
      </c>
      <c r="H816" s="1" t="s">
        <v>32</v>
      </c>
      <c r="I816" s="1" t="s">
        <v>28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0.81299999999999994</v>
      </c>
      <c r="R816">
        <v>2346</v>
      </c>
      <c r="S816">
        <v>71</v>
      </c>
      <c r="T816">
        <v>0.65100000000000002</v>
      </c>
      <c r="U816">
        <v>0</v>
      </c>
      <c r="V816">
        <v>9.6125999999999994E-5</v>
      </c>
      <c r="W816">
        <v>0.99990000000000001</v>
      </c>
      <c r="X816" t="s">
        <v>47</v>
      </c>
      <c r="Y816">
        <v>1</v>
      </c>
      <c r="Z816">
        <v>2</v>
      </c>
      <c r="AA816" t="s">
        <v>70</v>
      </c>
      <c r="AB816" t="s">
        <v>74</v>
      </c>
    </row>
    <row r="817" spans="1:28" x14ac:dyDescent="0.3">
      <c r="A817">
        <v>721301733</v>
      </c>
      <c r="B817" s="1" t="s">
        <v>23</v>
      </c>
      <c r="C817">
        <v>53</v>
      </c>
      <c r="D817" s="1" t="s">
        <v>24</v>
      </c>
      <c r="E817">
        <v>1</v>
      </c>
      <c r="F817" s="1" t="s">
        <v>30</v>
      </c>
      <c r="G817" s="1" t="s">
        <v>26</v>
      </c>
      <c r="H817" s="1" t="s">
        <v>33</v>
      </c>
      <c r="I817" s="1" t="s">
        <v>28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0.98699999999999999</v>
      </c>
      <c r="R817">
        <v>1580</v>
      </c>
      <c r="S817">
        <v>45</v>
      </c>
      <c r="T817">
        <v>0.66700000000000004</v>
      </c>
      <c r="U817">
        <v>3.3000000000000002E-2</v>
      </c>
      <c r="V817">
        <v>1.6882999999999999E-4</v>
      </c>
      <c r="W817">
        <v>0.99983</v>
      </c>
      <c r="X817" t="s">
        <v>48</v>
      </c>
      <c r="Y817">
        <v>4</v>
      </c>
      <c r="Z817">
        <v>3</v>
      </c>
      <c r="AA817" t="s">
        <v>69</v>
      </c>
      <c r="AB817" t="s">
        <v>74</v>
      </c>
    </row>
    <row r="818" spans="1:28" x14ac:dyDescent="0.3">
      <c r="A818">
        <v>711927108</v>
      </c>
      <c r="B818" s="1" t="s">
        <v>44</v>
      </c>
      <c r="C818">
        <v>54</v>
      </c>
      <c r="D818" s="1" t="s">
        <v>24</v>
      </c>
      <c r="E818">
        <v>3</v>
      </c>
      <c r="F818" s="1" t="s">
        <v>25</v>
      </c>
      <c r="G818" s="1" t="s">
        <v>26</v>
      </c>
      <c r="H818" s="1" t="s">
        <v>33</v>
      </c>
      <c r="I818" s="1" t="s">
        <v>28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0.33300000000000002</v>
      </c>
      <c r="U818">
        <v>3.6999999999999998E-2</v>
      </c>
      <c r="V818">
        <v>0.99807999999999997</v>
      </c>
      <c r="W818">
        <v>1.91647E-3</v>
      </c>
      <c r="X818" t="s">
        <v>48</v>
      </c>
      <c r="Y818">
        <v>4</v>
      </c>
      <c r="Z818">
        <v>3</v>
      </c>
      <c r="AA818" t="s">
        <v>70</v>
      </c>
      <c r="AB818" t="s">
        <v>74</v>
      </c>
    </row>
    <row r="819" spans="1:28" x14ac:dyDescent="0.3">
      <c r="A819">
        <v>718083483</v>
      </c>
      <c r="B819" s="1" t="s">
        <v>23</v>
      </c>
      <c r="C819">
        <v>42</v>
      </c>
      <c r="D819" s="1" t="s">
        <v>24</v>
      </c>
      <c r="E819">
        <v>3</v>
      </c>
      <c r="F819" s="1" t="s">
        <v>35</v>
      </c>
      <c r="G819" s="1" t="s">
        <v>34</v>
      </c>
      <c r="H819" s="1" t="s">
        <v>32</v>
      </c>
      <c r="I819" s="1" t="s">
        <v>28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0.78600000000000003</v>
      </c>
      <c r="U819">
        <v>0.34300000000000003</v>
      </c>
      <c r="V819">
        <v>7.9073000000000007E-5</v>
      </c>
      <c r="W819">
        <v>0.99992000000000003</v>
      </c>
      <c r="X819" t="s">
        <v>47</v>
      </c>
      <c r="Y819">
        <v>1</v>
      </c>
      <c r="Z819">
        <v>2</v>
      </c>
      <c r="AA819" t="s">
        <v>70</v>
      </c>
      <c r="AB819" t="s">
        <v>76</v>
      </c>
    </row>
    <row r="820" spans="1:28" x14ac:dyDescent="0.3">
      <c r="A820">
        <v>717548358</v>
      </c>
      <c r="B820" s="1" t="s">
        <v>23</v>
      </c>
      <c r="C820">
        <v>38</v>
      </c>
      <c r="D820" s="1" t="s">
        <v>29</v>
      </c>
      <c r="E820">
        <v>1</v>
      </c>
      <c r="F820" s="1" t="s">
        <v>40</v>
      </c>
      <c r="G820" s="1" t="s">
        <v>26</v>
      </c>
      <c r="H820" s="1" t="s">
        <v>32</v>
      </c>
      <c r="I820" s="1" t="s">
        <v>28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0.82399999999999995</v>
      </c>
      <c r="R820">
        <v>1665</v>
      </c>
      <c r="S820">
        <v>57</v>
      </c>
      <c r="T820">
        <v>0.629</v>
      </c>
      <c r="U820">
        <v>0.878</v>
      </c>
      <c r="V820">
        <v>9.8992000000000004E-5</v>
      </c>
      <c r="W820">
        <v>0.99990000000000001</v>
      </c>
      <c r="X820" t="s">
        <v>47</v>
      </c>
      <c r="Y820">
        <v>1</v>
      </c>
      <c r="Z820">
        <v>2</v>
      </c>
      <c r="AA820" t="s">
        <v>70</v>
      </c>
      <c r="AB820" t="s">
        <v>75</v>
      </c>
    </row>
    <row r="821" spans="1:28" x14ac:dyDescent="0.3">
      <c r="A821">
        <v>816829608</v>
      </c>
      <c r="B821" s="1" t="s">
        <v>23</v>
      </c>
      <c r="C821">
        <v>44</v>
      </c>
      <c r="D821" s="1" t="s">
        <v>24</v>
      </c>
      <c r="E821">
        <v>2</v>
      </c>
      <c r="F821" s="1" t="s">
        <v>34</v>
      </c>
      <c r="G821" s="1" t="s">
        <v>26</v>
      </c>
      <c r="H821" s="1" t="s">
        <v>33</v>
      </c>
      <c r="I821" s="1" t="s">
        <v>28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0.39300000000000002</v>
      </c>
      <c r="U821">
        <v>0</v>
      </c>
      <c r="V821">
        <v>1.2511E-4</v>
      </c>
      <c r="W821">
        <v>0.99987000000000004</v>
      </c>
      <c r="X821" t="s">
        <v>47</v>
      </c>
      <c r="Y821">
        <v>4</v>
      </c>
      <c r="Z821">
        <v>2</v>
      </c>
      <c r="AA821" t="s">
        <v>69</v>
      </c>
      <c r="AB821" t="s">
        <v>74</v>
      </c>
    </row>
    <row r="822" spans="1:28" x14ac:dyDescent="0.3">
      <c r="A822">
        <v>713936583</v>
      </c>
      <c r="B822" s="1" t="s">
        <v>23</v>
      </c>
      <c r="C822">
        <v>54</v>
      </c>
      <c r="D822" s="1" t="s">
        <v>24</v>
      </c>
      <c r="E822">
        <v>2</v>
      </c>
      <c r="F822" s="1" t="s">
        <v>30</v>
      </c>
      <c r="G822" s="1" t="s">
        <v>26</v>
      </c>
      <c r="H822" s="1" t="s">
        <v>27</v>
      </c>
      <c r="I822" s="1" t="s">
        <v>28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0.98299999999999998</v>
      </c>
      <c r="R822">
        <v>2187</v>
      </c>
      <c r="S822">
        <v>58</v>
      </c>
      <c r="T822">
        <v>0.65700000000000003</v>
      </c>
      <c r="U822">
        <v>0.30399999999999999</v>
      </c>
      <c r="V822">
        <v>1.0848E-4</v>
      </c>
      <c r="W822">
        <v>0.99988999999999995</v>
      </c>
      <c r="X822" t="s">
        <v>48</v>
      </c>
      <c r="Y822">
        <v>3</v>
      </c>
      <c r="Z822">
        <v>3</v>
      </c>
      <c r="AA822" t="s">
        <v>69</v>
      </c>
      <c r="AB822" t="s">
        <v>76</v>
      </c>
    </row>
    <row r="823" spans="1:28" x14ac:dyDescent="0.3">
      <c r="A823">
        <v>709682658</v>
      </c>
      <c r="B823" s="1" t="s">
        <v>23</v>
      </c>
      <c r="C823">
        <v>37</v>
      </c>
      <c r="D823" s="1" t="s">
        <v>29</v>
      </c>
      <c r="E823">
        <v>4</v>
      </c>
      <c r="F823" s="1" t="s">
        <v>25</v>
      </c>
      <c r="G823" s="1" t="s">
        <v>31</v>
      </c>
      <c r="H823" s="1" t="s">
        <v>36</v>
      </c>
      <c r="I823" s="1" t="s">
        <v>28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0.85499999999999998</v>
      </c>
      <c r="R823">
        <v>1371</v>
      </c>
      <c r="S823">
        <v>23</v>
      </c>
      <c r="T823">
        <v>0.91700000000000004</v>
      </c>
      <c r="U823">
        <v>0.81399999999999995</v>
      </c>
      <c r="V823">
        <v>1.106E-4</v>
      </c>
      <c r="W823">
        <v>0.99988999999999995</v>
      </c>
      <c r="X823" t="s">
        <v>47</v>
      </c>
      <c r="Y823">
        <v>2</v>
      </c>
      <c r="Z823">
        <v>2</v>
      </c>
      <c r="AA823" t="s">
        <v>70</v>
      </c>
      <c r="AB823" t="s">
        <v>75</v>
      </c>
    </row>
    <row r="824" spans="1:28" x14ac:dyDescent="0.3">
      <c r="A824">
        <v>793889508</v>
      </c>
      <c r="B824" s="1" t="s">
        <v>23</v>
      </c>
      <c r="C824">
        <v>48</v>
      </c>
      <c r="D824" s="1" t="s">
        <v>29</v>
      </c>
      <c r="E824">
        <v>2</v>
      </c>
      <c r="F824" s="1" t="s">
        <v>30</v>
      </c>
      <c r="G824" s="1" t="s">
        <v>26</v>
      </c>
      <c r="H824" s="1" t="s">
        <v>36</v>
      </c>
      <c r="I824" s="1" t="s">
        <v>28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0.80800000000000005</v>
      </c>
      <c r="R824">
        <v>1235</v>
      </c>
      <c r="S824">
        <v>37</v>
      </c>
      <c r="T824">
        <v>0.68200000000000005</v>
      </c>
      <c r="U824">
        <v>0</v>
      </c>
      <c r="V824">
        <v>3.0250999999999998E-4</v>
      </c>
      <c r="W824">
        <v>0.99970000000000003</v>
      </c>
      <c r="X824" t="s">
        <v>47</v>
      </c>
      <c r="Y824">
        <v>2</v>
      </c>
      <c r="Z824">
        <v>2</v>
      </c>
      <c r="AA824" t="s">
        <v>69</v>
      </c>
      <c r="AB824" t="s">
        <v>74</v>
      </c>
    </row>
    <row r="825" spans="1:28" x14ac:dyDescent="0.3">
      <c r="A825">
        <v>714648933</v>
      </c>
      <c r="B825" s="1" t="s">
        <v>23</v>
      </c>
      <c r="C825">
        <v>55</v>
      </c>
      <c r="D825" s="1" t="s">
        <v>29</v>
      </c>
      <c r="E825">
        <v>3</v>
      </c>
      <c r="F825" s="1" t="s">
        <v>30</v>
      </c>
      <c r="G825" s="1" t="s">
        <v>26</v>
      </c>
      <c r="H825" s="1" t="s">
        <v>34</v>
      </c>
      <c r="I825" s="1" t="s">
        <v>28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0.93799999999999994</v>
      </c>
      <c r="R825">
        <v>1556</v>
      </c>
      <c r="S825">
        <v>40</v>
      </c>
      <c r="T825">
        <v>0.53800000000000003</v>
      </c>
      <c r="U825">
        <v>0.23100000000000001</v>
      </c>
      <c r="V825">
        <v>4.3568E-5</v>
      </c>
      <c r="W825">
        <v>0.99995999999999996</v>
      </c>
      <c r="X825" t="s">
        <v>48</v>
      </c>
      <c r="Y825">
        <v>0</v>
      </c>
      <c r="Z825">
        <v>3</v>
      </c>
      <c r="AA825" t="s">
        <v>70</v>
      </c>
      <c r="AB825" t="s">
        <v>74</v>
      </c>
    </row>
    <row r="826" spans="1:28" x14ac:dyDescent="0.3">
      <c r="A826">
        <v>711556533</v>
      </c>
      <c r="B826" s="1" t="s">
        <v>23</v>
      </c>
      <c r="C826">
        <v>43</v>
      </c>
      <c r="D826" s="1" t="s">
        <v>29</v>
      </c>
      <c r="E826">
        <v>1</v>
      </c>
      <c r="F826" s="1" t="s">
        <v>30</v>
      </c>
      <c r="G826" s="1" t="s">
        <v>34</v>
      </c>
      <c r="H826" s="1" t="s">
        <v>34</v>
      </c>
      <c r="I826" s="1" t="s">
        <v>28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0.6</v>
      </c>
      <c r="U826">
        <v>0</v>
      </c>
      <c r="V826">
        <v>2.8394999999999999E-4</v>
      </c>
      <c r="W826">
        <v>0.99972000000000005</v>
      </c>
      <c r="X826" t="s">
        <v>47</v>
      </c>
      <c r="Y826">
        <v>0</v>
      </c>
      <c r="Z826">
        <v>2</v>
      </c>
      <c r="AA826" t="s">
        <v>70</v>
      </c>
      <c r="AB826" t="s">
        <v>74</v>
      </c>
    </row>
    <row r="827" spans="1:28" x14ac:dyDescent="0.3">
      <c r="A827">
        <v>717420333</v>
      </c>
      <c r="B827" s="1" t="s">
        <v>23</v>
      </c>
      <c r="C827">
        <v>37</v>
      </c>
      <c r="D827" s="1" t="s">
        <v>24</v>
      </c>
      <c r="E827">
        <v>1</v>
      </c>
      <c r="F827" s="1" t="s">
        <v>25</v>
      </c>
      <c r="G827" s="1" t="s">
        <v>31</v>
      </c>
      <c r="H827" s="1" t="s">
        <v>27</v>
      </c>
      <c r="I827" s="1" t="s">
        <v>28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0.71399999999999997</v>
      </c>
      <c r="U827">
        <v>0.34200000000000003</v>
      </c>
      <c r="V827">
        <v>1.6412999999999999E-4</v>
      </c>
      <c r="W827">
        <v>0.99983999999999995</v>
      </c>
      <c r="X827" t="s">
        <v>47</v>
      </c>
      <c r="Y827">
        <v>3</v>
      </c>
      <c r="Z827">
        <v>2</v>
      </c>
      <c r="AA827" t="s">
        <v>70</v>
      </c>
      <c r="AB827" t="s">
        <v>76</v>
      </c>
    </row>
    <row r="828" spans="1:28" x14ac:dyDescent="0.3">
      <c r="A828">
        <v>768921933</v>
      </c>
      <c r="B828" s="1" t="s">
        <v>23</v>
      </c>
      <c r="C828">
        <v>34</v>
      </c>
      <c r="D828" s="1" t="s">
        <v>24</v>
      </c>
      <c r="E828">
        <v>2</v>
      </c>
      <c r="F828" s="1" t="s">
        <v>25</v>
      </c>
      <c r="G828" s="1" t="s">
        <v>26</v>
      </c>
      <c r="H828" s="1" t="s">
        <v>27</v>
      </c>
      <c r="I828" s="1" t="s">
        <v>28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0.85799999999999998</v>
      </c>
      <c r="R828">
        <v>1750</v>
      </c>
      <c r="S828">
        <v>47</v>
      </c>
      <c r="T828">
        <v>0.80800000000000005</v>
      </c>
      <c r="U828">
        <v>0.84799999999999998</v>
      </c>
      <c r="V828">
        <v>2.9408E-4</v>
      </c>
      <c r="W828">
        <v>0.99970999999999999</v>
      </c>
      <c r="X828" t="s">
        <v>47</v>
      </c>
      <c r="Y828">
        <v>3</v>
      </c>
      <c r="Z828">
        <v>2</v>
      </c>
      <c r="AA828" t="s">
        <v>70</v>
      </c>
      <c r="AB828" t="s">
        <v>75</v>
      </c>
    </row>
    <row r="829" spans="1:28" x14ac:dyDescent="0.3">
      <c r="A829">
        <v>714311583</v>
      </c>
      <c r="B829" s="1" t="s">
        <v>23</v>
      </c>
      <c r="C829">
        <v>46</v>
      </c>
      <c r="D829" s="1" t="s">
        <v>29</v>
      </c>
      <c r="E829">
        <v>4</v>
      </c>
      <c r="F829" s="1" t="s">
        <v>30</v>
      </c>
      <c r="G829" s="1" t="s">
        <v>31</v>
      </c>
      <c r="H829" s="1" t="s">
        <v>34</v>
      </c>
      <c r="I829" s="1" t="s">
        <v>28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0.92800000000000005</v>
      </c>
      <c r="R829">
        <v>1610</v>
      </c>
      <c r="S829">
        <v>43</v>
      </c>
      <c r="T829">
        <v>0.38700000000000001</v>
      </c>
      <c r="U829">
        <v>6.4000000000000001E-2</v>
      </c>
      <c r="V829">
        <v>1.8864000000000001E-4</v>
      </c>
      <c r="W829">
        <v>0.99980999999999998</v>
      </c>
      <c r="X829" t="s">
        <v>47</v>
      </c>
      <c r="Y829">
        <v>0</v>
      </c>
      <c r="Z829">
        <v>2</v>
      </c>
      <c r="AA829" t="s">
        <v>70</v>
      </c>
      <c r="AB829" t="s">
        <v>74</v>
      </c>
    </row>
    <row r="830" spans="1:28" x14ac:dyDescent="0.3">
      <c r="A830">
        <v>717707133</v>
      </c>
      <c r="B830" s="1" t="s">
        <v>23</v>
      </c>
      <c r="C830">
        <v>32</v>
      </c>
      <c r="D830" s="1" t="s">
        <v>24</v>
      </c>
      <c r="E830">
        <v>1</v>
      </c>
      <c r="F830" s="1" t="s">
        <v>34</v>
      </c>
      <c r="G830" s="1" t="s">
        <v>31</v>
      </c>
      <c r="H830" s="1" t="s">
        <v>36</v>
      </c>
      <c r="I830" s="1" t="s">
        <v>28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0.89400000000000002</v>
      </c>
      <c r="R830">
        <v>2184</v>
      </c>
      <c r="S830">
        <v>63</v>
      </c>
      <c r="T830">
        <v>1.032</v>
      </c>
      <c r="U830">
        <v>0.23100000000000001</v>
      </c>
      <c r="V830">
        <v>1.9751E-4</v>
      </c>
      <c r="W830">
        <v>0.99980000000000002</v>
      </c>
      <c r="X830" t="s">
        <v>47</v>
      </c>
      <c r="Y830">
        <v>2</v>
      </c>
      <c r="Z830">
        <v>2</v>
      </c>
      <c r="AA830" t="s">
        <v>71</v>
      </c>
      <c r="AB830" t="s">
        <v>74</v>
      </c>
    </row>
    <row r="831" spans="1:28" x14ac:dyDescent="0.3">
      <c r="A831">
        <v>716043258</v>
      </c>
      <c r="B831" s="1" t="s">
        <v>23</v>
      </c>
      <c r="C831">
        <v>53</v>
      </c>
      <c r="D831" s="1" t="s">
        <v>24</v>
      </c>
      <c r="E831">
        <v>3</v>
      </c>
      <c r="F831" s="1" t="s">
        <v>34</v>
      </c>
      <c r="G831" s="1" t="s">
        <v>26</v>
      </c>
      <c r="H831" s="1" t="s">
        <v>36</v>
      </c>
      <c r="I831" s="1" t="s">
        <v>28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0.69399999999999995</v>
      </c>
      <c r="R831">
        <v>1745</v>
      </c>
      <c r="S831">
        <v>41</v>
      </c>
      <c r="T831">
        <v>0.57699999999999996</v>
      </c>
      <c r="U831">
        <v>0.54500000000000004</v>
      </c>
      <c r="V831">
        <v>6.2819999999999998E-5</v>
      </c>
      <c r="W831">
        <v>0.99994000000000005</v>
      </c>
      <c r="X831" t="s">
        <v>48</v>
      </c>
      <c r="Y831">
        <v>2</v>
      </c>
      <c r="Z831">
        <v>3</v>
      </c>
      <c r="AA831" t="s">
        <v>69</v>
      </c>
      <c r="AB831" t="s">
        <v>75</v>
      </c>
    </row>
    <row r="832" spans="1:28" x14ac:dyDescent="0.3">
      <c r="A832">
        <v>716343408</v>
      </c>
      <c r="B832" s="1" t="s">
        <v>23</v>
      </c>
      <c r="C832">
        <v>46</v>
      </c>
      <c r="D832" s="1" t="s">
        <v>24</v>
      </c>
      <c r="E832">
        <v>3</v>
      </c>
      <c r="F832" s="1" t="s">
        <v>30</v>
      </c>
      <c r="G832" s="1" t="s">
        <v>43</v>
      </c>
      <c r="H832" s="1" t="s">
        <v>33</v>
      </c>
      <c r="I832" s="1" t="s">
        <v>28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0.61099999999999999</v>
      </c>
      <c r="R832">
        <v>1381</v>
      </c>
      <c r="S832">
        <v>40</v>
      </c>
      <c r="T832">
        <v>0.48099999999999998</v>
      </c>
      <c r="U832">
        <v>0.16300000000000001</v>
      </c>
      <c r="V832">
        <v>7.1225999999999999E-5</v>
      </c>
      <c r="W832">
        <v>0.99992999999999999</v>
      </c>
      <c r="X832" t="s">
        <v>47</v>
      </c>
      <c r="Y832">
        <v>4</v>
      </c>
      <c r="Z832">
        <v>2</v>
      </c>
      <c r="AA832" t="s">
        <v>69</v>
      </c>
      <c r="AB832" t="s">
        <v>74</v>
      </c>
    </row>
    <row r="833" spans="1:28" x14ac:dyDescent="0.3">
      <c r="A833">
        <v>718909158</v>
      </c>
      <c r="B833" s="1" t="s">
        <v>23</v>
      </c>
      <c r="C833">
        <v>38</v>
      </c>
      <c r="D833" s="1" t="s">
        <v>24</v>
      </c>
      <c r="E833">
        <v>1</v>
      </c>
      <c r="F833" s="1" t="s">
        <v>40</v>
      </c>
      <c r="G833" s="1" t="s">
        <v>26</v>
      </c>
      <c r="H833" s="1" t="s">
        <v>32</v>
      </c>
      <c r="I833" s="1" t="s">
        <v>28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0.94699999999999995</v>
      </c>
      <c r="U833">
        <v>0.11799999999999999</v>
      </c>
      <c r="V833">
        <v>2.7607E-4</v>
      </c>
      <c r="W833">
        <v>0.99972000000000005</v>
      </c>
      <c r="X833" t="s">
        <v>47</v>
      </c>
      <c r="Y833">
        <v>1</v>
      </c>
      <c r="Z833">
        <v>2</v>
      </c>
      <c r="AA833" t="s">
        <v>70</v>
      </c>
      <c r="AB833" t="s">
        <v>74</v>
      </c>
    </row>
    <row r="834" spans="1:28" x14ac:dyDescent="0.3">
      <c r="A834">
        <v>719471433</v>
      </c>
      <c r="B834" s="1" t="s">
        <v>23</v>
      </c>
      <c r="C834">
        <v>31</v>
      </c>
      <c r="D834" s="1" t="s">
        <v>29</v>
      </c>
      <c r="E834">
        <v>0</v>
      </c>
      <c r="F834" s="1" t="s">
        <v>30</v>
      </c>
      <c r="G834" s="1" t="s">
        <v>26</v>
      </c>
      <c r="H834" s="1" t="s">
        <v>32</v>
      </c>
      <c r="I834" s="1" t="s">
        <v>28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1.0740000000000001</v>
      </c>
      <c r="R834">
        <v>1831</v>
      </c>
      <c r="S834">
        <v>36</v>
      </c>
      <c r="T834">
        <v>1</v>
      </c>
      <c r="U834">
        <v>0.72899999999999998</v>
      </c>
      <c r="V834">
        <v>1.5435000000000001E-4</v>
      </c>
      <c r="W834">
        <v>0.99985000000000002</v>
      </c>
      <c r="X834" t="s">
        <v>47</v>
      </c>
      <c r="Y834">
        <v>1</v>
      </c>
      <c r="Z834">
        <v>2</v>
      </c>
      <c r="AA834" t="s">
        <v>71</v>
      </c>
      <c r="AB834" t="s">
        <v>75</v>
      </c>
    </row>
    <row r="835" spans="1:28" x14ac:dyDescent="0.3">
      <c r="A835">
        <v>712763808</v>
      </c>
      <c r="B835" s="1" t="s">
        <v>23</v>
      </c>
      <c r="C835">
        <v>38</v>
      </c>
      <c r="D835" s="1" t="s">
        <v>24</v>
      </c>
      <c r="E835">
        <v>2</v>
      </c>
      <c r="F835" s="1" t="s">
        <v>34</v>
      </c>
      <c r="G835" s="1" t="s">
        <v>31</v>
      </c>
      <c r="H835" s="1" t="s">
        <v>27</v>
      </c>
      <c r="I835" s="1" t="s">
        <v>28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0.40100000000000002</v>
      </c>
      <c r="R835">
        <v>1468</v>
      </c>
      <c r="S835">
        <v>36</v>
      </c>
      <c r="T835">
        <v>0.24099999999999999</v>
      </c>
      <c r="U835">
        <v>0.30399999999999999</v>
      </c>
      <c r="V835">
        <v>3.3251E-4</v>
      </c>
      <c r="W835">
        <v>0.99966999999999995</v>
      </c>
      <c r="X835" t="s">
        <v>47</v>
      </c>
      <c r="Y835">
        <v>3</v>
      </c>
      <c r="Z835">
        <v>2</v>
      </c>
      <c r="AA835" t="s">
        <v>70</v>
      </c>
      <c r="AB835" t="s">
        <v>76</v>
      </c>
    </row>
    <row r="836" spans="1:28" x14ac:dyDescent="0.3">
      <c r="A836">
        <v>711147483</v>
      </c>
      <c r="B836" s="1" t="s">
        <v>44</v>
      </c>
      <c r="C836">
        <v>46</v>
      </c>
      <c r="D836" s="1" t="s">
        <v>29</v>
      </c>
      <c r="E836">
        <v>3</v>
      </c>
      <c r="F836" s="1" t="s">
        <v>30</v>
      </c>
      <c r="G836" s="1" t="s">
        <v>31</v>
      </c>
      <c r="H836" s="1" t="s">
        <v>32</v>
      </c>
      <c r="I836" s="1" t="s">
        <v>28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0.93100000000000005</v>
      </c>
      <c r="R836">
        <v>1097</v>
      </c>
      <c r="S836">
        <v>32</v>
      </c>
      <c r="T836">
        <v>0.77800000000000002</v>
      </c>
      <c r="U836">
        <v>0.125</v>
      </c>
      <c r="V836">
        <v>0.99499000000000004</v>
      </c>
      <c r="W836">
        <v>5.0099999999999997E-3</v>
      </c>
      <c r="X836" t="s">
        <v>47</v>
      </c>
      <c r="Y836">
        <v>1</v>
      </c>
      <c r="Z836">
        <v>2</v>
      </c>
      <c r="AA836" t="s">
        <v>70</v>
      </c>
      <c r="AB836" t="s">
        <v>74</v>
      </c>
    </row>
    <row r="837" spans="1:28" x14ac:dyDescent="0.3">
      <c r="A837">
        <v>719788833</v>
      </c>
      <c r="B837" s="1" t="s">
        <v>23</v>
      </c>
      <c r="C837">
        <v>47</v>
      </c>
      <c r="D837" s="1" t="s">
        <v>24</v>
      </c>
      <c r="E837">
        <v>3</v>
      </c>
      <c r="F837" s="1" t="s">
        <v>25</v>
      </c>
      <c r="G837" s="1" t="s">
        <v>26</v>
      </c>
      <c r="H837" s="1" t="s">
        <v>27</v>
      </c>
      <c r="I837" s="1" t="s">
        <v>28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0.83799999999999997</v>
      </c>
      <c r="R837">
        <v>1682</v>
      </c>
      <c r="S837">
        <v>44</v>
      </c>
      <c r="T837">
        <v>1</v>
      </c>
      <c r="U837">
        <v>0</v>
      </c>
      <c r="V837">
        <v>1.9311E-4</v>
      </c>
      <c r="W837">
        <v>0.99980999999999998</v>
      </c>
      <c r="X837" t="s">
        <v>47</v>
      </c>
      <c r="Y837">
        <v>3</v>
      </c>
      <c r="Z837">
        <v>2</v>
      </c>
      <c r="AA837" t="s">
        <v>70</v>
      </c>
      <c r="AB837" t="s">
        <v>74</v>
      </c>
    </row>
    <row r="838" spans="1:28" x14ac:dyDescent="0.3">
      <c r="A838">
        <v>715168983</v>
      </c>
      <c r="B838" s="1" t="s">
        <v>23</v>
      </c>
      <c r="C838">
        <v>47</v>
      </c>
      <c r="D838" s="1" t="s">
        <v>29</v>
      </c>
      <c r="E838">
        <v>3</v>
      </c>
      <c r="F838" s="1" t="s">
        <v>30</v>
      </c>
      <c r="G838" s="1" t="s">
        <v>26</v>
      </c>
      <c r="H838" s="1" t="s">
        <v>32</v>
      </c>
      <c r="I838" s="1" t="s">
        <v>28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0.52700000000000002</v>
      </c>
      <c r="R838">
        <v>1451</v>
      </c>
      <c r="S838">
        <v>37</v>
      </c>
      <c r="T838">
        <v>0.19400000000000001</v>
      </c>
      <c r="U838">
        <v>0</v>
      </c>
      <c r="V838">
        <v>1.1811000000000001E-4</v>
      </c>
      <c r="W838">
        <v>0.99987999999999999</v>
      </c>
      <c r="X838" t="s">
        <v>47</v>
      </c>
      <c r="Y838">
        <v>1</v>
      </c>
      <c r="Z838">
        <v>2</v>
      </c>
      <c r="AA838" t="s">
        <v>70</v>
      </c>
      <c r="AB838" t="s">
        <v>74</v>
      </c>
    </row>
    <row r="839" spans="1:28" x14ac:dyDescent="0.3">
      <c r="A839">
        <v>714306258</v>
      </c>
      <c r="B839" s="1" t="s">
        <v>23</v>
      </c>
      <c r="C839">
        <v>56</v>
      </c>
      <c r="D839" s="1" t="s">
        <v>24</v>
      </c>
      <c r="E839">
        <v>1</v>
      </c>
      <c r="F839" s="1" t="s">
        <v>40</v>
      </c>
      <c r="G839" s="1" t="s">
        <v>26</v>
      </c>
      <c r="H839" s="1" t="s">
        <v>27</v>
      </c>
      <c r="I839" s="1" t="s">
        <v>28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0.66200000000000003</v>
      </c>
      <c r="R839">
        <v>1509</v>
      </c>
      <c r="S839">
        <v>44</v>
      </c>
      <c r="T839">
        <v>0.46700000000000003</v>
      </c>
      <c r="U839">
        <v>0.222</v>
      </c>
      <c r="V839">
        <v>6.2638999999999994E-5</v>
      </c>
      <c r="W839">
        <v>0.99994000000000005</v>
      </c>
      <c r="X839" t="s">
        <v>48</v>
      </c>
      <c r="Y839">
        <v>3</v>
      </c>
      <c r="Z839">
        <v>3</v>
      </c>
      <c r="AA839" t="s">
        <v>69</v>
      </c>
      <c r="AB839" t="s">
        <v>74</v>
      </c>
    </row>
    <row r="840" spans="1:28" x14ac:dyDescent="0.3">
      <c r="A840">
        <v>713828208</v>
      </c>
      <c r="B840" s="1" t="s">
        <v>23</v>
      </c>
      <c r="C840">
        <v>47</v>
      </c>
      <c r="D840" s="1" t="s">
        <v>24</v>
      </c>
      <c r="E840">
        <v>2</v>
      </c>
      <c r="F840" s="1" t="s">
        <v>35</v>
      </c>
      <c r="G840" s="1" t="s">
        <v>34</v>
      </c>
      <c r="H840" s="1" t="s">
        <v>27</v>
      </c>
      <c r="I840" s="1" t="s">
        <v>28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0.58399999999999996</v>
      </c>
      <c r="R840">
        <v>1895</v>
      </c>
      <c r="S840">
        <v>57</v>
      </c>
      <c r="T840">
        <v>0.42499999999999999</v>
      </c>
      <c r="U840">
        <v>0</v>
      </c>
      <c r="V840">
        <v>7.0575999999999996E-5</v>
      </c>
      <c r="W840">
        <v>0.99992999999999999</v>
      </c>
      <c r="X840" t="s">
        <v>47</v>
      </c>
      <c r="Y840">
        <v>3</v>
      </c>
      <c r="Z840">
        <v>2</v>
      </c>
      <c r="AA840" t="s">
        <v>70</v>
      </c>
      <c r="AB840" t="s">
        <v>74</v>
      </c>
    </row>
    <row r="841" spans="1:28" x14ac:dyDescent="0.3">
      <c r="A841">
        <v>710574558</v>
      </c>
      <c r="B841" s="1" t="s">
        <v>23</v>
      </c>
      <c r="C841">
        <v>47</v>
      </c>
      <c r="D841" s="1" t="s">
        <v>24</v>
      </c>
      <c r="E841">
        <v>4</v>
      </c>
      <c r="F841" s="1" t="s">
        <v>30</v>
      </c>
      <c r="G841" s="1" t="s">
        <v>31</v>
      </c>
      <c r="H841" s="1" t="s">
        <v>33</v>
      </c>
      <c r="I841" s="1" t="s">
        <v>28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0.65100000000000002</v>
      </c>
      <c r="R841">
        <v>1403</v>
      </c>
      <c r="S841">
        <v>40</v>
      </c>
      <c r="T841">
        <v>0.42899999999999999</v>
      </c>
      <c r="U841">
        <v>6.2E-2</v>
      </c>
      <c r="V841">
        <v>1.8864000000000001E-4</v>
      </c>
      <c r="W841">
        <v>0.99980999999999998</v>
      </c>
      <c r="X841" t="s">
        <v>47</v>
      </c>
      <c r="Y841">
        <v>4</v>
      </c>
      <c r="Z841">
        <v>2</v>
      </c>
      <c r="AA841" t="s">
        <v>69</v>
      </c>
      <c r="AB841" t="s">
        <v>74</v>
      </c>
    </row>
    <row r="842" spans="1:28" x14ac:dyDescent="0.3">
      <c r="A842">
        <v>710947683</v>
      </c>
      <c r="B842" s="1" t="s">
        <v>23</v>
      </c>
      <c r="C842">
        <v>64</v>
      </c>
      <c r="D842" s="1" t="s">
        <v>29</v>
      </c>
      <c r="E842">
        <v>0</v>
      </c>
      <c r="F842" s="1" t="s">
        <v>30</v>
      </c>
      <c r="G842" s="1" t="s">
        <v>26</v>
      </c>
      <c r="H842" s="1" t="s">
        <v>32</v>
      </c>
      <c r="I842" s="1" t="s">
        <v>28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0.50700000000000001</v>
      </c>
      <c r="R842">
        <v>1420</v>
      </c>
      <c r="S842">
        <v>31</v>
      </c>
      <c r="T842">
        <v>0.34799999999999998</v>
      </c>
      <c r="U842">
        <v>0.23200000000000001</v>
      </c>
      <c r="V842">
        <v>9.3086999999999998E-5</v>
      </c>
      <c r="W842">
        <v>0.99990999999999997</v>
      </c>
      <c r="X842" t="s">
        <v>48</v>
      </c>
      <c r="Y842">
        <v>1</v>
      </c>
      <c r="Z842">
        <v>3</v>
      </c>
      <c r="AA842" t="s">
        <v>72</v>
      </c>
      <c r="AB842" t="s">
        <v>74</v>
      </c>
    </row>
    <row r="843" spans="1:28" x14ac:dyDescent="0.3">
      <c r="A843">
        <v>711113958</v>
      </c>
      <c r="B843" s="1" t="s">
        <v>23</v>
      </c>
      <c r="C843">
        <v>37</v>
      </c>
      <c r="D843" s="1" t="s">
        <v>29</v>
      </c>
      <c r="E843">
        <v>3</v>
      </c>
      <c r="F843" s="1" t="s">
        <v>34</v>
      </c>
      <c r="G843" s="1" t="s">
        <v>26</v>
      </c>
      <c r="H843" s="1" t="s">
        <v>32</v>
      </c>
      <c r="I843" s="1" t="s">
        <v>28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764.3</v>
      </c>
      <c r="Q843">
        <v>2.1800000000000002</v>
      </c>
      <c r="R843">
        <v>1717</v>
      </c>
      <c r="S843">
        <v>31</v>
      </c>
      <c r="T843">
        <v>0.72199999999999998</v>
      </c>
      <c r="U843">
        <v>0.46899999999999997</v>
      </c>
      <c r="V843">
        <v>7.8291E-5</v>
      </c>
      <c r="W843">
        <v>0.99992000000000003</v>
      </c>
      <c r="X843" t="s">
        <v>47</v>
      </c>
      <c r="Y843">
        <v>1</v>
      </c>
      <c r="Z843">
        <v>2</v>
      </c>
      <c r="AA843" t="s">
        <v>70</v>
      </c>
      <c r="AB843" t="s">
        <v>76</v>
      </c>
    </row>
    <row r="844" spans="1:28" x14ac:dyDescent="0.3">
      <c r="A844">
        <v>718923858</v>
      </c>
      <c r="B844" s="1" t="s">
        <v>23</v>
      </c>
      <c r="C844">
        <v>42</v>
      </c>
      <c r="D844" s="1" t="s">
        <v>24</v>
      </c>
      <c r="E844">
        <v>1</v>
      </c>
      <c r="F844" s="1" t="s">
        <v>40</v>
      </c>
      <c r="G844" s="1" t="s">
        <v>26</v>
      </c>
      <c r="H844" s="1" t="s">
        <v>27</v>
      </c>
      <c r="I844" s="1" t="s">
        <v>39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0.42799999999999999</v>
      </c>
      <c r="R844">
        <v>1131</v>
      </c>
      <c r="S844">
        <v>29</v>
      </c>
      <c r="T844">
        <v>0.318</v>
      </c>
      <c r="U844">
        <v>4.4999999999999998E-2</v>
      </c>
      <c r="V844">
        <v>9.3851999999999995E-5</v>
      </c>
      <c r="W844">
        <v>0.99990999999999997</v>
      </c>
      <c r="X844" t="s">
        <v>47</v>
      </c>
      <c r="Y844">
        <v>3</v>
      </c>
      <c r="Z844">
        <v>2</v>
      </c>
      <c r="AA844" t="s">
        <v>70</v>
      </c>
      <c r="AB844" t="s">
        <v>74</v>
      </c>
    </row>
    <row r="845" spans="1:28" x14ac:dyDescent="0.3">
      <c r="A845">
        <v>752666508</v>
      </c>
      <c r="B845" s="1" t="s">
        <v>23</v>
      </c>
      <c r="C845">
        <v>41</v>
      </c>
      <c r="D845" s="1" t="s">
        <v>24</v>
      </c>
      <c r="E845">
        <v>4</v>
      </c>
      <c r="F845" s="1" t="s">
        <v>40</v>
      </c>
      <c r="G845" s="1" t="s">
        <v>26</v>
      </c>
      <c r="H845" s="1" t="s">
        <v>33</v>
      </c>
      <c r="I845" s="1" t="s">
        <v>39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0.80100000000000005</v>
      </c>
      <c r="R845">
        <v>1005</v>
      </c>
      <c r="S845">
        <v>22</v>
      </c>
      <c r="T845">
        <v>1</v>
      </c>
      <c r="U845">
        <v>3.9E-2</v>
      </c>
      <c r="V845">
        <v>2.7870999999999999E-4</v>
      </c>
      <c r="W845">
        <v>0.99972000000000005</v>
      </c>
      <c r="X845" t="s">
        <v>47</v>
      </c>
      <c r="Y845">
        <v>4</v>
      </c>
      <c r="Z845">
        <v>2</v>
      </c>
      <c r="AA845" t="s">
        <v>70</v>
      </c>
      <c r="AB845" t="s">
        <v>74</v>
      </c>
    </row>
    <row r="846" spans="1:28" x14ac:dyDescent="0.3">
      <c r="A846">
        <v>712672083</v>
      </c>
      <c r="B846" s="1" t="s">
        <v>23</v>
      </c>
      <c r="C846">
        <v>65</v>
      </c>
      <c r="D846" s="1" t="s">
        <v>29</v>
      </c>
      <c r="E846">
        <v>0</v>
      </c>
      <c r="F846" s="1" t="s">
        <v>25</v>
      </c>
      <c r="G846" s="1" t="s">
        <v>26</v>
      </c>
      <c r="H846" s="1" t="s">
        <v>32</v>
      </c>
      <c r="I846" s="1" t="s">
        <v>28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691.3</v>
      </c>
      <c r="Q846">
        <v>0.49099999999999999</v>
      </c>
      <c r="R846">
        <v>948</v>
      </c>
      <c r="S846">
        <v>24</v>
      </c>
      <c r="T846">
        <v>0.71399999999999997</v>
      </c>
      <c r="U846">
        <v>0.51900000000000002</v>
      </c>
      <c r="V846">
        <v>1.5004999999999999E-4</v>
      </c>
      <c r="W846">
        <v>0.99985000000000002</v>
      </c>
      <c r="X846" t="s">
        <v>48</v>
      </c>
      <c r="Y846">
        <v>1</v>
      </c>
      <c r="Z846">
        <v>3</v>
      </c>
      <c r="AA846" t="s">
        <v>70</v>
      </c>
      <c r="AB846" t="s">
        <v>75</v>
      </c>
    </row>
    <row r="847" spans="1:28" x14ac:dyDescent="0.3">
      <c r="A847">
        <v>719863758</v>
      </c>
      <c r="B847" s="1" t="s">
        <v>23</v>
      </c>
      <c r="C847">
        <v>49</v>
      </c>
      <c r="D847" s="1" t="s">
        <v>29</v>
      </c>
      <c r="E847">
        <v>3</v>
      </c>
      <c r="F847" s="1" t="s">
        <v>41</v>
      </c>
      <c r="G847" s="1" t="s">
        <v>26</v>
      </c>
      <c r="H847" s="1" t="s">
        <v>36</v>
      </c>
      <c r="I847" s="1" t="s">
        <v>28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>
        <v>34</v>
      </c>
      <c r="T847">
        <v>0.47799999999999998</v>
      </c>
      <c r="U847">
        <v>0.40600000000000003</v>
      </c>
      <c r="V847">
        <v>1.3897000000000001E-4</v>
      </c>
      <c r="W847">
        <v>0.99985999999999997</v>
      </c>
      <c r="X847" t="s">
        <v>47</v>
      </c>
      <c r="Y847">
        <v>2</v>
      </c>
      <c r="Z847">
        <v>2</v>
      </c>
      <c r="AA847" t="s">
        <v>69</v>
      </c>
      <c r="AB847" t="s">
        <v>76</v>
      </c>
    </row>
    <row r="848" spans="1:28" x14ac:dyDescent="0.3">
      <c r="A848">
        <v>720990183</v>
      </c>
      <c r="B848" s="1" t="s">
        <v>44</v>
      </c>
      <c r="C848">
        <v>54</v>
      </c>
      <c r="D848" s="1" t="s">
        <v>24</v>
      </c>
      <c r="E848">
        <v>5</v>
      </c>
      <c r="F848" s="1" t="s">
        <v>25</v>
      </c>
      <c r="G848" s="1" t="s">
        <v>26</v>
      </c>
      <c r="H848" s="1" t="s">
        <v>27</v>
      </c>
      <c r="I848" s="1" t="s">
        <v>28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0.90700000000000003</v>
      </c>
      <c r="R848">
        <v>965</v>
      </c>
      <c r="S848">
        <v>26</v>
      </c>
      <c r="T848">
        <v>0.52900000000000003</v>
      </c>
      <c r="U848">
        <v>0</v>
      </c>
      <c r="V848">
        <v>0.99482000000000004</v>
      </c>
      <c r="W848">
        <v>5.1799999999999997E-3</v>
      </c>
      <c r="X848" t="s">
        <v>48</v>
      </c>
      <c r="Y848">
        <v>3</v>
      </c>
      <c r="Z848">
        <v>3</v>
      </c>
      <c r="AA848" t="s">
        <v>70</v>
      </c>
      <c r="AB848" t="s">
        <v>74</v>
      </c>
    </row>
    <row r="849" spans="1:28" x14ac:dyDescent="0.3">
      <c r="A849">
        <v>720718908</v>
      </c>
      <c r="B849" s="1" t="s">
        <v>23</v>
      </c>
      <c r="C849">
        <v>46</v>
      </c>
      <c r="D849" s="1" t="s">
        <v>24</v>
      </c>
      <c r="E849">
        <v>3</v>
      </c>
      <c r="F849" s="1" t="s">
        <v>35</v>
      </c>
      <c r="G849" s="1" t="s">
        <v>31</v>
      </c>
      <c r="H849" s="1" t="s">
        <v>37</v>
      </c>
      <c r="I849" s="1" t="s">
        <v>28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0.64100000000000001</v>
      </c>
      <c r="R849">
        <v>1958</v>
      </c>
      <c r="S849">
        <v>41</v>
      </c>
      <c r="T849">
        <v>1.05</v>
      </c>
      <c r="U849">
        <v>7.2999999999999995E-2</v>
      </c>
      <c r="V849">
        <v>9.8837000000000003E-5</v>
      </c>
      <c r="W849">
        <v>0.99990000000000001</v>
      </c>
      <c r="X849" t="s">
        <v>47</v>
      </c>
      <c r="Y849">
        <v>5</v>
      </c>
      <c r="Z849">
        <v>2</v>
      </c>
      <c r="AA849" t="s">
        <v>70</v>
      </c>
      <c r="AB849" t="s">
        <v>74</v>
      </c>
    </row>
    <row r="850" spans="1:28" x14ac:dyDescent="0.3">
      <c r="A850">
        <v>721250358</v>
      </c>
      <c r="B850" s="1" t="s">
        <v>23</v>
      </c>
      <c r="C850">
        <v>50</v>
      </c>
      <c r="D850" s="1" t="s">
        <v>24</v>
      </c>
      <c r="E850">
        <v>2</v>
      </c>
      <c r="F850" s="1" t="s">
        <v>34</v>
      </c>
      <c r="G850" s="1" t="s">
        <v>26</v>
      </c>
      <c r="H850" s="1" t="s">
        <v>36</v>
      </c>
      <c r="I850" s="1" t="s">
        <v>28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0.66400000000000003</v>
      </c>
      <c r="R850">
        <v>1266</v>
      </c>
      <c r="S850">
        <v>22</v>
      </c>
      <c r="T850">
        <v>0.57099999999999995</v>
      </c>
      <c r="U850">
        <v>0.27200000000000002</v>
      </c>
      <c r="V850">
        <v>1.0183000000000001E-4</v>
      </c>
      <c r="W850">
        <v>0.99990000000000001</v>
      </c>
      <c r="X850" t="s">
        <v>47</v>
      </c>
      <c r="Y850">
        <v>2</v>
      </c>
      <c r="Z850">
        <v>2</v>
      </c>
      <c r="AA850" t="s">
        <v>70</v>
      </c>
      <c r="AB850" t="s">
        <v>76</v>
      </c>
    </row>
    <row r="851" spans="1:28" x14ac:dyDescent="0.3">
      <c r="A851">
        <v>779773533</v>
      </c>
      <c r="B851" s="1" t="s">
        <v>23</v>
      </c>
      <c r="C851">
        <v>50</v>
      </c>
      <c r="D851" s="1" t="s">
        <v>29</v>
      </c>
      <c r="E851">
        <v>3</v>
      </c>
      <c r="F851" s="1" t="s">
        <v>34</v>
      </c>
      <c r="G851" s="1" t="s">
        <v>26</v>
      </c>
      <c r="H851" s="1" t="s">
        <v>32</v>
      </c>
      <c r="I851" s="1" t="s">
        <v>28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1.0069999999999999</v>
      </c>
      <c r="R851">
        <v>1367</v>
      </c>
      <c r="S851">
        <v>29</v>
      </c>
      <c r="T851">
        <v>1.071</v>
      </c>
      <c r="U851">
        <v>0.33</v>
      </c>
      <c r="V851">
        <v>1.0566E-4</v>
      </c>
      <c r="W851">
        <v>0.99988999999999995</v>
      </c>
      <c r="X851" t="s">
        <v>47</v>
      </c>
      <c r="Y851">
        <v>1</v>
      </c>
      <c r="Z851">
        <v>2</v>
      </c>
      <c r="AA851" t="s">
        <v>70</v>
      </c>
      <c r="AB851" t="s">
        <v>76</v>
      </c>
    </row>
    <row r="852" spans="1:28" x14ac:dyDescent="0.3">
      <c r="A852">
        <v>708249708</v>
      </c>
      <c r="B852" s="1" t="s">
        <v>23</v>
      </c>
      <c r="C852">
        <v>48</v>
      </c>
      <c r="D852" s="1" t="s">
        <v>29</v>
      </c>
      <c r="E852">
        <v>1</v>
      </c>
      <c r="F852" s="1" t="s">
        <v>42</v>
      </c>
      <c r="G852" s="1" t="s">
        <v>26</v>
      </c>
      <c r="H852" s="1" t="s">
        <v>32</v>
      </c>
      <c r="I852" s="1" t="s">
        <v>28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0.80900000000000005</v>
      </c>
      <c r="R852">
        <v>1489</v>
      </c>
      <c r="S852">
        <v>48</v>
      </c>
      <c r="T852">
        <v>0.6</v>
      </c>
      <c r="U852">
        <v>0.32500000000000001</v>
      </c>
      <c r="V852">
        <v>4.1086999999999997E-4</v>
      </c>
      <c r="W852">
        <v>0.99958999999999998</v>
      </c>
      <c r="X852" t="s">
        <v>47</v>
      </c>
      <c r="Y852">
        <v>1</v>
      </c>
      <c r="Z852">
        <v>2</v>
      </c>
      <c r="AA852" t="s">
        <v>69</v>
      </c>
      <c r="AB852" t="s">
        <v>76</v>
      </c>
    </row>
    <row r="853" spans="1:28" x14ac:dyDescent="0.3">
      <c r="A853">
        <v>713967783</v>
      </c>
      <c r="B853" s="1" t="s">
        <v>23</v>
      </c>
      <c r="C853">
        <v>62</v>
      </c>
      <c r="D853" s="1" t="s">
        <v>29</v>
      </c>
      <c r="E853">
        <v>0</v>
      </c>
      <c r="F853" s="1" t="s">
        <v>34</v>
      </c>
      <c r="G853" s="1" t="s">
        <v>26</v>
      </c>
      <c r="H853" s="1" t="s">
        <v>34</v>
      </c>
      <c r="I853" s="1" t="s">
        <v>28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0.94099999999999995</v>
      </c>
      <c r="U853">
        <v>0.63600000000000001</v>
      </c>
      <c r="V853">
        <v>3.1328999999999998E-5</v>
      </c>
      <c r="W853">
        <v>0.99997000000000003</v>
      </c>
      <c r="X853" t="s">
        <v>48</v>
      </c>
      <c r="Y853">
        <v>0</v>
      </c>
      <c r="Z853">
        <v>3</v>
      </c>
      <c r="AA853" t="s">
        <v>72</v>
      </c>
      <c r="AB853" t="s">
        <v>75</v>
      </c>
    </row>
    <row r="854" spans="1:28" x14ac:dyDescent="0.3">
      <c r="A854">
        <v>779506158</v>
      </c>
      <c r="B854" s="1" t="s">
        <v>23</v>
      </c>
      <c r="C854">
        <v>39</v>
      </c>
      <c r="D854" s="1" t="s">
        <v>29</v>
      </c>
      <c r="E854">
        <v>1</v>
      </c>
      <c r="F854" s="1" t="s">
        <v>40</v>
      </c>
      <c r="G854" s="1" t="s">
        <v>26</v>
      </c>
      <c r="H854" s="1" t="s">
        <v>32</v>
      </c>
      <c r="I854" s="1" t="s">
        <v>28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1.2789999999999999</v>
      </c>
      <c r="R854">
        <v>2516</v>
      </c>
      <c r="S854">
        <v>42</v>
      </c>
      <c r="T854">
        <v>0.75</v>
      </c>
      <c r="U854">
        <v>0.70199999999999996</v>
      </c>
      <c r="V854">
        <v>5.0260999999999999E-5</v>
      </c>
      <c r="W854">
        <v>0.99995000000000001</v>
      </c>
      <c r="X854" t="s">
        <v>47</v>
      </c>
      <c r="Y854">
        <v>1</v>
      </c>
      <c r="Z854">
        <v>2</v>
      </c>
      <c r="AA854" t="s">
        <v>71</v>
      </c>
      <c r="AB854" t="s">
        <v>75</v>
      </c>
    </row>
    <row r="855" spans="1:28" x14ac:dyDescent="0.3">
      <c r="A855">
        <v>759823158</v>
      </c>
      <c r="B855" s="1" t="s">
        <v>23</v>
      </c>
      <c r="C855">
        <v>46</v>
      </c>
      <c r="D855" s="1" t="s">
        <v>24</v>
      </c>
      <c r="E855">
        <v>1</v>
      </c>
      <c r="F855" s="1" t="s">
        <v>34</v>
      </c>
      <c r="G855" s="1" t="s">
        <v>26</v>
      </c>
      <c r="H855" s="1" t="s">
        <v>27</v>
      </c>
      <c r="I855" s="1" t="s">
        <v>28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0.42299999999999999</v>
      </c>
      <c r="R855">
        <v>1557</v>
      </c>
      <c r="S855">
        <v>49</v>
      </c>
      <c r="T855">
        <v>0.4</v>
      </c>
      <c r="U855">
        <v>0.432</v>
      </c>
      <c r="V855">
        <v>3.1210999999999999E-4</v>
      </c>
      <c r="W855">
        <v>0.99968999999999997</v>
      </c>
      <c r="X855" t="s">
        <v>47</v>
      </c>
      <c r="Y855">
        <v>3</v>
      </c>
      <c r="Z855">
        <v>2</v>
      </c>
      <c r="AA855" t="s">
        <v>69</v>
      </c>
      <c r="AB855" t="s">
        <v>76</v>
      </c>
    </row>
    <row r="856" spans="1:28" x14ac:dyDescent="0.3">
      <c r="A856">
        <v>716608608</v>
      </c>
      <c r="B856" s="1" t="s">
        <v>44</v>
      </c>
      <c r="C856">
        <v>41</v>
      </c>
      <c r="D856" s="1" t="s">
        <v>24</v>
      </c>
      <c r="E856">
        <v>2</v>
      </c>
      <c r="F856" s="1" t="s">
        <v>35</v>
      </c>
      <c r="G856" s="1" t="s">
        <v>26</v>
      </c>
      <c r="H856" s="1" t="s">
        <v>33</v>
      </c>
      <c r="I856" s="1" t="s">
        <v>28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0.92900000000000005</v>
      </c>
      <c r="R856">
        <v>1084</v>
      </c>
      <c r="S856">
        <v>32</v>
      </c>
      <c r="T856">
        <v>0.52400000000000002</v>
      </c>
      <c r="U856">
        <v>0.18099999999999999</v>
      </c>
      <c r="V856">
        <v>0.99680000000000002</v>
      </c>
      <c r="W856">
        <v>3.2037400000000001E-3</v>
      </c>
      <c r="X856" t="s">
        <v>47</v>
      </c>
      <c r="Y856">
        <v>4</v>
      </c>
      <c r="Z856">
        <v>2</v>
      </c>
      <c r="AA856" t="s">
        <v>70</v>
      </c>
      <c r="AB856" t="s">
        <v>74</v>
      </c>
    </row>
    <row r="857" spans="1:28" x14ac:dyDescent="0.3">
      <c r="A857">
        <v>789528183</v>
      </c>
      <c r="B857" s="1" t="s">
        <v>23</v>
      </c>
      <c r="C857">
        <v>39</v>
      </c>
      <c r="D857" s="1" t="s">
        <v>29</v>
      </c>
      <c r="E857">
        <v>2</v>
      </c>
      <c r="F857" s="1" t="s">
        <v>30</v>
      </c>
      <c r="G857" s="1" t="s">
        <v>26</v>
      </c>
      <c r="H857" s="1" t="s">
        <v>34</v>
      </c>
      <c r="I857" s="1" t="s">
        <v>28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</v>
      </c>
      <c r="Q857">
        <v>1.867</v>
      </c>
      <c r="R857">
        <v>2583</v>
      </c>
      <c r="S857">
        <v>47</v>
      </c>
      <c r="T857">
        <v>0.95799999999999996</v>
      </c>
      <c r="U857">
        <v>0.69299999999999995</v>
      </c>
      <c r="V857">
        <v>1.9143E-4</v>
      </c>
      <c r="W857">
        <v>0.99980999999999998</v>
      </c>
      <c r="X857" t="s">
        <v>47</v>
      </c>
      <c r="Y857">
        <v>0</v>
      </c>
      <c r="Z857">
        <v>2</v>
      </c>
      <c r="AA857" t="s">
        <v>70</v>
      </c>
      <c r="AB857" t="s">
        <v>75</v>
      </c>
    </row>
    <row r="858" spans="1:28" x14ac:dyDescent="0.3">
      <c r="A858">
        <v>708895158</v>
      </c>
      <c r="B858" s="1" t="s">
        <v>23</v>
      </c>
      <c r="C858">
        <v>46</v>
      </c>
      <c r="D858" s="1" t="s">
        <v>24</v>
      </c>
      <c r="E858">
        <v>2</v>
      </c>
      <c r="F858" s="1" t="s">
        <v>34</v>
      </c>
      <c r="G858" s="1" t="s">
        <v>26</v>
      </c>
      <c r="H858" s="1" t="s">
        <v>33</v>
      </c>
      <c r="I858" s="1" t="s">
        <v>28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0.69099999999999995</v>
      </c>
      <c r="R858">
        <v>1371</v>
      </c>
      <c r="S858">
        <v>30</v>
      </c>
      <c r="T858">
        <v>0.57899999999999996</v>
      </c>
      <c r="U858">
        <v>0.80900000000000005</v>
      </c>
      <c r="V858">
        <v>3.3251E-4</v>
      </c>
      <c r="W858">
        <v>0.99966999999999995</v>
      </c>
      <c r="X858" t="s">
        <v>47</v>
      </c>
      <c r="Y858">
        <v>4</v>
      </c>
      <c r="Z858">
        <v>2</v>
      </c>
      <c r="AA858" t="s">
        <v>70</v>
      </c>
      <c r="AB858" t="s">
        <v>75</v>
      </c>
    </row>
    <row r="859" spans="1:28" x14ac:dyDescent="0.3">
      <c r="A859">
        <v>824805858</v>
      </c>
      <c r="B859" s="1" t="s">
        <v>23</v>
      </c>
      <c r="C859">
        <v>39</v>
      </c>
      <c r="D859" s="1" t="s">
        <v>29</v>
      </c>
      <c r="E859">
        <v>2</v>
      </c>
      <c r="F859" s="1" t="s">
        <v>35</v>
      </c>
      <c r="G859" s="1" t="s">
        <v>31</v>
      </c>
      <c r="H859" s="1" t="s">
        <v>32</v>
      </c>
      <c r="I859" s="1" t="s">
        <v>28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0.84299999999999997</v>
      </c>
      <c r="R859">
        <v>1537</v>
      </c>
      <c r="S859">
        <v>49</v>
      </c>
      <c r="T859">
        <v>0.58099999999999996</v>
      </c>
      <c r="U859">
        <v>0.16</v>
      </c>
      <c r="V859">
        <v>3.1104E-4</v>
      </c>
      <c r="W859">
        <v>0.99968999999999997</v>
      </c>
      <c r="X859" t="s">
        <v>47</v>
      </c>
      <c r="Y859">
        <v>1</v>
      </c>
      <c r="Z859">
        <v>2</v>
      </c>
      <c r="AA859" t="s">
        <v>70</v>
      </c>
      <c r="AB859" t="s">
        <v>74</v>
      </c>
    </row>
    <row r="860" spans="1:28" x14ac:dyDescent="0.3">
      <c r="A860">
        <v>720840108</v>
      </c>
      <c r="B860" s="1" t="s">
        <v>23</v>
      </c>
      <c r="C860">
        <v>44</v>
      </c>
      <c r="D860" s="1" t="s">
        <v>24</v>
      </c>
      <c r="E860">
        <v>0</v>
      </c>
      <c r="F860" s="1" t="s">
        <v>35</v>
      </c>
      <c r="G860" s="1" t="s">
        <v>26</v>
      </c>
      <c r="H860" s="1" t="s">
        <v>32</v>
      </c>
      <c r="I860" s="1" t="s">
        <v>28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0.55900000000000005</v>
      </c>
      <c r="R860">
        <v>3753</v>
      </c>
      <c r="S860">
        <v>60</v>
      </c>
      <c r="T860">
        <v>0.875</v>
      </c>
      <c r="U860">
        <v>0.23799999999999999</v>
      </c>
      <c r="V860">
        <v>5.8545999999999998E-5</v>
      </c>
      <c r="W860">
        <v>0.99994000000000005</v>
      </c>
      <c r="X860" t="s">
        <v>47</v>
      </c>
      <c r="Y860">
        <v>1</v>
      </c>
      <c r="Z860">
        <v>2</v>
      </c>
      <c r="AA860" t="s">
        <v>71</v>
      </c>
      <c r="AB860" t="s">
        <v>74</v>
      </c>
    </row>
    <row r="861" spans="1:28" x14ac:dyDescent="0.3">
      <c r="A861">
        <v>787595658</v>
      </c>
      <c r="B861" s="1" t="s">
        <v>23</v>
      </c>
      <c r="C861">
        <v>57</v>
      </c>
      <c r="D861" s="1" t="s">
        <v>29</v>
      </c>
      <c r="E861">
        <v>3</v>
      </c>
      <c r="F861" s="1" t="s">
        <v>34</v>
      </c>
      <c r="G861" s="1" t="s">
        <v>31</v>
      </c>
      <c r="H861" s="1" t="s">
        <v>32</v>
      </c>
      <c r="I861" s="1" t="s">
        <v>28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0.56799999999999995</v>
      </c>
      <c r="R861">
        <v>1104</v>
      </c>
      <c r="S861">
        <v>31</v>
      </c>
      <c r="T861">
        <v>0.29199999999999998</v>
      </c>
      <c r="U861">
        <v>0.161</v>
      </c>
      <c r="V861">
        <v>3.7883999999999998E-5</v>
      </c>
      <c r="W861">
        <v>0.99995999999999996</v>
      </c>
      <c r="X861" t="s">
        <v>48</v>
      </c>
      <c r="Y861">
        <v>1</v>
      </c>
      <c r="Z861">
        <v>3</v>
      </c>
      <c r="AA861" t="s">
        <v>70</v>
      </c>
      <c r="AB861" t="s">
        <v>74</v>
      </c>
    </row>
    <row r="862" spans="1:28" x14ac:dyDescent="0.3">
      <c r="A862">
        <v>720244983</v>
      </c>
      <c r="B862" s="1" t="s">
        <v>23</v>
      </c>
      <c r="C862">
        <v>40</v>
      </c>
      <c r="D862" s="1" t="s">
        <v>24</v>
      </c>
      <c r="E862">
        <v>3</v>
      </c>
      <c r="F862" s="1" t="s">
        <v>34</v>
      </c>
      <c r="G862" s="1" t="s">
        <v>31</v>
      </c>
      <c r="H862" s="1" t="s">
        <v>36</v>
      </c>
      <c r="I862" s="1" t="s">
        <v>28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0.50600000000000001</v>
      </c>
      <c r="R862">
        <v>1482</v>
      </c>
      <c r="S862">
        <v>42</v>
      </c>
      <c r="T862">
        <v>0.312</v>
      </c>
      <c r="U862">
        <v>0.47899999999999998</v>
      </c>
      <c r="V862">
        <v>3.7883999999999998E-5</v>
      </c>
      <c r="W862">
        <v>0.99995999999999996</v>
      </c>
      <c r="X862" t="s">
        <v>47</v>
      </c>
      <c r="Y862">
        <v>2</v>
      </c>
      <c r="Z862">
        <v>2</v>
      </c>
      <c r="AA862" t="s">
        <v>70</v>
      </c>
      <c r="AB862" t="s">
        <v>76</v>
      </c>
    </row>
    <row r="863" spans="1:28" x14ac:dyDescent="0.3">
      <c r="A863">
        <v>713220258</v>
      </c>
      <c r="B863" s="1" t="s">
        <v>23</v>
      </c>
      <c r="C863">
        <v>65</v>
      </c>
      <c r="D863" s="1" t="s">
        <v>29</v>
      </c>
      <c r="E863">
        <v>0</v>
      </c>
      <c r="F863" s="1" t="s">
        <v>25</v>
      </c>
      <c r="G863" s="1" t="s">
        <v>26</v>
      </c>
      <c r="H863" s="1" t="s">
        <v>34</v>
      </c>
      <c r="I863" s="1" t="s">
        <v>28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0.83699999999999997</v>
      </c>
      <c r="R863">
        <v>1299</v>
      </c>
      <c r="S863">
        <v>29</v>
      </c>
      <c r="T863">
        <v>0.81200000000000006</v>
      </c>
      <c r="U863">
        <v>0.25900000000000001</v>
      </c>
      <c r="V863">
        <v>1.5004999999999999E-4</v>
      </c>
      <c r="W863">
        <v>0.99985000000000002</v>
      </c>
      <c r="X863" t="s">
        <v>48</v>
      </c>
      <c r="Y863">
        <v>0</v>
      </c>
      <c r="Z863">
        <v>3</v>
      </c>
      <c r="AA863" t="s">
        <v>70</v>
      </c>
      <c r="AB863" t="s">
        <v>76</v>
      </c>
    </row>
    <row r="864" spans="1:28" x14ac:dyDescent="0.3">
      <c r="A864">
        <v>813469458</v>
      </c>
      <c r="B864" s="1" t="s">
        <v>23</v>
      </c>
      <c r="C864">
        <v>26</v>
      </c>
      <c r="D864" s="1" t="s">
        <v>29</v>
      </c>
      <c r="E864">
        <v>1</v>
      </c>
      <c r="F864" s="1" t="s">
        <v>30</v>
      </c>
      <c r="G864" s="1" t="s">
        <v>31</v>
      </c>
      <c r="H864" s="1" t="s">
        <v>36</v>
      </c>
      <c r="I864" s="1" t="s">
        <v>28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765.3</v>
      </c>
      <c r="Q864">
        <v>0.59499999999999997</v>
      </c>
      <c r="R864">
        <v>2167</v>
      </c>
      <c r="S864">
        <v>48</v>
      </c>
      <c r="T864">
        <v>0.41199999999999998</v>
      </c>
      <c r="U864">
        <v>0.46800000000000003</v>
      </c>
      <c r="V864">
        <v>2.8394999999999999E-4</v>
      </c>
      <c r="W864">
        <v>0.99972000000000005</v>
      </c>
      <c r="X864" t="s">
        <v>49</v>
      </c>
      <c r="Y864">
        <v>2</v>
      </c>
      <c r="Z864">
        <v>1</v>
      </c>
      <c r="AA864" t="s">
        <v>71</v>
      </c>
      <c r="AB864" t="s">
        <v>76</v>
      </c>
    </row>
    <row r="865" spans="1:28" x14ac:dyDescent="0.3">
      <c r="A865">
        <v>788939358</v>
      </c>
      <c r="B865" s="1" t="s">
        <v>23</v>
      </c>
      <c r="C865">
        <v>47</v>
      </c>
      <c r="D865" s="1" t="s">
        <v>24</v>
      </c>
      <c r="E865">
        <v>2</v>
      </c>
      <c r="F865" s="1" t="s">
        <v>25</v>
      </c>
      <c r="G865" s="1" t="s">
        <v>34</v>
      </c>
      <c r="H865" s="1" t="s">
        <v>27</v>
      </c>
      <c r="I865" s="1" t="s">
        <v>28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0.73899999999999999</v>
      </c>
      <c r="R865">
        <v>1563</v>
      </c>
      <c r="S865">
        <v>40</v>
      </c>
      <c r="T865">
        <v>1.222</v>
      </c>
      <c r="U865">
        <v>0.56899999999999995</v>
      </c>
      <c r="V865">
        <v>1.1065000000000001E-4</v>
      </c>
      <c r="W865">
        <v>0.99988999999999995</v>
      </c>
      <c r="X865" t="s">
        <v>47</v>
      </c>
      <c r="Y865">
        <v>3</v>
      </c>
      <c r="Z865">
        <v>2</v>
      </c>
      <c r="AA865" t="s">
        <v>70</v>
      </c>
      <c r="AB865" t="s">
        <v>75</v>
      </c>
    </row>
    <row r="866" spans="1:28" x14ac:dyDescent="0.3">
      <c r="A866">
        <v>718870158</v>
      </c>
      <c r="B866" s="1" t="s">
        <v>23</v>
      </c>
      <c r="C866">
        <v>47</v>
      </c>
      <c r="D866" s="1" t="s">
        <v>24</v>
      </c>
      <c r="E866">
        <v>4</v>
      </c>
      <c r="F866" s="1" t="s">
        <v>25</v>
      </c>
      <c r="G866" s="1" t="s">
        <v>26</v>
      </c>
      <c r="H866" s="1" t="s">
        <v>27</v>
      </c>
      <c r="I866" s="1" t="s">
        <v>28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0.95199999999999996</v>
      </c>
      <c r="R866">
        <v>1772</v>
      </c>
      <c r="S866">
        <v>52</v>
      </c>
      <c r="T866">
        <v>0.48599999999999999</v>
      </c>
      <c r="U866">
        <v>0.35599999999999998</v>
      </c>
      <c r="V866">
        <v>1.9516999999999999E-4</v>
      </c>
      <c r="W866">
        <v>0.99980000000000002</v>
      </c>
      <c r="X866" t="s">
        <v>47</v>
      </c>
      <c r="Y866">
        <v>3</v>
      </c>
      <c r="Z866">
        <v>2</v>
      </c>
      <c r="AA866" t="s">
        <v>70</v>
      </c>
      <c r="AB866" t="s">
        <v>76</v>
      </c>
    </row>
    <row r="867" spans="1:28" x14ac:dyDescent="0.3">
      <c r="A867">
        <v>788673708</v>
      </c>
      <c r="B867" s="1" t="s">
        <v>44</v>
      </c>
      <c r="C867">
        <v>57</v>
      </c>
      <c r="D867" s="1" t="s">
        <v>29</v>
      </c>
      <c r="E867">
        <v>2</v>
      </c>
      <c r="F867" s="1" t="s">
        <v>25</v>
      </c>
      <c r="G867" s="1" t="s">
        <v>26</v>
      </c>
      <c r="H867" s="1" t="s">
        <v>36</v>
      </c>
      <c r="I867" s="1" t="s">
        <v>28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0.84199999999999997</v>
      </c>
      <c r="U867">
        <v>0</v>
      </c>
      <c r="V867">
        <v>0.98902000000000001</v>
      </c>
      <c r="W867">
        <v>1.098E-2</v>
      </c>
      <c r="X867" t="s">
        <v>48</v>
      </c>
      <c r="Y867">
        <v>2</v>
      </c>
      <c r="Z867">
        <v>3</v>
      </c>
      <c r="AA867" t="s">
        <v>69</v>
      </c>
      <c r="AB867" t="s">
        <v>74</v>
      </c>
    </row>
    <row r="868" spans="1:28" x14ac:dyDescent="0.3">
      <c r="A868">
        <v>711809283</v>
      </c>
      <c r="B868" s="1" t="s">
        <v>23</v>
      </c>
      <c r="C868">
        <v>31</v>
      </c>
      <c r="D868" s="1" t="s">
        <v>24</v>
      </c>
      <c r="E868">
        <v>1</v>
      </c>
      <c r="F868" s="1" t="s">
        <v>34</v>
      </c>
      <c r="G868" s="1" t="s">
        <v>26</v>
      </c>
      <c r="H868" s="1" t="s">
        <v>32</v>
      </c>
      <c r="I868" s="1" t="s">
        <v>28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0.66700000000000004</v>
      </c>
      <c r="U868">
        <v>0.81100000000000005</v>
      </c>
      <c r="V868">
        <v>3.1210999999999999E-4</v>
      </c>
      <c r="W868">
        <v>0.99968999999999997</v>
      </c>
      <c r="X868" t="s">
        <v>47</v>
      </c>
      <c r="Y868">
        <v>1</v>
      </c>
      <c r="Z868">
        <v>2</v>
      </c>
      <c r="AA868" t="s">
        <v>70</v>
      </c>
      <c r="AB868" t="s">
        <v>75</v>
      </c>
    </row>
    <row r="869" spans="1:28" x14ac:dyDescent="0.3">
      <c r="A869">
        <v>816513108</v>
      </c>
      <c r="B869" s="1" t="s">
        <v>23</v>
      </c>
      <c r="C869">
        <v>54</v>
      </c>
      <c r="D869" s="1" t="s">
        <v>24</v>
      </c>
      <c r="E869">
        <v>4</v>
      </c>
      <c r="F869" s="1" t="s">
        <v>30</v>
      </c>
      <c r="G869" s="1" t="s">
        <v>26</v>
      </c>
      <c r="H869" s="1" t="s">
        <v>27</v>
      </c>
      <c r="I869" s="1" t="s">
        <v>28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1.1779999999999999</v>
      </c>
      <c r="R869">
        <v>2195</v>
      </c>
      <c r="S869">
        <v>63</v>
      </c>
      <c r="T869">
        <v>0.96899999999999997</v>
      </c>
      <c r="U869">
        <v>0.20899999999999999</v>
      </c>
      <c r="V869">
        <v>5.7762E-5</v>
      </c>
      <c r="W869">
        <v>0.99994000000000005</v>
      </c>
      <c r="X869" t="s">
        <v>48</v>
      </c>
      <c r="Y869">
        <v>3</v>
      </c>
      <c r="Z869">
        <v>3</v>
      </c>
      <c r="AA869" t="s">
        <v>72</v>
      </c>
      <c r="AB869" t="s">
        <v>74</v>
      </c>
    </row>
    <row r="870" spans="1:28" x14ac:dyDescent="0.3">
      <c r="A870">
        <v>718594608</v>
      </c>
      <c r="B870" s="1" t="s">
        <v>23</v>
      </c>
      <c r="C870">
        <v>43</v>
      </c>
      <c r="D870" s="1" t="s">
        <v>29</v>
      </c>
      <c r="E870">
        <v>2</v>
      </c>
      <c r="F870" s="1" t="s">
        <v>41</v>
      </c>
      <c r="G870" s="1" t="s">
        <v>26</v>
      </c>
      <c r="H870" s="1" t="s">
        <v>34</v>
      </c>
      <c r="I870" s="1" t="s">
        <v>28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0.47599999999999998</v>
      </c>
      <c r="R870">
        <v>1362</v>
      </c>
      <c r="S870">
        <v>28</v>
      </c>
      <c r="T870">
        <v>0.55600000000000005</v>
      </c>
      <c r="U870">
        <v>8.6999999999999994E-2</v>
      </c>
      <c r="V870">
        <v>3.5594000000000001E-4</v>
      </c>
      <c r="W870">
        <v>0.99963999999999997</v>
      </c>
      <c r="X870" t="s">
        <v>47</v>
      </c>
      <c r="Y870">
        <v>0</v>
      </c>
      <c r="Z870">
        <v>2</v>
      </c>
      <c r="AA870" t="s">
        <v>70</v>
      </c>
      <c r="AB870" t="s">
        <v>74</v>
      </c>
    </row>
    <row r="871" spans="1:28" x14ac:dyDescent="0.3">
      <c r="A871">
        <v>823606983</v>
      </c>
      <c r="B871" s="1" t="s">
        <v>23</v>
      </c>
      <c r="C871">
        <v>39</v>
      </c>
      <c r="D871" s="1" t="s">
        <v>24</v>
      </c>
      <c r="E871">
        <v>2</v>
      </c>
      <c r="F871" s="1" t="s">
        <v>40</v>
      </c>
      <c r="G871" s="1" t="s">
        <v>26</v>
      </c>
      <c r="H871" s="1" t="s">
        <v>27</v>
      </c>
      <c r="I871" s="1" t="s">
        <v>28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1.9239999999999999</v>
      </c>
      <c r="R871">
        <v>2398</v>
      </c>
      <c r="S871">
        <v>37</v>
      </c>
      <c r="T871">
        <v>1.1759999999999999</v>
      </c>
      <c r="U871">
        <v>0.34</v>
      </c>
      <c r="V871">
        <v>1.7488000000000001E-4</v>
      </c>
      <c r="W871">
        <v>0.99983</v>
      </c>
      <c r="X871" t="s">
        <v>47</v>
      </c>
      <c r="Y871">
        <v>3</v>
      </c>
      <c r="Z871">
        <v>2</v>
      </c>
      <c r="AA871" t="s">
        <v>70</v>
      </c>
      <c r="AB871" t="s">
        <v>76</v>
      </c>
    </row>
    <row r="872" spans="1:28" x14ac:dyDescent="0.3">
      <c r="A872">
        <v>717028158</v>
      </c>
      <c r="B872" s="1" t="s">
        <v>23</v>
      </c>
      <c r="C872">
        <v>53</v>
      </c>
      <c r="D872" s="1" t="s">
        <v>24</v>
      </c>
      <c r="E872">
        <v>3</v>
      </c>
      <c r="F872" s="1" t="s">
        <v>30</v>
      </c>
      <c r="G872" s="1" t="s">
        <v>26</v>
      </c>
      <c r="H872" s="1" t="s">
        <v>37</v>
      </c>
      <c r="I872" s="1" t="s">
        <v>28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0.69699999999999995</v>
      </c>
      <c r="U872">
        <v>0.17100000000000001</v>
      </c>
      <c r="V872">
        <v>1.9864000000000001E-4</v>
      </c>
      <c r="W872">
        <v>0.99980000000000002</v>
      </c>
      <c r="X872" t="s">
        <v>48</v>
      </c>
      <c r="Y872">
        <v>5</v>
      </c>
      <c r="Z872">
        <v>3</v>
      </c>
      <c r="AA872" t="s">
        <v>69</v>
      </c>
      <c r="AB872" t="s">
        <v>74</v>
      </c>
    </row>
    <row r="873" spans="1:28" x14ac:dyDescent="0.3">
      <c r="A873">
        <v>788485908</v>
      </c>
      <c r="B873" s="1" t="s">
        <v>23</v>
      </c>
      <c r="C873">
        <v>44</v>
      </c>
      <c r="D873" s="1" t="s">
        <v>24</v>
      </c>
      <c r="E873">
        <v>3</v>
      </c>
      <c r="F873" s="1" t="s">
        <v>34</v>
      </c>
      <c r="G873" s="1" t="s">
        <v>26</v>
      </c>
      <c r="H873" s="1" t="s">
        <v>27</v>
      </c>
      <c r="I873" s="1" t="s">
        <v>28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0.73799999999999999</v>
      </c>
      <c r="R873">
        <v>1463</v>
      </c>
      <c r="S873">
        <v>34</v>
      </c>
      <c r="T873">
        <v>0.88900000000000001</v>
      </c>
      <c r="U873">
        <v>0</v>
      </c>
      <c r="V873">
        <v>2.1834E-4</v>
      </c>
      <c r="W873">
        <v>0.99978</v>
      </c>
      <c r="X873" t="s">
        <v>47</v>
      </c>
      <c r="Y873">
        <v>3</v>
      </c>
      <c r="Z873">
        <v>2</v>
      </c>
      <c r="AA873" t="s">
        <v>69</v>
      </c>
      <c r="AB873" t="s">
        <v>74</v>
      </c>
    </row>
    <row r="874" spans="1:28" x14ac:dyDescent="0.3">
      <c r="A874">
        <v>714472608</v>
      </c>
      <c r="B874" s="1" t="s">
        <v>23</v>
      </c>
      <c r="C874">
        <v>59</v>
      </c>
      <c r="D874" s="1" t="s">
        <v>24</v>
      </c>
      <c r="E874">
        <v>0</v>
      </c>
      <c r="F874" s="1" t="s">
        <v>40</v>
      </c>
      <c r="G874" s="1" t="s">
        <v>26</v>
      </c>
      <c r="H874" s="1" t="s">
        <v>32</v>
      </c>
      <c r="I874" s="1" t="s">
        <v>28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0.94699999999999995</v>
      </c>
      <c r="R874">
        <v>1174</v>
      </c>
      <c r="S874">
        <v>27</v>
      </c>
      <c r="T874">
        <v>0.8</v>
      </c>
      <c r="U874">
        <v>0.25800000000000001</v>
      </c>
      <c r="V874">
        <v>2.5239000000000001E-4</v>
      </c>
      <c r="W874">
        <v>0.99975000000000003</v>
      </c>
      <c r="X874" t="s">
        <v>48</v>
      </c>
      <c r="Y874">
        <v>1</v>
      </c>
      <c r="Z874">
        <v>3</v>
      </c>
      <c r="AA874" t="s">
        <v>72</v>
      </c>
      <c r="AB874" t="s">
        <v>76</v>
      </c>
    </row>
    <row r="875" spans="1:28" x14ac:dyDescent="0.3">
      <c r="A875">
        <v>710793783</v>
      </c>
      <c r="B875" s="1" t="s">
        <v>23</v>
      </c>
      <c r="C875">
        <v>53</v>
      </c>
      <c r="D875" s="1" t="s">
        <v>29</v>
      </c>
      <c r="E875">
        <v>3</v>
      </c>
      <c r="F875" s="1" t="s">
        <v>30</v>
      </c>
      <c r="G875" s="1" t="s">
        <v>26</v>
      </c>
      <c r="H875" s="1" t="s">
        <v>34</v>
      </c>
      <c r="I875" s="1" t="s">
        <v>28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0.89500000000000002</v>
      </c>
      <c r="U875">
        <v>0.16400000000000001</v>
      </c>
      <c r="V875">
        <v>1.1256000000000001E-4</v>
      </c>
      <c r="W875">
        <v>0.99988999999999995</v>
      </c>
      <c r="X875" t="s">
        <v>48</v>
      </c>
      <c r="Y875">
        <v>0</v>
      </c>
      <c r="Z875">
        <v>3</v>
      </c>
      <c r="AA875" t="s">
        <v>69</v>
      </c>
      <c r="AB875" t="s">
        <v>74</v>
      </c>
    </row>
    <row r="876" spans="1:28" x14ac:dyDescent="0.3">
      <c r="A876">
        <v>794340033</v>
      </c>
      <c r="B876" s="1" t="s">
        <v>23</v>
      </c>
      <c r="C876">
        <v>34</v>
      </c>
      <c r="D876" s="1" t="s">
        <v>29</v>
      </c>
      <c r="E876">
        <v>3</v>
      </c>
      <c r="F876" s="1" t="s">
        <v>35</v>
      </c>
      <c r="G876" s="1" t="s">
        <v>26</v>
      </c>
      <c r="H876" s="1" t="s">
        <v>36</v>
      </c>
      <c r="I876" s="1" t="s">
        <v>28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0.98599999999999999</v>
      </c>
      <c r="R876">
        <v>1817</v>
      </c>
      <c r="S876">
        <v>39</v>
      </c>
      <c r="T876">
        <v>0.56000000000000005</v>
      </c>
      <c r="U876">
        <v>0.63</v>
      </c>
      <c r="V876">
        <v>9.8837000000000003E-5</v>
      </c>
      <c r="W876">
        <v>0.99990000000000001</v>
      </c>
      <c r="X876" t="s">
        <v>47</v>
      </c>
      <c r="Y876">
        <v>2</v>
      </c>
      <c r="Z876">
        <v>2</v>
      </c>
      <c r="AA876" t="s">
        <v>70</v>
      </c>
      <c r="AB876" t="s">
        <v>75</v>
      </c>
    </row>
    <row r="877" spans="1:28" x14ac:dyDescent="0.3">
      <c r="A877">
        <v>716462658</v>
      </c>
      <c r="B877" s="1" t="s">
        <v>23</v>
      </c>
      <c r="C877">
        <v>47</v>
      </c>
      <c r="D877" s="1" t="s">
        <v>24</v>
      </c>
      <c r="E877">
        <v>4</v>
      </c>
      <c r="F877" s="1" t="s">
        <v>42</v>
      </c>
      <c r="G877" s="1" t="s">
        <v>31</v>
      </c>
      <c r="H877" s="1" t="s">
        <v>33</v>
      </c>
      <c r="I877" s="1" t="s">
        <v>28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>
        <v>36</v>
      </c>
      <c r="T877">
        <v>0.33300000000000002</v>
      </c>
      <c r="U877">
        <v>0</v>
      </c>
      <c r="V877">
        <v>5.0408000000000003E-5</v>
      </c>
      <c r="W877">
        <v>0.99995000000000001</v>
      </c>
      <c r="X877" t="s">
        <v>47</v>
      </c>
      <c r="Y877">
        <v>4</v>
      </c>
      <c r="Z877">
        <v>2</v>
      </c>
      <c r="AA877" t="s">
        <v>70</v>
      </c>
      <c r="AB877" t="s">
        <v>74</v>
      </c>
    </row>
    <row r="878" spans="1:28" x14ac:dyDescent="0.3">
      <c r="A878">
        <v>718050033</v>
      </c>
      <c r="B878" s="1" t="s">
        <v>23</v>
      </c>
      <c r="C878">
        <v>54</v>
      </c>
      <c r="D878" s="1" t="s">
        <v>24</v>
      </c>
      <c r="E878">
        <v>2</v>
      </c>
      <c r="F878" s="1" t="s">
        <v>40</v>
      </c>
      <c r="G878" s="1" t="s">
        <v>26</v>
      </c>
      <c r="H878" s="1" t="s">
        <v>37</v>
      </c>
      <c r="I878" s="1" t="s">
        <v>28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0.60599999999999998</v>
      </c>
      <c r="R878">
        <v>2028</v>
      </c>
      <c r="S878">
        <v>55</v>
      </c>
      <c r="T878">
        <v>0.66700000000000004</v>
      </c>
      <c r="U878">
        <v>0.30399999999999999</v>
      </c>
      <c r="V878">
        <v>1.8611999999999999E-4</v>
      </c>
      <c r="W878">
        <v>0.99980999999999998</v>
      </c>
      <c r="X878" t="s">
        <v>48</v>
      </c>
      <c r="Y878">
        <v>5</v>
      </c>
      <c r="Z878">
        <v>3</v>
      </c>
      <c r="AA878" t="s">
        <v>69</v>
      </c>
      <c r="AB878" t="s">
        <v>76</v>
      </c>
    </row>
    <row r="879" spans="1:28" x14ac:dyDescent="0.3">
      <c r="A879">
        <v>714023808</v>
      </c>
      <c r="B879" s="1" t="s">
        <v>23</v>
      </c>
      <c r="C879">
        <v>42</v>
      </c>
      <c r="D879" s="1" t="s">
        <v>29</v>
      </c>
      <c r="E879">
        <v>2</v>
      </c>
      <c r="F879" s="1" t="s">
        <v>30</v>
      </c>
      <c r="G879" s="1" t="s">
        <v>26</v>
      </c>
      <c r="H879" s="1" t="s">
        <v>34</v>
      </c>
      <c r="I879" s="1" t="s">
        <v>28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0.78800000000000003</v>
      </c>
      <c r="R879">
        <v>1582</v>
      </c>
      <c r="S879">
        <v>36</v>
      </c>
      <c r="T879">
        <v>0.38500000000000001</v>
      </c>
      <c r="U879">
        <v>0.183</v>
      </c>
      <c r="V879">
        <v>3.3213999999999997E-5</v>
      </c>
      <c r="W879">
        <v>0.99997000000000003</v>
      </c>
      <c r="X879" t="s">
        <v>47</v>
      </c>
      <c r="Y879">
        <v>0</v>
      </c>
      <c r="Z879">
        <v>2</v>
      </c>
      <c r="AA879" t="s">
        <v>70</v>
      </c>
      <c r="AB879" t="s">
        <v>74</v>
      </c>
    </row>
    <row r="880" spans="1:28" x14ac:dyDescent="0.3">
      <c r="A880">
        <v>716341833</v>
      </c>
      <c r="B880" s="1" t="s">
        <v>23</v>
      </c>
      <c r="C880">
        <v>53</v>
      </c>
      <c r="D880" s="1" t="s">
        <v>29</v>
      </c>
      <c r="E880">
        <v>3</v>
      </c>
      <c r="F880" s="1" t="s">
        <v>40</v>
      </c>
      <c r="G880" s="1" t="s">
        <v>26</v>
      </c>
      <c r="H880" s="1" t="s">
        <v>32</v>
      </c>
      <c r="I880" s="1" t="s">
        <v>28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0.68300000000000005</v>
      </c>
      <c r="R880">
        <v>1774</v>
      </c>
      <c r="S880">
        <v>37</v>
      </c>
      <c r="T880">
        <v>0.85</v>
      </c>
      <c r="U880">
        <v>0.372</v>
      </c>
      <c r="V880">
        <v>1.9312999999999999E-4</v>
      </c>
      <c r="W880">
        <v>0.99980999999999998</v>
      </c>
      <c r="X880" t="s">
        <v>48</v>
      </c>
      <c r="Y880">
        <v>1</v>
      </c>
      <c r="Z880">
        <v>3</v>
      </c>
      <c r="AA880" t="s">
        <v>69</v>
      </c>
      <c r="AB880" t="s">
        <v>76</v>
      </c>
    </row>
    <row r="881" spans="1:28" x14ac:dyDescent="0.3">
      <c r="A881">
        <v>719648358</v>
      </c>
      <c r="B881" s="1" t="s">
        <v>23</v>
      </c>
      <c r="C881">
        <v>50</v>
      </c>
      <c r="D881" s="1" t="s">
        <v>24</v>
      </c>
      <c r="E881">
        <v>2</v>
      </c>
      <c r="F881" s="1" t="s">
        <v>30</v>
      </c>
      <c r="G881" s="1" t="s">
        <v>31</v>
      </c>
      <c r="H881" s="1" t="s">
        <v>33</v>
      </c>
      <c r="I881" s="1" t="s">
        <v>28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0.63800000000000001</v>
      </c>
      <c r="R881">
        <v>1636</v>
      </c>
      <c r="S881">
        <v>36</v>
      </c>
      <c r="T881">
        <v>0.38500000000000001</v>
      </c>
      <c r="U881">
        <v>0.60499999999999998</v>
      </c>
      <c r="V881">
        <v>1.0848E-4</v>
      </c>
      <c r="W881">
        <v>0.99988999999999995</v>
      </c>
      <c r="X881" t="s">
        <v>47</v>
      </c>
      <c r="Y881">
        <v>4</v>
      </c>
      <c r="Z881">
        <v>2</v>
      </c>
      <c r="AA881" t="s">
        <v>70</v>
      </c>
      <c r="AB881" t="s">
        <v>75</v>
      </c>
    </row>
    <row r="882" spans="1:28" x14ac:dyDescent="0.3">
      <c r="A882">
        <v>816600933</v>
      </c>
      <c r="B882" s="1" t="s">
        <v>44</v>
      </c>
      <c r="C882">
        <v>56</v>
      </c>
      <c r="D882" s="1" t="s">
        <v>24</v>
      </c>
      <c r="E882">
        <v>0</v>
      </c>
      <c r="F882" s="1" t="s">
        <v>40</v>
      </c>
      <c r="G882" s="1" t="s">
        <v>26</v>
      </c>
      <c r="H882" s="1" t="s">
        <v>33</v>
      </c>
      <c r="I882" s="1" t="s">
        <v>28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0.85399999999999998</v>
      </c>
      <c r="R882">
        <v>1031</v>
      </c>
      <c r="S882">
        <v>25</v>
      </c>
      <c r="T882">
        <v>0.38900000000000001</v>
      </c>
      <c r="U882">
        <v>0</v>
      </c>
      <c r="V882">
        <v>0.99378</v>
      </c>
      <c r="W882">
        <v>6.2199999999999998E-3</v>
      </c>
      <c r="X882" t="s">
        <v>48</v>
      </c>
      <c r="Y882">
        <v>4</v>
      </c>
      <c r="Z882">
        <v>3</v>
      </c>
      <c r="AA882" t="s">
        <v>72</v>
      </c>
      <c r="AB882" t="s">
        <v>74</v>
      </c>
    </row>
    <row r="883" spans="1:28" x14ac:dyDescent="0.3">
      <c r="A883">
        <v>714208533</v>
      </c>
      <c r="B883" s="1" t="s">
        <v>44</v>
      </c>
      <c r="C883">
        <v>43</v>
      </c>
      <c r="D883" s="1" t="s">
        <v>24</v>
      </c>
      <c r="E883">
        <v>3</v>
      </c>
      <c r="F883" s="1" t="s">
        <v>25</v>
      </c>
      <c r="G883" s="1" t="s">
        <v>26</v>
      </c>
      <c r="H883" s="1" t="s">
        <v>27</v>
      </c>
      <c r="I883" s="1" t="s">
        <v>28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0.63900000000000001</v>
      </c>
      <c r="R883">
        <v>916</v>
      </c>
      <c r="S883">
        <v>33</v>
      </c>
      <c r="T883">
        <v>0.32</v>
      </c>
      <c r="U883">
        <v>3.3000000000000002E-2</v>
      </c>
      <c r="V883">
        <v>0.99673</v>
      </c>
      <c r="W883">
        <v>3.2652800000000002E-3</v>
      </c>
      <c r="X883" t="s">
        <v>47</v>
      </c>
      <c r="Y883">
        <v>3</v>
      </c>
      <c r="Z883">
        <v>2</v>
      </c>
      <c r="AA883" t="s">
        <v>70</v>
      </c>
      <c r="AB883" t="s">
        <v>74</v>
      </c>
    </row>
    <row r="884" spans="1:28" x14ac:dyDescent="0.3">
      <c r="A884">
        <v>713095533</v>
      </c>
      <c r="B884" s="1" t="s">
        <v>23</v>
      </c>
      <c r="C884">
        <v>44</v>
      </c>
      <c r="D884" s="1" t="s">
        <v>29</v>
      </c>
      <c r="E884">
        <v>4</v>
      </c>
      <c r="F884" s="1" t="s">
        <v>25</v>
      </c>
      <c r="G884" s="1" t="s">
        <v>43</v>
      </c>
      <c r="H884" s="1" t="s">
        <v>32</v>
      </c>
      <c r="I884" s="1" t="s">
        <v>28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0.69199999999999995</v>
      </c>
      <c r="R884">
        <v>1198</v>
      </c>
      <c r="S884">
        <v>31</v>
      </c>
      <c r="T884">
        <v>0.72199999999999998</v>
      </c>
      <c r="U884">
        <v>0.63700000000000001</v>
      </c>
      <c r="V884">
        <v>3.0842E-4</v>
      </c>
      <c r="W884">
        <v>0.99968999999999997</v>
      </c>
      <c r="X884" t="s">
        <v>47</v>
      </c>
      <c r="Y884">
        <v>1</v>
      </c>
      <c r="Z884">
        <v>2</v>
      </c>
      <c r="AA884" t="s">
        <v>70</v>
      </c>
      <c r="AB884" t="s">
        <v>75</v>
      </c>
    </row>
    <row r="885" spans="1:28" x14ac:dyDescent="0.3">
      <c r="A885">
        <v>809967783</v>
      </c>
      <c r="B885" s="1" t="s">
        <v>23</v>
      </c>
      <c r="C885">
        <v>34</v>
      </c>
      <c r="D885" s="1" t="s">
        <v>29</v>
      </c>
      <c r="E885">
        <v>4</v>
      </c>
      <c r="F885" s="1" t="s">
        <v>30</v>
      </c>
      <c r="G885" s="1" t="s">
        <v>43</v>
      </c>
      <c r="H885" s="1" t="s">
        <v>36</v>
      </c>
      <c r="I885" s="1" t="s">
        <v>28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0.70699999999999996</v>
      </c>
      <c r="R885">
        <v>2189</v>
      </c>
      <c r="S885">
        <v>54</v>
      </c>
      <c r="T885">
        <v>0.68799999999999994</v>
      </c>
      <c r="U885">
        <v>0.50700000000000001</v>
      </c>
      <c r="V885">
        <v>3.5434000000000003E-4</v>
      </c>
      <c r="W885">
        <v>0.99965000000000004</v>
      </c>
      <c r="X885" t="s">
        <v>47</v>
      </c>
      <c r="Y885">
        <v>2</v>
      </c>
      <c r="Z885">
        <v>2</v>
      </c>
      <c r="AA885" t="s">
        <v>70</v>
      </c>
      <c r="AB885" t="s">
        <v>75</v>
      </c>
    </row>
    <row r="886" spans="1:28" x14ac:dyDescent="0.3">
      <c r="A886">
        <v>715848408</v>
      </c>
      <c r="B886" s="1" t="s">
        <v>23</v>
      </c>
      <c r="C886">
        <v>61</v>
      </c>
      <c r="D886" s="1" t="s">
        <v>24</v>
      </c>
      <c r="E886">
        <v>1</v>
      </c>
      <c r="F886" s="1" t="s">
        <v>30</v>
      </c>
      <c r="G886" s="1" t="s">
        <v>34</v>
      </c>
      <c r="H886" s="1" t="s">
        <v>33</v>
      </c>
      <c r="I886" s="1" t="s">
        <v>28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0.73099999999999998</v>
      </c>
      <c r="R886">
        <v>1257</v>
      </c>
      <c r="S886">
        <v>36</v>
      </c>
      <c r="T886">
        <v>0.44</v>
      </c>
      <c r="U886">
        <v>0</v>
      </c>
      <c r="V886">
        <v>8.0376000000000004E-5</v>
      </c>
      <c r="W886">
        <v>0.99992000000000003</v>
      </c>
      <c r="X886" t="s">
        <v>48</v>
      </c>
      <c r="Y886">
        <v>4</v>
      </c>
      <c r="Z886">
        <v>3</v>
      </c>
      <c r="AA886" t="s">
        <v>72</v>
      </c>
      <c r="AB886" t="s">
        <v>74</v>
      </c>
    </row>
    <row r="887" spans="1:28" x14ac:dyDescent="0.3">
      <c r="A887">
        <v>714414483</v>
      </c>
      <c r="B887" s="1" t="s">
        <v>23</v>
      </c>
      <c r="C887">
        <v>54</v>
      </c>
      <c r="D887" s="1" t="s">
        <v>29</v>
      </c>
      <c r="E887">
        <v>0</v>
      </c>
      <c r="F887" s="1" t="s">
        <v>34</v>
      </c>
      <c r="G887" s="1" t="s">
        <v>26</v>
      </c>
      <c r="H887" s="1" t="s">
        <v>32</v>
      </c>
      <c r="I887" s="1" t="s">
        <v>28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0.98299999999999998</v>
      </c>
      <c r="R887">
        <v>1503</v>
      </c>
      <c r="S887">
        <v>35</v>
      </c>
      <c r="T887">
        <v>0.84199999999999997</v>
      </c>
      <c r="U887">
        <v>0.749</v>
      </c>
      <c r="V887">
        <v>1.0232E-4</v>
      </c>
      <c r="W887">
        <v>0.99990000000000001</v>
      </c>
      <c r="X887" t="s">
        <v>48</v>
      </c>
      <c r="Y887">
        <v>1</v>
      </c>
      <c r="Z887">
        <v>3</v>
      </c>
      <c r="AA887" t="s">
        <v>69</v>
      </c>
      <c r="AB887" t="s">
        <v>75</v>
      </c>
    </row>
    <row r="888" spans="1:28" x14ac:dyDescent="0.3">
      <c r="A888">
        <v>708655983</v>
      </c>
      <c r="B888" s="1" t="s">
        <v>23</v>
      </c>
      <c r="C888">
        <v>49</v>
      </c>
      <c r="D888" s="1" t="s">
        <v>29</v>
      </c>
      <c r="E888">
        <v>3</v>
      </c>
      <c r="F888" s="1" t="s">
        <v>25</v>
      </c>
      <c r="G888" s="1" t="s">
        <v>43</v>
      </c>
      <c r="H888" s="1" t="s">
        <v>34</v>
      </c>
      <c r="I888" s="1" t="s">
        <v>28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0.26300000000000001</v>
      </c>
      <c r="U888">
        <v>0</v>
      </c>
      <c r="V888">
        <v>1.8144999999999999E-4</v>
      </c>
      <c r="W888">
        <v>0.99982000000000004</v>
      </c>
      <c r="X888" t="s">
        <v>47</v>
      </c>
      <c r="Y888">
        <v>0</v>
      </c>
      <c r="Z888">
        <v>2</v>
      </c>
      <c r="AA888" t="s">
        <v>69</v>
      </c>
      <c r="AB888" t="s">
        <v>74</v>
      </c>
    </row>
    <row r="889" spans="1:28" x14ac:dyDescent="0.3">
      <c r="A889">
        <v>720426708</v>
      </c>
      <c r="B889" s="1" t="s">
        <v>44</v>
      </c>
      <c r="C889">
        <v>56</v>
      </c>
      <c r="D889" s="1" t="s">
        <v>24</v>
      </c>
      <c r="E889">
        <v>3</v>
      </c>
      <c r="F889" s="1" t="s">
        <v>25</v>
      </c>
      <c r="G889" s="1" t="s">
        <v>31</v>
      </c>
      <c r="H889" s="1" t="s">
        <v>27</v>
      </c>
      <c r="I889" s="1" t="s">
        <v>28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  <c r="V889">
        <v>0.98941000000000001</v>
      </c>
      <c r="W889">
        <v>1.059E-2</v>
      </c>
      <c r="X889" t="s">
        <v>48</v>
      </c>
      <c r="Y889">
        <v>3</v>
      </c>
      <c r="Z889">
        <v>3</v>
      </c>
      <c r="AA889" t="s">
        <v>69</v>
      </c>
      <c r="AB889" t="s">
        <v>74</v>
      </c>
    </row>
    <row r="890" spans="1:28" x14ac:dyDescent="0.3">
      <c r="A890">
        <v>713743158</v>
      </c>
      <c r="B890" s="1" t="s">
        <v>23</v>
      </c>
      <c r="C890">
        <v>47</v>
      </c>
      <c r="D890" s="1" t="s">
        <v>24</v>
      </c>
      <c r="E890">
        <v>1</v>
      </c>
      <c r="F890" s="1" t="s">
        <v>30</v>
      </c>
      <c r="G890" s="1" t="s">
        <v>26</v>
      </c>
      <c r="H890" s="1" t="s">
        <v>27</v>
      </c>
      <c r="I890" s="1" t="s">
        <v>28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0.78600000000000003</v>
      </c>
      <c r="R890">
        <v>1270</v>
      </c>
      <c r="S890">
        <v>21</v>
      </c>
      <c r="T890">
        <v>0.61499999999999999</v>
      </c>
      <c r="U890">
        <v>0.09</v>
      </c>
      <c r="V890">
        <v>1.6882999999999999E-4</v>
      </c>
      <c r="W890">
        <v>0.99983</v>
      </c>
      <c r="X890" t="s">
        <v>47</v>
      </c>
      <c r="Y890">
        <v>3</v>
      </c>
      <c r="Z890">
        <v>2</v>
      </c>
      <c r="AA890" t="s">
        <v>70</v>
      </c>
      <c r="AB890" t="s">
        <v>74</v>
      </c>
    </row>
    <row r="891" spans="1:28" x14ac:dyDescent="0.3">
      <c r="A891">
        <v>721279083</v>
      </c>
      <c r="B891" s="1" t="s">
        <v>23</v>
      </c>
      <c r="C891">
        <v>53</v>
      </c>
      <c r="D891" s="1" t="s">
        <v>24</v>
      </c>
      <c r="E891">
        <v>4</v>
      </c>
      <c r="F891" s="1" t="s">
        <v>30</v>
      </c>
      <c r="G891" s="1" t="s">
        <v>31</v>
      </c>
      <c r="H891" s="1" t="s">
        <v>33</v>
      </c>
      <c r="I891" s="1" t="s">
        <v>28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0.93899999999999995</v>
      </c>
      <c r="R891">
        <v>1840</v>
      </c>
      <c r="S891">
        <v>53</v>
      </c>
      <c r="T891">
        <v>0.60599999999999998</v>
      </c>
      <c r="U891">
        <v>0.219</v>
      </c>
      <c r="V891">
        <v>3.1725999999999998E-4</v>
      </c>
      <c r="W891">
        <v>0.99968000000000001</v>
      </c>
      <c r="X891" t="s">
        <v>48</v>
      </c>
      <c r="Y891">
        <v>4</v>
      </c>
      <c r="Z891">
        <v>3</v>
      </c>
      <c r="AA891" t="s">
        <v>70</v>
      </c>
      <c r="AB891" t="s">
        <v>74</v>
      </c>
    </row>
    <row r="892" spans="1:28" x14ac:dyDescent="0.3">
      <c r="A892">
        <v>779149683</v>
      </c>
      <c r="B892" s="1" t="s">
        <v>23</v>
      </c>
      <c r="C892">
        <v>30</v>
      </c>
      <c r="D892" s="1" t="s">
        <v>29</v>
      </c>
      <c r="E892">
        <v>0</v>
      </c>
      <c r="F892" s="1" t="s">
        <v>30</v>
      </c>
      <c r="G892" s="1" t="s">
        <v>43</v>
      </c>
      <c r="H892" s="1" t="s">
        <v>34</v>
      </c>
      <c r="I892" s="1" t="s">
        <v>28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0.82899999999999996</v>
      </c>
      <c r="U892">
        <v>0.24299999999999999</v>
      </c>
      <c r="V892">
        <v>4.7262999999999998E-5</v>
      </c>
      <c r="W892">
        <v>0.99995000000000001</v>
      </c>
      <c r="X892" t="s">
        <v>47</v>
      </c>
      <c r="Y892">
        <v>0</v>
      </c>
      <c r="Z892">
        <v>2</v>
      </c>
      <c r="AA892" t="s">
        <v>71</v>
      </c>
      <c r="AB892" t="s">
        <v>74</v>
      </c>
    </row>
    <row r="893" spans="1:28" x14ac:dyDescent="0.3">
      <c r="A893">
        <v>714970458</v>
      </c>
      <c r="B893" s="1" t="s">
        <v>23</v>
      </c>
      <c r="C893">
        <v>39</v>
      </c>
      <c r="D893" s="1" t="s">
        <v>29</v>
      </c>
      <c r="E893">
        <v>2</v>
      </c>
      <c r="F893" s="1" t="s">
        <v>25</v>
      </c>
      <c r="G893" s="1" t="s">
        <v>26</v>
      </c>
      <c r="H893" s="1" t="s">
        <v>36</v>
      </c>
      <c r="I893" s="1" t="s">
        <v>28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0.73699999999999999</v>
      </c>
      <c r="U893">
        <v>0.223</v>
      </c>
      <c r="V893">
        <v>3.2288E-5</v>
      </c>
      <c r="W893">
        <v>0.99997000000000003</v>
      </c>
      <c r="X893" t="s">
        <v>47</v>
      </c>
      <c r="Y893">
        <v>2</v>
      </c>
      <c r="Z893">
        <v>2</v>
      </c>
      <c r="AA893" t="s">
        <v>70</v>
      </c>
      <c r="AB893" t="s">
        <v>74</v>
      </c>
    </row>
    <row r="894" spans="1:28" x14ac:dyDescent="0.3">
      <c r="A894">
        <v>719070108</v>
      </c>
      <c r="B894" s="1" t="s">
        <v>23</v>
      </c>
      <c r="C894">
        <v>44</v>
      </c>
      <c r="D894" s="1" t="s">
        <v>24</v>
      </c>
      <c r="E894">
        <v>2</v>
      </c>
      <c r="F894" s="1" t="s">
        <v>30</v>
      </c>
      <c r="G894" s="1" t="s">
        <v>26</v>
      </c>
      <c r="H894" s="1" t="s">
        <v>33</v>
      </c>
      <c r="I894" s="1" t="s">
        <v>39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0.86699999999999999</v>
      </c>
      <c r="R894">
        <v>1729</v>
      </c>
      <c r="S894">
        <v>52</v>
      </c>
      <c r="T894">
        <v>0.67700000000000005</v>
      </c>
      <c r="U894">
        <v>0.05</v>
      </c>
      <c r="V894">
        <v>8.3702999999999995E-5</v>
      </c>
      <c r="W894">
        <v>0.99992000000000003</v>
      </c>
      <c r="X894" t="s">
        <v>47</v>
      </c>
      <c r="Y894">
        <v>4</v>
      </c>
      <c r="Z894">
        <v>2</v>
      </c>
      <c r="AA894" t="s">
        <v>70</v>
      </c>
      <c r="AB894" t="s">
        <v>74</v>
      </c>
    </row>
    <row r="895" spans="1:28" x14ac:dyDescent="0.3">
      <c r="A895">
        <v>715490733</v>
      </c>
      <c r="B895" s="1" t="s">
        <v>23</v>
      </c>
      <c r="C895">
        <v>54</v>
      </c>
      <c r="D895" s="1" t="s">
        <v>29</v>
      </c>
      <c r="E895">
        <v>3</v>
      </c>
      <c r="F895" s="1" t="s">
        <v>35</v>
      </c>
      <c r="G895" s="1" t="s">
        <v>31</v>
      </c>
      <c r="H895" s="1" t="s">
        <v>34</v>
      </c>
      <c r="I895" s="1" t="s">
        <v>28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>
        <v>35</v>
      </c>
      <c r="T895">
        <v>0.4</v>
      </c>
      <c r="U895">
        <v>0.129</v>
      </c>
      <c r="V895">
        <v>5.8763E-5</v>
      </c>
      <c r="W895">
        <v>0.99994000000000005</v>
      </c>
      <c r="X895" t="s">
        <v>48</v>
      </c>
      <c r="Y895">
        <v>0</v>
      </c>
      <c r="Z895">
        <v>3</v>
      </c>
      <c r="AA895" t="s">
        <v>70</v>
      </c>
      <c r="AB895" t="s">
        <v>74</v>
      </c>
    </row>
    <row r="896" spans="1:28" x14ac:dyDescent="0.3">
      <c r="A896">
        <v>714989583</v>
      </c>
      <c r="B896" s="1" t="s">
        <v>23</v>
      </c>
      <c r="C896">
        <v>46</v>
      </c>
      <c r="D896" s="1" t="s">
        <v>24</v>
      </c>
      <c r="E896">
        <v>2</v>
      </c>
      <c r="F896" s="1" t="s">
        <v>30</v>
      </c>
      <c r="G896" s="1" t="s">
        <v>26</v>
      </c>
      <c r="H896" s="1" t="s">
        <v>27</v>
      </c>
      <c r="I896" s="1" t="s">
        <v>28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0.81399999999999995</v>
      </c>
      <c r="R896">
        <v>1763</v>
      </c>
      <c r="S896">
        <v>44</v>
      </c>
      <c r="T896">
        <v>0.189</v>
      </c>
      <c r="U896">
        <v>0.11</v>
      </c>
      <c r="V896">
        <v>1.9143E-4</v>
      </c>
      <c r="W896">
        <v>0.99980999999999998</v>
      </c>
      <c r="X896" t="s">
        <v>47</v>
      </c>
      <c r="Y896">
        <v>3</v>
      </c>
      <c r="Z896">
        <v>2</v>
      </c>
      <c r="AA896" t="s">
        <v>70</v>
      </c>
      <c r="AB896" t="s">
        <v>74</v>
      </c>
    </row>
    <row r="897" spans="1:28" x14ac:dyDescent="0.3">
      <c r="A897">
        <v>820355433</v>
      </c>
      <c r="B897" s="1" t="s">
        <v>23</v>
      </c>
      <c r="C897">
        <v>43</v>
      </c>
      <c r="D897" s="1" t="s">
        <v>24</v>
      </c>
      <c r="E897">
        <v>3</v>
      </c>
      <c r="F897" s="1" t="s">
        <v>34</v>
      </c>
      <c r="G897" s="1" t="s">
        <v>31</v>
      </c>
      <c r="H897" s="1" t="s">
        <v>36</v>
      </c>
      <c r="I897" s="1" t="s">
        <v>28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0.58899999999999997</v>
      </c>
      <c r="R897">
        <v>1395</v>
      </c>
      <c r="S897">
        <v>34</v>
      </c>
      <c r="T897">
        <v>0.25900000000000001</v>
      </c>
      <c r="U897">
        <v>0</v>
      </c>
      <c r="V897">
        <v>3.7883999999999998E-5</v>
      </c>
      <c r="W897">
        <v>0.99995999999999996</v>
      </c>
      <c r="X897" t="s">
        <v>47</v>
      </c>
      <c r="Y897">
        <v>2</v>
      </c>
      <c r="Z897">
        <v>2</v>
      </c>
      <c r="AA897" t="s">
        <v>69</v>
      </c>
      <c r="AB897" t="s">
        <v>74</v>
      </c>
    </row>
    <row r="898" spans="1:28" x14ac:dyDescent="0.3">
      <c r="A898">
        <v>715901508</v>
      </c>
      <c r="B898" s="1" t="s">
        <v>23</v>
      </c>
      <c r="C898">
        <v>35</v>
      </c>
      <c r="D898" s="1" t="s">
        <v>24</v>
      </c>
      <c r="E898">
        <v>1</v>
      </c>
      <c r="F898" s="1" t="s">
        <v>25</v>
      </c>
      <c r="G898" s="1" t="s">
        <v>26</v>
      </c>
      <c r="H898" s="1" t="s">
        <v>33</v>
      </c>
      <c r="I898" s="1" t="s">
        <v>28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0.91200000000000003</v>
      </c>
      <c r="R898">
        <v>1843</v>
      </c>
      <c r="S898">
        <v>43</v>
      </c>
      <c r="T898">
        <v>0.72</v>
      </c>
      <c r="U898">
        <v>9.6000000000000002E-2</v>
      </c>
      <c r="V898">
        <v>5.0256000000000001E-5</v>
      </c>
      <c r="W898">
        <v>0.99995000000000001</v>
      </c>
      <c r="X898" t="s">
        <v>47</v>
      </c>
      <c r="Y898">
        <v>4</v>
      </c>
      <c r="Z898">
        <v>2</v>
      </c>
      <c r="AA898" t="s">
        <v>70</v>
      </c>
      <c r="AB898" t="s">
        <v>74</v>
      </c>
    </row>
    <row r="899" spans="1:28" x14ac:dyDescent="0.3">
      <c r="A899">
        <v>710370483</v>
      </c>
      <c r="B899" s="1" t="s">
        <v>23</v>
      </c>
      <c r="C899">
        <v>39</v>
      </c>
      <c r="D899" s="1" t="s">
        <v>29</v>
      </c>
      <c r="E899">
        <v>4</v>
      </c>
      <c r="F899" s="1" t="s">
        <v>40</v>
      </c>
      <c r="G899" s="1" t="s">
        <v>26</v>
      </c>
      <c r="H899" s="1" t="s">
        <v>32</v>
      </c>
      <c r="I899" s="1" t="s">
        <v>28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0.77200000000000002</v>
      </c>
      <c r="R899">
        <v>1517</v>
      </c>
      <c r="S899">
        <v>33</v>
      </c>
      <c r="T899">
        <v>1.357</v>
      </c>
      <c r="U899">
        <v>0.68400000000000005</v>
      </c>
      <c r="V899">
        <v>3.0844999999999999E-4</v>
      </c>
      <c r="W899">
        <v>0.99968999999999997</v>
      </c>
      <c r="X899" t="s">
        <v>47</v>
      </c>
      <c r="Y899">
        <v>1</v>
      </c>
      <c r="Z899">
        <v>2</v>
      </c>
      <c r="AA899" t="s">
        <v>70</v>
      </c>
      <c r="AB899" t="s">
        <v>75</v>
      </c>
    </row>
    <row r="900" spans="1:28" x14ac:dyDescent="0.3">
      <c r="A900">
        <v>778573233</v>
      </c>
      <c r="B900" s="1" t="s">
        <v>23</v>
      </c>
      <c r="C900">
        <v>61</v>
      </c>
      <c r="D900" s="1" t="s">
        <v>29</v>
      </c>
      <c r="E900">
        <v>1</v>
      </c>
      <c r="F900" s="1" t="s">
        <v>30</v>
      </c>
      <c r="G900" s="1" t="s">
        <v>26</v>
      </c>
      <c r="H900" s="1" t="s">
        <v>32</v>
      </c>
      <c r="I900" s="1" t="s">
        <v>28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0.70399999999999996</v>
      </c>
      <c r="R900">
        <v>1977</v>
      </c>
      <c r="S900">
        <v>50</v>
      </c>
      <c r="T900">
        <v>1</v>
      </c>
      <c r="U900">
        <v>0.67400000000000004</v>
      </c>
      <c r="V900">
        <v>1.0684E-4</v>
      </c>
      <c r="W900">
        <v>0.99988999999999995</v>
      </c>
      <c r="X900" t="s">
        <v>48</v>
      </c>
      <c r="Y900">
        <v>1</v>
      </c>
      <c r="Z900">
        <v>3</v>
      </c>
      <c r="AA900" t="s">
        <v>72</v>
      </c>
      <c r="AB900" t="s">
        <v>75</v>
      </c>
    </row>
    <row r="901" spans="1:28" x14ac:dyDescent="0.3">
      <c r="A901">
        <v>708833133</v>
      </c>
      <c r="B901" s="1" t="s">
        <v>23</v>
      </c>
      <c r="C901">
        <v>40</v>
      </c>
      <c r="D901" s="1" t="s">
        <v>29</v>
      </c>
      <c r="E901">
        <v>3</v>
      </c>
      <c r="F901" s="1" t="s">
        <v>30</v>
      </c>
      <c r="G901" s="1" t="s">
        <v>43</v>
      </c>
      <c r="H901" s="1" t="s">
        <v>32</v>
      </c>
      <c r="I901" s="1" t="s">
        <v>28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1.3009999999999999</v>
      </c>
      <c r="R901">
        <v>2027</v>
      </c>
      <c r="S901">
        <v>49</v>
      </c>
      <c r="T901">
        <v>0.81499999999999995</v>
      </c>
      <c r="U901">
        <v>0.79400000000000004</v>
      </c>
      <c r="V901">
        <v>1.1811000000000001E-4</v>
      </c>
      <c r="W901">
        <v>0.99987999999999999</v>
      </c>
      <c r="X901" t="s">
        <v>47</v>
      </c>
      <c r="Y901">
        <v>1</v>
      </c>
      <c r="Z901">
        <v>2</v>
      </c>
      <c r="AA901" t="s">
        <v>70</v>
      </c>
      <c r="AB901" t="s">
        <v>75</v>
      </c>
    </row>
    <row r="902" spans="1:28" x14ac:dyDescent="0.3">
      <c r="A902">
        <v>719885883</v>
      </c>
      <c r="B902" s="1" t="s">
        <v>23</v>
      </c>
      <c r="C902">
        <v>53</v>
      </c>
      <c r="D902" s="1" t="s">
        <v>24</v>
      </c>
      <c r="E902">
        <v>3</v>
      </c>
      <c r="F902" s="1" t="s">
        <v>40</v>
      </c>
      <c r="G902" s="1" t="s">
        <v>31</v>
      </c>
      <c r="H902" s="1" t="s">
        <v>37</v>
      </c>
      <c r="I902" s="1" t="s">
        <v>28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0.91400000000000003</v>
      </c>
      <c r="R902">
        <v>1497</v>
      </c>
      <c r="S902">
        <v>43</v>
      </c>
      <c r="T902">
        <v>1.1499999999999999</v>
      </c>
      <c r="U902">
        <v>5.5E-2</v>
      </c>
      <c r="V902">
        <v>4.2357999999999997E-5</v>
      </c>
      <c r="W902">
        <v>0.99995999999999996</v>
      </c>
      <c r="X902" t="s">
        <v>48</v>
      </c>
      <c r="Y902">
        <v>5</v>
      </c>
      <c r="Z902">
        <v>3</v>
      </c>
      <c r="AA902" t="s">
        <v>70</v>
      </c>
      <c r="AB902" t="s">
        <v>74</v>
      </c>
    </row>
    <row r="903" spans="1:28" x14ac:dyDescent="0.3">
      <c r="A903">
        <v>712523283</v>
      </c>
      <c r="B903" s="1" t="s">
        <v>23</v>
      </c>
      <c r="C903">
        <v>55</v>
      </c>
      <c r="D903" s="1" t="s">
        <v>24</v>
      </c>
      <c r="E903">
        <v>2</v>
      </c>
      <c r="F903" s="1" t="s">
        <v>34</v>
      </c>
      <c r="G903" s="1" t="s">
        <v>26</v>
      </c>
      <c r="H903" s="1" t="s">
        <v>37</v>
      </c>
      <c r="I903" s="1" t="s">
        <v>28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>
        <v>31</v>
      </c>
      <c r="T903">
        <v>0.63200000000000001</v>
      </c>
      <c r="U903">
        <v>0</v>
      </c>
      <c r="V903">
        <v>1.9771E-4</v>
      </c>
      <c r="W903">
        <v>0.99980000000000002</v>
      </c>
      <c r="X903" t="s">
        <v>48</v>
      </c>
      <c r="Y903">
        <v>5</v>
      </c>
      <c r="Z903">
        <v>3</v>
      </c>
      <c r="AA903" t="s">
        <v>69</v>
      </c>
      <c r="AB903" t="s">
        <v>74</v>
      </c>
    </row>
    <row r="904" spans="1:28" x14ac:dyDescent="0.3">
      <c r="A904">
        <v>711309033</v>
      </c>
      <c r="B904" s="1" t="s">
        <v>23</v>
      </c>
      <c r="C904">
        <v>41</v>
      </c>
      <c r="D904" s="1" t="s">
        <v>24</v>
      </c>
      <c r="E904">
        <v>2</v>
      </c>
      <c r="F904" s="1" t="s">
        <v>34</v>
      </c>
      <c r="G904" s="1" t="s">
        <v>31</v>
      </c>
      <c r="H904" s="1" t="s">
        <v>27</v>
      </c>
      <c r="I904" s="1" t="s">
        <v>28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0.84399999999999997</v>
      </c>
      <c r="R904">
        <v>3663</v>
      </c>
      <c r="S904">
        <v>65</v>
      </c>
      <c r="T904">
        <v>0.80600000000000005</v>
      </c>
      <c r="U904">
        <v>0.13400000000000001</v>
      </c>
      <c r="V904">
        <v>1.2511E-4</v>
      </c>
      <c r="W904">
        <v>0.99987000000000004</v>
      </c>
      <c r="X904" t="s">
        <v>47</v>
      </c>
      <c r="Y904">
        <v>3</v>
      </c>
      <c r="Z904">
        <v>2</v>
      </c>
      <c r="AA904" t="s">
        <v>71</v>
      </c>
      <c r="AB904" t="s">
        <v>74</v>
      </c>
    </row>
    <row r="905" spans="1:28" x14ac:dyDescent="0.3">
      <c r="A905">
        <v>708134283</v>
      </c>
      <c r="B905" s="1" t="s">
        <v>23</v>
      </c>
      <c r="C905">
        <v>35</v>
      </c>
      <c r="D905" s="1" t="s">
        <v>24</v>
      </c>
      <c r="E905">
        <v>2</v>
      </c>
      <c r="F905" s="1" t="s">
        <v>35</v>
      </c>
      <c r="G905" s="1" t="s">
        <v>26</v>
      </c>
      <c r="H905" s="1" t="s">
        <v>32</v>
      </c>
      <c r="I905" s="1" t="s">
        <v>28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0.63200000000000001</v>
      </c>
      <c r="U905">
        <v>0.20100000000000001</v>
      </c>
      <c r="V905">
        <v>3.1104E-4</v>
      </c>
      <c r="W905">
        <v>0.99968999999999997</v>
      </c>
      <c r="X905" t="s">
        <v>47</v>
      </c>
      <c r="Y905">
        <v>1</v>
      </c>
      <c r="Z905">
        <v>2</v>
      </c>
      <c r="AA905" t="s">
        <v>70</v>
      </c>
      <c r="AB905" t="s">
        <v>74</v>
      </c>
    </row>
    <row r="906" spans="1:28" x14ac:dyDescent="0.3">
      <c r="A906">
        <v>720147633</v>
      </c>
      <c r="B906" s="1" t="s">
        <v>23</v>
      </c>
      <c r="C906">
        <v>61</v>
      </c>
      <c r="D906" s="1" t="s">
        <v>24</v>
      </c>
      <c r="E906">
        <v>1</v>
      </c>
      <c r="F906" s="1" t="s">
        <v>34</v>
      </c>
      <c r="G906" s="1" t="s">
        <v>31</v>
      </c>
      <c r="H906" s="1" t="s">
        <v>36</v>
      </c>
      <c r="I906" s="1" t="s">
        <v>28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0.53700000000000003</v>
      </c>
      <c r="U906">
        <v>0.13700000000000001</v>
      </c>
      <c r="V906">
        <v>1.1743000000000001E-4</v>
      </c>
      <c r="W906">
        <v>0.99987999999999999</v>
      </c>
      <c r="X906" t="s">
        <v>48</v>
      </c>
      <c r="Y906">
        <v>2</v>
      </c>
      <c r="Z906">
        <v>3</v>
      </c>
      <c r="AA906" t="s">
        <v>69</v>
      </c>
      <c r="AB906" t="s">
        <v>74</v>
      </c>
    </row>
    <row r="907" spans="1:28" x14ac:dyDescent="0.3">
      <c r="A907">
        <v>708983658</v>
      </c>
      <c r="B907" s="1" t="s">
        <v>44</v>
      </c>
      <c r="C907">
        <v>51</v>
      </c>
      <c r="D907" s="1" t="s">
        <v>24</v>
      </c>
      <c r="E907">
        <v>2</v>
      </c>
      <c r="F907" s="1" t="s">
        <v>35</v>
      </c>
      <c r="G907" s="1" t="s">
        <v>31</v>
      </c>
      <c r="H907" s="1" t="s">
        <v>37</v>
      </c>
      <c r="I907" s="1" t="s">
        <v>28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0.93799999999999994</v>
      </c>
      <c r="R907">
        <v>940</v>
      </c>
      <c r="S907">
        <v>25</v>
      </c>
      <c r="T907">
        <v>0.47099999999999997</v>
      </c>
      <c r="U907">
        <v>0</v>
      </c>
      <c r="V907">
        <v>0.99111000000000005</v>
      </c>
      <c r="W907">
        <v>8.8900000000000003E-3</v>
      </c>
      <c r="X907" t="s">
        <v>48</v>
      </c>
      <c r="Y907">
        <v>5</v>
      </c>
      <c r="Z907">
        <v>3</v>
      </c>
      <c r="AA907" t="s">
        <v>69</v>
      </c>
      <c r="AB907" t="s">
        <v>74</v>
      </c>
    </row>
    <row r="908" spans="1:28" x14ac:dyDescent="0.3">
      <c r="A908">
        <v>766285608</v>
      </c>
      <c r="B908" s="1" t="s">
        <v>23</v>
      </c>
      <c r="C908">
        <v>42</v>
      </c>
      <c r="D908" s="1" t="s">
        <v>24</v>
      </c>
      <c r="E908">
        <v>3</v>
      </c>
      <c r="F908" s="1" t="s">
        <v>25</v>
      </c>
      <c r="G908" s="1" t="s">
        <v>31</v>
      </c>
      <c r="H908" s="1" t="s">
        <v>36</v>
      </c>
      <c r="I908" s="1" t="s">
        <v>28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1.5680000000000001</v>
      </c>
      <c r="R908">
        <v>2183</v>
      </c>
      <c r="S908">
        <v>56</v>
      </c>
      <c r="T908">
        <v>0.75</v>
      </c>
      <c r="U908">
        <v>0.58199999999999996</v>
      </c>
      <c r="V908">
        <v>3.0516000000000001E-4</v>
      </c>
      <c r="W908">
        <v>0.99968999999999997</v>
      </c>
      <c r="X908" t="s">
        <v>47</v>
      </c>
      <c r="Y908">
        <v>2</v>
      </c>
      <c r="Z908">
        <v>2</v>
      </c>
      <c r="AA908" t="s">
        <v>70</v>
      </c>
      <c r="AB908" t="s">
        <v>75</v>
      </c>
    </row>
    <row r="909" spans="1:28" x14ac:dyDescent="0.3">
      <c r="A909">
        <v>779715108</v>
      </c>
      <c r="B909" s="1" t="s">
        <v>23</v>
      </c>
      <c r="C909">
        <v>46</v>
      </c>
      <c r="D909" s="1" t="s">
        <v>24</v>
      </c>
      <c r="E909">
        <v>2</v>
      </c>
      <c r="F909" s="1" t="s">
        <v>34</v>
      </c>
      <c r="G909" s="1" t="s">
        <v>43</v>
      </c>
      <c r="H909" s="1" t="s">
        <v>33</v>
      </c>
      <c r="I909" s="1" t="s">
        <v>28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1.0680000000000001</v>
      </c>
      <c r="R909">
        <v>2920</v>
      </c>
      <c r="S909">
        <v>74</v>
      </c>
      <c r="T909">
        <v>0.72099999999999997</v>
      </c>
      <c r="U909">
        <v>0.46400000000000002</v>
      </c>
      <c r="V909">
        <v>3.3251E-4</v>
      </c>
      <c r="W909">
        <v>0.99966999999999995</v>
      </c>
      <c r="X909" t="s">
        <v>47</v>
      </c>
      <c r="Y909">
        <v>4</v>
      </c>
      <c r="Z909">
        <v>2</v>
      </c>
      <c r="AA909" t="s">
        <v>70</v>
      </c>
      <c r="AB909" t="s">
        <v>76</v>
      </c>
    </row>
    <row r="910" spans="1:28" x14ac:dyDescent="0.3">
      <c r="A910">
        <v>798035358</v>
      </c>
      <c r="B910" s="1" t="s">
        <v>23</v>
      </c>
      <c r="C910">
        <v>46</v>
      </c>
      <c r="D910" s="1" t="s">
        <v>29</v>
      </c>
      <c r="E910">
        <v>4</v>
      </c>
      <c r="F910" s="1" t="s">
        <v>25</v>
      </c>
      <c r="G910" s="1" t="s">
        <v>31</v>
      </c>
      <c r="H910" s="1" t="s">
        <v>32</v>
      </c>
      <c r="I910" s="1" t="s">
        <v>28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0.40200000000000002</v>
      </c>
      <c r="R910">
        <v>1221</v>
      </c>
      <c r="S910">
        <v>41</v>
      </c>
      <c r="T910">
        <v>0.70799999999999996</v>
      </c>
      <c r="U910">
        <v>0.61099999999999999</v>
      </c>
      <c r="V910">
        <v>1.1603999999999999E-4</v>
      </c>
      <c r="W910">
        <v>0.99987999999999999</v>
      </c>
      <c r="X910" t="s">
        <v>47</v>
      </c>
      <c r="Y910">
        <v>1</v>
      </c>
      <c r="Z910">
        <v>2</v>
      </c>
      <c r="AA910" t="s">
        <v>69</v>
      </c>
      <c r="AB910" t="s">
        <v>75</v>
      </c>
    </row>
    <row r="911" spans="1:28" x14ac:dyDescent="0.3">
      <c r="A911">
        <v>719391783</v>
      </c>
      <c r="B911" s="1" t="s">
        <v>23</v>
      </c>
      <c r="C911">
        <v>46</v>
      </c>
      <c r="D911" s="1" t="s">
        <v>24</v>
      </c>
      <c r="E911">
        <v>4</v>
      </c>
      <c r="F911" s="1" t="s">
        <v>35</v>
      </c>
      <c r="G911" s="1" t="s">
        <v>26</v>
      </c>
      <c r="H911" s="1" t="s">
        <v>36</v>
      </c>
      <c r="I911" s="1" t="s">
        <v>28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0.97099999999999997</v>
      </c>
      <c r="R911">
        <v>1790</v>
      </c>
      <c r="S911">
        <v>60</v>
      </c>
      <c r="T911">
        <v>0.76500000000000001</v>
      </c>
      <c r="U911">
        <v>0.17100000000000001</v>
      </c>
      <c r="V911">
        <v>1.2274000000000001E-4</v>
      </c>
      <c r="W911">
        <v>0.99987999999999999</v>
      </c>
      <c r="X911" t="s">
        <v>47</v>
      </c>
      <c r="Y911">
        <v>2</v>
      </c>
      <c r="Z911">
        <v>2</v>
      </c>
      <c r="AA911" t="s">
        <v>70</v>
      </c>
      <c r="AB911" t="s">
        <v>74</v>
      </c>
    </row>
    <row r="912" spans="1:28" x14ac:dyDescent="0.3">
      <c r="A912">
        <v>809342208</v>
      </c>
      <c r="B912" s="1" t="s">
        <v>23</v>
      </c>
      <c r="C912">
        <v>26</v>
      </c>
      <c r="D912" s="1" t="s">
        <v>24</v>
      </c>
      <c r="E912">
        <v>0</v>
      </c>
      <c r="F912" s="1" t="s">
        <v>30</v>
      </c>
      <c r="G912" s="1" t="s">
        <v>31</v>
      </c>
      <c r="H912" s="1" t="s">
        <v>34</v>
      </c>
      <c r="I912" s="1" t="s">
        <v>28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0.47199999999999998</v>
      </c>
      <c r="R912">
        <v>2005</v>
      </c>
      <c r="S912">
        <v>47</v>
      </c>
      <c r="T912">
        <v>0.46899999999999997</v>
      </c>
      <c r="U912">
        <v>0</v>
      </c>
      <c r="V912">
        <v>4.7262999999999998E-5</v>
      </c>
      <c r="W912">
        <v>0.99995000000000001</v>
      </c>
      <c r="X912" t="s">
        <v>49</v>
      </c>
      <c r="Y912">
        <v>0</v>
      </c>
      <c r="Z912">
        <v>1</v>
      </c>
      <c r="AA912" t="s">
        <v>71</v>
      </c>
      <c r="AB912" t="s">
        <v>74</v>
      </c>
    </row>
    <row r="913" spans="1:28" x14ac:dyDescent="0.3">
      <c r="A913">
        <v>780713058</v>
      </c>
      <c r="B913" s="1" t="s">
        <v>23</v>
      </c>
      <c r="C913">
        <v>46</v>
      </c>
      <c r="D913" s="1" t="s">
        <v>24</v>
      </c>
      <c r="E913">
        <v>3</v>
      </c>
      <c r="F913" s="1" t="s">
        <v>25</v>
      </c>
      <c r="G913" s="1" t="s">
        <v>26</v>
      </c>
      <c r="H913" s="1" t="s">
        <v>27</v>
      </c>
      <c r="I913" s="1" t="s">
        <v>28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0.61799999999999999</v>
      </c>
      <c r="R913">
        <v>3490</v>
      </c>
      <c r="S913">
        <v>69</v>
      </c>
      <c r="T913">
        <v>0.53300000000000003</v>
      </c>
      <c r="U913">
        <v>0.111</v>
      </c>
      <c r="V913">
        <v>3.0516000000000001E-4</v>
      </c>
      <c r="W913">
        <v>0.99968999999999997</v>
      </c>
      <c r="X913" t="s">
        <v>47</v>
      </c>
      <c r="Y913">
        <v>3</v>
      </c>
      <c r="Z913">
        <v>2</v>
      </c>
      <c r="AA913" t="s">
        <v>70</v>
      </c>
      <c r="AB913" t="s">
        <v>74</v>
      </c>
    </row>
    <row r="914" spans="1:28" x14ac:dyDescent="0.3">
      <c r="A914">
        <v>779338683</v>
      </c>
      <c r="B914" s="1" t="s">
        <v>23</v>
      </c>
      <c r="C914">
        <v>62</v>
      </c>
      <c r="D914" s="1" t="s">
        <v>24</v>
      </c>
      <c r="E914">
        <v>1</v>
      </c>
      <c r="F914" s="1" t="s">
        <v>30</v>
      </c>
      <c r="G914" s="1" t="s">
        <v>26</v>
      </c>
      <c r="H914" s="1" t="s">
        <v>27</v>
      </c>
      <c r="I914" s="1" t="s">
        <v>28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>
        <v>49</v>
      </c>
      <c r="T914">
        <v>0.53100000000000003</v>
      </c>
      <c r="U914">
        <v>6.5000000000000002E-2</v>
      </c>
      <c r="V914">
        <v>1.0684E-4</v>
      </c>
      <c r="W914">
        <v>0.99988999999999995</v>
      </c>
      <c r="X914" t="s">
        <v>48</v>
      </c>
      <c r="Y914">
        <v>3</v>
      </c>
      <c r="Z914">
        <v>3</v>
      </c>
      <c r="AA914" t="s">
        <v>69</v>
      </c>
      <c r="AB914" t="s">
        <v>74</v>
      </c>
    </row>
    <row r="915" spans="1:28" x14ac:dyDescent="0.3">
      <c r="A915">
        <v>783387783</v>
      </c>
      <c r="B915" s="1" t="s">
        <v>23</v>
      </c>
      <c r="C915">
        <v>55</v>
      </c>
      <c r="D915" s="1" t="s">
        <v>24</v>
      </c>
      <c r="E915">
        <v>2</v>
      </c>
      <c r="F915" s="1" t="s">
        <v>35</v>
      </c>
      <c r="G915" s="1" t="s">
        <v>43</v>
      </c>
      <c r="H915" s="1" t="s">
        <v>27</v>
      </c>
      <c r="I915" s="1" t="s">
        <v>28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0.57299999999999995</v>
      </c>
      <c r="R915">
        <v>1647</v>
      </c>
      <c r="S915">
        <v>53</v>
      </c>
      <c r="T915">
        <v>0.47199999999999998</v>
      </c>
      <c r="U915">
        <v>0.185</v>
      </c>
      <c r="V915">
        <v>3.4739999999999999E-4</v>
      </c>
      <c r="W915">
        <v>0.99965000000000004</v>
      </c>
      <c r="X915" t="s">
        <v>48</v>
      </c>
      <c r="Y915">
        <v>3</v>
      </c>
      <c r="Z915">
        <v>3</v>
      </c>
      <c r="AA915" t="s">
        <v>72</v>
      </c>
      <c r="AB915" t="s">
        <v>74</v>
      </c>
    </row>
    <row r="916" spans="1:28" x14ac:dyDescent="0.3">
      <c r="A916">
        <v>787800108</v>
      </c>
      <c r="B916" s="1" t="s">
        <v>23</v>
      </c>
      <c r="C916">
        <v>55</v>
      </c>
      <c r="D916" s="1" t="s">
        <v>24</v>
      </c>
      <c r="E916">
        <v>2</v>
      </c>
      <c r="F916" s="1" t="s">
        <v>40</v>
      </c>
      <c r="G916" s="1" t="s">
        <v>26</v>
      </c>
      <c r="H916" s="1" t="s">
        <v>33</v>
      </c>
      <c r="I916" s="1" t="s">
        <v>28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1.6319999999999999</v>
      </c>
      <c r="R916">
        <v>1903</v>
      </c>
      <c r="S916">
        <v>39</v>
      </c>
      <c r="T916">
        <v>0.625</v>
      </c>
      <c r="U916">
        <v>0.83</v>
      </c>
      <c r="V916">
        <v>5.3547000000000001E-5</v>
      </c>
      <c r="W916">
        <v>0.99995000000000001</v>
      </c>
      <c r="X916" t="s">
        <v>48</v>
      </c>
      <c r="Y916">
        <v>4</v>
      </c>
      <c r="Z916">
        <v>3</v>
      </c>
      <c r="AA916" t="s">
        <v>69</v>
      </c>
      <c r="AB916" t="s">
        <v>75</v>
      </c>
    </row>
    <row r="917" spans="1:28" x14ac:dyDescent="0.3">
      <c r="A917">
        <v>721397808</v>
      </c>
      <c r="B917" s="1" t="s">
        <v>23</v>
      </c>
      <c r="C917">
        <v>32</v>
      </c>
      <c r="D917" s="1" t="s">
        <v>24</v>
      </c>
      <c r="E917">
        <v>0</v>
      </c>
      <c r="F917" s="1" t="s">
        <v>25</v>
      </c>
      <c r="G917" s="1" t="s">
        <v>26</v>
      </c>
      <c r="H917" s="1" t="s">
        <v>36</v>
      </c>
      <c r="I917" s="1" t="s">
        <v>28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1.1839999999999999</v>
      </c>
      <c r="R917">
        <v>1564</v>
      </c>
      <c r="S917">
        <v>41</v>
      </c>
      <c r="T917">
        <v>0.70799999999999996</v>
      </c>
      <c r="U917">
        <v>0.315</v>
      </c>
      <c r="V917">
        <v>3.5024999999999998E-5</v>
      </c>
      <c r="W917">
        <v>0.99995999999999996</v>
      </c>
      <c r="X917" t="s">
        <v>47</v>
      </c>
      <c r="Y917">
        <v>2</v>
      </c>
      <c r="Z917">
        <v>2</v>
      </c>
      <c r="AA917" t="s">
        <v>71</v>
      </c>
      <c r="AB917" t="s">
        <v>76</v>
      </c>
    </row>
    <row r="918" spans="1:28" x14ac:dyDescent="0.3">
      <c r="A918">
        <v>778698408</v>
      </c>
      <c r="B918" s="1" t="s">
        <v>23</v>
      </c>
      <c r="C918">
        <v>37</v>
      </c>
      <c r="D918" s="1" t="s">
        <v>29</v>
      </c>
      <c r="E918">
        <v>4</v>
      </c>
      <c r="F918" s="1" t="s">
        <v>35</v>
      </c>
      <c r="G918" s="1" t="s">
        <v>26</v>
      </c>
      <c r="H918" s="1" t="s">
        <v>32</v>
      </c>
      <c r="I918" s="1" t="s">
        <v>28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0.90300000000000002</v>
      </c>
      <c r="R918">
        <v>1686</v>
      </c>
      <c r="S918">
        <v>34</v>
      </c>
      <c r="T918">
        <v>0.7</v>
      </c>
      <c r="U918">
        <v>0.69099999999999995</v>
      </c>
      <c r="V918">
        <v>5.9391000000000001E-5</v>
      </c>
      <c r="W918">
        <v>0.99994000000000005</v>
      </c>
      <c r="X918" t="s">
        <v>47</v>
      </c>
      <c r="Y918">
        <v>1</v>
      </c>
      <c r="Z918">
        <v>2</v>
      </c>
      <c r="AA918" t="s">
        <v>71</v>
      </c>
      <c r="AB918" t="s">
        <v>75</v>
      </c>
    </row>
    <row r="919" spans="1:28" x14ac:dyDescent="0.3">
      <c r="A919">
        <v>709545333</v>
      </c>
      <c r="B919" s="1" t="s">
        <v>23</v>
      </c>
      <c r="C919">
        <v>33</v>
      </c>
      <c r="D919" s="1" t="s">
        <v>29</v>
      </c>
      <c r="E919">
        <v>4</v>
      </c>
      <c r="F919" s="1" t="s">
        <v>25</v>
      </c>
      <c r="G919" s="1" t="s">
        <v>31</v>
      </c>
      <c r="H919" s="1" t="s">
        <v>34</v>
      </c>
      <c r="I919" s="1" t="s">
        <v>28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0.6</v>
      </c>
      <c r="U919">
        <v>0.11799999999999999</v>
      </c>
      <c r="V919">
        <v>1.9516999999999999E-4</v>
      </c>
      <c r="W919">
        <v>0.99980000000000002</v>
      </c>
      <c r="X919" t="s">
        <v>47</v>
      </c>
      <c r="Y919">
        <v>0</v>
      </c>
      <c r="Z919">
        <v>2</v>
      </c>
      <c r="AA919" t="s">
        <v>70</v>
      </c>
      <c r="AB919" t="s">
        <v>74</v>
      </c>
    </row>
    <row r="920" spans="1:28" x14ac:dyDescent="0.3">
      <c r="A920">
        <v>716032233</v>
      </c>
      <c r="B920" s="1" t="s">
        <v>23</v>
      </c>
      <c r="C920">
        <v>42</v>
      </c>
      <c r="D920" s="1" t="s">
        <v>24</v>
      </c>
      <c r="E920">
        <v>2</v>
      </c>
      <c r="F920" s="1" t="s">
        <v>40</v>
      </c>
      <c r="G920" s="1" t="s">
        <v>26</v>
      </c>
      <c r="H920" s="1" t="s">
        <v>33</v>
      </c>
      <c r="I920" s="1" t="s">
        <v>28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>
        <v>65</v>
      </c>
      <c r="T920">
        <v>0.66700000000000004</v>
      </c>
      <c r="U920">
        <v>8.2000000000000003E-2</v>
      </c>
      <c r="V920">
        <v>1.1066E-4</v>
      </c>
      <c r="W920">
        <v>0.99988999999999995</v>
      </c>
      <c r="X920" t="s">
        <v>47</v>
      </c>
      <c r="Y920">
        <v>4</v>
      </c>
      <c r="Z920">
        <v>2</v>
      </c>
      <c r="AA920" t="s">
        <v>70</v>
      </c>
      <c r="AB920" t="s">
        <v>74</v>
      </c>
    </row>
    <row r="921" spans="1:28" x14ac:dyDescent="0.3">
      <c r="A921">
        <v>717835908</v>
      </c>
      <c r="B921" s="1" t="s">
        <v>23</v>
      </c>
      <c r="C921">
        <v>33</v>
      </c>
      <c r="D921" s="1" t="s">
        <v>24</v>
      </c>
      <c r="E921">
        <v>2</v>
      </c>
      <c r="F921" s="1" t="s">
        <v>41</v>
      </c>
      <c r="G921" s="1" t="s">
        <v>26</v>
      </c>
      <c r="H921" s="1" t="s">
        <v>33</v>
      </c>
      <c r="I921" s="1" t="s">
        <v>28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757.3</v>
      </c>
      <c r="Q921">
        <v>1.542</v>
      </c>
      <c r="R921">
        <v>2730</v>
      </c>
      <c r="S921">
        <v>48</v>
      </c>
      <c r="T921">
        <v>0.77800000000000002</v>
      </c>
      <c r="U921">
        <v>0.47299999999999998</v>
      </c>
      <c r="V921">
        <v>3.5594000000000001E-4</v>
      </c>
      <c r="W921">
        <v>0.99963999999999997</v>
      </c>
      <c r="X921" t="s">
        <v>47</v>
      </c>
      <c r="Y921">
        <v>4</v>
      </c>
      <c r="Z921">
        <v>2</v>
      </c>
      <c r="AA921" t="s">
        <v>71</v>
      </c>
      <c r="AB921" t="s">
        <v>76</v>
      </c>
    </row>
    <row r="922" spans="1:28" x14ac:dyDescent="0.3">
      <c r="A922">
        <v>719466558</v>
      </c>
      <c r="B922" s="1" t="s">
        <v>23</v>
      </c>
      <c r="C922">
        <v>60</v>
      </c>
      <c r="D922" s="1" t="s">
        <v>29</v>
      </c>
      <c r="E922">
        <v>0</v>
      </c>
      <c r="F922" s="1" t="s">
        <v>25</v>
      </c>
      <c r="G922" s="1" t="s">
        <v>31</v>
      </c>
      <c r="H922" s="1" t="s">
        <v>34</v>
      </c>
      <c r="I922" s="1" t="s">
        <v>28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>
        <v>34</v>
      </c>
      <c r="T922">
        <v>0.308</v>
      </c>
      <c r="U922">
        <v>0</v>
      </c>
      <c r="V922">
        <v>9.4951000000000006E-5</v>
      </c>
      <c r="W922">
        <v>0.99990999999999997</v>
      </c>
      <c r="X922" t="s">
        <v>48</v>
      </c>
      <c r="Y922">
        <v>0</v>
      </c>
      <c r="Z922">
        <v>3</v>
      </c>
      <c r="AA922" t="s">
        <v>70</v>
      </c>
      <c r="AB922" t="s">
        <v>74</v>
      </c>
    </row>
    <row r="923" spans="1:28" x14ac:dyDescent="0.3">
      <c r="A923">
        <v>778663458</v>
      </c>
      <c r="B923" s="1" t="s">
        <v>44</v>
      </c>
      <c r="C923">
        <v>65</v>
      </c>
      <c r="D923" s="1" t="s">
        <v>24</v>
      </c>
      <c r="E923">
        <v>1</v>
      </c>
      <c r="F923" s="1" t="s">
        <v>25</v>
      </c>
      <c r="G923" s="1" t="s">
        <v>26</v>
      </c>
      <c r="H923" s="1" t="s">
        <v>32</v>
      </c>
      <c r="I923" s="1" t="s">
        <v>28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1.0580000000000001</v>
      </c>
      <c r="R923">
        <v>821</v>
      </c>
      <c r="S923">
        <v>18</v>
      </c>
      <c r="T923">
        <v>0.5</v>
      </c>
      <c r="U923">
        <v>0</v>
      </c>
      <c r="V923">
        <v>0.98429</v>
      </c>
      <c r="W923">
        <v>1.5709999999999998E-2</v>
      </c>
      <c r="X923" t="s">
        <v>48</v>
      </c>
      <c r="Y923">
        <v>1</v>
      </c>
      <c r="Z923">
        <v>3</v>
      </c>
      <c r="AA923" t="s">
        <v>69</v>
      </c>
      <c r="AB923" t="s">
        <v>74</v>
      </c>
    </row>
    <row r="924" spans="1:28" x14ac:dyDescent="0.3">
      <c r="A924">
        <v>716024808</v>
      </c>
      <c r="B924" s="1" t="s">
        <v>44</v>
      </c>
      <c r="C924">
        <v>57</v>
      </c>
      <c r="D924" s="1" t="s">
        <v>24</v>
      </c>
      <c r="E924">
        <v>1</v>
      </c>
      <c r="F924" s="1" t="s">
        <v>30</v>
      </c>
      <c r="G924" s="1" t="s">
        <v>26</v>
      </c>
      <c r="H924" s="1" t="s">
        <v>33</v>
      </c>
      <c r="I924" s="1" t="s">
        <v>28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0.60099999999999998</v>
      </c>
      <c r="R924">
        <v>938</v>
      </c>
      <c r="S924">
        <v>21</v>
      </c>
      <c r="T924">
        <v>0.4</v>
      </c>
      <c r="U924">
        <v>0.501</v>
      </c>
      <c r="V924">
        <v>0.99648999999999999</v>
      </c>
      <c r="W924">
        <v>3.5083800000000002E-3</v>
      </c>
      <c r="X924" t="s">
        <v>48</v>
      </c>
      <c r="Y924">
        <v>4</v>
      </c>
      <c r="Z924">
        <v>3</v>
      </c>
      <c r="AA924" t="s">
        <v>70</v>
      </c>
      <c r="AB924" t="s">
        <v>75</v>
      </c>
    </row>
    <row r="925" spans="1:28" x14ac:dyDescent="0.3">
      <c r="A925">
        <v>713008308</v>
      </c>
      <c r="B925" s="1" t="s">
        <v>23</v>
      </c>
      <c r="C925">
        <v>59</v>
      </c>
      <c r="D925" s="1" t="s">
        <v>29</v>
      </c>
      <c r="E925">
        <v>0</v>
      </c>
      <c r="F925" s="1" t="s">
        <v>34</v>
      </c>
      <c r="G925" s="1" t="s">
        <v>26</v>
      </c>
      <c r="H925" s="1" t="s">
        <v>32</v>
      </c>
      <c r="I925" s="1" t="s">
        <v>28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  <c r="V925">
        <v>1.6966E-4</v>
      </c>
      <c r="W925">
        <v>0.99983</v>
      </c>
      <c r="X925" t="s">
        <v>48</v>
      </c>
      <c r="Y925">
        <v>1</v>
      </c>
      <c r="Z925">
        <v>3</v>
      </c>
      <c r="AA925" t="s">
        <v>69</v>
      </c>
      <c r="AB925" t="s">
        <v>74</v>
      </c>
    </row>
    <row r="926" spans="1:28" x14ac:dyDescent="0.3">
      <c r="A926">
        <v>794831733</v>
      </c>
      <c r="B926" s="1" t="s">
        <v>23</v>
      </c>
      <c r="C926">
        <v>45</v>
      </c>
      <c r="D926" s="1" t="s">
        <v>29</v>
      </c>
      <c r="E926">
        <v>5</v>
      </c>
      <c r="F926" s="1" t="s">
        <v>30</v>
      </c>
      <c r="G926" s="1" t="s">
        <v>26</v>
      </c>
      <c r="H926" s="1" t="s">
        <v>32</v>
      </c>
      <c r="I926" s="1" t="s">
        <v>28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0.56899999999999995</v>
      </c>
      <c r="R926">
        <v>1345</v>
      </c>
      <c r="S926">
        <v>28</v>
      </c>
      <c r="T926">
        <v>0.64700000000000002</v>
      </c>
      <c r="U926">
        <v>0.56000000000000005</v>
      </c>
      <c r="V926">
        <v>1.8569999999999999E-4</v>
      </c>
      <c r="W926">
        <v>0.99980999999999998</v>
      </c>
      <c r="X926" t="s">
        <v>47</v>
      </c>
      <c r="Y926">
        <v>1</v>
      </c>
      <c r="Z926">
        <v>2</v>
      </c>
      <c r="AA926" t="s">
        <v>69</v>
      </c>
      <c r="AB926" t="s">
        <v>75</v>
      </c>
    </row>
    <row r="927" spans="1:28" x14ac:dyDescent="0.3">
      <c r="A927">
        <v>713854608</v>
      </c>
      <c r="B927" s="1" t="s">
        <v>23</v>
      </c>
      <c r="C927">
        <v>62</v>
      </c>
      <c r="D927" s="1" t="s">
        <v>24</v>
      </c>
      <c r="E927">
        <v>1</v>
      </c>
      <c r="F927" s="1" t="s">
        <v>35</v>
      </c>
      <c r="G927" s="1" t="s">
        <v>26</v>
      </c>
      <c r="H927" s="1" t="s">
        <v>27</v>
      </c>
      <c r="I927" s="1" t="s">
        <v>28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1.3080000000000001</v>
      </c>
      <c r="R927">
        <v>2444</v>
      </c>
      <c r="S927">
        <v>63</v>
      </c>
      <c r="T927">
        <v>0.4</v>
      </c>
      <c r="U927">
        <v>0.17499999999999999</v>
      </c>
      <c r="V927">
        <v>2.9196000000000002E-4</v>
      </c>
      <c r="W927">
        <v>0.99970999999999999</v>
      </c>
      <c r="X927" t="s">
        <v>48</v>
      </c>
      <c r="Y927">
        <v>3</v>
      </c>
      <c r="Z927">
        <v>3</v>
      </c>
      <c r="AA927" t="s">
        <v>70</v>
      </c>
      <c r="AB927" t="s">
        <v>74</v>
      </c>
    </row>
    <row r="928" spans="1:28" x14ac:dyDescent="0.3">
      <c r="A928">
        <v>715993608</v>
      </c>
      <c r="B928" s="1" t="s">
        <v>23</v>
      </c>
      <c r="C928">
        <v>51</v>
      </c>
      <c r="D928" s="1" t="s">
        <v>24</v>
      </c>
      <c r="E928">
        <v>2</v>
      </c>
      <c r="F928" s="1" t="s">
        <v>40</v>
      </c>
      <c r="G928" s="1" t="s">
        <v>31</v>
      </c>
      <c r="H928" s="1" t="s">
        <v>37</v>
      </c>
      <c r="I928" s="1" t="s">
        <v>28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0.75800000000000001</v>
      </c>
      <c r="R928">
        <v>1686</v>
      </c>
      <c r="S928">
        <v>50</v>
      </c>
      <c r="T928">
        <v>0.72399999999999998</v>
      </c>
      <c r="U928">
        <v>9.4E-2</v>
      </c>
      <c r="V928">
        <v>1.7488000000000001E-4</v>
      </c>
      <c r="W928">
        <v>0.99983</v>
      </c>
      <c r="X928" t="s">
        <v>48</v>
      </c>
      <c r="Y928">
        <v>5</v>
      </c>
      <c r="Z928">
        <v>3</v>
      </c>
      <c r="AA928" t="s">
        <v>69</v>
      </c>
      <c r="AB928" t="s">
        <v>74</v>
      </c>
    </row>
    <row r="929" spans="1:28" x14ac:dyDescent="0.3">
      <c r="A929">
        <v>789368658</v>
      </c>
      <c r="B929" s="1" t="s">
        <v>23</v>
      </c>
      <c r="C929">
        <v>57</v>
      </c>
      <c r="D929" s="1" t="s">
        <v>24</v>
      </c>
      <c r="E929">
        <v>2</v>
      </c>
      <c r="F929" s="1" t="s">
        <v>30</v>
      </c>
      <c r="G929" s="1" t="s">
        <v>26</v>
      </c>
      <c r="H929" s="1" t="s">
        <v>33</v>
      </c>
      <c r="I929" s="1" t="s">
        <v>28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0.73099999999999998</v>
      </c>
      <c r="R929">
        <v>1468</v>
      </c>
      <c r="S929">
        <v>30</v>
      </c>
      <c r="T929">
        <v>0.30399999999999999</v>
      </c>
      <c r="U929">
        <v>0.66300000000000003</v>
      </c>
      <c r="V929">
        <v>1.9143E-4</v>
      </c>
      <c r="W929">
        <v>0.99980999999999998</v>
      </c>
      <c r="X929" t="s">
        <v>48</v>
      </c>
      <c r="Y929">
        <v>4</v>
      </c>
      <c r="Z929">
        <v>3</v>
      </c>
      <c r="AA929" t="s">
        <v>69</v>
      </c>
      <c r="AB929" t="s">
        <v>75</v>
      </c>
    </row>
    <row r="930" spans="1:28" x14ac:dyDescent="0.3">
      <c r="A930">
        <v>802817358</v>
      </c>
      <c r="B930" s="1" t="s">
        <v>23</v>
      </c>
      <c r="C930">
        <v>38</v>
      </c>
      <c r="D930" s="1" t="s">
        <v>29</v>
      </c>
      <c r="E930">
        <v>3</v>
      </c>
      <c r="F930" s="1" t="s">
        <v>25</v>
      </c>
      <c r="G930" s="1" t="s">
        <v>26</v>
      </c>
      <c r="H930" s="1" t="s">
        <v>34</v>
      </c>
      <c r="I930" s="1" t="s">
        <v>28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0.98299999999999998</v>
      </c>
      <c r="R930">
        <v>2320</v>
      </c>
      <c r="S930">
        <v>51</v>
      </c>
      <c r="T930">
        <v>0.59399999999999997</v>
      </c>
      <c r="U930">
        <v>0.17899999999999999</v>
      </c>
      <c r="V930">
        <v>6.9241999999999999E-5</v>
      </c>
      <c r="W930">
        <v>0.99992999999999999</v>
      </c>
      <c r="X930" t="s">
        <v>47</v>
      </c>
      <c r="Y930">
        <v>0</v>
      </c>
      <c r="Z930">
        <v>2</v>
      </c>
      <c r="AA930" t="s">
        <v>70</v>
      </c>
      <c r="AB930" t="s">
        <v>74</v>
      </c>
    </row>
    <row r="931" spans="1:28" x14ac:dyDescent="0.3">
      <c r="A931">
        <v>708098133</v>
      </c>
      <c r="B931" s="1" t="s">
        <v>23</v>
      </c>
      <c r="C931">
        <v>32</v>
      </c>
      <c r="D931" s="1" t="s">
        <v>29</v>
      </c>
      <c r="E931">
        <v>0</v>
      </c>
      <c r="F931" s="1" t="s">
        <v>30</v>
      </c>
      <c r="G931" s="1" t="s">
        <v>26</v>
      </c>
      <c r="H931" s="1" t="s">
        <v>32</v>
      </c>
      <c r="I931" s="1" t="s">
        <v>28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0.77300000000000002</v>
      </c>
      <c r="U931">
        <v>0.5</v>
      </c>
      <c r="V931">
        <v>1.7433999999999999E-5</v>
      </c>
      <c r="W931">
        <v>0.99997999999999998</v>
      </c>
      <c r="X931" t="s">
        <v>47</v>
      </c>
      <c r="Y931">
        <v>1</v>
      </c>
      <c r="Z931">
        <v>2</v>
      </c>
      <c r="AA931" t="s">
        <v>71</v>
      </c>
      <c r="AB931" t="s">
        <v>75</v>
      </c>
    </row>
    <row r="932" spans="1:28" x14ac:dyDescent="0.3">
      <c r="A932">
        <v>801499908</v>
      </c>
      <c r="B932" s="1" t="s">
        <v>23</v>
      </c>
      <c r="C932">
        <v>43</v>
      </c>
      <c r="D932" s="1" t="s">
        <v>29</v>
      </c>
      <c r="E932">
        <v>4</v>
      </c>
      <c r="F932" s="1" t="s">
        <v>30</v>
      </c>
      <c r="G932" s="1" t="s">
        <v>26</v>
      </c>
      <c r="H932" s="1" t="s">
        <v>32</v>
      </c>
      <c r="I932" s="1" t="s">
        <v>28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0.42299999999999999</v>
      </c>
      <c r="R932">
        <v>1232</v>
      </c>
      <c r="S932">
        <v>31</v>
      </c>
      <c r="T932">
        <v>0.55000000000000004</v>
      </c>
      <c r="U932">
        <v>0.435</v>
      </c>
      <c r="V932">
        <v>1.8864000000000001E-4</v>
      </c>
      <c r="W932">
        <v>0.99980999999999998</v>
      </c>
      <c r="X932" t="s">
        <v>47</v>
      </c>
      <c r="Y932">
        <v>1</v>
      </c>
      <c r="Z932">
        <v>2</v>
      </c>
      <c r="AA932" t="s">
        <v>69</v>
      </c>
      <c r="AB932" t="s">
        <v>76</v>
      </c>
    </row>
    <row r="933" spans="1:28" x14ac:dyDescent="0.3">
      <c r="A933">
        <v>824770683</v>
      </c>
      <c r="B933" s="1" t="s">
        <v>23</v>
      </c>
      <c r="C933">
        <v>51</v>
      </c>
      <c r="D933" s="1" t="s">
        <v>29</v>
      </c>
      <c r="E933">
        <v>0</v>
      </c>
      <c r="F933" s="1" t="s">
        <v>34</v>
      </c>
      <c r="G933" s="1" t="s">
        <v>43</v>
      </c>
      <c r="H933" s="1" t="s">
        <v>32</v>
      </c>
      <c r="I933" s="1" t="s">
        <v>28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0.53300000000000003</v>
      </c>
      <c r="R933">
        <v>4027</v>
      </c>
      <c r="S933">
        <v>76</v>
      </c>
      <c r="T933">
        <v>0.52</v>
      </c>
      <c r="U933">
        <v>0.378</v>
      </c>
      <c r="V933">
        <v>3.4484000000000001E-4</v>
      </c>
      <c r="W933">
        <v>0.99965999999999999</v>
      </c>
      <c r="X933" t="s">
        <v>48</v>
      </c>
      <c r="Y933">
        <v>1</v>
      </c>
      <c r="Z933">
        <v>3</v>
      </c>
      <c r="AA933" t="s">
        <v>69</v>
      </c>
      <c r="AB933" t="s">
        <v>76</v>
      </c>
    </row>
    <row r="934" spans="1:28" x14ac:dyDescent="0.3">
      <c r="A934">
        <v>718310733</v>
      </c>
      <c r="B934" s="1" t="s">
        <v>23</v>
      </c>
      <c r="C934">
        <v>50</v>
      </c>
      <c r="D934" s="1" t="s">
        <v>24</v>
      </c>
      <c r="E934">
        <v>2</v>
      </c>
      <c r="F934" s="1" t="s">
        <v>34</v>
      </c>
      <c r="G934" s="1" t="s">
        <v>43</v>
      </c>
      <c r="H934" s="1" t="s">
        <v>33</v>
      </c>
      <c r="I934" s="1" t="s">
        <v>28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0.92600000000000005</v>
      </c>
      <c r="R934">
        <v>1922</v>
      </c>
      <c r="S934">
        <v>48</v>
      </c>
      <c r="T934">
        <v>0.6</v>
      </c>
      <c r="U934">
        <v>0</v>
      </c>
      <c r="V934">
        <v>1.1924E-4</v>
      </c>
      <c r="W934">
        <v>0.99987999999999999</v>
      </c>
      <c r="X934" t="s">
        <v>47</v>
      </c>
      <c r="Y934">
        <v>4</v>
      </c>
      <c r="Z934">
        <v>2</v>
      </c>
      <c r="AA934" t="s">
        <v>70</v>
      </c>
      <c r="AB934" t="s">
        <v>74</v>
      </c>
    </row>
    <row r="935" spans="1:28" x14ac:dyDescent="0.3">
      <c r="A935">
        <v>708162558</v>
      </c>
      <c r="B935" s="1" t="s">
        <v>23</v>
      </c>
      <c r="C935">
        <v>64</v>
      </c>
      <c r="D935" s="1" t="s">
        <v>29</v>
      </c>
      <c r="E935">
        <v>0</v>
      </c>
      <c r="F935" s="1" t="s">
        <v>35</v>
      </c>
      <c r="G935" s="1" t="s">
        <v>26</v>
      </c>
      <c r="H935" s="1" t="s">
        <v>34</v>
      </c>
      <c r="I935" s="1" t="s">
        <v>28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0.71499999999999997</v>
      </c>
      <c r="R935">
        <v>1355</v>
      </c>
      <c r="S935">
        <v>36</v>
      </c>
      <c r="T935">
        <v>0.56499999999999995</v>
      </c>
      <c r="U935">
        <v>0.61299999999999999</v>
      </c>
      <c r="V935">
        <v>4.8594999999999998E-5</v>
      </c>
      <c r="W935">
        <v>0.99995000000000001</v>
      </c>
      <c r="X935" t="s">
        <v>48</v>
      </c>
      <c r="Y935">
        <v>0</v>
      </c>
      <c r="Z935">
        <v>3</v>
      </c>
      <c r="AA935" t="s">
        <v>72</v>
      </c>
      <c r="AB935" t="s">
        <v>75</v>
      </c>
    </row>
    <row r="936" spans="1:28" x14ac:dyDescent="0.3">
      <c r="A936">
        <v>721129383</v>
      </c>
      <c r="B936" s="1" t="s">
        <v>23</v>
      </c>
      <c r="C936">
        <v>53</v>
      </c>
      <c r="D936" s="1" t="s">
        <v>29</v>
      </c>
      <c r="E936">
        <v>1</v>
      </c>
      <c r="F936" s="1" t="s">
        <v>42</v>
      </c>
      <c r="G936" s="1" t="s">
        <v>26</v>
      </c>
      <c r="H936" s="1" t="s">
        <v>32</v>
      </c>
      <c r="I936" s="1" t="s">
        <v>28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0.69599999999999995</v>
      </c>
      <c r="R936">
        <v>2361</v>
      </c>
      <c r="S936">
        <v>42</v>
      </c>
      <c r="T936">
        <v>0.82599999999999996</v>
      </c>
      <c r="U936">
        <v>0.80500000000000005</v>
      </c>
      <c r="V936">
        <v>7.4810999999999999E-5</v>
      </c>
      <c r="W936">
        <v>0.99992999999999999</v>
      </c>
      <c r="X936" t="s">
        <v>48</v>
      </c>
      <c r="Y936">
        <v>1</v>
      </c>
      <c r="Z936">
        <v>3</v>
      </c>
      <c r="AA936" t="s">
        <v>70</v>
      </c>
      <c r="AB936" t="s">
        <v>75</v>
      </c>
    </row>
    <row r="937" spans="1:28" x14ac:dyDescent="0.3">
      <c r="A937">
        <v>721249158</v>
      </c>
      <c r="B937" s="1" t="s">
        <v>44</v>
      </c>
      <c r="C937">
        <v>42</v>
      </c>
      <c r="D937" s="1" t="s">
        <v>24</v>
      </c>
      <c r="E937">
        <v>2</v>
      </c>
      <c r="F937" s="1" t="s">
        <v>35</v>
      </c>
      <c r="G937" s="1" t="s">
        <v>31</v>
      </c>
      <c r="H937" s="1" t="s">
        <v>27</v>
      </c>
      <c r="I937" s="1" t="s">
        <v>28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0.71799999999999997</v>
      </c>
      <c r="R937">
        <v>708</v>
      </c>
      <c r="S937">
        <v>14</v>
      </c>
      <c r="T937">
        <v>0.4</v>
      </c>
      <c r="U937">
        <v>0</v>
      </c>
      <c r="V937">
        <v>0.99495</v>
      </c>
      <c r="W937">
        <v>5.0499999999999998E-3</v>
      </c>
      <c r="X937" t="s">
        <v>47</v>
      </c>
      <c r="Y937">
        <v>3</v>
      </c>
      <c r="Z937">
        <v>2</v>
      </c>
      <c r="AA937" t="s">
        <v>70</v>
      </c>
      <c r="AB937" t="s">
        <v>74</v>
      </c>
    </row>
    <row r="938" spans="1:28" x14ac:dyDescent="0.3">
      <c r="A938">
        <v>721049658</v>
      </c>
      <c r="B938" s="1" t="s">
        <v>23</v>
      </c>
      <c r="C938">
        <v>53</v>
      </c>
      <c r="D938" s="1" t="s">
        <v>24</v>
      </c>
      <c r="E938">
        <v>3</v>
      </c>
      <c r="F938" s="1" t="s">
        <v>30</v>
      </c>
      <c r="G938" s="1" t="s">
        <v>31</v>
      </c>
      <c r="H938" s="1" t="s">
        <v>33</v>
      </c>
      <c r="I938" s="1" t="s">
        <v>28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0.59799999999999998</v>
      </c>
      <c r="R938">
        <v>1687</v>
      </c>
      <c r="S938">
        <v>62</v>
      </c>
      <c r="T938">
        <v>0.59</v>
      </c>
      <c r="U938">
        <v>0</v>
      </c>
      <c r="V938">
        <v>6.8853E-5</v>
      </c>
      <c r="W938">
        <v>0.99992999999999999</v>
      </c>
      <c r="X938" t="s">
        <v>48</v>
      </c>
      <c r="Y938">
        <v>4</v>
      </c>
      <c r="Z938">
        <v>3</v>
      </c>
      <c r="AA938" t="s">
        <v>70</v>
      </c>
      <c r="AB938" t="s">
        <v>74</v>
      </c>
    </row>
    <row r="939" spans="1:28" x14ac:dyDescent="0.3">
      <c r="A939">
        <v>806392908</v>
      </c>
      <c r="B939" s="1" t="s">
        <v>23</v>
      </c>
      <c r="C939">
        <v>52</v>
      </c>
      <c r="D939" s="1" t="s">
        <v>29</v>
      </c>
      <c r="E939">
        <v>4</v>
      </c>
      <c r="F939" s="1" t="s">
        <v>25</v>
      </c>
      <c r="G939" s="1" t="s">
        <v>31</v>
      </c>
      <c r="H939" s="1" t="s">
        <v>34</v>
      </c>
      <c r="I939" s="1" t="s">
        <v>28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</v>
      </c>
      <c r="U939">
        <v>0.313</v>
      </c>
      <c r="V939">
        <v>1.9516999999999999E-4</v>
      </c>
      <c r="W939">
        <v>0.99980000000000002</v>
      </c>
      <c r="X939" t="s">
        <v>48</v>
      </c>
      <c r="Y939">
        <v>0</v>
      </c>
      <c r="Z939">
        <v>3</v>
      </c>
      <c r="AA939" t="s">
        <v>69</v>
      </c>
      <c r="AB939" t="s">
        <v>76</v>
      </c>
    </row>
    <row r="940" spans="1:28" x14ac:dyDescent="0.3">
      <c r="A940">
        <v>714886533</v>
      </c>
      <c r="B940" s="1" t="s">
        <v>23</v>
      </c>
      <c r="C940">
        <v>60</v>
      </c>
      <c r="D940" s="1" t="s">
        <v>29</v>
      </c>
      <c r="E940">
        <v>2</v>
      </c>
      <c r="F940" s="1" t="s">
        <v>25</v>
      </c>
      <c r="G940" s="1" t="s">
        <v>26</v>
      </c>
      <c r="H940" s="1" t="s">
        <v>32</v>
      </c>
      <c r="I940" s="1" t="s">
        <v>28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1.1439999999999999</v>
      </c>
      <c r="R940">
        <v>1752</v>
      </c>
      <c r="S940">
        <v>34</v>
      </c>
      <c r="T940">
        <v>1.125</v>
      </c>
      <c r="U940">
        <v>0.72699999999999998</v>
      </c>
      <c r="V940">
        <v>1.7485999999999999E-4</v>
      </c>
      <c r="W940">
        <v>0.99983</v>
      </c>
      <c r="X940" t="s">
        <v>48</v>
      </c>
      <c r="Y940">
        <v>1</v>
      </c>
      <c r="Z940">
        <v>3</v>
      </c>
      <c r="AA940" t="s">
        <v>70</v>
      </c>
      <c r="AB940" t="s">
        <v>75</v>
      </c>
    </row>
    <row r="941" spans="1:28" x14ac:dyDescent="0.3">
      <c r="A941">
        <v>772375533</v>
      </c>
      <c r="B941" s="1" t="s">
        <v>23</v>
      </c>
      <c r="C941">
        <v>30</v>
      </c>
      <c r="D941" s="1" t="s">
        <v>24</v>
      </c>
      <c r="E941">
        <v>1</v>
      </c>
      <c r="F941" s="1" t="s">
        <v>30</v>
      </c>
      <c r="G941" s="1" t="s">
        <v>26</v>
      </c>
      <c r="H941" s="1" t="s">
        <v>33</v>
      </c>
      <c r="I941" s="1" t="s">
        <v>28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1.1000000000000001</v>
      </c>
      <c r="R941">
        <v>1560</v>
      </c>
      <c r="S941">
        <v>39</v>
      </c>
      <c r="T941">
        <v>0.69599999999999995</v>
      </c>
      <c r="U941">
        <v>0.23899999999999999</v>
      </c>
      <c r="V941">
        <v>1.6882999999999999E-4</v>
      </c>
      <c r="W941">
        <v>0.99983</v>
      </c>
      <c r="X941" t="s">
        <v>47</v>
      </c>
      <c r="Y941">
        <v>4</v>
      </c>
      <c r="Z941">
        <v>2</v>
      </c>
      <c r="AA941" t="s">
        <v>71</v>
      </c>
      <c r="AB941" t="s">
        <v>74</v>
      </c>
    </row>
    <row r="942" spans="1:28" x14ac:dyDescent="0.3">
      <c r="A942">
        <v>826775058</v>
      </c>
      <c r="B942" s="1" t="s">
        <v>23</v>
      </c>
      <c r="C942">
        <v>43</v>
      </c>
      <c r="D942" s="1" t="s">
        <v>29</v>
      </c>
      <c r="E942">
        <v>3</v>
      </c>
      <c r="F942" s="1" t="s">
        <v>35</v>
      </c>
      <c r="G942" s="1" t="s">
        <v>26</v>
      </c>
      <c r="H942" s="1" t="s">
        <v>32</v>
      </c>
      <c r="I942" s="1" t="s">
        <v>28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0.55100000000000005</v>
      </c>
      <c r="R942">
        <v>1520</v>
      </c>
      <c r="S942">
        <v>36</v>
      </c>
      <c r="T942">
        <v>0.44</v>
      </c>
      <c r="U942">
        <v>0.60299999999999998</v>
      </c>
      <c r="V942">
        <v>5.8763E-5</v>
      </c>
      <c r="W942">
        <v>0.99994000000000005</v>
      </c>
      <c r="X942" t="s">
        <v>47</v>
      </c>
      <c r="Y942">
        <v>1</v>
      </c>
      <c r="Z942">
        <v>2</v>
      </c>
      <c r="AA942" t="s">
        <v>69</v>
      </c>
      <c r="AB942" t="s">
        <v>75</v>
      </c>
    </row>
    <row r="943" spans="1:28" x14ac:dyDescent="0.3">
      <c r="A943">
        <v>711878733</v>
      </c>
      <c r="B943" s="1" t="s">
        <v>23</v>
      </c>
      <c r="C943">
        <v>60</v>
      </c>
      <c r="D943" s="1" t="s">
        <v>24</v>
      </c>
      <c r="E943">
        <v>1</v>
      </c>
      <c r="F943" s="1" t="s">
        <v>35</v>
      </c>
      <c r="G943" s="1" t="s">
        <v>26</v>
      </c>
      <c r="H943" s="1" t="s">
        <v>27</v>
      </c>
      <c r="I943" s="1" t="s">
        <v>28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0.36399999999999999</v>
      </c>
      <c r="U943">
        <v>0.20200000000000001</v>
      </c>
      <c r="V943">
        <v>8.9404E-5</v>
      </c>
      <c r="W943">
        <v>0.99990999999999997</v>
      </c>
      <c r="X943" t="s">
        <v>48</v>
      </c>
      <c r="Y943">
        <v>3</v>
      </c>
      <c r="Z943">
        <v>3</v>
      </c>
      <c r="AA943" t="s">
        <v>69</v>
      </c>
      <c r="AB943" t="s">
        <v>74</v>
      </c>
    </row>
    <row r="944" spans="1:28" x14ac:dyDescent="0.3">
      <c r="A944">
        <v>714550383</v>
      </c>
      <c r="B944" s="1" t="s">
        <v>23</v>
      </c>
      <c r="C944">
        <v>46</v>
      </c>
      <c r="D944" s="1" t="s">
        <v>24</v>
      </c>
      <c r="E944">
        <v>2</v>
      </c>
      <c r="F944" s="1" t="s">
        <v>25</v>
      </c>
      <c r="G944" s="1" t="s">
        <v>31</v>
      </c>
      <c r="H944" s="1" t="s">
        <v>36</v>
      </c>
      <c r="I944" s="1" t="s">
        <v>28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>
        <v>40</v>
      </c>
      <c r="T944">
        <v>1</v>
      </c>
      <c r="U944">
        <v>0</v>
      </c>
      <c r="V944">
        <v>2.9408E-4</v>
      </c>
      <c r="W944">
        <v>0.99970999999999999</v>
      </c>
      <c r="X944" t="s">
        <v>47</v>
      </c>
      <c r="Y944">
        <v>2</v>
      </c>
      <c r="Z944">
        <v>2</v>
      </c>
      <c r="AA944" t="s">
        <v>70</v>
      </c>
      <c r="AB944" t="s">
        <v>74</v>
      </c>
    </row>
    <row r="945" spans="1:28" x14ac:dyDescent="0.3">
      <c r="A945">
        <v>712636308</v>
      </c>
      <c r="B945" s="1" t="s">
        <v>23</v>
      </c>
      <c r="C945">
        <v>65</v>
      </c>
      <c r="D945" s="1" t="s">
        <v>29</v>
      </c>
      <c r="E945">
        <v>2</v>
      </c>
      <c r="F945" s="1" t="s">
        <v>25</v>
      </c>
      <c r="G945" s="1" t="s">
        <v>26</v>
      </c>
      <c r="H945" s="1" t="s">
        <v>36</v>
      </c>
      <c r="I945" s="1" t="s">
        <v>28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1.1930000000000001</v>
      </c>
      <c r="R945">
        <v>1627</v>
      </c>
      <c r="S945">
        <v>26</v>
      </c>
      <c r="T945">
        <v>1</v>
      </c>
      <c r="U945">
        <v>0.56999999999999995</v>
      </c>
      <c r="V945">
        <v>1.1065000000000001E-4</v>
      </c>
      <c r="W945">
        <v>0.99988999999999995</v>
      </c>
      <c r="X945" t="s">
        <v>48</v>
      </c>
      <c r="Y945">
        <v>2</v>
      </c>
      <c r="Z945">
        <v>3</v>
      </c>
      <c r="AA945" t="s">
        <v>69</v>
      </c>
      <c r="AB945" t="s">
        <v>75</v>
      </c>
    </row>
    <row r="946" spans="1:28" x14ac:dyDescent="0.3">
      <c r="A946">
        <v>772139433</v>
      </c>
      <c r="B946" s="1" t="s">
        <v>23</v>
      </c>
      <c r="C946">
        <v>44</v>
      </c>
      <c r="D946" s="1" t="s">
        <v>29</v>
      </c>
      <c r="E946">
        <v>2</v>
      </c>
      <c r="F946" s="1" t="s">
        <v>40</v>
      </c>
      <c r="G946" s="1" t="s">
        <v>31</v>
      </c>
      <c r="H946" s="1" t="s">
        <v>36</v>
      </c>
      <c r="I946" s="1" t="s">
        <v>28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0.85599999999999998</v>
      </c>
      <c r="R946">
        <v>1637</v>
      </c>
      <c r="S946">
        <v>61</v>
      </c>
      <c r="T946">
        <v>0.90600000000000003</v>
      </c>
      <c r="U946">
        <v>0.27</v>
      </c>
      <c r="V946">
        <v>1.8611999999999999E-4</v>
      </c>
      <c r="W946">
        <v>0.99980999999999998</v>
      </c>
      <c r="X946" t="s">
        <v>47</v>
      </c>
      <c r="Y946">
        <v>2</v>
      </c>
      <c r="Z946">
        <v>2</v>
      </c>
      <c r="AA946" t="s">
        <v>70</v>
      </c>
      <c r="AB946" t="s">
        <v>76</v>
      </c>
    </row>
    <row r="947" spans="1:28" x14ac:dyDescent="0.3">
      <c r="A947">
        <v>709058808</v>
      </c>
      <c r="B947" s="1" t="s">
        <v>23</v>
      </c>
      <c r="C947">
        <v>56</v>
      </c>
      <c r="D947" s="1" t="s">
        <v>29</v>
      </c>
      <c r="E947">
        <v>2</v>
      </c>
      <c r="F947" s="1" t="s">
        <v>40</v>
      </c>
      <c r="G947" s="1" t="s">
        <v>26</v>
      </c>
      <c r="H947" s="1" t="s">
        <v>32</v>
      </c>
      <c r="I947" s="1" t="s">
        <v>28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0.81599999999999995</v>
      </c>
      <c r="R947">
        <v>1707</v>
      </c>
      <c r="S947">
        <v>42</v>
      </c>
      <c r="T947">
        <v>1.2110000000000001</v>
      </c>
      <c r="U947">
        <v>0.372</v>
      </c>
      <c r="V947">
        <v>5.3547000000000001E-5</v>
      </c>
      <c r="W947">
        <v>0.99995000000000001</v>
      </c>
      <c r="X947" t="s">
        <v>48</v>
      </c>
      <c r="Y947">
        <v>1</v>
      </c>
      <c r="Z947">
        <v>3</v>
      </c>
      <c r="AA947" t="s">
        <v>70</v>
      </c>
      <c r="AB947" t="s">
        <v>76</v>
      </c>
    </row>
    <row r="948" spans="1:28" x14ac:dyDescent="0.3">
      <c r="A948">
        <v>813240408</v>
      </c>
      <c r="B948" s="1" t="s">
        <v>23</v>
      </c>
      <c r="C948">
        <v>45</v>
      </c>
      <c r="D948" s="1" t="s">
        <v>29</v>
      </c>
      <c r="E948">
        <v>4</v>
      </c>
      <c r="F948" s="1" t="s">
        <v>25</v>
      </c>
      <c r="G948" s="1" t="s">
        <v>26</v>
      </c>
      <c r="H948" s="1" t="s">
        <v>34</v>
      </c>
      <c r="I948" s="1" t="s">
        <v>28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0.70099999999999996</v>
      </c>
      <c r="R948">
        <v>1208</v>
      </c>
      <c r="S948">
        <v>25</v>
      </c>
      <c r="T948">
        <v>1.083</v>
      </c>
      <c r="U948">
        <v>3.4000000000000002E-2</v>
      </c>
      <c r="V948">
        <v>1.8338999999999999E-4</v>
      </c>
      <c r="W948">
        <v>0.99982000000000004</v>
      </c>
      <c r="X948" t="s">
        <v>47</v>
      </c>
      <c r="Y948">
        <v>0</v>
      </c>
      <c r="Z948">
        <v>2</v>
      </c>
      <c r="AA948" t="s">
        <v>69</v>
      </c>
      <c r="AB948" t="s">
        <v>74</v>
      </c>
    </row>
    <row r="949" spans="1:28" x14ac:dyDescent="0.3">
      <c r="A949">
        <v>767753958</v>
      </c>
      <c r="B949" s="1" t="s">
        <v>23</v>
      </c>
      <c r="C949">
        <v>37</v>
      </c>
      <c r="D949" s="1" t="s">
        <v>24</v>
      </c>
      <c r="E949">
        <v>3</v>
      </c>
      <c r="F949" s="1" t="s">
        <v>30</v>
      </c>
      <c r="G949" s="1" t="s">
        <v>34</v>
      </c>
      <c r="H949" s="1" t="s">
        <v>36</v>
      </c>
      <c r="I949" s="1" t="s">
        <v>28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0.96299999999999997</v>
      </c>
      <c r="R949">
        <v>1881</v>
      </c>
      <c r="S949">
        <v>51</v>
      </c>
      <c r="T949">
        <v>0.41699999999999998</v>
      </c>
      <c r="U949">
        <v>0.23</v>
      </c>
      <c r="V949">
        <v>5.7151000000000002E-5</v>
      </c>
      <c r="W949">
        <v>0.99994000000000005</v>
      </c>
      <c r="X949" t="s">
        <v>47</v>
      </c>
      <c r="Y949">
        <v>2</v>
      </c>
      <c r="Z949">
        <v>2</v>
      </c>
      <c r="AA949" t="s">
        <v>70</v>
      </c>
      <c r="AB949" t="s">
        <v>74</v>
      </c>
    </row>
    <row r="950" spans="1:28" x14ac:dyDescent="0.3">
      <c r="A950">
        <v>710111733</v>
      </c>
      <c r="B950" s="1" t="s">
        <v>23</v>
      </c>
      <c r="C950">
        <v>48</v>
      </c>
      <c r="D950" s="1" t="s">
        <v>24</v>
      </c>
      <c r="E950">
        <v>2</v>
      </c>
      <c r="F950" s="1" t="s">
        <v>25</v>
      </c>
      <c r="G950" s="1" t="s">
        <v>26</v>
      </c>
      <c r="H950" s="1" t="s">
        <v>33</v>
      </c>
      <c r="I950" s="1" t="s">
        <v>28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0.64600000000000002</v>
      </c>
      <c r="R950">
        <v>1360</v>
      </c>
      <c r="S950">
        <v>28</v>
      </c>
      <c r="T950">
        <v>0.64700000000000002</v>
      </c>
      <c r="U950">
        <v>0.247</v>
      </c>
      <c r="V950">
        <v>9.0056000000000006E-5</v>
      </c>
      <c r="W950">
        <v>0.99990999999999997</v>
      </c>
      <c r="X950" t="s">
        <v>47</v>
      </c>
      <c r="Y950">
        <v>4</v>
      </c>
      <c r="Z950">
        <v>2</v>
      </c>
      <c r="AA950" t="s">
        <v>69</v>
      </c>
      <c r="AB950" t="s">
        <v>74</v>
      </c>
    </row>
    <row r="951" spans="1:28" x14ac:dyDescent="0.3">
      <c r="A951">
        <v>761544333</v>
      </c>
      <c r="B951" s="1" t="s">
        <v>23</v>
      </c>
      <c r="C951">
        <v>37</v>
      </c>
      <c r="D951" s="1" t="s">
        <v>29</v>
      </c>
      <c r="E951">
        <v>4</v>
      </c>
      <c r="F951" s="1" t="s">
        <v>40</v>
      </c>
      <c r="G951" s="1" t="s">
        <v>26</v>
      </c>
      <c r="H951" s="1" t="s">
        <v>36</v>
      </c>
      <c r="I951" s="1" t="s">
        <v>28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0.99199999999999999</v>
      </c>
      <c r="R951">
        <v>1641</v>
      </c>
      <c r="S951">
        <v>32</v>
      </c>
      <c r="T951">
        <v>0.88200000000000001</v>
      </c>
      <c r="U951">
        <v>0.73699999999999999</v>
      </c>
      <c r="V951">
        <v>3.7274999999999998E-4</v>
      </c>
      <c r="W951">
        <v>0.99963000000000002</v>
      </c>
      <c r="X951" t="s">
        <v>47</v>
      </c>
      <c r="Y951">
        <v>2</v>
      </c>
      <c r="Z951">
        <v>2</v>
      </c>
      <c r="AA951" t="s">
        <v>70</v>
      </c>
      <c r="AB951" t="s">
        <v>75</v>
      </c>
    </row>
    <row r="952" spans="1:28" x14ac:dyDescent="0.3">
      <c r="A952">
        <v>788814783</v>
      </c>
      <c r="B952" s="1" t="s">
        <v>23</v>
      </c>
      <c r="C952">
        <v>39</v>
      </c>
      <c r="D952" s="1" t="s">
        <v>24</v>
      </c>
      <c r="E952">
        <v>1</v>
      </c>
      <c r="F952" s="1" t="s">
        <v>35</v>
      </c>
      <c r="G952" s="1" t="s">
        <v>31</v>
      </c>
      <c r="H952" s="1" t="s">
        <v>27</v>
      </c>
      <c r="I952" s="1" t="s">
        <v>28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0.67300000000000004</v>
      </c>
      <c r="R952">
        <v>1820</v>
      </c>
      <c r="S952">
        <v>58</v>
      </c>
      <c r="T952">
        <v>0.61099999999999999</v>
      </c>
      <c r="U952">
        <v>9.1999999999999998E-2</v>
      </c>
      <c r="V952">
        <v>2.9196000000000002E-4</v>
      </c>
      <c r="W952">
        <v>0.99970999999999999</v>
      </c>
      <c r="X952" t="s">
        <v>47</v>
      </c>
      <c r="Y952">
        <v>3</v>
      </c>
      <c r="Z952">
        <v>2</v>
      </c>
      <c r="AA952" t="s">
        <v>71</v>
      </c>
      <c r="AB952" t="s">
        <v>74</v>
      </c>
    </row>
    <row r="953" spans="1:28" x14ac:dyDescent="0.3">
      <c r="A953">
        <v>715034358</v>
      </c>
      <c r="B953" s="1" t="s">
        <v>23</v>
      </c>
      <c r="C953">
        <v>41</v>
      </c>
      <c r="D953" s="1" t="s">
        <v>24</v>
      </c>
      <c r="E953">
        <v>2</v>
      </c>
      <c r="F953" s="1" t="s">
        <v>30</v>
      </c>
      <c r="G953" s="1" t="s">
        <v>26</v>
      </c>
      <c r="H953" s="1" t="s">
        <v>37</v>
      </c>
      <c r="I953" s="1" t="s">
        <v>28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0.40699999999999997</v>
      </c>
      <c r="R953">
        <v>1505</v>
      </c>
      <c r="S953">
        <v>35</v>
      </c>
      <c r="T953">
        <v>0.59099999999999997</v>
      </c>
      <c r="U953">
        <v>0.14699999999999999</v>
      </c>
      <c r="V953">
        <v>1.9143E-4</v>
      </c>
      <c r="W953">
        <v>0.99980999999999998</v>
      </c>
      <c r="X953" t="s">
        <v>47</v>
      </c>
      <c r="Y953">
        <v>5</v>
      </c>
      <c r="Z953">
        <v>2</v>
      </c>
      <c r="AA953" t="s">
        <v>70</v>
      </c>
      <c r="AB953" t="s">
        <v>74</v>
      </c>
    </row>
    <row r="954" spans="1:28" x14ac:dyDescent="0.3">
      <c r="A954">
        <v>709624533</v>
      </c>
      <c r="B954" s="1" t="s">
        <v>23</v>
      </c>
      <c r="C954">
        <v>55</v>
      </c>
      <c r="D954" s="1" t="s">
        <v>29</v>
      </c>
      <c r="E954">
        <v>2</v>
      </c>
      <c r="F954" s="1" t="s">
        <v>25</v>
      </c>
      <c r="G954" s="1" t="s">
        <v>26</v>
      </c>
      <c r="H954" s="1" t="s">
        <v>32</v>
      </c>
      <c r="I954" s="1" t="s">
        <v>28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1.1439999999999999</v>
      </c>
      <c r="R954">
        <v>1627</v>
      </c>
      <c r="S954">
        <v>38</v>
      </c>
      <c r="T954">
        <v>0.65200000000000002</v>
      </c>
      <c r="U954">
        <v>0.79</v>
      </c>
      <c r="V954">
        <v>4.0815999999999997E-5</v>
      </c>
      <c r="W954">
        <v>0.99995999999999996</v>
      </c>
      <c r="X954" t="s">
        <v>48</v>
      </c>
      <c r="Y954">
        <v>1</v>
      </c>
      <c r="Z954">
        <v>3</v>
      </c>
      <c r="AA954" t="s">
        <v>69</v>
      </c>
      <c r="AB954" t="s">
        <v>75</v>
      </c>
    </row>
    <row r="955" spans="1:28" x14ac:dyDescent="0.3">
      <c r="A955">
        <v>709942383</v>
      </c>
      <c r="B955" s="1" t="s">
        <v>23</v>
      </c>
      <c r="C955">
        <v>34</v>
      </c>
      <c r="D955" s="1" t="s">
        <v>24</v>
      </c>
      <c r="E955">
        <v>1</v>
      </c>
      <c r="F955" s="1" t="s">
        <v>30</v>
      </c>
      <c r="G955" s="1" t="s">
        <v>26</v>
      </c>
      <c r="H955" s="1" t="s">
        <v>33</v>
      </c>
      <c r="I955" s="1" t="s">
        <v>28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0.93100000000000005</v>
      </c>
      <c r="R955">
        <v>1703</v>
      </c>
      <c r="S955">
        <v>34</v>
      </c>
      <c r="T955">
        <v>0.88900000000000001</v>
      </c>
      <c r="U955">
        <v>0.124</v>
      </c>
      <c r="V955">
        <v>1.6882999999999999E-4</v>
      </c>
      <c r="W955">
        <v>0.99983</v>
      </c>
      <c r="X955" t="s">
        <v>47</v>
      </c>
      <c r="Y955">
        <v>4</v>
      </c>
      <c r="Z955">
        <v>2</v>
      </c>
      <c r="AA955" t="s">
        <v>70</v>
      </c>
      <c r="AB955" t="s">
        <v>74</v>
      </c>
    </row>
    <row r="956" spans="1:28" x14ac:dyDescent="0.3">
      <c r="A956">
        <v>803957508</v>
      </c>
      <c r="B956" s="1" t="s">
        <v>23</v>
      </c>
      <c r="C956">
        <v>52</v>
      </c>
      <c r="D956" s="1" t="s">
        <v>24</v>
      </c>
      <c r="E956">
        <v>2</v>
      </c>
      <c r="F956" s="1" t="s">
        <v>34</v>
      </c>
      <c r="G956" s="1" t="s">
        <v>31</v>
      </c>
      <c r="H956" s="1" t="s">
        <v>33</v>
      </c>
      <c r="I956" s="1" t="s">
        <v>28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0.36899999999999999</v>
      </c>
      <c r="R956">
        <v>1433</v>
      </c>
      <c r="S956">
        <v>33</v>
      </c>
      <c r="T956">
        <v>0.5</v>
      </c>
      <c r="U956">
        <v>6.4000000000000001E-2</v>
      </c>
      <c r="V956">
        <v>1.0183000000000001E-4</v>
      </c>
      <c r="W956">
        <v>0.99990000000000001</v>
      </c>
      <c r="X956" t="s">
        <v>48</v>
      </c>
      <c r="Y956">
        <v>4</v>
      </c>
      <c r="Z956">
        <v>3</v>
      </c>
      <c r="AA956" t="s">
        <v>69</v>
      </c>
      <c r="AB956" t="s">
        <v>74</v>
      </c>
    </row>
    <row r="957" spans="1:28" x14ac:dyDescent="0.3">
      <c r="A957">
        <v>713378133</v>
      </c>
      <c r="B957" s="1" t="s">
        <v>23</v>
      </c>
      <c r="C957">
        <v>54</v>
      </c>
      <c r="D957" s="1" t="s">
        <v>29</v>
      </c>
      <c r="E957">
        <v>0</v>
      </c>
      <c r="F957" s="1" t="s">
        <v>41</v>
      </c>
      <c r="G957" s="1" t="s">
        <v>31</v>
      </c>
      <c r="H957" s="1" t="s">
        <v>32</v>
      </c>
      <c r="I957" s="1" t="s">
        <v>39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0.97299999999999998</v>
      </c>
      <c r="R957">
        <v>2445</v>
      </c>
      <c r="S957">
        <v>60</v>
      </c>
      <c r="T957">
        <v>0.76500000000000001</v>
      </c>
      <c r="U957">
        <v>0.19600000000000001</v>
      </c>
      <c r="V957">
        <v>1.7466000000000001E-4</v>
      </c>
      <c r="W957">
        <v>0.99983</v>
      </c>
      <c r="X957" t="s">
        <v>48</v>
      </c>
      <c r="Y957">
        <v>1</v>
      </c>
      <c r="Z957">
        <v>3</v>
      </c>
      <c r="AA957" t="s">
        <v>69</v>
      </c>
      <c r="AB957" t="s">
        <v>74</v>
      </c>
    </row>
    <row r="958" spans="1:28" x14ac:dyDescent="0.3">
      <c r="A958">
        <v>709217358</v>
      </c>
      <c r="B958" s="1" t="s">
        <v>23</v>
      </c>
      <c r="C958">
        <v>40</v>
      </c>
      <c r="D958" s="1" t="s">
        <v>24</v>
      </c>
      <c r="E958">
        <v>3</v>
      </c>
      <c r="F958" s="1" t="s">
        <v>41</v>
      </c>
      <c r="G958" s="1" t="s">
        <v>26</v>
      </c>
      <c r="H958" s="1" t="s">
        <v>33</v>
      </c>
      <c r="I958" s="1" t="s">
        <v>28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0.90700000000000003</v>
      </c>
      <c r="R958">
        <v>1665</v>
      </c>
      <c r="S958">
        <v>45</v>
      </c>
      <c r="T958">
        <v>0.8</v>
      </c>
      <c r="U958">
        <v>0.09</v>
      </c>
      <c r="V958">
        <v>2.1961999999999999E-4</v>
      </c>
      <c r="W958">
        <v>0.99978</v>
      </c>
      <c r="X958" t="s">
        <v>47</v>
      </c>
      <c r="Y958">
        <v>4</v>
      </c>
      <c r="Z958">
        <v>2</v>
      </c>
      <c r="AA958" t="s">
        <v>70</v>
      </c>
      <c r="AB958" t="s">
        <v>74</v>
      </c>
    </row>
    <row r="959" spans="1:28" x14ac:dyDescent="0.3">
      <c r="A959">
        <v>720998358</v>
      </c>
      <c r="B959" s="1" t="s">
        <v>23</v>
      </c>
      <c r="C959">
        <v>52</v>
      </c>
      <c r="D959" s="1" t="s">
        <v>24</v>
      </c>
      <c r="E959">
        <v>0</v>
      </c>
      <c r="F959" s="1" t="s">
        <v>25</v>
      </c>
      <c r="G959" s="1" t="s">
        <v>26</v>
      </c>
      <c r="H959" s="1" t="s">
        <v>37</v>
      </c>
      <c r="I959" s="1" t="s">
        <v>39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0.56200000000000006</v>
      </c>
      <c r="R959">
        <v>1489</v>
      </c>
      <c r="S959">
        <v>38</v>
      </c>
      <c r="T959">
        <v>0.35699999999999998</v>
      </c>
      <c r="U959">
        <v>0.03</v>
      </c>
      <c r="V959">
        <v>8.1766000000000003E-5</v>
      </c>
      <c r="W959">
        <v>0.99992000000000003</v>
      </c>
      <c r="X959" t="s">
        <v>48</v>
      </c>
      <c r="Y959">
        <v>5</v>
      </c>
      <c r="Z959">
        <v>3</v>
      </c>
      <c r="AA959" t="s">
        <v>69</v>
      </c>
      <c r="AB959" t="s">
        <v>74</v>
      </c>
    </row>
    <row r="960" spans="1:28" x14ac:dyDescent="0.3">
      <c r="A960">
        <v>721051908</v>
      </c>
      <c r="B960" s="1" t="s">
        <v>23</v>
      </c>
      <c r="C960">
        <v>45</v>
      </c>
      <c r="D960" s="1" t="s">
        <v>24</v>
      </c>
      <c r="E960">
        <v>3</v>
      </c>
      <c r="F960" s="1" t="s">
        <v>30</v>
      </c>
      <c r="G960" s="1" t="s">
        <v>31</v>
      </c>
      <c r="H960" s="1" t="s">
        <v>27</v>
      </c>
      <c r="I960" s="1" t="s">
        <v>28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0.46300000000000002</v>
      </c>
      <c r="R960">
        <v>1393</v>
      </c>
      <c r="S960">
        <v>32</v>
      </c>
      <c r="T960">
        <v>0.45500000000000002</v>
      </c>
      <c r="U960">
        <v>0</v>
      </c>
      <c r="V960">
        <v>9.6125999999999994E-5</v>
      </c>
      <c r="W960">
        <v>0.99990000000000001</v>
      </c>
      <c r="X960" t="s">
        <v>47</v>
      </c>
      <c r="Y960">
        <v>3</v>
      </c>
      <c r="Z960">
        <v>2</v>
      </c>
      <c r="AA960" t="s">
        <v>70</v>
      </c>
      <c r="AB960" t="s">
        <v>74</v>
      </c>
    </row>
    <row r="961" spans="1:28" x14ac:dyDescent="0.3">
      <c r="A961">
        <v>715232058</v>
      </c>
      <c r="B961" s="1" t="s">
        <v>23</v>
      </c>
      <c r="C961">
        <v>61</v>
      </c>
      <c r="D961" s="1" t="s">
        <v>24</v>
      </c>
      <c r="E961">
        <v>0</v>
      </c>
      <c r="F961" s="1" t="s">
        <v>41</v>
      </c>
      <c r="G961" s="1" t="s">
        <v>26</v>
      </c>
      <c r="H961" s="1" t="s">
        <v>36</v>
      </c>
      <c r="I961" s="1" t="s">
        <v>28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0.82599999999999996</v>
      </c>
      <c r="U961">
        <v>0.25800000000000001</v>
      </c>
      <c r="V961">
        <v>5.5612999999999998E-5</v>
      </c>
      <c r="W961">
        <v>0.99994000000000005</v>
      </c>
      <c r="X961" t="s">
        <v>48</v>
      </c>
      <c r="Y961">
        <v>2</v>
      </c>
      <c r="Z961">
        <v>3</v>
      </c>
      <c r="AA961" t="s">
        <v>72</v>
      </c>
      <c r="AB961" t="s">
        <v>76</v>
      </c>
    </row>
    <row r="962" spans="1:28" x14ac:dyDescent="0.3">
      <c r="A962">
        <v>806250783</v>
      </c>
      <c r="B962" s="1" t="s">
        <v>23</v>
      </c>
      <c r="C962">
        <v>57</v>
      </c>
      <c r="D962" s="1" t="s">
        <v>29</v>
      </c>
      <c r="E962">
        <v>2</v>
      </c>
      <c r="F962" s="1" t="s">
        <v>25</v>
      </c>
      <c r="G962" s="1" t="s">
        <v>26</v>
      </c>
      <c r="H962" s="1" t="s">
        <v>32</v>
      </c>
      <c r="I962" s="1" t="s">
        <v>28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1.3640000000000001</v>
      </c>
      <c r="R962">
        <v>2742</v>
      </c>
      <c r="S962">
        <v>58</v>
      </c>
      <c r="T962">
        <v>0.75800000000000001</v>
      </c>
      <c r="U962">
        <v>0</v>
      </c>
      <c r="V962">
        <v>1.7485999999999999E-4</v>
      </c>
      <c r="W962">
        <v>0.99983</v>
      </c>
      <c r="X962" t="s">
        <v>48</v>
      </c>
      <c r="Y962">
        <v>1</v>
      </c>
      <c r="Z962">
        <v>3</v>
      </c>
      <c r="AA962" t="s">
        <v>72</v>
      </c>
      <c r="AB962" t="s">
        <v>74</v>
      </c>
    </row>
    <row r="963" spans="1:28" x14ac:dyDescent="0.3">
      <c r="A963">
        <v>817245183</v>
      </c>
      <c r="B963" s="1" t="s">
        <v>23</v>
      </c>
      <c r="C963">
        <v>51</v>
      </c>
      <c r="D963" s="1" t="s">
        <v>24</v>
      </c>
      <c r="E963">
        <v>2</v>
      </c>
      <c r="F963" s="1" t="s">
        <v>34</v>
      </c>
      <c r="G963" s="1" t="s">
        <v>34</v>
      </c>
      <c r="H963" s="1" t="s">
        <v>37</v>
      </c>
      <c r="I963" s="1" t="s">
        <v>28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1.4370000000000001</v>
      </c>
      <c r="R963">
        <v>1979</v>
      </c>
      <c r="S963">
        <v>40</v>
      </c>
      <c r="T963">
        <v>0.66700000000000004</v>
      </c>
      <c r="U963">
        <v>5.0999999999999997E-2</v>
      </c>
      <c r="V963">
        <v>1.2511E-4</v>
      </c>
      <c r="W963">
        <v>0.99987000000000004</v>
      </c>
      <c r="X963" t="s">
        <v>48</v>
      </c>
      <c r="Y963">
        <v>5</v>
      </c>
      <c r="Z963">
        <v>3</v>
      </c>
      <c r="AA963" t="s">
        <v>70</v>
      </c>
      <c r="AB963" t="s">
        <v>74</v>
      </c>
    </row>
    <row r="964" spans="1:28" x14ac:dyDescent="0.3">
      <c r="A964">
        <v>713670333</v>
      </c>
      <c r="B964" s="1" t="s">
        <v>23</v>
      </c>
      <c r="C964">
        <v>60</v>
      </c>
      <c r="D964" s="1" t="s">
        <v>24</v>
      </c>
      <c r="E964">
        <v>1</v>
      </c>
      <c r="F964" s="1" t="s">
        <v>34</v>
      </c>
      <c r="G964" s="1" t="s">
        <v>31</v>
      </c>
      <c r="H964" s="1" t="s">
        <v>32</v>
      </c>
      <c r="I964" s="1" t="s">
        <v>28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0.73099999999999998</v>
      </c>
      <c r="R964">
        <v>1378</v>
      </c>
      <c r="S964">
        <v>27</v>
      </c>
      <c r="T964">
        <v>0.42099999999999999</v>
      </c>
      <c r="U964">
        <v>0.58899999999999997</v>
      </c>
      <c r="V964">
        <v>1.8558E-4</v>
      </c>
      <c r="W964">
        <v>0.99980999999999998</v>
      </c>
      <c r="X964" t="s">
        <v>48</v>
      </c>
      <c r="Y964">
        <v>1</v>
      </c>
      <c r="Z964">
        <v>3</v>
      </c>
      <c r="AA964" t="s">
        <v>72</v>
      </c>
      <c r="AB964" t="s">
        <v>75</v>
      </c>
    </row>
    <row r="965" spans="1:28" x14ac:dyDescent="0.3">
      <c r="A965">
        <v>826477083</v>
      </c>
      <c r="B965" s="1" t="s">
        <v>23</v>
      </c>
      <c r="C965">
        <v>48</v>
      </c>
      <c r="D965" s="1" t="s">
        <v>29</v>
      </c>
      <c r="E965">
        <v>2</v>
      </c>
      <c r="F965" s="1" t="s">
        <v>40</v>
      </c>
      <c r="G965" s="1" t="s">
        <v>26</v>
      </c>
      <c r="H965" s="1" t="s">
        <v>32</v>
      </c>
      <c r="I965" s="1" t="s">
        <v>28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0.69299999999999995</v>
      </c>
      <c r="R965">
        <v>1520</v>
      </c>
      <c r="S965">
        <v>34</v>
      </c>
      <c r="T965">
        <v>0.7</v>
      </c>
      <c r="U965">
        <v>0.53400000000000003</v>
      </c>
      <c r="V965">
        <v>9.0063999999999997E-5</v>
      </c>
      <c r="W965">
        <v>0.99990999999999997</v>
      </c>
      <c r="X965" t="s">
        <v>47</v>
      </c>
      <c r="Y965">
        <v>1</v>
      </c>
      <c r="Z965">
        <v>2</v>
      </c>
      <c r="AA965" t="s">
        <v>69</v>
      </c>
      <c r="AB965" t="s">
        <v>75</v>
      </c>
    </row>
    <row r="966" spans="1:28" x14ac:dyDescent="0.3">
      <c r="A966">
        <v>788728608</v>
      </c>
      <c r="B966" s="1" t="s">
        <v>23</v>
      </c>
      <c r="C966">
        <v>34</v>
      </c>
      <c r="D966" s="1" t="s">
        <v>24</v>
      </c>
      <c r="E966">
        <v>0</v>
      </c>
      <c r="F966" s="1" t="s">
        <v>25</v>
      </c>
      <c r="G966" s="1" t="s">
        <v>26</v>
      </c>
      <c r="H966" s="1" t="s">
        <v>36</v>
      </c>
      <c r="I966" s="1" t="s">
        <v>28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0.82699999999999996</v>
      </c>
      <c r="R966">
        <v>1588</v>
      </c>
      <c r="S966">
        <v>36</v>
      </c>
      <c r="T966">
        <v>0.71399999999999997</v>
      </c>
      <c r="U966">
        <v>0.36</v>
      </c>
      <c r="V966">
        <v>1.5004999999999999E-4</v>
      </c>
      <c r="W966">
        <v>0.99985000000000002</v>
      </c>
      <c r="X966" t="s">
        <v>47</v>
      </c>
      <c r="Y966">
        <v>2</v>
      </c>
      <c r="Z966">
        <v>2</v>
      </c>
      <c r="AA966" t="s">
        <v>71</v>
      </c>
      <c r="AB966" t="s">
        <v>76</v>
      </c>
    </row>
    <row r="967" spans="1:28" x14ac:dyDescent="0.3">
      <c r="A967">
        <v>717190533</v>
      </c>
      <c r="B967" s="1" t="s">
        <v>23</v>
      </c>
      <c r="C967">
        <v>49</v>
      </c>
      <c r="D967" s="1" t="s">
        <v>24</v>
      </c>
      <c r="E967">
        <v>4</v>
      </c>
      <c r="F967" s="1" t="s">
        <v>25</v>
      </c>
      <c r="G967" s="1" t="s">
        <v>26</v>
      </c>
      <c r="H967" s="1" t="s">
        <v>27</v>
      </c>
      <c r="I967" s="1" t="s">
        <v>28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0.72499999999999998</v>
      </c>
      <c r="R967">
        <v>1282</v>
      </c>
      <c r="S967">
        <v>32</v>
      </c>
      <c r="T967">
        <v>0.77800000000000002</v>
      </c>
      <c r="U967">
        <v>5.0999999999999997E-2</v>
      </c>
      <c r="V967">
        <v>1.8338999999999999E-4</v>
      </c>
      <c r="W967">
        <v>0.99982000000000004</v>
      </c>
      <c r="X967" t="s">
        <v>47</v>
      </c>
      <c r="Y967">
        <v>3</v>
      </c>
      <c r="Z967">
        <v>2</v>
      </c>
      <c r="AA967" t="s">
        <v>70</v>
      </c>
      <c r="AB967" t="s">
        <v>74</v>
      </c>
    </row>
    <row r="968" spans="1:28" x14ac:dyDescent="0.3">
      <c r="A968">
        <v>716580033</v>
      </c>
      <c r="B968" s="1" t="s">
        <v>23</v>
      </c>
      <c r="C968">
        <v>53</v>
      </c>
      <c r="D968" s="1" t="s">
        <v>24</v>
      </c>
      <c r="E968">
        <v>3</v>
      </c>
      <c r="F968" s="1" t="s">
        <v>25</v>
      </c>
      <c r="G968" s="1" t="s">
        <v>26</v>
      </c>
      <c r="H968" s="1" t="s">
        <v>37</v>
      </c>
      <c r="I968" s="1" t="s">
        <v>28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1.1819999999999999</v>
      </c>
      <c r="R968">
        <v>1872</v>
      </c>
      <c r="S968">
        <v>59</v>
      </c>
      <c r="T968">
        <v>1.107</v>
      </c>
      <c r="U968">
        <v>8.5000000000000006E-2</v>
      </c>
      <c r="V968">
        <v>9.3448000000000004E-5</v>
      </c>
      <c r="W968">
        <v>0.99990999999999997</v>
      </c>
      <c r="X968" t="s">
        <v>48</v>
      </c>
      <c r="Y968">
        <v>5</v>
      </c>
      <c r="Z968">
        <v>3</v>
      </c>
      <c r="AA968" t="s">
        <v>70</v>
      </c>
      <c r="AB968" t="s">
        <v>74</v>
      </c>
    </row>
    <row r="969" spans="1:28" x14ac:dyDescent="0.3">
      <c r="A969">
        <v>711644508</v>
      </c>
      <c r="B969" s="1" t="s">
        <v>23</v>
      </c>
      <c r="C969">
        <v>34</v>
      </c>
      <c r="D969" s="1" t="s">
        <v>24</v>
      </c>
      <c r="E969">
        <v>2</v>
      </c>
      <c r="F969" s="1" t="s">
        <v>35</v>
      </c>
      <c r="G969" s="1" t="s">
        <v>31</v>
      </c>
      <c r="H969" s="1" t="s">
        <v>33</v>
      </c>
      <c r="I969" s="1" t="s">
        <v>28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9.2999999999999999E-2</v>
      </c>
      <c r="V969">
        <v>4.3170000000000002E-5</v>
      </c>
      <c r="W969">
        <v>0.99995999999999996</v>
      </c>
      <c r="X969" t="s">
        <v>47</v>
      </c>
      <c r="Y969">
        <v>4</v>
      </c>
      <c r="Z969">
        <v>2</v>
      </c>
      <c r="AA969" t="s">
        <v>70</v>
      </c>
      <c r="AB969" t="s">
        <v>74</v>
      </c>
    </row>
    <row r="970" spans="1:28" x14ac:dyDescent="0.3">
      <c r="A970">
        <v>714334383</v>
      </c>
      <c r="B970" s="1" t="s">
        <v>23</v>
      </c>
      <c r="C970">
        <v>54</v>
      </c>
      <c r="D970" s="1" t="s">
        <v>24</v>
      </c>
      <c r="E970">
        <v>2</v>
      </c>
      <c r="F970" s="1" t="s">
        <v>30</v>
      </c>
      <c r="G970" s="1" t="s">
        <v>26</v>
      </c>
      <c r="H970" s="1" t="s">
        <v>27</v>
      </c>
      <c r="I970" s="1" t="s">
        <v>28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1.0880000000000001</v>
      </c>
      <c r="R970">
        <v>1065</v>
      </c>
      <c r="S970">
        <v>28</v>
      </c>
      <c r="T970">
        <v>1.5449999999999999</v>
      </c>
      <c r="U970">
        <v>0</v>
      </c>
      <c r="V970">
        <v>4.1986000000000001E-5</v>
      </c>
      <c r="W970">
        <v>0.99995999999999996</v>
      </c>
      <c r="X970" t="s">
        <v>48</v>
      </c>
      <c r="Y970">
        <v>3</v>
      </c>
      <c r="Z970">
        <v>3</v>
      </c>
      <c r="AA970" t="s">
        <v>69</v>
      </c>
      <c r="AB970" t="s">
        <v>74</v>
      </c>
    </row>
    <row r="971" spans="1:28" x14ac:dyDescent="0.3">
      <c r="A971">
        <v>720611058</v>
      </c>
      <c r="B971" s="1" t="s">
        <v>23</v>
      </c>
      <c r="C971">
        <v>40</v>
      </c>
      <c r="D971" s="1" t="s">
        <v>24</v>
      </c>
      <c r="E971">
        <v>3</v>
      </c>
      <c r="F971" s="1" t="s">
        <v>30</v>
      </c>
      <c r="G971" s="1" t="s">
        <v>31</v>
      </c>
      <c r="H971" s="1" t="s">
        <v>37</v>
      </c>
      <c r="I971" s="1" t="s">
        <v>28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>
        <v>47</v>
      </c>
      <c r="T971">
        <v>0.621</v>
      </c>
      <c r="U971">
        <v>0</v>
      </c>
      <c r="V971">
        <v>1.9864000000000001E-4</v>
      </c>
      <c r="W971">
        <v>0.99980000000000002</v>
      </c>
      <c r="X971" t="s">
        <v>47</v>
      </c>
      <c r="Y971">
        <v>5</v>
      </c>
      <c r="Z971">
        <v>2</v>
      </c>
      <c r="AA971" t="s">
        <v>70</v>
      </c>
      <c r="AB971" t="s">
        <v>74</v>
      </c>
    </row>
    <row r="972" spans="1:28" x14ac:dyDescent="0.3">
      <c r="A972">
        <v>712420833</v>
      </c>
      <c r="B972" s="1" t="s">
        <v>23</v>
      </c>
      <c r="C972">
        <v>49</v>
      </c>
      <c r="D972" s="1" t="s">
        <v>29</v>
      </c>
      <c r="E972">
        <v>5</v>
      </c>
      <c r="F972" s="1" t="s">
        <v>40</v>
      </c>
      <c r="G972" s="1" t="s">
        <v>31</v>
      </c>
      <c r="H972" s="1" t="s">
        <v>34</v>
      </c>
      <c r="I972" s="1" t="s">
        <v>28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0.63500000000000001</v>
      </c>
      <c r="R972">
        <v>1527</v>
      </c>
      <c r="S972">
        <v>57</v>
      </c>
      <c r="T972">
        <v>0.46200000000000002</v>
      </c>
      <c r="U972">
        <v>0.14000000000000001</v>
      </c>
      <c r="V972">
        <v>1.8054E-4</v>
      </c>
      <c r="W972">
        <v>0.99982000000000004</v>
      </c>
      <c r="X972" t="s">
        <v>47</v>
      </c>
      <c r="Y972">
        <v>0</v>
      </c>
      <c r="Z972">
        <v>2</v>
      </c>
      <c r="AA972" t="s">
        <v>69</v>
      </c>
      <c r="AB972" t="s">
        <v>74</v>
      </c>
    </row>
    <row r="973" spans="1:28" x14ac:dyDescent="0.3">
      <c r="A973">
        <v>713845083</v>
      </c>
      <c r="B973" s="1" t="s">
        <v>44</v>
      </c>
      <c r="C973">
        <v>41</v>
      </c>
      <c r="D973" s="1" t="s">
        <v>29</v>
      </c>
      <c r="E973">
        <v>4</v>
      </c>
      <c r="F973" s="1" t="s">
        <v>25</v>
      </c>
      <c r="G973" s="1" t="s">
        <v>31</v>
      </c>
      <c r="H973" s="1" t="s">
        <v>32</v>
      </c>
      <c r="I973" s="1" t="s">
        <v>28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0.77100000000000002</v>
      </c>
      <c r="R973">
        <v>1489</v>
      </c>
      <c r="S973">
        <v>43</v>
      </c>
      <c r="T973">
        <v>0.53600000000000003</v>
      </c>
      <c r="U973">
        <v>0.59899999999999998</v>
      </c>
      <c r="V973">
        <v>0.99490000000000001</v>
      </c>
      <c r="W973">
        <v>5.1000000000000004E-3</v>
      </c>
      <c r="X973" t="s">
        <v>47</v>
      </c>
      <c r="Y973">
        <v>1</v>
      </c>
      <c r="Z973">
        <v>2</v>
      </c>
      <c r="AA973" t="s">
        <v>70</v>
      </c>
      <c r="AB973" t="s">
        <v>75</v>
      </c>
    </row>
    <row r="974" spans="1:28" x14ac:dyDescent="0.3">
      <c r="A974">
        <v>713756508</v>
      </c>
      <c r="B974" s="1" t="s">
        <v>23</v>
      </c>
      <c r="C974">
        <v>46</v>
      </c>
      <c r="D974" s="1" t="s">
        <v>24</v>
      </c>
      <c r="E974">
        <v>3</v>
      </c>
      <c r="F974" s="1" t="s">
        <v>30</v>
      </c>
      <c r="G974" s="1" t="s">
        <v>43</v>
      </c>
      <c r="H974" s="1" t="s">
        <v>32</v>
      </c>
      <c r="I974" s="1" t="s">
        <v>28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0.66800000000000004</v>
      </c>
      <c r="R974">
        <v>1264</v>
      </c>
      <c r="S974">
        <v>30</v>
      </c>
      <c r="T974">
        <v>0.66700000000000004</v>
      </c>
      <c r="U974">
        <v>0.23699999999999999</v>
      </c>
      <c r="V974">
        <v>9.6125999999999994E-5</v>
      </c>
      <c r="W974">
        <v>0.99990000000000001</v>
      </c>
      <c r="X974" t="s">
        <v>47</v>
      </c>
      <c r="Y974">
        <v>1</v>
      </c>
      <c r="Z974">
        <v>2</v>
      </c>
      <c r="AA974" t="s">
        <v>70</v>
      </c>
      <c r="AB974" t="s">
        <v>74</v>
      </c>
    </row>
    <row r="975" spans="1:28" x14ac:dyDescent="0.3">
      <c r="A975">
        <v>735565158</v>
      </c>
      <c r="B975" s="1" t="s">
        <v>23</v>
      </c>
      <c r="C975">
        <v>46</v>
      </c>
      <c r="D975" s="1" t="s">
        <v>24</v>
      </c>
      <c r="E975">
        <v>4</v>
      </c>
      <c r="F975" s="1" t="s">
        <v>30</v>
      </c>
      <c r="G975" s="1" t="s">
        <v>26</v>
      </c>
      <c r="H975" s="1" t="s">
        <v>27</v>
      </c>
      <c r="I975" s="1" t="s">
        <v>28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>
        <v>38</v>
      </c>
      <c r="T975">
        <v>0.65200000000000002</v>
      </c>
      <c r="U975">
        <v>5.5E-2</v>
      </c>
      <c r="V975">
        <v>1.1937E-4</v>
      </c>
      <c r="W975">
        <v>0.99987999999999999</v>
      </c>
      <c r="X975" t="s">
        <v>47</v>
      </c>
      <c r="Y975">
        <v>3</v>
      </c>
      <c r="Z975">
        <v>2</v>
      </c>
      <c r="AA975" t="s">
        <v>70</v>
      </c>
      <c r="AB975" t="s">
        <v>74</v>
      </c>
    </row>
    <row r="976" spans="1:28" x14ac:dyDescent="0.3">
      <c r="A976">
        <v>714131058</v>
      </c>
      <c r="B976" s="1" t="s">
        <v>23</v>
      </c>
      <c r="C976">
        <v>30</v>
      </c>
      <c r="D976" s="1" t="s">
        <v>24</v>
      </c>
      <c r="E976">
        <v>0</v>
      </c>
      <c r="F976" s="1" t="s">
        <v>30</v>
      </c>
      <c r="G976" s="1" t="s">
        <v>34</v>
      </c>
      <c r="H976" s="1" t="s">
        <v>27</v>
      </c>
      <c r="I976" s="1" t="s">
        <v>28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0.52400000000000002</v>
      </c>
      <c r="R976">
        <v>1567</v>
      </c>
      <c r="S976">
        <v>33</v>
      </c>
      <c r="T976">
        <v>0.94099999999999995</v>
      </c>
      <c r="U976">
        <v>0.13600000000000001</v>
      </c>
      <c r="V976">
        <v>2.8994999999999997E-4</v>
      </c>
      <c r="W976">
        <v>0.99970999999999999</v>
      </c>
      <c r="X976" t="s">
        <v>47</v>
      </c>
      <c r="Y976">
        <v>3</v>
      </c>
      <c r="Z976">
        <v>2</v>
      </c>
      <c r="AA976" t="s">
        <v>70</v>
      </c>
      <c r="AB976" t="s">
        <v>74</v>
      </c>
    </row>
    <row r="977" spans="1:28" x14ac:dyDescent="0.3">
      <c r="A977">
        <v>717180633</v>
      </c>
      <c r="B977" s="1" t="s">
        <v>23</v>
      </c>
      <c r="C977">
        <v>59</v>
      </c>
      <c r="D977" s="1" t="s">
        <v>24</v>
      </c>
      <c r="E977">
        <v>1</v>
      </c>
      <c r="F977" s="1" t="s">
        <v>41</v>
      </c>
      <c r="G977" s="1" t="s">
        <v>26</v>
      </c>
      <c r="H977" s="1" t="s">
        <v>36</v>
      </c>
      <c r="I977" s="1" t="s">
        <v>28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1.6419999999999999</v>
      </c>
      <c r="R977">
        <v>1704</v>
      </c>
      <c r="S977">
        <v>35</v>
      </c>
      <c r="T977">
        <v>0.45800000000000002</v>
      </c>
      <c r="U977">
        <v>0.55300000000000005</v>
      </c>
      <c r="V977">
        <v>1.2570999999999999E-4</v>
      </c>
      <c r="W977">
        <v>0.99987000000000004</v>
      </c>
      <c r="X977" t="s">
        <v>48</v>
      </c>
      <c r="Y977">
        <v>2</v>
      </c>
      <c r="Z977">
        <v>3</v>
      </c>
      <c r="AA977" t="s">
        <v>70</v>
      </c>
      <c r="AB977" t="s">
        <v>75</v>
      </c>
    </row>
    <row r="978" spans="1:28" x14ac:dyDescent="0.3">
      <c r="A978">
        <v>717295683</v>
      </c>
      <c r="B978" s="1" t="s">
        <v>23</v>
      </c>
      <c r="C978">
        <v>50</v>
      </c>
      <c r="D978" s="1" t="s">
        <v>24</v>
      </c>
      <c r="E978">
        <v>0</v>
      </c>
      <c r="F978" s="1" t="s">
        <v>42</v>
      </c>
      <c r="G978" s="1" t="s">
        <v>31</v>
      </c>
      <c r="H978" s="1" t="s">
        <v>33</v>
      </c>
      <c r="I978" s="1" t="s">
        <v>28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1.0589999999999999</v>
      </c>
      <c r="U978">
        <v>0.54400000000000004</v>
      </c>
      <c r="V978">
        <v>1.4134E-4</v>
      </c>
      <c r="W978">
        <v>0.99985999999999997</v>
      </c>
      <c r="X978" t="s">
        <v>47</v>
      </c>
      <c r="Y978">
        <v>4</v>
      </c>
      <c r="Z978">
        <v>2</v>
      </c>
      <c r="AA978" t="s">
        <v>69</v>
      </c>
      <c r="AB978" t="s">
        <v>75</v>
      </c>
    </row>
    <row r="979" spans="1:28" x14ac:dyDescent="0.3">
      <c r="A979">
        <v>713128833</v>
      </c>
      <c r="B979" s="1" t="s">
        <v>23</v>
      </c>
      <c r="C979">
        <v>49</v>
      </c>
      <c r="D979" s="1" t="s">
        <v>24</v>
      </c>
      <c r="E979">
        <v>2</v>
      </c>
      <c r="F979" s="1" t="s">
        <v>34</v>
      </c>
      <c r="G979" s="1" t="s">
        <v>34</v>
      </c>
      <c r="H979" s="1" t="s">
        <v>27</v>
      </c>
      <c r="I979" s="1" t="s">
        <v>28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0.39700000000000002</v>
      </c>
      <c r="R979">
        <v>1478</v>
      </c>
      <c r="S979">
        <v>38</v>
      </c>
      <c r="T979">
        <v>0.26700000000000002</v>
      </c>
      <c r="U979">
        <v>0.27500000000000002</v>
      </c>
      <c r="V979">
        <v>1.9771E-4</v>
      </c>
      <c r="W979">
        <v>0.99980000000000002</v>
      </c>
      <c r="X979" t="s">
        <v>47</v>
      </c>
      <c r="Y979">
        <v>3</v>
      </c>
      <c r="Z979">
        <v>2</v>
      </c>
      <c r="AA979" t="s">
        <v>70</v>
      </c>
      <c r="AB979" t="s">
        <v>76</v>
      </c>
    </row>
    <row r="980" spans="1:28" x14ac:dyDescent="0.3">
      <c r="A980">
        <v>813499458</v>
      </c>
      <c r="B980" s="1" t="s">
        <v>44</v>
      </c>
      <c r="C980">
        <v>45</v>
      </c>
      <c r="D980" s="1" t="s">
        <v>24</v>
      </c>
      <c r="E980">
        <v>5</v>
      </c>
      <c r="F980" s="1" t="s">
        <v>25</v>
      </c>
      <c r="G980" s="1" t="s">
        <v>34</v>
      </c>
      <c r="H980" s="1" t="s">
        <v>27</v>
      </c>
      <c r="I980" s="1" t="s">
        <v>28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  <c r="V980">
        <v>0.9909</v>
      </c>
      <c r="W980">
        <v>9.1000000000000004E-3</v>
      </c>
      <c r="X980" t="s">
        <v>47</v>
      </c>
      <c r="Y980">
        <v>3</v>
      </c>
      <c r="Z980">
        <v>2</v>
      </c>
      <c r="AA980" t="s">
        <v>69</v>
      </c>
      <c r="AB980" t="s">
        <v>74</v>
      </c>
    </row>
    <row r="981" spans="1:28" x14ac:dyDescent="0.3">
      <c r="A981">
        <v>710070183</v>
      </c>
      <c r="B981" s="1" t="s">
        <v>23</v>
      </c>
      <c r="C981">
        <v>53</v>
      </c>
      <c r="D981" s="1" t="s">
        <v>29</v>
      </c>
      <c r="E981">
        <v>1</v>
      </c>
      <c r="F981" s="1" t="s">
        <v>25</v>
      </c>
      <c r="G981" s="1" t="s">
        <v>31</v>
      </c>
      <c r="H981" s="1" t="s">
        <v>32</v>
      </c>
      <c r="I981" s="1" t="s">
        <v>28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0.61099999999999999</v>
      </c>
      <c r="R981">
        <v>1419</v>
      </c>
      <c r="S981">
        <v>38</v>
      </c>
      <c r="T981">
        <v>0.35699999999999998</v>
      </c>
      <c r="U981">
        <v>0.67800000000000005</v>
      </c>
      <c r="V981">
        <v>1.0386E-4</v>
      </c>
      <c r="W981">
        <v>0.99990000000000001</v>
      </c>
      <c r="X981" t="s">
        <v>48</v>
      </c>
      <c r="Y981">
        <v>1</v>
      </c>
      <c r="Z981">
        <v>3</v>
      </c>
      <c r="AA981" t="s">
        <v>70</v>
      </c>
      <c r="AB981" t="s">
        <v>75</v>
      </c>
    </row>
    <row r="982" spans="1:28" x14ac:dyDescent="0.3">
      <c r="A982">
        <v>789605658</v>
      </c>
      <c r="B982" s="1" t="s">
        <v>23</v>
      </c>
      <c r="C982">
        <v>42</v>
      </c>
      <c r="D982" s="1" t="s">
        <v>29</v>
      </c>
      <c r="E982">
        <v>1</v>
      </c>
      <c r="F982" s="1" t="s">
        <v>42</v>
      </c>
      <c r="G982" s="1" t="s">
        <v>26</v>
      </c>
      <c r="H982" s="1" t="s">
        <v>36</v>
      </c>
      <c r="I982" s="1" t="s">
        <v>28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0.60199999999999998</v>
      </c>
      <c r="R982">
        <v>1065</v>
      </c>
      <c r="S982">
        <v>27</v>
      </c>
      <c r="T982">
        <v>0.58799999999999997</v>
      </c>
      <c r="U982">
        <v>0.78900000000000003</v>
      </c>
      <c r="V982">
        <v>2.4431000000000002E-4</v>
      </c>
      <c r="W982">
        <v>0.99975999999999998</v>
      </c>
      <c r="X982" t="s">
        <v>47</v>
      </c>
      <c r="Y982">
        <v>2</v>
      </c>
      <c r="Z982">
        <v>2</v>
      </c>
      <c r="AA982" t="s">
        <v>70</v>
      </c>
      <c r="AB982" t="s">
        <v>75</v>
      </c>
    </row>
    <row r="983" spans="1:28" x14ac:dyDescent="0.3">
      <c r="A983">
        <v>710045058</v>
      </c>
      <c r="B983" s="1" t="s">
        <v>23</v>
      </c>
      <c r="C983">
        <v>46</v>
      </c>
      <c r="D983" s="1" t="s">
        <v>24</v>
      </c>
      <c r="E983">
        <v>5</v>
      </c>
      <c r="F983" s="1" t="s">
        <v>25</v>
      </c>
      <c r="G983" s="1" t="s">
        <v>26</v>
      </c>
      <c r="H983" s="1" t="s">
        <v>36</v>
      </c>
      <c r="I983" s="1" t="s">
        <v>39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0.44600000000000001</v>
      </c>
      <c r="R983">
        <v>1364</v>
      </c>
      <c r="S983">
        <v>40</v>
      </c>
      <c r="T983">
        <v>0.53800000000000003</v>
      </c>
      <c r="U983">
        <v>0.115</v>
      </c>
      <c r="V983">
        <v>8.4007999999999999E-5</v>
      </c>
      <c r="W983">
        <v>0.99992000000000003</v>
      </c>
      <c r="X983" t="s">
        <v>47</v>
      </c>
      <c r="Y983">
        <v>2</v>
      </c>
      <c r="Z983">
        <v>2</v>
      </c>
      <c r="AA983" t="s">
        <v>70</v>
      </c>
      <c r="AB983" t="s">
        <v>74</v>
      </c>
    </row>
    <row r="984" spans="1:28" x14ac:dyDescent="0.3">
      <c r="A984">
        <v>710164683</v>
      </c>
      <c r="B984" s="1" t="s">
        <v>23</v>
      </c>
      <c r="C984">
        <v>33</v>
      </c>
      <c r="D984" s="1" t="s">
        <v>24</v>
      </c>
      <c r="E984">
        <v>1</v>
      </c>
      <c r="F984" s="1" t="s">
        <v>30</v>
      </c>
      <c r="G984" s="1" t="s">
        <v>26</v>
      </c>
      <c r="H984" s="1" t="s">
        <v>27</v>
      </c>
      <c r="I984" s="1" t="s">
        <v>28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0.63600000000000001</v>
      </c>
      <c r="U984">
        <v>0.88</v>
      </c>
      <c r="V984">
        <v>8.6952000000000004E-5</v>
      </c>
      <c r="W984">
        <v>0.99990999999999997</v>
      </c>
      <c r="X984" t="s">
        <v>47</v>
      </c>
      <c r="Y984">
        <v>3</v>
      </c>
      <c r="Z984">
        <v>2</v>
      </c>
      <c r="AA984" t="s">
        <v>71</v>
      </c>
      <c r="AB984" t="s">
        <v>75</v>
      </c>
    </row>
    <row r="985" spans="1:28" x14ac:dyDescent="0.3">
      <c r="A985">
        <v>710802258</v>
      </c>
      <c r="B985" s="1" t="s">
        <v>23</v>
      </c>
      <c r="C985">
        <v>46</v>
      </c>
      <c r="D985" s="1" t="s">
        <v>29</v>
      </c>
      <c r="E985">
        <v>2</v>
      </c>
      <c r="F985" s="1" t="s">
        <v>30</v>
      </c>
      <c r="G985" s="1" t="s">
        <v>26</v>
      </c>
      <c r="H985" s="1" t="s">
        <v>32</v>
      </c>
      <c r="I985" s="1" t="s">
        <v>28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0.77200000000000002</v>
      </c>
      <c r="R985">
        <v>1111</v>
      </c>
      <c r="S985">
        <v>26</v>
      </c>
      <c r="T985">
        <v>0.36799999999999999</v>
      </c>
      <c r="U985">
        <v>0.77700000000000002</v>
      </c>
      <c r="V985">
        <v>6.6353999999999995E-5</v>
      </c>
      <c r="W985">
        <v>0.99992999999999999</v>
      </c>
      <c r="X985" t="s">
        <v>47</v>
      </c>
      <c r="Y985">
        <v>1</v>
      </c>
      <c r="Z985">
        <v>2</v>
      </c>
      <c r="AA985" t="s">
        <v>69</v>
      </c>
      <c r="AB985" t="s">
        <v>75</v>
      </c>
    </row>
    <row r="986" spans="1:28" x14ac:dyDescent="0.3">
      <c r="A986">
        <v>721036233</v>
      </c>
      <c r="B986" s="1" t="s">
        <v>23</v>
      </c>
      <c r="C986">
        <v>61</v>
      </c>
      <c r="D986" s="1" t="s">
        <v>24</v>
      </c>
      <c r="E986">
        <v>0</v>
      </c>
      <c r="F986" s="1" t="s">
        <v>25</v>
      </c>
      <c r="G986" s="1" t="s">
        <v>26</v>
      </c>
      <c r="H986" s="1" t="s">
        <v>27</v>
      </c>
      <c r="I986" s="1" t="s">
        <v>28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1.4510000000000001</v>
      </c>
      <c r="R986">
        <v>1836</v>
      </c>
      <c r="S986">
        <v>42</v>
      </c>
      <c r="T986">
        <v>0.75</v>
      </c>
      <c r="U986">
        <v>0.17100000000000001</v>
      </c>
      <c r="V986">
        <v>2.5237000000000002E-4</v>
      </c>
      <c r="W986">
        <v>0.99975000000000003</v>
      </c>
      <c r="X986" t="s">
        <v>48</v>
      </c>
      <c r="Y986">
        <v>3</v>
      </c>
      <c r="Z986">
        <v>3</v>
      </c>
      <c r="AA986" t="s">
        <v>70</v>
      </c>
      <c r="AB986" t="s">
        <v>74</v>
      </c>
    </row>
    <row r="987" spans="1:28" x14ac:dyDescent="0.3">
      <c r="A987">
        <v>710036508</v>
      </c>
      <c r="B987" s="1" t="s">
        <v>23</v>
      </c>
      <c r="C987">
        <v>42</v>
      </c>
      <c r="D987" s="1" t="s">
        <v>24</v>
      </c>
      <c r="E987">
        <v>5</v>
      </c>
      <c r="F987" s="1" t="s">
        <v>35</v>
      </c>
      <c r="G987" s="1" t="s">
        <v>26</v>
      </c>
      <c r="H987" s="1" t="s">
        <v>36</v>
      </c>
      <c r="I987" s="1" t="s">
        <v>28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0.25600000000000001</v>
      </c>
      <c r="R987">
        <v>1164</v>
      </c>
      <c r="S987">
        <v>35</v>
      </c>
      <c r="T987">
        <v>0.52200000000000002</v>
      </c>
      <c r="U987">
        <v>0.106</v>
      </c>
      <c r="V987">
        <v>1.9094000000000001E-4</v>
      </c>
      <c r="W987">
        <v>0.99980999999999998</v>
      </c>
      <c r="X987" t="s">
        <v>47</v>
      </c>
      <c r="Y987">
        <v>2</v>
      </c>
      <c r="Z987">
        <v>2</v>
      </c>
      <c r="AA987" t="s">
        <v>70</v>
      </c>
      <c r="AB987" t="s">
        <v>74</v>
      </c>
    </row>
    <row r="988" spans="1:28" x14ac:dyDescent="0.3">
      <c r="A988">
        <v>717776808</v>
      </c>
      <c r="B988" s="1" t="s">
        <v>23</v>
      </c>
      <c r="C988">
        <v>47</v>
      </c>
      <c r="D988" s="1" t="s">
        <v>29</v>
      </c>
      <c r="E988">
        <v>4</v>
      </c>
      <c r="F988" s="1" t="s">
        <v>30</v>
      </c>
      <c r="G988" s="1" t="s">
        <v>31</v>
      </c>
      <c r="H988" s="1" t="s">
        <v>32</v>
      </c>
      <c r="I988" s="1" t="s">
        <v>28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0.73899999999999999</v>
      </c>
      <c r="R988">
        <v>2005</v>
      </c>
      <c r="S988">
        <v>54</v>
      </c>
      <c r="T988">
        <v>0.45900000000000002</v>
      </c>
      <c r="U988">
        <v>0.19700000000000001</v>
      </c>
      <c r="V988">
        <v>2.0076999999999999E-4</v>
      </c>
      <c r="W988">
        <v>0.99980000000000002</v>
      </c>
      <c r="X988" t="s">
        <v>47</v>
      </c>
      <c r="Y988">
        <v>1</v>
      </c>
      <c r="Z988">
        <v>2</v>
      </c>
      <c r="AA988" t="s">
        <v>69</v>
      </c>
      <c r="AB988" t="s">
        <v>74</v>
      </c>
    </row>
    <row r="989" spans="1:28" x14ac:dyDescent="0.3">
      <c r="A989">
        <v>714906033</v>
      </c>
      <c r="B989" s="1" t="s">
        <v>23</v>
      </c>
      <c r="C989">
        <v>47</v>
      </c>
      <c r="D989" s="1" t="s">
        <v>29</v>
      </c>
      <c r="E989">
        <v>2</v>
      </c>
      <c r="F989" s="1" t="s">
        <v>30</v>
      </c>
      <c r="G989" s="1" t="s">
        <v>31</v>
      </c>
      <c r="H989" s="1" t="s">
        <v>32</v>
      </c>
      <c r="I989" s="1" t="s">
        <v>28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0.69299999999999995</v>
      </c>
      <c r="R989">
        <v>1588</v>
      </c>
      <c r="S989">
        <v>35</v>
      </c>
      <c r="T989">
        <v>0.94399999999999995</v>
      </c>
      <c r="U989">
        <v>0</v>
      </c>
      <c r="V989">
        <v>1.1382E-4</v>
      </c>
      <c r="W989">
        <v>0.99988999999999995</v>
      </c>
      <c r="X989" t="s">
        <v>47</v>
      </c>
      <c r="Y989">
        <v>1</v>
      </c>
      <c r="Z989">
        <v>2</v>
      </c>
      <c r="AA989" t="s">
        <v>70</v>
      </c>
      <c r="AB989" t="s">
        <v>74</v>
      </c>
    </row>
    <row r="990" spans="1:28" x14ac:dyDescent="0.3">
      <c r="A990">
        <v>714273708</v>
      </c>
      <c r="B990" s="1" t="s">
        <v>23</v>
      </c>
      <c r="C990">
        <v>53</v>
      </c>
      <c r="D990" s="1" t="s">
        <v>29</v>
      </c>
      <c r="E990">
        <v>4</v>
      </c>
      <c r="F990" s="1" t="s">
        <v>30</v>
      </c>
      <c r="G990" s="1" t="s">
        <v>26</v>
      </c>
      <c r="H990" s="1" t="s">
        <v>36</v>
      </c>
      <c r="I990" s="1" t="s">
        <v>28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0.81499999999999995</v>
      </c>
      <c r="U990">
        <v>0.52</v>
      </c>
      <c r="V990">
        <v>2.0076999999999999E-4</v>
      </c>
      <c r="W990">
        <v>0.99980000000000002</v>
      </c>
      <c r="X990" t="s">
        <v>48</v>
      </c>
      <c r="Y990">
        <v>2</v>
      </c>
      <c r="Z990">
        <v>3</v>
      </c>
      <c r="AA990" t="s">
        <v>70</v>
      </c>
      <c r="AB990" t="s">
        <v>75</v>
      </c>
    </row>
    <row r="991" spans="1:28" x14ac:dyDescent="0.3">
      <c r="A991">
        <v>721117533</v>
      </c>
      <c r="B991" s="1" t="s">
        <v>23</v>
      </c>
      <c r="C991">
        <v>46</v>
      </c>
      <c r="D991" s="1" t="s">
        <v>29</v>
      </c>
      <c r="E991">
        <v>3</v>
      </c>
      <c r="F991" s="1" t="s">
        <v>30</v>
      </c>
      <c r="G991" s="1" t="s">
        <v>31</v>
      </c>
      <c r="H991" s="1" t="s">
        <v>32</v>
      </c>
      <c r="I991" s="1" t="s">
        <v>28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0.40600000000000003</v>
      </c>
      <c r="U991">
        <v>0.65300000000000002</v>
      </c>
      <c r="V991">
        <v>3.1389999999999999E-4</v>
      </c>
      <c r="W991">
        <v>0.99968999999999997</v>
      </c>
      <c r="X991" t="s">
        <v>47</v>
      </c>
      <c r="Y991">
        <v>1</v>
      </c>
      <c r="Z991">
        <v>2</v>
      </c>
      <c r="AA991" t="s">
        <v>70</v>
      </c>
      <c r="AB991" t="s">
        <v>75</v>
      </c>
    </row>
    <row r="992" spans="1:28" x14ac:dyDescent="0.3">
      <c r="A992">
        <v>715374558</v>
      </c>
      <c r="B992" s="1" t="s">
        <v>23</v>
      </c>
      <c r="C992">
        <v>26</v>
      </c>
      <c r="D992" s="1" t="s">
        <v>24</v>
      </c>
      <c r="E992">
        <v>0</v>
      </c>
      <c r="F992" s="1" t="s">
        <v>40</v>
      </c>
      <c r="G992" s="1" t="s">
        <v>43</v>
      </c>
      <c r="H992" s="1" t="s">
        <v>32</v>
      </c>
      <c r="I992" s="1" t="s">
        <v>28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1.1259999999999999</v>
      </c>
      <c r="R992">
        <v>2483</v>
      </c>
      <c r="S992">
        <v>74</v>
      </c>
      <c r="T992">
        <v>0.54200000000000004</v>
      </c>
      <c r="U992">
        <v>0.11</v>
      </c>
      <c r="V992">
        <v>1.5971E-4</v>
      </c>
      <c r="W992">
        <v>0.99983999999999995</v>
      </c>
      <c r="X992" t="s">
        <v>49</v>
      </c>
      <c r="Y992">
        <v>1</v>
      </c>
      <c r="Z992">
        <v>1</v>
      </c>
      <c r="AA992" t="s">
        <v>70</v>
      </c>
      <c r="AB992" t="s">
        <v>74</v>
      </c>
    </row>
    <row r="993" spans="1:28" x14ac:dyDescent="0.3">
      <c r="A993">
        <v>824807658</v>
      </c>
      <c r="B993" s="1" t="s">
        <v>23</v>
      </c>
      <c r="C993">
        <v>45</v>
      </c>
      <c r="D993" s="1" t="s">
        <v>24</v>
      </c>
      <c r="E993">
        <v>3</v>
      </c>
      <c r="F993" s="1" t="s">
        <v>30</v>
      </c>
      <c r="G993" s="1" t="s">
        <v>26</v>
      </c>
      <c r="H993" s="1" t="s">
        <v>27</v>
      </c>
      <c r="I993" s="1" t="s">
        <v>28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0.51500000000000001</v>
      </c>
      <c r="R993">
        <v>1239</v>
      </c>
      <c r="S993">
        <v>33</v>
      </c>
      <c r="T993">
        <v>0.73699999999999999</v>
      </c>
      <c r="U993">
        <v>0.27200000000000002</v>
      </c>
      <c r="V993">
        <v>3.1389999999999999E-4</v>
      </c>
      <c r="W993">
        <v>0.99968999999999997</v>
      </c>
      <c r="X993" t="s">
        <v>47</v>
      </c>
      <c r="Y993">
        <v>3</v>
      </c>
      <c r="Z993">
        <v>2</v>
      </c>
      <c r="AA993" t="s">
        <v>69</v>
      </c>
      <c r="AB993" t="s">
        <v>76</v>
      </c>
    </row>
    <row r="994" spans="1:28" x14ac:dyDescent="0.3">
      <c r="A994">
        <v>714940608</v>
      </c>
      <c r="B994" s="1" t="s">
        <v>23</v>
      </c>
      <c r="C994">
        <v>36</v>
      </c>
      <c r="D994" s="1" t="s">
        <v>24</v>
      </c>
      <c r="E994">
        <v>2</v>
      </c>
      <c r="F994" s="1" t="s">
        <v>25</v>
      </c>
      <c r="G994" s="1" t="s">
        <v>43</v>
      </c>
      <c r="H994" s="1" t="s">
        <v>36</v>
      </c>
      <c r="I994" s="1" t="s">
        <v>28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0.70599999999999996</v>
      </c>
      <c r="R994">
        <v>2057</v>
      </c>
      <c r="S994">
        <v>53</v>
      </c>
      <c r="T994">
        <v>0.71</v>
      </c>
      <c r="U994">
        <v>0.64500000000000002</v>
      </c>
      <c r="V994">
        <v>1.7485999999999999E-4</v>
      </c>
      <c r="W994">
        <v>0.99983</v>
      </c>
      <c r="X994" t="s">
        <v>47</v>
      </c>
      <c r="Y994">
        <v>2</v>
      </c>
      <c r="Z994">
        <v>2</v>
      </c>
      <c r="AA994" t="s">
        <v>70</v>
      </c>
      <c r="AB994" t="s">
        <v>75</v>
      </c>
    </row>
    <row r="995" spans="1:28" x14ac:dyDescent="0.3">
      <c r="A995">
        <v>824782008</v>
      </c>
      <c r="B995" s="1" t="s">
        <v>23</v>
      </c>
      <c r="C995">
        <v>42</v>
      </c>
      <c r="D995" s="1" t="s">
        <v>24</v>
      </c>
      <c r="E995">
        <v>3</v>
      </c>
      <c r="F995" s="1" t="s">
        <v>25</v>
      </c>
      <c r="G995" s="1" t="s">
        <v>34</v>
      </c>
      <c r="H995" s="1" t="s">
        <v>27</v>
      </c>
      <c r="I995" s="1" t="s">
        <v>28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0.34399999999999997</v>
      </c>
      <c r="R995">
        <v>1228</v>
      </c>
      <c r="S995">
        <v>26</v>
      </c>
      <c r="T995">
        <v>0.52900000000000003</v>
      </c>
      <c r="U995">
        <v>0.05</v>
      </c>
      <c r="V995">
        <v>5.5559000000000001E-5</v>
      </c>
      <c r="W995">
        <v>0.99994000000000005</v>
      </c>
      <c r="X995" t="s">
        <v>47</v>
      </c>
      <c r="Y995">
        <v>3</v>
      </c>
      <c r="Z995">
        <v>2</v>
      </c>
      <c r="AA995" t="s">
        <v>69</v>
      </c>
      <c r="AB995" t="s">
        <v>74</v>
      </c>
    </row>
    <row r="996" spans="1:28" x14ac:dyDescent="0.3">
      <c r="A996">
        <v>717561108</v>
      </c>
      <c r="B996" s="1" t="s">
        <v>23</v>
      </c>
      <c r="C996">
        <v>52</v>
      </c>
      <c r="D996" s="1" t="s">
        <v>24</v>
      </c>
      <c r="E996">
        <v>1</v>
      </c>
      <c r="F996" s="1" t="s">
        <v>30</v>
      </c>
      <c r="G996" s="1" t="s">
        <v>26</v>
      </c>
      <c r="H996" s="1" t="s">
        <v>33</v>
      </c>
      <c r="I996" s="1" t="s">
        <v>28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>
        <v>32</v>
      </c>
      <c r="T996">
        <v>0.77800000000000002</v>
      </c>
      <c r="U996">
        <v>1.6E-2</v>
      </c>
      <c r="V996">
        <v>1.6882999999999999E-4</v>
      </c>
      <c r="W996">
        <v>0.99983</v>
      </c>
      <c r="X996" t="s">
        <v>48</v>
      </c>
      <c r="Y996">
        <v>4</v>
      </c>
      <c r="Z996">
        <v>3</v>
      </c>
      <c r="AA996" t="s">
        <v>70</v>
      </c>
      <c r="AB996" t="s">
        <v>74</v>
      </c>
    </row>
    <row r="997" spans="1:28" x14ac:dyDescent="0.3">
      <c r="A997">
        <v>717127083</v>
      </c>
      <c r="B997" s="1" t="s">
        <v>23</v>
      </c>
      <c r="C997">
        <v>37</v>
      </c>
      <c r="D997" s="1" t="s">
        <v>24</v>
      </c>
      <c r="E997">
        <v>3</v>
      </c>
      <c r="F997" s="1" t="s">
        <v>30</v>
      </c>
      <c r="G997" s="1" t="s">
        <v>26</v>
      </c>
      <c r="H997" s="1" t="s">
        <v>37</v>
      </c>
      <c r="I997" s="1" t="s">
        <v>28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0.63500000000000001</v>
      </c>
      <c r="R997">
        <v>2076</v>
      </c>
      <c r="S997">
        <v>58</v>
      </c>
      <c r="T997">
        <v>0.48699999999999999</v>
      </c>
      <c r="U997">
        <v>0.115</v>
      </c>
      <c r="V997">
        <v>6.8853E-5</v>
      </c>
      <c r="W997">
        <v>0.99992999999999999</v>
      </c>
      <c r="X997" t="s">
        <v>47</v>
      </c>
      <c r="Y997">
        <v>5</v>
      </c>
      <c r="Z997">
        <v>2</v>
      </c>
      <c r="AA997" t="s">
        <v>70</v>
      </c>
      <c r="AB997" t="s">
        <v>74</v>
      </c>
    </row>
    <row r="998" spans="1:28" x14ac:dyDescent="0.3">
      <c r="A998">
        <v>772460508</v>
      </c>
      <c r="B998" s="1" t="s">
        <v>23</v>
      </c>
      <c r="C998">
        <v>53</v>
      </c>
      <c r="D998" s="1" t="s">
        <v>24</v>
      </c>
      <c r="E998">
        <v>1</v>
      </c>
      <c r="F998" s="1" t="s">
        <v>35</v>
      </c>
      <c r="G998" s="1" t="s">
        <v>26</v>
      </c>
      <c r="H998" s="1" t="s">
        <v>36</v>
      </c>
      <c r="I998" s="1" t="s">
        <v>28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0.51800000000000002</v>
      </c>
      <c r="R998">
        <v>1231</v>
      </c>
      <c r="S998">
        <v>34</v>
      </c>
      <c r="T998">
        <v>0.214</v>
      </c>
      <c r="U998">
        <v>0.34599999999999997</v>
      </c>
      <c r="V998">
        <v>5.3155000000000002E-5</v>
      </c>
      <c r="W998">
        <v>0.99995000000000001</v>
      </c>
      <c r="X998" t="s">
        <v>48</v>
      </c>
      <c r="Y998">
        <v>2</v>
      </c>
      <c r="Z998">
        <v>3</v>
      </c>
      <c r="AA998" t="s">
        <v>69</v>
      </c>
      <c r="AB998" t="s">
        <v>76</v>
      </c>
    </row>
    <row r="999" spans="1:28" x14ac:dyDescent="0.3">
      <c r="A999">
        <v>720484908</v>
      </c>
      <c r="B999" s="1" t="s">
        <v>23</v>
      </c>
      <c r="C999">
        <v>65</v>
      </c>
      <c r="D999" s="1" t="s">
        <v>29</v>
      </c>
      <c r="E999">
        <v>1</v>
      </c>
      <c r="F999" s="1" t="s">
        <v>41</v>
      </c>
      <c r="G999" s="1" t="s">
        <v>26</v>
      </c>
      <c r="H999" s="1" t="s">
        <v>36</v>
      </c>
      <c r="I999" s="1" t="s">
        <v>28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  <c r="V999">
        <v>3.3410999999999998E-4</v>
      </c>
      <c r="W999">
        <v>0.99966999999999995</v>
      </c>
      <c r="X999" t="s">
        <v>48</v>
      </c>
      <c r="Y999">
        <v>2</v>
      </c>
      <c r="Z999">
        <v>3</v>
      </c>
      <c r="AA999" t="s">
        <v>72</v>
      </c>
      <c r="AB999" t="s">
        <v>74</v>
      </c>
    </row>
    <row r="1000" spans="1:28" x14ac:dyDescent="0.3">
      <c r="A1000">
        <v>771237933</v>
      </c>
      <c r="B1000" s="1" t="s">
        <v>23</v>
      </c>
      <c r="C1000">
        <v>47</v>
      </c>
      <c r="D1000" s="1" t="s">
        <v>24</v>
      </c>
      <c r="E1000">
        <v>1</v>
      </c>
      <c r="F1000" s="1" t="s">
        <v>35</v>
      </c>
      <c r="G1000" s="1" t="s">
        <v>34</v>
      </c>
      <c r="H1000" s="1" t="s">
        <v>33</v>
      </c>
      <c r="I1000" s="1" t="s">
        <v>28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0.53300000000000003</v>
      </c>
      <c r="U1000">
        <v>5.2999999999999999E-2</v>
      </c>
      <c r="V1000">
        <v>8.9404E-5</v>
      </c>
      <c r="W1000">
        <v>0.99990999999999997</v>
      </c>
      <c r="X1000" t="s">
        <v>47</v>
      </c>
      <c r="Y1000">
        <v>4</v>
      </c>
      <c r="Z1000">
        <v>2</v>
      </c>
      <c r="AA1000" t="s">
        <v>70</v>
      </c>
      <c r="AB1000" t="s">
        <v>74</v>
      </c>
    </row>
    <row r="1001" spans="1:28" x14ac:dyDescent="0.3">
      <c r="A1001">
        <v>794664183</v>
      </c>
      <c r="B1001" s="1" t="s">
        <v>23</v>
      </c>
      <c r="C1001">
        <v>38</v>
      </c>
      <c r="D1001" s="1" t="s">
        <v>24</v>
      </c>
      <c r="E1001">
        <v>0</v>
      </c>
      <c r="F1001" s="1" t="s">
        <v>35</v>
      </c>
      <c r="G1001" s="1" t="s">
        <v>26</v>
      </c>
      <c r="H1001" s="1" t="s">
        <v>27</v>
      </c>
      <c r="I1001" s="1" t="s">
        <v>28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0.67300000000000004</v>
      </c>
      <c r="R1001">
        <v>1501</v>
      </c>
      <c r="S1001">
        <v>45</v>
      </c>
      <c r="T1001">
        <v>0.66700000000000004</v>
      </c>
      <c r="U1001">
        <v>0.66300000000000003</v>
      </c>
      <c r="V1001">
        <v>8.1736000000000005E-5</v>
      </c>
      <c r="W1001">
        <v>0.99992000000000003</v>
      </c>
      <c r="X1001" t="s">
        <v>47</v>
      </c>
      <c r="Y1001">
        <v>3</v>
      </c>
      <c r="Z1001">
        <v>2</v>
      </c>
      <c r="AA1001" t="s">
        <v>71</v>
      </c>
      <c r="AB1001" t="s">
        <v>75</v>
      </c>
    </row>
    <row r="1002" spans="1:28" x14ac:dyDescent="0.3">
      <c r="A1002">
        <v>797488158</v>
      </c>
      <c r="B1002" s="1" t="s">
        <v>23</v>
      </c>
      <c r="C1002">
        <v>52</v>
      </c>
      <c r="D1002" s="1" t="s">
        <v>24</v>
      </c>
      <c r="E1002">
        <v>2</v>
      </c>
      <c r="F1002" s="1" t="s">
        <v>25</v>
      </c>
      <c r="G1002" s="1" t="s">
        <v>26</v>
      </c>
      <c r="H1002" s="1" t="s">
        <v>27</v>
      </c>
      <c r="I1002" s="1" t="s">
        <v>28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>
        <v>36</v>
      </c>
      <c r="T1002">
        <v>0.63600000000000001</v>
      </c>
      <c r="U1002">
        <v>7.5999999999999998E-2</v>
      </c>
      <c r="V1002">
        <v>6.4505000000000007E-5</v>
      </c>
      <c r="W1002">
        <v>0.99994000000000005</v>
      </c>
      <c r="X1002" t="s">
        <v>48</v>
      </c>
      <c r="Y1002">
        <v>3</v>
      </c>
      <c r="Z1002">
        <v>3</v>
      </c>
      <c r="AA1002" t="s">
        <v>69</v>
      </c>
      <c r="AB1002" t="s">
        <v>74</v>
      </c>
    </row>
    <row r="1003" spans="1:28" x14ac:dyDescent="0.3">
      <c r="A1003">
        <v>708543258</v>
      </c>
      <c r="B1003" s="1" t="s">
        <v>23</v>
      </c>
      <c r="C1003">
        <v>36</v>
      </c>
      <c r="D1003" s="1" t="s">
        <v>24</v>
      </c>
      <c r="E1003">
        <v>3</v>
      </c>
      <c r="F1003" s="1" t="s">
        <v>25</v>
      </c>
      <c r="G1003" s="1" t="s">
        <v>26</v>
      </c>
      <c r="H1003" s="1" t="s">
        <v>33</v>
      </c>
      <c r="I1003" s="1" t="s">
        <v>28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0.95</v>
      </c>
      <c r="U1003">
        <v>0.72099999999999997</v>
      </c>
      <c r="V1003">
        <v>1.8144999999999999E-4</v>
      </c>
      <c r="W1003">
        <v>0.99982000000000004</v>
      </c>
      <c r="X1003" t="s">
        <v>47</v>
      </c>
      <c r="Y1003">
        <v>4</v>
      </c>
      <c r="Z1003">
        <v>2</v>
      </c>
      <c r="AA1003" t="s">
        <v>70</v>
      </c>
      <c r="AB1003" t="s">
        <v>75</v>
      </c>
    </row>
    <row r="1004" spans="1:28" x14ac:dyDescent="0.3">
      <c r="A1004">
        <v>778706508</v>
      </c>
      <c r="B1004" s="1" t="s">
        <v>23</v>
      </c>
      <c r="C1004">
        <v>43</v>
      </c>
      <c r="D1004" s="1" t="s">
        <v>24</v>
      </c>
      <c r="E1004">
        <v>4</v>
      </c>
      <c r="F1004" s="1" t="s">
        <v>40</v>
      </c>
      <c r="G1004" s="1" t="s">
        <v>26</v>
      </c>
      <c r="H1004" s="1" t="s">
        <v>27</v>
      </c>
      <c r="I1004" s="1" t="s">
        <v>28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  <c r="V1004">
        <v>5.8761999999999996E-4</v>
      </c>
      <c r="W1004">
        <v>0.99941000000000002</v>
      </c>
      <c r="X1004" t="s">
        <v>47</v>
      </c>
      <c r="Y1004">
        <v>3</v>
      </c>
      <c r="Z1004">
        <v>2</v>
      </c>
      <c r="AA1004" t="s">
        <v>71</v>
      </c>
      <c r="AB1004" t="s">
        <v>74</v>
      </c>
    </row>
    <row r="1005" spans="1:28" x14ac:dyDescent="0.3">
      <c r="A1005">
        <v>712240083</v>
      </c>
      <c r="B1005" s="1" t="s">
        <v>44</v>
      </c>
      <c r="C1005">
        <v>38</v>
      </c>
      <c r="D1005" s="1" t="s">
        <v>29</v>
      </c>
      <c r="E1005">
        <v>3</v>
      </c>
      <c r="F1005" s="1" t="s">
        <v>34</v>
      </c>
      <c r="G1005" s="1" t="s">
        <v>31</v>
      </c>
      <c r="H1005" s="1" t="s">
        <v>32</v>
      </c>
      <c r="I1005" s="1" t="s">
        <v>28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0.85299999999999998</v>
      </c>
      <c r="R1005">
        <v>858</v>
      </c>
      <c r="S1005">
        <v>22</v>
      </c>
      <c r="T1005">
        <v>0.46700000000000003</v>
      </c>
      <c r="U1005">
        <v>0.67500000000000004</v>
      </c>
      <c r="V1005">
        <v>0.99236000000000002</v>
      </c>
      <c r="W1005">
        <v>7.6400000000000001E-3</v>
      </c>
      <c r="X1005" t="s">
        <v>47</v>
      </c>
      <c r="Y1005">
        <v>1</v>
      </c>
      <c r="Z1005">
        <v>2</v>
      </c>
      <c r="AA1005" t="s">
        <v>70</v>
      </c>
      <c r="AB1005" t="s">
        <v>75</v>
      </c>
    </row>
    <row r="1006" spans="1:28" x14ac:dyDescent="0.3">
      <c r="A1006">
        <v>713650683</v>
      </c>
      <c r="B1006" s="1" t="s">
        <v>23</v>
      </c>
      <c r="C1006">
        <v>65</v>
      </c>
      <c r="D1006" s="1" t="s">
        <v>29</v>
      </c>
      <c r="E1006">
        <v>0</v>
      </c>
      <c r="F1006" s="1" t="s">
        <v>30</v>
      </c>
      <c r="G1006" s="1" t="s">
        <v>26</v>
      </c>
      <c r="H1006" s="1" t="s">
        <v>32</v>
      </c>
      <c r="I1006" s="1" t="s">
        <v>28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0.72399999999999998</v>
      </c>
      <c r="R1006">
        <v>1591</v>
      </c>
      <c r="S1006">
        <v>37</v>
      </c>
      <c r="T1006">
        <v>0.32100000000000001</v>
      </c>
      <c r="U1006">
        <v>0.73199999999999998</v>
      </c>
      <c r="V1006">
        <v>1.3562000000000001E-4</v>
      </c>
      <c r="W1006">
        <v>0.99985999999999997</v>
      </c>
      <c r="X1006" t="s">
        <v>48</v>
      </c>
      <c r="Y1006">
        <v>1</v>
      </c>
      <c r="Z1006">
        <v>3</v>
      </c>
      <c r="AA1006" t="s">
        <v>72</v>
      </c>
      <c r="AB1006" t="s">
        <v>75</v>
      </c>
    </row>
    <row r="1007" spans="1:28" x14ac:dyDescent="0.3">
      <c r="A1007">
        <v>772532208</v>
      </c>
      <c r="B1007" s="1" t="s">
        <v>44</v>
      </c>
      <c r="C1007">
        <v>51</v>
      </c>
      <c r="D1007" s="1" t="s">
        <v>29</v>
      </c>
      <c r="E1007">
        <v>2</v>
      </c>
      <c r="F1007" s="1" t="s">
        <v>42</v>
      </c>
      <c r="G1007" s="1" t="s">
        <v>26</v>
      </c>
      <c r="H1007" s="1" t="s">
        <v>32</v>
      </c>
      <c r="I1007" s="1" t="s">
        <v>28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0.92700000000000005</v>
      </c>
      <c r="R1007">
        <v>842</v>
      </c>
      <c r="S1007">
        <v>24</v>
      </c>
      <c r="T1007">
        <v>0.5</v>
      </c>
      <c r="U1007">
        <v>0.13800000000000001</v>
      </c>
      <c r="V1007">
        <v>0.99639999999999995</v>
      </c>
      <c r="W1007">
        <v>3.5960300000000001E-3</v>
      </c>
      <c r="X1007" t="s">
        <v>48</v>
      </c>
      <c r="Y1007">
        <v>1</v>
      </c>
      <c r="Z1007">
        <v>3</v>
      </c>
      <c r="AA1007" t="s">
        <v>69</v>
      </c>
      <c r="AB1007" t="s">
        <v>74</v>
      </c>
    </row>
    <row r="1008" spans="1:28" x14ac:dyDescent="0.3">
      <c r="A1008">
        <v>778929783</v>
      </c>
      <c r="B1008" s="1" t="s">
        <v>44</v>
      </c>
      <c r="C1008">
        <v>40</v>
      </c>
      <c r="D1008" s="1" t="s">
        <v>24</v>
      </c>
      <c r="E1008">
        <v>3</v>
      </c>
      <c r="F1008" s="1" t="s">
        <v>30</v>
      </c>
      <c r="G1008" s="1" t="s">
        <v>43</v>
      </c>
      <c r="H1008" s="1" t="s">
        <v>33</v>
      </c>
      <c r="I1008" s="1" t="s">
        <v>28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0.67200000000000004</v>
      </c>
      <c r="R1008">
        <v>781</v>
      </c>
      <c r="S1008">
        <v>28</v>
      </c>
      <c r="T1008">
        <v>0.75</v>
      </c>
      <c r="U1008">
        <v>0</v>
      </c>
      <c r="V1008">
        <v>0.99499000000000004</v>
      </c>
      <c r="W1008">
        <v>5.0099999999999997E-3</v>
      </c>
      <c r="X1008" t="s">
        <v>47</v>
      </c>
      <c r="Y1008">
        <v>4</v>
      </c>
      <c r="Z1008">
        <v>2</v>
      </c>
      <c r="AA1008" t="s">
        <v>71</v>
      </c>
      <c r="AB1008" t="s">
        <v>74</v>
      </c>
    </row>
    <row r="1009" spans="1:28" x14ac:dyDescent="0.3">
      <c r="A1009">
        <v>714244383</v>
      </c>
      <c r="B1009" s="1" t="s">
        <v>23</v>
      </c>
      <c r="C1009">
        <v>39</v>
      </c>
      <c r="D1009" s="1" t="s">
        <v>24</v>
      </c>
      <c r="E1009">
        <v>3</v>
      </c>
      <c r="F1009" s="1" t="s">
        <v>40</v>
      </c>
      <c r="G1009" s="1" t="s">
        <v>34</v>
      </c>
      <c r="H1009" s="1" t="s">
        <v>33</v>
      </c>
      <c r="I1009" s="1" t="s">
        <v>28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5.0999999999999997E-2</v>
      </c>
      <c r="V1009">
        <v>1.9312999999999999E-4</v>
      </c>
      <c r="W1009">
        <v>0.99980999999999998</v>
      </c>
      <c r="X1009" t="s">
        <v>47</v>
      </c>
      <c r="Y1009">
        <v>4</v>
      </c>
      <c r="Z1009">
        <v>2</v>
      </c>
      <c r="AA1009" t="s">
        <v>70</v>
      </c>
      <c r="AB1009" t="s">
        <v>74</v>
      </c>
    </row>
    <row r="1010" spans="1:28" x14ac:dyDescent="0.3">
      <c r="A1010">
        <v>718797558</v>
      </c>
      <c r="B1010" s="1" t="s">
        <v>23</v>
      </c>
      <c r="C1010">
        <v>39</v>
      </c>
      <c r="D1010" s="1" t="s">
        <v>29</v>
      </c>
      <c r="E1010">
        <v>1</v>
      </c>
      <c r="F1010" s="1" t="s">
        <v>30</v>
      </c>
      <c r="G1010" s="1" t="s">
        <v>26</v>
      </c>
      <c r="H1010" s="1" t="s">
        <v>34</v>
      </c>
      <c r="I1010" s="1" t="s">
        <v>28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0.46500000000000002</v>
      </c>
      <c r="V1010">
        <v>1.7969000000000001E-4</v>
      </c>
      <c r="W1010">
        <v>0.99982000000000004</v>
      </c>
      <c r="X1010" t="s">
        <v>47</v>
      </c>
      <c r="Y1010">
        <v>0</v>
      </c>
      <c r="Z1010">
        <v>2</v>
      </c>
      <c r="AA1010" t="s">
        <v>70</v>
      </c>
      <c r="AB1010" t="s">
        <v>76</v>
      </c>
    </row>
    <row r="1011" spans="1:28" x14ac:dyDescent="0.3">
      <c r="A1011">
        <v>712821333</v>
      </c>
      <c r="B1011" s="1" t="s">
        <v>23</v>
      </c>
      <c r="C1011">
        <v>60</v>
      </c>
      <c r="D1011" s="1" t="s">
        <v>24</v>
      </c>
      <c r="E1011">
        <v>0</v>
      </c>
      <c r="F1011" s="1" t="s">
        <v>35</v>
      </c>
      <c r="G1011" s="1" t="s">
        <v>26</v>
      </c>
      <c r="H1011" s="1" t="s">
        <v>27</v>
      </c>
      <c r="I1011" s="1" t="s">
        <v>28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>
        <v>50</v>
      </c>
      <c r="T1011">
        <v>0.61299999999999999</v>
      </c>
      <c r="U1011">
        <v>0.26600000000000001</v>
      </c>
      <c r="V1011">
        <v>2.6692000000000003E-4</v>
      </c>
      <c r="W1011">
        <v>0.99973000000000001</v>
      </c>
      <c r="X1011" t="s">
        <v>48</v>
      </c>
      <c r="Y1011">
        <v>3</v>
      </c>
      <c r="Z1011">
        <v>3</v>
      </c>
      <c r="AA1011" t="s">
        <v>69</v>
      </c>
      <c r="AB1011" t="s">
        <v>76</v>
      </c>
    </row>
    <row r="1012" spans="1:28" x14ac:dyDescent="0.3">
      <c r="A1012">
        <v>721120008</v>
      </c>
      <c r="B1012" s="1" t="s">
        <v>23</v>
      </c>
      <c r="C1012">
        <v>43</v>
      </c>
      <c r="D1012" s="1" t="s">
        <v>29</v>
      </c>
      <c r="E1012">
        <v>2</v>
      </c>
      <c r="F1012" s="1" t="s">
        <v>35</v>
      </c>
      <c r="G1012" s="1" t="s">
        <v>31</v>
      </c>
      <c r="H1012" s="1" t="s">
        <v>36</v>
      </c>
      <c r="I1012" s="1" t="s">
        <v>28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>
        <v>29</v>
      </c>
      <c r="T1012">
        <v>0.70599999999999996</v>
      </c>
      <c r="U1012">
        <v>0.63700000000000001</v>
      </c>
      <c r="V1012">
        <v>1.8494E-4</v>
      </c>
      <c r="W1012">
        <v>0.99982000000000004</v>
      </c>
      <c r="X1012" t="s">
        <v>47</v>
      </c>
      <c r="Y1012">
        <v>2</v>
      </c>
      <c r="Z1012">
        <v>2</v>
      </c>
      <c r="AA1012" t="s">
        <v>70</v>
      </c>
      <c r="AB1012" t="s">
        <v>75</v>
      </c>
    </row>
    <row r="1013" spans="1:28" x14ac:dyDescent="0.3">
      <c r="A1013">
        <v>709633533</v>
      </c>
      <c r="B1013" s="1" t="s">
        <v>23</v>
      </c>
      <c r="C1013">
        <v>31</v>
      </c>
      <c r="D1013" s="1" t="s">
        <v>24</v>
      </c>
      <c r="E1013">
        <v>2</v>
      </c>
      <c r="F1013" s="1" t="s">
        <v>35</v>
      </c>
      <c r="G1013" s="1" t="s">
        <v>26</v>
      </c>
      <c r="H1013" s="1" t="s">
        <v>32</v>
      </c>
      <c r="I1013" s="1" t="s">
        <v>28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1.5609999999999999</v>
      </c>
      <c r="R1013">
        <v>2789</v>
      </c>
      <c r="S1013">
        <v>50</v>
      </c>
      <c r="T1013">
        <v>1.083</v>
      </c>
      <c r="U1013">
        <v>0</v>
      </c>
      <c r="V1013">
        <v>3.3576999999999999E-4</v>
      </c>
      <c r="W1013">
        <v>0.99965999999999999</v>
      </c>
      <c r="X1013" t="s">
        <v>47</v>
      </c>
      <c r="Y1013">
        <v>1</v>
      </c>
      <c r="Z1013">
        <v>2</v>
      </c>
      <c r="AA1013" t="s">
        <v>71</v>
      </c>
      <c r="AB1013" t="s">
        <v>74</v>
      </c>
    </row>
    <row r="1014" spans="1:28" x14ac:dyDescent="0.3">
      <c r="A1014">
        <v>710789058</v>
      </c>
      <c r="B1014" s="1" t="s">
        <v>23</v>
      </c>
      <c r="C1014">
        <v>55</v>
      </c>
      <c r="D1014" s="1" t="s">
        <v>24</v>
      </c>
      <c r="E1014">
        <v>1</v>
      </c>
      <c r="F1014" s="1" t="s">
        <v>30</v>
      </c>
      <c r="G1014" s="1" t="s">
        <v>31</v>
      </c>
      <c r="H1014" s="1" t="s">
        <v>37</v>
      </c>
      <c r="I1014" s="1" t="s">
        <v>28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0.96699999999999997</v>
      </c>
      <c r="R1014">
        <v>1308</v>
      </c>
      <c r="S1014">
        <v>41</v>
      </c>
      <c r="T1014">
        <v>0.41399999999999998</v>
      </c>
      <c r="U1014">
        <v>4.2999999999999997E-2</v>
      </c>
      <c r="V1014">
        <v>1.7969000000000001E-4</v>
      </c>
      <c r="W1014">
        <v>0.99982000000000004</v>
      </c>
      <c r="X1014" t="s">
        <v>48</v>
      </c>
      <c r="Y1014">
        <v>5</v>
      </c>
      <c r="Z1014">
        <v>3</v>
      </c>
      <c r="AA1014" t="s">
        <v>69</v>
      </c>
      <c r="AB1014" t="s">
        <v>74</v>
      </c>
    </row>
    <row r="1015" spans="1:28" x14ac:dyDescent="0.3">
      <c r="A1015">
        <v>716174433</v>
      </c>
      <c r="B1015" s="1" t="s">
        <v>23</v>
      </c>
      <c r="C1015">
        <v>65</v>
      </c>
      <c r="D1015" s="1" t="s">
        <v>29</v>
      </c>
      <c r="E1015">
        <v>1</v>
      </c>
      <c r="F1015" s="1" t="s">
        <v>40</v>
      </c>
      <c r="G1015" s="1" t="s">
        <v>26</v>
      </c>
      <c r="H1015" s="1" t="s">
        <v>32</v>
      </c>
      <c r="I1015" s="1" t="s">
        <v>28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1.4790000000000001</v>
      </c>
      <c r="R1015">
        <v>2489</v>
      </c>
      <c r="S1015">
        <v>54</v>
      </c>
      <c r="T1015">
        <v>0.74199999999999999</v>
      </c>
      <c r="U1015">
        <v>0.39300000000000002</v>
      </c>
      <c r="V1015">
        <v>2.7607E-4</v>
      </c>
      <c r="W1015">
        <v>0.99972000000000005</v>
      </c>
      <c r="X1015" t="s">
        <v>48</v>
      </c>
      <c r="Y1015">
        <v>1</v>
      </c>
      <c r="Z1015">
        <v>3</v>
      </c>
      <c r="AA1015" t="s">
        <v>72</v>
      </c>
      <c r="AB1015" t="s">
        <v>76</v>
      </c>
    </row>
    <row r="1016" spans="1:28" x14ac:dyDescent="0.3">
      <c r="A1016">
        <v>789886533</v>
      </c>
      <c r="B1016" s="1" t="s">
        <v>23</v>
      </c>
      <c r="C1016">
        <v>54</v>
      </c>
      <c r="D1016" s="1" t="s">
        <v>29</v>
      </c>
      <c r="E1016">
        <v>1</v>
      </c>
      <c r="F1016" s="1" t="s">
        <v>25</v>
      </c>
      <c r="G1016" s="1" t="s">
        <v>26</v>
      </c>
      <c r="H1016" s="1" t="s">
        <v>32</v>
      </c>
      <c r="I1016" s="1" t="s">
        <v>28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0.47799999999999998</v>
      </c>
      <c r="R1016">
        <v>1110</v>
      </c>
      <c r="S1016">
        <v>21</v>
      </c>
      <c r="T1016">
        <v>0.4</v>
      </c>
      <c r="U1016">
        <v>0.442</v>
      </c>
      <c r="V1016">
        <v>2.7604000000000002E-4</v>
      </c>
      <c r="W1016">
        <v>0.99972000000000005</v>
      </c>
      <c r="X1016" t="s">
        <v>48</v>
      </c>
      <c r="Y1016">
        <v>1</v>
      </c>
      <c r="Z1016">
        <v>3</v>
      </c>
      <c r="AA1016" t="s">
        <v>69</v>
      </c>
      <c r="AB1016" t="s">
        <v>76</v>
      </c>
    </row>
    <row r="1017" spans="1:28" x14ac:dyDescent="0.3">
      <c r="A1017">
        <v>715210308</v>
      </c>
      <c r="B1017" s="1" t="s">
        <v>23</v>
      </c>
      <c r="C1017">
        <v>40</v>
      </c>
      <c r="D1017" s="1" t="s">
        <v>29</v>
      </c>
      <c r="E1017">
        <v>1</v>
      </c>
      <c r="F1017" s="1" t="s">
        <v>25</v>
      </c>
      <c r="G1017" s="1" t="s">
        <v>26</v>
      </c>
      <c r="H1017" s="1" t="s">
        <v>34</v>
      </c>
      <c r="I1017" s="1" t="s">
        <v>28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0.54200000000000004</v>
      </c>
      <c r="R1017">
        <v>1260</v>
      </c>
      <c r="S1017">
        <v>32</v>
      </c>
      <c r="T1017">
        <v>0.52400000000000002</v>
      </c>
      <c r="U1017">
        <v>7.5999999999999998E-2</v>
      </c>
      <c r="V1017">
        <v>4.7085999999999997E-4</v>
      </c>
      <c r="W1017">
        <v>0.99953000000000003</v>
      </c>
      <c r="X1017" t="s">
        <v>47</v>
      </c>
      <c r="Y1017">
        <v>0</v>
      </c>
      <c r="Z1017">
        <v>2</v>
      </c>
      <c r="AA1017" t="s">
        <v>70</v>
      </c>
      <c r="AB1017" t="s">
        <v>74</v>
      </c>
    </row>
    <row r="1018" spans="1:28" x14ac:dyDescent="0.3">
      <c r="A1018">
        <v>721038408</v>
      </c>
      <c r="B1018" s="1" t="s">
        <v>23</v>
      </c>
      <c r="C1018">
        <v>38</v>
      </c>
      <c r="D1018" s="1" t="s">
        <v>29</v>
      </c>
      <c r="E1018">
        <v>2</v>
      </c>
      <c r="F1018" s="1" t="s">
        <v>25</v>
      </c>
      <c r="G1018" s="1" t="s">
        <v>26</v>
      </c>
      <c r="H1018" s="1" t="s">
        <v>32</v>
      </c>
      <c r="I1018" s="1" t="s">
        <v>28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0.73599999999999999</v>
      </c>
      <c r="R1018">
        <v>1741</v>
      </c>
      <c r="S1018">
        <v>43</v>
      </c>
      <c r="T1018">
        <v>0.65400000000000003</v>
      </c>
      <c r="U1018">
        <v>0</v>
      </c>
      <c r="V1018">
        <v>5.3542000000000003E-5</v>
      </c>
      <c r="W1018">
        <v>0.99995000000000001</v>
      </c>
      <c r="X1018" t="s">
        <v>47</v>
      </c>
      <c r="Y1018">
        <v>1</v>
      </c>
      <c r="Z1018">
        <v>2</v>
      </c>
      <c r="AA1018" t="s">
        <v>70</v>
      </c>
      <c r="AB1018" t="s">
        <v>74</v>
      </c>
    </row>
    <row r="1019" spans="1:28" x14ac:dyDescent="0.3">
      <c r="A1019">
        <v>713325108</v>
      </c>
      <c r="B1019" s="1" t="s">
        <v>23</v>
      </c>
      <c r="C1019">
        <v>36</v>
      </c>
      <c r="D1019" s="1" t="s">
        <v>24</v>
      </c>
      <c r="E1019">
        <v>2</v>
      </c>
      <c r="F1019" s="1" t="s">
        <v>41</v>
      </c>
      <c r="G1019" s="1" t="s">
        <v>26</v>
      </c>
      <c r="H1019" s="1" t="s">
        <v>27</v>
      </c>
      <c r="I1019" s="1" t="s">
        <v>28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0.67600000000000005</v>
      </c>
      <c r="R1019">
        <v>1845</v>
      </c>
      <c r="S1019">
        <v>40</v>
      </c>
      <c r="T1019">
        <v>0.73899999999999999</v>
      </c>
      <c r="U1019">
        <v>0.32600000000000001</v>
      </c>
      <c r="V1019">
        <v>3.5594000000000001E-4</v>
      </c>
      <c r="W1019">
        <v>0.99963999999999997</v>
      </c>
      <c r="X1019" t="s">
        <v>47</v>
      </c>
      <c r="Y1019">
        <v>3</v>
      </c>
      <c r="Z1019">
        <v>2</v>
      </c>
      <c r="AA1019" t="s">
        <v>70</v>
      </c>
      <c r="AB1019" t="s">
        <v>76</v>
      </c>
    </row>
    <row r="1020" spans="1:28" x14ac:dyDescent="0.3">
      <c r="A1020">
        <v>720352533</v>
      </c>
      <c r="B1020" s="1" t="s">
        <v>23</v>
      </c>
      <c r="C1020">
        <v>43</v>
      </c>
      <c r="D1020" s="1" t="s">
        <v>24</v>
      </c>
      <c r="E1020">
        <v>3</v>
      </c>
      <c r="F1020" s="1" t="s">
        <v>25</v>
      </c>
      <c r="G1020" s="1" t="s">
        <v>34</v>
      </c>
      <c r="H1020" s="1" t="s">
        <v>27</v>
      </c>
      <c r="I1020" s="1" t="s">
        <v>28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0.38200000000000001</v>
      </c>
      <c r="R1020">
        <v>1483</v>
      </c>
      <c r="S1020">
        <v>38</v>
      </c>
      <c r="T1020">
        <v>0.52</v>
      </c>
      <c r="U1020">
        <v>6.8000000000000005E-2</v>
      </c>
      <c r="V1020">
        <v>3.0516000000000001E-4</v>
      </c>
      <c r="W1020">
        <v>0.99968999999999997</v>
      </c>
      <c r="X1020" t="s">
        <v>47</v>
      </c>
      <c r="Y1020">
        <v>3</v>
      </c>
      <c r="Z1020">
        <v>2</v>
      </c>
      <c r="AA1020" t="s">
        <v>70</v>
      </c>
      <c r="AB1020" t="s">
        <v>74</v>
      </c>
    </row>
    <row r="1021" spans="1:28" x14ac:dyDescent="0.3">
      <c r="A1021">
        <v>708431433</v>
      </c>
      <c r="B1021" s="1" t="s">
        <v>23</v>
      </c>
      <c r="C1021">
        <v>41</v>
      </c>
      <c r="D1021" s="1" t="s">
        <v>24</v>
      </c>
      <c r="E1021">
        <v>3</v>
      </c>
      <c r="F1021" s="1" t="s">
        <v>30</v>
      </c>
      <c r="G1021" s="1" t="s">
        <v>26</v>
      </c>
      <c r="H1021" s="1" t="s">
        <v>37</v>
      </c>
      <c r="I1021" s="1" t="s">
        <v>28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0.65900000000000003</v>
      </c>
      <c r="R1021">
        <v>1463</v>
      </c>
      <c r="S1021">
        <v>32</v>
      </c>
      <c r="T1021">
        <v>0.68400000000000005</v>
      </c>
      <c r="U1021">
        <v>0.12</v>
      </c>
      <c r="V1021">
        <v>1.8665000000000001E-4</v>
      </c>
      <c r="W1021">
        <v>0.99980999999999998</v>
      </c>
      <c r="X1021" t="s">
        <v>47</v>
      </c>
      <c r="Y1021">
        <v>5</v>
      </c>
      <c r="Z1021">
        <v>2</v>
      </c>
      <c r="AA1021" t="s">
        <v>70</v>
      </c>
      <c r="AB1021" t="s">
        <v>74</v>
      </c>
    </row>
    <row r="1022" spans="1:28" x14ac:dyDescent="0.3">
      <c r="A1022">
        <v>716996583</v>
      </c>
      <c r="B1022" s="1" t="s">
        <v>23</v>
      </c>
      <c r="C1022">
        <v>50</v>
      </c>
      <c r="D1022" s="1" t="s">
        <v>24</v>
      </c>
      <c r="E1022">
        <v>3</v>
      </c>
      <c r="F1022" s="1" t="s">
        <v>25</v>
      </c>
      <c r="G1022" s="1" t="s">
        <v>43</v>
      </c>
      <c r="H1022" s="1" t="s">
        <v>37</v>
      </c>
      <c r="I1022" s="1" t="s">
        <v>28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1.1879999999999999</v>
      </c>
      <c r="U1022">
        <v>0.58299999999999996</v>
      </c>
      <c r="V1022">
        <v>5.5559000000000001E-5</v>
      </c>
      <c r="W1022">
        <v>0.99994000000000005</v>
      </c>
      <c r="X1022" t="s">
        <v>47</v>
      </c>
      <c r="Y1022">
        <v>5</v>
      </c>
      <c r="Z1022">
        <v>2</v>
      </c>
      <c r="AA1022" t="s">
        <v>69</v>
      </c>
      <c r="AB1022" t="s">
        <v>75</v>
      </c>
    </row>
    <row r="1023" spans="1:28" x14ac:dyDescent="0.3">
      <c r="A1023">
        <v>718699683</v>
      </c>
      <c r="B1023" s="1" t="s">
        <v>23</v>
      </c>
      <c r="C1023">
        <v>48</v>
      </c>
      <c r="D1023" s="1" t="s">
        <v>24</v>
      </c>
      <c r="E1023">
        <v>3</v>
      </c>
      <c r="F1023" s="1" t="s">
        <v>40</v>
      </c>
      <c r="G1023" s="1" t="s">
        <v>26</v>
      </c>
      <c r="H1023" s="1" t="s">
        <v>33</v>
      </c>
      <c r="I1023" s="1" t="s">
        <v>39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0.69099999999999995</v>
      </c>
      <c r="R1023">
        <v>1733</v>
      </c>
      <c r="S1023">
        <v>54</v>
      </c>
      <c r="T1023">
        <v>0.63600000000000001</v>
      </c>
      <c r="U1023">
        <v>0</v>
      </c>
      <c r="V1023">
        <v>1.0375E-4</v>
      </c>
      <c r="W1023">
        <v>0.99990000000000001</v>
      </c>
      <c r="X1023" t="s">
        <v>47</v>
      </c>
      <c r="Y1023">
        <v>4</v>
      </c>
      <c r="Z1023">
        <v>2</v>
      </c>
      <c r="AA1023" t="s">
        <v>70</v>
      </c>
      <c r="AB1023" t="s">
        <v>74</v>
      </c>
    </row>
    <row r="1024" spans="1:28" x14ac:dyDescent="0.3">
      <c r="A1024">
        <v>771359958</v>
      </c>
      <c r="B1024" s="1" t="s">
        <v>23</v>
      </c>
      <c r="C1024">
        <v>39</v>
      </c>
      <c r="D1024" s="1" t="s">
        <v>24</v>
      </c>
      <c r="E1024">
        <v>4</v>
      </c>
      <c r="F1024" s="1" t="s">
        <v>34</v>
      </c>
      <c r="G1024" s="1" t="s">
        <v>31</v>
      </c>
      <c r="H1024" s="1" t="s">
        <v>37</v>
      </c>
      <c r="I1024" s="1" t="s">
        <v>39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0.88700000000000001</v>
      </c>
      <c r="R1024">
        <v>1689</v>
      </c>
      <c r="S1024">
        <v>42</v>
      </c>
      <c r="T1024">
        <v>1.1000000000000001</v>
      </c>
      <c r="U1024">
        <v>7.2999999999999995E-2</v>
      </c>
      <c r="V1024">
        <v>1.1856E-4</v>
      </c>
      <c r="W1024">
        <v>0.99987999999999999</v>
      </c>
      <c r="X1024" t="s">
        <v>47</v>
      </c>
      <c r="Y1024">
        <v>5</v>
      </c>
      <c r="Z1024">
        <v>2</v>
      </c>
      <c r="AA1024" t="s">
        <v>70</v>
      </c>
      <c r="AB1024" t="s">
        <v>74</v>
      </c>
    </row>
    <row r="1025" spans="1:28" x14ac:dyDescent="0.3">
      <c r="A1025">
        <v>716604633</v>
      </c>
      <c r="B1025" s="1" t="s">
        <v>23</v>
      </c>
      <c r="C1025">
        <v>55</v>
      </c>
      <c r="D1025" s="1" t="s">
        <v>29</v>
      </c>
      <c r="E1025">
        <v>2</v>
      </c>
      <c r="F1025" s="1" t="s">
        <v>41</v>
      </c>
      <c r="G1025" s="1" t="s">
        <v>26</v>
      </c>
      <c r="H1025" s="1" t="s">
        <v>36</v>
      </c>
      <c r="I1025" s="1" t="s">
        <v>28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0.60399999999999998</v>
      </c>
      <c r="R1025">
        <v>1865</v>
      </c>
      <c r="S1025">
        <v>53</v>
      </c>
      <c r="T1025">
        <v>0.76700000000000002</v>
      </c>
      <c r="U1025">
        <v>0.30099999999999999</v>
      </c>
      <c r="V1025">
        <v>1.3392999999999999E-4</v>
      </c>
      <c r="W1025">
        <v>0.99987000000000004</v>
      </c>
      <c r="X1025" t="s">
        <v>48</v>
      </c>
      <c r="Y1025">
        <v>2</v>
      </c>
      <c r="Z1025">
        <v>3</v>
      </c>
      <c r="AA1025" t="s">
        <v>69</v>
      </c>
      <c r="AB1025" t="s">
        <v>76</v>
      </c>
    </row>
    <row r="1026" spans="1:28" x14ac:dyDescent="0.3">
      <c r="A1026">
        <v>813952233</v>
      </c>
      <c r="B1026" s="1" t="s">
        <v>23</v>
      </c>
      <c r="C1026">
        <v>44</v>
      </c>
      <c r="D1026" s="1" t="s">
        <v>24</v>
      </c>
      <c r="E1026">
        <v>3</v>
      </c>
      <c r="F1026" s="1" t="s">
        <v>30</v>
      </c>
      <c r="G1026" s="1" t="s">
        <v>34</v>
      </c>
      <c r="H1026" s="1" t="s">
        <v>32</v>
      </c>
      <c r="I1026" s="1" t="s">
        <v>28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0.57899999999999996</v>
      </c>
      <c r="R1026">
        <v>1413</v>
      </c>
      <c r="S1026">
        <v>46</v>
      </c>
      <c r="T1026">
        <v>0.39400000000000002</v>
      </c>
      <c r="U1026">
        <v>0.71699999999999997</v>
      </c>
      <c r="V1026">
        <v>3.3886000000000002E-4</v>
      </c>
      <c r="W1026">
        <v>0.99965999999999999</v>
      </c>
      <c r="X1026" t="s">
        <v>47</v>
      </c>
      <c r="Y1026">
        <v>1</v>
      </c>
      <c r="Z1026">
        <v>2</v>
      </c>
      <c r="AA1026" t="s">
        <v>69</v>
      </c>
      <c r="AB1026" t="s">
        <v>75</v>
      </c>
    </row>
    <row r="1027" spans="1:28" x14ac:dyDescent="0.3">
      <c r="A1027">
        <v>713053383</v>
      </c>
      <c r="B1027" s="1" t="s">
        <v>44</v>
      </c>
      <c r="C1027">
        <v>42</v>
      </c>
      <c r="D1027" s="1" t="s">
        <v>24</v>
      </c>
      <c r="E1027">
        <v>3</v>
      </c>
      <c r="F1027" s="1" t="s">
        <v>30</v>
      </c>
      <c r="G1027" s="1" t="s">
        <v>26</v>
      </c>
      <c r="H1027" s="1" t="s">
        <v>33</v>
      </c>
      <c r="I1027" s="1" t="s">
        <v>28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0.80300000000000005</v>
      </c>
      <c r="R1027">
        <v>853</v>
      </c>
      <c r="S1027">
        <v>12</v>
      </c>
      <c r="T1027">
        <v>9.0999999999999998E-2</v>
      </c>
      <c r="U1027">
        <v>2.3E-2</v>
      </c>
      <c r="V1027">
        <v>0.98970999999999998</v>
      </c>
      <c r="W1027">
        <v>1.0290000000000001E-2</v>
      </c>
      <c r="X1027" t="s">
        <v>47</v>
      </c>
      <c r="Y1027">
        <v>4</v>
      </c>
      <c r="Z1027">
        <v>2</v>
      </c>
      <c r="AA1027" t="s">
        <v>70</v>
      </c>
      <c r="AB1027" t="s">
        <v>74</v>
      </c>
    </row>
    <row r="1028" spans="1:28" x14ac:dyDescent="0.3">
      <c r="A1028">
        <v>709979583</v>
      </c>
      <c r="B1028" s="1" t="s">
        <v>23</v>
      </c>
      <c r="C1028">
        <v>54</v>
      </c>
      <c r="D1028" s="1" t="s">
        <v>24</v>
      </c>
      <c r="E1028">
        <v>3</v>
      </c>
      <c r="F1028" s="1" t="s">
        <v>30</v>
      </c>
      <c r="G1028" s="1" t="s">
        <v>26</v>
      </c>
      <c r="H1028" s="1" t="s">
        <v>37</v>
      </c>
      <c r="I1028" s="1" t="s">
        <v>28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0.92800000000000005</v>
      </c>
      <c r="R1028">
        <v>1999</v>
      </c>
      <c r="S1028">
        <v>54</v>
      </c>
      <c r="T1028">
        <v>0.8</v>
      </c>
      <c r="U1028">
        <v>2.5000000000000001E-2</v>
      </c>
      <c r="V1028">
        <v>9.6125999999999994E-5</v>
      </c>
      <c r="W1028">
        <v>0.99990000000000001</v>
      </c>
      <c r="X1028" t="s">
        <v>48</v>
      </c>
      <c r="Y1028">
        <v>5</v>
      </c>
      <c r="Z1028">
        <v>3</v>
      </c>
      <c r="AA1028" t="s">
        <v>69</v>
      </c>
      <c r="AB1028" t="s">
        <v>74</v>
      </c>
    </row>
    <row r="1029" spans="1:28" x14ac:dyDescent="0.3">
      <c r="A1029">
        <v>709380333</v>
      </c>
      <c r="B1029" s="1" t="s">
        <v>23</v>
      </c>
      <c r="C1029">
        <v>57</v>
      </c>
      <c r="D1029" s="1" t="s">
        <v>24</v>
      </c>
      <c r="E1029">
        <v>1</v>
      </c>
      <c r="F1029" s="1" t="s">
        <v>35</v>
      </c>
      <c r="G1029" s="1" t="s">
        <v>26</v>
      </c>
      <c r="H1029" s="1" t="s">
        <v>37</v>
      </c>
      <c r="I1029" s="1" t="s">
        <v>28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0.66400000000000003</v>
      </c>
      <c r="R1029">
        <v>1671</v>
      </c>
      <c r="S1029">
        <v>45</v>
      </c>
      <c r="T1029">
        <v>0.5</v>
      </c>
      <c r="U1029">
        <v>7.0999999999999994E-2</v>
      </c>
      <c r="V1029">
        <v>1.8474999999999999E-4</v>
      </c>
      <c r="W1029">
        <v>0.99982000000000004</v>
      </c>
      <c r="X1029" t="s">
        <v>48</v>
      </c>
      <c r="Y1029">
        <v>5</v>
      </c>
      <c r="Z1029">
        <v>3</v>
      </c>
      <c r="AA1029" t="s">
        <v>70</v>
      </c>
      <c r="AB1029" t="s">
        <v>74</v>
      </c>
    </row>
    <row r="1030" spans="1:28" x14ac:dyDescent="0.3">
      <c r="A1030">
        <v>778574283</v>
      </c>
      <c r="B1030" s="1" t="s">
        <v>23</v>
      </c>
      <c r="C1030">
        <v>53</v>
      </c>
      <c r="D1030" s="1" t="s">
        <v>29</v>
      </c>
      <c r="E1030">
        <v>1</v>
      </c>
      <c r="F1030" s="1" t="s">
        <v>35</v>
      </c>
      <c r="G1030" s="1" t="s">
        <v>26</v>
      </c>
      <c r="H1030" s="1" t="s">
        <v>36</v>
      </c>
      <c r="I1030" s="1" t="s">
        <v>28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0.74299999999999999</v>
      </c>
      <c r="R1030">
        <v>2118</v>
      </c>
      <c r="S1030">
        <v>64</v>
      </c>
      <c r="T1030">
        <v>0.45500000000000002</v>
      </c>
      <c r="U1030">
        <v>0</v>
      </c>
      <c r="V1030">
        <v>1.8474999999999999E-4</v>
      </c>
      <c r="W1030">
        <v>0.99982000000000004</v>
      </c>
      <c r="X1030" t="s">
        <v>48</v>
      </c>
      <c r="Y1030">
        <v>2</v>
      </c>
      <c r="Z1030">
        <v>3</v>
      </c>
      <c r="AA1030" t="s">
        <v>69</v>
      </c>
      <c r="AB1030" t="s">
        <v>74</v>
      </c>
    </row>
    <row r="1031" spans="1:28" x14ac:dyDescent="0.3">
      <c r="A1031">
        <v>789875883</v>
      </c>
      <c r="B1031" s="1" t="s">
        <v>23</v>
      </c>
      <c r="C1031">
        <v>41</v>
      </c>
      <c r="D1031" s="1" t="s">
        <v>29</v>
      </c>
      <c r="E1031">
        <v>4</v>
      </c>
      <c r="F1031" s="1" t="s">
        <v>35</v>
      </c>
      <c r="G1031" s="1" t="s">
        <v>31</v>
      </c>
      <c r="H1031" s="1" t="s">
        <v>32</v>
      </c>
      <c r="I1031" s="1" t="s">
        <v>28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0.34499999999999997</v>
      </c>
      <c r="R1031">
        <v>1391</v>
      </c>
      <c r="S1031">
        <v>45</v>
      </c>
      <c r="T1031">
        <v>0.36399999999999999</v>
      </c>
      <c r="U1031">
        <v>0.252</v>
      </c>
      <c r="V1031">
        <v>5.9391000000000001E-5</v>
      </c>
      <c r="W1031">
        <v>0.99994000000000005</v>
      </c>
      <c r="X1031" t="s">
        <v>47</v>
      </c>
      <c r="Y1031">
        <v>1</v>
      </c>
      <c r="Z1031">
        <v>2</v>
      </c>
      <c r="AA1031" t="s">
        <v>70</v>
      </c>
      <c r="AB1031" t="s">
        <v>76</v>
      </c>
    </row>
    <row r="1032" spans="1:28" x14ac:dyDescent="0.3">
      <c r="A1032">
        <v>714661233</v>
      </c>
      <c r="B1032" s="1" t="s">
        <v>23</v>
      </c>
      <c r="C1032">
        <v>39</v>
      </c>
      <c r="D1032" s="1" t="s">
        <v>24</v>
      </c>
      <c r="E1032">
        <v>1</v>
      </c>
      <c r="F1032" s="1" t="s">
        <v>30</v>
      </c>
      <c r="G1032" s="1" t="s">
        <v>31</v>
      </c>
      <c r="H1032" s="1" t="s">
        <v>37</v>
      </c>
      <c r="I1032" s="1" t="s">
        <v>28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>
        <v>52</v>
      </c>
      <c r="T1032">
        <v>0.92600000000000005</v>
      </c>
      <c r="U1032">
        <v>0.25</v>
      </c>
      <c r="V1032">
        <v>3.0653000000000001E-4</v>
      </c>
      <c r="W1032">
        <v>0.99968999999999997</v>
      </c>
      <c r="X1032" t="s">
        <v>47</v>
      </c>
      <c r="Y1032">
        <v>5</v>
      </c>
      <c r="Z1032">
        <v>2</v>
      </c>
      <c r="AA1032" t="s">
        <v>71</v>
      </c>
      <c r="AB1032" t="s">
        <v>74</v>
      </c>
    </row>
    <row r="1033" spans="1:28" x14ac:dyDescent="0.3">
      <c r="A1033">
        <v>813915933</v>
      </c>
      <c r="B1033" s="1" t="s">
        <v>23</v>
      </c>
      <c r="C1033">
        <v>45</v>
      </c>
      <c r="D1033" s="1" t="s">
        <v>24</v>
      </c>
      <c r="E1033">
        <v>2</v>
      </c>
      <c r="F1033" s="1" t="s">
        <v>30</v>
      </c>
      <c r="G1033" s="1" t="s">
        <v>43</v>
      </c>
      <c r="H1033" s="1" t="s">
        <v>36</v>
      </c>
      <c r="I1033" s="1" t="s">
        <v>28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0.69499999999999995</v>
      </c>
      <c r="R1033">
        <v>1393</v>
      </c>
      <c r="S1033">
        <v>35</v>
      </c>
      <c r="T1033">
        <v>0.84199999999999997</v>
      </c>
      <c r="U1033">
        <v>0.42199999999999999</v>
      </c>
      <c r="V1033">
        <v>1.7987E-4</v>
      </c>
      <c r="W1033">
        <v>0.99982000000000004</v>
      </c>
      <c r="X1033" t="s">
        <v>47</v>
      </c>
      <c r="Y1033">
        <v>2</v>
      </c>
      <c r="Z1033">
        <v>2</v>
      </c>
      <c r="AA1033" t="s">
        <v>69</v>
      </c>
      <c r="AB1033" t="s">
        <v>76</v>
      </c>
    </row>
    <row r="1034" spans="1:28" x14ac:dyDescent="0.3">
      <c r="A1034">
        <v>708358683</v>
      </c>
      <c r="B1034" s="1" t="s">
        <v>23</v>
      </c>
      <c r="C1034">
        <v>46</v>
      </c>
      <c r="D1034" s="1" t="s">
        <v>24</v>
      </c>
      <c r="E1034">
        <v>2</v>
      </c>
      <c r="F1034" s="1" t="s">
        <v>30</v>
      </c>
      <c r="G1034" s="1" t="s">
        <v>26</v>
      </c>
      <c r="H1034" s="1" t="s">
        <v>33</v>
      </c>
      <c r="I1034" s="1" t="s">
        <v>39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0.54900000000000004</v>
      </c>
      <c r="R1034">
        <v>1665</v>
      </c>
      <c r="S1034">
        <v>40</v>
      </c>
      <c r="T1034">
        <v>0.66700000000000004</v>
      </c>
      <c r="U1034">
        <v>3.5999999999999997E-2</v>
      </c>
      <c r="V1034">
        <v>1.6253E-4</v>
      </c>
      <c r="W1034">
        <v>0.99983999999999995</v>
      </c>
      <c r="X1034" t="s">
        <v>47</v>
      </c>
      <c r="Y1034">
        <v>4</v>
      </c>
      <c r="Z1034">
        <v>2</v>
      </c>
      <c r="AA1034" t="s">
        <v>70</v>
      </c>
      <c r="AB1034" t="s">
        <v>74</v>
      </c>
    </row>
    <row r="1035" spans="1:28" x14ac:dyDescent="0.3">
      <c r="A1035">
        <v>824761458</v>
      </c>
      <c r="B1035" s="1" t="s">
        <v>23</v>
      </c>
      <c r="C1035">
        <v>54</v>
      </c>
      <c r="D1035" s="1" t="s">
        <v>24</v>
      </c>
      <c r="E1035">
        <v>2</v>
      </c>
      <c r="F1035" s="1" t="s">
        <v>25</v>
      </c>
      <c r="G1035" s="1" t="s">
        <v>26</v>
      </c>
      <c r="H1035" s="1" t="s">
        <v>33</v>
      </c>
      <c r="I1035" s="1" t="s">
        <v>28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0.92900000000000005</v>
      </c>
      <c r="R1035">
        <v>2489</v>
      </c>
      <c r="S1035">
        <v>62</v>
      </c>
      <c r="T1035">
        <v>1</v>
      </c>
      <c r="U1035">
        <v>0.20300000000000001</v>
      </c>
      <c r="V1035">
        <v>1.861E-4</v>
      </c>
      <c r="W1035">
        <v>0.99980999999999998</v>
      </c>
      <c r="X1035" t="s">
        <v>48</v>
      </c>
      <c r="Y1035">
        <v>4</v>
      </c>
      <c r="Z1035">
        <v>3</v>
      </c>
      <c r="AA1035" t="s">
        <v>72</v>
      </c>
      <c r="AB1035" t="s">
        <v>74</v>
      </c>
    </row>
    <row r="1036" spans="1:28" x14ac:dyDescent="0.3">
      <c r="A1036">
        <v>715362183</v>
      </c>
      <c r="B1036" s="1" t="s">
        <v>23</v>
      </c>
      <c r="C1036">
        <v>40</v>
      </c>
      <c r="D1036" s="1" t="s">
        <v>29</v>
      </c>
      <c r="E1036">
        <v>4</v>
      </c>
      <c r="F1036" s="1" t="s">
        <v>30</v>
      </c>
      <c r="G1036" s="1" t="s">
        <v>26</v>
      </c>
      <c r="H1036" s="1" t="s">
        <v>34</v>
      </c>
      <c r="I1036" s="1" t="s">
        <v>28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0.38400000000000001</v>
      </c>
      <c r="R1036">
        <v>1688</v>
      </c>
      <c r="S1036">
        <v>38</v>
      </c>
      <c r="T1036">
        <v>0.58299999999999996</v>
      </c>
      <c r="U1036">
        <v>0.28100000000000003</v>
      </c>
      <c r="V1036">
        <v>5.7762E-5</v>
      </c>
      <c r="W1036">
        <v>0.99994000000000005</v>
      </c>
      <c r="X1036" t="s">
        <v>47</v>
      </c>
      <c r="Y1036">
        <v>0</v>
      </c>
      <c r="Z1036">
        <v>2</v>
      </c>
      <c r="AA1036" t="s">
        <v>70</v>
      </c>
      <c r="AB1036" t="s">
        <v>76</v>
      </c>
    </row>
    <row r="1037" spans="1:28" x14ac:dyDescent="0.3">
      <c r="A1037">
        <v>721194858</v>
      </c>
      <c r="B1037" s="1" t="s">
        <v>23</v>
      </c>
      <c r="C1037">
        <v>48</v>
      </c>
      <c r="D1037" s="1" t="s">
        <v>24</v>
      </c>
      <c r="E1037">
        <v>4</v>
      </c>
      <c r="F1037" s="1" t="s">
        <v>30</v>
      </c>
      <c r="G1037" s="1" t="s">
        <v>34</v>
      </c>
      <c r="H1037" s="1" t="s">
        <v>33</v>
      </c>
      <c r="I1037" s="1" t="s">
        <v>28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>
        <v>60</v>
      </c>
      <c r="T1037">
        <v>0.622</v>
      </c>
      <c r="U1037">
        <v>0.55700000000000005</v>
      </c>
      <c r="V1037">
        <v>1.1937E-4</v>
      </c>
      <c r="W1037">
        <v>0.99987999999999999</v>
      </c>
      <c r="X1037" t="s">
        <v>47</v>
      </c>
      <c r="Y1037">
        <v>4</v>
      </c>
      <c r="Z1037">
        <v>2</v>
      </c>
      <c r="AA1037" t="s">
        <v>69</v>
      </c>
      <c r="AB1037" t="s">
        <v>75</v>
      </c>
    </row>
    <row r="1038" spans="1:28" x14ac:dyDescent="0.3">
      <c r="A1038">
        <v>803595858</v>
      </c>
      <c r="B1038" s="1" t="s">
        <v>44</v>
      </c>
      <c r="C1038">
        <v>56</v>
      </c>
      <c r="D1038" s="1" t="s">
        <v>29</v>
      </c>
      <c r="E1038">
        <v>3</v>
      </c>
      <c r="F1038" s="1" t="s">
        <v>25</v>
      </c>
      <c r="G1038" s="1" t="s">
        <v>26</v>
      </c>
      <c r="H1038" s="1" t="s">
        <v>36</v>
      </c>
      <c r="I1038" s="1" t="s">
        <v>28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0.59699999999999998</v>
      </c>
      <c r="R1038">
        <v>594</v>
      </c>
      <c r="S1038">
        <v>14</v>
      </c>
      <c r="T1038">
        <v>0.55600000000000005</v>
      </c>
      <c r="U1038">
        <v>0</v>
      </c>
      <c r="V1038">
        <v>0.98575999999999997</v>
      </c>
      <c r="W1038">
        <v>1.4239999999999999E-2</v>
      </c>
      <c r="X1038" t="s">
        <v>48</v>
      </c>
      <c r="Y1038">
        <v>2</v>
      </c>
      <c r="Z1038">
        <v>3</v>
      </c>
      <c r="AA1038" t="s">
        <v>72</v>
      </c>
      <c r="AB1038" t="s">
        <v>74</v>
      </c>
    </row>
    <row r="1039" spans="1:28" x14ac:dyDescent="0.3">
      <c r="A1039">
        <v>716198358</v>
      </c>
      <c r="B1039" s="1" t="s">
        <v>23</v>
      </c>
      <c r="C1039">
        <v>33</v>
      </c>
      <c r="D1039" s="1" t="s">
        <v>29</v>
      </c>
      <c r="E1039">
        <v>4</v>
      </c>
      <c r="F1039" s="1" t="s">
        <v>41</v>
      </c>
      <c r="G1039" s="1" t="s">
        <v>26</v>
      </c>
      <c r="H1039" s="1" t="s">
        <v>36</v>
      </c>
      <c r="I1039" s="1" t="s">
        <v>28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>
        <v>55</v>
      </c>
      <c r="T1039">
        <v>0.61799999999999999</v>
      </c>
      <c r="U1039">
        <v>0.79600000000000004</v>
      </c>
      <c r="V1039">
        <v>2.3623000000000001E-4</v>
      </c>
      <c r="W1039">
        <v>0.99975999999999998</v>
      </c>
      <c r="X1039" t="s">
        <v>47</v>
      </c>
      <c r="Y1039">
        <v>2</v>
      </c>
      <c r="Z1039">
        <v>2</v>
      </c>
      <c r="AA1039" t="s">
        <v>70</v>
      </c>
      <c r="AB1039" t="s">
        <v>75</v>
      </c>
    </row>
    <row r="1040" spans="1:28" x14ac:dyDescent="0.3">
      <c r="A1040">
        <v>714173808</v>
      </c>
      <c r="B1040" s="1" t="s">
        <v>23</v>
      </c>
      <c r="C1040">
        <v>44</v>
      </c>
      <c r="D1040" s="1" t="s">
        <v>29</v>
      </c>
      <c r="E1040">
        <v>4</v>
      </c>
      <c r="F1040" s="1" t="s">
        <v>30</v>
      </c>
      <c r="G1040" s="1" t="s">
        <v>31</v>
      </c>
      <c r="H1040" s="1" t="s">
        <v>32</v>
      </c>
      <c r="I1040" s="1" t="s">
        <v>28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0.54200000000000004</v>
      </c>
      <c r="R1040">
        <v>1389</v>
      </c>
      <c r="S1040">
        <v>34</v>
      </c>
      <c r="T1040">
        <v>0.47799999999999998</v>
      </c>
      <c r="U1040">
        <v>0.29599999999999999</v>
      </c>
      <c r="V1040">
        <v>5.7762E-5</v>
      </c>
      <c r="W1040">
        <v>0.99994000000000005</v>
      </c>
      <c r="X1040" t="s">
        <v>47</v>
      </c>
      <c r="Y1040">
        <v>1</v>
      </c>
      <c r="Z1040">
        <v>2</v>
      </c>
      <c r="AA1040" t="s">
        <v>70</v>
      </c>
      <c r="AB1040" t="s">
        <v>76</v>
      </c>
    </row>
    <row r="1041" spans="1:28" x14ac:dyDescent="0.3">
      <c r="A1041">
        <v>709465758</v>
      </c>
      <c r="B1041" s="1" t="s">
        <v>23</v>
      </c>
      <c r="C1041">
        <v>62</v>
      </c>
      <c r="D1041" s="1" t="s">
        <v>29</v>
      </c>
      <c r="E1041">
        <v>1</v>
      </c>
      <c r="F1041" s="1" t="s">
        <v>41</v>
      </c>
      <c r="G1041" s="1" t="s">
        <v>26</v>
      </c>
      <c r="H1041" s="1" t="s">
        <v>32</v>
      </c>
      <c r="I1041" s="1" t="s">
        <v>28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0.69899999999999995</v>
      </c>
      <c r="R1041">
        <v>902</v>
      </c>
      <c r="S1041">
        <v>31</v>
      </c>
      <c r="T1041">
        <v>0.40899999999999997</v>
      </c>
      <c r="U1041">
        <v>0</v>
      </c>
      <c r="V1041">
        <v>1.0231E-4</v>
      </c>
      <c r="W1041">
        <v>0.99990000000000001</v>
      </c>
      <c r="X1041" t="s">
        <v>48</v>
      </c>
      <c r="Y1041">
        <v>1</v>
      </c>
      <c r="Z1041">
        <v>3</v>
      </c>
      <c r="AA1041" t="s">
        <v>72</v>
      </c>
      <c r="AB1041" t="s">
        <v>74</v>
      </c>
    </row>
    <row r="1042" spans="1:28" x14ac:dyDescent="0.3">
      <c r="A1042">
        <v>714081558</v>
      </c>
      <c r="B1042" s="1" t="s">
        <v>23</v>
      </c>
      <c r="C1042">
        <v>33</v>
      </c>
      <c r="D1042" s="1" t="s">
        <v>29</v>
      </c>
      <c r="E1042">
        <v>0</v>
      </c>
      <c r="F1042" s="1" t="s">
        <v>30</v>
      </c>
      <c r="G1042" s="1" t="s">
        <v>26</v>
      </c>
      <c r="H1042" s="1" t="s">
        <v>34</v>
      </c>
      <c r="I1042" s="1" t="s">
        <v>28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0.72199999999999998</v>
      </c>
      <c r="U1042">
        <v>0.61199999999999999</v>
      </c>
      <c r="V1042">
        <v>2.8024000000000001E-4</v>
      </c>
      <c r="W1042">
        <v>0.99972000000000005</v>
      </c>
      <c r="X1042" t="s">
        <v>47</v>
      </c>
      <c r="Y1042">
        <v>0</v>
      </c>
      <c r="Z1042">
        <v>2</v>
      </c>
      <c r="AA1042" t="s">
        <v>70</v>
      </c>
      <c r="AB1042" t="s">
        <v>75</v>
      </c>
    </row>
    <row r="1043" spans="1:28" x14ac:dyDescent="0.3">
      <c r="A1043">
        <v>717364458</v>
      </c>
      <c r="B1043" s="1" t="s">
        <v>23</v>
      </c>
      <c r="C1043">
        <v>36</v>
      </c>
      <c r="D1043" s="1" t="s">
        <v>29</v>
      </c>
      <c r="E1043">
        <v>3</v>
      </c>
      <c r="F1043" s="1" t="s">
        <v>25</v>
      </c>
      <c r="G1043" s="1" t="s">
        <v>26</v>
      </c>
      <c r="H1043" s="1" t="s">
        <v>32</v>
      </c>
      <c r="I1043" s="1" t="s">
        <v>28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>
        <v>33</v>
      </c>
      <c r="T1043">
        <v>1.75</v>
      </c>
      <c r="U1043">
        <v>0.33400000000000002</v>
      </c>
      <c r="V1043">
        <v>1.5941999999999999E-4</v>
      </c>
      <c r="W1043">
        <v>0.99983999999999995</v>
      </c>
      <c r="X1043" t="s">
        <v>47</v>
      </c>
      <c r="Y1043">
        <v>1</v>
      </c>
      <c r="Z1043">
        <v>2</v>
      </c>
      <c r="AA1043" t="s">
        <v>70</v>
      </c>
      <c r="AB1043" t="s">
        <v>76</v>
      </c>
    </row>
    <row r="1044" spans="1:28" x14ac:dyDescent="0.3">
      <c r="A1044">
        <v>778755858</v>
      </c>
      <c r="B1044" s="1" t="s">
        <v>23</v>
      </c>
      <c r="C1044">
        <v>46</v>
      </c>
      <c r="D1044" s="1" t="s">
        <v>24</v>
      </c>
      <c r="E1044">
        <v>3</v>
      </c>
      <c r="F1044" s="1" t="s">
        <v>30</v>
      </c>
      <c r="G1044" s="1" t="s">
        <v>34</v>
      </c>
      <c r="H1044" s="1" t="s">
        <v>33</v>
      </c>
      <c r="I1044" s="1" t="s">
        <v>28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0.61799999999999999</v>
      </c>
      <c r="U1044">
        <v>0.47099999999999997</v>
      </c>
      <c r="V1044">
        <v>9.6125999999999994E-5</v>
      </c>
      <c r="W1044">
        <v>0.99990000000000001</v>
      </c>
      <c r="X1044" t="s">
        <v>47</v>
      </c>
      <c r="Y1044">
        <v>4</v>
      </c>
      <c r="Z1044">
        <v>2</v>
      </c>
      <c r="AA1044" t="s">
        <v>70</v>
      </c>
      <c r="AB1044" t="s">
        <v>76</v>
      </c>
    </row>
    <row r="1045" spans="1:28" x14ac:dyDescent="0.3">
      <c r="A1045">
        <v>710754933</v>
      </c>
      <c r="B1045" s="1" t="s">
        <v>44</v>
      </c>
      <c r="C1045">
        <v>61</v>
      </c>
      <c r="D1045" s="1" t="s">
        <v>29</v>
      </c>
      <c r="E1045">
        <v>0</v>
      </c>
      <c r="F1045" s="1" t="s">
        <v>30</v>
      </c>
      <c r="G1045" s="1" t="s">
        <v>26</v>
      </c>
      <c r="H1045" s="1" t="s">
        <v>32</v>
      </c>
      <c r="I1045" s="1" t="s">
        <v>28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0.94</v>
      </c>
      <c r="R1045">
        <v>840</v>
      </c>
      <c r="S1045">
        <v>20</v>
      </c>
      <c r="T1045">
        <v>0.81799999999999995</v>
      </c>
      <c r="U1045">
        <v>0</v>
      </c>
      <c r="V1045">
        <v>0.99395</v>
      </c>
      <c r="W1045">
        <v>6.0499999999999998E-3</v>
      </c>
      <c r="X1045" t="s">
        <v>48</v>
      </c>
      <c r="Y1045">
        <v>1</v>
      </c>
      <c r="Z1045">
        <v>3</v>
      </c>
      <c r="AA1045" t="s">
        <v>72</v>
      </c>
      <c r="AB1045" t="s">
        <v>74</v>
      </c>
    </row>
    <row r="1046" spans="1:28" x14ac:dyDescent="0.3">
      <c r="A1046">
        <v>720007383</v>
      </c>
      <c r="B1046" s="1" t="s">
        <v>44</v>
      </c>
      <c r="C1046">
        <v>41</v>
      </c>
      <c r="D1046" s="1" t="s">
        <v>29</v>
      </c>
      <c r="E1046">
        <v>2</v>
      </c>
      <c r="F1046" s="1" t="s">
        <v>34</v>
      </c>
      <c r="G1046" s="1" t="s">
        <v>31</v>
      </c>
      <c r="H1046" s="1" t="s">
        <v>34</v>
      </c>
      <c r="I1046" s="1" t="s">
        <v>28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0.98799999999999999</v>
      </c>
      <c r="R1046">
        <v>803</v>
      </c>
      <c r="S1046">
        <v>15</v>
      </c>
      <c r="T1046">
        <v>0.875</v>
      </c>
      <c r="U1046">
        <v>0.57099999999999995</v>
      </c>
      <c r="V1046">
        <v>0.99028000000000005</v>
      </c>
      <c r="W1046">
        <v>9.7199999999999995E-3</v>
      </c>
      <c r="X1046" t="s">
        <v>47</v>
      </c>
      <c r="Y1046">
        <v>0</v>
      </c>
      <c r="Z1046">
        <v>2</v>
      </c>
      <c r="AA1046" t="s">
        <v>70</v>
      </c>
      <c r="AB1046" t="s">
        <v>75</v>
      </c>
    </row>
    <row r="1047" spans="1:28" x14ac:dyDescent="0.3">
      <c r="A1047">
        <v>810220833</v>
      </c>
      <c r="B1047" s="1" t="s">
        <v>23</v>
      </c>
      <c r="C1047">
        <v>42</v>
      </c>
      <c r="D1047" s="1" t="s">
        <v>24</v>
      </c>
      <c r="E1047">
        <v>4</v>
      </c>
      <c r="F1047" s="1" t="s">
        <v>30</v>
      </c>
      <c r="G1047" s="1" t="s">
        <v>34</v>
      </c>
      <c r="H1047" s="1" t="s">
        <v>36</v>
      </c>
      <c r="I1047" s="1" t="s">
        <v>39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0.95499999999999996</v>
      </c>
      <c r="U1047">
        <v>0.13100000000000001</v>
      </c>
      <c r="V1047">
        <v>1.3456000000000001E-4</v>
      </c>
      <c r="W1047">
        <v>0.99987000000000004</v>
      </c>
      <c r="X1047" t="s">
        <v>47</v>
      </c>
      <c r="Y1047">
        <v>2</v>
      </c>
      <c r="Z1047">
        <v>2</v>
      </c>
      <c r="AA1047" t="s">
        <v>69</v>
      </c>
      <c r="AB1047" t="s">
        <v>74</v>
      </c>
    </row>
    <row r="1048" spans="1:28" x14ac:dyDescent="0.3">
      <c r="A1048">
        <v>718362783</v>
      </c>
      <c r="B1048" s="1" t="s">
        <v>44</v>
      </c>
      <c r="C1048">
        <v>35</v>
      </c>
      <c r="D1048" s="1" t="s">
        <v>24</v>
      </c>
      <c r="E1048">
        <v>2</v>
      </c>
      <c r="F1048" s="1" t="s">
        <v>30</v>
      </c>
      <c r="G1048" s="1" t="s">
        <v>26</v>
      </c>
      <c r="H1048" s="1" t="s">
        <v>33</v>
      </c>
      <c r="I1048" s="1" t="s">
        <v>28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0.39300000000000002</v>
      </c>
      <c r="R1048">
        <v>787</v>
      </c>
      <c r="S1048">
        <v>21</v>
      </c>
      <c r="T1048">
        <v>0.16700000000000001</v>
      </c>
      <c r="U1048">
        <v>0</v>
      </c>
      <c r="V1048">
        <v>0.99480000000000002</v>
      </c>
      <c r="W1048">
        <v>5.1999999999999998E-3</v>
      </c>
      <c r="X1048" t="s">
        <v>47</v>
      </c>
      <c r="Y1048">
        <v>4</v>
      </c>
      <c r="Z1048">
        <v>2</v>
      </c>
      <c r="AA1048" t="s">
        <v>70</v>
      </c>
      <c r="AB1048" t="s">
        <v>74</v>
      </c>
    </row>
    <row r="1049" spans="1:28" x14ac:dyDescent="0.3">
      <c r="A1049">
        <v>708267858</v>
      </c>
      <c r="B1049" s="1" t="s">
        <v>23</v>
      </c>
      <c r="C1049">
        <v>65</v>
      </c>
      <c r="D1049" s="1" t="s">
        <v>29</v>
      </c>
      <c r="E1049">
        <v>0</v>
      </c>
      <c r="F1049" s="1" t="s">
        <v>25</v>
      </c>
      <c r="G1049" s="1" t="s">
        <v>26</v>
      </c>
      <c r="H1049" s="1" t="s">
        <v>36</v>
      </c>
      <c r="I1049" s="1" t="s">
        <v>28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0.73299999999999998</v>
      </c>
      <c r="U1049">
        <v>0.35199999999999998</v>
      </c>
      <c r="V1049">
        <v>1.5970000000000001E-4</v>
      </c>
      <c r="W1049">
        <v>0.99983999999999995</v>
      </c>
      <c r="X1049" t="s">
        <v>48</v>
      </c>
      <c r="Y1049">
        <v>2</v>
      </c>
      <c r="Z1049">
        <v>3</v>
      </c>
      <c r="AA1049" t="s">
        <v>70</v>
      </c>
      <c r="AB1049" t="s">
        <v>76</v>
      </c>
    </row>
    <row r="1050" spans="1:28" x14ac:dyDescent="0.3">
      <c r="A1050">
        <v>708856983</v>
      </c>
      <c r="B1050" s="1" t="s">
        <v>44</v>
      </c>
      <c r="C1050">
        <v>36</v>
      </c>
      <c r="D1050" s="1" t="s">
        <v>24</v>
      </c>
      <c r="E1050">
        <v>3</v>
      </c>
      <c r="F1050" s="1" t="s">
        <v>41</v>
      </c>
      <c r="G1050" s="1" t="s">
        <v>26</v>
      </c>
      <c r="H1050" s="1" t="s">
        <v>37</v>
      </c>
      <c r="I1050" s="1" t="s">
        <v>28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0.23300000000000001</v>
      </c>
      <c r="R1050">
        <v>694</v>
      </c>
      <c r="S1050">
        <v>18</v>
      </c>
      <c r="T1050">
        <v>0.28599999999999998</v>
      </c>
      <c r="U1050">
        <v>0</v>
      </c>
      <c r="V1050">
        <v>0.98534999999999995</v>
      </c>
      <c r="W1050">
        <v>1.465E-2</v>
      </c>
      <c r="X1050" t="s">
        <v>47</v>
      </c>
      <c r="Y1050">
        <v>5</v>
      </c>
      <c r="Z1050">
        <v>2</v>
      </c>
      <c r="AA1050" t="s">
        <v>70</v>
      </c>
      <c r="AB1050" t="s">
        <v>74</v>
      </c>
    </row>
    <row r="1051" spans="1:28" x14ac:dyDescent="0.3">
      <c r="A1051">
        <v>715588908</v>
      </c>
      <c r="B1051" s="1" t="s">
        <v>23</v>
      </c>
      <c r="C1051">
        <v>42</v>
      </c>
      <c r="D1051" s="1" t="s">
        <v>29</v>
      </c>
      <c r="E1051">
        <v>4</v>
      </c>
      <c r="F1051" s="1" t="s">
        <v>30</v>
      </c>
      <c r="G1051" s="1" t="s">
        <v>31</v>
      </c>
      <c r="H1051" s="1" t="s">
        <v>32</v>
      </c>
      <c r="I1051" s="1" t="s">
        <v>28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0.78400000000000003</v>
      </c>
      <c r="U1051">
        <v>0</v>
      </c>
      <c r="V1051">
        <v>2.0076999999999999E-4</v>
      </c>
      <c r="W1051">
        <v>0.99980000000000002</v>
      </c>
      <c r="X1051" t="s">
        <v>47</v>
      </c>
      <c r="Y1051">
        <v>1</v>
      </c>
      <c r="Z1051">
        <v>2</v>
      </c>
      <c r="AA1051" t="s">
        <v>70</v>
      </c>
      <c r="AB1051" t="s">
        <v>74</v>
      </c>
    </row>
    <row r="1052" spans="1:28" x14ac:dyDescent="0.3">
      <c r="A1052">
        <v>772674933</v>
      </c>
      <c r="B1052" s="1" t="s">
        <v>23</v>
      </c>
      <c r="C1052">
        <v>51</v>
      </c>
      <c r="D1052" s="1" t="s">
        <v>24</v>
      </c>
      <c r="E1052">
        <v>1</v>
      </c>
      <c r="F1052" s="1" t="s">
        <v>35</v>
      </c>
      <c r="G1052" s="1" t="s">
        <v>26</v>
      </c>
      <c r="H1052" s="1" t="s">
        <v>33</v>
      </c>
      <c r="I1052" s="1" t="s">
        <v>28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0.78100000000000003</v>
      </c>
      <c r="R1052">
        <v>2036</v>
      </c>
      <c r="S1052">
        <v>50</v>
      </c>
      <c r="T1052">
        <v>0.61299999999999999</v>
      </c>
      <c r="U1052">
        <v>0.14299999999999999</v>
      </c>
      <c r="V1052">
        <v>2.9196000000000002E-4</v>
      </c>
      <c r="W1052">
        <v>0.99970999999999999</v>
      </c>
      <c r="X1052" t="s">
        <v>48</v>
      </c>
      <c r="Y1052">
        <v>4</v>
      </c>
      <c r="Z1052">
        <v>3</v>
      </c>
      <c r="AA1052" t="s">
        <v>69</v>
      </c>
      <c r="AB1052" t="s">
        <v>74</v>
      </c>
    </row>
    <row r="1053" spans="1:28" x14ac:dyDescent="0.3">
      <c r="A1053">
        <v>720148983</v>
      </c>
      <c r="B1053" s="1" t="s">
        <v>23</v>
      </c>
      <c r="C1053">
        <v>54</v>
      </c>
      <c r="D1053" s="1" t="s">
        <v>29</v>
      </c>
      <c r="E1053">
        <v>1</v>
      </c>
      <c r="F1053" s="1" t="s">
        <v>35</v>
      </c>
      <c r="G1053" s="1" t="s">
        <v>26</v>
      </c>
      <c r="H1053" s="1" t="s">
        <v>32</v>
      </c>
      <c r="I1053" s="1" t="s">
        <v>28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1.0429999999999999</v>
      </c>
      <c r="U1053">
        <v>0.52500000000000002</v>
      </c>
      <c r="V1053">
        <v>3.1516999999999998E-4</v>
      </c>
      <c r="W1053">
        <v>0.99968000000000001</v>
      </c>
      <c r="X1053" t="s">
        <v>48</v>
      </c>
      <c r="Y1053">
        <v>1</v>
      </c>
      <c r="Z1053">
        <v>3</v>
      </c>
      <c r="AA1053" t="s">
        <v>69</v>
      </c>
      <c r="AB1053" t="s">
        <v>75</v>
      </c>
    </row>
    <row r="1054" spans="1:28" x14ac:dyDescent="0.3">
      <c r="A1054">
        <v>720650208</v>
      </c>
      <c r="B1054" s="1" t="s">
        <v>23</v>
      </c>
      <c r="C1054">
        <v>40</v>
      </c>
      <c r="D1054" s="1" t="s">
        <v>29</v>
      </c>
      <c r="E1054">
        <v>3</v>
      </c>
      <c r="F1054" s="1" t="s">
        <v>40</v>
      </c>
      <c r="G1054" s="1" t="s">
        <v>34</v>
      </c>
      <c r="H1054" s="1" t="s">
        <v>36</v>
      </c>
      <c r="I1054" s="1" t="s">
        <v>28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  <c r="V1054">
        <v>3.0519E-4</v>
      </c>
      <c r="W1054">
        <v>0.99968999999999997</v>
      </c>
      <c r="X1054" t="s">
        <v>47</v>
      </c>
      <c r="Y1054">
        <v>2</v>
      </c>
      <c r="Z1054">
        <v>2</v>
      </c>
      <c r="AA1054" t="s">
        <v>71</v>
      </c>
      <c r="AB1054" t="s">
        <v>74</v>
      </c>
    </row>
    <row r="1055" spans="1:28" x14ac:dyDescent="0.3">
      <c r="A1055">
        <v>769732233</v>
      </c>
      <c r="B1055" s="1" t="s">
        <v>23</v>
      </c>
      <c r="C1055">
        <v>40</v>
      </c>
      <c r="D1055" s="1" t="s">
        <v>24</v>
      </c>
      <c r="E1055">
        <v>5</v>
      </c>
      <c r="F1055" s="1" t="s">
        <v>30</v>
      </c>
      <c r="G1055" s="1" t="s">
        <v>26</v>
      </c>
      <c r="H1055" s="1" t="s">
        <v>33</v>
      </c>
      <c r="I1055" s="1" t="s">
        <v>28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0.59799999999999998</v>
      </c>
      <c r="R1055">
        <v>1085</v>
      </c>
      <c r="S1055">
        <v>29</v>
      </c>
      <c r="T1055">
        <v>0.20799999999999999</v>
      </c>
      <c r="U1055">
        <v>0.13800000000000001</v>
      </c>
      <c r="V1055">
        <v>3.3713999999999999E-4</v>
      </c>
      <c r="W1055">
        <v>0.99965999999999999</v>
      </c>
      <c r="X1055" t="s">
        <v>47</v>
      </c>
      <c r="Y1055">
        <v>4</v>
      </c>
      <c r="Z1055">
        <v>2</v>
      </c>
      <c r="AA1055" t="s">
        <v>70</v>
      </c>
      <c r="AB1055" t="s">
        <v>74</v>
      </c>
    </row>
    <row r="1056" spans="1:28" x14ac:dyDescent="0.3">
      <c r="A1056">
        <v>713030958</v>
      </c>
      <c r="B1056" s="1" t="s">
        <v>23</v>
      </c>
      <c r="C1056">
        <v>57</v>
      </c>
      <c r="D1056" s="1" t="s">
        <v>29</v>
      </c>
      <c r="E1056">
        <v>2</v>
      </c>
      <c r="F1056" s="1" t="s">
        <v>40</v>
      </c>
      <c r="G1056" s="1" t="s">
        <v>26</v>
      </c>
      <c r="H1056" s="1" t="s">
        <v>32</v>
      </c>
      <c r="I1056" s="1" t="s">
        <v>28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0.52400000000000002</v>
      </c>
      <c r="R1056">
        <v>1964</v>
      </c>
      <c r="S1056">
        <v>54</v>
      </c>
      <c r="T1056">
        <v>0.8</v>
      </c>
      <c r="U1056">
        <v>0</v>
      </c>
      <c r="V1056">
        <v>1.7488000000000001E-4</v>
      </c>
      <c r="W1056">
        <v>0.99983</v>
      </c>
      <c r="X1056" t="s">
        <v>48</v>
      </c>
      <c r="Y1056">
        <v>1</v>
      </c>
      <c r="Z1056">
        <v>3</v>
      </c>
      <c r="AA1056" t="s">
        <v>69</v>
      </c>
      <c r="AB1056" t="s">
        <v>74</v>
      </c>
    </row>
    <row r="1057" spans="1:28" x14ac:dyDescent="0.3">
      <c r="A1057">
        <v>711320508</v>
      </c>
      <c r="B1057" s="1" t="s">
        <v>23</v>
      </c>
      <c r="C1057">
        <v>57</v>
      </c>
      <c r="D1057" s="1" t="s">
        <v>24</v>
      </c>
      <c r="E1057">
        <v>4</v>
      </c>
      <c r="F1057" s="1" t="s">
        <v>30</v>
      </c>
      <c r="G1057" s="1" t="s">
        <v>26</v>
      </c>
      <c r="H1057" s="1" t="s">
        <v>33</v>
      </c>
      <c r="I1057" s="1" t="s">
        <v>28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0.64400000000000002</v>
      </c>
      <c r="R1057">
        <v>1762</v>
      </c>
      <c r="S1057">
        <v>34</v>
      </c>
      <c r="T1057">
        <v>0.7</v>
      </c>
      <c r="U1057">
        <v>0.46400000000000002</v>
      </c>
      <c r="V1057">
        <v>3.4247999999999999E-4</v>
      </c>
      <c r="W1057">
        <v>0.99965999999999999</v>
      </c>
      <c r="X1057" t="s">
        <v>48</v>
      </c>
      <c r="Y1057">
        <v>4</v>
      </c>
      <c r="Z1057">
        <v>3</v>
      </c>
      <c r="AA1057" t="s">
        <v>72</v>
      </c>
      <c r="AB1057" t="s">
        <v>76</v>
      </c>
    </row>
    <row r="1058" spans="1:28" x14ac:dyDescent="0.3">
      <c r="A1058">
        <v>795795408</v>
      </c>
      <c r="B1058" s="1" t="s">
        <v>23</v>
      </c>
      <c r="C1058">
        <v>53</v>
      </c>
      <c r="D1058" s="1" t="s">
        <v>24</v>
      </c>
      <c r="E1058">
        <v>2</v>
      </c>
      <c r="F1058" s="1" t="s">
        <v>35</v>
      </c>
      <c r="G1058" s="1" t="s">
        <v>26</v>
      </c>
      <c r="H1058" s="1" t="s">
        <v>36</v>
      </c>
      <c r="I1058" s="1" t="s">
        <v>28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1.1359999999999999</v>
      </c>
      <c r="U1058">
        <v>0.255</v>
      </c>
      <c r="V1058">
        <v>9.5248999999999996E-5</v>
      </c>
      <c r="W1058">
        <v>0.99990000000000001</v>
      </c>
      <c r="X1058" t="s">
        <v>48</v>
      </c>
      <c r="Y1058">
        <v>2</v>
      </c>
      <c r="Z1058">
        <v>3</v>
      </c>
      <c r="AA1058" t="s">
        <v>69</v>
      </c>
      <c r="AB1058" t="s">
        <v>76</v>
      </c>
    </row>
    <row r="1059" spans="1:28" x14ac:dyDescent="0.3">
      <c r="A1059">
        <v>717904383</v>
      </c>
      <c r="B1059" s="1" t="s">
        <v>23</v>
      </c>
      <c r="C1059">
        <v>40</v>
      </c>
      <c r="D1059" s="1" t="s">
        <v>24</v>
      </c>
      <c r="E1059">
        <v>2</v>
      </c>
      <c r="F1059" s="1" t="s">
        <v>30</v>
      </c>
      <c r="G1059" s="1" t="s">
        <v>26</v>
      </c>
      <c r="H1059" s="1" t="s">
        <v>33</v>
      </c>
      <c r="I1059" s="1" t="s">
        <v>28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  <c r="V1059">
        <v>5.5077000000000001E-5</v>
      </c>
      <c r="W1059">
        <v>0.99994000000000005</v>
      </c>
      <c r="X1059" t="s">
        <v>47</v>
      </c>
      <c r="Y1059">
        <v>4</v>
      </c>
      <c r="Z1059">
        <v>2</v>
      </c>
      <c r="AA1059" t="s">
        <v>70</v>
      </c>
      <c r="AB1059" t="s">
        <v>74</v>
      </c>
    </row>
    <row r="1060" spans="1:28" x14ac:dyDescent="0.3">
      <c r="A1060">
        <v>714115533</v>
      </c>
      <c r="B1060" s="1" t="s">
        <v>23</v>
      </c>
      <c r="C1060">
        <v>28</v>
      </c>
      <c r="D1060" s="1" t="s">
        <v>24</v>
      </c>
      <c r="E1060">
        <v>0</v>
      </c>
      <c r="F1060" s="1" t="s">
        <v>30</v>
      </c>
      <c r="G1060" s="1" t="s">
        <v>26</v>
      </c>
      <c r="H1060" s="1" t="s">
        <v>32</v>
      </c>
      <c r="I1060" s="1" t="s">
        <v>28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1.2709999999999999</v>
      </c>
      <c r="R1060">
        <v>2591</v>
      </c>
      <c r="S1060">
        <v>55</v>
      </c>
      <c r="T1060">
        <v>0.89700000000000002</v>
      </c>
      <c r="U1060">
        <v>0.60799999999999998</v>
      </c>
      <c r="V1060">
        <v>7.9493999999999995E-5</v>
      </c>
      <c r="W1060">
        <v>0.99992000000000003</v>
      </c>
      <c r="X1060" t="s">
        <v>49</v>
      </c>
      <c r="Y1060">
        <v>1</v>
      </c>
      <c r="Z1060">
        <v>1</v>
      </c>
      <c r="AA1060" t="s">
        <v>71</v>
      </c>
      <c r="AB1060" t="s">
        <v>75</v>
      </c>
    </row>
    <row r="1061" spans="1:28" x14ac:dyDescent="0.3">
      <c r="A1061">
        <v>712475733</v>
      </c>
      <c r="B1061" s="1" t="s">
        <v>23</v>
      </c>
      <c r="C1061">
        <v>38</v>
      </c>
      <c r="D1061" s="1" t="s">
        <v>29</v>
      </c>
      <c r="E1061">
        <v>3</v>
      </c>
      <c r="F1061" s="1" t="s">
        <v>25</v>
      </c>
      <c r="G1061" s="1" t="s">
        <v>26</v>
      </c>
      <c r="H1061" s="1" t="s">
        <v>32</v>
      </c>
      <c r="I1061" s="1" t="s">
        <v>28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0.92200000000000004</v>
      </c>
      <c r="R1061">
        <v>1847</v>
      </c>
      <c r="S1061">
        <v>39</v>
      </c>
      <c r="T1061">
        <v>0.69599999999999995</v>
      </c>
      <c r="U1061">
        <v>0.77500000000000002</v>
      </c>
      <c r="V1061">
        <v>1.9311E-4</v>
      </c>
      <c r="W1061">
        <v>0.99980999999999998</v>
      </c>
      <c r="X1061" t="s">
        <v>47</v>
      </c>
      <c r="Y1061">
        <v>1</v>
      </c>
      <c r="Z1061">
        <v>2</v>
      </c>
      <c r="AA1061" t="s">
        <v>70</v>
      </c>
      <c r="AB1061" t="s">
        <v>75</v>
      </c>
    </row>
    <row r="1062" spans="1:28" x14ac:dyDescent="0.3">
      <c r="A1062">
        <v>718996758</v>
      </c>
      <c r="B1062" s="1" t="s">
        <v>23</v>
      </c>
      <c r="C1062">
        <v>37</v>
      </c>
      <c r="D1062" s="1" t="s">
        <v>29</v>
      </c>
      <c r="E1062">
        <v>2</v>
      </c>
      <c r="F1062" s="1" t="s">
        <v>30</v>
      </c>
      <c r="G1062" s="1" t="s">
        <v>26</v>
      </c>
      <c r="H1062" s="1" t="s">
        <v>32</v>
      </c>
      <c r="I1062" s="1" t="s">
        <v>28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1.5529999999999999</v>
      </c>
      <c r="R1062">
        <v>1629</v>
      </c>
      <c r="S1062">
        <v>36</v>
      </c>
      <c r="T1062">
        <v>1.25</v>
      </c>
      <c r="U1062">
        <v>0.67</v>
      </c>
      <c r="V1062">
        <v>1.1382E-4</v>
      </c>
      <c r="W1062">
        <v>0.99988999999999995</v>
      </c>
      <c r="X1062" t="s">
        <v>47</v>
      </c>
      <c r="Y1062">
        <v>1</v>
      </c>
      <c r="Z1062">
        <v>2</v>
      </c>
      <c r="AA1062" t="s">
        <v>70</v>
      </c>
      <c r="AB1062" t="s">
        <v>75</v>
      </c>
    </row>
    <row r="1063" spans="1:28" x14ac:dyDescent="0.3">
      <c r="A1063">
        <v>713049933</v>
      </c>
      <c r="B1063" s="1" t="s">
        <v>23</v>
      </c>
      <c r="C1063">
        <v>65</v>
      </c>
      <c r="D1063" s="1" t="s">
        <v>29</v>
      </c>
      <c r="E1063">
        <v>1</v>
      </c>
      <c r="F1063" s="1" t="s">
        <v>25</v>
      </c>
      <c r="G1063" s="1" t="s">
        <v>26</v>
      </c>
      <c r="H1063" s="1" t="s">
        <v>34</v>
      </c>
      <c r="I1063" s="1" t="s">
        <v>28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  <c r="V1063">
        <v>1.0386E-4</v>
      </c>
      <c r="W1063">
        <v>0.99990000000000001</v>
      </c>
      <c r="X1063" t="s">
        <v>48</v>
      </c>
      <c r="Y1063">
        <v>0</v>
      </c>
      <c r="Z1063">
        <v>3</v>
      </c>
      <c r="AA1063" t="s">
        <v>70</v>
      </c>
      <c r="AB1063" t="s">
        <v>74</v>
      </c>
    </row>
    <row r="1064" spans="1:28" x14ac:dyDescent="0.3">
      <c r="A1064">
        <v>709961958</v>
      </c>
      <c r="B1064" s="1" t="s">
        <v>44</v>
      </c>
      <c r="C1064">
        <v>58</v>
      </c>
      <c r="D1064" s="1" t="s">
        <v>29</v>
      </c>
      <c r="E1064">
        <v>4</v>
      </c>
      <c r="F1064" s="1" t="s">
        <v>25</v>
      </c>
      <c r="G1064" s="1" t="s">
        <v>43</v>
      </c>
      <c r="H1064" s="1" t="s">
        <v>34</v>
      </c>
      <c r="I1064" s="1" t="s">
        <v>28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>
        <v>32</v>
      </c>
      <c r="T1064">
        <v>0.33300000000000002</v>
      </c>
      <c r="U1064">
        <v>0.11899999999999999</v>
      </c>
      <c r="V1064">
        <v>0.97131999999999996</v>
      </c>
      <c r="W1064">
        <v>2.8680000000000001E-2</v>
      </c>
      <c r="X1064" t="s">
        <v>48</v>
      </c>
      <c r="Y1064">
        <v>0</v>
      </c>
      <c r="Z1064">
        <v>3</v>
      </c>
      <c r="AA1064" t="s">
        <v>69</v>
      </c>
      <c r="AB1064" t="s">
        <v>74</v>
      </c>
    </row>
    <row r="1065" spans="1:28" x14ac:dyDescent="0.3">
      <c r="A1065">
        <v>718301508</v>
      </c>
      <c r="B1065" s="1" t="s">
        <v>23</v>
      </c>
      <c r="C1065">
        <v>41</v>
      </c>
      <c r="D1065" s="1" t="s">
        <v>24</v>
      </c>
      <c r="E1065">
        <v>2</v>
      </c>
      <c r="F1065" s="1" t="s">
        <v>25</v>
      </c>
      <c r="G1065" s="1" t="s">
        <v>26</v>
      </c>
      <c r="H1065" s="1" t="s">
        <v>27</v>
      </c>
      <c r="I1065" s="1" t="s">
        <v>28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0.58699999999999997</v>
      </c>
      <c r="R1065">
        <v>1457</v>
      </c>
      <c r="S1065">
        <v>43</v>
      </c>
      <c r="T1065">
        <v>0.59299999999999997</v>
      </c>
      <c r="U1065">
        <v>0.187</v>
      </c>
      <c r="V1065">
        <v>1.7485999999999999E-4</v>
      </c>
      <c r="W1065">
        <v>0.99983</v>
      </c>
      <c r="X1065" t="s">
        <v>47</v>
      </c>
      <c r="Y1065">
        <v>3</v>
      </c>
      <c r="Z1065">
        <v>2</v>
      </c>
      <c r="AA1065" t="s">
        <v>70</v>
      </c>
      <c r="AB1065" t="s">
        <v>74</v>
      </c>
    </row>
    <row r="1066" spans="1:28" x14ac:dyDescent="0.3">
      <c r="A1066">
        <v>714831033</v>
      </c>
      <c r="B1066" s="1" t="s">
        <v>23</v>
      </c>
      <c r="C1066">
        <v>54</v>
      </c>
      <c r="D1066" s="1" t="s">
        <v>24</v>
      </c>
      <c r="E1066">
        <v>5</v>
      </c>
      <c r="F1066" s="1" t="s">
        <v>30</v>
      </c>
      <c r="G1066" s="1" t="s">
        <v>26</v>
      </c>
      <c r="H1066" s="1" t="s">
        <v>33</v>
      </c>
      <c r="I1066" s="1" t="s">
        <v>28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0.41699999999999998</v>
      </c>
      <c r="R1066">
        <v>1114</v>
      </c>
      <c r="S1066">
        <v>27</v>
      </c>
      <c r="T1066">
        <v>0.68799999999999994</v>
      </c>
      <c r="U1066">
        <v>0.28499999999999998</v>
      </c>
      <c r="V1066">
        <v>9.5637999999999995E-5</v>
      </c>
      <c r="W1066">
        <v>0.99990000000000001</v>
      </c>
      <c r="X1066" t="s">
        <v>48</v>
      </c>
      <c r="Y1066">
        <v>4</v>
      </c>
      <c r="Z1066">
        <v>3</v>
      </c>
      <c r="AA1066" t="s">
        <v>69</v>
      </c>
      <c r="AB1066" t="s">
        <v>76</v>
      </c>
    </row>
    <row r="1067" spans="1:28" x14ac:dyDescent="0.3">
      <c r="A1067">
        <v>710653158</v>
      </c>
      <c r="B1067" s="1" t="s">
        <v>23</v>
      </c>
      <c r="C1067">
        <v>39</v>
      </c>
      <c r="D1067" s="1" t="s">
        <v>29</v>
      </c>
      <c r="E1067">
        <v>4</v>
      </c>
      <c r="F1067" s="1" t="s">
        <v>30</v>
      </c>
      <c r="G1067" s="1" t="s">
        <v>26</v>
      </c>
      <c r="H1067" s="1" t="s">
        <v>34</v>
      </c>
      <c r="I1067" s="1" t="s">
        <v>28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0.75800000000000001</v>
      </c>
      <c r="R1067">
        <v>1925</v>
      </c>
      <c r="S1067">
        <v>40</v>
      </c>
      <c r="T1067">
        <v>0.66700000000000004</v>
      </c>
      <c r="U1067">
        <v>0.32100000000000001</v>
      </c>
      <c r="V1067">
        <v>1.6574E-4</v>
      </c>
      <c r="W1067">
        <v>0.99983</v>
      </c>
      <c r="X1067" t="s">
        <v>47</v>
      </c>
      <c r="Y1067">
        <v>0</v>
      </c>
      <c r="Z1067">
        <v>2</v>
      </c>
      <c r="AA1067" t="s">
        <v>71</v>
      </c>
      <c r="AB1067" t="s">
        <v>76</v>
      </c>
    </row>
    <row r="1068" spans="1:28" x14ac:dyDescent="0.3">
      <c r="A1068">
        <v>721265883</v>
      </c>
      <c r="B1068" s="1" t="s">
        <v>23</v>
      </c>
      <c r="C1068">
        <v>26</v>
      </c>
      <c r="D1068" s="1" t="s">
        <v>24</v>
      </c>
      <c r="E1068">
        <v>1</v>
      </c>
      <c r="F1068" s="1" t="s">
        <v>30</v>
      </c>
      <c r="G1068" s="1" t="s">
        <v>31</v>
      </c>
      <c r="H1068" s="1" t="s">
        <v>32</v>
      </c>
      <c r="I1068" s="1" t="s">
        <v>28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0.60699999999999998</v>
      </c>
      <c r="R1068">
        <v>2510</v>
      </c>
      <c r="S1068">
        <v>44</v>
      </c>
      <c r="T1068">
        <v>0.29399999999999998</v>
      </c>
      <c r="U1068">
        <v>0.69599999999999995</v>
      </c>
      <c r="V1068">
        <v>1.6882999999999999E-4</v>
      </c>
      <c r="W1068">
        <v>0.99983</v>
      </c>
      <c r="X1068" t="s">
        <v>49</v>
      </c>
      <c r="Y1068">
        <v>1</v>
      </c>
      <c r="Z1068">
        <v>1</v>
      </c>
      <c r="AA1068" t="s">
        <v>71</v>
      </c>
      <c r="AB1068" t="s">
        <v>75</v>
      </c>
    </row>
    <row r="1069" spans="1:28" x14ac:dyDescent="0.3">
      <c r="A1069">
        <v>715049583</v>
      </c>
      <c r="B1069" s="1" t="s">
        <v>23</v>
      </c>
      <c r="C1069">
        <v>60</v>
      </c>
      <c r="D1069" s="1" t="s">
        <v>24</v>
      </c>
      <c r="E1069">
        <v>1</v>
      </c>
      <c r="F1069" s="1" t="s">
        <v>34</v>
      </c>
      <c r="G1069" s="1" t="s">
        <v>26</v>
      </c>
      <c r="H1069" s="1" t="s">
        <v>27</v>
      </c>
      <c r="I1069" s="1" t="s">
        <v>28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0.71399999999999997</v>
      </c>
      <c r="R1069">
        <v>1169</v>
      </c>
      <c r="S1069">
        <v>31</v>
      </c>
      <c r="T1069">
        <v>0.40899999999999997</v>
      </c>
      <c r="U1069">
        <v>0.68899999999999995</v>
      </c>
      <c r="V1069">
        <v>3.1210999999999999E-4</v>
      </c>
      <c r="W1069">
        <v>0.99968999999999997</v>
      </c>
      <c r="X1069" t="s">
        <v>48</v>
      </c>
      <c r="Y1069">
        <v>3</v>
      </c>
      <c r="Z1069">
        <v>3</v>
      </c>
      <c r="AA1069" t="s">
        <v>72</v>
      </c>
      <c r="AB1069" t="s">
        <v>75</v>
      </c>
    </row>
    <row r="1070" spans="1:28" x14ac:dyDescent="0.3">
      <c r="A1070">
        <v>715394883</v>
      </c>
      <c r="B1070" s="1" t="s">
        <v>23</v>
      </c>
      <c r="C1070">
        <v>35</v>
      </c>
      <c r="D1070" s="1" t="s">
        <v>29</v>
      </c>
      <c r="E1070">
        <v>2</v>
      </c>
      <c r="F1070" s="1" t="s">
        <v>25</v>
      </c>
      <c r="G1070" s="1" t="s">
        <v>26</v>
      </c>
      <c r="H1070" s="1" t="s">
        <v>34</v>
      </c>
      <c r="I1070" s="1" t="s">
        <v>28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0.59399999999999997</v>
      </c>
      <c r="R1070">
        <v>1852</v>
      </c>
      <c r="S1070">
        <v>47</v>
      </c>
      <c r="T1070">
        <v>0.42399999999999999</v>
      </c>
      <c r="U1070">
        <v>0.26600000000000001</v>
      </c>
      <c r="V1070">
        <v>3.1745999999999999E-4</v>
      </c>
      <c r="W1070">
        <v>0.99968000000000001</v>
      </c>
      <c r="X1070" t="s">
        <v>47</v>
      </c>
      <c r="Y1070">
        <v>0</v>
      </c>
      <c r="Z1070">
        <v>2</v>
      </c>
      <c r="AA1070" t="s">
        <v>70</v>
      </c>
      <c r="AB1070" t="s">
        <v>76</v>
      </c>
    </row>
    <row r="1071" spans="1:28" x14ac:dyDescent="0.3">
      <c r="A1071">
        <v>773448558</v>
      </c>
      <c r="B1071" s="1" t="s">
        <v>23</v>
      </c>
      <c r="C1071">
        <v>46</v>
      </c>
      <c r="D1071" s="1" t="s">
        <v>24</v>
      </c>
      <c r="E1071">
        <v>3</v>
      </c>
      <c r="F1071" s="1" t="s">
        <v>30</v>
      </c>
      <c r="G1071" s="1" t="s">
        <v>43</v>
      </c>
      <c r="H1071" s="1" t="s">
        <v>33</v>
      </c>
      <c r="I1071" s="1" t="s">
        <v>28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0.63700000000000001</v>
      </c>
      <c r="R1071">
        <v>1257</v>
      </c>
      <c r="S1071">
        <v>34</v>
      </c>
      <c r="T1071">
        <v>0.54500000000000004</v>
      </c>
      <c r="U1071">
        <v>0.624</v>
      </c>
      <c r="V1071">
        <v>3.1389999999999999E-4</v>
      </c>
      <c r="W1071">
        <v>0.99968999999999997</v>
      </c>
      <c r="X1071" t="s">
        <v>47</v>
      </c>
      <c r="Y1071">
        <v>4</v>
      </c>
      <c r="Z1071">
        <v>2</v>
      </c>
      <c r="AA1071" t="s">
        <v>69</v>
      </c>
      <c r="AB1071" t="s">
        <v>75</v>
      </c>
    </row>
    <row r="1072" spans="1:28" x14ac:dyDescent="0.3">
      <c r="A1072">
        <v>717249783</v>
      </c>
      <c r="B1072" s="1" t="s">
        <v>23</v>
      </c>
      <c r="C1072">
        <v>47</v>
      </c>
      <c r="D1072" s="1" t="s">
        <v>24</v>
      </c>
      <c r="E1072">
        <v>4</v>
      </c>
      <c r="F1072" s="1" t="s">
        <v>34</v>
      </c>
      <c r="G1072" s="1" t="s">
        <v>34</v>
      </c>
      <c r="H1072" s="1" t="s">
        <v>27</v>
      </c>
      <c r="I1072" s="1" t="s">
        <v>28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1.1240000000000001</v>
      </c>
      <c r="R1072">
        <v>1931</v>
      </c>
      <c r="S1072">
        <v>67</v>
      </c>
      <c r="T1072">
        <v>0.71799999999999997</v>
      </c>
      <c r="U1072">
        <v>0.40799999999999997</v>
      </c>
      <c r="V1072">
        <v>1.3121000000000001E-4</v>
      </c>
      <c r="W1072">
        <v>0.99987000000000004</v>
      </c>
      <c r="X1072" t="s">
        <v>47</v>
      </c>
      <c r="Y1072">
        <v>3</v>
      </c>
      <c r="Z1072">
        <v>2</v>
      </c>
      <c r="AA1072" t="s">
        <v>69</v>
      </c>
      <c r="AB1072" t="s">
        <v>76</v>
      </c>
    </row>
    <row r="1073" spans="1:28" x14ac:dyDescent="0.3">
      <c r="A1073">
        <v>708344358</v>
      </c>
      <c r="B1073" s="1" t="s">
        <v>23</v>
      </c>
      <c r="C1073">
        <v>53</v>
      </c>
      <c r="D1073" s="1" t="s">
        <v>29</v>
      </c>
      <c r="E1073">
        <v>3</v>
      </c>
      <c r="F1073" s="1" t="s">
        <v>25</v>
      </c>
      <c r="G1073" s="1" t="s">
        <v>26</v>
      </c>
      <c r="H1073" s="1" t="s">
        <v>34</v>
      </c>
      <c r="I1073" s="1" t="s">
        <v>28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0.47599999999999998</v>
      </c>
      <c r="U1073">
        <v>0.54300000000000004</v>
      </c>
      <c r="V1073">
        <v>9.3448000000000004E-5</v>
      </c>
      <c r="W1073">
        <v>0.99990999999999997</v>
      </c>
      <c r="X1073" t="s">
        <v>48</v>
      </c>
      <c r="Y1073">
        <v>0</v>
      </c>
      <c r="Z1073">
        <v>3</v>
      </c>
      <c r="AA1073" t="s">
        <v>69</v>
      </c>
      <c r="AB1073" t="s">
        <v>75</v>
      </c>
    </row>
    <row r="1074" spans="1:28" x14ac:dyDescent="0.3">
      <c r="A1074">
        <v>712003083</v>
      </c>
      <c r="B1074" s="1" t="s">
        <v>23</v>
      </c>
      <c r="C1074">
        <v>55</v>
      </c>
      <c r="D1074" s="1" t="s">
        <v>24</v>
      </c>
      <c r="E1074">
        <v>1</v>
      </c>
      <c r="F1074" s="1" t="s">
        <v>30</v>
      </c>
      <c r="G1074" s="1" t="s">
        <v>26</v>
      </c>
      <c r="H1074" s="1" t="s">
        <v>33</v>
      </c>
      <c r="I1074" s="1" t="s">
        <v>28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0.91200000000000003</v>
      </c>
      <c r="R1074">
        <v>1612</v>
      </c>
      <c r="S1074">
        <v>33</v>
      </c>
      <c r="T1074">
        <v>0.73699999999999999</v>
      </c>
      <c r="U1074">
        <v>6.0999999999999999E-2</v>
      </c>
      <c r="V1074">
        <v>3.0653000000000001E-4</v>
      </c>
      <c r="W1074">
        <v>0.99968999999999997</v>
      </c>
      <c r="X1074" t="s">
        <v>48</v>
      </c>
      <c r="Y1074">
        <v>4</v>
      </c>
      <c r="Z1074">
        <v>3</v>
      </c>
      <c r="AA1074" t="s">
        <v>70</v>
      </c>
      <c r="AB1074" t="s">
        <v>74</v>
      </c>
    </row>
    <row r="1075" spans="1:28" x14ac:dyDescent="0.3">
      <c r="A1075">
        <v>754282908</v>
      </c>
      <c r="B1075" s="1" t="s">
        <v>23</v>
      </c>
      <c r="C1075">
        <v>50</v>
      </c>
      <c r="D1075" s="1" t="s">
        <v>29</v>
      </c>
      <c r="E1075">
        <v>1</v>
      </c>
      <c r="F1075" s="1" t="s">
        <v>41</v>
      </c>
      <c r="G1075" s="1" t="s">
        <v>26</v>
      </c>
      <c r="H1075" s="1" t="s">
        <v>32</v>
      </c>
      <c r="I1075" s="1" t="s">
        <v>28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0.83799999999999997</v>
      </c>
      <c r="R1075">
        <v>2022</v>
      </c>
      <c r="S1075">
        <v>59</v>
      </c>
      <c r="T1075">
        <v>0.68600000000000005</v>
      </c>
      <c r="U1075">
        <v>0.251</v>
      </c>
      <c r="V1075">
        <v>1.0231E-4</v>
      </c>
      <c r="W1075">
        <v>0.99990000000000001</v>
      </c>
      <c r="X1075" t="s">
        <v>47</v>
      </c>
      <c r="Y1075">
        <v>1</v>
      </c>
      <c r="Z1075">
        <v>2</v>
      </c>
      <c r="AA1075" t="s">
        <v>69</v>
      </c>
      <c r="AB1075" t="s">
        <v>76</v>
      </c>
    </row>
    <row r="1076" spans="1:28" x14ac:dyDescent="0.3">
      <c r="A1076">
        <v>717412608</v>
      </c>
      <c r="B1076" s="1" t="s">
        <v>44</v>
      </c>
      <c r="C1076">
        <v>38</v>
      </c>
      <c r="D1076" s="1" t="s">
        <v>29</v>
      </c>
      <c r="E1076">
        <v>2</v>
      </c>
      <c r="F1076" s="1" t="s">
        <v>25</v>
      </c>
      <c r="G1076" s="1" t="s">
        <v>26</v>
      </c>
      <c r="H1076" s="1" t="s">
        <v>36</v>
      </c>
      <c r="I1076" s="1" t="s">
        <v>28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0.41899999999999998</v>
      </c>
      <c r="R1076">
        <v>738</v>
      </c>
      <c r="S1076">
        <v>16</v>
      </c>
      <c r="T1076">
        <v>0.23100000000000001</v>
      </c>
      <c r="U1076">
        <v>0</v>
      </c>
      <c r="V1076">
        <v>0.99104000000000003</v>
      </c>
      <c r="W1076">
        <v>8.9599999999999992E-3</v>
      </c>
      <c r="X1076" t="s">
        <v>47</v>
      </c>
      <c r="Y1076">
        <v>2</v>
      </c>
      <c r="Z1076">
        <v>2</v>
      </c>
      <c r="AA1076" t="s">
        <v>70</v>
      </c>
      <c r="AB1076" t="s">
        <v>74</v>
      </c>
    </row>
    <row r="1077" spans="1:28" x14ac:dyDescent="0.3">
      <c r="A1077">
        <v>719412258</v>
      </c>
      <c r="B1077" s="1" t="s">
        <v>23</v>
      </c>
      <c r="C1077">
        <v>39</v>
      </c>
      <c r="D1077" s="1" t="s">
        <v>29</v>
      </c>
      <c r="E1077">
        <v>3</v>
      </c>
      <c r="F1077" s="1" t="s">
        <v>30</v>
      </c>
      <c r="G1077" s="1" t="s">
        <v>31</v>
      </c>
      <c r="H1077" s="1" t="s">
        <v>32</v>
      </c>
      <c r="I1077" s="1" t="s">
        <v>28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1.1080000000000001</v>
      </c>
      <c r="R1077">
        <v>1558</v>
      </c>
      <c r="S1077">
        <v>48</v>
      </c>
      <c r="T1077">
        <v>0.77800000000000002</v>
      </c>
      <c r="U1077">
        <v>0.157</v>
      </c>
      <c r="V1077">
        <v>5.3543000000000004E-4</v>
      </c>
      <c r="W1077">
        <v>0.99946000000000002</v>
      </c>
      <c r="X1077" t="s">
        <v>47</v>
      </c>
      <c r="Y1077">
        <v>1</v>
      </c>
      <c r="Z1077">
        <v>2</v>
      </c>
      <c r="AA1077" t="s">
        <v>70</v>
      </c>
      <c r="AB1077" t="s">
        <v>74</v>
      </c>
    </row>
    <row r="1078" spans="1:28" x14ac:dyDescent="0.3">
      <c r="A1078">
        <v>788675658</v>
      </c>
      <c r="B1078" s="1" t="s">
        <v>23</v>
      </c>
      <c r="C1078">
        <v>39</v>
      </c>
      <c r="D1078" s="1" t="s">
        <v>29</v>
      </c>
      <c r="E1078">
        <v>2</v>
      </c>
      <c r="F1078" s="1" t="s">
        <v>34</v>
      </c>
      <c r="G1078" s="1" t="s">
        <v>31</v>
      </c>
      <c r="H1078" s="1" t="s">
        <v>32</v>
      </c>
      <c r="I1078" s="1" t="s">
        <v>28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0.58699999999999997</v>
      </c>
      <c r="R1078">
        <v>1670</v>
      </c>
      <c r="S1078">
        <v>37</v>
      </c>
      <c r="T1078">
        <v>0.68200000000000005</v>
      </c>
      <c r="U1078">
        <v>0.439</v>
      </c>
      <c r="V1078">
        <v>3.5893999999999998E-4</v>
      </c>
      <c r="W1078">
        <v>0.99963999999999997</v>
      </c>
      <c r="X1078" t="s">
        <v>47</v>
      </c>
      <c r="Y1078">
        <v>1</v>
      </c>
      <c r="Z1078">
        <v>2</v>
      </c>
      <c r="AA1078" t="s">
        <v>70</v>
      </c>
      <c r="AB1078" t="s">
        <v>76</v>
      </c>
    </row>
    <row r="1079" spans="1:28" x14ac:dyDescent="0.3">
      <c r="A1079">
        <v>717683583</v>
      </c>
      <c r="B1079" s="1" t="s">
        <v>23</v>
      </c>
      <c r="C1079">
        <v>39</v>
      </c>
      <c r="D1079" s="1" t="s">
        <v>24</v>
      </c>
      <c r="E1079">
        <v>3</v>
      </c>
      <c r="F1079" s="1" t="s">
        <v>25</v>
      </c>
      <c r="G1079" s="1" t="s">
        <v>31</v>
      </c>
      <c r="H1079" s="1" t="s">
        <v>27</v>
      </c>
      <c r="I1079" s="1" t="s">
        <v>28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0.53400000000000003</v>
      </c>
      <c r="R1079">
        <v>1388</v>
      </c>
      <c r="S1079">
        <v>27</v>
      </c>
      <c r="T1079">
        <v>0.92900000000000005</v>
      </c>
      <c r="U1079">
        <v>0.24399999999999999</v>
      </c>
      <c r="V1079">
        <v>1.9311E-4</v>
      </c>
      <c r="W1079">
        <v>0.99980999999999998</v>
      </c>
      <c r="X1079" t="s">
        <v>47</v>
      </c>
      <c r="Y1079">
        <v>3</v>
      </c>
      <c r="Z1079">
        <v>2</v>
      </c>
      <c r="AA1079" t="s">
        <v>70</v>
      </c>
      <c r="AB1079" t="s">
        <v>74</v>
      </c>
    </row>
    <row r="1080" spans="1:28" x14ac:dyDescent="0.3">
      <c r="A1080">
        <v>820584408</v>
      </c>
      <c r="B1080" s="1" t="s">
        <v>23</v>
      </c>
      <c r="C1080">
        <v>49</v>
      </c>
      <c r="D1080" s="1" t="s">
        <v>29</v>
      </c>
      <c r="E1080">
        <v>3</v>
      </c>
      <c r="F1080" s="1" t="s">
        <v>30</v>
      </c>
      <c r="G1080" s="1" t="s">
        <v>31</v>
      </c>
      <c r="H1080" s="1" t="s">
        <v>32</v>
      </c>
      <c r="I1080" s="1" t="s">
        <v>28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0.34499999999999997</v>
      </c>
      <c r="V1080">
        <v>1.8665000000000001E-4</v>
      </c>
      <c r="W1080">
        <v>0.99980999999999998</v>
      </c>
      <c r="X1080" t="s">
        <v>47</v>
      </c>
      <c r="Y1080">
        <v>1</v>
      </c>
      <c r="Z1080">
        <v>2</v>
      </c>
      <c r="AA1080" t="s">
        <v>69</v>
      </c>
      <c r="AB1080" t="s">
        <v>76</v>
      </c>
    </row>
    <row r="1081" spans="1:28" x14ac:dyDescent="0.3">
      <c r="A1081">
        <v>719392833</v>
      </c>
      <c r="B1081" s="1" t="s">
        <v>23</v>
      </c>
      <c r="C1081">
        <v>45</v>
      </c>
      <c r="D1081" s="1" t="s">
        <v>29</v>
      </c>
      <c r="E1081">
        <v>3</v>
      </c>
      <c r="F1081" s="1" t="s">
        <v>30</v>
      </c>
      <c r="G1081" s="1" t="s">
        <v>26</v>
      </c>
      <c r="H1081" s="1" t="s">
        <v>32</v>
      </c>
      <c r="I1081" s="1" t="s">
        <v>28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0.41699999999999998</v>
      </c>
      <c r="U1081">
        <v>0.67200000000000004</v>
      </c>
      <c r="V1081">
        <v>1.8665000000000001E-4</v>
      </c>
      <c r="W1081">
        <v>0.99980999999999998</v>
      </c>
      <c r="X1081" t="s">
        <v>47</v>
      </c>
      <c r="Y1081">
        <v>1</v>
      </c>
      <c r="Z1081">
        <v>2</v>
      </c>
      <c r="AA1081" t="s">
        <v>69</v>
      </c>
      <c r="AB1081" t="s">
        <v>75</v>
      </c>
    </row>
    <row r="1082" spans="1:28" x14ac:dyDescent="0.3">
      <c r="A1082">
        <v>718595583</v>
      </c>
      <c r="B1082" s="1" t="s">
        <v>23</v>
      </c>
      <c r="C1082">
        <v>55</v>
      </c>
      <c r="D1082" s="1" t="s">
        <v>24</v>
      </c>
      <c r="E1082">
        <v>3</v>
      </c>
      <c r="F1082" s="1" t="s">
        <v>30</v>
      </c>
      <c r="G1082" s="1" t="s">
        <v>26</v>
      </c>
      <c r="H1082" s="1" t="s">
        <v>33</v>
      </c>
      <c r="I1082" s="1" t="s">
        <v>28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0.86199999999999999</v>
      </c>
      <c r="U1082">
        <v>6.7000000000000004E-2</v>
      </c>
      <c r="V1082">
        <v>1.9864000000000001E-4</v>
      </c>
      <c r="W1082">
        <v>0.99980000000000002</v>
      </c>
      <c r="X1082" t="s">
        <v>48</v>
      </c>
      <c r="Y1082">
        <v>4</v>
      </c>
      <c r="Z1082">
        <v>3</v>
      </c>
      <c r="AA1082" t="s">
        <v>70</v>
      </c>
      <c r="AB1082" t="s">
        <v>74</v>
      </c>
    </row>
    <row r="1083" spans="1:28" x14ac:dyDescent="0.3">
      <c r="A1083">
        <v>778508883</v>
      </c>
      <c r="B1083" s="1" t="s">
        <v>23</v>
      </c>
      <c r="C1083">
        <v>44</v>
      </c>
      <c r="D1083" s="1" t="s">
        <v>24</v>
      </c>
      <c r="E1083">
        <v>5</v>
      </c>
      <c r="F1083" s="1" t="s">
        <v>30</v>
      </c>
      <c r="G1083" s="1" t="s">
        <v>26</v>
      </c>
      <c r="H1083" s="1" t="s">
        <v>37</v>
      </c>
      <c r="I1083" s="1" t="s">
        <v>28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>
        <v>33</v>
      </c>
      <c r="T1083">
        <v>0.73699999999999999</v>
      </c>
      <c r="U1083">
        <v>0.16200000000000001</v>
      </c>
      <c r="V1083">
        <v>1.6316E-4</v>
      </c>
      <c r="W1083">
        <v>0.99983999999999995</v>
      </c>
      <c r="X1083" t="s">
        <v>47</v>
      </c>
      <c r="Y1083">
        <v>5</v>
      </c>
      <c r="Z1083">
        <v>2</v>
      </c>
      <c r="AA1083" t="s">
        <v>71</v>
      </c>
      <c r="AB1083" t="s">
        <v>74</v>
      </c>
    </row>
    <row r="1084" spans="1:28" x14ac:dyDescent="0.3">
      <c r="A1084">
        <v>715511658</v>
      </c>
      <c r="B1084" s="1" t="s">
        <v>23</v>
      </c>
      <c r="C1084">
        <v>49</v>
      </c>
      <c r="D1084" s="1" t="s">
        <v>29</v>
      </c>
      <c r="E1084">
        <v>5</v>
      </c>
      <c r="F1084" s="1" t="s">
        <v>41</v>
      </c>
      <c r="G1084" s="1" t="s">
        <v>34</v>
      </c>
      <c r="H1084" s="1" t="s">
        <v>36</v>
      </c>
      <c r="I1084" s="1" t="s">
        <v>28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0.97899999999999998</v>
      </c>
      <c r="R1084">
        <v>1431</v>
      </c>
      <c r="S1084">
        <v>27</v>
      </c>
      <c r="T1084">
        <v>0.68799999999999994</v>
      </c>
      <c r="U1084">
        <v>0</v>
      </c>
      <c r="V1084">
        <v>1.9197999999999999E-4</v>
      </c>
      <c r="W1084">
        <v>0.99980999999999998</v>
      </c>
      <c r="X1084" t="s">
        <v>47</v>
      </c>
      <c r="Y1084">
        <v>2</v>
      </c>
      <c r="Z1084">
        <v>2</v>
      </c>
      <c r="AA1084" t="s">
        <v>69</v>
      </c>
      <c r="AB1084" t="s">
        <v>74</v>
      </c>
    </row>
    <row r="1085" spans="1:28" x14ac:dyDescent="0.3">
      <c r="A1085">
        <v>711999783</v>
      </c>
      <c r="B1085" s="1" t="s">
        <v>23</v>
      </c>
      <c r="C1085">
        <v>41</v>
      </c>
      <c r="D1085" s="1" t="s">
        <v>24</v>
      </c>
      <c r="E1085">
        <v>3</v>
      </c>
      <c r="F1085" s="1" t="s">
        <v>35</v>
      </c>
      <c r="G1085" s="1" t="s">
        <v>26</v>
      </c>
      <c r="H1085" s="1" t="s">
        <v>33</v>
      </c>
      <c r="I1085" s="1" t="s">
        <v>28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0.47199999999999998</v>
      </c>
      <c r="R1085">
        <v>1406</v>
      </c>
      <c r="S1085">
        <v>23</v>
      </c>
      <c r="T1085">
        <v>0.53300000000000003</v>
      </c>
      <c r="U1085">
        <v>0.28399999999999997</v>
      </c>
      <c r="V1085">
        <v>1.2144E-4</v>
      </c>
      <c r="W1085">
        <v>0.99987999999999999</v>
      </c>
      <c r="X1085" t="s">
        <v>47</v>
      </c>
      <c r="Y1085">
        <v>4</v>
      </c>
      <c r="Z1085">
        <v>2</v>
      </c>
      <c r="AA1085" t="s">
        <v>70</v>
      </c>
      <c r="AB1085" t="s">
        <v>76</v>
      </c>
    </row>
    <row r="1086" spans="1:28" x14ac:dyDescent="0.3">
      <c r="A1086">
        <v>753856008</v>
      </c>
      <c r="B1086" s="1" t="s">
        <v>23</v>
      </c>
      <c r="C1086">
        <v>49</v>
      </c>
      <c r="D1086" s="1" t="s">
        <v>29</v>
      </c>
      <c r="E1086">
        <v>2</v>
      </c>
      <c r="F1086" s="1" t="s">
        <v>34</v>
      </c>
      <c r="G1086" s="1" t="s">
        <v>34</v>
      </c>
      <c r="H1086" s="1" t="s">
        <v>36</v>
      </c>
      <c r="I1086" s="1" t="s">
        <v>28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0.79100000000000004</v>
      </c>
      <c r="R1086">
        <v>3597</v>
      </c>
      <c r="S1086">
        <v>64</v>
      </c>
      <c r="T1086">
        <v>0.68400000000000005</v>
      </c>
      <c r="U1086">
        <v>0.30199999999999999</v>
      </c>
      <c r="V1086">
        <v>1.7370999999999999E-4</v>
      </c>
      <c r="W1086">
        <v>0.99983</v>
      </c>
      <c r="X1086" t="s">
        <v>47</v>
      </c>
      <c r="Y1086">
        <v>2</v>
      </c>
      <c r="Z1086">
        <v>2</v>
      </c>
      <c r="AA1086" t="s">
        <v>69</v>
      </c>
      <c r="AB1086" t="s">
        <v>76</v>
      </c>
    </row>
    <row r="1087" spans="1:28" x14ac:dyDescent="0.3">
      <c r="A1087">
        <v>789920883</v>
      </c>
      <c r="B1087" s="1" t="s">
        <v>23</v>
      </c>
      <c r="C1087">
        <v>45</v>
      </c>
      <c r="D1087" s="1" t="s">
        <v>29</v>
      </c>
      <c r="E1087">
        <v>3</v>
      </c>
      <c r="F1087" s="1" t="s">
        <v>30</v>
      </c>
      <c r="G1087" s="1" t="s">
        <v>31</v>
      </c>
      <c r="H1087" s="1" t="s">
        <v>34</v>
      </c>
      <c r="I1087" s="1" t="s">
        <v>28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2.0409999999999999</v>
      </c>
      <c r="R1087">
        <v>2959</v>
      </c>
      <c r="S1087">
        <v>58</v>
      </c>
      <c r="T1087">
        <v>1.2310000000000001</v>
      </c>
      <c r="U1087">
        <v>0.22500000000000001</v>
      </c>
      <c r="V1087">
        <v>5.3543000000000004E-4</v>
      </c>
      <c r="W1087">
        <v>0.99946000000000002</v>
      </c>
      <c r="X1087" t="s">
        <v>47</v>
      </c>
      <c r="Y1087">
        <v>0</v>
      </c>
      <c r="Z1087">
        <v>2</v>
      </c>
      <c r="AA1087" t="s">
        <v>70</v>
      </c>
      <c r="AB1087" t="s">
        <v>74</v>
      </c>
    </row>
    <row r="1088" spans="1:28" x14ac:dyDescent="0.3">
      <c r="A1088">
        <v>788677533</v>
      </c>
      <c r="B1088" s="1" t="s">
        <v>23</v>
      </c>
      <c r="C1088">
        <v>44</v>
      </c>
      <c r="D1088" s="1" t="s">
        <v>24</v>
      </c>
      <c r="E1088">
        <v>4</v>
      </c>
      <c r="F1088" s="1" t="s">
        <v>34</v>
      </c>
      <c r="G1088" s="1" t="s">
        <v>26</v>
      </c>
      <c r="H1088" s="1" t="s">
        <v>37</v>
      </c>
      <c r="I1088" s="1" t="s">
        <v>28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0.66900000000000004</v>
      </c>
      <c r="R1088">
        <v>1594</v>
      </c>
      <c r="S1088">
        <v>43</v>
      </c>
      <c r="T1088">
        <v>1.1499999999999999</v>
      </c>
      <c r="U1088">
        <v>3.5000000000000003E-2</v>
      </c>
      <c r="V1088">
        <v>5.9480000000000004E-4</v>
      </c>
      <c r="W1088">
        <v>0.99941000000000002</v>
      </c>
      <c r="X1088" t="s">
        <v>47</v>
      </c>
      <c r="Y1088">
        <v>5</v>
      </c>
      <c r="Z1088">
        <v>2</v>
      </c>
      <c r="AA1088" t="s">
        <v>70</v>
      </c>
      <c r="AB1088" t="s">
        <v>74</v>
      </c>
    </row>
    <row r="1089" spans="1:28" x14ac:dyDescent="0.3">
      <c r="A1089">
        <v>716284308</v>
      </c>
      <c r="B1089" s="1" t="s">
        <v>23</v>
      </c>
      <c r="C1089">
        <v>65</v>
      </c>
      <c r="D1089" s="1" t="s">
        <v>24</v>
      </c>
      <c r="E1089">
        <v>2</v>
      </c>
      <c r="F1089" s="1" t="s">
        <v>30</v>
      </c>
      <c r="G1089" s="1" t="s">
        <v>26</v>
      </c>
      <c r="H1089" s="1" t="s">
        <v>34</v>
      </c>
      <c r="I1089" s="1" t="s">
        <v>28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0.58199999999999996</v>
      </c>
      <c r="R1089">
        <v>1319</v>
      </c>
      <c r="S1089">
        <v>34</v>
      </c>
      <c r="T1089">
        <v>0.54500000000000004</v>
      </c>
      <c r="U1089">
        <v>0.35699999999999998</v>
      </c>
      <c r="V1089">
        <v>1.1382E-4</v>
      </c>
      <c r="W1089">
        <v>0.99988999999999995</v>
      </c>
      <c r="X1089" t="s">
        <v>48</v>
      </c>
      <c r="Y1089">
        <v>0</v>
      </c>
      <c r="Z1089">
        <v>3</v>
      </c>
      <c r="AA1089" t="s">
        <v>72</v>
      </c>
      <c r="AB1089" t="s">
        <v>76</v>
      </c>
    </row>
    <row r="1090" spans="1:28" x14ac:dyDescent="0.3">
      <c r="A1090">
        <v>712120608</v>
      </c>
      <c r="B1090" s="1" t="s">
        <v>44</v>
      </c>
      <c r="C1090">
        <v>35</v>
      </c>
      <c r="D1090" s="1" t="s">
        <v>24</v>
      </c>
      <c r="E1090">
        <v>3</v>
      </c>
      <c r="F1090" s="1" t="s">
        <v>40</v>
      </c>
      <c r="G1090" s="1" t="s">
        <v>26</v>
      </c>
      <c r="H1090" s="1" t="s">
        <v>33</v>
      </c>
      <c r="I1090" s="1" t="s">
        <v>28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0.38400000000000001</v>
      </c>
      <c r="R1090">
        <v>861</v>
      </c>
      <c r="S1090">
        <v>15</v>
      </c>
      <c r="T1090">
        <v>1.5</v>
      </c>
      <c r="U1090">
        <v>0.52700000000000002</v>
      </c>
      <c r="V1090">
        <v>0.99485000000000001</v>
      </c>
      <c r="W1090">
        <v>5.1500000000000001E-3</v>
      </c>
      <c r="X1090" t="s">
        <v>47</v>
      </c>
      <c r="Y1090">
        <v>4</v>
      </c>
      <c r="Z1090">
        <v>2</v>
      </c>
      <c r="AA1090" t="s">
        <v>70</v>
      </c>
      <c r="AB1090" t="s">
        <v>75</v>
      </c>
    </row>
    <row r="1091" spans="1:28" x14ac:dyDescent="0.3">
      <c r="A1091">
        <v>715482483</v>
      </c>
      <c r="B1091" s="1" t="s">
        <v>23</v>
      </c>
      <c r="C1091">
        <v>26</v>
      </c>
      <c r="D1091" s="1" t="s">
        <v>24</v>
      </c>
      <c r="E1091">
        <v>0</v>
      </c>
      <c r="F1091" s="1" t="s">
        <v>25</v>
      </c>
      <c r="G1091" s="1" t="s">
        <v>31</v>
      </c>
      <c r="H1091" s="1" t="s">
        <v>34</v>
      </c>
      <c r="I1091" s="1" t="s">
        <v>28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0.71199999999999997</v>
      </c>
      <c r="R1091">
        <v>2253</v>
      </c>
      <c r="S1091">
        <v>59</v>
      </c>
      <c r="T1091">
        <v>0.439</v>
      </c>
      <c r="U1091">
        <v>0.44600000000000001</v>
      </c>
      <c r="V1091">
        <v>1.5970000000000001E-4</v>
      </c>
      <c r="W1091">
        <v>0.99983999999999995</v>
      </c>
      <c r="X1091" t="s">
        <v>49</v>
      </c>
      <c r="Y1091">
        <v>0</v>
      </c>
      <c r="Z1091">
        <v>1</v>
      </c>
      <c r="AA1091" t="s">
        <v>70</v>
      </c>
      <c r="AB1091" t="s">
        <v>76</v>
      </c>
    </row>
    <row r="1092" spans="1:28" x14ac:dyDescent="0.3">
      <c r="A1092">
        <v>720848733</v>
      </c>
      <c r="B1092" s="1" t="s">
        <v>23</v>
      </c>
      <c r="C1092">
        <v>38</v>
      </c>
      <c r="D1092" s="1" t="s">
        <v>24</v>
      </c>
      <c r="E1092">
        <v>1</v>
      </c>
      <c r="F1092" s="1" t="s">
        <v>25</v>
      </c>
      <c r="G1092" s="1" t="s">
        <v>26</v>
      </c>
      <c r="H1092" s="1" t="s">
        <v>33</v>
      </c>
      <c r="I1092" s="1" t="s">
        <v>28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0.68799999999999994</v>
      </c>
      <c r="R1092">
        <v>1815</v>
      </c>
      <c r="S1092">
        <v>33</v>
      </c>
      <c r="T1092">
        <v>0.435</v>
      </c>
      <c r="U1092">
        <v>9.1999999999999998E-2</v>
      </c>
      <c r="V1092">
        <v>1.6412999999999999E-4</v>
      </c>
      <c r="W1092">
        <v>0.99983999999999995</v>
      </c>
      <c r="X1092" t="s">
        <v>47</v>
      </c>
      <c r="Y1092">
        <v>4</v>
      </c>
      <c r="Z1092">
        <v>2</v>
      </c>
      <c r="AA1092" t="s">
        <v>71</v>
      </c>
      <c r="AB1092" t="s">
        <v>74</v>
      </c>
    </row>
    <row r="1093" spans="1:28" x14ac:dyDescent="0.3">
      <c r="A1093">
        <v>708480333</v>
      </c>
      <c r="B1093" s="1" t="s">
        <v>23</v>
      </c>
      <c r="C1093">
        <v>65</v>
      </c>
      <c r="D1093" s="1" t="s">
        <v>24</v>
      </c>
      <c r="E1093">
        <v>0</v>
      </c>
      <c r="F1093" s="1" t="s">
        <v>34</v>
      </c>
      <c r="G1093" s="1" t="s">
        <v>31</v>
      </c>
      <c r="H1093" s="1" t="s">
        <v>36</v>
      </c>
      <c r="I1093" s="1" t="s">
        <v>28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0.83899999999999997</v>
      </c>
      <c r="U1093">
        <v>0.43099999999999999</v>
      </c>
      <c r="V1093">
        <v>1.8056999999999999E-4</v>
      </c>
      <c r="W1093">
        <v>0.99982000000000004</v>
      </c>
      <c r="X1093" t="s">
        <v>48</v>
      </c>
      <c r="Y1093">
        <v>2</v>
      </c>
      <c r="Z1093">
        <v>3</v>
      </c>
      <c r="AA1093" t="s">
        <v>70</v>
      </c>
      <c r="AB1093" t="s">
        <v>76</v>
      </c>
    </row>
    <row r="1094" spans="1:28" x14ac:dyDescent="0.3">
      <c r="A1094">
        <v>826723308</v>
      </c>
      <c r="B1094" s="1" t="s">
        <v>23</v>
      </c>
      <c r="C1094">
        <v>58</v>
      </c>
      <c r="D1094" s="1" t="s">
        <v>24</v>
      </c>
      <c r="E1094">
        <v>3</v>
      </c>
      <c r="F1094" s="1" t="s">
        <v>40</v>
      </c>
      <c r="G1094" s="1" t="s">
        <v>26</v>
      </c>
      <c r="H1094" s="1" t="s">
        <v>37</v>
      </c>
      <c r="I1094" s="1" t="s">
        <v>28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0.76800000000000002</v>
      </c>
      <c r="R1094">
        <v>1008</v>
      </c>
      <c r="S1094">
        <v>21</v>
      </c>
      <c r="T1094">
        <v>0.4</v>
      </c>
      <c r="U1094">
        <v>0.60499999999999998</v>
      </c>
      <c r="V1094">
        <v>1.5944E-4</v>
      </c>
      <c r="W1094">
        <v>0.99983999999999995</v>
      </c>
      <c r="X1094" t="s">
        <v>48</v>
      </c>
      <c r="Y1094">
        <v>5</v>
      </c>
      <c r="Z1094">
        <v>3</v>
      </c>
      <c r="AA1094" t="s">
        <v>72</v>
      </c>
      <c r="AB1094" t="s">
        <v>75</v>
      </c>
    </row>
    <row r="1095" spans="1:28" x14ac:dyDescent="0.3">
      <c r="A1095">
        <v>801369258</v>
      </c>
      <c r="B1095" s="1" t="s">
        <v>23</v>
      </c>
      <c r="C1095">
        <v>47</v>
      </c>
      <c r="D1095" s="1" t="s">
        <v>29</v>
      </c>
      <c r="E1095">
        <v>5</v>
      </c>
      <c r="F1095" s="1" t="s">
        <v>41</v>
      </c>
      <c r="G1095" s="1" t="s">
        <v>26</v>
      </c>
      <c r="H1095" s="1" t="s">
        <v>36</v>
      </c>
      <c r="I1095" s="1" t="s">
        <v>28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0.59499999999999997</v>
      </c>
      <c r="U1095">
        <v>0.17399999999999999</v>
      </c>
      <c r="V1095">
        <v>1.3826999999999999E-4</v>
      </c>
      <c r="W1095">
        <v>0.99985999999999997</v>
      </c>
      <c r="X1095" t="s">
        <v>47</v>
      </c>
      <c r="Y1095">
        <v>2</v>
      </c>
      <c r="Z1095">
        <v>2</v>
      </c>
      <c r="AA1095" t="s">
        <v>69</v>
      </c>
      <c r="AB1095" t="s">
        <v>74</v>
      </c>
    </row>
    <row r="1096" spans="1:28" x14ac:dyDescent="0.3">
      <c r="A1096">
        <v>709584483</v>
      </c>
      <c r="B1096" s="1" t="s">
        <v>23</v>
      </c>
      <c r="C1096">
        <v>33</v>
      </c>
      <c r="D1096" s="1" t="s">
        <v>29</v>
      </c>
      <c r="E1096">
        <v>3</v>
      </c>
      <c r="F1096" s="1" t="s">
        <v>30</v>
      </c>
      <c r="G1096" s="1" t="s">
        <v>26</v>
      </c>
      <c r="H1096" s="1" t="s">
        <v>32</v>
      </c>
      <c r="I1096" s="1" t="s">
        <v>28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0.78500000000000003</v>
      </c>
      <c r="R1096">
        <v>1805</v>
      </c>
      <c r="S1096">
        <v>44</v>
      </c>
      <c r="T1096">
        <v>0.46700000000000003</v>
      </c>
      <c r="U1096">
        <v>0.83099999999999996</v>
      </c>
      <c r="V1096">
        <v>1.6399000000000001E-4</v>
      </c>
      <c r="W1096">
        <v>0.99983999999999995</v>
      </c>
      <c r="X1096" t="s">
        <v>47</v>
      </c>
      <c r="Y1096">
        <v>1</v>
      </c>
      <c r="Z1096">
        <v>2</v>
      </c>
      <c r="AA1096" t="s">
        <v>70</v>
      </c>
      <c r="AB1096" t="s">
        <v>75</v>
      </c>
    </row>
    <row r="1097" spans="1:28" x14ac:dyDescent="0.3">
      <c r="A1097">
        <v>715708308</v>
      </c>
      <c r="B1097" s="1" t="s">
        <v>23</v>
      </c>
      <c r="C1097">
        <v>54</v>
      </c>
      <c r="D1097" s="1" t="s">
        <v>29</v>
      </c>
      <c r="E1097">
        <v>3</v>
      </c>
      <c r="F1097" s="1" t="s">
        <v>42</v>
      </c>
      <c r="G1097" s="1" t="s">
        <v>26</v>
      </c>
      <c r="H1097" s="1" t="s">
        <v>36</v>
      </c>
      <c r="I1097" s="1" t="s">
        <v>28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  <c r="V1097">
        <v>1.3909999999999999E-4</v>
      </c>
      <c r="W1097">
        <v>0.99985999999999997</v>
      </c>
      <c r="X1097" t="s">
        <v>48</v>
      </c>
      <c r="Y1097">
        <v>2</v>
      </c>
      <c r="Z1097">
        <v>3</v>
      </c>
      <c r="AA1097" t="s">
        <v>69</v>
      </c>
      <c r="AB1097" t="s">
        <v>75</v>
      </c>
    </row>
    <row r="1098" spans="1:28" x14ac:dyDescent="0.3">
      <c r="A1098">
        <v>779707308</v>
      </c>
      <c r="B1098" s="1" t="s">
        <v>23</v>
      </c>
      <c r="C1098">
        <v>35</v>
      </c>
      <c r="D1098" s="1" t="s">
        <v>29</v>
      </c>
      <c r="E1098">
        <v>1</v>
      </c>
      <c r="F1098" s="1" t="s">
        <v>30</v>
      </c>
      <c r="G1098" s="1" t="s">
        <v>26</v>
      </c>
      <c r="H1098" s="1" t="s">
        <v>32</v>
      </c>
      <c r="I1098" s="1" t="s">
        <v>28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  <c r="V1098">
        <v>5.1697000000000003E-5</v>
      </c>
      <c r="W1098">
        <v>0.99995000000000001</v>
      </c>
      <c r="X1098" t="s">
        <v>47</v>
      </c>
      <c r="Y1098">
        <v>1</v>
      </c>
      <c r="Z1098">
        <v>2</v>
      </c>
      <c r="AA1098" t="s">
        <v>71</v>
      </c>
      <c r="AB1098" t="s">
        <v>74</v>
      </c>
    </row>
    <row r="1099" spans="1:28" x14ac:dyDescent="0.3">
      <c r="A1099">
        <v>711688158</v>
      </c>
      <c r="B1099" s="1" t="s">
        <v>23</v>
      </c>
      <c r="C1099">
        <v>47</v>
      </c>
      <c r="D1099" s="1" t="s">
        <v>24</v>
      </c>
      <c r="E1099">
        <v>5</v>
      </c>
      <c r="F1099" s="1" t="s">
        <v>30</v>
      </c>
      <c r="G1099" s="1" t="s">
        <v>31</v>
      </c>
      <c r="H1099" s="1" t="s">
        <v>37</v>
      </c>
      <c r="I1099" s="1" t="s">
        <v>28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0.61599999999999999</v>
      </c>
      <c r="R1099">
        <v>1498</v>
      </c>
      <c r="S1099">
        <v>49</v>
      </c>
      <c r="T1099">
        <v>0.96</v>
      </c>
      <c r="U1099">
        <v>0.19600000000000001</v>
      </c>
      <c r="V1099">
        <v>5.3271999999999998E-4</v>
      </c>
      <c r="W1099">
        <v>0.99946999999999997</v>
      </c>
      <c r="X1099" t="s">
        <v>47</v>
      </c>
      <c r="Y1099">
        <v>5</v>
      </c>
      <c r="Z1099">
        <v>2</v>
      </c>
      <c r="AA1099" t="s">
        <v>70</v>
      </c>
      <c r="AB1099" t="s">
        <v>74</v>
      </c>
    </row>
    <row r="1100" spans="1:28" x14ac:dyDescent="0.3">
      <c r="A1100">
        <v>711848658</v>
      </c>
      <c r="B1100" s="1" t="s">
        <v>23</v>
      </c>
      <c r="C1100">
        <v>35</v>
      </c>
      <c r="D1100" s="1" t="s">
        <v>24</v>
      </c>
      <c r="E1100">
        <v>3</v>
      </c>
      <c r="F1100" s="1" t="s">
        <v>40</v>
      </c>
      <c r="G1100" s="1" t="s">
        <v>26</v>
      </c>
      <c r="H1100" s="1" t="s">
        <v>27</v>
      </c>
      <c r="I1100" s="1" t="s">
        <v>28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0.82399999999999995</v>
      </c>
      <c r="U1100">
        <v>0.78600000000000003</v>
      </c>
      <c r="V1100">
        <v>1.8145999999999999E-4</v>
      </c>
      <c r="W1100">
        <v>0.99982000000000004</v>
      </c>
      <c r="X1100" t="s">
        <v>47</v>
      </c>
      <c r="Y1100">
        <v>3</v>
      </c>
      <c r="Z1100">
        <v>2</v>
      </c>
      <c r="AA1100" t="s">
        <v>71</v>
      </c>
      <c r="AB1100" t="s">
        <v>75</v>
      </c>
    </row>
    <row r="1101" spans="1:28" x14ac:dyDescent="0.3">
      <c r="A1101">
        <v>715855083</v>
      </c>
      <c r="B1101" s="1" t="s">
        <v>23</v>
      </c>
      <c r="C1101">
        <v>48</v>
      </c>
      <c r="D1101" s="1" t="s">
        <v>24</v>
      </c>
      <c r="E1101">
        <v>4</v>
      </c>
      <c r="F1101" s="1" t="s">
        <v>25</v>
      </c>
      <c r="G1101" s="1" t="s">
        <v>26</v>
      </c>
      <c r="H1101" s="1" t="s">
        <v>33</v>
      </c>
      <c r="I1101" s="1" t="s">
        <v>28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>
        <v>67</v>
      </c>
      <c r="T1101">
        <v>0.59499999999999997</v>
      </c>
      <c r="U1101">
        <v>2.5999999999999999E-2</v>
      </c>
      <c r="V1101">
        <v>3.3293999999999999E-4</v>
      </c>
      <c r="W1101">
        <v>0.99966999999999995</v>
      </c>
      <c r="X1101" t="s">
        <v>47</v>
      </c>
      <c r="Y1101">
        <v>4</v>
      </c>
      <c r="Z1101">
        <v>2</v>
      </c>
      <c r="AA1101" t="s">
        <v>70</v>
      </c>
      <c r="AB1101" t="s">
        <v>74</v>
      </c>
    </row>
    <row r="1102" spans="1:28" x14ac:dyDescent="0.3">
      <c r="A1102">
        <v>778971408</v>
      </c>
      <c r="B1102" s="1" t="s">
        <v>23</v>
      </c>
      <c r="C1102">
        <v>36</v>
      </c>
      <c r="D1102" s="1" t="s">
        <v>24</v>
      </c>
      <c r="E1102">
        <v>4</v>
      </c>
      <c r="F1102" s="1" t="s">
        <v>42</v>
      </c>
      <c r="G1102" s="1" t="s">
        <v>26</v>
      </c>
      <c r="H1102" s="1" t="s">
        <v>27</v>
      </c>
      <c r="I1102" s="1" t="s">
        <v>28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0.61399999999999999</v>
      </c>
      <c r="R1102">
        <v>1968</v>
      </c>
      <c r="S1102">
        <v>64</v>
      </c>
      <c r="T1102">
        <v>0.52400000000000002</v>
      </c>
      <c r="U1102">
        <v>0.65900000000000003</v>
      </c>
      <c r="V1102">
        <v>4.9554000000000004E-4</v>
      </c>
      <c r="W1102">
        <v>0.99950000000000006</v>
      </c>
      <c r="X1102" t="s">
        <v>47</v>
      </c>
      <c r="Y1102">
        <v>3</v>
      </c>
      <c r="Z1102">
        <v>2</v>
      </c>
      <c r="AA1102" t="s">
        <v>71</v>
      </c>
      <c r="AB1102" t="s">
        <v>75</v>
      </c>
    </row>
    <row r="1103" spans="1:28" x14ac:dyDescent="0.3">
      <c r="A1103">
        <v>711648708</v>
      </c>
      <c r="B1103" s="1" t="s">
        <v>23</v>
      </c>
      <c r="C1103">
        <v>44</v>
      </c>
      <c r="D1103" s="1" t="s">
        <v>24</v>
      </c>
      <c r="E1103">
        <v>3</v>
      </c>
      <c r="F1103" s="1" t="s">
        <v>30</v>
      </c>
      <c r="G1103" s="1" t="s">
        <v>26</v>
      </c>
      <c r="H1103" s="1" t="s">
        <v>33</v>
      </c>
      <c r="I1103" s="1" t="s">
        <v>28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>
        <v>84</v>
      </c>
      <c r="T1103">
        <v>0.86699999999999999</v>
      </c>
      <c r="U1103">
        <v>2.9000000000000001E-2</v>
      </c>
      <c r="V1103">
        <v>1.8665000000000001E-4</v>
      </c>
      <c r="W1103">
        <v>0.99980999999999998</v>
      </c>
      <c r="X1103" t="s">
        <v>47</v>
      </c>
      <c r="Y1103">
        <v>4</v>
      </c>
      <c r="Z1103">
        <v>2</v>
      </c>
      <c r="AA1103" t="s">
        <v>70</v>
      </c>
      <c r="AB1103" t="s">
        <v>74</v>
      </c>
    </row>
    <row r="1104" spans="1:28" x14ac:dyDescent="0.3">
      <c r="A1104">
        <v>713149683</v>
      </c>
      <c r="B1104" s="1" t="s">
        <v>23</v>
      </c>
      <c r="C1104">
        <v>44</v>
      </c>
      <c r="D1104" s="1" t="s">
        <v>29</v>
      </c>
      <c r="E1104">
        <v>3</v>
      </c>
      <c r="F1104" s="1" t="s">
        <v>40</v>
      </c>
      <c r="G1104" s="1" t="s">
        <v>31</v>
      </c>
      <c r="H1104" s="1" t="s">
        <v>32</v>
      </c>
      <c r="I1104" s="1" t="s">
        <v>28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0.52100000000000002</v>
      </c>
      <c r="R1104">
        <v>1264</v>
      </c>
      <c r="S1104">
        <v>31</v>
      </c>
      <c r="T1104">
        <v>0.63200000000000001</v>
      </c>
      <c r="U1104">
        <v>0.17899999999999999</v>
      </c>
      <c r="V1104">
        <v>1.5944E-4</v>
      </c>
      <c r="W1104">
        <v>0.99983999999999995</v>
      </c>
      <c r="X1104" t="s">
        <v>47</v>
      </c>
      <c r="Y1104">
        <v>1</v>
      </c>
      <c r="Z1104">
        <v>2</v>
      </c>
      <c r="AA1104" t="s">
        <v>71</v>
      </c>
      <c r="AB1104" t="s">
        <v>74</v>
      </c>
    </row>
    <row r="1105" spans="1:28" x14ac:dyDescent="0.3">
      <c r="A1105">
        <v>771903033</v>
      </c>
      <c r="B1105" s="1" t="s">
        <v>23</v>
      </c>
      <c r="C1105">
        <v>36</v>
      </c>
      <c r="D1105" s="1" t="s">
        <v>29</v>
      </c>
      <c r="E1105">
        <v>1</v>
      </c>
      <c r="F1105" s="1" t="s">
        <v>30</v>
      </c>
      <c r="G1105" s="1" t="s">
        <v>26</v>
      </c>
      <c r="H1105" s="1" t="s">
        <v>32</v>
      </c>
      <c r="I1105" s="1" t="s">
        <v>28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0.96199999999999997</v>
      </c>
      <c r="R1105">
        <v>2017</v>
      </c>
      <c r="S1105">
        <v>40</v>
      </c>
      <c r="T1105">
        <v>0.6</v>
      </c>
      <c r="U1105">
        <v>0.41599999999999998</v>
      </c>
      <c r="V1105">
        <v>5.1697000000000003E-5</v>
      </c>
      <c r="W1105">
        <v>0.99995000000000001</v>
      </c>
      <c r="X1105" t="s">
        <v>47</v>
      </c>
      <c r="Y1105">
        <v>1</v>
      </c>
      <c r="Z1105">
        <v>2</v>
      </c>
      <c r="AA1105" t="s">
        <v>70</v>
      </c>
      <c r="AB1105" t="s">
        <v>76</v>
      </c>
    </row>
    <row r="1106" spans="1:28" x14ac:dyDescent="0.3">
      <c r="A1106">
        <v>737925558</v>
      </c>
      <c r="B1106" s="1" t="s">
        <v>23</v>
      </c>
      <c r="C1106">
        <v>64</v>
      </c>
      <c r="D1106" s="1" t="s">
        <v>24</v>
      </c>
      <c r="E1106">
        <v>0</v>
      </c>
      <c r="F1106" s="1" t="s">
        <v>42</v>
      </c>
      <c r="G1106" s="1" t="s">
        <v>26</v>
      </c>
      <c r="H1106" s="1" t="s">
        <v>36</v>
      </c>
      <c r="I1106" s="1" t="s">
        <v>28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0.58499999999999996</v>
      </c>
      <c r="R1106">
        <v>1439</v>
      </c>
      <c r="S1106">
        <v>42</v>
      </c>
      <c r="T1106">
        <v>0.35499999999999998</v>
      </c>
      <c r="U1106">
        <v>0.44700000000000001</v>
      </c>
      <c r="V1106">
        <v>1.4134E-4</v>
      </c>
      <c r="W1106">
        <v>0.99985999999999997</v>
      </c>
      <c r="X1106" t="s">
        <v>48</v>
      </c>
      <c r="Y1106">
        <v>2</v>
      </c>
      <c r="Z1106">
        <v>3</v>
      </c>
      <c r="AA1106" t="s">
        <v>72</v>
      </c>
      <c r="AB1106" t="s">
        <v>76</v>
      </c>
    </row>
    <row r="1107" spans="1:28" x14ac:dyDescent="0.3">
      <c r="A1107">
        <v>803347908</v>
      </c>
      <c r="B1107" s="1" t="s">
        <v>23</v>
      </c>
      <c r="C1107">
        <v>34</v>
      </c>
      <c r="D1107" s="1" t="s">
        <v>29</v>
      </c>
      <c r="E1107">
        <v>1</v>
      </c>
      <c r="F1107" s="1" t="s">
        <v>30</v>
      </c>
      <c r="G1107" s="1" t="s">
        <v>31</v>
      </c>
      <c r="H1107" s="1" t="s">
        <v>32</v>
      </c>
      <c r="I1107" s="1" t="s">
        <v>38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0.80600000000000005</v>
      </c>
      <c r="U1107">
        <v>0</v>
      </c>
      <c r="V1107">
        <v>1.9451000000000001E-4</v>
      </c>
      <c r="W1107">
        <v>0.99980999999999998</v>
      </c>
      <c r="X1107" t="s">
        <v>47</v>
      </c>
      <c r="Y1107">
        <v>1</v>
      </c>
      <c r="Z1107">
        <v>2</v>
      </c>
      <c r="AA1107" t="s">
        <v>70</v>
      </c>
      <c r="AB1107" t="s">
        <v>74</v>
      </c>
    </row>
    <row r="1108" spans="1:28" x14ac:dyDescent="0.3">
      <c r="A1108">
        <v>817285758</v>
      </c>
      <c r="B1108" s="1" t="s">
        <v>23</v>
      </c>
      <c r="C1108">
        <v>49</v>
      </c>
      <c r="D1108" s="1" t="s">
        <v>24</v>
      </c>
      <c r="E1108">
        <v>4</v>
      </c>
      <c r="F1108" s="1" t="s">
        <v>30</v>
      </c>
      <c r="G1108" s="1" t="s">
        <v>31</v>
      </c>
      <c r="H1108" s="1" t="s">
        <v>33</v>
      </c>
      <c r="I1108" s="1" t="s">
        <v>28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0.67600000000000005</v>
      </c>
      <c r="R1108">
        <v>1721</v>
      </c>
      <c r="S1108">
        <v>56</v>
      </c>
      <c r="T1108">
        <v>0.51400000000000001</v>
      </c>
      <c r="U1108">
        <v>0</v>
      </c>
      <c r="V1108">
        <v>3.5434000000000003E-4</v>
      </c>
      <c r="W1108">
        <v>0.99965000000000004</v>
      </c>
      <c r="X1108" t="s">
        <v>47</v>
      </c>
      <c r="Y1108">
        <v>4</v>
      </c>
      <c r="Z1108">
        <v>2</v>
      </c>
      <c r="AA1108" t="s">
        <v>70</v>
      </c>
      <c r="AB1108" t="s">
        <v>74</v>
      </c>
    </row>
    <row r="1109" spans="1:28" x14ac:dyDescent="0.3">
      <c r="A1109">
        <v>711480108</v>
      </c>
      <c r="B1109" s="1" t="s">
        <v>23</v>
      </c>
      <c r="C1109">
        <v>37</v>
      </c>
      <c r="D1109" s="1" t="s">
        <v>24</v>
      </c>
      <c r="E1109">
        <v>4</v>
      </c>
      <c r="F1109" s="1" t="s">
        <v>25</v>
      </c>
      <c r="G1109" s="1" t="s">
        <v>26</v>
      </c>
      <c r="H1109" s="1" t="s">
        <v>27</v>
      </c>
      <c r="I1109" s="1" t="s">
        <v>28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0.40200000000000002</v>
      </c>
      <c r="V1109">
        <v>1.6112E-4</v>
      </c>
      <c r="W1109">
        <v>0.99983999999999995</v>
      </c>
      <c r="X1109" t="s">
        <v>47</v>
      </c>
      <c r="Y1109">
        <v>3</v>
      </c>
      <c r="Z1109">
        <v>2</v>
      </c>
      <c r="AA1109" t="s">
        <v>71</v>
      </c>
      <c r="AB1109" t="s">
        <v>76</v>
      </c>
    </row>
    <row r="1110" spans="1:28" x14ac:dyDescent="0.3">
      <c r="A1110">
        <v>709662708</v>
      </c>
      <c r="B1110" s="1" t="s">
        <v>23</v>
      </c>
      <c r="C1110">
        <v>65</v>
      </c>
      <c r="D1110" s="1" t="s">
        <v>24</v>
      </c>
      <c r="E1110">
        <v>1</v>
      </c>
      <c r="F1110" s="1" t="s">
        <v>25</v>
      </c>
      <c r="G1110" s="1" t="s">
        <v>26</v>
      </c>
      <c r="H1110" s="1" t="s">
        <v>36</v>
      </c>
      <c r="I1110" s="1" t="s">
        <v>28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0.57399999999999995</v>
      </c>
      <c r="R1110">
        <v>1953</v>
      </c>
      <c r="S1110">
        <v>61</v>
      </c>
      <c r="T1110">
        <v>0.64900000000000002</v>
      </c>
      <c r="U1110">
        <v>0.45800000000000002</v>
      </c>
      <c r="V1110">
        <v>2.7604000000000002E-4</v>
      </c>
      <c r="W1110">
        <v>0.99972000000000005</v>
      </c>
      <c r="X1110" t="s">
        <v>48</v>
      </c>
      <c r="Y1110">
        <v>2</v>
      </c>
      <c r="Z1110">
        <v>3</v>
      </c>
      <c r="AA1110" t="s">
        <v>72</v>
      </c>
      <c r="AB1110" t="s">
        <v>76</v>
      </c>
    </row>
    <row r="1111" spans="1:28" x14ac:dyDescent="0.3">
      <c r="A1111">
        <v>709224858</v>
      </c>
      <c r="B1111" s="1" t="s">
        <v>23</v>
      </c>
      <c r="C1111">
        <v>53</v>
      </c>
      <c r="D1111" s="1" t="s">
        <v>24</v>
      </c>
      <c r="E1111">
        <v>2</v>
      </c>
      <c r="F1111" s="1" t="s">
        <v>41</v>
      </c>
      <c r="G1111" s="1" t="s">
        <v>26</v>
      </c>
      <c r="H1111" s="1" t="s">
        <v>33</v>
      </c>
      <c r="I1111" s="1" t="s">
        <v>28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0.82099999999999995</v>
      </c>
      <c r="R1111">
        <v>1652</v>
      </c>
      <c r="S1111">
        <v>40</v>
      </c>
      <c r="T1111">
        <v>0.48099999999999998</v>
      </c>
      <c r="U1111">
        <v>0.45100000000000001</v>
      </c>
      <c r="V1111">
        <v>6.4807000000000005E-5</v>
      </c>
      <c r="W1111">
        <v>0.99994000000000005</v>
      </c>
      <c r="X1111" t="s">
        <v>48</v>
      </c>
      <c r="Y1111">
        <v>4</v>
      </c>
      <c r="Z1111">
        <v>3</v>
      </c>
      <c r="AA1111" t="s">
        <v>70</v>
      </c>
      <c r="AB1111" t="s">
        <v>76</v>
      </c>
    </row>
    <row r="1112" spans="1:28" x14ac:dyDescent="0.3">
      <c r="A1112">
        <v>821771508</v>
      </c>
      <c r="B1112" s="1" t="s">
        <v>23</v>
      </c>
      <c r="C1112">
        <v>32</v>
      </c>
      <c r="D1112" s="1" t="s">
        <v>24</v>
      </c>
      <c r="E1112">
        <v>0</v>
      </c>
      <c r="F1112" s="1" t="s">
        <v>25</v>
      </c>
      <c r="G1112" s="1" t="s">
        <v>26</v>
      </c>
      <c r="H1112" s="1" t="s">
        <v>36</v>
      </c>
      <c r="I1112" s="1" t="s">
        <v>28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0.66300000000000003</v>
      </c>
      <c r="R1112">
        <v>1939</v>
      </c>
      <c r="S1112">
        <v>36</v>
      </c>
      <c r="T1112">
        <v>0.63600000000000001</v>
      </c>
      <c r="U1112">
        <v>0.64800000000000002</v>
      </c>
      <c r="V1112">
        <v>4.5945999999999997E-5</v>
      </c>
      <c r="W1112">
        <v>0.99995000000000001</v>
      </c>
      <c r="X1112" t="s">
        <v>47</v>
      </c>
      <c r="Y1112">
        <v>2</v>
      </c>
      <c r="Z1112">
        <v>2</v>
      </c>
      <c r="AA1112" t="s">
        <v>70</v>
      </c>
      <c r="AB1112" t="s">
        <v>75</v>
      </c>
    </row>
    <row r="1113" spans="1:28" x14ac:dyDescent="0.3">
      <c r="A1113">
        <v>712216533</v>
      </c>
      <c r="B1113" s="1" t="s">
        <v>23</v>
      </c>
      <c r="C1113">
        <v>44</v>
      </c>
      <c r="D1113" s="1" t="s">
        <v>24</v>
      </c>
      <c r="E1113">
        <v>5</v>
      </c>
      <c r="F1113" s="1" t="s">
        <v>34</v>
      </c>
      <c r="G1113" s="1" t="s">
        <v>31</v>
      </c>
      <c r="H1113" s="1" t="s">
        <v>33</v>
      </c>
      <c r="I1113" s="1" t="s">
        <v>28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0.72</v>
      </c>
      <c r="U1113">
        <v>9.2999999999999999E-2</v>
      </c>
      <c r="V1113">
        <v>2.1724E-4</v>
      </c>
      <c r="W1113">
        <v>0.99978</v>
      </c>
      <c r="X1113" t="s">
        <v>47</v>
      </c>
      <c r="Y1113">
        <v>4</v>
      </c>
      <c r="Z1113">
        <v>2</v>
      </c>
      <c r="AA1113" t="s">
        <v>70</v>
      </c>
      <c r="AB1113" t="s">
        <v>74</v>
      </c>
    </row>
    <row r="1114" spans="1:28" x14ac:dyDescent="0.3">
      <c r="A1114">
        <v>710522433</v>
      </c>
      <c r="B1114" s="1" t="s">
        <v>23</v>
      </c>
      <c r="C1114">
        <v>65</v>
      </c>
      <c r="D1114" s="1" t="s">
        <v>24</v>
      </c>
      <c r="E1114">
        <v>0</v>
      </c>
      <c r="F1114" s="1" t="s">
        <v>30</v>
      </c>
      <c r="G1114" s="1" t="s">
        <v>26</v>
      </c>
      <c r="H1114" s="1" t="s">
        <v>32</v>
      </c>
      <c r="I1114" s="1" t="s">
        <v>28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0.90500000000000003</v>
      </c>
      <c r="R1114">
        <v>2372</v>
      </c>
      <c r="S1114">
        <v>53</v>
      </c>
      <c r="T1114">
        <v>0.51400000000000001</v>
      </c>
      <c r="U1114">
        <v>0.62</v>
      </c>
      <c r="V1114">
        <v>9.7672999999999998E-5</v>
      </c>
      <c r="W1114">
        <v>0.99990000000000001</v>
      </c>
      <c r="X1114" t="s">
        <v>48</v>
      </c>
      <c r="Y1114">
        <v>1</v>
      </c>
      <c r="Z1114">
        <v>3</v>
      </c>
      <c r="AA1114" t="s">
        <v>69</v>
      </c>
      <c r="AB1114" t="s">
        <v>75</v>
      </c>
    </row>
    <row r="1115" spans="1:28" x14ac:dyDescent="0.3">
      <c r="A1115">
        <v>779046408</v>
      </c>
      <c r="B1115" s="1" t="s">
        <v>23</v>
      </c>
      <c r="C1115">
        <v>60</v>
      </c>
      <c r="D1115" s="1" t="s">
        <v>24</v>
      </c>
      <c r="E1115">
        <v>0</v>
      </c>
      <c r="F1115" s="1" t="s">
        <v>30</v>
      </c>
      <c r="G1115" s="1" t="s">
        <v>26</v>
      </c>
      <c r="H1115" s="1" t="s">
        <v>36</v>
      </c>
      <c r="I1115" s="1" t="s">
        <v>28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0.75900000000000001</v>
      </c>
      <c r="R1115">
        <v>1238</v>
      </c>
      <c r="S1115">
        <v>30</v>
      </c>
      <c r="T1115">
        <v>0.57899999999999996</v>
      </c>
      <c r="U1115">
        <v>0.76500000000000001</v>
      </c>
      <c r="V1115">
        <v>2.8024000000000001E-4</v>
      </c>
      <c r="W1115">
        <v>0.99972000000000005</v>
      </c>
      <c r="X1115" t="s">
        <v>48</v>
      </c>
      <c r="Y1115">
        <v>2</v>
      </c>
      <c r="Z1115">
        <v>3</v>
      </c>
      <c r="AA1115" t="s">
        <v>69</v>
      </c>
      <c r="AB1115" t="s">
        <v>75</v>
      </c>
    </row>
    <row r="1116" spans="1:28" x14ac:dyDescent="0.3">
      <c r="A1116">
        <v>708595158</v>
      </c>
      <c r="B1116" s="1" t="s">
        <v>23</v>
      </c>
      <c r="C1116">
        <v>27</v>
      </c>
      <c r="D1116" s="1" t="s">
        <v>29</v>
      </c>
      <c r="E1116">
        <v>0</v>
      </c>
      <c r="F1116" s="1" t="s">
        <v>30</v>
      </c>
      <c r="G1116" s="1" t="s">
        <v>31</v>
      </c>
      <c r="H1116" s="1" t="s">
        <v>32</v>
      </c>
      <c r="I1116" s="1" t="s">
        <v>28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0.99399999999999999</v>
      </c>
      <c r="R1116">
        <v>2389</v>
      </c>
      <c r="S1116">
        <v>43</v>
      </c>
      <c r="T1116">
        <v>0.53600000000000003</v>
      </c>
      <c r="U1116">
        <v>0.95299999999999996</v>
      </c>
      <c r="V1116">
        <v>4.7262999999999998E-5</v>
      </c>
      <c r="W1116">
        <v>0.99995000000000001</v>
      </c>
      <c r="X1116" t="s">
        <v>49</v>
      </c>
      <c r="Y1116">
        <v>1</v>
      </c>
      <c r="Z1116">
        <v>1</v>
      </c>
      <c r="AA1116" t="s">
        <v>70</v>
      </c>
      <c r="AB1116" t="s">
        <v>75</v>
      </c>
    </row>
    <row r="1117" spans="1:28" x14ac:dyDescent="0.3">
      <c r="A1117">
        <v>757266933</v>
      </c>
      <c r="B1117" s="1" t="s">
        <v>23</v>
      </c>
      <c r="C1117">
        <v>52</v>
      </c>
      <c r="D1117" s="1" t="s">
        <v>24</v>
      </c>
      <c r="E1117">
        <v>2</v>
      </c>
      <c r="F1117" s="1" t="s">
        <v>41</v>
      </c>
      <c r="G1117" s="1" t="s">
        <v>26</v>
      </c>
      <c r="H1117" s="1" t="s">
        <v>27</v>
      </c>
      <c r="I1117" s="1" t="s">
        <v>28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0.77300000000000002</v>
      </c>
      <c r="R1117">
        <v>2431</v>
      </c>
      <c r="S1117">
        <v>46</v>
      </c>
      <c r="T1117">
        <v>0.48399999999999999</v>
      </c>
      <c r="U1117">
        <v>7.9000000000000001E-2</v>
      </c>
      <c r="V1117">
        <v>1.8594999999999999E-4</v>
      </c>
      <c r="W1117">
        <v>0.99980999999999998</v>
      </c>
      <c r="X1117" t="s">
        <v>48</v>
      </c>
      <c r="Y1117">
        <v>3</v>
      </c>
      <c r="Z1117">
        <v>3</v>
      </c>
      <c r="AA1117" t="s">
        <v>69</v>
      </c>
      <c r="AB1117" t="s">
        <v>74</v>
      </c>
    </row>
    <row r="1118" spans="1:28" x14ac:dyDescent="0.3">
      <c r="A1118">
        <v>816776283</v>
      </c>
      <c r="B1118" s="1" t="s">
        <v>23</v>
      </c>
      <c r="C1118">
        <v>42</v>
      </c>
      <c r="D1118" s="1" t="s">
        <v>24</v>
      </c>
      <c r="E1118">
        <v>4</v>
      </c>
      <c r="F1118" s="1" t="s">
        <v>25</v>
      </c>
      <c r="G1118" s="1" t="s">
        <v>34</v>
      </c>
      <c r="H1118" s="1" t="s">
        <v>33</v>
      </c>
      <c r="I1118" s="1" t="s">
        <v>38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1.3140000000000001</v>
      </c>
      <c r="R1118">
        <v>1534</v>
      </c>
      <c r="S1118">
        <v>30</v>
      </c>
      <c r="T1118">
        <v>0.875</v>
      </c>
      <c r="U1118">
        <v>5.1999999999999998E-2</v>
      </c>
      <c r="V1118">
        <v>6.4694000000000001E-5</v>
      </c>
      <c r="W1118">
        <v>0.99994000000000005</v>
      </c>
      <c r="X1118" t="s">
        <v>47</v>
      </c>
      <c r="Y1118">
        <v>4</v>
      </c>
      <c r="Z1118">
        <v>2</v>
      </c>
      <c r="AA1118" t="s">
        <v>69</v>
      </c>
      <c r="AB1118" t="s">
        <v>74</v>
      </c>
    </row>
    <row r="1119" spans="1:28" x14ac:dyDescent="0.3">
      <c r="A1119">
        <v>719904333</v>
      </c>
      <c r="B1119" s="1" t="s">
        <v>23</v>
      </c>
      <c r="C1119">
        <v>29</v>
      </c>
      <c r="D1119" s="1" t="s">
        <v>24</v>
      </c>
      <c r="E1119">
        <v>0</v>
      </c>
      <c r="F1119" s="1" t="s">
        <v>30</v>
      </c>
      <c r="G1119" s="1" t="s">
        <v>26</v>
      </c>
      <c r="H1119" s="1" t="s">
        <v>36</v>
      </c>
      <c r="I1119" s="1" t="s">
        <v>28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1.1639999999999999</v>
      </c>
      <c r="R1119">
        <v>2229</v>
      </c>
      <c r="S1119">
        <v>52</v>
      </c>
      <c r="T1119">
        <v>1.08</v>
      </c>
      <c r="U1119">
        <v>0.40400000000000003</v>
      </c>
      <c r="V1119">
        <v>4.4282000000000002E-4</v>
      </c>
      <c r="W1119">
        <v>0.99956</v>
      </c>
      <c r="X1119" t="s">
        <v>49</v>
      </c>
      <c r="Y1119">
        <v>2</v>
      </c>
      <c r="Z1119">
        <v>1</v>
      </c>
      <c r="AA1119" t="s">
        <v>70</v>
      </c>
      <c r="AB1119" t="s">
        <v>76</v>
      </c>
    </row>
    <row r="1120" spans="1:28" x14ac:dyDescent="0.3">
      <c r="A1120">
        <v>718264233</v>
      </c>
      <c r="B1120" s="1" t="s">
        <v>23</v>
      </c>
      <c r="C1120">
        <v>29</v>
      </c>
      <c r="D1120" s="1" t="s">
        <v>24</v>
      </c>
      <c r="E1120">
        <v>0</v>
      </c>
      <c r="F1120" s="1" t="s">
        <v>25</v>
      </c>
      <c r="G1120" s="1" t="s">
        <v>26</v>
      </c>
      <c r="H1120" s="1" t="s">
        <v>36</v>
      </c>
      <c r="I1120" s="1" t="s">
        <v>28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0.93100000000000005</v>
      </c>
      <c r="U1120">
        <v>0.46</v>
      </c>
      <c r="V1120">
        <v>1.3184000000000001E-4</v>
      </c>
      <c r="W1120">
        <v>0.99987000000000004</v>
      </c>
      <c r="X1120" t="s">
        <v>49</v>
      </c>
      <c r="Y1120">
        <v>2</v>
      </c>
      <c r="Z1120">
        <v>1</v>
      </c>
      <c r="AA1120" t="s">
        <v>71</v>
      </c>
      <c r="AB1120" t="s">
        <v>76</v>
      </c>
    </row>
    <row r="1121" spans="1:28" x14ac:dyDescent="0.3">
      <c r="A1121">
        <v>784798683</v>
      </c>
      <c r="B1121" s="1" t="s">
        <v>23</v>
      </c>
      <c r="C1121">
        <v>38</v>
      </c>
      <c r="D1121" s="1" t="s">
        <v>24</v>
      </c>
      <c r="E1121">
        <v>2</v>
      </c>
      <c r="F1121" s="1" t="s">
        <v>25</v>
      </c>
      <c r="G1121" s="1" t="s">
        <v>26</v>
      </c>
      <c r="H1121" s="1" t="s">
        <v>36</v>
      </c>
      <c r="I1121" s="1" t="s">
        <v>28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0.84599999999999997</v>
      </c>
      <c r="R1121">
        <v>1999</v>
      </c>
      <c r="S1121">
        <v>39</v>
      </c>
      <c r="T1121">
        <v>0.56000000000000005</v>
      </c>
      <c r="U1121">
        <v>0</v>
      </c>
      <c r="V1121">
        <v>1.1065000000000001E-4</v>
      </c>
      <c r="W1121">
        <v>0.99988999999999995</v>
      </c>
      <c r="X1121" t="s">
        <v>47</v>
      </c>
      <c r="Y1121">
        <v>2</v>
      </c>
      <c r="Z1121">
        <v>2</v>
      </c>
      <c r="AA1121" t="s">
        <v>70</v>
      </c>
      <c r="AB1121" t="s">
        <v>74</v>
      </c>
    </row>
    <row r="1122" spans="1:28" x14ac:dyDescent="0.3">
      <c r="A1122">
        <v>710899833</v>
      </c>
      <c r="B1122" s="1" t="s">
        <v>44</v>
      </c>
      <c r="C1122">
        <v>36</v>
      </c>
      <c r="D1122" s="1" t="s">
        <v>24</v>
      </c>
      <c r="E1122">
        <v>2</v>
      </c>
      <c r="F1122" s="1" t="s">
        <v>30</v>
      </c>
      <c r="G1122" s="1" t="s">
        <v>26</v>
      </c>
      <c r="H1122" s="1" t="s">
        <v>36</v>
      </c>
      <c r="I1122" s="1" t="s">
        <v>28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0.36499999999999999</v>
      </c>
      <c r="R1122">
        <v>569</v>
      </c>
      <c r="S1122">
        <v>23</v>
      </c>
      <c r="T1122">
        <v>0.64300000000000002</v>
      </c>
      <c r="U1122">
        <v>0.18099999999999999</v>
      </c>
      <c r="V1122">
        <v>0.98931999999999998</v>
      </c>
      <c r="W1122">
        <v>1.068E-2</v>
      </c>
      <c r="X1122" t="s">
        <v>47</v>
      </c>
      <c r="Y1122">
        <v>2</v>
      </c>
      <c r="Z1122">
        <v>2</v>
      </c>
      <c r="AA1122" t="s">
        <v>71</v>
      </c>
      <c r="AB1122" t="s">
        <v>74</v>
      </c>
    </row>
    <row r="1123" spans="1:28" x14ac:dyDescent="0.3">
      <c r="A1123">
        <v>780025908</v>
      </c>
      <c r="B1123" s="1" t="s">
        <v>23</v>
      </c>
      <c r="C1123">
        <v>40</v>
      </c>
      <c r="D1123" s="1" t="s">
        <v>29</v>
      </c>
      <c r="E1123">
        <v>2</v>
      </c>
      <c r="F1123" s="1" t="s">
        <v>41</v>
      </c>
      <c r="G1123" s="1" t="s">
        <v>26</v>
      </c>
      <c r="H1123" s="1" t="s">
        <v>32</v>
      </c>
      <c r="I1123" s="1" t="s">
        <v>39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0.56299999999999994</v>
      </c>
      <c r="R1123">
        <v>1293</v>
      </c>
      <c r="S1123">
        <v>31</v>
      </c>
      <c r="T1123">
        <v>0.82399999999999995</v>
      </c>
      <c r="U1123">
        <v>0.17799999999999999</v>
      </c>
      <c r="V1123">
        <v>1.2101E-4</v>
      </c>
      <c r="W1123">
        <v>0.99987999999999999</v>
      </c>
      <c r="X1123" t="s">
        <v>47</v>
      </c>
      <c r="Y1123">
        <v>1</v>
      </c>
      <c r="Z1123">
        <v>2</v>
      </c>
      <c r="AA1123" t="s">
        <v>70</v>
      </c>
      <c r="AB1123" t="s">
        <v>74</v>
      </c>
    </row>
    <row r="1124" spans="1:28" x14ac:dyDescent="0.3">
      <c r="A1124">
        <v>713610033</v>
      </c>
      <c r="B1124" s="1" t="s">
        <v>23</v>
      </c>
      <c r="C1124">
        <v>47</v>
      </c>
      <c r="D1124" s="1" t="s">
        <v>24</v>
      </c>
      <c r="E1124">
        <v>3</v>
      </c>
      <c r="F1124" s="1" t="s">
        <v>41</v>
      </c>
      <c r="G1124" s="1" t="s">
        <v>31</v>
      </c>
      <c r="H1124" s="1" t="s">
        <v>27</v>
      </c>
      <c r="I1124" s="1" t="s">
        <v>28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0.59099999999999997</v>
      </c>
      <c r="R1124">
        <v>1314</v>
      </c>
      <c r="S1124">
        <v>40</v>
      </c>
      <c r="T1124">
        <v>0.42899999999999999</v>
      </c>
      <c r="U1124">
        <v>0.39400000000000002</v>
      </c>
      <c r="V1124">
        <v>3.6935000000000001E-4</v>
      </c>
      <c r="W1124">
        <v>0.99963000000000002</v>
      </c>
      <c r="X1124" t="s">
        <v>47</v>
      </c>
      <c r="Y1124">
        <v>3</v>
      </c>
      <c r="Z1124">
        <v>2</v>
      </c>
      <c r="AA1124" t="s">
        <v>70</v>
      </c>
      <c r="AB1124" t="s">
        <v>76</v>
      </c>
    </row>
    <row r="1125" spans="1:28" x14ac:dyDescent="0.3">
      <c r="A1125">
        <v>709364433</v>
      </c>
      <c r="B1125" s="1" t="s">
        <v>23</v>
      </c>
      <c r="C1125">
        <v>36</v>
      </c>
      <c r="D1125" s="1" t="s">
        <v>29</v>
      </c>
      <c r="E1125">
        <v>3</v>
      </c>
      <c r="F1125" s="1" t="s">
        <v>25</v>
      </c>
      <c r="G1125" s="1" t="s">
        <v>26</v>
      </c>
      <c r="H1125" s="1" t="s">
        <v>34</v>
      </c>
      <c r="I1125" s="1" t="s">
        <v>28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0.79500000000000004</v>
      </c>
      <c r="R1125">
        <v>1571</v>
      </c>
      <c r="S1125">
        <v>34</v>
      </c>
      <c r="T1125">
        <v>1</v>
      </c>
      <c r="U1125">
        <v>0.63900000000000001</v>
      </c>
      <c r="V1125">
        <v>1.1482E-4</v>
      </c>
      <c r="W1125">
        <v>0.99988999999999995</v>
      </c>
      <c r="X1125" t="s">
        <v>47</v>
      </c>
      <c r="Y1125">
        <v>0</v>
      </c>
      <c r="Z1125">
        <v>2</v>
      </c>
      <c r="AA1125" t="s">
        <v>70</v>
      </c>
      <c r="AB1125" t="s">
        <v>75</v>
      </c>
    </row>
    <row r="1126" spans="1:28" x14ac:dyDescent="0.3">
      <c r="A1126">
        <v>713086908</v>
      </c>
      <c r="B1126" s="1" t="s">
        <v>23</v>
      </c>
      <c r="C1126">
        <v>26</v>
      </c>
      <c r="D1126" s="1" t="s">
        <v>24</v>
      </c>
      <c r="E1126">
        <v>0</v>
      </c>
      <c r="F1126" s="1" t="s">
        <v>25</v>
      </c>
      <c r="G1126" s="1" t="s">
        <v>31</v>
      </c>
      <c r="H1126" s="1" t="s">
        <v>36</v>
      </c>
      <c r="I1126" s="1" t="s">
        <v>28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0.77700000000000002</v>
      </c>
      <c r="R1126">
        <v>2520</v>
      </c>
      <c r="S1126">
        <v>51</v>
      </c>
      <c r="T1126">
        <v>0.54500000000000004</v>
      </c>
      <c r="U1126">
        <v>0.755</v>
      </c>
      <c r="V1126">
        <v>9.4951000000000006E-5</v>
      </c>
      <c r="W1126">
        <v>0.99990999999999997</v>
      </c>
      <c r="X1126" t="s">
        <v>49</v>
      </c>
      <c r="Y1126">
        <v>2</v>
      </c>
      <c r="Z1126">
        <v>1</v>
      </c>
      <c r="AA1126" t="s">
        <v>70</v>
      </c>
      <c r="AB1126" t="s">
        <v>75</v>
      </c>
    </row>
    <row r="1127" spans="1:28" x14ac:dyDescent="0.3">
      <c r="A1127">
        <v>709793133</v>
      </c>
      <c r="B1127" s="1" t="s">
        <v>23</v>
      </c>
      <c r="C1127">
        <v>43</v>
      </c>
      <c r="D1127" s="1" t="s">
        <v>29</v>
      </c>
      <c r="E1127">
        <v>2</v>
      </c>
      <c r="F1127" s="1" t="s">
        <v>34</v>
      </c>
      <c r="G1127" s="1" t="s">
        <v>31</v>
      </c>
      <c r="H1127" s="1" t="s">
        <v>36</v>
      </c>
      <c r="I1127" s="1" t="s">
        <v>28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0.57999999999999996</v>
      </c>
      <c r="R1127">
        <v>1531</v>
      </c>
      <c r="S1127">
        <v>37</v>
      </c>
      <c r="T1127">
        <v>0.23300000000000001</v>
      </c>
      <c r="U1127">
        <v>0.77500000000000002</v>
      </c>
      <c r="V1127">
        <v>1.7370999999999999E-4</v>
      </c>
      <c r="W1127">
        <v>0.99983</v>
      </c>
      <c r="X1127" t="s">
        <v>47</v>
      </c>
      <c r="Y1127">
        <v>2</v>
      </c>
      <c r="Z1127">
        <v>2</v>
      </c>
      <c r="AA1127" t="s">
        <v>70</v>
      </c>
      <c r="AB1127" t="s">
        <v>75</v>
      </c>
    </row>
    <row r="1128" spans="1:28" x14ac:dyDescent="0.3">
      <c r="A1128">
        <v>710032608</v>
      </c>
      <c r="B1128" s="1" t="s">
        <v>23</v>
      </c>
      <c r="C1128">
        <v>52</v>
      </c>
      <c r="D1128" s="1" t="s">
        <v>29</v>
      </c>
      <c r="E1128">
        <v>1</v>
      </c>
      <c r="F1128" s="1" t="s">
        <v>30</v>
      </c>
      <c r="G1128" s="1" t="s">
        <v>31</v>
      </c>
      <c r="H1128" s="1" t="s">
        <v>32</v>
      </c>
      <c r="I1128" s="1" t="s">
        <v>28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0.54400000000000004</v>
      </c>
      <c r="R1128">
        <v>1558</v>
      </c>
      <c r="S1128">
        <v>46</v>
      </c>
      <c r="T1128">
        <v>0.64300000000000002</v>
      </c>
      <c r="U1128">
        <v>0.39100000000000001</v>
      </c>
      <c r="V1128">
        <v>8.6952000000000004E-5</v>
      </c>
      <c r="W1128">
        <v>0.99990999999999997</v>
      </c>
      <c r="X1128" t="s">
        <v>48</v>
      </c>
      <c r="Y1128">
        <v>1</v>
      </c>
      <c r="Z1128">
        <v>3</v>
      </c>
      <c r="AA1128" t="s">
        <v>70</v>
      </c>
      <c r="AB1128" t="s">
        <v>76</v>
      </c>
    </row>
    <row r="1129" spans="1:28" x14ac:dyDescent="0.3">
      <c r="A1129">
        <v>779351208</v>
      </c>
      <c r="B1129" s="1" t="s">
        <v>23</v>
      </c>
      <c r="C1129">
        <v>49</v>
      </c>
      <c r="D1129" s="1" t="s">
        <v>24</v>
      </c>
      <c r="E1129">
        <v>2</v>
      </c>
      <c r="F1129" s="1" t="s">
        <v>34</v>
      </c>
      <c r="G1129" s="1" t="s">
        <v>31</v>
      </c>
      <c r="H1129" s="1" t="s">
        <v>27</v>
      </c>
      <c r="I1129" s="1" t="s">
        <v>28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0.83799999999999997</v>
      </c>
      <c r="R1129">
        <v>1902</v>
      </c>
      <c r="S1129">
        <v>56</v>
      </c>
      <c r="T1129">
        <v>0.93100000000000005</v>
      </c>
      <c r="U1129">
        <v>0</v>
      </c>
      <c r="V1129">
        <v>1.7370999999999999E-4</v>
      </c>
      <c r="W1129">
        <v>0.99983</v>
      </c>
      <c r="X1129" t="s">
        <v>47</v>
      </c>
      <c r="Y1129">
        <v>3</v>
      </c>
      <c r="Z1129">
        <v>2</v>
      </c>
      <c r="AA1129" t="s">
        <v>70</v>
      </c>
      <c r="AB1129" t="s">
        <v>74</v>
      </c>
    </row>
    <row r="1130" spans="1:28" x14ac:dyDescent="0.3">
      <c r="A1130">
        <v>719776608</v>
      </c>
      <c r="B1130" s="1" t="s">
        <v>23</v>
      </c>
      <c r="C1130">
        <v>50</v>
      </c>
      <c r="D1130" s="1" t="s">
        <v>24</v>
      </c>
      <c r="E1130">
        <v>2</v>
      </c>
      <c r="F1130" s="1" t="s">
        <v>30</v>
      </c>
      <c r="G1130" s="1" t="s">
        <v>26</v>
      </c>
      <c r="H1130" s="1" t="s">
        <v>33</v>
      </c>
      <c r="I1130" s="1" t="s">
        <v>28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0.82399999999999995</v>
      </c>
      <c r="R1130">
        <v>1388</v>
      </c>
      <c r="S1130">
        <v>41</v>
      </c>
      <c r="T1130">
        <v>0.46400000000000002</v>
      </c>
      <c r="U1130">
        <v>0</v>
      </c>
      <c r="V1130">
        <v>9.2637000000000001E-5</v>
      </c>
      <c r="W1130">
        <v>0.99990999999999997</v>
      </c>
      <c r="X1130" t="s">
        <v>47</v>
      </c>
      <c r="Y1130">
        <v>4</v>
      </c>
      <c r="Z1130">
        <v>2</v>
      </c>
      <c r="AA1130" t="s">
        <v>69</v>
      </c>
      <c r="AB1130" t="s">
        <v>74</v>
      </c>
    </row>
    <row r="1131" spans="1:28" x14ac:dyDescent="0.3">
      <c r="A1131">
        <v>709220583</v>
      </c>
      <c r="B1131" s="1" t="s">
        <v>23</v>
      </c>
      <c r="C1131">
        <v>34</v>
      </c>
      <c r="D1131" s="1" t="s">
        <v>24</v>
      </c>
      <c r="E1131">
        <v>3</v>
      </c>
      <c r="F1131" s="1" t="s">
        <v>30</v>
      </c>
      <c r="G1131" s="1" t="s">
        <v>43</v>
      </c>
      <c r="H1131" s="1" t="s">
        <v>33</v>
      </c>
      <c r="I1131" s="1" t="s">
        <v>28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0.88300000000000001</v>
      </c>
      <c r="R1131">
        <v>2256</v>
      </c>
      <c r="S1131">
        <v>56</v>
      </c>
      <c r="T1131">
        <v>0.6</v>
      </c>
      <c r="U1131">
        <v>0</v>
      </c>
      <c r="V1131">
        <v>2.2556E-4</v>
      </c>
      <c r="W1131">
        <v>0.99977000000000005</v>
      </c>
      <c r="X1131" t="s">
        <v>47</v>
      </c>
      <c r="Y1131">
        <v>4</v>
      </c>
      <c r="Z1131">
        <v>2</v>
      </c>
      <c r="AA1131" t="s">
        <v>71</v>
      </c>
      <c r="AB1131" t="s">
        <v>74</v>
      </c>
    </row>
    <row r="1132" spans="1:28" x14ac:dyDescent="0.3">
      <c r="A1132">
        <v>719555733</v>
      </c>
      <c r="B1132" s="1" t="s">
        <v>23</v>
      </c>
      <c r="C1132">
        <v>53</v>
      </c>
      <c r="D1132" s="1" t="s">
        <v>29</v>
      </c>
      <c r="E1132">
        <v>2</v>
      </c>
      <c r="F1132" s="1" t="s">
        <v>35</v>
      </c>
      <c r="G1132" s="1" t="s">
        <v>26</v>
      </c>
      <c r="H1132" s="1" t="s">
        <v>34</v>
      </c>
      <c r="I1132" s="1" t="s">
        <v>28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0.54700000000000004</v>
      </c>
      <c r="R1132">
        <v>1736</v>
      </c>
      <c r="S1132">
        <v>42</v>
      </c>
      <c r="T1132">
        <v>0.61499999999999999</v>
      </c>
      <c r="U1132">
        <v>0.73599999999999999</v>
      </c>
      <c r="V1132">
        <v>3.1104E-4</v>
      </c>
      <c r="W1132">
        <v>0.99968999999999997</v>
      </c>
      <c r="X1132" t="s">
        <v>48</v>
      </c>
      <c r="Y1132">
        <v>0</v>
      </c>
      <c r="Z1132">
        <v>3</v>
      </c>
      <c r="AA1132" t="s">
        <v>70</v>
      </c>
      <c r="AB1132" t="s">
        <v>75</v>
      </c>
    </row>
    <row r="1133" spans="1:28" x14ac:dyDescent="0.3">
      <c r="A1133">
        <v>740852733</v>
      </c>
      <c r="B1133" s="1" t="s">
        <v>23</v>
      </c>
      <c r="C1133">
        <v>49</v>
      </c>
      <c r="D1133" s="1" t="s">
        <v>24</v>
      </c>
      <c r="E1133">
        <v>3</v>
      </c>
      <c r="F1133" s="1" t="s">
        <v>25</v>
      </c>
      <c r="G1133" s="1" t="s">
        <v>26</v>
      </c>
      <c r="H1133" s="1" t="s">
        <v>33</v>
      </c>
      <c r="I1133" s="1" t="s">
        <v>28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0.67300000000000004</v>
      </c>
      <c r="R1133">
        <v>1685</v>
      </c>
      <c r="S1133">
        <v>49</v>
      </c>
      <c r="T1133">
        <v>0.81499999999999995</v>
      </c>
      <c r="U1133">
        <v>0.17799999999999999</v>
      </c>
      <c r="V1133">
        <v>5.5559000000000001E-5</v>
      </c>
      <c r="W1133">
        <v>0.99994000000000005</v>
      </c>
      <c r="X1133" t="s">
        <v>47</v>
      </c>
      <c r="Y1133">
        <v>4</v>
      </c>
      <c r="Z1133">
        <v>2</v>
      </c>
      <c r="AA1133" t="s">
        <v>69</v>
      </c>
      <c r="AB1133" t="s">
        <v>74</v>
      </c>
    </row>
    <row r="1134" spans="1:28" x14ac:dyDescent="0.3">
      <c r="A1134">
        <v>709528308</v>
      </c>
      <c r="B1134" s="1" t="s">
        <v>23</v>
      </c>
      <c r="C1134">
        <v>53</v>
      </c>
      <c r="D1134" s="1" t="s">
        <v>24</v>
      </c>
      <c r="E1134">
        <v>4</v>
      </c>
      <c r="F1134" s="1" t="s">
        <v>25</v>
      </c>
      <c r="G1134" s="1" t="s">
        <v>26</v>
      </c>
      <c r="H1134" s="1" t="s">
        <v>33</v>
      </c>
      <c r="I1134" s="1" t="s">
        <v>28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7.6999999999999999E-2</v>
      </c>
      <c r="V1134">
        <v>1.9516999999999999E-4</v>
      </c>
      <c r="W1134">
        <v>0.99980000000000002</v>
      </c>
      <c r="X1134" t="s">
        <v>48</v>
      </c>
      <c r="Y1134">
        <v>4</v>
      </c>
      <c r="Z1134">
        <v>3</v>
      </c>
      <c r="AA1134" t="s">
        <v>69</v>
      </c>
      <c r="AB1134" t="s">
        <v>74</v>
      </c>
    </row>
    <row r="1135" spans="1:28" x14ac:dyDescent="0.3">
      <c r="A1135">
        <v>715127208</v>
      </c>
      <c r="B1135" s="1" t="s">
        <v>23</v>
      </c>
      <c r="C1135">
        <v>48</v>
      </c>
      <c r="D1135" s="1" t="s">
        <v>24</v>
      </c>
      <c r="E1135">
        <v>3</v>
      </c>
      <c r="F1135" s="1" t="s">
        <v>42</v>
      </c>
      <c r="G1135" s="1" t="s">
        <v>43</v>
      </c>
      <c r="H1135" s="1" t="s">
        <v>37</v>
      </c>
      <c r="I1135" s="1" t="s">
        <v>28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0.69699999999999995</v>
      </c>
      <c r="R1135">
        <v>1699</v>
      </c>
      <c r="S1135">
        <v>48</v>
      </c>
      <c r="T1135">
        <v>0.84599999999999997</v>
      </c>
      <c r="U1135">
        <v>7.2999999999999995E-2</v>
      </c>
      <c r="V1135">
        <v>2.7008000000000002E-4</v>
      </c>
      <c r="W1135">
        <v>0.99973000000000001</v>
      </c>
      <c r="X1135" t="s">
        <v>47</v>
      </c>
      <c r="Y1135">
        <v>5</v>
      </c>
      <c r="Z1135">
        <v>2</v>
      </c>
      <c r="AA1135" t="s">
        <v>70</v>
      </c>
      <c r="AB1135" t="s">
        <v>74</v>
      </c>
    </row>
    <row r="1136" spans="1:28" x14ac:dyDescent="0.3">
      <c r="A1136">
        <v>817144458</v>
      </c>
      <c r="B1136" s="1" t="s">
        <v>23</v>
      </c>
      <c r="C1136">
        <v>32</v>
      </c>
      <c r="D1136" s="1" t="s">
        <v>29</v>
      </c>
      <c r="E1136">
        <v>2</v>
      </c>
      <c r="F1136" s="1" t="s">
        <v>30</v>
      </c>
      <c r="G1136" s="1" t="s">
        <v>31</v>
      </c>
      <c r="H1136" s="1" t="s">
        <v>32</v>
      </c>
      <c r="I1136" s="1" t="s">
        <v>28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</v>
      </c>
      <c r="Q1136">
        <v>1.1319999999999999</v>
      </c>
      <c r="R1136">
        <v>2580</v>
      </c>
      <c r="S1136">
        <v>67</v>
      </c>
      <c r="T1136">
        <v>0.97099999999999997</v>
      </c>
      <c r="U1136">
        <v>0.85399999999999998</v>
      </c>
      <c r="V1136">
        <v>5.5077000000000001E-5</v>
      </c>
      <c r="W1136">
        <v>0.99994000000000005</v>
      </c>
      <c r="X1136" t="s">
        <v>47</v>
      </c>
      <c r="Y1136">
        <v>1</v>
      </c>
      <c r="Z1136">
        <v>2</v>
      </c>
      <c r="AA1136" t="s">
        <v>71</v>
      </c>
      <c r="AB1136" t="s">
        <v>75</v>
      </c>
    </row>
    <row r="1137" spans="1:28" x14ac:dyDescent="0.3">
      <c r="A1137">
        <v>710628783</v>
      </c>
      <c r="B1137" s="1" t="s">
        <v>23</v>
      </c>
      <c r="C1137">
        <v>38</v>
      </c>
      <c r="D1137" s="1" t="s">
        <v>24</v>
      </c>
      <c r="E1137">
        <v>4</v>
      </c>
      <c r="F1137" s="1" t="s">
        <v>25</v>
      </c>
      <c r="G1137" s="1" t="s">
        <v>31</v>
      </c>
      <c r="H1137" s="1" t="s">
        <v>33</v>
      </c>
      <c r="I1137" s="1" t="s">
        <v>38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0.81499999999999995</v>
      </c>
      <c r="R1137">
        <v>1445</v>
      </c>
      <c r="S1137">
        <v>45</v>
      </c>
      <c r="T1137">
        <v>0.95699999999999996</v>
      </c>
      <c r="U1137">
        <v>3.3000000000000002E-2</v>
      </c>
      <c r="V1137">
        <v>1.0881E-4</v>
      </c>
      <c r="W1137">
        <v>0.99988999999999995</v>
      </c>
      <c r="X1137" t="s">
        <v>47</v>
      </c>
      <c r="Y1137">
        <v>4</v>
      </c>
      <c r="Z1137">
        <v>2</v>
      </c>
      <c r="AA1137" t="s">
        <v>70</v>
      </c>
      <c r="AB1137" t="s">
        <v>74</v>
      </c>
    </row>
    <row r="1138" spans="1:28" x14ac:dyDescent="0.3">
      <c r="A1138">
        <v>772145658</v>
      </c>
      <c r="B1138" s="1" t="s">
        <v>23</v>
      </c>
      <c r="C1138">
        <v>43</v>
      </c>
      <c r="D1138" s="1" t="s">
        <v>24</v>
      </c>
      <c r="E1138">
        <v>4</v>
      </c>
      <c r="F1138" s="1" t="s">
        <v>35</v>
      </c>
      <c r="G1138" s="1" t="s">
        <v>31</v>
      </c>
      <c r="H1138" s="1" t="s">
        <v>33</v>
      </c>
      <c r="I1138" s="1" t="s">
        <v>28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>
        <v>28</v>
      </c>
      <c r="T1138">
        <v>0.75</v>
      </c>
      <c r="U1138">
        <v>0.127</v>
      </c>
      <c r="V1138">
        <v>9.9893000000000001E-5</v>
      </c>
      <c r="W1138">
        <v>0.99990000000000001</v>
      </c>
      <c r="X1138" t="s">
        <v>47</v>
      </c>
      <c r="Y1138">
        <v>4</v>
      </c>
      <c r="Z1138">
        <v>2</v>
      </c>
      <c r="AA1138" t="s">
        <v>70</v>
      </c>
      <c r="AB1138" t="s">
        <v>74</v>
      </c>
    </row>
    <row r="1139" spans="1:28" x14ac:dyDescent="0.3">
      <c r="A1139">
        <v>739594758</v>
      </c>
      <c r="B1139" s="1" t="s">
        <v>44</v>
      </c>
      <c r="C1139">
        <v>51</v>
      </c>
      <c r="D1139" s="1" t="s">
        <v>29</v>
      </c>
      <c r="E1139">
        <v>2</v>
      </c>
      <c r="F1139" s="1" t="s">
        <v>30</v>
      </c>
      <c r="G1139" s="1" t="s">
        <v>31</v>
      </c>
      <c r="H1139" s="1" t="s">
        <v>32</v>
      </c>
      <c r="I1139" s="1" t="s">
        <v>28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0.59499999999999997</v>
      </c>
      <c r="R1139">
        <v>818</v>
      </c>
      <c r="S1139">
        <v>16</v>
      </c>
      <c r="T1139">
        <v>0.45500000000000002</v>
      </c>
      <c r="U1139">
        <v>0.79100000000000004</v>
      </c>
      <c r="V1139">
        <v>0.99446999999999997</v>
      </c>
      <c r="W1139">
        <v>5.5300000000000002E-3</v>
      </c>
      <c r="X1139" t="s">
        <v>48</v>
      </c>
      <c r="Y1139">
        <v>1</v>
      </c>
      <c r="Z1139">
        <v>3</v>
      </c>
      <c r="AA1139" t="s">
        <v>69</v>
      </c>
      <c r="AB1139" t="s">
        <v>75</v>
      </c>
    </row>
    <row r="1140" spans="1:28" x14ac:dyDescent="0.3">
      <c r="A1140">
        <v>789198708</v>
      </c>
      <c r="B1140" s="1" t="s">
        <v>23</v>
      </c>
      <c r="C1140">
        <v>58</v>
      </c>
      <c r="D1140" s="1" t="s">
        <v>24</v>
      </c>
      <c r="E1140">
        <v>3</v>
      </c>
      <c r="F1140" s="1" t="s">
        <v>30</v>
      </c>
      <c r="G1140" s="1" t="s">
        <v>26</v>
      </c>
      <c r="H1140" s="1" t="s">
        <v>37</v>
      </c>
      <c r="I1140" s="1" t="s">
        <v>28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0.58099999999999996</v>
      </c>
      <c r="R1140">
        <v>1135</v>
      </c>
      <c r="S1140">
        <v>24</v>
      </c>
      <c r="T1140">
        <v>0.84599999999999997</v>
      </c>
      <c r="U1140">
        <v>0</v>
      </c>
      <c r="V1140">
        <v>5.7151000000000002E-5</v>
      </c>
      <c r="W1140">
        <v>0.99994000000000005</v>
      </c>
      <c r="X1140" t="s">
        <v>48</v>
      </c>
      <c r="Y1140">
        <v>5</v>
      </c>
      <c r="Z1140">
        <v>3</v>
      </c>
      <c r="AA1140" t="s">
        <v>69</v>
      </c>
      <c r="AB1140" t="s">
        <v>74</v>
      </c>
    </row>
    <row r="1141" spans="1:28" x14ac:dyDescent="0.3">
      <c r="A1141">
        <v>720953658</v>
      </c>
      <c r="B1141" s="1" t="s">
        <v>23</v>
      </c>
      <c r="C1141">
        <v>59</v>
      </c>
      <c r="D1141" s="1" t="s">
        <v>29</v>
      </c>
      <c r="E1141">
        <v>0</v>
      </c>
      <c r="F1141" s="1" t="s">
        <v>30</v>
      </c>
      <c r="G1141" s="1" t="s">
        <v>26</v>
      </c>
      <c r="H1141" s="1" t="s">
        <v>32</v>
      </c>
      <c r="I1141" s="1" t="s">
        <v>28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  <c r="V1141">
        <v>4.4282000000000002E-4</v>
      </c>
      <c r="W1141">
        <v>0.99956</v>
      </c>
      <c r="X1141" t="s">
        <v>48</v>
      </c>
      <c r="Y1141">
        <v>1</v>
      </c>
      <c r="Z1141">
        <v>3</v>
      </c>
      <c r="AA1141" t="s">
        <v>70</v>
      </c>
      <c r="AB1141" t="s">
        <v>74</v>
      </c>
    </row>
    <row r="1142" spans="1:28" x14ac:dyDescent="0.3">
      <c r="A1142">
        <v>771330558</v>
      </c>
      <c r="B1142" s="1" t="s">
        <v>23</v>
      </c>
      <c r="C1142">
        <v>51</v>
      </c>
      <c r="D1142" s="1" t="s">
        <v>24</v>
      </c>
      <c r="E1142">
        <v>4</v>
      </c>
      <c r="F1142" s="1" t="s">
        <v>25</v>
      </c>
      <c r="G1142" s="1" t="s">
        <v>26</v>
      </c>
      <c r="H1142" s="1" t="s">
        <v>27</v>
      </c>
      <c r="I1142" s="1" t="s">
        <v>28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0.73599999999999999</v>
      </c>
      <c r="R1142">
        <v>1267</v>
      </c>
      <c r="S1142">
        <v>31</v>
      </c>
      <c r="T1142">
        <v>0.55000000000000004</v>
      </c>
      <c r="U1142">
        <v>0.17399999999999999</v>
      </c>
      <c r="V1142">
        <v>1.9516999999999999E-4</v>
      </c>
      <c r="W1142">
        <v>0.99980000000000002</v>
      </c>
      <c r="X1142" t="s">
        <v>48</v>
      </c>
      <c r="Y1142">
        <v>3</v>
      </c>
      <c r="Z1142">
        <v>3</v>
      </c>
      <c r="AA1142" t="s">
        <v>69</v>
      </c>
      <c r="AB1142" t="s">
        <v>74</v>
      </c>
    </row>
    <row r="1143" spans="1:28" x14ac:dyDescent="0.3">
      <c r="A1143">
        <v>714078558</v>
      </c>
      <c r="B1143" s="1" t="s">
        <v>44</v>
      </c>
      <c r="C1143">
        <v>62</v>
      </c>
      <c r="D1143" s="1" t="s">
        <v>29</v>
      </c>
      <c r="E1143">
        <v>1</v>
      </c>
      <c r="F1143" s="1" t="s">
        <v>25</v>
      </c>
      <c r="G1143" s="1" t="s">
        <v>26</v>
      </c>
      <c r="H1143" s="1" t="s">
        <v>36</v>
      </c>
      <c r="I1143" s="1" t="s">
        <v>28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0.75800000000000001</v>
      </c>
      <c r="R1143">
        <v>1315</v>
      </c>
      <c r="S1143">
        <v>31</v>
      </c>
      <c r="T1143">
        <v>0.72199999999999998</v>
      </c>
      <c r="U1143">
        <v>0</v>
      </c>
      <c r="V1143">
        <v>0.96806000000000003</v>
      </c>
      <c r="W1143">
        <v>3.1940000000000003E-2</v>
      </c>
      <c r="X1143" t="s">
        <v>48</v>
      </c>
      <c r="Y1143">
        <v>2</v>
      </c>
      <c r="Z1143">
        <v>3</v>
      </c>
      <c r="AA1143" t="s">
        <v>72</v>
      </c>
      <c r="AB1143" t="s">
        <v>74</v>
      </c>
    </row>
    <row r="1144" spans="1:28" x14ac:dyDescent="0.3">
      <c r="A1144">
        <v>712207683</v>
      </c>
      <c r="B1144" s="1" t="s">
        <v>23</v>
      </c>
      <c r="C1144">
        <v>38</v>
      </c>
      <c r="D1144" s="1" t="s">
        <v>24</v>
      </c>
      <c r="E1144">
        <v>0</v>
      </c>
      <c r="F1144" s="1" t="s">
        <v>34</v>
      </c>
      <c r="G1144" s="1" t="s">
        <v>43</v>
      </c>
      <c r="H1144" s="1" t="s">
        <v>32</v>
      </c>
      <c r="I1144" s="1" t="s">
        <v>28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0.58799999999999997</v>
      </c>
      <c r="R1144">
        <v>1555</v>
      </c>
      <c r="S1144">
        <v>37</v>
      </c>
      <c r="T1144">
        <v>0.48</v>
      </c>
      <c r="U1144">
        <v>0.13300000000000001</v>
      </c>
      <c r="V1144">
        <v>1.6966E-4</v>
      </c>
      <c r="W1144">
        <v>0.99983</v>
      </c>
      <c r="X1144" t="s">
        <v>47</v>
      </c>
      <c r="Y1144">
        <v>1</v>
      </c>
      <c r="Z1144">
        <v>2</v>
      </c>
      <c r="AA1144" t="s">
        <v>70</v>
      </c>
      <c r="AB1144" t="s">
        <v>74</v>
      </c>
    </row>
    <row r="1145" spans="1:28" x14ac:dyDescent="0.3">
      <c r="A1145">
        <v>788826408</v>
      </c>
      <c r="B1145" s="1" t="s">
        <v>23</v>
      </c>
      <c r="C1145">
        <v>33</v>
      </c>
      <c r="D1145" s="1" t="s">
        <v>24</v>
      </c>
      <c r="E1145">
        <v>1</v>
      </c>
      <c r="F1145" s="1" t="s">
        <v>35</v>
      </c>
      <c r="G1145" s="1" t="s">
        <v>26</v>
      </c>
      <c r="H1145" s="1" t="s">
        <v>37</v>
      </c>
      <c r="I1145" s="1" t="s">
        <v>28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0.81200000000000006</v>
      </c>
      <c r="U1145">
        <v>0.126</v>
      </c>
      <c r="V1145">
        <v>8.9404E-5</v>
      </c>
      <c r="W1145">
        <v>0.99990999999999997</v>
      </c>
      <c r="X1145" t="s">
        <v>47</v>
      </c>
      <c r="Y1145">
        <v>5</v>
      </c>
      <c r="Z1145">
        <v>2</v>
      </c>
      <c r="AA1145" t="s">
        <v>71</v>
      </c>
      <c r="AB1145" t="s">
        <v>74</v>
      </c>
    </row>
    <row r="1146" spans="1:28" x14ac:dyDescent="0.3">
      <c r="A1146">
        <v>790128033</v>
      </c>
      <c r="B1146" s="1" t="s">
        <v>23</v>
      </c>
      <c r="C1146">
        <v>54</v>
      </c>
      <c r="D1146" s="1" t="s">
        <v>24</v>
      </c>
      <c r="E1146">
        <v>3</v>
      </c>
      <c r="F1146" s="1" t="s">
        <v>25</v>
      </c>
      <c r="G1146" s="1" t="s">
        <v>31</v>
      </c>
      <c r="H1146" s="1" t="s">
        <v>33</v>
      </c>
      <c r="I1146" s="1" t="s">
        <v>28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0.75900000000000001</v>
      </c>
      <c r="R1146">
        <v>1302</v>
      </c>
      <c r="S1146">
        <v>36</v>
      </c>
      <c r="T1146">
        <v>0.38500000000000001</v>
      </c>
      <c r="U1146">
        <v>8.2000000000000003E-2</v>
      </c>
      <c r="V1146">
        <v>5.5559000000000001E-5</v>
      </c>
      <c r="W1146">
        <v>0.99994000000000005</v>
      </c>
      <c r="X1146" t="s">
        <v>48</v>
      </c>
      <c r="Y1146">
        <v>4</v>
      </c>
      <c r="Z1146">
        <v>3</v>
      </c>
      <c r="AA1146" t="s">
        <v>69</v>
      </c>
      <c r="AB1146" t="s">
        <v>74</v>
      </c>
    </row>
    <row r="1147" spans="1:28" x14ac:dyDescent="0.3">
      <c r="A1147">
        <v>718082208</v>
      </c>
      <c r="B1147" s="1" t="s">
        <v>23</v>
      </c>
      <c r="C1147">
        <v>37</v>
      </c>
      <c r="D1147" s="1" t="s">
        <v>29</v>
      </c>
      <c r="E1147">
        <v>1</v>
      </c>
      <c r="F1147" s="1" t="s">
        <v>30</v>
      </c>
      <c r="G1147" s="1" t="s">
        <v>26</v>
      </c>
      <c r="H1147" s="1" t="s">
        <v>36</v>
      </c>
      <c r="I1147" s="1" t="s">
        <v>28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0.66700000000000004</v>
      </c>
      <c r="U1147">
        <v>0.36299999999999999</v>
      </c>
      <c r="V1147">
        <v>4.8434999999999998E-4</v>
      </c>
      <c r="W1147">
        <v>0.99951999999999996</v>
      </c>
      <c r="X1147" t="s">
        <v>47</v>
      </c>
      <c r="Y1147">
        <v>2</v>
      </c>
      <c r="Z1147">
        <v>2</v>
      </c>
      <c r="AA1147" t="s">
        <v>70</v>
      </c>
      <c r="AB1147" t="s">
        <v>76</v>
      </c>
    </row>
    <row r="1148" spans="1:28" x14ac:dyDescent="0.3">
      <c r="A1148">
        <v>712037358</v>
      </c>
      <c r="B1148" s="1" t="s">
        <v>23</v>
      </c>
      <c r="C1148">
        <v>30</v>
      </c>
      <c r="D1148" s="1" t="s">
        <v>24</v>
      </c>
      <c r="E1148">
        <v>0</v>
      </c>
      <c r="F1148" s="1" t="s">
        <v>34</v>
      </c>
      <c r="G1148" s="1" t="s">
        <v>26</v>
      </c>
      <c r="H1148" s="1" t="s">
        <v>27</v>
      </c>
      <c r="I1148" s="1" t="s">
        <v>28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0.66700000000000004</v>
      </c>
      <c r="U1148">
        <v>0.34499999999999997</v>
      </c>
      <c r="V1148">
        <v>1.6966E-4</v>
      </c>
      <c r="W1148">
        <v>0.99983</v>
      </c>
      <c r="X1148" t="s">
        <v>47</v>
      </c>
      <c r="Y1148">
        <v>3</v>
      </c>
      <c r="Z1148">
        <v>2</v>
      </c>
      <c r="AA1148" t="s">
        <v>71</v>
      </c>
      <c r="AB1148" t="s">
        <v>76</v>
      </c>
    </row>
    <row r="1149" spans="1:28" x14ac:dyDescent="0.3">
      <c r="A1149">
        <v>711711483</v>
      </c>
      <c r="B1149" s="1" t="s">
        <v>23</v>
      </c>
      <c r="C1149">
        <v>61</v>
      </c>
      <c r="D1149" s="1" t="s">
        <v>24</v>
      </c>
      <c r="E1149">
        <v>0</v>
      </c>
      <c r="F1149" s="1" t="s">
        <v>25</v>
      </c>
      <c r="G1149" s="1" t="s">
        <v>26</v>
      </c>
      <c r="H1149" s="1" t="s">
        <v>33</v>
      </c>
      <c r="I1149" s="1" t="s">
        <v>28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0.54900000000000004</v>
      </c>
      <c r="R1149">
        <v>1433</v>
      </c>
      <c r="S1149">
        <v>40</v>
      </c>
      <c r="T1149">
        <v>0.48099999999999998</v>
      </c>
      <c r="U1149">
        <v>0.874</v>
      </c>
      <c r="V1149">
        <v>7.7279000000000003E-5</v>
      </c>
      <c r="W1149">
        <v>0.99992000000000003</v>
      </c>
      <c r="X1149" t="s">
        <v>48</v>
      </c>
      <c r="Y1149">
        <v>4</v>
      </c>
      <c r="Z1149">
        <v>3</v>
      </c>
      <c r="AA1149" t="s">
        <v>72</v>
      </c>
      <c r="AB1149" t="s">
        <v>75</v>
      </c>
    </row>
    <row r="1150" spans="1:28" x14ac:dyDescent="0.3">
      <c r="A1150">
        <v>718861458</v>
      </c>
      <c r="B1150" s="1" t="s">
        <v>23</v>
      </c>
      <c r="C1150">
        <v>49</v>
      </c>
      <c r="D1150" s="1" t="s">
        <v>24</v>
      </c>
      <c r="E1150">
        <v>5</v>
      </c>
      <c r="F1150" s="1" t="s">
        <v>34</v>
      </c>
      <c r="G1150" s="1" t="s">
        <v>31</v>
      </c>
      <c r="H1150" s="1" t="s">
        <v>27</v>
      </c>
      <c r="I1150" s="1" t="s">
        <v>28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0.78700000000000003</v>
      </c>
      <c r="R1150">
        <v>1826</v>
      </c>
      <c r="S1150">
        <v>37</v>
      </c>
      <c r="T1150">
        <v>0.60899999999999999</v>
      </c>
      <c r="U1150">
        <v>0.29699999999999999</v>
      </c>
      <c r="V1150">
        <v>6.2502000000000006E-5</v>
      </c>
      <c r="W1150">
        <v>0.99994000000000005</v>
      </c>
      <c r="X1150" t="s">
        <v>47</v>
      </c>
      <c r="Y1150">
        <v>3</v>
      </c>
      <c r="Z1150">
        <v>2</v>
      </c>
      <c r="AA1150" t="s">
        <v>70</v>
      </c>
      <c r="AB1150" t="s">
        <v>76</v>
      </c>
    </row>
    <row r="1151" spans="1:28" x14ac:dyDescent="0.3">
      <c r="A1151">
        <v>709426608</v>
      </c>
      <c r="B1151" s="1" t="s">
        <v>23</v>
      </c>
      <c r="C1151">
        <v>56</v>
      </c>
      <c r="D1151" s="1" t="s">
        <v>24</v>
      </c>
      <c r="E1151">
        <v>1</v>
      </c>
      <c r="F1151" s="1" t="s">
        <v>42</v>
      </c>
      <c r="G1151" s="1" t="s">
        <v>26</v>
      </c>
      <c r="H1151" s="1" t="s">
        <v>27</v>
      </c>
      <c r="I1151" s="1" t="s">
        <v>28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0.69599999999999995</v>
      </c>
      <c r="R1151">
        <v>2305</v>
      </c>
      <c r="S1151">
        <v>45</v>
      </c>
      <c r="T1151">
        <v>0.73099999999999998</v>
      </c>
      <c r="U1151">
        <v>0.34599999999999997</v>
      </c>
      <c r="V1151">
        <v>4.4352999999999998E-4</v>
      </c>
      <c r="W1151">
        <v>0.99956</v>
      </c>
      <c r="X1151" t="s">
        <v>48</v>
      </c>
      <c r="Y1151">
        <v>3</v>
      </c>
      <c r="Z1151">
        <v>3</v>
      </c>
      <c r="AA1151" t="s">
        <v>69</v>
      </c>
      <c r="AB1151" t="s">
        <v>76</v>
      </c>
    </row>
    <row r="1152" spans="1:28" x14ac:dyDescent="0.3">
      <c r="A1152">
        <v>811457058</v>
      </c>
      <c r="B1152" s="1" t="s">
        <v>23</v>
      </c>
      <c r="C1152">
        <v>51</v>
      </c>
      <c r="D1152" s="1" t="s">
        <v>29</v>
      </c>
      <c r="E1152">
        <v>3</v>
      </c>
      <c r="F1152" s="1" t="s">
        <v>41</v>
      </c>
      <c r="G1152" s="1" t="s">
        <v>26</v>
      </c>
      <c r="H1152" s="1" t="s">
        <v>32</v>
      </c>
      <c r="I1152" s="1" t="s">
        <v>28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0.65900000000000003</v>
      </c>
      <c r="R1152">
        <v>1931</v>
      </c>
      <c r="S1152">
        <v>56</v>
      </c>
      <c r="T1152">
        <v>0.80600000000000005</v>
      </c>
      <c r="U1152">
        <v>0.34100000000000003</v>
      </c>
      <c r="V1152">
        <v>2.1961999999999999E-4</v>
      </c>
      <c r="W1152">
        <v>0.99978</v>
      </c>
      <c r="X1152" t="s">
        <v>48</v>
      </c>
      <c r="Y1152">
        <v>1</v>
      </c>
      <c r="Z1152">
        <v>3</v>
      </c>
      <c r="AA1152" t="s">
        <v>69</v>
      </c>
      <c r="AB1152" t="s">
        <v>76</v>
      </c>
    </row>
    <row r="1153" spans="1:28" x14ac:dyDescent="0.3">
      <c r="A1153">
        <v>773073558</v>
      </c>
      <c r="B1153" s="1" t="s">
        <v>23</v>
      </c>
      <c r="C1153">
        <v>44</v>
      </c>
      <c r="D1153" s="1" t="s">
        <v>29</v>
      </c>
      <c r="E1153">
        <v>3</v>
      </c>
      <c r="F1153" s="1" t="s">
        <v>30</v>
      </c>
      <c r="G1153" s="1" t="s">
        <v>43</v>
      </c>
      <c r="H1153" s="1" t="s">
        <v>32</v>
      </c>
      <c r="I1153" s="1" t="s">
        <v>28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0.69199999999999995</v>
      </c>
      <c r="R1153">
        <v>1731</v>
      </c>
      <c r="S1153">
        <v>54</v>
      </c>
      <c r="T1153">
        <v>0.5</v>
      </c>
      <c r="U1153">
        <v>0.61099999999999999</v>
      </c>
      <c r="V1153">
        <v>3.1389999999999999E-4</v>
      </c>
      <c r="W1153">
        <v>0.99968999999999997</v>
      </c>
      <c r="X1153" t="s">
        <v>47</v>
      </c>
      <c r="Y1153">
        <v>1</v>
      </c>
      <c r="Z1153">
        <v>2</v>
      </c>
      <c r="AA1153" t="s">
        <v>70</v>
      </c>
      <c r="AB1153" t="s">
        <v>75</v>
      </c>
    </row>
    <row r="1154" spans="1:28" x14ac:dyDescent="0.3">
      <c r="A1154">
        <v>715937133</v>
      </c>
      <c r="B1154" s="1" t="s">
        <v>23</v>
      </c>
      <c r="C1154">
        <v>64</v>
      </c>
      <c r="D1154" s="1" t="s">
        <v>29</v>
      </c>
      <c r="E1154">
        <v>1</v>
      </c>
      <c r="F1154" s="1" t="s">
        <v>35</v>
      </c>
      <c r="G1154" s="1" t="s">
        <v>26</v>
      </c>
      <c r="H1154" s="1" t="s">
        <v>36</v>
      </c>
      <c r="I1154" s="1" t="s">
        <v>28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0.71599999999999997</v>
      </c>
      <c r="R1154">
        <v>1601</v>
      </c>
      <c r="S1154">
        <v>48</v>
      </c>
      <c r="T1154">
        <v>0.5</v>
      </c>
      <c r="U1154">
        <v>0.46</v>
      </c>
      <c r="V1154">
        <v>1.0985E-4</v>
      </c>
      <c r="W1154">
        <v>0.99988999999999995</v>
      </c>
      <c r="X1154" t="s">
        <v>48</v>
      </c>
      <c r="Y1154">
        <v>2</v>
      </c>
      <c r="Z1154">
        <v>3</v>
      </c>
      <c r="AA1154" t="s">
        <v>72</v>
      </c>
      <c r="AB1154" t="s">
        <v>76</v>
      </c>
    </row>
    <row r="1155" spans="1:28" x14ac:dyDescent="0.3">
      <c r="A1155">
        <v>713480583</v>
      </c>
      <c r="B1155" s="1" t="s">
        <v>23</v>
      </c>
      <c r="C1155">
        <v>46</v>
      </c>
      <c r="D1155" s="1" t="s">
        <v>29</v>
      </c>
      <c r="E1155">
        <v>3</v>
      </c>
      <c r="F1155" s="1" t="s">
        <v>25</v>
      </c>
      <c r="G1155" s="1" t="s">
        <v>26</v>
      </c>
      <c r="H1155" s="1" t="s">
        <v>34</v>
      </c>
      <c r="I1155" s="1" t="s">
        <v>28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>
        <v>47</v>
      </c>
      <c r="T1155">
        <v>1.474</v>
      </c>
      <c r="U1155">
        <v>0</v>
      </c>
      <c r="V1155">
        <v>1.1482E-4</v>
      </c>
      <c r="W1155">
        <v>0.99988999999999995</v>
      </c>
      <c r="X1155" t="s">
        <v>47</v>
      </c>
      <c r="Y1155">
        <v>0</v>
      </c>
      <c r="Z1155">
        <v>2</v>
      </c>
      <c r="AA1155" t="s">
        <v>70</v>
      </c>
      <c r="AB1155" t="s">
        <v>74</v>
      </c>
    </row>
    <row r="1156" spans="1:28" x14ac:dyDescent="0.3">
      <c r="A1156">
        <v>716383683</v>
      </c>
      <c r="B1156" s="1" t="s">
        <v>23</v>
      </c>
      <c r="C1156">
        <v>39</v>
      </c>
      <c r="D1156" s="1" t="s">
        <v>29</v>
      </c>
      <c r="E1156">
        <v>2</v>
      </c>
      <c r="F1156" s="1" t="s">
        <v>41</v>
      </c>
      <c r="G1156" s="1" t="s">
        <v>34</v>
      </c>
      <c r="H1156" s="1" t="s">
        <v>32</v>
      </c>
      <c r="I1156" s="1" t="s">
        <v>28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0.7</v>
      </c>
      <c r="R1156">
        <v>1338</v>
      </c>
      <c r="S1156">
        <v>28</v>
      </c>
      <c r="T1156">
        <v>0.86699999999999999</v>
      </c>
      <c r="U1156">
        <v>0</v>
      </c>
      <c r="V1156">
        <v>6.0711999999999995E-4</v>
      </c>
      <c r="W1156">
        <v>0.99939</v>
      </c>
      <c r="X1156" t="s">
        <v>47</v>
      </c>
      <c r="Y1156">
        <v>1</v>
      </c>
      <c r="Z1156">
        <v>2</v>
      </c>
      <c r="AA1156" t="s">
        <v>70</v>
      </c>
      <c r="AB1156" t="s">
        <v>74</v>
      </c>
    </row>
    <row r="1157" spans="1:28" x14ac:dyDescent="0.3">
      <c r="A1157">
        <v>713693958</v>
      </c>
      <c r="B1157" s="1" t="s">
        <v>23</v>
      </c>
      <c r="C1157">
        <v>38</v>
      </c>
      <c r="D1157" s="1" t="s">
        <v>29</v>
      </c>
      <c r="E1157">
        <v>1</v>
      </c>
      <c r="F1157" s="1" t="s">
        <v>35</v>
      </c>
      <c r="G1157" s="1" t="s">
        <v>31</v>
      </c>
      <c r="H1157" s="1" t="s">
        <v>32</v>
      </c>
      <c r="I1157" s="1" t="s">
        <v>28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0.48899999999999999</v>
      </c>
      <c r="R1157">
        <v>1295</v>
      </c>
      <c r="S1157">
        <v>29</v>
      </c>
      <c r="T1157">
        <v>0.38100000000000001</v>
      </c>
      <c r="U1157">
        <v>0</v>
      </c>
      <c r="V1157">
        <v>4.9799999999999996E-4</v>
      </c>
      <c r="W1157">
        <v>0.99950000000000006</v>
      </c>
      <c r="X1157" t="s">
        <v>47</v>
      </c>
      <c r="Y1157">
        <v>1</v>
      </c>
      <c r="Z1157">
        <v>2</v>
      </c>
      <c r="AA1157" t="s">
        <v>70</v>
      </c>
      <c r="AB1157" t="s">
        <v>74</v>
      </c>
    </row>
    <row r="1158" spans="1:28" x14ac:dyDescent="0.3">
      <c r="A1158">
        <v>715443708</v>
      </c>
      <c r="B1158" s="1" t="s">
        <v>23</v>
      </c>
      <c r="C1158">
        <v>53</v>
      </c>
      <c r="D1158" s="1" t="s">
        <v>24</v>
      </c>
      <c r="E1158">
        <v>1</v>
      </c>
      <c r="F1158" s="1" t="s">
        <v>35</v>
      </c>
      <c r="G1158" s="1" t="s">
        <v>26</v>
      </c>
      <c r="H1158" s="1" t="s">
        <v>37</v>
      </c>
      <c r="I1158" s="1" t="s">
        <v>28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0.71199999999999997</v>
      </c>
      <c r="R1158">
        <v>1385</v>
      </c>
      <c r="S1158">
        <v>31</v>
      </c>
      <c r="T1158">
        <v>0.72199999999999998</v>
      </c>
      <c r="U1158">
        <v>0.13800000000000001</v>
      </c>
      <c r="V1158">
        <v>8.9404E-5</v>
      </c>
      <c r="W1158">
        <v>0.99990999999999997</v>
      </c>
      <c r="X1158" t="s">
        <v>48</v>
      </c>
      <c r="Y1158">
        <v>5</v>
      </c>
      <c r="Z1158">
        <v>3</v>
      </c>
      <c r="AA1158" t="s">
        <v>69</v>
      </c>
      <c r="AB1158" t="s">
        <v>74</v>
      </c>
    </row>
    <row r="1159" spans="1:28" x14ac:dyDescent="0.3">
      <c r="A1159">
        <v>770769483</v>
      </c>
      <c r="B1159" s="1" t="s">
        <v>23</v>
      </c>
      <c r="C1159">
        <v>35</v>
      </c>
      <c r="D1159" s="1" t="s">
        <v>24</v>
      </c>
      <c r="E1159">
        <v>2</v>
      </c>
      <c r="F1159" s="1" t="s">
        <v>41</v>
      </c>
      <c r="G1159" s="1" t="s">
        <v>26</v>
      </c>
      <c r="H1159" s="1" t="s">
        <v>36</v>
      </c>
      <c r="I1159" s="1" t="s">
        <v>28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0.34399999999999997</v>
      </c>
      <c r="V1159">
        <v>1.0900000000000001E-4</v>
      </c>
      <c r="W1159">
        <v>0.99988999999999995</v>
      </c>
      <c r="X1159" t="s">
        <v>47</v>
      </c>
      <c r="Y1159">
        <v>2</v>
      </c>
      <c r="Z1159">
        <v>2</v>
      </c>
      <c r="AA1159" t="s">
        <v>71</v>
      </c>
      <c r="AB1159" t="s">
        <v>76</v>
      </c>
    </row>
    <row r="1160" spans="1:28" x14ac:dyDescent="0.3">
      <c r="A1160">
        <v>789326808</v>
      </c>
      <c r="B1160" s="1" t="s">
        <v>23</v>
      </c>
      <c r="C1160">
        <v>26</v>
      </c>
      <c r="D1160" s="1" t="s">
        <v>24</v>
      </c>
      <c r="E1160">
        <v>0</v>
      </c>
      <c r="F1160" s="1" t="s">
        <v>40</v>
      </c>
      <c r="G1160" s="1" t="s">
        <v>31</v>
      </c>
      <c r="H1160" s="1" t="s">
        <v>27</v>
      </c>
      <c r="I1160" s="1" t="s">
        <v>28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0.63300000000000001</v>
      </c>
      <c r="R1160">
        <v>1917</v>
      </c>
      <c r="S1160">
        <v>37</v>
      </c>
      <c r="T1160">
        <v>0.48</v>
      </c>
      <c r="U1160">
        <v>0.20799999999999999</v>
      </c>
      <c r="V1160">
        <v>4.5949999999999999E-5</v>
      </c>
      <c r="W1160">
        <v>0.99995000000000001</v>
      </c>
      <c r="X1160" t="s">
        <v>49</v>
      </c>
      <c r="Y1160">
        <v>3</v>
      </c>
      <c r="Z1160">
        <v>1</v>
      </c>
      <c r="AA1160" t="s">
        <v>71</v>
      </c>
      <c r="AB1160" t="s">
        <v>74</v>
      </c>
    </row>
    <row r="1161" spans="1:28" x14ac:dyDescent="0.3">
      <c r="A1161">
        <v>712105533</v>
      </c>
      <c r="B1161" s="1" t="s">
        <v>23</v>
      </c>
      <c r="C1161">
        <v>32</v>
      </c>
      <c r="D1161" s="1" t="s">
        <v>24</v>
      </c>
      <c r="E1161">
        <v>2</v>
      </c>
      <c r="F1161" s="1" t="s">
        <v>25</v>
      </c>
      <c r="G1161" s="1" t="s">
        <v>31</v>
      </c>
      <c r="H1161" s="1" t="s">
        <v>36</v>
      </c>
      <c r="I1161" s="1" t="s">
        <v>28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0.91200000000000003</v>
      </c>
      <c r="R1161">
        <v>2905</v>
      </c>
      <c r="S1161">
        <v>56</v>
      </c>
      <c r="T1161">
        <v>0.80600000000000005</v>
      </c>
      <c r="U1161">
        <v>0.73299999999999998</v>
      </c>
      <c r="V1161">
        <v>5.0162999999999998E-4</v>
      </c>
      <c r="W1161">
        <v>0.99950000000000006</v>
      </c>
      <c r="X1161" t="s">
        <v>47</v>
      </c>
      <c r="Y1161">
        <v>2</v>
      </c>
      <c r="Z1161">
        <v>2</v>
      </c>
      <c r="AA1161" t="s">
        <v>71</v>
      </c>
      <c r="AB1161" t="s">
        <v>75</v>
      </c>
    </row>
    <row r="1162" spans="1:28" x14ac:dyDescent="0.3">
      <c r="A1162">
        <v>720674133</v>
      </c>
      <c r="B1162" s="1" t="s">
        <v>23</v>
      </c>
      <c r="C1162">
        <v>36</v>
      </c>
      <c r="D1162" s="1" t="s">
        <v>24</v>
      </c>
      <c r="E1162">
        <v>1</v>
      </c>
      <c r="F1162" s="1" t="s">
        <v>35</v>
      </c>
      <c r="G1162" s="1" t="s">
        <v>26</v>
      </c>
      <c r="H1162" s="1" t="s">
        <v>36</v>
      </c>
      <c r="I1162" s="1" t="s">
        <v>28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>
        <v>48</v>
      </c>
      <c r="T1162">
        <v>0.65500000000000003</v>
      </c>
      <c r="U1162">
        <v>0.54300000000000004</v>
      </c>
      <c r="V1162">
        <v>1.7359999999999999E-4</v>
      </c>
      <c r="W1162">
        <v>0.99983</v>
      </c>
      <c r="X1162" t="s">
        <v>47</v>
      </c>
      <c r="Y1162">
        <v>2</v>
      </c>
      <c r="Z1162">
        <v>2</v>
      </c>
      <c r="AA1162" t="s">
        <v>71</v>
      </c>
      <c r="AB1162" t="s">
        <v>75</v>
      </c>
    </row>
    <row r="1163" spans="1:28" x14ac:dyDescent="0.3">
      <c r="A1163">
        <v>779216358</v>
      </c>
      <c r="B1163" s="1" t="s">
        <v>44</v>
      </c>
      <c r="C1163">
        <v>48</v>
      </c>
      <c r="D1163" s="1" t="s">
        <v>24</v>
      </c>
      <c r="E1163">
        <v>2</v>
      </c>
      <c r="F1163" s="1" t="s">
        <v>40</v>
      </c>
      <c r="G1163" s="1" t="s">
        <v>26</v>
      </c>
      <c r="H1163" s="1" t="s">
        <v>33</v>
      </c>
      <c r="I1163" s="1" t="s">
        <v>28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0.53100000000000003</v>
      </c>
      <c r="R1163">
        <v>773</v>
      </c>
      <c r="S1163">
        <v>17</v>
      </c>
      <c r="T1163">
        <v>0.13300000000000001</v>
      </c>
      <c r="U1163">
        <v>0</v>
      </c>
      <c r="V1163">
        <v>0.99465999999999999</v>
      </c>
      <c r="W1163">
        <v>5.3400000000000001E-3</v>
      </c>
      <c r="X1163" t="s">
        <v>47</v>
      </c>
      <c r="Y1163">
        <v>4</v>
      </c>
      <c r="Z1163">
        <v>2</v>
      </c>
      <c r="AA1163" t="s">
        <v>69</v>
      </c>
      <c r="AB1163" t="s">
        <v>74</v>
      </c>
    </row>
    <row r="1164" spans="1:28" x14ac:dyDescent="0.3">
      <c r="A1164">
        <v>717322833</v>
      </c>
      <c r="B1164" s="1" t="s">
        <v>23</v>
      </c>
      <c r="C1164">
        <v>55</v>
      </c>
      <c r="D1164" s="1" t="s">
        <v>24</v>
      </c>
      <c r="E1164">
        <v>2</v>
      </c>
      <c r="F1164" s="1" t="s">
        <v>34</v>
      </c>
      <c r="G1164" s="1" t="s">
        <v>31</v>
      </c>
      <c r="H1164" s="1" t="s">
        <v>33</v>
      </c>
      <c r="I1164" s="1" t="s">
        <v>28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0.64400000000000002</v>
      </c>
      <c r="R1164">
        <v>1578</v>
      </c>
      <c r="S1164">
        <v>30</v>
      </c>
      <c r="T1164">
        <v>0.57899999999999996</v>
      </c>
      <c r="U1164">
        <v>0.187</v>
      </c>
      <c r="V1164">
        <v>1.2511E-4</v>
      </c>
      <c r="W1164">
        <v>0.99987000000000004</v>
      </c>
      <c r="X1164" t="s">
        <v>48</v>
      </c>
      <c r="Y1164">
        <v>4</v>
      </c>
      <c r="Z1164">
        <v>3</v>
      </c>
      <c r="AA1164" t="s">
        <v>70</v>
      </c>
      <c r="AB1164" t="s">
        <v>74</v>
      </c>
    </row>
    <row r="1165" spans="1:28" x14ac:dyDescent="0.3">
      <c r="A1165">
        <v>710279508</v>
      </c>
      <c r="B1165" s="1" t="s">
        <v>23</v>
      </c>
      <c r="C1165">
        <v>52</v>
      </c>
      <c r="D1165" s="1" t="s">
        <v>24</v>
      </c>
      <c r="E1165">
        <v>2</v>
      </c>
      <c r="F1165" s="1" t="s">
        <v>30</v>
      </c>
      <c r="G1165" s="1" t="s">
        <v>26</v>
      </c>
      <c r="H1165" s="1" t="s">
        <v>33</v>
      </c>
      <c r="I1165" s="1" t="s">
        <v>28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0.65400000000000003</v>
      </c>
      <c r="R1165">
        <v>1537</v>
      </c>
      <c r="S1165">
        <v>35</v>
      </c>
      <c r="T1165">
        <v>0.59099999999999997</v>
      </c>
      <c r="U1165">
        <v>4.5999999999999999E-2</v>
      </c>
      <c r="V1165">
        <v>1.7987E-4</v>
      </c>
      <c r="W1165">
        <v>0.99982000000000004</v>
      </c>
      <c r="X1165" t="s">
        <v>48</v>
      </c>
      <c r="Y1165">
        <v>4</v>
      </c>
      <c r="Z1165">
        <v>3</v>
      </c>
      <c r="AA1165" t="s">
        <v>69</v>
      </c>
      <c r="AB1165" t="s">
        <v>74</v>
      </c>
    </row>
    <row r="1166" spans="1:28" x14ac:dyDescent="0.3">
      <c r="A1166">
        <v>712168833</v>
      </c>
      <c r="B1166" s="1" t="s">
        <v>23</v>
      </c>
      <c r="C1166">
        <v>52</v>
      </c>
      <c r="D1166" s="1" t="s">
        <v>29</v>
      </c>
      <c r="E1166">
        <v>1</v>
      </c>
      <c r="F1166" s="1" t="s">
        <v>25</v>
      </c>
      <c r="G1166" s="1" t="s">
        <v>26</v>
      </c>
      <c r="H1166" s="1" t="s">
        <v>32</v>
      </c>
      <c r="I1166" s="1" t="s">
        <v>28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0.83099999999999996</v>
      </c>
      <c r="R1166">
        <v>1426</v>
      </c>
      <c r="S1166">
        <v>37</v>
      </c>
      <c r="T1166">
        <v>0.68200000000000005</v>
      </c>
      <c r="U1166">
        <v>0.68899999999999995</v>
      </c>
      <c r="V1166">
        <v>2.7604000000000002E-4</v>
      </c>
      <c r="W1166">
        <v>0.99972000000000005</v>
      </c>
      <c r="X1166" t="s">
        <v>48</v>
      </c>
      <c r="Y1166">
        <v>1</v>
      </c>
      <c r="Z1166">
        <v>3</v>
      </c>
      <c r="AA1166" t="s">
        <v>70</v>
      </c>
      <c r="AB1166" t="s">
        <v>75</v>
      </c>
    </row>
    <row r="1167" spans="1:28" x14ac:dyDescent="0.3">
      <c r="A1167">
        <v>780581508</v>
      </c>
      <c r="B1167" s="1" t="s">
        <v>23</v>
      </c>
      <c r="C1167">
        <v>58</v>
      </c>
      <c r="D1167" s="1" t="s">
        <v>29</v>
      </c>
      <c r="E1167">
        <v>1</v>
      </c>
      <c r="F1167" s="1" t="s">
        <v>42</v>
      </c>
      <c r="G1167" s="1" t="s">
        <v>31</v>
      </c>
      <c r="H1167" s="1" t="s">
        <v>36</v>
      </c>
      <c r="I1167" s="1" t="s">
        <v>39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0.88500000000000001</v>
      </c>
      <c r="R1167">
        <v>1410</v>
      </c>
      <c r="S1167">
        <v>37</v>
      </c>
      <c r="T1167">
        <v>0.60899999999999999</v>
      </c>
      <c r="U1167">
        <v>9.5000000000000001E-2</v>
      </c>
      <c r="V1167">
        <v>4.0077E-4</v>
      </c>
      <c r="W1167">
        <v>0.99960000000000004</v>
      </c>
      <c r="X1167" t="s">
        <v>48</v>
      </c>
      <c r="Y1167">
        <v>2</v>
      </c>
      <c r="Z1167">
        <v>3</v>
      </c>
      <c r="AA1167" t="s">
        <v>69</v>
      </c>
      <c r="AB1167" t="s">
        <v>74</v>
      </c>
    </row>
    <row r="1168" spans="1:28" x14ac:dyDescent="0.3">
      <c r="A1168">
        <v>711957708</v>
      </c>
      <c r="B1168" s="1" t="s">
        <v>23</v>
      </c>
      <c r="C1168">
        <v>38</v>
      </c>
      <c r="D1168" s="1" t="s">
        <v>29</v>
      </c>
      <c r="E1168">
        <v>2</v>
      </c>
      <c r="F1168" s="1" t="s">
        <v>30</v>
      </c>
      <c r="G1168" s="1" t="s">
        <v>26</v>
      </c>
      <c r="H1168" s="1" t="s">
        <v>32</v>
      </c>
      <c r="I1168" s="1" t="s">
        <v>28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1.5960000000000001</v>
      </c>
      <c r="R1168">
        <v>2064</v>
      </c>
      <c r="S1168">
        <v>33</v>
      </c>
      <c r="T1168">
        <v>1.0620000000000001</v>
      </c>
      <c r="U1168">
        <v>0.58599999999999997</v>
      </c>
      <c r="V1168">
        <v>5.1599999999999997E-4</v>
      </c>
      <c r="W1168">
        <v>0.99948000000000004</v>
      </c>
      <c r="X1168" t="s">
        <v>47</v>
      </c>
      <c r="Y1168">
        <v>1</v>
      </c>
      <c r="Z1168">
        <v>2</v>
      </c>
      <c r="AA1168" t="s">
        <v>70</v>
      </c>
      <c r="AB1168" t="s">
        <v>75</v>
      </c>
    </row>
    <row r="1169" spans="1:28" x14ac:dyDescent="0.3">
      <c r="A1169">
        <v>778782858</v>
      </c>
      <c r="B1169" s="1" t="s">
        <v>23</v>
      </c>
      <c r="C1169">
        <v>60</v>
      </c>
      <c r="D1169" s="1" t="s">
        <v>24</v>
      </c>
      <c r="E1169">
        <v>1</v>
      </c>
      <c r="F1169" s="1" t="s">
        <v>30</v>
      </c>
      <c r="G1169" s="1" t="s">
        <v>31</v>
      </c>
      <c r="H1169" s="1" t="s">
        <v>32</v>
      </c>
      <c r="I1169" s="1" t="s">
        <v>28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>
        <v>82</v>
      </c>
      <c r="T1169">
        <v>0.60799999999999998</v>
      </c>
      <c r="U1169">
        <v>0.23400000000000001</v>
      </c>
      <c r="V1169">
        <v>2.8394999999999999E-4</v>
      </c>
      <c r="W1169">
        <v>0.99972000000000005</v>
      </c>
      <c r="X1169" t="s">
        <v>48</v>
      </c>
      <c r="Y1169">
        <v>1</v>
      </c>
      <c r="Z1169">
        <v>3</v>
      </c>
      <c r="AA1169" t="s">
        <v>69</v>
      </c>
      <c r="AB1169" t="s">
        <v>74</v>
      </c>
    </row>
    <row r="1170" spans="1:28" x14ac:dyDescent="0.3">
      <c r="A1170">
        <v>712924383</v>
      </c>
      <c r="B1170" s="1" t="s">
        <v>44</v>
      </c>
      <c r="C1170">
        <v>55</v>
      </c>
      <c r="D1170" s="1" t="s">
        <v>24</v>
      </c>
      <c r="E1170">
        <v>3</v>
      </c>
      <c r="F1170" s="1" t="s">
        <v>34</v>
      </c>
      <c r="G1170" s="1" t="s">
        <v>31</v>
      </c>
      <c r="H1170" s="1" t="s">
        <v>27</v>
      </c>
      <c r="I1170" s="1" t="s">
        <v>28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1.0289999999999999</v>
      </c>
      <c r="R1170">
        <v>990</v>
      </c>
      <c r="S1170">
        <v>22</v>
      </c>
      <c r="T1170">
        <v>0.375</v>
      </c>
      <c r="U1170">
        <v>0.11600000000000001</v>
      </c>
      <c r="V1170">
        <v>0.99236000000000002</v>
      </c>
      <c r="W1170">
        <v>7.6400000000000001E-3</v>
      </c>
      <c r="X1170" t="s">
        <v>48</v>
      </c>
      <c r="Y1170">
        <v>3</v>
      </c>
      <c r="Z1170">
        <v>3</v>
      </c>
      <c r="AA1170" t="s">
        <v>70</v>
      </c>
      <c r="AB1170" t="s">
        <v>74</v>
      </c>
    </row>
    <row r="1171" spans="1:28" x14ac:dyDescent="0.3">
      <c r="A1171">
        <v>709366458</v>
      </c>
      <c r="B1171" s="1" t="s">
        <v>23</v>
      </c>
      <c r="C1171">
        <v>43</v>
      </c>
      <c r="D1171" s="1" t="s">
        <v>29</v>
      </c>
      <c r="E1171">
        <v>3</v>
      </c>
      <c r="F1171" s="1" t="s">
        <v>40</v>
      </c>
      <c r="G1171" s="1" t="s">
        <v>26</v>
      </c>
      <c r="H1171" s="1" t="s">
        <v>32</v>
      </c>
      <c r="I1171" s="1" t="s">
        <v>28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1.4810000000000001</v>
      </c>
      <c r="R1171">
        <v>1972</v>
      </c>
      <c r="S1171">
        <v>41</v>
      </c>
      <c r="T1171">
        <v>0.86399999999999999</v>
      </c>
      <c r="U1171">
        <v>0.626</v>
      </c>
      <c r="V1171">
        <v>3.2945000000000001E-4</v>
      </c>
      <c r="W1171">
        <v>0.99966999999999995</v>
      </c>
      <c r="X1171" t="s">
        <v>47</v>
      </c>
      <c r="Y1171">
        <v>1</v>
      </c>
      <c r="Z1171">
        <v>2</v>
      </c>
      <c r="AA1171" t="s">
        <v>70</v>
      </c>
      <c r="AB1171" t="s">
        <v>75</v>
      </c>
    </row>
    <row r="1172" spans="1:28" x14ac:dyDescent="0.3">
      <c r="A1172">
        <v>796990908</v>
      </c>
      <c r="B1172" s="1" t="s">
        <v>23</v>
      </c>
      <c r="C1172">
        <v>35</v>
      </c>
      <c r="D1172" s="1" t="s">
        <v>24</v>
      </c>
      <c r="E1172">
        <v>3</v>
      </c>
      <c r="F1172" s="1" t="s">
        <v>41</v>
      </c>
      <c r="G1172" s="1" t="s">
        <v>31</v>
      </c>
      <c r="H1172" s="1" t="s">
        <v>33</v>
      </c>
      <c r="I1172" s="1" t="s">
        <v>39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1.0680000000000001</v>
      </c>
      <c r="R1172">
        <v>2227</v>
      </c>
      <c r="S1172">
        <v>61</v>
      </c>
      <c r="T1172">
        <v>1.103</v>
      </c>
      <c r="U1172">
        <v>5.3999999999999999E-2</v>
      </c>
      <c r="V1172">
        <v>1.9844E-4</v>
      </c>
      <c r="W1172">
        <v>0.99980000000000002</v>
      </c>
      <c r="X1172" t="s">
        <v>47</v>
      </c>
      <c r="Y1172">
        <v>4</v>
      </c>
      <c r="Z1172">
        <v>2</v>
      </c>
      <c r="AA1172" t="s">
        <v>70</v>
      </c>
      <c r="AB1172" t="s">
        <v>74</v>
      </c>
    </row>
    <row r="1173" spans="1:28" x14ac:dyDescent="0.3">
      <c r="A1173">
        <v>715702758</v>
      </c>
      <c r="B1173" s="1" t="s">
        <v>23</v>
      </c>
      <c r="C1173">
        <v>38</v>
      </c>
      <c r="D1173" s="1" t="s">
        <v>29</v>
      </c>
      <c r="E1173">
        <v>4</v>
      </c>
      <c r="F1173" s="1" t="s">
        <v>30</v>
      </c>
      <c r="G1173" s="1" t="s">
        <v>26</v>
      </c>
      <c r="H1173" s="1" t="s">
        <v>32</v>
      </c>
      <c r="I1173" s="1" t="s">
        <v>28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0.99199999999999999</v>
      </c>
      <c r="R1173">
        <v>1731</v>
      </c>
      <c r="S1173">
        <v>29</v>
      </c>
      <c r="T1173">
        <v>0.61099999999999999</v>
      </c>
      <c r="U1173">
        <v>0</v>
      </c>
      <c r="V1173">
        <v>3.1725999999999998E-4</v>
      </c>
      <c r="W1173">
        <v>0.99968000000000001</v>
      </c>
      <c r="X1173" t="s">
        <v>47</v>
      </c>
      <c r="Y1173">
        <v>1</v>
      </c>
      <c r="Z1173">
        <v>2</v>
      </c>
      <c r="AA1173" t="s">
        <v>70</v>
      </c>
      <c r="AB1173" t="s">
        <v>74</v>
      </c>
    </row>
    <row r="1174" spans="1:28" x14ac:dyDescent="0.3">
      <c r="A1174">
        <v>788974608</v>
      </c>
      <c r="B1174" s="1" t="s">
        <v>23</v>
      </c>
      <c r="C1174">
        <v>48</v>
      </c>
      <c r="D1174" s="1" t="s">
        <v>24</v>
      </c>
      <c r="E1174">
        <v>3</v>
      </c>
      <c r="F1174" s="1" t="s">
        <v>30</v>
      </c>
      <c r="G1174" s="1" t="s">
        <v>34</v>
      </c>
      <c r="H1174" s="1" t="s">
        <v>27</v>
      </c>
      <c r="I1174" s="1" t="s">
        <v>28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0.99099999999999999</v>
      </c>
      <c r="R1174">
        <v>1561</v>
      </c>
      <c r="S1174">
        <v>41</v>
      </c>
      <c r="T1174">
        <v>1.05</v>
      </c>
      <c r="U1174">
        <v>0.82799999999999996</v>
      </c>
      <c r="V1174">
        <v>9.6125999999999994E-5</v>
      </c>
      <c r="W1174">
        <v>0.99990000000000001</v>
      </c>
      <c r="X1174" t="s">
        <v>47</v>
      </c>
      <c r="Y1174">
        <v>3</v>
      </c>
      <c r="Z1174">
        <v>2</v>
      </c>
      <c r="AA1174" t="s">
        <v>70</v>
      </c>
      <c r="AB1174" t="s">
        <v>75</v>
      </c>
    </row>
    <row r="1175" spans="1:28" x14ac:dyDescent="0.3">
      <c r="A1175">
        <v>714790008</v>
      </c>
      <c r="B1175" s="1" t="s">
        <v>23</v>
      </c>
      <c r="C1175">
        <v>38</v>
      </c>
      <c r="D1175" s="1" t="s">
        <v>29</v>
      </c>
      <c r="E1175">
        <v>1</v>
      </c>
      <c r="F1175" s="1" t="s">
        <v>34</v>
      </c>
      <c r="G1175" s="1" t="s">
        <v>31</v>
      </c>
      <c r="H1175" s="1" t="s">
        <v>32</v>
      </c>
      <c r="I1175" s="1" t="s">
        <v>28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0.58299999999999996</v>
      </c>
      <c r="R1175">
        <v>1572</v>
      </c>
      <c r="S1175">
        <v>57</v>
      </c>
      <c r="T1175">
        <v>0.35699999999999998</v>
      </c>
      <c r="U1175">
        <v>0</v>
      </c>
      <c r="V1175">
        <v>1.9751E-4</v>
      </c>
      <c r="W1175">
        <v>0.99980000000000002</v>
      </c>
      <c r="X1175" t="s">
        <v>47</v>
      </c>
      <c r="Y1175">
        <v>1</v>
      </c>
      <c r="Z1175">
        <v>2</v>
      </c>
      <c r="AA1175" t="s">
        <v>70</v>
      </c>
      <c r="AB1175" t="s">
        <v>74</v>
      </c>
    </row>
    <row r="1176" spans="1:28" x14ac:dyDescent="0.3">
      <c r="A1176">
        <v>787438983</v>
      </c>
      <c r="B1176" s="1" t="s">
        <v>23</v>
      </c>
      <c r="C1176">
        <v>43</v>
      </c>
      <c r="D1176" s="1" t="s">
        <v>24</v>
      </c>
      <c r="E1176">
        <v>3</v>
      </c>
      <c r="F1176" s="1" t="s">
        <v>40</v>
      </c>
      <c r="G1176" s="1" t="s">
        <v>31</v>
      </c>
      <c r="H1176" s="1" t="s">
        <v>36</v>
      </c>
      <c r="I1176" s="1" t="s">
        <v>28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0.60899999999999999</v>
      </c>
      <c r="U1176">
        <v>0.36499999999999999</v>
      </c>
      <c r="V1176">
        <v>1.1483E-4</v>
      </c>
      <c r="W1176">
        <v>0.99988999999999995</v>
      </c>
      <c r="X1176" t="s">
        <v>47</v>
      </c>
      <c r="Y1176">
        <v>2</v>
      </c>
      <c r="Z1176">
        <v>2</v>
      </c>
      <c r="AA1176" t="s">
        <v>71</v>
      </c>
      <c r="AB1176" t="s">
        <v>76</v>
      </c>
    </row>
    <row r="1177" spans="1:28" x14ac:dyDescent="0.3">
      <c r="A1177">
        <v>713834358</v>
      </c>
      <c r="B1177" s="1" t="s">
        <v>23</v>
      </c>
      <c r="C1177">
        <v>36</v>
      </c>
      <c r="D1177" s="1" t="s">
        <v>29</v>
      </c>
      <c r="E1177">
        <v>2</v>
      </c>
      <c r="F1177" s="1" t="s">
        <v>41</v>
      </c>
      <c r="G1177" s="1" t="s">
        <v>26</v>
      </c>
      <c r="H1177" s="1" t="s">
        <v>32</v>
      </c>
      <c r="I1177" s="1" t="s">
        <v>28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0.80500000000000005</v>
      </c>
      <c r="R1177">
        <v>1679</v>
      </c>
      <c r="S1177">
        <v>32</v>
      </c>
      <c r="T1177">
        <v>0.45500000000000002</v>
      </c>
      <c r="U1177">
        <v>0.317</v>
      </c>
      <c r="V1177">
        <v>6.0711999999999995E-4</v>
      </c>
      <c r="W1177">
        <v>0.99939</v>
      </c>
      <c r="X1177" t="s">
        <v>47</v>
      </c>
      <c r="Y1177">
        <v>1</v>
      </c>
      <c r="Z1177">
        <v>2</v>
      </c>
      <c r="AA1177" t="s">
        <v>70</v>
      </c>
      <c r="AB1177" t="s">
        <v>76</v>
      </c>
    </row>
    <row r="1178" spans="1:28" x14ac:dyDescent="0.3">
      <c r="A1178">
        <v>710084883</v>
      </c>
      <c r="B1178" s="1" t="s">
        <v>23</v>
      </c>
      <c r="C1178">
        <v>34</v>
      </c>
      <c r="D1178" s="1" t="s">
        <v>24</v>
      </c>
      <c r="E1178">
        <v>2</v>
      </c>
      <c r="F1178" s="1" t="s">
        <v>40</v>
      </c>
      <c r="G1178" s="1" t="s">
        <v>26</v>
      </c>
      <c r="H1178" s="1" t="s">
        <v>33</v>
      </c>
      <c r="I1178" s="1" t="s">
        <v>28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  <c r="V1178">
        <v>3.1749000000000002E-4</v>
      </c>
      <c r="W1178">
        <v>0.99968000000000001</v>
      </c>
      <c r="X1178" t="s">
        <v>47</v>
      </c>
      <c r="Y1178">
        <v>4</v>
      </c>
      <c r="Z1178">
        <v>2</v>
      </c>
      <c r="AA1178" t="s">
        <v>71</v>
      </c>
      <c r="AB1178" t="s">
        <v>74</v>
      </c>
    </row>
    <row r="1179" spans="1:28" x14ac:dyDescent="0.3">
      <c r="A1179">
        <v>710736558</v>
      </c>
      <c r="B1179" s="1" t="s">
        <v>23</v>
      </c>
      <c r="C1179">
        <v>39</v>
      </c>
      <c r="D1179" s="1" t="s">
        <v>29</v>
      </c>
      <c r="E1179">
        <v>2</v>
      </c>
      <c r="F1179" s="1" t="s">
        <v>34</v>
      </c>
      <c r="G1179" s="1" t="s">
        <v>26</v>
      </c>
      <c r="H1179" s="1" t="s">
        <v>34</v>
      </c>
      <c r="I1179" s="1" t="s">
        <v>28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0.78900000000000003</v>
      </c>
      <c r="R1179">
        <v>1794</v>
      </c>
      <c r="S1179">
        <v>41</v>
      </c>
      <c r="T1179">
        <v>0.78300000000000003</v>
      </c>
      <c r="U1179">
        <v>0.182</v>
      </c>
      <c r="V1179">
        <v>5.6716000000000004E-4</v>
      </c>
      <c r="W1179">
        <v>0.99943000000000004</v>
      </c>
      <c r="X1179" t="s">
        <v>47</v>
      </c>
      <c r="Y1179">
        <v>0</v>
      </c>
      <c r="Z1179">
        <v>2</v>
      </c>
      <c r="AA1179" t="s">
        <v>70</v>
      </c>
      <c r="AB1179" t="s">
        <v>74</v>
      </c>
    </row>
    <row r="1180" spans="1:28" x14ac:dyDescent="0.3">
      <c r="A1180">
        <v>788915283</v>
      </c>
      <c r="B1180" s="1" t="s">
        <v>23</v>
      </c>
      <c r="C1180">
        <v>43</v>
      </c>
      <c r="D1180" s="1" t="s">
        <v>29</v>
      </c>
      <c r="E1180">
        <v>2</v>
      </c>
      <c r="F1180" s="1" t="s">
        <v>40</v>
      </c>
      <c r="G1180" s="1" t="s">
        <v>31</v>
      </c>
      <c r="H1180" s="1" t="s">
        <v>32</v>
      </c>
      <c r="I1180" s="1" t="s">
        <v>28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0.89500000000000002</v>
      </c>
      <c r="U1180">
        <v>0.69</v>
      </c>
      <c r="V1180">
        <v>5.3547000000000001E-5</v>
      </c>
      <c r="W1180">
        <v>0.99995000000000001</v>
      </c>
      <c r="X1180" t="s">
        <v>47</v>
      </c>
      <c r="Y1180">
        <v>1</v>
      </c>
      <c r="Z1180">
        <v>2</v>
      </c>
      <c r="AA1180" t="s">
        <v>70</v>
      </c>
      <c r="AB1180" t="s">
        <v>75</v>
      </c>
    </row>
    <row r="1181" spans="1:28" x14ac:dyDescent="0.3">
      <c r="A1181">
        <v>714916758</v>
      </c>
      <c r="B1181" s="1" t="s">
        <v>23</v>
      </c>
      <c r="C1181">
        <v>48</v>
      </c>
      <c r="D1181" s="1" t="s">
        <v>29</v>
      </c>
      <c r="E1181">
        <v>2</v>
      </c>
      <c r="F1181" s="1" t="s">
        <v>35</v>
      </c>
      <c r="G1181" s="1" t="s">
        <v>26</v>
      </c>
      <c r="H1181" s="1" t="s">
        <v>36</v>
      </c>
      <c r="I1181" s="1" t="s">
        <v>28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0.53100000000000003</v>
      </c>
      <c r="R1181">
        <v>1309</v>
      </c>
      <c r="S1181">
        <v>45</v>
      </c>
      <c r="T1181">
        <v>0.60699999999999998</v>
      </c>
      <c r="U1181">
        <v>0</v>
      </c>
      <c r="V1181">
        <v>1.8494E-4</v>
      </c>
      <c r="W1181">
        <v>0.99982000000000004</v>
      </c>
      <c r="X1181" t="s">
        <v>47</v>
      </c>
      <c r="Y1181">
        <v>2</v>
      </c>
      <c r="Z1181">
        <v>2</v>
      </c>
      <c r="AA1181" t="s">
        <v>70</v>
      </c>
      <c r="AB1181" t="s">
        <v>74</v>
      </c>
    </row>
    <row r="1182" spans="1:28" x14ac:dyDescent="0.3">
      <c r="A1182">
        <v>789611283</v>
      </c>
      <c r="B1182" s="1" t="s">
        <v>23</v>
      </c>
      <c r="C1182">
        <v>44</v>
      </c>
      <c r="D1182" s="1" t="s">
        <v>24</v>
      </c>
      <c r="E1182">
        <v>4</v>
      </c>
      <c r="F1182" s="1" t="s">
        <v>30</v>
      </c>
      <c r="G1182" s="1" t="s">
        <v>26</v>
      </c>
      <c r="H1182" s="1" t="s">
        <v>36</v>
      </c>
      <c r="I1182" s="1" t="s">
        <v>28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0.81299999999999994</v>
      </c>
      <c r="R1182">
        <v>1347</v>
      </c>
      <c r="S1182">
        <v>30</v>
      </c>
      <c r="T1182">
        <v>0.5</v>
      </c>
      <c r="U1182">
        <v>0.38400000000000001</v>
      </c>
      <c r="V1182">
        <v>2.0076999999999999E-4</v>
      </c>
      <c r="W1182">
        <v>0.99980000000000002</v>
      </c>
      <c r="X1182" t="s">
        <v>47</v>
      </c>
      <c r="Y1182">
        <v>2</v>
      </c>
      <c r="Z1182">
        <v>2</v>
      </c>
      <c r="AA1182" t="s">
        <v>69</v>
      </c>
      <c r="AB1182" t="s">
        <v>76</v>
      </c>
    </row>
    <row r="1183" spans="1:28" x14ac:dyDescent="0.3">
      <c r="A1183">
        <v>773288958</v>
      </c>
      <c r="B1183" s="1" t="s">
        <v>23</v>
      </c>
      <c r="C1183">
        <v>38</v>
      </c>
      <c r="D1183" s="1" t="s">
        <v>24</v>
      </c>
      <c r="E1183">
        <v>1</v>
      </c>
      <c r="F1183" s="1" t="s">
        <v>30</v>
      </c>
      <c r="G1183" s="1" t="s">
        <v>26</v>
      </c>
      <c r="H1183" s="1" t="s">
        <v>27</v>
      </c>
      <c r="I1183" s="1" t="s">
        <v>28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0.77500000000000002</v>
      </c>
      <c r="R1183">
        <v>1592</v>
      </c>
      <c r="S1183">
        <v>30</v>
      </c>
      <c r="T1183">
        <v>0.42899999999999999</v>
      </c>
      <c r="U1183">
        <v>0.19700000000000001</v>
      </c>
      <c r="V1183">
        <v>2.8394999999999999E-4</v>
      </c>
      <c r="W1183">
        <v>0.99972000000000005</v>
      </c>
      <c r="X1183" t="s">
        <v>47</v>
      </c>
      <c r="Y1183">
        <v>3</v>
      </c>
      <c r="Z1183">
        <v>2</v>
      </c>
      <c r="AA1183" t="s">
        <v>70</v>
      </c>
      <c r="AB1183" t="s">
        <v>74</v>
      </c>
    </row>
    <row r="1184" spans="1:28" x14ac:dyDescent="0.3">
      <c r="A1184">
        <v>811721133</v>
      </c>
      <c r="B1184" s="1" t="s">
        <v>23</v>
      </c>
      <c r="C1184">
        <v>62</v>
      </c>
      <c r="D1184" s="1" t="s">
        <v>24</v>
      </c>
      <c r="E1184">
        <v>1</v>
      </c>
      <c r="F1184" s="1" t="s">
        <v>25</v>
      </c>
      <c r="G1184" s="1" t="s">
        <v>26</v>
      </c>
      <c r="H1184" s="1" t="s">
        <v>36</v>
      </c>
      <c r="I1184" s="1" t="s">
        <v>28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1.0429999999999999</v>
      </c>
      <c r="R1184">
        <v>2021</v>
      </c>
      <c r="S1184">
        <v>50</v>
      </c>
      <c r="T1184">
        <v>0.61299999999999999</v>
      </c>
      <c r="U1184">
        <v>0.52600000000000002</v>
      </c>
      <c r="V1184">
        <v>2.7604000000000002E-4</v>
      </c>
      <c r="W1184">
        <v>0.99972000000000005</v>
      </c>
      <c r="X1184" t="s">
        <v>48</v>
      </c>
      <c r="Y1184">
        <v>2</v>
      </c>
      <c r="Z1184">
        <v>3</v>
      </c>
      <c r="AA1184" t="s">
        <v>72</v>
      </c>
      <c r="AB1184" t="s">
        <v>75</v>
      </c>
    </row>
    <row r="1185" spans="1:28" x14ac:dyDescent="0.3">
      <c r="A1185">
        <v>813961233</v>
      </c>
      <c r="B1185" s="1" t="s">
        <v>23</v>
      </c>
      <c r="C1185">
        <v>30</v>
      </c>
      <c r="D1185" s="1" t="s">
        <v>24</v>
      </c>
      <c r="E1185">
        <v>0</v>
      </c>
      <c r="F1185" s="1" t="s">
        <v>34</v>
      </c>
      <c r="G1185" s="1" t="s">
        <v>31</v>
      </c>
      <c r="H1185" s="1" t="s">
        <v>33</v>
      </c>
      <c r="I1185" s="1" t="s">
        <v>28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0.78600000000000003</v>
      </c>
      <c r="R1185">
        <v>2465</v>
      </c>
      <c r="S1185">
        <v>88</v>
      </c>
      <c r="T1185">
        <v>0.72499999999999998</v>
      </c>
      <c r="U1185">
        <v>0.39600000000000002</v>
      </c>
      <c r="V1185">
        <v>1.0736E-4</v>
      </c>
      <c r="W1185">
        <v>0.99988999999999995</v>
      </c>
      <c r="X1185" t="s">
        <v>47</v>
      </c>
      <c r="Y1185">
        <v>4</v>
      </c>
      <c r="Z1185">
        <v>2</v>
      </c>
      <c r="AA1185" t="s">
        <v>70</v>
      </c>
      <c r="AB1185" t="s">
        <v>76</v>
      </c>
    </row>
    <row r="1186" spans="1:28" x14ac:dyDescent="0.3">
      <c r="A1186">
        <v>783020958</v>
      </c>
      <c r="B1186" s="1" t="s">
        <v>23</v>
      </c>
      <c r="C1186">
        <v>39</v>
      </c>
      <c r="D1186" s="1" t="s">
        <v>24</v>
      </c>
      <c r="E1186">
        <v>3</v>
      </c>
      <c r="F1186" s="1" t="s">
        <v>34</v>
      </c>
      <c r="G1186" s="1" t="s">
        <v>26</v>
      </c>
      <c r="H1186" s="1" t="s">
        <v>33</v>
      </c>
      <c r="I1186" s="1" t="s">
        <v>28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0.71699999999999997</v>
      </c>
      <c r="R1186">
        <v>1836</v>
      </c>
      <c r="S1186">
        <v>46</v>
      </c>
      <c r="T1186">
        <v>0.58599999999999997</v>
      </c>
      <c r="U1186">
        <v>4.2999999999999997E-2</v>
      </c>
      <c r="V1186">
        <v>4.6462000000000001E-4</v>
      </c>
      <c r="W1186">
        <v>0.99953999999999998</v>
      </c>
      <c r="X1186" t="s">
        <v>47</v>
      </c>
      <c r="Y1186">
        <v>4</v>
      </c>
      <c r="Z1186">
        <v>2</v>
      </c>
      <c r="AA1186" t="s">
        <v>70</v>
      </c>
      <c r="AB1186" t="s">
        <v>74</v>
      </c>
    </row>
    <row r="1187" spans="1:28" x14ac:dyDescent="0.3">
      <c r="A1187">
        <v>715764483</v>
      </c>
      <c r="B1187" s="1" t="s">
        <v>23</v>
      </c>
      <c r="C1187">
        <v>53</v>
      </c>
      <c r="D1187" s="1" t="s">
        <v>29</v>
      </c>
      <c r="E1187">
        <v>3</v>
      </c>
      <c r="F1187" s="1" t="s">
        <v>25</v>
      </c>
      <c r="G1187" s="1" t="s">
        <v>34</v>
      </c>
      <c r="H1187" s="1" t="s">
        <v>32</v>
      </c>
      <c r="I1187" s="1" t="s">
        <v>28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0.51700000000000002</v>
      </c>
      <c r="R1187">
        <v>1397</v>
      </c>
      <c r="S1187">
        <v>33</v>
      </c>
      <c r="T1187">
        <v>0.5</v>
      </c>
      <c r="U1187">
        <v>0.13500000000000001</v>
      </c>
      <c r="V1187">
        <v>3.2941999999999997E-4</v>
      </c>
      <c r="W1187">
        <v>0.99966999999999995</v>
      </c>
      <c r="X1187" t="s">
        <v>48</v>
      </c>
      <c r="Y1187">
        <v>1</v>
      </c>
      <c r="Z1187">
        <v>3</v>
      </c>
      <c r="AA1187" t="s">
        <v>69</v>
      </c>
      <c r="AB1187" t="s">
        <v>74</v>
      </c>
    </row>
    <row r="1188" spans="1:28" x14ac:dyDescent="0.3">
      <c r="A1188">
        <v>798110358</v>
      </c>
      <c r="B1188" s="1" t="s">
        <v>23</v>
      </c>
      <c r="C1188">
        <v>64</v>
      </c>
      <c r="D1188" s="1" t="s">
        <v>29</v>
      </c>
      <c r="E1188">
        <v>1</v>
      </c>
      <c r="F1188" s="1" t="s">
        <v>25</v>
      </c>
      <c r="G1188" s="1" t="s">
        <v>26</v>
      </c>
      <c r="H1188" s="1" t="s">
        <v>36</v>
      </c>
      <c r="I1188" s="1" t="s">
        <v>28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0.69299999999999995</v>
      </c>
      <c r="R1188">
        <v>1417</v>
      </c>
      <c r="S1188">
        <v>35</v>
      </c>
      <c r="T1188">
        <v>0.59099999999999997</v>
      </c>
      <c r="U1188">
        <v>0</v>
      </c>
      <c r="V1188">
        <v>2.9798999999999998E-4</v>
      </c>
      <c r="W1188">
        <v>0.99970000000000003</v>
      </c>
      <c r="X1188" t="s">
        <v>48</v>
      </c>
      <c r="Y1188">
        <v>2</v>
      </c>
      <c r="Z1188">
        <v>3</v>
      </c>
      <c r="AA1188" t="s">
        <v>72</v>
      </c>
      <c r="AB1188" t="s">
        <v>74</v>
      </c>
    </row>
    <row r="1189" spans="1:28" x14ac:dyDescent="0.3">
      <c r="A1189">
        <v>715745508</v>
      </c>
      <c r="B1189" s="1" t="s">
        <v>23</v>
      </c>
      <c r="C1189">
        <v>51</v>
      </c>
      <c r="D1189" s="1" t="s">
        <v>29</v>
      </c>
      <c r="E1189">
        <v>4</v>
      </c>
      <c r="F1189" s="1" t="s">
        <v>30</v>
      </c>
      <c r="G1189" s="1" t="s">
        <v>31</v>
      </c>
      <c r="H1189" s="1" t="s">
        <v>34</v>
      </c>
      <c r="I1189" s="1" t="s">
        <v>28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1.1160000000000001</v>
      </c>
      <c r="R1189">
        <v>1564</v>
      </c>
      <c r="S1189">
        <v>45</v>
      </c>
      <c r="T1189">
        <v>1.647</v>
      </c>
      <c r="U1189">
        <v>0.114</v>
      </c>
      <c r="V1189">
        <v>5.7762E-5</v>
      </c>
      <c r="W1189">
        <v>0.99994000000000005</v>
      </c>
      <c r="X1189" t="s">
        <v>48</v>
      </c>
      <c r="Y1189">
        <v>0</v>
      </c>
      <c r="Z1189">
        <v>3</v>
      </c>
      <c r="AA1189" t="s">
        <v>70</v>
      </c>
      <c r="AB1189" t="s">
        <v>74</v>
      </c>
    </row>
    <row r="1190" spans="1:28" x14ac:dyDescent="0.3">
      <c r="A1190">
        <v>714350658</v>
      </c>
      <c r="B1190" s="1" t="s">
        <v>23</v>
      </c>
      <c r="C1190">
        <v>32</v>
      </c>
      <c r="D1190" s="1" t="s">
        <v>24</v>
      </c>
      <c r="E1190">
        <v>1</v>
      </c>
      <c r="F1190" s="1" t="s">
        <v>30</v>
      </c>
      <c r="G1190" s="1" t="s">
        <v>31</v>
      </c>
      <c r="H1190" s="1" t="s">
        <v>34</v>
      </c>
      <c r="I1190" s="1" t="s">
        <v>28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0.70199999999999996</v>
      </c>
      <c r="R1190">
        <v>2979</v>
      </c>
      <c r="S1190">
        <v>55</v>
      </c>
      <c r="T1190">
        <v>0.77400000000000002</v>
      </c>
      <c r="U1190">
        <v>0.1</v>
      </c>
      <c r="V1190">
        <v>4.8434999999999998E-4</v>
      </c>
      <c r="W1190">
        <v>0.99951999999999996</v>
      </c>
      <c r="X1190" t="s">
        <v>47</v>
      </c>
      <c r="Y1190">
        <v>0</v>
      </c>
      <c r="Z1190">
        <v>2</v>
      </c>
      <c r="AA1190" t="s">
        <v>70</v>
      </c>
      <c r="AB1190" t="s">
        <v>74</v>
      </c>
    </row>
    <row r="1191" spans="1:28" x14ac:dyDescent="0.3">
      <c r="A1191">
        <v>826478958</v>
      </c>
      <c r="B1191" s="1" t="s">
        <v>23</v>
      </c>
      <c r="C1191">
        <v>52</v>
      </c>
      <c r="D1191" s="1" t="s">
        <v>24</v>
      </c>
      <c r="E1191">
        <v>1</v>
      </c>
      <c r="F1191" s="1" t="s">
        <v>40</v>
      </c>
      <c r="G1191" s="1" t="s">
        <v>26</v>
      </c>
      <c r="H1191" s="1" t="s">
        <v>33</v>
      </c>
      <c r="I1191" s="1" t="s">
        <v>28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0.74199999999999999</v>
      </c>
      <c r="R1191">
        <v>1578</v>
      </c>
      <c r="S1191">
        <v>41</v>
      </c>
      <c r="T1191">
        <v>0.41399999999999998</v>
      </c>
      <c r="U1191">
        <v>0.77500000000000002</v>
      </c>
      <c r="V1191">
        <v>2.7607E-4</v>
      </c>
      <c r="W1191">
        <v>0.99972000000000005</v>
      </c>
      <c r="X1191" t="s">
        <v>48</v>
      </c>
      <c r="Y1191">
        <v>4</v>
      </c>
      <c r="Z1191">
        <v>3</v>
      </c>
      <c r="AA1191" t="s">
        <v>69</v>
      </c>
      <c r="AB1191" t="s">
        <v>75</v>
      </c>
    </row>
    <row r="1192" spans="1:28" x14ac:dyDescent="0.3">
      <c r="A1192">
        <v>719127558</v>
      </c>
      <c r="B1192" s="1" t="s">
        <v>23</v>
      </c>
      <c r="C1192">
        <v>43</v>
      </c>
      <c r="D1192" s="1" t="s">
        <v>24</v>
      </c>
      <c r="E1192">
        <v>2</v>
      </c>
      <c r="F1192" s="1" t="s">
        <v>25</v>
      </c>
      <c r="G1192" s="1" t="s">
        <v>43</v>
      </c>
      <c r="H1192" s="1" t="s">
        <v>33</v>
      </c>
      <c r="I1192" s="1" t="s">
        <v>28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0.72699999999999998</v>
      </c>
      <c r="R1192">
        <v>3015</v>
      </c>
      <c r="S1192">
        <v>65</v>
      </c>
      <c r="T1192">
        <v>0.47699999999999998</v>
      </c>
      <c r="U1192">
        <v>3.1E-2</v>
      </c>
      <c r="V1192">
        <v>3.1745999999999999E-4</v>
      </c>
      <c r="W1192">
        <v>0.99968000000000001</v>
      </c>
      <c r="X1192" t="s">
        <v>47</v>
      </c>
      <c r="Y1192">
        <v>4</v>
      </c>
      <c r="Z1192">
        <v>2</v>
      </c>
      <c r="AA1192" t="s">
        <v>70</v>
      </c>
      <c r="AB1192" t="s">
        <v>74</v>
      </c>
    </row>
    <row r="1193" spans="1:28" x14ac:dyDescent="0.3">
      <c r="A1193">
        <v>712454958</v>
      </c>
      <c r="B1193" s="1" t="s">
        <v>23</v>
      </c>
      <c r="C1193">
        <v>40</v>
      </c>
      <c r="D1193" s="1" t="s">
        <v>24</v>
      </c>
      <c r="E1193">
        <v>5</v>
      </c>
      <c r="F1193" s="1" t="s">
        <v>30</v>
      </c>
      <c r="G1193" s="1" t="s">
        <v>31</v>
      </c>
      <c r="H1193" s="1" t="s">
        <v>27</v>
      </c>
      <c r="I1193" s="1" t="s">
        <v>28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0.76100000000000001</v>
      </c>
      <c r="R1193">
        <v>1539</v>
      </c>
      <c r="S1193">
        <v>38</v>
      </c>
      <c r="T1193">
        <v>1.111</v>
      </c>
      <c r="U1193">
        <v>0.51600000000000001</v>
      </c>
      <c r="V1193">
        <v>5.6861000000000003E-5</v>
      </c>
      <c r="W1193">
        <v>0.99994000000000005</v>
      </c>
      <c r="X1193" t="s">
        <v>47</v>
      </c>
      <c r="Y1193">
        <v>3</v>
      </c>
      <c r="Z1193">
        <v>2</v>
      </c>
      <c r="AA1193" t="s">
        <v>70</v>
      </c>
      <c r="AB1193" t="s">
        <v>75</v>
      </c>
    </row>
    <row r="1194" spans="1:28" x14ac:dyDescent="0.3">
      <c r="A1194">
        <v>718561458</v>
      </c>
      <c r="B1194" s="1" t="s">
        <v>23</v>
      </c>
      <c r="C1194">
        <v>54</v>
      </c>
      <c r="D1194" s="1" t="s">
        <v>24</v>
      </c>
      <c r="E1194">
        <v>1</v>
      </c>
      <c r="F1194" s="1" t="s">
        <v>25</v>
      </c>
      <c r="G1194" s="1" t="s">
        <v>26</v>
      </c>
      <c r="H1194" s="1" t="s">
        <v>27</v>
      </c>
      <c r="I1194" s="1" t="s">
        <v>28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0.90700000000000003</v>
      </c>
      <c r="R1194">
        <v>1306</v>
      </c>
      <c r="S1194">
        <v>26</v>
      </c>
      <c r="T1194">
        <v>0.23799999999999999</v>
      </c>
      <c r="U1194">
        <v>6.0999999999999999E-2</v>
      </c>
      <c r="V1194">
        <v>1.4421E-4</v>
      </c>
      <c r="W1194">
        <v>0.99985999999999997</v>
      </c>
      <c r="X1194" t="s">
        <v>48</v>
      </c>
      <c r="Y1194">
        <v>3</v>
      </c>
      <c r="Z1194">
        <v>3</v>
      </c>
      <c r="AA1194" t="s">
        <v>70</v>
      </c>
      <c r="AB1194" t="s">
        <v>74</v>
      </c>
    </row>
    <row r="1195" spans="1:28" x14ac:dyDescent="0.3">
      <c r="A1195">
        <v>822984108</v>
      </c>
      <c r="B1195" s="1" t="s">
        <v>23</v>
      </c>
      <c r="C1195">
        <v>34</v>
      </c>
      <c r="D1195" s="1" t="s">
        <v>29</v>
      </c>
      <c r="E1195">
        <v>4</v>
      </c>
      <c r="F1195" s="1" t="s">
        <v>25</v>
      </c>
      <c r="G1195" s="1" t="s">
        <v>31</v>
      </c>
      <c r="H1195" s="1" t="s">
        <v>32</v>
      </c>
      <c r="I1195" s="1" t="s">
        <v>28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0.61099999999999999</v>
      </c>
      <c r="R1195">
        <v>2330</v>
      </c>
      <c r="S1195">
        <v>69</v>
      </c>
      <c r="T1195">
        <v>0.64300000000000002</v>
      </c>
      <c r="U1195">
        <v>0.748</v>
      </c>
      <c r="V1195">
        <v>9.4446999999999999E-5</v>
      </c>
      <c r="W1195">
        <v>0.99990999999999997</v>
      </c>
      <c r="X1195" t="s">
        <v>47</v>
      </c>
      <c r="Y1195">
        <v>1</v>
      </c>
      <c r="Z1195">
        <v>2</v>
      </c>
      <c r="AA1195" t="s">
        <v>70</v>
      </c>
      <c r="AB1195" t="s">
        <v>75</v>
      </c>
    </row>
    <row r="1196" spans="1:28" x14ac:dyDescent="0.3">
      <c r="A1196">
        <v>719469333</v>
      </c>
      <c r="B1196" s="1" t="s">
        <v>23</v>
      </c>
      <c r="C1196">
        <v>33</v>
      </c>
      <c r="D1196" s="1" t="s">
        <v>29</v>
      </c>
      <c r="E1196">
        <v>1</v>
      </c>
      <c r="F1196" s="1" t="s">
        <v>25</v>
      </c>
      <c r="G1196" s="1" t="s">
        <v>31</v>
      </c>
      <c r="H1196" s="1" t="s">
        <v>32</v>
      </c>
      <c r="I1196" s="1" t="s">
        <v>28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0.63200000000000001</v>
      </c>
      <c r="R1196">
        <v>2456</v>
      </c>
      <c r="S1196">
        <v>69</v>
      </c>
      <c r="T1196">
        <v>0.72499999999999998</v>
      </c>
      <c r="U1196">
        <v>0.112</v>
      </c>
      <c r="V1196">
        <v>4.7085999999999997E-4</v>
      </c>
      <c r="W1196">
        <v>0.99953000000000003</v>
      </c>
      <c r="X1196" t="s">
        <v>47</v>
      </c>
      <c r="Y1196">
        <v>1</v>
      </c>
      <c r="Z1196">
        <v>2</v>
      </c>
      <c r="AA1196" t="s">
        <v>70</v>
      </c>
      <c r="AB1196" t="s">
        <v>74</v>
      </c>
    </row>
    <row r="1197" spans="1:28" x14ac:dyDescent="0.3">
      <c r="A1197">
        <v>720871383</v>
      </c>
      <c r="B1197" s="1" t="s">
        <v>23</v>
      </c>
      <c r="C1197">
        <v>36</v>
      </c>
      <c r="D1197" s="1" t="s">
        <v>24</v>
      </c>
      <c r="E1197">
        <v>2</v>
      </c>
      <c r="F1197" s="1" t="s">
        <v>30</v>
      </c>
      <c r="G1197" s="1" t="s">
        <v>26</v>
      </c>
      <c r="H1197" s="1" t="s">
        <v>33</v>
      </c>
      <c r="I1197" s="1" t="s">
        <v>28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0.69</v>
      </c>
      <c r="U1197">
        <v>0.35399999999999998</v>
      </c>
      <c r="V1197">
        <v>3.0250999999999998E-4</v>
      </c>
      <c r="W1197">
        <v>0.99970000000000003</v>
      </c>
      <c r="X1197" t="s">
        <v>47</v>
      </c>
      <c r="Y1197">
        <v>4</v>
      </c>
      <c r="Z1197">
        <v>2</v>
      </c>
      <c r="AA1197" t="s">
        <v>70</v>
      </c>
      <c r="AB1197" t="s">
        <v>76</v>
      </c>
    </row>
    <row r="1198" spans="1:28" x14ac:dyDescent="0.3">
      <c r="A1198">
        <v>788827308</v>
      </c>
      <c r="B1198" s="1" t="s">
        <v>23</v>
      </c>
      <c r="C1198">
        <v>65</v>
      </c>
      <c r="D1198" s="1" t="s">
        <v>24</v>
      </c>
      <c r="E1198">
        <v>1</v>
      </c>
      <c r="F1198" s="1" t="s">
        <v>30</v>
      </c>
      <c r="G1198" s="1" t="s">
        <v>26</v>
      </c>
      <c r="H1198" s="1" t="s">
        <v>32</v>
      </c>
      <c r="I1198" s="1" t="s">
        <v>28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0.74399999999999999</v>
      </c>
      <c r="R1198">
        <v>1793</v>
      </c>
      <c r="S1198">
        <v>38</v>
      </c>
      <c r="T1198">
        <v>0.65200000000000002</v>
      </c>
      <c r="U1198">
        <v>0.34899999999999998</v>
      </c>
      <c r="V1198">
        <v>3.0653000000000001E-4</v>
      </c>
      <c r="W1198">
        <v>0.99968999999999997</v>
      </c>
      <c r="X1198" t="s">
        <v>48</v>
      </c>
      <c r="Y1198">
        <v>1</v>
      </c>
      <c r="Z1198">
        <v>3</v>
      </c>
      <c r="AA1198" t="s">
        <v>72</v>
      </c>
      <c r="AB1198" t="s">
        <v>76</v>
      </c>
    </row>
    <row r="1199" spans="1:28" x14ac:dyDescent="0.3">
      <c r="A1199">
        <v>710180958</v>
      </c>
      <c r="B1199" s="1" t="s">
        <v>23</v>
      </c>
      <c r="C1199">
        <v>43</v>
      </c>
      <c r="D1199" s="1" t="s">
        <v>24</v>
      </c>
      <c r="E1199">
        <v>3</v>
      </c>
      <c r="F1199" s="1" t="s">
        <v>25</v>
      </c>
      <c r="G1199" s="1" t="s">
        <v>31</v>
      </c>
      <c r="H1199" s="1" t="s">
        <v>36</v>
      </c>
      <c r="I1199" s="1" t="s">
        <v>28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0.49299999999999999</v>
      </c>
      <c r="R1199">
        <v>1598</v>
      </c>
      <c r="S1199">
        <v>31</v>
      </c>
      <c r="T1199">
        <v>0.47599999999999998</v>
      </c>
      <c r="U1199">
        <v>0.82799999999999996</v>
      </c>
      <c r="V1199">
        <v>1.9311E-4</v>
      </c>
      <c r="W1199">
        <v>0.99980999999999998</v>
      </c>
      <c r="X1199" t="s">
        <v>47</v>
      </c>
      <c r="Y1199">
        <v>2</v>
      </c>
      <c r="Z1199">
        <v>2</v>
      </c>
      <c r="AA1199" t="s">
        <v>70</v>
      </c>
      <c r="AB1199" t="s">
        <v>75</v>
      </c>
    </row>
    <row r="1200" spans="1:28" x14ac:dyDescent="0.3">
      <c r="A1200">
        <v>778346283</v>
      </c>
      <c r="B1200" s="1" t="s">
        <v>23</v>
      </c>
      <c r="C1200">
        <v>53</v>
      </c>
      <c r="D1200" s="1" t="s">
        <v>24</v>
      </c>
      <c r="E1200">
        <v>0</v>
      </c>
      <c r="F1200" s="1" t="s">
        <v>30</v>
      </c>
      <c r="G1200" s="1" t="s">
        <v>26</v>
      </c>
      <c r="H1200" s="1" t="s">
        <v>37</v>
      </c>
      <c r="I1200" s="1" t="s">
        <v>28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0.70099999999999996</v>
      </c>
      <c r="R1200">
        <v>1856</v>
      </c>
      <c r="S1200">
        <v>57</v>
      </c>
      <c r="T1200">
        <v>0.78100000000000003</v>
      </c>
      <c r="U1200">
        <v>9.0999999999999998E-2</v>
      </c>
      <c r="V1200">
        <v>2.5960000000000002E-4</v>
      </c>
      <c r="W1200">
        <v>0.99973999999999996</v>
      </c>
      <c r="X1200" t="s">
        <v>48</v>
      </c>
      <c r="Y1200">
        <v>5</v>
      </c>
      <c r="Z1200">
        <v>3</v>
      </c>
      <c r="AA1200" t="s">
        <v>70</v>
      </c>
      <c r="AB1200" t="s">
        <v>74</v>
      </c>
    </row>
    <row r="1201" spans="1:28" x14ac:dyDescent="0.3">
      <c r="A1201">
        <v>787547208</v>
      </c>
      <c r="B1201" s="1" t="s">
        <v>23</v>
      </c>
      <c r="C1201">
        <v>48</v>
      </c>
      <c r="D1201" s="1" t="s">
        <v>29</v>
      </c>
      <c r="E1201">
        <v>3</v>
      </c>
      <c r="F1201" s="1" t="s">
        <v>40</v>
      </c>
      <c r="G1201" s="1" t="s">
        <v>31</v>
      </c>
      <c r="H1201" s="1" t="s">
        <v>32</v>
      </c>
      <c r="I1201" s="1" t="s">
        <v>28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0.23300000000000001</v>
      </c>
      <c r="V1201">
        <v>5.2057000000000004E-4</v>
      </c>
      <c r="W1201">
        <v>0.99948000000000004</v>
      </c>
      <c r="X1201" t="s">
        <v>47</v>
      </c>
      <c r="Y1201">
        <v>1</v>
      </c>
      <c r="Z1201">
        <v>2</v>
      </c>
      <c r="AA1201" t="s">
        <v>69</v>
      </c>
      <c r="AB1201" t="s">
        <v>74</v>
      </c>
    </row>
    <row r="1202" spans="1:28" x14ac:dyDescent="0.3">
      <c r="A1202">
        <v>714983283</v>
      </c>
      <c r="B1202" s="1" t="s">
        <v>44</v>
      </c>
      <c r="C1202">
        <v>39</v>
      </c>
      <c r="D1202" s="1" t="s">
        <v>29</v>
      </c>
      <c r="E1202">
        <v>3</v>
      </c>
      <c r="F1202" s="1" t="s">
        <v>25</v>
      </c>
      <c r="G1202" s="1" t="s">
        <v>31</v>
      </c>
      <c r="H1202" s="1" t="s">
        <v>32</v>
      </c>
      <c r="I1202" s="1" t="s">
        <v>28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0.97699999999999998</v>
      </c>
      <c r="R1202">
        <v>862</v>
      </c>
      <c r="S1202">
        <v>19</v>
      </c>
      <c r="T1202">
        <v>1.111</v>
      </c>
      <c r="U1202">
        <v>0</v>
      </c>
      <c r="V1202">
        <v>0.98941000000000001</v>
      </c>
      <c r="W1202">
        <v>1.059E-2</v>
      </c>
      <c r="X1202" t="s">
        <v>47</v>
      </c>
      <c r="Y1202">
        <v>1</v>
      </c>
      <c r="Z1202">
        <v>2</v>
      </c>
      <c r="AA1202" t="s">
        <v>70</v>
      </c>
      <c r="AB1202" t="s">
        <v>74</v>
      </c>
    </row>
    <row r="1203" spans="1:28" x14ac:dyDescent="0.3">
      <c r="A1203">
        <v>789344358</v>
      </c>
      <c r="B1203" s="1" t="s">
        <v>23</v>
      </c>
      <c r="C1203">
        <v>57</v>
      </c>
      <c r="D1203" s="1" t="s">
        <v>29</v>
      </c>
      <c r="E1203">
        <v>1</v>
      </c>
      <c r="F1203" s="1" t="s">
        <v>34</v>
      </c>
      <c r="G1203" s="1" t="s">
        <v>26</v>
      </c>
      <c r="H1203" s="1" t="s">
        <v>32</v>
      </c>
      <c r="I1203" s="1" t="s">
        <v>28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0.59799999999999998</v>
      </c>
      <c r="R1203">
        <v>1536</v>
      </c>
      <c r="S1203">
        <v>42</v>
      </c>
      <c r="T1203">
        <v>0.55600000000000005</v>
      </c>
      <c r="U1203">
        <v>0.72199999999999998</v>
      </c>
      <c r="V1203">
        <v>9.5576999999999996E-5</v>
      </c>
      <c r="W1203">
        <v>0.99990000000000001</v>
      </c>
      <c r="X1203" t="s">
        <v>48</v>
      </c>
      <c r="Y1203">
        <v>1</v>
      </c>
      <c r="Z1203">
        <v>3</v>
      </c>
      <c r="AA1203" t="s">
        <v>69</v>
      </c>
      <c r="AB1203" t="s">
        <v>75</v>
      </c>
    </row>
    <row r="1204" spans="1:28" x14ac:dyDescent="0.3">
      <c r="A1204">
        <v>710406633</v>
      </c>
      <c r="B1204" s="1" t="s">
        <v>44</v>
      </c>
      <c r="C1204">
        <v>51</v>
      </c>
      <c r="D1204" s="1" t="s">
        <v>29</v>
      </c>
      <c r="E1204">
        <v>3</v>
      </c>
      <c r="F1204" s="1" t="s">
        <v>35</v>
      </c>
      <c r="G1204" s="1" t="s">
        <v>26</v>
      </c>
      <c r="H1204" s="1" t="s">
        <v>34</v>
      </c>
      <c r="I1204" s="1" t="s">
        <v>28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0.83899999999999997</v>
      </c>
      <c r="R1204">
        <v>1168</v>
      </c>
      <c r="S1204">
        <v>31</v>
      </c>
      <c r="T1204">
        <v>0.40899999999999997</v>
      </c>
      <c r="U1204">
        <v>0</v>
      </c>
      <c r="V1204">
        <v>0.99482000000000004</v>
      </c>
      <c r="W1204">
        <v>5.1799999999999997E-3</v>
      </c>
      <c r="X1204" t="s">
        <v>48</v>
      </c>
      <c r="Y1204">
        <v>0</v>
      </c>
      <c r="Z1204">
        <v>3</v>
      </c>
      <c r="AA1204" t="s">
        <v>70</v>
      </c>
      <c r="AB1204" t="s">
        <v>74</v>
      </c>
    </row>
    <row r="1205" spans="1:28" x14ac:dyDescent="0.3">
      <c r="A1205">
        <v>767653233</v>
      </c>
      <c r="B1205" s="1" t="s">
        <v>23</v>
      </c>
      <c r="C1205">
        <v>48</v>
      </c>
      <c r="D1205" s="1" t="s">
        <v>24</v>
      </c>
      <c r="E1205">
        <v>3</v>
      </c>
      <c r="F1205" s="1" t="s">
        <v>30</v>
      </c>
      <c r="G1205" s="1" t="s">
        <v>26</v>
      </c>
      <c r="H1205" s="1" t="s">
        <v>27</v>
      </c>
      <c r="I1205" s="1" t="s">
        <v>28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1.3069999999999999</v>
      </c>
      <c r="R1205">
        <v>3154</v>
      </c>
      <c r="S1205">
        <v>59</v>
      </c>
      <c r="T1205">
        <v>0.96699999999999997</v>
      </c>
      <c r="U1205">
        <v>0.153</v>
      </c>
      <c r="V1205">
        <v>9.6125999999999994E-5</v>
      </c>
      <c r="W1205">
        <v>0.99990000000000001</v>
      </c>
      <c r="X1205" t="s">
        <v>47</v>
      </c>
      <c r="Y1205">
        <v>3</v>
      </c>
      <c r="Z1205">
        <v>2</v>
      </c>
      <c r="AA1205" t="s">
        <v>69</v>
      </c>
      <c r="AB1205" t="s">
        <v>74</v>
      </c>
    </row>
    <row r="1206" spans="1:28" x14ac:dyDescent="0.3">
      <c r="A1206">
        <v>719461008</v>
      </c>
      <c r="B1206" s="1" t="s">
        <v>23</v>
      </c>
      <c r="C1206">
        <v>51</v>
      </c>
      <c r="D1206" s="1" t="s">
        <v>24</v>
      </c>
      <c r="E1206">
        <v>2</v>
      </c>
      <c r="F1206" s="1" t="s">
        <v>25</v>
      </c>
      <c r="G1206" s="1" t="s">
        <v>26</v>
      </c>
      <c r="H1206" s="1" t="s">
        <v>27</v>
      </c>
      <c r="I1206" s="1" t="s">
        <v>28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0.84099999999999997</v>
      </c>
      <c r="R1206">
        <v>1318</v>
      </c>
      <c r="S1206">
        <v>28</v>
      </c>
      <c r="T1206">
        <v>0.64700000000000002</v>
      </c>
      <c r="U1206">
        <v>7.8E-2</v>
      </c>
      <c r="V1206">
        <v>1.7485999999999999E-4</v>
      </c>
      <c r="W1206">
        <v>0.99983</v>
      </c>
      <c r="X1206" t="s">
        <v>48</v>
      </c>
      <c r="Y1206">
        <v>3</v>
      </c>
      <c r="Z1206">
        <v>3</v>
      </c>
      <c r="AA1206" t="s">
        <v>69</v>
      </c>
      <c r="AB1206" t="s">
        <v>74</v>
      </c>
    </row>
    <row r="1207" spans="1:28" x14ac:dyDescent="0.3">
      <c r="A1207">
        <v>789731433</v>
      </c>
      <c r="B1207" s="1" t="s">
        <v>23</v>
      </c>
      <c r="C1207">
        <v>26</v>
      </c>
      <c r="D1207" s="1" t="s">
        <v>29</v>
      </c>
      <c r="E1207">
        <v>0</v>
      </c>
      <c r="F1207" s="1" t="s">
        <v>34</v>
      </c>
      <c r="G1207" s="1" t="s">
        <v>31</v>
      </c>
      <c r="H1207" s="1" t="s">
        <v>32</v>
      </c>
      <c r="I1207" s="1" t="s">
        <v>28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0.55600000000000005</v>
      </c>
      <c r="U1207">
        <v>0.67400000000000004</v>
      </c>
      <c r="V1207">
        <v>3.0802999999999999E-4</v>
      </c>
      <c r="W1207">
        <v>0.99968999999999997</v>
      </c>
      <c r="X1207" t="s">
        <v>49</v>
      </c>
      <c r="Y1207">
        <v>1</v>
      </c>
      <c r="Z1207">
        <v>1</v>
      </c>
      <c r="AA1207" t="s">
        <v>71</v>
      </c>
      <c r="AB1207" t="s">
        <v>75</v>
      </c>
    </row>
    <row r="1208" spans="1:28" x14ac:dyDescent="0.3">
      <c r="A1208">
        <v>775198608</v>
      </c>
      <c r="B1208" s="1" t="s">
        <v>23</v>
      </c>
      <c r="C1208">
        <v>38</v>
      </c>
      <c r="D1208" s="1" t="s">
        <v>29</v>
      </c>
      <c r="E1208">
        <v>2</v>
      </c>
      <c r="F1208" s="1" t="s">
        <v>30</v>
      </c>
      <c r="G1208" s="1" t="s">
        <v>26</v>
      </c>
      <c r="H1208" s="1" t="s">
        <v>32</v>
      </c>
      <c r="I1208" s="1" t="s">
        <v>28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1.0649999999999999</v>
      </c>
      <c r="R1208">
        <v>1970</v>
      </c>
      <c r="S1208">
        <v>40</v>
      </c>
      <c r="T1208">
        <v>0.81799999999999995</v>
      </c>
      <c r="U1208">
        <v>0</v>
      </c>
      <c r="V1208">
        <v>3.0250999999999998E-4</v>
      </c>
      <c r="W1208">
        <v>0.99970000000000003</v>
      </c>
      <c r="X1208" t="s">
        <v>47</v>
      </c>
      <c r="Y1208">
        <v>1</v>
      </c>
      <c r="Z1208">
        <v>2</v>
      </c>
      <c r="AA1208" t="s">
        <v>70</v>
      </c>
      <c r="AB1208" t="s">
        <v>74</v>
      </c>
    </row>
    <row r="1209" spans="1:28" x14ac:dyDescent="0.3">
      <c r="A1209">
        <v>717567333</v>
      </c>
      <c r="B1209" s="1" t="s">
        <v>23</v>
      </c>
      <c r="C1209">
        <v>35</v>
      </c>
      <c r="D1209" s="1" t="s">
        <v>24</v>
      </c>
      <c r="E1209">
        <v>3</v>
      </c>
      <c r="F1209" s="1" t="s">
        <v>30</v>
      </c>
      <c r="G1209" s="1" t="s">
        <v>26</v>
      </c>
      <c r="H1209" s="1" t="s">
        <v>27</v>
      </c>
      <c r="I1209" s="1" t="s">
        <v>28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0.94399999999999995</v>
      </c>
      <c r="U1209">
        <v>0.497</v>
      </c>
      <c r="V1209">
        <v>1.8665000000000001E-4</v>
      </c>
      <c r="W1209">
        <v>0.99980999999999998</v>
      </c>
      <c r="X1209" t="s">
        <v>47</v>
      </c>
      <c r="Y1209">
        <v>3</v>
      </c>
      <c r="Z1209">
        <v>2</v>
      </c>
      <c r="AA1209" t="s">
        <v>70</v>
      </c>
      <c r="AB1209" t="s">
        <v>76</v>
      </c>
    </row>
    <row r="1210" spans="1:28" x14ac:dyDescent="0.3">
      <c r="A1210">
        <v>772794108</v>
      </c>
      <c r="B1210" s="1" t="s">
        <v>23</v>
      </c>
      <c r="C1210">
        <v>46</v>
      </c>
      <c r="D1210" s="1" t="s">
        <v>29</v>
      </c>
      <c r="E1210">
        <v>3</v>
      </c>
      <c r="F1210" s="1" t="s">
        <v>42</v>
      </c>
      <c r="G1210" s="1" t="s">
        <v>31</v>
      </c>
      <c r="H1210" s="1" t="s">
        <v>32</v>
      </c>
      <c r="I1210" s="1" t="s">
        <v>28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0.82499999999999996</v>
      </c>
      <c r="R1210">
        <v>3165</v>
      </c>
      <c r="S1210">
        <v>65</v>
      </c>
      <c r="T1210">
        <v>0.58499999999999996</v>
      </c>
      <c r="U1210">
        <v>0.29599999999999999</v>
      </c>
      <c r="V1210">
        <v>2.3729999999999999E-4</v>
      </c>
      <c r="W1210">
        <v>0.99975999999999998</v>
      </c>
      <c r="X1210" t="s">
        <v>47</v>
      </c>
      <c r="Y1210">
        <v>1</v>
      </c>
      <c r="Z1210">
        <v>2</v>
      </c>
      <c r="AA1210" t="s">
        <v>70</v>
      </c>
      <c r="AB1210" t="s">
        <v>76</v>
      </c>
    </row>
    <row r="1211" spans="1:28" x14ac:dyDescent="0.3">
      <c r="A1211">
        <v>712072908</v>
      </c>
      <c r="B1211" s="1" t="s">
        <v>23</v>
      </c>
      <c r="C1211">
        <v>48</v>
      </c>
      <c r="D1211" s="1" t="s">
        <v>24</v>
      </c>
      <c r="E1211">
        <v>4</v>
      </c>
      <c r="F1211" s="1" t="s">
        <v>40</v>
      </c>
      <c r="G1211" s="1" t="s">
        <v>31</v>
      </c>
      <c r="H1211" s="1" t="s">
        <v>33</v>
      </c>
      <c r="I1211" s="1" t="s">
        <v>28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0.38600000000000001</v>
      </c>
      <c r="R1211">
        <v>1382</v>
      </c>
      <c r="S1211">
        <v>40</v>
      </c>
      <c r="T1211">
        <v>0.28999999999999998</v>
      </c>
      <c r="U1211">
        <v>0.25800000000000001</v>
      </c>
      <c r="V1211">
        <v>1.8340000000000001E-4</v>
      </c>
      <c r="W1211">
        <v>0.99982000000000004</v>
      </c>
      <c r="X1211" t="s">
        <v>47</v>
      </c>
      <c r="Y1211">
        <v>4</v>
      </c>
      <c r="Z1211">
        <v>2</v>
      </c>
      <c r="AA1211" t="s">
        <v>70</v>
      </c>
      <c r="AB1211" t="s">
        <v>76</v>
      </c>
    </row>
    <row r="1212" spans="1:28" x14ac:dyDescent="0.3">
      <c r="A1212">
        <v>709328733</v>
      </c>
      <c r="B1212" s="1" t="s">
        <v>23</v>
      </c>
      <c r="C1212">
        <v>49</v>
      </c>
      <c r="D1212" s="1" t="s">
        <v>29</v>
      </c>
      <c r="E1212">
        <v>2</v>
      </c>
      <c r="F1212" s="1" t="s">
        <v>35</v>
      </c>
      <c r="G1212" s="1" t="s">
        <v>26</v>
      </c>
      <c r="H1212" s="1" t="s">
        <v>32</v>
      </c>
      <c r="I1212" s="1" t="s">
        <v>28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0.44400000000000001</v>
      </c>
      <c r="R1212">
        <v>1258</v>
      </c>
      <c r="S1212">
        <v>24</v>
      </c>
      <c r="T1212">
        <v>1</v>
      </c>
      <c r="U1212">
        <v>0.253</v>
      </c>
      <c r="V1212">
        <v>3.1104E-4</v>
      </c>
      <c r="W1212">
        <v>0.99968999999999997</v>
      </c>
      <c r="X1212" t="s">
        <v>47</v>
      </c>
      <c r="Y1212">
        <v>1</v>
      </c>
      <c r="Z1212">
        <v>2</v>
      </c>
      <c r="AA1212" t="s">
        <v>69</v>
      </c>
      <c r="AB1212" t="s">
        <v>76</v>
      </c>
    </row>
    <row r="1213" spans="1:28" x14ac:dyDescent="0.3">
      <c r="A1213">
        <v>788107683</v>
      </c>
      <c r="B1213" s="1" t="s">
        <v>23</v>
      </c>
      <c r="C1213">
        <v>35</v>
      </c>
      <c r="D1213" s="1" t="s">
        <v>24</v>
      </c>
      <c r="E1213">
        <v>4</v>
      </c>
      <c r="F1213" s="1" t="s">
        <v>25</v>
      </c>
      <c r="G1213" s="1" t="s">
        <v>26</v>
      </c>
      <c r="H1213" s="1" t="s">
        <v>36</v>
      </c>
      <c r="I1213" s="1" t="s">
        <v>28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1.0449999999999999</v>
      </c>
      <c r="R1213">
        <v>1814</v>
      </c>
      <c r="S1213">
        <v>43</v>
      </c>
      <c r="T1213">
        <v>0.59299999999999997</v>
      </c>
      <c r="U1213">
        <v>0.248</v>
      </c>
      <c r="V1213">
        <v>1.9516999999999999E-4</v>
      </c>
      <c r="W1213">
        <v>0.99980000000000002</v>
      </c>
      <c r="X1213" t="s">
        <v>47</v>
      </c>
      <c r="Y1213">
        <v>2</v>
      </c>
      <c r="Z1213">
        <v>2</v>
      </c>
      <c r="AA1213" t="s">
        <v>70</v>
      </c>
      <c r="AB1213" t="s">
        <v>74</v>
      </c>
    </row>
    <row r="1214" spans="1:28" x14ac:dyDescent="0.3">
      <c r="A1214">
        <v>713757633</v>
      </c>
      <c r="B1214" s="1" t="s">
        <v>23</v>
      </c>
      <c r="C1214">
        <v>65</v>
      </c>
      <c r="D1214" s="1" t="s">
        <v>29</v>
      </c>
      <c r="E1214">
        <v>0</v>
      </c>
      <c r="F1214" s="1" t="s">
        <v>34</v>
      </c>
      <c r="G1214" s="1" t="s">
        <v>26</v>
      </c>
      <c r="H1214" s="1" t="s">
        <v>36</v>
      </c>
      <c r="I1214" s="1" t="s">
        <v>28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>
        <v>42</v>
      </c>
      <c r="T1214">
        <v>0.90900000000000003</v>
      </c>
      <c r="U1214">
        <v>0.17499999999999999</v>
      </c>
      <c r="V1214">
        <v>3.0802999999999999E-4</v>
      </c>
      <c r="W1214">
        <v>0.99968999999999997</v>
      </c>
      <c r="X1214" t="s">
        <v>48</v>
      </c>
      <c r="Y1214">
        <v>2</v>
      </c>
      <c r="Z1214">
        <v>3</v>
      </c>
      <c r="AA1214" t="s">
        <v>72</v>
      </c>
      <c r="AB1214" t="s">
        <v>74</v>
      </c>
    </row>
    <row r="1215" spans="1:28" x14ac:dyDescent="0.3">
      <c r="A1215">
        <v>713279808</v>
      </c>
      <c r="B1215" s="1" t="s">
        <v>23</v>
      </c>
      <c r="C1215">
        <v>53</v>
      </c>
      <c r="D1215" s="1" t="s">
        <v>24</v>
      </c>
      <c r="E1215">
        <v>2</v>
      </c>
      <c r="F1215" s="1" t="s">
        <v>34</v>
      </c>
      <c r="G1215" s="1" t="s">
        <v>26</v>
      </c>
      <c r="H1215" s="1" t="s">
        <v>27</v>
      </c>
      <c r="I1215" s="1" t="s">
        <v>28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0.23300000000000001</v>
      </c>
      <c r="V1215">
        <v>3.3251E-4</v>
      </c>
      <c r="W1215">
        <v>0.99966999999999995</v>
      </c>
      <c r="X1215" t="s">
        <v>48</v>
      </c>
      <c r="Y1215">
        <v>3</v>
      </c>
      <c r="Z1215">
        <v>3</v>
      </c>
      <c r="AA1215" t="s">
        <v>70</v>
      </c>
      <c r="AB1215" t="s">
        <v>74</v>
      </c>
    </row>
    <row r="1216" spans="1:28" x14ac:dyDescent="0.3">
      <c r="A1216">
        <v>712440483</v>
      </c>
      <c r="B1216" s="1" t="s">
        <v>23</v>
      </c>
      <c r="C1216">
        <v>54</v>
      </c>
      <c r="D1216" s="1" t="s">
        <v>29</v>
      </c>
      <c r="E1216">
        <v>2</v>
      </c>
      <c r="F1216" s="1" t="s">
        <v>35</v>
      </c>
      <c r="G1216" s="1" t="s">
        <v>26</v>
      </c>
      <c r="H1216" s="1" t="s">
        <v>32</v>
      </c>
      <c r="I1216" s="1" t="s">
        <v>28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0.76600000000000001</v>
      </c>
      <c r="R1216">
        <v>1164</v>
      </c>
      <c r="S1216">
        <v>43</v>
      </c>
      <c r="T1216">
        <v>0.59299999999999997</v>
      </c>
      <c r="U1216">
        <v>0.33900000000000002</v>
      </c>
      <c r="V1216">
        <v>9.5248999999999996E-5</v>
      </c>
      <c r="W1216">
        <v>0.99990000000000001</v>
      </c>
      <c r="X1216" t="s">
        <v>48</v>
      </c>
      <c r="Y1216">
        <v>1</v>
      </c>
      <c r="Z1216">
        <v>3</v>
      </c>
      <c r="AA1216" t="s">
        <v>69</v>
      </c>
      <c r="AB1216" t="s">
        <v>76</v>
      </c>
    </row>
    <row r="1217" spans="1:28" x14ac:dyDescent="0.3">
      <c r="A1217">
        <v>715078383</v>
      </c>
      <c r="B1217" s="1" t="s">
        <v>23</v>
      </c>
      <c r="C1217">
        <v>64</v>
      </c>
      <c r="D1217" s="1" t="s">
        <v>29</v>
      </c>
      <c r="E1217">
        <v>0</v>
      </c>
      <c r="F1217" s="1" t="s">
        <v>30</v>
      </c>
      <c r="G1217" s="1" t="s">
        <v>26</v>
      </c>
      <c r="H1217" s="1" t="s">
        <v>34</v>
      </c>
      <c r="I1217" s="1" t="s">
        <v>28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0.42099999999999999</v>
      </c>
      <c r="R1217">
        <v>1667</v>
      </c>
      <c r="S1217">
        <v>47</v>
      </c>
      <c r="T1217">
        <v>0.46899999999999997</v>
      </c>
      <c r="U1217">
        <v>0.13200000000000001</v>
      </c>
      <c r="V1217">
        <v>7.9493999999999995E-5</v>
      </c>
      <c r="W1217">
        <v>0.99992000000000003</v>
      </c>
      <c r="X1217" t="s">
        <v>48</v>
      </c>
      <c r="Y1217">
        <v>0</v>
      </c>
      <c r="Z1217">
        <v>3</v>
      </c>
      <c r="AA1217" t="s">
        <v>70</v>
      </c>
      <c r="AB1217" t="s">
        <v>74</v>
      </c>
    </row>
    <row r="1218" spans="1:28" x14ac:dyDescent="0.3">
      <c r="A1218">
        <v>709214358</v>
      </c>
      <c r="B1218" s="1" t="s">
        <v>23</v>
      </c>
      <c r="C1218">
        <v>39</v>
      </c>
      <c r="D1218" s="1" t="s">
        <v>29</v>
      </c>
      <c r="E1218">
        <v>3</v>
      </c>
      <c r="F1218" s="1" t="s">
        <v>30</v>
      </c>
      <c r="G1218" s="1" t="s">
        <v>43</v>
      </c>
      <c r="H1218" s="1" t="s">
        <v>34</v>
      </c>
      <c r="I1218" s="1" t="s">
        <v>28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0.73099999999999998</v>
      </c>
      <c r="R1218">
        <v>1362</v>
      </c>
      <c r="S1218">
        <v>24</v>
      </c>
      <c r="T1218">
        <v>0.71399999999999997</v>
      </c>
      <c r="U1218">
        <v>0.58799999999999997</v>
      </c>
      <c r="V1218">
        <v>1.8665000000000001E-4</v>
      </c>
      <c r="W1218">
        <v>0.99980999999999998</v>
      </c>
      <c r="X1218" t="s">
        <v>47</v>
      </c>
      <c r="Y1218">
        <v>0</v>
      </c>
      <c r="Z1218">
        <v>2</v>
      </c>
      <c r="AA1218" t="s">
        <v>70</v>
      </c>
      <c r="AB1218" t="s">
        <v>75</v>
      </c>
    </row>
    <row r="1219" spans="1:28" x14ac:dyDescent="0.3">
      <c r="A1219">
        <v>778399008</v>
      </c>
      <c r="B1219" s="1" t="s">
        <v>23</v>
      </c>
      <c r="C1219">
        <v>50</v>
      </c>
      <c r="D1219" s="1" t="s">
        <v>24</v>
      </c>
      <c r="E1219">
        <v>0</v>
      </c>
      <c r="F1219" s="1" t="s">
        <v>25</v>
      </c>
      <c r="G1219" s="1" t="s">
        <v>26</v>
      </c>
      <c r="H1219" s="1" t="s">
        <v>33</v>
      </c>
      <c r="I1219" s="1" t="s">
        <v>28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0.47799999999999998</v>
      </c>
      <c r="R1219">
        <v>1598</v>
      </c>
      <c r="S1219">
        <v>45</v>
      </c>
      <c r="T1219">
        <v>0.32400000000000001</v>
      </c>
      <c r="U1219">
        <v>0</v>
      </c>
      <c r="V1219">
        <v>1.8134E-4</v>
      </c>
      <c r="W1219">
        <v>0.99982000000000004</v>
      </c>
      <c r="X1219" t="s">
        <v>47</v>
      </c>
      <c r="Y1219">
        <v>4</v>
      </c>
      <c r="Z1219">
        <v>2</v>
      </c>
      <c r="AA1219" t="s">
        <v>70</v>
      </c>
      <c r="AB1219" t="s">
        <v>74</v>
      </c>
    </row>
    <row r="1220" spans="1:28" x14ac:dyDescent="0.3">
      <c r="A1220">
        <v>811534983</v>
      </c>
      <c r="B1220" s="1" t="s">
        <v>23</v>
      </c>
      <c r="C1220">
        <v>54</v>
      </c>
      <c r="D1220" s="1" t="s">
        <v>29</v>
      </c>
      <c r="E1220">
        <v>3</v>
      </c>
      <c r="F1220" s="1" t="s">
        <v>30</v>
      </c>
      <c r="G1220" s="1" t="s">
        <v>26</v>
      </c>
      <c r="H1220" s="1" t="s">
        <v>32</v>
      </c>
      <c r="I1220" s="1" t="s">
        <v>28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0.52600000000000002</v>
      </c>
      <c r="V1220">
        <v>3.3886000000000002E-4</v>
      </c>
      <c r="W1220">
        <v>0.99965999999999999</v>
      </c>
      <c r="X1220" t="s">
        <v>48</v>
      </c>
      <c r="Y1220">
        <v>1</v>
      </c>
      <c r="Z1220">
        <v>3</v>
      </c>
      <c r="AA1220" t="s">
        <v>72</v>
      </c>
      <c r="AB1220" t="s">
        <v>75</v>
      </c>
    </row>
    <row r="1221" spans="1:28" x14ac:dyDescent="0.3">
      <c r="A1221">
        <v>719728383</v>
      </c>
      <c r="B1221" s="1" t="s">
        <v>23</v>
      </c>
      <c r="C1221">
        <v>38</v>
      </c>
      <c r="D1221" s="1" t="s">
        <v>29</v>
      </c>
      <c r="E1221">
        <v>4</v>
      </c>
      <c r="F1221" s="1" t="s">
        <v>30</v>
      </c>
      <c r="G1221" s="1" t="s">
        <v>26</v>
      </c>
      <c r="H1221" s="1" t="s">
        <v>34</v>
      </c>
      <c r="I1221" s="1" t="s">
        <v>28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2.1030000000000002</v>
      </c>
      <c r="R1221">
        <v>2228</v>
      </c>
      <c r="S1221">
        <v>39</v>
      </c>
      <c r="T1221">
        <v>0.95</v>
      </c>
      <c r="U1221">
        <v>0.23300000000000001</v>
      </c>
      <c r="V1221">
        <v>5.7762E-5</v>
      </c>
      <c r="W1221">
        <v>0.99994000000000005</v>
      </c>
      <c r="X1221" t="s">
        <v>47</v>
      </c>
      <c r="Y1221">
        <v>0</v>
      </c>
      <c r="Z1221">
        <v>2</v>
      </c>
      <c r="AA1221" t="s">
        <v>70</v>
      </c>
      <c r="AB1221" t="s">
        <v>74</v>
      </c>
    </row>
    <row r="1222" spans="1:28" x14ac:dyDescent="0.3">
      <c r="A1222">
        <v>718726833</v>
      </c>
      <c r="B1222" s="1" t="s">
        <v>23</v>
      </c>
      <c r="C1222">
        <v>39</v>
      </c>
      <c r="D1222" s="1" t="s">
        <v>24</v>
      </c>
      <c r="E1222">
        <v>1</v>
      </c>
      <c r="F1222" s="1" t="s">
        <v>25</v>
      </c>
      <c r="G1222" s="1" t="s">
        <v>26</v>
      </c>
      <c r="H1222" s="1" t="s">
        <v>33</v>
      </c>
      <c r="I1222" s="1" t="s">
        <v>28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0.63600000000000001</v>
      </c>
      <c r="U1222">
        <v>0</v>
      </c>
      <c r="V1222">
        <v>2.9798999999999998E-4</v>
      </c>
      <c r="W1222">
        <v>0.99970000000000003</v>
      </c>
      <c r="X1222" t="s">
        <v>47</v>
      </c>
      <c r="Y1222">
        <v>4</v>
      </c>
      <c r="Z1222">
        <v>2</v>
      </c>
      <c r="AA1222" t="s">
        <v>70</v>
      </c>
      <c r="AB1222" t="s">
        <v>74</v>
      </c>
    </row>
    <row r="1223" spans="1:28" x14ac:dyDescent="0.3">
      <c r="A1223">
        <v>780605508</v>
      </c>
      <c r="B1223" s="1" t="s">
        <v>23</v>
      </c>
      <c r="C1223">
        <v>53</v>
      </c>
      <c r="D1223" s="1" t="s">
        <v>24</v>
      </c>
      <c r="E1223">
        <v>1</v>
      </c>
      <c r="F1223" s="1" t="s">
        <v>34</v>
      </c>
      <c r="G1223" s="1" t="s">
        <v>26</v>
      </c>
      <c r="H1223" s="1" t="s">
        <v>36</v>
      </c>
      <c r="I1223" s="1" t="s">
        <v>28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1.0169999999999999</v>
      </c>
      <c r="R1223">
        <v>1170</v>
      </c>
      <c r="S1223">
        <v>23</v>
      </c>
      <c r="T1223">
        <v>0.76900000000000002</v>
      </c>
      <c r="U1223">
        <v>0.497</v>
      </c>
      <c r="V1223">
        <v>9.5576999999999996E-5</v>
      </c>
      <c r="W1223">
        <v>0.99990000000000001</v>
      </c>
      <c r="X1223" t="s">
        <v>48</v>
      </c>
      <c r="Y1223">
        <v>2</v>
      </c>
      <c r="Z1223">
        <v>3</v>
      </c>
      <c r="AA1223" t="s">
        <v>69</v>
      </c>
      <c r="AB1223" t="s">
        <v>76</v>
      </c>
    </row>
    <row r="1224" spans="1:28" x14ac:dyDescent="0.3">
      <c r="A1224">
        <v>719450508</v>
      </c>
      <c r="B1224" s="1" t="s">
        <v>23</v>
      </c>
      <c r="C1224">
        <v>53</v>
      </c>
      <c r="D1224" s="1" t="s">
        <v>24</v>
      </c>
      <c r="E1224">
        <v>2</v>
      </c>
      <c r="F1224" s="1" t="s">
        <v>25</v>
      </c>
      <c r="G1224" s="1" t="s">
        <v>26</v>
      </c>
      <c r="H1224" s="1" t="s">
        <v>37</v>
      </c>
      <c r="I1224" s="1" t="s">
        <v>28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0.79500000000000004</v>
      </c>
      <c r="R1224">
        <v>2333</v>
      </c>
      <c r="S1224">
        <v>56</v>
      </c>
      <c r="T1224">
        <v>0.69699999999999995</v>
      </c>
      <c r="U1224">
        <v>0.28000000000000003</v>
      </c>
      <c r="V1224">
        <v>2.9408E-4</v>
      </c>
      <c r="W1224">
        <v>0.99970999999999999</v>
      </c>
      <c r="X1224" t="s">
        <v>48</v>
      </c>
      <c r="Y1224">
        <v>5</v>
      </c>
      <c r="Z1224">
        <v>3</v>
      </c>
      <c r="AA1224" t="s">
        <v>69</v>
      </c>
      <c r="AB1224" t="s">
        <v>76</v>
      </c>
    </row>
    <row r="1225" spans="1:28" x14ac:dyDescent="0.3">
      <c r="A1225">
        <v>711213108</v>
      </c>
      <c r="B1225" s="1" t="s">
        <v>23</v>
      </c>
      <c r="C1225">
        <v>32</v>
      </c>
      <c r="D1225" s="1" t="s">
        <v>24</v>
      </c>
      <c r="E1225">
        <v>1</v>
      </c>
      <c r="F1225" s="1" t="s">
        <v>40</v>
      </c>
      <c r="G1225" s="1" t="s">
        <v>43</v>
      </c>
      <c r="H1225" s="1" t="s">
        <v>33</v>
      </c>
      <c r="I1225" s="1" t="s">
        <v>28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0.84499999999999997</v>
      </c>
      <c r="R1225">
        <v>2305</v>
      </c>
      <c r="S1225">
        <v>60</v>
      </c>
      <c r="T1225">
        <v>0.71399999999999997</v>
      </c>
      <c r="U1225">
        <v>0</v>
      </c>
      <c r="V1225">
        <v>4.7091E-4</v>
      </c>
      <c r="W1225">
        <v>0.99953000000000003</v>
      </c>
      <c r="X1225" t="s">
        <v>47</v>
      </c>
      <c r="Y1225">
        <v>4</v>
      </c>
      <c r="Z1225">
        <v>2</v>
      </c>
      <c r="AA1225" t="s">
        <v>70</v>
      </c>
      <c r="AB1225" t="s">
        <v>74</v>
      </c>
    </row>
    <row r="1226" spans="1:28" x14ac:dyDescent="0.3">
      <c r="A1226">
        <v>708488208</v>
      </c>
      <c r="B1226" s="1" t="s">
        <v>23</v>
      </c>
      <c r="C1226">
        <v>57</v>
      </c>
      <c r="D1226" s="1" t="s">
        <v>29</v>
      </c>
      <c r="E1226">
        <v>3</v>
      </c>
      <c r="F1226" s="1" t="s">
        <v>35</v>
      </c>
      <c r="G1226" s="1" t="s">
        <v>26</v>
      </c>
      <c r="H1226" s="1" t="s">
        <v>32</v>
      </c>
      <c r="I1226" s="1" t="s">
        <v>28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0.61099999999999999</v>
      </c>
      <c r="U1226">
        <v>0.76400000000000001</v>
      </c>
      <c r="V1226">
        <v>3.2275000000000001E-4</v>
      </c>
      <c r="W1226">
        <v>0.99968000000000001</v>
      </c>
      <c r="X1226" t="s">
        <v>48</v>
      </c>
      <c r="Y1226">
        <v>1</v>
      </c>
      <c r="Z1226">
        <v>3</v>
      </c>
      <c r="AA1226" t="s">
        <v>69</v>
      </c>
      <c r="AB1226" t="s">
        <v>75</v>
      </c>
    </row>
    <row r="1227" spans="1:28" x14ac:dyDescent="0.3">
      <c r="A1227">
        <v>717206508</v>
      </c>
      <c r="B1227" s="1" t="s">
        <v>23</v>
      </c>
      <c r="C1227">
        <v>65</v>
      </c>
      <c r="D1227" s="1" t="s">
        <v>29</v>
      </c>
      <c r="E1227">
        <v>0</v>
      </c>
      <c r="F1227" s="1" t="s">
        <v>25</v>
      </c>
      <c r="G1227" s="1" t="s">
        <v>26</v>
      </c>
      <c r="H1227" s="1" t="s">
        <v>32</v>
      </c>
      <c r="I1227" s="1" t="s">
        <v>28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0.76500000000000001</v>
      </c>
      <c r="R1227">
        <v>1543</v>
      </c>
      <c r="S1227">
        <v>35</v>
      </c>
      <c r="T1227">
        <v>0.59099999999999997</v>
      </c>
      <c r="U1227">
        <v>0.64500000000000002</v>
      </c>
      <c r="V1227">
        <v>9.4951000000000006E-5</v>
      </c>
      <c r="W1227">
        <v>0.99990999999999997</v>
      </c>
      <c r="X1227" t="s">
        <v>48</v>
      </c>
      <c r="Y1227">
        <v>1</v>
      </c>
      <c r="Z1227">
        <v>3</v>
      </c>
      <c r="AA1227" t="s">
        <v>70</v>
      </c>
      <c r="AB1227" t="s">
        <v>75</v>
      </c>
    </row>
    <row r="1228" spans="1:28" x14ac:dyDescent="0.3">
      <c r="A1228">
        <v>821836008</v>
      </c>
      <c r="B1228" s="1" t="s">
        <v>23</v>
      </c>
      <c r="C1228">
        <v>57</v>
      </c>
      <c r="D1228" s="1" t="s">
        <v>24</v>
      </c>
      <c r="E1228">
        <v>2</v>
      </c>
      <c r="F1228" s="1" t="s">
        <v>35</v>
      </c>
      <c r="G1228" s="1" t="s">
        <v>31</v>
      </c>
      <c r="H1228" s="1" t="s">
        <v>33</v>
      </c>
      <c r="I1228" s="1" t="s">
        <v>28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0.85699999999999998</v>
      </c>
      <c r="U1228">
        <v>6.0999999999999999E-2</v>
      </c>
      <c r="V1228">
        <v>3.3576999999999999E-4</v>
      </c>
      <c r="W1228">
        <v>0.99965999999999999</v>
      </c>
      <c r="X1228" t="s">
        <v>48</v>
      </c>
      <c r="Y1228">
        <v>4</v>
      </c>
      <c r="Z1228">
        <v>3</v>
      </c>
      <c r="AA1228" t="s">
        <v>72</v>
      </c>
      <c r="AB1228" t="s">
        <v>74</v>
      </c>
    </row>
    <row r="1229" spans="1:28" x14ac:dyDescent="0.3">
      <c r="A1229">
        <v>807244983</v>
      </c>
      <c r="B1229" s="1" t="s">
        <v>23</v>
      </c>
      <c r="C1229">
        <v>65</v>
      </c>
      <c r="D1229" s="1" t="s">
        <v>29</v>
      </c>
      <c r="E1229">
        <v>0</v>
      </c>
      <c r="F1229" s="1" t="s">
        <v>40</v>
      </c>
      <c r="G1229" s="1" t="s">
        <v>26</v>
      </c>
      <c r="H1229" s="1" t="s">
        <v>32</v>
      </c>
      <c r="I1229" s="1" t="s">
        <v>28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758.3</v>
      </c>
      <c r="Q1229">
        <v>0.51200000000000001</v>
      </c>
      <c r="R1229">
        <v>2283</v>
      </c>
      <c r="S1229">
        <v>55</v>
      </c>
      <c r="T1229">
        <v>0.57099999999999995</v>
      </c>
      <c r="U1229">
        <v>0.47299999999999998</v>
      </c>
      <c r="V1229">
        <v>4.5949999999999999E-5</v>
      </c>
      <c r="W1229">
        <v>0.99995000000000001</v>
      </c>
      <c r="X1229" t="s">
        <v>48</v>
      </c>
      <c r="Y1229">
        <v>1</v>
      </c>
      <c r="Z1229">
        <v>3</v>
      </c>
      <c r="AA1229" t="s">
        <v>72</v>
      </c>
      <c r="AB1229" t="s">
        <v>76</v>
      </c>
    </row>
    <row r="1230" spans="1:28" x14ac:dyDescent="0.3">
      <c r="A1230">
        <v>821872758</v>
      </c>
      <c r="B1230" s="1" t="s">
        <v>23</v>
      </c>
      <c r="C1230">
        <v>65</v>
      </c>
      <c r="D1230" s="1" t="s">
        <v>24</v>
      </c>
      <c r="E1230">
        <v>0</v>
      </c>
      <c r="F1230" s="1" t="s">
        <v>25</v>
      </c>
      <c r="G1230" s="1" t="s">
        <v>31</v>
      </c>
      <c r="H1230" s="1" t="s">
        <v>32</v>
      </c>
      <c r="I1230" s="1" t="s">
        <v>39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0.83299999999999996</v>
      </c>
      <c r="R1230">
        <v>2121</v>
      </c>
      <c r="S1230">
        <v>49</v>
      </c>
      <c r="T1230">
        <v>0.53100000000000003</v>
      </c>
      <c r="U1230">
        <v>0.2</v>
      </c>
      <c r="V1230">
        <v>2.4616999999999998E-4</v>
      </c>
      <c r="W1230">
        <v>0.99975000000000003</v>
      </c>
      <c r="X1230" t="s">
        <v>48</v>
      </c>
      <c r="Y1230">
        <v>1</v>
      </c>
      <c r="Z1230">
        <v>3</v>
      </c>
      <c r="AA1230" t="s">
        <v>72</v>
      </c>
      <c r="AB1230" t="s">
        <v>74</v>
      </c>
    </row>
    <row r="1231" spans="1:28" x14ac:dyDescent="0.3">
      <c r="A1231">
        <v>809959683</v>
      </c>
      <c r="B1231" s="1" t="s">
        <v>23</v>
      </c>
      <c r="C1231">
        <v>55</v>
      </c>
      <c r="D1231" s="1" t="s">
        <v>24</v>
      </c>
      <c r="E1231">
        <v>2</v>
      </c>
      <c r="F1231" s="1" t="s">
        <v>40</v>
      </c>
      <c r="G1231" s="1" t="s">
        <v>26</v>
      </c>
      <c r="H1231" s="1" t="s">
        <v>33</v>
      </c>
      <c r="I1231" s="1" t="s">
        <v>28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>
        <v>52</v>
      </c>
      <c r="T1231">
        <v>0.57599999999999996</v>
      </c>
      <c r="U1231">
        <v>0.11</v>
      </c>
      <c r="V1231">
        <v>3.1749000000000002E-4</v>
      </c>
      <c r="W1231">
        <v>0.99968000000000001</v>
      </c>
      <c r="X1231" t="s">
        <v>48</v>
      </c>
      <c r="Y1231">
        <v>4</v>
      </c>
      <c r="Z1231">
        <v>3</v>
      </c>
      <c r="AA1231" t="s">
        <v>72</v>
      </c>
      <c r="AB1231" t="s">
        <v>74</v>
      </c>
    </row>
    <row r="1232" spans="1:28" x14ac:dyDescent="0.3">
      <c r="A1232">
        <v>715079208</v>
      </c>
      <c r="B1232" s="1" t="s">
        <v>23</v>
      </c>
      <c r="C1232">
        <v>54</v>
      </c>
      <c r="D1232" s="1" t="s">
        <v>24</v>
      </c>
      <c r="E1232">
        <v>1</v>
      </c>
      <c r="F1232" s="1" t="s">
        <v>40</v>
      </c>
      <c r="G1232" s="1" t="s">
        <v>26</v>
      </c>
      <c r="H1232" s="1" t="s">
        <v>33</v>
      </c>
      <c r="I1232" s="1" t="s">
        <v>28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0.61399999999999999</v>
      </c>
      <c r="R1232">
        <v>1401</v>
      </c>
      <c r="S1232">
        <v>35</v>
      </c>
      <c r="T1232">
        <v>0.45800000000000002</v>
      </c>
      <c r="U1232">
        <v>0.26100000000000001</v>
      </c>
      <c r="V1232">
        <v>1.4422E-4</v>
      </c>
      <c r="W1232">
        <v>0.99985999999999997</v>
      </c>
      <c r="X1232" t="s">
        <v>48</v>
      </c>
      <c r="Y1232">
        <v>4</v>
      </c>
      <c r="Z1232">
        <v>3</v>
      </c>
      <c r="AA1232" t="s">
        <v>69</v>
      </c>
      <c r="AB1232" t="s">
        <v>76</v>
      </c>
    </row>
    <row r="1233" spans="1:28" x14ac:dyDescent="0.3">
      <c r="A1233">
        <v>767049258</v>
      </c>
      <c r="B1233" s="1" t="s">
        <v>23</v>
      </c>
      <c r="C1233">
        <v>44</v>
      </c>
      <c r="D1233" s="1" t="s">
        <v>24</v>
      </c>
      <c r="E1233">
        <v>4</v>
      </c>
      <c r="F1233" s="1" t="s">
        <v>25</v>
      </c>
      <c r="G1233" s="1" t="s">
        <v>31</v>
      </c>
      <c r="H1233" s="1" t="s">
        <v>37</v>
      </c>
      <c r="I1233" s="1" t="s">
        <v>28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0.60199999999999998</v>
      </c>
      <c r="R1233">
        <v>1475</v>
      </c>
      <c r="S1233">
        <v>35</v>
      </c>
      <c r="T1233">
        <v>0.75</v>
      </c>
      <c r="U1233">
        <v>0.19900000000000001</v>
      </c>
      <c r="V1233">
        <v>3.0842E-4</v>
      </c>
      <c r="W1233">
        <v>0.99968999999999997</v>
      </c>
      <c r="X1233" t="s">
        <v>47</v>
      </c>
      <c r="Y1233">
        <v>5</v>
      </c>
      <c r="Z1233">
        <v>2</v>
      </c>
      <c r="AA1233" t="s">
        <v>69</v>
      </c>
      <c r="AB1233" t="s">
        <v>74</v>
      </c>
    </row>
    <row r="1234" spans="1:28" x14ac:dyDescent="0.3">
      <c r="A1234">
        <v>709579383</v>
      </c>
      <c r="B1234" s="1" t="s">
        <v>23</v>
      </c>
      <c r="C1234">
        <v>58</v>
      </c>
      <c r="D1234" s="1" t="s">
        <v>24</v>
      </c>
      <c r="E1234">
        <v>1</v>
      </c>
      <c r="F1234" s="1" t="s">
        <v>35</v>
      </c>
      <c r="G1234" s="1" t="s">
        <v>26</v>
      </c>
      <c r="H1234" s="1" t="s">
        <v>33</v>
      </c>
      <c r="I1234" s="1" t="s">
        <v>28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0.16500000000000001</v>
      </c>
      <c r="V1234">
        <v>1.7359999999999999E-4</v>
      </c>
      <c r="W1234">
        <v>0.99983</v>
      </c>
      <c r="X1234" t="s">
        <v>48</v>
      </c>
      <c r="Y1234">
        <v>4</v>
      </c>
      <c r="Z1234">
        <v>3</v>
      </c>
      <c r="AA1234" t="s">
        <v>72</v>
      </c>
      <c r="AB1234" t="s">
        <v>74</v>
      </c>
    </row>
    <row r="1235" spans="1:28" x14ac:dyDescent="0.3">
      <c r="A1235">
        <v>781923483</v>
      </c>
      <c r="B1235" s="1" t="s">
        <v>23</v>
      </c>
      <c r="C1235">
        <v>53</v>
      </c>
      <c r="D1235" s="1" t="s">
        <v>29</v>
      </c>
      <c r="E1235">
        <v>1</v>
      </c>
      <c r="F1235" s="1" t="s">
        <v>40</v>
      </c>
      <c r="G1235" s="1" t="s">
        <v>26</v>
      </c>
      <c r="H1235" s="1" t="s">
        <v>36</v>
      </c>
      <c r="I1235" s="1" t="s">
        <v>28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0.63200000000000001</v>
      </c>
      <c r="U1235">
        <v>0.70499999999999996</v>
      </c>
      <c r="V1235">
        <v>4.7091E-4</v>
      </c>
      <c r="W1235">
        <v>0.99953000000000003</v>
      </c>
      <c r="X1235" t="s">
        <v>48</v>
      </c>
      <c r="Y1235">
        <v>2</v>
      </c>
      <c r="Z1235">
        <v>3</v>
      </c>
      <c r="AA1235" t="s">
        <v>69</v>
      </c>
      <c r="AB1235" t="s">
        <v>75</v>
      </c>
    </row>
    <row r="1236" spans="1:28" x14ac:dyDescent="0.3">
      <c r="A1236">
        <v>718654533</v>
      </c>
      <c r="B1236" s="1" t="s">
        <v>23</v>
      </c>
      <c r="C1236">
        <v>33</v>
      </c>
      <c r="D1236" s="1" t="s">
        <v>29</v>
      </c>
      <c r="E1236">
        <v>1</v>
      </c>
      <c r="F1236" s="1" t="s">
        <v>25</v>
      </c>
      <c r="G1236" s="1" t="s">
        <v>31</v>
      </c>
      <c r="H1236" s="1" t="s">
        <v>32</v>
      </c>
      <c r="I1236" s="1" t="s">
        <v>39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1.0529999999999999</v>
      </c>
      <c r="R1236">
        <v>2492</v>
      </c>
      <c r="S1236">
        <v>56</v>
      </c>
      <c r="T1236">
        <v>0.93100000000000005</v>
      </c>
      <c r="U1236">
        <v>0</v>
      </c>
      <c r="V1236">
        <v>9.3844000000000005E-5</v>
      </c>
      <c r="W1236">
        <v>0.99990999999999997</v>
      </c>
      <c r="X1236" t="s">
        <v>47</v>
      </c>
      <c r="Y1236">
        <v>1</v>
      </c>
      <c r="Z1236">
        <v>2</v>
      </c>
      <c r="AA1236" t="s">
        <v>71</v>
      </c>
      <c r="AB1236" t="s">
        <v>74</v>
      </c>
    </row>
    <row r="1237" spans="1:28" x14ac:dyDescent="0.3">
      <c r="A1237">
        <v>716169258</v>
      </c>
      <c r="B1237" s="1" t="s">
        <v>23</v>
      </c>
      <c r="C1237">
        <v>47</v>
      </c>
      <c r="D1237" s="1" t="s">
        <v>29</v>
      </c>
      <c r="E1237">
        <v>5</v>
      </c>
      <c r="F1237" s="1" t="s">
        <v>30</v>
      </c>
      <c r="G1237" s="1" t="s">
        <v>26</v>
      </c>
      <c r="H1237" s="1" t="s">
        <v>32</v>
      </c>
      <c r="I1237" s="1" t="s">
        <v>28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0.57299999999999995</v>
      </c>
      <c r="R1237">
        <v>1468</v>
      </c>
      <c r="S1237">
        <v>44</v>
      </c>
      <c r="T1237">
        <v>0.76</v>
      </c>
      <c r="U1237">
        <v>0.219</v>
      </c>
      <c r="V1237">
        <v>5.3271999999999998E-4</v>
      </c>
      <c r="W1237">
        <v>0.99946999999999997</v>
      </c>
      <c r="X1237" t="s">
        <v>47</v>
      </c>
      <c r="Y1237">
        <v>1</v>
      </c>
      <c r="Z1237">
        <v>2</v>
      </c>
      <c r="AA1237" t="s">
        <v>69</v>
      </c>
      <c r="AB1237" t="s">
        <v>74</v>
      </c>
    </row>
    <row r="1238" spans="1:28" x14ac:dyDescent="0.3">
      <c r="A1238">
        <v>713908683</v>
      </c>
      <c r="B1238" s="1" t="s">
        <v>23</v>
      </c>
      <c r="C1238">
        <v>51</v>
      </c>
      <c r="D1238" s="1" t="s">
        <v>24</v>
      </c>
      <c r="E1238">
        <v>1</v>
      </c>
      <c r="F1238" s="1" t="s">
        <v>34</v>
      </c>
      <c r="G1238" s="1" t="s">
        <v>31</v>
      </c>
      <c r="H1238" s="1" t="s">
        <v>33</v>
      </c>
      <c r="I1238" s="1" t="s">
        <v>28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0.71099999999999997</v>
      </c>
      <c r="R1238">
        <v>1381</v>
      </c>
      <c r="S1238">
        <v>33</v>
      </c>
      <c r="T1238">
        <v>0.435</v>
      </c>
      <c r="U1238">
        <v>7.0000000000000007E-2</v>
      </c>
      <c r="V1238">
        <v>1.1743000000000001E-4</v>
      </c>
      <c r="W1238">
        <v>0.99987999999999999</v>
      </c>
      <c r="X1238" t="s">
        <v>48</v>
      </c>
      <c r="Y1238">
        <v>4</v>
      </c>
      <c r="Z1238">
        <v>3</v>
      </c>
      <c r="AA1238" t="s">
        <v>69</v>
      </c>
      <c r="AB1238" t="s">
        <v>74</v>
      </c>
    </row>
    <row r="1239" spans="1:28" x14ac:dyDescent="0.3">
      <c r="A1239">
        <v>708212658</v>
      </c>
      <c r="B1239" s="1" t="s">
        <v>23</v>
      </c>
      <c r="C1239">
        <v>38</v>
      </c>
      <c r="D1239" s="1" t="s">
        <v>29</v>
      </c>
      <c r="E1239">
        <v>3</v>
      </c>
      <c r="F1239" s="1" t="s">
        <v>30</v>
      </c>
      <c r="G1239" s="1" t="s">
        <v>26</v>
      </c>
      <c r="H1239" s="1" t="s">
        <v>32</v>
      </c>
      <c r="I1239" s="1" t="s">
        <v>28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0.88600000000000001</v>
      </c>
      <c r="R1239">
        <v>1799</v>
      </c>
      <c r="S1239">
        <v>47</v>
      </c>
      <c r="T1239">
        <v>0.56699999999999995</v>
      </c>
      <c r="U1239">
        <v>0.57499999999999996</v>
      </c>
      <c r="V1239">
        <v>1.8665000000000001E-4</v>
      </c>
      <c r="W1239">
        <v>0.99980999999999998</v>
      </c>
      <c r="X1239" t="s">
        <v>47</v>
      </c>
      <c r="Y1239">
        <v>1</v>
      </c>
      <c r="Z1239">
        <v>2</v>
      </c>
      <c r="AA1239" t="s">
        <v>71</v>
      </c>
      <c r="AB1239" t="s">
        <v>75</v>
      </c>
    </row>
    <row r="1240" spans="1:28" x14ac:dyDescent="0.3">
      <c r="A1240">
        <v>756013833</v>
      </c>
      <c r="B1240" s="1" t="s">
        <v>23</v>
      </c>
      <c r="C1240">
        <v>57</v>
      </c>
      <c r="D1240" s="1" t="s">
        <v>24</v>
      </c>
      <c r="E1240">
        <v>3</v>
      </c>
      <c r="F1240" s="1" t="s">
        <v>42</v>
      </c>
      <c r="G1240" s="1" t="s">
        <v>26</v>
      </c>
      <c r="H1240" s="1" t="s">
        <v>33</v>
      </c>
      <c r="I1240" s="1" t="s">
        <v>28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0.95699999999999996</v>
      </c>
      <c r="R1240">
        <v>1806</v>
      </c>
      <c r="S1240">
        <v>38</v>
      </c>
      <c r="T1240">
        <v>0.72699999999999998</v>
      </c>
      <c r="U1240">
        <v>0.41199999999999998</v>
      </c>
      <c r="V1240">
        <v>2.8744000000000003E-4</v>
      </c>
      <c r="W1240">
        <v>0.99970999999999999</v>
      </c>
      <c r="X1240" t="s">
        <v>48</v>
      </c>
      <c r="Y1240">
        <v>4</v>
      </c>
      <c r="Z1240">
        <v>3</v>
      </c>
      <c r="AA1240" t="s">
        <v>72</v>
      </c>
      <c r="AB1240" t="s">
        <v>76</v>
      </c>
    </row>
    <row r="1241" spans="1:28" x14ac:dyDescent="0.3">
      <c r="A1241">
        <v>719358333</v>
      </c>
      <c r="B1241" s="1" t="s">
        <v>23</v>
      </c>
      <c r="C1241">
        <v>36</v>
      </c>
      <c r="D1241" s="1" t="s">
        <v>24</v>
      </c>
      <c r="E1241">
        <v>4</v>
      </c>
      <c r="F1241" s="1" t="s">
        <v>35</v>
      </c>
      <c r="G1241" s="1" t="s">
        <v>26</v>
      </c>
      <c r="H1241" s="1" t="s">
        <v>36</v>
      </c>
      <c r="I1241" s="1" t="s">
        <v>28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0.82499999999999996</v>
      </c>
      <c r="R1241">
        <v>1663</v>
      </c>
      <c r="S1241">
        <v>33</v>
      </c>
      <c r="T1241">
        <v>0.32</v>
      </c>
      <c r="U1241">
        <v>0.26600000000000001</v>
      </c>
      <c r="V1241">
        <v>1.7042000000000001E-4</v>
      </c>
      <c r="W1241">
        <v>0.99983</v>
      </c>
      <c r="X1241" t="s">
        <v>47</v>
      </c>
      <c r="Y1241">
        <v>2</v>
      </c>
      <c r="Z1241">
        <v>2</v>
      </c>
      <c r="AA1241" t="s">
        <v>70</v>
      </c>
      <c r="AB1241" t="s">
        <v>76</v>
      </c>
    </row>
    <row r="1242" spans="1:28" x14ac:dyDescent="0.3">
      <c r="A1242">
        <v>713735508</v>
      </c>
      <c r="B1242" s="1" t="s">
        <v>23</v>
      </c>
      <c r="C1242">
        <v>35</v>
      </c>
      <c r="D1242" s="1" t="s">
        <v>24</v>
      </c>
      <c r="E1242">
        <v>3</v>
      </c>
      <c r="F1242" s="1" t="s">
        <v>35</v>
      </c>
      <c r="G1242" s="1" t="s">
        <v>26</v>
      </c>
      <c r="H1242" s="1" t="s">
        <v>33</v>
      </c>
      <c r="I1242" s="1" t="s">
        <v>28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0.57399999999999995</v>
      </c>
      <c r="R1242">
        <v>1986</v>
      </c>
      <c r="S1242">
        <v>36</v>
      </c>
      <c r="T1242">
        <v>0.63600000000000001</v>
      </c>
      <c r="U1242">
        <v>5.7000000000000002E-2</v>
      </c>
      <c r="V1242">
        <v>5.8763E-5</v>
      </c>
      <c r="W1242">
        <v>0.99994000000000005</v>
      </c>
      <c r="X1242" t="s">
        <v>47</v>
      </c>
      <c r="Y1242">
        <v>4</v>
      </c>
      <c r="Z1242">
        <v>2</v>
      </c>
      <c r="AA1242" t="s">
        <v>70</v>
      </c>
      <c r="AB1242" t="s">
        <v>74</v>
      </c>
    </row>
    <row r="1243" spans="1:28" x14ac:dyDescent="0.3">
      <c r="A1243">
        <v>805259733</v>
      </c>
      <c r="B1243" s="1" t="s">
        <v>23</v>
      </c>
      <c r="C1243">
        <v>55</v>
      </c>
      <c r="D1243" s="1" t="s">
        <v>29</v>
      </c>
      <c r="E1243">
        <v>2</v>
      </c>
      <c r="F1243" s="1" t="s">
        <v>34</v>
      </c>
      <c r="G1243" s="1" t="s">
        <v>26</v>
      </c>
      <c r="H1243" s="1" t="s">
        <v>34</v>
      </c>
      <c r="I1243" s="1" t="s">
        <v>28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0.41199999999999998</v>
      </c>
      <c r="R1243">
        <v>1731</v>
      </c>
      <c r="S1243">
        <v>46</v>
      </c>
      <c r="T1243">
        <v>0.58599999999999997</v>
      </c>
      <c r="U1243">
        <v>0</v>
      </c>
      <c r="V1243">
        <v>1.7370999999999999E-4</v>
      </c>
      <c r="W1243">
        <v>0.99983</v>
      </c>
      <c r="X1243" t="s">
        <v>48</v>
      </c>
      <c r="Y1243">
        <v>0</v>
      </c>
      <c r="Z1243">
        <v>3</v>
      </c>
      <c r="AA1243" t="s">
        <v>72</v>
      </c>
      <c r="AB1243" t="s">
        <v>74</v>
      </c>
    </row>
    <row r="1244" spans="1:28" x14ac:dyDescent="0.3">
      <c r="A1244">
        <v>738749733</v>
      </c>
      <c r="B1244" s="1" t="s">
        <v>23</v>
      </c>
      <c r="C1244">
        <v>57</v>
      </c>
      <c r="D1244" s="1" t="s">
        <v>29</v>
      </c>
      <c r="E1244">
        <v>4</v>
      </c>
      <c r="F1244" s="1" t="s">
        <v>42</v>
      </c>
      <c r="G1244" s="1" t="s">
        <v>26</v>
      </c>
      <c r="H1244" s="1" t="s">
        <v>34</v>
      </c>
      <c r="I1244" s="1" t="s">
        <v>28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0.47199999999999998</v>
      </c>
      <c r="R1244">
        <v>1390</v>
      </c>
      <c r="S1244">
        <v>30</v>
      </c>
      <c r="T1244">
        <v>0.25</v>
      </c>
      <c r="U1244">
        <v>0.247</v>
      </c>
      <c r="V1244">
        <v>4.5905000000000002E-4</v>
      </c>
      <c r="W1244">
        <v>0.99953999999999998</v>
      </c>
      <c r="X1244" t="s">
        <v>48</v>
      </c>
      <c r="Y1244">
        <v>0</v>
      </c>
      <c r="Z1244">
        <v>3</v>
      </c>
      <c r="AA1244" t="s">
        <v>69</v>
      </c>
      <c r="AB1244" t="s">
        <v>74</v>
      </c>
    </row>
    <row r="1245" spans="1:28" x14ac:dyDescent="0.3">
      <c r="A1245">
        <v>814833408</v>
      </c>
      <c r="B1245" s="1" t="s">
        <v>23</v>
      </c>
      <c r="C1245">
        <v>56</v>
      </c>
      <c r="D1245" s="1" t="s">
        <v>24</v>
      </c>
      <c r="E1245">
        <v>2</v>
      </c>
      <c r="F1245" s="1" t="s">
        <v>42</v>
      </c>
      <c r="G1245" s="1" t="s">
        <v>26</v>
      </c>
      <c r="H1245" s="1" t="s">
        <v>27</v>
      </c>
      <c r="I1245" s="1" t="s">
        <v>28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0.56000000000000005</v>
      </c>
      <c r="R1245">
        <v>1741</v>
      </c>
      <c r="S1245">
        <v>45</v>
      </c>
      <c r="T1245">
        <v>0.36399999999999999</v>
      </c>
      <c r="U1245">
        <v>0.23300000000000001</v>
      </c>
      <c r="V1245">
        <v>7.4655999999999995E-4</v>
      </c>
      <c r="W1245">
        <v>0.99924999999999997</v>
      </c>
      <c r="X1245" t="s">
        <v>48</v>
      </c>
      <c r="Y1245">
        <v>3</v>
      </c>
      <c r="Z1245">
        <v>3</v>
      </c>
      <c r="AA1245" t="s">
        <v>72</v>
      </c>
      <c r="AB1245" t="s">
        <v>74</v>
      </c>
    </row>
    <row r="1246" spans="1:28" x14ac:dyDescent="0.3">
      <c r="A1246">
        <v>719182308</v>
      </c>
      <c r="B1246" s="1" t="s">
        <v>23</v>
      </c>
      <c r="C1246">
        <v>38</v>
      </c>
      <c r="D1246" s="1" t="s">
        <v>29</v>
      </c>
      <c r="E1246">
        <v>2</v>
      </c>
      <c r="F1246" s="1" t="s">
        <v>25</v>
      </c>
      <c r="G1246" s="1" t="s">
        <v>31</v>
      </c>
      <c r="H1246" s="1" t="s">
        <v>32</v>
      </c>
      <c r="I1246" s="1" t="s">
        <v>28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0.77800000000000002</v>
      </c>
      <c r="R1246">
        <v>1559</v>
      </c>
      <c r="S1246">
        <v>49</v>
      </c>
      <c r="T1246">
        <v>1.042</v>
      </c>
      <c r="U1246">
        <v>0.748</v>
      </c>
      <c r="V1246">
        <v>9.0056000000000006E-5</v>
      </c>
      <c r="W1246">
        <v>0.99990999999999997</v>
      </c>
      <c r="X1246" t="s">
        <v>47</v>
      </c>
      <c r="Y1246">
        <v>1</v>
      </c>
      <c r="Z1246">
        <v>2</v>
      </c>
      <c r="AA1246" t="s">
        <v>70</v>
      </c>
      <c r="AB1246" t="s">
        <v>75</v>
      </c>
    </row>
    <row r="1247" spans="1:28" x14ac:dyDescent="0.3">
      <c r="A1247">
        <v>818497758</v>
      </c>
      <c r="B1247" s="1" t="s">
        <v>23</v>
      </c>
      <c r="C1247">
        <v>54</v>
      </c>
      <c r="D1247" s="1" t="s">
        <v>29</v>
      </c>
      <c r="E1247">
        <v>3</v>
      </c>
      <c r="F1247" s="1" t="s">
        <v>30</v>
      </c>
      <c r="G1247" s="1" t="s">
        <v>26</v>
      </c>
      <c r="H1247" s="1" t="s">
        <v>32</v>
      </c>
      <c r="I1247" s="1" t="s">
        <v>28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0.57399999999999995</v>
      </c>
      <c r="R1247">
        <v>1343</v>
      </c>
      <c r="S1247">
        <v>37</v>
      </c>
      <c r="T1247">
        <v>0.68200000000000005</v>
      </c>
      <c r="U1247">
        <v>0.66700000000000004</v>
      </c>
      <c r="V1247">
        <v>9.6125999999999994E-5</v>
      </c>
      <c r="W1247">
        <v>0.99990000000000001</v>
      </c>
      <c r="X1247" t="s">
        <v>48</v>
      </c>
      <c r="Y1247">
        <v>1</v>
      </c>
      <c r="Z1247">
        <v>3</v>
      </c>
      <c r="AA1247" t="s">
        <v>72</v>
      </c>
      <c r="AB1247" t="s">
        <v>75</v>
      </c>
    </row>
    <row r="1248" spans="1:28" x14ac:dyDescent="0.3">
      <c r="A1248">
        <v>719518308</v>
      </c>
      <c r="B1248" s="1" t="s">
        <v>23</v>
      </c>
      <c r="C1248">
        <v>48</v>
      </c>
      <c r="D1248" s="1" t="s">
        <v>24</v>
      </c>
      <c r="E1248">
        <v>2</v>
      </c>
      <c r="F1248" s="1" t="s">
        <v>34</v>
      </c>
      <c r="G1248" s="1" t="s">
        <v>34</v>
      </c>
      <c r="H1248" s="1" t="s">
        <v>33</v>
      </c>
      <c r="I1248" s="1" t="s">
        <v>28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0.75700000000000001</v>
      </c>
      <c r="R1248">
        <v>1390</v>
      </c>
      <c r="S1248">
        <v>23</v>
      </c>
      <c r="T1248">
        <v>0.76900000000000002</v>
      </c>
      <c r="U1248">
        <v>0</v>
      </c>
      <c r="V1248">
        <v>3.5893999999999998E-4</v>
      </c>
      <c r="W1248">
        <v>0.99963999999999997</v>
      </c>
      <c r="X1248" t="s">
        <v>47</v>
      </c>
      <c r="Y1248">
        <v>4</v>
      </c>
      <c r="Z1248">
        <v>2</v>
      </c>
      <c r="AA1248" t="s">
        <v>70</v>
      </c>
      <c r="AB1248" t="s">
        <v>74</v>
      </c>
    </row>
    <row r="1249" spans="1:28" x14ac:dyDescent="0.3">
      <c r="A1249">
        <v>709991883</v>
      </c>
      <c r="B1249" s="1" t="s">
        <v>44</v>
      </c>
      <c r="C1249">
        <v>53</v>
      </c>
      <c r="D1249" s="1" t="s">
        <v>24</v>
      </c>
      <c r="E1249">
        <v>1</v>
      </c>
      <c r="F1249" s="1" t="s">
        <v>30</v>
      </c>
      <c r="G1249" s="1" t="s">
        <v>26</v>
      </c>
      <c r="H1249" s="1" t="s">
        <v>33</v>
      </c>
      <c r="I1249" s="1" t="s">
        <v>28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0.86099999999999999</v>
      </c>
      <c r="R1249">
        <v>938</v>
      </c>
      <c r="S1249">
        <v>35</v>
      </c>
      <c r="T1249">
        <v>0.75</v>
      </c>
      <c r="U1249">
        <v>0.185</v>
      </c>
      <c r="V1249">
        <v>0.98102</v>
      </c>
      <c r="W1249">
        <v>1.898E-2</v>
      </c>
      <c r="X1249" t="s">
        <v>48</v>
      </c>
      <c r="Y1249">
        <v>4</v>
      </c>
      <c r="Z1249">
        <v>3</v>
      </c>
      <c r="AA1249" t="s">
        <v>69</v>
      </c>
      <c r="AB1249" t="s">
        <v>74</v>
      </c>
    </row>
    <row r="1250" spans="1:28" x14ac:dyDescent="0.3">
      <c r="A1250">
        <v>770901258</v>
      </c>
      <c r="B1250" s="1" t="s">
        <v>23</v>
      </c>
      <c r="C1250">
        <v>30</v>
      </c>
      <c r="D1250" s="1" t="s">
        <v>29</v>
      </c>
      <c r="E1250">
        <v>1</v>
      </c>
      <c r="F1250" s="1" t="s">
        <v>30</v>
      </c>
      <c r="G1250" s="1" t="s">
        <v>26</v>
      </c>
      <c r="H1250" s="1" t="s">
        <v>32</v>
      </c>
      <c r="I1250" s="1" t="s">
        <v>28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0.57099999999999995</v>
      </c>
      <c r="U1250">
        <v>0.53600000000000003</v>
      </c>
      <c r="V1250">
        <v>8.6952000000000004E-5</v>
      </c>
      <c r="W1250">
        <v>0.99990999999999997</v>
      </c>
      <c r="X1250" t="s">
        <v>47</v>
      </c>
      <c r="Y1250">
        <v>1</v>
      </c>
      <c r="Z1250">
        <v>2</v>
      </c>
      <c r="AA1250" t="s">
        <v>71</v>
      </c>
      <c r="AB1250" t="s">
        <v>75</v>
      </c>
    </row>
    <row r="1251" spans="1:28" x14ac:dyDescent="0.3">
      <c r="A1251">
        <v>711499158</v>
      </c>
      <c r="B1251" s="1" t="s">
        <v>23</v>
      </c>
      <c r="C1251">
        <v>47</v>
      </c>
      <c r="D1251" s="1" t="s">
        <v>24</v>
      </c>
      <c r="E1251">
        <v>2</v>
      </c>
      <c r="F1251" s="1" t="s">
        <v>35</v>
      </c>
      <c r="G1251" s="1" t="s">
        <v>26</v>
      </c>
      <c r="H1251" s="1" t="s">
        <v>33</v>
      </c>
      <c r="I1251" s="1" t="s">
        <v>39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1.2290000000000001</v>
      </c>
      <c r="R1251">
        <v>3018</v>
      </c>
      <c r="S1251">
        <v>60</v>
      </c>
      <c r="T1251">
        <v>0.53800000000000003</v>
      </c>
      <c r="U1251">
        <v>2.1000000000000001E-2</v>
      </c>
      <c r="V1251">
        <v>4.794E-4</v>
      </c>
      <c r="W1251">
        <v>0.99951999999999996</v>
      </c>
      <c r="X1251" t="s">
        <v>47</v>
      </c>
      <c r="Y1251">
        <v>4</v>
      </c>
      <c r="Z1251">
        <v>2</v>
      </c>
      <c r="AA1251" t="s">
        <v>69</v>
      </c>
      <c r="AB1251" t="s">
        <v>74</v>
      </c>
    </row>
    <row r="1252" spans="1:28" x14ac:dyDescent="0.3">
      <c r="A1252">
        <v>720445533</v>
      </c>
      <c r="B1252" s="1" t="s">
        <v>23</v>
      </c>
      <c r="C1252">
        <v>60</v>
      </c>
      <c r="D1252" s="1" t="s">
        <v>29</v>
      </c>
      <c r="E1252">
        <v>1</v>
      </c>
      <c r="F1252" s="1" t="s">
        <v>40</v>
      </c>
      <c r="G1252" s="1" t="s">
        <v>26</v>
      </c>
      <c r="H1252" s="1" t="s">
        <v>32</v>
      </c>
      <c r="I1252" s="1" t="s">
        <v>28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0.91300000000000003</v>
      </c>
      <c r="R1252">
        <v>1276</v>
      </c>
      <c r="S1252">
        <v>21</v>
      </c>
      <c r="T1252">
        <v>0.75</v>
      </c>
      <c r="U1252">
        <v>0.27600000000000002</v>
      </c>
      <c r="V1252">
        <v>2.7607E-4</v>
      </c>
      <c r="W1252">
        <v>0.99972000000000005</v>
      </c>
      <c r="X1252" t="s">
        <v>48</v>
      </c>
      <c r="Y1252">
        <v>1</v>
      </c>
      <c r="Z1252">
        <v>3</v>
      </c>
      <c r="AA1252" t="s">
        <v>72</v>
      </c>
      <c r="AB1252" t="s">
        <v>76</v>
      </c>
    </row>
    <row r="1253" spans="1:28" x14ac:dyDescent="0.3">
      <c r="A1253">
        <v>809951133</v>
      </c>
      <c r="B1253" s="1" t="s">
        <v>44</v>
      </c>
      <c r="C1253">
        <v>54</v>
      </c>
      <c r="D1253" s="1" t="s">
        <v>24</v>
      </c>
      <c r="E1253">
        <v>3</v>
      </c>
      <c r="F1253" s="1" t="s">
        <v>40</v>
      </c>
      <c r="G1253" s="1" t="s">
        <v>31</v>
      </c>
      <c r="H1253" s="1" t="s">
        <v>37</v>
      </c>
      <c r="I1253" s="1" t="s">
        <v>28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1.2030000000000001</v>
      </c>
      <c r="R1253">
        <v>2115</v>
      </c>
      <c r="S1253">
        <v>24</v>
      </c>
      <c r="T1253">
        <v>0.26300000000000001</v>
      </c>
      <c r="U1253">
        <v>0</v>
      </c>
      <c r="V1253">
        <v>0.99485000000000001</v>
      </c>
      <c r="W1253">
        <v>5.1500000000000001E-3</v>
      </c>
      <c r="X1253" t="s">
        <v>48</v>
      </c>
      <c r="Y1253">
        <v>5</v>
      </c>
      <c r="Z1253">
        <v>3</v>
      </c>
      <c r="AA1253" t="s">
        <v>72</v>
      </c>
      <c r="AB1253" t="s">
        <v>74</v>
      </c>
    </row>
    <row r="1254" spans="1:28" x14ac:dyDescent="0.3">
      <c r="A1254">
        <v>714657108</v>
      </c>
      <c r="B1254" s="1" t="s">
        <v>23</v>
      </c>
      <c r="C1254">
        <v>37</v>
      </c>
      <c r="D1254" s="1" t="s">
        <v>29</v>
      </c>
      <c r="E1254">
        <v>2</v>
      </c>
      <c r="F1254" s="1" t="s">
        <v>35</v>
      </c>
      <c r="G1254" s="1" t="s">
        <v>26</v>
      </c>
      <c r="H1254" s="1" t="s">
        <v>32</v>
      </c>
      <c r="I1254" s="1" t="s">
        <v>28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>
        <v>51</v>
      </c>
      <c r="T1254">
        <v>0.75900000000000001</v>
      </c>
      <c r="U1254">
        <v>0.20499999999999999</v>
      </c>
      <c r="V1254">
        <v>3.3576999999999999E-4</v>
      </c>
      <c r="W1254">
        <v>0.99965999999999999</v>
      </c>
      <c r="X1254" t="s">
        <v>47</v>
      </c>
      <c r="Y1254">
        <v>1</v>
      </c>
      <c r="Z1254">
        <v>2</v>
      </c>
      <c r="AA1254" t="s">
        <v>70</v>
      </c>
      <c r="AB1254" t="s">
        <v>74</v>
      </c>
    </row>
    <row r="1255" spans="1:28" x14ac:dyDescent="0.3">
      <c r="A1255">
        <v>789048858</v>
      </c>
      <c r="B1255" s="1" t="s">
        <v>23</v>
      </c>
      <c r="C1255">
        <v>32</v>
      </c>
      <c r="D1255" s="1" t="s">
        <v>29</v>
      </c>
      <c r="E1255">
        <v>1</v>
      </c>
      <c r="F1255" s="1" t="s">
        <v>41</v>
      </c>
      <c r="G1255" s="1" t="s">
        <v>26</v>
      </c>
      <c r="H1255" s="1" t="s">
        <v>32</v>
      </c>
      <c r="I1255" s="1" t="s">
        <v>28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0.73199999999999998</v>
      </c>
      <c r="R1255">
        <v>2115</v>
      </c>
      <c r="S1255">
        <v>59</v>
      </c>
      <c r="T1255">
        <v>0.439</v>
      </c>
      <c r="U1255">
        <v>0.83499999999999996</v>
      </c>
      <c r="V1255">
        <v>2.1143E-4</v>
      </c>
      <c r="W1255">
        <v>0.99978999999999996</v>
      </c>
      <c r="X1255" t="s">
        <v>47</v>
      </c>
      <c r="Y1255">
        <v>1</v>
      </c>
      <c r="Z1255">
        <v>2</v>
      </c>
      <c r="AA1255" t="s">
        <v>71</v>
      </c>
      <c r="AB1255" t="s">
        <v>75</v>
      </c>
    </row>
    <row r="1256" spans="1:28" x14ac:dyDescent="0.3">
      <c r="A1256">
        <v>771816408</v>
      </c>
      <c r="B1256" s="1" t="s">
        <v>23</v>
      </c>
      <c r="C1256">
        <v>44</v>
      </c>
      <c r="D1256" s="1" t="s">
        <v>29</v>
      </c>
      <c r="E1256">
        <v>4</v>
      </c>
      <c r="F1256" s="1" t="s">
        <v>35</v>
      </c>
      <c r="G1256" s="1" t="s">
        <v>26</v>
      </c>
      <c r="H1256" s="1" t="s">
        <v>32</v>
      </c>
      <c r="I1256" s="1" t="s">
        <v>28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0.69899999999999995</v>
      </c>
      <c r="R1256">
        <v>2955</v>
      </c>
      <c r="S1256">
        <v>66</v>
      </c>
      <c r="T1256">
        <v>0.94099999999999995</v>
      </c>
      <c r="U1256">
        <v>7.2999999999999995E-2</v>
      </c>
      <c r="V1256">
        <v>2.3440000000000001E-4</v>
      </c>
      <c r="W1256">
        <v>0.99977000000000005</v>
      </c>
      <c r="X1256" t="s">
        <v>47</v>
      </c>
      <c r="Y1256">
        <v>1</v>
      </c>
      <c r="Z1256">
        <v>2</v>
      </c>
      <c r="AA1256" t="s">
        <v>70</v>
      </c>
      <c r="AB1256" t="s">
        <v>74</v>
      </c>
    </row>
    <row r="1257" spans="1:28" x14ac:dyDescent="0.3">
      <c r="A1257">
        <v>798158808</v>
      </c>
      <c r="B1257" s="1" t="s">
        <v>23</v>
      </c>
      <c r="C1257">
        <v>53</v>
      </c>
      <c r="D1257" s="1" t="s">
        <v>29</v>
      </c>
      <c r="E1257">
        <v>1</v>
      </c>
      <c r="F1257" s="1" t="s">
        <v>40</v>
      </c>
      <c r="G1257" s="1" t="s">
        <v>31</v>
      </c>
      <c r="H1257" s="1" t="s">
        <v>36</v>
      </c>
      <c r="I1257" s="1" t="s">
        <v>28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0.73899999999999999</v>
      </c>
      <c r="R1257">
        <v>2017</v>
      </c>
      <c r="S1257">
        <v>47</v>
      </c>
      <c r="T1257">
        <v>0.67900000000000005</v>
      </c>
      <c r="U1257">
        <v>0.224</v>
      </c>
      <c r="V1257">
        <v>1.6415000000000001E-4</v>
      </c>
      <c r="W1257">
        <v>0.99983999999999995</v>
      </c>
      <c r="X1257" t="s">
        <v>48</v>
      </c>
      <c r="Y1257">
        <v>2</v>
      </c>
      <c r="Z1257">
        <v>3</v>
      </c>
      <c r="AA1257" t="s">
        <v>69</v>
      </c>
      <c r="AB1257" t="s">
        <v>74</v>
      </c>
    </row>
    <row r="1258" spans="1:28" x14ac:dyDescent="0.3">
      <c r="A1258">
        <v>787685658</v>
      </c>
      <c r="B1258" s="1" t="s">
        <v>23</v>
      </c>
      <c r="C1258">
        <v>43</v>
      </c>
      <c r="D1258" s="1" t="s">
        <v>24</v>
      </c>
      <c r="E1258">
        <v>2</v>
      </c>
      <c r="F1258" s="1" t="s">
        <v>25</v>
      </c>
      <c r="G1258" s="1" t="s">
        <v>43</v>
      </c>
      <c r="H1258" s="1" t="s">
        <v>33</v>
      </c>
      <c r="I1258" s="1" t="s">
        <v>28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0.61599999999999999</v>
      </c>
      <c r="V1258">
        <v>1.7485999999999999E-4</v>
      </c>
      <c r="W1258">
        <v>0.99983</v>
      </c>
      <c r="X1258" t="s">
        <v>47</v>
      </c>
      <c r="Y1258">
        <v>4</v>
      </c>
      <c r="Z1258">
        <v>2</v>
      </c>
      <c r="AA1258" t="s">
        <v>70</v>
      </c>
      <c r="AB1258" t="s">
        <v>75</v>
      </c>
    </row>
    <row r="1259" spans="1:28" x14ac:dyDescent="0.3">
      <c r="A1259">
        <v>720141408</v>
      </c>
      <c r="B1259" s="1" t="s">
        <v>44</v>
      </c>
      <c r="C1259">
        <v>49</v>
      </c>
      <c r="D1259" s="1" t="s">
        <v>29</v>
      </c>
      <c r="E1259">
        <v>2</v>
      </c>
      <c r="F1259" s="1" t="s">
        <v>30</v>
      </c>
      <c r="G1259" s="1" t="s">
        <v>31</v>
      </c>
      <c r="H1259" s="1" t="s">
        <v>32</v>
      </c>
      <c r="I1259" s="1" t="s">
        <v>28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0.73699999999999999</v>
      </c>
      <c r="R1259">
        <v>1096</v>
      </c>
      <c r="S1259">
        <v>27</v>
      </c>
      <c r="T1259">
        <v>0.58799999999999997</v>
      </c>
      <c r="U1259">
        <v>0.17399999999999999</v>
      </c>
      <c r="V1259">
        <v>0.98216999999999999</v>
      </c>
      <c r="W1259">
        <v>1.7829999999999999E-2</v>
      </c>
      <c r="X1259" t="s">
        <v>47</v>
      </c>
      <c r="Y1259">
        <v>1</v>
      </c>
      <c r="Z1259">
        <v>2</v>
      </c>
      <c r="AA1259" t="s">
        <v>70</v>
      </c>
      <c r="AB1259" t="s">
        <v>74</v>
      </c>
    </row>
    <row r="1260" spans="1:28" x14ac:dyDescent="0.3">
      <c r="A1260">
        <v>788699808</v>
      </c>
      <c r="B1260" s="1" t="s">
        <v>23</v>
      </c>
      <c r="C1260">
        <v>38</v>
      </c>
      <c r="D1260" s="1" t="s">
        <v>29</v>
      </c>
      <c r="E1260">
        <v>4</v>
      </c>
      <c r="F1260" s="1" t="s">
        <v>34</v>
      </c>
      <c r="G1260" s="1" t="s">
        <v>31</v>
      </c>
      <c r="H1260" s="1" t="s">
        <v>34</v>
      </c>
      <c r="I1260" s="1" t="s">
        <v>28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0.88900000000000001</v>
      </c>
      <c r="R1260">
        <v>1538</v>
      </c>
      <c r="S1260">
        <v>43</v>
      </c>
      <c r="T1260">
        <v>0.53600000000000003</v>
      </c>
      <c r="U1260">
        <v>0</v>
      </c>
      <c r="V1260">
        <v>6.3491999999999995E-5</v>
      </c>
      <c r="W1260">
        <v>0.99994000000000005</v>
      </c>
      <c r="X1260" t="s">
        <v>47</v>
      </c>
      <c r="Y1260">
        <v>0</v>
      </c>
      <c r="Z1260">
        <v>2</v>
      </c>
      <c r="AA1260" t="s">
        <v>71</v>
      </c>
      <c r="AB1260" t="s">
        <v>74</v>
      </c>
    </row>
    <row r="1261" spans="1:28" x14ac:dyDescent="0.3">
      <c r="A1261">
        <v>708216108</v>
      </c>
      <c r="B1261" s="1" t="s">
        <v>23</v>
      </c>
      <c r="C1261">
        <v>56</v>
      </c>
      <c r="D1261" s="1" t="s">
        <v>29</v>
      </c>
      <c r="E1261">
        <v>1</v>
      </c>
      <c r="F1261" s="1" t="s">
        <v>40</v>
      </c>
      <c r="G1261" s="1" t="s">
        <v>26</v>
      </c>
      <c r="H1261" s="1" t="s">
        <v>36</v>
      </c>
      <c r="I1261" s="1" t="s">
        <v>28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0.85699999999999998</v>
      </c>
      <c r="U1261">
        <v>0.38100000000000001</v>
      </c>
      <c r="V1261">
        <v>1.4422E-4</v>
      </c>
      <c r="W1261">
        <v>0.99985999999999997</v>
      </c>
      <c r="X1261" t="s">
        <v>48</v>
      </c>
      <c r="Y1261">
        <v>2</v>
      </c>
      <c r="Z1261">
        <v>3</v>
      </c>
      <c r="AA1261" t="s">
        <v>69</v>
      </c>
      <c r="AB1261" t="s">
        <v>76</v>
      </c>
    </row>
    <row r="1262" spans="1:28" x14ac:dyDescent="0.3">
      <c r="A1262">
        <v>715074258</v>
      </c>
      <c r="B1262" s="1" t="s">
        <v>23</v>
      </c>
      <c r="C1262">
        <v>26</v>
      </c>
      <c r="D1262" s="1" t="s">
        <v>29</v>
      </c>
      <c r="E1262">
        <v>0</v>
      </c>
      <c r="F1262" s="1" t="s">
        <v>30</v>
      </c>
      <c r="G1262" s="1" t="s">
        <v>31</v>
      </c>
      <c r="H1262" s="1" t="s">
        <v>36</v>
      </c>
      <c r="I1262" s="1" t="s">
        <v>28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0.75800000000000001</v>
      </c>
      <c r="R1262">
        <v>2067</v>
      </c>
      <c r="S1262">
        <v>42</v>
      </c>
      <c r="T1262">
        <v>0.35499999999999998</v>
      </c>
      <c r="U1262">
        <v>0</v>
      </c>
      <c r="V1262">
        <v>2.5960000000000002E-4</v>
      </c>
      <c r="W1262">
        <v>0.99973999999999996</v>
      </c>
      <c r="X1262" t="s">
        <v>49</v>
      </c>
      <c r="Y1262">
        <v>2</v>
      </c>
      <c r="Z1262">
        <v>1</v>
      </c>
      <c r="AA1262" t="s">
        <v>70</v>
      </c>
      <c r="AB1262" t="s">
        <v>74</v>
      </c>
    </row>
    <row r="1263" spans="1:28" x14ac:dyDescent="0.3">
      <c r="A1263">
        <v>771653583</v>
      </c>
      <c r="B1263" s="1" t="s">
        <v>23</v>
      </c>
      <c r="C1263">
        <v>58</v>
      </c>
      <c r="D1263" s="1" t="s">
        <v>24</v>
      </c>
      <c r="E1263">
        <v>1</v>
      </c>
      <c r="F1263" s="1" t="s">
        <v>25</v>
      </c>
      <c r="G1263" s="1" t="s">
        <v>26</v>
      </c>
      <c r="H1263" s="1" t="s">
        <v>27</v>
      </c>
      <c r="I1263" s="1" t="s">
        <v>28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0.27400000000000002</v>
      </c>
      <c r="V1263">
        <v>2.9798999999999998E-4</v>
      </c>
      <c r="W1263">
        <v>0.99970000000000003</v>
      </c>
      <c r="X1263" t="s">
        <v>48</v>
      </c>
      <c r="Y1263">
        <v>3</v>
      </c>
      <c r="Z1263">
        <v>3</v>
      </c>
      <c r="AA1263" t="s">
        <v>69</v>
      </c>
      <c r="AB1263" t="s">
        <v>76</v>
      </c>
    </row>
    <row r="1264" spans="1:28" x14ac:dyDescent="0.3">
      <c r="A1264">
        <v>717374358</v>
      </c>
      <c r="B1264" s="1" t="s">
        <v>23</v>
      </c>
      <c r="C1264">
        <v>33</v>
      </c>
      <c r="D1264" s="1" t="s">
        <v>24</v>
      </c>
      <c r="E1264">
        <v>1</v>
      </c>
      <c r="F1264" s="1" t="s">
        <v>34</v>
      </c>
      <c r="G1264" s="1" t="s">
        <v>26</v>
      </c>
      <c r="H1264" s="1" t="s">
        <v>27</v>
      </c>
      <c r="I1264" s="1" t="s">
        <v>28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1.4119999999999999</v>
      </c>
      <c r="R1264">
        <v>2161</v>
      </c>
      <c r="S1264">
        <v>56</v>
      </c>
      <c r="T1264">
        <v>0.93100000000000005</v>
      </c>
      <c r="U1264">
        <v>0.54900000000000004</v>
      </c>
      <c r="V1264">
        <v>6.8460000000000005E-5</v>
      </c>
      <c r="W1264">
        <v>0.99992999999999999</v>
      </c>
      <c r="X1264" t="s">
        <v>47</v>
      </c>
      <c r="Y1264">
        <v>3</v>
      </c>
      <c r="Z1264">
        <v>2</v>
      </c>
      <c r="AA1264" t="s">
        <v>71</v>
      </c>
      <c r="AB1264" t="s">
        <v>75</v>
      </c>
    </row>
    <row r="1265" spans="1:28" x14ac:dyDescent="0.3">
      <c r="A1265">
        <v>720836808</v>
      </c>
      <c r="B1265" s="1" t="s">
        <v>23</v>
      </c>
      <c r="C1265">
        <v>35</v>
      </c>
      <c r="D1265" s="1" t="s">
        <v>24</v>
      </c>
      <c r="E1265">
        <v>3</v>
      </c>
      <c r="F1265" s="1" t="s">
        <v>25</v>
      </c>
      <c r="G1265" s="1" t="s">
        <v>31</v>
      </c>
      <c r="H1265" s="1" t="s">
        <v>33</v>
      </c>
      <c r="I1265" s="1" t="s">
        <v>28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1.0229999999999999</v>
      </c>
      <c r="R1265">
        <v>2260</v>
      </c>
      <c r="S1265">
        <v>68</v>
      </c>
      <c r="T1265">
        <v>1.125</v>
      </c>
      <c r="U1265">
        <v>0.1</v>
      </c>
      <c r="V1265">
        <v>1.1482E-4</v>
      </c>
      <c r="W1265">
        <v>0.99988999999999995</v>
      </c>
      <c r="X1265" t="s">
        <v>47</v>
      </c>
      <c r="Y1265">
        <v>4</v>
      </c>
      <c r="Z1265">
        <v>2</v>
      </c>
      <c r="AA1265" t="s">
        <v>70</v>
      </c>
      <c r="AB1265" t="s">
        <v>74</v>
      </c>
    </row>
    <row r="1266" spans="1:28" x14ac:dyDescent="0.3">
      <c r="A1266">
        <v>818701383</v>
      </c>
      <c r="B1266" s="1" t="s">
        <v>23</v>
      </c>
      <c r="C1266">
        <v>37</v>
      </c>
      <c r="D1266" s="1" t="s">
        <v>24</v>
      </c>
      <c r="E1266">
        <v>3</v>
      </c>
      <c r="F1266" s="1" t="s">
        <v>25</v>
      </c>
      <c r="G1266" s="1" t="s">
        <v>26</v>
      </c>
      <c r="H1266" s="1" t="s">
        <v>27</v>
      </c>
      <c r="I1266" s="1" t="s">
        <v>28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0.88400000000000001</v>
      </c>
      <c r="R1266">
        <v>1641</v>
      </c>
      <c r="S1266">
        <v>45</v>
      </c>
      <c r="T1266">
        <v>0.66700000000000004</v>
      </c>
      <c r="U1266">
        <v>0.74</v>
      </c>
      <c r="V1266">
        <v>1.1482E-4</v>
      </c>
      <c r="W1266">
        <v>0.99988999999999995</v>
      </c>
      <c r="X1266" t="s">
        <v>47</v>
      </c>
      <c r="Y1266">
        <v>3</v>
      </c>
      <c r="Z1266">
        <v>2</v>
      </c>
      <c r="AA1266" t="s">
        <v>70</v>
      </c>
      <c r="AB1266" t="s">
        <v>75</v>
      </c>
    </row>
    <row r="1267" spans="1:28" x14ac:dyDescent="0.3">
      <c r="A1267">
        <v>717277833</v>
      </c>
      <c r="B1267" s="1" t="s">
        <v>23</v>
      </c>
      <c r="C1267">
        <v>27</v>
      </c>
      <c r="D1267" s="1" t="s">
        <v>29</v>
      </c>
      <c r="E1267">
        <v>1</v>
      </c>
      <c r="F1267" s="1" t="s">
        <v>30</v>
      </c>
      <c r="G1267" s="1" t="s">
        <v>31</v>
      </c>
      <c r="H1267" s="1" t="s">
        <v>34</v>
      </c>
      <c r="I1267" s="1" t="s">
        <v>28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1.0669999999999999</v>
      </c>
      <c r="R1267">
        <v>2294</v>
      </c>
      <c r="S1267">
        <v>45</v>
      </c>
      <c r="T1267">
        <v>0.45200000000000001</v>
      </c>
      <c r="U1267">
        <v>0.88900000000000001</v>
      </c>
      <c r="V1267">
        <v>3.0653000000000001E-4</v>
      </c>
      <c r="W1267">
        <v>0.99968999999999997</v>
      </c>
      <c r="X1267" t="s">
        <v>49</v>
      </c>
      <c r="Y1267">
        <v>0</v>
      </c>
      <c r="Z1267">
        <v>1</v>
      </c>
      <c r="AA1267" t="s">
        <v>71</v>
      </c>
      <c r="AB1267" t="s">
        <v>75</v>
      </c>
    </row>
    <row r="1268" spans="1:28" x14ac:dyDescent="0.3">
      <c r="A1268">
        <v>778137108</v>
      </c>
      <c r="B1268" s="1" t="s">
        <v>23</v>
      </c>
      <c r="C1268">
        <v>43</v>
      </c>
      <c r="D1268" s="1" t="s">
        <v>24</v>
      </c>
      <c r="E1268">
        <v>4</v>
      </c>
      <c r="F1268" s="1" t="s">
        <v>25</v>
      </c>
      <c r="G1268" s="1" t="s">
        <v>31</v>
      </c>
      <c r="H1268" s="1" t="s">
        <v>33</v>
      </c>
      <c r="I1268" s="1" t="s">
        <v>28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0.46200000000000002</v>
      </c>
      <c r="R1268">
        <v>1860</v>
      </c>
      <c r="S1268">
        <v>47</v>
      </c>
      <c r="T1268">
        <v>0.30599999999999999</v>
      </c>
      <c r="U1268">
        <v>8.3000000000000004E-2</v>
      </c>
      <c r="V1268">
        <v>5.6153000000000003E-5</v>
      </c>
      <c r="W1268">
        <v>0.99994000000000005</v>
      </c>
      <c r="X1268" t="s">
        <v>47</v>
      </c>
      <c r="Y1268">
        <v>4</v>
      </c>
      <c r="Z1268">
        <v>2</v>
      </c>
      <c r="AA1268" t="s">
        <v>69</v>
      </c>
      <c r="AB1268" t="s">
        <v>74</v>
      </c>
    </row>
    <row r="1269" spans="1:28" x14ac:dyDescent="0.3">
      <c r="A1269">
        <v>720973833</v>
      </c>
      <c r="B1269" s="1" t="s">
        <v>23</v>
      </c>
      <c r="C1269">
        <v>49</v>
      </c>
      <c r="D1269" s="1" t="s">
        <v>24</v>
      </c>
      <c r="E1269">
        <v>2</v>
      </c>
      <c r="F1269" s="1" t="s">
        <v>30</v>
      </c>
      <c r="G1269" s="1" t="s">
        <v>43</v>
      </c>
      <c r="H1269" s="1" t="s">
        <v>27</v>
      </c>
      <c r="I1269" s="1" t="s">
        <v>28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>
        <v>62</v>
      </c>
      <c r="T1269">
        <v>0.72199999999999998</v>
      </c>
      <c r="U1269">
        <v>0</v>
      </c>
      <c r="V1269">
        <v>1.7987E-4</v>
      </c>
      <c r="W1269">
        <v>0.99982000000000004</v>
      </c>
      <c r="X1269" t="s">
        <v>47</v>
      </c>
      <c r="Y1269">
        <v>3</v>
      </c>
      <c r="Z1269">
        <v>2</v>
      </c>
      <c r="AA1269" t="s">
        <v>70</v>
      </c>
      <c r="AB1269" t="s">
        <v>74</v>
      </c>
    </row>
    <row r="1270" spans="1:28" x14ac:dyDescent="0.3">
      <c r="A1270">
        <v>768490458</v>
      </c>
      <c r="B1270" s="1" t="s">
        <v>44</v>
      </c>
      <c r="C1270">
        <v>49</v>
      </c>
      <c r="D1270" s="1" t="s">
        <v>24</v>
      </c>
      <c r="E1270">
        <v>2</v>
      </c>
      <c r="F1270" s="1" t="s">
        <v>35</v>
      </c>
      <c r="G1270" s="1" t="s">
        <v>26</v>
      </c>
      <c r="H1270" s="1" t="s">
        <v>33</v>
      </c>
      <c r="I1270" s="1" t="s">
        <v>28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0.71599999999999997</v>
      </c>
      <c r="R1270">
        <v>961</v>
      </c>
      <c r="S1270">
        <v>32</v>
      </c>
      <c r="T1270">
        <v>0.52400000000000002</v>
      </c>
      <c r="U1270">
        <v>0.442</v>
      </c>
      <c r="V1270">
        <v>0.99680000000000002</v>
      </c>
      <c r="W1270">
        <v>3.2037400000000001E-3</v>
      </c>
      <c r="X1270" t="s">
        <v>47</v>
      </c>
      <c r="Y1270">
        <v>4</v>
      </c>
      <c r="Z1270">
        <v>2</v>
      </c>
      <c r="AA1270" t="s">
        <v>69</v>
      </c>
      <c r="AB1270" t="s">
        <v>76</v>
      </c>
    </row>
    <row r="1271" spans="1:28" x14ac:dyDescent="0.3">
      <c r="A1271">
        <v>751487358</v>
      </c>
      <c r="B1271" s="1" t="s">
        <v>23</v>
      </c>
      <c r="C1271">
        <v>39</v>
      </c>
      <c r="D1271" s="1" t="s">
        <v>29</v>
      </c>
      <c r="E1271">
        <v>3</v>
      </c>
      <c r="F1271" s="1" t="s">
        <v>30</v>
      </c>
      <c r="G1271" s="1" t="s">
        <v>26</v>
      </c>
      <c r="H1271" s="1" t="s">
        <v>32</v>
      </c>
      <c r="I1271" s="1" t="s">
        <v>28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0.67800000000000005</v>
      </c>
      <c r="R1271">
        <v>1765</v>
      </c>
      <c r="S1271">
        <v>40</v>
      </c>
      <c r="T1271">
        <v>0.6</v>
      </c>
      <c r="U1271">
        <v>0</v>
      </c>
      <c r="V1271">
        <v>2.4781E-4</v>
      </c>
      <c r="W1271">
        <v>0.99975000000000003</v>
      </c>
      <c r="X1271" t="s">
        <v>47</v>
      </c>
      <c r="Y1271">
        <v>1</v>
      </c>
      <c r="Z1271">
        <v>2</v>
      </c>
      <c r="AA1271" t="s">
        <v>70</v>
      </c>
      <c r="AB1271" t="s">
        <v>74</v>
      </c>
    </row>
    <row r="1272" spans="1:28" x14ac:dyDescent="0.3">
      <c r="A1272">
        <v>712742808</v>
      </c>
      <c r="B1272" s="1" t="s">
        <v>23</v>
      </c>
      <c r="C1272">
        <v>41</v>
      </c>
      <c r="D1272" s="1" t="s">
        <v>29</v>
      </c>
      <c r="E1272">
        <v>3</v>
      </c>
      <c r="F1272" s="1" t="s">
        <v>35</v>
      </c>
      <c r="G1272" s="1" t="s">
        <v>26</v>
      </c>
      <c r="H1272" s="1" t="s">
        <v>32</v>
      </c>
      <c r="I1272" s="1" t="s">
        <v>28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0.40300000000000002</v>
      </c>
      <c r="R1272">
        <v>1184</v>
      </c>
      <c r="S1272">
        <v>21</v>
      </c>
      <c r="T1272">
        <v>0.61499999999999999</v>
      </c>
      <c r="U1272">
        <v>0.378</v>
      </c>
      <c r="V1272">
        <v>3.2275000000000001E-4</v>
      </c>
      <c r="W1272">
        <v>0.99968000000000001</v>
      </c>
      <c r="X1272" t="s">
        <v>47</v>
      </c>
      <c r="Y1272">
        <v>1</v>
      </c>
      <c r="Z1272">
        <v>2</v>
      </c>
      <c r="AA1272" t="s">
        <v>70</v>
      </c>
      <c r="AB1272" t="s">
        <v>76</v>
      </c>
    </row>
    <row r="1273" spans="1:28" x14ac:dyDescent="0.3">
      <c r="A1273">
        <v>712820208</v>
      </c>
      <c r="B1273" s="1" t="s">
        <v>23</v>
      </c>
      <c r="C1273">
        <v>32</v>
      </c>
      <c r="D1273" s="1" t="s">
        <v>29</v>
      </c>
      <c r="E1273">
        <v>0</v>
      </c>
      <c r="F1273" s="1" t="s">
        <v>25</v>
      </c>
      <c r="G1273" s="1" t="s">
        <v>43</v>
      </c>
      <c r="H1273" s="1" t="s">
        <v>32</v>
      </c>
      <c r="I1273" s="1" t="s">
        <v>28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0.89300000000000002</v>
      </c>
      <c r="R1273">
        <v>2141</v>
      </c>
      <c r="S1273">
        <v>56</v>
      </c>
      <c r="T1273">
        <v>0.80600000000000005</v>
      </c>
      <c r="U1273">
        <v>0.59599999999999997</v>
      </c>
      <c r="V1273">
        <v>2.7242999999999999E-4</v>
      </c>
      <c r="W1273">
        <v>0.99973000000000001</v>
      </c>
      <c r="X1273" t="s">
        <v>47</v>
      </c>
      <c r="Y1273">
        <v>1</v>
      </c>
      <c r="Z1273">
        <v>2</v>
      </c>
      <c r="AA1273" t="s">
        <v>70</v>
      </c>
      <c r="AB1273" t="s">
        <v>75</v>
      </c>
    </row>
    <row r="1274" spans="1:28" x14ac:dyDescent="0.3">
      <c r="A1274">
        <v>794649858</v>
      </c>
      <c r="B1274" s="1" t="s">
        <v>23</v>
      </c>
      <c r="C1274">
        <v>58</v>
      </c>
      <c r="D1274" s="1" t="s">
        <v>29</v>
      </c>
      <c r="E1274">
        <v>1</v>
      </c>
      <c r="F1274" s="1" t="s">
        <v>35</v>
      </c>
      <c r="G1274" s="1" t="s">
        <v>26</v>
      </c>
      <c r="H1274" s="1" t="s">
        <v>32</v>
      </c>
      <c r="I1274" s="1" t="s">
        <v>28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0.48</v>
      </c>
      <c r="U1274">
        <v>0.73499999999999999</v>
      </c>
      <c r="V1274">
        <v>2.9196000000000002E-4</v>
      </c>
      <c r="W1274">
        <v>0.99970999999999999</v>
      </c>
      <c r="X1274" t="s">
        <v>48</v>
      </c>
      <c r="Y1274">
        <v>1</v>
      </c>
      <c r="Z1274">
        <v>3</v>
      </c>
      <c r="AA1274" t="s">
        <v>69</v>
      </c>
      <c r="AB1274" t="s">
        <v>75</v>
      </c>
    </row>
    <row r="1275" spans="1:28" x14ac:dyDescent="0.3">
      <c r="A1275">
        <v>755262933</v>
      </c>
      <c r="B1275" s="1" t="s">
        <v>23</v>
      </c>
      <c r="C1275">
        <v>56</v>
      </c>
      <c r="D1275" s="1" t="s">
        <v>24</v>
      </c>
      <c r="E1275">
        <v>2</v>
      </c>
      <c r="F1275" s="1" t="s">
        <v>41</v>
      </c>
      <c r="G1275" s="1" t="s">
        <v>26</v>
      </c>
      <c r="H1275" s="1" t="s">
        <v>27</v>
      </c>
      <c r="I1275" s="1" t="s">
        <v>28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</v>
      </c>
      <c r="R1275">
        <v>1446</v>
      </c>
      <c r="S1275">
        <v>38</v>
      </c>
      <c r="T1275">
        <v>0.81</v>
      </c>
      <c r="U1275">
        <v>0</v>
      </c>
      <c r="V1275">
        <v>6.0711999999999995E-4</v>
      </c>
      <c r="W1275">
        <v>0.99939</v>
      </c>
      <c r="X1275" t="s">
        <v>48</v>
      </c>
      <c r="Y1275">
        <v>3</v>
      </c>
      <c r="Z1275">
        <v>3</v>
      </c>
      <c r="AA1275" t="s">
        <v>72</v>
      </c>
      <c r="AB1275" t="s">
        <v>74</v>
      </c>
    </row>
    <row r="1276" spans="1:28" x14ac:dyDescent="0.3">
      <c r="A1276">
        <v>709541433</v>
      </c>
      <c r="B1276" s="1" t="s">
        <v>23</v>
      </c>
      <c r="C1276">
        <v>37</v>
      </c>
      <c r="D1276" s="1" t="s">
        <v>24</v>
      </c>
      <c r="E1276">
        <v>2</v>
      </c>
      <c r="F1276" s="1" t="s">
        <v>30</v>
      </c>
      <c r="G1276" s="1" t="s">
        <v>26</v>
      </c>
      <c r="H1276" s="1" t="s">
        <v>32</v>
      </c>
      <c r="I1276" s="1" t="s">
        <v>28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0.67700000000000005</v>
      </c>
      <c r="R1276">
        <v>1555</v>
      </c>
      <c r="S1276">
        <v>45</v>
      </c>
      <c r="T1276">
        <v>0.55200000000000005</v>
      </c>
      <c r="U1276">
        <v>0.82699999999999996</v>
      </c>
      <c r="V1276">
        <v>5.1599999999999997E-4</v>
      </c>
      <c r="W1276">
        <v>0.99948000000000004</v>
      </c>
      <c r="X1276" t="s">
        <v>47</v>
      </c>
      <c r="Y1276">
        <v>1</v>
      </c>
      <c r="Z1276">
        <v>2</v>
      </c>
      <c r="AA1276" t="s">
        <v>70</v>
      </c>
      <c r="AB1276" t="s">
        <v>75</v>
      </c>
    </row>
    <row r="1277" spans="1:28" x14ac:dyDescent="0.3">
      <c r="A1277">
        <v>820622433</v>
      </c>
      <c r="B1277" s="1" t="s">
        <v>23</v>
      </c>
      <c r="C1277">
        <v>39</v>
      </c>
      <c r="D1277" s="1" t="s">
        <v>24</v>
      </c>
      <c r="E1277">
        <v>1</v>
      </c>
      <c r="F1277" s="1" t="s">
        <v>25</v>
      </c>
      <c r="G1277" s="1" t="s">
        <v>26</v>
      </c>
      <c r="H1277" s="1" t="s">
        <v>37</v>
      </c>
      <c r="I1277" s="1" t="s">
        <v>28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0.76700000000000002</v>
      </c>
      <c r="R1277">
        <v>2006</v>
      </c>
      <c r="S1277">
        <v>58</v>
      </c>
      <c r="T1277">
        <v>0.56799999999999995</v>
      </c>
      <c r="U1277">
        <v>0.52200000000000002</v>
      </c>
      <c r="V1277">
        <v>1.0386E-4</v>
      </c>
      <c r="W1277">
        <v>0.99990000000000001</v>
      </c>
      <c r="X1277" t="s">
        <v>47</v>
      </c>
      <c r="Y1277">
        <v>5</v>
      </c>
      <c r="Z1277">
        <v>2</v>
      </c>
      <c r="AA1277" t="s">
        <v>70</v>
      </c>
      <c r="AB1277" t="s">
        <v>75</v>
      </c>
    </row>
    <row r="1278" spans="1:28" x14ac:dyDescent="0.3">
      <c r="A1278">
        <v>712586583</v>
      </c>
      <c r="B1278" s="1" t="s">
        <v>23</v>
      </c>
      <c r="C1278">
        <v>26</v>
      </c>
      <c r="D1278" s="1" t="s">
        <v>29</v>
      </c>
      <c r="E1278">
        <v>0</v>
      </c>
      <c r="F1278" s="1" t="s">
        <v>30</v>
      </c>
      <c r="G1278" s="1" t="s">
        <v>31</v>
      </c>
      <c r="H1278" s="1" t="s">
        <v>36</v>
      </c>
      <c r="I1278" s="1" t="s">
        <v>28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0.71299999999999997</v>
      </c>
      <c r="R1278">
        <v>2152</v>
      </c>
      <c r="S1278">
        <v>50</v>
      </c>
      <c r="T1278">
        <v>0.47099999999999997</v>
      </c>
      <c r="U1278">
        <v>0.67</v>
      </c>
      <c r="V1278">
        <v>4.4282000000000002E-4</v>
      </c>
      <c r="W1278">
        <v>0.99956</v>
      </c>
      <c r="X1278" t="s">
        <v>49</v>
      </c>
      <c r="Y1278">
        <v>2</v>
      </c>
      <c r="Z1278">
        <v>1</v>
      </c>
      <c r="AA1278" t="s">
        <v>71</v>
      </c>
      <c r="AB1278" t="s">
        <v>75</v>
      </c>
    </row>
    <row r="1279" spans="1:28" x14ac:dyDescent="0.3">
      <c r="A1279">
        <v>709816158</v>
      </c>
      <c r="B1279" s="1" t="s">
        <v>23</v>
      </c>
      <c r="C1279">
        <v>31</v>
      </c>
      <c r="D1279" s="1" t="s">
        <v>29</v>
      </c>
      <c r="E1279">
        <v>1</v>
      </c>
      <c r="F1279" s="1" t="s">
        <v>34</v>
      </c>
      <c r="G1279" s="1" t="s">
        <v>31</v>
      </c>
      <c r="H1279" s="1" t="s">
        <v>34</v>
      </c>
      <c r="I1279" s="1" t="s">
        <v>39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0.79100000000000004</v>
      </c>
      <c r="R1279">
        <v>2183</v>
      </c>
      <c r="S1279">
        <v>60</v>
      </c>
      <c r="T1279">
        <v>1.069</v>
      </c>
      <c r="U1279">
        <v>0</v>
      </c>
      <c r="V1279">
        <v>1.6767999999999999E-4</v>
      </c>
      <c r="W1279">
        <v>0.99983</v>
      </c>
      <c r="X1279" t="s">
        <v>47</v>
      </c>
      <c r="Y1279">
        <v>0</v>
      </c>
      <c r="Z1279">
        <v>2</v>
      </c>
      <c r="AA1279" t="s">
        <v>70</v>
      </c>
      <c r="AB1279" t="s">
        <v>74</v>
      </c>
    </row>
    <row r="1280" spans="1:28" x14ac:dyDescent="0.3">
      <c r="A1280">
        <v>712196508</v>
      </c>
      <c r="B1280" s="1" t="s">
        <v>44</v>
      </c>
      <c r="C1280">
        <v>46</v>
      </c>
      <c r="D1280" s="1" t="s">
        <v>29</v>
      </c>
      <c r="E1280">
        <v>3</v>
      </c>
      <c r="F1280" s="1" t="s">
        <v>25</v>
      </c>
      <c r="G1280" s="1" t="s">
        <v>31</v>
      </c>
      <c r="H1280" s="1" t="s">
        <v>34</v>
      </c>
      <c r="I1280" s="1" t="s">
        <v>28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0.71699999999999997</v>
      </c>
      <c r="R1280">
        <v>1015</v>
      </c>
      <c r="S1280">
        <v>27</v>
      </c>
      <c r="T1280">
        <v>0.35</v>
      </c>
      <c r="U1280">
        <v>3.9E-2</v>
      </c>
      <c r="V1280">
        <v>0.99673</v>
      </c>
      <c r="W1280">
        <v>3.2652800000000002E-3</v>
      </c>
      <c r="X1280" t="s">
        <v>47</v>
      </c>
      <c r="Y1280">
        <v>0</v>
      </c>
      <c r="Z1280">
        <v>2</v>
      </c>
      <c r="AA1280" t="s">
        <v>70</v>
      </c>
      <c r="AB1280" t="s">
        <v>74</v>
      </c>
    </row>
    <row r="1281" spans="1:28" x14ac:dyDescent="0.3">
      <c r="A1281">
        <v>767269908</v>
      </c>
      <c r="B1281" s="1" t="s">
        <v>23</v>
      </c>
      <c r="C1281">
        <v>36</v>
      </c>
      <c r="D1281" s="1" t="s">
        <v>24</v>
      </c>
      <c r="E1281">
        <v>2</v>
      </c>
      <c r="F1281" s="1" t="s">
        <v>40</v>
      </c>
      <c r="G1281" s="1" t="s">
        <v>26</v>
      </c>
      <c r="H1281" s="1" t="s">
        <v>37</v>
      </c>
      <c r="I1281" s="1" t="s">
        <v>28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1.2090000000000001</v>
      </c>
      <c r="R1281">
        <v>2973</v>
      </c>
      <c r="S1281">
        <v>63</v>
      </c>
      <c r="T1281">
        <v>0.96899999999999997</v>
      </c>
      <c r="U1281">
        <v>0</v>
      </c>
      <c r="V1281">
        <v>1.7488000000000001E-4</v>
      </c>
      <c r="W1281">
        <v>0.99983</v>
      </c>
      <c r="X1281" t="s">
        <v>47</v>
      </c>
      <c r="Y1281">
        <v>5</v>
      </c>
      <c r="Z1281">
        <v>2</v>
      </c>
      <c r="AA1281" t="s">
        <v>70</v>
      </c>
      <c r="AB1281" t="s">
        <v>74</v>
      </c>
    </row>
    <row r="1282" spans="1:28" x14ac:dyDescent="0.3">
      <c r="A1282">
        <v>710927733</v>
      </c>
      <c r="B1282" s="1" t="s">
        <v>23</v>
      </c>
      <c r="C1282">
        <v>39</v>
      </c>
      <c r="D1282" s="1" t="s">
        <v>24</v>
      </c>
      <c r="E1282">
        <v>1</v>
      </c>
      <c r="F1282" s="1" t="s">
        <v>34</v>
      </c>
      <c r="G1282" s="1" t="s">
        <v>26</v>
      </c>
      <c r="H1282" s="1" t="s">
        <v>33</v>
      </c>
      <c r="I1282" s="1" t="s">
        <v>28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0.83199999999999996</v>
      </c>
      <c r="R1282">
        <v>1687</v>
      </c>
      <c r="S1282">
        <v>35</v>
      </c>
      <c r="T1282">
        <v>0.59099999999999997</v>
      </c>
      <c r="U1282">
        <v>0.69</v>
      </c>
      <c r="V1282">
        <v>1.9751E-4</v>
      </c>
      <c r="W1282">
        <v>0.99980000000000002</v>
      </c>
      <c r="X1282" t="s">
        <v>47</v>
      </c>
      <c r="Y1282">
        <v>4</v>
      </c>
      <c r="Z1282">
        <v>2</v>
      </c>
      <c r="AA1282" t="s">
        <v>70</v>
      </c>
      <c r="AB1282" t="s">
        <v>75</v>
      </c>
    </row>
    <row r="1283" spans="1:28" x14ac:dyDescent="0.3">
      <c r="A1283">
        <v>711310908</v>
      </c>
      <c r="B1283" s="1" t="s">
        <v>23</v>
      </c>
      <c r="C1283">
        <v>53</v>
      </c>
      <c r="D1283" s="1" t="s">
        <v>29</v>
      </c>
      <c r="E1283">
        <v>4</v>
      </c>
      <c r="F1283" s="1" t="s">
        <v>40</v>
      </c>
      <c r="G1283" s="1" t="s">
        <v>26</v>
      </c>
      <c r="H1283" s="1" t="s">
        <v>32</v>
      </c>
      <c r="I1283" s="1" t="s">
        <v>28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0.95599999999999996</v>
      </c>
      <c r="R1283">
        <v>2552</v>
      </c>
      <c r="S1283">
        <v>62</v>
      </c>
      <c r="T1283">
        <v>0.67600000000000005</v>
      </c>
      <c r="U1283">
        <v>0.72699999999999998</v>
      </c>
      <c r="V1283">
        <v>9.4455000000000003E-5</v>
      </c>
      <c r="W1283">
        <v>0.99990999999999997</v>
      </c>
      <c r="X1283" t="s">
        <v>48</v>
      </c>
      <c r="Y1283">
        <v>1</v>
      </c>
      <c r="Z1283">
        <v>3</v>
      </c>
      <c r="AA1283" t="s">
        <v>70</v>
      </c>
      <c r="AB1283" t="s">
        <v>75</v>
      </c>
    </row>
    <row r="1284" spans="1:28" x14ac:dyDescent="0.3">
      <c r="A1284">
        <v>788862333</v>
      </c>
      <c r="B1284" s="1" t="s">
        <v>23</v>
      </c>
      <c r="C1284">
        <v>38</v>
      </c>
      <c r="D1284" s="1" t="s">
        <v>29</v>
      </c>
      <c r="E1284">
        <v>3</v>
      </c>
      <c r="F1284" s="1" t="s">
        <v>35</v>
      </c>
      <c r="G1284" s="1" t="s">
        <v>26</v>
      </c>
      <c r="H1284" s="1" t="s">
        <v>32</v>
      </c>
      <c r="I1284" s="1" t="s">
        <v>28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0.45500000000000002</v>
      </c>
      <c r="U1284">
        <v>0</v>
      </c>
      <c r="V1284">
        <v>1.2144E-4</v>
      </c>
      <c r="W1284">
        <v>0.99987999999999999</v>
      </c>
      <c r="X1284" t="s">
        <v>47</v>
      </c>
      <c r="Y1284">
        <v>1</v>
      </c>
      <c r="Z1284">
        <v>2</v>
      </c>
      <c r="AA1284" t="s">
        <v>71</v>
      </c>
      <c r="AB1284" t="s">
        <v>74</v>
      </c>
    </row>
    <row r="1285" spans="1:28" x14ac:dyDescent="0.3">
      <c r="A1285">
        <v>713194608</v>
      </c>
      <c r="B1285" s="1" t="s">
        <v>23</v>
      </c>
      <c r="C1285">
        <v>37</v>
      </c>
      <c r="D1285" s="1" t="s">
        <v>24</v>
      </c>
      <c r="E1285">
        <v>2</v>
      </c>
      <c r="F1285" s="1" t="s">
        <v>30</v>
      </c>
      <c r="G1285" s="1" t="s">
        <v>26</v>
      </c>
      <c r="H1285" s="1" t="s">
        <v>32</v>
      </c>
      <c r="I1285" s="1" t="s">
        <v>28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0.85399999999999998</v>
      </c>
      <c r="R1285">
        <v>2171</v>
      </c>
      <c r="S1285">
        <v>58</v>
      </c>
      <c r="T1285">
        <v>0.75800000000000001</v>
      </c>
      <c r="U1285">
        <v>0.71099999999999997</v>
      </c>
      <c r="V1285">
        <v>1.7987E-4</v>
      </c>
      <c r="W1285">
        <v>0.99982000000000004</v>
      </c>
      <c r="X1285" t="s">
        <v>47</v>
      </c>
      <c r="Y1285">
        <v>1</v>
      </c>
      <c r="Z1285">
        <v>2</v>
      </c>
      <c r="AA1285" t="s">
        <v>70</v>
      </c>
      <c r="AB1285" t="s">
        <v>75</v>
      </c>
    </row>
    <row r="1286" spans="1:28" x14ac:dyDescent="0.3">
      <c r="A1286">
        <v>793550958</v>
      </c>
      <c r="B1286" s="1" t="s">
        <v>23</v>
      </c>
      <c r="C1286">
        <v>47</v>
      </c>
      <c r="D1286" s="1" t="s">
        <v>29</v>
      </c>
      <c r="E1286">
        <v>2</v>
      </c>
      <c r="F1286" s="1" t="s">
        <v>30</v>
      </c>
      <c r="G1286" s="1" t="s">
        <v>26</v>
      </c>
      <c r="H1286" s="1" t="s">
        <v>32</v>
      </c>
      <c r="I1286" s="1" t="s">
        <v>28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</v>
      </c>
      <c r="R1286">
        <v>1501</v>
      </c>
      <c r="S1286">
        <v>40</v>
      </c>
      <c r="T1286">
        <v>0.73899999999999999</v>
      </c>
      <c r="U1286">
        <v>0</v>
      </c>
      <c r="V1286">
        <v>5.1599999999999997E-4</v>
      </c>
      <c r="W1286">
        <v>0.99948000000000004</v>
      </c>
      <c r="X1286" t="s">
        <v>47</v>
      </c>
      <c r="Y1286">
        <v>1</v>
      </c>
      <c r="Z1286">
        <v>2</v>
      </c>
      <c r="AA1286" t="s">
        <v>69</v>
      </c>
      <c r="AB1286" t="s">
        <v>74</v>
      </c>
    </row>
    <row r="1287" spans="1:28" x14ac:dyDescent="0.3">
      <c r="A1287">
        <v>712607583</v>
      </c>
      <c r="B1287" s="1" t="s">
        <v>23</v>
      </c>
      <c r="C1287">
        <v>56</v>
      </c>
      <c r="D1287" s="1" t="s">
        <v>24</v>
      </c>
      <c r="E1287">
        <v>1</v>
      </c>
      <c r="F1287" s="1" t="s">
        <v>40</v>
      </c>
      <c r="G1287" s="1" t="s">
        <v>43</v>
      </c>
      <c r="H1287" s="1" t="s">
        <v>33</v>
      </c>
      <c r="I1287" s="1" t="s">
        <v>28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0.72399999999999998</v>
      </c>
      <c r="U1287">
        <v>4.2999999999999997E-2</v>
      </c>
      <c r="V1287">
        <v>2.7607E-4</v>
      </c>
      <c r="W1287">
        <v>0.99972000000000005</v>
      </c>
      <c r="X1287" t="s">
        <v>48</v>
      </c>
      <c r="Y1287">
        <v>4</v>
      </c>
      <c r="Z1287">
        <v>3</v>
      </c>
      <c r="AA1287" t="s">
        <v>70</v>
      </c>
      <c r="AB1287" t="s">
        <v>74</v>
      </c>
    </row>
    <row r="1288" spans="1:28" x14ac:dyDescent="0.3">
      <c r="A1288">
        <v>713921058</v>
      </c>
      <c r="B1288" s="1" t="s">
        <v>23</v>
      </c>
      <c r="C1288">
        <v>55</v>
      </c>
      <c r="D1288" s="1" t="s">
        <v>29</v>
      </c>
      <c r="E1288">
        <v>3</v>
      </c>
      <c r="F1288" s="1" t="s">
        <v>25</v>
      </c>
      <c r="G1288" s="1" t="s">
        <v>26</v>
      </c>
      <c r="H1288" s="1" t="s">
        <v>32</v>
      </c>
      <c r="I1288" s="1" t="s">
        <v>28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0.47099999999999997</v>
      </c>
      <c r="U1288">
        <v>0.55300000000000005</v>
      </c>
      <c r="V1288">
        <v>1.1482E-4</v>
      </c>
      <c r="W1288">
        <v>0.99988999999999995</v>
      </c>
      <c r="X1288" t="s">
        <v>48</v>
      </c>
      <c r="Y1288">
        <v>1</v>
      </c>
      <c r="Z1288">
        <v>3</v>
      </c>
      <c r="AA1288" t="s">
        <v>69</v>
      </c>
      <c r="AB1288" t="s">
        <v>75</v>
      </c>
    </row>
    <row r="1289" spans="1:28" x14ac:dyDescent="0.3">
      <c r="A1289">
        <v>709183683</v>
      </c>
      <c r="B1289" s="1" t="s">
        <v>23</v>
      </c>
      <c r="C1289">
        <v>31</v>
      </c>
      <c r="D1289" s="1" t="s">
        <v>29</v>
      </c>
      <c r="E1289">
        <v>0</v>
      </c>
      <c r="F1289" s="1" t="s">
        <v>35</v>
      </c>
      <c r="G1289" s="1" t="s">
        <v>31</v>
      </c>
      <c r="H1289" s="1" t="s">
        <v>32</v>
      </c>
      <c r="I1289" s="1" t="s">
        <v>28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0.6</v>
      </c>
      <c r="U1289">
        <v>0</v>
      </c>
      <c r="V1289">
        <v>3.7045000000000002E-5</v>
      </c>
      <c r="W1289">
        <v>0.99995999999999996</v>
      </c>
      <c r="X1289" t="s">
        <v>47</v>
      </c>
      <c r="Y1289">
        <v>1</v>
      </c>
      <c r="Z1289">
        <v>2</v>
      </c>
      <c r="AA1289" t="s">
        <v>70</v>
      </c>
      <c r="AB1289" t="s">
        <v>74</v>
      </c>
    </row>
    <row r="1290" spans="1:28" x14ac:dyDescent="0.3">
      <c r="A1290">
        <v>713407458</v>
      </c>
      <c r="B1290" s="1" t="s">
        <v>23</v>
      </c>
      <c r="C1290">
        <v>62</v>
      </c>
      <c r="D1290" s="1" t="s">
        <v>29</v>
      </c>
      <c r="E1290">
        <v>0</v>
      </c>
      <c r="F1290" s="1" t="s">
        <v>30</v>
      </c>
      <c r="G1290" s="1" t="s">
        <v>31</v>
      </c>
      <c r="H1290" s="1" t="s">
        <v>34</v>
      </c>
      <c r="I1290" s="1" t="s">
        <v>28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0.66100000000000003</v>
      </c>
      <c r="R1290">
        <v>3946</v>
      </c>
      <c r="S1290">
        <v>74</v>
      </c>
      <c r="T1290">
        <v>0.57399999999999995</v>
      </c>
      <c r="U1290">
        <v>0.79600000000000004</v>
      </c>
      <c r="V1290">
        <v>2.8024000000000001E-4</v>
      </c>
      <c r="W1290">
        <v>0.99972000000000005</v>
      </c>
      <c r="X1290" t="s">
        <v>48</v>
      </c>
      <c r="Y1290">
        <v>0</v>
      </c>
      <c r="Z1290">
        <v>3</v>
      </c>
      <c r="AA1290" t="s">
        <v>70</v>
      </c>
      <c r="AB1290" t="s">
        <v>75</v>
      </c>
    </row>
    <row r="1291" spans="1:28" x14ac:dyDescent="0.3">
      <c r="A1291">
        <v>715241583</v>
      </c>
      <c r="B1291" s="1" t="s">
        <v>23</v>
      </c>
      <c r="C1291">
        <v>34</v>
      </c>
      <c r="D1291" s="1" t="s">
        <v>24</v>
      </c>
      <c r="E1291">
        <v>3</v>
      </c>
      <c r="F1291" s="1" t="s">
        <v>25</v>
      </c>
      <c r="G1291" s="1" t="s">
        <v>26</v>
      </c>
      <c r="H1291" s="1" t="s">
        <v>37</v>
      </c>
      <c r="I1291" s="1" t="s">
        <v>28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0.92600000000000005</v>
      </c>
      <c r="R1291">
        <v>1870</v>
      </c>
      <c r="S1291">
        <v>45</v>
      </c>
      <c r="T1291">
        <v>0.66700000000000004</v>
      </c>
      <c r="U1291">
        <v>0.105</v>
      </c>
      <c r="V1291">
        <v>3.2941999999999997E-4</v>
      </c>
      <c r="W1291">
        <v>0.99966999999999995</v>
      </c>
      <c r="X1291" t="s">
        <v>47</v>
      </c>
      <c r="Y1291">
        <v>5</v>
      </c>
      <c r="Z1291">
        <v>2</v>
      </c>
      <c r="AA1291" t="s">
        <v>70</v>
      </c>
      <c r="AB1291" t="s">
        <v>74</v>
      </c>
    </row>
    <row r="1292" spans="1:28" x14ac:dyDescent="0.3">
      <c r="A1292">
        <v>710475408</v>
      </c>
      <c r="B1292" s="1" t="s">
        <v>23</v>
      </c>
      <c r="C1292">
        <v>33</v>
      </c>
      <c r="D1292" s="1" t="s">
        <v>24</v>
      </c>
      <c r="E1292">
        <v>3</v>
      </c>
      <c r="F1292" s="1" t="s">
        <v>25</v>
      </c>
      <c r="G1292" s="1" t="s">
        <v>26</v>
      </c>
      <c r="H1292" s="1" t="s">
        <v>27</v>
      </c>
      <c r="I1292" s="1" t="s">
        <v>28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1.3420000000000001</v>
      </c>
      <c r="R1292">
        <v>2171</v>
      </c>
      <c r="S1292">
        <v>35</v>
      </c>
      <c r="T1292">
        <v>1.0589999999999999</v>
      </c>
      <c r="U1292">
        <v>0.13600000000000001</v>
      </c>
      <c r="V1292">
        <v>1.1482E-4</v>
      </c>
      <c r="W1292">
        <v>0.99988999999999995</v>
      </c>
      <c r="X1292" t="s">
        <v>47</v>
      </c>
      <c r="Y1292">
        <v>3</v>
      </c>
      <c r="Z1292">
        <v>2</v>
      </c>
      <c r="AA1292" t="s">
        <v>70</v>
      </c>
      <c r="AB1292" t="s">
        <v>74</v>
      </c>
    </row>
    <row r="1293" spans="1:28" x14ac:dyDescent="0.3">
      <c r="A1293">
        <v>708971583</v>
      </c>
      <c r="B1293" s="1" t="s">
        <v>23</v>
      </c>
      <c r="C1293">
        <v>38</v>
      </c>
      <c r="D1293" s="1" t="s">
        <v>29</v>
      </c>
      <c r="E1293">
        <v>2</v>
      </c>
      <c r="F1293" s="1" t="s">
        <v>35</v>
      </c>
      <c r="G1293" s="1" t="s">
        <v>31</v>
      </c>
      <c r="H1293" s="1" t="s">
        <v>32</v>
      </c>
      <c r="I1293" s="1" t="s">
        <v>28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0.57299999999999995</v>
      </c>
      <c r="R1293">
        <v>1472</v>
      </c>
      <c r="S1293">
        <v>37</v>
      </c>
      <c r="T1293">
        <v>0.76200000000000001</v>
      </c>
      <c r="U1293">
        <v>0.53600000000000003</v>
      </c>
      <c r="V1293">
        <v>1.8494E-4</v>
      </c>
      <c r="W1293">
        <v>0.99982000000000004</v>
      </c>
      <c r="X1293" t="s">
        <v>47</v>
      </c>
      <c r="Y1293">
        <v>1</v>
      </c>
      <c r="Z1293">
        <v>2</v>
      </c>
      <c r="AA1293" t="s">
        <v>70</v>
      </c>
      <c r="AB1293" t="s">
        <v>75</v>
      </c>
    </row>
    <row r="1294" spans="1:28" x14ac:dyDescent="0.3">
      <c r="A1294">
        <v>714547458</v>
      </c>
      <c r="B1294" s="1" t="s">
        <v>23</v>
      </c>
      <c r="C1294">
        <v>65</v>
      </c>
      <c r="D1294" s="1" t="s">
        <v>24</v>
      </c>
      <c r="E1294">
        <v>0</v>
      </c>
      <c r="F1294" s="1" t="s">
        <v>30</v>
      </c>
      <c r="G1294" s="1" t="s">
        <v>26</v>
      </c>
      <c r="H1294" s="1" t="s">
        <v>36</v>
      </c>
      <c r="I1294" s="1" t="s">
        <v>28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0.51100000000000001</v>
      </c>
      <c r="R1294">
        <v>1941</v>
      </c>
      <c r="S1294">
        <v>51</v>
      </c>
      <c r="T1294">
        <v>0.41699999999999998</v>
      </c>
      <c r="U1294">
        <v>0</v>
      </c>
      <c r="V1294">
        <v>1.5435000000000001E-4</v>
      </c>
      <c r="W1294">
        <v>0.99985000000000002</v>
      </c>
      <c r="X1294" t="s">
        <v>48</v>
      </c>
      <c r="Y1294">
        <v>2</v>
      </c>
      <c r="Z1294">
        <v>3</v>
      </c>
      <c r="AA1294" t="s">
        <v>72</v>
      </c>
      <c r="AB1294" t="s">
        <v>74</v>
      </c>
    </row>
    <row r="1295" spans="1:28" x14ac:dyDescent="0.3">
      <c r="A1295">
        <v>827631483</v>
      </c>
      <c r="B1295" s="1" t="s">
        <v>23</v>
      </c>
      <c r="C1295">
        <v>57</v>
      </c>
      <c r="D1295" s="1" t="s">
        <v>24</v>
      </c>
      <c r="E1295">
        <v>1</v>
      </c>
      <c r="F1295" s="1" t="s">
        <v>25</v>
      </c>
      <c r="G1295" s="1" t="s">
        <v>26</v>
      </c>
      <c r="H1295" s="1" t="s">
        <v>33</v>
      </c>
      <c r="I1295" s="1" t="s">
        <v>28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0.61299999999999999</v>
      </c>
      <c r="R1295">
        <v>2053</v>
      </c>
      <c r="S1295">
        <v>55</v>
      </c>
      <c r="T1295">
        <v>0.52800000000000002</v>
      </c>
      <c r="U1295">
        <v>6.8000000000000005E-2</v>
      </c>
      <c r="V1295">
        <v>2.9798999999999998E-4</v>
      </c>
      <c r="W1295">
        <v>0.99970000000000003</v>
      </c>
      <c r="X1295" t="s">
        <v>48</v>
      </c>
      <c r="Y1295">
        <v>4</v>
      </c>
      <c r="Z1295">
        <v>3</v>
      </c>
      <c r="AA1295" t="s">
        <v>72</v>
      </c>
      <c r="AB1295" t="s">
        <v>74</v>
      </c>
    </row>
    <row r="1296" spans="1:28" x14ac:dyDescent="0.3">
      <c r="A1296">
        <v>711159108</v>
      </c>
      <c r="B1296" s="1" t="s">
        <v>44</v>
      </c>
      <c r="C1296">
        <v>58</v>
      </c>
      <c r="D1296" s="1" t="s">
        <v>29</v>
      </c>
      <c r="E1296">
        <v>0</v>
      </c>
      <c r="F1296" s="1" t="s">
        <v>25</v>
      </c>
      <c r="G1296" s="1" t="s">
        <v>26</v>
      </c>
      <c r="H1296" s="1" t="s">
        <v>32</v>
      </c>
      <c r="I1296" s="1" t="s">
        <v>28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0.82599999999999996</v>
      </c>
      <c r="R1296">
        <v>911</v>
      </c>
      <c r="S1296">
        <v>26</v>
      </c>
      <c r="T1296">
        <v>1</v>
      </c>
      <c r="U1296">
        <v>5.2999999999999999E-2</v>
      </c>
      <c r="V1296">
        <v>0.98958000000000002</v>
      </c>
      <c r="W1296">
        <v>1.042E-2</v>
      </c>
      <c r="X1296" t="s">
        <v>48</v>
      </c>
      <c r="Y1296">
        <v>1</v>
      </c>
      <c r="Z1296">
        <v>3</v>
      </c>
      <c r="AA1296" t="s">
        <v>70</v>
      </c>
      <c r="AB1296" t="s">
        <v>74</v>
      </c>
    </row>
    <row r="1297" spans="1:28" x14ac:dyDescent="0.3">
      <c r="A1297">
        <v>789262683</v>
      </c>
      <c r="B1297" s="1" t="s">
        <v>23</v>
      </c>
      <c r="C1297">
        <v>60</v>
      </c>
      <c r="D1297" s="1" t="s">
        <v>24</v>
      </c>
      <c r="E1297">
        <v>1</v>
      </c>
      <c r="F1297" s="1" t="s">
        <v>34</v>
      </c>
      <c r="G1297" s="1" t="s">
        <v>43</v>
      </c>
      <c r="H1297" s="1" t="s">
        <v>36</v>
      </c>
      <c r="I1297" s="1" t="s">
        <v>28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0.53800000000000003</v>
      </c>
      <c r="R1297">
        <v>1315</v>
      </c>
      <c r="S1297">
        <v>23</v>
      </c>
      <c r="T1297">
        <v>0.27800000000000002</v>
      </c>
      <c r="U1297">
        <v>0</v>
      </c>
      <c r="V1297">
        <v>1.8558E-4</v>
      </c>
      <c r="W1297">
        <v>0.99980999999999998</v>
      </c>
      <c r="X1297" t="s">
        <v>48</v>
      </c>
      <c r="Y1297">
        <v>2</v>
      </c>
      <c r="Z1297">
        <v>3</v>
      </c>
      <c r="AA1297" t="s">
        <v>72</v>
      </c>
      <c r="AB1297" t="s">
        <v>74</v>
      </c>
    </row>
    <row r="1298" spans="1:28" x14ac:dyDescent="0.3">
      <c r="A1298">
        <v>712940508</v>
      </c>
      <c r="B1298" s="1" t="s">
        <v>23</v>
      </c>
      <c r="C1298">
        <v>39</v>
      </c>
      <c r="D1298" s="1" t="s">
        <v>24</v>
      </c>
      <c r="E1298">
        <v>3</v>
      </c>
      <c r="F1298" s="1" t="s">
        <v>34</v>
      </c>
      <c r="G1298" s="1" t="s">
        <v>31</v>
      </c>
      <c r="H1298" s="1" t="s">
        <v>36</v>
      </c>
      <c r="I1298" s="1" t="s">
        <v>28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0.89600000000000002</v>
      </c>
      <c r="R1298">
        <v>1896</v>
      </c>
      <c r="S1298">
        <v>50</v>
      </c>
      <c r="T1298">
        <v>1.5</v>
      </c>
      <c r="U1298">
        <v>0.377</v>
      </c>
      <c r="V1298">
        <v>1.8024999999999999E-4</v>
      </c>
      <c r="W1298">
        <v>0.99982000000000004</v>
      </c>
      <c r="X1298" t="s">
        <v>47</v>
      </c>
      <c r="Y1298">
        <v>2</v>
      </c>
      <c r="Z1298">
        <v>2</v>
      </c>
      <c r="AA1298" t="s">
        <v>71</v>
      </c>
      <c r="AB1298" t="s">
        <v>76</v>
      </c>
    </row>
    <row r="1299" spans="1:28" x14ac:dyDescent="0.3">
      <c r="A1299">
        <v>789733008</v>
      </c>
      <c r="B1299" s="1" t="s">
        <v>23</v>
      </c>
      <c r="C1299">
        <v>39</v>
      </c>
      <c r="D1299" s="1" t="s">
        <v>29</v>
      </c>
      <c r="E1299">
        <v>2</v>
      </c>
      <c r="F1299" s="1" t="s">
        <v>25</v>
      </c>
      <c r="G1299" s="1" t="s">
        <v>26</v>
      </c>
      <c r="H1299" s="1" t="s">
        <v>34</v>
      </c>
      <c r="I1299" s="1" t="s">
        <v>28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1.4259999999999999</v>
      </c>
      <c r="R1299">
        <v>2938</v>
      </c>
      <c r="S1299">
        <v>63</v>
      </c>
      <c r="T1299">
        <v>0.70299999999999996</v>
      </c>
      <c r="U1299">
        <v>0.14299999999999999</v>
      </c>
      <c r="V1299">
        <v>1.1065000000000001E-4</v>
      </c>
      <c r="W1299">
        <v>0.99988999999999995</v>
      </c>
      <c r="X1299" t="s">
        <v>47</v>
      </c>
      <c r="Y1299">
        <v>0</v>
      </c>
      <c r="Z1299">
        <v>2</v>
      </c>
      <c r="AA1299" t="s">
        <v>70</v>
      </c>
      <c r="AB1299" t="s">
        <v>74</v>
      </c>
    </row>
    <row r="1300" spans="1:28" x14ac:dyDescent="0.3">
      <c r="A1300">
        <v>714703158</v>
      </c>
      <c r="B1300" s="1" t="s">
        <v>23</v>
      </c>
      <c r="C1300">
        <v>39</v>
      </c>
      <c r="D1300" s="1" t="s">
        <v>29</v>
      </c>
      <c r="E1300">
        <v>2</v>
      </c>
      <c r="F1300" s="1" t="s">
        <v>25</v>
      </c>
      <c r="G1300" s="1" t="s">
        <v>26</v>
      </c>
      <c r="H1300" s="1" t="s">
        <v>32</v>
      </c>
      <c r="I1300" s="1" t="s">
        <v>28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0.70899999999999996</v>
      </c>
      <c r="R1300">
        <v>2017</v>
      </c>
      <c r="S1300">
        <v>43</v>
      </c>
      <c r="T1300">
        <v>0.95499999999999996</v>
      </c>
      <c r="U1300">
        <v>0.48199999999999998</v>
      </c>
      <c r="V1300">
        <v>1.861E-4</v>
      </c>
      <c r="W1300">
        <v>0.99980999999999998</v>
      </c>
      <c r="X1300" t="s">
        <v>47</v>
      </c>
      <c r="Y1300">
        <v>1</v>
      </c>
      <c r="Z1300">
        <v>2</v>
      </c>
      <c r="AA1300" t="s">
        <v>70</v>
      </c>
      <c r="AB1300" t="s">
        <v>76</v>
      </c>
    </row>
    <row r="1301" spans="1:28" x14ac:dyDescent="0.3">
      <c r="A1301">
        <v>710255208</v>
      </c>
      <c r="B1301" s="1" t="s">
        <v>23</v>
      </c>
      <c r="C1301">
        <v>60</v>
      </c>
      <c r="D1301" s="1" t="s">
        <v>24</v>
      </c>
      <c r="E1301">
        <v>0</v>
      </c>
      <c r="F1301" s="1" t="s">
        <v>35</v>
      </c>
      <c r="G1301" s="1" t="s">
        <v>26</v>
      </c>
      <c r="H1301" s="1" t="s">
        <v>32</v>
      </c>
      <c r="I1301" s="1" t="s">
        <v>28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0.53700000000000003</v>
      </c>
      <c r="R1301">
        <v>1969</v>
      </c>
      <c r="S1301">
        <v>41</v>
      </c>
      <c r="T1301">
        <v>0.36699999999999999</v>
      </c>
      <c r="U1301">
        <v>0.745</v>
      </c>
      <c r="V1301">
        <v>2.8813999999999999E-4</v>
      </c>
      <c r="W1301">
        <v>0.99970999999999999</v>
      </c>
      <c r="X1301" t="s">
        <v>48</v>
      </c>
      <c r="Y1301">
        <v>1</v>
      </c>
      <c r="Z1301">
        <v>3</v>
      </c>
      <c r="AA1301" t="s">
        <v>72</v>
      </c>
      <c r="AB1301" t="s">
        <v>75</v>
      </c>
    </row>
    <row r="1302" spans="1:28" x14ac:dyDescent="0.3">
      <c r="A1302">
        <v>779236083</v>
      </c>
      <c r="B1302" s="1" t="s">
        <v>23</v>
      </c>
      <c r="C1302">
        <v>37</v>
      </c>
      <c r="D1302" s="1" t="s">
        <v>29</v>
      </c>
      <c r="E1302">
        <v>3</v>
      </c>
      <c r="F1302" s="1" t="s">
        <v>25</v>
      </c>
      <c r="G1302" s="1" t="s">
        <v>26</v>
      </c>
      <c r="H1302" s="1" t="s">
        <v>32</v>
      </c>
      <c r="I1302" s="1" t="s">
        <v>28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1.1679999999999999</v>
      </c>
      <c r="R1302">
        <v>2420</v>
      </c>
      <c r="S1302">
        <v>50</v>
      </c>
      <c r="T1302">
        <v>0.61299999999999999</v>
      </c>
      <c r="U1302">
        <v>0</v>
      </c>
      <c r="V1302">
        <v>9.3448000000000004E-5</v>
      </c>
      <c r="W1302">
        <v>0.99990999999999997</v>
      </c>
      <c r="X1302" t="s">
        <v>47</v>
      </c>
      <c r="Y1302">
        <v>1</v>
      </c>
      <c r="Z1302">
        <v>2</v>
      </c>
      <c r="AA1302" t="s">
        <v>71</v>
      </c>
      <c r="AB1302" t="s">
        <v>74</v>
      </c>
    </row>
    <row r="1303" spans="1:28" x14ac:dyDescent="0.3">
      <c r="A1303">
        <v>713438358</v>
      </c>
      <c r="B1303" s="1" t="s">
        <v>23</v>
      </c>
      <c r="C1303">
        <v>41</v>
      </c>
      <c r="D1303" s="1" t="s">
        <v>29</v>
      </c>
      <c r="E1303">
        <v>4</v>
      </c>
      <c r="F1303" s="1" t="s">
        <v>30</v>
      </c>
      <c r="G1303" s="1" t="s">
        <v>26</v>
      </c>
      <c r="H1303" s="1" t="s">
        <v>34</v>
      </c>
      <c r="I1303" s="1" t="s">
        <v>28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0.55600000000000005</v>
      </c>
      <c r="U1303">
        <v>0.35099999999999998</v>
      </c>
      <c r="V1303">
        <v>5.7762E-5</v>
      </c>
      <c r="W1303">
        <v>0.99994000000000005</v>
      </c>
      <c r="X1303" t="s">
        <v>47</v>
      </c>
      <c r="Y1303">
        <v>0</v>
      </c>
      <c r="Z1303">
        <v>2</v>
      </c>
      <c r="AA1303" t="s">
        <v>70</v>
      </c>
      <c r="AB1303" t="s">
        <v>76</v>
      </c>
    </row>
    <row r="1304" spans="1:28" x14ac:dyDescent="0.3">
      <c r="A1304">
        <v>715973583</v>
      </c>
      <c r="B1304" s="1" t="s">
        <v>23</v>
      </c>
      <c r="C1304">
        <v>56</v>
      </c>
      <c r="D1304" s="1" t="s">
        <v>24</v>
      </c>
      <c r="E1304">
        <v>3</v>
      </c>
      <c r="F1304" s="1" t="s">
        <v>35</v>
      </c>
      <c r="G1304" s="1" t="s">
        <v>26</v>
      </c>
      <c r="H1304" s="1" t="s">
        <v>37</v>
      </c>
      <c r="I1304" s="1" t="s">
        <v>28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>
        <v>30</v>
      </c>
      <c r="T1304">
        <v>0.42899999999999999</v>
      </c>
      <c r="U1304">
        <v>0.03</v>
      </c>
      <c r="V1304">
        <v>3.2275000000000001E-4</v>
      </c>
      <c r="W1304">
        <v>0.99968000000000001</v>
      </c>
      <c r="X1304" t="s">
        <v>48</v>
      </c>
      <c r="Y1304">
        <v>5</v>
      </c>
      <c r="Z1304">
        <v>3</v>
      </c>
      <c r="AA1304" t="s">
        <v>70</v>
      </c>
      <c r="AB1304" t="s">
        <v>74</v>
      </c>
    </row>
    <row r="1305" spans="1:28" x14ac:dyDescent="0.3">
      <c r="A1305">
        <v>794113758</v>
      </c>
      <c r="B1305" s="1" t="s">
        <v>23</v>
      </c>
      <c r="C1305">
        <v>60</v>
      </c>
      <c r="D1305" s="1" t="s">
        <v>24</v>
      </c>
      <c r="E1305">
        <v>0</v>
      </c>
      <c r="F1305" s="1" t="s">
        <v>25</v>
      </c>
      <c r="G1305" s="1" t="s">
        <v>26</v>
      </c>
      <c r="H1305" s="1" t="s">
        <v>27</v>
      </c>
      <c r="I1305" s="1" t="s">
        <v>28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>
        <v>55</v>
      </c>
      <c r="T1305">
        <v>0.44700000000000001</v>
      </c>
      <c r="U1305">
        <v>0.20499999999999999</v>
      </c>
      <c r="V1305">
        <v>4.5945999999999997E-5</v>
      </c>
      <c r="W1305">
        <v>0.99995000000000001</v>
      </c>
      <c r="X1305" t="s">
        <v>48</v>
      </c>
      <c r="Y1305">
        <v>3</v>
      </c>
      <c r="Z1305">
        <v>3</v>
      </c>
      <c r="AA1305" t="s">
        <v>72</v>
      </c>
      <c r="AB1305" t="s">
        <v>74</v>
      </c>
    </row>
    <row r="1306" spans="1:28" x14ac:dyDescent="0.3">
      <c r="A1306">
        <v>709452633</v>
      </c>
      <c r="B1306" s="1" t="s">
        <v>23</v>
      </c>
      <c r="C1306">
        <v>56</v>
      </c>
      <c r="D1306" s="1" t="s">
        <v>29</v>
      </c>
      <c r="E1306">
        <v>4</v>
      </c>
      <c r="F1306" s="1" t="s">
        <v>25</v>
      </c>
      <c r="G1306" s="1" t="s">
        <v>31</v>
      </c>
      <c r="H1306" s="1" t="s">
        <v>32</v>
      </c>
      <c r="I1306" s="1" t="s">
        <v>28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0.70499999999999996</v>
      </c>
      <c r="R1306">
        <v>2027</v>
      </c>
      <c r="S1306">
        <v>49</v>
      </c>
      <c r="T1306">
        <v>0.81499999999999995</v>
      </c>
      <c r="U1306">
        <v>0.24199999999999999</v>
      </c>
      <c r="V1306">
        <v>9.4446999999999999E-5</v>
      </c>
      <c r="W1306">
        <v>0.99990999999999997</v>
      </c>
      <c r="X1306" t="s">
        <v>48</v>
      </c>
      <c r="Y1306">
        <v>1</v>
      </c>
      <c r="Z1306">
        <v>3</v>
      </c>
      <c r="AA1306" t="s">
        <v>70</v>
      </c>
      <c r="AB1306" t="s">
        <v>74</v>
      </c>
    </row>
    <row r="1307" spans="1:28" x14ac:dyDescent="0.3">
      <c r="A1307">
        <v>788210583</v>
      </c>
      <c r="B1307" s="1" t="s">
        <v>23</v>
      </c>
      <c r="C1307">
        <v>62</v>
      </c>
      <c r="D1307" s="1" t="s">
        <v>24</v>
      </c>
      <c r="E1307">
        <v>0</v>
      </c>
      <c r="F1307" s="1" t="s">
        <v>40</v>
      </c>
      <c r="G1307" s="1" t="s">
        <v>26</v>
      </c>
      <c r="H1307" s="1" t="s">
        <v>36</v>
      </c>
      <c r="I1307" s="1" t="s">
        <v>28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0.79500000000000004</v>
      </c>
      <c r="R1307">
        <v>1843</v>
      </c>
      <c r="S1307">
        <v>49</v>
      </c>
      <c r="T1307">
        <v>0.58099999999999996</v>
      </c>
      <c r="U1307">
        <v>0</v>
      </c>
      <c r="V1307">
        <v>4.3052999999999999E-4</v>
      </c>
      <c r="W1307">
        <v>0.99956999999999996</v>
      </c>
      <c r="X1307" t="s">
        <v>48</v>
      </c>
      <c r="Y1307">
        <v>2</v>
      </c>
      <c r="Z1307">
        <v>3</v>
      </c>
      <c r="AA1307" t="s">
        <v>72</v>
      </c>
      <c r="AB1307" t="s">
        <v>74</v>
      </c>
    </row>
    <row r="1308" spans="1:28" x14ac:dyDescent="0.3">
      <c r="A1308">
        <v>717784983</v>
      </c>
      <c r="B1308" s="1" t="s">
        <v>23</v>
      </c>
      <c r="C1308">
        <v>41</v>
      </c>
      <c r="D1308" s="1" t="s">
        <v>29</v>
      </c>
      <c r="E1308">
        <v>2</v>
      </c>
      <c r="F1308" s="1" t="s">
        <v>35</v>
      </c>
      <c r="G1308" s="1" t="s">
        <v>26</v>
      </c>
      <c r="H1308" s="1" t="s">
        <v>32</v>
      </c>
      <c r="I1308" s="1" t="s">
        <v>28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0.77300000000000002</v>
      </c>
      <c r="U1308">
        <v>0.29699999999999999</v>
      </c>
      <c r="V1308">
        <v>3.1104E-4</v>
      </c>
      <c r="W1308">
        <v>0.99968999999999997</v>
      </c>
      <c r="X1308" t="s">
        <v>47</v>
      </c>
      <c r="Y1308">
        <v>1</v>
      </c>
      <c r="Z1308">
        <v>2</v>
      </c>
      <c r="AA1308" t="s">
        <v>70</v>
      </c>
      <c r="AB1308" t="s">
        <v>76</v>
      </c>
    </row>
    <row r="1309" spans="1:28" x14ac:dyDescent="0.3">
      <c r="A1309">
        <v>786557358</v>
      </c>
      <c r="B1309" s="1" t="s">
        <v>23</v>
      </c>
      <c r="C1309">
        <v>44</v>
      </c>
      <c r="D1309" s="1" t="s">
        <v>29</v>
      </c>
      <c r="E1309">
        <v>1</v>
      </c>
      <c r="F1309" s="1" t="s">
        <v>34</v>
      </c>
      <c r="G1309" s="1" t="s">
        <v>26</v>
      </c>
      <c r="H1309" s="1" t="s">
        <v>32</v>
      </c>
      <c r="I1309" s="1" t="s">
        <v>28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0.45900000000000002</v>
      </c>
      <c r="R1309">
        <v>1424</v>
      </c>
      <c r="S1309">
        <v>37</v>
      </c>
      <c r="T1309">
        <v>2.8000000000000001E-2</v>
      </c>
      <c r="U1309">
        <v>0.246</v>
      </c>
      <c r="V1309">
        <v>3.3691999999999999E-4</v>
      </c>
      <c r="W1309">
        <v>0.99965999999999999</v>
      </c>
      <c r="X1309" t="s">
        <v>47</v>
      </c>
      <c r="Y1309">
        <v>1</v>
      </c>
      <c r="Z1309">
        <v>2</v>
      </c>
      <c r="AA1309" t="s">
        <v>69</v>
      </c>
      <c r="AB1309" t="s">
        <v>74</v>
      </c>
    </row>
    <row r="1310" spans="1:28" x14ac:dyDescent="0.3">
      <c r="A1310">
        <v>768460908</v>
      </c>
      <c r="B1310" s="1" t="s">
        <v>23</v>
      </c>
      <c r="C1310">
        <v>59</v>
      </c>
      <c r="D1310" s="1" t="s">
        <v>24</v>
      </c>
      <c r="E1310">
        <v>1</v>
      </c>
      <c r="F1310" s="1" t="s">
        <v>30</v>
      </c>
      <c r="G1310" s="1" t="s">
        <v>31</v>
      </c>
      <c r="H1310" s="1" t="s">
        <v>36</v>
      </c>
      <c r="I1310" s="1" t="s">
        <v>28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0.36099999999999999</v>
      </c>
      <c r="R1310">
        <v>1551</v>
      </c>
      <c r="S1310">
        <v>32</v>
      </c>
      <c r="T1310">
        <v>0.6</v>
      </c>
      <c r="U1310">
        <v>0.23100000000000001</v>
      </c>
      <c r="V1310">
        <v>2.8394999999999999E-4</v>
      </c>
      <c r="W1310">
        <v>0.99972000000000005</v>
      </c>
      <c r="X1310" t="s">
        <v>48</v>
      </c>
      <c r="Y1310">
        <v>2</v>
      </c>
      <c r="Z1310">
        <v>3</v>
      </c>
      <c r="AA1310" t="s">
        <v>72</v>
      </c>
      <c r="AB1310" t="s">
        <v>74</v>
      </c>
    </row>
    <row r="1311" spans="1:28" x14ac:dyDescent="0.3">
      <c r="A1311">
        <v>718899708</v>
      </c>
      <c r="B1311" s="1" t="s">
        <v>23</v>
      </c>
      <c r="C1311">
        <v>55</v>
      </c>
      <c r="D1311" s="1" t="s">
        <v>29</v>
      </c>
      <c r="E1311">
        <v>1</v>
      </c>
      <c r="F1311" s="1" t="s">
        <v>40</v>
      </c>
      <c r="G1311" s="1" t="s">
        <v>26</v>
      </c>
      <c r="H1311" s="1" t="s">
        <v>34</v>
      </c>
      <c r="I1311" s="1" t="s">
        <v>28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>
        <v>54</v>
      </c>
      <c r="T1311">
        <v>0.86199999999999999</v>
      </c>
      <c r="U1311">
        <v>0.105</v>
      </c>
      <c r="V1311">
        <v>1.6415000000000001E-4</v>
      </c>
      <c r="W1311">
        <v>0.99983999999999995</v>
      </c>
      <c r="X1311" t="s">
        <v>48</v>
      </c>
      <c r="Y1311">
        <v>0</v>
      </c>
      <c r="Z1311">
        <v>3</v>
      </c>
      <c r="AA1311" t="s">
        <v>70</v>
      </c>
      <c r="AB1311" t="s">
        <v>74</v>
      </c>
    </row>
    <row r="1312" spans="1:28" x14ac:dyDescent="0.3">
      <c r="A1312">
        <v>714697533</v>
      </c>
      <c r="B1312" s="1" t="s">
        <v>23</v>
      </c>
      <c r="C1312">
        <v>26</v>
      </c>
      <c r="D1312" s="1" t="s">
        <v>24</v>
      </c>
      <c r="E1312">
        <v>1</v>
      </c>
      <c r="F1312" s="1" t="s">
        <v>25</v>
      </c>
      <c r="G1312" s="1" t="s">
        <v>31</v>
      </c>
      <c r="H1312" s="1" t="s">
        <v>27</v>
      </c>
      <c r="I1312" s="1" t="s">
        <v>28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0.29699999999999999</v>
      </c>
      <c r="U1312">
        <v>0</v>
      </c>
      <c r="V1312">
        <v>2.7604000000000002E-4</v>
      </c>
      <c r="W1312">
        <v>0.99972000000000005</v>
      </c>
      <c r="X1312" t="s">
        <v>49</v>
      </c>
      <c r="Y1312">
        <v>3</v>
      </c>
      <c r="Z1312">
        <v>1</v>
      </c>
      <c r="AA1312" t="s">
        <v>71</v>
      </c>
      <c r="AB1312" t="s">
        <v>74</v>
      </c>
    </row>
    <row r="1313" spans="1:28" x14ac:dyDescent="0.3">
      <c r="A1313">
        <v>713206683</v>
      </c>
      <c r="B1313" s="1" t="s">
        <v>44</v>
      </c>
      <c r="C1313">
        <v>40</v>
      </c>
      <c r="D1313" s="1" t="s">
        <v>24</v>
      </c>
      <c r="E1313">
        <v>4</v>
      </c>
      <c r="F1313" s="1" t="s">
        <v>30</v>
      </c>
      <c r="G1313" s="1" t="s">
        <v>31</v>
      </c>
      <c r="H1313" s="1" t="s">
        <v>33</v>
      </c>
      <c r="I1313" s="1" t="s">
        <v>39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>
        <v>26</v>
      </c>
      <c r="T1313">
        <v>0.3</v>
      </c>
      <c r="U1313">
        <v>0</v>
      </c>
      <c r="V1313">
        <v>0.98873999999999995</v>
      </c>
      <c r="W1313">
        <v>1.1259999999999999E-2</v>
      </c>
      <c r="X1313" t="s">
        <v>47</v>
      </c>
      <c r="Y1313">
        <v>4</v>
      </c>
      <c r="Z1313">
        <v>2</v>
      </c>
      <c r="AA1313" t="s">
        <v>71</v>
      </c>
      <c r="AB1313" t="s">
        <v>74</v>
      </c>
    </row>
    <row r="1314" spans="1:28" x14ac:dyDescent="0.3">
      <c r="A1314">
        <v>708679383</v>
      </c>
      <c r="B1314" s="1" t="s">
        <v>23</v>
      </c>
      <c r="C1314">
        <v>44</v>
      </c>
      <c r="D1314" s="1" t="s">
        <v>29</v>
      </c>
      <c r="E1314">
        <v>2</v>
      </c>
      <c r="F1314" s="1" t="s">
        <v>34</v>
      </c>
      <c r="G1314" s="1" t="s">
        <v>34</v>
      </c>
      <c r="H1314" s="1" t="s">
        <v>32</v>
      </c>
      <c r="I1314" s="1" t="s">
        <v>28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0.66700000000000004</v>
      </c>
      <c r="R1314">
        <v>1775</v>
      </c>
      <c r="S1314">
        <v>55</v>
      </c>
      <c r="T1314">
        <v>1.0369999999999999</v>
      </c>
      <c r="U1314">
        <v>0.36599999999999999</v>
      </c>
      <c r="V1314">
        <v>1.0183000000000001E-4</v>
      </c>
      <c r="W1314">
        <v>0.99990000000000001</v>
      </c>
      <c r="X1314" t="s">
        <v>47</v>
      </c>
      <c r="Y1314">
        <v>1</v>
      </c>
      <c r="Z1314">
        <v>2</v>
      </c>
      <c r="AA1314" t="s">
        <v>70</v>
      </c>
      <c r="AB1314" t="s">
        <v>76</v>
      </c>
    </row>
    <row r="1315" spans="1:28" x14ac:dyDescent="0.3">
      <c r="A1315">
        <v>713067033</v>
      </c>
      <c r="B1315" s="1" t="s">
        <v>23</v>
      </c>
      <c r="C1315">
        <v>37</v>
      </c>
      <c r="D1315" s="1" t="s">
        <v>24</v>
      </c>
      <c r="E1315">
        <v>2</v>
      </c>
      <c r="F1315" s="1" t="s">
        <v>35</v>
      </c>
      <c r="G1315" s="1" t="s">
        <v>31</v>
      </c>
      <c r="H1315" s="1" t="s">
        <v>34</v>
      </c>
      <c r="I1315" s="1" t="s">
        <v>28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0.82099999999999995</v>
      </c>
      <c r="R1315">
        <v>2539</v>
      </c>
      <c r="S1315">
        <v>50</v>
      </c>
      <c r="T1315">
        <v>1.2729999999999999</v>
      </c>
      <c r="U1315">
        <v>0.19900000000000001</v>
      </c>
      <c r="V1315">
        <v>3.1104E-4</v>
      </c>
      <c r="W1315">
        <v>0.99968999999999997</v>
      </c>
      <c r="X1315" t="s">
        <v>47</v>
      </c>
      <c r="Y1315">
        <v>0</v>
      </c>
      <c r="Z1315">
        <v>2</v>
      </c>
      <c r="AA1315" t="s">
        <v>70</v>
      </c>
      <c r="AB1315" t="s">
        <v>74</v>
      </c>
    </row>
    <row r="1316" spans="1:28" x14ac:dyDescent="0.3">
      <c r="A1316">
        <v>789314133</v>
      </c>
      <c r="B1316" s="1" t="s">
        <v>23</v>
      </c>
      <c r="C1316">
        <v>37</v>
      </c>
      <c r="D1316" s="1" t="s">
        <v>24</v>
      </c>
      <c r="E1316">
        <v>1</v>
      </c>
      <c r="F1316" s="1" t="s">
        <v>25</v>
      </c>
      <c r="G1316" s="1" t="s">
        <v>26</v>
      </c>
      <c r="H1316" s="1" t="s">
        <v>27</v>
      </c>
      <c r="I1316" s="1" t="s">
        <v>28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0.17399999999999999</v>
      </c>
      <c r="V1316">
        <v>2.7604000000000002E-4</v>
      </c>
      <c r="W1316">
        <v>0.99972000000000005</v>
      </c>
      <c r="X1316" t="s">
        <v>47</v>
      </c>
      <c r="Y1316">
        <v>3</v>
      </c>
      <c r="Z1316">
        <v>2</v>
      </c>
      <c r="AA1316" t="s">
        <v>70</v>
      </c>
      <c r="AB1316" t="s">
        <v>74</v>
      </c>
    </row>
    <row r="1317" spans="1:28" x14ac:dyDescent="0.3">
      <c r="A1317">
        <v>713956308</v>
      </c>
      <c r="B1317" s="1" t="s">
        <v>23</v>
      </c>
      <c r="C1317">
        <v>65</v>
      </c>
      <c r="D1317" s="1" t="s">
        <v>29</v>
      </c>
      <c r="E1317">
        <v>0</v>
      </c>
      <c r="F1317" s="1" t="s">
        <v>30</v>
      </c>
      <c r="G1317" s="1" t="s">
        <v>26</v>
      </c>
      <c r="H1317" s="1" t="s">
        <v>32</v>
      </c>
      <c r="I1317" s="1" t="s">
        <v>28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0.74399999999999999</v>
      </c>
      <c r="R1317">
        <v>1894</v>
      </c>
      <c r="S1317">
        <v>56</v>
      </c>
      <c r="T1317">
        <v>0.55600000000000005</v>
      </c>
      <c r="U1317">
        <v>0.69699999999999995</v>
      </c>
      <c r="V1317">
        <v>9.7672999999999998E-5</v>
      </c>
      <c r="W1317">
        <v>0.99990000000000001</v>
      </c>
      <c r="X1317" t="s">
        <v>48</v>
      </c>
      <c r="Y1317">
        <v>1</v>
      </c>
      <c r="Z1317">
        <v>3</v>
      </c>
      <c r="AA1317" t="s">
        <v>72</v>
      </c>
      <c r="AB1317" t="s">
        <v>75</v>
      </c>
    </row>
    <row r="1318" spans="1:28" x14ac:dyDescent="0.3">
      <c r="A1318">
        <v>711595833</v>
      </c>
      <c r="B1318" s="1" t="s">
        <v>23</v>
      </c>
      <c r="C1318">
        <v>46</v>
      </c>
      <c r="D1318" s="1" t="s">
        <v>24</v>
      </c>
      <c r="E1318">
        <v>3</v>
      </c>
      <c r="F1318" s="1" t="s">
        <v>40</v>
      </c>
      <c r="G1318" s="1" t="s">
        <v>26</v>
      </c>
      <c r="H1318" s="1" t="s">
        <v>27</v>
      </c>
      <c r="I1318" s="1" t="s">
        <v>28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0.65500000000000003</v>
      </c>
      <c r="R1318">
        <v>1456</v>
      </c>
      <c r="S1318">
        <v>30</v>
      </c>
      <c r="T1318">
        <v>0.66700000000000004</v>
      </c>
      <c r="U1318">
        <v>8.1000000000000003E-2</v>
      </c>
      <c r="V1318">
        <v>1.1483E-4</v>
      </c>
      <c r="W1318">
        <v>0.99988999999999995</v>
      </c>
      <c r="X1318" t="s">
        <v>47</v>
      </c>
      <c r="Y1318">
        <v>3</v>
      </c>
      <c r="Z1318">
        <v>2</v>
      </c>
      <c r="AA1318" t="s">
        <v>70</v>
      </c>
      <c r="AB1318" t="s">
        <v>74</v>
      </c>
    </row>
    <row r="1319" spans="1:28" x14ac:dyDescent="0.3">
      <c r="A1319">
        <v>779521533</v>
      </c>
      <c r="B1319" s="1" t="s">
        <v>23</v>
      </c>
      <c r="C1319">
        <v>53</v>
      </c>
      <c r="D1319" s="1" t="s">
        <v>24</v>
      </c>
      <c r="E1319">
        <v>2</v>
      </c>
      <c r="F1319" s="1" t="s">
        <v>25</v>
      </c>
      <c r="G1319" s="1" t="s">
        <v>26</v>
      </c>
      <c r="H1319" s="1" t="s">
        <v>37</v>
      </c>
      <c r="I1319" s="1" t="s">
        <v>28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0.83299999999999996</v>
      </c>
      <c r="U1319">
        <v>0.32800000000000001</v>
      </c>
      <c r="V1319">
        <v>2.9408E-4</v>
      </c>
      <c r="W1319">
        <v>0.99970999999999999</v>
      </c>
      <c r="X1319" t="s">
        <v>48</v>
      </c>
      <c r="Y1319">
        <v>5</v>
      </c>
      <c r="Z1319">
        <v>3</v>
      </c>
      <c r="AA1319" t="s">
        <v>70</v>
      </c>
      <c r="AB1319" t="s">
        <v>76</v>
      </c>
    </row>
    <row r="1320" spans="1:28" x14ac:dyDescent="0.3">
      <c r="A1320">
        <v>715225458</v>
      </c>
      <c r="B1320" s="1" t="s">
        <v>23</v>
      </c>
      <c r="C1320">
        <v>56</v>
      </c>
      <c r="D1320" s="1" t="s">
        <v>29</v>
      </c>
      <c r="E1320">
        <v>1</v>
      </c>
      <c r="F1320" s="1" t="s">
        <v>35</v>
      </c>
      <c r="G1320" s="1" t="s">
        <v>26</v>
      </c>
      <c r="H1320" s="1" t="s">
        <v>32</v>
      </c>
      <c r="I1320" s="1" t="s">
        <v>28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0.67300000000000004</v>
      </c>
      <c r="R1320">
        <v>1867</v>
      </c>
      <c r="S1320">
        <v>53</v>
      </c>
      <c r="T1320">
        <v>0.76700000000000002</v>
      </c>
      <c r="U1320">
        <v>0.33300000000000002</v>
      </c>
      <c r="V1320">
        <v>4.9799999999999996E-4</v>
      </c>
      <c r="W1320">
        <v>0.99950000000000006</v>
      </c>
      <c r="X1320" t="s">
        <v>48</v>
      </c>
      <c r="Y1320">
        <v>1</v>
      </c>
      <c r="Z1320">
        <v>3</v>
      </c>
      <c r="AA1320" t="s">
        <v>70</v>
      </c>
      <c r="AB1320" t="s">
        <v>76</v>
      </c>
    </row>
    <row r="1321" spans="1:28" x14ac:dyDescent="0.3">
      <c r="A1321">
        <v>716487408</v>
      </c>
      <c r="B1321" s="1" t="s">
        <v>23</v>
      </c>
      <c r="C1321">
        <v>48</v>
      </c>
      <c r="D1321" s="1" t="s">
        <v>24</v>
      </c>
      <c r="E1321">
        <v>3</v>
      </c>
      <c r="F1321" s="1" t="s">
        <v>30</v>
      </c>
      <c r="G1321" s="1" t="s">
        <v>26</v>
      </c>
      <c r="H1321" s="1" t="s">
        <v>36</v>
      </c>
      <c r="I1321" s="1" t="s">
        <v>28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0.77800000000000002</v>
      </c>
      <c r="V1321">
        <v>9.6125999999999994E-5</v>
      </c>
      <c r="W1321">
        <v>0.99990000000000001</v>
      </c>
      <c r="X1321" t="s">
        <v>47</v>
      </c>
      <c r="Y1321">
        <v>2</v>
      </c>
      <c r="Z1321">
        <v>2</v>
      </c>
      <c r="AA1321" t="s">
        <v>70</v>
      </c>
      <c r="AB1321" t="s">
        <v>75</v>
      </c>
    </row>
    <row r="1322" spans="1:28" x14ac:dyDescent="0.3">
      <c r="A1322">
        <v>719338383</v>
      </c>
      <c r="B1322" s="1" t="s">
        <v>23</v>
      </c>
      <c r="C1322">
        <v>34</v>
      </c>
      <c r="D1322" s="1" t="s">
        <v>24</v>
      </c>
      <c r="E1322">
        <v>2</v>
      </c>
      <c r="F1322" s="1" t="s">
        <v>25</v>
      </c>
      <c r="G1322" s="1" t="s">
        <v>26</v>
      </c>
      <c r="H1322" s="1" t="s">
        <v>37</v>
      </c>
      <c r="I1322" s="1" t="s">
        <v>28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0.66800000000000004</v>
      </c>
      <c r="R1322">
        <v>1836</v>
      </c>
      <c r="S1322">
        <v>50</v>
      </c>
      <c r="T1322">
        <v>0.51500000000000001</v>
      </c>
      <c r="U1322">
        <v>0.17</v>
      </c>
      <c r="V1322">
        <v>2.9408E-4</v>
      </c>
      <c r="W1322">
        <v>0.99970999999999999</v>
      </c>
      <c r="X1322" t="s">
        <v>47</v>
      </c>
      <c r="Y1322">
        <v>5</v>
      </c>
      <c r="Z1322">
        <v>2</v>
      </c>
      <c r="AA1322" t="s">
        <v>71</v>
      </c>
      <c r="AB1322" t="s">
        <v>74</v>
      </c>
    </row>
    <row r="1323" spans="1:28" x14ac:dyDescent="0.3">
      <c r="A1323">
        <v>710523333</v>
      </c>
      <c r="B1323" s="1" t="s">
        <v>23</v>
      </c>
      <c r="C1323">
        <v>65</v>
      </c>
      <c r="D1323" s="1" t="s">
        <v>24</v>
      </c>
      <c r="E1323">
        <v>0</v>
      </c>
      <c r="F1323" s="1" t="s">
        <v>30</v>
      </c>
      <c r="G1323" s="1" t="s">
        <v>26</v>
      </c>
      <c r="H1323" s="1" t="s">
        <v>32</v>
      </c>
      <c r="I1323" s="1" t="s">
        <v>28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0.41699999999999998</v>
      </c>
      <c r="R1323">
        <v>1416</v>
      </c>
      <c r="S1323">
        <v>27</v>
      </c>
      <c r="T1323">
        <v>0.58799999999999997</v>
      </c>
      <c r="U1323">
        <v>0.63600000000000001</v>
      </c>
      <c r="V1323">
        <v>1.5435000000000001E-4</v>
      </c>
      <c r="W1323">
        <v>0.99985000000000002</v>
      </c>
      <c r="X1323" t="s">
        <v>48</v>
      </c>
      <c r="Y1323">
        <v>1</v>
      </c>
      <c r="Z1323">
        <v>3</v>
      </c>
      <c r="AA1323" t="s">
        <v>72</v>
      </c>
      <c r="AB1323" t="s">
        <v>75</v>
      </c>
    </row>
    <row r="1324" spans="1:28" x14ac:dyDescent="0.3">
      <c r="A1324">
        <v>787489083</v>
      </c>
      <c r="B1324" s="1" t="s">
        <v>23</v>
      </c>
      <c r="C1324">
        <v>55</v>
      </c>
      <c r="D1324" s="1" t="s">
        <v>24</v>
      </c>
      <c r="E1324">
        <v>4</v>
      </c>
      <c r="F1324" s="1" t="s">
        <v>41</v>
      </c>
      <c r="G1324" s="1" t="s">
        <v>26</v>
      </c>
      <c r="H1324" s="1" t="s">
        <v>33</v>
      </c>
      <c r="I1324" s="1" t="s">
        <v>28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0.81799999999999995</v>
      </c>
      <c r="R1324">
        <v>1887</v>
      </c>
      <c r="S1324">
        <v>32</v>
      </c>
      <c r="T1324">
        <v>0.88200000000000001</v>
      </c>
      <c r="U1324">
        <v>0.11799999999999999</v>
      </c>
      <c r="V1324">
        <v>4.0297E-4</v>
      </c>
      <c r="W1324">
        <v>0.99960000000000004</v>
      </c>
      <c r="X1324" t="s">
        <v>48</v>
      </c>
      <c r="Y1324">
        <v>4</v>
      </c>
      <c r="Z1324">
        <v>3</v>
      </c>
      <c r="AA1324" t="s">
        <v>69</v>
      </c>
      <c r="AB1324" t="s">
        <v>74</v>
      </c>
    </row>
    <row r="1325" spans="1:28" x14ac:dyDescent="0.3">
      <c r="A1325">
        <v>720747633</v>
      </c>
      <c r="B1325" s="1" t="s">
        <v>23</v>
      </c>
      <c r="C1325">
        <v>32</v>
      </c>
      <c r="D1325" s="1" t="s">
        <v>24</v>
      </c>
      <c r="E1325">
        <v>1</v>
      </c>
      <c r="F1325" s="1" t="s">
        <v>34</v>
      </c>
      <c r="G1325" s="1" t="s">
        <v>26</v>
      </c>
      <c r="H1325" s="1" t="s">
        <v>36</v>
      </c>
      <c r="I1325" s="1" t="s">
        <v>28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0.84399999999999997</v>
      </c>
      <c r="R1325">
        <v>1931</v>
      </c>
      <c r="S1325">
        <v>48</v>
      </c>
      <c r="T1325">
        <v>0.371</v>
      </c>
      <c r="U1325">
        <v>0.16300000000000001</v>
      </c>
      <c r="V1325">
        <v>3.3691999999999999E-4</v>
      </c>
      <c r="W1325">
        <v>0.99965999999999999</v>
      </c>
      <c r="X1325" t="s">
        <v>47</v>
      </c>
      <c r="Y1325">
        <v>2</v>
      </c>
      <c r="Z1325">
        <v>2</v>
      </c>
      <c r="AA1325" t="s">
        <v>70</v>
      </c>
      <c r="AB1325" t="s">
        <v>74</v>
      </c>
    </row>
    <row r="1326" spans="1:28" x14ac:dyDescent="0.3">
      <c r="A1326">
        <v>779480658</v>
      </c>
      <c r="B1326" s="1" t="s">
        <v>23</v>
      </c>
      <c r="C1326">
        <v>58</v>
      </c>
      <c r="D1326" s="1" t="s">
        <v>29</v>
      </c>
      <c r="E1326">
        <v>4</v>
      </c>
      <c r="F1326" s="1" t="s">
        <v>30</v>
      </c>
      <c r="G1326" s="1" t="s">
        <v>26</v>
      </c>
      <c r="H1326" s="1" t="s">
        <v>34</v>
      </c>
      <c r="I1326" s="1" t="s">
        <v>28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0.69199999999999995</v>
      </c>
      <c r="U1326">
        <v>0.156</v>
      </c>
      <c r="V1326">
        <v>5.4115000000000001E-4</v>
      </c>
      <c r="W1326">
        <v>0.99946000000000002</v>
      </c>
      <c r="X1326" t="s">
        <v>48</v>
      </c>
      <c r="Y1326">
        <v>0</v>
      </c>
      <c r="Z1326">
        <v>3</v>
      </c>
      <c r="AA1326" t="s">
        <v>69</v>
      </c>
      <c r="AB1326" t="s">
        <v>74</v>
      </c>
    </row>
    <row r="1327" spans="1:28" x14ac:dyDescent="0.3">
      <c r="A1327">
        <v>711498258</v>
      </c>
      <c r="B1327" s="1" t="s">
        <v>23</v>
      </c>
      <c r="C1327">
        <v>54</v>
      </c>
      <c r="D1327" s="1" t="s">
        <v>24</v>
      </c>
      <c r="E1327">
        <v>3</v>
      </c>
      <c r="F1327" s="1" t="s">
        <v>25</v>
      </c>
      <c r="G1327" s="1" t="s">
        <v>26</v>
      </c>
      <c r="H1327" s="1" t="s">
        <v>37</v>
      </c>
      <c r="I1327" s="1" t="s">
        <v>28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0.43099999999999999</v>
      </c>
      <c r="R1327">
        <v>1266</v>
      </c>
      <c r="S1327">
        <v>34</v>
      </c>
      <c r="T1327">
        <v>0.308</v>
      </c>
      <c r="U1327">
        <v>8.1000000000000003E-2</v>
      </c>
      <c r="V1327">
        <v>1.8144999999999999E-4</v>
      </c>
      <c r="W1327">
        <v>0.99982000000000004</v>
      </c>
      <c r="X1327" t="s">
        <v>48</v>
      </c>
      <c r="Y1327">
        <v>5</v>
      </c>
      <c r="Z1327">
        <v>3</v>
      </c>
      <c r="AA1327" t="s">
        <v>69</v>
      </c>
      <c r="AB1327" t="s">
        <v>74</v>
      </c>
    </row>
    <row r="1328" spans="1:28" x14ac:dyDescent="0.3">
      <c r="A1328">
        <v>709316433</v>
      </c>
      <c r="B1328" s="1" t="s">
        <v>23</v>
      </c>
      <c r="C1328">
        <v>52</v>
      </c>
      <c r="D1328" s="1" t="s">
        <v>24</v>
      </c>
      <c r="E1328">
        <v>2</v>
      </c>
      <c r="F1328" s="1" t="s">
        <v>25</v>
      </c>
      <c r="G1328" s="1" t="s">
        <v>31</v>
      </c>
      <c r="H1328" s="1" t="s">
        <v>27</v>
      </c>
      <c r="I1328" s="1" t="s">
        <v>39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0.06</v>
      </c>
      <c r="V1328">
        <v>1.3882E-4</v>
      </c>
      <c r="W1328">
        <v>0.99985999999999997</v>
      </c>
      <c r="X1328" t="s">
        <v>48</v>
      </c>
      <c r="Y1328">
        <v>3</v>
      </c>
      <c r="Z1328">
        <v>3</v>
      </c>
      <c r="AA1328" t="s">
        <v>70</v>
      </c>
      <c r="AB1328" t="s">
        <v>74</v>
      </c>
    </row>
    <row r="1329" spans="1:28" x14ac:dyDescent="0.3">
      <c r="A1329">
        <v>778734108</v>
      </c>
      <c r="B1329" s="1" t="s">
        <v>23</v>
      </c>
      <c r="C1329">
        <v>36</v>
      </c>
      <c r="D1329" s="1" t="s">
        <v>24</v>
      </c>
      <c r="E1329">
        <v>3</v>
      </c>
      <c r="F1329" s="1" t="s">
        <v>35</v>
      </c>
      <c r="G1329" s="1" t="s">
        <v>26</v>
      </c>
      <c r="H1329" s="1" t="s">
        <v>27</v>
      </c>
      <c r="I1329" s="1" t="s">
        <v>28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0.57499999999999996</v>
      </c>
      <c r="R1329">
        <v>1758</v>
      </c>
      <c r="S1329">
        <v>42</v>
      </c>
      <c r="T1329">
        <v>1.1000000000000001</v>
      </c>
      <c r="U1329">
        <v>0.74299999999999999</v>
      </c>
      <c r="V1329">
        <v>6.1485999999999995E-4</v>
      </c>
      <c r="W1329">
        <v>0.99939</v>
      </c>
      <c r="X1329" t="s">
        <v>47</v>
      </c>
      <c r="Y1329">
        <v>3</v>
      </c>
      <c r="Z1329">
        <v>2</v>
      </c>
      <c r="AA1329" t="s">
        <v>71</v>
      </c>
      <c r="AB1329" t="s">
        <v>75</v>
      </c>
    </row>
    <row r="1330" spans="1:28" x14ac:dyDescent="0.3">
      <c r="A1330">
        <v>778388358</v>
      </c>
      <c r="B1330" s="1" t="s">
        <v>44</v>
      </c>
      <c r="C1330">
        <v>56</v>
      </c>
      <c r="D1330" s="1" t="s">
        <v>24</v>
      </c>
      <c r="E1330">
        <v>3</v>
      </c>
      <c r="F1330" s="1" t="s">
        <v>30</v>
      </c>
      <c r="G1330" s="1" t="s">
        <v>31</v>
      </c>
      <c r="H1330" s="1" t="s">
        <v>27</v>
      </c>
      <c r="I1330" s="1" t="s">
        <v>28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0.63500000000000001</v>
      </c>
      <c r="R1330">
        <v>870</v>
      </c>
      <c r="S1330">
        <v>24</v>
      </c>
      <c r="T1330">
        <v>0.5</v>
      </c>
      <c r="U1330">
        <v>0.18</v>
      </c>
      <c r="V1330">
        <v>0.99499000000000004</v>
      </c>
      <c r="W1330">
        <v>5.0099999999999997E-3</v>
      </c>
      <c r="X1330" t="s">
        <v>48</v>
      </c>
      <c r="Y1330">
        <v>3</v>
      </c>
      <c r="Z1330">
        <v>3</v>
      </c>
      <c r="AA1330" t="s">
        <v>70</v>
      </c>
      <c r="AB1330" t="s">
        <v>74</v>
      </c>
    </row>
    <row r="1331" spans="1:28" x14ac:dyDescent="0.3">
      <c r="A1331">
        <v>716773533</v>
      </c>
      <c r="B1331" s="1" t="s">
        <v>23</v>
      </c>
      <c r="C1331">
        <v>33</v>
      </c>
      <c r="D1331" s="1" t="s">
        <v>24</v>
      </c>
      <c r="E1331">
        <v>3</v>
      </c>
      <c r="F1331" s="1" t="s">
        <v>30</v>
      </c>
      <c r="G1331" s="1" t="s">
        <v>26</v>
      </c>
      <c r="H1331" s="1" t="s">
        <v>27</v>
      </c>
      <c r="I1331" s="1" t="s">
        <v>28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0.54800000000000004</v>
      </c>
      <c r="U1331">
        <v>0.70399999999999996</v>
      </c>
      <c r="V1331">
        <v>9.6125999999999994E-5</v>
      </c>
      <c r="W1331">
        <v>0.99990000000000001</v>
      </c>
      <c r="X1331" t="s">
        <v>47</v>
      </c>
      <c r="Y1331">
        <v>3</v>
      </c>
      <c r="Z1331">
        <v>2</v>
      </c>
      <c r="AA1331" t="s">
        <v>70</v>
      </c>
      <c r="AB1331" t="s">
        <v>75</v>
      </c>
    </row>
    <row r="1332" spans="1:28" x14ac:dyDescent="0.3">
      <c r="A1332">
        <v>822130683</v>
      </c>
      <c r="B1332" s="1" t="s">
        <v>23</v>
      </c>
      <c r="C1332">
        <v>61</v>
      </c>
      <c r="D1332" s="1" t="s">
        <v>24</v>
      </c>
      <c r="E1332">
        <v>0</v>
      </c>
      <c r="F1332" s="1" t="s">
        <v>30</v>
      </c>
      <c r="G1332" s="1" t="s">
        <v>26</v>
      </c>
      <c r="H1332" s="1" t="s">
        <v>33</v>
      </c>
      <c r="I1332" s="1" t="s">
        <v>28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0.52200000000000002</v>
      </c>
      <c r="R1332">
        <v>1114</v>
      </c>
      <c r="S1332">
        <v>34</v>
      </c>
      <c r="T1332">
        <v>0.54500000000000004</v>
      </c>
      <c r="U1332">
        <v>0.16500000000000001</v>
      </c>
      <c r="V1332">
        <v>2.8024000000000001E-4</v>
      </c>
      <c r="W1332">
        <v>0.99972000000000005</v>
      </c>
      <c r="X1332" t="s">
        <v>48</v>
      </c>
      <c r="Y1332">
        <v>4</v>
      </c>
      <c r="Z1332">
        <v>3</v>
      </c>
      <c r="AA1332" t="s">
        <v>72</v>
      </c>
      <c r="AB1332" t="s">
        <v>74</v>
      </c>
    </row>
    <row r="1333" spans="1:28" x14ac:dyDescent="0.3">
      <c r="A1333">
        <v>717268458</v>
      </c>
      <c r="B1333" s="1" t="s">
        <v>23</v>
      </c>
      <c r="C1333">
        <v>61</v>
      </c>
      <c r="D1333" s="1" t="s">
        <v>24</v>
      </c>
      <c r="E1333">
        <v>0</v>
      </c>
      <c r="F1333" s="1" t="s">
        <v>30</v>
      </c>
      <c r="G1333" s="1" t="s">
        <v>26</v>
      </c>
      <c r="H1333" s="1" t="s">
        <v>27</v>
      </c>
      <c r="I1333" s="1" t="s">
        <v>28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0.65700000000000003</v>
      </c>
      <c r="R1333">
        <v>1952</v>
      </c>
      <c r="S1333">
        <v>50</v>
      </c>
      <c r="T1333">
        <v>0.66700000000000004</v>
      </c>
      <c r="U1333">
        <v>0.51100000000000001</v>
      </c>
      <c r="V1333">
        <v>4.4282000000000002E-4</v>
      </c>
      <c r="W1333">
        <v>0.99956</v>
      </c>
      <c r="X1333" t="s">
        <v>48</v>
      </c>
      <c r="Y1333">
        <v>3</v>
      </c>
      <c r="Z1333">
        <v>3</v>
      </c>
      <c r="AA1333" t="s">
        <v>72</v>
      </c>
      <c r="AB1333" t="s">
        <v>75</v>
      </c>
    </row>
    <row r="1334" spans="1:28" x14ac:dyDescent="0.3">
      <c r="A1334">
        <v>827888433</v>
      </c>
      <c r="B1334" s="1" t="s">
        <v>23</v>
      </c>
      <c r="C1334">
        <v>43</v>
      </c>
      <c r="D1334" s="1" t="s">
        <v>24</v>
      </c>
      <c r="E1334">
        <v>4</v>
      </c>
      <c r="F1334" s="1" t="s">
        <v>35</v>
      </c>
      <c r="G1334" s="1" t="s">
        <v>31</v>
      </c>
      <c r="H1334" s="1" t="s">
        <v>36</v>
      </c>
      <c r="I1334" s="1" t="s">
        <v>28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>
        <v>60</v>
      </c>
      <c r="T1334">
        <v>0.57899999999999996</v>
      </c>
      <c r="U1334">
        <v>0.33700000000000002</v>
      </c>
      <c r="V1334">
        <v>1.2274000000000001E-4</v>
      </c>
      <c r="W1334">
        <v>0.99987999999999999</v>
      </c>
      <c r="X1334" t="s">
        <v>47</v>
      </c>
      <c r="Y1334">
        <v>2</v>
      </c>
      <c r="Z1334">
        <v>2</v>
      </c>
      <c r="AA1334" t="s">
        <v>69</v>
      </c>
      <c r="AB1334" t="s">
        <v>76</v>
      </c>
    </row>
    <row r="1335" spans="1:28" x14ac:dyDescent="0.3">
      <c r="A1335">
        <v>716522583</v>
      </c>
      <c r="B1335" s="1" t="s">
        <v>23</v>
      </c>
      <c r="C1335">
        <v>48</v>
      </c>
      <c r="D1335" s="1" t="s">
        <v>29</v>
      </c>
      <c r="E1335">
        <v>3</v>
      </c>
      <c r="F1335" s="1" t="s">
        <v>40</v>
      </c>
      <c r="G1335" s="1" t="s">
        <v>43</v>
      </c>
      <c r="H1335" s="1" t="s">
        <v>32</v>
      </c>
      <c r="I1335" s="1" t="s">
        <v>28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0.53700000000000003</v>
      </c>
      <c r="R1335">
        <v>1362</v>
      </c>
      <c r="S1335">
        <v>33</v>
      </c>
      <c r="T1335">
        <v>0.26900000000000002</v>
      </c>
      <c r="U1335">
        <v>0.79</v>
      </c>
      <c r="V1335">
        <v>3.0519E-4</v>
      </c>
      <c r="W1335">
        <v>0.99968999999999997</v>
      </c>
      <c r="X1335" t="s">
        <v>47</v>
      </c>
      <c r="Y1335">
        <v>1</v>
      </c>
      <c r="Z1335">
        <v>2</v>
      </c>
      <c r="AA1335" t="s">
        <v>70</v>
      </c>
      <c r="AB1335" t="s">
        <v>75</v>
      </c>
    </row>
    <row r="1336" spans="1:28" x14ac:dyDescent="0.3">
      <c r="A1336">
        <v>789415983</v>
      </c>
      <c r="B1336" s="1" t="s">
        <v>23</v>
      </c>
      <c r="C1336">
        <v>36</v>
      </c>
      <c r="D1336" s="1" t="s">
        <v>24</v>
      </c>
      <c r="E1336">
        <v>3</v>
      </c>
      <c r="F1336" s="1" t="s">
        <v>30</v>
      </c>
      <c r="G1336" s="1" t="s">
        <v>26</v>
      </c>
      <c r="H1336" s="1" t="s">
        <v>27</v>
      </c>
      <c r="I1336" s="1" t="s">
        <v>28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0.75600000000000001</v>
      </c>
      <c r="R1336">
        <v>1888</v>
      </c>
      <c r="S1336">
        <v>42</v>
      </c>
      <c r="T1336">
        <v>0.44800000000000001</v>
      </c>
      <c r="U1336">
        <v>8.1000000000000003E-2</v>
      </c>
      <c r="V1336">
        <v>1.8665000000000001E-4</v>
      </c>
      <c r="W1336">
        <v>0.99980999999999998</v>
      </c>
      <c r="X1336" t="s">
        <v>47</v>
      </c>
      <c r="Y1336">
        <v>3</v>
      </c>
      <c r="Z1336">
        <v>2</v>
      </c>
      <c r="AA1336" t="s">
        <v>70</v>
      </c>
      <c r="AB1336" t="s">
        <v>74</v>
      </c>
    </row>
    <row r="1337" spans="1:28" x14ac:dyDescent="0.3">
      <c r="A1337">
        <v>719819958</v>
      </c>
      <c r="B1337" s="1" t="s">
        <v>23</v>
      </c>
      <c r="C1337">
        <v>34</v>
      </c>
      <c r="D1337" s="1" t="s">
        <v>24</v>
      </c>
      <c r="E1337">
        <v>2</v>
      </c>
      <c r="F1337" s="1" t="s">
        <v>35</v>
      </c>
      <c r="G1337" s="1" t="s">
        <v>26</v>
      </c>
      <c r="H1337" s="1" t="s">
        <v>36</v>
      </c>
      <c r="I1337" s="1" t="s">
        <v>28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730.3</v>
      </c>
      <c r="Q1337">
        <v>1.212</v>
      </c>
      <c r="R1337">
        <v>2243</v>
      </c>
      <c r="S1337">
        <v>43</v>
      </c>
      <c r="T1337">
        <v>0.48299999999999998</v>
      </c>
      <c r="U1337">
        <v>0.49199999999999999</v>
      </c>
      <c r="V1337">
        <v>1.6249E-4</v>
      </c>
      <c r="W1337">
        <v>0.99983999999999995</v>
      </c>
      <c r="X1337" t="s">
        <v>47</v>
      </c>
      <c r="Y1337">
        <v>2</v>
      </c>
      <c r="Z1337">
        <v>2</v>
      </c>
      <c r="AA1337" t="s">
        <v>70</v>
      </c>
      <c r="AB1337" t="s">
        <v>76</v>
      </c>
    </row>
    <row r="1338" spans="1:28" x14ac:dyDescent="0.3">
      <c r="A1338">
        <v>769579608</v>
      </c>
      <c r="B1338" s="1" t="s">
        <v>23</v>
      </c>
      <c r="C1338">
        <v>53</v>
      </c>
      <c r="D1338" s="1" t="s">
        <v>29</v>
      </c>
      <c r="E1338">
        <v>1</v>
      </c>
      <c r="F1338" s="1" t="s">
        <v>30</v>
      </c>
      <c r="G1338" s="1" t="s">
        <v>31</v>
      </c>
      <c r="H1338" s="1" t="s">
        <v>32</v>
      </c>
      <c r="I1338" s="1" t="s">
        <v>28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0.83299999999999996</v>
      </c>
      <c r="R1338">
        <v>3795</v>
      </c>
      <c r="S1338">
        <v>70</v>
      </c>
      <c r="T1338">
        <v>0.75</v>
      </c>
      <c r="U1338">
        <v>0.71499999999999997</v>
      </c>
      <c r="V1338">
        <v>3.8237999999999998E-4</v>
      </c>
      <c r="W1338">
        <v>0.99961999999999995</v>
      </c>
      <c r="X1338" t="s">
        <v>48</v>
      </c>
      <c r="Y1338">
        <v>1</v>
      </c>
      <c r="Z1338">
        <v>3</v>
      </c>
      <c r="AA1338" t="s">
        <v>69</v>
      </c>
      <c r="AB1338" t="s">
        <v>75</v>
      </c>
    </row>
    <row r="1339" spans="1:28" x14ac:dyDescent="0.3">
      <c r="A1339">
        <v>772353408</v>
      </c>
      <c r="B1339" s="1" t="s">
        <v>23</v>
      </c>
      <c r="C1339">
        <v>43</v>
      </c>
      <c r="D1339" s="1" t="s">
        <v>29</v>
      </c>
      <c r="E1339">
        <v>5</v>
      </c>
      <c r="F1339" s="1" t="s">
        <v>34</v>
      </c>
      <c r="G1339" s="1" t="s">
        <v>31</v>
      </c>
      <c r="H1339" s="1" t="s">
        <v>36</v>
      </c>
      <c r="I1339" s="1" t="s">
        <v>28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0.55800000000000005</v>
      </c>
      <c r="R1339">
        <v>1441</v>
      </c>
      <c r="S1339">
        <v>43</v>
      </c>
      <c r="T1339">
        <v>0.38700000000000001</v>
      </c>
      <c r="U1339">
        <v>0.218</v>
      </c>
      <c r="V1339">
        <v>5.8553000000000001E-4</v>
      </c>
      <c r="W1339">
        <v>0.99941000000000002</v>
      </c>
      <c r="X1339" t="s">
        <v>47</v>
      </c>
      <c r="Y1339">
        <v>2</v>
      </c>
      <c r="Z1339">
        <v>2</v>
      </c>
      <c r="AA1339" t="s">
        <v>70</v>
      </c>
      <c r="AB1339" t="s">
        <v>74</v>
      </c>
    </row>
    <row r="1340" spans="1:28" x14ac:dyDescent="0.3">
      <c r="A1340">
        <v>716615583</v>
      </c>
      <c r="B1340" s="1" t="s">
        <v>23</v>
      </c>
      <c r="C1340">
        <v>61</v>
      </c>
      <c r="D1340" s="1" t="s">
        <v>29</v>
      </c>
      <c r="E1340">
        <v>1</v>
      </c>
      <c r="F1340" s="1" t="s">
        <v>25</v>
      </c>
      <c r="G1340" s="1" t="s">
        <v>26</v>
      </c>
      <c r="H1340" s="1" t="s">
        <v>32</v>
      </c>
      <c r="I1340" s="1" t="s">
        <v>28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0.95299999999999996</v>
      </c>
      <c r="R1340">
        <v>1834</v>
      </c>
      <c r="S1340">
        <v>59</v>
      </c>
      <c r="T1340">
        <v>1.107</v>
      </c>
      <c r="U1340">
        <v>0.442</v>
      </c>
      <c r="V1340">
        <v>2.7604000000000002E-4</v>
      </c>
      <c r="W1340">
        <v>0.99972000000000005</v>
      </c>
      <c r="X1340" t="s">
        <v>48</v>
      </c>
      <c r="Y1340">
        <v>1</v>
      </c>
      <c r="Z1340">
        <v>3</v>
      </c>
      <c r="AA1340" t="s">
        <v>72</v>
      </c>
      <c r="AB1340" t="s">
        <v>76</v>
      </c>
    </row>
    <row r="1341" spans="1:28" x14ac:dyDescent="0.3">
      <c r="A1341">
        <v>781131483</v>
      </c>
      <c r="B1341" s="1" t="s">
        <v>23</v>
      </c>
      <c r="C1341">
        <v>55</v>
      </c>
      <c r="D1341" s="1" t="s">
        <v>24</v>
      </c>
      <c r="E1341">
        <v>2</v>
      </c>
      <c r="F1341" s="1" t="s">
        <v>25</v>
      </c>
      <c r="G1341" s="1" t="s">
        <v>26</v>
      </c>
      <c r="H1341" s="1" t="s">
        <v>33</v>
      </c>
      <c r="I1341" s="1" t="s">
        <v>28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0.96199999999999997</v>
      </c>
      <c r="U1341">
        <v>0.33</v>
      </c>
      <c r="V1341">
        <v>1.5363E-4</v>
      </c>
      <c r="W1341">
        <v>0.99985000000000002</v>
      </c>
      <c r="X1341" t="s">
        <v>48</v>
      </c>
      <c r="Y1341">
        <v>4</v>
      </c>
      <c r="Z1341">
        <v>3</v>
      </c>
      <c r="AA1341" t="s">
        <v>69</v>
      </c>
      <c r="AB1341" t="s">
        <v>76</v>
      </c>
    </row>
    <row r="1342" spans="1:28" x14ac:dyDescent="0.3">
      <c r="A1342">
        <v>719101908</v>
      </c>
      <c r="B1342" s="1" t="s">
        <v>23</v>
      </c>
      <c r="C1342">
        <v>51</v>
      </c>
      <c r="D1342" s="1" t="s">
        <v>29</v>
      </c>
      <c r="E1342">
        <v>1</v>
      </c>
      <c r="F1342" s="1" t="s">
        <v>30</v>
      </c>
      <c r="G1342" s="1" t="s">
        <v>26</v>
      </c>
      <c r="H1342" s="1" t="s">
        <v>34</v>
      </c>
      <c r="I1342" s="1" t="s">
        <v>28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0.90500000000000003</v>
      </c>
      <c r="U1342">
        <v>0.623</v>
      </c>
      <c r="V1342">
        <v>2.8394999999999999E-4</v>
      </c>
      <c r="W1342">
        <v>0.99972000000000005</v>
      </c>
      <c r="X1342" t="s">
        <v>48</v>
      </c>
      <c r="Y1342">
        <v>0</v>
      </c>
      <c r="Z1342">
        <v>3</v>
      </c>
      <c r="AA1342" t="s">
        <v>69</v>
      </c>
      <c r="AB1342" t="s">
        <v>75</v>
      </c>
    </row>
    <row r="1343" spans="1:28" x14ac:dyDescent="0.3">
      <c r="A1343">
        <v>720521808</v>
      </c>
      <c r="B1343" s="1" t="s">
        <v>23</v>
      </c>
      <c r="C1343">
        <v>38</v>
      </c>
      <c r="D1343" s="1" t="s">
        <v>24</v>
      </c>
      <c r="E1343">
        <v>1</v>
      </c>
      <c r="F1343" s="1" t="s">
        <v>30</v>
      </c>
      <c r="G1343" s="1" t="s">
        <v>31</v>
      </c>
      <c r="H1343" s="1" t="s">
        <v>33</v>
      </c>
      <c r="I1343" s="1" t="s">
        <v>28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0.55600000000000005</v>
      </c>
      <c r="R1343">
        <v>1484</v>
      </c>
      <c r="S1343">
        <v>36</v>
      </c>
      <c r="T1343">
        <v>0.63600000000000001</v>
      </c>
      <c r="U1343">
        <v>5.8999999999999997E-2</v>
      </c>
      <c r="V1343">
        <v>1.6882999999999999E-4</v>
      </c>
      <c r="W1343">
        <v>0.99983</v>
      </c>
      <c r="X1343" t="s">
        <v>47</v>
      </c>
      <c r="Y1343">
        <v>4</v>
      </c>
      <c r="Z1343">
        <v>2</v>
      </c>
      <c r="AA1343" t="s">
        <v>71</v>
      </c>
      <c r="AB1343" t="s">
        <v>74</v>
      </c>
    </row>
    <row r="1344" spans="1:28" x14ac:dyDescent="0.3">
      <c r="A1344">
        <v>718136283</v>
      </c>
      <c r="B1344" s="1" t="s">
        <v>23</v>
      </c>
      <c r="C1344">
        <v>52</v>
      </c>
      <c r="D1344" s="1" t="s">
        <v>24</v>
      </c>
      <c r="E1344">
        <v>2</v>
      </c>
      <c r="F1344" s="1" t="s">
        <v>35</v>
      </c>
      <c r="G1344" s="1" t="s">
        <v>31</v>
      </c>
      <c r="H1344" s="1" t="s">
        <v>33</v>
      </c>
      <c r="I1344" s="1" t="s">
        <v>28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0.50600000000000001</v>
      </c>
      <c r="R1344">
        <v>1541</v>
      </c>
      <c r="S1344">
        <v>29</v>
      </c>
      <c r="T1344">
        <v>0.318</v>
      </c>
      <c r="U1344">
        <v>6.9000000000000006E-2</v>
      </c>
      <c r="V1344">
        <v>1.6249E-4</v>
      </c>
      <c r="W1344">
        <v>0.99983999999999995</v>
      </c>
      <c r="X1344" t="s">
        <v>48</v>
      </c>
      <c r="Y1344">
        <v>4</v>
      </c>
      <c r="Z1344">
        <v>3</v>
      </c>
      <c r="AA1344" t="s">
        <v>70</v>
      </c>
      <c r="AB1344" t="s">
        <v>74</v>
      </c>
    </row>
    <row r="1345" spans="1:28" x14ac:dyDescent="0.3">
      <c r="A1345">
        <v>778855383</v>
      </c>
      <c r="B1345" s="1" t="s">
        <v>23</v>
      </c>
      <c r="C1345">
        <v>36</v>
      </c>
      <c r="D1345" s="1" t="s">
        <v>29</v>
      </c>
      <c r="E1345">
        <v>5</v>
      </c>
      <c r="F1345" s="1" t="s">
        <v>25</v>
      </c>
      <c r="G1345" s="1" t="s">
        <v>26</v>
      </c>
      <c r="H1345" s="1" t="s">
        <v>32</v>
      </c>
      <c r="I1345" s="1" t="s">
        <v>28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0.6</v>
      </c>
      <c r="U1345">
        <v>0</v>
      </c>
      <c r="V1345">
        <v>9.2973999999999994E-5</v>
      </c>
      <c r="W1345">
        <v>0.99990999999999997</v>
      </c>
      <c r="X1345" t="s">
        <v>47</v>
      </c>
      <c r="Y1345">
        <v>1</v>
      </c>
      <c r="Z1345">
        <v>2</v>
      </c>
      <c r="AA1345" t="s">
        <v>71</v>
      </c>
      <c r="AB1345" t="s">
        <v>74</v>
      </c>
    </row>
    <row r="1346" spans="1:28" x14ac:dyDescent="0.3">
      <c r="A1346">
        <v>779722308</v>
      </c>
      <c r="B1346" s="1" t="s">
        <v>44</v>
      </c>
      <c r="C1346">
        <v>45</v>
      </c>
      <c r="D1346" s="1" t="s">
        <v>29</v>
      </c>
      <c r="E1346">
        <v>3</v>
      </c>
      <c r="F1346" s="1" t="s">
        <v>25</v>
      </c>
      <c r="G1346" s="1" t="s">
        <v>26</v>
      </c>
      <c r="H1346" s="1" t="s">
        <v>36</v>
      </c>
      <c r="I1346" s="1" t="s">
        <v>28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0.91200000000000003</v>
      </c>
      <c r="R1346">
        <v>1044</v>
      </c>
      <c r="S1346">
        <v>28</v>
      </c>
      <c r="T1346">
        <v>0.27300000000000002</v>
      </c>
      <c r="U1346">
        <v>0</v>
      </c>
      <c r="V1346">
        <v>0.99136999999999997</v>
      </c>
      <c r="W1346">
        <v>8.6300000000000005E-3</v>
      </c>
      <c r="X1346" t="s">
        <v>47</v>
      </c>
      <c r="Y1346">
        <v>2</v>
      </c>
      <c r="Z1346">
        <v>2</v>
      </c>
      <c r="AA1346" t="s">
        <v>70</v>
      </c>
      <c r="AB1346" t="s">
        <v>74</v>
      </c>
    </row>
    <row r="1347" spans="1:28" x14ac:dyDescent="0.3">
      <c r="A1347">
        <v>818926833</v>
      </c>
      <c r="B1347" s="1" t="s">
        <v>23</v>
      </c>
      <c r="C1347">
        <v>34</v>
      </c>
      <c r="D1347" s="1" t="s">
        <v>29</v>
      </c>
      <c r="E1347">
        <v>3</v>
      </c>
      <c r="F1347" s="1" t="s">
        <v>40</v>
      </c>
      <c r="G1347" s="1" t="s">
        <v>26</v>
      </c>
      <c r="H1347" s="1" t="s">
        <v>36</v>
      </c>
      <c r="I1347" s="1" t="s">
        <v>28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0.78200000000000003</v>
      </c>
      <c r="R1347">
        <v>1944</v>
      </c>
      <c r="S1347">
        <v>42</v>
      </c>
      <c r="T1347">
        <v>0.75</v>
      </c>
      <c r="U1347">
        <v>0</v>
      </c>
      <c r="V1347">
        <v>5.5563999999999999E-5</v>
      </c>
      <c r="W1347">
        <v>0.99994000000000005</v>
      </c>
      <c r="X1347" t="s">
        <v>47</v>
      </c>
      <c r="Y1347">
        <v>2</v>
      </c>
      <c r="Z1347">
        <v>2</v>
      </c>
      <c r="AA1347" t="s">
        <v>70</v>
      </c>
      <c r="AB1347" t="s">
        <v>74</v>
      </c>
    </row>
    <row r="1348" spans="1:28" x14ac:dyDescent="0.3">
      <c r="A1348">
        <v>721217283</v>
      </c>
      <c r="B1348" s="1" t="s">
        <v>23</v>
      </c>
      <c r="C1348">
        <v>27</v>
      </c>
      <c r="D1348" s="1" t="s">
        <v>24</v>
      </c>
      <c r="E1348">
        <v>0</v>
      </c>
      <c r="F1348" s="1" t="s">
        <v>30</v>
      </c>
      <c r="G1348" s="1" t="s">
        <v>31</v>
      </c>
      <c r="H1348" s="1" t="s">
        <v>37</v>
      </c>
      <c r="I1348" s="1" t="s">
        <v>28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0.55800000000000005</v>
      </c>
      <c r="R1348">
        <v>2094</v>
      </c>
      <c r="S1348">
        <v>36</v>
      </c>
      <c r="T1348">
        <v>0.33300000000000002</v>
      </c>
      <c r="U1348">
        <v>0.155</v>
      </c>
      <c r="V1348">
        <v>9.7672999999999998E-5</v>
      </c>
      <c r="W1348">
        <v>0.99990000000000001</v>
      </c>
      <c r="X1348" t="s">
        <v>49</v>
      </c>
      <c r="Y1348">
        <v>5</v>
      </c>
      <c r="Z1348">
        <v>1</v>
      </c>
      <c r="AA1348" t="s">
        <v>71</v>
      </c>
      <c r="AB1348" t="s">
        <v>74</v>
      </c>
    </row>
    <row r="1349" spans="1:28" x14ac:dyDescent="0.3">
      <c r="A1349">
        <v>717167283</v>
      </c>
      <c r="B1349" s="1" t="s">
        <v>23</v>
      </c>
      <c r="C1349">
        <v>49</v>
      </c>
      <c r="D1349" s="1" t="s">
        <v>29</v>
      </c>
      <c r="E1349">
        <v>5</v>
      </c>
      <c r="F1349" s="1" t="s">
        <v>34</v>
      </c>
      <c r="G1349" s="1" t="s">
        <v>43</v>
      </c>
      <c r="H1349" s="1" t="s">
        <v>32</v>
      </c>
      <c r="I1349" s="1" t="s">
        <v>28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0.59699999999999998</v>
      </c>
      <c r="R1349">
        <v>1846</v>
      </c>
      <c r="S1349">
        <v>56</v>
      </c>
      <c r="T1349">
        <v>0.64700000000000002</v>
      </c>
      <c r="U1349">
        <v>0</v>
      </c>
      <c r="V1349">
        <v>1.7934E-4</v>
      </c>
      <c r="W1349">
        <v>0.99982000000000004</v>
      </c>
      <c r="X1349" t="s">
        <v>47</v>
      </c>
      <c r="Y1349">
        <v>1</v>
      </c>
      <c r="Z1349">
        <v>2</v>
      </c>
      <c r="AA1349" t="s">
        <v>70</v>
      </c>
      <c r="AB1349" t="s">
        <v>74</v>
      </c>
    </row>
    <row r="1350" spans="1:28" x14ac:dyDescent="0.3">
      <c r="A1350">
        <v>713371233</v>
      </c>
      <c r="B1350" s="1" t="s">
        <v>23</v>
      </c>
      <c r="C1350">
        <v>43</v>
      </c>
      <c r="D1350" s="1" t="s">
        <v>29</v>
      </c>
      <c r="E1350">
        <v>1</v>
      </c>
      <c r="F1350" s="1" t="s">
        <v>30</v>
      </c>
      <c r="G1350" s="1" t="s">
        <v>26</v>
      </c>
      <c r="H1350" s="1" t="s">
        <v>32</v>
      </c>
      <c r="I1350" s="1" t="s">
        <v>39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0.71399999999999997</v>
      </c>
      <c r="R1350">
        <v>3320</v>
      </c>
      <c r="S1350">
        <v>55</v>
      </c>
      <c r="T1350">
        <v>0.77400000000000002</v>
      </c>
      <c r="U1350">
        <v>5.3999999999999999E-2</v>
      </c>
      <c r="V1350">
        <v>4.6711000000000001E-5</v>
      </c>
      <c r="W1350">
        <v>0.99995000000000001</v>
      </c>
      <c r="X1350" t="s">
        <v>47</v>
      </c>
      <c r="Y1350">
        <v>1</v>
      </c>
      <c r="Z1350">
        <v>2</v>
      </c>
      <c r="AA1350" t="s">
        <v>70</v>
      </c>
      <c r="AB1350" t="s">
        <v>74</v>
      </c>
    </row>
    <row r="1351" spans="1:28" x14ac:dyDescent="0.3">
      <c r="A1351">
        <v>778426608</v>
      </c>
      <c r="B1351" s="1" t="s">
        <v>23</v>
      </c>
      <c r="C1351">
        <v>52</v>
      </c>
      <c r="D1351" s="1" t="s">
        <v>24</v>
      </c>
      <c r="E1351">
        <v>4</v>
      </c>
      <c r="F1351" s="1" t="s">
        <v>30</v>
      </c>
      <c r="G1351" s="1" t="s">
        <v>26</v>
      </c>
      <c r="H1351" s="1" t="s">
        <v>33</v>
      </c>
      <c r="I1351" s="1" t="s">
        <v>28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736.3</v>
      </c>
      <c r="Q1351">
        <v>0.80500000000000005</v>
      </c>
      <c r="R1351">
        <v>1805</v>
      </c>
      <c r="S1351">
        <v>53</v>
      </c>
      <c r="T1351">
        <v>0.60599999999999998</v>
      </c>
      <c r="U1351">
        <v>0.48799999999999999</v>
      </c>
      <c r="V1351">
        <v>3.1725999999999998E-4</v>
      </c>
      <c r="W1351">
        <v>0.99968000000000001</v>
      </c>
      <c r="X1351" t="s">
        <v>48</v>
      </c>
      <c r="Y1351">
        <v>4</v>
      </c>
      <c r="Z1351">
        <v>3</v>
      </c>
      <c r="AA1351" t="s">
        <v>70</v>
      </c>
      <c r="AB1351" t="s">
        <v>76</v>
      </c>
    </row>
    <row r="1352" spans="1:28" x14ac:dyDescent="0.3">
      <c r="A1352">
        <v>713823033</v>
      </c>
      <c r="B1352" s="1" t="s">
        <v>44</v>
      </c>
      <c r="C1352">
        <v>31</v>
      </c>
      <c r="D1352" s="1" t="s">
        <v>29</v>
      </c>
      <c r="E1352">
        <v>2</v>
      </c>
      <c r="F1352" s="1" t="s">
        <v>34</v>
      </c>
      <c r="G1352" s="1" t="s">
        <v>26</v>
      </c>
      <c r="H1352" s="1" t="s">
        <v>34</v>
      </c>
      <c r="I1352" s="1" t="s">
        <v>28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0.33100000000000002</v>
      </c>
      <c r="R1352">
        <v>808</v>
      </c>
      <c r="S1352">
        <v>30</v>
      </c>
      <c r="T1352">
        <v>0.111</v>
      </c>
      <c r="U1352">
        <v>0</v>
      </c>
      <c r="V1352">
        <v>0.98375000000000001</v>
      </c>
      <c r="W1352">
        <v>1.6250000000000001E-2</v>
      </c>
      <c r="X1352" t="s">
        <v>47</v>
      </c>
      <c r="Y1352">
        <v>0</v>
      </c>
      <c r="Z1352">
        <v>2</v>
      </c>
      <c r="AA1352" t="s">
        <v>71</v>
      </c>
      <c r="AB1352" t="s">
        <v>74</v>
      </c>
    </row>
    <row r="1353" spans="1:28" x14ac:dyDescent="0.3">
      <c r="A1353">
        <v>787515333</v>
      </c>
      <c r="B1353" s="1" t="s">
        <v>44</v>
      </c>
      <c r="C1353">
        <v>40</v>
      </c>
      <c r="D1353" s="1" t="s">
        <v>24</v>
      </c>
      <c r="E1353">
        <v>3</v>
      </c>
      <c r="F1353" s="1" t="s">
        <v>35</v>
      </c>
      <c r="G1353" s="1" t="s">
        <v>26</v>
      </c>
      <c r="H1353" s="1" t="s">
        <v>33</v>
      </c>
      <c r="I1353" s="1" t="s">
        <v>28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0.68700000000000006</v>
      </c>
      <c r="R1353">
        <v>820</v>
      </c>
      <c r="S1353">
        <v>21</v>
      </c>
      <c r="T1353">
        <v>0.75</v>
      </c>
      <c r="U1353">
        <v>0.318</v>
      </c>
      <c r="V1353">
        <v>0.99512999999999996</v>
      </c>
      <c r="W1353">
        <v>4.8712599999999997E-3</v>
      </c>
      <c r="X1353" t="s">
        <v>47</v>
      </c>
      <c r="Y1353">
        <v>4</v>
      </c>
      <c r="Z1353">
        <v>2</v>
      </c>
      <c r="AA1353" t="s">
        <v>70</v>
      </c>
      <c r="AB1353" t="s">
        <v>76</v>
      </c>
    </row>
    <row r="1354" spans="1:28" x14ac:dyDescent="0.3">
      <c r="A1354">
        <v>710944608</v>
      </c>
      <c r="B1354" s="1" t="s">
        <v>23</v>
      </c>
      <c r="C1354">
        <v>39</v>
      </c>
      <c r="D1354" s="1" t="s">
        <v>24</v>
      </c>
      <c r="E1354">
        <v>3</v>
      </c>
      <c r="F1354" s="1" t="s">
        <v>30</v>
      </c>
      <c r="G1354" s="1" t="s">
        <v>34</v>
      </c>
      <c r="H1354" s="1" t="s">
        <v>33</v>
      </c>
      <c r="I1354" s="1" t="s">
        <v>28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0.69099999999999995</v>
      </c>
      <c r="R1354">
        <v>1414</v>
      </c>
      <c r="S1354">
        <v>27</v>
      </c>
      <c r="T1354">
        <v>0.92900000000000005</v>
      </c>
      <c r="U1354">
        <v>0.26300000000000001</v>
      </c>
      <c r="V1354">
        <v>3.3886000000000002E-4</v>
      </c>
      <c r="W1354">
        <v>0.99965999999999999</v>
      </c>
      <c r="X1354" t="s">
        <v>47</v>
      </c>
      <c r="Y1354">
        <v>4</v>
      </c>
      <c r="Z1354">
        <v>2</v>
      </c>
      <c r="AA1354" t="s">
        <v>70</v>
      </c>
      <c r="AB1354" t="s">
        <v>76</v>
      </c>
    </row>
    <row r="1355" spans="1:28" x14ac:dyDescent="0.3">
      <c r="A1355">
        <v>718444233</v>
      </c>
      <c r="B1355" s="1" t="s">
        <v>23</v>
      </c>
      <c r="C1355">
        <v>45</v>
      </c>
      <c r="D1355" s="1" t="s">
        <v>24</v>
      </c>
      <c r="E1355">
        <v>3</v>
      </c>
      <c r="F1355" s="1" t="s">
        <v>30</v>
      </c>
      <c r="G1355" s="1" t="s">
        <v>26</v>
      </c>
      <c r="H1355" s="1" t="s">
        <v>27</v>
      </c>
      <c r="I1355" s="1" t="s">
        <v>28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0.70399999999999996</v>
      </c>
      <c r="R1355">
        <v>1649</v>
      </c>
      <c r="S1355">
        <v>59</v>
      </c>
      <c r="T1355">
        <v>0.51300000000000001</v>
      </c>
      <c r="U1355">
        <v>0.13400000000000001</v>
      </c>
      <c r="V1355">
        <v>1.8665000000000001E-4</v>
      </c>
      <c r="W1355">
        <v>0.99980999999999998</v>
      </c>
      <c r="X1355" t="s">
        <v>47</v>
      </c>
      <c r="Y1355">
        <v>3</v>
      </c>
      <c r="Z1355">
        <v>2</v>
      </c>
      <c r="AA1355" t="s">
        <v>70</v>
      </c>
      <c r="AB1355" t="s">
        <v>74</v>
      </c>
    </row>
    <row r="1356" spans="1:28" x14ac:dyDescent="0.3">
      <c r="A1356">
        <v>771099183</v>
      </c>
      <c r="B1356" s="1" t="s">
        <v>23</v>
      </c>
      <c r="C1356">
        <v>37</v>
      </c>
      <c r="D1356" s="1" t="s">
        <v>29</v>
      </c>
      <c r="E1356">
        <v>2</v>
      </c>
      <c r="F1356" s="1" t="s">
        <v>30</v>
      </c>
      <c r="G1356" s="1" t="s">
        <v>31</v>
      </c>
      <c r="H1356" s="1" t="s">
        <v>32</v>
      </c>
      <c r="I1356" s="1" t="s">
        <v>28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0.70299999999999996</v>
      </c>
      <c r="R1356">
        <v>2497</v>
      </c>
      <c r="S1356">
        <v>74</v>
      </c>
      <c r="T1356">
        <v>0.60899999999999999</v>
      </c>
      <c r="U1356">
        <v>0.23</v>
      </c>
      <c r="V1356">
        <v>1.9143E-4</v>
      </c>
      <c r="W1356">
        <v>0.99980999999999998</v>
      </c>
      <c r="X1356" t="s">
        <v>47</v>
      </c>
      <c r="Y1356">
        <v>1</v>
      </c>
      <c r="Z1356">
        <v>2</v>
      </c>
      <c r="AA1356" t="s">
        <v>71</v>
      </c>
      <c r="AB1356" t="s">
        <v>74</v>
      </c>
    </row>
    <row r="1357" spans="1:28" x14ac:dyDescent="0.3">
      <c r="A1357">
        <v>770241333</v>
      </c>
      <c r="B1357" s="1" t="s">
        <v>23</v>
      </c>
      <c r="C1357">
        <v>49</v>
      </c>
      <c r="D1357" s="1" t="s">
        <v>29</v>
      </c>
      <c r="E1357">
        <v>4</v>
      </c>
      <c r="F1357" s="1" t="s">
        <v>30</v>
      </c>
      <c r="G1357" s="1" t="s">
        <v>43</v>
      </c>
      <c r="H1357" s="1" t="s">
        <v>32</v>
      </c>
      <c r="I1357" s="1" t="s">
        <v>28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0.46700000000000003</v>
      </c>
      <c r="U1357">
        <v>0.45</v>
      </c>
      <c r="V1357">
        <v>1.6574E-4</v>
      </c>
      <c r="W1357">
        <v>0.99983</v>
      </c>
      <c r="X1357" t="s">
        <v>47</v>
      </c>
      <c r="Y1357">
        <v>1</v>
      </c>
      <c r="Z1357">
        <v>2</v>
      </c>
      <c r="AA1357" t="s">
        <v>69</v>
      </c>
      <c r="AB1357" t="s">
        <v>76</v>
      </c>
    </row>
    <row r="1358" spans="1:28" x14ac:dyDescent="0.3">
      <c r="A1358">
        <v>710819733</v>
      </c>
      <c r="B1358" s="1" t="s">
        <v>44</v>
      </c>
      <c r="C1358">
        <v>56</v>
      </c>
      <c r="D1358" s="1" t="s">
        <v>24</v>
      </c>
      <c r="E1358">
        <v>3</v>
      </c>
      <c r="F1358" s="1" t="s">
        <v>30</v>
      </c>
      <c r="G1358" s="1" t="s">
        <v>26</v>
      </c>
      <c r="H1358" s="1" t="s">
        <v>37</v>
      </c>
      <c r="I1358" s="1" t="s">
        <v>28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0.64200000000000002</v>
      </c>
      <c r="R1358">
        <v>903</v>
      </c>
      <c r="S1358">
        <v>29</v>
      </c>
      <c r="T1358">
        <v>0.52600000000000002</v>
      </c>
      <c r="U1358">
        <v>0</v>
      </c>
      <c r="V1358">
        <v>0.9718</v>
      </c>
      <c r="W1358">
        <v>2.8199999999999999E-2</v>
      </c>
      <c r="X1358" t="s">
        <v>48</v>
      </c>
      <c r="Y1358">
        <v>5</v>
      </c>
      <c r="Z1358">
        <v>3</v>
      </c>
      <c r="AA1358" t="s">
        <v>70</v>
      </c>
      <c r="AB1358" t="s">
        <v>74</v>
      </c>
    </row>
    <row r="1359" spans="1:28" x14ac:dyDescent="0.3">
      <c r="A1359">
        <v>772155108</v>
      </c>
      <c r="B1359" s="1" t="s">
        <v>23</v>
      </c>
      <c r="C1359">
        <v>62</v>
      </c>
      <c r="D1359" s="1" t="s">
        <v>29</v>
      </c>
      <c r="E1359">
        <v>0</v>
      </c>
      <c r="F1359" s="1" t="s">
        <v>25</v>
      </c>
      <c r="G1359" s="1" t="s">
        <v>26</v>
      </c>
      <c r="H1359" s="1" t="s">
        <v>32</v>
      </c>
      <c r="I1359" s="1" t="s">
        <v>28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0.70199999999999996</v>
      </c>
      <c r="R1359">
        <v>1445</v>
      </c>
      <c r="S1359">
        <v>38</v>
      </c>
      <c r="T1359">
        <v>0.31</v>
      </c>
      <c r="U1359">
        <v>0</v>
      </c>
      <c r="V1359">
        <v>4.3049000000000001E-4</v>
      </c>
      <c r="W1359">
        <v>0.99956999999999996</v>
      </c>
      <c r="X1359" t="s">
        <v>48</v>
      </c>
      <c r="Y1359">
        <v>1</v>
      </c>
      <c r="Z1359">
        <v>3</v>
      </c>
      <c r="AA1359" t="s">
        <v>72</v>
      </c>
      <c r="AB1359" t="s">
        <v>74</v>
      </c>
    </row>
    <row r="1360" spans="1:28" x14ac:dyDescent="0.3">
      <c r="A1360">
        <v>798796233</v>
      </c>
      <c r="B1360" s="1" t="s">
        <v>23</v>
      </c>
      <c r="C1360">
        <v>37</v>
      </c>
      <c r="D1360" s="1" t="s">
        <v>29</v>
      </c>
      <c r="E1360">
        <v>3</v>
      </c>
      <c r="F1360" s="1" t="s">
        <v>25</v>
      </c>
      <c r="G1360" s="1" t="s">
        <v>26</v>
      </c>
      <c r="H1360" s="1" t="s">
        <v>36</v>
      </c>
      <c r="I1360" s="1" t="s">
        <v>28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0.97299999999999998</v>
      </c>
      <c r="R1360">
        <v>1724</v>
      </c>
      <c r="S1360">
        <v>24</v>
      </c>
      <c r="T1360">
        <v>0.71399999999999997</v>
      </c>
      <c r="U1360">
        <v>0.65400000000000003</v>
      </c>
      <c r="V1360">
        <v>3.0516000000000001E-4</v>
      </c>
      <c r="W1360">
        <v>0.99968999999999997</v>
      </c>
      <c r="X1360" t="s">
        <v>47</v>
      </c>
      <c r="Y1360">
        <v>2</v>
      </c>
      <c r="Z1360">
        <v>2</v>
      </c>
      <c r="AA1360" t="s">
        <v>70</v>
      </c>
      <c r="AB1360" t="s">
        <v>75</v>
      </c>
    </row>
    <row r="1361" spans="1:28" x14ac:dyDescent="0.3">
      <c r="A1361">
        <v>815472108</v>
      </c>
      <c r="B1361" s="1" t="s">
        <v>23</v>
      </c>
      <c r="C1361">
        <v>42</v>
      </c>
      <c r="D1361" s="1" t="s">
        <v>24</v>
      </c>
      <c r="E1361">
        <v>3</v>
      </c>
      <c r="F1361" s="1" t="s">
        <v>25</v>
      </c>
      <c r="G1361" s="1" t="s">
        <v>31</v>
      </c>
      <c r="H1361" s="1" t="s">
        <v>36</v>
      </c>
      <c r="I1361" s="1" t="s">
        <v>28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0.95199999999999996</v>
      </c>
      <c r="R1361">
        <v>1300</v>
      </c>
      <c r="S1361">
        <v>31</v>
      </c>
      <c r="T1361">
        <v>0.55000000000000004</v>
      </c>
      <c r="U1361">
        <v>0.46500000000000002</v>
      </c>
      <c r="V1361">
        <v>3.0516000000000001E-4</v>
      </c>
      <c r="W1361">
        <v>0.99968999999999997</v>
      </c>
      <c r="X1361" t="s">
        <v>47</v>
      </c>
      <c r="Y1361">
        <v>2</v>
      </c>
      <c r="Z1361">
        <v>2</v>
      </c>
      <c r="AA1361" t="s">
        <v>69</v>
      </c>
      <c r="AB1361" t="s">
        <v>76</v>
      </c>
    </row>
    <row r="1362" spans="1:28" x14ac:dyDescent="0.3">
      <c r="A1362">
        <v>769145733</v>
      </c>
      <c r="B1362" s="1" t="s">
        <v>23</v>
      </c>
      <c r="C1362">
        <v>36</v>
      </c>
      <c r="D1362" s="1" t="s">
        <v>24</v>
      </c>
      <c r="E1362">
        <v>3</v>
      </c>
      <c r="F1362" s="1" t="s">
        <v>30</v>
      </c>
      <c r="G1362" s="1" t="s">
        <v>31</v>
      </c>
      <c r="H1362" s="1" t="s">
        <v>27</v>
      </c>
      <c r="I1362" s="1" t="s">
        <v>28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0.71399999999999997</v>
      </c>
      <c r="U1362">
        <v>0.56799999999999995</v>
      </c>
      <c r="V1362">
        <v>3.7934999999999998E-4</v>
      </c>
      <c r="W1362">
        <v>0.99961999999999995</v>
      </c>
      <c r="X1362" t="s">
        <v>47</v>
      </c>
      <c r="Y1362">
        <v>3</v>
      </c>
      <c r="Z1362">
        <v>2</v>
      </c>
      <c r="AA1362" t="s">
        <v>70</v>
      </c>
      <c r="AB1362" t="s">
        <v>75</v>
      </c>
    </row>
    <row r="1363" spans="1:28" x14ac:dyDescent="0.3">
      <c r="A1363">
        <v>783364233</v>
      </c>
      <c r="B1363" s="1" t="s">
        <v>23</v>
      </c>
      <c r="C1363">
        <v>59</v>
      </c>
      <c r="D1363" s="1" t="s">
        <v>24</v>
      </c>
      <c r="E1363">
        <v>0</v>
      </c>
      <c r="F1363" s="1" t="s">
        <v>30</v>
      </c>
      <c r="G1363" s="1" t="s">
        <v>26</v>
      </c>
      <c r="H1363" s="1" t="s">
        <v>36</v>
      </c>
      <c r="I1363" s="1" t="s">
        <v>28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0.60699999999999998</v>
      </c>
      <c r="R1363">
        <v>1798</v>
      </c>
      <c r="S1363">
        <v>45</v>
      </c>
      <c r="T1363">
        <v>0.73099999999999998</v>
      </c>
      <c r="U1363">
        <v>0</v>
      </c>
      <c r="V1363">
        <v>1.6427999999999999E-4</v>
      </c>
      <c r="W1363">
        <v>0.99983999999999995</v>
      </c>
      <c r="X1363" t="s">
        <v>48</v>
      </c>
      <c r="Y1363">
        <v>2</v>
      </c>
      <c r="Z1363">
        <v>3</v>
      </c>
      <c r="AA1363" t="s">
        <v>72</v>
      </c>
      <c r="AB1363" t="s">
        <v>74</v>
      </c>
    </row>
    <row r="1364" spans="1:28" x14ac:dyDescent="0.3">
      <c r="A1364">
        <v>772236108</v>
      </c>
      <c r="B1364" s="1" t="s">
        <v>23</v>
      </c>
      <c r="C1364">
        <v>40</v>
      </c>
      <c r="D1364" s="1" t="s">
        <v>29</v>
      </c>
      <c r="E1364">
        <v>1</v>
      </c>
      <c r="F1364" s="1" t="s">
        <v>30</v>
      </c>
      <c r="G1364" s="1" t="s">
        <v>26</v>
      </c>
      <c r="H1364" s="1" t="s">
        <v>34</v>
      </c>
      <c r="I1364" s="1" t="s">
        <v>28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0.86099999999999999</v>
      </c>
      <c r="R1364">
        <v>1489</v>
      </c>
      <c r="S1364">
        <v>29</v>
      </c>
      <c r="T1364">
        <v>0.52600000000000002</v>
      </c>
      <c r="U1364">
        <v>0.22500000000000001</v>
      </c>
      <c r="V1364">
        <v>8.6952000000000004E-5</v>
      </c>
      <c r="W1364">
        <v>0.99990999999999997</v>
      </c>
      <c r="X1364" t="s">
        <v>47</v>
      </c>
      <c r="Y1364">
        <v>0</v>
      </c>
      <c r="Z1364">
        <v>2</v>
      </c>
      <c r="AA1364" t="s">
        <v>70</v>
      </c>
      <c r="AB1364" t="s">
        <v>74</v>
      </c>
    </row>
    <row r="1365" spans="1:28" x14ac:dyDescent="0.3">
      <c r="A1365">
        <v>715640358</v>
      </c>
      <c r="B1365" s="1" t="s">
        <v>23</v>
      </c>
      <c r="C1365">
        <v>43</v>
      </c>
      <c r="D1365" s="1" t="s">
        <v>24</v>
      </c>
      <c r="E1365">
        <v>3</v>
      </c>
      <c r="F1365" s="1" t="s">
        <v>25</v>
      </c>
      <c r="G1365" s="1" t="s">
        <v>31</v>
      </c>
      <c r="H1365" s="1" t="s">
        <v>36</v>
      </c>
      <c r="I1365" s="1" t="s">
        <v>28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0.41299999999999998</v>
      </c>
      <c r="R1365">
        <v>1334</v>
      </c>
      <c r="S1365">
        <v>40</v>
      </c>
      <c r="T1365">
        <v>0.42899999999999999</v>
      </c>
      <c r="U1365">
        <v>0.187</v>
      </c>
      <c r="V1365">
        <v>3.0516000000000001E-4</v>
      </c>
      <c r="W1365">
        <v>0.99968999999999997</v>
      </c>
      <c r="X1365" t="s">
        <v>47</v>
      </c>
      <c r="Y1365">
        <v>2</v>
      </c>
      <c r="Z1365">
        <v>2</v>
      </c>
      <c r="AA1365" t="s">
        <v>70</v>
      </c>
      <c r="AB1365" t="s">
        <v>74</v>
      </c>
    </row>
    <row r="1366" spans="1:28" x14ac:dyDescent="0.3">
      <c r="A1366">
        <v>713529858</v>
      </c>
      <c r="B1366" s="1" t="s">
        <v>23</v>
      </c>
      <c r="C1366">
        <v>29</v>
      </c>
      <c r="D1366" s="1" t="s">
        <v>24</v>
      </c>
      <c r="E1366">
        <v>2</v>
      </c>
      <c r="F1366" s="1" t="s">
        <v>30</v>
      </c>
      <c r="G1366" s="1" t="s">
        <v>43</v>
      </c>
      <c r="H1366" s="1" t="s">
        <v>36</v>
      </c>
      <c r="I1366" s="1" t="s">
        <v>39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0.79400000000000004</v>
      </c>
      <c r="R1366">
        <v>2492</v>
      </c>
      <c r="S1366">
        <v>71</v>
      </c>
      <c r="T1366">
        <v>0.61399999999999999</v>
      </c>
      <c r="U1366">
        <v>8.8999999999999996E-2</v>
      </c>
      <c r="V1366">
        <v>1.7296999999999999E-4</v>
      </c>
      <c r="W1366">
        <v>0.99983</v>
      </c>
      <c r="X1366" t="s">
        <v>49</v>
      </c>
      <c r="Y1366">
        <v>2</v>
      </c>
      <c r="Z1366">
        <v>1</v>
      </c>
      <c r="AA1366" t="s">
        <v>71</v>
      </c>
      <c r="AB1366" t="s">
        <v>74</v>
      </c>
    </row>
    <row r="1367" spans="1:28" x14ac:dyDescent="0.3">
      <c r="A1367">
        <v>715684308</v>
      </c>
      <c r="B1367" s="1" t="s">
        <v>23</v>
      </c>
      <c r="C1367">
        <v>42</v>
      </c>
      <c r="D1367" s="1" t="s">
        <v>29</v>
      </c>
      <c r="E1367">
        <v>4</v>
      </c>
      <c r="F1367" s="1" t="s">
        <v>30</v>
      </c>
      <c r="G1367" s="1" t="s">
        <v>26</v>
      </c>
      <c r="H1367" s="1" t="s">
        <v>36</v>
      </c>
      <c r="I1367" s="1" t="s">
        <v>28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0.63700000000000001</v>
      </c>
      <c r="R1367">
        <v>1395</v>
      </c>
      <c r="S1367">
        <v>43</v>
      </c>
      <c r="T1367">
        <v>0.95499999999999996</v>
      </c>
      <c r="U1367">
        <v>0.40799999999999997</v>
      </c>
      <c r="V1367">
        <v>1.1937E-4</v>
      </c>
      <c r="W1367">
        <v>0.99987999999999999</v>
      </c>
      <c r="X1367" t="s">
        <v>47</v>
      </c>
      <c r="Y1367">
        <v>2</v>
      </c>
      <c r="Z1367">
        <v>2</v>
      </c>
      <c r="AA1367" t="s">
        <v>70</v>
      </c>
      <c r="AB1367" t="s">
        <v>76</v>
      </c>
    </row>
    <row r="1368" spans="1:28" x14ac:dyDescent="0.3">
      <c r="A1368">
        <v>709451508</v>
      </c>
      <c r="B1368" s="1" t="s">
        <v>23</v>
      </c>
      <c r="C1368">
        <v>63</v>
      </c>
      <c r="D1368" s="1" t="s">
        <v>29</v>
      </c>
      <c r="E1368">
        <v>1</v>
      </c>
      <c r="F1368" s="1" t="s">
        <v>25</v>
      </c>
      <c r="G1368" s="1" t="s">
        <v>26</v>
      </c>
      <c r="H1368" s="1" t="s">
        <v>34</v>
      </c>
      <c r="I1368" s="1" t="s">
        <v>28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0.66800000000000004</v>
      </c>
      <c r="R1368">
        <v>1191</v>
      </c>
      <c r="S1368">
        <v>28</v>
      </c>
      <c r="T1368">
        <v>0.64700000000000002</v>
      </c>
      <c r="U1368">
        <v>0</v>
      </c>
      <c r="V1368">
        <v>8.4530000000000006E-5</v>
      </c>
      <c r="W1368">
        <v>0.99992000000000003</v>
      </c>
      <c r="X1368" t="s">
        <v>48</v>
      </c>
      <c r="Y1368">
        <v>0</v>
      </c>
      <c r="Z1368">
        <v>3</v>
      </c>
      <c r="AA1368" t="s">
        <v>72</v>
      </c>
      <c r="AB1368" t="s">
        <v>74</v>
      </c>
    </row>
    <row r="1369" spans="1:28" x14ac:dyDescent="0.3">
      <c r="A1369">
        <v>709204158</v>
      </c>
      <c r="B1369" s="1" t="s">
        <v>23</v>
      </c>
      <c r="C1369">
        <v>36</v>
      </c>
      <c r="D1369" s="1" t="s">
        <v>29</v>
      </c>
      <c r="E1369">
        <v>2</v>
      </c>
      <c r="F1369" s="1" t="s">
        <v>41</v>
      </c>
      <c r="G1369" s="1" t="s">
        <v>31</v>
      </c>
      <c r="H1369" s="1" t="s">
        <v>32</v>
      </c>
      <c r="I1369" s="1" t="s">
        <v>28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0.60499999999999998</v>
      </c>
      <c r="R1369">
        <v>2331</v>
      </c>
      <c r="S1369">
        <v>56</v>
      </c>
      <c r="T1369">
        <v>0.436</v>
      </c>
      <c r="U1369">
        <v>0.32800000000000001</v>
      </c>
      <c r="V1369">
        <v>3.8423999999999999E-4</v>
      </c>
      <c r="W1369">
        <v>0.99961999999999995</v>
      </c>
      <c r="X1369" t="s">
        <v>47</v>
      </c>
      <c r="Y1369">
        <v>1</v>
      </c>
      <c r="Z1369">
        <v>2</v>
      </c>
      <c r="AA1369" t="s">
        <v>71</v>
      </c>
      <c r="AB1369" t="s">
        <v>76</v>
      </c>
    </row>
    <row r="1370" spans="1:28" x14ac:dyDescent="0.3">
      <c r="A1370">
        <v>713182458</v>
      </c>
      <c r="B1370" s="1" t="s">
        <v>23</v>
      </c>
      <c r="C1370">
        <v>53</v>
      </c>
      <c r="D1370" s="1" t="s">
        <v>24</v>
      </c>
      <c r="E1370">
        <v>4</v>
      </c>
      <c r="F1370" s="1" t="s">
        <v>25</v>
      </c>
      <c r="G1370" s="1" t="s">
        <v>26</v>
      </c>
      <c r="H1370" s="1" t="s">
        <v>33</v>
      </c>
      <c r="I1370" s="1" t="s">
        <v>28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0.85299999999999998</v>
      </c>
      <c r="R1370">
        <v>1288</v>
      </c>
      <c r="S1370">
        <v>29</v>
      </c>
      <c r="T1370">
        <v>0.45</v>
      </c>
      <c r="U1370">
        <v>0.14699999999999999</v>
      </c>
      <c r="V1370">
        <v>5.6153000000000003E-5</v>
      </c>
      <c r="W1370">
        <v>0.99994000000000005</v>
      </c>
      <c r="X1370" t="s">
        <v>48</v>
      </c>
      <c r="Y1370">
        <v>4</v>
      </c>
      <c r="Z1370">
        <v>3</v>
      </c>
      <c r="AA1370" t="s">
        <v>69</v>
      </c>
      <c r="AB1370" t="s">
        <v>74</v>
      </c>
    </row>
    <row r="1371" spans="1:28" x14ac:dyDescent="0.3">
      <c r="A1371">
        <v>710624658</v>
      </c>
      <c r="B1371" s="1" t="s">
        <v>23</v>
      </c>
      <c r="C1371">
        <v>36</v>
      </c>
      <c r="D1371" s="1" t="s">
        <v>29</v>
      </c>
      <c r="E1371">
        <v>2</v>
      </c>
      <c r="F1371" s="1" t="s">
        <v>35</v>
      </c>
      <c r="G1371" s="1" t="s">
        <v>26</v>
      </c>
      <c r="H1371" s="1" t="s">
        <v>32</v>
      </c>
      <c r="I1371" s="1" t="s">
        <v>28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1.7490000000000001</v>
      </c>
      <c r="R1371">
        <v>3040</v>
      </c>
      <c r="S1371">
        <v>56</v>
      </c>
      <c r="T1371">
        <v>0.93100000000000005</v>
      </c>
      <c r="U1371">
        <v>0.40300000000000002</v>
      </c>
      <c r="V1371">
        <v>1.1703E-4</v>
      </c>
      <c r="W1371">
        <v>0.99987999999999999</v>
      </c>
      <c r="X1371" t="s">
        <v>47</v>
      </c>
      <c r="Y1371">
        <v>1</v>
      </c>
      <c r="Z1371">
        <v>2</v>
      </c>
      <c r="AA1371" t="s">
        <v>70</v>
      </c>
      <c r="AB1371" t="s">
        <v>76</v>
      </c>
    </row>
    <row r="1372" spans="1:28" x14ac:dyDescent="0.3">
      <c r="A1372">
        <v>716355783</v>
      </c>
      <c r="B1372" s="1" t="s">
        <v>23</v>
      </c>
      <c r="C1372">
        <v>36</v>
      </c>
      <c r="D1372" s="1" t="s">
        <v>24</v>
      </c>
      <c r="E1372">
        <v>3</v>
      </c>
      <c r="F1372" s="1" t="s">
        <v>34</v>
      </c>
      <c r="G1372" s="1" t="s">
        <v>26</v>
      </c>
      <c r="H1372" s="1" t="s">
        <v>27</v>
      </c>
      <c r="I1372" s="1" t="s">
        <v>28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0.68500000000000005</v>
      </c>
      <c r="R1372">
        <v>1999</v>
      </c>
      <c r="S1372">
        <v>44</v>
      </c>
      <c r="T1372">
        <v>0.57099999999999995</v>
      </c>
      <c r="U1372">
        <v>0</v>
      </c>
      <c r="V1372">
        <v>2.1834E-4</v>
      </c>
      <c r="W1372">
        <v>0.99978</v>
      </c>
      <c r="X1372" t="s">
        <v>47</v>
      </c>
      <c r="Y1372">
        <v>3</v>
      </c>
      <c r="Z1372">
        <v>2</v>
      </c>
      <c r="AA1372" t="s">
        <v>70</v>
      </c>
      <c r="AB1372" t="s">
        <v>74</v>
      </c>
    </row>
    <row r="1373" spans="1:28" x14ac:dyDescent="0.3">
      <c r="A1373">
        <v>716793108</v>
      </c>
      <c r="B1373" s="1" t="s">
        <v>23</v>
      </c>
      <c r="C1373">
        <v>26</v>
      </c>
      <c r="D1373" s="1" t="s">
        <v>24</v>
      </c>
      <c r="E1373">
        <v>0</v>
      </c>
      <c r="F1373" s="1" t="s">
        <v>40</v>
      </c>
      <c r="G1373" s="1" t="s">
        <v>31</v>
      </c>
      <c r="H1373" s="1" t="s">
        <v>32</v>
      </c>
      <c r="I1373" s="1" t="s">
        <v>28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0.44800000000000001</v>
      </c>
      <c r="R1373">
        <v>2334</v>
      </c>
      <c r="S1373">
        <v>61</v>
      </c>
      <c r="T1373">
        <v>0.45200000000000001</v>
      </c>
      <c r="U1373">
        <v>0.55300000000000005</v>
      </c>
      <c r="V1373">
        <v>4.5949999999999999E-5</v>
      </c>
      <c r="W1373">
        <v>0.99995000000000001</v>
      </c>
      <c r="X1373" t="s">
        <v>49</v>
      </c>
      <c r="Y1373">
        <v>1</v>
      </c>
      <c r="Z1373">
        <v>1</v>
      </c>
      <c r="AA1373" t="s">
        <v>70</v>
      </c>
      <c r="AB1373" t="s">
        <v>75</v>
      </c>
    </row>
    <row r="1374" spans="1:28" x14ac:dyDescent="0.3">
      <c r="A1374">
        <v>716162583</v>
      </c>
      <c r="B1374" s="1" t="s">
        <v>23</v>
      </c>
      <c r="C1374">
        <v>45</v>
      </c>
      <c r="D1374" s="1" t="s">
        <v>29</v>
      </c>
      <c r="E1374">
        <v>0</v>
      </c>
      <c r="F1374" s="1" t="s">
        <v>34</v>
      </c>
      <c r="G1374" s="1" t="s">
        <v>31</v>
      </c>
      <c r="H1374" s="1" t="s">
        <v>32</v>
      </c>
      <c r="I1374" s="1" t="s">
        <v>28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0.61499999999999999</v>
      </c>
      <c r="R1374">
        <v>1931</v>
      </c>
      <c r="S1374">
        <v>57</v>
      </c>
      <c r="T1374">
        <v>0.42499999999999999</v>
      </c>
      <c r="U1374">
        <v>0.77900000000000003</v>
      </c>
      <c r="V1374">
        <v>1.8056999999999999E-4</v>
      </c>
      <c r="W1374">
        <v>0.99982000000000004</v>
      </c>
      <c r="X1374" t="s">
        <v>47</v>
      </c>
      <c r="Y1374">
        <v>1</v>
      </c>
      <c r="Z1374">
        <v>2</v>
      </c>
      <c r="AA1374" t="s">
        <v>70</v>
      </c>
      <c r="AB1374" t="s">
        <v>75</v>
      </c>
    </row>
    <row r="1375" spans="1:28" x14ac:dyDescent="0.3">
      <c r="A1375">
        <v>714051033</v>
      </c>
      <c r="B1375" s="1" t="s">
        <v>23</v>
      </c>
      <c r="C1375">
        <v>55</v>
      </c>
      <c r="D1375" s="1" t="s">
        <v>29</v>
      </c>
      <c r="E1375">
        <v>0</v>
      </c>
      <c r="F1375" s="1" t="s">
        <v>30</v>
      </c>
      <c r="G1375" s="1" t="s">
        <v>26</v>
      </c>
      <c r="H1375" s="1" t="s">
        <v>32</v>
      </c>
      <c r="I1375" s="1" t="s">
        <v>28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0.57599999999999996</v>
      </c>
      <c r="R1375">
        <v>1967</v>
      </c>
      <c r="S1375">
        <v>40</v>
      </c>
      <c r="T1375">
        <v>0.53800000000000003</v>
      </c>
      <c r="U1375">
        <v>0.47</v>
      </c>
      <c r="V1375">
        <v>2.8024000000000001E-4</v>
      </c>
      <c r="W1375">
        <v>0.99972000000000005</v>
      </c>
      <c r="X1375" t="s">
        <v>48</v>
      </c>
      <c r="Y1375">
        <v>1</v>
      </c>
      <c r="Z1375">
        <v>3</v>
      </c>
      <c r="AA1375" t="s">
        <v>70</v>
      </c>
      <c r="AB1375" t="s">
        <v>76</v>
      </c>
    </row>
    <row r="1376" spans="1:28" x14ac:dyDescent="0.3">
      <c r="A1376">
        <v>715007583</v>
      </c>
      <c r="B1376" s="1" t="s">
        <v>23</v>
      </c>
      <c r="C1376">
        <v>61</v>
      </c>
      <c r="D1376" s="1" t="s">
        <v>29</v>
      </c>
      <c r="E1376">
        <v>0</v>
      </c>
      <c r="F1376" s="1" t="s">
        <v>34</v>
      </c>
      <c r="G1376" s="1" t="s">
        <v>34</v>
      </c>
      <c r="H1376" s="1" t="s">
        <v>34</v>
      </c>
      <c r="I1376" s="1" t="s">
        <v>28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  <c r="V1376">
        <v>1.0736E-4</v>
      </c>
      <c r="W1376">
        <v>0.99988999999999995</v>
      </c>
      <c r="X1376" t="s">
        <v>48</v>
      </c>
      <c r="Y1376">
        <v>0</v>
      </c>
      <c r="Z1376">
        <v>3</v>
      </c>
      <c r="AA1376" t="s">
        <v>70</v>
      </c>
      <c r="AB1376" t="s">
        <v>74</v>
      </c>
    </row>
    <row r="1377" spans="1:28" x14ac:dyDescent="0.3">
      <c r="A1377">
        <v>719139558</v>
      </c>
      <c r="B1377" s="1" t="s">
        <v>23</v>
      </c>
      <c r="C1377">
        <v>26</v>
      </c>
      <c r="D1377" s="1" t="s">
        <v>24</v>
      </c>
      <c r="E1377">
        <v>0</v>
      </c>
      <c r="F1377" s="1" t="s">
        <v>35</v>
      </c>
      <c r="G1377" s="1" t="s">
        <v>31</v>
      </c>
      <c r="H1377" s="1" t="s">
        <v>32</v>
      </c>
      <c r="I1377" s="1" t="s">
        <v>28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0.58599999999999997</v>
      </c>
      <c r="R1377">
        <v>2514</v>
      </c>
      <c r="S1377">
        <v>64</v>
      </c>
      <c r="T1377">
        <v>0.45500000000000002</v>
      </c>
      <c r="U1377">
        <v>0.58799999999999997</v>
      </c>
      <c r="V1377">
        <v>4.5531E-4</v>
      </c>
      <c r="W1377">
        <v>0.99953999999999998</v>
      </c>
      <c r="X1377" t="s">
        <v>49</v>
      </c>
      <c r="Y1377">
        <v>1</v>
      </c>
      <c r="Z1377">
        <v>1</v>
      </c>
      <c r="AA1377" t="s">
        <v>70</v>
      </c>
      <c r="AB1377" t="s">
        <v>75</v>
      </c>
    </row>
    <row r="1378" spans="1:28" x14ac:dyDescent="0.3">
      <c r="A1378">
        <v>794632308</v>
      </c>
      <c r="B1378" s="1" t="s">
        <v>23</v>
      </c>
      <c r="C1378">
        <v>40</v>
      </c>
      <c r="D1378" s="1" t="s">
        <v>24</v>
      </c>
      <c r="E1378">
        <v>4</v>
      </c>
      <c r="F1378" s="1" t="s">
        <v>30</v>
      </c>
      <c r="G1378" s="1" t="s">
        <v>26</v>
      </c>
      <c r="H1378" s="1" t="s">
        <v>27</v>
      </c>
      <c r="I1378" s="1" t="s">
        <v>39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0.49199999999999999</v>
      </c>
      <c r="R1378">
        <v>1504</v>
      </c>
      <c r="S1378">
        <v>35</v>
      </c>
      <c r="T1378">
        <v>0.29599999999999999</v>
      </c>
      <c r="U1378">
        <v>8.6999999999999994E-2</v>
      </c>
      <c r="V1378">
        <v>1.7045E-4</v>
      </c>
      <c r="W1378">
        <v>0.99983</v>
      </c>
      <c r="X1378" t="s">
        <v>47</v>
      </c>
      <c r="Y1378">
        <v>3</v>
      </c>
      <c r="Z1378">
        <v>2</v>
      </c>
      <c r="AA1378" t="s">
        <v>70</v>
      </c>
      <c r="AB1378" t="s">
        <v>74</v>
      </c>
    </row>
    <row r="1379" spans="1:28" x14ac:dyDescent="0.3">
      <c r="A1379">
        <v>770662383</v>
      </c>
      <c r="B1379" s="1" t="s">
        <v>23</v>
      </c>
      <c r="C1379">
        <v>38</v>
      </c>
      <c r="D1379" s="1" t="s">
        <v>24</v>
      </c>
      <c r="E1379">
        <v>2</v>
      </c>
      <c r="F1379" s="1" t="s">
        <v>30</v>
      </c>
      <c r="G1379" s="1" t="s">
        <v>31</v>
      </c>
      <c r="H1379" s="1" t="s">
        <v>36</v>
      </c>
      <c r="I1379" s="1" t="s">
        <v>28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7.9000000000000001E-2</v>
      </c>
      <c r="V1379">
        <v>1.7987E-4</v>
      </c>
      <c r="W1379">
        <v>0.99982000000000004</v>
      </c>
      <c r="X1379" t="s">
        <v>47</v>
      </c>
      <c r="Y1379">
        <v>2</v>
      </c>
      <c r="Z1379">
        <v>2</v>
      </c>
      <c r="AA1379" t="s">
        <v>71</v>
      </c>
      <c r="AB1379" t="s">
        <v>74</v>
      </c>
    </row>
    <row r="1380" spans="1:28" x14ac:dyDescent="0.3">
      <c r="A1380">
        <v>714787383</v>
      </c>
      <c r="B1380" s="1" t="s">
        <v>23</v>
      </c>
      <c r="C1380">
        <v>32</v>
      </c>
      <c r="D1380" s="1" t="s">
        <v>29</v>
      </c>
      <c r="E1380">
        <v>0</v>
      </c>
      <c r="F1380" s="1" t="s">
        <v>40</v>
      </c>
      <c r="G1380" s="1" t="s">
        <v>26</v>
      </c>
      <c r="H1380" s="1" t="s">
        <v>34</v>
      </c>
      <c r="I1380" s="1" t="s">
        <v>28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0.98699999999999999</v>
      </c>
      <c r="R1380">
        <v>1731</v>
      </c>
      <c r="S1380">
        <v>41</v>
      </c>
      <c r="T1380">
        <v>0.51900000000000002</v>
      </c>
      <c r="U1380">
        <v>0.19600000000000001</v>
      </c>
      <c r="V1380">
        <v>2.5239000000000001E-4</v>
      </c>
      <c r="W1380">
        <v>0.99975000000000003</v>
      </c>
      <c r="X1380" t="s">
        <v>47</v>
      </c>
      <c r="Y1380">
        <v>0</v>
      </c>
      <c r="Z1380">
        <v>2</v>
      </c>
      <c r="AA1380" t="s">
        <v>70</v>
      </c>
      <c r="AB1380" t="s">
        <v>74</v>
      </c>
    </row>
    <row r="1381" spans="1:28" x14ac:dyDescent="0.3">
      <c r="A1381">
        <v>714700158</v>
      </c>
      <c r="B1381" s="1" t="s">
        <v>23</v>
      </c>
      <c r="C1381">
        <v>53</v>
      </c>
      <c r="D1381" s="1" t="s">
        <v>24</v>
      </c>
      <c r="E1381">
        <v>2</v>
      </c>
      <c r="F1381" s="1" t="s">
        <v>34</v>
      </c>
      <c r="G1381" s="1" t="s">
        <v>26</v>
      </c>
      <c r="H1381" s="1" t="s">
        <v>27</v>
      </c>
      <c r="I1381" s="1" t="s">
        <v>28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0.48899999999999999</v>
      </c>
      <c r="R1381">
        <v>1309</v>
      </c>
      <c r="S1381">
        <v>40</v>
      </c>
      <c r="T1381">
        <v>0.6</v>
      </c>
      <c r="U1381">
        <v>0.26400000000000001</v>
      </c>
      <c r="V1381">
        <v>2.1042000000000001E-4</v>
      </c>
      <c r="W1381">
        <v>0.99978999999999996</v>
      </c>
      <c r="X1381" t="s">
        <v>48</v>
      </c>
      <c r="Y1381">
        <v>3</v>
      </c>
      <c r="Z1381">
        <v>3</v>
      </c>
      <c r="AA1381" t="s">
        <v>69</v>
      </c>
      <c r="AB1381" t="s">
        <v>76</v>
      </c>
    </row>
    <row r="1382" spans="1:28" x14ac:dyDescent="0.3">
      <c r="A1382">
        <v>710581758</v>
      </c>
      <c r="B1382" s="1" t="s">
        <v>23</v>
      </c>
      <c r="C1382">
        <v>52</v>
      </c>
      <c r="D1382" s="1" t="s">
        <v>29</v>
      </c>
      <c r="E1382">
        <v>2</v>
      </c>
      <c r="F1382" s="1" t="s">
        <v>30</v>
      </c>
      <c r="G1382" s="1" t="s">
        <v>31</v>
      </c>
      <c r="H1382" s="1" t="s">
        <v>36</v>
      </c>
      <c r="I1382" s="1" t="s">
        <v>28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0.41199999999999998</v>
      </c>
      <c r="R1382">
        <v>1309</v>
      </c>
      <c r="S1382">
        <v>30</v>
      </c>
      <c r="T1382">
        <v>1</v>
      </c>
      <c r="U1382">
        <v>0.36299999999999999</v>
      </c>
      <c r="V1382">
        <v>1.9143E-4</v>
      </c>
      <c r="W1382">
        <v>0.99980999999999998</v>
      </c>
      <c r="X1382" t="s">
        <v>48</v>
      </c>
      <c r="Y1382">
        <v>2</v>
      </c>
      <c r="Z1382">
        <v>3</v>
      </c>
      <c r="AA1382" t="s">
        <v>69</v>
      </c>
      <c r="AB1382" t="s">
        <v>76</v>
      </c>
    </row>
    <row r="1383" spans="1:28" x14ac:dyDescent="0.3">
      <c r="A1383">
        <v>720497958</v>
      </c>
      <c r="B1383" s="1" t="s">
        <v>23</v>
      </c>
      <c r="C1383">
        <v>29</v>
      </c>
      <c r="D1383" s="1" t="s">
        <v>24</v>
      </c>
      <c r="E1383">
        <v>1</v>
      </c>
      <c r="F1383" s="1" t="s">
        <v>30</v>
      </c>
      <c r="G1383" s="1" t="s">
        <v>26</v>
      </c>
      <c r="H1383" s="1" t="s">
        <v>33</v>
      </c>
      <c r="I1383" s="1" t="s">
        <v>28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1.0249999999999999</v>
      </c>
      <c r="R1383">
        <v>1800</v>
      </c>
      <c r="S1383">
        <v>41</v>
      </c>
      <c r="T1383">
        <v>0.51900000000000002</v>
      </c>
      <c r="U1383">
        <v>0</v>
      </c>
      <c r="V1383">
        <v>1.6882999999999999E-4</v>
      </c>
      <c r="W1383">
        <v>0.99983</v>
      </c>
      <c r="X1383" t="s">
        <v>49</v>
      </c>
      <c r="Y1383">
        <v>4</v>
      </c>
      <c r="Z1383">
        <v>1</v>
      </c>
      <c r="AA1383" t="s">
        <v>71</v>
      </c>
      <c r="AB1383" t="s">
        <v>74</v>
      </c>
    </row>
    <row r="1384" spans="1:28" x14ac:dyDescent="0.3">
      <c r="A1384">
        <v>720920058</v>
      </c>
      <c r="B1384" s="1" t="s">
        <v>23</v>
      </c>
      <c r="C1384">
        <v>38</v>
      </c>
      <c r="D1384" s="1" t="s">
        <v>24</v>
      </c>
      <c r="E1384">
        <v>2</v>
      </c>
      <c r="F1384" s="1" t="s">
        <v>30</v>
      </c>
      <c r="G1384" s="1" t="s">
        <v>26</v>
      </c>
      <c r="H1384" s="1" t="s">
        <v>27</v>
      </c>
      <c r="I1384" s="1" t="s">
        <v>28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  <c r="V1384">
        <v>5.1599999999999997E-4</v>
      </c>
      <c r="W1384">
        <v>0.99948000000000004</v>
      </c>
      <c r="X1384" t="s">
        <v>47</v>
      </c>
      <c r="Y1384">
        <v>3</v>
      </c>
      <c r="Z1384">
        <v>2</v>
      </c>
      <c r="AA1384" t="s">
        <v>70</v>
      </c>
      <c r="AB1384" t="s">
        <v>76</v>
      </c>
    </row>
    <row r="1385" spans="1:28" x14ac:dyDescent="0.3">
      <c r="A1385">
        <v>710872233</v>
      </c>
      <c r="B1385" s="1" t="s">
        <v>23</v>
      </c>
      <c r="C1385">
        <v>27</v>
      </c>
      <c r="D1385" s="1" t="s">
        <v>24</v>
      </c>
      <c r="E1385">
        <v>0</v>
      </c>
      <c r="F1385" s="1" t="s">
        <v>34</v>
      </c>
      <c r="G1385" s="1" t="s">
        <v>31</v>
      </c>
      <c r="H1385" s="1" t="s">
        <v>36</v>
      </c>
      <c r="I1385" s="1" t="s">
        <v>28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0.79400000000000004</v>
      </c>
      <c r="R1385">
        <v>2280</v>
      </c>
      <c r="S1385">
        <v>49</v>
      </c>
      <c r="T1385">
        <v>0.4</v>
      </c>
      <c r="U1385">
        <v>0</v>
      </c>
      <c r="V1385">
        <v>5.1950999999999998E-5</v>
      </c>
      <c r="W1385">
        <v>0.99995000000000001</v>
      </c>
      <c r="X1385" t="s">
        <v>49</v>
      </c>
      <c r="Y1385">
        <v>2</v>
      </c>
      <c r="Z1385">
        <v>1</v>
      </c>
      <c r="AA1385" t="s">
        <v>71</v>
      </c>
      <c r="AB1385" t="s">
        <v>74</v>
      </c>
    </row>
    <row r="1386" spans="1:28" x14ac:dyDescent="0.3">
      <c r="A1386">
        <v>709855608</v>
      </c>
      <c r="B1386" s="1" t="s">
        <v>23</v>
      </c>
      <c r="C1386">
        <v>46</v>
      </c>
      <c r="D1386" s="1" t="s">
        <v>29</v>
      </c>
      <c r="E1386">
        <v>4</v>
      </c>
      <c r="F1386" s="1" t="s">
        <v>25</v>
      </c>
      <c r="G1386" s="1" t="s">
        <v>26</v>
      </c>
      <c r="H1386" s="1" t="s">
        <v>32</v>
      </c>
      <c r="I1386" s="1" t="s">
        <v>28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</v>
      </c>
      <c r="Q1386">
        <v>0.66300000000000003</v>
      </c>
      <c r="R1386">
        <v>1114</v>
      </c>
      <c r="S1386">
        <v>33</v>
      </c>
      <c r="T1386">
        <v>0.65</v>
      </c>
      <c r="U1386">
        <v>0.68200000000000005</v>
      </c>
      <c r="V1386">
        <v>5.2607999999999995E-4</v>
      </c>
      <c r="W1386">
        <v>0.99946999999999997</v>
      </c>
      <c r="X1386" t="s">
        <v>47</v>
      </c>
      <c r="Y1386">
        <v>1</v>
      </c>
      <c r="Z1386">
        <v>2</v>
      </c>
      <c r="AA1386" t="s">
        <v>70</v>
      </c>
      <c r="AB1386" t="s">
        <v>75</v>
      </c>
    </row>
    <row r="1387" spans="1:28" x14ac:dyDescent="0.3">
      <c r="A1387">
        <v>815484783</v>
      </c>
      <c r="B1387" s="1" t="s">
        <v>23</v>
      </c>
      <c r="C1387">
        <v>57</v>
      </c>
      <c r="D1387" s="1" t="s">
        <v>24</v>
      </c>
      <c r="E1387">
        <v>0</v>
      </c>
      <c r="F1387" s="1" t="s">
        <v>35</v>
      </c>
      <c r="G1387" s="1" t="s">
        <v>31</v>
      </c>
      <c r="H1387" s="1" t="s">
        <v>27</v>
      </c>
      <c r="I1387" s="1" t="s">
        <v>28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0.81299999999999994</v>
      </c>
      <c r="R1387">
        <v>1797</v>
      </c>
      <c r="S1387">
        <v>44</v>
      </c>
      <c r="T1387">
        <v>1.2</v>
      </c>
      <c r="U1387">
        <v>0.14499999999999999</v>
      </c>
      <c r="V1387">
        <v>3.2257E-4</v>
      </c>
      <c r="W1387">
        <v>0.99968000000000001</v>
      </c>
      <c r="X1387" t="s">
        <v>48</v>
      </c>
      <c r="Y1387">
        <v>3</v>
      </c>
      <c r="Z1387">
        <v>3</v>
      </c>
      <c r="AA1387" t="s">
        <v>69</v>
      </c>
      <c r="AB1387" t="s">
        <v>74</v>
      </c>
    </row>
    <row r="1388" spans="1:28" x14ac:dyDescent="0.3">
      <c r="A1388">
        <v>771602883</v>
      </c>
      <c r="B1388" s="1" t="s">
        <v>23</v>
      </c>
      <c r="C1388">
        <v>42</v>
      </c>
      <c r="D1388" s="1" t="s">
        <v>24</v>
      </c>
      <c r="E1388">
        <v>3</v>
      </c>
      <c r="F1388" s="1" t="s">
        <v>25</v>
      </c>
      <c r="G1388" s="1" t="s">
        <v>31</v>
      </c>
      <c r="H1388" s="1" t="s">
        <v>33</v>
      </c>
      <c r="I1388" s="1" t="s">
        <v>28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0.57099999999999995</v>
      </c>
      <c r="U1388">
        <v>0.41499999999999998</v>
      </c>
      <c r="V1388">
        <v>5.8135000000000001E-4</v>
      </c>
      <c r="W1388">
        <v>0.99941999999999998</v>
      </c>
      <c r="X1388" t="s">
        <v>47</v>
      </c>
      <c r="Y1388">
        <v>4</v>
      </c>
      <c r="Z1388">
        <v>2</v>
      </c>
      <c r="AA1388" t="s">
        <v>70</v>
      </c>
      <c r="AB1388" t="s">
        <v>76</v>
      </c>
    </row>
    <row r="1389" spans="1:28" x14ac:dyDescent="0.3">
      <c r="A1389">
        <v>755953308</v>
      </c>
      <c r="B1389" s="1" t="s">
        <v>23</v>
      </c>
      <c r="C1389">
        <v>62</v>
      </c>
      <c r="D1389" s="1" t="s">
        <v>29</v>
      </c>
      <c r="E1389">
        <v>0</v>
      </c>
      <c r="F1389" s="1" t="s">
        <v>41</v>
      </c>
      <c r="G1389" s="1" t="s">
        <v>26</v>
      </c>
      <c r="H1389" s="1" t="s">
        <v>36</v>
      </c>
      <c r="I1389" s="1" t="s">
        <v>28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0.86599999999999999</v>
      </c>
      <c r="R1389">
        <v>1194</v>
      </c>
      <c r="S1389">
        <v>30</v>
      </c>
      <c r="T1389">
        <v>0.76500000000000001</v>
      </c>
      <c r="U1389">
        <v>0.83499999999999996</v>
      </c>
      <c r="V1389">
        <v>1.5957999999999999E-4</v>
      </c>
      <c r="W1389">
        <v>0.99983999999999995</v>
      </c>
      <c r="X1389" t="s">
        <v>48</v>
      </c>
      <c r="Y1389">
        <v>2</v>
      </c>
      <c r="Z1389">
        <v>3</v>
      </c>
      <c r="AA1389" t="s">
        <v>72</v>
      </c>
      <c r="AB1389" t="s">
        <v>75</v>
      </c>
    </row>
    <row r="1390" spans="1:28" x14ac:dyDescent="0.3">
      <c r="A1390">
        <v>758408883</v>
      </c>
      <c r="B1390" s="1" t="s">
        <v>23</v>
      </c>
      <c r="C1390">
        <v>37</v>
      </c>
      <c r="D1390" s="1" t="s">
        <v>29</v>
      </c>
      <c r="E1390">
        <v>1</v>
      </c>
      <c r="F1390" s="1" t="s">
        <v>30</v>
      </c>
      <c r="G1390" s="1" t="s">
        <v>34</v>
      </c>
      <c r="H1390" s="1" t="s">
        <v>36</v>
      </c>
      <c r="I1390" s="1" t="s">
        <v>28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0.85</v>
      </c>
      <c r="U1390">
        <v>0.122</v>
      </c>
      <c r="V1390">
        <v>4.8434999999999998E-4</v>
      </c>
      <c r="W1390">
        <v>0.99951999999999996</v>
      </c>
      <c r="X1390" t="s">
        <v>47</v>
      </c>
      <c r="Y1390">
        <v>2</v>
      </c>
      <c r="Z1390">
        <v>2</v>
      </c>
      <c r="AA1390" t="s">
        <v>70</v>
      </c>
      <c r="AB1390" t="s">
        <v>74</v>
      </c>
    </row>
    <row r="1391" spans="1:28" x14ac:dyDescent="0.3">
      <c r="A1391">
        <v>717940008</v>
      </c>
      <c r="B1391" s="1" t="s">
        <v>23</v>
      </c>
      <c r="C1391">
        <v>57</v>
      </c>
      <c r="D1391" s="1" t="s">
        <v>29</v>
      </c>
      <c r="E1391">
        <v>2</v>
      </c>
      <c r="F1391" s="1" t="s">
        <v>34</v>
      </c>
      <c r="G1391" s="1" t="s">
        <v>43</v>
      </c>
      <c r="H1391" s="1" t="s">
        <v>36</v>
      </c>
      <c r="I1391" s="1" t="s">
        <v>28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1.0069999999999999</v>
      </c>
      <c r="R1391">
        <v>3228</v>
      </c>
      <c r="S1391">
        <v>67</v>
      </c>
      <c r="T1391">
        <v>0.76300000000000001</v>
      </c>
      <c r="U1391">
        <v>0.57999999999999996</v>
      </c>
      <c r="V1391">
        <v>1.2511E-4</v>
      </c>
      <c r="W1391">
        <v>0.99987000000000004</v>
      </c>
      <c r="X1391" t="s">
        <v>48</v>
      </c>
      <c r="Y1391">
        <v>2</v>
      </c>
      <c r="Z1391">
        <v>3</v>
      </c>
      <c r="AA1391" t="s">
        <v>70</v>
      </c>
      <c r="AB1391" t="s">
        <v>75</v>
      </c>
    </row>
    <row r="1392" spans="1:28" x14ac:dyDescent="0.3">
      <c r="A1392">
        <v>720917808</v>
      </c>
      <c r="B1392" s="1" t="s">
        <v>23</v>
      </c>
      <c r="C1392">
        <v>35</v>
      </c>
      <c r="D1392" s="1" t="s">
        <v>24</v>
      </c>
      <c r="E1392">
        <v>2</v>
      </c>
      <c r="F1392" s="1" t="s">
        <v>25</v>
      </c>
      <c r="G1392" s="1" t="s">
        <v>31</v>
      </c>
      <c r="H1392" s="1" t="s">
        <v>36</v>
      </c>
      <c r="I1392" s="1" t="s">
        <v>28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0.76400000000000001</v>
      </c>
      <c r="R1392">
        <v>2623</v>
      </c>
      <c r="S1392">
        <v>74</v>
      </c>
      <c r="T1392">
        <v>1.1140000000000001</v>
      </c>
      <c r="U1392">
        <v>0.45200000000000001</v>
      </c>
      <c r="V1392">
        <v>5.0162999999999998E-4</v>
      </c>
      <c r="W1392">
        <v>0.99950000000000006</v>
      </c>
      <c r="X1392" t="s">
        <v>47</v>
      </c>
      <c r="Y1392">
        <v>2</v>
      </c>
      <c r="Z1392">
        <v>2</v>
      </c>
      <c r="AA1392" t="s">
        <v>70</v>
      </c>
      <c r="AB1392" t="s">
        <v>76</v>
      </c>
    </row>
    <row r="1393" spans="1:28" x14ac:dyDescent="0.3">
      <c r="A1393">
        <v>812801958</v>
      </c>
      <c r="B1393" s="1" t="s">
        <v>23</v>
      </c>
      <c r="C1393">
        <v>55</v>
      </c>
      <c r="D1393" s="1" t="s">
        <v>29</v>
      </c>
      <c r="E1393">
        <v>1</v>
      </c>
      <c r="F1393" s="1" t="s">
        <v>34</v>
      </c>
      <c r="G1393" s="1" t="s">
        <v>26</v>
      </c>
      <c r="H1393" s="1" t="s">
        <v>32</v>
      </c>
      <c r="I1393" s="1" t="s">
        <v>28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0.90300000000000002</v>
      </c>
      <c r="R1393">
        <v>2425</v>
      </c>
      <c r="S1393">
        <v>54</v>
      </c>
      <c r="T1393">
        <v>0.8</v>
      </c>
      <c r="U1393">
        <v>0.39300000000000002</v>
      </c>
      <c r="V1393">
        <v>5.3237E-4</v>
      </c>
      <c r="W1393">
        <v>0.99946999999999997</v>
      </c>
      <c r="X1393" t="s">
        <v>48</v>
      </c>
      <c r="Y1393">
        <v>1</v>
      </c>
      <c r="Z1393">
        <v>3</v>
      </c>
      <c r="AA1393" t="s">
        <v>72</v>
      </c>
      <c r="AB1393" t="s">
        <v>76</v>
      </c>
    </row>
    <row r="1394" spans="1:28" x14ac:dyDescent="0.3">
      <c r="A1394">
        <v>714997683</v>
      </c>
      <c r="B1394" s="1" t="s">
        <v>23</v>
      </c>
      <c r="C1394">
        <v>56</v>
      </c>
      <c r="D1394" s="1" t="s">
        <v>29</v>
      </c>
      <c r="E1394">
        <v>4</v>
      </c>
      <c r="F1394" s="1" t="s">
        <v>30</v>
      </c>
      <c r="G1394" s="1" t="s">
        <v>26</v>
      </c>
      <c r="H1394" s="1" t="s">
        <v>34</v>
      </c>
      <c r="I1394" s="1" t="s">
        <v>28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0.84599999999999997</v>
      </c>
      <c r="R1394">
        <v>1388</v>
      </c>
      <c r="S1394">
        <v>35</v>
      </c>
      <c r="T1394">
        <v>0.66700000000000004</v>
      </c>
      <c r="U1394">
        <v>7.3999999999999996E-2</v>
      </c>
      <c r="V1394">
        <v>9.7153999999999998E-5</v>
      </c>
      <c r="W1394">
        <v>0.99990000000000001</v>
      </c>
      <c r="X1394" t="s">
        <v>48</v>
      </c>
      <c r="Y1394">
        <v>0</v>
      </c>
      <c r="Z1394">
        <v>3</v>
      </c>
      <c r="AA1394" t="s">
        <v>72</v>
      </c>
      <c r="AB1394" t="s">
        <v>74</v>
      </c>
    </row>
    <row r="1395" spans="1:28" x14ac:dyDescent="0.3">
      <c r="A1395">
        <v>709379283</v>
      </c>
      <c r="B1395" s="1" t="s">
        <v>23</v>
      </c>
      <c r="C1395">
        <v>39</v>
      </c>
      <c r="D1395" s="1" t="s">
        <v>24</v>
      </c>
      <c r="E1395">
        <v>2</v>
      </c>
      <c r="F1395" s="1" t="s">
        <v>30</v>
      </c>
      <c r="G1395" s="1" t="s">
        <v>26</v>
      </c>
      <c r="H1395" s="1" t="s">
        <v>27</v>
      </c>
      <c r="I1395" s="1" t="s">
        <v>28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  <c r="V1395">
        <v>1.5804E-4</v>
      </c>
      <c r="W1395">
        <v>0.99983999999999995</v>
      </c>
      <c r="X1395" t="s">
        <v>47</v>
      </c>
      <c r="Y1395">
        <v>3</v>
      </c>
      <c r="Z1395">
        <v>2</v>
      </c>
      <c r="AA1395" t="s">
        <v>70</v>
      </c>
      <c r="AB1395" t="s">
        <v>74</v>
      </c>
    </row>
    <row r="1396" spans="1:28" x14ac:dyDescent="0.3">
      <c r="A1396">
        <v>711840408</v>
      </c>
      <c r="B1396" s="1" t="s">
        <v>23</v>
      </c>
      <c r="C1396">
        <v>64</v>
      </c>
      <c r="D1396" s="1" t="s">
        <v>24</v>
      </c>
      <c r="E1396">
        <v>0</v>
      </c>
      <c r="F1396" s="1" t="s">
        <v>40</v>
      </c>
      <c r="G1396" s="1" t="s">
        <v>26</v>
      </c>
      <c r="H1396" s="1" t="s">
        <v>32</v>
      </c>
      <c r="I1396" s="1" t="s">
        <v>28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0.48499999999999999</v>
      </c>
      <c r="R1396">
        <v>1375</v>
      </c>
      <c r="S1396">
        <v>30</v>
      </c>
      <c r="T1396">
        <v>0.36399999999999999</v>
      </c>
      <c r="U1396">
        <v>0.57099999999999995</v>
      </c>
      <c r="V1396">
        <v>4.3052999999999999E-4</v>
      </c>
      <c r="W1396">
        <v>0.99956999999999996</v>
      </c>
      <c r="X1396" t="s">
        <v>48</v>
      </c>
      <c r="Y1396">
        <v>1</v>
      </c>
      <c r="Z1396">
        <v>3</v>
      </c>
      <c r="AA1396" t="s">
        <v>72</v>
      </c>
      <c r="AB1396" t="s">
        <v>75</v>
      </c>
    </row>
    <row r="1397" spans="1:28" x14ac:dyDescent="0.3">
      <c r="A1397">
        <v>785328408</v>
      </c>
      <c r="B1397" s="1" t="s">
        <v>23</v>
      </c>
      <c r="C1397">
        <v>37</v>
      </c>
      <c r="D1397" s="1" t="s">
        <v>29</v>
      </c>
      <c r="E1397">
        <v>4</v>
      </c>
      <c r="F1397" s="1" t="s">
        <v>30</v>
      </c>
      <c r="G1397" s="1" t="s">
        <v>26</v>
      </c>
      <c r="H1397" s="1" t="s">
        <v>32</v>
      </c>
      <c r="I1397" s="1" t="s">
        <v>28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0.74399999999999999</v>
      </c>
      <c r="R1397">
        <v>2013</v>
      </c>
      <c r="S1397">
        <v>41</v>
      </c>
      <c r="T1397">
        <v>0.36699999999999999</v>
      </c>
      <c r="U1397">
        <v>0.67100000000000004</v>
      </c>
      <c r="V1397">
        <v>2.0076999999999999E-4</v>
      </c>
      <c r="W1397">
        <v>0.99980000000000002</v>
      </c>
      <c r="X1397" t="s">
        <v>47</v>
      </c>
      <c r="Y1397">
        <v>1</v>
      </c>
      <c r="Z1397">
        <v>2</v>
      </c>
      <c r="AA1397" t="s">
        <v>70</v>
      </c>
      <c r="AB1397" t="s">
        <v>75</v>
      </c>
    </row>
    <row r="1398" spans="1:28" x14ac:dyDescent="0.3">
      <c r="A1398">
        <v>719873808</v>
      </c>
      <c r="B1398" s="1" t="s">
        <v>23</v>
      </c>
      <c r="C1398">
        <v>34</v>
      </c>
      <c r="D1398" s="1" t="s">
        <v>24</v>
      </c>
      <c r="E1398">
        <v>1</v>
      </c>
      <c r="F1398" s="1" t="s">
        <v>40</v>
      </c>
      <c r="G1398" s="1" t="s">
        <v>26</v>
      </c>
      <c r="H1398" s="1" t="s">
        <v>27</v>
      </c>
      <c r="I1398" s="1" t="s">
        <v>28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0.55100000000000005</v>
      </c>
      <c r="R1398">
        <v>1995</v>
      </c>
      <c r="S1398">
        <v>53</v>
      </c>
      <c r="T1398">
        <v>0.26200000000000001</v>
      </c>
      <c r="U1398">
        <v>0.29099999999999998</v>
      </c>
      <c r="V1398">
        <v>1.0387000000000001E-4</v>
      </c>
      <c r="W1398">
        <v>0.99990000000000001</v>
      </c>
      <c r="X1398" t="s">
        <v>47</v>
      </c>
      <c r="Y1398">
        <v>3</v>
      </c>
      <c r="Z1398">
        <v>2</v>
      </c>
      <c r="AA1398" t="s">
        <v>71</v>
      </c>
      <c r="AB1398" t="s">
        <v>76</v>
      </c>
    </row>
    <row r="1399" spans="1:28" x14ac:dyDescent="0.3">
      <c r="A1399">
        <v>715528983</v>
      </c>
      <c r="B1399" s="1" t="s">
        <v>23</v>
      </c>
      <c r="C1399">
        <v>46</v>
      </c>
      <c r="D1399" s="1" t="s">
        <v>24</v>
      </c>
      <c r="E1399">
        <v>5</v>
      </c>
      <c r="F1399" s="1" t="s">
        <v>35</v>
      </c>
      <c r="G1399" s="1" t="s">
        <v>43</v>
      </c>
      <c r="H1399" s="1" t="s">
        <v>27</v>
      </c>
      <c r="I1399" s="1" t="s">
        <v>28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0.54200000000000004</v>
      </c>
      <c r="R1399">
        <v>1466</v>
      </c>
      <c r="S1399">
        <v>41</v>
      </c>
      <c r="T1399">
        <v>1.278</v>
      </c>
      <c r="U1399">
        <v>9.6000000000000002E-2</v>
      </c>
      <c r="V1399">
        <v>5.8464999999999997E-5</v>
      </c>
      <c r="W1399">
        <v>0.99994000000000005</v>
      </c>
      <c r="X1399" t="s">
        <v>47</v>
      </c>
      <c r="Y1399">
        <v>3</v>
      </c>
      <c r="Z1399">
        <v>2</v>
      </c>
      <c r="AA1399" t="s">
        <v>70</v>
      </c>
      <c r="AB1399" t="s">
        <v>74</v>
      </c>
    </row>
    <row r="1400" spans="1:28" x14ac:dyDescent="0.3">
      <c r="A1400">
        <v>720254883</v>
      </c>
      <c r="B1400" s="1" t="s">
        <v>23</v>
      </c>
      <c r="C1400">
        <v>65</v>
      </c>
      <c r="D1400" s="1" t="s">
        <v>29</v>
      </c>
      <c r="E1400">
        <v>0</v>
      </c>
      <c r="F1400" s="1" t="s">
        <v>25</v>
      </c>
      <c r="G1400" s="1" t="s">
        <v>26</v>
      </c>
      <c r="H1400" s="1" t="s">
        <v>36</v>
      </c>
      <c r="I1400" s="1" t="s">
        <v>28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1.0580000000000001</v>
      </c>
      <c r="R1400">
        <v>2494</v>
      </c>
      <c r="S1400">
        <v>58</v>
      </c>
      <c r="T1400">
        <v>0.70599999999999996</v>
      </c>
      <c r="U1400">
        <v>0.28899999999999998</v>
      </c>
      <c r="V1400">
        <v>7.7279000000000003E-5</v>
      </c>
      <c r="W1400">
        <v>0.99992000000000003</v>
      </c>
      <c r="X1400" t="s">
        <v>48</v>
      </c>
      <c r="Y1400">
        <v>2</v>
      </c>
      <c r="Z1400">
        <v>3</v>
      </c>
      <c r="AA1400" t="s">
        <v>69</v>
      </c>
      <c r="AB1400" t="s">
        <v>76</v>
      </c>
    </row>
    <row r="1401" spans="1:28" x14ac:dyDescent="0.3">
      <c r="A1401">
        <v>811980858</v>
      </c>
      <c r="B1401" s="1" t="s">
        <v>23</v>
      </c>
      <c r="C1401">
        <v>36</v>
      </c>
      <c r="D1401" s="1" t="s">
        <v>24</v>
      </c>
      <c r="E1401">
        <v>0</v>
      </c>
      <c r="F1401" s="1" t="s">
        <v>30</v>
      </c>
      <c r="G1401" s="1" t="s">
        <v>26</v>
      </c>
      <c r="H1401" s="1" t="s">
        <v>27</v>
      </c>
      <c r="I1401" s="1" t="s">
        <v>28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0.63200000000000001</v>
      </c>
      <c r="R1401">
        <v>1501</v>
      </c>
      <c r="S1401">
        <v>35</v>
      </c>
      <c r="T1401">
        <v>0.66700000000000004</v>
      </c>
      <c r="U1401">
        <v>0</v>
      </c>
      <c r="V1401">
        <v>4.7262999999999998E-5</v>
      </c>
      <c r="W1401">
        <v>0.99995000000000001</v>
      </c>
      <c r="X1401" t="s">
        <v>47</v>
      </c>
      <c r="Y1401">
        <v>3</v>
      </c>
      <c r="Z1401">
        <v>2</v>
      </c>
      <c r="AA1401" t="s">
        <v>70</v>
      </c>
      <c r="AB1401" t="s">
        <v>74</v>
      </c>
    </row>
    <row r="1402" spans="1:28" x14ac:dyDescent="0.3">
      <c r="A1402">
        <v>711330408</v>
      </c>
      <c r="B1402" s="1" t="s">
        <v>23</v>
      </c>
      <c r="C1402">
        <v>35</v>
      </c>
      <c r="D1402" s="1" t="s">
        <v>29</v>
      </c>
      <c r="E1402">
        <v>2</v>
      </c>
      <c r="F1402" s="1" t="s">
        <v>40</v>
      </c>
      <c r="G1402" s="1" t="s">
        <v>26</v>
      </c>
      <c r="H1402" s="1" t="s">
        <v>36</v>
      </c>
      <c r="I1402" s="1" t="s">
        <v>28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0.93200000000000005</v>
      </c>
      <c r="R1402">
        <v>2077</v>
      </c>
      <c r="S1402">
        <v>47</v>
      </c>
      <c r="T1402">
        <v>0.67900000000000005</v>
      </c>
      <c r="U1402">
        <v>0.63500000000000001</v>
      </c>
      <c r="V1402">
        <v>9.0063999999999997E-5</v>
      </c>
      <c r="W1402">
        <v>0.99990999999999997</v>
      </c>
      <c r="X1402" t="s">
        <v>47</v>
      </c>
      <c r="Y1402">
        <v>2</v>
      </c>
      <c r="Z1402">
        <v>2</v>
      </c>
      <c r="AA1402" t="s">
        <v>71</v>
      </c>
      <c r="AB1402" t="s">
        <v>75</v>
      </c>
    </row>
    <row r="1403" spans="1:28" x14ac:dyDescent="0.3">
      <c r="A1403">
        <v>718465458</v>
      </c>
      <c r="B1403" s="1" t="s">
        <v>23</v>
      </c>
      <c r="C1403">
        <v>49</v>
      </c>
      <c r="D1403" s="1" t="s">
        <v>24</v>
      </c>
      <c r="E1403">
        <v>1</v>
      </c>
      <c r="F1403" s="1" t="s">
        <v>34</v>
      </c>
      <c r="G1403" s="1" t="s">
        <v>31</v>
      </c>
      <c r="H1403" s="1" t="s">
        <v>33</v>
      </c>
      <c r="I1403" s="1" t="s">
        <v>28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>
        <v>21</v>
      </c>
      <c r="T1403">
        <v>1.333</v>
      </c>
      <c r="U1403">
        <v>0.22900000000000001</v>
      </c>
      <c r="V1403">
        <v>1.6305000000000001E-4</v>
      </c>
      <c r="W1403">
        <v>0.99983999999999995</v>
      </c>
      <c r="X1403" t="s">
        <v>47</v>
      </c>
      <c r="Y1403">
        <v>4</v>
      </c>
      <c r="Z1403">
        <v>2</v>
      </c>
      <c r="AA1403" t="s">
        <v>70</v>
      </c>
      <c r="AB1403" t="s">
        <v>74</v>
      </c>
    </row>
    <row r="1404" spans="1:28" x14ac:dyDescent="0.3">
      <c r="A1404">
        <v>710616183</v>
      </c>
      <c r="B1404" s="1" t="s">
        <v>23</v>
      </c>
      <c r="C1404">
        <v>46</v>
      </c>
      <c r="D1404" s="1" t="s">
        <v>29</v>
      </c>
      <c r="E1404">
        <v>3</v>
      </c>
      <c r="F1404" s="1" t="s">
        <v>35</v>
      </c>
      <c r="G1404" s="1" t="s">
        <v>31</v>
      </c>
      <c r="H1404" s="1" t="s">
        <v>34</v>
      </c>
      <c r="I1404" s="1" t="s">
        <v>28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>
        <v>34</v>
      </c>
      <c r="T1404">
        <v>0.7</v>
      </c>
      <c r="U1404">
        <v>0</v>
      </c>
      <c r="V1404">
        <v>5.5051999999999998E-4</v>
      </c>
      <c r="W1404">
        <v>0.99944999999999995</v>
      </c>
      <c r="X1404" t="s">
        <v>47</v>
      </c>
      <c r="Y1404">
        <v>0</v>
      </c>
      <c r="Z1404">
        <v>2</v>
      </c>
      <c r="AA1404" t="s">
        <v>70</v>
      </c>
      <c r="AB1404" t="s">
        <v>74</v>
      </c>
    </row>
    <row r="1405" spans="1:28" x14ac:dyDescent="0.3">
      <c r="A1405">
        <v>714580158</v>
      </c>
      <c r="B1405" s="1" t="s">
        <v>23</v>
      </c>
      <c r="C1405">
        <v>26</v>
      </c>
      <c r="D1405" s="1" t="s">
        <v>24</v>
      </c>
      <c r="E1405">
        <v>0</v>
      </c>
      <c r="F1405" s="1" t="s">
        <v>41</v>
      </c>
      <c r="G1405" s="1" t="s">
        <v>26</v>
      </c>
      <c r="H1405" s="1" t="s">
        <v>36</v>
      </c>
      <c r="I1405" s="1" t="s">
        <v>28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0.69499999999999995</v>
      </c>
      <c r="R1405">
        <v>3567</v>
      </c>
      <c r="S1405">
        <v>73</v>
      </c>
      <c r="T1405">
        <v>0.622</v>
      </c>
      <c r="U1405">
        <v>0.75</v>
      </c>
      <c r="V1405">
        <v>1.5957999999999999E-4</v>
      </c>
      <c r="W1405">
        <v>0.99983999999999995</v>
      </c>
      <c r="X1405" t="s">
        <v>49</v>
      </c>
      <c r="Y1405">
        <v>2</v>
      </c>
      <c r="Z1405">
        <v>1</v>
      </c>
      <c r="AA1405" t="s">
        <v>70</v>
      </c>
      <c r="AB1405" t="s">
        <v>75</v>
      </c>
    </row>
    <row r="1406" spans="1:28" x14ac:dyDescent="0.3">
      <c r="A1406">
        <v>710798883</v>
      </c>
      <c r="B1406" s="1" t="s">
        <v>23</v>
      </c>
      <c r="C1406">
        <v>52</v>
      </c>
      <c r="D1406" s="1" t="s">
        <v>24</v>
      </c>
      <c r="E1406">
        <v>3</v>
      </c>
      <c r="F1406" s="1" t="s">
        <v>30</v>
      </c>
      <c r="G1406" s="1" t="s">
        <v>31</v>
      </c>
      <c r="H1406" s="1" t="s">
        <v>27</v>
      </c>
      <c r="I1406" s="1" t="s">
        <v>28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0.80800000000000005</v>
      </c>
      <c r="U1406">
        <v>0.69499999999999995</v>
      </c>
      <c r="V1406">
        <v>3.3886000000000002E-4</v>
      </c>
      <c r="W1406">
        <v>0.99965999999999999</v>
      </c>
      <c r="X1406" t="s">
        <v>48</v>
      </c>
      <c r="Y1406">
        <v>3</v>
      </c>
      <c r="Z1406">
        <v>3</v>
      </c>
      <c r="AA1406" t="s">
        <v>69</v>
      </c>
      <c r="AB1406" t="s">
        <v>75</v>
      </c>
    </row>
    <row r="1407" spans="1:28" x14ac:dyDescent="0.3">
      <c r="A1407">
        <v>720511608</v>
      </c>
      <c r="B1407" s="1" t="s">
        <v>23</v>
      </c>
      <c r="C1407">
        <v>38</v>
      </c>
      <c r="D1407" s="1" t="s">
        <v>29</v>
      </c>
      <c r="E1407">
        <v>0</v>
      </c>
      <c r="F1407" s="1" t="s">
        <v>30</v>
      </c>
      <c r="G1407" s="1" t="s">
        <v>26</v>
      </c>
      <c r="H1407" s="1" t="s">
        <v>34</v>
      </c>
      <c r="I1407" s="1" t="s">
        <v>28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0.77700000000000002</v>
      </c>
      <c r="R1407">
        <v>1989</v>
      </c>
      <c r="S1407">
        <v>33</v>
      </c>
      <c r="T1407">
        <v>0.57099999999999995</v>
      </c>
      <c r="U1407">
        <v>0.05</v>
      </c>
      <c r="V1407">
        <v>2.5960000000000002E-4</v>
      </c>
      <c r="W1407">
        <v>0.99973999999999996</v>
      </c>
      <c r="X1407" t="s">
        <v>47</v>
      </c>
      <c r="Y1407">
        <v>0</v>
      </c>
      <c r="Z1407">
        <v>2</v>
      </c>
      <c r="AA1407" t="s">
        <v>70</v>
      </c>
      <c r="AB1407" t="s">
        <v>74</v>
      </c>
    </row>
    <row r="1408" spans="1:28" x14ac:dyDescent="0.3">
      <c r="A1408">
        <v>708913233</v>
      </c>
      <c r="B1408" s="1" t="s">
        <v>23</v>
      </c>
      <c r="C1408">
        <v>37</v>
      </c>
      <c r="D1408" s="1" t="s">
        <v>24</v>
      </c>
      <c r="E1408">
        <v>1</v>
      </c>
      <c r="F1408" s="1" t="s">
        <v>25</v>
      </c>
      <c r="G1408" s="1" t="s">
        <v>26</v>
      </c>
      <c r="H1408" s="1" t="s">
        <v>36</v>
      </c>
      <c r="I1408" s="1" t="s">
        <v>28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0.72599999999999998</v>
      </c>
      <c r="R1408">
        <v>1802</v>
      </c>
      <c r="S1408">
        <v>34</v>
      </c>
      <c r="T1408">
        <v>0.47799999999999998</v>
      </c>
      <c r="U1408">
        <v>0.34300000000000003</v>
      </c>
      <c r="V1408">
        <v>1.9835E-4</v>
      </c>
      <c r="W1408">
        <v>0.99980000000000002</v>
      </c>
      <c r="X1408" t="s">
        <v>47</v>
      </c>
      <c r="Y1408">
        <v>2</v>
      </c>
      <c r="Z1408">
        <v>2</v>
      </c>
      <c r="AA1408" t="s">
        <v>70</v>
      </c>
      <c r="AB1408" t="s">
        <v>76</v>
      </c>
    </row>
    <row r="1409" spans="1:28" x14ac:dyDescent="0.3">
      <c r="A1409">
        <v>788038383</v>
      </c>
      <c r="B1409" s="1" t="s">
        <v>23</v>
      </c>
      <c r="C1409">
        <v>33</v>
      </c>
      <c r="D1409" s="1" t="s">
        <v>29</v>
      </c>
      <c r="E1409">
        <v>3</v>
      </c>
      <c r="F1409" s="1" t="s">
        <v>30</v>
      </c>
      <c r="G1409" s="1" t="s">
        <v>26</v>
      </c>
      <c r="H1409" s="1" t="s">
        <v>32</v>
      </c>
      <c r="I1409" s="1" t="s">
        <v>28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1.5149999999999999</v>
      </c>
      <c r="R1409">
        <v>2440</v>
      </c>
      <c r="S1409">
        <v>48</v>
      </c>
      <c r="T1409">
        <v>0.84599999999999997</v>
      </c>
      <c r="U1409">
        <v>0.6</v>
      </c>
      <c r="V1409">
        <v>1.1811000000000001E-4</v>
      </c>
      <c r="W1409">
        <v>0.99987999999999999</v>
      </c>
      <c r="X1409" t="s">
        <v>47</v>
      </c>
      <c r="Y1409">
        <v>1</v>
      </c>
      <c r="Z1409">
        <v>2</v>
      </c>
      <c r="AA1409" t="s">
        <v>70</v>
      </c>
      <c r="AB1409" t="s">
        <v>75</v>
      </c>
    </row>
    <row r="1410" spans="1:28" x14ac:dyDescent="0.3">
      <c r="A1410">
        <v>719905908</v>
      </c>
      <c r="B1410" s="1" t="s">
        <v>23</v>
      </c>
      <c r="C1410">
        <v>59</v>
      </c>
      <c r="D1410" s="1" t="s">
        <v>24</v>
      </c>
      <c r="E1410">
        <v>1</v>
      </c>
      <c r="F1410" s="1" t="s">
        <v>35</v>
      </c>
      <c r="G1410" s="1" t="s">
        <v>26</v>
      </c>
      <c r="H1410" s="1" t="s">
        <v>27</v>
      </c>
      <c r="I1410" s="1" t="s">
        <v>28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0.51400000000000001</v>
      </c>
      <c r="R1410">
        <v>1505</v>
      </c>
      <c r="S1410">
        <v>31</v>
      </c>
      <c r="T1410">
        <v>0.82399999999999995</v>
      </c>
      <c r="U1410">
        <v>0.314</v>
      </c>
      <c r="V1410">
        <v>2.9196000000000002E-4</v>
      </c>
      <c r="W1410">
        <v>0.99970999999999999</v>
      </c>
      <c r="X1410" t="s">
        <v>48</v>
      </c>
      <c r="Y1410">
        <v>3</v>
      </c>
      <c r="Z1410">
        <v>3</v>
      </c>
      <c r="AA1410" t="s">
        <v>70</v>
      </c>
      <c r="AB1410" t="s">
        <v>76</v>
      </c>
    </row>
    <row r="1411" spans="1:28" x14ac:dyDescent="0.3">
      <c r="A1411">
        <v>807044958</v>
      </c>
      <c r="B1411" s="1" t="s">
        <v>23</v>
      </c>
      <c r="C1411">
        <v>34</v>
      </c>
      <c r="D1411" s="1" t="s">
        <v>24</v>
      </c>
      <c r="E1411">
        <v>3</v>
      </c>
      <c r="F1411" s="1" t="s">
        <v>25</v>
      </c>
      <c r="G1411" s="1" t="s">
        <v>26</v>
      </c>
      <c r="H1411" s="1" t="s">
        <v>36</v>
      </c>
      <c r="I1411" s="1" t="s">
        <v>28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1.4930000000000001</v>
      </c>
      <c r="R1411">
        <v>2171</v>
      </c>
      <c r="S1411">
        <v>45</v>
      </c>
      <c r="T1411">
        <v>0.875</v>
      </c>
      <c r="U1411">
        <v>0.29599999999999999</v>
      </c>
      <c r="V1411">
        <v>3.0516000000000001E-4</v>
      </c>
      <c r="W1411">
        <v>0.99968999999999997</v>
      </c>
      <c r="X1411" t="s">
        <v>47</v>
      </c>
      <c r="Y1411">
        <v>2</v>
      </c>
      <c r="Z1411">
        <v>2</v>
      </c>
      <c r="AA1411" t="s">
        <v>70</v>
      </c>
      <c r="AB1411" t="s">
        <v>76</v>
      </c>
    </row>
    <row r="1412" spans="1:28" x14ac:dyDescent="0.3">
      <c r="A1412">
        <v>719514783</v>
      </c>
      <c r="B1412" s="1" t="s">
        <v>23</v>
      </c>
      <c r="C1412">
        <v>39</v>
      </c>
      <c r="D1412" s="1" t="s">
        <v>29</v>
      </c>
      <c r="E1412">
        <v>3</v>
      </c>
      <c r="F1412" s="1" t="s">
        <v>41</v>
      </c>
      <c r="G1412" s="1" t="s">
        <v>34</v>
      </c>
      <c r="H1412" s="1" t="s">
        <v>34</v>
      </c>
      <c r="I1412" s="1" t="s">
        <v>28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0.43099999999999999</v>
      </c>
      <c r="R1412">
        <v>1292</v>
      </c>
      <c r="S1412">
        <v>37</v>
      </c>
      <c r="T1412">
        <v>0.76200000000000001</v>
      </c>
      <c r="U1412">
        <v>0.78400000000000003</v>
      </c>
      <c r="V1412">
        <v>1.9296E-4</v>
      </c>
      <c r="W1412">
        <v>0.99980999999999998</v>
      </c>
      <c r="X1412" t="s">
        <v>47</v>
      </c>
      <c r="Y1412">
        <v>0</v>
      </c>
      <c r="Z1412">
        <v>2</v>
      </c>
      <c r="AA1412" t="s">
        <v>70</v>
      </c>
      <c r="AB1412" t="s">
        <v>75</v>
      </c>
    </row>
    <row r="1413" spans="1:28" x14ac:dyDescent="0.3">
      <c r="A1413">
        <v>787643658</v>
      </c>
      <c r="B1413" s="1" t="s">
        <v>23</v>
      </c>
      <c r="C1413">
        <v>59</v>
      </c>
      <c r="D1413" s="1" t="s">
        <v>24</v>
      </c>
      <c r="E1413">
        <v>0</v>
      </c>
      <c r="F1413" s="1" t="s">
        <v>30</v>
      </c>
      <c r="G1413" s="1" t="s">
        <v>26</v>
      </c>
      <c r="H1413" s="1" t="s">
        <v>27</v>
      </c>
      <c r="I1413" s="1" t="s">
        <v>28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0.52900000000000003</v>
      </c>
      <c r="R1413">
        <v>1422</v>
      </c>
      <c r="S1413">
        <v>30</v>
      </c>
      <c r="T1413">
        <v>0.57899999999999996</v>
      </c>
      <c r="U1413">
        <v>0.17299999999999999</v>
      </c>
      <c r="V1413">
        <v>1.3562000000000001E-4</v>
      </c>
      <c r="W1413">
        <v>0.99985999999999997</v>
      </c>
      <c r="X1413" t="s">
        <v>48</v>
      </c>
      <c r="Y1413">
        <v>3</v>
      </c>
      <c r="Z1413">
        <v>3</v>
      </c>
      <c r="AA1413" t="s">
        <v>72</v>
      </c>
      <c r="AB1413" t="s">
        <v>74</v>
      </c>
    </row>
    <row r="1414" spans="1:28" x14ac:dyDescent="0.3">
      <c r="A1414">
        <v>779138883</v>
      </c>
      <c r="B1414" s="1" t="s">
        <v>23</v>
      </c>
      <c r="C1414">
        <v>50</v>
      </c>
      <c r="D1414" s="1" t="s">
        <v>24</v>
      </c>
      <c r="E1414">
        <v>1</v>
      </c>
      <c r="F1414" s="1" t="s">
        <v>30</v>
      </c>
      <c r="G1414" s="1" t="s">
        <v>26</v>
      </c>
      <c r="H1414" s="1" t="s">
        <v>27</v>
      </c>
      <c r="I1414" s="1" t="s">
        <v>28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0.57799999999999996</v>
      </c>
      <c r="R1414">
        <v>1673</v>
      </c>
      <c r="S1414">
        <v>44</v>
      </c>
      <c r="T1414">
        <v>0.25700000000000001</v>
      </c>
      <c r="U1414">
        <v>0</v>
      </c>
      <c r="V1414">
        <v>4.8434999999999998E-4</v>
      </c>
      <c r="W1414">
        <v>0.99951999999999996</v>
      </c>
      <c r="X1414" t="s">
        <v>47</v>
      </c>
      <c r="Y1414">
        <v>3</v>
      </c>
      <c r="Z1414">
        <v>2</v>
      </c>
      <c r="AA1414" t="s">
        <v>70</v>
      </c>
      <c r="AB1414" t="s">
        <v>74</v>
      </c>
    </row>
    <row r="1415" spans="1:28" x14ac:dyDescent="0.3">
      <c r="A1415">
        <v>708173433</v>
      </c>
      <c r="B1415" s="1" t="s">
        <v>23</v>
      </c>
      <c r="C1415">
        <v>26</v>
      </c>
      <c r="D1415" s="1" t="s">
        <v>29</v>
      </c>
      <c r="E1415">
        <v>1</v>
      </c>
      <c r="F1415" s="1" t="s">
        <v>34</v>
      </c>
      <c r="G1415" s="1" t="s">
        <v>31</v>
      </c>
      <c r="H1415" s="1" t="s">
        <v>36</v>
      </c>
      <c r="I1415" s="1" t="s">
        <v>28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0.65500000000000003</v>
      </c>
      <c r="R1415">
        <v>2482</v>
      </c>
      <c r="S1415">
        <v>57</v>
      </c>
      <c r="T1415">
        <v>0.72699999999999998</v>
      </c>
      <c r="U1415">
        <v>0.41199999999999998</v>
      </c>
      <c r="V1415">
        <v>3.3691999999999999E-4</v>
      </c>
      <c r="W1415">
        <v>0.99965999999999999</v>
      </c>
      <c r="X1415" t="s">
        <v>49</v>
      </c>
      <c r="Y1415">
        <v>2</v>
      </c>
      <c r="Z1415">
        <v>1</v>
      </c>
      <c r="AA1415" t="s">
        <v>71</v>
      </c>
      <c r="AB1415" t="s">
        <v>76</v>
      </c>
    </row>
    <row r="1416" spans="1:28" x14ac:dyDescent="0.3">
      <c r="A1416">
        <v>778401033</v>
      </c>
      <c r="B1416" s="1" t="s">
        <v>23</v>
      </c>
      <c r="C1416">
        <v>32</v>
      </c>
      <c r="D1416" s="1" t="s">
        <v>24</v>
      </c>
      <c r="E1416">
        <v>0</v>
      </c>
      <c r="F1416" s="1" t="s">
        <v>25</v>
      </c>
      <c r="G1416" s="1" t="s">
        <v>26</v>
      </c>
      <c r="H1416" s="1" t="s">
        <v>27</v>
      </c>
      <c r="I1416" s="1" t="s">
        <v>28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1.0529999999999999</v>
      </c>
      <c r="R1416">
        <v>1659</v>
      </c>
      <c r="S1416">
        <v>39</v>
      </c>
      <c r="T1416">
        <v>1.167</v>
      </c>
      <c r="U1416">
        <v>0.13200000000000001</v>
      </c>
      <c r="V1416">
        <v>4.3049000000000001E-4</v>
      </c>
      <c r="W1416">
        <v>0.99956999999999996</v>
      </c>
      <c r="X1416" t="s">
        <v>47</v>
      </c>
      <c r="Y1416">
        <v>3</v>
      </c>
      <c r="Z1416">
        <v>2</v>
      </c>
      <c r="AA1416" t="s">
        <v>71</v>
      </c>
      <c r="AB1416" t="s">
        <v>74</v>
      </c>
    </row>
    <row r="1417" spans="1:28" x14ac:dyDescent="0.3">
      <c r="A1417">
        <v>818375733</v>
      </c>
      <c r="B1417" s="1" t="s">
        <v>44</v>
      </c>
      <c r="C1417">
        <v>51</v>
      </c>
      <c r="D1417" s="1" t="s">
        <v>29</v>
      </c>
      <c r="E1417">
        <v>2</v>
      </c>
      <c r="F1417" s="1" t="s">
        <v>40</v>
      </c>
      <c r="G1417" s="1" t="s">
        <v>26</v>
      </c>
      <c r="H1417" s="1" t="s">
        <v>36</v>
      </c>
      <c r="I1417" s="1" t="s">
        <v>28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0.50800000000000001</v>
      </c>
      <c r="R1417">
        <v>1544</v>
      </c>
      <c r="S1417">
        <v>44</v>
      </c>
      <c r="T1417">
        <v>0.51700000000000002</v>
      </c>
      <c r="U1417">
        <v>0.14199999999999999</v>
      </c>
      <c r="V1417">
        <v>0.98902000000000001</v>
      </c>
      <c r="W1417">
        <v>1.098E-2</v>
      </c>
      <c r="X1417" t="s">
        <v>48</v>
      </c>
      <c r="Y1417">
        <v>2</v>
      </c>
      <c r="Z1417">
        <v>3</v>
      </c>
      <c r="AA1417" t="s">
        <v>69</v>
      </c>
      <c r="AB1417" t="s">
        <v>74</v>
      </c>
    </row>
    <row r="1418" spans="1:28" x14ac:dyDescent="0.3">
      <c r="A1418">
        <v>711048783</v>
      </c>
      <c r="B1418" s="1" t="s">
        <v>23</v>
      </c>
      <c r="C1418">
        <v>41</v>
      </c>
      <c r="D1418" s="1" t="s">
        <v>24</v>
      </c>
      <c r="E1418">
        <v>4</v>
      </c>
      <c r="F1418" s="1" t="s">
        <v>42</v>
      </c>
      <c r="G1418" s="1" t="s">
        <v>26</v>
      </c>
      <c r="H1418" s="1" t="s">
        <v>33</v>
      </c>
      <c r="I1418" s="1" t="s">
        <v>28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0.53500000000000003</v>
      </c>
      <c r="R1418">
        <v>1345</v>
      </c>
      <c r="S1418">
        <v>34</v>
      </c>
      <c r="T1418">
        <v>0.61899999999999999</v>
      </c>
      <c r="U1418">
        <v>0</v>
      </c>
      <c r="V1418">
        <v>4.5905000000000002E-4</v>
      </c>
      <c r="W1418">
        <v>0.99953999999999998</v>
      </c>
      <c r="X1418" t="s">
        <v>47</v>
      </c>
      <c r="Y1418">
        <v>4</v>
      </c>
      <c r="Z1418">
        <v>2</v>
      </c>
      <c r="AA1418" t="s">
        <v>70</v>
      </c>
      <c r="AB1418" t="s">
        <v>74</v>
      </c>
    </row>
    <row r="1419" spans="1:28" x14ac:dyDescent="0.3">
      <c r="A1419">
        <v>721415658</v>
      </c>
      <c r="B1419" s="1" t="s">
        <v>23</v>
      </c>
      <c r="C1419">
        <v>39</v>
      </c>
      <c r="D1419" s="1" t="s">
        <v>29</v>
      </c>
      <c r="E1419">
        <v>1</v>
      </c>
      <c r="F1419" s="1" t="s">
        <v>30</v>
      </c>
      <c r="G1419" s="1" t="s">
        <v>26</v>
      </c>
      <c r="H1419" s="1" t="s">
        <v>36</v>
      </c>
      <c r="I1419" s="1" t="s">
        <v>28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</v>
      </c>
      <c r="U1419">
        <v>0.82199999999999995</v>
      </c>
      <c r="V1419">
        <v>5.1697000000000003E-5</v>
      </c>
      <c r="W1419">
        <v>0.99995000000000001</v>
      </c>
      <c r="X1419" t="s">
        <v>47</v>
      </c>
      <c r="Y1419">
        <v>2</v>
      </c>
      <c r="Z1419">
        <v>2</v>
      </c>
      <c r="AA1419" t="s">
        <v>70</v>
      </c>
      <c r="AB1419" t="s">
        <v>75</v>
      </c>
    </row>
    <row r="1420" spans="1:28" x14ac:dyDescent="0.3">
      <c r="A1420">
        <v>717961458</v>
      </c>
      <c r="B1420" s="1" t="s">
        <v>23</v>
      </c>
      <c r="C1420">
        <v>49</v>
      </c>
      <c r="D1420" s="1" t="s">
        <v>29</v>
      </c>
      <c r="E1420">
        <v>2</v>
      </c>
      <c r="F1420" s="1" t="s">
        <v>35</v>
      </c>
      <c r="G1420" s="1" t="s">
        <v>31</v>
      </c>
      <c r="H1420" s="1" t="s">
        <v>32</v>
      </c>
      <c r="I1420" s="1" t="s">
        <v>28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0.76200000000000001</v>
      </c>
      <c r="R1420">
        <v>3396</v>
      </c>
      <c r="S1420">
        <v>64</v>
      </c>
      <c r="T1420">
        <v>0.77800000000000002</v>
      </c>
      <c r="U1420">
        <v>0.81200000000000006</v>
      </c>
      <c r="V1420">
        <v>1.6249E-4</v>
      </c>
      <c r="W1420">
        <v>0.99983999999999995</v>
      </c>
      <c r="X1420" t="s">
        <v>47</v>
      </c>
      <c r="Y1420">
        <v>1</v>
      </c>
      <c r="Z1420">
        <v>2</v>
      </c>
      <c r="AA1420" t="s">
        <v>69</v>
      </c>
      <c r="AB1420" t="s">
        <v>75</v>
      </c>
    </row>
    <row r="1421" spans="1:28" x14ac:dyDescent="0.3">
      <c r="A1421">
        <v>718563483</v>
      </c>
      <c r="B1421" s="1" t="s">
        <v>23</v>
      </c>
      <c r="C1421">
        <v>30</v>
      </c>
      <c r="D1421" s="1" t="s">
        <v>24</v>
      </c>
      <c r="E1421">
        <v>2</v>
      </c>
      <c r="F1421" s="1" t="s">
        <v>34</v>
      </c>
      <c r="G1421" s="1" t="s">
        <v>43</v>
      </c>
      <c r="H1421" s="1" t="s">
        <v>37</v>
      </c>
      <c r="I1421" s="1" t="s">
        <v>28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0.82799999999999996</v>
      </c>
      <c r="R1421">
        <v>2611</v>
      </c>
      <c r="S1421">
        <v>64</v>
      </c>
      <c r="T1421">
        <v>0.45500000000000002</v>
      </c>
      <c r="U1421">
        <v>0</v>
      </c>
      <c r="V1421">
        <v>2.1042000000000001E-4</v>
      </c>
      <c r="W1421">
        <v>0.99978999999999996</v>
      </c>
      <c r="X1421" t="s">
        <v>47</v>
      </c>
      <c r="Y1421">
        <v>5</v>
      </c>
      <c r="Z1421">
        <v>2</v>
      </c>
      <c r="AA1421" t="s">
        <v>71</v>
      </c>
      <c r="AB1421" t="s">
        <v>74</v>
      </c>
    </row>
    <row r="1422" spans="1:28" x14ac:dyDescent="0.3">
      <c r="A1422">
        <v>717128283</v>
      </c>
      <c r="B1422" s="1" t="s">
        <v>23</v>
      </c>
      <c r="C1422">
        <v>40</v>
      </c>
      <c r="D1422" s="1" t="s">
        <v>29</v>
      </c>
      <c r="E1422">
        <v>3</v>
      </c>
      <c r="F1422" s="1" t="s">
        <v>25</v>
      </c>
      <c r="G1422" s="1" t="s">
        <v>34</v>
      </c>
      <c r="H1422" s="1" t="s">
        <v>32</v>
      </c>
      <c r="I1422" s="1" t="s">
        <v>28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0.92900000000000005</v>
      </c>
      <c r="R1422">
        <v>2305</v>
      </c>
      <c r="S1422">
        <v>33</v>
      </c>
      <c r="T1422">
        <v>0.94099999999999995</v>
      </c>
      <c r="U1422">
        <v>0.436</v>
      </c>
      <c r="V1422">
        <v>1.1482E-4</v>
      </c>
      <c r="W1422">
        <v>0.99988999999999995</v>
      </c>
      <c r="X1422" t="s">
        <v>47</v>
      </c>
      <c r="Y1422">
        <v>1</v>
      </c>
      <c r="Z1422">
        <v>2</v>
      </c>
      <c r="AA1422" t="s">
        <v>70</v>
      </c>
      <c r="AB1422" t="s">
        <v>76</v>
      </c>
    </row>
    <row r="1423" spans="1:28" x14ac:dyDescent="0.3">
      <c r="A1423">
        <v>718068933</v>
      </c>
      <c r="B1423" s="1" t="s">
        <v>23</v>
      </c>
      <c r="C1423">
        <v>36</v>
      </c>
      <c r="D1423" s="1" t="s">
        <v>29</v>
      </c>
      <c r="E1423">
        <v>3</v>
      </c>
      <c r="F1423" s="1" t="s">
        <v>35</v>
      </c>
      <c r="G1423" s="1" t="s">
        <v>31</v>
      </c>
      <c r="H1423" s="1" t="s">
        <v>32</v>
      </c>
      <c r="I1423" s="1" t="s">
        <v>28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0.83699999999999997</v>
      </c>
      <c r="R1423">
        <v>2155</v>
      </c>
      <c r="S1423">
        <v>61</v>
      </c>
      <c r="T1423">
        <v>0.60499999999999998</v>
      </c>
      <c r="U1423">
        <v>0.26500000000000001</v>
      </c>
      <c r="V1423">
        <v>3.4841000000000001E-4</v>
      </c>
      <c r="W1423">
        <v>0.99965000000000004</v>
      </c>
      <c r="X1423" t="s">
        <v>47</v>
      </c>
      <c r="Y1423">
        <v>1</v>
      </c>
      <c r="Z1423">
        <v>2</v>
      </c>
      <c r="AA1423" t="s">
        <v>70</v>
      </c>
      <c r="AB1423" t="s">
        <v>76</v>
      </c>
    </row>
    <row r="1424" spans="1:28" x14ac:dyDescent="0.3">
      <c r="A1424">
        <v>718623783</v>
      </c>
      <c r="B1424" s="1" t="s">
        <v>23</v>
      </c>
      <c r="C1424">
        <v>56</v>
      </c>
      <c r="D1424" s="1" t="s">
        <v>24</v>
      </c>
      <c r="E1424">
        <v>2</v>
      </c>
      <c r="F1424" s="1" t="s">
        <v>40</v>
      </c>
      <c r="G1424" s="1" t="s">
        <v>26</v>
      </c>
      <c r="H1424" s="1" t="s">
        <v>37</v>
      </c>
      <c r="I1424" s="1" t="s">
        <v>28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0.48699999999999999</v>
      </c>
      <c r="R1424">
        <v>1535</v>
      </c>
      <c r="S1424">
        <v>38</v>
      </c>
      <c r="T1424">
        <v>0.26700000000000002</v>
      </c>
      <c r="U1424">
        <v>5.7000000000000002E-2</v>
      </c>
      <c r="V1424">
        <v>1.7488000000000001E-4</v>
      </c>
      <c r="W1424">
        <v>0.99983</v>
      </c>
      <c r="X1424" t="s">
        <v>48</v>
      </c>
      <c r="Y1424">
        <v>5</v>
      </c>
      <c r="Z1424">
        <v>3</v>
      </c>
      <c r="AA1424" t="s">
        <v>70</v>
      </c>
      <c r="AB1424" t="s">
        <v>74</v>
      </c>
    </row>
    <row r="1425" spans="1:28" x14ac:dyDescent="0.3">
      <c r="A1425">
        <v>716565258</v>
      </c>
      <c r="B1425" s="1" t="s">
        <v>23</v>
      </c>
      <c r="C1425">
        <v>37</v>
      </c>
      <c r="D1425" s="1" t="s">
        <v>24</v>
      </c>
      <c r="E1425">
        <v>3</v>
      </c>
      <c r="F1425" s="1" t="s">
        <v>42</v>
      </c>
      <c r="G1425" s="1" t="s">
        <v>31</v>
      </c>
      <c r="H1425" s="1" t="s">
        <v>33</v>
      </c>
      <c r="I1425" s="1" t="s">
        <v>28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0.77400000000000002</v>
      </c>
      <c r="R1425">
        <v>2526</v>
      </c>
      <c r="S1425">
        <v>54</v>
      </c>
      <c r="T1425">
        <v>0.58799999999999997</v>
      </c>
      <c r="U1425">
        <v>0</v>
      </c>
      <c r="V1425">
        <v>4.9030000000000005E-4</v>
      </c>
      <c r="W1425">
        <v>0.99951000000000001</v>
      </c>
      <c r="X1425" t="s">
        <v>47</v>
      </c>
      <c r="Y1425">
        <v>4</v>
      </c>
      <c r="Z1425">
        <v>2</v>
      </c>
      <c r="AA1425" t="s">
        <v>70</v>
      </c>
      <c r="AB1425" t="s">
        <v>74</v>
      </c>
    </row>
    <row r="1426" spans="1:28" x14ac:dyDescent="0.3">
      <c r="A1426">
        <v>712505658</v>
      </c>
      <c r="B1426" s="1" t="s">
        <v>23</v>
      </c>
      <c r="C1426">
        <v>51</v>
      </c>
      <c r="D1426" s="1" t="s">
        <v>29</v>
      </c>
      <c r="E1426">
        <v>4</v>
      </c>
      <c r="F1426" s="1" t="s">
        <v>34</v>
      </c>
      <c r="G1426" s="1" t="s">
        <v>31</v>
      </c>
      <c r="H1426" s="1" t="s">
        <v>32</v>
      </c>
      <c r="I1426" s="1" t="s">
        <v>28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0.66700000000000004</v>
      </c>
      <c r="U1426">
        <v>0.36099999999999999</v>
      </c>
      <c r="V1426">
        <v>1.0679E-4</v>
      </c>
      <c r="W1426">
        <v>0.99988999999999995</v>
      </c>
      <c r="X1426" t="s">
        <v>48</v>
      </c>
      <c r="Y1426">
        <v>1</v>
      </c>
      <c r="Z1426">
        <v>3</v>
      </c>
      <c r="AA1426" t="s">
        <v>69</v>
      </c>
      <c r="AB1426" t="s">
        <v>76</v>
      </c>
    </row>
    <row r="1427" spans="1:28" x14ac:dyDescent="0.3">
      <c r="A1427">
        <v>792565908</v>
      </c>
      <c r="B1427" s="1" t="s">
        <v>23</v>
      </c>
      <c r="C1427">
        <v>36</v>
      </c>
      <c r="D1427" s="1" t="s">
        <v>29</v>
      </c>
      <c r="E1427">
        <v>2</v>
      </c>
      <c r="F1427" s="1" t="s">
        <v>35</v>
      </c>
      <c r="G1427" s="1" t="s">
        <v>31</v>
      </c>
      <c r="H1427" s="1" t="s">
        <v>32</v>
      </c>
      <c r="I1427" s="1" t="s">
        <v>28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0.54900000000000004</v>
      </c>
      <c r="V1427">
        <v>1.9683E-4</v>
      </c>
      <c r="W1427">
        <v>0.99980000000000002</v>
      </c>
      <c r="X1427" t="s">
        <v>47</v>
      </c>
      <c r="Y1427">
        <v>1</v>
      </c>
      <c r="Z1427">
        <v>2</v>
      </c>
      <c r="AA1427" t="s">
        <v>70</v>
      </c>
      <c r="AB1427" t="s">
        <v>75</v>
      </c>
    </row>
    <row r="1428" spans="1:28" x14ac:dyDescent="0.3">
      <c r="A1428">
        <v>709267308</v>
      </c>
      <c r="B1428" s="1" t="s">
        <v>23</v>
      </c>
      <c r="C1428">
        <v>62</v>
      </c>
      <c r="D1428" s="1" t="s">
        <v>24</v>
      </c>
      <c r="E1428">
        <v>1</v>
      </c>
      <c r="F1428" s="1" t="s">
        <v>30</v>
      </c>
      <c r="G1428" s="1" t="s">
        <v>26</v>
      </c>
      <c r="H1428" s="1" t="s">
        <v>33</v>
      </c>
      <c r="I1428" s="1" t="s">
        <v>28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0.77900000000000003</v>
      </c>
      <c r="R1428">
        <v>1651</v>
      </c>
      <c r="S1428">
        <v>32</v>
      </c>
      <c r="T1428">
        <v>1</v>
      </c>
      <c r="U1428">
        <v>0.57399999999999995</v>
      </c>
      <c r="V1428">
        <v>5.1697000000000003E-5</v>
      </c>
      <c r="W1428">
        <v>0.99995000000000001</v>
      </c>
      <c r="X1428" t="s">
        <v>48</v>
      </c>
      <c r="Y1428">
        <v>4</v>
      </c>
      <c r="Z1428">
        <v>3</v>
      </c>
      <c r="AA1428" t="s">
        <v>72</v>
      </c>
      <c r="AB1428" t="s">
        <v>75</v>
      </c>
    </row>
    <row r="1429" spans="1:28" x14ac:dyDescent="0.3">
      <c r="A1429">
        <v>710035008</v>
      </c>
      <c r="B1429" s="1" t="s">
        <v>23</v>
      </c>
      <c r="C1429">
        <v>31</v>
      </c>
      <c r="D1429" s="1" t="s">
        <v>29</v>
      </c>
      <c r="E1429">
        <v>0</v>
      </c>
      <c r="F1429" s="1" t="s">
        <v>35</v>
      </c>
      <c r="G1429" s="1" t="s">
        <v>31</v>
      </c>
      <c r="H1429" s="1" t="s">
        <v>32</v>
      </c>
      <c r="I1429" s="1" t="s">
        <v>28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0.36499999999999999</v>
      </c>
      <c r="V1429">
        <v>2.8813999999999999E-4</v>
      </c>
      <c r="W1429">
        <v>0.99970999999999999</v>
      </c>
      <c r="X1429" t="s">
        <v>47</v>
      </c>
      <c r="Y1429">
        <v>1</v>
      </c>
      <c r="Z1429">
        <v>2</v>
      </c>
      <c r="AA1429" t="s">
        <v>71</v>
      </c>
      <c r="AB1429" t="s">
        <v>76</v>
      </c>
    </row>
    <row r="1430" spans="1:28" x14ac:dyDescent="0.3">
      <c r="A1430">
        <v>790082508</v>
      </c>
      <c r="B1430" s="1" t="s">
        <v>23</v>
      </c>
      <c r="C1430">
        <v>42</v>
      </c>
      <c r="D1430" s="1" t="s">
        <v>24</v>
      </c>
      <c r="E1430">
        <v>4</v>
      </c>
      <c r="F1430" s="1" t="s">
        <v>25</v>
      </c>
      <c r="G1430" s="1" t="s">
        <v>31</v>
      </c>
      <c r="H1430" s="1" t="s">
        <v>37</v>
      </c>
      <c r="I1430" s="1" t="s">
        <v>28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0.71099999999999997</v>
      </c>
      <c r="U1430">
        <v>4.8000000000000001E-2</v>
      </c>
      <c r="V1430">
        <v>1.1603999999999999E-4</v>
      </c>
      <c r="W1430">
        <v>0.99987999999999999</v>
      </c>
      <c r="X1430" t="s">
        <v>47</v>
      </c>
      <c r="Y1430">
        <v>5</v>
      </c>
      <c r="Z1430">
        <v>2</v>
      </c>
      <c r="AA1430" t="s">
        <v>70</v>
      </c>
      <c r="AB1430" t="s">
        <v>74</v>
      </c>
    </row>
    <row r="1431" spans="1:28" x14ac:dyDescent="0.3">
      <c r="A1431">
        <v>716866308</v>
      </c>
      <c r="B1431" s="1" t="s">
        <v>23</v>
      </c>
      <c r="C1431">
        <v>38</v>
      </c>
      <c r="D1431" s="1" t="s">
        <v>24</v>
      </c>
      <c r="E1431">
        <v>2</v>
      </c>
      <c r="F1431" s="1" t="s">
        <v>25</v>
      </c>
      <c r="G1431" s="1" t="s">
        <v>26</v>
      </c>
      <c r="H1431" s="1" t="s">
        <v>27</v>
      </c>
      <c r="I1431" s="1" t="s">
        <v>28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0.94199999999999995</v>
      </c>
      <c r="R1431">
        <v>1872</v>
      </c>
      <c r="S1431">
        <v>34</v>
      </c>
      <c r="T1431">
        <v>1.125</v>
      </c>
      <c r="U1431">
        <v>0.185</v>
      </c>
      <c r="V1431">
        <v>5.0162999999999998E-4</v>
      </c>
      <c r="W1431">
        <v>0.99950000000000006</v>
      </c>
      <c r="X1431" t="s">
        <v>47</v>
      </c>
      <c r="Y1431">
        <v>3</v>
      </c>
      <c r="Z1431">
        <v>2</v>
      </c>
      <c r="AA1431" t="s">
        <v>70</v>
      </c>
      <c r="AB1431" t="s">
        <v>74</v>
      </c>
    </row>
    <row r="1432" spans="1:28" x14ac:dyDescent="0.3">
      <c r="A1432">
        <v>709707033</v>
      </c>
      <c r="B1432" s="1" t="s">
        <v>44</v>
      </c>
      <c r="C1432">
        <v>45</v>
      </c>
      <c r="D1432" s="1" t="s">
        <v>24</v>
      </c>
      <c r="E1432">
        <v>3</v>
      </c>
      <c r="F1432" s="1" t="s">
        <v>30</v>
      </c>
      <c r="G1432" s="1" t="s">
        <v>31</v>
      </c>
      <c r="H1432" s="1" t="s">
        <v>27</v>
      </c>
      <c r="I1432" s="1" t="s">
        <v>28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0.51200000000000001</v>
      </c>
      <c r="R1432">
        <v>1424</v>
      </c>
      <c r="S1432">
        <v>38</v>
      </c>
      <c r="T1432">
        <v>0.58299999999999996</v>
      </c>
      <c r="U1432">
        <v>0</v>
      </c>
      <c r="V1432">
        <v>0.99467000000000005</v>
      </c>
      <c r="W1432">
        <v>5.3299999999999997E-3</v>
      </c>
      <c r="X1432" t="s">
        <v>47</v>
      </c>
      <c r="Y1432">
        <v>3</v>
      </c>
      <c r="Z1432">
        <v>2</v>
      </c>
      <c r="AA1432" t="s">
        <v>70</v>
      </c>
      <c r="AB1432" t="s">
        <v>74</v>
      </c>
    </row>
    <row r="1433" spans="1:28" x14ac:dyDescent="0.3">
      <c r="A1433">
        <v>718346658</v>
      </c>
      <c r="B1433" s="1" t="s">
        <v>23</v>
      </c>
      <c r="C1433">
        <v>50</v>
      </c>
      <c r="D1433" s="1" t="s">
        <v>29</v>
      </c>
      <c r="E1433">
        <v>2</v>
      </c>
      <c r="F1433" s="1" t="s">
        <v>30</v>
      </c>
      <c r="G1433" s="1" t="s">
        <v>26</v>
      </c>
      <c r="H1433" s="1" t="s">
        <v>32</v>
      </c>
      <c r="I1433" s="1" t="s">
        <v>28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0.68899999999999995</v>
      </c>
      <c r="R1433">
        <v>1861</v>
      </c>
      <c r="S1433">
        <v>51</v>
      </c>
      <c r="T1433">
        <v>0.7</v>
      </c>
      <c r="U1433">
        <v>0.69099999999999995</v>
      </c>
      <c r="V1433">
        <v>3.2655999999999999E-4</v>
      </c>
      <c r="W1433">
        <v>0.99966999999999995</v>
      </c>
      <c r="X1433" t="s">
        <v>47</v>
      </c>
      <c r="Y1433">
        <v>1</v>
      </c>
      <c r="Z1433">
        <v>2</v>
      </c>
      <c r="AA1433" t="s">
        <v>69</v>
      </c>
      <c r="AB1433" t="s">
        <v>75</v>
      </c>
    </row>
    <row r="1434" spans="1:28" x14ac:dyDescent="0.3">
      <c r="A1434">
        <v>824157858</v>
      </c>
      <c r="B1434" s="1" t="s">
        <v>23</v>
      </c>
      <c r="C1434">
        <v>58</v>
      </c>
      <c r="D1434" s="1" t="s">
        <v>24</v>
      </c>
      <c r="E1434">
        <v>3</v>
      </c>
      <c r="F1434" s="1" t="s">
        <v>30</v>
      </c>
      <c r="G1434" s="1" t="s">
        <v>26</v>
      </c>
      <c r="H1434" s="1" t="s">
        <v>33</v>
      </c>
      <c r="I1434" s="1" t="s">
        <v>28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0.68200000000000005</v>
      </c>
      <c r="R1434">
        <v>1524</v>
      </c>
      <c r="S1434">
        <v>42</v>
      </c>
      <c r="T1434">
        <v>0.61499999999999999</v>
      </c>
      <c r="U1434">
        <v>5.5E-2</v>
      </c>
      <c r="V1434">
        <v>3.1389999999999999E-4</v>
      </c>
      <c r="W1434">
        <v>0.99968999999999997</v>
      </c>
      <c r="X1434" t="s">
        <v>48</v>
      </c>
      <c r="Y1434">
        <v>4</v>
      </c>
      <c r="Z1434">
        <v>3</v>
      </c>
      <c r="AA1434" t="s">
        <v>72</v>
      </c>
      <c r="AB1434" t="s">
        <v>74</v>
      </c>
    </row>
    <row r="1435" spans="1:28" x14ac:dyDescent="0.3">
      <c r="A1435">
        <v>709735008</v>
      </c>
      <c r="B1435" s="1" t="s">
        <v>23</v>
      </c>
      <c r="C1435">
        <v>35</v>
      </c>
      <c r="D1435" s="1" t="s">
        <v>24</v>
      </c>
      <c r="E1435">
        <v>2</v>
      </c>
      <c r="F1435" s="1" t="s">
        <v>25</v>
      </c>
      <c r="G1435" s="1" t="s">
        <v>26</v>
      </c>
      <c r="H1435" s="1" t="s">
        <v>33</v>
      </c>
      <c r="I1435" s="1" t="s">
        <v>28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0.61899999999999999</v>
      </c>
      <c r="U1435">
        <v>0.47499999999999998</v>
      </c>
      <c r="V1435">
        <v>1.5363E-4</v>
      </c>
      <c r="W1435">
        <v>0.99985000000000002</v>
      </c>
      <c r="X1435" t="s">
        <v>47</v>
      </c>
      <c r="Y1435">
        <v>4</v>
      </c>
      <c r="Z1435">
        <v>2</v>
      </c>
      <c r="AA1435" t="s">
        <v>71</v>
      </c>
      <c r="AB1435" t="s">
        <v>76</v>
      </c>
    </row>
    <row r="1436" spans="1:28" x14ac:dyDescent="0.3">
      <c r="A1436">
        <v>814593858</v>
      </c>
      <c r="B1436" s="1" t="s">
        <v>23</v>
      </c>
      <c r="C1436">
        <v>58</v>
      </c>
      <c r="D1436" s="1" t="s">
        <v>24</v>
      </c>
      <c r="E1436">
        <v>3</v>
      </c>
      <c r="F1436" s="1" t="s">
        <v>25</v>
      </c>
      <c r="G1436" s="1" t="s">
        <v>31</v>
      </c>
      <c r="H1436" s="1" t="s">
        <v>37</v>
      </c>
      <c r="I1436" s="1" t="s">
        <v>28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0.70499999999999996</v>
      </c>
      <c r="R1436">
        <v>1468</v>
      </c>
      <c r="S1436">
        <v>34</v>
      </c>
      <c r="T1436">
        <v>0.61899999999999999</v>
      </c>
      <c r="U1436">
        <v>0.29499999999999998</v>
      </c>
      <c r="V1436">
        <v>5.5559000000000001E-5</v>
      </c>
      <c r="W1436">
        <v>0.99994000000000005</v>
      </c>
      <c r="X1436" t="s">
        <v>48</v>
      </c>
      <c r="Y1436">
        <v>5</v>
      </c>
      <c r="Z1436">
        <v>3</v>
      </c>
      <c r="AA1436" t="s">
        <v>72</v>
      </c>
      <c r="AB1436" t="s">
        <v>76</v>
      </c>
    </row>
    <row r="1437" spans="1:28" x14ac:dyDescent="0.3">
      <c r="A1437">
        <v>718416858</v>
      </c>
      <c r="B1437" s="1" t="s">
        <v>23</v>
      </c>
      <c r="C1437">
        <v>42</v>
      </c>
      <c r="D1437" s="1" t="s">
        <v>24</v>
      </c>
      <c r="E1437">
        <v>5</v>
      </c>
      <c r="F1437" s="1" t="s">
        <v>30</v>
      </c>
      <c r="G1437" s="1" t="s">
        <v>26</v>
      </c>
      <c r="H1437" s="1" t="s">
        <v>27</v>
      </c>
      <c r="I1437" s="1" t="s">
        <v>28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1.1970000000000001</v>
      </c>
      <c r="R1437">
        <v>1903</v>
      </c>
      <c r="S1437">
        <v>40</v>
      </c>
      <c r="T1437">
        <v>0.53800000000000003</v>
      </c>
      <c r="U1437">
        <v>0.23699999999999999</v>
      </c>
      <c r="V1437">
        <v>3.1231E-4</v>
      </c>
      <c r="W1437">
        <v>0.99968999999999997</v>
      </c>
      <c r="X1437" t="s">
        <v>47</v>
      </c>
      <c r="Y1437">
        <v>3</v>
      </c>
      <c r="Z1437">
        <v>2</v>
      </c>
      <c r="AA1437" t="s">
        <v>70</v>
      </c>
      <c r="AB1437" t="s">
        <v>74</v>
      </c>
    </row>
    <row r="1438" spans="1:28" x14ac:dyDescent="0.3">
      <c r="A1438">
        <v>710307933</v>
      </c>
      <c r="B1438" s="1" t="s">
        <v>23</v>
      </c>
      <c r="C1438">
        <v>32</v>
      </c>
      <c r="D1438" s="1" t="s">
        <v>29</v>
      </c>
      <c r="E1438">
        <v>0</v>
      </c>
      <c r="F1438" s="1" t="s">
        <v>40</v>
      </c>
      <c r="G1438" s="1" t="s">
        <v>31</v>
      </c>
      <c r="H1438" s="1" t="s">
        <v>32</v>
      </c>
      <c r="I1438" s="1" t="s">
        <v>28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0.83299999999999996</v>
      </c>
      <c r="R1438">
        <v>2471</v>
      </c>
      <c r="S1438">
        <v>60</v>
      </c>
      <c r="T1438">
        <v>0.875</v>
      </c>
      <c r="U1438">
        <v>0.86299999999999999</v>
      </c>
      <c r="V1438">
        <v>4.3052999999999999E-4</v>
      </c>
      <c r="W1438">
        <v>0.99956999999999996</v>
      </c>
      <c r="X1438" t="s">
        <v>47</v>
      </c>
      <c r="Y1438">
        <v>1</v>
      </c>
      <c r="Z1438">
        <v>2</v>
      </c>
      <c r="AA1438" t="s">
        <v>71</v>
      </c>
      <c r="AB1438" t="s">
        <v>75</v>
      </c>
    </row>
    <row r="1439" spans="1:28" x14ac:dyDescent="0.3">
      <c r="A1439">
        <v>715870758</v>
      </c>
      <c r="B1439" s="1" t="s">
        <v>23</v>
      </c>
      <c r="C1439">
        <v>35</v>
      </c>
      <c r="D1439" s="1" t="s">
        <v>24</v>
      </c>
      <c r="E1439">
        <v>4</v>
      </c>
      <c r="F1439" s="1" t="s">
        <v>30</v>
      </c>
      <c r="G1439" s="1" t="s">
        <v>26</v>
      </c>
      <c r="H1439" s="1" t="s">
        <v>37</v>
      </c>
      <c r="I1439" s="1" t="s">
        <v>28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0.77400000000000002</v>
      </c>
      <c r="U1439">
        <v>2.9000000000000001E-2</v>
      </c>
      <c r="V1439">
        <v>5.4115000000000001E-4</v>
      </c>
      <c r="W1439">
        <v>0.99946000000000002</v>
      </c>
      <c r="X1439" t="s">
        <v>47</v>
      </c>
      <c r="Y1439">
        <v>5</v>
      </c>
      <c r="Z1439">
        <v>2</v>
      </c>
      <c r="AA1439" t="s">
        <v>70</v>
      </c>
      <c r="AB1439" t="s">
        <v>74</v>
      </c>
    </row>
    <row r="1440" spans="1:28" x14ac:dyDescent="0.3">
      <c r="A1440">
        <v>713819283</v>
      </c>
      <c r="B1440" s="1" t="s">
        <v>23</v>
      </c>
      <c r="C1440">
        <v>51</v>
      </c>
      <c r="D1440" s="1" t="s">
        <v>24</v>
      </c>
      <c r="E1440">
        <v>1</v>
      </c>
      <c r="F1440" s="1" t="s">
        <v>35</v>
      </c>
      <c r="G1440" s="1" t="s">
        <v>26</v>
      </c>
      <c r="H1440" s="1" t="s">
        <v>33</v>
      </c>
      <c r="I1440" s="1" t="s">
        <v>28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0.72099999999999997</v>
      </c>
      <c r="R1440">
        <v>3002</v>
      </c>
      <c r="S1440">
        <v>58</v>
      </c>
      <c r="T1440">
        <v>0.81200000000000006</v>
      </c>
      <c r="U1440">
        <v>0.1</v>
      </c>
      <c r="V1440">
        <v>1.0985E-4</v>
      </c>
      <c r="W1440">
        <v>0.99988999999999995</v>
      </c>
      <c r="X1440" t="s">
        <v>48</v>
      </c>
      <c r="Y1440">
        <v>4</v>
      </c>
      <c r="Z1440">
        <v>3</v>
      </c>
      <c r="AA1440" t="s">
        <v>69</v>
      </c>
      <c r="AB1440" t="s">
        <v>74</v>
      </c>
    </row>
    <row r="1441" spans="1:28" x14ac:dyDescent="0.3">
      <c r="A1441">
        <v>710424408</v>
      </c>
      <c r="B1441" s="1" t="s">
        <v>23</v>
      </c>
      <c r="C1441">
        <v>63</v>
      </c>
      <c r="D1441" s="1" t="s">
        <v>24</v>
      </c>
      <c r="E1441">
        <v>2</v>
      </c>
      <c r="F1441" s="1" t="s">
        <v>30</v>
      </c>
      <c r="G1441" s="1" t="s">
        <v>26</v>
      </c>
      <c r="H1441" s="1" t="s">
        <v>32</v>
      </c>
      <c r="I1441" s="1" t="s">
        <v>28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0.56699999999999995</v>
      </c>
      <c r="R1441">
        <v>1210</v>
      </c>
      <c r="S1441">
        <v>25</v>
      </c>
      <c r="T1441">
        <v>1.2729999999999999</v>
      </c>
      <c r="U1441">
        <v>0.66200000000000003</v>
      </c>
      <c r="V1441">
        <v>3.2655999999999999E-4</v>
      </c>
      <c r="W1441">
        <v>0.99966999999999995</v>
      </c>
      <c r="X1441" t="s">
        <v>48</v>
      </c>
      <c r="Y1441">
        <v>1</v>
      </c>
      <c r="Z1441">
        <v>3</v>
      </c>
      <c r="AA1441" t="s">
        <v>70</v>
      </c>
      <c r="AB1441" t="s">
        <v>75</v>
      </c>
    </row>
    <row r="1442" spans="1:28" x14ac:dyDescent="0.3">
      <c r="A1442">
        <v>709493283</v>
      </c>
      <c r="B1442" s="1" t="s">
        <v>23</v>
      </c>
      <c r="C1442">
        <v>42</v>
      </c>
      <c r="D1442" s="1" t="s">
        <v>24</v>
      </c>
      <c r="E1442">
        <v>2</v>
      </c>
      <c r="F1442" s="1" t="s">
        <v>34</v>
      </c>
      <c r="G1442" s="1" t="s">
        <v>31</v>
      </c>
      <c r="H1442" s="1" t="s">
        <v>37</v>
      </c>
      <c r="I1442" s="1" t="s">
        <v>28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0.47799999999999998</v>
      </c>
      <c r="R1442">
        <v>1289</v>
      </c>
      <c r="S1442">
        <v>36</v>
      </c>
      <c r="T1442">
        <v>0.5</v>
      </c>
      <c r="U1442">
        <v>0.3</v>
      </c>
      <c r="V1442">
        <v>3.5893999999999998E-4</v>
      </c>
      <c r="W1442">
        <v>0.99963999999999997</v>
      </c>
      <c r="X1442" t="s">
        <v>47</v>
      </c>
      <c r="Y1442">
        <v>5</v>
      </c>
      <c r="Z1442">
        <v>2</v>
      </c>
      <c r="AA1442" t="s">
        <v>70</v>
      </c>
      <c r="AB1442" t="s">
        <v>76</v>
      </c>
    </row>
    <row r="1443" spans="1:28" x14ac:dyDescent="0.3">
      <c r="A1443">
        <v>712489158</v>
      </c>
      <c r="B1443" s="1" t="s">
        <v>23</v>
      </c>
      <c r="C1443">
        <v>36</v>
      </c>
      <c r="D1443" s="1" t="s">
        <v>29</v>
      </c>
      <c r="E1443">
        <v>0</v>
      </c>
      <c r="F1443" s="1" t="s">
        <v>35</v>
      </c>
      <c r="G1443" s="1" t="s">
        <v>31</v>
      </c>
      <c r="H1443" s="1" t="s">
        <v>34</v>
      </c>
      <c r="I1443" s="1" t="s">
        <v>28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0.64100000000000001</v>
      </c>
      <c r="R1443">
        <v>2781</v>
      </c>
      <c r="S1443">
        <v>59</v>
      </c>
      <c r="T1443">
        <v>0.84399999999999997</v>
      </c>
      <c r="U1443">
        <v>0.25900000000000001</v>
      </c>
      <c r="V1443">
        <v>1.5871E-4</v>
      </c>
      <c r="W1443">
        <v>0.99983999999999995</v>
      </c>
      <c r="X1443" t="s">
        <v>47</v>
      </c>
      <c r="Y1443">
        <v>0</v>
      </c>
      <c r="Z1443">
        <v>2</v>
      </c>
      <c r="AA1443" t="s">
        <v>71</v>
      </c>
      <c r="AB1443" t="s">
        <v>76</v>
      </c>
    </row>
    <row r="1444" spans="1:28" x14ac:dyDescent="0.3">
      <c r="A1444">
        <v>719013108</v>
      </c>
      <c r="B1444" s="1" t="s">
        <v>23</v>
      </c>
      <c r="C1444">
        <v>42</v>
      </c>
      <c r="D1444" s="1" t="s">
        <v>24</v>
      </c>
      <c r="E1444">
        <v>3</v>
      </c>
      <c r="F1444" s="1" t="s">
        <v>30</v>
      </c>
      <c r="G1444" s="1" t="s">
        <v>43</v>
      </c>
      <c r="H1444" s="1" t="s">
        <v>36</v>
      </c>
      <c r="I1444" s="1" t="s">
        <v>28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>
        <v>86</v>
      </c>
      <c r="T1444">
        <v>0.623</v>
      </c>
      <c r="U1444">
        <v>0.56599999999999995</v>
      </c>
      <c r="V1444">
        <v>3.3886000000000002E-4</v>
      </c>
      <c r="W1444">
        <v>0.99965999999999999</v>
      </c>
      <c r="X1444" t="s">
        <v>47</v>
      </c>
      <c r="Y1444">
        <v>2</v>
      </c>
      <c r="Z1444">
        <v>2</v>
      </c>
      <c r="AA1444" t="s">
        <v>70</v>
      </c>
      <c r="AB1444" t="s">
        <v>75</v>
      </c>
    </row>
    <row r="1445" spans="1:28" x14ac:dyDescent="0.3">
      <c r="A1445">
        <v>721178583</v>
      </c>
      <c r="B1445" s="1" t="s">
        <v>44</v>
      </c>
      <c r="C1445">
        <v>37</v>
      </c>
      <c r="D1445" s="1" t="s">
        <v>29</v>
      </c>
      <c r="E1445">
        <v>3</v>
      </c>
      <c r="F1445" s="1" t="s">
        <v>30</v>
      </c>
      <c r="G1445" s="1" t="s">
        <v>34</v>
      </c>
      <c r="H1445" s="1" t="s">
        <v>34</v>
      </c>
      <c r="I1445" s="1" t="s">
        <v>28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0.90600000000000003</v>
      </c>
      <c r="R1445">
        <v>1096</v>
      </c>
      <c r="S1445">
        <v>29</v>
      </c>
      <c r="T1445">
        <v>0.52600000000000002</v>
      </c>
      <c r="U1445">
        <v>0</v>
      </c>
      <c r="V1445">
        <v>0.99467000000000005</v>
      </c>
      <c r="W1445">
        <v>5.3299999999999997E-3</v>
      </c>
      <c r="X1445" t="s">
        <v>47</v>
      </c>
      <c r="Y1445">
        <v>0</v>
      </c>
      <c r="Z1445">
        <v>2</v>
      </c>
      <c r="AA1445" t="s">
        <v>71</v>
      </c>
      <c r="AB1445" t="s">
        <v>74</v>
      </c>
    </row>
    <row r="1446" spans="1:28" x14ac:dyDescent="0.3">
      <c r="A1446">
        <v>717769008</v>
      </c>
      <c r="B1446" s="1" t="s">
        <v>23</v>
      </c>
      <c r="C1446">
        <v>38</v>
      </c>
      <c r="D1446" s="1" t="s">
        <v>24</v>
      </c>
      <c r="E1446">
        <v>2</v>
      </c>
      <c r="F1446" s="1" t="s">
        <v>30</v>
      </c>
      <c r="G1446" s="1" t="s">
        <v>26</v>
      </c>
      <c r="H1446" s="1" t="s">
        <v>33</v>
      </c>
      <c r="I1446" s="1" t="s">
        <v>28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>
        <v>44</v>
      </c>
      <c r="T1446">
        <v>0.91300000000000003</v>
      </c>
      <c r="U1446">
        <v>0.112</v>
      </c>
      <c r="V1446">
        <v>5.1599999999999997E-4</v>
      </c>
      <c r="W1446">
        <v>0.99948000000000004</v>
      </c>
      <c r="X1446" t="s">
        <v>47</v>
      </c>
      <c r="Y1446">
        <v>4</v>
      </c>
      <c r="Z1446">
        <v>2</v>
      </c>
      <c r="AA1446" t="s">
        <v>70</v>
      </c>
      <c r="AB1446" t="s">
        <v>74</v>
      </c>
    </row>
    <row r="1447" spans="1:28" x14ac:dyDescent="0.3">
      <c r="A1447">
        <v>709986633</v>
      </c>
      <c r="B1447" s="1" t="s">
        <v>23</v>
      </c>
      <c r="C1447">
        <v>29</v>
      </c>
      <c r="D1447" s="1" t="s">
        <v>24</v>
      </c>
      <c r="E1447">
        <v>1</v>
      </c>
      <c r="F1447" s="1" t="s">
        <v>25</v>
      </c>
      <c r="G1447" s="1" t="s">
        <v>26</v>
      </c>
      <c r="H1447" s="1" t="s">
        <v>36</v>
      </c>
      <c r="I1447" s="1" t="s">
        <v>28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0.74199999999999999</v>
      </c>
      <c r="R1447">
        <v>2144</v>
      </c>
      <c r="S1447">
        <v>41</v>
      </c>
      <c r="T1447">
        <v>0.57699999999999996</v>
      </c>
      <c r="U1447">
        <v>0</v>
      </c>
      <c r="V1447">
        <v>8.4530000000000006E-5</v>
      </c>
      <c r="W1447">
        <v>0.99992000000000003</v>
      </c>
      <c r="X1447" t="s">
        <v>49</v>
      </c>
      <c r="Y1447">
        <v>2</v>
      </c>
      <c r="Z1447">
        <v>1</v>
      </c>
      <c r="AA1447" t="s">
        <v>70</v>
      </c>
      <c r="AB1447" t="s">
        <v>74</v>
      </c>
    </row>
    <row r="1448" spans="1:28" x14ac:dyDescent="0.3">
      <c r="A1448">
        <v>721062408</v>
      </c>
      <c r="B1448" s="1" t="s">
        <v>23</v>
      </c>
      <c r="C1448">
        <v>54</v>
      </c>
      <c r="D1448" s="1" t="s">
        <v>24</v>
      </c>
      <c r="E1448">
        <v>2</v>
      </c>
      <c r="F1448" s="1" t="s">
        <v>35</v>
      </c>
      <c r="G1448" s="1" t="s">
        <v>43</v>
      </c>
      <c r="H1448" s="1" t="s">
        <v>36</v>
      </c>
      <c r="I1448" s="1" t="s">
        <v>28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0.68899999999999995</v>
      </c>
      <c r="R1448">
        <v>1294</v>
      </c>
      <c r="S1448">
        <v>26</v>
      </c>
      <c r="T1448">
        <v>0.52900000000000003</v>
      </c>
      <c r="U1448">
        <v>0.25</v>
      </c>
      <c r="V1448">
        <v>5.3054999999999997E-4</v>
      </c>
      <c r="W1448">
        <v>0.99946999999999997</v>
      </c>
      <c r="X1448" t="s">
        <v>48</v>
      </c>
      <c r="Y1448">
        <v>2</v>
      </c>
      <c r="Z1448">
        <v>3</v>
      </c>
      <c r="AA1448" t="s">
        <v>70</v>
      </c>
      <c r="AB1448" t="s">
        <v>76</v>
      </c>
    </row>
    <row r="1449" spans="1:28" x14ac:dyDescent="0.3">
      <c r="A1449">
        <v>771349458</v>
      </c>
      <c r="B1449" s="1" t="s">
        <v>23</v>
      </c>
      <c r="C1449">
        <v>33</v>
      </c>
      <c r="D1449" s="1" t="s">
        <v>24</v>
      </c>
      <c r="E1449">
        <v>2</v>
      </c>
      <c r="F1449" s="1" t="s">
        <v>30</v>
      </c>
      <c r="G1449" s="1" t="s">
        <v>26</v>
      </c>
      <c r="H1449" s="1" t="s">
        <v>36</v>
      </c>
      <c r="I1449" s="1" t="s">
        <v>28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0.90400000000000003</v>
      </c>
      <c r="R1449">
        <v>1914</v>
      </c>
      <c r="S1449">
        <v>46</v>
      </c>
      <c r="T1449">
        <v>0.76900000000000002</v>
      </c>
      <c r="U1449">
        <v>0.317</v>
      </c>
      <c r="V1449">
        <v>3.0250999999999998E-4</v>
      </c>
      <c r="W1449">
        <v>0.99970000000000003</v>
      </c>
      <c r="X1449" t="s">
        <v>47</v>
      </c>
      <c r="Y1449">
        <v>2</v>
      </c>
      <c r="Z1449">
        <v>2</v>
      </c>
      <c r="AA1449" t="s">
        <v>71</v>
      </c>
      <c r="AB1449" t="s">
        <v>76</v>
      </c>
    </row>
    <row r="1450" spans="1:28" x14ac:dyDescent="0.3">
      <c r="A1450">
        <v>780557658</v>
      </c>
      <c r="B1450" s="1" t="s">
        <v>23</v>
      </c>
      <c r="C1450">
        <v>63</v>
      </c>
      <c r="D1450" s="1" t="s">
        <v>29</v>
      </c>
      <c r="E1450">
        <v>0</v>
      </c>
      <c r="F1450" s="1" t="s">
        <v>35</v>
      </c>
      <c r="G1450" s="1" t="s">
        <v>26</v>
      </c>
      <c r="H1450" s="1" t="s">
        <v>34</v>
      </c>
      <c r="I1450" s="1" t="s">
        <v>28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0.92100000000000004</v>
      </c>
      <c r="R1450">
        <v>1395</v>
      </c>
      <c r="S1450">
        <v>37</v>
      </c>
      <c r="T1450">
        <v>0.60899999999999999</v>
      </c>
      <c r="U1450">
        <v>0</v>
      </c>
      <c r="V1450">
        <v>1.5871E-4</v>
      </c>
      <c r="W1450">
        <v>0.99983999999999995</v>
      </c>
      <c r="X1450" t="s">
        <v>48</v>
      </c>
      <c r="Y1450">
        <v>0</v>
      </c>
      <c r="Z1450">
        <v>3</v>
      </c>
      <c r="AA1450" t="s">
        <v>72</v>
      </c>
      <c r="AB1450" t="s">
        <v>74</v>
      </c>
    </row>
    <row r="1451" spans="1:28" x14ac:dyDescent="0.3">
      <c r="A1451">
        <v>771441558</v>
      </c>
      <c r="B1451" s="1" t="s">
        <v>23</v>
      </c>
      <c r="C1451">
        <v>49</v>
      </c>
      <c r="D1451" s="1" t="s">
        <v>24</v>
      </c>
      <c r="E1451">
        <v>2</v>
      </c>
      <c r="F1451" s="1" t="s">
        <v>41</v>
      </c>
      <c r="G1451" s="1" t="s">
        <v>26</v>
      </c>
      <c r="H1451" s="1" t="s">
        <v>27</v>
      </c>
      <c r="I1451" s="1" t="s">
        <v>28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0.98199999999999998</v>
      </c>
      <c r="R1451">
        <v>2073</v>
      </c>
      <c r="S1451">
        <v>47</v>
      </c>
      <c r="T1451">
        <v>0.51600000000000001</v>
      </c>
      <c r="U1451">
        <v>0.60899999999999999</v>
      </c>
      <c r="V1451">
        <v>3.5594000000000001E-4</v>
      </c>
      <c r="W1451">
        <v>0.99963999999999997</v>
      </c>
      <c r="X1451" t="s">
        <v>47</v>
      </c>
      <c r="Y1451">
        <v>3</v>
      </c>
      <c r="Z1451">
        <v>2</v>
      </c>
      <c r="AA1451" t="s">
        <v>69</v>
      </c>
      <c r="AB1451" t="s">
        <v>75</v>
      </c>
    </row>
    <row r="1452" spans="1:28" x14ac:dyDescent="0.3">
      <c r="A1452">
        <v>756409758</v>
      </c>
      <c r="B1452" s="1" t="s">
        <v>23</v>
      </c>
      <c r="C1452">
        <v>44</v>
      </c>
      <c r="D1452" s="1" t="s">
        <v>29</v>
      </c>
      <c r="E1452">
        <v>2</v>
      </c>
      <c r="F1452" s="1" t="s">
        <v>30</v>
      </c>
      <c r="G1452" s="1" t="s">
        <v>26</v>
      </c>
      <c r="H1452" s="1" t="s">
        <v>32</v>
      </c>
      <c r="I1452" s="1" t="s">
        <v>28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0.54300000000000004</v>
      </c>
      <c r="R1452">
        <v>1433</v>
      </c>
      <c r="S1452">
        <v>38</v>
      </c>
      <c r="T1452">
        <v>1</v>
      </c>
      <c r="U1452">
        <v>0.64800000000000002</v>
      </c>
      <c r="V1452">
        <v>5.7631000000000002E-4</v>
      </c>
      <c r="W1452">
        <v>0.99941999999999998</v>
      </c>
      <c r="X1452" t="s">
        <v>47</v>
      </c>
      <c r="Y1452">
        <v>1</v>
      </c>
      <c r="Z1452">
        <v>2</v>
      </c>
      <c r="AA1452" t="s">
        <v>69</v>
      </c>
      <c r="AB1452" t="s">
        <v>75</v>
      </c>
    </row>
    <row r="1453" spans="1:28" x14ac:dyDescent="0.3">
      <c r="A1453">
        <v>720009558</v>
      </c>
      <c r="B1453" s="1" t="s">
        <v>23</v>
      </c>
      <c r="C1453">
        <v>33</v>
      </c>
      <c r="D1453" s="1" t="s">
        <v>29</v>
      </c>
      <c r="E1453">
        <v>2</v>
      </c>
      <c r="F1453" s="1" t="s">
        <v>40</v>
      </c>
      <c r="G1453" s="1" t="s">
        <v>31</v>
      </c>
      <c r="H1453" s="1" t="s">
        <v>34</v>
      </c>
      <c r="I1453" s="1" t="s">
        <v>38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0.75600000000000001</v>
      </c>
      <c r="U1453">
        <v>4.4999999999999998E-2</v>
      </c>
      <c r="V1453">
        <v>1.0376E-4</v>
      </c>
      <c r="W1453">
        <v>0.99990000000000001</v>
      </c>
      <c r="X1453" t="s">
        <v>47</v>
      </c>
      <c r="Y1453">
        <v>0</v>
      </c>
      <c r="Z1453">
        <v>2</v>
      </c>
      <c r="AA1453" t="s">
        <v>70</v>
      </c>
      <c r="AB1453" t="s">
        <v>74</v>
      </c>
    </row>
    <row r="1454" spans="1:28" x14ac:dyDescent="0.3">
      <c r="A1454">
        <v>778885158</v>
      </c>
      <c r="B1454" s="1" t="s">
        <v>23</v>
      </c>
      <c r="C1454">
        <v>57</v>
      </c>
      <c r="D1454" s="1" t="s">
        <v>24</v>
      </c>
      <c r="E1454">
        <v>3</v>
      </c>
      <c r="F1454" s="1" t="s">
        <v>35</v>
      </c>
      <c r="G1454" s="1" t="s">
        <v>26</v>
      </c>
      <c r="H1454" s="1" t="s">
        <v>33</v>
      </c>
      <c r="I1454" s="1" t="s">
        <v>28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0.69299999999999995</v>
      </c>
      <c r="R1454">
        <v>1392</v>
      </c>
      <c r="S1454">
        <v>33</v>
      </c>
      <c r="T1454">
        <v>0.73699999999999999</v>
      </c>
      <c r="U1454">
        <v>0.99399999999999999</v>
      </c>
      <c r="V1454">
        <v>3.2275000000000001E-4</v>
      </c>
      <c r="W1454">
        <v>0.99968000000000001</v>
      </c>
      <c r="X1454" t="s">
        <v>48</v>
      </c>
      <c r="Y1454">
        <v>4</v>
      </c>
      <c r="Z1454">
        <v>3</v>
      </c>
      <c r="AA1454" t="s">
        <v>69</v>
      </c>
      <c r="AB1454" t="s">
        <v>75</v>
      </c>
    </row>
    <row r="1455" spans="1:28" x14ac:dyDescent="0.3">
      <c r="A1455">
        <v>715543908</v>
      </c>
      <c r="B1455" s="1" t="s">
        <v>23</v>
      </c>
      <c r="C1455">
        <v>52</v>
      </c>
      <c r="D1455" s="1" t="s">
        <v>29</v>
      </c>
      <c r="E1455">
        <v>3</v>
      </c>
      <c r="F1455" s="1" t="s">
        <v>35</v>
      </c>
      <c r="G1455" s="1" t="s">
        <v>26</v>
      </c>
      <c r="H1455" s="1" t="s">
        <v>32</v>
      </c>
      <c r="I1455" s="1" t="s">
        <v>28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0.65300000000000002</v>
      </c>
      <c r="R1455">
        <v>1352</v>
      </c>
      <c r="S1455">
        <v>37</v>
      </c>
      <c r="T1455">
        <v>0.37</v>
      </c>
      <c r="U1455">
        <v>0.54600000000000004</v>
      </c>
      <c r="V1455">
        <v>3.2275000000000001E-4</v>
      </c>
      <c r="W1455">
        <v>0.99968000000000001</v>
      </c>
      <c r="X1455" t="s">
        <v>48</v>
      </c>
      <c r="Y1455">
        <v>1</v>
      </c>
      <c r="Z1455">
        <v>3</v>
      </c>
      <c r="AA1455" t="s">
        <v>69</v>
      </c>
      <c r="AB1455" t="s">
        <v>75</v>
      </c>
    </row>
    <row r="1456" spans="1:28" x14ac:dyDescent="0.3">
      <c r="A1456">
        <v>717591483</v>
      </c>
      <c r="B1456" s="1" t="s">
        <v>23</v>
      </c>
      <c r="C1456">
        <v>52</v>
      </c>
      <c r="D1456" s="1" t="s">
        <v>29</v>
      </c>
      <c r="E1456">
        <v>3</v>
      </c>
      <c r="F1456" s="1" t="s">
        <v>30</v>
      </c>
      <c r="G1456" s="1" t="s">
        <v>31</v>
      </c>
      <c r="H1456" s="1" t="s">
        <v>32</v>
      </c>
      <c r="I1456" s="1" t="s">
        <v>28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0.99399999999999999</v>
      </c>
      <c r="R1456">
        <v>1924</v>
      </c>
      <c r="S1456">
        <v>48</v>
      </c>
      <c r="T1456">
        <v>0.92</v>
      </c>
      <c r="U1456">
        <v>0.59799999999999998</v>
      </c>
      <c r="V1456">
        <v>9.6125999999999994E-5</v>
      </c>
      <c r="W1456">
        <v>0.99990000000000001</v>
      </c>
      <c r="X1456" t="s">
        <v>48</v>
      </c>
      <c r="Y1456">
        <v>1</v>
      </c>
      <c r="Z1456">
        <v>3</v>
      </c>
      <c r="AA1456" t="s">
        <v>69</v>
      </c>
      <c r="AB1456" t="s">
        <v>75</v>
      </c>
    </row>
    <row r="1457" spans="1:28" x14ac:dyDescent="0.3">
      <c r="A1457">
        <v>715042608</v>
      </c>
      <c r="B1457" s="1" t="s">
        <v>23</v>
      </c>
      <c r="C1457">
        <v>39</v>
      </c>
      <c r="D1457" s="1" t="s">
        <v>29</v>
      </c>
      <c r="E1457">
        <v>2</v>
      </c>
      <c r="F1457" s="1" t="s">
        <v>42</v>
      </c>
      <c r="G1457" s="1" t="s">
        <v>26</v>
      </c>
      <c r="H1457" s="1" t="s">
        <v>34</v>
      </c>
      <c r="I1457" s="1" t="s">
        <v>28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1.7869999999999999</v>
      </c>
      <c r="R1457">
        <v>2742</v>
      </c>
      <c r="S1457">
        <v>42</v>
      </c>
      <c r="T1457">
        <v>2</v>
      </c>
      <c r="U1457">
        <v>9.8000000000000004E-2</v>
      </c>
      <c r="V1457">
        <v>4.7250999999999999E-4</v>
      </c>
      <c r="W1457">
        <v>0.99953000000000003</v>
      </c>
      <c r="X1457" t="s">
        <v>47</v>
      </c>
      <c r="Y1457">
        <v>0</v>
      </c>
      <c r="Z1457">
        <v>2</v>
      </c>
      <c r="AA1457" t="s">
        <v>70</v>
      </c>
      <c r="AB1457" t="s">
        <v>74</v>
      </c>
    </row>
    <row r="1458" spans="1:28" x14ac:dyDescent="0.3">
      <c r="A1458">
        <v>755959683</v>
      </c>
      <c r="B1458" s="1" t="s">
        <v>23</v>
      </c>
      <c r="C1458">
        <v>50</v>
      </c>
      <c r="D1458" s="1" t="s">
        <v>29</v>
      </c>
      <c r="E1458">
        <v>5</v>
      </c>
      <c r="F1458" s="1" t="s">
        <v>34</v>
      </c>
      <c r="G1458" s="1" t="s">
        <v>34</v>
      </c>
      <c r="H1458" s="1" t="s">
        <v>34</v>
      </c>
      <c r="I1458" s="1" t="s">
        <v>28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0.51800000000000002</v>
      </c>
      <c r="R1458">
        <v>1296</v>
      </c>
      <c r="S1458">
        <v>31</v>
      </c>
      <c r="T1458">
        <v>0.34799999999999998</v>
      </c>
      <c r="U1458">
        <v>0.66900000000000004</v>
      </c>
      <c r="V1458">
        <v>6.2502000000000006E-5</v>
      </c>
      <c r="W1458">
        <v>0.99994000000000005</v>
      </c>
      <c r="X1458" t="s">
        <v>47</v>
      </c>
      <c r="Y1458">
        <v>0</v>
      </c>
      <c r="Z1458">
        <v>2</v>
      </c>
      <c r="AA1458" t="s">
        <v>69</v>
      </c>
      <c r="AB1458" t="s">
        <v>75</v>
      </c>
    </row>
    <row r="1459" spans="1:28" x14ac:dyDescent="0.3">
      <c r="A1459">
        <v>715367058</v>
      </c>
      <c r="B1459" s="1" t="s">
        <v>23</v>
      </c>
      <c r="C1459">
        <v>43</v>
      </c>
      <c r="D1459" s="1" t="s">
        <v>24</v>
      </c>
      <c r="E1459">
        <v>3</v>
      </c>
      <c r="F1459" s="1" t="s">
        <v>40</v>
      </c>
      <c r="G1459" s="1" t="s">
        <v>34</v>
      </c>
      <c r="H1459" s="1" t="s">
        <v>27</v>
      </c>
      <c r="I1459" s="1" t="s">
        <v>28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0.72099999999999997</v>
      </c>
      <c r="R1459">
        <v>1780</v>
      </c>
      <c r="S1459">
        <v>44</v>
      </c>
      <c r="T1459">
        <v>0.76</v>
      </c>
      <c r="U1459">
        <v>0</v>
      </c>
      <c r="V1459">
        <v>1.9312999999999999E-4</v>
      </c>
      <c r="W1459">
        <v>0.99980999999999998</v>
      </c>
      <c r="X1459" t="s">
        <v>47</v>
      </c>
      <c r="Y1459">
        <v>3</v>
      </c>
      <c r="Z1459">
        <v>2</v>
      </c>
      <c r="AA1459" t="s">
        <v>69</v>
      </c>
      <c r="AB1459" t="s">
        <v>74</v>
      </c>
    </row>
    <row r="1460" spans="1:28" x14ac:dyDescent="0.3">
      <c r="A1460">
        <v>714573258</v>
      </c>
      <c r="B1460" s="1" t="s">
        <v>23</v>
      </c>
      <c r="C1460">
        <v>36</v>
      </c>
      <c r="D1460" s="1" t="s">
        <v>24</v>
      </c>
      <c r="E1460">
        <v>2</v>
      </c>
      <c r="F1460" s="1" t="s">
        <v>41</v>
      </c>
      <c r="G1460" s="1" t="s">
        <v>31</v>
      </c>
      <c r="H1460" s="1" t="s">
        <v>27</v>
      </c>
      <c r="I1460" s="1" t="s">
        <v>28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>
        <v>45</v>
      </c>
      <c r="T1460">
        <v>1.0449999999999999</v>
      </c>
      <c r="U1460">
        <v>0.497</v>
      </c>
      <c r="V1460">
        <v>3.8423999999999999E-4</v>
      </c>
      <c r="W1460">
        <v>0.99961999999999995</v>
      </c>
      <c r="X1460" t="s">
        <v>47</v>
      </c>
      <c r="Y1460">
        <v>3</v>
      </c>
      <c r="Z1460">
        <v>2</v>
      </c>
      <c r="AA1460" t="s">
        <v>70</v>
      </c>
      <c r="AB1460" t="s">
        <v>76</v>
      </c>
    </row>
    <row r="1461" spans="1:28" x14ac:dyDescent="0.3">
      <c r="A1461">
        <v>712281183</v>
      </c>
      <c r="B1461" s="1" t="s">
        <v>23</v>
      </c>
      <c r="C1461">
        <v>55</v>
      </c>
      <c r="D1461" s="1" t="s">
        <v>24</v>
      </c>
      <c r="E1461">
        <v>4</v>
      </c>
      <c r="F1461" s="1" t="s">
        <v>30</v>
      </c>
      <c r="G1461" s="1" t="s">
        <v>26</v>
      </c>
      <c r="H1461" s="1" t="s">
        <v>37</v>
      </c>
      <c r="I1461" s="1" t="s">
        <v>28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0.45900000000000002</v>
      </c>
      <c r="R1461">
        <v>1425</v>
      </c>
      <c r="S1461">
        <v>33</v>
      </c>
      <c r="T1461">
        <v>0.65</v>
      </c>
      <c r="U1461">
        <v>3.5000000000000003E-2</v>
      </c>
      <c r="V1461">
        <v>1.1937E-4</v>
      </c>
      <c r="W1461">
        <v>0.99987999999999999</v>
      </c>
      <c r="X1461" t="s">
        <v>48</v>
      </c>
      <c r="Y1461">
        <v>5</v>
      </c>
      <c r="Z1461">
        <v>3</v>
      </c>
      <c r="AA1461" t="s">
        <v>70</v>
      </c>
      <c r="AB1461" t="s">
        <v>74</v>
      </c>
    </row>
    <row r="1462" spans="1:28" x14ac:dyDescent="0.3">
      <c r="A1462">
        <v>717670758</v>
      </c>
      <c r="B1462" s="1" t="s">
        <v>23</v>
      </c>
      <c r="C1462">
        <v>30</v>
      </c>
      <c r="D1462" s="1" t="s">
        <v>29</v>
      </c>
      <c r="E1462">
        <v>1</v>
      </c>
      <c r="F1462" s="1" t="s">
        <v>30</v>
      </c>
      <c r="G1462" s="1" t="s">
        <v>31</v>
      </c>
      <c r="H1462" s="1" t="s">
        <v>32</v>
      </c>
      <c r="I1462" s="1" t="s">
        <v>28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0.80300000000000005</v>
      </c>
      <c r="R1462">
        <v>2523</v>
      </c>
      <c r="S1462">
        <v>71</v>
      </c>
      <c r="T1462">
        <v>0.77500000000000002</v>
      </c>
      <c r="U1462">
        <v>0.26400000000000001</v>
      </c>
      <c r="V1462">
        <v>1.7969000000000001E-4</v>
      </c>
      <c r="W1462">
        <v>0.99982000000000004</v>
      </c>
      <c r="X1462" t="s">
        <v>47</v>
      </c>
      <c r="Y1462">
        <v>1</v>
      </c>
      <c r="Z1462">
        <v>2</v>
      </c>
      <c r="AA1462" t="s">
        <v>71</v>
      </c>
      <c r="AB1462" t="s">
        <v>76</v>
      </c>
    </row>
    <row r="1463" spans="1:28" x14ac:dyDescent="0.3">
      <c r="A1463">
        <v>720666333</v>
      </c>
      <c r="B1463" s="1" t="s">
        <v>23</v>
      </c>
      <c r="C1463">
        <v>36</v>
      </c>
      <c r="D1463" s="1" t="s">
        <v>24</v>
      </c>
      <c r="E1463">
        <v>3</v>
      </c>
      <c r="F1463" s="1" t="s">
        <v>34</v>
      </c>
      <c r="G1463" s="1" t="s">
        <v>26</v>
      </c>
      <c r="H1463" s="1" t="s">
        <v>37</v>
      </c>
      <c r="I1463" s="1" t="s">
        <v>28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0.39300000000000002</v>
      </c>
      <c r="U1463">
        <v>0</v>
      </c>
      <c r="V1463">
        <v>2.0515999999999999E-4</v>
      </c>
      <c r="W1463">
        <v>0.99978999999999996</v>
      </c>
      <c r="X1463" t="s">
        <v>47</v>
      </c>
      <c r="Y1463">
        <v>5</v>
      </c>
      <c r="Z1463">
        <v>2</v>
      </c>
      <c r="AA1463" t="s">
        <v>71</v>
      </c>
      <c r="AB1463" t="s">
        <v>74</v>
      </c>
    </row>
    <row r="1464" spans="1:28" x14ac:dyDescent="0.3">
      <c r="A1464">
        <v>771556308</v>
      </c>
      <c r="B1464" s="1" t="s">
        <v>23</v>
      </c>
      <c r="C1464">
        <v>26</v>
      </c>
      <c r="D1464" s="1" t="s">
        <v>29</v>
      </c>
      <c r="E1464">
        <v>0</v>
      </c>
      <c r="F1464" s="1" t="s">
        <v>25</v>
      </c>
      <c r="G1464" s="1" t="s">
        <v>31</v>
      </c>
      <c r="H1464" s="1" t="s">
        <v>32</v>
      </c>
      <c r="I1464" s="1" t="s">
        <v>28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0.55600000000000005</v>
      </c>
      <c r="R1464">
        <v>2255</v>
      </c>
      <c r="S1464">
        <v>48</v>
      </c>
      <c r="T1464">
        <v>0.5</v>
      </c>
      <c r="U1464">
        <v>0.34</v>
      </c>
      <c r="V1464">
        <v>4.3049000000000001E-4</v>
      </c>
      <c r="W1464">
        <v>0.99956999999999996</v>
      </c>
      <c r="X1464" t="s">
        <v>49</v>
      </c>
      <c r="Y1464">
        <v>1</v>
      </c>
      <c r="Z1464">
        <v>1</v>
      </c>
      <c r="AA1464" t="s">
        <v>71</v>
      </c>
      <c r="AB1464" t="s">
        <v>76</v>
      </c>
    </row>
    <row r="1465" spans="1:28" x14ac:dyDescent="0.3">
      <c r="A1465">
        <v>708931908</v>
      </c>
      <c r="B1465" s="1" t="s">
        <v>23</v>
      </c>
      <c r="C1465">
        <v>48</v>
      </c>
      <c r="D1465" s="1" t="s">
        <v>24</v>
      </c>
      <c r="E1465">
        <v>3</v>
      </c>
      <c r="F1465" s="1" t="s">
        <v>25</v>
      </c>
      <c r="G1465" s="1" t="s">
        <v>31</v>
      </c>
      <c r="H1465" s="1" t="s">
        <v>36</v>
      </c>
      <c r="I1465" s="1" t="s">
        <v>28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0.97199999999999998</v>
      </c>
      <c r="R1465">
        <v>1568</v>
      </c>
      <c r="S1465">
        <v>51</v>
      </c>
      <c r="T1465">
        <v>0.5</v>
      </c>
      <c r="U1465">
        <v>8.5999999999999993E-2</v>
      </c>
      <c r="V1465">
        <v>1.9311E-4</v>
      </c>
      <c r="W1465">
        <v>0.99980999999999998</v>
      </c>
      <c r="X1465" t="s">
        <v>47</v>
      </c>
      <c r="Y1465">
        <v>2</v>
      </c>
      <c r="Z1465">
        <v>2</v>
      </c>
      <c r="AA1465" t="s">
        <v>70</v>
      </c>
      <c r="AB1465" t="s">
        <v>74</v>
      </c>
    </row>
    <row r="1466" spans="1:28" x14ac:dyDescent="0.3">
      <c r="A1466">
        <v>718894233</v>
      </c>
      <c r="B1466" s="1" t="s">
        <v>23</v>
      </c>
      <c r="C1466">
        <v>53</v>
      </c>
      <c r="D1466" s="1" t="s">
        <v>29</v>
      </c>
      <c r="E1466">
        <v>2</v>
      </c>
      <c r="F1466" s="1" t="s">
        <v>30</v>
      </c>
      <c r="G1466" s="1" t="s">
        <v>26</v>
      </c>
      <c r="H1466" s="1" t="s">
        <v>36</v>
      </c>
      <c r="I1466" s="1" t="s">
        <v>28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0.69799999999999995</v>
      </c>
      <c r="R1466">
        <v>2116</v>
      </c>
      <c r="S1466">
        <v>63</v>
      </c>
      <c r="T1466">
        <v>0.57499999999999996</v>
      </c>
      <c r="U1466">
        <v>0.47099999999999997</v>
      </c>
      <c r="V1466">
        <v>3.2655999999999999E-4</v>
      </c>
      <c r="W1466">
        <v>0.99966999999999995</v>
      </c>
      <c r="X1466" t="s">
        <v>48</v>
      </c>
      <c r="Y1466">
        <v>2</v>
      </c>
      <c r="Z1466">
        <v>3</v>
      </c>
      <c r="AA1466" t="s">
        <v>70</v>
      </c>
      <c r="AB1466" t="s">
        <v>76</v>
      </c>
    </row>
    <row r="1467" spans="1:28" x14ac:dyDescent="0.3">
      <c r="A1467">
        <v>771544533</v>
      </c>
      <c r="B1467" s="1" t="s">
        <v>44</v>
      </c>
      <c r="C1467">
        <v>42</v>
      </c>
      <c r="D1467" s="1" t="s">
        <v>29</v>
      </c>
      <c r="E1467">
        <v>5</v>
      </c>
      <c r="F1467" s="1" t="s">
        <v>25</v>
      </c>
      <c r="G1467" s="1" t="s">
        <v>26</v>
      </c>
      <c r="H1467" s="1" t="s">
        <v>34</v>
      </c>
      <c r="I1467" s="1" t="s">
        <v>28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0.75900000000000001</v>
      </c>
      <c r="R1467">
        <v>1015</v>
      </c>
      <c r="S1467">
        <v>36</v>
      </c>
      <c r="T1467">
        <v>0.44</v>
      </c>
      <c r="U1467">
        <v>0</v>
      </c>
      <c r="V1467">
        <v>0.99373999999999996</v>
      </c>
      <c r="W1467">
        <v>6.2599999999999999E-3</v>
      </c>
      <c r="X1467" t="s">
        <v>47</v>
      </c>
      <c r="Y1467">
        <v>0</v>
      </c>
      <c r="Z1467">
        <v>2</v>
      </c>
      <c r="AA1467" t="s">
        <v>70</v>
      </c>
      <c r="AB1467" t="s">
        <v>74</v>
      </c>
    </row>
    <row r="1468" spans="1:28" x14ac:dyDescent="0.3">
      <c r="A1468">
        <v>708927108</v>
      </c>
      <c r="B1468" s="1" t="s">
        <v>44</v>
      </c>
      <c r="C1468">
        <v>53</v>
      </c>
      <c r="D1468" s="1" t="s">
        <v>24</v>
      </c>
      <c r="E1468">
        <v>2</v>
      </c>
      <c r="F1468" s="1" t="s">
        <v>30</v>
      </c>
      <c r="G1468" s="1" t="s">
        <v>26</v>
      </c>
      <c r="H1468" s="1" t="s">
        <v>37</v>
      </c>
      <c r="I1468" s="1" t="s">
        <v>28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0.96699999999999997</v>
      </c>
      <c r="R1468">
        <v>1133</v>
      </c>
      <c r="S1468">
        <v>28</v>
      </c>
      <c r="T1468">
        <v>0.4</v>
      </c>
      <c r="U1468">
        <v>0.04</v>
      </c>
      <c r="V1468">
        <v>0.99446999999999997</v>
      </c>
      <c r="W1468">
        <v>5.5300000000000002E-3</v>
      </c>
      <c r="X1468" t="s">
        <v>48</v>
      </c>
      <c r="Y1468">
        <v>5</v>
      </c>
      <c r="Z1468">
        <v>3</v>
      </c>
      <c r="AA1468" t="s">
        <v>70</v>
      </c>
      <c r="AB1468" t="s">
        <v>74</v>
      </c>
    </row>
    <row r="1469" spans="1:28" x14ac:dyDescent="0.3">
      <c r="A1469">
        <v>717831783</v>
      </c>
      <c r="B1469" s="1" t="s">
        <v>23</v>
      </c>
      <c r="C1469">
        <v>58</v>
      </c>
      <c r="D1469" s="1" t="s">
        <v>29</v>
      </c>
      <c r="E1469">
        <v>2</v>
      </c>
      <c r="F1469" s="1" t="s">
        <v>35</v>
      </c>
      <c r="G1469" s="1" t="s">
        <v>26</v>
      </c>
      <c r="H1469" s="1" t="s">
        <v>32</v>
      </c>
      <c r="I1469" s="1" t="s">
        <v>28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0.61499999999999999</v>
      </c>
      <c r="R1469">
        <v>1371</v>
      </c>
      <c r="S1469">
        <v>38</v>
      </c>
      <c r="T1469">
        <v>0.40699999999999997</v>
      </c>
      <c r="U1469">
        <v>0.79100000000000004</v>
      </c>
      <c r="V1469">
        <v>5.3054999999999997E-4</v>
      </c>
      <c r="W1469">
        <v>0.99946999999999997</v>
      </c>
      <c r="X1469" t="s">
        <v>48</v>
      </c>
      <c r="Y1469">
        <v>1</v>
      </c>
      <c r="Z1469">
        <v>3</v>
      </c>
      <c r="AA1469" t="s">
        <v>69</v>
      </c>
      <c r="AB1469" t="s">
        <v>75</v>
      </c>
    </row>
    <row r="1470" spans="1:28" x14ac:dyDescent="0.3">
      <c r="A1470">
        <v>709288383</v>
      </c>
      <c r="B1470" s="1" t="s">
        <v>23</v>
      </c>
      <c r="C1470">
        <v>32</v>
      </c>
      <c r="D1470" s="1" t="s">
        <v>24</v>
      </c>
      <c r="E1470">
        <v>2</v>
      </c>
      <c r="F1470" s="1" t="s">
        <v>30</v>
      </c>
      <c r="G1470" s="1" t="s">
        <v>43</v>
      </c>
      <c r="H1470" s="1" t="s">
        <v>33</v>
      </c>
      <c r="I1470" s="1" t="s">
        <v>28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0.83299999999999996</v>
      </c>
      <c r="R1470">
        <v>2337</v>
      </c>
      <c r="S1470">
        <v>69</v>
      </c>
      <c r="T1470">
        <v>0.60499999999999998</v>
      </c>
      <c r="U1470">
        <v>2.5999999999999999E-2</v>
      </c>
      <c r="V1470">
        <v>9.2637000000000001E-5</v>
      </c>
      <c r="W1470">
        <v>0.99990999999999997</v>
      </c>
      <c r="X1470" t="s">
        <v>47</v>
      </c>
      <c r="Y1470">
        <v>4</v>
      </c>
      <c r="Z1470">
        <v>2</v>
      </c>
      <c r="AA1470" t="s">
        <v>70</v>
      </c>
      <c r="AB1470" t="s">
        <v>74</v>
      </c>
    </row>
    <row r="1471" spans="1:28" x14ac:dyDescent="0.3">
      <c r="A1471">
        <v>710813733</v>
      </c>
      <c r="B1471" s="1" t="s">
        <v>23</v>
      </c>
      <c r="C1471">
        <v>48</v>
      </c>
      <c r="D1471" s="1" t="s">
        <v>24</v>
      </c>
      <c r="E1471">
        <v>4</v>
      </c>
      <c r="F1471" s="1" t="s">
        <v>35</v>
      </c>
      <c r="G1471" s="1" t="s">
        <v>26</v>
      </c>
      <c r="H1471" s="1" t="s">
        <v>27</v>
      </c>
      <c r="I1471" s="1" t="s">
        <v>39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0.71199999999999997</v>
      </c>
      <c r="R1471">
        <v>1546</v>
      </c>
      <c r="S1471">
        <v>41</v>
      </c>
      <c r="T1471">
        <v>0.57699999999999996</v>
      </c>
      <c r="U1471">
        <v>0</v>
      </c>
      <c r="V1471">
        <v>5.0277000000000004E-4</v>
      </c>
      <c r="W1471">
        <v>0.99950000000000006</v>
      </c>
      <c r="X1471" t="s">
        <v>47</v>
      </c>
      <c r="Y1471">
        <v>3</v>
      </c>
      <c r="Z1471">
        <v>2</v>
      </c>
      <c r="AA1471" t="s">
        <v>70</v>
      </c>
      <c r="AB1471" t="s">
        <v>74</v>
      </c>
    </row>
    <row r="1472" spans="1:28" x14ac:dyDescent="0.3">
      <c r="A1472">
        <v>721084833</v>
      </c>
      <c r="B1472" s="1" t="s">
        <v>23</v>
      </c>
      <c r="C1472">
        <v>48</v>
      </c>
      <c r="D1472" s="1" t="s">
        <v>24</v>
      </c>
      <c r="E1472">
        <v>5</v>
      </c>
      <c r="F1472" s="1" t="s">
        <v>25</v>
      </c>
      <c r="G1472" s="1" t="s">
        <v>26</v>
      </c>
      <c r="H1472" s="1" t="s">
        <v>36</v>
      </c>
      <c r="I1472" s="1" t="s">
        <v>39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0.55000000000000004</v>
      </c>
      <c r="R1472">
        <v>1682</v>
      </c>
      <c r="S1472">
        <v>39</v>
      </c>
      <c r="T1472">
        <v>0.95</v>
      </c>
      <c r="U1472">
        <v>0.114</v>
      </c>
      <c r="V1472">
        <v>1.8481000000000001E-5</v>
      </c>
      <c r="W1472">
        <v>0.99997999999999998</v>
      </c>
      <c r="X1472" t="s">
        <v>47</v>
      </c>
      <c r="Y1472">
        <v>2</v>
      </c>
      <c r="Z1472">
        <v>2</v>
      </c>
      <c r="AA1472" t="s">
        <v>70</v>
      </c>
      <c r="AB1472" t="s">
        <v>74</v>
      </c>
    </row>
    <row r="1473" spans="1:28" x14ac:dyDescent="0.3">
      <c r="A1473">
        <v>711258108</v>
      </c>
      <c r="B1473" s="1" t="s">
        <v>23</v>
      </c>
      <c r="C1473">
        <v>54</v>
      </c>
      <c r="D1473" s="1" t="s">
        <v>24</v>
      </c>
      <c r="E1473">
        <v>1</v>
      </c>
      <c r="F1473" s="1" t="s">
        <v>40</v>
      </c>
      <c r="G1473" s="1" t="s">
        <v>26</v>
      </c>
      <c r="H1473" s="1" t="s">
        <v>37</v>
      </c>
      <c r="I1473" s="1" t="s">
        <v>28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</v>
      </c>
      <c r="U1473">
        <v>0.85599999999999998</v>
      </c>
      <c r="V1473">
        <v>1.6415000000000001E-4</v>
      </c>
      <c r="W1473">
        <v>0.99983999999999995</v>
      </c>
      <c r="X1473" t="s">
        <v>48</v>
      </c>
      <c r="Y1473">
        <v>5</v>
      </c>
      <c r="Z1473">
        <v>3</v>
      </c>
      <c r="AA1473" t="s">
        <v>69</v>
      </c>
      <c r="AB1473" t="s">
        <v>75</v>
      </c>
    </row>
    <row r="1474" spans="1:28" x14ac:dyDescent="0.3">
      <c r="A1474">
        <v>710149008</v>
      </c>
      <c r="B1474" s="1" t="s">
        <v>23</v>
      </c>
      <c r="C1474">
        <v>59</v>
      </c>
      <c r="D1474" s="1" t="s">
        <v>24</v>
      </c>
      <c r="E1474">
        <v>0</v>
      </c>
      <c r="F1474" s="1" t="s">
        <v>25</v>
      </c>
      <c r="G1474" s="1" t="s">
        <v>26</v>
      </c>
      <c r="H1474" s="1" t="s">
        <v>32</v>
      </c>
      <c r="I1474" s="1" t="s">
        <v>28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0.86499999999999999</v>
      </c>
      <c r="R1474">
        <v>2139</v>
      </c>
      <c r="S1474">
        <v>70</v>
      </c>
      <c r="T1474">
        <v>0.55600000000000005</v>
      </c>
      <c r="U1474">
        <v>0.53200000000000003</v>
      </c>
      <c r="V1474">
        <v>4.3049000000000001E-4</v>
      </c>
      <c r="W1474">
        <v>0.99956999999999996</v>
      </c>
      <c r="X1474" t="s">
        <v>48</v>
      </c>
      <c r="Y1474">
        <v>1</v>
      </c>
      <c r="Z1474">
        <v>3</v>
      </c>
      <c r="AA1474" t="s">
        <v>69</v>
      </c>
      <c r="AB1474" t="s">
        <v>75</v>
      </c>
    </row>
    <row r="1475" spans="1:28" x14ac:dyDescent="0.3">
      <c r="A1475">
        <v>711902058</v>
      </c>
      <c r="B1475" s="1" t="s">
        <v>23</v>
      </c>
      <c r="C1475">
        <v>35</v>
      </c>
      <c r="D1475" s="1" t="s">
        <v>24</v>
      </c>
      <c r="E1475">
        <v>2</v>
      </c>
      <c r="F1475" s="1" t="s">
        <v>30</v>
      </c>
      <c r="G1475" s="1" t="s">
        <v>26</v>
      </c>
      <c r="H1475" s="1" t="s">
        <v>27</v>
      </c>
      <c r="I1475" s="1" t="s">
        <v>28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0.89700000000000002</v>
      </c>
      <c r="U1475">
        <v>0</v>
      </c>
      <c r="V1475">
        <v>1.7987E-4</v>
      </c>
      <c r="W1475">
        <v>0.99982000000000004</v>
      </c>
      <c r="X1475" t="s">
        <v>47</v>
      </c>
      <c r="Y1475">
        <v>3</v>
      </c>
      <c r="Z1475">
        <v>2</v>
      </c>
      <c r="AA1475" t="s">
        <v>70</v>
      </c>
      <c r="AB1475" t="s">
        <v>74</v>
      </c>
    </row>
    <row r="1476" spans="1:28" x14ac:dyDescent="0.3">
      <c r="A1476">
        <v>716757033</v>
      </c>
      <c r="B1476" s="1" t="s">
        <v>23</v>
      </c>
      <c r="C1476">
        <v>37</v>
      </c>
      <c r="D1476" s="1" t="s">
        <v>24</v>
      </c>
      <c r="E1476">
        <v>4</v>
      </c>
      <c r="F1476" s="1" t="s">
        <v>41</v>
      </c>
      <c r="G1476" s="1" t="s">
        <v>26</v>
      </c>
      <c r="H1476" s="1" t="s">
        <v>36</v>
      </c>
      <c r="I1476" s="1" t="s">
        <v>28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1.1859999999999999</v>
      </c>
      <c r="R1476">
        <v>3045</v>
      </c>
      <c r="S1476">
        <v>56</v>
      </c>
      <c r="T1476">
        <v>0.69699999999999995</v>
      </c>
      <c r="U1476">
        <v>0.25700000000000001</v>
      </c>
      <c r="V1476">
        <v>1.9502000000000001E-4</v>
      </c>
      <c r="W1476">
        <v>0.99980000000000002</v>
      </c>
      <c r="X1476" t="s">
        <v>47</v>
      </c>
      <c r="Y1476">
        <v>2</v>
      </c>
      <c r="Z1476">
        <v>2</v>
      </c>
      <c r="AA1476" t="s">
        <v>70</v>
      </c>
      <c r="AB1476" t="s">
        <v>76</v>
      </c>
    </row>
    <row r="1477" spans="1:28" x14ac:dyDescent="0.3">
      <c r="A1477">
        <v>712688433</v>
      </c>
      <c r="B1477" s="1" t="s">
        <v>23</v>
      </c>
      <c r="C1477">
        <v>36</v>
      </c>
      <c r="D1477" s="1" t="s">
        <v>24</v>
      </c>
      <c r="E1477">
        <v>3</v>
      </c>
      <c r="F1477" s="1" t="s">
        <v>25</v>
      </c>
      <c r="G1477" s="1" t="s">
        <v>43</v>
      </c>
      <c r="H1477" s="1" t="s">
        <v>37</v>
      </c>
      <c r="I1477" s="1" t="s">
        <v>28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1.0549999999999999</v>
      </c>
      <c r="R1477">
        <v>2406</v>
      </c>
      <c r="S1477">
        <v>65</v>
      </c>
      <c r="T1477">
        <v>0.85699999999999998</v>
      </c>
      <c r="U1477">
        <v>0.46100000000000002</v>
      </c>
      <c r="V1477">
        <v>1.9311E-4</v>
      </c>
      <c r="W1477">
        <v>0.99980999999999998</v>
      </c>
      <c r="X1477" t="s">
        <v>47</v>
      </c>
      <c r="Y1477">
        <v>5</v>
      </c>
      <c r="Z1477">
        <v>2</v>
      </c>
      <c r="AA1477" t="s">
        <v>70</v>
      </c>
      <c r="AB1477" t="s">
        <v>76</v>
      </c>
    </row>
    <row r="1478" spans="1:28" x14ac:dyDescent="0.3">
      <c r="A1478">
        <v>713203908</v>
      </c>
      <c r="B1478" s="1" t="s">
        <v>23</v>
      </c>
      <c r="C1478">
        <v>26</v>
      </c>
      <c r="D1478" s="1" t="s">
        <v>24</v>
      </c>
      <c r="E1478">
        <v>0</v>
      </c>
      <c r="F1478" s="1" t="s">
        <v>35</v>
      </c>
      <c r="G1478" s="1" t="s">
        <v>31</v>
      </c>
      <c r="H1478" s="1" t="s">
        <v>36</v>
      </c>
      <c r="I1478" s="1" t="s">
        <v>28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0.76600000000000001</v>
      </c>
      <c r="R1478">
        <v>1833</v>
      </c>
      <c r="S1478">
        <v>27</v>
      </c>
      <c r="T1478">
        <v>0.58799999999999997</v>
      </c>
      <c r="U1478">
        <v>0.78500000000000003</v>
      </c>
      <c r="V1478">
        <v>8.1736000000000005E-5</v>
      </c>
      <c r="W1478">
        <v>0.99992000000000003</v>
      </c>
      <c r="X1478" t="s">
        <v>49</v>
      </c>
      <c r="Y1478">
        <v>2</v>
      </c>
      <c r="Z1478">
        <v>1</v>
      </c>
      <c r="AA1478" t="s">
        <v>71</v>
      </c>
      <c r="AB1478" t="s">
        <v>75</v>
      </c>
    </row>
    <row r="1479" spans="1:28" x14ac:dyDescent="0.3">
      <c r="A1479">
        <v>711772008</v>
      </c>
      <c r="B1479" s="1" t="s">
        <v>44</v>
      </c>
      <c r="C1479">
        <v>35</v>
      </c>
      <c r="D1479" s="1" t="s">
        <v>29</v>
      </c>
      <c r="E1479">
        <v>3</v>
      </c>
      <c r="F1479" s="1" t="s">
        <v>30</v>
      </c>
      <c r="G1479" s="1" t="s">
        <v>31</v>
      </c>
      <c r="H1479" s="1" t="s">
        <v>32</v>
      </c>
      <c r="I1479" s="1" t="s">
        <v>28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0.69099999999999995</v>
      </c>
      <c r="R1479">
        <v>1483</v>
      </c>
      <c r="S1479">
        <v>36</v>
      </c>
      <c r="T1479">
        <v>0.5</v>
      </c>
      <c r="U1479">
        <v>0.35199999999999998</v>
      </c>
      <c r="V1479">
        <v>0.98616000000000004</v>
      </c>
      <c r="W1479">
        <v>1.384E-2</v>
      </c>
      <c r="X1479" t="s">
        <v>47</v>
      </c>
      <c r="Y1479">
        <v>1</v>
      </c>
      <c r="Z1479">
        <v>2</v>
      </c>
      <c r="AA1479" t="s">
        <v>71</v>
      </c>
      <c r="AB1479" t="s">
        <v>76</v>
      </c>
    </row>
    <row r="1480" spans="1:28" x14ac:dyDescent="0.3">
      <c r="A1480">
        <v>708799983</v>
      </c>
      <c r="B1480" s="1" t="s">
        <v>44</v>
      </c>
      <c r="C1480">
        <v>40</v>
      </c>
      <c r="D1480" s="1" t="s">
        <v>24</v>
      </c>
      <c r="E1480">
        <v>1</v>
      </c>
      <c r="F1480" s="1" t="s">
        <v>41</v>
      </c>
      <c r="G1480" s="1" t="s">
        <v>26</v>
      </c>
      <c r="H1480" s="1" t="s">
        <v>27</v>
      </c>
      <c r="I1480" s="1" t="s">
        <v>28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0.36099999999999999</v>
      </c>
      <c r="R1480">
        <v>1698</v>
      </c>
      <c r="S1480">
        <v>43</v>
      </c>
      <c r="T1480">
        <v>0.48299999999999998</v>
      </c>
      <c r="U1480">
        <v>4.8000000000000001E-2</v>
      </c>
      <c r="V1480">
        <v>0.99824999999999997</v>
      </c>
      <c r="W1480">
        <v>1.7506799999999999E-3</v>
      </c>
      <c r="X1480" t="s">
        <v>47</v>
      </c>
      <c r="Y1480">
        <v>3</v>
      </c>
      <c r="Z1480">
        <v>2</v>
      </c>
      <c r="AA1480" t="s">
        <v>70</v>
      </c>
      <c r="AB1480" t="s">
        <v>74</v>
      </c>
    </row>
    <row r="1481" spans="1:28" x14ac:dyDescent="0.3">
      <c r="A1481">
        <v>778882758</v>
      </c>
      <c r="B1481" s="1" t="s">
        <v>23</v>
      </c>
      <c r="C1481">
        <v>55</v>
      </c>
      <c r="D1481" s="1" t="s">
        <v>29</v>
      </c>
      <c r="E1481">
        <v>2</v>
      </c>
      <c r="F1481" s="1" t="s">
        <v>34</v>
      </c>
      <c r="G1481" s="1" t="s">
        <v>26</v>
      </c>
      <c r="H1481" s="1" t="s">
        <v>34</v>
      </c>
      <c r="I1481" s="1" t="s">
        <v>28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0.83899999999999997</v>
      </c>
      <c r="R1481">
        <v>1935</v>
      </c>
      <c r="S1481">
        <v>47</v>
      </c>
      <c r="T1481">
        <v>1.474</v>
      </c>
      <c r="U1481">
        <v>0.55900000000000005</v>
      </c>
      <c r="V1481">
        <v>6.3343999999999998E-4</v>
      </c>
      <c r="W1481">
        <v>0.99936999999999998</v>
      </c>
      <c r="X1481" t="s">
        <v>48</v>
      </c>
      <c r="Y1481">
        <v>0</v>
      </c>
      <c r="Z1481">
        <v>3</v>
      </c>
      <c r="AA1481" t="s">
        <v>70</v>
      </c>
      <c r="AB1481" t="s">
        <v>75</v>
      </c>
    </row>
    <row r="1482" spans="1:28" x14ac:dyDescent="0.3">
      <c r="A1482">
        <v>709157133</v>
      </c>
      <c r="B1482" s="1" t="s">
        <v>23</v>
      </c>
      <c r="C1482">
        <v>39</v>
      </c>
      <c r="D1482" s="1" t="s">
        <v>24</v>
      </c>
      <c r="E1482">
        <v>1</v>
      </c>
      <c r="F1482" s="1" t="s">
        <v>34</v>
      </c>
      <c r="G1482" s="1" t="s">
        <v>43</v>
      </c>
      <c r="H1482" s="1" t="s">
        <v>33</v>
      </c>
      <c r="I1482" s="1" t="s">
        <v>28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0.66600000000000004</v>
      </c>
      <c r="R1482">
        <v>1514</v>
      </c>
      <c r="S1482">
        <v>51</v>
      </c>
      <c r="T1482">
        <v>0.64500000000000002</v>
      </c>
      <c r="U1482">
        <v>0.27900000000000003</v>
      </c>
      <c r="V1482">
        <v>9.5576999999999996E-5</v>
      </c>
      <c r="W1482">
        <v>0.99990000000000001</v>
      </c>
      <c r="X1482" t="s">
        <v>47</v>
      </c>
      <c r="Y1482">
        <v>4</v>
      </c>
      <c r="Z1482">
        <v>2</v>
      </c>
      <c r="AA1482" t="s">
        <v>70</v>
      </c>
      <c r="AB1482" t="s">
        <v>76</v>
      </c>
    </row>
    <row r="1483" spans="1:28" x14ac:dyDescent="0.3">
      <c r="A1483">
        <v>741344808</v>
      </c>
      <c r="B1483" s="1" t="s">
        <v>23</v>
      </c>
      <c r="C1483">
        <v>39</v>
      </c>
      <c r="D1483" s="1" t="s">
        <v>29</v>
      </c>
      <c r="E1483">
        <v>2</v>
      </c>
      <c r="F1483" s="1" t="s">
        <v>30</v>
      </c>
      <c r="G1483" s="1" t="s">
        <v>26</v>
      </c>
      <c r="H1483" s="1" t="s">
        <v>32</v>
      </c>
      <c r="I1483" s="1" t="s">
        <v>28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0.96899999999999997</v>
      </c>
      <c r="U1483">
        <v>0.36499999999999999</v>
      </c>
      <c r="V1483">
        <v>3.2655999999999999E-4</v>
      </c>
      <c r="W1483">
        <v>0.99966999999999995</v>
      </c>
      <c r="X1483" t="s">
        <v>47</v>
      </c>
      <c r="Y1483">
        <v>1</v>
      </c>
      <c r="Z1483">
        <v>2</v>
      </c>
      <c r="AA1483" t="s">
        <v>70</v>
      </c>
      <c r="AB1483" t="s">
        <v>76</v>
      </c>
    </row>
    <row r="1484" spans="1:28" x14ac:dyDescent="0.3">
      <c r="A1484">
        <v>739692933</v>
      </c>
      <c r="B1484" s="1" t="s">
        <v>23</v>
      </c>
      <c r="C1484">
        <v>46</v>
      </c>
      <c r="D1484" s="1" t="s">
        <v>29</v>
      </c>
      <c r="E1484">
        <v>2</v>
      </c>
      <c r="F1484" s="1" t="s">
        <v>34</v>
      </c>
      <c r="G1484" s="1" t="s">
        <v>31</v>
      </c>
      <c r="H1484" s="1" t="s">
        <v>36</v>
      </c>
      <c r="I1484" s="1" t="s">
        <v>28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1.2350000000000001</v>
      </c>
      <c r="R1484">
        <v>1638</v>
      </c>
      <c r="S1484">
        <v>41</v>
      </c>
      <c r="T1484">
        <v>0.51900000000000002</v>
      </c>
      <c r="U1484">
        <v>0.80500000000000005</v>
      </c>
      <c r="V1484">
        <v>3.5893999999999998E-4</v>
      </c>
      <c r="W1484">
        <v>0.99963999999999997</v>
      </c>
      <c r="X1484" t="s">
        <v>47</v>
      </c>
      <c r="Y1484">
        <v>2</v>
      </c>
      <c r="Z1484">
        <v>2</v>
      </c>
      <c r="AA1484" t="s">
        <v>70</v>
      </c>
      <c r="AB1484" t="s">
        <v>75</v>
      </c>
    </row>
    <row r="1485" spans="1:28" x14ac:dyDescent="0.3">
      <c r="A1485">
        <v>766429908</v>
      </c>
      <c r="B1485" s="1" t="s">
        <v>23</v>
      </c>
      <c r="C1485">
        <v>49</v>
      </c>
      <c r="D1485" s="1" t="s">
        <v>24</v>
      </c>
      <c r="E1485">
        <v>2</v>
      </c>
      <c r="F1485" s="1" t="s">
        <v>25</v>
      </c>
      <c r="G1485" s="1" t="s">
        <v>34</v>
      </c>
      <c r="H1485" s="1" t="s">
        <v>27</v>
      </c>
      <c r="I1485" s="1" t="s">
        <v>28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0.76200000000000001</v>
      </c>
      <c r="U1485">
        <v>0.26100000000000001</v>
      </c>
      <c r="V1485">
        <v>5.3542000000000003E-5</v>
      </c>
      <c r="W1485">
        <v>0.99995000000000001</v>
      </c>
      <c r="X1485" t="s">
        <v>47</v>
      </c>
      <c r="Y1485">
        <v>3</v>
      </c>
      <c r="Z1485">
        <v>2</v>
      </c>
      <c r="AA1485" t="s">
        <v>69</v>
      </c>
      <c r="AB1485" t="s">
        <v>76</v>
      </c>
    </row>
    <row r="1486" spans="1:28" x14ac:dyDescent="0.3">
      <c r="A1486">
        <v>802087683</v>
      </c>
      <c r="B1486" s="1" t="s">
        <v>23</v>
      </c>
      <c r="C1486">
        <v>32</v>
      </c>
      <c r="D1486" s="1" t="s">
        <v>24</v>
      </c>
      <c r="E1486">
        <v>0</v>
      </c>
      <c r="F1486" s="1" t="s">
        <v>41</v>
      </c>
      <c r="G1486" s="1" t="s">
        <v>26</v>
      </c>
      <c r="H1486" s="1" t="s">
        <v>27</v>
      </c>
      <c r="I1486" s="1" t="s">
        <v>28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0.57099999999999995</v>
      </c>
      <c r="U1486">
        <v>0.27200000000000002</v>
      </c>
      <c r="V1486">
        <v>1.9330000000000001E-4</v>
      </c>
      <c r="W1486">
        <v>0.99980999999999998</v>
      </c>
      <c r="X1486" t="s">
        <v>47</v>
      </c>
      <c r="Y1486">
        <v>3</v>
      </c>
      <c r="Z1486">
        <v>2</v>
      </c>
      <c r="AA1486" t="s">
        <v>70</v>
      </c>
      <c r="AB1486" t="s">
        <v>76</v>
      </c>
    </row>
    <row r="1487" spans="1:28" x14ac:dyDescent="0.3">
      <c r="A1487">
        <v>712491108</v>
      </c>
      <c r="B1487" s="1" t="s">
        <v>23</v>
      </c>
      <c r="C1487">
        <v>35</v>
      </c>
      <c r="D1487" s="1" t="s">
        <v>24</v>
      </c>
      <c r="E1487">
        <v>1</v>
      </c>
      <c r="F1487" s="1" t="s">
        <v>41</v>
      </c>
      <c r="G1487" s="1" t="s">
        <v>26</v>
      </c>
      <c r="H1487" s="1" t="s">
        <v>33</v>
      </c>
      <c r="I1487" s="1" t="s">
        <v>28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0.73299999999999998</v>
      </c>
      <c r="U1487">
        <v>0.09</v>
      </c>
      <c r="V1487">
        <v>5.6988000000000004E-4</v>
      </c>
      <c r="W1487">
        <v>0.99943000000000004</v>
      </c>
      <c r="X1487" t="s">
        <v>47</v>
      </c>
      <c r="Y1487">
        <v>4</v>
      </c>
      <c r="Z1487">
        <v>2</v>
      </c>
      <c r="AA1487" t="s">
        <v>71</v>
      </c>
      <c r="AB1487" t="s">
        <v>74</v>
      </c>
    </row>
    <row r="1488" spans="1:28" x14ac:dyDescent="0.3">
      <c r="A1488">
        <v>714767508</v>
      </c>
      <c r="B1488" s="1" t="s">
        <v>23</v>
      </c>
      <c r="C1488">
        <v>39</v>
      </c>
      <c r="D1488" s="1" t="s">
        <v>24</v>
      </c>
      <c r="E1488">
        <v>2</v>
      </c>
      <c r="F1488" s="1" t="s">
        <v>30</v>
      </c>
      <c r="G1488" s="1" t="s">
        <v>26</v>
      </c>
      <c r="H1488" s="1" t="s">
        <v>36</v>
      </c>
      <c r="I1488" s="1" t="s">
        <v>28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0.13200000000000001</v>
      </c>
      <c r="V1488">
        <v>1.7987E-4</v>
      </c>
      <c r="W1488">
        <v>0.99982000000000004</v>
      </c>
      <c r="X1488" t="s">
        <v>47</v>
      </c>
      <c r="Y1488">
        <v>2</v>
      </c>
      <c r="Z1488">
        <v>2</v>
      </c>
      <c r="AA1488" t="s">
        <v>70</v>
      </c>
      <c r="AB1488" t="s">
        <v>74</v>
      </c>
    </row>
    <row r="1489" spans="1:28" x14ac:dyDescent="0.3">
      <c r="A1489">
        <v>720376008</v>
      </c>
      <c r="B1489" s="1" t="s">
        <v>23</v>
      </c>
      <c r="C1489">
        <v>53</v>
      </c>
      <c r="D1489" s="1" t="s">
        <v>29</v>
      </c>
      <c r="E1489">
        <v>2</v>
      </c>
      <c r="F1489" s="1" t="s">
        <v>30</v>
      </c>
      <c r="G1489" s="1" t="s">
        <v>26</v>
      </c>
      <c r="H1489" s="1" t="s">
        <v>32</v>
      </c>
      <c r="I1489" s="1" t="s">
        <v>28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0.66900000000000004</v>
      </c>
      <c r="R1489">
        <v>2043</v>
      </c>
      <c r="S1489">
        <v>52</v>
      </c>
      <c r="T1489">
        <v>0.79300000000000004</v>
      </c>
      <c r="U1489">
        <v>0.23</v>
      </c>
      <c r="V1489">
        <v>3.2655999999999999E-4</v>
      </c>
      <c r="W1489">
        <v>0.99966999999999995</v>
      </c>
      <c r="X1489" t="s">
        <v>48</v>
      </c>
      <c r="Y1489">
        <v>1</v>
      </c>
      <c r="Z1489">
        <v>3</v>
      </c>
      <c r="AA1489" t="s">
        <v>69</v>
      </c>
      <c r="AB1489" t="s">
        <v>74</v>
      </c>
    </row>
    <row r="1490" spans="1:28" x14ac:dyDescent="0.3">
      <c r="A1490">
        <v>779126658</v>
      </c>
      <c r="B1490" s="1" t="s">
        <v>23</v>
      </c>
      <c r="C1490">
        <v>26</v>
      </c>
      <c r="D1490" s="1" t="s">
        <v>29</v>
      </c>
      <c r="E1490">
        <v>0</v>
      </c>
      <c r="F1490" s="1" t="s">
        <v>30</v>
      </c>
      <c r="G1490" s="1" t="s">
        <v>31</v>
      </c>
      <c r="H1490" s="1" t="s">
        <v>36</v>
      </c>
      <c r="I1490" s="1" t="s">
        <v>28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0.84199999999999997</v>
      </c>
      <c r="R1490">
        <v>2312</v>
      </c>
      <c r="S1490">
        <v>61</v>
      </c>
      <c r="T1490">
        <v>0.64900000000000002</v>
      </c>
      <c r="U1490">
        <v>0</v>
      </c>
      <c r="V1490">
        <v>4.7262999999999998E-5</v>
      </c>
      <c r="W1490">
        <v>0.99995000000000001</v>
      </c>
      <c r="X1490" t="s">
        <v>49</v>
      </c>
      <c r="Y1490">
        <v>2</v>
      </c>
      <c r="Z1490">
        <v>1</v>
      </c>
      <c r="AA1490" t="s">
        <v>71</v>
      </c>
      <c r="AB1490" t="s">
        <v>74</v>
      </c>
    </row>
    <row r="1491" spans="1:28" x14ac:dyDescent="0.3">
      <c r="A1491">
        <v>793222008</v>
      </c>
      <c r="B1491" s="1" t="s">
        <v>23</v>
      </c>
      <c r="C1491">
        <v>32</v>
      </c>
      <c r="D1491" s="1" t="s">
        <v>24</v>
      </c>
      <c r="E1491">
        <v>0</v>
      </c>
      <c r="F1491" s="1" t="s">
        <v>25</v>
      </c>
      <c r="G1491" s="1" t="s">
        <v>26</v>
      </c>
      <c r="H1491" s="1" t="s">
        <v>27</v>
      </c>
      <c r="I1491" s="1" t="s">
        <v>28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0.90400000000000003</v>
      </c>
      <c r="R1491">
        <v>2056</v>
      </c>
      <c r="S1491">
        <v>49</v>
      </c>
      <c r="T1491">
        <v>0.63300000000000001</v>
      </c>
      <c r="U1491">
        <v>0.33100000000000002</v>
      </c>
      <c r="V1491">
        <v>1.5970000000000001E-4</v>
      </c>
      <c r="W1491">
        <v>0.99983999999999995</v>
      </c>
      <c r="X1491" t="s">
        <v>47</v>
      </c>
      <c r="Y1491">
        <v>3</v>
      </c>
      <c r="Z1491">
        <v>2</v>
      </c>
      <c r="AA1491" t="s">
        <v>70</v>
      </c>
      <c r="AB1491" t="s">
        <v>76</v>
      </c>
    </row>
    <row r="1492" spans="1:28" x14ac:dyDescent="0.3">
      <c r="A1492">
        <v>720812433</v>
      </c>
      <c r="B1492" s="1" t="s">
        <v>23</v>
      </c>
      <c r="C1492">
        <v>54</v>
      </c>
      <c r="D1492" s="1" t="s">
        <v>24</v>
      </c>
      <c r="E1492">
        <v>2</v>
      </c>
      <c r="F1492" s="1" t="s">
        <v>40</v>
      </c>
      <c r="G1492" s="1" t="s">
        <v>26</v>
      </c>
      <c r="H1492" s="1" t="s">
        <v>37</v>
      </c>
      <c r="I1492" s="1" t="s">
        <v>28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0.69599999999999995</v>
      </c>
      <c r="R1492">
        <v>1693</v>
      </c>
      <c r="S1492">
        <v>37</v>
      </c>
      <c r="T1492">
        <v>1.056</v>
      </c>
      <c r="U1492">
        <v>0</v>
      </c>
      <c r="V1492">
        <v>5.3547000000000001E-5</v>
      </c>
      <c r="W1492">
        <v>0.99995000000000001</v>
      </c>
      <c r="X1492" t="s">
        <v>48</v>
      </c>
      <c r="Y1492">
        <v>5</v>
      </c>
      <c r="Z1492">
        <v>3</v>
      </c>
      <c r="AA1492" t="s">
        <v>69</v>
      </c>
      <c r="AB1492" t="s">
        <v>74</v>
      </c>
    </row>
    <row r="1493" spans="1:28" x14ac:dyDescent="0.3">
      <c r="A1493">
        <v>717623583</v>
      </c>
      <c r="B1493" s="1" t="s">
        <v>23</v>
      </c>
      <c r="C1493">
        <v>36</v>
      </c>
      <c r="D1493" s="1" t="s">
        <v>29</v>
      </c>
      <c r="E1493">
        <v>3</v>
      </c>
      <c r="F1493" s="1" t="s">
        <v>25</v>
      </c>
      <c r="G1493" s="1" t="s">
        <v>26</v>
      </c>
      <c r="H1493" s="1" t="s">
        <v>32</v>
      </c>
      <c r="I1493" s="1" t="s">
        <v>28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1.5629999999999999</v>
      </c>
      <c r="R1493">
        <v>2668</v>
      </c>
      <c r="S1493">
        <v>51</v>
      </c>
      <c r="T1493">
        <v>0.54500000000000004</v>
      </c>
      <c r="U1493">
        <v>0.70899999999999996</v>
      </c>
      <c r="V1493">
        <v>3.2941999999999997E-4</v>
      </c>
      <c r="W1493">
        <v>0.99966999999999995</v>
      </c>
      <c r="X1493" t="s">
        <v>47</v>
      </c>
      <c r="Y1493">
        <v>1</v>
      </c>
      <c r="Z1493">
        <v>2</v>
      </c>
      <c r="AA1493" t="s">
        <v>70</v>
      </c>
      <c r="AB1493" t="s">
        <v>75</v>
      </c>
    </row>
    <row r="1494" spans="1:28" x14ac:dyDescent="0.3">
      <c r="A1494">
        <v>708878508</v>
      </c>
      <c r="B1494" s="1" t="s">
        <v>23</v>
      </c>
      <c r="C1494">
        <v>45</v>
      </c>
      <c r="D1494" s="1" t="s">
        <v>29</v>
      </c>
      <c r="E1494">
        <v>3</v>
      </c>
      <c r="F1494" s="1" t="s">
        <v>25</v>
      </c>
      <c r="G1494" s="1" t="s">
        <v>26</v>
      </c>
      <c r="H1494" s="1" t="s">
        <v>32</v>
      </c>
      <c r="I1494" s="1" t="s">
        <v>28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0.67700000000000005</v>
      </c>
      <c r="R1494">
        <v>1732</v>
      </c>
      <c r="S1494">
        <v>35</v>
      </c>
      <c r="T1494">
        <v>1.0589999999999999</v>
      </c>
      <c r="U1494">
        <v>0.60199999999999998</v>
      </c>
      <c r="V1494">
        <v>9.3448000000000004E-5</v>
      </c>
      <c r="W1494">
        <v>0.99990999999999997</v>
      </c>
      <c r="X1494" t="s">
        <v>47</v>
      </c>
      <c r="Y1494">
        <v>1</v>
      </c>
      <c r="Z1494">
        <v>2</v>
      </c>
      <c r="AA1494" t="s">
        <v>69</v>
      </c>
      <c r="AB1494" t="s">
        <v>75</v>
      </c>
    </row>
    <row r="1495" spans="1:28" x14ac:dyDescent="0.3">
      <c r="A1495">
        <v>710043408</v>
      </c>
      <c r="B1495" s="1" t="s">
        <v>23</v>
      </c>
      <c r="C1495">
        <v>49</v>
      </c>
      <c r="D1495" s="1" t="s">
        <v>24</v>
      </c>
      <c r="E1495">
        <v>3</v>
      </c>
      <c r="F1495" s="1" t="s">
        <v>30</v>
      </c>
      <c r="G1495" s="1" t="s">
        <v>26</v>
      </c>
      <c r="H1495" s="1" t="s">
        <v>33</v>
      </c>
      <c r="I1495" s="1" t="s">
        <v>28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0.65700000000000003</v>
      </c>
      <c r="R1495">
        <v>1916</v>
      </c>
      <c r="S1495">
        <v>58</v>
      </c>
      <c r="T1495">
        <v>0.52600000000000002</v>
      </c>
      <c r="U1495">
        <v>0.13100000000000001</v>
      </c>
      <c r="V1495">
        <v>1.6399000000000001E-4</v>
      </c>
      <c r="W1495">
        <v>0.99983999999999995</v>
      </c>
      <c r="X1495" t="s">
        <v>47</v>
      </c>
      <c r="Y1495">
        <v>4</v>
      </c>
      <c r="Z1495">
        <v>2</v>
      </c>
      <c r="AA1495" t="s">
        <v>69</v>
      </c>
      <c r="AB1495" t="s">
        <v>74</v>
      </c>
    </row>
    <row r="1496" spans="1:28" x14ac:dyDescent="0.3">
      <c r="A1496">
        <v>789079758</v>
      </c>
      <c r="B1496" s="1" t="s">
        <v>23</v>
      </c>
      <c r="C1496">
        <v>44</v>
      </c>
      <c r="D1496" s="1" t="s">
        <v>24</v>
      </c>
      <c r="E1496">
        <v>4</v>
      </c>
      <c r="F1496" s="1" t="s">
        <v>42</v>
      </c>
      <c r="G1496" s="1" t="s">
        <v>34</v>
      </c>
      <c r="H1496" s="1" t="s">
        <v>37</v>
      </c>
      <c r="I1496" s="1" t="s">
        <v>28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0.65500000000000003</v>
      </c>
      <c r="U1496">
        <v>3.9E-2</v>
      </c>
      <c r="V1496">
        <v>2.9051000000000001E-4</v>
      </c>
      <c r="W1496">
        <v>0.99970999999999999</v>
      </c>
      <c r="X1496" t="s">
        <v>47</v>
      </c>
      <c r="Y1496">
        <v>5</v>
      </c>
      <c r="Z1496">
        <v>2</v>
      </c>
      <c r="AA1496" t="s">
        <v>70</v>
      </c>
      <c r="AB1496" t="s">
        <v>74</v>
      </c>
    </row>
    <row r="1497" spans="1:28" x14ac:dyDescent="0.3">
      <c r="A1497">
        <v>721311333</v>
      </c>
      <c r="B1497" s="1" t="s">
        <v>23</v>
      </c>
      <c r="C1497">
        <v>32</v>
      </c>
      <c r="D1497" s="1" t="s">
        <v>24</v>
      </c>
      <c r="E1497">
        <v>1</v>
      </c>
      <c r="F1497" s="1" t="s">
        <v>25</v>
      </c>
      <c r="G1497" s="1" t="s">
        <v>26</v>
      </c>
      <c r="H1497" s="1" t="s">
        <v>34</v>
      </c>
      <c r="I1497" s="1" t="s">
        <v>28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0.70799999999999996</v>
      </c>
      <c r="U1497">
        <v>9.4E-2</v>
      </c>
      <c r="V1497">
        <v>1.4421E-4</v>
      </c>
      <c r="W1497">
        <v>0.99985999999999997</v>
      </c>
      <c r="X1497" t="s">
        <v>47</v>
      </c>
      <c r="Y1497">
        <v>0</v>
      </c>
      <c r="Z1497">
        <v>2</v>
      </c>
      <c r="AA1497" t="s">
        <v>71</v>
      </c>
      <c r="AB1497" t="s">
        <v>74</v>
      </c>
    </row>
    <row r="1498" spans="1:28" x14ac:dyDescent="0.3">
      <c r="A1498">
        <v>710749458</v>
      </c>
      <c r="B1498" s="1" t="s">
        <v>23</v>
      </c>
      <c r="C1498">
        <v>64</v>
      </c>
      <c r="D1498" s="1" t="s">
        <v>29</v>
      </c>
      <c r="E1498">
        <v>0</v>
      </c>
      <c r="F1498" s="1" t="s">
        <v>42</v>
      </c>
      <c r="G1498" s="1" t="s">
        <v>26</v>
      </c>
      <c r="H1498" s="1" t="s">
        <v>32</v>
      </c>
      <c r="I1498" s="1" t="s">
        <v>28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>
        <v>35</v>
      </c>
      <c r="T1498">
        <v>0.66700000000000004</v>
      </c>
      <c r="U1498">
        <v>0.34100000000000003</v>
      </c>
      <c r="V1498">
        <v>1.1504E-4</v>
      </c>
      <c r="W1498">
        <v>0.99987999999999999</v>
      </c>
      <c r="X1498" t="s">
        <v>48</v>
      </c>
      <c r="Y1498">
        <v>1</v>
      </c>
      <c r="Z1498">
        <v>3</v>
      </c>
      <c r="AA1498" t="s">
        <v>72</v>
      </c>
      <c r="AB1498" t="s">
        <v>76</v>
      </c>
    </row>
    <row r="1499" spans="1:28" x14ac:dyDescent="0.3">
      <c r="A1499">
        <v>778275783</v>
      </c>
      <c r="B1499" s="1" t="s">
        <v>23</v>
      </c>
      <c r="C1499">
        <v>37</v>
      </c>
      <c r="D1499" s="1" t="s">
        <v>29</v>
      </c>
      <c r="E1499">
        <v>2</v>
      </c>
      <c r="F1499" s="1" t="s">
        <v>34</v>
      </c>
      <c r="G1499" s="1" t="s">
        <v>34</v>
      </c>
      <c r="H1499" s="1" t="s">
        <v>32</v>
      </c>
      <c r="I1499" s="1" t="s">
        <v>28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0.77700000000000002</v>
      </c>
      <c r="R1499">
        <v>2909</v>
      </c>
      <c r="S1499">
        <v>64</v>
      </c>
      <c r="T1499">
        <v>0.48799999999999999</v>
      </c>
      <c r="U1499">
        <v>0.5</v>
      </c>
      <c r="V1499">
        <v>6.054E-5</v>
      </c>
      <c r="W1499">
        <v>0.99994000000000005</v>
      </c>
      <c r="X1499" t="s">
        <v>47</v>
      </c>
      <c r="Y1499">
        <v>1</v>
      </c>
      <c r="Z1499">
        <v>2</v>
      </c>
      <c r="AA1499" t="s">
        <v>70</v>
      </c>
      <c r="AB1499" t="s">
        <v>76</v>
      </c>
    </row>
    <row r="1500" spans="1:28" x14ac:dyDescent="0.3">
      <c r="A1500">
        <v>799498158</v>
      </c>
      <c r="B1500" s="1" t="s">
        <v>23</v>
      </c>
      <c r="C1500">
        <v>31</v>
      </c>
      <c r="D1500" s="1" t="s">
        <v>24</v>
      </c>
      <c r="E1500">
        <v>1</v>
      </c>
      <c r="F1500" s="1" t="s">
        <v>41</v>
      </c>
      <c r="G1500" s="1" t="s">
        <v>26</v>
      </c>
      <c r="H1500" s="1" t="s">
        <v>27</v>
      </c>
      <c r="I1500" s="1" t="s">
        <v>28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0.72699999999999998</v>
      </c>
      <c r="R1500">
        <v>1642</v>
      </c>
      <c r="S1500">
        <v>36</v>
      </c>
      <c r="T1500">
        <v>0.63600000000000001</v>
      </c>
      <c r="U1500">
        <v>0.58799999999999997</v>
      </c>
      <c r="V1500">
        <v>1.0231E-4</v>
      </c>
      <c r="W1500">
        <v>0.99990000000000001</v>
      </c>
      <c r="X1500" t="s">
        <v>47</v>
      </c>
      <c r="Y1500">
        <v>3</v>
      </c>
      <c r="Z1500">
        <v>2</v>
      </c>
      <c r="AA1500" t="s">
        <v>71</v>
      </c>
      <c r="AB1500" t="s">
        <v>75</v>
      </c>
    </row>
    <row r="1501" spans="1:28" x14ac:dyDescent="0.3">
      <c r="A1501">
        <v>716334258</v>
      </c>
      <c r="B1501" s="1" t="s">
        <v>23</v>
      </c>
      <c r="C1501">
        <v>49</v>
      </c>
      <c r="D1501" s="1" t="s">
        <v>29</v>
      </c>
      <c r="E1501">
        <v>3</v>
      </c>
      <c r="F1501" s="1" t="s">
        <v>35</v>
      </c>
      <c r="G1501" s="1" t="s">
        <v>43</v>
      </c>
      <c r="H1501" s="1" t="s">
        <v>36</v>
      </c>
      <c r="I1501" s="1" t="s">
        <v>28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1.0269999999999999</v>
      </c>
      <c r="R1501">
        <v>1834</v>
      </c>
      <c r="S1501">
        <v>43</v>
      </c>
      <c r="T1501">
        <v>1.2629999999999999</v>
      </c>
      <c r="U1501">
        <v>0.26100000000000001</v>
      </c>
      <c r="V1501">
        <v>5.8763E-5</v>
      </c>
      <c r="W1501">
        <v>0.99994000000000005</v>
      </c>
      <c r="X1501" t="s">
        <v>47</v>
      </c>
      <c r="Y1501">
        <v>2</v>
      </c>
      <c r="Z1501">
        <v>2</v>
      </c>
      <c r="AA1501" t="s">
        <v>70</v>
      </c>
      <c r="AB1501" t="s">
        <v>76</v>
      </c>
    </row>
    <row r="1502" spans="1:28" x14ac:dyDescent="0.3">
      <c r="A1502">
        <v>716075208</v>
      </c>
      <c r="B1502" s="1" t="s">
        <v>23</v>
      </c>
      <c r="C1502">
        <v>32</v>
      </c>
      <c r="D1502" s="1" t="s">
        <v>29</v>
      </c>
      <c r="E1502">
        <v>3</v>
      </c>
      <c r="F1502" s="1" t="s">
        <v>25</v>
      </c>
      <c r="G1502" s="1" t="s">
        <v>26</v>
      </c>
      <c r="H1502" s="1" t="s">
        <v>32</v>
      </c>
      <c r="I1502" s="1" t="s">
        <v>28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0.76800000000000002</v>
      </c>
      <c r="R1502">
        <v>1874</v>
      </c>
      <c r="S1502">
        <v>38</v>
      </c>
      <c r="T1502">
        <v>0.52</v>
      </c>
      <c r="U1502">
        <v>0.44500000000000001</v>
      </c>
      <c r="V1502">
        <v>3.2941999999999997E-4</v>
      </c>
      <c r="W1502">
        <v>0.99966999999999995</v>
      </c>
      <c r="X1502" t="s">
        <v>47</v>
      </c>
      <c r="Y1502">
        <v>1</v>
      </c>
      <c r="Z1502">
        <v>2</v>
      </c>
      <c r="AA1502" t="s">
        <v>71</v>
      </c>
      <c r="AB1502" t="s">
        <v>76</v>
      </c>
    </row>
    <row r="1503" spans="1:28" x14ac:dyDescent="0.3">
      <c r="A1503">
        <v>780276258</v>
      </c>
      <c r="B1503" s="1" t="s">
        <v>23</v>
      </c>
      <c r="C1503">
        <v>53</v>
      </c>
      <c r="D1503" s="1" t="s">
        <v>24</v>
      </c>
      <c r="E1503">
        <v>2</v>
      </c>
      <c r="F1503" s="1" t="s">
        <v>25</v>
      </c>
      <c r="G1503" s="1" t="s">
        <v>26</v>
      </c>
      <c r="H1503" s="1" t="s">
        <v>37</v>
      </c>
      <c r="I1503" s="1" t="s">
        <v>28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0.32200000000000001</v>
      </c>
      <c r="R1503">
        <v>1452</v>
      </c>
      <c r="S1503">
        <v>37</v>
      </c>
      <c r="T1503">
        <v>0.27600000000000002</v>
      </c>
      <c r="U1503">
        <v>7.4999999999999997E-2</v>
      </c>
      <c r="V1503">
        <v>1.861E-4</v>
      </c>
      <c r="W1503">
        <v>0.99980999999999998</v>
      </c>
      <c r="X1503" t="s">
        <v>48</v>
      </c>
      <c r="Y1503">
        <v>5</v>
      </c>
      <c r="Z1503">
        <v>3</v>
      </c>
      <c r="AA1503" t="s">
        <v>69</v>
      </c>
      <c r="AB1503" t="s">
        <v>74</v>
      </c>
    </row>
    <row r="1504" spans="1:28" x14ac:dyDescent="0.3">
      <c r="A1504">
        <v>789282333</v>
      </c>
      <c r="B1504" s="1" t="s">
        <v>23</v>
      </c>
      <c r="C1504">
        <v>62</v>
      </c>
      <c r="D1504" s="1" t="s">
        <v>29</v>
      </c>
      <c r="E1504">
        <v>0</v>
      </c>
      <c r="F1504" s="1" t="s">
        <v>30</v>
      </c>
      <c r="G1504" s="1" t="s">
        <v>26</v>
      </c>
      <c r="H1504" s="1" t="s">
        <v>34</v>
      </c>
      <c r="I1504" s="1" t="s">
        <v>28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0.60199999999999998</v>
      </c>
      <c r="R1504">
        <v>1355</v>
      </c>
      <c r="S1504">
        <v>34</v>
      </c>
      <c r="T1504">
        <v>0.61899999999999999</v>
      </c>
      <c r="U1504">
        <v>0.11799999999999999</v>
      </c>
      <c r="V1504">
        <v>2.5960000000000002E-4</v>
      </c>
      <c r="W1504">
        <v>0.99973999999999996</v>
      </c>
      <c r="X1504" t="s">
        <v>48</v>
      </c>
      <c r="Y1504">
        <v>0</v>
      </c>
      <c r="Z1504">
        <v>3</v>
      </c>
      <c r="AA1504" t="s">
        <v>72</v>
      </c>
      <c r="AB1504" t="s">
        <v>74</v>
      </c>
    </row>
    <row r="1505" spans="1:28" x14ac:dyDescent="0.3">
      <c r="A1505">
        <v>811571733</v>
      </c>
      <c r="B1505" s="1" t="s">
        <v>23</v>
      </c>
      <c r="C1505">
        <v>26</v>
      </c>
      <c r="D1505" s="1" t="s">
        <v>29</v>
      </c>
      <c r="E1505">
        <v>0</v>
      </c>
      <c r="F1505" s="1" t="s">
        <v>34</v>
      </c>
      <c r="G1505" s="1" t="s">
        <v>31</v>
      </c>
      <c r="H1505" s="1" t="s">
        <v>34</v>
      </c>
      <c r="I1505" s="1" t="s">
        <v>28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0.60599999999999998</v>
      </c>
      <c r="R1505">
        <v>2625</v>
      </c>
      <c r="S1505">
        <v>45</v>
      </c>
      <c r="T1505">
        <v>0.36399999999999999</v>
      </c>
      <c r="U1505">
        <v>0.72199999999999998</v>
      </c>
      <c r="V1505">
        <v>1.0736E-4</v>
      </c>
      <c r="W1505">
        <v>0.99988999999999995</v>
      </c>
      <c r="X1505" t="s">
        <v>49</v>
      </c>
      <c r="Y1505">
        <v>0</v>
      </c>
      <c r="Z1505">
        <v>1</v>
      </c>
      <c r="AA1505" t="s">
        <v>71</v>
      </c>
      <c r="AB1505" t="s">
        <v>75</v>
      </c>
    </row>
    <row r="1506" spans="1:28" x14ac:dyDescent="0.3">
      <c r="A1506">
        <v>709429533</v>
      </c>
      <c r="B1506" s="1" t="s">
        <v>23</v>
      </c>
      <c r="C1506">
        <v>49</v>
      </c>
      <c r="D1506" s="1" t="s">
        <v>29</v>
      </c>
      <c r="E1506">
        <v>5</v>
      </c>
      <c r="F1506" s="1" t="s">
        <v>30</v>
      </c>
      <c r="G1506" s="1" t="s">
        <v>43</v>
      </c>
      <c r="H1506" s="1" t="s">
        <v>34</v>
      </c>
      <c r="I1506" s="1" t="s">
        <v>28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1.0209999999999999</v>
      </c>
      <c r="R1506">
        <v>2047</v>
      </c>
      <c r="S1506">
        <v>41</v>
      </c>
      <c r="T1506">
        <v>0.86399999999999999</v>
      </c>
      <c r="U1506">
        <v>0</v>
      </c>
      <c r="V1506">
        <v>5.3271999999999998E-4</v>
      </c>
      <c r="W1506">
        <v>0.99946999999999997</v>
      </c>
      <c r="X1506" t="s">
        <v>47</v>
      </c>
      <c r="Y1506">
        <v>0</v>
      </c>
      <c r="Z1506">
        <v>2</v>
      </c>
      <c r="AA1506" t="s">
        <v>70</v>
      </c>
      <c r="AB1506" t="s">
        <v>74</v>
      </c>
    </row>
    <row r="1507" spans="1:28" x14ac:dyDescent="0.3">
      <c r="A1507">
        <v>715247508</v>
      </c>
      <c r="B1507" s="1" t="s">
        <v>23</v>
      </c>
      <c r="C1507">
        <v>30</v>
      </c>
      <c r="D1507" s="1" t="s">
        <v>29</v>
      </c>
      <c r="E1507">
        <v>1</v>
      </c>
      <c r="F1507" s="1" t="s">
        <v>30</v>
      </c>
      <c r="G1507" s="1" t="s">
        <v>26</v>
      </c>
      <c r="H1507" s="1" t="s">
        <v>32</v>
      </c>
      <c r="I1507" s="1" t="s">
        <v>28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0.70899999999999996</v>
      </c>
      <c r="R1507">
        <v>1712</v>
      </c>
      <c r="S1507">
        <v>37</v>
      </c>
      <c r="T1507">
        <v>0.60899999999999999</v>
      </c>
      <c r="U1507">
        <v>0.15</v>
      </c>
      <c r="V1507">
        <v>1.0684E-4</v>
      </c>
      <c r="W1507">
        <v>0.99988999999999995</v>
      </c>
      <c r="X1507" t="s">
        <v>47</v>
      </c>
      <c r="Y1507">
        <v>1</v>
      </c>
      <c r="Z1507">
        <v>2</v>
      </c>
      <c r="AA1507" t="s">
        <v>70</v>
      </c>
      <c r="AB1507" t="s">
        <v>74</v>
      </c>
    </row>
    <row r="1508" spans="1:28" x14ac:dyDescent="0.3">
      <c r="A1508">
        <v>718784358</v>
      </c>
      <c r="B1508" s="1" t="s">
        <v>23</v>
      </c>
      <c r="C1508">
        <v>34</v>
      </c>
      <c r="D1508" s="1" t="s">
        <v>24</v>
      </c>
      <c r="E1508">
        <v>4</v>
      </c>
      <c r="F1508" s="1" t="s">
        <v>35</v>
      </c>
      <c r="G1508" s="1" t="s">
        <v>31</v>
      </c>
      <c r="H1508" s="1" t="s">
        <v>37</v>
      </c>
      <c r="I1508" s="1" t="s">
        <v>28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0.97499999999999998</v>
      </c>
      <c r="R1508">
        <v>1969</v>
      </c>
      <c r="S1508">
        <v>46</v>
      </c>
      <c r="T1508">
        <v>1.3</v>
      </c>
      <c r="U1508">
        <v>7.2999999999999995E-2</v>
      </c>
      <c r="V1508">
        <v>1.9395999999999999E-4</v>
      </c>
      <c r="W1508">
        <v>0.99980999999999998</v>
      </c>
      <c r="X1508" t="s">
        <v>47</v>
      </c>
      <c r="Y1508">
        <v>5</v>
      </c>
      <c r="Z1508">
        <v>2</v>
      </c>
      <c r="AA1508" t="s">
        <v>70</v>
      </c>
      <c r="AB1508" t="s">
        <v>74</v>
      </c>
    </row>
    <row r="1509" spans="1:28" x14ac:dyDescent="0.3">
      <c r="A1509">
        <v>751450008</v>
      </c>
      <c r="B1509" s="1" t="s">
        <v>23</v>
      </c>
      <c r="C1509">
        <v>41</v>
      </c>
      <c r="D1509" s="1" t="s">
        <v>24</v>
      </c>
      <c r="E1509">
        <v>1</v>
      </c>
      <c r="F1509" s="1" t="s">
        <v>41</v>
      </c>
      <c r="G1509" s="1" t="s">
        <v>31</v>
      </c>
      <c r="H1509" s="1" t="s">
        <v>36</v>
      </c>
      <c r="I1509" s="1" t="s">
        <v>28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0.59299999999999997</v>
      </c>
      <c r="R1509">
        <v>1720</v>
      </c>
      <c r="S1509">
        <v>42</v>
      </c>
      <c r="T1509">
        <v>0.55600000000000005</v>
      </c>
      <c r="U1509">
        <v>0.13500000000000001</v>
      </c>
      <c r="V1509">
        <v>3.6066000000000001E-4</v>
      </c>
      <c r="W1509">
        <v>0.99963999999999997</v>
      </c>
      <c r="X1509" t="s">
        <v>47</v>
      </c>
      <c r="Y1509">
        <v>2</v>
      </c>
      <c r="Z1509">
        <v>2</v>
      </c>
      <c r="AA1509" t="s">
        <v>70</v>
      </c>
      <c r="AB1509" t="s">
        <v>74</v>
      </c>
    </row>
    <row r="1510" spans="1:28" x14ac:dyDescent="0.3">
      <c r="A1510">
        <v>719227233</v>
      </c>
      <c r="B1510" s="1" t="s">
        <v>23</v>
      </c>
      <c r="C1510">
        <v>27</v>
      </c>
      <c r="D1510" s="1" t="s">
        <v>29</v>
      </c>
      <c r="E1510">
        <v>1</v>
      </c>
      <c r="F1510" s="1" t="s">
        <v>34</v>
      </c>
      <c r="G1510" s="1" t="s">
        <v>31</v>
      </c>
      <c r="H1510" s="1" t="s">
        <v>32</v>
      </c>
      <c r="I1510" s="1" t="s">
        <v>28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0.66600000000000004</v>
      </c>
      <c r="R1510">
        <v>1954</v>
      </c>
      <c r="S1510">
        <v>43</v>
      </c>
      <c r="T1510">
        <v>0.34399999999999997</v>
      </c>
      <c r="U1510">
        <v>0.46600000000000003</v>
      </c>
      <c r="V1510">
        <v>3.1210999999999999E-4</v>
      </c>
      <c r="W1510">
        <v>0.99968999999999997</v>
      </c>
      <c r="X1510" t="s">
        <v>49</v>
      </c>
      <c r="Y1510">
        <v>1</v>
      </c>
      <c r="Z1510">
        <v>1</v>
      </c>
      <c r="AA1510" t="s">
        <v>70</v>
      </c>
      <c r="AB1510" t="s">
        <v>76</v>
      </c>
    </row>
    <row r="1511" spans="1:28" x14ac:dyDescent="0.3">
      <c r="A1511">
        <v>711050058</v>
      </c>
      <c r="B1511" s="1" t="s">
        <v>23</v>
      </c>
      <c r="C1511">
        <v>33</v>
      </c>
      <c r="D1511" s="1" t="s">
        <v>29</v>
      </c>
      <c r="E1511">
        <v>2</v>
      </c>
      <c r="F1511" s="1" t="s">
        <v>35</v>
      </c>
      <c r="G1511" s="1" t="s">
        <v>26</v>
      </c>
      <c r="H1511" s="1" t="s">
        <v>36</v>
      </c>
      <c r="I1511" s="1" t="s">
        <v>28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0.85599999999999998</v>
      </c>
      <c r="R1511">
        <v>1644</v>
      </c>
      <c r="S1511">
        <v>45</v>
      </c>
      <c r="T1511">
        <v>0.73099999999999998</v>
      </c>
      <c r="U1511">
        <v>0</v>
      </c>
      <c r="V1511">
        <v>3.3576999999999999E-4</v>
      </c>
      <c r="W1511">
        <v>0.99965999999999999</v>
      </c>
      <c r="X1511" t="s">
        <v>47</v>
      </c>
      <c r="Y1511">
        <v>2</v>
      </c>
      <c r="Z1511">
        <v>2</v>
      </c>
      <c r="AA1511" t="s">
        <v>71</v>
      </c>
      <c r="AB1511" t="s">
        <v>74</v>
      </c>
    </row>
    <row r="1512" spans="1:28" x14ac:dyDescent="0.3">
      <c r="A1512">
        <v>779040408</v>
      </c>
      <c r="B1512" s="1" t="s">
        <v>23</v>
      </c>
      <c r="C1512">
        <v>56</v>
      </c>
      <c r="D1512" s="1" t="s">
        <v>24</v>
      </c>
      <c r="E1512">
        <v>2</v>
      </c>
      <c r="F1512" s="1" t="s">
        <v>25</v>
      </c>
      <c r="G1512" s="1" t="s">
        <v>26</v>
      </c>
      <c r="H1512" s="1" t="s">
        <v>37</v>
      </c>
      <c r="I1512" s="1" t="s">
        <v>28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0.83399999999999996</v>
      </c>
      <c r="R1512">
        <v>1478</v>
      </c>
      <c r="S1512">
        <v>33</v>
      </c>
      <c r="T1512">
        <v>0.5</v>
      </c>
      <c r="U1512">
        <v>0.14000000000000001</v>
      </c>
      <c r="V1512">
        <v>5.3542000000000003E-5</v>
      </c>
      <c r="W1512">
        <v>0.99995000000000001</v>
      </c>
      <c r="X1512" t="s">
        <v>48</v>
      </c>
      <c r="Y1512">
        <v>5</v>
      </c>
      <c r="Z1512">
        <v>3</v>
      </c>
      <c r="AA1512" t="s">
        <v>69</v>
      </c>
      <c r="AB1512" t="s">
        <v>74</v>
      </c>
    </row>
    <row r="1513" spans="1:28" x14ac:dyDescent="0.3">
      <c r="A1513">
        <v>714024858</v>
      </c>
      <c r="B1513" s="1" t="s">
        <v>23</v>
      </c>
      <c r="C1513">
        <v>36</v>
      </c>
      <c r="D1513" s="1" t="s">
        <v>24</v>
      </c>
      <c r="E1513">
        <v>3</v>
      </c>
      <c r="F1513" s="1" t="s">
        <v>25</v>
      </c>
      <c r="G1513" s="1" t="s">
        <v>26</v>
      </c>
      <c r="H1513" s="1" t="s">
        <v>33</v>
      </c>
      <c r="I1513" s="1" t="s">
        <v>28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0.81499999999999995</v>
      </c>
      <c r="R1513">
        <v>1739</v>
      </c>
      <c r="S1513">
        <v>35</v>
      </c>
      <c r="T1513">
        <v>0.84199999999999997</v>
      </c>
      <c r="U1513">
        <v>0</v>
      </c>
      <c r="V1513">
        <v>5.5559000000000001E-5</v>
      </c>
      <c r="W1513">
        <v>0.99994000000000005</v>
      </c>
      <c r="X1513" t="s">
        <v>47</v>
      </c>
      <c r="Y1513">
        <v>4</v>
      </c>
      <c r="Z1513">
        <v>2</v>
      </c>
      <c r="AA1513" t="s">
        <v>70</v>
      </c>
      <c r="AB1513" t="s">
        <v>74</v>
      </c>
    </row>
    <row r="1514" spans="1:28" x14ac:dyDescent="0.3">
      <c r="A1514">
        <v>789849108</v>
      </c>
      <c r="B1514" s="1" t="s">
        <v>23</v>
      </c>
      <c r="C1514">
        <v>35</v>
      </c>
      <c r="D1514" s="1" t="s">
        <v>24</v>
      </c>
      <c r="E1514">
        <v>1</v>
      </c>
      <c r="F1514" s="1" t="s">
        <v>30</v>
      </c>
      <c r="G1514" s="1" t="s">
        <v>31</v>
      </c>
      <c r="H1514" s="1" t="s">
        <v>27</v>
      </c>
      <c r="I1514" s="1" t="s">
        <v>28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>
        <v>62</v>
      </c>
      <c r="T1514">
        <v>0.63200000000000001</v>
      </c>
      <c r="U1514">
        <v>0</v>
      </c>
      <c r="V1514">
        <v>5.1697000000000003E-5</v>
      </c>
      <c r="W1514">
        <v>0.99995000000000001</v>
      </c>
      <c r="X1514" t="s">
        <v>47</v>
      </c>
      <c r="Y1514">
        <v>3</v>
      </c>
      <c r="Z1514">
        <v>2</v>
      </c>
      <c r="AA1514" t="s">
        <v>70</v>
      </c>
      <c r="AB1514" t="s">
        <v>74</v>
      </c>
    </row>
    <row r="1515" spans="1:28" x14ac:dyDescent="0.3">
      <c r="A1515">
        <v>710391258</v>
      </c>
      <c r="B1515" s="1" t="s">
        <v>23</v>
      </c>
      <c r="C1515">
        <v>27</v>
      </c>
      <c r="D1515" s="1" t="s">
        <v>24</v>
      </c>
      <c r="E1515">
        <v>0</v>
      </c>
      <c r="F1515" s="1" t="s">
        <v>30</v>
      </c>
      <c r="G1515" s="1" t="s">
        <v>26</v>
      </c>
      <c r="H1515" s="1" t="s">
        <v>36</v>
      </c>
      <c r="I1515" s="1" t="s">
        <v>28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0.70699999999999996</v>
      </c>
      <c r="R1515">
        <v>2147</v>
      </c>
      <c r="S1515">
        <v>41</v>
      </c>
      <c r="T1515">
        <v>0.51900000000000002</v>
      </c>
      <c r="U1515">
        <v>7.1999999999999995E-2</v>
      </c>
      <c r="V1515">
        <v>2.8024000000000001E-4</v>
      </c>
      <c r="W1515">
        <v>0.99972000000000005</v>
      </c>
      <c r="X1515" t="s">
        <v>49</v>
      </c>
      <c r="Y1515">
        <v>2</v>
      </c>
      <c r="Z1515">
        <v>1</v>
      </c>
      <c r="AA1515" t="s">
        <v>70</v>
      </c>
      <c r="AB1515" t="s">
        <v>74</v>
      </c>
    </row>
    <row r="1516" spans="1:28" x14ac:dyDescent="0.3">
      <c r="A1516">
        <v>718830183</v>
      </c>
      <c r="B1516" s="1" t="s">
        <v>23</v>
      </c>
      <c r="C1516">
        <v>46</v>
      </c>
      <c r="D1516" s="1" t="s">
        <v>24</v>
      </c>
      <c r="E1516">
        <v>1</v>
      </c>
      <c r="F1516" s="1" t="s">
        <v>25</v>
      </c>
      <c r="G1516" s="1" t="s">
        <v>31</v>
      </c>
      <c r="H1516" s="1" t="s">
        <v>27</v>
      </c>
      <c r="I1516" s="1" t="s">
        <v>28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0.48799999999999999</v>
      </c>
      <c r="R1516">
        <v>1339</v>
      </c>
      <c r="S1516">
        <v>29</v>
      </c>
      <c r="T1516">
        <v>0.38100000000000001</v>
      </c>
      <c r="U1516">
        <v>0.105</v>
      </c>
      <c r="V1516">
        <v>2.9798999999999998E-4</v>
      </c>
      <c r="W1516">
        <v>0.99970000000000003</v>
      </c>
      <c r="X1516" t="s">
        <v>47</v>
      </c>
      <c r="Y1516">
        <v>3</v>
      </c>
      <c r="Z1516">
        <v>2</v>
      </c>
      <c r="AA1516" t="s">
        <v>69</v>
      </c>
      <c r="AB1516" t="s">
        <v>74</v>
      </c>
    </row>
    <row r="1517" spans="1:28" x14ac:dyDescent="0.3">
      <c r="A1517">
        <v>779696883</v>
      </c>
      <c r="B1517" s="1" t="s">
        <v>23</v>
      </c>
      <c r="C1517">
        <v>48</v>
      </c>
      <c r="D1517" s="1" t="s">
        <v>24</v>
      </c>
      <c r="E1517">
        <v>2</v>
      </c>
      <c r="F1517" s="1" t="s">
        <v>30</v>
      </c>
      <c r="G1517" s="1" t="s">
        <v>43</v>
      </c>
      <c r="H1517" s="1" t="s">
        <v>27</v>
      </c>
      <c r="I1517" s="1" t="s">
        <v>28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0.80700000000000005</v>
      </c>
      <c r="R1517">
        <v>1825</v>
      </c>
      <c r="S1517">
        <v>31</v>
      </c>
      <c r="T1517">
        <v>0.34799999999999998</v>
      </c>
      <c r="U1517">
        <v>0.59699999999999998</v>
      </c>
      <c r="V1517">
        <v>3.2655999999999999E-4</v>
      </c>
      <c r="W1517">
        <v>0.99966999999999995</v>
      </c>
      <c r="X1517" t="s">
        <v>47</v>
      </c>
      <c r="Y1517">
        <v>3</v>
      </c>
      <c r="Z1517">
        <v>2</v>
      </c>
      <c r="AA1517" t="s">
        <v>70</v>
      </c>
      <c r="AB1517" t="s">
        <v>75</v>
      </c>
    </row>
    <row r="1518" spans="1:28" x14ac:dyDescent="0.3">
      <c r="A1518">
        <v>719249733</v>
      </c>
      <c r="B1518" s="1" t="s">
        <v>23</v>
      </c>
      <c r="C1518">
        <v>54</v>
      </c>
      <c r="D1518" s="1" t="s">
        <v>24</v>
      </c>
      <c r="E1518">
        <v>1</v>
      </c>
      <c r="F1518" s="1" t="s">
        <v>34</v>
      </c>
      <c r="G1518" s="1" t="s">
        <v>31</v>
      </c>
      <c r="H1518" s="1" t="s">
        <v>33</v>
      </c>
      <c r="I1518" s="1" t="s">
        <v>28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0.94399999999999995</v>
      </c>
      <c r="R1518">
        <v>1676</v>
      </c>
      <c r="S1518">
        <v>41</v>
      </c>
      <c r="T1518">
        <v>0.78300000000000003</v>
      </c>
      <c r="U1518">
        <v>4.1000000000000002E-2</v>
      </c>
      <c r="V1518">
        <v>1.1743000000000001E-4</v>
      </c>
      <c r="W1518">
        <v>0.99987999999999999</v>
      </c>
      <c r="X1518" t="s">
        <v>48</v>
      </c>
      <c r="Y1518">
        <v>4</v>
      </c>
      <c r="Z1518">
        <v>3</v>
      </c>
      <c r="AA1518" t="s">
        <v>70</v>
      </c>
      <c r="AB1518" t="s">
        <v>74</v>
      </c>
    </row>
    <row r="1519" spans="1:28" x14ac:dyDescent="0.3">
      <c r="A1519">
        <v>737971833</v>
      </c>
      <c r="B1519" s="1" t="s">
        <v>23</v>
      </c>
      <c r="C1519">
        <v>38</v>
      </c>
      <c r="D1519" s="1" t="s">
        <v>24</v>
      </c>
      <c r="E1519">
        <v>1</v>
      </c>
      <c r="F1519" s="1" t="s">
        <v>30</v>
      </c>
      <c r="G1519" s="1" t="s">
        <v>26</v>
      </c>
      <c r="H1519" s="1" t="s">
        <v>27</v>
      </c>
      <c r="I1519" s="1" t="s">
        <v>28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1.1559999999999999</v>
      </c>
      <c r="R1519">
        <v>2503</v>
      </c>
      <c r="S1519">
        <v>40</v>
      </c>
      <c r="T1519">
        <v>0.66700000000000004</v>
      </c>
      <c r="U1519">
        <v>0.64600000000000002</v>
      </c>
      <c r="V1519">
        <v>2.8394999999999999E-4</v>
      </c>
      <c r="W1519">
        <v>0.99972000000000005</v>
      </c>
      <c r="X1519" t="s">
        <v>47</v>
      </c>
      <c r="Y1519">
        <v>3</v>
      </c>
      <c r="Z1519">
        <v>2</v>
      </c>
      <c r="AA1519" t="s">
        <v>70</v>
      </c>
      <c r="AB1519" t="s">
        <v>75</v>
      </c>
    </row>
    <row r="1520" spans="1:28" x14ac:dyDescent="0.3">
      <c r="A1520">
        <v>772468983</v>
      </c>
      <c r="B1520" s="1" t="s">
        <v>23</v>
      </c>
      <c r="C1520">
        <v>36</v>
      </c>
      <c r="D1520" s="1" t="s">
        <v>24</v>
      </c>
      <c r="E1520">
        <v>1</v>
      </c>
      <c r="F1520" s="1" t="s">
        <v>41</v>
      </c>
      <c r="G1520" s="1" t="s">
        <v>26</v>
      </c>
      <c r="H1520" s="1" t="s">
        <v>33</v>
      </c>
      <c r="I1520" s="1" t="s">
        <v>28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0.86399999999999999</v>
      </c>
      <c r="R1520">
        <v>1946</v>
      </c>
      <c r="S1520">
        <v>37</v>
      </c>
      <c r="T1520">
        <v>0.54200000000000004</v>
      </c>
      <c r="U1520">
        <v>5.8999999999999997E-2</v>
      </c>
      <c r="V1520">
        <v>2.4007999999999999E-4</v>
      </c>
      <c r="W1520">
        <v>0.99975999999999998</v>
      </c>
      <c r="X1520" t="s">
        <v>47</v>
      </c>
      <c r="Y1520">
        <v>4</v>
      </c>
      <c r="Z1520">
        <v>2</v>
      </c>
      <c r="AA1520" t="s">
        <v>70</v>
      </c>
      <c r="AB1520" t="s">
        <v>74</v>
      </c>
    </row>
    <row r="1521" spans="1:28" x14ac:dyDescent="0.3">
      <c r="A1521">
        <v>710990283</v>
      </c>
      <c r="B1521" s="1" t="s">
        <v>23</v>
      </c>
      <c r="C1521">
        <v>56</v>
      </c>
      <c r="D1521" s="1" t="s">
        <v>24</v>
      </c>
      <c r="E1521">
        <v>1</v>
      </c>
      <c r="F1521" s="1" t="s">
        <v>25</v>
      </c>
      <c r="G1521" s="1" t="s">
        <v>26</v>
      </c>
      <c r="H1521" s="1" t="s">
        <v>33</v>
      </c>
      <c r="I1521" s="1" t="s">
        <v>28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>
        <v>33</v>
      </c>
      <c r="T1521">
        <v>0.83299999999999996</v>
      </c>
      <c r="U1521">
        <v>0.47399999999999998</v>
      </c>
      <c r="V1521">
        <v>5.0256000000000001E-5</v>
      </c>
      <c r="W1521">
        <v>0.99995000000000001</v>
      </c>
      <c r="X1521" t="s">
        <v>48</v>
      </c>
      <c r="Y1521">
        <v>4</v>
      </c>
      <c r="Z1521">
        <v>3</v>
      </c>
      <c r="AA1521" t="s">
        <v>70</v>
      </c>
      <c r="AB1521" t="s">
        <v>76</v>
      </c>
    </row>
    <row r="1522" spans="1:28" x14ac:dyDescent="0.3">
      <c r="A1522">
        <v>808750458</v>
      </c>
      <c r="B1522" s="1" t="s">
        <v>23</v>
      </c>
      <c r="C1522">
        <v>32</v>
      </c>
      <c r="D1522" s="1" t="s">
        <v>24</v>
      </c>
      <c r="E1522">
        <v>1</v>
      </c>
      <c r="F1522" s="1" t="s">
        <v>42</v>
      </c>
      <c r="G1522" s="1" t="s">
        <v>31</v>
      </c>
      <c r="H1522" s="1" t="s">
        <v>27</v>
      </c>
      <c r="I1522" s="1" t="s">
        <v>28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0.72699999999999998</v>
      </c>
      <c r="R1522">
        <v>2192</v>
      </c>
      <c r="S1522">
        <v>58</v>
      </c>
      <c r="T1522">
        <v>0.65700000000000003</v>
      </c>
      <c r="U1522">
        <v>0.06</v>
      </c>
      <c r="V1522">
        <v>4.1086999999999997E-4</v>
      </c>
      <c r="W1522">
        <v>0.99958999999999998</v>
      </c>
      <c r="X1522" t="s">
        <v>47</v>
      </c>
      <c r="Y1522">
        <v>3</v>
      </c>
      <c r="Z1522">
        <v>2</v>
      </c>
      <c r="AA1522" t="s">
        <v>70</v>
      </c>
      <c r="AB1522" t="s">
        <v>74</v>
      </c>
    </row>
    <row r="1523" spans="1:28" x14ac:dyDescent="0.3">
      <c r="A1523">
        <v>719692983</v>
      </c>
      <c r="B1523" s="1" t="s">
        <v>23</v>
      </c>
      <c r="C1523">
        <v>36</v>
      </c>
      <c r="D1523" s="1" t="s">
        <v>24</v>
      </c>
      <c r="E1523">
        <v>2</v>
      </c>
      <c r="F1523" s="1" t="s">
        <v>42</v>
      </c>
      <c r="G1523" s="1" t="s">
        <v>26</v>
      </c>
      <c r="H1523" s="1" t="s">
        <v>27</v>
      </c>
      <c r="I1523" s="1" t="s">
        <v>28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0.44800000000000001</v>
      </c>
      <c r="U1523">
        <v>0.30499999999999999</v>
      </c>
      <c r="V1523">
        <v>7.4655999999999995E-4</v>
      </c>
      <c r="W1523">
        <v>0.99924999999999997</v>
      </c>
      <c r="X1523" t="s">
        <v>47</v>
      </c>
      <c r="Y1523">
        <v>3</v>
      </c>
      <c r="Z1523">
        <v>2</v>
      </c>
      <c r="AA1523" t="s">
        <v>70</v>
      </c>
      <c r="AB1523" t="s">
        <v>76</v>
      </c>
    </row>
    <row r="1524" spans="1:28" x14ac:dyDescent="0.3">
      <c r="A1524">
        <v>719125158</v>
      </c>
      <c r="B1524" s="1" t="s">
        <v>23</v>
      </c>
      <c r="C1524">
        <v>35</v>
      </c>
      <c r="D1524" s="1" t="s">
        <v>29</v>
      </c>
      <c r="E1524">
        <v>2</v>
      </c>
      <c r="F1524" s="1" t="s">
        <v>25</v>
      </c>
      <c r="G1524" s="1" t="s">
        <v>31</v>
      </c>
      <c r="H1524" s="1" t="s">
        <v>32</v>
      </c>
      <c r="I1524" s="1" t="s">
        <v>39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0.77100000000000002</v>
      </c>
      <c r="R1524">
        <v>2685</v>
      </c>
      <c r="S1524">
        <v>71</v>
      </c>
      <c r="T1524">
        <v>0.51100000000000001</v>
      </c>
      <c r="U1524">
        <v>0.105</v>
      </c>
      <c r="V1524">
        <v>9.9978999999999999E-5</v>
      </c>
      <c r="W1524">
        <v>0.99990000000000001</v>
      </c>
      <c r="X1524" t="s">
        <v>47</v>
      </c>
      <c r="Y1524">
        <v>1</v>
      </c>
      <c r="Z1524">
        <v>2</v>
      </c>
      <c r="AA1524" t="s">
        <v>71</v>
      </c>
      <c r="AB1524" t="s">
        <v>74</v>
      </c>
    </row>
    <row r="1525" spans="1:28" x14ac:dyDescent="0.3">
      <c r="A1525">
        <v>787509408</v>
      </c>
      <c r="B1525" s="1" t="s">
        <v>23</v>
      </c>
      <c r="C1525">
        <v>26</v>
      </c>
      <c r="D1525" s="1" t="s">
        <v>24</v>
      </c>
      <c r="E1525">
        <v>0</v>
      </c>
      <c r="F1525" s="1" t="s">
        <v>40</v>
      </c>
      <c r="G1525" s="1" t="s">
        <v>31</v>
      </c>
      <c r="H1525" s="1" t="s">
        <v>34</v>
      </c>
      <c r="I1525" s="1" t="s">
        <v>28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0.86299999999999999</v>
      </c>
      <c r="R1525">
        <v>2595</v>
      </c>
      <c r="S1525">
        <v>56</v>
      </c>
      <c r="T1525">
        <v>0.33300000000000002</v>
      </c>
      <c r="U1525">
        <v>0</v>
      </c>
      <c r="V1525">
        <v>1.5007E-4</v>
      </c>
      <c r="W1525">
        <v>0.99985000000000002</v>
      </c>
      <c r="X1525" t="s">
        <v>49</v>
      </c>
      <c r="Y1525">
        <v>0</v>
      </c>
      <c r="Z1525">
        <v>1</v>
      </c>
      <c r="AA1525" t="s">
        <v>71</v>
      </c>
      <c r="AB1525" t="s">
        <v>74</v>
      </c>
    </row>
    <row r="1526" spans="1:28" x14ac:dyDescent="0.3">
      <c r="A1526">
        <v>719206308</v>
      </c>
      <c r="B1526" s="1" t="s">
        <v>23</v>
      </c>
      <c r="C1526">
        <v>32</v>
      </c>
      <c r="D1526" s="1" t="s">
        <v>24</v>
      </c>
      <c r="E1526">
        <v>1</v>
      </c>
      <c r="F1526" s="1" t="s">
        <v>25</v>
      </c>
      <c r="G1526" s="1" t="s">
        <v>26</v>
      </c>
      <c r="H1526" s="1" t="s">
        <v>27</v>
      </c>
      <c r="I1526" s="1" t="s">
        <v>28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>
        <v>38</v>
      </c>
      <c r="T1526">
        <v>0.52</v>
      </c>
      <c r="U1526">
        <v>0.29699999999999999</v>
      </c>
      <c r="V1526">
        <v>1.0386E-4</v>
      </c>
      <c r="W1526">
        <v>0.99990000000000001</v>
      </c>
      <c r="X1526" t="s">
        <v>47</v>
      </c>
      <c r="Y1526">
        <v>3</v>
      </c>
      <c r="Z1526">
        <v>2</v>
      </c>
      <c r="AA1526" t="s">
        <v>71</v>
      </c>
      <c r="AB1526" t="s">
        <v>76</v>
      </c>
    </row>
    <row r="1527" spans="1:28" x14ac:dyDescent="0.3">
      <c r="A1527">
        <v>717141858</v>
      </c>
      <c r="B1527" s="1" t="s">
        <v>23</v>
      </c>
      <c r="C1527">
        <v>56</v>
      </c>
      <c r="D1527" s="1" t="s">
        <v>29</v>
      </c>
      <c r="E1527">
        <v>2</v>
      </c>
      <c r="F1527" s="1" t="s">
        <v>25</v>
      </c>
      <c r="G1527" s="1" t="s">
        <v>31</v>
      </c>
      <c r="H1527" s="1" t="s">
        <v>36</v>
      </c>
      <c r="I1527" s="1" t="s">
        <v>28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0.67300000000000004</v>
      </c>
      <c r="R1527">
        <v>3151</v>
      </c>
      <c r="S1527">
        <v>67</v>
      </c>
      <c r="T1527">
        <v>0.59499999999999997</v>
      </c>
      <c r="U1527">
        <v>4.4999999999999998E-2</v>
      </c>
      <c r="V1527">
        <v>5.3542000000000003E-5</v>
      </c>
      <c r="W1527">
        <v>0.99995000000000001</v>
      </c>
      <c r="X1527" t="s">
        <v>48</v>
      </c>
      <c r="Y1527">
        <v>2</v>
      </c>
      <c r="Z1527">
        <v>3</v>
      </c>
      <c r="AA1527" t="s">
        <v>70</v>
      </c>
      <c r="AB1527" t="s">
        <v>74</v>
      </c>
    </row>
    <row r="1528" spans="1:28" x14ac:dyDescent="0.3">
      <c r="A1528">
        <v>713172408</v>
      </c>
      <c r="B1528" s="1" t="s">
        <v>23</v>
      </c>
      <c r="C1528">
        <v>54</v>
      </c>
      <c r="D1528" s="1" t="s">
        <v>24</v>
      </c>
      <c r="E1528">
        <v>1</v>
      </c>
      <c r="F1528" s="1" t="s">
        <v>34</v>
      </c>
      <c r="G1528" s="1" t="s">
        <v>26</v>
      </c>
      <c r="H1528" s="1" t="s">
        <v>33</v>
      </c>
      <c r="I1528" s="1" t="s">
        <v>28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0.50600000000000001</v>
      </c>
      <c r="R1528">
        <v>1440</v>
      </c>
      <c r="S1528">
        <v>37</v>
      </c>
      <c r="T1528">
        <v>0.42299999999999999</v>
      </c>
      <c r="U1528">
        <v>6.2E-2</v>
      </c>
      <c r="V1528">
        <v>3.3691999999999999E-4</v>
      </c>
      <c r="W1528">
        <v>0.99965999999999999</v>
      </c>
      <c r="X1528" t="s">
        <v>48</v>
      </c>
      <c r="Y1528">
        <v>4</v>
      </c>
      <c r="Z1528">
        <v>3</v>
      </c>
      <c r="AA1528" t="s">
        <v>69</v>
      </c>
      <c r="AB1528" t="s">
        <v>74</v>
      </c>
    </row>
    <row r="1529" spans="1:28" x14ac:dyDescent="0.3">
      <c r="A1529">
        <v>720314583</v>
      </c>
      <c r="B1529" s="1" t="s">
        <v>23</v>
      </c>
      <c r="C1529">
        <v>54</v>
      </c>
      <c r="D1529" s="1" t="s">
        <v>24</v>
      </c>
      <c r="E1529">
        <v>2</v>
      </c>
      <c r="F1529" s="1" t="s">
        <v>34</v>
      </c>
      <c r="G1529" s="1" t="s">
        <v>26</v>
      </c>
      <c r="H1529" s="1" t="s">
        <v>33</v>
      </c>
      <c r="I1529" s="1" t="s">
        <v>28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0.49199999999999999</v>
      </c>
      <c r="R1529">
        <v>1273</v>
      </c>
      <c r="S1529">
        <v>33</v>
      </c>
      <c r="T1529">
        <v>0.375</v>
      </c>
      <c r="U1529">
        <v>0.14399999999999999</v>
      </c>
      <c r="V1529">
        <v>6.054E-5</v>
      </c>
      <c r="W1529">
        <v>0.99994000000000005</v>
      </c>
      <c r="X1529" t="s">
        <v>48</v>
      </c>
      <c r="Y1529">
        <v>4</v>
      </c>
      <c r="Z1529">
        <v>3</v>
      </c>
      <c r="AA1529" t="s">
        <v>69</v>
      </c>
      <c r="AB1529" t="s">
        <v>74</v>
      </c>
    </row>
    <row r="1530" spans="1:28" x14ac:dyDescent="0.3">
      <c r="A1530">
        <v>708347583</v>
      </c>
      <c r="B1530" s="1" t="s">
        <v>23</v>
      </c>
      <c r="C1530">
        <v>37</v>
      </c>
      <c r="D1530" s="1" t="s">
        <v>29</v>
      </c>
      <c r="E1530">
        <v>4</v>
      </c>
      <c r="F1530" s="1" t="s">
        <v>35</v>
      </c>
      <c r="G1530" s="1" t="s">
        <v>26</v>
      </c>
      <c r="H1530" s="1" t="s">
        <v>32</v>
      </c>
      <c r="I1530" s="1" t="s">
        <v>28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0.69199999999999995</v>
      </c>
      <c r="R1530">
        <v>1804</v>
      </c>
      <c r="S1530">
        <v>38</v>
      </c>
      <c r="T1530">
        <v>0.58299999999999996</v>
      </c>
      <c r="U1530">
        <v>0.45600000000000002</v>
      </c>
      <c r="V1530">
        <v>1.7042000000000001E-4</v>
      </c>
      <c r="W1530">
        <v>0.99983</v>
      </c>
      <c r="X1530" t="s">
        <v>47</v>
      </c>
      <c r="Y1530">
        <v>1</v>
      </c>
      <c r="Z1530">
        <v>2</v>
      </c>
      <c r="AA1530" t="s">
        <v>70</v>
      </c>
      <c r="AB1530" t="s">
        <v>76</v>
      </c>
    </row>
    <row r="1531" spans="1:28" x14ac:dyDescent="0.3">
      <c r="A1531">
        <v>711006783</v>
      </c>
      <c r="B1531" s="1" t="s">
        <v>23</v>
      </c>
      <c r="C1531">
        <v>38</v>
      </c>
      <c r="D1531" s="1" t="s">
        <v>29</v>
      </c>
      <c r="E1531">
        <v>1</v>
      </c>
      <c r="F1531" s="1" t="s">
        <v>30</v>
      </c>
      <c r="G1531" s="1" t="s">
        <v>31</v>
      </c>
      <c r="H1531" s="1" t="s">
        <v>32</v>
      </c>
      <c r="I1531" s="1" t="s">
        <v>28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0.66900000000000004</v>
      </c>
      <c r="R1531">
        <v>1200</v>
      </c>
      <c r="S1531">
        <v>28</v>
      </c>
      <c r="T1531">
        <v>0.64700000000000002</v>
      </c>
      <c r="U1531">
        <v>0.86499999999999999</v>
      </c>
      <c r="V1531">
        <v>2.8394999999999999E-4</v>
      </c>
      <c r="W1531">
        <v>0.99972000000000005</v>
      </c>
      <c r="X1531" t="s">
        <v>47</v>
      </c>
      <c r="Y1531">
        <v>1</v>
      </c>
      <c r="Z1531">
        <v>2</v>
      </c>
      <c r="AA1531" t="s">
        <v>71</v>
      </c>
      <c r="AB1531" t="s">
        <v>75</v>
      </c>
    </row>
    <row r="1532" spans="1:28" x14ac:dyDescent="0.3">
      <c r="A1532">
        <v>718274283</v>
      </c>
      <c r="B1532" s="1" t="s">
        <v>23</v>
      </c>
      <c r="C1532">
        <v>35</v>
      </c>
      <c r="D1532" s="1" t="s">
        <v>24</v>
      </c>
      <c r="E1532">
        <v>3</v>
      </c>
      <c r="F1532" s="1" t="s">
        <v>40</v>
      </c>
      <c r="G1532" s="1" t="s">
        <v>31</v>
      </c>
      <c r="H1532" s="1" t="s">
        <v>27</v>
      </c>
      <c r="I1532" s="1" t="s">
        <v>28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0.56499999999999995</v>
      </c>
      <c r="R1532">
        <v>2469</v>
      </c>
      <c r="S1532">
        <v>67</v>
      </c>
      <c r="T1532">
        <v>0.81100000000000005</v>
      </c>
      <c r="U1532">
        <v>0</v>
      </c>
      <c r="V1532">
        <v>9.3456999999999996E-5</v>
      </c>
      <c r="W1532">
        <v>0.99990999999999997</v>
      </c>
      <c r="X1532" t="s">
        <v>47</v>
      </c>
      <c r="Y1532">
        <v>3</v>
      </c>
      <c r="Z1532">
        <v>2</v>
      </c>
      <c r="AA1532" t="s">
        <v>70</v>
      </c>
      <c r="AB1532" t="s">
        <v>74</v>
      </c>
    </row>
    <row r="1533" spans="1:28" x14ac:dyDescent="0.3">
      <c r="A1533">
        <v>803977008</v>
      </c>
      <c r="B1533" s="1" t="s">
        <v>23</v>
      </c>
      <c r="C1533">
        <v>39</v>
      </c>
      <c r="D1533" s="1" t="s">
        <v>24</v>
      </c>
      <c r="E1533">
        <v>2</v>
      </c>
      <c r="F1533" s="1" t="s">
        <v>34</v>
      </c>
      <c r="G1533" s="1" t="s">
        <v>26</v>
      </c>
      <c r="H1533" s="1" t="s">
        <v>27</v>
      </c>
      <c r="I1533" s="1" t="s">
        <v>28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1.0109999999999999</v>
      </c>
      <c r="R1533">
        <v>1715</v>
      </c>
      <c r="S1533">
        <v>35</v>
      </c>
      <c r="T1533">
        <v>1.1879999999999999</v>
      </c>
      <c r="U1533">
        <v>0.35</v>
      </c>
      <c r="V1533">
        <v>3.5893999999999998E-4</v>
      </c>
      <c r="W1533">
        <v>0.99963999999999997</v>
      </c>
      <c r="X1533" t="s">
        <v>47</v>
      </c>
      <c r="Y1533">
        <v>3</v>
      </c>
      <c r="Z1533">
        <v>2</v>
      </c>
      <c r="AA1533" t="s">
        <v>70</v>
      </c>
      <c r="AB1533" t="s">
        <v>76</v>
      </c>
    </row>
    <row r="1534" spans="1:28" x14ac:dyDescent="0.3">
      <c r="A1534">
        <v>715216908</v>
      </c>
      <c r="B1534" s="1" t="s">
        <v>23</v>
      </c>
      <c r="C1534">
        <v>48</v>
      </c>
      <c r="D1534" s="1" t="s">
        <v>24</v>
      </c>
      <c r="E1534">
        <v>4</v>
      </c>
      <c r="F1534" s="1" t="s">
        <v>42</v>
      </c>
      <c r="G1534" s="1" t="s">
        <v>31</v>
      </c>
      <c r="H1534" s="1" t="s">
        <v>33</v>
      </c>
      <c r="I1534" s="1" t="s">
        <v>28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0.51300000000000001</v>
      </c>
      <c r="R1534">
        <v>1486</v>
      </c>
      <c r="S1534">
        <v>32</v>
      </c>
      <c r="T1534">
        <v>0.14299999999999999</v>
      </c>
      <c r="U1534">
        <v>7.5999999999999998E-2</v>
      </c>
      <c r="V1534">
        <v>7.8293999999999998E-4</v>
      </c>
      <c r="W1534">
        <v>0.99922</v>
      </c>
      <c r="X1534" t="s">
        <v>47</v>
      </c>
      <c r="Y1534">
        <v>4</v>
      </c>
      <c r="Z1534">
        <v>2</v>
      </c>
      <c r="AA1534" t="s">
        <v>70</v>
      </c>
      <c r="AB1534" t="s">
        <v>74</v>
      </c>
    </row>
    <row r="1535" spans="1:28" x14ac:dyDescent="0.3">
      <c r="A1535">
        <v>779611008</v>
      </c>
      <c r="B1535" s="1" t="s">
        <v>23</v>
      </c>
      <c r="C1535">
        <v>29</v>
      </c>
      <c r="D1535" s="1" t="s">
        <v>24</v>
      </c>
      <c r="E1535">
        <v>0</v>
      </c>
      <c r="F1535" s="1" t="s">
        <v>30</v>
      </c>
      <c r="G1535" s="1" t="s">
        <v>26</v>
      </c>
      <c r="H1535" s="1" t="s">
        <v>36</v>
      </c>
      <c r="I1535" s="1" t="s">
        <v>28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0.73399999999999999</v>
      </c>
      <c r="R1535">
        <v>1885</v>
      </c>
      <c r="S1535">
        <v>55</v>
      </c>
      <c r="T1535">
        <v>0.52800000000000002</v>
      </c>
      <c r="U1535">
        <v>0</v>
      </c>
      <c r="V1535">
        <v>4.4282000000000002E-4</v>
      </c>
      <c r="W1535">
        <v>0.99956</v>
      </c>
      <c r="X1535" t="s">
        <v>49</v>
      </c>
      <c r="Y1535">
        <v>2</v>
      </c>
      <c r="Z1535">
        <v>1</v>
      </c>
      <c r="AA1535" t="s">
        <v>71</v>
      </c>
      <c r="AB1535" t="s">
        <v>74</v>
      </c>
    </row>
    <row r="1536" spans="1:28" x14ac:dyDescent="0.3">
      <c r="A1536">
        <v>811467708</v>
      </c>
      <c r="B1536" s="1" t="s">
        <v>23</v>
      </c>
      <c r="C1536">
        <v>33</v>
      </c>
      <c r="D1536" s="1" t="s">
        <v>24</v>
      </c>
      <c r="E1536">
        <v>2</v>
      </c>
      <c r="F1536" s="1" t="s">
        <v>30</v>
      </c>
      <c r="G1536" s="1" t="s">
        <v>26</v>
      </c>
      <c r="H1536" s="1" t="s">
        <v>33</v>
      </c>
      <c r="I1536" s="1" t="s">
        <v>28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1.0189999999999999</v>
      </c>
      <c r="R1536">
        <v>2390</v>
      </c>
      <c r="S1536">
        <v>62</v>
      </c>
      <c r="T1536">
        <v>0.72199999999999998</v>
      </c>
      <c r="U1536">
        <v>6.4000000000000001E-2</v>
      </c>
      <c r="V1536">
        <v>1.1382E-4</v>
      </c>
      <c r="W1536">
        <v>0.99988999999999995</v>
      </c>
      <c r="X1536" t="s">
        <v>47</v>
      </c>
      <c r="Y1536">
        <v>4</v>
      </c>
      <c r="Z1536">
        <v>2</v>
      </c>
      <c r="AA1536" t="s">
        <v>70</v>
      </c>
      <c r="AB1536" t="s">
        <v>74</v>
      </c>
    </row>
    <row r="1537" spans="1:28" x14ac:dyDescent="0.3">
      <c r="A1537">
        <v>812597508</v>
      </c>
      <c r="B1537" s="1" t="s">
        <v>23</v>
      </c>
      <c r="C1537">
        <v>39</v>
      </c>
      <c r="D1537" s="1" t="s">
        <v>29</v>
      </c>
      <c r="E1537">
        <v>1</v>
      </c>
      <c r="F1537" s="1" t="s">
        <v>25</v>
      </c>
      <c r="G1537" s="1" t="s">
        <v>26</v>
      </c>
      <c r="H1537" s="1" t="s">
        <v>36</v>
      </c>
      <c r="I1537" s="1" t="s">
        <v>28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0.77900000000000003</v>
      </c>
      <c r="R1537">
        <v>2153</v>
      </c>
      <c r="S1537">
        <v>58</v>
      </c>
      <c r="T1537">
        <v>0.56799999999999995</v>
      </c>
      <c r="U1537">
        <v>0.55600000000000005</v>
      </c>
      <c r="V1537">
        <v>3.0831000000000001E-4</v>
      </c>
      <c r="W1537">
        <v>0.99968999999999997</v>
      </c>
      <c r="X1537" t="s">
        <v>47</v>
      </c>
      <c r="Y1537">
        <v>2</v>
      </c>
      <c r="Z1537">
        <v>2</v>
      </c>
      <c r="AA1537" t="s">
        <v>70</v>
      </c>
      <c r="AB1537" t="s">
        <v>75</v>
      </c>
    </row>
    <row r="1538" spans="1:28" x14ac:dyDescent="0.3">
      <c r="A1538">
        <v>718651083</v>
      </c>
      <c r="B1538" s="1" t="s">
        <v>23</v>
      </c>
      <c r="C1538">
        <v>35</v>
      </c>
      <c r="D1538" s="1" t="s">
        <v>29</v>
      </c>
      <c r="E1538">
        <v>2</v>
      </c>
      <c r="F1538" s="1" t="s">
        <v>30</v>
      </c>
      <c r="G1538" s="1" t="s">
        <v>31</v>
      </c>
      <c r="H1538" s="1" t="s">
        <v>34</v>
      </c>
      <c r="I1538" s="1" t="s">
        <v>28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0.70799999999999996</v>
      </c>
      <c r="R1538">
        <v>2461</v>
      </c>
      <c r="S1538">
        <v>68</v>
      </c>
      <c r="T1538">
        <v>0.83799999999999997</v>
      </c>
      <c r="U1538">
        <v>0.05</v>
      </c>
      <c r="V1538">
        <v>1.5804E-4</v>
      </c>
      <c r="W1538">
        <v>0.99983999999999995</v>
      </c>
      <c r="X1538" t="s">
        <v>47</v>
      </c>
      <c r="Y1538">
        <v>0</v>
      </c>
      <c r="Z1538">
        <v>2</v>
      </c>
      <c r="AA1538" t="s">
        <v>70</v>
      </c>
      <c r="AB1538" t="s">
        <v>74</v>
      </c>
    </row>
    <row r="1539" spans="1:28" x14ac:dyDescent="0.3">
      <c r="A1539">
        <v>708577308</v>
      </c>
      <c r="B1539" s="1" t="s">
        <v>23</v>
      </c>
      <c r="C1539">
        <v>43</v>
      </c>
      <c r="D1539" s="1" t="s">
        <v>29</v>
      </c>
      <c r="E1539">
        <v>1</v>
      </c>
      <c r="F1539" s="1" t="s">
        <v>34</v>
      </c>
      <c r="G1539" s="1" t="s">
        <v>43</v>
      </c>
      <c r="H1539" s="1" t="s">
        <v>32</v>
      </c>
      <c r="I1539" s="1" t="s">
        <v>28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0.72799999999999998</v>
      </c>
      <c r="R1539">
        <v>1569</v>
      </c>
      <c r="S1539">
        <v>39</v>
      </c>
      <c r="T1539">
        <v>1.0529999999999999</v>
      </c>
      <c r="U1539">
        <v>0.48199999999999998</v>
      </c>
      <c r="V1539">
        <v>1.9751E-4</v>
      </c>
      <c r="W1539">
        <v>0.99980000000000002</v>
      </c>
      <c r="X1539" t="s">
        <v>47</v>
      </c>
      <c r="Y1539">
        <v>1</v>
      </c>
      <c r="Z1539">
        <v>2</v>
      </c>
      <c r="AA1539" t="s">
        <v>70</v>
      </c>
      <c r="AB1539" t="s">
        <v>76</v>
      </c>
    </row>
    <row r="1540" spans="1:28" x14ac:dyDescent="0.3">
      <c r="A1540">
        <v>813990483</v>
      </c>
      <c r="B1540" s="1" t="s">
        <v>23</v>
      </c>
      <c r="C1540">
        <v>27</v>
      </c>
      <c r="D1540" s="1" t="s">
        <v>29</v>
      </c>
      <c r="E1540">
        <v>0</v>
      </c>
      <c r="F1540" s="1" t="s">
        <v>25</v>
      </c>
      <c r="G1540" s="1" t="s">
        <v>26</v>
      </c>
      <c r="H1540" s="1" t="s">
        <v>32</v>
      </c>
      <c r="I1540" s="1" t="s">
        <v>28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0.90400000000000003</v>
      </c>
      <c r="R1540">
        <v>1662</v>
      </c>
      <c r="S1540">
        <v>32</v>
      </c>
      <c r="T1540">
        <v>0.39100000000000001</v>
      </c>
      <c r="U1540">
        <v>0.74199999999999999</v>
      </c>
      <c r="V1540">
        <v>4.5945999999999997E-5</v>
      </c>
      <c r="W1540">
        <v>0.99995000000000001</v>
      </c>
      <c r="X1540" t="s">
        <v>49</v>
      </c>
      <c r="Y1540">
        <v>1</v>
      </c>
      <c r="Z1540">
        <v>1</v>
      </c>
      <c r="AA1540" t="s">
        <v>71</v>
      </c>
      <c r="AB1540" t="s">
        <v>75</v>
      </c>
    </row>
    <row r="1541" spans="1:28" x14ac:dyDescent="0.3">
      <c r="A1541">
        <v>816319008</v>
      </c>
      <c r="B1541" s="1" t="s">
        <v>23</v>
      </c>
      <c r="C1541">
        <v>52</v>
      </c>
      <c r="D1541" s="1" t="s">
        <v>29</v>
      </c>
      <c r="E1541">
        <v>2</v>
      </c>
      <c r="F1541" s="1" t="s">
        <v>30</v>
      </c>
      <c r="G1541" s="1" t="s">
        <v>31</v>
      </c>
      <c r="H1541" s="1" t="s">
        <v>34</v>
      </c>
      <c r="I1541" s="1" t="s">
        <v>28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0.83299999999999996</v>
      </c>
      <c r="U1541">
        <v>0.14399999999999999</v>
      </c>
      <c r="V1541">
        <v>3.0250999999999998E-4</v>
      </c>
      <c r="W1541">
        <v>0.99970000000000003</v>
      </c>
      <c r="X1541" t="s">
        <v>48</v>
      </c>
      <c r="Y1541">
        <v>0</v>
      </c>
      <c r="Z1541">
        <v>3</v>
      </c>
      <c r="AA1541" t="s">
        <v>69</v>
      </c>
      <c r="AB1541" t="s">
        <v>74</v>
      </c>
    </row>
    <row r="1542" spans="1:28" x14ac:dyDescent="0.3">
      <c r="A1542">
        <v>789627258</v>
      </c>
      <c r="B1542" s="1" t="s">
        <v>23</v>
      </c>
      <c r="C1542">
        <v>31</v>
      </c>
      <c r="D1542" s="1" t="s">
        <v>24</v>
      </c>
      <c r="E1542">
        <v>1</v>
      </c>
      <c r="F1542" s="1" t="s">
        <v>30</v>
      </c>
      <c r="G1542" s="1" t="s">
        <v>31</v>
      </c>
      <c r="H1542" s="1" t="s">
        <v>36</v>
      </c>
      <c r="I1542" s="1" t="s">
        <v>28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0.53400000000000003</v>
      </c>
      <c r="V1542">
        <v>2.8394999999999999E-4</v>
      </c>
      <c r="W1542">
        <v>0.99972000000000005</v>
      </c>
      <c r="X1542" t="s">
        <v>47</v>
      </c>
      <c r="Y1542">
        <v>2</v>
      </c>
      <c r="Z1542">
        <v>2</v>
      </c>
      <c r="AA1542" t="s">
        <v>70</v>
      </c>
      <c r="AB1542" t="s">
        <v>75</v>
      </c>
    </row>
    <row r="1543" spans="1:28" x14ac:dyDescent="0.3">
      <c r="A1543">
        <v>713346558</v>
      </c>
      <c r="B1543" s="1" t="s">
        <v>23</v>
      </c>
      <c r="C1543">
        <v>45</v>
      </c>
      <c r="D1543" s="1" t="s">
        <v>24</v>
      </c>
      <c r="E1543">
        <v>4</v>
      </c>
      <c r="F1543" s="1" t="s">
        <v>30</v>
      </c>
      <c r="G1543" s="1" t="s">
        <v>43</v>
      </c>
      <c r="H1543" s="1" t="s">
        <v>27</v>
      </c>
      <c r="I1543" s="1" t="s">
        <v>28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1.0469999999999999</v>
      </c>
      <c r="R1543">
        <v>1900</v>
      </c>
      <c r="S1543">
        <v>28</v>
      </c>
      <c r="T1543">
        <v>0.55600000000000005</v>
      </c>
      <c r="U1543">
        <v>0.13100000000000001</v>
      </c>
      <c r="V1543">
        <v>3.4247999999999999E-4</v>
      </c>
      <c r="W1543">
        <v>0.99965999999999999</v>
      </c>
      <c r="X1543" t="s">
        <v>47</v>
      </c>
      <c r="Y1543">
        <v>3</v>
      </c>
      <c r="Z1543">
        <v>2</v>
      </c>
      <c r="AA1543" t="s">
        <v>69</v>
      </c>
      <c r="AB1543" t="s">
        <v>74</v>
      </c>
    </row>
    <row r="1544" spans="1:28" x14ac:dyDescent="0.3">
      <c r="A1544">
        <v>708744933</v>
      </c>
      <c r="B1544" s="1" t="s">
        <v>23</v>
      </c>
      <c r="C1544">
        <v>35</v>
      </c>
      <c r="D1544" s="1" t="s">
        <v>24</v>
      </c>
      <c r="E1544">
        <v>2</v>
      </c>
      <c r="F1544" s="1" t="s">
        <v>25</v>
      </c>
      <c r="G1544" s="1" t="s">
        <v>26</v>
      </c>
      <c r="H1544" s="1" t="s">
        <v>27</v>
      </c>
      <c r="I1544" s="1" t="s">
        <v>28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0.78800000000000003</v>
      </c>
      <c r="R1544">
        <v>1859</v>
      </c>
      <c r="S1544">
        <v>33</v>
      </c>
      <c r="T1544">
        <v>0.57099999999999995</v>
      </c>
      <c r="U1544">
        <v>9.8000000000000004E-2</v>
      </c>
      <c r="V1544">
        <v>3.1745999999999999E-4</v>
      </c>
      <c r="W1544">
        <v>0.99968000000000001</v>
      </c>
      <c r="X1544" t="s">
        <v>47</v>
      </c>
      <c r="Y1544">
        <v>3</v>
      </c>
      <c r="Z1544">
        <v>2</v>
      </c>
      <c r="AA1544" t="s">
        <v>70</v>
      </c>
      <c r="AB1544" t="s">
        <v>74</v>
      </c>
    </row>
    <row r="1545" spans="1:28" x14ac:dyDescent="0.3">
      <c r="A1545">
        <v>708828258</v>
      </c>
      <c r="B1545" s="1" t="s">
        <v>23</v>
      </c>
      <c r="C1545">
        <v>55</v>
      </c>
      <c r="D1545" s="1" t="s">
        <v>24</v>
      </c>
      <c r="E1545">
        <v>2</v>
      </c>
      <c r="F1545" s="1" t="s">
        <v>40</v>
      </c>
      <c r="G1545" s="1" t="s">
        <v>26</v>
      </c>
      <c r="H1545" s="1" t="s">
        <v>37</v>
      </c>
      <c r="I1545" s="1" t="s">
        <v>28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0.48799999999999999</v>
      </c>
      <c r="R1545">
        <v>1327</v>
      </c>
      <c r="S1545">
        <v>30</v>
      </c>
      <c r="T1545">
        <v>0.30399999999999999</v>
      </c>
      <c r="U1545">
        <v>4.8000000000000001E-2</v>
      </c>
      <c r="V1545">
        <v>1.8611999999999999E-4</v>
      </c>
      <c r="W1545">
        <v>0.99980999999999998</v>
      </c>
      <c r="X1545" t="s">
        <v>48</v>
      </c>
      <c r="Y1545">
        <v>5</v>
      </c>
      <c r="Z1545">
        <v>3</v>
      </c>
      <c r="AA1545" t="s">
        <v>69</v>
      </c>
      <c r="AB1545" t="s">
        <v>74</v>
      </c>
    </row>
    <row r="1546" spans="1:28" x14ac:dyDescent="0.3">
      <c r="A1546">
        <v>713511108</v>
      </c>
      <c r="B1546" s="1" t="s">
        <v>23</v>
      </c>
      <c r="C1546">
        <v>61</v>
      </c>
      <c r="D1546" s="1" t="s">
        <v>24</v>
      </c>
      <c r="E1546">
        <v>1</v>
      </c>
      <c r="F1546" s="1" t="s">
        <v>35</v>
      </c>
      <c r="G1546" s="1" t="s">
        <v>26</v>
      </c>
      <c r="H1546" s="1" t="s">
        <v>36</v>
      </c>
      <c r="I1546" s="1" t="s">
        <v>28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591.29999999999995</v>
      </c>
      <c r="Q1546">
        <v>0.436</v>
      </c>
      <c r="R1546">
        <v>1397</v>
      </c>
      <c r="S1546">
        <v>43</v>
      </c>
      <c r="T1546">
        <v>0.48299999999999998</v>
      </c>
      <c r="U1546">
        <v>0.58899999999999997</v>
      </c>
      <c r="V1546">
        <v>4.9799999999999996E-4</v>
      </c>
      <c r="W1546">
        <v>0.99950000000000006</v>
      </c>
      <c r="X1546" t="s">
        <v>48</v>
      </c>
      <c r="Y1546">
        <v>2</v>
      </c>
      <c r="Z1546">
        <v>3</v>
      </c>
      <c r="AA1546" t="s">
        <v>69</v>
      </c>
      <c r="AB1546" t="s">
        <v>75</v>
      </c>
    </row>
    <row r="1547" spans="1:28" x14ac:dyDescent="0.3">
      <c r="A1547">
        <v>710208633</v>
      </c>
      <c r="B1547" s="1" t="s">
        <v>23</v>
      </c>
      <c r="C1547">
        <v>37</v>
      </c>
      <c r="D1547" s="1" t="s">
        <v>29</v>
      </c>
      <c r="E1547">
        <v>1</v>
      </c>
      <c r="F1547" s="1" t="s">
        <v>30</v>
      </c>
      <c r="G1547" s="1" t="s">
        <v>26</v>
      </c>
      <c r="H1547" s="1" t="s">
        <v>32</v>
      </c>
      <c r="I1547" s="1" t="s">
        <v>28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0.88600000000000001</v>
      </c>
      <c r="R1547">
        <v>1773</v>
      </c>
      <c r="S1547">
        <v>42</v>
      </c>
      <c r="T1547">
        <v>0.55600000000000005</v>
      </c>
      <c r="U1547">
        <v>0.79800000000000004</v>
      </c>
      <c r="V1547">
        <v>1.0684E-4</v>
      </c>
      <c r="W1547">
        <v>0.99988999999999995</v>
      </c>
      <c r="X1547" t="s">
        <v>47</v>
      </c>
      <c r="Y1547">
        <v>1</v>
      </c>
      <c r="Z1547">
        <v>2</v>
      </c>
      <c r="AA1547" t="s">
        <v>70</v>
      </c>
      <c r="AB1547" t="s">
        <v>75</v>
      </c>
    </row>
    <row r="1548" spans="1:28" x14ac:dyDescent="0.3">
      <c r="A1548">
        <v>824165658</v>
      </c>
      <c r="B1548" s="1" t="s">
        <v>23</v>
      </c>
      <c r="C1548">
        <v>38</v>
      </c>
      <c r="D1548" s="1" t="s">
        <v>24</v>
      </c>
      <c r="E1548">
        <v>2</v>
      </c>
      <c r="F1548" s="1" t="s">
        <v>34</v>
      </c>
      <c r="G1548" s="1" t="s">
        <v>26</v>
      </c>
      <c r="H1548" s="1" t="s">
        <v>33</v>
      </c>
      <c r="I1548" s="1" t="s">
        <v>28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>
        <v>27</v>
      </c>
      <c r="T1548">
        <v>0.92900000000000005</v>
      </c>
      <c r="U1548">
        <v>0.11799999999999999</v>
      </c>
      <c r="V1548">
        <v>1.0183000000000001E-4</v>
      </c>
      <c r="W1548">
        <v>0.99990000000000001</v>
      </c>
      <c r="X1548" t="s">
        <v>47</v>
      </c>
      <c r="Y1548">
        <v>4</v>
      </c>
      <c r="Z1548">
        <v>2</v>
      </c>
      <c r="AA1548" t="s">
        <v>70</v>
      </c>
      <c r="AB1548" t="s">
        <v>74</v>
      </c>
    </row>
    <row r="1549" spans="1:28" x14ac:dyDescent="0.3">
      <c r="A1549">
        <v>826513233</v>
      </c>
      <c r="B1549" s="1" t="s">
        <v>23</v>
      </c>
      <c r="C1549">
        <v>54</v>
      </c>
      <c r="D1549" s="1" t="s">
        <v>29</v>
      </c>
      <c r="E1549">
        <v>3</v>
      </c>
      <c r="F1549" s="1" t="s">
        <v>34</v>
      </c>
      <c r="G1549" s="1" t="s">
        <v>26</v>
      </c>
      <c r="H1549" s="1" t="s">
        <v>32</v>
      </c>
      <c r="I1549" s="1" t="s">
        <v>28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0.56899999999999995</v>
      </c>
      <c r="R1549">
        <v>2069</v>
      </c>
      <c r="S1549">
        <v>54</v>
      </c>
      <c r="T1549">
        <v>0.74199999999999999</v>
      </c>
      <c r="U1549">
        <v>0.63100000000000001</v>
      </c>
      <c r="V1549">
        <v>1.2982E-4</v>
      </c>
      <c r="W1549">
        <v>0.99987000000000004</v>
      </c>
      <c r="X1549" t="s">
        <v>48</v>
      </c>
      <c r="Y1549">
        <v>1</v>
      </c>
      <c r="Z1549">
        <v>3</v>
      </c>
      <c r="AA1549" t="s">
        <v>72</v>
      </c>
      <c r="AB1549" t="s">
        <v>75</v>
      </c>
    </row>
    <row r="1550" spans="1:28" x14ac:dyDescent="0.3">
      <c r="A1550">
        <v>788789658</v>
      </c>
      <c r="B1550" s="1" t="s">
        <v>23</v>
      </c>
      <c r="C1550">
        <v>40</v>
      </c>
      <c r="D1550" s="1" t="s">
        <v>24</v>
      </c>
      <c r="E1550">
        <v>5</v>
      </c>
      <c r="F1550" s="1" t="s">
        <v>34</v>
      </c>
      <c r="G1550" s="1" t="s">
        <v>34</v>
      </c>
      <c r="H1550" s="1" t="s">
        <v>33</v>
      </c>
      <c r="I1550" s="1" t="s">
        <v>28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0.58199999999999996</v>
      </c>
      <c r="R1550">
        <v>1471</v>
      </c>
      <c r="S1550">
        <v>37</v>
      </c>
      <c r="T1550">
        <v>0.54200000000000004</v>
      </c>
      <c r="U1550">
        <v>0.43099999999999999</v>
      </c>
      <c r="V1550">
        <v>1.7934E-4</v>
      </c>
      <c r="W1550">
        <v>0.99982000000000004</v>
      </c>
      <c r="X1550" t="s">
        <v>47</v>
      </c>
      <c r="Y1550">
        <v>4</v>
      </c>
      <c r="Z1550">
        <v>2</v>
      </c>
      <c r="AA1550" t="s">
        <v>71</v>
      </c>
      <c r="AB1550" t="s">
        <v>76</v>
      </c>
    </row>
    <row r="1551" spans="1:28" x14ac:dyDescent="0.3">
      <c r="A1551">
        <v>717837858</v>
      </c>
      <c r="B1551" s="1" t="s">
        <v>23</v>
      </c>
      <c r="C1551">
        <v>47</v>
      </c>
      <c r="D1551" s="1" t="s">
        <v>24</v>
      </c>
      <c r="E1551">
        <v>5</v>
      </c>
      <c r="F1551" s="1" t="s">
        <v>40</v>
      </c>
      <c r="G1551" s="1" t="s">
        <v>26</v>
      </c>
      <c r="H1551" s="1" t="s">
        <v>37</v>
      </c>
      <c r="I1551" s="1" t="s">
        <v>28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1.0649999999999999</v>
      </c>
      <c r="R1551">
        <v>2902</v>
      </c>
      <c r="S1551">
        <v>64</v>
      </c>
      <c r="T1551">
        <v>0.64100000000000001</v>
      </c>
      <c r="U1551">
        <v>0.06</v>
      </c>
      <c r="V1551">
        <v>5.5281999999999997E-5</v>
      </c>
      <c r="W1551">
        <v>0.99994000000000005</v>
      </c>
      <c r="X1551" t="s">
        <v>47</v>
      </c>
      <c r="Y1551">
        <v>5</v>
      </c>
      <c r="Z1551">
        <v>2</v>
      </c>
      <c r="AA1551" t="s">
        <v>70</v>
      </c>
      <c r="AB1551" t="s">
        <v>74</v>
      </c>
    </row>
    <row r="1552" spans="1:28" x14ac:dyDescent="0.3">
      <c r="A1552">
        <v>709382958</v>
      </c>
      <c r="B1552" s="1" t="s">
        <v>23</v>
      </c>
      <c r="C1552">
        <v>55</v>
      </c>
      <c r="D1552" s="1" t="s">
        <v>29</v>
      </c>
      <c r="E1552">
        <v>2</v>
      </c>
      <c r="F1552" s="1" t="s">
        <v>30</v>
      </c>
      <c r="G1552" s="1" t="s">
        <v>26</v>
      </c>
      <c r="H1552" s="1" t="s">
        <v>36</v>
      </c>
      <c r="I1552" s="1" t="s">
        <v>28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0.57399999999999995</v>
      </c>
      <c r="R1552">
        <v>1017</v>
      </c>
      <c r="S1552">
        <v>25</v>
      </c>
      <c r="T1552">
        <v>0.56200000000000006</v>
      </c>
      <c r="U1552">
        <v>0.71799999999999997</v>
      </c>
      <c r="V1552">
        <v>1.5804E-4</v>
      </c>
      <c r="W1552">
        <v>0.99983999999999995</v>
      </c>
      <c r="X1552" t="s">
        <v>48</v>
      </c>
      <c r="Y1552">
        <v>2</v>
      </c>
      <c r="Z1552">
        <v>3</v>
      </c>
      <c r="AA1552" t="s">
        <v>69</v>
      </c>
      <c r="AB1552" t="s">
        <v>75</v>
      </c>
    </row>
    <row r="1553" spans="1:28" x14ac:dyDescent="0.3">
      <c r="A1553">
        <v>716253858</v>
      </c>
      <c r="B1553" s="1" t="s">
        <v>23</v>
      </c>
      <c r="C1553">
        <v>37</v>
      </c>
      <c r="D1553" s="1" t="s">
        <v>24</v>
      </c>
      <c r="E1553">
        <v>5</v>
      </c>
      <c r="F1553" s="1" t="s">
        <v>41</v>
      </c>
      <c r="G1553" s="1" t="s">
        <v>26</v>
      </c>
      <c r="H1553" s="1" t="s">
        <v>33</v>
      </c>
      <c r="I1553" s="1" t="s">
        <v>28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0.67500000000000004</v>
      </c>
      <c r="R1553">
        <v>1740</v>
      </c>
      <c r="S1553">
        <v>43</v>
      </c>
      <c r="T1553">
        <v>0.53600000000000003</v>
      </c>
      <c r="U1553">
        <v>0.11700000000000001</v>
      </c>
      <c r="V1553">
        <v>6.6908000000000004E-5</v>
      </c>
      <c r="W1553">
        <v>0.99992999999999999</v>
      </c>
      <c r="X1553" t="s">
        <v>47</v>
      </c>
      <c r="Y1553">
        <v>4</v>
      </c>
      <c r="Z1553">
        <v>2</v>
      </c>
      <c r="AA1553" t="s">
        <v>70</v>
      </c>
      <c r="AB1553" t="s">
        <v>74</v>
      </c>
    </row>
    <row r="1554" spans="1:28" x14ac:dyDescent="0.3">
      <c r="A1554">
        <v>713725683</v>
      </c>
      <c r="B1554" s="1" t="s">
        <v>23</v>
      </c>
      <c r="C1554">
        <v>36</v>
      </c>
      <c r="D1554" s="1" t="s">
        <v>29</v>
      </c>
      <c r="E1554">
        <v>0</v>
      </c>
      <c r="F1554" s="1" t="s">
        <v>40</v>
      </c>
      <c r="G1554" s="1" t="s">
        <v>31</v>
      </c>
      <c r="H1554" s="1" t="s">
        <v>32</v>
      </c>
      <c r="I1554" s="1" t="s">
        <v>28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0.64600000000000002</v>
      </c>
      <c r="U1554">
        <v>0.56200000000000006</v>
      </c>
      <c r="V1554">
        <v>1.5007E-4</v>
      </c>
      <c r="W1554">
        <v>0.99985000000000002</v>
      </c>
      <c r="X1554" t="s">
        <v>47</v>
      </c>
      <c r="Y1554">
        <v>1</v>
      </c>
      <c r="Z1554">
        <v>2</v>
      </c>
      <c r="AA1554" t="s">
        <v>70</v>
      </c>
      <c r="AB1554" t="s">
        <v>75</v>
      </c>
    </row>
    <row r="1555" spans="1:28" x14ac:dyDescent="0.3">
      <c r="A1555">
        <v>710364258</v>
      </c>
      <c r="B1555" s="1" t="s">
        <v>23</v>
      </c>
      <c r="C1555">
        <v>53</v>
      </c>
      <c r="D1555" s="1" t="s">
        <v>29</v>
      </c>
      <c r="E1555">
        <v>2</v>
      </c>
      <c r="F1555" s="1" t="s">
        <v>35</v>
      </c>
      <c r="G1555" s="1" t="s">
        <v>26</v>
      </c>
      <c r="H1555" s="1" t="s">
        <v>34</v>
      </c>
      <c r="I1555" s="1" t="s">
        <v>28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0.84599999999999997</v>
      </c>
      <c r="U1555">
        <v>7.6999999999999999E-2</v>
      </c>
      <c r="V1555">
        <v>1.1703E-4</v>
      </c>
      <c r="W1555">
        <v>0.99987999999999999</v>
      </c>
      <c r="X1555" t="s">
        <v>48</v>
      </c>
      <c r="Y1555">
        <v>0</v>
      </c>
      <c r="Z1555">
        <v>3</v>
      </c>
      <c r="AA1555" t="s">
        <v>69</v>
      </c>
      <c r="AB1555" t="s">
        <v>74</v>
      </c>
    </row>
    <row r="1556" spans="1:28" x14ac:dyDescent="0.3">
      <c r="A1556">
        <v>816033783</v>
      </c>
      <c r="B1556" s="1" t="s">
        <v>23</v>
      </c>
      <c r="C1556">
        <v>26</v>
      </c>
      <c r="D1556" s="1" t="s">
        <v>24</v>
      </c>
      <c r="E1556">
        <v>0</v>
      </c>
      <c r="F1556" s="1" t="s">
        <v>25</v>
      </c>
      <c r="G1556" s="1" t="s">
        <v>31</v>
      </c>
      <c r="H1556" s="1" t="s">
        <v>27</v>
      </c>
      <c r="I1556" s="1" t="s">
        <v>28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0.57599999999999996</v>
      </c>
      <c r="R1556">
        <v>2099</v>
      </c>
      <c r="S1556">
        <v>34</v>
      </c>
      <c r="T1556">
        <v>0.41699999999999998</v>
      </c>
      <c r="U1556">
        <v>0.57199999999999995</v>
      </c>
      <c r="V1556">
        <v>1.5970000000000001E-4</v>
      </c>
      <c r="W1556">
        <v>0.99983999999999995</v>
      </c>
      <c r="X1556" t="s">
        <v>49</v>
      </c>
      <c r="Y1556">
        <v>3</v>
      </c>
      <c r="Z1556">
        <v>1</v>
      </c>
      <c r="AA1556" t="s">
        <v>71</v>
      </c>
      <c r="AB1556" t="s">
        <v>75</v>
      </c>
    </row>
    <row r="1557" spans="1:28" x14ac:dyDescent="0.3">
      <c r="A1557">
        <v>715065483</v>
      </c>
      <c r="B1557" s="1" t="s">
        <v>23</v>
      </c>
      <c r="C1557">
        <v>45</v>
      </c>
      <c r="D1557" s="1" t="s">
        <v>29</v>
      </c>
      <c r="E1557">
        <v>3</v>
      </c>
      <c r="F1557" s="1" t="s">
        <v>30</v>
      </c>
      <c r="G1557" s="1" t="s">
        <v>43</v>
      </c>
      <c r="H1557" s="1" t="s">
        <v>32</v>
      </c>
      <c r="I1557" s="1" t="s">
        <v>28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0.74299999999999999</v>
      </c>
      <c r="R1557">
        <v>1914</v>
      </c>
      <c r="S1557">
        <v>45</v>
      </c>
      <c r="T1557">
        <v>0.5</v>
      </c>
      <c r="U1557">
        <v>0.19600000000000001</v>
      </c>
      <c r="V1557">
        <v>3.1389999999999999E-4</v>
      </c>
      <c r="W1557">
        <v>0.99968999999999997</v>
      </c>
      <c r="X1557" t="s">
        <v>47</v>
      </c>
      <c r="Y1557">
        <v>1</v>
      </c>
      <c r="Z1557">
        <v>2</v>
      </c>
      <c r="AA1557" t="s">
        <v>70</v>
      </c>
      <c r="AB1557" t="s">
        <v>74</v>
      </c>
    </row>
    <row r="1558" spans="1:28" x14ac:dyDescent="0.3">
      <c r="A1558">
        <v>718751133</v>
      </c>
      <c r="B1558" s="1" t="s">
        <v>23</v>
      </c>
      <c r="C1558">
        <v>36</v>
      </c>
      <c r="D1558" s="1" t="s">
        <v>29</v>
      </c>
      <c r="E1558">
        <v>2</v>
      </c>
      <c r="F1558" s="1" t="s">
        <v>34</v>
      </c>
      <c r="G1558" s="1" t="s">
        <v>26</v>
      </c>
      <c r="H1558" s="1" t="s">
        <v>32</v>
      </c>
      <c r="I1558" s="1" t="s">
        <v>28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0.86799999999999999</v>
      </c>
      <c r="R1558">
        <v>1670</v>
      </c>
      <c r="S1558">
        <v>30</v>
      </c>
      <c r="T1558">
        <v>0.76500000000000001</v>
      </c>
      <c r="U1558">
        <v>0.76500000000000001</v>
      </c>
      <c r="V1558">
        <v>1.7370999999999999E-4</v>
      </c>
      <c r="W1558">
        <v>0.99983</v>
      </c>
      <c r="X1558" t="s">
        <v>47</v>
      </c>
      <c r="Y1558">
        <v>1</v>
      </c>
      <c r="Z1558">
        <v>2</v>
      </c>
      <c r="AA1558" t="s">
        <v>70</v>
      </c>
      <c r="AB1558" t="s">
        <v>75</v>
      </c>
    </row>
    <row r="1559" spans="1:28" x14ac:dyDescent="0.3">
      <c r="A1559">
        <v>713983308</v>
      </c>
      <c r="B1559" s="1" t="s">
        <v>23</v>
      </c>
      <c r="C1559">
        <v>60</v>
      </c>
      <c r="D1559" s="1" t="s">
        <v>24</v>
      </c>
      <c r="E1559">
        <v>0</v>
      </c>
      <c r="F1559" s="1" t="s">
        <v>41</v>
      </c>
      <c r="G1559" s="1" t="s">
        <v>26</v>
      </c>
      <c r="H1559" s="1" t="s">
        <v>27</v>
      </c>
      <c r="I1559" s="1" t="s">
        <v>28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0.50900000000000001</v>
      </c>
      <c r="R1559">
        <v>1233</v>
      </c>
      <c r="S1559">
        <v>35</v>
      </c>
      <c r="T1559">
        <v>0.4</v>
      </c>
      <c r="U1559">
        <v>0.60599999999999998</v>
      </c>
      <c r="V1559">
        <v>1.5957999999999999E-4</v>
      </c>
      <c r="W1559">
        <v>0.99983999999999995</v>
      </c>
      <c r="X1559" t="s">
        <v>48</v>
      </c>
      <c r="Y1559">
        <v>3</v>
      </c>
      <c r="Z1559">
        <v>3</v>
      </c>
      <c r="AA1559" t="s">
        <v>72</v>
      </c>
      <c r="AB1559" t="s">
        <v>75</v>
      </c>
    </row>
    <row r="1560" spans="1:28" x14ac:dyDescent="0.3">
      <c r="A1560">
        <v>718418958</v>
      </c>
      <c r="B1560" s="1" t="s">
        <v>44</v>
      </c>
      <c r="C1560">
        <v>30</v>
      </c>
      <c r="D1560" s="1" t="s">
        <v>24</v>
      </c>
      <c r="E1560">
        <v>1</v>
      </c>
      <c r="F1560" s="1" t="s">
        <v>41</v>
      </c>
      <c r="G1560" s="1" t="s">
        <v>43</v>
      </c>
      <c r="H1560" s="1" t="s">
        <v>32</v>
      </c>
      <c r="I1560" s="1" t="s">
        <v>28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0.91100000000000003</v>
      </c>
      <c r="R1560">
        <v>1309</v>
      </c>
      <c r="S1560">
        <v>38</v>
      </c>
      <c r="T1560">
        <v>0.46200000000000002</v>
      </c>
      <c r="U1560">
        <v>0</v>
      </c>
      <c r="V1560">
        <v>0.99724000000000002</v>
      </c>
      <c r="W1560">
        <v>2.764E-3</v>
      </c>
      <c r="X1560" t="s">
        <v>47</v>
      </c>
      <c r="Y1560">
        <v>1</v>
      </c>
      <c r="Z1560">
        <v>2</v>
      </c>
      <c r="AA1560" t="s">
        <v>70</v>
      </c>
      <c r="AB1560" t="s">
        <v>74</v>
      </c>
    </row>
    <row r="1561" spans="1:28" x14ac:dyDescent="0.3">
      <c r="A1561">
        <v>779367858</v>
      </c>
      <c r="B1561" s="1" t="s">
        <v>23</v>
      </c>
      <c r="C1561">
        <v>39</v>
      </c>
      <c r="D1561" s="1" t="s">
        <v>24</v>
      </c>
      <c r="E1561">
        <v>4</v>
      </c>
      <c r="F1561" s="1" t="s">
        <v>25</v>
      </c>
      <c r="G1561" s="1" t="s">
        <v>26</v>
      </c>
      <c r="H1561" s="1" t="s">
        <v>27</v>
      </c>
      <c r="I1561" s="1" t="s">
        <v>28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0.70599999999999996</v>
      </c>
      <c r="U1561">
        <v>0.30499999999999999</v>
      </c>
      <c r="V1561">
        <v>3.0842E-4</v>
      </c>
      <c r="W1561">
        <v>0.99968999999999997</v>
      </c>
      <c r="X1561" t="s">
        <v>47</v>
      </c>
      <c r="Y1561">
        <v>3</v>
      </c>
      <c r="Z1561">
        <v>2</v>
      </c>
      <c r="AA1561" t="s">
        <v>70</v>
      </c>
      <c r="AB1561" t="s">
        <v>76</v>
      </c>
    </row>
    <row r="1562" spans="1:28" x14ac:dyDescent="0.3">
      <c r="A1562">
        <v>711285633</v>
      </c>
      <c r="B1562" s="1" t="s">
        <v>23</v>
      </c>
      <c r="C1562">
        <v>33</v>
      </c>
      <c r="D1562" s="1" t="s">
        <v>29</v>
      </c>
      <c r="E1562">
        <v>0</v>
      </c>
      <c r="F1562" s="1" t="s">
        <v>34</v>
      </c>
      <c r="G1562" s="1" t="s">
        <v>31</v>
      </c>
      <c r="H1562" s="1" t="s">
        <v>34</v>
      </c>
      <c r="I1562" s="1" t="s">
        <v>28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1.4650000000000001</v>
      </c>
      <c r="R1562">
        <v>3306</v>
      </c>
      <c r="S1562">
        <v>71</v>
      </c>
      <c r="T1562">
        <v>0.97199999999999998</v>
      </c>
      <c r="U1562">
        <v>0.64700000000000002</v>
      </c>
      <c r="V1562">
        <v>8.7379000000000005E-5</v>
      </c>
      <c r="W1562">
        <v>0.99990999999999997</v>
      </c>
      <c r="X1562" t="s">
        <v>47</v>
      </c>
      <c r="Y1562">
        <v>0</v>
      </c>
      <c r="Z1562">
        <v>2</v>
      </c>
      <c r="AA1562" t="s">
        <v>70</v>
      </c>
      <c r="AB1562" t="s">
        <v>75</v>
      </c>
    </row>
    <row r="1563" spans="1:28" x14ac:dyDescent="0.3">
      <c r="A1563">
        <v>714974658</v>
      </c>
      <c r="B1563" s="1" t="s">
        <v>23</v>
      </c>
      <c r="C1563">
        <v>48</v>
      </c>
      <c r="D1563" s="1" t="s">
        <v>29</v>
      </c>
      <c r="E1563">
        <v>4</v>
      </c>
      <c r="F1563" s="1" t="s">
        <v>40</v>
      </c>
      <c r="G1563" s="1" t="s">
        <v>26</v>
      </c>
      <c r="H1563" s="1" t="s">
        <v>32</v>
      </c>
      <c r="I1563" s="1" t="s">
        <v>28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>
        <v>35</v>
      </c>
      <c r="T1563">
        <v>1.333</v>
      </c>
      <c r="U1563">
        <v>0.75800000000000001</v>
      </c>
      <c r="V1563">
        <v>1.6113999999999999E-4</v>
      </c>
      <c r="W1563">
        <v>0.99983999999999995</v>
      </c>
      <c r="X1563" t="s">
        <v>47</v>
      </c>
      <c r="Y1563">
        <v>1</v>
      </c>
      <c r="Z1563">
        <v>2</v>
      </c>
      <c r="AA1563" t="s">
        <v>70</v>
      </c>
      <c r="AB1563" t="s">
        <v>75</v>
      </c>
    </row>
    <row r="1564" spans="1:28" x14ac:dyDescent="0.3">
      <c r="A1564">
        <v>716374308</v>
      </c>
      <c r="B1564" s="1" t="s">
        <v>23</v>
      </c>
      <c r="C1564">
        <v>39</v>
      </c>
      <c r="D1564" s="1" t="s">
        <v>24</v>
      </c>
      <c r="E1564">
        <v>3</v>
      </c>
      <c r="F1564" s="1" t="s">
        <v>30</v>
      </c>
      <c r="G1564" s="1" t="s">
        <v>26</v>
      </c>
      <c r="H1564" s="1" t="s">
        <v>27</v>
      </c>
      <c r="I1564" s="1" t="s">
        <v>28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0.90700000000000003</v>
      </c>
      <c r="R1564">
        <v>1897</v>
      </c>
      <c r="S1564">
        <v>50</v>
      </c>
      <c r="T1564">
        <v>1.083</v>
      </c>
      <c r="U1564">
        <v>0.53900000000000003</v>
      </c>
      <c r="V1564">
        <v>1.8665000000000001E-4</v>
      </c>
      <c r="W1564">
        <v>0.99980999999999998</v>
      </c>
      <c r="X1564" t="s">
        <v>47</v>
      </c>
      <c r="Y1564">
        <v>3</v>
      </c>
      <c r="Z1564">
        <v>2</v>
      </c>
      <c r="AA1564" t="s">
        <v>70</v>
      </c>
      <c r="AB1564" t="s">
        <v>75</v>
      </c>
    </row>
    <row r="1565" spans="1:28" x14ac:dyDescent="0.3">
      <c r="A1565">
        <v>713416233</v>
      </c>
      <c r="B1565" s="1" t="s">
        <v>23</v>
      </c>
      <c r="C1565">
        <v>38</v>
      </c>
      <c r="D1565" s="1" t="s">
        <v>24</v>
      </c>
      <c r="E1565">
        <v>2</v>
      </c>
      <c r="F1565" s="1" t="s">
        <v>30</v>
      </c>
      <c r="G1565" s="1" t="s">
        <v>26</v>
      </c>
      <c r="H1565" s="1" t="s">
        <v>33</v>
      </c>
      <c r="I1565" s="1" t="s">
        <v>28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0.61199999999999999</v>
      </c>
      <c r="R1565">
        <v>1841</v>
      </c>
      <c r="S1565">
        <v>46</v>
      </c>
      <c r="T1565">
        <v>0.53300000000000003</v>
      </c>
      <c r="U1565">
        <v>0.64</v>
      </c>
      <c r="V1565">
        <v>1.1382E-4</v>
      </c>
      <c r="W1565">
        <v>0.99988999999999995</v>
      </c>
      <c r="X1565" t="s">
        <v>47</v>
      </c>
      <c r="Y1565">
        <v>4</v>
      </c>
      <c r="Z1565">
        <v>2</v>
      </c>
      <c r="AA1565" t="s">
        <v>71</v>
      </c>
      <c r="AB1565" t="s">
        <v>75</v>
      </c>
    </row>
    <row r="1566" spans="1:28" x14ac:dyDescent="0.3">
      <c r="A1566">
        <v>797643708</v>
      </c>
      <c r="B1566" s="1" t="s">
        <v>23</v>
      </c>
      <c r="C1566">
        <v>47</v>
      </c>
      <c r="D1566" s="1" t="s">
        <v>24</v>
      </c>
      <c r="E1566">
        <v>1</v>
      </c>
      <c r="F1566" s="1" t="s">
        <v>25</v>
      </c>
      <c r="G1566" s="1" t="s">
        <v>26</v>
      </c>
      <c r="H1566" s="1" t="s">
        <v>37</v>
      </c>
      <c r="I1566" s="1" t="s">
        <v>28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0.67600000000000005</v>
      </c>
      <c r="R1566">
        <v>1772</v>
      </c>
      <c r="S1566">
        <v>53</v>
      </c>
      <c r="T1566">
        <v>0.55900000000000005</v>
      </c>
      <c r="U1566">
        <v>4.7E-2</v>
      </c>
      <c r="V1566">
        <v>1.4421E-4</v>
      </c>
      <c r="W1566">
        <v>0.99985999999999997</v>
      </c>
      <c r="X1566" t="s">
        <v>47</v>
      </c>
      <c r="Y1566">
        <v>5</v>
      </c>
      <c r="Z1566">
        <v>2</v>
      </c>
      <c r="AA1566" t="s">
        <v>69</v>
      </c>
      <c r="AB1566" t="s">
        <v>74</v>
      </c>
    </row>
    <row r="1567" spans="1:28" x14ac:dyDescent="0.3">
      <c r="A1567">
        <v>808292958</v>
      </c>
      <c r="B1567" s="1" t="s">
        <v>23</v>
      </c>
      <c r="C1567">
        <v>26</v>
      </c>
      <c r="D1567" s="1" t="s">
        <v>24</v>
      </c>
      <c r="E1567">
        <v>0</v>
      </c>
      <c r="F1567" s="1" t="s">
        <v>30</v>
      </c>
      <c r="G1567" s="1" t="s">
        <v>31</v>
      </c>
      <c r="H1567" s="1" t="s">
        <v>32</v>
      </c>
      <c r="I1567" s="1" t="s">
        <v>28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943.3</v>
      </c>
      <c r="Q1567">
        <v>1.0620000000000001</v>
      </c>
      <c r="R1567">
        <v>2546</v>
      </c>
      <c r="S1567">
        <v>40</v>
      </c>
      <c r="T1567">
        <v>0.33300000000000002</v>
      </c>
      <c r="U1567">
        <v>0.34399999999999997</v>
      </c>
      <c r="V1567">
        <v>1.6427999999999999E-4</v>
      </c>
      <c r="W1567">
        <v>0.99983999999999995</v>
      </c>
      <c r="X1567" t="s">
        <v>49</v>
      </c>
      <c r="Y1567">
        <v>1</v>
      </c>
      <c r="Z1567">
        <v>1</v>
      </c>
      <c r="AA1567" t="s">
        <v>71</v>
      </c>
      <c r="AB1567" t="s">
        <v>76</v>
      </c>
    </row>
    <row r="1568" spans="1:28" x14ac:dyDescent="0.3">
      <c r="A1568">
        <v>719831958</v>
      </c>
      <c r="B1568" s="1" t="s">
        <v>23</v>
      </c>
      <c r="C1568">
        <v>49</v>
      </c>
      <c r="D1568" s="1" t="s">
        <v>24</v>
      </c>
      <c r="E1568">
        <v>3</v>
      </c>
      <c r="F1568" s="1" t="s">
        <v>40</v>
      </c>
      <c r="G1568" s="1" t="s">
        <v>31</v>
      </c>
      <c r="H1568" s="1" t="s">
        <v>37</v>
      </c>
      <c r="I1568" s="1" t="s">
        <v>28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0.64600000000000002</v>
      </c>
      <c r="R1568">
        <v>1793</v>
      </c>
      <c r="S1568">
        <v>44</v>
      </c>
      <c r="T1568">
        <v>0.83299999999999996</v>
      </c>
      <c r="U1568">
        <v>0</v>
      </c>
      <c r="V1568">
        <v>3.2945000000000001E-4</v>
      </c>
      <c r="W1568">
        <v>0.99966999999999995</v>
      </c>
      <c r="X1568" t="s">
        <v>47</v>
      </c>
      <c r="Y1568">
        <v>5</v>
      </c>
      <c r="Z1568">
        <v>2</v>
      </c>
      <c r="AA1568" t="s">
        <v>70</v>
      </c>
      <c r="AB1568" t="s">
        <v>74</v>
      </c>
    </row>
    <row r="1569" spans="1:28" x14ac:dyDescent="0.3">
      <c r="A1569">
        <v>708860358</v>
      </c>
      <c r="B1569" s="1" t="s">
        <v>23</v>
      </c>
      <c r="C1569">
        <v>38</v>
      </c>
      <c r="D1569" s="1" t="s">
        <v>24</v>
      </c>
      <c r="E1569">
        <v>3</v>
      </c>
      <c r="F1569" s="1" t="s">
        <v>25</v>
      </c>
      <c r="G1569" s="1" t="s">
        <v>26</v>
      </c>
      <c r="H1569" s="1" t="s">
        <v>33</v>
      </c>
      <c r="I1569" s="1" t="s">
        <v>28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0.84399999999999997</v>
      </c>
      <c r="R1569">
        <v>1499</v>
      </c>
      <c r="S1569">
        <v>31</v>
      </c>
      <c r="T1569">
        <v>0.93799999999999994</v>
      </c>
      <c r="U1569">
        <v>0.109</v>
      </c>
      <c r="V1569">
        <v>1.9311E-4</v>
      </c>
      <c r="W1569">
        <v>0.99980999999999998</v>
      </c>
      <c r="X1569" t="s">
        <v>47</v>
      </c>
      <c r="Y1569">
        <v>4</v>
      </c>
      <c r="Z1569">
        <v>2</v>
      </c>
      <c r="AA1569" t="s">
        <v>71</v>
      </c>
      <c r="AB1569" t="s">
        <v>74</v>
      </c>
    </row>
    <row r="1570" spans="1:28" x14ac:dyDescent="0.3">
      <c r="A1570">
        <v>717385983</v>
      </c>
      <c r="B1570" s="1" t="s">
        <v>23</v>
      </c>
      <c r="C1570">
        <v>30</v>
      </c>
      <c r="D1570" s="1" t="s">
        <v>24</v>
      </c>
      <c r="E1570">
        <v>0</v>
      </c>
      <c r="F1570" s="1" t="s">
        <v>30</v>
      </c>
      <c r="G1570" s="1" t="s">
        <v>26</v>
      </c>
      <c r="H1570" s="1" t="s">
        <v>32</v>
      </c>
      <c r="I1570" s="1" t="s">
        <v>28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0.85899999999999999</v>
      </c>
      <c r="R1570">
        <v>1645</v>
      </c>
      <c r="S1570">
        <v>30</v>
      </c>
      <c r="T1570">
        <v>0.66700000000000004</v>
      </c>
      <c r="U1570">
        <v>0</v>
      </c>
      <c r="V1570">
        <v>1.2184999999999999E-4</v>
      </c>
      <c r="W1570">
        <v>0.99987999999999999</v>
      </c>
      <c r="X1570" t="s">
        <v>47</v>
      </c>
      <c r="Y1570">
        <v>1</v>
      </c>
      <c r="Z1570">
        <v>2</v>
      </c>
      <c r="AA1570" t="s">
        <v>71</v>
      </c>
      <c r="AB1570" t="s">
        <v>74</v>
      </c>
    </row>
    <row r="1571" spans="1:28" x14ac:dyDescent="0.3">
      <c r="A1571">
        <v>719049033</v>
      </c>
      <c r="B1571" s="1" t="s">
        <v>23</v>
      </c>
      <c r="C1571">
        <v>53</v>
      </c>
      <c r="D1571" s="1" t="s">
        <v>24</v>
      </c>
      <c r="E1571">
        <v>3</v>
      </c>
      <c r="F1571" s="1" t="s">
        <v>25</v>
      </c>
      <c r="G1571" s="1" t="s">
        <v>26</v>
      </c>
      <c r="H1571" s="1" t="s">
        <v>37</v>
      </c>
      <c r="I1571" s="1" t="s">
        <v>28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0.67600000000000005</v>
      </c>
      <c r="R1571">
        <v>2073</v>
      </c>
      <c r="S1571">
        <v>60</v>
      </c>
      <c r="T1571">
        <v>0.33300000000000002</v>
      </c>
      <c r="U1571">
        <v>0.11799999999999999</v>
      </c>
      <c r="V1571">
        <v>4.1093E-4</v>
      </c>
      <c r="W1571">
        <v>0.99958999999999998</v>
      </c>
      <c r="X1571" t="s">
        <v>48</v>
      </c>
      <c r="Y1571">
        <v>5</v>
      </c>
      <c r="Z1571">
        <v>3</v>
      </c>
      <c r="AA1571" t="s">
        <v>69</v>
      </c>
      <c r="AB1571" t="s">
        <v>74</v>
      </c>
    </row>
    <row r="1572" spans="1:28" x14ac:dyDescent="0.3">
      <c r="A1572">
        <v>717581658</v>
      </c>
      <c r="B1572" s="1" t="s">
        <v>23</v>
      </c>
      <c r="C1572">
        <v>49</v>
      </c>
      <c r="D1572" s="1" t="s">
        <v>24</v>
      </c>
      <c r="E1572">
        <v>2</v>
      </c>
      <c r="F1572" s="1" t="s">
        <v>34</v>
      </c>
      <c r="G1572" s="1" t="s">
        <v>31</v>
      </c>
      <c r="H1572" s="1" t="s">
        <v>27</v>
      </c>
      <c r="I1572" s="1" t="s">
        <v>28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1.6759999999999999</v>
      </c>
      <c r="R1572">
        <v>1729</v>
      </c>
      <c r="S1572">
        <v>35</v>
      </c>
      <c r="T1572">
        <v>0.75</v>
      </c>
      <c r="U1572">
        <v>0.64400000000000002</v>
      </c>
      <c r="V1572">
        <v>6.054E-5</v>
      </c>
      <c r="W1572">
        <v>0.99994000000000005</v>
      </c>
      <c r="X1572" t="s">
        <v>47</v>
      </c>
      <c r="Y1572">
        <v>3</v>
      </c>
      <c r="Z1572">
        <v>2</v>
      </c>
      <c r="AA1572" t="s">
        <v>69</v>
      </c>
      <c r="AB1572" t="s">
        <v>75</v>
      </c>
    </row>
    <row r="1573" spans="1:28" x14ac:dyDescent="0.3">
      <c r="A1573">
        <v>714347508</v>
      </c>
      <c r="B1573" s="1" t="s">
        <v>23</v>
      </c>
      <c r="C1573">
        <v>35</v>
      </c>
      <c r="D1573" s="1" t="s">
        <v>24</v>
      </c>
      <c r="E1573">
        <v>2</v>
      </c>
      <c r="F1573" s="1" t="s">
        <v>35</v>
      </c>
      <c r="G1573" s="1" t="s">
        <v>31</v>
      </c>
      <c r="H1573" s="1" t="s">
        <v>27</v>
      </c>
      <c r="I1573" s="1" t="s">
        <v>28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0.80600000000000005</v>
      </c>
      <c r="R1573">
        <v>2423</v>
      </c>
      <c r="S1573">
        <v>74</v>
      </c>
      <c r="T1573">
        <v>0.60899999999999999</v>
      </c>
      <c r="U1573">
        <v>0.16500000000000001</v>
      </c>
      <c r="V1573">
        <v>3.1104E-4</v>
      </c>
      <c r="W1573">
        <v>0.99968999999999997</v>
      </c>
      <c r="X1573" t="s">
        <v>47</v>
      </c>
      <c r="Y1573">
        <v>3</v>
      </c>
      <c r="Z1573">
        <v>2</v>
      </c>
      <c r="AA1573" t="s">
        <v>71</v>
      </c>
      <c r="AB1573" t="s">
        <v>74</v>
      </c>
    </row>
    <row r="1574" spans="1:28" x14ac:dyDescent="0.3">
      <c r="A1574">
        <v>803833608</v>
      </c>
      <c r="B1574" s="1" t="s">
        <v>23</v>
      </c>
      <c r="C1574">
        <v>40</v>
      </c>
      <c r="D1574" s="1" t="s">
        <v>24</v>
      </c>
      <c r="E1574">
        <v>3</v>
      </c>
      <c r="F1574" s="1" t="s">
        <v>35</v>
      </c>
      <c r="G1574" s="1" t="s">
        <v>31</v>
      </c>
      <c r="H1574" s="1" t="s">
        <v>36</v>
      </c>
      <c r="I1574" s="1" t="s">
        <v>39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0.44800000000000001</v>
      </c>
      <c r="R1574">
        <v>1322</v>
      </c>
      <c r="S1574">
        <v>38</v>
      </c>
      <c r="T1574">
        <v>0.65200000000000002</v>
      </c>
      <c r="U1574">
        <v>2.5999999999999999E-2</v>
      </c>
      <c r="V1574">
        <v>8.9305E-5</v>
      </c>
      <c r="W1574">
        <v>0.99990999999999997</v>
      </c>
      <c r="X1574" t="s">
        <v>47</v>
      </c>
      <c r="Y1574">
        <v>2</v>
      </c>
      <c r="Z1574">
        <v>2</v>
      </c>
      <c r="AA1574" t="s">
        <v>70</v>
      </c>
      <c r="AB1574" t="s">
        <v>74</v>
      </c>
    </row>
    <row r="1575" spans="1:28" x14ac:dyDescent="0.3">
      <c r="A1575">
        <v>712576908</v>
      </c>
      <c r="B1575" s="1" t="s">
        <v>23</v>
      </c>
      <c r="C1575">
        <v>30</v>
      </c>
      <c r="D1575" s="1" t="s">
        <v>24</v>
      </c>
      <c r="E1575">
        <v>0</v>
      </c>
      <c r="F1575" s="1" t="s">
        <v>25</v>
      </c>
      <c r="G1575" s="1" t="s">
        <v>26</v>
      </c>
      <c r="H1575" s="1" t="s">
        <v>27</v>
      </c>
      <c r="I1575" s="1" t="s">
        <v>28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0.88900000000000001</v>
      </c>
      <c r="R1575">
        <v>1819</v>
      </c>
      <c r="S1575">
        <v>24</v>
      </c>
      <c r="T1575">
        <v>0.84599999999999997</v>
      </c>
      <c r="U1575">
        <v>0.499</v>
      </c>
      <c r="V1575">
        <v>2.7242999999999999E-4</v>
      </c>
      <c r="W1575">
        <v>0.99973000000000001</v>
      </c>
      <c r="X1575" t="s">
        <v>47</v>
      </c>
      <c r="Y1575">
        <v>3</v>
      </c>
      <c r="Z1575">
        <v>2</v>
      </c>
      <c r="AA1575" t="s">
        <v>70</v>
      </c>
      <c r="AB1575" t="s">
        <v>76</v>
      </c>
    </row>
    <row r="1576" spans="1:28" x14ac:dyDescent="0.3">
      <c r="A1576">
        <v>778511733</v>
      </c>
      <c r="B1576" s="1" t="s">
        <v>23</v>
      </c>
      <c r="C1576">
        <v>42</v>
      </c>
      <c r="D1576" s="1" t="s">
        <v>29</v>
      </c>
      <c r="E1576">
        <v>3</v>
      </c>
      <c r="F1576" s="1" t="s">
        <v>40</v>
      </c>
      <c r="G1576" s="1" t="s">
        <v>31</v>
      </c>
      <c r="H1576" s="1" t="s">
        <v>36</v>
      </c>
      <c r="I1576" s="1" t="s">
        <v>28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0.51300000000000001</v>
      </c>
      <c r="R1576">
        <v>1634</v>
      </c>
      <c r="S1576">
        <v>44</v>
      </c>
      <c r="T1576">
        <v>0.76</v>
      </c>
      <c r="U1576">
        <v>0.33400000000000002</v>
      </c>
      <c r="V1576">
        <v>1.8145999999999999E-4</v>
      </c>
      <c r="W1576">
        <v>0.99982000000000004</v>
      </c>
      <c r="X1576" t="s">
        <v>47</v>
      </c>
      <c r="Y1576">
        <v>2</v>
      </c>
      <c r="Z1576">
        <v>2</v>
      </c>
      <c r="AA1576" t="s">
        <v>70</v>
      </c>
      <c r="AB1576" t="s">
        <v>76</v>
      </c>
    </row>
    <row r="1577" spans="1:28" x14ac:dyDescent="0.3">
      <c r="A1577">
        <v>721464783</v>
      </c>
      <c r="B1577" s="1" t="s">
        <v>23</v>
      </c>
      <c r="C1577">
        <v>62</v>
      </c>
      <c r="D1577" s="1" t="s">
        <v>29</v>
      </c>
      <c r="E1577">
        <v>0</v>
      </c>
      <c r="F1577" s="1" t="s">
        <v>30</v>
      </c>
      <c r="G1577" s="1" t="s">
        <v>26</v>
      </c>
      <c r="H1577" s="1" t="s">
        <v>32</v>
      </c>
      <c r="I1577" s="1" t="s">
        <v>28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0.93700000000000006</v>
      </c>
      <c r="R1577">
        <v>2094</v>
      </c>
      <c r="S1577">
        <v>47</v>
      </c>
      <c r="T1577">
        <v>0.95799999999999996</v>
      </c>
      <c r="U1577">
        <v>0.873</v>
      </c>
      <c r="V1577">
        <v>9.7672999999999998E-5</v>
      </c>
      <c r="W1577">
        <v>0.99990000000000001</v>
      </c>
      <c r="X1577" t="s">
        <v>48</v>
      </c>
      <c r="Y1577">
        <v>1</v>
      </c>
      <c r="Z1577">
        <v>3</v>
      </c>
      <c r="AA1577" t="s">
        <v>70</v>
      </c>
      <c r="AB1577" t="s">
        <v>75</v>
      </c>
    </row>
    <row r="1578" spans="1:28" x14ac:dyDescent="0.3">
      <c r="A1578">
        <v>821179233</v>
      </c>
      <c r="B1578" s="1" t="s">
        <v>44</v>
      </c>
      <c r="C1578">
        <v>50</v>
      </c>
      <c r="D1578" s="1" t="s">
        <v>29</v>
      </c>
      <c r="E1578">
        <v>1</v>
      </c>
      <c r="F1578" s="1" t="s">
        <v>41</v>
      </c>
      <c r="G1578" s="1" t="s">
        <v>31</v>
      </c>
      <c r="H1578" s="1" t="s">
        <v>36</v>
      </c>
      <c r="I1578" s="1" t="s">
        <v>28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0.46600000000000003</v>
      </c>
      <c r="R1578">
        <v>1554</v>
      </c>
      <c r="S1578">
        <v>43</v>
      </c>
      <c r="T1578">
        <v>0.34399999999999997</v>
      </c>
      <c r="U1578">
        <v>0.624</v>
      </c>
      <c r="V1578">
        <v>0.99702000000000002</v>
      </c>
      <c r="W1578">
        <v>2.98315E-3</v>
      </c>
      <c r="X1578" t="s">
        <v>47</v>
      </c>
      <c r="Y1578">
        <v>2</v>
      </c>
      <c r="Z1578">
        <v>2</v>
      </c>
      <c r="AA1578" t="s">
        <v>69</v>
      </c>
      <c r="AB1578" t="s">
        <v>75</v>
      </c>
    </row>
    <row r="1579" spans="1:28" x14ac:dyDescent="0.3">
      <c r="A1579">
        <v>713126733</v>
      </c>
      <c r="B1579" s="1" t="s">
        <v>23</v>
      </c>
      <c r="C1579">
        <v>56</v>
      </c>
      <c r="D1579" s="1" t="s">
        <v>24</v>
      </c>
      <c r="E1579">
        <v>3</v>
      </c>
      <c r="F1579" s="1" t="s">
        <v>40</v>
      </c>
      <c r="G1579" s="1" t="s">
        <v>26</v>
      </c>
      <c r="H1579" s="1" t="s">
        <v>37</v>
      </c>
      <c r="I1579" s="1" t="s">
        <v>28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0.74299999999999999</v>
      </c>
      <c r="R1579">
        <v>1220</v>
      </c>
      <c r="S1579">
        <v>30</v>
      </c>
      <c r="T1579">
        <v>0.76500000000000001</v>
      </c>
      <c r="U1579">
        <v>0.14399999999999999</v>
      </c>
      <c r="V1579">
        <v>1.1483E-4</v>
      </c>
      <c r="W1579">
        <v>0.99988999999999995</v>
      </c>
      <c r="X1579" t="s">
        <v>48</v>
      </c>
      <c r="Y1579">
        <v>5</v>
      </c>
      <c r="Z1579">
        <v>3</v>
      </c>
      <c r="AA1579" t="s">
        <v>69</v>
      </c>
      <c r="AB1579" t="s">
        <v>74</v>
      </c>
    </row>
    <row r="1580" spans="1:28" x14ac:dyDescent="0.3">
      <c r="A1580">
        <v>719688408</v>
      </c>
      <c r="B1580" s="1" t="s">
        <v>23</v>
      </c>
      <c r="C1580">
        <v>45</v>
      </c>
      <c r="D1580" s="1" t="s">
        <v>24</v>
      </c>
      <c r="E1580">
        <v>3</v>
      </c>
      <c r="F1580" s="1" t="s">
        <v>30</v>
      </c>
      <c r="G1580" s="1" t="s">
        <v>26</v>
      </c>
      <c r="H1580" s="1" t="s">
        <v>33</v>
      </c>
      <c r="I1580" s="1" t="s">
        <v>39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0.53400000000000003</v>
      </c>
      <c r="R1580">
        <v>3530</v>
      </c>
      <c r="S1580">
        <v>68</v>
      </c>
      <c r="T1580">
        <v>0.65900000000000003</v>
      </c>
      <c r="U1580">
        <v>0</v>
      </c>
      <c r="V1580">
        <v>1.7949E-4</v>
      </c>
      <c r="W1580">
        <v>0.99982000000000004</v>
      </c>
      <c r="X1580" t="s">
        <v>47</v>
      </c>
      <c r="Y1580">
        <v>4</v>
      </c>
      <c r="Z1580">
        <v>2</v>
      </c>
      <c r="AA1580" t="s">
        <v>70</v>
      </c>
      <c r="AB1580" t="s">
        <v>74</v>
      </c>
    </row>
    <row r="1581" spans="1:28" x14ac:dyDescent="0.3">
      <c r="A1581">
        <v>779811183</v>
      </c>
      <c r="B1581" s="1" t="s">
        <v>23</v>
      </c>
      <c r="C1581">
        <v>35</v>
      </c>
      <c r="D1581" s="1" t="s">
        <v>29</v>
      </c>
      <c r="E1581">
        <v>3</v>
      </c>
      <c r="F1581" s="1" t="s">
        <v>35</v>
      </c>
      <c r="G1581" s="1" t="s">
        <v>26</v>
      </c>
      <c r="H1581" s="1" t="s">
        <v>32</v>
      </c>
      <c r="I1581" s="1" t="s">
        <v>28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0.90300000000000002</v>
      </c>
      <c r="R1581">
        <v>1581</v>
      </c>
      <c r="S1581">
        <v>30</v>
      </c>
      <c r="T1581">
        <v>1</v>
      </c>
      <c r="U1581">
        <v>0.52</v>
      </c>
      <c r="V1581">
        <v>5.8763E-5</v>
      </c>
      <c r="W1581">
        <v>0.99994000000000005</v>
      </c>
      <c r="X1581" t="s">
        <v>47</v>
      </c>
      <c r="Y1581">
        <v>1</v>
      </c>
      <c r="Z1581">
        <v>2</v>
      </c>
      <c r="AA1581" t="s">
        <v>70</v>
      </c>
      <c r="AB1581" t="s">
        <v>75</v>
      </c>
    </row>
    <row r="1582" spans="1:28" x14ac:dyDescent="0.3">
      <c r="A1582">
        <v>771086208</v>
      </c>
      <c r="B1582" s="1" t="s">
        <v>23</v>
      </c>
      <c r="C1582">
        <v>57</v>
      </c>
      <c r="D1582" s="1" t="s">
        <v>29</v>
      </c>
      <c r="E1582">
        <v>2</v>
      </c>
      <c r="F1582" s="1" t="s">
        <v>30</v>
      </c>
      <c r="G1582" s="1" t="s">
        <v>26</v>
      </c>
      <c r="H1582" s="1" t="s">
        <v>32</v>
      </c>
      <c r="I1582" s="1" t="s">
        <v>28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0.64700000000000002</v>
      </c>
      <c r="R1582">
        <v>1629</v>
      </c>
      <c r="S1582">
        <v>43</v>
      </c>
      <c r="T1582">
        <v>0.34399999999999997</v>
      </c>
      <c r="U1582">
        <v>0.245</v>
      </c>
      <c r="V1582">
        <v>6.2354999999999995E-4</v>
      </c>
      <c r="W1582">
        <v>0.99938000000000005</v>
      </c>
      <c r="X1582" t="s">
        <v>48</v>
      </c>
      <c r="Y1582">
        <v>1</v>
      </c>
      <c r="Z1582">
        <v>3</v>
      </c>
      <c r="AA1582" t="s">
        <v>69</v>
      </c>
      <c r="AB1582" t="s">
        <v>74</v>
      </c>
    </row>
    <row r="1583" spans="1:28" x14ac:dyDescent="0.3">
      <c r="A1583">
        <v>715217733</v>
      </c>
      <c r="B1583" s="1" t="s">
        <v>23</v>
      </c>
      <c r="C1583">
        <v>33</v>
      </c>
      <c r="D1583" s="1" t="s">
        <v>29</v>
      </c>
      <c r="E1583">
        <v>2</v>
      </c>
      <c r="F1583" s="1" t="s">
        <v>25</v>
      </c>
      <c r="G1583" s="1" t="s">
        <v>31</v>
      </c>
      <c r="H1583" s="1" t="s">
        <v>34</v>
      </c>
      <c r="I1583" s="1" t="s">
        <v>28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0.66700000000000004</v>
      </c>
      <c r="R1583">
        <v>2154</v>
      </c>
      <c r="S1583">
        <v>61</v>
      </c>
      <c r="T1583">
        <v>0.52500000000000002</v>
      </c>
      <c r="U1583">
        <v>6.6000000000000003E-2</v>
      </c>
      <c r="V1583">
        <v>1.5363E-4</v>
      </c>
      <c r="W1583">
        <v>0.99985000000000002</v>
      </c>
      <c r="X1583" t="s">
        <v>47</v>
      </c>
      <c r="Y1583">
        <v>0</v>
      </c>
      <c r="Z1583">
        <v>2</v>
      </c>
      <c r="AA1583" t="s">
        <v>70</v>
      </c>
      <c r="AB1583" t="s">
        <v>74</v>
      </c>
    </row>
    <row r="1584" spans="1:28" x14ac:dyDescent="0.3">
      <c r="A1584">
        <v>813752433</v>
      </c>
      <c r="B1584" s="1" t="s">
        <v>44</v>
      </c>
      <c r="C1584">
        <v>43</v>
      </c>
      <c r="D1584" s="1" t="s">
        <v>29</v>
      </c>
      <c r="E1584">
        <v>3</v>
      </c>
      <c r="F1584" s="1" t="s">
        <v>30</v>
      </c>
      <c r="G1584" s="1" t="s">
        <v>31</v>
      </c>
      <c r="H1584" s="1" t="s">
        <v>32</v>
      </c>
      <c r="I1584" s="1" t="s">
        <v>28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3.7999999999999999E-2</v>
      </c>
      <c r="U1584">
        <v>0.48699999999999999</v>
      </c>
      <c r="V1584">
        <v>0.99705999999999995</v>
      </c>
      <c r="W1584">
        <v>2.9414100000000002E-3</v>
      </c>
      <c r="X1584" t="s">
        <v>47</v>
      </c>
      <c r="Y1584">
        <v>1</v>
      </c>
      <c r="Z1584">
        <v>2</v>
      </c>
      <c r="AA1584" t="s">
        <v>69</v>
      </c>
      <c r="AB1584" t="s">
        <v>76</v>
      </c>
    </row>
    <row r="1585" spans="1:28" x14ac:dyDescent="0.3">
      <c r="A1585">
        <v>711876333</v>
      </c>
      <c r="B1585" s="1" t="s">
        <v>23</v>
      </c>
      <c r="C1585">
        <v>53</v>
      </c>
      <c r="D1585" s="1" t="s">
        <v>24</v>
      </c>
      <c r="E1585">
        <v>3</v>
      </c>
      <c r="F1585" s="1" t="s">
        <v>30</v>
      </c>
      <c r="G1585" s="1" t="s">
        <v>26</v>
      </c>
      <c r="H1585" s="1" t="s">
        <v>33</v>
      </c>
      <c r="I1585" s="1" t="s">
        <v>28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0.58299999999999996</v>
      </c>
      <c r="R1585">
        <v>1312</v>
      </c>
      <c r="S1585">
        <v>29</v>
      </c>
      <c r="T1585">
        <v>0.52600000000000002</v>
      </c>
      <c r="U1585">
        <v>0.29499999999999998</v>
      </c>
      <c r="V1585">
        <v>1.6399000000000001E-4</v>
      </c>
      <c r="W1585">
        <v>0.99983999999999995</v>
      </c>
      <c r="X1585" t="s">
        <v>48</v>
      </c>
      <c r="Y1585">
        <v>4</v>
      </c>
      <c r="Z1585">
        <v>3</v>
      </c>
      <c r="AA1585" t="s">
        <v>70</v>
      </c>
      <c r="AB1585" t="s">
        <v>76</v>
      </c>
    </row>
    <row r="1586" spans="1:28" x14ac:dyDescent="0.3">
      <c r="A1586">
        <v>715256658</v>
      </c>
      <c r="B1586" s="1" t="s">
        <v>23</v>
      </c>
      <c r="C1586">
        <v>50</v>
      </c>
      <c r="D1586" s="1" t="s">
        <v>24</v>
      </c>
      <c r="E1586">
        <v>2</v>
      </c>
      <c r="F1586" s="1" t="s">
        <v>40</v>
      </c>
      <c r="G1586" s="1" t="s">
        <v>31</v>
      </c>
      <c r="H1586" s="1" t="s">
        <v>27</v>
      </c>
      <c r="I1586" s="1" t="s">
        <v>28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0.67300000000000004</v>
      </c>
      <c r="R1586">
        <v>3382</v>
      </c>
      <c r="S1586">
        <v>58</v>
      </c>
      <c r="T1586">
        <v>1.071</v>
      </c>
      <c r="U1586">
        <v>0.115</v>
      </c>
      <c r="V1586">
        <v>1.7488000000000001E-4</v>
      </c>
      <c r="W1586">
        <v>0.99983</v>
      </c>
      <c r="X1586" t="s">
        <v>47</v>
      </c>
      <c r="Y1586">
        <v>3</v>
      </c>
      <c r="Z1586">
        <v>2</v>
      </c>
      <c r="AA1586" t="s">
        <v>70</v>
      </c>
      <c r="AB1586" t="s">
        <v>74</v>
      </c>
    </row>
    <row r="1587" spans="1:28" x14ac:dyDescent="0.3">
      <c r="A1587">
        <v>711329658</v>
      </c>
      <c r="B1587" s="1" t="s">
        <v>23</v>
      </c>
      <c r="C1587">
        <v>30</v>
      </c>
      <c r="D1587" s="1" t="s">
        <v>24</v>
      </c>
      <c r="E1587">
        <v>0</v>
      </c>
      <c r="F1587" s="1" t="s">
        <v>25</v>
      </c>
      <c r="G1587" s="1" t="s">
        <v>26</v>
      </c>
      <c r="H1587" s="1" t="s">
        <v>37</v>
      </c>
      <c r="I1587" s="1" t="s">
        <v>28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0.69799999999999995</v>
      </c>
      <c r="R1587">
        <v>1925</v>
      </c>
      <c r="S1587">
        <v>42</v>
      </c>
      <c r="T1587">
        <v>0.44800000000000001</v>
      </c>
      <c r="U1587">
        <v>0.218</v>
      </c>
      <c r="V1587">
        <v>1.3184000000000001E-4</v>
      </c>
      <c r="W1587">
        <v>0.99987000000000004</v>
      </c>
      <c r="X1587" t="s">
        <v>47</v>
      </c>
      <c r="Y1587">
        <v>5</v>
      </c>
      <c r="Z1587">
        <v>2</v>
      </c>
      <c r="AA1587" t="s">
        <v>71</v>
      </c>
      <c r="AB1587" t="s">
        <v>74</v>
      </c>
    </row>
    <row r="1588" spans="1:28" x14ac:dyDescent="0.3">
      <c r="A1588">
        <v>710227908</v>
      </c>
      <c r="B1588" s="1" t="s">
        <v>23</v>
      </c>
      <c r="C1588">
        <v>37</v>
      </c>
      <c r="D1588" s="1" t="s">
        <v>29</v>
      </c>
      <c r="E1588">
        <v>3</v>
      </c>
      <c r="F1588" s="1" t="s">
        <v>30</v>
      </c>
      <c r="G1588" s="1" t="s">
        <v>31</v>
      </c>
      <c r="H1588" s="1" t="s">
        <v>32</v>
      </c>
      <c r="I1588" s="1" t="s">
        <v>28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0.83399999999999996</v>
      </c>
      <c r="R1588">
        <v>2837</v>
      </c>
      <c r="S1588">
        <v>74</v>
      </c>
      <c r="T1588">
        <v>0.60899999999999999</v>
      </c>
      <c r="U1588">
        <v>0.23</v>
      </c>
      <c r="V1588">
        <v>1.9864000000000001E-4</v>
      </c>
      <c r="W1588">
        <v>0.99980000000000002</v>
      </c>
      <c r="X1588" t="s">
        <v>47</v>
      </c>
      <c r="Y1588">
        <v>1</v>
      </c>
      <c r="Z1588">
        <v>2</v>
      </c>
      <c r="AA1588" t="s">
        <v>70</v>
      </c>
      <c r="AB1588" t="s">
        <v>74</v>
      </c>
    </row>
    <row r="1589" spans="1:28" x14ac:dyDescent="0.3">
      <c r="A1589">
        <v>716362008</v>
      </c>
      <c r="B1589" s="1" t="s">
        <v>23</v>
      </c>
      <c r="C1589">
        <v>37</v>
      </c>
      <c r="D1589" s="1" t="s">
        <v>24</v>
      </c>
      <c r="E1589">
        <v>2</v>
      </c>
      <c r="F1589" s="1" t="s">
        <v>42</v>
      </c>
      <c r="G1589" s="1" t="s">
        <v>26</v>
      </c>
      <c r="H1589" s="1" t="s">
        <v>36</v>
      </c>
      <c r="I1589" s="1" t="s">
        <v>28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0.79600000000000004</v>
      </c>
      <c r="R1589">
        <v>1744</v>
      </c>
      <c r="S1589">
        <v>35</v>
      </c>
      <c r="T1589">
        <v>0.94399999999999995</v>
      </c>
      <c r="U1589">
        <v>0.55800000000000005</v>
      </c>
      <c r="V1589">
        <v>2.6027999999999999E-4</v>
      </c>
      <c r="W1589">
        <v>0.99973999999999996</v>
      </c>
      <c r="X1589" t="s">
        <v>47</v>
      </c>
      <c r="Y1589">
        <v>2</v>
      </c>
      <c r="Z1589">
        <v>2</v>
      </c>
      <c r="AA1589" t="s">
        <v>70</v>
      </c>
      <c r="AB1589" t="s">
        <v>75</v>
      </c>
    </row>
    <row r="1590" spans="1:28" x14ac:dyDescent="0.3">
      <c r="A1590">
        <v>714939708</v>
      </c>
      <c r="B1590" s="1" t="s">
        <v>23</v>
      </c>
      <c r="C1590">
        <v>45</v>
      </c>
      <c r="D1590" s="1" t="s">
        <v>24</v>
      </c>
      <c r="E1590">
        <v>3</v>
      </c>
      <c r="F1590" s="1" t="s">
        <v>30</v>
      </c>
      <c r="G1590" s="1" t="s">
        <v>31</v>
      </c>
      <c r="H1590" s="1" t="s">
        <v>33</v>
      </c>
      <c r="I1590" s="1" t="s">
        <v>28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1.1140000000000001</v>
      </c>
      <c r="U1590">
        <v>0</v>
      </c>
      <c r="V1590">
        <v>9.6125999999999994E-5</v>
      </c>
      <c r="W1590">
        <v>0.99990000000000001</v>
      </c>
      <c r="X1590" t="s">
        <v>47</v>
      </c>
      <c r="Y1590">
        <v>4</v>
      </c>
      <c r="Z1590">
        <v>2</v>
      </c>
      <c r="AA1590" t="s">
        <v>70</v>
      </c>
      <c r="AB1590" t="s">
        <v>74</v>
      </c>
    </row>
    <row r="1591" spans="1:28" x14ac:dyDescent="0.3">
      <c r="A1591">
        <v>708083283</v>
      </c>
      <c r="B1591" s="1" t="s">
        <v>44</v>
      </c>
      <c r="C1591">
        <v>58</v>
      </c>
      <c r="D1591" s="1" t="s">
        <v>24</v>
      </c>
      <c r="E1591">
        <v>0</v>
      </c>
      <c r="F1591" s="1" t="s">
        <v>34</v>
      </c>
      <c r="G1591" s="1" t="s">
        <v>31</v>
      </c>
      <c r="H1591" s="1" t="s">
        <v>36</v>
      </c>
      <c r="I1591" s="1" t="s">
        <v>28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0.99199999999999999</v>
      </c>
      <c r="R1591">
        <v>992</v>
      </c>
      <c r="S1591">
        <v>21</v>
      </c>
      <c r="T1591">
        <v>0.4</v>
      </c>
      <c r="U1591">
        <v>0.73599999999999999</v>
      </c>
      <c r="V1591">
        <v>0.98868999999999996</v>
      </c>
      <c r="W1591">
        <v>1.1310000000000001E-2</v>
      </c>
      <c r="X1591" t="s">
        <v>48</v>
      </c>
      <c r="Y1591">
        <v>2</v>
      </c>
      <c r="Z1591">
        <v>3</v>
      </c>
      <c r="AA1591" t="s">
        <v>69</v>
      </c>
      <c r="AB1591" t="s">
        <v>75</v>
      </c>
    </row>
    <row r="1592" spans="1:28" x14ac:dyDescent="0.3">
      <c r="A1592">
        <v>719431608</v>
      </c>
      <c r="B1592" s="1" t="s">
        <v>23</v>
      </c>
      <c r="C1592">
        <v>63</v>
      </c>
      <c r="D1592" s="1" t="s">
        <v>29</v>
      </c>
      <c r="E1592">
        <v>0</v>
      </c>
      <c r="F1592" s="1" t="s">
        <v>40</v>
      </c>
      <c r="G1592" s="1" t="s">
        <v>26</v>
      </c>
      <c r="H1592" s="1" t="s">
        <v>36</v>
      </c>
      <c r="I1592" s="1" t="s">
        <v>28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0.60399999999999998</v>
      </c>
      <c r="R1592">
        <v>1291</v>
      </c>
      <c r="S1592">
        <v>24</v>
      </c>
      <c r="T1592">
        <v>0.6</v>
      </c>
      <c r="U1592">
        <v>0.49</v>
      </c>
      <c r="V1592">
        <v>1.3185000000000001E-4</v>
      </c>
      <c r="W1592">
        <v>0.99987000000000004</v>
      </c>
      <c r="X1592" t="s">
        <v>48</v>
      </c>
      <c r="Y1592">
        <v>2</v>
      </c>
      <c r="Z1592">
        <v>3</v>
      </c>
      <c r="AA1592" t="s">
        <v>72</v>
      </c>
      <c r="AB1592" t="s">
        <v>76</v>
      </c>
    </row>
    <row r="1593" spans="1:28" x14ac:dyDescent="0.3">
      <c r="A1593">
        <v>769411758</v>
      </c>
      <c r="B1593" s="1" t="s">
        <v>23</v>
      </c>
      <c r="C1593">
        <v>43</v>
      </c>
      <c r="D1593" s="1" t="s">
        <v>24</v>
      </c>
      <c r="E1593">
        <v>1</v>
      </c>
      <c r="F1593" s="1" t="s">
        <v>30</v>
      </c>
      <c r="G1593" s="1" t="s">
        <v>31</v>
      </c>
      <c r="H1593" s="1" t="s">
        <v>27</v>
      </c>
      <c r="I1593" s="1" t="s">
        <v>28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0.65500000000000003</v>
      </c>
      <c r="R1593">
        <v>1518</v>
      </c>
      <c r="S1593">
        <v>39</v>
      </c>
      <c r="T1593">
        <v>0.625</v>
      </c>
      <c r="U1593">
        <v>4.5999999999999999E-2</v>
      </c>
      <c r="V1593">
        <v>4.8434999999999998E-4</v>
      </c>
      <c r="W1593">
        <v>0.99951999999999996</v>
      </c>
      <c r="X1593" t="s">
        <v>47</v>
      </c>
      <c r="Y1593">
        <v>3</v>
      </c>
      <c r="Z1593">
        <v>2</v>
      </c>
      <c r="AA1593" t="s">
        <v>69</v>
      </c>
      <c r="AB1593" t="s">
        <v>74</v>
      </c>
    </row>
    <row r="1594" spans="1:28" x14ac:dyDescent="0.3">
      <c r="A1594">
        <v>714248733</v>
      </c>
      <c r="B1594" s="1" t="s">
        <v>23</v>
      </c>
      <c r="C1594">
        <v>26</v>
      </c>
      <c r="D1594" s="1" t="s">
        <v>29</v>
      </c>
      <c r="E1594">
        <v>0</v>
      </c>
      <c r="F1594" s="1" t="s">
        <v>34</v>
      </c>
      <c r="G1594" s="1" t="s">
        <v>31</v>
      </c>
      <c r="H1594" s="1" t="s">
        <v>34</v>
      </c>
      <c r="I1594" s="1" t="s">
        <v>28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0.66200000000000003</v>
      </c>
      <c r="R1594">
        <v>2272</v>
      </c>
      <c r="S1594">
        <v>46</v>
      </c>
      <c r="T1594">
        <v>0.438</v>
      </c>
      <c r="U1594">
        <v>0.28199999999999997</v>
      </c>
      <c r="V1594">
        <v>5.1950999999999998E-5</v>
      </c>
      <c r="W1594">
        <v>0.99995000000000001</v>
      </c>
      <c r="X1594" t="s">
        <v>49</v>
      </c>
      <c r="Y1594">
        <v>0</v>
      </c>
      <c r="Z1594">
        <v>1</v>
      </c>
      <c r="AA1594" t="s">
        <v>71</v>
      </c>
      <c r="AB1594" t="s">
        <v>76</v>
      </c>
    </row>
    <row r="1595" spans="1:28" x14ac:dyDescent="0.3">
      <c r="A1595">
        <v>804481608</v>
      </c>
      <c r="B1595" s="1" t="s">
        <v>23</v>
      </c>
      <c r="C1595">
        <v>37</v>
      </c>
      <c r="D1595" s="1" t="s">
        <v>29</v>
      </c>
      <c r="E1595">
        <v>1</v>
      </c>
      <c r="F1595" s="1" t="s">
        <v>34</v>
      </c>
      <c r="G1595" s="1" t="s">
        <v>31</v>
      </c>
      <c r="H1595" s="1" t="s">
        <v>32</v>
      </c>
      <c r="I1595" s="1" t="s">
        <v>28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0.92600000000000005</v>
      </c>
      <c r="R1595">
        <v>2825</v>
      </c>
      <c r="S1595">
        <v>60</v>
      </c>
      <c r="T1595">
        <v>0.81799999999999995</v>
      </c>
      <c r="U1595">
        <v>0</v>
      </c>
      <c r="V1595">
        <v>3.1210999999999999E-4</v>
      </c>
      <c r="W1595">
        <v>0.99968999999999997</v>
      </c>
      <c r="X1595" t="s">
        <v>47</v>
      </c>
      <c r="Y1595">
        <v>1</v>
      </c>
      <c r="Z1595">
        <v>2</v>
      </c>
      <c r="AA1595" t="s">
        <v>70</v>
      </c>
      <c r="AB1595" t="s">
        <v>74</v>
      </c>
    </row>
    <row r="1596" spans="1:28" x14ac:dyDescent="0.3">
      <c r="A1596">
        <v>714631833</v>
      </c>
      <c r="B1596" s="1" t="s">
        <v>23</v>
      </c>
      <c r="C1596">
        <v>53</v>
      </c>
      <c r="D1596" s="1" t="s">
        <v>24</v>
      </c>
      <c r="E1596">
        <v>4</v>
      </c>
      <c r="F1596" s="1" t="s">
        <v>30</v>
      </c>
      <c r="G1596" s="1" t="s">
        <v>26</v>
      </c>
      <c r="H1596" s="1" t="s">
        <v>27</v>
      </c>
      <c r="I1596" s="1" t="s">
        <v>28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0.80500000000000005</v>
      </c>
      <c r="R1596">
        <v>1587</v>
      </c>
      <c r="S1596">
        <v>38</v>
      </c>
      <c r="T1596">
        <v>0.52</v>
      </c>
      <c r="U1596">
        <v>0.67100000000000004</v>
      </c>
      <c r="V1596">
        <v>3.4247999999999999E-4</v>
      </c>
      <c r="W1596">
        <v>0.99965999999999999</v>
      </c>
      <c r="X1596" t="s">
        <v>48</v>
      </c>
      <c r="Y1596">
        <v>3</v>
      </c>
      <c r="Z1596">
        <v>3</v>
      </c>
      <c r="AA1596" t="s">
        <v>69</v>
      </c>
      <c r="AB1596" t="s">
        <v>75</v>
      </c>
    </row>
    <row r="1597" spans="1:28" x14ac:dyDescent="0.3">
      <c r="A1597">
        <v>769751958</v>
      </c>
      <c r="B1597" s="1" t="s">
        <v>23</v>
      </c>
      <c r="C1597">
        <v>55</v>
      </c>
      <c r="D1597" s="1" t="s">
        <v>24</v>
      </c>
      <c r="E1597">
        <v>3</v>
      </c>
      <c r="F1597" s="1" t="s">
        <v>34</v>
      </c>
      <c r="G1597" s="1" t="s">
        <v>26</v>
      </c>
      <c r="H1597" s="1" t="s">
        <v>37</v>
      </c>
      <c r="I1597" s="1" t="s">
        <v>28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0.61799999999999999</v>
      </c>
      <c r="R1597">
        <v>2235</v>
      </c>
      <c r="S1597">
        <v>57</v>
      </c>
      <c r="T1597">
        <v>0.35699999999999998</v>
      </c>
      <c r="U1597">
        <v>0.20300000000000001</v>
      </c>
      <c r="V1597">
        <v>3.7246000000000002E-4</v>
      </c>
      <c r="W1597">
        <v>0.99963000000000002</v>
      </c>
      <c r="X1597" t="s">
        <v>48</v>
      </c>
      <c r="Y1597">
        <v>5</v>
      </c>
      <c r="Z1597">
        <v>3</v>
      </c>
      <c r="AA1597" t="s">
        <v>72</v>
      </c>
      <c r="AB1597" t="s">
        <v>74</v>
      </c>
    </row>
    <row r="1598" spans="1:28" x14ac:dyDescent="0.3">
      <c r="A1598">
        <v>717999183</v>
      </c>
      <c r="B1598" s="1" t="s">
        <v>23</v>
      </c>
      <c r="C1598">
        <v>36</v>
      </c>
      <c r="D1598" s="1" t="s">
        <v>24</v>
      </c>
      <c r="E1598">
        <v>3</v>
      </c>
      <c r="F1598" s="1" t="s">
        <v>25</v>
      </c>
      <c r="G1598" s="1" t="s">
        <v>26</v>
      </c>
      <c r="H1598" s="1" t="s">
        <v>27</v>
      </c>
      <c r="I1598" s="1" t="s">
        <v>28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0.40400000000000003</v>
      </c>
      <c r="V1598">
        <v>3.0516000000000001E-4</v>
      </c>
      <c r="W1598">
        <v>0.99968999999999997</v>
      </c>
      <c r="X1598" t="s">
        <v>47</v>
      </c>
      <c r="Y1598">
        <v>3</v>
      </c>
      <c r="Z1598">
        <v>2</v>
      </c>
      <c r="AA1598" t="s">
        <v>70</v>
      </c>
      <c r="AB1598" t="s">
        <v>76</v>
      </c>
    </row>
    <row r="1599" spans="1:28" x14ac:dyDescent="0.3">
      <c r="A1599">
        <v>713075283</v>
      </c>
      <c r="B1599" s="1" t="s">
        <v>23</v>
      </c>
      <c r="C1599">
        <v>51</v>
      </c>
      <c r="D1599" s="1" t="s">
        <v>24</v>
      </c>
      <c r="E1599">
        <v>3</v>
      </c>
      <c r="F1599" s="1" t="s">
        <v>25</v>
      </c>
      <c r="G1599" s="1" t="s">
        <v>31</v>
      </c>
      <c r="H1599" s="1" t="s">
        <v>37</v>
      </c>
      <c r="I1599" s="1" t="s">
        <v>28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>
        <v>51</v>
      </c>
      <c r="T1599">
        <v>1.04</v>
      </c>
      <c r="U1599">
        <v>0.121</v>
      </c>
      <c r="V1599">
        <v>1.5941999999999999E-4</v>
      </c>
      <c r="W1599">
        <v>0.99983999999999995</v>
      </c>
      <c r="X1599" t="s">
        <v>48</v>
      </c>
      <c r="Y1599">
        <v>5</v>
      </c>
      <c r="Z1599">
        <v>3</v>
      </c>
      <c r="AA1599" t="s">
        <v>70</v>
      </c>
      <c r="AB1599" t="s">
        <v>74</v>
      </c>
    </row>
    <row r="1600" spans="1:28" x14ac:dyDescent="0.3">
      <c r="A1600">
        <v>711561108</v>
      </c>
      <c r="B1600" s="1" t="s">
        <v>23</v>
      </c>
      <c r="C1600">
        <v>36</v>
      </c>
      <c r="D1600" s="1" t="s">
        <v>24</v>
      </c>
      <c r="E1600">
        <v>4</v>
      </c>
      <c r="F1600" s="1" t="s">
        <v>30</v>
      </c>
      <c r="G1600" s="1" t="s">
        <v>31</v>
      </c>
      <c r="H1600" s="1" t="s">
        <v>33</v>
      </c>
      <c r="I1600" s="1" t="s">
        <v>28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0.67300000000000004</v>
      </c>
      <c r="R1600">
        <v>2733</v>
      </c>
      <c r="S1600">
        <v>71</v>
      </c>
      <c r="T1600">
        <v>0.91900000000000004</v>
      </c>
      <c r="U1600">
        <v>5.5E-2</v>
      </c>
      <c r="V1600">
        <v>5.7762E-5</v>
      </c>
      <c r="W1600">
        <v>0.99994000000000005</v>
      </c>
      <c r="X1600" t="s">
        <v>47</v>
      </c>
      <c r="Y1600">
        <v>4</v>
      </c>
      <c r="Z1600">
        <v>2</v>
      </c>
      <c r="AA1600" t="s">
        <v>71</v>
      </c>
      <c r="AB1600" t="s">
        <v>74</v>
      </c>
    </row>
    <row r="1601" spans="1:28" x14ac:dyDescent="0.3">
      <c r="A1601">
        <v>709854483</v>
      </c>
      <c r="B1601" s="1" t="s">
        <v>23</v>
      </c>
      <c r="C1601">
        <v>35</v>
      </c>
      <c r="D1601" s="1" t="s">
        <v>29</v>
      </c>
      <c r="E1601">
        <v>1</v>
      </c>
      <c r="F1601" s="1" t="s">
        <v>25</v>
      </c>
      <c r="G1601" s="1" t="s">
        <v>26</v>
      </c>
      <c r="H1601" s="1" t="s">
        <v>34</v>
      </c>
      <c r="I1601" s="1" t="s">
        <v>28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1.5249999999999999</v>
      </c>
      <c r="R1601">
        <v>2442</v>
      </c>
      <c r="S1601">
        <v>62</v>
      </c>
      <c r="T1601">
        <v>0.63200000000000001</v>
      </c>
      <c r="U1601">
        <v>0.54900000000000004</v>
      </c>
      <c r="V1601">
        <v>2.7604000000000002E-4</v>
      </c>
      <c r="W1601">
        <v>0.99972000000000005</v>
      </c>
      <c r="X1601" t="s">
        <v>47</v>
      </c>
      <c r="Y1601">
        <v>0</v>
      </c>
      <c r="Z1601">
        <v>2</v>
      </c>
      <c r="AA1601" t="s">
        <v>71</v>
      </c>
      <c r="AB1601" t="s">
        <v>75</v>
      </c>
    </row>
    <row r="1602" spans="1:28" x14ac:dyDescent="0.3">
      <c r="A1602">
        <v>713630733</v>
      </c>
      <c r="B1602" s="1" t="s">
        <v>23</v>
      </c>
      <c r="C1602">
        <v>34</v>
      </c>
      <c r="D1602" s="1" t="s">
        <v>29</v>
      </c>
      <c r="E1602">
        <v>2</v>
      </c>
      <c r="F1602" s="1" t="s">
        <v>30</v>
      </c>
      <c r="G1602" s="1" t="s">
        <v>31</v>
      </c>
      <c r="H1602" s="1" t="s">
        <v>32</v>
      </c>
      <c r="I1602" s="1" t="s">
        <v>28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0.96899999999999997</v>
      </c>
      <c r="R1602">
        <v>2617</v>
      </c>
      <c r="S1602">
        <v>54</v>
      </c>
      <c r="T1602">
        <v>0.8</v>
      </c>
      <c r="U1602">
        <v>0.34200000000000003</v>
      </c>
      <c r="V1602">
        <v>3.0250999999999998E-4</v>
      </c>
      <c r="W1602">
        <v>0.99970000000000003</v>
      </c>
      <c r="X1602" t="s">
        <v>47</v>
      </c>
      <c r="Y1602">
        <v>1</v>
      </c>
      <c r="Z1602">
        <v>2</v>
      </c>
      <c r="AA1602" t="s">
        <v>71</v>
      </c>
      <c r="AB1602" t="s">
        <v>76</v>
      </c>
    </row>
    <row r="1603" spans="1:28" x14ac:dyDescent="0.3">
      <c r="A1603">
        <v>717599283</v>
      </c>
      <c r="B1603" s="1" t="s">
        <v>23</v>
      </c>
      <c r="C1603">
        <v>57</v>
      </c>
      <c r="D1603" s="1" t="s">
        <v>24</v>
      </c>
      <c r="E1603">
        <v>0</v>
      </c>
      <c r="F1603" s="1" t="s">
        <v>42</v>
      </c>
      <c r="G1603" s="1" t="s">
        <v>26</v>
      </c>
      <c r="H1603" s="1" t="s">
        <v>27</v>
      </c>
      <c r="I1603" s="1" t="s">
        <v>28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>
        <v>49</v>
      </c>
      <c r="T1603">
        <v>0.75</v>
      </c>
      <c r="U1603">
        <v>0.22600000000000001</v>
      </c>
      <c r="V1603">
        <v>6.8394999999999998E-5</v>
      </c>
      <c r="W1603">
        <v>0.99992999999999999</v>
      </c>
      <c r="X1603" t="s">
        <v>48</v>
      </c>
      <c r="Y1603">
        <v>3</v>
      </c>
      <c r="Z1603">
        <v>3</v>
      </c>
      <c r="AA1603" t="s">
        <v>70</v>
      </c>
      <c r="AB1603" t="s">
        <v>74</v>
      </c>
    </row>
    <row r="1604" spans="1:28" x14ac:dyDescent="0.3">
      <c r="A1604">
        <v>806407308</v>
      </c>
      <c r="B1604" s="1" t="s">
        <v>44</v>
      </c>
      <c r="C1604">
        <v>54</v>
      </c>
      <c r="D1604" s="1" t="s">
        <v>29</v>
      </c>
      <c r="E1604">
        <v>3</v>
      </c>
      <c r="F1604" s="1" t="s">
        <v>40</v>
      </c>
      <c r="G1604" s="1" t="s">
        <v>31</v>
      </c>
      <c r="H1604" s="1" t="s">
        <v>34</v>
      </c>
      <c r="I1604" s="1" t="s">
        <v>28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1.1659999999999999</v>
      </c>
      <c r="R1604">
        <v>2047</v>
      </c>
      <c r="S1604">
        <v>33</v>
      </c>
      <c r="T1604">
        <v>0.17899999999999999</v>
      </c>
      <c r="U1604">
        <v>0</v>
      </c>
      <c r="V1604">
        <v>0.99485000000000001</v>
      </c>
      <c r="W1604">
        <v>5.1500000000000001E-3</v>
      </c>
      <c r="X1604" t="s">
        <v>48</v>
      </c>
      <c r="Y1604">
        <v>0</v>
      </c>
      <c r="Z1604">
        <v>3</v>
      </c>
      <c r="AA1604" t="s">
        <v>72</v>
      </c>
      <c r="AB1604" t="s">
        <v>74</v>
      </c>
    </row>
    <row r="1605" spans="1:28" x14ac:dyDescent="0.3">
      <c r="A1605">
        <v>712730583</v>
      </c>
      <c r="B1605" s="1" t="s">
        <v>23</v>
      </c>
      <c r="C1605">
        <v>29</v>
      </c>
      <c r="D1605" s="1" t="s">
        <v>24</v>
      </c>
      <c r="E1605">
        <v>0</v>
      </c>
      <c r="F1605" s="1" t="s">
        <v>35</v>
      </c>
      <c r="G1605" s="1" t="s">
        <v>26</v>
      </c>
      <c r="H1605" s="1" t="s">
        <v>27</v>
      </c>
      <c r="I1605" s="1" t="s">
        <v>28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0.77800000000000002</v>
      </c>
      <c r="R1605">
        <v>1842</v>
      </c>
      <c r="S1605">
        <v>50</v>
      </c>
      <c r="T1605">
        <v>0.85199999999999998</v>
      </c>
      <c r="U1605">
        <v>0.14000000000000001</v>
      </c>
      <c r="V1605">
        <v>1.6891000000000001E-4</v>
      </c>
      <c r="W1605">
        <v>0.99983</v>
      </c>
      <c r="X1605" t="s">
        <v>49</v>
      </c>
      <c r="Y1605">
        <v>3</v>
      </c>
      <c r="Z1605">
        <v>1</v>
      </c>
      <c r="AA1605" t="s">
        <v>71</v>
      </c>
      <c r="AB1605" t="s">
        <v>74</v>
      </c>
    </row>
    <row r="1606" spans="1:28" x14ac:dyDescent="0.3">
      <c r="A1606">
        <v>712142733</v>
      </c>
      <c r="B1606" s="1" t="s">
        <v>23</v>
      </c>
      <c r="C1606">
        <v>37</v>
      </c>
      <c r="D1606" s="1" t="s">
        <v>29</v>
      </c>
      <c r="E1606">
        <v>3</v>
      </c>
      <c r="F1606" s="1" t="s">
        <v>41</v>
      </c>
      <c r="G1606" s="1" t="s">
        <v>26</v>
      </c>
      <c r="H1606" s="1" t="s">
        <v>32</v>
      </c>
      <c r="I1606" s="1" t="s">
        <v>28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0.74399999999999999</v>
      </c>
      <c r="R1606">
        <v>2028</v>
      </c>
      <c r="S1606">
        <v>39</v>
      </c>
      <c r="T1606">
        <v>1.0529999999999999</v>
      </c>
      <c r="U1606">
        <v>0.60899999999999999</v>
      </c>
      <c r="V1606">
        <v>2.1961999999999999E-4</v>
      </c>
      <c r="W1606">
        <v>0.99978</v>
      </c>
      <c r="X1606" t="s">
        <v>47</v>
      </c>
      <c r="Y1606">
        <v>1</v>
      </c>
      <c r="Z1606">
        <v>2</v>
      </c>
      <c r="AA1606" t="s">
        <v>70</v>
      </c>
      <c r="AB1606" t="s">
        <v>75</v>
      </c>
    </row>
    <row r="1607" spans="1:28" x14ac:dyDescent="0.3">
      <c r="A1607">
        <v>720153258</v>
      </c>
      <c r="B1607" s="1" t="s">
        <v>23</v>
      </c>
      <c r="C1607">
        <v>53</v>
      </c>
      <c r="D1607" s="1" t="s">
        <v>29</v>
      </c>
      <c r="E1607">
        <v>2</v>
      </c>
      <c r="F1607" s="1" t="s">
        <v>40</v>
      </c>
      <c r="G1607" s="1" t="s">
        <v>31</v>
      </c>
      <c r="H1607" s="1" t="s">
        <v>32</v>
      </c>
      <c r="I1607" s="1" t="s">
        <v>28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0.59</v>
      </c>
      <c r="U1607">
        <v>0.17399999999999999</v>
      </c>
      <c r="V1607">
        <v>2.9410999999999999E-4</v>
      </c>
      <c r="W1607">
        <v>0.99970999999999999</v>
      </c>
      <c r="X1607" t="s">
        <v>48</v>
      </c>
      <c r="Y1607">
        <v>1</v>
      </c>
      <c r="Z1607">
        <v>3</v>
      </c>
      <c r="AA1607" t="s">
        <v>69</v>
      </c>
      <c r="AB1607" t="s">
        <v>74</v>
      </c>
    </row>
    <row r="1608" spans="1:28" x14ac:dyDescent="0.3">
      <c r="A1608">
        <v>814086333</v>
      </c>
      <c r="B1608" s="1" t="s">
        <v>23</v>
      </c>
      <c r="C1608">
        <v>36</v>
      </c>
      <c r="D1608" s="1" t="s">
        <v>24</v>
      </c>
      <c r="E1608">
        <v>3</v>
      </c>
      <c r="F1608" s="1" t="s">
        <v>40</v>
      </c>
      <c r="G1608" s="1" t="s">
        <v>26</v>
      </c>
      <c r="H1608" s="1" t="s">
        <v>36</v>
      </c>
      <c r="I1608" s="1" t="s">
        <v>28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0.76800000000000002</v>
      </c>
      <c r="R1608">
        <v>1685</v>
      </c>
      <c r="S1608">
        <v>44</v>
      </c>
      <c r="T1608">
        <v>0.375</v>
      </c>
      <c r="U1608">
        <v>0.60199999999999998</v>
      </c>
      <c r="V1608">
        <v>3.2945000000000001E-4</v>
      </c>
      <c r="W1608">
        <v>0.99966999999999995</v>
      </c>
      <c r="X1608" t="s">
        <v>47</v>
      </c>
      <c r="Y1608">
        <v>2</v>
      </c>
      <c r="Z1608">
        <v>2</v>
      </c>
      <c r="AA1608" t="s">
        <v>70</v>
      </c>
      <c r="AB1608" t="s">
        <v>75</v>
      </c>
    </row>
    <row r="1609" spans="1:28" x14ac:dyDescent="0.3">
      <c r="A1609">
        <v>715524708</v>
      </c>
      <c r="B1609" s="1" t="s">
        <v>23</v>
      </c>
      <c r="C1609">
        <v>49</v>
      </c>
      <c r="D1609" s="1" t="s">
        <v>24</v>
      </c>
      <c r="E1609">
        <v>5</v>
      </c>
      <c r="F1609" s="1" t="s">
        <v>34</v>
      </c>
      <c r="G1609" s="1" t="s">
        <v>31</v>
      </c>
      <c r="H1609" s="1" t="s">
        <v>36</v>
      </c>
      <c r="I1609" s="1" t="s">
        <v>39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0.81599999999999995</v>
      </c>
      <c r="R1609">
        <v>1502</v>
      </c>
      <c r="S1609">
        <v>31</v>
      </c>
      <c r="T1609">
        <v>0.82399999999999995</v>
      </c>
      <c r="U1609">
        <v>8.2000000000000003E-2</v>
      </c>
      <c r="V1609">
        <v>1.1671E-4</v>
      </c>
      <c r="W1609">
        <v>0.99987999999999999</v>
      </c>
      <c r="X1609" t="s">
        <v>47</v>
      </c>
      <c r="Y1609">
        <v>2</v>
      </c>
      <c r="Z1609">
        <v>2</v>
      </c>
      <c r="AA1609" t="s">
        <v>69</v>
      </c>
      <c r="AB1609" t="s">
        <v>74</v>
      </c>
    </row>
    <row r="1610" spans="1:28" x14ac:dyDescent="0.3">
      <c r="A1610">
        <v>713307708</v>
      </c>
      <c r="B1610" s="1" t="s">
        <v>23</v>
      </c>
      <c r="C1610">
        <v>64</v>
      </c>
      <c r="D1610" s="1" t="s">
        <v>29</v>
      </c>
      <c r="E1610">
        <v>0</v>
      </c>
      <c r="F1610" s="1" t="s">
        <v>34</v>
      </c>
      <c r="G1610" s="1" t="s">
        <v>26</v>
      </c>
      <c r="H1610" s="1" t="s">
        <v>36</v>
      </c>
      <c r="I1610" s="1" t="s">
        <v>28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0.32200000000000001</v>
      </c>
      <c r="R1610">
        <v>1541</v>
      </c>
      <c r="S1610">
        <v>37</v>
      </c>
      <c r="T1610">
        <v>0.60899999999999999</v>
      </c>
      <c r="U1610">
        <v>0.86899999999999999</v>
      </c>
      <c r="V1610">
        <v>1.6966E-4</v>
      </c>
      <c r="W1610">
        <v>0.99983</v>
      </c>
      <c r="X1610" t="s">
        <v>48</v>
      </c>
      <c r="Y1610">
        <v>2</v>
      </c>
      <c r="Z1610">
        <v>3</v>
      </c>
      <c r="AA1610" t="s">
        <v>72</v>
      </c>
      <c r="AB1610" t="s">
        <v>75</v>
      </c>
    </row>
    <row r="1611" spans="1:28" x14ac:dyDescent="0.3">
      <c r="A1611">
        <v>714069858</v>
      </c>
      <c r="B1611" s="1" t="s">
        <v>23</v>
      </c>
      <c r="C1611">
        <v>53</v>
      </c>
      <c r="D1611" s="1" t="s">
        <v>24</v>
      </c>
      <c r="E1611">
        <v>3</v>
      </c>
      <c r="F1611" s="1" t="s">
        <v>30</v>
      </c>
      <c r="G1611" s="1" t="s">
        <v>26</v>
      </c>
      <c r="H1611" s="1" t="s">
        <v>27</v>
      </c>
      <c r="I1611" s="1" t="s">
        <v>28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0.56899999999999995</v>
      </c>
      <c r="R1611">
        <v>1677</v>
      </c>
      <c r="S1611">
        <v>45</v>
      </c>
      <c r="T1611">
        <v>0.5</v>
      </c>
      <c r="U1611">
        <v>0.71099999999999997</v>
      </c>
      <c r="V1611">
        <v>1.8665000000000001E-4</v>
      </c>
      <c r="W1611">
        <v>0.99980999999999998</v>
      </c>
      <c r="X1611" t="s">
        <v>48</v>
      </c>
      <c r="Y1611">
        <v>3</v>
      </c>
      <c r="Z1611">
        <v>3</v>
      </c>
      <c r="AA1611" t="s">
        <v>70</v>
      </c>
      <c r="AB1611" t="s">
        <v>75</v>
      </c>
    </row>
    <row r="1612" spans="1:28" x14ac:dyDescent="0.3">
      <c r="A1612">
        <v>712789383</v>
      </c>
      <c r="B1612" s="1" t="s">
        <v>23</v>
      </c>
      <c r="C1612">
        <v>52</v>
      </c>
      <c r="D1612" s="1" t="s">
        <v>24</v>
      </c>
      <c r="E1612">
        <v>1</v>
      </c>
      <c r="F1612" s="1" t="s">
        <v>30</v>
      </c>
      <c r="G1612" s="1" t="s">
        <v>26</v>
      </c>
      <c r="H1612" s="1" t="s">
        <v>37</v>
      </c>
      <c r="I1612" s="1" t="s">
        <v>28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0.77600000000000002</v>
      </c>
      <c r="R1612">
        <v>2048</v>
      </c>
      <c r="S1612">
        <v>59</v>
      </c>
      <c r="T1612">
        <v>0.63900000000000001</v>
      </c>
      <c r="U1612">
        <v>0.22600000000000001</v>
      </c>
      <c r="V1612">
        <v>1.4834000000000001E-4</v>
      </c>
      <c r="W1612">
        <v>0.99985000000000002</v>
      </c>
      <c r="X1612" t="s">
        <v>48</v>
      </c>
      <c r="Y1612">
        <v>5</v>
      </c>
      <c r="Z1612">
        <v>3</v>
      </c>
      <c r="AA1612" t="s">
        <v>69</v>
      </c>
      <c r="AB1612" t="s">
        <v>74</v>
      </c>
    </row>
    <row r="1613" spans="1:28" x14ac:dyDescent="0.3">
      <c r="A1613">
        <v>787983633</v>
      </c>
      <c r="B1613" s="1" t="s">
        <v>23</v>
      </c>
      <c r="C1613">
        <v>35</v>
      </c>
      <c r="D1613" s="1" t="s">
        <v>29</v>
      </c>
      <c r="E1613">
        <v>3</v>
      </c>
      <c r="F1613" s="1" t="s">
        <v>35</v>
      </c>
      <c r="G1613" s="1" t="s">
        <v>26</v>
      </c>
      <c r="H1613" s="1" t="s">
        <v>32</v>
      </c>
      <c r="I1613" s="1" t="s">
        <v>28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0.83299999999999996</v>
      </c>
      <c r="U1613">
        <v>0.79</v>
      </c>
      <c r="V1613">
        <v>9.8837000000000003E-5</v>
      </c>
      <c r="W1613">
        <v>0.99990000000000001</v>
      </c>
      <c r="X1613" t="s">
        <v>47</v>
      </c>
      <c r="Y1613">
        <v>1</v>
      </c>
      <c r="Z1613">
        <v>2</v>
      </c>
      <c r="AA1613" t="s">
        <v>70</v>
      </c>
      <c r="AB1613" t="s">
        <v>75</v>
      </c>
    </row>
    <row r="1614" spans="1:28" x14ac:dyDescent="0.3">
      <c r="A1614">
        <v>758583708</v>
      </c>
      <c r="B1614" s="1" t="s">
        <v>44</v>
      </c>
      <c r="C1614">
        <v>37</v>
      </c>
      <c r="D1614" s="1" t="s">
        <v>29</v>
      </c>
      <c r="E1614">
        <v>3</v>
      </c>
      <c r="F1614" s="1" t="s">
        <v>30</v>
      </c>
      <c r="G1614" s="1" t="s">
        <v>31</v>
      </c>
      <c r="H1614" s="1" t="s">
        <v>32</v>
      </c>
      <c r="I1614" s="1" t="s">
        <v>28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1.0289999999999999</v>
      </c>
      <c r="R1614">
        <v>1406</v>
      </c>
      <c r="S1614">
        <v>28</v>
      </c>
      <c r="T1614">
        <v>7.6999999999999999E-2</v>
      </c>
      <c r="U1614">
        <v>0.878</v>
      </c>
      <c r="V1614">
        <v>0.99394000000000005</v>
      </c>
      <c r="W1614">
        <v>6.0600000000000003E-3</v>
      </c>
      <c r="X1614" t="s">
        <v>47</v>
      </c>
      <c r="Y1614">
        <v>1</v>
      </c>
      <c r="Z1614">
        <v>2</v>
      </c>
      <c r="AA1614" t="s">
        <v>71</v>
      </c>
      <c r="AB1614" t="s">
        <v>75</v>
      </c>
    </row>
    <row r="1615" spans="1:28" x14ac:dyDescent="0.3">
      <c r="A1615">
        <v>717130383</v>
      </c>
      <c r="B1615" s="1" t="s">
        <v>23</v>
      </c>
      <c r="C1615">
        <v>50</v>
      </c>
      <c r="D1615" s="1" t="s">
        <v>24</v>
      </c>
      <c r="E1615">
        <v>0</v>
      </c>
      <c r="F1615" s="1" t="s">
        <v>35</v>
      </c>
      <c r="G1615" s="1" t="s">
        <v>26</v>
      </c>
      <c r="H1615" s="1" t="s">
        <v>27</v>
      </c>
      <c r="I1615" s="1" t="s">
        <v>28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0.56100000000000005</v>
      </c>
      <c r="R1615">
        <v>1386</v>
      </c>
      <c r="S1615">
        <v>30</v>
      </c>
      <c r="T1615">
        <v>0.5</v>
      </c>
      <c r="U1615">
        <v>0.30299999999999999</v>
      </c>
      <c r="V1615">
        <v>2.6692000000000003E-4</v>
      </c>
      <c r="W1615">
        <v>0.99973000000000001</v>
      </c>
      <c r="X1615" t="s">
        <v>47</v>
      </c>
      <c r="Y1615">
        <v>3</v>
      </c>
      <c r="Z1615">
        <v>2</v>
      </c>
      <c r="AA1615" t="s">
        <v>70</v>
      </c>
      <c r="AB1615" t="s">
        <v>76</v>
      </c>
    </row>
    <row r="1616" spans="1:28" x14ac:dyDescent="0.3">
      <c r="A1616">
        <v>720770883</v>
      </c>
      <c r="B1616" s="1" t="s">
        <v>23</v>
      </c>
      <c r="C1616">
        <v>65</v>
      </c>
      <c r="D1616" s="1" t="s">
        <v>29</v>
      </c>
      <c r="E1616">
        <v>0</v>
      </c>
      <c r="F1616" s="1" t="s">
        <v>30</v>
      </c>
      <c r="G1616" s="1" t="s">
        <v>31</v>
      </c>
      <c r="H1616" s="1" t="s">
        <v>32</v>
      </c>
      <c r="I1616" s="1" t="s">
        <v>28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</v>
      </c>
      <c r="R1616">
        <v>2249</v>
      </c>
      <c r="S1616">
        <v>61</v>
      </c>
      <c r="T1616">
        <v>0.56399999999999995</v>
      </c>
      <c r="U1616">
        <v>0</v>
      </c>
      <c r="V1616">
        <v>2.5960000000000002E-4</v>
      </c>
      <c r="W1616">
        <v>0.99973999999999996</v>
      </c>
      <c r="X1616" t="s">
        <v>48</v>
      </c>
      <c r="Y1616">
        <v>1</v>
      </c>
      <c r="Z1616">
        <v>3</v>
      </c>
      <c r="AA1616" t="s">
        <v>72</v>
      </c>
      <c r="AB1616" t="s">
        <v>74</v>
      </c>
    </row>
    <row r="1617" spans="1:28" x14ac:dyDescent="0.3">
      <c r="A1617">
        <v>716797758</v>
      </c>
      <c r="B1617" s="1" t="s">
        <v>23</v>
      </c>
      <c r="C1617">
        <v>53</v>
      </c>
      <c r="D1617" s="1" t="s">
        <v>29</v>
      </c>
      <c r="E1617">
        <v>2</v>
      </c>
      <c r="F1617" s="1" t="s">
        <v>34</v>
      </c>
      <c r="G1617" s="1" t="s">
        <v>26</v>
      </c>
      <c r="H1617" s="1" t="s">
        <v>32</v>
      </c>
      <c r="I1617" s="1" t="s">
        <v>28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0.54800000000000004</v>
      </c>
      <c r="R1617">
        <v>1670</v>
      </c>
      <c r="S1617">
        <v>33</v>
      </c>
      <c r="T1617">
        <v>0.65</v>
      </c>
      <c r="U1617">
        <v>0</v>
      </c>
      <c r="V1617">
        <v>3.5893999999999998E-4</v>
      </c>
      <c r="W1617">
        <v>0.99963999999999997</v>
      </c>
      <c r="X1617" t="s">
        <v>48</v>
      </c>
      <c r="Y1617">
        <v>1</v>
      </c>
      <c r="Z1617">
        <v>3</v>
      </c>
      <c r="AA1617" t="s">
        <v>69</v>
      </c>
      <c r="AB1617" t="s">
        <v>74</v>
      </c>
    </row>
    <row r="1618" spans="1:28" x14ac:dyDescent="0.3">
      <c r="A1618">
        <v>713835258</v>
      </c>
      <c r="B1618" s="1" t="s">
        <v>23</v>
      </c>
      <c r="C1618">
        <v>53</v>
      </c>
      <c r="D1618" s="1" t="s">
        <v>24</v>
      </c>
      <c r="E1618">
        <v>1</v>
      </c>
      <c r="F1618" s="1" t="s">
        <v>34</v>
      </c>
      <c r="G1618" s="1" t="s">
        <v>26</v>
      </c>
      <c r="H1618" s="1" t="s">
        <v>37</v>
      </c>
      <c r="I1618" s="1" t="s">
        <v>28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0.63300000000000001</v>
      </c>
      <c r="R1618">
        <v>1561</v>
      </c>
      <c r="S1618">
        <v>40</v>
      </c>
      <c r="T1618">
        <v>0.53800000000000003</v>
      </c>
      <c r="U1618">
        <v>0.67500000000000004</v>
      </c>
      <c r="V1618">
        <v>1.9751E-4</v>
      </c>
      <c r="W1618">
        <v>0.99980000000000002</v>
      </c>
      <c r="X1618" t="s">
        <v>48</v>
      </c>
      <c r="Y1618">
        <v>5</v>
      </c>
      <c r="Z1618">
        <v>3</v>
      </c>
      <c r="AA1618" t="s">
        <v>69</v>
      </c>
      <c r="AB1618" t="s">
        <v>75</v>
      </c>
    </row>
    <row r="1619" spans="1:28" x14ac:dyDescent="0.3">
      <c r="A1619">
        <v>720677733</v>
      </c>
      <c r="B1619" s="1" t="s">
        <v>23</v>
      </c>
      <c r="C1619">
        <v>40</v>
      </c>
      <c r="D1619" s="1" t="s">
        <v>24</v>
      </c>
      <c r="E1619">
        <v>3</v>
      </c>
      <c r="F1619" s="1" t="s">
        <v>30</v>
      </c>
      <c r="G1619" s="1" t="s">
        <v>26</v>
      </c>
      <c r="H1619" s="1" t="s">
        <v>33</v>
      </c>
      <c r="I1619" s="1" t="s">
        <v>39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0.7</v>
      </c>
      <c r="U1619">
        <v>2.9000000000000001E-2</v>
      </c>
      <c r="V1619">
        <v>6.2212999999999995E-5</v>
      </c>
      <c r="W1619">
        <v>0.99994000000000005</v>
      </c>
      <c r="X1619" t="s">
        <v>47</v>
      </c>
      <c r="Y1619">
        <v>4</v>
      </c>
      <c r="Z1619">
        <v>2</v>
      </c>
      <c r="AA1619" t="s">
        <v>70</v>
      </c>
      <c r="AB1619" t="s">
        <v>74</v>
      </c>
    </row>
    <row r="1620" spans="1:28" x14ac:dyDescent="0.3">
      <c r="A1620">
        <v>718587858</v>
      </c>
      <c r="B1620" s="1" t="s">
        <v>23</v>
      </c>
      <c r="C1620">
        <v>39</v>
      </c>
      <c r="D1620" s="1" t="s">
        <v>24</v>
      </c>
      <c r="E1620">
        <v>4</v>
      </c>
      <c r="F1620" s="1" t="s">
        <v>25</v>
      </c>
      <c r="G1620" s="1" t="s">
        <v>26</v>
      </c>
      <c r="H1620" s="1" t="s">
        <v>27</v>
      </c>
      <c r="I1620" s="1" t="s">
        <v>28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0.46500000000000002</v>
      </c>
      <c r="R1620">
        <v>1642</v>
      </c>
      <c r="S1620">
        <v>39</v>
      </c>
      <c r="T1620">
        <v>0.625</v>
      </c>
      <c r="U1620">
        <v>0.17100000000000001</v>
      </c>
      <c r="V1620">
        <v>1.6112E-4</v>
      </c>
      <c r="W1620">
        <v>0.99983999999999995</v>
      </c>
      <c r="X1620" t="s">
        <v>47</v>
      </c>
      <c r="Y1620">
        <v>3</v>
      </c>
      <c r="Z1620">
        <v>2</v>
      </c>
      <c r="AA1620" t="s">
        <v>70</v>
      </c>
      <c r="AB1620" t="s">
        <v>74</v>
      </c>
    </row>
    <row r="1621" spans="1:28" x14ac:dyDescent="0.3">
      <c r="A1621">
        <v>710263608</v>
      </c>
      <c r="B1621" s="1" t="s">
        <v>23</v>
      </c>
      <c r="C1621">
        <v>53</v>
      </c>
      <c r="D1621" s="1" t="s">
        <v>29</v>
      </c>
      <c r="E1621">
        <v>3</v>
      </c>
      <c r="F1621" s="1" t="s">
        <v>25</v>
      </c>
      <c r="G1621" s="1" t="s">
        <v>26</v>
      </c>
      <c r="H1621" s="1" t="s">
        <v>34</v>
      </c>
      <c r="I1621" s="1" t="s">
        <v>28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0.89600000000000002</v>
      </c>
      <c r="R1621">
        <v>2156</v>
      </c>
      <c r="S1621">
        <v>46</v>
      </c>
      <c r="T1621">
        <v>0.58599999999999997</v>
      </c>
      <c r="U1621">
        <v>7.3999999999999996E-2</v>
      </c>
      <c r="V1621">
        <v>3.2941999999999997E-4</v>
      </c>
      <c r="W1621">
        <v>0.99966999999999995</v>
      </c>
      <c r="X1621" t="s">
        <v>48</v>
      </c>
      <c r="Y1621">
        <v>0</v>
      </c>
      <c r="Z1621">
        <v>3</v>
      </c>
      <c r="AA1621" t="s">
        <v>70</v>
      </c>
      <c r="AB1621" t="s">
        <v>74</v>
      </c>
    </row>
    <row r="1622" spans="1:28" x14ac:dyDescent="0.3">
      <c r="A1622">
        <v>715055433</v>
      </c>
      <c r="B1622" s="1" t="s">
        <v>23</v>
      </c>
      <c r="C1622">
        <v>36</v>
      </c>
      <c r="D1622" s="1" t="s">
        <v>24</v>
      </c>
      <c r="E1622">
        <v>3</v>
      </c>
      <c r="F1622" s="1" t="s">
        <v>35</v>
      </c>
      <c r="G1622" s="1" t="s">
        <v>26</v>
      </c>
      <c r="H1622" s="1" t="s">
        <v>27</v>
      </c>
      <c r="I1622" s="1" t="s">
        <v>28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>
        <v>44</v>
      </c>
      <c r="T1622">
        <v>0.41899999999999998</v>
      </c>
      <c r="U1622">
        <v>0.79700000000000004</v>
      </c>
      <c r="V1622">
        <v>5.5051999999999998E-4</v>
      </c>
      <c r="W1622">
        <v>0.99944999999999995</v>
      </c>
      <c r="X1622" t="s">
        <v>47</v>
      </c>
      <c r="Y1622">
        <v>3</v>
      </c>
      <c r="Z1622">
        <v>2</v>
      </c>
      <c r="AA1622" t="s">
        <v>71</v>
      </c>
      <c r="AB1622" t="s">
        <v>75</v>
      </c>
    </row>
    <row r="1623" spans="1:28" x14ac:dyDescent="0.3">
      <c r="A1623">
        <v>715498308</v>
      </c>
      <c r="B1623" s="1" t="s">
        <v>23</v>
      </c>
      <c r="C1623">
        <v>35</v>
      </c>
      <c r="D1623" s="1" t="s">
        <v>29</v>
      </c>
      <c r="E1623">
        <v>2</v>
      </c>
      <c r="F1623" s="1" t="s">
        <v>30</v>
      </c>
      <c r="G1623" s="1" t="s">
        <v>26</v>
      </c>
      <c r="H1623" s="1" t="s">
        <v>36</v>
      </c>
      <c r="I1623" s="1" t="s">
        <v>28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1.0780000000000001</v>
      </c>
      <c r="R1623">
        <v>1575</v>
      </c>
      <c r="S1623">
        <v>41</v>
      </c>
      <c r="T1623">
        <v>0.51900000000000002</v>
      </c>
      <c r="U1623">
        <v>0.46400000000000002</v>
      </c>
      <c r="V1623">
        <v>5.1599999999999997E-4</v>
      </c>
      <c r="W1623">
        <v>0.99948000000000004</v>
      </c>
      <c r="X1623" t="s">
        <v>47</v>
      </c>
      <c r="Y1623">
        <v>2</v>
      </c>
      <c r="Z1623">
        <v>2</v>
      </c>
      <c r="AA1623" t="s">
        <v>70</v>
      </c>
      <c r="AB1623" t="s">
        <v>76</v>
      </c>
    </row>
    <row r="1624" spans="1:28" x14ac:dyDescent="0.3">
      <c r="A1624">
        <v>708099183</v>
      </c>
      <c r="B1624" s="1" t="s">
        <v>23</v>
      </c>
      <c r="C1624">
        <v>37</v>
      </c>
      <c r="D1624" s="1" t="s">
        <v>29</v>
      </c>
      <c r="E1624">
        <v>2</v>
      </c>
      <c r="F1624" s="1" t="s">
        <v>25</v>
      </c>
      <c r="G1624" s="1" t="s">
        <v>31</v>
      </c>
      <c r="H1624" s="1" t="s">
        <v>32</v>
      </c>
      <c r="I1624" s="1" t="s">
        <v>28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0.85099999999999998</v>
      </c>
      <c r="R1624">
        <v>2732</v>
      </c>
      <c r="S1624">
        <v>63</v>
      </c>
      <c r="T1624">
        <v>0.85299999999999998</v>
      </c>
      <c r="U1624">
        <v>0.32700000000000001</v>
      </c>
      <c r="V1624">
        <v>1.1065000000000001E-4</v>
      </c>
      <c r="W1624">
        <v>0.99988999999999995</v>
      </c>
      <c r="X1624" t="s">
        <v>47</v>
      </c>
      <c r="Y1624">
        <v>1</v>
      </c>
      <c r="Z1624">
        <v>2</v>
      </c>
      <c r="AA1624" t="s">
        <v>70</v>
      </c>
      <c r="AB1624" t="s">
        <v>76</v>
      </c>
    </row>
    <row r="1625" spans="1:28" x14ac:dyDescent="0.3">
      <c r="A1625">
        <v>716452908</v>
      </c>
      <c r="B1625" s="1" t="s">
        <v>23</v>
      </c>
      <c r="C1625">
        <v>36</v>
      </c>
      <c r="D1625" s="1" t="s">
        <v>29</v>
      </c>
      <c r="E1625">
        <v>1</v>
      </c>
      <c r="F1625" s="1" t="s">
        <v>34</v>
      </c>
      <c r="G1625" s="1" t="s">
        <v>31</v>
      </c>
      <c r="H1625" s="1" t="s">
        <v>32</v>
      </c>
      <c r="I1625" s="1" t="s">
        <v>28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0.82299999999999995</v>
      </c>
      <c r="R1625">
        <v>2246</v>
      </c>
      <c r="S1625">
        <v>44</v>
      </c>
      <c r="T1625">
        <v>0.83299999999999996</v>
      </c>
      <c r="U1625">
        <v>0.154</v>
      </c>
      <c r="V1625">
        <v>1.9751E-4</v>
      </c>
      <c r="W1625">
        <v>0.99980000000000002</v>
      </c>
      <c r="X1625" t="s">
        <v>47</v>
      </c>
      <c r="Y1625">
        <v>1</v>
      </c>
      <c r="Z1625">
        <v>2</v>
      </c>
      <c r="AA1625" t="s">
        <v>70</v>
      </c>
      <c r="AB1625" t="s">
        <v>74</v>
      </c>
    </row>
    <row r="1626" spans="1:28" x14ac:dyDescent="0.3">
      <c r="A1626">
        <v>789959283</v>
      </c>
      <c r="B1626" s="1" t="s">
        <v>23</v>
      </c>
      <c r="C1626">
        <v>39</v>
      </c>
      <c r="D1626" s="1" t="s">
        <v>24</v>
      </c>
      <c r="E1626">
        <v>2</v>
      </c>
      <c r="F1626" s="1" t="s">
        <v>40</v>
      </c>
      <c r="G1626" s="1" t="s">
        <v>31</v>
      </c>
      <c r="H1626" s="1" t="s">
        <v>33</v>
      </c>
      <c r="I1626" s="1" t="s">
        <v>28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0.68600000000000005</v>
      </c>
      <c r="R1626">
        <v>1602</v>
      </c>
      <c r="S1626">
        <v>40</v>
      </c>
      <c r="T1626">
        <v>0.66700000000000004</v>
      </c>
      <c r="U1626">
        <v>0.437</v>
      </c>
      <c r="V1626">
        <v>1.7488000000000001E-4</v>
      </c>
      <c r="W1626">
        <v>0.99983</v>
      </c>
      <c r="X1626" t="s">
        <v>47</v>
      </c>
      <c r="Y1626">
        <v>4</v>
      </c>
      <c r="Z1626">
        <v>2</v>
      </c>
      <c r="AA1626" t="s">
        <v>71</v>
      </c>
      <c r="AB1626" t="s">
        <v>76</v>
      </c>
    </row>
    <row r="1627" spans="1:28" x14ac:dyDescent="0.3">
      <c r="A1627">
        <v>713536158</v>
      </c>
      <c r="B1627" s="1" t="s">
        <v>23</v>
      </c>
      <c r="C1627">
        <v>65</v>
      </c>
      <c r="D1627" s="1" t="s">
        <v>24</v>
      </c>
      <c r="E1627">
        <v>1</v>
      </c>
      <c r="F1627" s="1" t="s">
        <v>40</v>
      </c>
      <c r="G1627" s="1" t="s">
        <v>26</v>
      </c>
      <c r="H1627" s="1" t="s">
        <v>32</v>
      </c>
      <c r="I1627" s="1" t="s">
        <v>28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0.71499999999999997</v>
      </c>
      <c r="R1627">
        <v>1597</v>
      </c>
      <c r="S1627">
        <v>31</v>
      </c>
      <c r="T1627">
        <v>0.72199999999999998</v>
      </c>
      <c r="U1627">
        <v>0</v>
      </c>
      <c r="V1627">
        <v>1.6415000000000001E-4</v>
      </c>
      <c r="W1627">
        <v>0.99983999999999995</v>
      </c>
      <c r="X1627" t="s">
        <v>48</v>
      </c>
      <c r="Y1627">
        <v>1</v>
      </c>
      <c r="Z1627">
        <v>3</v>
      </c>
      <c r="AA1627" t="s">
        <v>72</v>
      </c>
      <c r="AB1627" t="s">
        <v>74</v>
      </c>
    </row>
    <row r="1628" spans="1:28" x14ac:dyDescent="0.3">
      <c r="A1628">
        <v>716750358</v>
      </c>
      <c r="B1628" s="1" t="s">
        <v>23</v>
      </c>
      <c r="C1628">
        <v>45</v>
      </c>
      <c r="D1628" s="1" t="s">
        <v>29</v>
      </c>
      <c r="E1628">
        <v>1</v>
      </c>
      <c r="F1628" s="1" t="s">
        <v>34</v>
      </c>
      <c r="G1628" s="1" t="s">
        <v>26</v>
      </c>
      <c r="H1628" s="1" t="s">
        <v>32</v>
      </c>
      <c r="I1628" s="1" t="s">
        <v>28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0.57299999999999995</v>
      </c>
      <c r="R1628">
        <v>3483</v>
      </c>
      <c r="S1628">
        <v>82</v>
      </c>
      <c r="T1628">
        <v>0.64</v>
      </c>
      <c r="U1628">
        <v>0.245</v>
      </c>
      <c r="V1628">
        <v>9.5576999999999996E-5</v>
      </c>
      <c r="W1628">
        <v>0.99990000000000001</v>
      </c>
      <c r="X1628" t="s">
        <v>47</v>
      </c>
      <c r="Y1628">
        <v>1</v>
      </c>
      <c r="Z1628">
        <v>2</v>
      </c>
      <c r="AA1628" t="s">
        <v>70</v>
      </c>
      <c r="AB1628" t="s">
        <v>74</v>
      </c>
    </row>
    <row r="1629" spans="1:28" x14ac:dyDescent="0.3">
      <c r="A1629">
        <v>815299833</v>
      </c>
      <c r="B1629" s="1" t="s">
        <v>23</v>
      </c>
      <c r="C1629">
        <v>38</v>
      </c>
      <c r="D1629" s="1" t="s">
        <v>29</v>
      </c>
      <c r="E1629">
        <v>2</v>
      </c>
      <c r="F1629" s="1" t="s">
        <v>30</v>
      </c>
      <c r="G1629" s="1" t="s">
        <v>26</v>
      </c>
      <c r="H1629" s="1" t="s">
        <v>32</v>
      </c>
      <c r="I1629" s="1" t="s">
        <v>28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0.84799999999999998</v>
      </c>
      <c r="U1629">
        <v>0.77100000000000002</v>
      </c>
      <c r="V1629">
        <v>1.9143E-4</v>
      </c>
      <c r="W1629">
        <v>0.99980999999999998</v>
      </c>
      <c r="X1629" t="s">
        <v>47</v>
      </c>
      <c r="Y1629">
        <v>1</v>
      </c>
      <c r="Z1629">
        <v>2</v>
      </c>
      <c r="AA1629" t="s">
        <v>70</v>
      </c>
      <c r="AB1629" t="s">
        <v>75</v>
      </c>
    </row>
    <row r="1630" spans="1:28" x14ac:dyDescent="0.3">
      <c r="A1630">
        <v>721003008</v>
      </c>
      <c r="B1630" s="1" t="s">
        <v>44</v>
      </c>
      <c r="C1630">
        <v>36</v>
      </c>
      <c r="D1630" s="1" t="s">
        <v>29</v>
      </c>
      <c r="E1630">
        <v>4</v>
      </c>
      <c r="F1630" s="1" t="s">
        <v>30</v>
      </c>
      <c r="G1630" s="1" t="s">
        <v>26</v>
      </c>
      <c r="H1630" s="1" t="s">
        <v>32</v>
      </c>
      <c r="I1630" s="1" t="s">
        <v>28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5.8999999999999997E-2</v>
      </c>
      <c r="U1630">
        <v>0.77200000000000002</v>
      </c>
      <c r="V1630">
        <v>0.99168999999999996</v>
      </c>
      <c r="W1630">
        <v>8.3099999999999997E-3</v>
      </c>
      <c r="X1630" t="s">
        <v>47</v>
      </c>
      <c r="Y1630">
        <v>1</v>
      </c>
      <c r="Z1630">
        <v>2</v>
      </c>
      <c r="AA1630" t="s">
        <v>71</v>
      </c>
      <c r="AB1630" t="s">
        <v>75</v>
      </c>
    </row>
    <row r="1631" spans="1:28" x14ac:dyDescent="0.3">
      <c r="A1631">
        <v>779883933</v>
      </c>
      <c r="B1631" s="1" t="s">
        <v>23</v>
      </c>
      <c r="C1631">
        <v>40</v>
      </c>
      <c r="D1631" s="1" t="s">
        <v>29</v>
      </c>
      <c r="E1631">
        <v>4</v>
      </c>
      <c r="F1631" s="1" t="s">
        <v>30</v>
      </c>
      <c r="G1631" s="1" t="s">
        <v>26</v>
      </c>
      <c r="H1631" s="1" t="s">
        <v>32</v>
      </c>
      <c r="I1631" s="1" t="s">
        <v>28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0.78900000000000003</v>
      </c>
      <c r="U1631">
        <v>0.17499999999999999</v>
      </c>
      <c r="V1631">
        <v>1.8864000000000001E-4</v>
      </c>
      <c r="W1631">
        <v>0.99980999999999998</v>
      </c>
      <c r="X1631" t="s">
        <v>47</v>
      </c>
      <c r="Y1631">
        <v>1</v>
      </c>
      <c r="Z1631">
        <v>2</v>
      </c>
      <c r="AA1631" t="s">
        <v>71</v>
      </c>
      <c r="AB1631" t="s">
        <v>74</v>
      </c>
    </row>
    <row r="1632" spans="1:28" x14ac:dyDescent="0.3">
      <c r="A1632">
        <v>716612958</v>
      </c>
      <c r="B1632" s="1" t="s">
        <v>23</v>
      </c>
      <c r="C1632">
        <v>35</v>
      </c>
      <c r="D1632" s="1" t="s">
        <v>29</v>
      </c>
      <c r="E1632">
        <v>2</v>
      </c>
      <c r="F1632" s="1" t="s">
        <v>40</v>
      </c>
      <c r="G1632" s="1" t="s">
        <v>26</v>
      </c>
      <c r="H1632" s="1" t="s">
        <v>36</v>
      </c>
      <c r="I1632" s="1" t="s">
        <v>28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0.85599999999999998</v>
      </c>
      <c r="R1632">
        <v>1830</v>
      </c>
      <c r="S1632">
        <v>36</v>
      </c>
      <c r="T1632">
        <v>0.63600000000000001</v>
      </c>
      <c r="U1632">
        <v>0.157</v>
      </c>
      <c r="V1632">
        <v>9.0063999999999997E-5</v>
      </c>
      <c r="W1632">
        <v>0.99990999999999997</v>
      </c>
      <c r="X1632" t="s">
        <v>47</v>
      </c>
      <c r="Y1632">
        <v>2</v>
      </c>
      <c r="Z1632">
        <v>2</v>
      </c>
      <c r="AA1632" t="s">
        <v>70</v>
      </c>
      <c r="AB1632" t="s">
        <v>74</v>
      </c>
    </row>
    <row r="1633" spans="1:28" x14ac:dyDescent="0.3">
      <c r="A1633">
        <v>715859058</v>
      </c>
      <c r="B1633" s="1" t="s">
        <v>23</v>
      </c>
      <c r="C1633">
        <v>54</v>
      </c>
      <c r="D1633" s="1" t="s">
        <v>24</v>
      </c>
      <c r="E1633">
        <v>3</v>
      </c>
      <c r="F1633" s="1" t="s">
        <v>41</v>
      </c>
      <c r="G1633" s="1" t="s">
        <v>26</v>
      </c>
      <c r="H1633" s="1" t="s">
        <v>37</v>
      </c>
      <c r="I1633" s="1" t="s">
        <v>28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0.67600000000000005</v>
      </c>
      <c r="R1633">
        <v>1369</v>
      </c>
      <c r="S1633">
        <v>37</v>
      </c>
      <c r="T1633">
        <v>0.54200000000000004</v>
      </c>
      <c r="U1633">
        <v>0.7</v>
      </c>
      <c r="V1633">
        <v>6.2998000000000004E-4</v>
      </c>
      <c r="W1633">
        <v>0.99936999999999998</v>
      </c>
      <c r="X1633" t="s">
        <v>48</v>
      </c>
      <c r="Y1633">
        <v>5</v>
      </c>
      <c r="Z1633">
        <v>3</v>
      </c>
      <c r="AA1633" t="s">
        <v>69</v>
      </c>
      <c r="AB1633" t="s">
        <v>75</v>
      </c>
    </row>
    <row r="1634" spans="1:28" x14ac:dyDescent="0.3">
      <c r="A1634">
        <v>772031733</v>
      </c>
      <c r="B1634" s="1" t="s">
        <v>23</v>
      </c>
      <c r="C1634">
        <v>40</v>
      </c>
      <c r="D1634" s="1" t="s">
        <v>24</v>
      </c>
      <c r="E1634">
        <v>4</v>
      </c>
      <c r="F1634" s="1" t="s">
        <v>30</v>
      </c>
      <c r="G1634" s="1" t="s">
        <v>31</v>
      </c>
      <c r="H1634" s="1" t="s">
        <v>33</v>
      </c>
      <c r="I1634" s="1" t="s">
        <v>28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>
        <v>56</v>
      </c>
      <c r="T1634">
        <v>0.80600000000000005</v>
      </c>
      <c r="U1634">
        <v>4.8000000000000001E-2</v>
      </c>
      <c r="V1634">
        <v>5.7762E-5</v>
      </c>
      <c r="W1634">
        <v>0.99994000000000005</v>
      </c>
      <c r="X1634" t="s">
        <v>47</v>
      </c>
      <c r="Y1634">
        <v>4</v>
      </c>
      <c r="Z1634">
        <v>2</v>
      </c>
      <c r="AA1634" t="s">
        <v>70</v>
      </c>
      <c r="AB1634" t="s">
        <v>74</v>
      </c>
    </row>
    <row r="1635" spans="1:28" x14ac:dyDescent="0.3">
      <c r="A1635">
        <v>720668358</v>
      </c>
      <c r="B1635" s="1" t="s">
        <v>23</v>
      </c>
      <c r="C1635">
        <v>59</v>
      </c>
      <c r="D1635" s="1" t="s">
        <v>24</v>
      </c>
      <c r="E1635">
        <v>0</v>
      </c>
      <c r="F1635" s="1" t="s">
        <v>35</v>
      </c>
      <c r="G1635" s="1" t="s">
        <v>31</v>
      </c>
      <c r="H1635" s="1" t="s">
        <v>36</v>
      </c>
      <c r="I1635" s="1" t="s">
        <v>28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0.77600000000000002</v>
      </c>
      <c r="R1635">
        <v>1776</v>
      </c>
      <c r="S1635">
        <v>36</v>
      </c>
      <c r="T1635">
        <v>0.56499999999999995</v>
      </c>
      <c r="U1635">
        <v>0.60499999999999998</v>
      </c>
      <c r="V1635">
        <v>2.6692000000000003E-4</v>
      </c>
      <c r="W1635">
        <v>0.99973000000000001</v>
      </c>
      <c r="X1635" t="s">
        <v>48</v>
      </c>
      <c r="Y1635">
        <v>2</v>
      </c>
      <c r="Z1635">
        <v>3</v>
      </c>
      <c r="AA1635" t="s">
        <v>69</v>
      </c>
      <c r="AB1635" t="s">
        <v>75</v>
      </c>
    </row>
    <row r="1636" spans="1:28" x14ac:dyDescent="0.3">
      <c r="A1636">
        <v>778708533</v>
      </c>
      <c r="B1636" s="1" t="s">
        <v>44</v>
      </c>
      <c r="C1636">
        <v>26</v>
      </c>
      <c r="D1636" s="1" t="s">
        <v>29</v>
      </c>
      <c r="E1636">
        <v>0</v>
      </c>
      <c r="F1636" s="1" t="s">
        <v>25</v>
      </c>
      <c r="G1636" s="1" t="s">
        <v>31</v>
      </c>
      <c r="H1636" s="1" t="s">
        <v>36</v>
      </c>
      <c r="I1636" s="1" t="s">
        <v>28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0.33100000000000002</v>
      </c>
      <c r="R1636">
        <v>869</v>
      </c>
      <c r="S1636">
        <v>27</v>
      </c>
      <c r="T1636">
        <v>0.28599999999999998</v>
      </c>
      <c r="U1636">
        <v>0.93400000000000005</v>
      </c>
      <c r="V1636">
        <v>0.99634</v>
      </c>
      <c r="W1636">
        <v>3.65621E-3</v>
      </c>
      <c r="X1636" t="s">
        <v>49</v>
      </c>
      <c r="Y1636">
        <v>2</v>
      </c>
      <c r="Z1636">
        <v>1</v>
      </c>
      <c r="AA1636" t="s">
        <v>71</v>
      </c>
      <c r="AB1636" t="s">
        <v>75</v>
      </c>
    </row>
    <row r="1637" spans="1:28" x14ac:dyDescent="0.3">
      <c r="A1637">
        <v>719649408</v>
      </c>
      <c r="B1637" s="1" t="s">
        <v>23</v>
      </c>
      <c r="C1637">
        <v>46</v>
      </c>
      <c r="D1637" s="1" t="s">
        <v>24</v>
      </c>
      <c r="E1637">
        <v>2</v>
      </c>
      <c r="F1637" s="1" t="s">
        <v>25</v>
      </c>
      <c r="G1637" s="1" t="s">
        <v>26</v>
      </c>
      <c r="H1637" s="1" t="s">
        <v>27</v>
      </c>
      <c r="I1637" s="1" t="s">
        <v>28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0.71199999999999997</v>
      </c>
      <c r="R1637">
        <v>1390</v>
      </c>
      <c r="S1637">
        <v>44</v>
      </c>
      <c r="T1637">
        <v>0.76</v>
      </c>
      <c r="U1637">
        <v>5.5E-2</v>
      </c>
      <c r="V1637">
        <v>2.9408E-4</v>
      </c>
      <c r="W1637">
        <v>0.99970999999999999</v>
      </c>
      <c r="X1637" t="s">
        <v>47</v>
      </c>
      <c r="Y1637">
        <v>3</v>
      </c>
      <c r="Z1637">
        <v>2</v>
      </c>
      <c r="AA1637" t="s">
        <v>70</v>
      </c>
      <c r="AB1637" t="s">
        <v>74</v>
      </c>
    </row>
    <row r="1638" spans="1:28" x14ac:dyDescent="0.3">
      <c r="A1638">
        <v>715457658</v>
      </c>
      <c r="B1638" s="1" t="s">
        <v>23</v>
      </c>
      <c r="C1638">
        <v>29</v>
      </c>
      <c r="D1638" s="1" t="s">
        <v>29</v>
      </c>
      <c r="E1638">
        <v>1</v>
      </c>
      <c r="F1638" s="1" t="s">
        <v>30</v>
      </c>
      <c r="G1638" s="1" t="s">
        <v>26</v>
      </c>
      <c r="H1638" s="1" t="s">
        <v>34</v>
      </c>
      <c r="I1638" s="1" t="s">
        <v>28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0.55800000000000005</v>
      </c>
      <c r="R1638">
        <v>1757</v>
      </c>
      <c r="S1638">
        <v>48</v>
      </c>
      <c r="T1638">
        <v>0.54800000000000004</v>
      </c>
      <c r="U1638">
        <v>0.85699999999999998</v>
      </c>
      <c r="V1638">
        <v>4.8434999999999998E-4</v>
      </c>
      <c r="W1638">
        <v>0.99951999999999996</v>
      </c>
      <c r="X1638" t="s">
        <v>49</v>
      </c>
      <c r="Y1638">
        <v>0</v>
      </c>
      <c r="Z1638">
        <v>1</v>
      </c>
      <c r="AA1638" t="s">
        <v>71</v>
      </c>
      <c r="AB1638" t="s">
        <v>75</v>
      </c>
    </row>
    <row r="1639" spans="1:28" x14ac:dyDescent="0.3">
      <c r="A1639">
        <v>711934308</v>
      </c>
      <c r="B1639" s="1" t="s">
        <v>23</v>
      </c>
      <c r="C1639">
        <v>38</v>
      </c>
      <c r="D1639" s="1" t="s">
        <v>24</v>
      </c>
      <c r="E1639">
        <v>3</v>
      </c>
      <c r="F1639" s="1" t="s">
        <v>30</v>
      </c>
      <c r="G1639" s="1" t="s">
        <v>31</v>
      </c>
      <c r="H1639" s="1" t="s">
        <v>36</v>
      </c>
      <c r="I1639" s="1" t="s">
        <v>28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0.60399999999999998</v>
      </c>
      <c r="R1639">
        <v>3342</v>
      </c>
      <c r="S1639">
        <v>62</v>
      </c>
      <c r="T1639">
        <v>0.82399999999999995</v>
      </c>
      <c r="U1639">
        <v>0</v>
      </c>
      <c r="V1639">
        <v>1.9864000000000001E-4</v>
      </c>
      <c r="W1639">
        <v>0.99980000000000002</v>
      </c>
      <c r="X1639" t="s">
        <v>47</v>
      </c>
      <c r="Y1639">
        <v>2</v>
      </c>
      <c r="Z1639">
        <v>2</v>
      </c>
      <c r="AA1639" t="s">
        <v>71</v>
      </c>
      <c r="AB1639" t="s">
        <v>74</v>
      </c>
    </row>
    <row r="1640" spans="1:28" x14ac:dyDescent="0.3">
      <c r="A1640">
        <v>781326483</v>
      </c>
      <c r="B1640" s="1" t="s">
        <v>23</v>
      </c>
      <c r="C1640">
        <v>31</v>
      </c>
      <c r="D1640" s="1" t="s">
        <v>24</v>
      </c>
      <c r="E1640">
        <v>0</v>
      </c>
      <c r="F1640" s="1" t="s">
        <v>30</v>
      </c>
      <c r="G1640" s="1" t="s">
        <v>43</v>
      </c>
      <c r="H1640" s="1" t="s">
        <v>27</v>
      </c>
      <c r="I1640" s="1" t="s">
        <v>28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0.93300000000000005</v>
      </c>
      <c r="U1640">
        <v>0</v>
      </c>
      <c r="V1640">
        <v>4.7262999999999998E-5</v>
      </c>
      <c r="W1640">
        <v>0.99995000000000001</v>
      </c>
      <c r="X1640" t="s">
        <v>47</v>
      </c>
      <c r="Y1640">
        <v>3</v>
      </c>
      <c r="Z1640">
        <v>2</v>
      </c>
      <c r="AA1640" t="s">
        <v>70</v>
      </c>
      <c r="AB1640" t="s">
        <v>74</v>
      </c>
    </row>
    <row r="1641" spans="1:28" x14ac:dyDescent="0.3">
      <c r="A1641">
        <v>712557708</v>
      </c>
      <c r="B1641" s="1" t="s">
        <v>23</v>
      </c>
      <c r="C1641">
        <v>35</v>
      </c>
      <c r="D1641" s="1" t="s">
        <v>24</v>
      </c>
      <c r="E1641">
        <v>1</v>
      </c>
      <c r="F1641" s="1" t="s">
        <v>25</v>
      </c>
      <c r="G1641" s="1" t="s">
        <v>26</v>
      </c>
      <c r="H1641" s="1" t="s">
        <v>27</v>
      </c>
      <c r="I1641" s="1" t="s">
        <v>28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0.83099999999999996</v>
      </c>
      <c r="R1641">
        <v>2274</v>
      </c>
      <c r="S1641">
        <v>61</v>
      </c>
      <c r="T1641">
        <v>1.0329999999999999</v>
      </c>
      <c r="U1641">
        <v>0.36299999999999999</v>
      </c>
      <c r="V1641">
        <v>1.0386E-4</v>
      </c>
      <c r="W1641">
        <v>0.99990000000000001</v>
      </c>
      <c r="X1641" t="s">
        <v>47</v>
      </c>
      <c r="Y1641">
        <v>3</v>
      </c>
      <c r="Z1641">
        <v>2</v>
      </c>
      <c r="AA1641" t="s">
        <v>71</v>
      </c>
      <c r="AB1641" t="s">
        <v>76</v>
      </c>
    </row>
    <row r="1642" spans="1:28" x14ac:dyDescent="0.3">
      <c r="A1642">
        <v>789187908</v>
      </c>
      <c r="B1642" s="1" t="s">
        <v>23</v>
      </c>
      <c r="C1642">
        <v>56</v>
      </c>
      <c r="D1642" s="1" t="s">
        <v>24</v>
      </c>
      <c r="E1642">
        <v>2</v>
      </c>
      <c r="F1642" s="1" t="s">
        <v>35</v>
      </c>
      <c r="G1642" s="1" t="s">
        <v>26</v>
      </c>
      <c r="H1642" s="1" t="s">
        <v>33</v>
      </c>
      <c r="I1642" s="1" t="s">
        <v>28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0.17499999999999999</v>
      </c>
      <c r="V1642">
        <v>1.1703E-4</v>
      </c>
      <c r="W1642">
        <v>0.99987999999999999</v>
      </c>
      <c r="X1642" t="s">
        <v>48</v>
      </c>
      <c r="Y1642">
        <v>4</v>
      </c>
      <c r="Z1642">
        <v>3</v>
      </c>
      <c r="AA1642" t="s">
        <v>69</v>
      </c>
      <c r="AB1642" t="s">
        <v>74</v>
      </c>
    </row>
    <row r="1643" spans="1:28" x14ac:dyDescent="0.3">
      <c r="A1643">
        <v>773297508</v>
      </c>
      <c r="B1643" s="1" t="s">
        <v>23</v>
      </c>
      <c r="C1643">
        <v>34</v>
      </c>
      <c r="D1643" s="1" t="s">
        <v>24</v>
      </c>
      <c r="E1643">
        <v>3</v>
      </c>
      <c r="F1643" s="1" t="s">
        <v>40</v>
      </c>
      <c r="G1643" s="1" t="s">
        <v>26</v>
      </c>
      <c r="H1643" s="1" t="s">
        <v>33</v>
      </c>
      <c r="I1643" s="1" t="s">
        <v>28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1.0129999999999999</v>
      </c>
      <c r="R1643">
        <v>1544</v>
      </c>
      <c r="S1643">
        <v>36</v>
      </c>
      <c r="T1643">
        <v>0.71399999999999997</v>
      </c>
      <c r="U1643">
        <v>8.1000000000000003E-2</v>
      </c>
      <c r="V1643">
        <v>9.3456999999999996E-5</v>
      </c>
      <c r="W1643">
        <v>0.99990999999999997</v>
      </c>
      <c r="X1643" t="s">
        <v>47</v>
      </c>
      <c r="Y1643">
        <v>4</v>
      </c>
      <c r="Z1643">
        <v>2</v>
      </c>
      <c r="AA1643" t="s">
        <v>70</v>
      </c>
      <c r="AB1643" t="s">
        <v>74</v>
      </c>
    </row>
    <row r="1644" spans="1:28" x14ac:dyDescent="0.3">
      <c r="A1644">
        <v>716529258</v>
      </c>
      <c r="B1644" s="1" t="s">
        <v>23</v>
      </c>
      <c r="C1644">
        <v>42</v>
      </c>
      <c r="D1644" s="1" t="s">
        <v>24</v>
      </c>
      <c r="E1644">
        <v>4</v>
      </c>
      <c r="F1644" s="1" t="s">
        <v>42</v>
      </c>
      <c r="G1644" s="1" t="s">
        <v>26</v>
      </c>
      <c r="H1644" s="1" t="s">
        <v>33</v>
      </c>
      <c r="I1644" s="1" t="s">
        <v>28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1.0089999999999999</v>
      </c>
      <c r="R1644">
        <v>1591</v>
      </c>
      <c r="S1644">
        <v>35</v>
      </c>
      <c r="T1644">
        <v>0.75</v>
      </c>
      <c r="U1644">
        <v>0</v>
      </c>
      <c r="V1644">
        <v>7.8293999999999998E-4</v>
      </c>
      <c r="W1644">
        <v>0.99922</v>
      </c>
      <c r="X1644" t="s">
        <v>47</v>
      </c>
      <c r="Y1644">
        <v>4</v>
      </c>
      <c r="Z1644">
        <v>2</v>
      </c>
      <c r="AA1644" t="s">
        <v>70</v>
      </c>
      <c r="AB1644" t="s">
        <v>74</v>
      </c>
    </row>
    <row r="1645" spans="1:28" x14ac:dyDescent="0.3">
      <c r="A1645">
        <v>708242283</v>
      </c>
      <c r="B1645" s="1" t="s">
        <v>23</v>
      </c>
      <c r="C1645">
        <v>29</v>
      </c>
      <c r="D1645" s="1" t="s">
        <v>24</v>
      </c>
      <c r="E1645">
        <v>1</v>
      </c>
      <c r="F1645" s="1" t="s">
        <v>40</v>
      </c>
      <c r="G1645" s="1" t="s">
        <v>31</v>
      </c>
      <c r="H1645" s="1" t="s">
        <v>27</v>
      </c>
      <c r="I1645" s="1" t="s">
        <v>28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0.92800000000000005</v>
      </c>
      <c r="R1645">
        <v>3253</v>
      </c>
      <c r="S1645">
        <v>80</v>
      </c>
      <c r="T1645">
        <v>0.81799999999999995</v>
      </c>
      <c r="U1645">
        <v>0</v>
      </c>
      <c r="V1645">
        <v>1.6415000000000001E-4</v>
      </c>
      <c r="W1645">
        <v>0.99983999999999995</v>
      </c>
      <c r="X1645" t="s">
        <v>49</v>
      </c>
      <c r="Y1645">
        <v>3</v>
      </c>
      <c r="Z1645">
        <v>1</v>
      </c>
      <c r="AA1645" t="s">
        <v>70</v>
      </c>
      <c r="AB1645" t="s">
        <v>74</v>
      </c>
    </row>
    <row r="1646" spans="1:28" x14ac:dyDescent="0.3">
      <c r="A1646">
        <v>789247458</v>
      </c>
      <c r="B1646" s="1" t="s">
        <v>23</v>
      </c>
      <c r="C1646">
        <v>32</v>
      </c>
      <c r="D1646" s="1" t="s">
        <v>24</v>
      </c>
      <c r="E1646">
        <v>0</v>
      </c>
      <c r="F1646" s="1" t="s">
        <v>30</v>
      </c>
      <c r="G1646" s="1" t="s">
        <v>31</v>
      </c>
      <c r="H1646" s="1" t="s">
        <v>36</v>
      </c>
      <c r="I1646" s="1" t="s">
        <v>28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1.0269999999999999</v>
      </c>
      <c r="R1646">
        <v>2467</v>
      </c>
      <c r="S1646">
        <v>54</v>
      </c>
      <c r="T1646">
        <v>0.8</v>
      </c>
      <c r="U1646">
        <v>0.52600000000000002</v>
      </c>
      <c r="V1646">
        <v>1.6427999999999999E-4</v>
      </c>
      <c r="W1646">
        <v>0.99983999999999995</v>
      </c>
      <c r="X1646" t="s">
        <v>47</v>
      </c>
      <c r="Y1646">
        <v>2</v>
      </c>
      <c r="Z1646">
        <v>2</v>
      </c>
      <c r="AA1646" t="s">
        <v>71</v>
      </c>
      <c r="AB1646" t="s">
        <v>75</v>
      </c>
    </row>
    <row r="1647" spans="1:28" x14ac:dyDescent="0.3">
      <c r="A1647">
        <v>717100833</v>
      </c>
      <c r="B1647" s="1" t="s">
        <v>23</v>
      </c>
      <c r="C1647">
        <v>37</v>
      </c>
      <c r="D1647" s="1" t="s">
        <v>29</v>
      </c>
      <c r="E1647">
        <v>2</v>
      </c>
      <c r="F1647" s="1" t="s">
        <v>25</v>
      </c>
      <c r="G1647" s="1" t="s">
        <v>26</v>
      </c>
      <c r="H1647" s="1" t="s">
        <v>32</v>
      </c>
      <c r="I1647" s="1" t="s">
        <v>28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0.72199999999999998</v>
      </c>
      <c r="U1647">
        <v>0</v>
      </c>
      <c r="V1647">
        <v>1.3804E-4</v>
      </c>
      <c r="W1647">
        <v>0.99985999999999997</v>
      </c>
      <c r="X1647" t="s">
        <v>47</v>
      </c>
      <c r="Y1647">
        <v>1</v>
      </c>
      <c r="Z1647">
        <v>2</v>
      </c>
      <c r="AA1647" t="s">
        <v>70</v>
      </c>
      <c r="AB1647" t="s">
        <v>74</v>
      </c>
    </row>
    <row r="1648" spans="1:28" x14ac:dyDescent="0.3">
      <c r="A1648">
        <v>716870583</v>
      </c>
      <c r="B1648" s="1" t="s">
        <v>23</v>
      </c>
      <c r="C1648">
        <v>36</v>
      </c>
      <c r="D1648" s="1" t="s">
        <v>29</v>
      </c>
      <c r="E1648">
        <v>3</v>
      </c>
      <c r="F1648" s="1" t="s">
        <v>34</v>
      </c>
      <c r="G1648" s="1" t="s">
        <v>26</v>
      </c>
      <c r="H1648" s="1" t="s">
        <v>32</v>
      </c>
      <c r="I1648" s="1" t="s">
        <v>28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1.3140000000000001</v>
      </c>
      <c r="R1648">
        <v>2853</v>
      </c>
      <c r="S1648">
        <v>55</v>
      </c>
      <c r="T1648">
        <v>0.66700000000000004</v>
      </c>
      <c r="U1648">
        <v>0.58399999999999996</v>
      </c>
      <c r="V1648">
        <v>3.8536000000000001E-4</v>
      </c>
      <c r="W1648">
        <v>0.99961</v>
      </c>
      <c r="X1648" t="s">
        <v>47</v>
      </c>
      <c r="Y1648">
        <v>1</v>
      </c>
      <c r="Z1648">
        <v>2</v>
      </c>
      <c r="AA1648" t="s">
        <v>70</v>
      </c>
      <c r="AB1648" t="s">
        <v>75</v>
      </c>
    </row>
    <row r="1649" spans="1:28" x14ac:dyDescent="0.3">
      <c r="A1649">
        <v>719999508</v>
      </c>
      <c r="B1649" s="1" t="s">
        <v>23</v>
      </c>
      <c r="C1649">
        <v>37</v>
      </c>
      <c r="D1649" s="1" t="s">
        <v>24</v>
      </c>
      <c r="E1649">
        <v>3</v>
      </c>
      <c r="F1649" s="1" t="s">
        <v>34</v>
      </c>
      <c r="G1649" s="1" t="s">
        <v>26</v>
      </c>
      <c r="H1649" s="1" t="s">
        <v>27</v>
      </c>
      <c r="I1649" s="1" t="s">
        <v>28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1.5609999999999999</v>
      </c>
      <c r="R1649">
        <v>2438</v>
      </c>
      <c r="S1649">
        <v>45</v>
      </c>
      <c r="T1649">
        <v>0.60699999999999998</v>
      </c>
      <c r="U1649">
        <v>6.9000000000000006E-2</v>
      </c>
      <c r="V1649">
        <v>6.2819999999999998E-5</v>
      </c>
      <c r="W1649">
        <v>0.99994000000000005</v>
      </c>
      <c r="X1649" t="s">
        <v>47</v>
      </c>
      <c r="Y1649">
        <v>3</v>
      </c>
      <c r="Z1649">
        <v>2</v>
      </c>
      <c r="AA1649" t="s">
        <v>71</v>
      </c>
      <c r="AB1649" t="s">
        <v>74</v>
      </c>
    </row>
    <row r="1650" spans="1:28" x14ac:dyDescent="0.3">
      <c r="A1650">
        <v>721236408</v>
      </c>
      <c r="B1650" s="1" t="s">
        <v>23</v>
      </c>
      <c r="C1650">
        <v>38</v>
      </c>
      <c r="D1650" s="1" t="s">
        <v>24</v>
      </c>
      <c r="E1650">
        <v>2</v>
      </c>
      <c r="F1650" s="1" t="s">
        <v>30</v>
      </c>
      <c r="G1650" s="1" t="s">
        <v>26</v>
      </c>
      <c r="H1650" s="1" t="s">
        <v>33</v>
      </c>
      <c r="I1650" s="1" t="s">
        <v>28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0.81299999999999994</v>
      </c>
      <c r="R1650">
        <v>1655</v>
      </c>
      <c r="S1650">
        <v>41</v>
      </c>
      <c r="T1650">
        <v>0.57699999999999996</v>
      </c>
      <c r="U1650">
        <v>0.33400000000000002</v>
      </c>
      <c r="V1650">
        <v>3.0250999999999998E-4</v>
      </c>
      <c r="W1650">
        <v>0.99970000000000003</v>
      </c>
      <c r="X1650" t="s">
        <v>47</v>
      </c>
      <c r="Y1650">
        <v>4</v>
      </c>
      <c r="Z1650">
        <v>2</v>
      </c>
      <c r="AA1650" t="s">
        <v>70</v>
      </c>
      <c r="AB1650" t="s">
        <v>76</v>
      </c>
    </row>
    <row r="1651" spans="1:28" x14ac:dyDescent="0.3">
      <c r="A1651">
        <v>720122808</v>
      </c>
      <c r="B1651" s="1" t="s">
        <v>44</v>
      </c>
      <c r="C1651">
        <v>52</v>
      </c>
      <c r="D1651" s="1" t="s">
        <v>24</v>
      </c>
      <c r="E1651">
        <v>2</v>
      </c>
      <c r="F1651" s="1" t="s">
        <v>25</v>
      </c>
      <c r="G1651" s="1" t="s">
        <v>26</v>
      </c>
      <c r="H1651" s="1" t="s">
        <v>27</v>
      </c>
      <c r="I1651" s="1" t="s">
        <v>39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0.68100000000000005</v>
      </c>
      <c r="R1651">
        <v>797</v>
      </c>
      <c r="S1651">
        <v>14</v>
      </c>
      <c r="T1651">
        <v>0.27300000000000002</v>
      </c>
      <c r="U1651">
        <v>1.4999999999999999E-2</v>
      </c>
      <c r="V1651">
        <v>0.99690000000000001</v>
      </c>
      <c r="W1651">
        <v>3.10334E-3</v>
      </c>
      <c r="X1651" t="s">
        <v>48</v>
      </c>
      <c r="Y1651">
        <v>3</v>
      </c>
      <c r="Z1651">
        <v>3</v>
      </c>
      <c r="AA1651" t="s">
        <v>70</v>
      </c>
      <c r="AB1651" t="s">
        <v>74</v>
      </c>
    </row>
    <row r="1652" spans="1:28" x14ac:dyDescent="0.3">
      <c r="A1652">
        <v>716882658</v>
      </c>
      <c r="B1652" s="1" t="s">
        <v>23</v>
      </c>
      <c r="C1652">
        <v>62</v>
      </c>
      <c r="D1652" s="1" t="s">
        <v>29</v>
      </c>
      <c r="E1652">
        <v>2</v>
      </c>
      <c r="F1652" s="1" t="s">
        <v>30</v>
      </c>
      <c r="G1652" s="1" t="s">
        <v>26</v>
      </c>
      <c r="H1652" s="1" t="s">
        <v>32</v>
      </c>
      <c r="I1652" s="1" t="s">
        <v>28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0.88300000000000001</v>
      </c>
      <c r="R1652">
        <v>2141</v>
      </c>
      <c r="S1652">
        <v>55</v>
      </c>
      <c r="T1652">
        <v>0.66700000000000004</v>
      </c>
      <c r="U1652">
        <v>0.54700000000000004</v>
      </c>
      <c r="V1652">
        <v>3.2655999999999999E-4</v>
      </c>
      <c r="W1652">
        <v>0.99966999999999995</v>
      </c>
      <c r="X1652" t="s">
        <v>48</v>
      </c>
      <c r="Y1652">
        <v>1</v>
      </c>
      <c r="Z1652">
        <v>3</v>
      </c>
      <c r="AA1652" t="s">
        <v>72</v>
      </c>
      <c r="AB1652" t="s">
        <v>75</v>
      </c>
    </row>
    <row r="1653" spans="1:28" x14ac:dyDescent="0.3">
      <c r="A1653">
        <v>713734758</v>
      </c>
      <c r="B1653" s="1" t="s">
        <v>23</v>
      </c>
      <c r="C1653">
        <v>35</v>
      </c>
      <c r="D1653" s="1" t="s">
        <v>29</v>
      </c>
      <c r="E1653">
        <v>2</v>
      </c>
      <c r="F1653" s="1" t="s">
        <v>30</v>
      </c>
      <c r="G1653" s="1" t="s">
        <v>26</v>
      </c>
      <c r="H1653" s="1" t="s">
        <v>34</v>
      </c>
      <c r="I1653" s="1" t="s">
        <v>28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0.57899999999999996</v>
      </c>
      <c r="R1653">
        <v>2080</v>
      </c>
      <c r="S1653">
        <v>50</v>
      </c>
      <c r="T1653">
        <v>0.35099999999999998</v>
      </c>
      <c r="U1653">
        <v>0.35299999999999998</v>
      </c>
      <c r="V1653">
        <v>1.1382E-4</v>
      </c>
      <c r="W1653">
        <v>0.99988999999999995</v>
      </c>
      <c r="X1653" t="s">
        <v>47</v>
      </c>
      <c r="Y1653">
        <v>0</v>
      </c>
      <c r="Z1653">
        <v>2</v>
      </c>
      <c r="AA1653" t="s">
        <v>71</v>
      </c>
      <c r="AB1653" t="s">
        <v>76</v>
      </c>
    </row>
    <row r="1654" spans="1:28" x14ac:dyDescent="0.3">
      <c r="A1654">
        <v>709085358</v>
      </c>
      <c r="B1654" s="1" t="s">
        <v>23</v>
      </c>
      <c r="C1654">
        <v>36</v>
      </c>
      <c r="D1654" s="1" t="s">
        <v>24</v>
      </c>
      <c r="E1654">
        <v>1</v>
      </c>
      <c r="F1654" s="1" t="s">
        <v>30</v>
      </c>
      <c r="G1654" s="1" t="s">
        <v>31</v>
      </c>
      <c r="H1654" s="1" t="s">
        <v>27</v>
      </c>
      <c r="I1654" s="1" t="s">
        <v>28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0.66300000000000003</v>
      </c>
      <c r="R1654">
        <v>2542</v>
      </c>
      <c r="S1654">
        <v>67</v>
      </c>
      <c r="T1654">
        <v>0.67500000000000004</v>
      </c>
      <c r="U1654">
        <v>0.69899999999999995</v>
      </c>
      <c r="V1654">
        <v>4.8434999999999998E-4</v>
      </c>
      <c r="W1654">
        <v>0.99951999999999996</v>
      </c>
      <c r="X1654" t="s">
        <v>47</v>
      </c>
      <c r="Y1654">
        <v>3</v>
      </c>
      <c r="Z1654">
        <v>2</v>
      </c>
      <c r="AA1654" t="s">
        <v>70</v>
      </c>
      <c r="AB1654" t="s">
        <v>75</v>
      </c>
    </row>
    <row r="1655" spans="1:28" x14ac:dyDescent="0.3">
      <c r="A1655">
        <v>715785933</v>
      </c>
      <c r="B1655" s="1" t="s">
        <v>23</v>
      </c>
      <c r="C1655">
        <v>54</v>
      </c>
      <c r="D1655" s="1" t="s">
        <v>24</v>
      </c>
      <c r="E1655">
        <v>3</v>
      </c>
      <c r="F1655" s="1" t="s">
        <v>40</v>
      </c>
      <c r="G1655" s="1" t="s">
        <v>26</v>
      </c>
      <c r="H1655" s="1" t="s">
        <v>33</v>
      </c>
      <c r="I1655" s="1" t="s">
        <v>28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0.63600000000000001</v>
      </c>
      <c r="R1655">
        <v>1636</v>
      </c>
      <c r="S1655">
        <v>58</v>
      </c>
      <c r="T1655">
        <v>0.70599999999999996</v>
      </c>
      <c r="U1655">
        <v>0.49</v>
      </c>
      <c r="V1655">
        <v>6.6940999999999995E-5</v>
      </c>
      <c r="W1655">
        <v>0.99992999999999999</v>
      </c>
      <c r="X1655" t="s">
        <v>48</v>
      </c>
      <c r="Y1655">
        <v>4</v>
      </c>
      <c r="Z1655">
        <v>3</v>
      </c>
      <c r="AA1655" t="s">
        <v>69</v>
      </c>
      <c r="AB1655" t="s">
        <v>76</v>
      </c>
    </row>
    <row r="1656" spans="1:28" x14ac:dyDescent="0.3">
      <c r="A1656">
        <v>717159858</v>
      </c>
      <c r="B1656" s="1" t="s">
        <v>23</v>
      </c>
      <c r="C1656">
        <v>27</v>
      </c>
      <c r="D1656" s="1" t="s">
        <v>24</v>
      </c>
      <c r="E1656">
        <v>1</v>
      </c>
      <c r="F1656" s="1" t="s">
        <v>25</v>
      </c>
      <c r="G1656" s="1" t="s">
        <v>31</v>
      </c>
      <c r="H1656" s="1" t="s">
        <v>27</v>
      </c>
      <c r="I1656" s="1" t="s">
        <v>28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0.74299999999999999</v>
      </c>
      <c r="U1656">
        <v>0.495</v>
      </c>
      <c r="V1656">
        <v>1.0386E-4</v>
      </c>
      <c r="W1656">
        <v>0.99990000000000001</v>
      </c>
      <c r="X1656" t="s">
        <v>49</v>
      </c>
      <c r="Y1656">
        <v>3</v>
      </c>
      <c r="Z1656">
        <v>1</v>
      </c>
      <c r="AA1656" t="s">
        <v>71</v>
      </c>
      <c r="AB1656" t="s">
        <v>76</v>
      </c>
    </row>
    <row r="1657" spans="1:28" x14ac:dyDescent="0.3">
      <c r="A1657">
        <v>713259858</v>
      </c>
      <c r="B1657" s="1" t="s">
        <v>44</v>
      </c>
      <c r="C1657">
        <v>26</v>
      </c>
      <c r="D1657" s="1" t="s">
        <v>24</v>
      </c>
      <c r="E1657">
        <v>0</v>
      </c>
      <c r="F1657" s="1" t="s">
        <v>25</v>
      </c>
      <c r="G1657" s="1" t="s">
        <v>31</v>
      </c>
      <c r="H1657" s="1" t="s">
        <v>36</v>
      </c>
      <c r="I1657" s="1" t="s">
        <v>28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0.53700000000000003</v>
      </c>
      <c r="R1657">
        <v>982</v>
      </c>
      <c r="S1657">
        <v>22</v>
      </c>
      <c r="T1657">
        <v>0.69199999999999995</v>
      </c>
      <c r="U1657">
        <v>0</v>
      </c>
      <c r="V1657">
        <v>0.98723000000000005</v>
      </c>
      <c r="W1657">
        <v>1.277E-2</v>
      </c>
      <c r="X1657" t="s">
        <v>49</v>
      </c>
      <c r="Y1657">
        <v>2</v>
      </c>
      <c r="Z1657">
        <v>1</v>
      </c>
      <c r="AA1657" t="s">
        <v>71</v>
      </c>
      <c r="AB1657" t="s">
        <v>74</v>
      </c>
    </row>
    <row r="1658" spans="1:28" x14ac:dyDescent="0.3">
      <c r="A1658">
        <v>787516908</v>
      </c>
      <c r="B1658" s="1" t="s">
        <v>23</v>
      </c>
      <c r="C1658">
        <v>56</v>
      </c>
      <c r="D1658" s="1" t="s">
        <v>29</v>
      </c>
      <c r="E1658">
        <v>2</v>
      </c>
      <c r="F1658" s="1" t="s">
        <v>30</v>
      </c>
      <c r="G1658" s="1" t="s">
        <v>26</v>
      </c>
      <c r="H1658" s="1" t="s">
        <v>32</v>
      </c>
      <c r="I1658" s="1" t="s">
        <v>28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0.55400000000000005</v>
      </c>
      <c r="R1658">
        <v>1880</v>
      </c>
      <c r="S1658">
        <v>58</v>
      </c>
      <c r="T1658">
        <v>0.75800000000000001</v>
      </c>
      <c r="U1658">
        <v>0.69199999999999995</v>
      </c>
      <c r="V1658">
        <v>3.0250999999999998E-4</v>
      </c>
      <c r="W1658">
        <v>0.99970000000000003</v>
      </c>
      <c r="X1658" t="s">
        <v>48</v>
      </c>
      <c r="Y1658">
        <v>1</v>
      </c>
      <c r="Z1658">
        <v>3</v>
      </c>
      <c r="AA1658" t="s">
        <v>69</v>
      </c>
      <c r="AB1658" t="s">
        <v>75</v>
      </c>
    </row>
    <row r="1659" spans="1:28" x14ac:dyDescent="0.3">
      <c r="A1659">
        <v>711145008</v>
      </c>
      <c r="B1659" s="1" t="s">
        <v>23</v>
      </c>
      <c r="C1659">
        <v>60</v>
      </c>
      <c r="D1659" s="1" t="s">
        <v>29</v>
      </c>
      <c r="E1659">
        <v>1</v>
      </c>
      <c r="F1659" s="1" t="s">
        <v>30</v>
      </c>
      <c r="G1659" s="1" t="s">
        <v>26</v>
      </c>
      <c r="H1659" s="1" t="s">
        <v>36</v>
      </c>
      <c r="I1659" s="1" t="s">
        <v>28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0.38100000000000001</v>
      </c>
      <c r="U1659">
        <v>0.40899999999999997</v>
      </c>
      <c r="V1659">
        <v>1.6882999999999999E-4</v>
      </c>
      <c r="W1659">
        <v>0.99983</v>
      </c>
      <c r="X1659" t="s">
        <v>48</v>
      </c>
      <c r="Y1659">
        <v>2</v>
      </c>
      <c r="Z1659">
        <v>3</v>
      </c>
      <c r="AA1659" t="s">
        <v>69</v>
      </c>
      <c r="AB1659" t="s">
        <v>76</v>
      </c>
    </row>
    <row r="1660" spans="1:28" x14ac:dyDescent="0.3">
      <c r="A1660">
        <v>715013733</v>
      </c>
      <c r="B1660" s="1" t="s">
        <v>23</v>
      </c>
      <c r="C1660">
        <v>54</v>
      </c>
      <c r="D1660" s="1" t="s">
        <v>24</v>
      </c>
      <c r="E1660">
        <v>4</v>
      </c>
      <c r="F1660" s="1" t="s">
        <v>30</v>
      </c>
      <c r="G1660" s="1" t="s">
        <v>26</v>
      </c>
      <c r="H1660" s="1" t="s">
        <v>27</v>
      </c>
      <c r="I1660" s="1" t="s">
        <v>28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0.71199999999999997</v>
      </c>
      <c r="R1660">
        <v>1370</v>
      </c>
      <c r="S1660">
        <v>25</v>
      </c>
      <c r="T1660">
        <v>0.78600000000000003</v>
      </c>
      <c r="U1660">
        <v>0.33400000000000002</v>
      </c>
      <c r="V1660">
        <v>3.1725999999999998E-4</v>
      </c>
      <c r="W1660">
        <v>0.99968000000000001</v>
      </c>
      <c r="X1660" t="s">
        <v>48</v>
      </c>
      <c r="Y1660">
        <v>3</v>
      </c>
      <c r="Z1660">
        <v>3</v>
      </c>
      <c r="AA1660" t="s">
        <v>70</v>
      </c>
      <c r="AB1660" t="s">
        <v>76</v>
      </c>
    </row>
    <row r="1661" spans="1:28" x14ac:dyDescent="0.3">
      <c r="A1661">
        <v>717098208</v>
      </c>
      <c r="B1661" s="1" t="s">
        <v>23</v>
      </c>
      <c r="C1661">
        <v>48</v>
      </c>
      <c r="D1661" s="1" t="s">
        <v>24</v>
      </c>
      <c r="E1661">
        <v>3</v>
      </c>
      <c r="F1661" s="1" t="s">
        <v>34</v>
      </c>
      <c r="G1661" s="1" t="s">
        <v>26</v>
      </c>
      <c r="H1661" s="1" t="s">
        <v>33</v>
      </c>
      <c r="I1661" s="1" t="s">
        <v>28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0.72599999999999998</v>
      </c>
      <c r="R1661">
        <v>1961</v>
      </c>
      <c r="S1661">
        <v>51</v>
      </c>
      <c r="T1661">
        <v>0.54500000000000004</v>
      </c>
      <c r="U1661">
        <v>0.16200000000000001</v>
      </c>
      <c r="V1661">
        <v>1.2982E-4</v>
      </c>
      <c r="W1661">
        <v>0.99987000000000004</v>
      </c>
      <c r="X1661" t="s">
        <v>47</v>
      </c>
      <c r="Y1661">
        <v>4</v>
      </c>
      <c r="Z1661">
        <v>2</v>
      </c>
      <c r="AA1661" t="s">
        <v>69</v>
      </c>
      <c r="AB1661" t="s">
        <v>74</v>
      </c>
    </row>
    <row r="1662" spans="1:28" x14ac:dyDescent="0.3">
      <c r="A1662">
        <v>737982408</v>
      </c>
      <c r="B1662" s="1" t="s">
        <v>23</v>
      </c>
      <c r="C1662">
        <v>33</v>
      </c>
      <c r="D1662" s="1" t="s">
        <v>24</v>
      </c>
      <c r="E1662">
        <v>1</v>
      </c>
      <c r="F1662" s="1" t="s">
        <v>40</v>
      </c>
      <c r="G1662" s="1" t="s">
        <v>31</v>
      </c>
      <c r="H1662" s="1" t="s">
        <v>33</v>
      </c>
      <c r="I1662" s="1" t="s">
        <v>28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0.72799999999999998</v>
      </c>
      <c r="R1662">
        <v>2501</v>
      </c>
      <c r="S1662">
        <v>55</v>
      </c>
      <c r="T1662">
        <v>0.52800000000000002</v>
      </c>
      <c r="U1662">
        <v>8.4000000000000005E-2</v>
      </c>
      <c r="V1662">
        <v>4.7091E-4</v>
      </c>
      <c r="W1662">
        <v>0.99953000000000003</v>
      </c>
      <c r="X1662" t="s">
        <v>47</v>
      </c>
      <c r="Y1662">
        <v>4</v>
      </c>
      <c r="Z1662">
        <v>2</v>
      </c>
      <c r="AA1662" t="s">
        <v>70</v>
      </c>
      <c r="AB1662" t="s">
        <v>74</v>
      </c>
    </row>
    <row r="1663" spans="1:28" x14ac:dyDescent="0.3">
      <c r="A1663">
        <v>713216883</v>
      </c>
      <c r="B1663" s="1" t="s">
        <v>23</v>
      </c>
      <c r="C1663">
        <v>64</v>
      </c>
      <c r="D1663" s="1" t="s">
        <v>29</v>
      </c>
      <c r="E1663">
        <v>0</v>
      </c>
      <c r="F1663" s="1" t="s">
        <v>34</v>
      </c>
      <c r="G1663" s="1" t="s">
        <v>26</v>
      </c>
      <c r="H1663" s="1" t="s">
        <v>32</v>
      </c>
      <c r="I1663" s="1" t="s">
        <v>28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1.1819999999999999</v>
      </c>
      <c r="R1663">
        <v>2003</v>
      </c>
      <c r="S1663">
        <v>41</v>
      </c>
      <c r="T1663">
        <v>0.95199999999999996</v>
      </c>
      <c r="U1663">
        <v>0.54400000000000004</v>
      </c>
      <c r="V1663">
        <v>4.8673E-4</v>
      </c>
      <c r="W1663">
        <v>0.99951000000000001</v>
      </c>
      <c r="X1663" t="s">
        <v>48</v>
      </c>
      <c r="Y1663">
        <v>1</v>
      </c>
      <c r="Z1663">
        <v>3</v>
      </c>
      <c r="AA1663" t="s">
        <v>72</v>
      </c>
      <c r="AB1663" t="s">
        <v>75</v>
      </c>
    </row>
    <row r="1664" spans="1:28" x14ac:dyDescent="0.3">
      <c r="A1664">
        <v>709361058</v>
      </c>
      <c r="B1664" s="1" t="s">
        <v>23</v>
      </c>
      <c r="C1664">
        <v>35</v>
      </c>
      <c r="D1664" s="1" t="s">
        <v>24</v>
      </c>
      <c r="E1664">
        <v>2</v>
      </c>
      <c r="F1664" s="1" t="s">
        <v>30</v>
      </c>
      <c r="G1664" s="1" t="s">
        <v>26</v>
      </c>
      <c r="H1664" s="1" t="s">
        <v>27</v>
      </c>
      <c r="I1664" s="1" t="s">
        <v>28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0.71199999999999997</v>
      </c>
      <c r="R1664">
        <v>1691</v>
      </c>
      <c r="S1664">
        <v>47</v>
      </c>
      <c r="T1664">
        <v>0.51600000000000001</v>
      </c>
      <c r="U1664">
        <v>0</v>
      </c>
      <c r="V1664">
        <v>9.2637000000000001E-5</v>
      </c>
      <c r="W1664">
        <v>0.99990999999999997</v>
      </c>
      <c r="X1664" t="s">
        <v>47</v>
      </c>
      <c r="Y1664">
        <v>3</v>
      </c>
      <c r="Z1664">
        <v>2</v>
      </c>
      <c r="AA1664" t="s">
        <v>71</v>
      </c>
      <c r="AB1664" t="s">
        <v>74</v>
      </c>
    </row>
    <row r="1665" spans="1:28" x14ac:dyDescent="0.3">
      <c r="A1665">
        <v>710312658</v>
      </c>
      <c r="B1665" s="1" t="s">
        <v>23</v>
      </c>
      <c r="C1665">
        <v>54</v>
      </c>
      <c r="D1665" s="1" t="s">
        <v>29</v>
      </c>
      <c r="E1665">
        <v>2</v>
      </c>
      <c r="F1665" s="1" t="s">
        <v>34</v>
      </c>
      <c r="G1665" s="1" t="s">
        <v>26</v>
      </c>
      <c r="H1665" s="1" t="s">
        <v>32</v>
      </c>
      <c r="I1665" s="1" t="s">
        <v>28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0.74399999999999999</v>
      </c>
      <c r="R1665">
        <v>1456</v>
      </c>
      <c r="S1665">
        <v>27</v>
      </c>
      <c r="T1665">
        <v>1.077</v>
      </c>
      <c r="U1665">
        <v>0.28999999999999998</v>
      </c>
      <c r="V1665">
        <v>3.3251E-4</v>
      </c>
      <c r="W1665">
        <v>0.99966999999999995</v>
      </c>
      <c r="X1665" t="s">
        <v>48</v>
      </c>
      <c r="Y1665">
        <v>1</v>
      </c>
      <c r="Z1665">
        <v>3</v>
      </c>
      <c r="AA1665" t="s">
        <v>69</v>
      </c>
      <c r="AB1665" t="s">
        <v>76</v>
      </c>
    </row>
    <row r="1666" spans="1:28" x14ac:dyDescent="0.3">
      <c r="A1666">
        <v>773383158</v>
      </c>
      <c r="B1666" s="1" t="s">
        <v>23</v>
      </c>
      <c r="C1666">
        <v>29</v>
      </c>
      <c r="D1666" s="1" t="s">
        <v>29</v>
      </c>
      <c r="E1666">
        <v>1</v>
      </c>
      <c r="F1666" s="1" t="s">
        <v>40</v>
      </c>
      <c r="G1666" s="1" t="s">
        <v>31</v>
      </c>
      <c r="H1666" s="1" t="s">
        <v>32</v>
      </c>
      <c r="I1666" s="1" t="s">
        <v>28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1.0329999999999999</v>
      </c>
      <c r="R1666">
        <v>2743</v>
      </c>
      <c r="S1666">
        <v>69</v>
      </c>
      <c r="T1666">
        <v>0.76900000000000002</v>
      </c>
      <c r="U1666">
        <v>0</v>
      </c>
      <c r="V1666">
        <v>4.7091E-4</v>
      </c>
      <c r="W1666">
        <v>0.99953000000000003</v>
      </c>
      <c r="X1666" t="s">
        <v>49</v>
      </c>
      <c r="Y1666">
        <v>1</v>
      </c>
      <c r="Z1666">
        <v>1</v>
      </c>
      <c r="AA1666" t="s">
        <v>71</v>
      </c>
      <c r="AB1666" t="s">
        <v>74</v>
      </c>
    </row>
    <row r="1667" spans="1:28" x14ac:dyDescent="0.3">
      <c r="A1667">
        <v>716053083</v>
      </c>
      <c r="B1667" s="1" t="s">
        <v>44</v>
      </c>
      <c r="C1667">
        <v>33</v>
      </c>
      <c r="D1667" s="1" t="s">
        <v>24</v>
      </c>
      <c r="E1667">
        <v>2</v>
      </c>
      <c r="F1667" s="1" t="s">
        <v>30</v>
      </c>
      <c r="G1667" s="1" t="s">
        <v>26</v>
      </c>
      <c r="H1667" s="1" t="s">
        <v>37</v>
      </c>
      <c r="I1667" s="1" t="s">
        <v>28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  <c r="V1667">
        <v>0.99695</v>
      </c>
      <c r="W1667">
        <v>3.0518899999999998E-3</v>
      </c>
      <c r="X1667" t="s">
        <v>47</v>
      </c>
      <c r="Y1667">
        <v>5</v>
      </c>
      <c r="Z1667">
        <v>2</v>
      </c>
      <c r="AA1667" t="s">
        <v>71</v>
      </c>
      <c r="AB1667" t="s">
        <v>74</v>
      </c>
    </row>
    <row r="1668" spans="1:28" x14ac:dyDescent="0.3">
      <c r="A1668">
        <v>717667833</v>
      </c>
      <c r="B1668" s="1" t="s">
        <v>23</v>
      </c>
      <c r="C1668">
        <v>34</v>
      </c>
      <c r="D1668" s="1" t="s">
        <v>24</v>
      </c>
      <c r="E1668">
        <v>1</v>
      </c>
      <c r="F1668" s="1" t="s">
        <v>30</v>
      </c>
      <c r="G1668" s="1" t="s">
        <v>26</v>
      </c>
      <c r="H1668" s="1" t="s">
        <v>36</v>
      </c>
      <c r="I1668" s="1" t="s">
        <v>28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0.34399999999999997</v>
      </c>
      <c r="V1668">
        <v>1.7969000000000001E-4</v>
      </c>
      <c r="W1668">
        <v>0.99982000000000004</v>
      </c>
      <c r="X1668" t="s">
        <v>47</v>
      </c>
      <c r="Y1668">
        <v>2</v>
      </c>
      <c r="Z1668">
        <v>2</v>
      </c>
      <c r="AA1668" t="s">
        <v>70</v>
      </c>
      <c r="AB1668" t="s">
        <v>76</v>
      </c>
    </row>
    <row r="1669" spans="1:28" x14ac:dyDescent="0.3">
      <c r="A1669">
        <v>716998608</v>
      </c>
      <c r="B1669" s="1" t="s">
        <v>23</v>
      </c>
      <c r="C1669">
        <v>48</v>
      </c>
      <c r="D1669" s="1" t="s">
        <v>24</v>
      </c>
      <c r="E1669">
        <v>3</v>
      </c>
      <c r="F1669" s="1" t="s">
        <v>30</v>
      </c>
      <c r="G1669" s="1" t="s">
        <v>34</v>
      </c>
      <c r="H1669" s="1" t="s">
        <v>27</v>
      </c>
      <c r="I1669" s="1" t="s">
        <v>28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  <c r="V1669">
        <v>1.8665000000000001E-4</v>
      </c>
      <c r="W1669">
        <v>0.99980999999999998</v>
      </c>
      <c r="X1669" t="s">
        <v>47</v>
      </c>
      <c r="Y1669">
        <v>3</v>
      </c>
      <c r="Z1669">
        <v>2</v>
      </c>
      <c r="AA1669" t="s">
        <v>70</v>
      </c>
      <c r="AB1669" t="s">
        <v>74</v>
      </c>
    </row>
    <row r="1670" spans="1:28" x14ac:dyDescent="0.3">
      <c r="A1670">
        <v>772086408</v>
      </c>
      <c r="B1670" s="1" t="s">
        <v>23</v>
      </c>
      <c r="C1670">
        <v>38</v>
      </c>
      <c r="D1670" s="1" t="s">
        <v>24</v>
      </c>
      <c r="E1670">
        <v>3</v>
      </c>
      <c r="F1670" s="1" t="s">
        <v>25</v>
      </c>
      <c r="G1670" s="1" t="s">
        <v>31</v>
      </c>
      <c r="H1670" s="1" t="s">
        <v>33</v>
      </c>
      <c r="I1670" s="1" t="s">
        <v>28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0.48399999999999999</v>
      </c>
      <c r="R1670">
        <v>1527</v>
      </c>
      <c r="S1670">
        <v>35</v>
      </c>
      <c r="T1670">
        <v>0.20699999999999999</v>
      </c>
      <c r="U1670">
        <v>0.153</v>
      </c>
      <c r="V1670">
        <v>1.5941999999999999E-4</v>
      </c>
      <c r="W1670">
        <v>0.99983999999999995</v>
      </c>
      <c r="X1670" t="s">
        <v>47</v>
      </c>
      <c r="Y1670">
        <v>4</v>
      </c>
      <c r="Z1670">
        <v>2</v>
      </c>
      <c r="AA1670" t="s">
        <v>70</v>
      </c>
      <c r="AB1670" t="s">
        <v>74</v>
      </c>
    </row>
    <row r="1671" spans="1:28" x14ac:dyDescent="0.3">
      <c r="A1671">
        <v>708597558</v>
      </c>
      <c r="B1671" s="1" t="s">
        <v>23</v>
      </c>
      <c r="C1671">
        <v>42</v>
      </c>
      <c r="D1671" s="1" t="s">
        <v>24</v>
      </c>
      <c r="E1671">
        <v>3</v>
      </c>
      <c r="F1671" s="1" t="s">
        <v>25</v>
      </c>
      <c r="G1671" s="1" t="s">
        <v>31</v>
      </c>
      <c r="H1671" s="1" t="s">
        <v>27</v>
      </c>
      <c r="I1671" s="1" t="s">
        <v>28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0.52400000000000002</v>
      </c>
      <c r="R1671">
        <v>3951</v>
      </c>
      <c r="S1671">
        <v>68</v>
      </c>
      <c r="T1671">
        <v>0.61899999999999999</v>
      </c>
      <c r="U1671">
        <v>0.23799999999999999</v>
      </c>
      <c r="V1671">
        <v>3.6877999999999998E-4</v>
      </c>
      <c r="W1671">
        <v>0.99963000000000002</v>
      </c>
      <c r="X1671" t="s">
        <v>47</v>
      </c>
      <c r="Y1671">
        <v>3</v>
      </c>
      <c r="Z1671">
        <v>2</v>
      </c>
      <c r="AA1671" t="s">
        <v>70</v>
      </c>
      <c r="AB1671" t="s">
        <v>74</v>
      </c>
    </row>
    <row r="1672" spans="1:28" x14ac:dyDescent="0.3">
      <c r="A1672">
        <v>718011783</v>
      </c>
      <c r="B1672" s="1" t="s">
        <v>23</v>
      </c>
      <c r="C1672">
        <v>55</v>
      </c>
      <c r="D1672" s="1" t="s">
        <v>24</v>
      </c>
      <c r="E1672">
        <v>3</v>
      </c>
      <c r="F1672" s="1" t="s">
        <v>30</v>
      </c>
      <c r="G1672" s="1" t="s">
        <v>26</v>
      </c>
      <c r="H1672" s="1" t="s">
        <v>36</v>
      </c>
      <c r="I1672" s="1" t="s">
        <v>28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>
        <v>38</v>
      </c>
      <c r="T1672">
        <v>0.72699999999999998</v>
      </c>
      <c r="U1672">
        <v>0.60599999999999998</v>
      </c>
      <c r="V1672">
        <v>3.1389999999999999E-4</v>
      </c>
      <c r="W1672">
        <v>0.99968999999999997</v>
      </c>
      <c r="X1672" t="s">
        <v>48</v>
      </c>
      <c r="Y1672">
        <v>2</v>
      </c>
      <c r="Z1672">
        <v>3</v>
      </c>
      <c r="AA1672" t="s">
        <v>70</v>
      </c>
      <c r="AB1672" t="s">
        <v>75</v>
      </c>
    </row>
    <row r="1673" spans="1:28" x14ac:dyDescent="0.3">
      <c r="A1673">
        <v>714360033</v>
      </c>
      <c r="B1673" s="1" t="s">
        <v>23</v>
      </c>
      <c r="C1673">
        <v>62</v>
      </c>
      <c r="D1673" s="1" t="s">
        <v>24</v>
      </c>
      <c r="E1673">
        <v>1</v>
      </c>
      <c r="F1673" s="1" t="s">
        <v>25</v>
      </c>
      <c r="G1673" s="1" t="s">
        <v>26</v>
      </c>
      <c r="H1673" s="1" t="s">
        <v>36</v>
      </c>
      <c r="I1673" s="1" t="s">
        <v>28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0.46500000000000002</v>
      </c>
      <c r="R1673">
        <v>1326</v>
      </c>
      <c r="S1673">
        <v>44</v>
      </c>
      <c r="T1673">
        <v>0.41899999999999998</v>
      </c>
      <c r="U1673">
        <v>0.32400000000000001</v>
      </c>
      <c r="V1673">
        <v>8.4530000000000006E-5</v>
      </c>
      <c r="W1673">
        <v>0.99992000000000003</v>
      </c>
      <c r="X1673" t="s">
        <v>48</v>
      </c>
      <c r="Y1673">
        <v>2</v>
      </c>
      <c r="Z1673">
        <v>3</v>
      </c>
      <c r="AA1673" t="s">
        <v>69</v>
      </c>
      <c r="AB1673" t="s">
        <v>76</v>
      </c>
    </row>
    <row r="1674" spans="1:28" x14ac:dyDescent="0.3">
      <c r="A1674">
        <v>811005858</v>
      </c>
      <c r="B1674" s="1" t="s">
        <v>23</v>
      </c>
      <c r="C1674">
        <v>33</v>
      </c>
      <c r="D1674" s="1" t="s">
        <v>29</v>
      </c>
      <c r="E1674">
        <v>0</v>
      </c>
      <c r="F1674" s="1" t="s">
        <v>34</v>
      </c>
      <c r="G1674" s="1" t="s">
        <v>26</v>
      </c>
      <c r="H1674" s="1" t="s">
        <v>32</v>
      </c>
      <c r="I1674" s="1" t="s">
        <v>28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0.91600000000000004</v>
      </c>
      <c r="R1674">
        <v>2914</v>
      </c>
      <c r="S1674">
        <v>70</v>
      </c>
      <c r="T1674">
        <v>0.59099999999999997</v>
      </c>
      <c r="U1674">
        <v>0</v>
      </c>
      <c r="V1674">
        <v>3.0802999999999999E-4</v>
      </c>
      <c r="W1674">
        <v>0.99968999999999997</v>
      </c>
      <c r="X1674" t="s">
        <v>47</v>
      </c>
      <c r="Y1674">
        <v>1</v>
      </c>
      <c r="Z1674">
        <v>2</v>
      </c>
      <c r="AA1674" t="s">
        <v>70</v>
      </c>
      <c r="AB1674" t="s">
        <v>74</v>
      </c>
    </row>
    <row r="1675" spans="1:28" x14ac:dyDescent="0.3">
      <c r="A1675">
        <v>794485158</v>
      </c>
      <c r="B1675" s="1" t="s">
        <v>23</v>
      </c>
      <c r="C1675">
        <v>38</v>
      </c>
      <c r="D1675" s="1" t="s">
        <v>24</v>
      </c>
      <c r="E1675">
        <v>2</v>
      </c>
      <c r="F1675" s="1" t="s">
        <v>34</v>
      </c>
      <c r="G1675" s="1" t="s">
        <v>26</v>
      </c>
      <c r="H1675" s="1" t="s">
        <v>33</v>
      </c>
      <c r="I1675" s="1" t="s">
        <v>28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1.1579999999999999</v>
      </c>
      <c r="R1675">
        <v>2447</v>
      </c>
      <c r="S1675">
        <v>46</v>
      </c>
      <c r="T1675">
        <v>1.3</v>
      </c>
      <c r="U1675">
        <v>0.67900000000000005</v>
      </c>
      <c r="V1675">
        <v>6.054E-5</v>
      </c>
      <c r="W1675">
        <v>0.99994000000000005</v>
      </c>
      <c r="X1675" t="s">
        <v>47</v>
      </c>
      <c r="Y1675">
        <v>4</v>
      </c>
      <c r="Z1675">
        <v>2</v>
      </c>
      <c r="AA1675" t="s">
        <v>71</v>
      </c>
      <c r="AB1675" t="s">
        <v>75</v>
      </c>
    </row>
    <row r="1676" spans="1:28" x14ac:dyDescent="0.3">
      <c r="A1676">
        <v>708513183</v>
      </c>
      <c r="B1676" s="1" t="s">
        <v>23</v>
      </c>
      <c r="C1676">
        <v>39</v>
      </c>
      <c r="D1676" s="1" t="s">
        <v>24</v>
      </c>
      <c r="E1676">
        <v>1</v>
      </c>
      <c r="F1676" s="1" t="s">
        <v>35</v>
      </c>
      <c r="G1676" s="1" t="s">
        <v>26</v>
      </c>
      <c r="H1676" s="1" t="s">
        <v>36</v>
      </c>
      <c r="I1676" s="1" t="s">
        <v>28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1.1020000000000001</v>
      </c>
      <c r="R1676">
        <v>3078</v>
      </c>
      <c r="S1676">
        <v>58</v>
      </c>
      <c r="T1676">
        <v>0.61099999999999999</v>
      </c>
      <c r="U1676">
        <v>0.29299999999999998</v>
      </c>
      <c r="V1676">
        <v>1.0985E-4</v>
      </c>
      <c r="W1676">
        <v>0.99988999999999995</v>
      </c>
      <c r="X1676" t="s">
        <v>47</v>
      </c>
      <c r="Y1676">
        <v>2</v>
      </c>
      <c r="Z1676">
        <v>2</v>
      </c>
      <c r="AA1676" t="s">
        <v>70</v>
      </c>
      <c r="AB1676" t="s">
        <v>76</v>
      </c>
    </row>
    <row r="1677" spans="1:28" x14ac:dyDescent="0.3">
      <c r="A1677">
        <v>719353158</v>
      </c>
      <c r="B1677" s="1" t="s">
        <v>23</v>
      </c>
      <c r="C1677">
        <v>56</v>
      </c>
      <c r="D1677" s="1" t="s">
        <v>24</v>
      </c>
      <c r="E1677">
        <v>1</v>
      </c>
      <c r="F1677" s="1" t="s">
        <v>40</v>
      </c>
      <c r="G1677" s="1" t="s">
        <v>26</v>
      </c>
      <c r="H1677" s="1" t="s">
        <v>33</v>
      </c>
      <c r="I1677" s="1" t="s">
        <v>28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0.57899999999999996</v>
      </c>
      <c r="R1677">
        <v>1238</v>
      </c>
      <c r="S1677">
        <v>36</v>
      </c>
      <c r="T1677">
        <v>0.5</v>
      </c>
      <c r="U1677">
        <v>0.35399999999999998</v>
      </c>
      <c r="V1677">
        <v>8.4536999999999994E-5</v>
      </c>
      <c r="W1677">
        <v>0.99992000000000003</v>
      </c>
      <c r="X1677" t="s">
        <v>48</v>
      </c>
      <c r="Y1677">
        <v>4</v>
      </c>
      <c r="Z1677">
        <v>3</v>
      </c>
      <c r="AA1677" t="s">
        <v>69</v>
      </c>
      <c r="AB1677" t="s">
        <v>76</v>
      </c>
    </row>
    <row r="1678" spans="1:28" x14ac:dyDescent="0.3">
      <c r="A1678">
        <v>711436083</v>
      </c>
      <c r="B1678" s="1" t="s">
        <v>23</v>
      </c>
      <c r="C1678">
        <v>36</v>
      </c>
      <c r="D1678" s="1" t="s">
        <v>24</v>
      </c>
      <c r="E1678">
        <v>1</v>
      </c>
      <c r="F1678" s="1" t="s">
        <v>30</v>
      </c>
      <c r="G1678" s="1" t="s">
        <v>26</v>
      </c>
      <c r="H1678" s="1" t="s">
        <v>32</v>
      </c>
      <c r="I1678" s="1" t="s">
        <v>28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1.0049999999999999</v>
      </c>
      <c r="R1678">
        <v>2454</v>
      </c>
      <c r="S1678">
        <v>46</v>
      </c>
      <c r="T1678">
        <v>0.58599999999999997</v>
      </c>
      <c r="U1678">
        <v>0.49399999999999999</v>
      </c>
      <c r="V1678">
        <v>2.8394999999999999E-4</v>
      </c>
      <c r="W1678">
        <v>0.99972000000000005</v>
      </c>
      <c r="X1678" t="s">
        <v>47</v>
      </c>
      <c r="Y1678">
        <v>1</v>
      </c>
      <c r="Z1678">
        <v>2</v>
      </c>
      <c r="AA1678" t="s">
        <v>71</v>
      </c>
      <c r="AB1678" t="s">
        <v>76</v>
      </c>
    </row>
    <row r="1679" spans="1:28" x14ac:dyDescent="0.3">
      <c r="A1679">
        <v>780374133</v>
      </c>
      <c r="B1679" s="1" t="s">
        <v>23</v>
      </c>
      <c r="C1679">
        <v>29</v>
      </c>
      <c r="D1679" s="1" t="s">
        <v>24</v>
      </c>
      <c r="E1679">
        <v>1</v>
      </c>
      <c r="F1679" s="1" t="s">
        <v>40</v>
      </c>
      <c r="G1679" s="1" t="s">
        <v>31</v>
      </c>
      <c r="H1679" s="1" t="s">
        <v>33</v>
      </c>
      <c r="I1679" s="1" t="s">
        <v>28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1.0069999999999999</v>
      </c>
      <c r="R1679">
        <v>2413</v>
      </c>
      <c r="S1679">
        <v>48</v>
      </c>
      <c r="T1679">
        <v>1.087</v>
      </c>
      <c r="U1679">
        <v>0.3</v>
      </c>
      <c r="V1679">
        <v>2.7607E-4</v>
      </c>
      <c r="W1679">
        <v>0.99972000000000005</v>
      </c>
      <c r="X1679" t="s">
        <v>49</v>
      </c>
      <c r="Y1679">
        <v>4</v>
      </c>
      <c r="Z1679">
        <v>1</v>
      </c>
      <c r="AA1679" t="s">
        <v>71</v>
      </c>
      <c r="AB1679" t="s">
        <v>76</v>
      </c>
    </row>
    <row r="1680" spans="1:28" x14ac:dyDescent="0.3">
      <c r="A1680">
        <v>739117233</v>
      </c>
      <c r="B1680" s="1" t="s">
        <v>23</v>
      </c>
      <c r="C1680">
        <v>57</v>
      </c>
      <c r="D1680" s="1" t="s">
        <v>24</v>
      </c>
      <c r="E1680">
        <v>3</v>
      </c>
      <c r="F1680" s="1" t="s">
        <v>25</v>
      </c>
      <c r="G1680" s="1" t="s">
        <v>26</v>
      </c>
      <c r="H1680" s="1" t="s">
        <v>37</v>
      </c>
      <c r="I1680" s="1" t="s">
        <v>28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0.67300000000000004</v>
      </c>
      <c r="R1680">
        <v>2126</v>
      </c>
      <c r="S1680">
        <v>58</v>
      </c>
      <c r="T1680">
        <v>0.65700000000000003</v>
      </c>
      <c r="U1680">
        <v>0.47699999999999998</v>
      </c>
      <c r="V1680">
        <v>1.8144999999999999E-4</v>
      </c>
      <c r="W1680">
        <v>0.99982000000000004</v>
      </c>
      <c r="X1680" t="s">
        <v>48</v>
      </c>
      <c r="Y1680">
        <v>5</v>
      </c>
      <c r="Z1680">
        <v>3</v>
      </c>
      <c r="AA1680" t="s">
        <v>72</v>
      </c>
      <c r="AB1680" t="s">
        <v>76</v>
      </c>
    </row>
    <row r="1681" spans="1:28" x14ac:dyDescent="0.3">
      <c r="A1681">
        <v>708486033</v>
      </c>
      <c r="B1681" s="1" t="s">
        <v>23</v>
      </c>
      <c r="C1681">
        <v>55</v>
      </c>
      <c r="D1681" s="1" t="s">
        <v>29</v>
      </c>
      <c r="E1681">
        <v>3</v>
      </c>
      <c r="F1681" s="1" t="s">
        <v>41</v>
      </c>
      <c r="G1681" s="1" t="s">
        <v>26</v>
      </c>
      <c r="H1681" s="1" t="s">
        <v>34</v>
      </c>
      <c r="I1681" s="1" t="s">
        <v>28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0.55500000000000005</v>
      </c>
      <c r="R1681">
        <v>1782</v>
      </c>
      <c r="S1681">
        <v>48</v>
      </c>
      <c r="T1681">
        <v>0.33300000000000002</v>
      </c>
      <c r="U1681">
        <v>9.1999999999999998E-2</v>
      </c>
      <c r="V1681">
        <v>2.3373E-4</v>
      </c>
      <c r="W1681">
        <v>0.99977000000000005</v>
      </c>
      <c r="X1681" t="s">
        <v>48</v>
      </c>
      <c r="Y1681">
        <v>0</v>
      </c>
      <c r="Z1681">
        <v>3</v>
      </c>
      <c r="AA1681" t="s">
        <v>70</v>
      </c>
      <c r="AB1681" t="s">
        <v>74</v>
      </c>
    </row>
    <row r="1682" spans="1:28" x14ac:dyDescent="0.3">
      <c r="A1682">
        <v>795237183</v>
      </c>
      <c r="B1682" s="1" t="s">
        <v>23</v>
      </c>
      <c r="C1682">
        <v>51</v>
      </c>
      <c r="D1682" s="1" t="s">
        <v>29</v>
      </c>
      <c r="E1682">
        <v>2</v>
      </c>
      <c r="F1682" s="1" t="s">
        <v>30</v>
      </c>
      <c r="G1682" s="1" t="s">
        <v>26</v>
      </c>
      <c r="H1682" s="1" t="s">
        <v>36</v>
      </c>
      <c r="I1682" s="1" t="s">
        <v>28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>
        <v>32</v>
      </c>
      <c r="T1682">
        <v>0.68400000000000005</v>
      </c>
      <c r="U1682">
        <v>0</v>
      </c>
      <c r="V1682">
        <v>3.2655999999999999E-4</v>
      </c>
      <c r="W1682">
        <v>0.99966999999999995</v>
      </c>
      <c r="X1682" t="s">
        <v>48</v>
      </c>
      <c r="Y1682">
        <v>2</v>
      </c>
      <c r="Z1682">
        <v>3</v>
      </c>
      <c r="AA1682" t="s">
        <v>69</v>
      </c>
      <c r="AB1682" t="s">
        <v>74</v>
      </c>
    </row>
    <row r="1683" spans="1:28" x14ac:dyDescent="0.3">
      <c r="A1683">
        <v>788788758</v>
      </c>
      <c r="B1683" s="1" t="s">
        <v>23</v>
      </c>
      <c r="C1683">
        <v>57</v>
      </c>
      <c r="D1683" s="1" t="s">
        <v>29</v>
      </c>
      <c r="E1683">
        <v>3</v>
      </c>
      <c r="F1683" s="1" t="s">
        <v>40</v>
      </c>
      <c r="G1683" s="1" t="s">
        <v>31</v>
      </c>
      <c r="H1683" s="1" t="s">
        <v>34</v>
      </c>
      <c r="I1683" s="1" t="s">
        <v>28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0.92300000000000004</v>
      </c>
      <c r="R1683">
        <v>2050</v>
      </c>
      <c r="S1683">
        <v>46</v>
      </c>
      <c r="T1683">
        <v>0.91700000000000004</v>
      </c>
      <c r="U1683">
        <v>0.23499999999999999</v>
      </c>
      <c r="V1683">
        <v>5.5563999999999999E-5</v>
      </c>
      <c r="W1683">
        <v>0.99994000000000005</v>
      </c>
      <c r="X1683" t="s">
        <v>48</v>
      </c>
      <c r="Y1683">
        <v>0</v>
      </c>
      <c r="Z1683">
        <v>3</v>
      </c>
      <c r="AA1683" t="s">
        <v>69</v>
      </c>
      <c r="AB1683" t="s">
        <v>74</v>
      </c>
    </row>
    <row r="1684" spans="1:28" x14ac:dyDescent="0.3">
      <c r="A1684">
        <v>709635858</v>
      </c>
      <c r="B1684" s="1" t="s">
        <v>23</v>
      </c>
      <c r="C1684">
        <v>56</v>
      </c>
      <c r="D1684" s="1" t="s">
        <v>29</v>
      </c>
      <c r="E1684">
        <v>3</v>
      </c>
      <c r="F1684" s="1" t="s">
        <v>30</v>
      </c>
      <c r="G1684" s="1" t="s">
        <v>26</v>
      </c>
      <c r="H1684" s="1" t="s">
        <v>32</v>
      </c>
      <c r="I1684" s="1" t="s">
        <v>28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0.55600000000000005</v>
      </c>
      <c r="R1684">
        <v>1229</v>
      </c>
      <c r="S1684">
        <v>27</v>
      </c>
      <c r="T1684">
        <v>0.35</v>
      </c>
      <c r="U1684">
        <v>0</v>
      </c>
      <c r="V1684">
        <v>1.9864000000000001E-4</v>
      </c>
      <c r="W1684">
        <v>0.99980000000000002</v>
      </c>
      <c r="X1684" t="s">
        <v>48</v>
      </c>
      <c r="Y1684">
        <v>1</v>
      </c>
      <c r="Z1684">
        <v>3</v>
      </c>
      <c r="AA1684" t="s">
        <v>69</v>
      </c>
      <c r="AB1684" t="s">
        <v>74</v>
      </c>
    </row>
    <row r="1685" spans="1:28" x14ac:dyDescent="0.3">
      <c r="A1685">
        <v>789701658</v>
      </c>
      <c r="B1685" s="1" t="s">
        <v>23</v>
      </c>
      <c r="C1685">
        <v>26</v>
      </c>
      <c r="D1685" s="1" t="s">
        <v>24</v>
      </c>
      <c r="E1685">
        <v>0</v>
      </c>
      <c r="F1685" s="1" t="s">
        <v>40</v>
      </c>
      <c r="G1685" s="1" t="s">
        <v>31</v>
      </c>
      <c r="H1685" s="1" t="s">
        <v>36</v>
      </c>
      <c r="I1685" s="1" t="s">
        <v>28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0.94099999999999995</v>
      </c>
      <c r="U1685">
        <v>0.58399999999999996</v>
      </c>
      <c r="V1685">
        <v>9.4959999999999999E-5</v>
      </c>
      <c r="W1685">
        <v>0.99990999999999997</v>
      </c>
      <c r="X1685" t="s">
        <v>49</v>
      </c>
      <c r="Y1685">
        <v>2</v>
      </c>
      <c r="Z1685">
        <v>1</v>
      </c>
      <c r="AA1685" t="s">
        <v>71</v>
      </c>
      <c r="AB1685" t="s">
        <v>75</v>
      </c>
    </row>
    <row r="1686" spans="1:28" x14ac:dyDescent="0.3">
      <c r="A1686">
        <v>713484483</v>
      </c>
      <c r="B1686" s="1" t="s">
        <v>23</v>
      </c>
      <c r="C1686">
        <v>36</v>
      </c>
      <c r="D1686" s="1" t="s">
        <v>29</v>
      </c>
      <c r="E1686">
        <v>4</v>
      </c>
      <c r="F1686" s="1" t="s">
        <v>35</v>
      </c>
      <c r="G1686" s="1" t="s">
        <v>31</v>
      </c>
      <c r="H1686" s="1" t="s">
        <v>34</v>
      </c>
      <c r="I1686" s="1" t="s">
        <v>39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0.57199999999999995</v>
      </c>
      <c r="R1686">
        <v>2298</v>
      </c>
      <c r="S1686">
        <v>55</v>
      </c>
      <c r="T1686">
        <v>0.71899999999999997</v>
      </c>
      <c r="U1686">
        <v>2.5999999999999999E-2</v>
      </c>
      <c r="V1686">
        <v>5.3664E-5</v>
      </c>
      <c r="W1686">
        <v>0.99995000000000001</v>
      </c>
      <c r="X1686" t="s">
        <v>47</v>
      </c>
      <c r="Y1686">
        <v>0</v>
      </c>
      <c r="Z1686">
        <v>2</v>
      </c>
      <c r="AA1686" t="s">
        <v>71</v>
      </c>
      <c r="AB1686" t="s">
        <v>74</v>
      </c>
    </row>
    <row r="1687" spans="1:28" x14ac:dyDescent="0.3">
      <c r="A1687">
        <v>711954558</v>
      </c>
      <c r="B1687" s="1" t="s">
        <v>23</v>
      </c>
      <c r="C1687">
        <v>53</v>
      </c>
      <c r="D1687" s="1" t="s">
        <v>29</v>
      </c>
      <c r="E1687">
        <v>3</v>
      </c>
      <c r="F1687" s="1" t="s">
        <v>30</v>
      </c>
      <c r="G1687" s="1" t="s">
        <v>26</v>
      </c>
      <c r="H1687" s="1" t="s">
        <v>36</v>
      </c>
      <c r="I1687" s="1" t="s">
        <v>28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0.65400000000000003</v>
      </c>
      <c r="R1687">
        <v>1333</v>
      </c>
      <c r="S1687">
        <v>34</v>
      </c>
      <c r="T1687">
        <v>0.54500000000000004</v>
      </c>
      <c r="U1687">
        <v>0.89400000000000002</v>
      </c>
      <c r="V1687">
        <v>5.3543000000000004E-4</v>
      </c>
      <c r="W1687">
        <v>0.99946000000000002</v>
      </c>
      <c r="X1687" t="s">
        <v>48</v>
      </c>
      <c r="Y1687">
        <v>2</v>
      </c>
      <c r="Z1687">
        <v>3</v>
      </c>
      <c r="AA1687" t="s">
        <v>69</v>
      </c>
      <c r="AB1687" t="s">
        <v>75</v>
      </c>
    </row>
    <row r="1688" spans="1:28" x14ac:dyDescent="0.3">
      <c r="A1688">
        <v>712655583</v>
      </c>
      <c r="B1688" s="1" t="s">
        <v>23</v>
      </c>
      <c r="C1688">
        <v>41</v>
      </c>
      <c r="D1688" s="1" t="s">
        <v>24</v>
      </c>
      <c r="E1688">
        <v>3</v>
      </c>
      <c r="F1688" s="1" t="s">
        <v>30</v>
      </c>
      <c r="G1688" s="1" t="s">
        <v>26</v>
      </c>
      <c r="H1688" s="1" t="s">
        <v>36</v>
      </c>
      <c r="I1688" s="1" t="s">
        <v>28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0.95799999999999996</v>
      </c>
      <c r="R1688">
        <v>2036</v>
      </c>
      <c r="S1688">
        <v>44</v>
      </c>
      <c r="T1688">
        <v>0.69199999999999995</v>
      </c>
      <c r="U1688">
        <v>0.14199999999999999</v>
      </c>
      <c r="V1688">
        <v>1.8665000000000001E-4</v>
      </c>
      <c r="W1688">
        <v>0.99980999999999998</v>
      </c>
      <c r="X1688" t="s">
        <v>47</v>
      </c>
      <c r="Y1688">
        <v>2</v>
      </c>
      <c r="Z1688">
        <v>2</v>
      </c>
      <c r="AA1688" t="s">
        <v>70</v>
      </c>
      <c r="AB1688" t="s">
        <v>74</v>
      </c>
    </row>
    <row r="1689" spans="1:28" x14ac:dyDescent="0.3">
      <c r="A1689">
        <v>779686683</v>
      </c>
      <c r="B1689" s="1" t="s">
        <v>23</v>
      </c>
      <c r="C1689">
        <v>26</v>
      </c>
      <c r="D1689" s="1" t="s">
        <v>29</v>
      </c>
      <c r="E1689">
        <v>0</v>
      </c>
      <c r="F1689" s="1" t="s">
        <v>41</v>
      </c>
      <c r="G1689" s="1" t="s">
        <v>31</v>
      </c>
      <c r="H1689" s="1" t="s">
        <v>32</v>
      </c>
      <c r="I1689" s="1" t="s">
        <v>28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0.47799999999999998</v>
      </c>
      <c r="U1689">
        <v>0.57499999999999996</v>
      </c>
      <c r="V1689">
        <v>1.8162000000000001E-4</v>
      </c>
      <c r="W1689">
        <v>0.99982000000000004</v>
      </c>
      <c r="X1689" t="s">
        <v>49</v>
      </c>
      <c r="Y1689">
        <v>1</v>
      </c>
      <c r="Z1689">
        <v>1</v>
      </c>
      <c r="AA1689" t="s">
        <v>71</v>
      </c>
      <c r="AB1689" t="s">
        <v>75</v>
      </c>
    </row>
    <row r="1690" spans="1:28" x14ac:dyDescent="0.3">
      <c r="A1690">
        <v>711226758</v>
      </c>
      <c r="B1690" s="1" t="s">
        <v>23</v>
      </c>
      <c r="C1690">
        <v>51</v>
      </c>
      <c r="D1690" s="1" t="s">
        <v>29</v>
      </c>
      <c r="E1690">
        <v>1</v>
      </c>
      <c r="F1690" s="1" t="s">
        <v>40</v>
      </c>
      <c r="G1690" s="1" t="s">
        <v>43</v>
      </c>
      <c r="H1690" s="1" t="s">
        <v>32</v>
      </c>
      <c r="I1690" s="1" t="s">
        <v>28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0.70199999999999996</v>
      </c>
      <c r="R1690">
        <v>2024</v>
      </c>
      <c r="S1690">
        <v>53</v>
      </c>
      <c r="T1690">
        <v>1.1200000000000001</v>
      </c>
      <c r="U1690">
        <v>0.41699999999999998</v>
      </c>
      <c r="V1690">
        <v>1.7469999999999999E-4</v>
      </c>
      <c r="W1690">
        <v>0.99983</v>
      </c>
      <c r="X1690" t="s">
        <v>48</v>
      </c>
      <c r="Y1690">
        <v>1</v>
      </c>
      <c r="Z1690">
        <v>3</v>
      </c>
      <c r="AA1690" t="s">
        <v>69</v>
      </c>
      <c r="AB1690" t="s">
        <v>76</v>
      </c>
    </row>
    <row r="1691" spans="1:28" x14ac:dyDescent="0.3">
      <c r="A1691">
        <v>713241033</v>
      </c>
      <c r="B1691" s="1" t="s">
        <v>23</v>
      </c>
      <c r="C1691">
        <v>34</v>
      </c>
      <c r="D1691" s="1" t="s">
        <v>24</v>
      </c>
      <c r="E1691">
        <v>0</v>
      </c>
      <c r="F1691" s="1" t="s">
        <v>30</v>
      </c>
      <c r="G1691" s="1" t="s">
        <v>26</v>
      </c>
      <c r="H1691" s="1" t="s">
        <v>27</v>
      </c>
      <c r="I1691" s="1" t="s">
        <v>28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1.7050000000000001</v>
      </c>
      <c r="R1691">
        <v>2405</v>
      </c>
      <c r="S1691">
        <v>49</v>
      </c>
      <c r="T1691">
        <v>0.88500000000000001</v>
      </c>
      <c r="U1691">
        <v>0.189</v>
      </c>
      <c r="V1691">
        <v>2.5960000000000002E-4</v>
      </c>
      <c r="W1691">
        <v>0.99973999999999996</v>
      </c>
      <c r="X1691" t="s">
        <v>47</v>
      </c>
      <c r="Y1691">
        <v>3</v>
      </c>
      <c r="Z1691">
        <v>2</v>
      </c>
      <c r="AA1691" t="s">
        <v>70</v>
      </c>
      <c r="AB1691" t="s">
        <v>74</v>
      </c>
    </row>
    <row r="1692" spans="1:28" x14ac:dyDescent="0.3">
      <c r="A1692">
        <v>788754108</v>
      </c>
      <c r="B1692" s="1" t="s">
        <v>23</v>
      </c>
      <c r="C1692">
        <v>65</v>
      </c>
      <c r="D1692" s="1" t="s">
        <v>29</v>
      </c>
      <c r="E1692">
        <v>1</v>
      </c>
      <c r="F1692" s="1" t="s">
        <v>34</v>
      </c>
      <c r="G1692" s="1" t="s">
        <v>31</v>
      </c>
      <c r="H1692" s="1" t="s">
        <v>36</v>
      </c>
      <c r="I1692" s="1" t="s">
        <v>28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0.59199999999999997</v>
      </c>
      <c r="U1692">
        <v>0.13900000000000001</v>
      </c>
      <c r="V1692">
        <v>3.3691999999999999E-4</v>
      </c>
      <c r="W1692">
        <v>0.99965999999999999</v>
      </c>
      <c r="X1692" t="s">
        <v>48</v>
      </c>
      <c r="Y1692">
        <v>2</v>
      </c>
      <c r="Z1692">
        <v>3</v>
      </c>
      <c r="AA1692" t="s">
        <v>69</v>
      </c>
      <c r="AB1692" t="s">
        <v>74</v>
      </c>
    </row>
    <row r="1693" spans="1:28" x14ac:dyDescent="0.3">
      <c r="A1693">
        <v>717013383</v>
      </c>
      <c r="B1693" s="1" t="s">
        <v>23</v>
      </c>
      <c r="C1693">
        <v>52</v>
      </c>
      <c r="D1693" s="1" t="s">
        <v>24</v>
      </c>
      <c r="E1693">
        <v>2</v>
      </c>
      <c r="F1693" s="1" t="s">
        <v>25</v>
      </c>
      <c r="G1693" s="1" t="s">
        <v>26</v>
      </c>
      <c r="H1693" s="1" t="s">
        <v>33</v>
      </c>
      <c r="I1693" s="1" t="s">
        <v>28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0.91700000000000004</v>
      </c>
      <c r="R1693">
        <v>2866</v>
      </c>
      <c r="S1693">
        <v>53</v>
      </c>
      <c r="T1693">
        <v>0.89300000000000002</v>
      </c>
      <c r="U1693">
        <v>4.9000000000000002E-2</v>
      </c>
      <c r="V1693">
        <v>5.0162999999999998E-4</v>
      </c>
      <c r="W1693">
        <v>0.99950000000000006</v>
      </c>
      <c r="X1693" t="s">
        <v>48</v>
      </c>
      <c r="Y1693">
        <v>4</v>
      </c>
      <c r="Z1693">
        <v>3</v>
      </c>
      <c r="AA1693" t="s">
        <v>69</v>
      </c>
      <c r="AB1693" t="s">
        <v>74</v>
      </c>
    </row>
    <row r="1694" spans="1:28" x14ac:dyDescent="0.3">
      <c r="A1694">
        <v>712634133</v>
      </c>
      <c r="B1694" s="1" t="s">
        <v>23</v>
      </c>
      <c r="C1694">
        <v>54</v>
      </c>
      <c r="D1694" s="1" t="s">
        <v>29</v>
      </c>
      <c r="E1694">
        <v>2</v>
      </c>
      <c r="F1694" s="1" t="s">
        <v>30</v>
      </c>
      <c r="G1694" s="1" t="s">
        <v>26</v>
      </c>
      <c r="H1694" s="1" t="s">
        <v>32</v>
      </c>
      <c r="I1694" s="1" t="s">
        <v>28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0.78400000000000003</v>
      </c>
      <c r="R1694">
        <v>1406</v>
      </c>
      <c r="S1694">
        <v>37</v>
      </c>
      <c r="T1694">
        <v>0.42299999999999999</v>
      </c>
      <c r="U1694">
        <v>0.623</v>
      </c>
      <c r="V1694">
        <v>3.2655999999999999E-4</v>
      </c>
      <c r="W1694">
        <v>0.99966999999999995</v>
      </c>
      <c r="X1694" t="s">
        <v>48</v>
      </c>
      <c r="Y1694">
        <v>1</v>
      </c>
      <c r="Z1694">
        <v>3</v>
      </c>
      <c r="AA1694" t="s">
        <v>69</v>
      </c>
      <c r="AB1694" t="s">
        <v>75</v>
      </c>
    </row>
    <row r="1695" spans="1:28" x14ac:dyDescent="0.3">
      <c r="A1695">
        <v>709537683</v>
      </c>
      <c r="B1695" s="1" t="s">
        <v>44</v>
      </c>
      <c r="C1695">
        <v>37</v>
      </c>
      <c r="D1695" s="1" t="s">
        <v>24</v>
      </c>
      <c r="E1695">
        <v>3</v>
      </c>
      <c r="F1695" s="1" t="s">
        <v>40</v>
      </c>
      <c r="G1695" s="1" t="s">
        <v>26</v>
      </c>
      <c r="H1695" s="1" t="s">
        <v>33</v>
      </c>
      <c r="I1695" s="1" t="s">
        <v>28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0.26200000000000001</v>
      </c>
      <c r="R1695">
        <v>563</v>
      </c>
      <c r="S1695">
        <v>15</v>
      </c>
      <c r="T1695">
        <v>0.36399999999999999</v>
      </c>
      <c r="U1695">
        <v>0.08</v>
      </c>
      <c r="V1695">
        <v>0.99729999999999996</v>
      </c>
      <c r="W1695">
        <v>2.7030800000000001E-3</v>
      </c>
      <c r="X1695" t="s">
        <v>47</v>
      </c>
      <c r="Y1695">
        <v>4</v>
      </c>
      <c r="Z1695">
        <v>2</v>
      </c>
      <c r="AA1695" t="s">
        <v>70</v>
      </c>
      <c r="AB1695" t="s">
        <v>74</v>
      </c>
    </row>
    <row r="1696" spans="1:28" x14ac:dyDescent="0.3">
      <c r="A1696">
        <v>778627983</v>
      </c>
      <c r="B1696" s="1" t="s">
        <v>23</v>
      </c>
      <c r="C1696">
        <v>40</v>
      </c>
      <c r="D1696" s="1" t="s">
        <v>29</v>
      </c>
      <c r="E1696">
        <v>3</v>
      </c>
      <c r="F1696" s="1" t="s">
        <v>30</v>
      </c>
      <c r="G1696" s="1" t="s">
        <v>26</v>
      </c>
      <c r="H1696" s="1" t="s">
        <v>34</v>
      </c>
      <c r="I1696" s="1" t="s">
        <v>28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0.32500000000000001</v>
      </c>
      <c r="R1696">
        <v>1610</v>
      </c>
      <c r="S1696">
        <v>49</v>
      </c>
      <c r="T1696">
        <v>0.4</v>
      </c>
      <c r="U1696">
        <v>0.623</v>
      </c>
      <c r="V1696">
        <v>9.6125999999999994E-5</v>
      </c>
      <c r="W1696">
        <v>0.99990000000000001</v>
      </c>
      <c r="X1696" t="s">
        <v>47</v>
      </c>
      <c r="Y1696">
        <v>0</v>
      </c>
      <c r="Z1696">
        <v>2</v>
      </c>
      <c r="AA1696" t="s">
        <v>71</v>
      </c>
      <c r="AB1696" t="s">
        <v>75</v>
      </c>
    </row>
    <row r="1697" spans="1:28" x14ac:dyDescent="0.3">
      <c r="A1697">
        <v>720241758</v>
      </c>
      <c r="B1697" s="1" t="s">
        <v>23</v>
      </c>
      <c r="C1697">
        <v>55</v>
      </c>
      <c r="D1697" s="1" t="s">
        <v>24</v>
      </c>
      <c r="E1697">
        <v>0</v>
      </c>
      <c r="F1697" s="1" t="s">
        <v>42</v>
      </c>
      <c r="G1697" s="1" t="s">
        <v>26</v>
      </c>
      <c r="H1697" s="1" t="s">
        <v>33</v>
      </c>
      <c r="I1697" s="1" t="s">
        <v>28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0.35899999999999999</v>
      </c>
      <c r="R1697">
        <v>1409</v>
      </c>
      <c r="S1697">
        <v>25</v>
      </c>
      <c r="T1697">
        <v>0.25</v>
      </c>
      <c r="U1697">
        <v>0.20200000000000001</v>
      </c>
      <c r="V1697">
        <v>1.1504E-4</v>
      </c>
      <c r="W1697">
        <v>0.99987999999999999</v>
      </c>
      <c r="X1697" t="s">
        <v>48</v>
      </c>
      <c r="Y1697">
        <v>4</v>
      </c>
      <c r="Z1697">
        <v>3</v>
      </c>
      <c r="AA1697" t="s">
        <v>70</v>
      </c>
      <c r="AB1697" t="s">
        <v>74</v>
      </c>
    </row>
    <row r="1698" spans="1:28" x14ac:dyDescent="0.3">
      <c r="A1698">
        <v>720814233</v>
      </c>
      <c r="B1698" s="1" t="s">
        <v>23</v>
      </c>
      <c r="C1698">
        <v>45</v>
      </c>
      <c r="D1698" s="1" t="s">
        <v>24</v>
      </c>
      <c r="E1698">
        <v>4</v>
      </c>
      <c r="F1698" s="1" t="s">
        <v>25</v>
      </c>
      <c r="G1698" s="1" t="s">
        <v>34</v>
      </c>
      <c r="H1698" s="1" t="s">
        <v>33</v>
      </c>
      <c r="I1698" s="1" t="s">
        <v>28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0.48399999999999999</v>
      </c>
      <c r="R1698">
        <v>1485</v>
      </c>
      <c r="S1698">
        <v>38</v>
      </c>
      <c r="T1698">
        <v>0.46200000000000002</v>
      </c>
      <c r="U1698">
        <v>5.3999999999999999E-2</v>
      </c>
      <c r="V1698">
        <v>3.0842E-4</v>
      </c>
      <c r="W1698">
        <v>0.99968999999999997</v>
      </c>
      <c r="X1698" t="s">
        <v>47</v>
      </c>
      <c r="Y1698">
        <v>4</v>
      </c>
      <c r="Z1698">
        <v>2</v>
      </c>
      <c r="AA1698" t="s">
        <v>70</v>
      </c>
      <c r="AB1698" t="s">
        <v>74</v>
      </c>
    </row>
    <row r="1699" spans="1:28" x14ac:dyDescent="0.3">
      <c r="A1699">
        <v>785080308</v>
      </c>
      <c r="B1699" s="1" t="s">
        <v>23</v>
      </c>
      <c r="C1699">
        <v>37</v>
      </c>
      <c r="D1699" s="1" t="s">
        <v>29</v>
      </c>
      <c r="E1699">
        <v>2</v>
      </c>
      <c r="F1699" s="1" t="s">
        <v>25</v>
      </c>
      <c r="G1699" s="1" t="s">
        <v>26</v>
      </c>
      <c r="H1699" s="1" t="s">
        <v>32</v>
      </c>
      <c r="I1699" s="1" t="s">
        <v>28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1.4670000000000001</v>
      </c>
      <c r="R1699">
        <v>2344</v>
      </c>
      <c r="S1699">
        <v>48</v>
      </c>
      <c r="T1699">
        <v>0.92</v>
      </c>
      <c r="U1699">
        <v>0</v>
      </c>
      <c r="V1699">
        <v>2.9408E-4</v>
      </c>
      <c r="W1699">
        <v>0.99970999999999999</v>
      </c>
      <c r="X1699" t="s">
        <v>47</v>
      </c>
      <c r="Y1699">
        <v>1</v>
      </c>
      <c r="Z1699">
        <v>2</v>
      </c>
      <c r="AA1699" t="s">
        <v>70</v>
      </c>
      <c r="AB1699" t="s">
        <v>74</v>
      </c>
    </row>
    <row r="1700" spans="1:28" x14ac:dyDescent="0.3">
      <c r="A1700">
        <v>713358633</v>
      </c>
      <c r="B1700" s="1" t="s">
        <v>23</v>
      </c>
      <c r="C1700">
        <v>30</v>
      </c>
      <c r="D1700" s="1" t="s">
        <v>24</v>
      </c>
      <c r="E1700">
        <v>1</v>
      </c>
      <c r="F1700" s="1" t="s">
        <v>30</v>
      </c>
      <c r="G1700" s="1" t="s">
        <v>31</v>
      </c>
      <c r="H1700" s="1" t="s">
        <v>27</v>
      </c>
      <c r="I1700" s="1" t="s">
        <v>28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1.4830000000000001</v>
      </c>
      <c r="R1700">
        <v>2768</v>
      </c>
      <c r="S1700">
        <v>68</v>
      </c>
      <c r="T1700">
        <v>0.88900000000000001</v>
      </c>
      <c r="U1700">
        <v>8.8999999999999996E-2</v>
      </c>
      <c r="V1700">
        <v>5.1697000000000003E-5</v>
      </c>
      <c r="W1700">
        <v>0.99995000000000001</v>
      </c>
      <c r="X1700" t="s">
        <v>47</v>
      </c>
      <c r="Y1700">
        <v>3</v>
      </c>
      <c r="Z1700">
        <v>2</v>
      </c>
      <c r="AA1700" t="s">
        <v>70</v>
      </c>
      <c r="AB1700" t="s">
        <v>74</v>
      </c>
    </row>
    <row r="1701" spans="1:28" x14ac:dyDescent="0.3">
      <c r="A1701">
        <v>720392433</v>
      </c>
      <c r="B1701" s="1" t="s">
        <v>23</v>
      </c>
      <c r="C1701">
        <v>55</v>
      </c>
      <c r="D1701" s="1" t="s">
        <v>29</v>
      </c>
      <c r="E1701">
        <v>1</v>
      </c>
      <c r="F1701" s="1" t="s">
        <v>34</v>
      </c>
      <c r="G1701" s="1" t="s">
        <v>26</v>
      </c>
      <c r="H1701" s="1" t="s">
        <v>32</v>
      </c>
      <c r="I1701" s="1" t="s">
        <v>28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0.56699999999999995</v>
      </c>
      <c r="U1701">
        <v>0.88100000000000001</v>
      </c>
      <c r="V1701">
        <v>1.4650000000000001E-4</v>
      </c>
      <c r="W1701">
        <v>0.99985000000000002</v>
      </c>
      <c r="X1701" t="s">
        <v>48</v>
      </c>
      <c r="Y1701">
        <v>1</v>
      </c>
      <c r="Z1701">
        <v>3</v>
      </c>
      <c r="AA1701" t="s">
        <v>70</v>
      </c>
      <c r="AB1701" t="s">
        <v>75</v>
      </c>
    </row>
    <row r="1702" spans="1:28" x14ac:dyDescent="0.3">
      <c r="A1702">
        <v>720282558</v>
      </c>
      <c r="B1702" s="1" t="s">
        <v>23</v>
      </c>
      <c r="C1702">
        <v>36</v>
      </c>
      <c r="D1702" s="1" t="s">
        <v>24</v>
      </c>
      <c r="E1702">
        <v>2</v>
      </c>
      <c r="F1702" s="1" t="s">
        <v>30</v>
      </c>
      <c r="G1702" s="1" t="s">
        <v>31</v>
      </c>
      <c r="H1702" s="1" t="s">
        <v>33</v>
      </c>
      <c r="I1702" s="1" t="s">
        <v>39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0.65900000000000003</v>
      </c>
      <c r="U1702">
        <v>4.4999999999999998E-2</v>
      </c>
      <c r="V1702">
        <v>2.9506999999999998E-4</v>
      </c>
      <c r="W1702">
        <v>0.99970000000000003</v>
      </c>
      <c r="X1702" t="s">
        <v>47</v>
      </c>
      <c r="Y1702">
        <v>4</v>
      </c>
      <c r="Z1702">
        <v>2</v>
      </c>
      <c r="AA1702" t="s">
        <v>70</v>
      </c>
      <c r="AB1702" t="s">
        <v>74</v>
      </c>
    </row>
    <row r="1703" spans="1:28" x14ac:dyDescent="0.3">
      <c r="A1703">
        <v>821370858</v>
      </c>
      <c r="B1703" s="1" t="s">
        <v>23</v>
      </c>
      <c r="C1703">
        <v>39</v>
      </c>
      <c r="D1703" s="1" t="s">
        <v>24</v>
      </c>
      <c r="E1703">
        <v>1</v>
      </c>
      <c r="F1703" s="1" t="s">
        <v>30</v>
      </c>
      <c r="G1703" s="1" t="s">
        <v>26</v>
      </c>
      <c r="H1703" s="1" t="s">
        <v>36</v>
      </c>
      <c r="I1703" s="1" t="s">
        <v>28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0.79100000000000004</v>
      </c>
      <c r="R1703">
        <v>1734</v>
      </c>
      <c r="S1703">
        <v>39</v>
      </c>
      <c r="T1703">
        <v>0.625</v>
      </c>
      <c r="U1703">
        <v>0.28199999999999997</v>
      </c>
      <c r="V1703">
        <v>4.8434999999999998E-4</v>
      </c>
      <c r="W1703">
        <v>0.99951999999999996</v>
      </c>
      <c r="X1703" t="s">
        <v>47</v>
      </c>
      <c r="Y1703">
        <v>2</v>
      </c>
      <c r="Z1703">
        <v>2</v>
      </c>
      <c r="AA1703" t="s">
        <v>70</v>
      </c>
      <c r="AB1703" t="s">
        <v>76</v>
      </c>
    </row>
    <row r="1704" spans="1:28" x14ac:dyDescent="0.3">
      <c r="A1704">
        <v>799249833</v>
      </c>
      <c r="B1704" s="1" t="s">
        <v>23</v>
      </c>
      <c r="C1704">
        <v>34</v>
      </c>
      <c r="D1704" s="1" t="s">
        <v>24</v>
      </c>
      <c r="E1704">
        <v>2</v>
      </c>
      <c r="F1704" s="1" t="s">
        <v>30</v>
      </c>
      <c r="G1704" s="1" t="s">
        <v>31</v>
      </c>
      <c r="H1704" s="1" t="s">
        <v>32</v>
      </c>
      <c r="I1704" s="1" t="s">
        <v>28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0.86299999999999999</v>
      </c>
      <c r="R1704">
        <v>2858</v>
      </c>
      <c r="S1704">
        <v>71</v>
      </c>
      <c r="T1704">
        <v>0.69</v>
      </c>
      <c r="U1704">
        <v>0.19</v>
      </c>
      <c r="V1704">
        <v>1.5804E-4</v>
      </c>
      <c r="W1704">
        <v>0.99983999999999995</v>
      </c>
      <c r="X1704" t="s">
        <v>47</v>
      </c>
      <c r="Y1704">
        <v>1</v>
      </c>
      <c r="Z1704">
        <v>2</v>
      </c>
      <c r="AA1704" t="s">
        <v>70</v>
      </c>
      <c r="AB1704" t="s">
        <v>74</v>
      </c>
    </row>
    <row r="1705" spans="1:28" x14ac:dyDescent="0.3">
      <c r="A1705">
        <v>713016633</v>
      </c>
      <c r="B1705" s="1" t="s">
        <v>23</v>
      </c>
      <c r="C1705">
        <v>47</v>
      </c>
      <c r="D1705" s="1" t="s">
        <v>24</v>
      </c>
      <c r="E1705">
        <v>3</v>
      </c>
      <c r="F1705" s="1" t="s">
        <v>25</v>
      </c>
      <c r="G1705" s="1" t="s">
        <v>31</v>
      </c>
      <c r="H1705" s="1" t="s">
        <v>27</v>
      </c>
      <c r="I1705" s="1" t="s">
        <v>28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0.53700000000000003</v>
      </c>
      <c r="R1705">
        <v>1984</v>
      </c>
      <c r="S1705">
        <v>36</v>
      </c>
      <c r="T1705">
        <v>1</v>
      </c>
      <c r="U1705">
        <v>0.29599999999999999</v>
      </c>
      <c r="V1705">
        <v>1.8144999999999999E-4</v>
      </c>
      <c r="W1705">
        <v>0.99982000000000004</v>
      </c>
      <c r="X1705" t="s">
        <v>47</v>
      </c>
      <c r="Y1705">
        <v>3</v>
      </c>
      <c r="Z1705">
        <v>2</v>
      </c>
      <c r="AA1705" t="s">
        <v>70</v>
      </c>
      <c r="AB1705" t="s">
        <v>76</v>
      </c>
    </row>
    <row r="1706" spans="1:28" x14ac:dyDescent="0.3">
      <c r="A1706">
        <v>814471983</v>
      </c>
      <c r="B1706" s="1" t="s">
        <v>23</v>
      </c>
      <c r="C1706">
        <v>42</v>
      </c>
      <c r="D1706" s="1" t="s">
        <v>24</v>
      </c>
      <c r="E1706">
        <v>3</v>
      </c>
      <c r="F1706" s="1" t="s">
        <v>25</v>
      </c>
      <c r="G1706" s="1" t="s">
        <v>43</v>
      </c>
      <c r="H1706" s="1" t="s">
        <v>33</v>
      </c>
      <c r="I1706" s="1" t="s">
        <v>28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0.91900000000000004</v>
      </c>
      <c r="R1706">
        <v>1537</v>
      </c>
      <c r="S1706">
        <v>41</v>
      </c>
      <c r="T1706">
        <v>1.05</v>
      </c>
      <c r="U1706">
        <v>0</v>
      </c>
      <c r="V1706">
        <v>3.0516000000000001E-4</v>
      </c>
      <c r="W1706">
        <v>0.99968999999999997</v>
      </c>
      <c r="X1706" t="s">
        <v>47</v>
      </c>
      <c r="Y1706">
        <v>4</v>
      </c>
      <c r="Z1706">
        <v>2</v>
      </c>
      <c r="AA1706" t="s">
        <v>69</v>
      </c>
      <c r="AB1706" t="s">
        <v>74</v>
      </c>
    </row>
    <row r="1707" spans="1:28" x14ac:dyDescent="0.3">
      <c r="A1707">
        <v>779612808</v>
      </c>
      <c r="B1707" s="1" t="s">
        <v>23</v>
      </c>
      <c r="C1707">
        <v>61</v>
      </c>
      <c r="D1707" s="1" t="s">
        <v>24</v>
      </c>
      <c r="E1707">
        <v>1</v>
      </c>
      <c r="F1707" s="1" t="s">
        <v>30</v>
      </c>
      <c r="G1707" s="1" t="s">
        <v>26</v>
      </c>
      <c r="H1707" s="1" t="s">
        <v>36</v>
      </c>
      <c r="I1707" s="1" t="s">
        <v>28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0.95499999999999996</v>
      </c>
      <c r="R1707">
        <v>1263</v>
      </c>
      <c r="S1707">
        <v>35</v>
      </c>
      <c r="T1707">
        <v>0.59099999999999997</v>
      </c>
      <c r="U1707">
        <v>0.93200000000000005</v>
      </c>
      <c r="V1707">
        <v>3.0653000000000001E-4</v>
      </c>
      <c r="W1707">
        <v>0.99968999999999997</v>
      </c>
      <c r="X1707" t="s">
        <v>48</v>
      </c>
      <c r="Y1707">
        <v>2</v>
      </c>
      <c r="Z1707">
        <v>3</v>
      </c>
      <c r="AA1707" t="s">
        <v>72</v>
      </c>
      <c r="AB1707" t="s">
        <v>75</v>
      </c>
    </row>
    <row r="1708" spans="1:28" x14ac:dyDescent="0.3">
      <c r="A1708">
        <v>716692683</v>
      </c>
      <c r="B1708" s="1" t="s">
        <v>23</v>
      </c>
      <c r="C1708">
        <v>31</v>
      </c>
      <c r="D1708" s="1" t="s">
        <v>24</v>
      </c>
      <c r="E1708">
        <v>1</v>
      </c>
      <c r="F1708" s="1" t="s">
        <v>40</v>
      </c>
      <c r="G1708" s="1" t="s">
        <v>31</v>
      </c>
      <c r="H1708" s="1" t="s">
        <v>36</v>
      </c>
      <c r="I1708" s="1" t="s">
        <v>28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0.76800000000000002</v>
      </c>
      <c r="R1708">
        <v>2318</v>
      </c>
      <c r="S1708">
        <v>54</v>
      </c>
      <c r="T1708">
        <v>0.68799999999999994</v>
      </c>
      <c r="U1708">
        <v>0</v>
      </c>
      <c r="V1708">
        <v>8.4536999999999994E-5</v>
      </c>
      <c r="W1708">
        <v>0.99992000000000003</v>
      </c>
      <c r="X1708" t="s">
        <v>47</v>
      </c>
      <c r="Y1708">
        <v>2</v>
      </c>
      <c r="Z1708">
        <v>2</v>
      </c>
      <c r="AA1708" t="s">
        <v>71</v>
      </c>
      <c r="AB1708" t="s">
        <v>74</v>
      </c>
    </row>
    <row r="1709" spans="1:28" x14ac:dyDescent="0.3">
      <c r="A1709">
        <v>790145733</v>
      </c>
      <c r="B1709" s="1" t="s">
        <v>44</v>
      </c>
      <c r="C1709">
        <v>40</v>
      </c>
      <c r="D1709" s="1" t="s">
        <v>24</v>
      </c>
      <c r="E1709">
        <v>3</v>
      </c>
      <c r="F1709" s="1" t="s">
        <v>40</v>
      </c>
      <c r="G1709" s="1" t="s">
        <v>31</v>
      </c>
      <c r="H1709" s="1" t="s">
        <v>33</v>
      </c>
      <c r="I1709" s="1" t="s">
        <v>39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0.92700000000000005</v>
      </c>
      <c r="R1709">
        <v>1112</v>
      </c>
      <c r="S1709">
        <v>26</v>
      </c>
      <c r="T1709">
        <v>0.36799999999999999</v>
      </c>
      <c r="U1709">
        <v>0</v>
      </c>
      <c r="V1709">
        <v>0.99787999999999999</v>
      </c>
      <c r="W1709">
        <v>2.1204100000000001E-3</v>
      </c>
      <c r="X1709" t="s">
        <v>47</v>
      </c>
      <c r="Y1709">
        <v>4</v>
      </c>
      <c r="Z1709">
        <v>2</v>
      </c>
      <c r="AA1709" t="s">
        <v>70</v>
      </c>
      <c r="AB1709" t="s">
        <v>74</v>
      </c>
    </row>
    <row r="1710" spans="1:28" x14ac:dyDescent="0.3">
      <c r="A1710">
        <v>716038533</v>
      </c>
      <c r="B1710" s="1" t="s">
        <v>23</v>
      </c>
      <c r="C1710">
        <v>42</v>
      </c>
      <c r="D1710" s="1" t="s">
        <v>29</v>
      </c>
      <c r="E1710">
        <v>3</v>
      </c>
      <c r="F1710" s="1" t="s">
        <v>30</v>
      </c>
      <c r="G1710" s="1" t="s">
        <v>34</v>
      </c>
      <c r="H1710" s="1" t="s">
        <v>32</v>
      </c>
      <c r="I1710" s="1" t="s">
        <v>28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0.83399999999999996</v>
      </c>
      <c r="R1710">
        <v>1438</v>
      </c>
      <c r="S1710">
        <v>35</v>
      </c>
      <c r="T1710">
        <v>0.59099999999999997</v>
      </c>
      <c r="U1710">
        <v>0.126</v>
      </c>
      <c r="V1710">
        <v>5.7151000000000002E-5</v>
      </c>
      <c r="W1710">
        <v>0.99994000000000005</v>
      </c>
      <c r="X1710" t="s">
        <v>47</v>
      </c>
      <c r="Y1710">
        <v>1</v>
      </c>
      <c r="Z1710">
        <v>2</v>
      </c>
      <c r="AA1710" t="s">
        <v>70</v>
      </c>
      <c r="AB1710" t="s">
        <v>74</v>
      </c>
    </row>
    <row r="1711" spans="1:28" x14ac:dyDescent="0.3">
      <c r="A1711">
        <v>714421233</v>
      </c>
      <c r="B1711" s="1" t="s">
        <v>23</v>
      </c>
      <c r="C1711">
        <v>54</v>
      </c>
      <c r="D1711" s="1" t="s">
        <v>29</v>
      </c>
      <c r="E1711">
        <v>0</v>
      </c>
      <c r="F1711" s="1" t="s">
        <v>30</v>
      </c>
      <c r="G1711" s="1" t="s">
        <v>26</v>
      </c>
      <c r="H1711" s="1" t="s">
        <v>32</v>
      </c>
      <c r="I1711" s="1" t="s">
        <v>28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0.76500000000000001</v>
      </c>
      <c r="R1711">
        <v>1292</v>
      </c>
      <c r="S1711">
        <v>34</v>
      </c>
      <c r="T1711">
        <v>0.88900000000000001</v>
      </c>
      <c r="U1711">
        <v>0.31900000000000001</v>
      </c>
      <c r="V1711">
        <v>4.4282000000000002E-4</v>
      </c>
      <c r="W1711">
        <v>0.99956</v>
      </c>
      <c r="X1711" t="s">
        <v>48</v>
      </c>
      <c r="Y1711">
        <v>1</v>
      </c>
      <c r="Z1711">
        <v>3</v>
      </c>
      <c r="AA1711" t="s">
        <v>70</v>
      </c>
      <c r="AB1711" t="s">
        <v>76</v>
      </c>
    </row>
    <row r="1712" spans="1:28" x14ac:dyDescent="0.3">
      <c r="A1712">
        <v>709783908</v>
      </c>
      <c r="B1712" s="1" t="s">
        <v>23</v>
      </c>
      <c r="C1712">
        <v>52</v>
      </c>
      <c r="D1712" s="1" t="s">
        <v>29</v>
      </c>
      <c r="E1712">
        <v>3</v>
      </c>
      <c r="F1712" s="1" t="s">
        <v>34</v>
      </c>
      <c r="G1712" s="1" t="s">
        <v>26</v>
      </c>
      <c r="H1712" s="1" t="s">
        <v>32</v>
      </c>
      <c r="I1712" s="1" t="s">
        <v>28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0.60299999999999998</v>
      </c>
      <c r="R1712">
        <v>1924</v>
      </c>
      <c r="S1712">
        <v>50</v>
      </c>
      <c r="T1712">
        <v>0.66700000000000004</v>
      </c>
      <c r="U1712">
        <v>0.51300000000000001</v>
      </c>
      <c r="V1712">
        <v>2.0515999999999999E-4</v>
      </c>
      <c r="W1712">
        <v>0.99978999999999996</v>
      </c>
      <c r="X1712" t="s">
        <v>48</v>
      </c>
      <c r="Y1712">
        <v>1</v>
      </c>
      <c r="Z1712">
        <v>3</v>
      </c>
      <c r="AA1712" t="s">
        <v>69</v>
      </c>
      <c r="AB1712" t="s">
        <v>75</v>
      </c>
    </row>
    <row r="1713" spans="1:28" x14ac:dyDescent="0.3">
      <c r="A1713">
        <v>812788233</v>
      </c>
      <c r="B1713" s="1" t="s">
        <v>23</v>
      </c>
      <c r="C1713">
        <v>31</v>
      </c>
      <c r="D1713" s="1" t="s">
        <v>29</v>
      </c>
      <c r="E1713">
        <v>0</v>
      </c>
      <c r="F1713" s="1" t="s">
        <v>30</v>
      </c>
      <c r="G1713" s="1" t="s">
        <v>26</v>
      </c>
      <c r="H1713" s="1" t="s">
        <v>32</v>
      </c>
      <c r="I1713" s="1" t="s">
        <v>28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0.54200000000000004</v>
      </c>
      <c r="R1713">
        <v>2205</v>
      </c>
      <c r="S1713">
        <v>43</v>
      </c>
      <c r="T1713">
        <v>0.26500000000000001</v>
      </c>
      <c r="U1713">
        <v>0.20699999999999999</v>
      </c>
      <c r="V1713">
        <v>1.3562000000000001E-4</v>
      </c>
      <c r="W1713">
        <v>0.99985999999999997</v>
      </c>
      <c r="X1713" t="s">
        <v>47</v>
      </c>
      <c r="Y1713">
        <v>1</v>
      </c>
      <c r="Z1713">
        <v>2</v>
      </c>
      <c r="AA1713" t="s">
        <v>71</v>
      </c>
      <c r="AB1713" t="s">
        <v>74</v>
      </c>
    </row>
    <row r="1714" spans="1:28" x14ac:dyDescent="0.3">
      <c r="A1714">
        <v>772452783</v>
      </c>
      <c r="B1714" s="1" t="s">
        <v>23</v>
      </c>
      <c r="C1714">
        <v>43</v>
      </c>
      <c r="D1714" s="1" t="s">
        <v>24</v>
      </c>
      <c r="E1714">
        <v>3</v>
      </c>
      <c r="F1714" s="1" t="s">
        <v>34</v>
      </c>
      <c r="G1714" s="1" t="s">
        <v>26</v>
      </c>
      <c r="H1714" s="1" t="s">
        <v>36</v>
      </c>
      <c r="I1714" s="1" t="s">
        <v>28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0.71899999999999997</v>
      </c>
      <c r="R1714">
        <v>1774</v>
      </c>
      <c r="S1714">
        <v>46</v>
      </c>
      <c r="T1714">
        <v>1</v>
      </c>
      <c r="U1714">
        <v>0.373</v>
      </c>
      <c r="V1714">
        <v>6.2819999999999998E-5</v>
      </c>
      <c r="W1714">
        <v>0.99994000000000005</v>
      </c>
      <c r="X1714" t="s">
        <v>47</v>
      </c>
      <c r="Y1714">
        <v>2</v>
      </c>
      <c r="Z1714">
        <v>2</v>
      </c>
      <c r="AA1714" t="s">
        <v>70</v>
      </c>
      <c r="AB1714" t="s">
        <v>76</v>
      </c>
    </row>
    <row r="1715" spans="1:28" x14ac:dyDescent="0.3">
      <c r="A1715">
        <v>714002658</v>
      </c>
      <c r="B1715" s="1" t="s">
        <v>23</v>
      </c>
      <c r="C1715">
        <v>49</v>
      </c>
      <c r="D1715" s="1" t="s">
        <v>24</v>
      </c>
      <c r="E1715">
        <v>2</v>
      </c>
      <c r="F1715" s="1" t="s">
        <v>34</v>
      </c>
      <c r="G1715" s="1" t="s">
        <v>26</v>
      </c>
      <c r="H1715" s="1" t="s">
        <v>37</v>
      </c>
      <c r="I1715" s="1" t="s">
        <v>28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0.45200000000000001</v>
      </c>
      <c r="R1715">
        <v>1413</v>
      </c>
      <c r="S1715">
        <v>31</v>
      </c>
      <c r="T1715">
        <v>0.72199999999999998</v>
      </c>
      <c r="U1715">
        <v>5.8999999999999997E-2</v>
      </c>
      <c r="V1715">
        <v>2.3892999999999999E-4</v>
      </c>
      <c r="W1715">
        <v>0.99975999999999998</v>
      </c>
      <c r="X1715" t="s">
        <v>47</v>
      </c>
      <c r="Y1715">
        <v>5</v>
      </c>
      <c r="Z1715">
        <v>2</v>
      </c>
      <c r="AA1715" t="s">
        <v>70</v>
      </c>
      <c r="AB1715" t="s">
        <v>74</v>
      </c>
    </row>
    <row r="1716" spans="1:28" x14ac:dyDescent="0.3">
      <c r="A1716">
        <v>713464983</v>
      </c>
      <c r="B1716" s="1" t="s">
        <v>23</v>
      </c>
      <c r="C1716">
        <v>45</v>
      </c>
      <c r="D1716" s="1" t="s">
        <v>29</v>
      </c>
      <c r="E1716">
        <v>2</v>
      </c>
      <c r="F1716" s="1" t="s">
        <v>30</v>
      </c>
      <c r="G1716" s="1" t="s">
        <v>34</v>
      </c>
      <c r="H1716" s="1" t="s">
        <v>36</v>
      </c>
      <c r="I1716" s="1" t="s">
        <v>28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1.1950000000000001</v>
      </c>
      <c r="R1716">
        <v>3479</v>
      </c>
      <c r="S1716">
        <v>76</v>
      </c>
      <c r="T1716">
        <v>0.81</v>
      </c>
      <c r="U1716">
        <v>0.21299999999999999</v>
      </c>
      <c r="V1716">
        <v>5.1599999999999997E-4</v>
      </c>
      <c r="W1716">
        <v>0.99948000000000004</v>
      </c>
      <c r="X1716" t="s">
        <v>47</v>
      </c>
      <c r="Y1716">
        <v>2</v>
      </c>
      <c r="Z1716">
        <v>2</v>
      </c>
      <c r="AA1716" t="s">
        <v>70</v>
      </c>
      <c r="AB1716" t="s">
        <v>74</v>
      </c>
    </row>
    <row r="1717" spans="1:28" x14ac:dyDescent="0.3">
      <c r="A1717">
        <v>713910108</v>
      </c>
      <c r="B1717" s="1" t="s">
        <v>23</v>
      </c>
      <c r="C1717">
        <v>38</v>
      </c>
      <c r="D1717" s="1" t="s">
        <v>24</v>
      </c>
      <c r="E1717">
        <v>1</v>
      </c>
      <c r="F1717" s="1" t="s">
        <v>30</v>
      </c>
      <c r="G1717" s="1" t="s">
        <v>26</v>
      </c>
      <c r="H1717" s="1" t="s">
        <v>33</v>
      </c>
      <c r="I1717" s="1" t="s">
        <v>28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0.92100000000000004</v>
      </c>
      <c r="R1717">
        <v>1646</v>
      </c>
      <c r="S1717">
        <v>43</v>
      </c>
      <c r="T1717">
        <v>0.53600000000000003</v>
      </c>
      <c r="U1717">
        <v>0.60199999999999998</v>
      </c>
      <c r="V1717">
        <v>1.7969000000000001E-4</v>
      </c>
      <c r="W1717">
        <v>0.99982000000000004</v>
      </c>
      <c r="X1717" t="s">
        <v>47</v>
      </c>
      <c r="Y1717">
        <v>4</v>
      </c>
      <c r="Z1717">
        <v>2</v>
      </c>
      <c r="AA1717" t="s">
        <v>70</v>
      </c>
      <c r="AB1717" t="s">
        <v>75</v>
      </c>
    </row>
    <row r="1718" spans="1:28" x14ac:dyDescent="0.3">
      <c r="A1718">
        <v>808169358</v>
      </c>
      <c r="B1718" s="1" t="s">
        <v>23</v>
      </c>
      <c r="C1718">
        <v>57</v>
      </c>
      <c r="D1718" s="1" t="s">
        <v>24</v>
      </c>
      <c r="E1718">
        <v>2</v>
      </c>
      <c r="F1718" s="1" t="s">
        <v>35</v>
      </c>
      <c r="G1718" s="1" t="s">
        <v>31</v>
      </c>
      <c r="H1718" s="1" t="s">
        <v>36</v>
      </c>
      <c r="I1718" s="1" t="s">
        <v>28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0.68500000000000005</v>
      </c>
      <c r="R1718">
        <v>1683</v>
      </c>
      <c r="S1718">
        <v>50</v>
      </c>
      <c r="T1718">
        <v>0.47099999999999997</v>
      </c>
      <c r="U1718">
        <v>0.186</v>
      </c>
      <c r="V1718">
        <v>5.3054999999999997E-4</v>
      </c>
      <c r="W1718">
        <v>0.99946999999999997</v>
      </c>
      <c r="X1718" t="s">
        <v>48</v>
      </c>
      <c r="Y1718">
        <v>2</v>
      </c>
      <c r="Z1718">
        <v>3</v>
      </c>
      <c r="AA1718" t="s">
        <v>72</v>
      </c>
      <c r="AB1718" t="s">
        <v>74</v>
      </c>
    </row>
    <row r="1719" spans="1:28" x14ac:dyDescent="0.3">
      <c r="A1719">
        <v>714013083</v>
      </c>
      <c r="B1719" s="1" t="s">
        <v>23</v>
      </c>
      <c r="C1719">
        <v>63</v>
      </c>
      <c r="D1719" s="1" t="s">
        <v>29</v>
      </c>
      <c r="E1719">
        <v>2</v>
      </c>
      <c r="F1719" s="1" t="s">
        <v>30</v>
      </c>
      <c r="G1719" s="1" t="s">
        <v>26</v>
      </c>
      <c r="H1719" s="1" t="s">
        <v>36</v>
      </c>
      <c r="I1719" s="1" t="s">
        <v>28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0.79100000000000004</v>
      </c>
      <c r="R1719">
        <v>1420</v>
      </c>
      <c r="S1719">
        <v>32</v>
      </c>
      <c r="T1719">
        <v>0.45500000000000002</v>
      </c>
      <c r="U1719">
        <v>0.61099999999999999</v>
      </c>
      <c r="V1719">
        <v>3.2655999999999999E-4</v>
      </c>
      <c r="W1719">
        <v>0.99966999999999995</v>
      </c>
      <c r="X1719" t="s">
        <v>48</v>
      </c>
      <c r="Y1719">
        <v>2</v>
      </c>
      <c r="Z1719">
        <v>3</v>
      </c>
      <c r="AA1719" t="s">
        <v>72</v>
      </c>
      <c r="AB1719" t="s">
        <v>75</v>
      </c>
    </row>
    <row r="1720" spans="1:28" x14ac:dyDescent="0.3">
      <c r="A1720">
        <v>715381533</v>
      </c>
      <c r="B1720" s="1" t="s">
        <v>23</v>
      </c>
      <c r="C1720">
        <v>42</v>
      </c>
      <c r="D1720" s="1" t="s">
        <v>29</v>
      </c>
      <c r="E1720">
        <v>4</v>
      </c>
      <c r="F1720" s="1" t="s">
        <v>41</v>
      </c>
      <c r="G1720" s="1" t="s">
        <v>31</v>
      </c>
      <c r="H1720" s="1" t="s">
        <v>32</v>
      </c>
      <c r="I1720" s="1" t="s">
        <v>28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764.3</v>
      </c>
      <c r="Q1720">
        <v>1.7689999999999999</v>
      </c>
      <c r="R1720">
        <v>2451</v>
      </c>
      <c r="S1720">
        <v>55</v>
      </c>
      <c r="T1720">
        <v>1.292</v>
      </c>
      <c r="U1720">
        <v>0.46899999999999997</v>
      </c>
      <c r="V1720">
        <v>2.3623000000000001E-4</v>
      </c>
      <c r="W1720">
        <v>0.99975999999999998</v>
      </c>
      <c r="X1720" t="s">
        <v>47</v>
      </c>
      <c r="Y1720">
        <v>1</v>
      </c>
      <c r="Z1720">
        <v>2</v>
      </c>
      <c r="AA1720" t="s">
        <v>70</v>
      </c>
      <c r="AB1720" t="s">
        <v>76</v>
      </c>
    </row>
    <row r="1721" spans="1:28" x14ac:dyDescent="0.3">
      <c r="A1721">
        <v>717678408</v>
      </c>
      <c r="B1721" s="1" t="s">
        <v>23</v>
      </c>
      <c r="C1721">
        <v>61</v>
      </c>
      <c r="D1721" s="1" t="s">
        <v>29</v>
      </c>
      <c r="E1721">
        <v>1</v>
      </c>
      <c r="F1721" s="1" t="s">
        <v>42</v>
      </c>
      <c r="G1721" s="1" t="s">
        <v>26</v>
      </c>
      <c r="H1721" s="1" t="s">
        <v>36</v>
      </c>
      <c r="I1721" s="1" t="s">
        <v>28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0.68100000000000005</v>
      </c>
      <c r="R1721">
        <v>2066</v>
      </c>
      <c r="S1721">
        <v>51</v>
      </c>
      <c r="T1721">
        <v>0.45700000000000002</v>
      </c>
      <c r="U1721">
        <v>0.29199999999999998</v>
      </c>
      <c r="V1721">
        <v>4.4352999999999998E-4</v>
      </c>
      <c r="W1721">
        <v>0.99956</v>
      </c>
      <c r="X1721" t="s">
        <v>48</v>
      </c>
      <c r="Y1721">
        <v>2</v>
      </c>
      <c r="Z1721">
        <v>3</v>
      </c>
      <c r="AA1721" t="s">
        <v>69</v>
      </c>
      <c r="AB1721" t="s">
        <v>76</v>
      </c>
    </row>
    <row r="1722" spans="1:28" x14ac:dyDescent="0.3">
      <c r="A1722">
        <v>719143308</v>
      </c>
      <c r="B1722" s="1" t="s">
        <v>23</v>
      </c>
      <c r="C1722">
        <v>37</v>
      </c>
      <c r="D1722" s="1" t="s">
        <v>24</v>
      </c>
      <c r="E1722">
        <v>2</v>
      </c>
      <c r="F1722" s="1" t="s">
        <v>34</v>
      </c>
      <c r="G1722" s="1" t="s">
        <v>31</v>
      </c>
      <c r="H1722" s="1" t="s">
        <v>36</v>
      </c>
      <c r="I1722" s="1" t="s">
        <v>28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1.0589999999999999</v>
      </c>
      <c r="R1722">
        <v>2805</v>
      </c>
      <c r="S1722">
        <v>85</v>
      </c>
      <c r="T1722">
        <v>0.66700000000000004</v>
      </c>
      <c r="U1722">
        <v>0</v>
      </c>
      <c r="V1722">
        <v>4.0182999999999999E-4</v>
      </c>
      <c r="W1722">
        <v>0.99960000000000004</v>
      </c>
      <c r="X1722" t="s">
        <v>47</v>
      </c>
      <c r="Y1722">
        <v>2</v>
      </c>
      <c r="Z1722">
        <v>2</v>
      </c>
      <c r="AA1722" t="s">
        <v>70</v>
      </c>
      <c r="AB1722" t="s">
        <v>74</v>
      </c>
    </row>
    <row r="1723" spans="1:28" x14ac:dyDescent="0.3">
      <c r="A1723">
        <v>711509658</v>
      </c>
      <c r="B1723" s="1" t="s">
        <v>44</v>
      </c>
      <c r="C1723">
        <v>61</v>
      </c>
      <c r="D1723" s="1" t="s">
        <v>24</v>
      </c>
      <c r="E1723">
        <v>2</v>
      </c>
      <c r="F1723" s="1" t="s">
        <v>30</v>
      </c>
      <c r="G1723" s="1" t="s">
        <v>26</v>
      </c>
      <c r="H1723" s="1" t="s">
        <v>37</v>
      </c>
      <c r="I1723" s="1" t="s">
        <v>28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1.0149999999999999</v>
      </c>
      <c r="R1723">
        <v>1088</v>
      </c>
      <c r="S1723">
        <v>26</v>
      </c>
      <c r="T1723">
        <v>1.167</v>
      </c>
      <c r="U1723">
        <v>0.221</v>
      </c>
      <c r="V1723">
        <v>0.98319000000000001</v>
      </c>
      <c r="W1723">
        <v>1.6809999999999999E-2</v>
      </c>
      <c r="X1723" t="s">
        <v>48</v>
      </c>
      <c r="Y1723">
        <v>5</v>
      </c>
      <c r="Z1723">
        <v>3</v>
      </c>
      <c r="AA1723" t="s">
        <v>72</v>
      </c>
      <c r="AB1723" t="s">
        <v>74</v>
      </c>
    </row>
    <row r="1724" spans="1:28" x14ac:dyDescent="0.3">
      <c r="A1724">
        <v>757481283</v>
      </c>
      <c r="B1724" s="1" t="s">
        <v>23</v>
      </c>
      <c r="C1724">
        <v>35</v>
      </c>
      <c r="D1724" s="1" t="s">
        <v>24</v>
      </c>
      <c r="E1724">
        <v>3</v>
      </c>
      <c r="F1724" s="1" t="s">
        <v>40</v>
      </c>
      <c r="G1724" s="1" t="s">
        <v>26</v>
      </c>
      <c r="H1724" s="1" t="s">
        <v>27</v>
      </c>
      <c r="I1724" s="1" t="s">
        <v>28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0.89500000000000002</v>
      </c>
      <c r="R1724">
        <v>1931</v>
      </c>
      <c r="S1724">
        <v>35</v>
      </c>
      <c r="T1724">
        <v>0.75</v>
      </c>
      <c r="U1724">
        <v>0.312</v>
      </c>
      <c r="V1724">
        <v>5.2057000000000004E-4</v>
      </c>
      <c r="W1724">
        <v>0.99948000000000004</v>
      </c>
      <c r="X1724" t="s">
        <v>47</v>
      </c>
      <c r="Y1724">
        <v>3</v>
      </c>
      <c r="Z1724">
        <v>2</v>
      </c>
      <c r="AA1724" t="s">
        <v>70</v>
      </c>
      <c r="AB1724" t="s">
        <v>76</v>
      </c>
    </row>
    <row r="1725" spans="1:28" x14ac:dyDescent="0.3">
      <c r="A1725">
        <v>808681158</v>
      </c>
      <c r="B1725" s="1" t="s">
        <v>23</v>
      </c>
      <c r="C1725">
        <v>57</v>
      </c>
      <c r="D1725" s="1" t="s">
        <v>24</v>
      </c>
      <c r="E1725">
        <v>0</v>
      </c>
      <c r="F1725" s="1" t="s">
        <v>30</v>
      </c>
      <c r="G1725" s="1" t="s">
        <v>26</v>
      </c>
      <c r="H1725" s="1" t="s">
        <v>33</v>
      </c>
      <c r="I1725" s="1" t="s">
        <v>28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0.35799999999999998</v>
      </c>
      <c r="R1725">
        <v>1343</v>
      </c>
      <c r="S1725">
        <v>35</v>
      </c>
      <c r="T1725">
        <v>0.29599999999999999</v>
      </c>
      <c r="U1725">
        <v>0.92800000000000005</v>
      </c>
      <c r="V1725">
        <v>3.4958999999999999E-4</v>
      </c>
      <c r="W1725">
        <v>0.99965000000000004</v>
      </c>
      <c r="X1725" t="s">
        <v>48</v>
      </c>
      <c r="Y1725">
        <v>4</v>
      </c>
      <c r="Z1725">
        <v>3</v>
      </c>
      <c r="AA1725" t="s">
        <v>72</v>
      </c>
      <c r="AB1725" t="s">
        <v>75</v>
      </c>
    </row>
    <row r="1726" spans="1:28" x14ac:dyDescent="0.3">
      <c r="A1726">
        <v>718867683</v>
      </c>
      <c r="B1726" s="1" t="s">
        <v>23</v>
      </c>
      <c r="C1726">
        <v>64</v>
      </c>
      <c r="D1726" s="1" t="s">
        <v>24</v>
      </c>
      <c r="E1726">
        <v>1</v>
      </c>
      <c r="F1726" s="1" t="s">
        <v>34</v>
      </c>
      <c r="G1726" s="1" t="s">
        <v>26</v>
      </c>
      <c r="H1726" s="1" t="s">
        <v>32</v>
      </c>
      <c r="I1726" s="1" t="s">
        <v>28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0.63400000000000001</v>
      </c>
      <c r="R1726">
        <v>1613</v>
      </c>
      <c r="S1726">
        <v>43</v>
      </c>
      <c r="T1726">
        <v>0.34399999999999997</v>
      </c>
      <c r="U1726">
        <v>0.7</v>
      </c>
      <c r="V1726">
        <v>5.3237E-4</v>
      </c>
      <c r="W1726">
        <v>0.99946999999999997</v>
      </c>
      <c r="X1726" t="s">
        <v>48</v>
      </c>
      <c r="Y1726">
        <v>1</v>
      </c>
      <c r="Z1726">
        <v>3</v>
      </c>
      <c r="AA1726" t="s">
        <v>72</v>
      </c>
      <c r="AB1726" t="s">
        <v>75</v>
      </c>
    </row>
    <row r="1727" spans="1:28" x14ac:dyDescent="0.3">
      <c r="A1727">
        <v>714618333</v>
      </c>
      <c r="B1727" s="1" t="s">
        <v>23</v>
      </c>
      <c r="C1727">
        <v>39</v>
      </c>
      <c r="D1727" s="1" t="s">
        <v>29</v>
      </c>
      <c r="E1727">
        <v>2</v>
      </c>
      <c r="F1727" s="1" t="s">
        <v>42</v>
      </c>
      <c r="G1727" s="1" t="s">
        <v>26</v>
      </c>
      <c r="H1727" s="1" t="s">
        <v>34</v>
      </c>
      <c r="I1727" s="1" t="s">
        <v>28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0.73299999999999998</v>
      </c>
      <c r="R1727">
        <v>1402</v>
      </c>
      <c r="S1727">
        <v>35</v>
      </c>
      <c r="T1727">
        <v>0.66700000000000004</v>
      </c>
      <c r="U1727">
        <v>0.219</v>
      </c>
      <c r="V1727">
        <v>4.7250999999999999E-4</v>
      </c>
      <c r="W1727">
        <v>0.99953000000000003</v>
      </c>
      <c r="X1727" t="s">
        <v>47</v>
      </c>
      <c r="Y1727">
        <v>0</v>
      </c>
      <c r="Z1727">
        <v>2</v>
      </c>
      <c r="AA1727" t="s">
        <v>70</v>
      </c>
      <c r="AB1727" t="s">
        <v>74</v>
      </c>
    </row>
    <row r="1728" spans="1:28" x14ac:dyDescent="0.3">
      <c r="A1728">
        <v>794562783</v>
      </c>
      <c r="B1728" s="1" t="s">
        <v>23</v>
      </c>
      <c r="C1728">
        <v>28</v>
      </c>
      <c r="D1728" s="1" t="s">
        <v>29</v>
      </c>
      <c r="E1728">
        <v>0</v>
      </c>
      <c r="F1728" s="1" t="s">
        <v>34</v>
      </c>
      <c r="G1728" s="1" t="s">
        <v>31</v>
      </c>
      <c r="H1728" s="1" t="s">
        <v>34</v>
      </c>
      <c r="I1728" s="1" t="s">
        <v>28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0.76700000000000002</v>
      </c>
      <c r="R1728">
        <v>2534</v>
      </c>
      <c r="S1728">
        <v>51</v>
      </c>
      <c r="T1728">
        <v>0.96199999999999997</v>
      </c>
      <c r="U1728">
        <v>0.03</v>
      </c>
      <c r="V1728">
        <v>1.6966E-4</v>
      </c>
      <c r="W1728">
        <v>0.99983</v>
      </c>
      <c r="X1728" t="s">
        <v>49</v>
      </c>
      <c r="Y1728">
        <v>0</v>
      </c>
      <c r="Z1728">
        <v>1</v>
      </c>
      <c r="AA1728" t="s">
        <v>71</v>
      </c>
      <c r="AB1728" t="s">
        <v>74</v>
      </c>
    </row>
    <row r="1729" spans="1:28" x14ac:dyDescent="0.3">
      <c r="A1729">
        <v>708208758</v>
      </c>
      <c r="B1729" s="1" t="s">
        <v>23</v>
      </c>
      <c r="C1729">
        <v>53</v>
      </c>
      <c r="D1729" s="1" t="s">
        <v>24</v>
      </c>
      <c r="E1729">
        <v>1</v>
      </c>
      <c r="F1729" s="1" t="s">
        <v>30</v>
      </c>
      <c r="G1729" s="1" t="s">
        <v>31</v>
      </c>
      <c r="H1729" s="1" t="s">
        <v>33</v>
      </c>
      <c r="I1729" s="1" t="s">
        <v>28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0.95299999999999996</v>
      </c>
      <c r="R1729">
        <v>2199</v>
      </c>
      <c r="S1729">
        <v>48</v>
      </c>
      <c r="T1729">
        <v>1</v>
      </c>
      <c r="U1729">
        <v>0.48399999999999999</v>
      </c>
      <c r="V1729">
        <v>1.6882999999999999E-4</v>
      </c>
      <c r="W1729">
        <v>0.99983</v>
      </c>
      <c r="X1729" t="s">
        <v>48</v>
      </c>
      <c r="Y1729">
        <v>4</v>
      </c>
      <c r="Z1729">
        <v>3</v>
      </c>
      <c r="AA1729" t="s">
        <v>69</v>
      </c>
      <c r="AB1729" t="s">
        <v>76</v>
      </c>
    </row>
    <row r="1730" spans="1:28" x14ac:dyDescent="0.3">
      <c r="A1730">
        <v>794504658</v>
      </c>
      <c r="B1730" s="1" t="s">
        <v>23</v>
      </c>
      <c r="C1730">
        <v>39</v>
      </c>
      <c r="D1730" s="1" t="s">
        <v>24</v>
      </c>
      <c r="E1730">
        <v>1</v>
      </c>
      <c r="F1730" s="1" t="s">
        <v>34</v>
      </c>
      <c r="G1730" s="1" t="s">
        <v>26</v>
      </c>
      <c r="H1730" s="1" t="s">
        <v>27</v>
      </c>
      <c r="I1730" s="1" t="s">
        <v>28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0.64900000000000002</v>
      </c>
      <c r="R1730">
        <v>1562</v>
      </c>
      <c r="S1730">
        <v>44</v>
      </c>
      <c r="T1730">
        <v>0.91300000000000003</v>
      </c>
      <c r="U1730">
        <v>0.318</v>
      </c>
      <c r="V1730">
        <v>6.8460000000000005E-5</v>
      </c>
      <c r="W1730">
        <v>0.99992999999999999</v>
      </c>
      <c r="X1730" t="s">
        <v>47</v>
      </c>
      <c r="Y1730">
        <v>3</v>
      </c>
      <c r="Z1730">
        <v>2</v>
      </c>
      <c r="AA1730" t="s">
        <v>71</v>
      </c>
      <c r="AB1730" t="s">
        <v>76</v>
      </c>
    </row>
    <row r="1731" spans="1:28" x14ac:dyDescent="0.3">
      <c r="A1731">
        <v>714772758</v>
      </c>
      <c r="B1731" s="1" t="s">
        <v>23</v>
      </c>
      <c r="C1731">
        <v>35</v>
      </c>
      <c r="D1731" s="1" t="s">
        <v>29</v>
      </c>
      <c r="E1731">
        <v>3</v>
      </c>
      <c r="F1731" s="1" t="s">
        <v>30</v>
      </c>
      <c r="G1731" s="1" t="s">
        <v>26</v>
      </c>
      <c r="H1731" s="1" t="s">
        <v>32</v>
      </c>
      <c r="I1731" s="1" t="s">
        <v>28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0.83399999999999996</v>
      </c>
      <c r="R1731">
        <v>1851</v>
      </c>
      <c r="S1731">
        <v>48</v>
      </c>
      <c r="T1731">
        <v>0.45500000000000002</v>
      </c>
      <c r="U1731">
        <v>0.46</v>
      </c>
      <c r="V1731">
        <v>3.3886000000000002E-4</v>
      </c>
      <c r="W1731">
        <v>0.99965999999999999</v>
      </c>
      <c r="X1731" t="s">
        <v>47</v>
      </c>
      <c r="Y1731">
        <v>1</v>
      </c>
      <c r="Z1731">
        <v>2</v>
      </c>
      <c r="AA1731" t="s">
        <v>70</v>
      </c>
      <c r="AB1731" t="s">
        <v>76</v>
      </c>
    </row>
    <row r="1732" spans="1:28" x14ac:dyDescent="0.3">
      <c r="A1732">
        <v>713830233</v>
      </c>
      <c r="B1732" s="1" t="s">
        <v>23</v>
      </c>
      <c r="C1732">
        <v>47</v>
      </c>
      <c r="D1732" s="1" t="s">
        <v>29</v>
      </c>
      <c r="E1732">
        <v>5</v>
      </c>
      <c r="F1732" s="1" t="s">
        <v>25</v>
      </c>
      <c r="G1732" s="1" t="s">
        <v>26</v>
      </c>
      <c r="H1732" s="1" t="s">
        <v>36</v>
      </c>
      <c r="I1732" s="1" t="s">
        <v>28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0.74399999999999999</v>
      </c>
      <c r="R1732">
        <v>1831</v>
      </c>
      <c r="S1732">
        <v>60</v>
      </c>
      <c r="T1732">
        <v>0.5</v>
      </c>
      <c r="U1732">
        <v>0.25700000000000001</v>
      </c>
      <c r="V1732">
        <v>1.8053000000000001E-4</v>
      </c>
      <c r="W1732">
        <v>0.99982000000000004</v>
      </c>
      <c r="X1732" t="s">
        <v>47</v>
      </c>
      <c r="Y1732">
        <v>2</v>
      </c>
      <c r="Z1732">
        <v>2</v>
      </c>
      <c r="AA1732" t="s">
        <v>70</v>
      </c>
      <c r="AB1732" t="s">
        <v>76</v>
      </c>
    </row>
    <row r="1733" spans="1:28" x14ac:dyDescent="0.3">
      <c r="A1733">
        <v>713577483</v>
      </c>
      <c r="B1733" s="1" t="s">
        <v>23</v>
      </c>
      <c r="C1733">
        <v>47</v>
      </c>
      <c r="D1733" s="1" t="s">
        <v>24</v>
      </c>
      <c r="E1733">
        <v>4</v>
      </c>
      <c r="F1733" s="1" t="s">
        <v>34</v>
      </c>
      <c r="G1733" s="1" t="s">
        <v>26</v>
      </c>
      <c r="H1733" s="1" t="s">
        <v>33</v>
      </c>
      <c r="I1733" s="1" t="s">
        <v>28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0.63200000000000001</v>
      </c>
      <c r="R1733">
        <v>1570</v>
      </c>
      <c r="S1733">
        <v>31</v>
      </c>
      <c r="T1733">
        <v>0.72199999999999998</v>
      </c>
      <c r="U1733">
        <v>0.25600000000000001</v>
      </c>
      <c r="V1733">
        <v>5.9480000000000004E-4</v>
      </c>
      <c r="W1733">
        <v>0.99941000000000002</v>
      </c>
      <c r="X1733" t="s">
        <v>47</v>
      </c>
      <c r="Y1733">
        <v>4</v>
      </c>
      <c r="Z1733">
        <v>2</v>
      </c>
      <c r="AA1733" t="s">
        <v>70</v>
      </c>
      <c r="AB1733" t="s">
        <v>76</v>
      </c>
    </row>
    <row r="1734" spans="1:28" x14ac:dyDescent="0.3">
      <c r="A1734">
        <v>814513008</v>
      </c>
      <c r="B1734" s="1" t="s">
        <v>23</v>
      </c>
      <c r="C1734">
        <v>38</v>
      </c>
      <c r="D1734" s="1" t="s">
        <v>24</v>
      </c>
      <c r="E1734">
        <v>2</v>
      </c>
      <c r="F1734" s="1" t="s">
        <v>30</v>
      </c>
      <c r="G1734" s="1" t="s">
        <v>26</v>
      </c>
      <c r="H1734" s="1" t="s">
        <v>33</v>
      </c>
      <c r="I1734" s="1" t="s">
        <v>28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0.66700000000000004</v>
      </c>
      <c r="R1734">
        <v>1735</v>
      </c>
      <c r="S1734">
        <v>43</v>
      </c>
      <c r="T1734">
        <v>0.38700000000000001</v>
      </c>
      <c r="U1734">
        <v>0.21099999999999999</v>
      </c>
      <c r="V1734">
        <v>3.0250999999999998E-4</v>
      </c>
      <c r="W1734">
        <v>0.99970000000000003</v>
      </c>
      <c r="X1734" t="s">
        <v>47</v>
      </c>
      <c r="Y1734">
        <v>4</v>
      </c>
      <c r="Z1734">
        <v>2</v>
      </c>
      <c r="AA1734" t="s">
        <v>70</v>
      </c>
      <c r="AB1734" t="s">
        <v>74</v>
      </c>
    </row>
    <row r="1735" spans="1:28" x14ac:dyDescent="0.3">
      <c r="A1735">
        <v>712765158</v>
      </c>
      <c r="B1735" s="1" t="s">
        <v>23</v>
      </c>
      <c r="C1735">
        <v>26</v>
      </c>
      <c r="D1735" s="1" t="s">
        <v>29</v>
      </c>
      <c r="E1735">
        <v>1</v>
      </c>
      <c r="F1735" s="1" t="s">
        <v>25</v>
      </c>
      <c r="G1735" s="1" t="s">
        <v>31</v>
      </c>
      <c r="H1735" s="1" t="s">
        <v>32</v>
      </c>
      <c r="I1735" s="1" t="s">
        <v>28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0.63500000000000001</v>
      </c>
      <c r="R1735">
        <v>2386</v>
      </c>
      <c r="S1735">
        <v>47</v>
      </c>
      <c r="T1735">
        <v>0.38200000000000001</v>
      </c>
      <c r="U1735">
        <v>0.85199999999999998</v>
      </c>
      <c r="V1735">
        <v>2.7604000000000002E-4</v>
      </c>
      <c r="W1735">
        <v>0.99972000000000005</v>
      </c>
      <c r="X1735" t="s">
        <v>49</v>
      </c>
      <c r="Y1735">
        <v>1</v>
      </c>
      <c r="Z1735">
        <v>1</v>
      </c>
      <c r="AA1735" t="s">
        <v>71</v>
      </c>
      <c r="AB1735" t="s">
        <v>75</v>
      </c>
    </row>
    <row r="1736" spans="1:28" x14ac:dyDescent="0.3">
      <c r="A1736">
        <v>714411108</v>
      </c>
      <c r="B1736" s="1" t="s">
        <v>23</v>
      </c>
      <c r="C1736">
        <v>37</v>
      </c>
      <c r="D1736" s="1" t="s">
        <v>29</v>
      </c>
      <c r="E1736">
        <v>3</v>
      </c>
      <c r="F1736" s="1" t="s">
        <v>30</v>
      </c>
      <c r="G1736" s="1" t="s">
        <v>31</v>
      </c>
      <c r="H1736" s="1" t="s">
        <v>34</v>
      </c>
      <c r="I1736" s="1" t="s">
        <v>28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0.67600000000000005</v>
      </c>
      <c r="R1736">
        <v>2790</v>
      </c>
      <c r="S1736">
        <v>68</v>
      </c>
      <c r="T1736">
        <v>0.58099999999999996</v>
      </c>
      <c r="U1736">
        <v>0.16700000000000001</v>
      </c>
      <c r="V1736">
        <v>1.9864000000000001E-4</v>
      </c>
      <c r="W1736">
        <v>0.99980000000000002</v>
      </c>
      <c r="X1736" t="s">
        <v>47</v>
      </c>
      <c r="Y1736">
        <v>0</v>
      </c>
      <c r="Z1736">
        <v>2</v>
      </c>
      <c r="AA1736" t="s">
        <v>70</v>
      </c>
      <c r="AB1736" t="s">
        <v>74</v>
      </c>
    </row>
    <row r="1737" spans="1:28" x14ac:dyDescent="0.3">
      <c r="A1737">
        <v>720231108</v>
      </c>
      <c r="B1737" s="1" t="s">
        <v>23</v>
      </c>
      <c r="C1737">
        <v>57</v>
      </c>
      <c r="D1737" s="1" t="s">
        <v>24</v>
      </c>
      <c r="E1737">
        <v>2</v>
      </c>
      <c r="F1737" s="1" t="s">
        <v>30</v>
      </c>
      <c r="G1737" s="1" t="s">
        <v>31</v>
      </c>
      <c r="H1737" s="1" t="s">
        <v>32</v>
      </c>
      <c r="I1737" s="1" t="s">
        <v>28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0.74399999999999999</v>
      </c>
      <c r="R1737">
        <v>3031</v>
      </c>
      <c r="S1737">
        <v>57</v>
      </c>
      <c r="T1737">
        <v>0.67600000000000005</v>
      </c>
      <c r="U1737">
        <v>0</v>
      </c>
      <c r="V1737">
        <v>3.6558000000000001E-4</v>
      </c>
      <c r="W1737">
        <v>0.99963000000000002</v>
      </c>
      <c r="X1737" t="s">
        <v>48</v>
      </c>
      <c r="Y1737">
        <v>1</v>
      </c>
      <c r="Z1737">
        <v>3</v>
      </c>
      <c r="AA1737" t="s">
        <v>69</v>
      </c>
      <c r="AB1737" t="s">
        <v>74</v>
      </c>
    </row>
    <row r="1738" spans="1:28" x14ac:dyDescent="0.3">
      <c r="A1738">
        <v>709035708</v>
      </c>
      <c r="B1738" s="1" t="s">
        <v>23</v>
      </c>
      <c r="C1738">
        <v>38</v>
      </c>
      <c r="D1738" s="1" t="s">
        <v>29</v>
      </c>
      <c r="E1738">
        <v>0</v>
      </c>
      <c r="F1738" s="1" t="s">
        <v>34</v>
      </c>
      <c r="G1738" s="1" t="s">
        <v>26</v>
      </c>
      <c r="H1738" s="1" t="s">
        <v>32</v>
      </c>
      <c r="I1738" s="1" t="s">
        <v>28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0.75900000000000001</v>
      </c>
      <c r="R1738">
        <v>1819</v>
      </c>
      <c r="S1738">
        <v>35</v>
      </c>
      <c r="T1738">
        <v>0.52200000000000002</v>
      </c>
      <c r="U1738">
        <v>0.67700000000000005</v>
      </c>
      <c r="V1738">
        <v>1.8056999999999999E-4</v>
      </c>
      <c r="W1738">
        <v>0.99982000000000004</v>
      </c>
      <c r="X1738" t="s">
        <v>47</v>
      </c>
      <c r="Y1738">
        <v>1</v>
      </c>
      <c r="Z1738">
        <v>2</v>
      </c>
      <c r="AA1738" t="s">
        <v>70</v>
      </c>
      <c r="AB1738" t="s">
        <v>75</v>
      </c>
    </row>
    <row r="1739" spans="1:28" x14ac:dyDescent="0.3">
      <c r="A1739">
        <v>720662508</v>
      </c>
      <c r="B1739" s="1" t="s">
        <v>23</v>
      </c>
      <c r="C1739">
        <v>39</v>
      </c>
      <c r="D1739" s="1" t="s">
        <v>24</v>
      </c>
      <c r="E1739">
        <v>1</v>
      </c>
      <c r="F1739" s="1" t="s">
        <v>30</v>
      </c>
      <c r="G1739" s="1" t="s">
        <v>26</v>
      </c>
      <c r="H1739" s="1" t="s">
        <v>37</v>
      </c>
      <c r="I1739" s="1" t="s">
        <v>28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1.3560000000000001</v>
      </c>
      <c r="R1739">
        <v>1972</v>
      </c>
      <c r="S1739">
        <v>38</v>
      </c>
      <c r="T1739">
        <v>0.52</v>
      </c>
      <c r="U1739">
        <v>0.26500000000000001</v>
      </c>
      <c r="V1739">
        <v>1.6882999999999999E-4</v>
      </c>
      <c r="W1739">
        <v>0.99983</v>
      </c>
      <c r="X1739" t="s">
        <v>47</v>
      </c>
      <c r="Y1739">
        <v>5</v>
      </c>
      <c r="Z1739">
        <v>2</v>
      </c>
      <c r="AA1739" t="s">
        <v>70</v>
      </c>
      <c r="AB1739" t="s">
        <v>76</v>
      </c>
    </row>
    <row r="1740" spans="1:28" x14ac:dyDescent="0.3">
      <c r="A1740">
        <v>708623283</v>
      </c>
      <c r="B1740" s="1" t="s">
        <v>23</v>
      </c>
      <c r="C1740">
        <v>35</v>
      </c>
      <c r="D1740" s="1" t="s">
        <v>24</v>
      </c>
      <c r="E1740">
        <v>2</v>
      </c>
      <c r="F1740" s="1" t="s">
        <v>35</v>
      </c>
      <c r="G1740" s="1" t="s">
        <v>31</v>
      </c>
      <c r="H1740" s="1" t="s">
        <v>27</v>
      </c>
      <c r="I1740" s="1" t="s">
        <v>28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0.79800000000000004</v>
      </c>
      <c r="R1740">
        <v>2084</v>
      </c>
      <c r="S1740">
        <v>61</v>
      </c>
      <c r="T1740">
        <v>1.103</v>
      </c>
      <c r="U1740">
        <v>0</v>
      </c>
      <c r="V1740">
        <v>1.8494E-4</v>
      </c>
      <c r="W1740">
        <v>0.99982000000000004</v>
      </c>
      <c r="X1740" t="s">
        <v>47</v>
      </c>
      <c r="Y1740">
        <v>3</v>
      </c>
      <c r="Z1740">
        <v>2</v>
      </c>
      <c r="AA1740" t="s">
        <v>71</v>
      </c>
      <c r="AB1740" t="s">
        <v>74</v>
      </c>
    </row>
    <row r="1741" spans="1:28" x14ac:dyDescent="0.3">
      <c r="A1741">
        <v>813247083</v>
      </c>
      <c r="B1741" s="1" t="s">
        <v>23</v>
      </c>
      <c r="C1741">
        <v>38</v>
      </c>
      <c r="D1741" s="1" t="s">
        <v>24</v>
      </c>
      <c r="E1741">
        <v>2</v>
      </c>
      <c r="F1741" s="1" t="s">
        <v>30</v>
      </c>
      <c r="G1741" s="1" t="s">
        <v>26</v>
      </c>
      <c r="H1741" s="1" t="s">
        <v>33</v>
      </c>
      <c r="I1741" s="1" t="s">
        <v>28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0.82399999999999995</v>
      </c>
      <c r="R1741">
        <v>1357</v>
      </c>
      <c r="S1741">
        <v>26</v>
      </c>
      <c r="T1741">
        <v>1</v>
      </c>
      <c r="U1741">
        <v>3.7999999999999999E-2</v>
      </c>
      <c r="V1741">
        <v>1.7987E-4</v>
      </c>
      <c r="W1741">
        <v>0.99982000000000004</v>
      </c>
      <c r="X1741" t="s">
        <v>47</v>
      </c>
      <c r="Y1741">
        <v>4</v>
      </c>
      <c r="Z1741">
        <v>2</v>
      </c>
      <c r="AA1741" t="s">
        <v>70</v>
      </c>
      <c r="AB1741" t="s">
        <v>74</v>
      </c>
    </row>
    <row r="1742" spans="1:28" x14ac:dyDescent="0.3">
      <c r="A1742">
        <v>780078333</v>
      </c>
      <c r="B1742" s="1" t="s">
        <v>23</v>
      </c>
      <c r="C1742">
        <v>56</v>
      </c>
      <c r="D1742" s="1" t="s">
        <v>24</v>
      </c>
      <c r="E1742">
        <v>2</v>
      </c>
      <c r="F1742" s="1" t="s">
        <v>34</v>
      </c>
      <c r="G1742" s="1" t="s">
        <v>26</v>
      </c>
      <c r="H1742" s="1" t="s">
        <v>27</v>
      </c>
      <c r="I1742" s="1" t="s">
        <v>28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>
        <v>26</v>
      </c>
      <c r="T1742">
        <v>0.3</v>
      </c>
      <c r="U1742">
        <v>0.112</v>
      </c>
      <c r="V1742">
        <v>1.2511E-4</v>
      </c>
      <c r="W1742">
        <v>0.99987000000000004</v>
      </c>
      <c r="X1742" t="s">
        <v>48</v>
      </c>
      <c r="Y1742">
        <v>3</v>
      </c>
      <c r="Z1742">
        <v>3</v>
      </c>
      <c r="AA1742" t="s">
        <v>69</v>
      </c>
      <c r="AB1742" t="s">
        <v>74</v>
      </c>
    </row>
    <row r="1743" spans="1:28" x14ac:dyDescent="0.3">
      <c r="A1743">
        <v>811915383</v>
      </c>
      <c r="B1743" s="1" t="s">
        <v>23</v>
      </c>
      <c r="C1743">
        <v>36</v>
      </c>
      <c r="D1743" s="1" t="s">
        <v>24</v>
      </c>
      <c r="E1743">
        <v>3</v>
      </c>
      <c r="F1743" s="1" t="s">
        <v>35</v>
      </c>
      <c r="G1743" s="1" t="s">
        <v>26</v>
      </c>
      <c r="H1743" s="1" t="s">
        <v>36</v>
      </c>
      <c r="I1743" s="1" t="s">
        <v>28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1.3280000000000001</v>
      </c>
      <c r="R1743">
        <v>2530</v>
      </c>
      <c r="S1743">
        <v>50</v>
      </c>
      <c r="T1743">
        <v>0.72399999999999998</v>
      </c>
      <c r="U1743">
        <v>0.63</v>
      </c>
      <c r="V1743">
        <v>1.2144E-4</v>
      </c>
      <c r="W1743">
        <v>0.99987999999999999</v>
      </c>
      <c r="X1743" t="s">
        <v>47</v>
      </c>
      <c r="Y1743">
        <v>2</v>
      </c>
      <c r="Z1743">
        <v>2</v>
      </c>
      <c r="AA1743" t="s">
        <v>70</v>
      </c>
      <c r="AB1743" t="s">
        <v>75</v>
      </c>
    </row>
    <row r="1744" spans="1:28" x14ac:dyDescent="0.3">
      <c r="A1744">
        <v>719818983</v>
      </c>
      <c r="B1744" s="1" t="s">
        <v>44</v>
      </c>
      <c r="C1744">
        <v>39</v>
      </c>
      <c r="D1744" s="1" t="s">
        <v>24</v>
      </c>
      <c r="E1744">
        <v>1</v>
      </c>
      <c r="F1744" s="1" t="s">
        <v>40</v>
      </c>
      <c r="G1744" s="1" t="s">
        <v>43</v>
      </c>
      <c r="H1744" s="1" t="s">
        <v>33</v>
      </c>
      <c r="I1744" s="1" t="s">
        <v>28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0.86399999999999999</v>
      </c>
      <c r="R1744">
        <v>1195</v>
      </c>
      <c r="S1744">
        <v>35</v>
      </c>
      <c r="T1744">
        <v>0.52200000000000002</v>
      </c>
      <c r="U1744">
        <v>0</v>
      </c>
      <c r="V1744">
        <v>0.99787999999999999</v>
      </c>
      <c r="W1744">
        <v>2.1180700000000001E-3</v>
      </c>
      <c r="X1744" t="s">
        <v>47</v>
      </c>
      <c r="Y1744">
        <v>4</v>
      </c>
      <c r="Z1744">
        <v>2</v>
      </c>
      <c r="AA1744" t="s">
        <v>70</v>
      </c>
      <c r="AB1744" t="s">
        <v>74</v>
      </c>
    </row>
    <row r="1745" spans="1:28" x14ac:dyDescent="0.3">
      <c r="A1745">
        <v>716349183</v>
      </c>
      <c r="B1745" s="1" t="s">
        <v>23</v>
      </c>
      <c r="C1745">
        <v>58</v>
      </c>
      <c r="D1745" s="1" t="s">
        <v>29</v>
      </c>
      <c r="E1745">
        <v>1</v>
      </c>
      <c r="F1745" s="1" t="s">
        <v>35</v>
      </c>
      <c r="G1745" s="1" t="s">
        <v>26</v>
      </c>
      <c r="H1745" s="1" t="s">
        <v>34</v>
      </c>
      <c r="I1745" s="1" t="s">
        <v>28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0.90500000000000003</v>
      </c>
      <c r="R1745">
        <v>2160</v>
      </c>
      <c r="S1745">
        <v>54</v>
      </c>
      <c r="T1745">
        <v>0.92900000000000005</v>
      </c>
      <c r="U1745">
        <v>0</v>
      </c>
      <c r="V1745">
        <v>1.8474999999999999E-4</v>
      </c>
      <c r="W1745">
        <v>0.99982000000000004</v>
      </c>
      <c r="X1745" t="s">
        <v>48</v>
      </c>
      <c r="Y1745">
        <v>0</v>
      </c>
      <c r="Z1745">
        <v>3</v>
      </c>
      <c r="AA1745" t="s">
        <v>70</v>
      </c>
      <c r="AB1745" t="s">
        <v>74</v>
      </c>
    </row>
    <row r="1746" spans="1:28" x14ac:dyDescent="0.3">
      <c r="A1746">
        <v>710067183</v>
      </c>
      <c r="B1746" s="1" t="s">
        <v>23</v>
      </c>
      <c r="C1746">
        <v>28</v>
      </c>
      <c r="D1746" s="1" t="s">
        <v>24</v>
      </c>
      <c r="E1746">
        <v>1</v>
      </c>
      <c r="F1746" s="1" t="s">
        <v>25</v>
      </c>
      <c r="G1746" s="1" t="s">
        <v>31</v>
      </c>
      <c r="H1746" s="1" t="s">
        <v>32</v>
      </c>
      <c r="I1746" s="1" t="s">
        <v>28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0.80300000000000005</v>
      </c>
      <c r="R1746">
        <v>2074</v>
      </c>
      <c r="S1746">
        <v>81</v>
      </c>
      <c r="T1746">
        <v>0.8</v>
      </c>
      <c r="U1746">
        <v>0</v>
      </c>
      <c r="V1746">
        <v>1.7468E-4</v>
      </c>
      <c r="W1746">
        <v>0.99983</v>
      </c>
      <c r="X1746" t="s">
        <v>49</v>
      </c>
      <c r="Y1746">
        <v>1</v>
      </c>
      <c r="Z1746">
        <v>1</v>
      </c>
      <c r="AA1746" t="s">
        <v>70</v>
      </c>
      <c r="AB1746" t="s">
        <v>74</v>
      </c>
    </row>
    <row r="1747" spans="1:28" x14ac:dyDescent="0.3">
      <c r="A1747">
        <v>771234558</v>
      </c>
      <c r="B1747" s="1" t="s">
        <v>23</v>
      </c>
      <c r="C1747">
        <v>65</v>
      </c>
      <c r="D1747" s="1" t="s">
        <v>29</v>
      </c>
      <c r="E1747">
        <v>0</v>
      </c>
      <c r="F1747" s="1" t="s">
        <v>30</v>
      </c>
      <c r="G1747" s="1" t="s">
        <v>31</v>
      </c>
      <c r="H1747" s="1" t="s">
        <v>32</v>
      </c>
      <c r="I1747" s="1" t="s">
        <v>28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0.84699999999999998</v>
      </c>
      <c r="R1747">
        <v>2213</v>
      </c>
      <c r="S1747">
        <v>62</v>
      </c>
      <c r="T1747">
        <v>0.77100000000000002</v>
      </c>
      <c r="U1747">
        <v>0</v>
      </c>
      <c r="V1747">
        <v>1.5435000000000001E-4</v>
      </c>
      <c r="W1747">
        <v>0.99985000000000002</v>
      </c>
      <c r="X1747" t="s">
        <v>48</v>
      </c>
      <c r="Y1747">
        <v>1</v>
      </c>
      <c r="Z1747">
        <v>3</v>
      </c>
      <c r="AA1747" t="s">
        <v>72</v>
      </c>
      <c r="AB1747" t="s">
        <v>74</v>
      </c>
    </row>
    <row r="1748" spans="1:28" x14ac:dyDescent="0.3">
      <c r="A1748">
        <v>820288233</v>
      </c>
      <c r="B1748" s="1" t="s">
        <v>23</v>
      </c>
      <c r="C1748">
        <v>26</v>
      </c>
      <c r="D1748" s="1" t="s">
        <v>29</v>
      </c>
      <c r="E1748">
        <v>0</v>
      </c>
      <c r="F1748" s="1" t="s">
        <v>35</v>
      </c>
      <c r="G1748" s="1" t="s">
        <v>31</v>
      </c>
      <c r="H1748" s="1" t="s">
        <v>32</v>
      </c>
      <c r="I1748" s="1" t="s">
        <v>28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0.76400000000000001</v>
      </c>
      <c r="R1748">
        <v>2731</v>
      </c>
      <c r="S1748">
        <v>39</v>
      </c>
      <c r="T1748">
        <v>0.5</v>
      </c>
      <c r="U1748">
        <v>0</v>
      </c>
      <c r="V1748">
        <v>4.5531E-4</v>
      </c>
      <c r="W1748">
        <v>0.99953999999999998</v>
      </c>
      <c r="X1748" t="s">
        <v>49</v>
      </c>
      <c r="Y1748">
        <v>1</v>
      </c>
      <c r="Z1748">
        <v>1</v>
      </c>
      <c r="AA1748" t="s">
        <v>71</v>
      </c>
      <c r="AB1748" t="s">
        <v>74</v>
      </c>
    </row>
    <row r="1749" spans="1:28" x14ac:dyDescent="0.3">
      <c r="A1749">
        <v>717511533</v>
      </c>
      <c r="B1749" s="1" t="s">
        <v>23</v>
      </c>
      <c r="C1749">
        <v>28</v>
      </c>
      <c r="D1749" s="1" t="s">
        <v>24</v>
      </c>
      <c r="E1749">
        <v>0</v>
      </c>
      <c r="F1749" s="1" t="s">
        <v>30</v>
      </c>
      <c r="G1749" s="1" t="s">
        <v>31</v>
      </c>
      <c r="H1749" s="1" t="s">
        <v>32</v>
      </c>
      <c r="I1749" s="1" t="s">
        <v>28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0.66900000000000004</v>
      </c>
      <c r="R1749">
        <v>2950</v>
      </c>
      <c r="S1749">
        <v>87</v>
      </c>
      <c r="T1749">
        <v>0.97699999999999998</v>
      </c>
      <c r="U1749">
        <v>0.69799999999999995</v>
      </c>
      <c r="V1749">
        <v>2.8024000000000001E-4</v>
      </c>
      <c r="W1749">
        <v>0.99972000000000005</v>
      </c>
      <c r="X1749" t="s">
        <v>49</v>
      </c>
      <c r="Y1749">
        <v>1</v>
      </c>
      <c r="Z1749">
        <v>1</v>
      </c>
      <c r="AA1749" t="s">
        <v>70</v>
      </c>
      <c r="AB1749" t="s">
        <v>75</v>
      </c>
    </row>
    <row r="1750" spans="1:28" x14ac:dyDescent="0.3">
      <c r="A1750">
        <v>711642108</v>
      </c>
      <c r="B1750" s="1" t="s">
        <v>23</v>
      </c>
      <c r="C1750">
        <v>30</v>
      </c>
      <c r="D1750" s="1" t="s">
        <v>29</v>
      </c>
      <c r="E1750">
        <v>1</v>
      </c>
      <c r="F1750" s="1" t="s">
        <v>35</v>
      </c>
      <c r="G1750" s="1" t="s">
        <v>26</v>
      </c>
      <c r="H1750" s="1" t="s">
        <v>34</v>
      </c>
      <c r="I1750" s="1" t="s">
        <v>28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0.59099999999999997</v>
      </c>
      <c r="U1750">
        <v>0.22800000000000001</v>
      </c>
      <c r="V1750">
        <v>1.0985E-4</v>
      </c>
      <c r="W1750">
        <v>0.99988999999999995</v>
      </c>
      <c r="X1750" t="s">
        <v>47</v>
      </c>
      <c r="Y1750">
        <v>0</v>
      </c>
      <c r="Z1750">
        <v>2</v>
      </c>
      <c r="AA1750" t="s">
        <v>71</v>
      </c>
      <c r="AB1750" t="s">
        <v>74</v>
      </c>
    </row>
    <row r="1751" spans="1:28" x14ac:dyDescent="0.3">
      <c r="A1751">
        <v>712495233</v>
      </c>
      <c r="B1751" s="1" t="s">
        <v>23</v>
      </c>
      <c r="C1751">
        <v>31</v>
      </c>
      <c r="D1751" s="1" t="s">
        <v>29</v>
      </c>
      <c r="E1751">
        <v>0</v>
      </c>
      <c r="F1751" s="1" t="s">
        <v>35</v>
      </c>
      <c r="G1751" s="1" t="s">
        <v>26</v>
      </c>
      <c r="H1751" s="1" t="s">
        <v>32</v>
      </c>
      <c r="I1751" s="1" t="s">
        <v>28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0.88900000000000001</v>
      </c>
      <c r="R1751">
        <v>2411</v>
      </c>
      <c r="S1751">
        <v>53</v>
      </c>
      <c r="T1751">
        <v>0.65600000000000003</v>
      </c>
      <c r="U1751">
        <v>0.71699999999999997</v>
      </c>
      <c r="V1751">
        <v>1.5871E-4</v>
      </c>
      <c r="W1751">
        <v>0.99983999999999995</v>
      </c>
      <c r="X1751" t="s">
        <v>47</v>
      </c>
      <c r="Y1751">
        <v>1</v>
      </c>
      <c r="Z1751">
        <v>2</v>
      </c>
      <c r="AA1751" t="s">
        <v>71</v>
      </c>
      <c r="AB1751" t="s">
        <v>75</v>
      </c>
    </row>
    <row r="1752" spans="1:28" x14ac:dyDescent="0.3">
      <c r="A1752">
        <v>718484283</v>
      </c>
      <c r="B1752" s="1" t="s">
        <v>23</v>
      </c>
      <c r="C1752">
        <v>57</v>
      </c>
      <c r="D1752" s="1" t="s">
        <v>24</v>
      </c>
      <c r="E1752">
        <v>3</v>
      </c>
      <c r="F1752" s="1" t="s">
        <v>41</v>
      </c>
      <c r="G1752" s="1" t="s">
        <v>26</v>
      </c>
      <c r="H1752" s="1" t="s">
        <v>27</v>
      </c>
      <c r="I1752" s="1" t="s">
        <v>28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0.68500000000000005</v>
      </c>
      <c r="R1752">
        <v>1409</v>
      </c>
      <c r="S1752">
        <v>49</v>
      </c>
      <c r="T1752">
        <v>0.75</v>
      </c>
      <c r="U1752">
        <v>0.72399999999999998</v>
      </c>
      <c r="V1752">
        <v>1.9296E-4</v>
      </c>
      <c r="W1752">
        <v>0.99980999999999998</v>
      </c>
      <c r="X1752" t="s">
        <v>48</v>
      </c>
      <c r="Y1752">
        <v>3</v>
      </c>
      <c r="Z1752">
        <v>3</v>
      </c>
      <c r="AA1752" t="s">
        <v>70</v>
      </c>
      <c r="AB1752" t="s">
        <v>75</v>
      </c>
    </row>
    <row r="1753" spans="1:28" x14ac:dyDescent="0.3">
      <c r="A1753">
        <v>717413658</v>
      </c>
      <c r="B1753" s="1" t="s">
        <v>23</v>
      </c>
      <c r="C1753">
        <v>43</v>
      </c>
      <c r="D1753" s="1" t="s">
        <v>24</v>
      </c>
      <c r="E1753">
        <v>4</v>
      </c>
      <c r="F1753" s="1" t="s">
        <v>25</v>
      </c>
      <c r="G1753" s="1" t="s">
        <v>26</v>
      </c>
      <c r="H1753" s="1" t="s">
        <v>36</v>
      </c>
      <c r="I1753" s="1" t="s">
        <v>28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>
        <v>47</v>
      </c>
      <c r="T1753">
        <v>0.80800000000000005</v>
      </c>
      <c r="U1753">
        <v>0.64300000000000002</v>
      </c>
      <c r="V1753">
        <v>1.1603999999999999E-4</v>
      </c>
      <c r="W1753">
        <v>0.99987999999999999</v>
      </c>
      <c r="X1753" t="s">
        <v>47</v>
      </c>
      <c r="Y1753">
        <v>2</v>
      </c>
      <c r="Z1753">
        <v>2</v>
      </c>
      <c r="AA1753" t="s">
        <v>70</v>
      </c>
      <c r="AB1753" t="s">
        <v>75</v>
      </c>
    </row>
    <row r="1754" spans="1:28" x14ac:dyDescent="0.3">
      <c r="A1754">
        <v>804668658</v>
      </c>
      <c r="B1754" s="1" t="s">
        <v>44</v>
      </c>
      <c r="C1754">
        <v>26</v>
      </c>
      <c r="D1754" s="1" t="s">
        <v>29</v>
      </c>
      <c r="E1754">
        <v>0</v>
      </c>
      <c r="F1754" s="1" t="s">
        <v>35</v>
      </c>
      <c r="G1754" s="1" t="s">
        <v>31</v>
      </c>
      <c r="H1754" s="1" t="s">
        <v>32</v>
      </c>
      <c r="I1754" s="1" t="s">
        <v>28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0.50600000000000001</v>
      </c>
      <c r="R1754">
        <v>947</v>
      </c>
      <c r="S1754">
        <v>20</v>
      </c>
      <c r="T1754">
        <v>5.2999999999999999E-2</v>
      </c>
      <c r="U1754">
        <v>0</v>
      </c>
      <c r="V1754">
        <v>0.99653999999999998</v>
      </c>
      <c r="W1754">
        <v>3.4575399999999998E-3</v>
      </c>
      <c r="X1754" t="s">
        <v>49</v>
      </c>
      <c r="Y1754">
        <v>1</v>
      </c>
      <c r="Z1754">
        <v>1</v>
      </c>
      <c r="AA1754" t="s">
        <v>71</v>
      </c>
      <c r="AB1754" t="s">
        <v>74</v>
      </c>
    </row>
    <row r="1755" spans="1:28" x14ac:dyDescent="0.3">
      <c r="A1755">
        <v>715934283</v>
      </c>
      <c r="B1755" s="1" t="s">
        <v>23</v>
      </c>
      <c r="C1755">
        <v>39</v>
      </c>
      <c r="D1755" s="1" t="s">
        <v>29</v>
      </c>
      <c r="E1755">
        <v>2</v>
      </c>
      <c r="F1755" s="1" t="s">
        <v>25</v>
      </c>
      <c r="G1755" s="1" t="s">
        <v>31</v>
      </c>
      <c r="H1755" s="1" t="s">
        <v>36</v>
      </c>
      <c r="I1755" s="1" t="s">
        <v>28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0.98599999999999999</v>
      </c>
      <c r="R1755">
        <v>3046</v>
      </c>
      <c r="S1755">
        <v>56</v>
      </c>
      <c r="T1755">
        <v>1.1539999999999999</v>
      </c>
      <c r="U1755">
        <v>0.52200000000000002</v>
      </c>
      <c r="V1755">
        <v>1.7485999999999999E-4</v>
      </c>
      <c r="W1755">
        <v>0.99983</v>
      </c>
      <c r="X1755" t="s">
        <v>47</v>
      </c>
      <c r="Y1755">
        <v>2</v>
      </c>
      <c r="Z1755">
        <v>2</v>
      </c>
      <c r="AA1755" t="s">
        <v>70</v>
      </c>
      <c r="AB1755" t="s">
        <v>75</v>
      </c>
    </row>
    <row r="1756" spans="1:28" x14ac:dyDescent="0.3">
      <c r="A1756">
        <v>717499083</v>
      </c>
      <c r="B1756" s="1" t="s">
        <v>23</v>
      </c>
      <c r="C1756">
        <v>35</v>
      </c>
      <c r="D1756" s="1" t="s">
        <v>24</v>
      </c>
      <c r="E1756">
        <v>0</v>
      </c>
      <c r="F1756" s="1" t="s">
        <v>34</v>
      </c>
      <c r="G1756" s="1" t="s">
        <v>31</v>
      </c>
      <c r="H1756" s="1" t="s">
        <v>27</v>
      </c>
      <c r="I1756" s="1" t="s">
        <v>28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0.95799999999999996</v>
      </c>
      <c r="R1756">
        <v>3013</v>
      </c>
      <c r="S1756">
        <v>78</v>
      </c>
      <c r="T1756">
        <v>0.69599999999999995</v>
      </c>
      <c r="U1756">
        <v>0</v>
      </c>
      <c r="V1756">
        <v>5.1950999999999998E-5</v>
      </c>
      <c r="W1756">
        <v>0.99995000000000001</v>
      </c>
      <c r="X1756" t="s">
        <v>47</v>
      </c>
      <c r="Y1756">
        <v>3</v>
      </c>
      <c r="Z1756">
        <v>2</v>
      </c>
      <c r="AA1756" t="s">
        <v>70</v>
      </c>
      <c r="AB1756" t="s">
        <v>74</v>
      </c>
    </row>
    <row r="1757" spans="1:28" x14ac:dyDescent="0.3">
      <c r="A1757">
        <v>715279683</v>
      </c>
      <c r="B1757" s="1" t="s">
        <v>23</v>
      </c>
      <c r="C1757">
        <v>52</v>
      </c>
      <c r="D1757" s="1" t="s">
        <v>29</v>
      </c>
      <c r="E1757">
        <v>2</v>
      </c>
      <c r="F1757" s="1" t="s">
        <v>35</v>
      </c>
      <c r="G1757" s="1" t="s">
        <v>26</v>
      </c>
      <c r="H1757" s="1" t="s">
        <v>36</v>
      </c>
      <c r="I1757" s="1" t="s">
        <v>28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0.52900000000000003</v>
      </c>
      <c r="R1757">
        <v>1679</v>
      </c>
      <c r="S1757">
        <v>39</v>
      </c>
      <c r="T1757">
        <v>0.5</v>
      </c>
      <c r="U1757">
        <v>0</v>
      </c>
      <c r="V1757">
        <v>1.6249E-4</v>
      </c>
      <c r="W1757">
        <v>0.99983999999999995</v>
      </c>
      <c r="X1757" t="s">
        <v>48</v>
      </c>
      <c r="Y1757">
        <v>2</v>
      </c>
      <c r="Z1757">
        <v>3</v>
      </c>
      <c r="AA1757" t="s">
        <v>70</v>
      </c>
      <c r="AB1757" t="s">
        <v>74</v>
      </c>
    </row>
    <row r="1758" spans="1:28" x14ac:dyDescent="0.3">
      <c r="A1758">
        <v>718971333</v>
      </c>
      <c r="B1758" s="1" t="s">
        <v>23</v>
      </c>
      <c r="C1758">
        <v>33</v>
      </c>
      <c r="D1758" s="1" t="s">
        <v>24</v>
      </c>
      <c r="E1758">
        <v>1</v>
      </c>
      <c r="F1758" s="1" t="s">
        <v>30</v>
      </c>
      <c r="G1758" s="1" t="s">
        <v>31</v>
      </c>
      <c r="H1758" s="1" t="s">
        <v>33</v>
      </c>
      <c r="I1758" s="1" t="s">
        <v>28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0.76600000000000001</v>
      </c>
      <c r="R1758">
        <v>2342</v>
      </c>
      <c r="S1758">
        <v>51</v>
      </c>
      <c r="T1758">
        <v>1.3180000000000001</v>
      </c>
      <c r="U1758">
        <v>7.0000000000000007E-2</v>
      </c>
      <c r="V1758">
        <v>1.6882999999999999E-4</v>
      </c>
      <c r="W1758">
        <v>0.99983</v>
      </c>
      <c r="X1758" t="s">
        <v>47</v>
      </c>
      <c r="Y1758">
        <v>4</v>
      </c>
      <c r="Z1758">
        <v>2</v>
      </c>
      <c r="AA1758" t="s">
        <v>71</v>
      </c>
      <c r="AB1758" t="s">
        <v>74</v>
      </c>
    </row>
    <row r="1759" spans="1:28" x14ac:dyDescent="0.3">
      <c r="A1759">
        <v>709219533</v>
      </c>
      <c r="B1759" s="1" t="s">
        <v>23</v>
      </c>
      <c r="C1759">
        <v>53</v>
      </c>
      <c r="D1759" s="1" t="s">
        <v>24</v>
      </c>
      <c r="E1759">
        <v>3</v>
      </c>
      <c r="F1759" s="1" t="s">
        <v>25</v>
      </c>
      <c r="G1759" s="1" t="s">
        <v>26</v>
      </c>
      <c r="H1759" s="1" t="s">
        <v>27</v>
      </c>
      <c r="I1759" s="1" t="s">
        <v>28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0.52200000000000002</v>
      </c>
      <c r="R1759">
        <v>1359</v>
      </c>
      <c r="S1759">
        <v>36</v>
      </c>
      <c r="T1759">
        <v>0.56499999999999995</v>
      </c>
      <c r="U1759">
        <v>0.54500000000000004</v>
      </c>
      <c r="V1759">
        <v>2.0494000000000001E-5</v>
      </c>
      <c r="W1759">
        <v>0.99997999999999998</v>
      </c>
      <c r="X1759" t="s">
        <v>48</v>
      </c>
      <c r="Y1759">
        <v>3</v>
      </c>
      <c r="Z1759">
        <v>3</v>
      </c>
      <c r="AA1759" t="s">
        <v>69</v>
      </c>
      <c r="AB1759" t="s">
        <v>75</v>
      </c>
    </row>
    <row r="1760" spans="1:28" x14ac:dyDescent="0.3">
      <c r="A1760">
        <v>709150608</v>
      </c>
      <c r="B1760" s="1" t="s">
        <v>23</v>
      </c>
      <c r="C1760">
        <v>30</v>
      </c>
      <c r="D1760" s="1" t="s">
        <v>29</v>
      </c>
      <c r="E1760">
        <v>0</v>
      </c>
      <c r="F1760" s="1" t="s">
        <v>34</v>
      </c>
      <c r="G1760" s="1" t="s">
        <v>26</v>
      </c>
      <c r="H1760" s="1" t="s">
        <v>32</v>
      </c>
      <c r="I1760" s="1" t="s">
        <v>28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1.1539999999999999</v>
      </c>
      <c r="R1760">
        <v>2632</v>
      </c>
      <c r="S1760">
        <v>64</v>
      </c>
      <c r="T1760">
        <v>0.77800000000000002</v>
      </c>
      <c r="U1760">
        <v>0</v>
      </c>
      <c r="V1760">
        <v>1.4907000000000001E-4</v>
      </c>
      <c r="W1760">
        <v>0.99985000000000002</v>
      </c>
      <c r="X1760" t="s">
        <v>47</v>
      </c>
      <c r="Y1760">
        <v>1</v>
      </c>
      <c r="Z1760">
        <v>2</v>
      </c>
      <c r="AA1760" t="s">
        <v>71</v>
      </c>
      <c r="AB1760" t="s">
        <v>74</v>
      </c>
    </row>
    <row r="1761" spans="1:28" x14ac:dyDescent="0.3">
      <c r="A1761">
        <v>788259558</v>
      </c>
      <c r="B1761" s="1" t="s">
        <v>23</v>
      </c>
      <c r="C1761">
        <v>59</v>
      </c>
      <c r="D1761" s="1" t="s">
        <v>24</v>
      </c>
      <c r="E1761">
        <v>0</v>
      </c>
      <c r="F1761" s="1" t="s">
        <v>34</v>
      </c>
      <c r="G1761" s="1" t="s">
        <v>26</v>
      </c>
      <c r="H1761" s="1" t="s">
        <v>32</v>
      </c>
      <c r="I1761" s="1" t="s">
        <v>28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0.74199999999999999</v>
      </c>
      <c r="R1761">
        <v>1430</v>
      </c>
      <c r="S1761">
        <v>28</v>
      </c>
      <c r="T1761">
        <v>1.333</v>
      </c>
      <c r="U1761">
        <v>0.65500000000000003</v>
      </c>
      <c r="V1761">
        <v>4.8673E-4</v>
      </c>
      <c r="W1761">
        <v>0.99951000000000001</v>
      </c>
      <c r="X1761" t="s">
        <v>48</v>
      </c>
      <c r="Y1761">
        <v>1</v>
      </c>
      <c r="Z1761">
        <v>3</v>
      </c>
      <c r="AA1761" t="s">
        <v>72</v>
      </c>
      <c r="AB1761" t="s">
        <v>75</v>
      </c>
    </row>
    <row r="1762" spans="1:28" x14ac:dyDescent="0.3">
      <c r="A1762">
        <v>802464033</v>
      </c>
      <c r="B1762" s="1" t="s">
        <v>23</v>
      </c>
      <c r="C1762">
        <v>65</v>
      </c>
      <c r="D1762" s="1" t="s">
        <v>29</v>
      </c>
      <c r="E1762">
        <v>0</v>
      </c>
      <c r="F1762" s="1" t="s">
        <v>30</v>
      </c>
      <c r="G1762" s="1" t="s">
        <v>26</v>
      </c>
      <c r="H1762" s="1" t="s">
        <v>32</v>
      </c>
      <c r="I1762" s="1" t="s">
        <v>28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0.89800000000000002</v>
      </c>
      <c r="R1762">
        <v>1877</v>
      </c>
      <c r="S1762">
        <v>41</v>
      </c>
      <c r="T1762">
        <v>0.78300000000000003</v>
      </c>
      <c r="U1762">
        <v>0.28299999999999997</v>
      </c>
      <c r="V1762">
        <v>2.5960000000000002E-4</v>
      </c>
      <c r="W1762">
        <v>0.99973999999999996</v>
      </c>
      <c r="X1762" t="s">
        <v>48</v>
      </c>
      <c r="Y1762">
        <v>1</v>
      </c>
      <c r="Z1762">
        <v>3</v>
      </c>
      <c r="AA1762" t="s">
        <v>72</v>
      </c>
      <c r="AB1762" t="s">
        <v>76</v>
      </c>
    </row>
    <row r="1763" spans="1:28" x14ac:dyDescent="0.3">
      <c r="A1763">
        <v>712757808</v>
      </c>
      <c r="B1763" s="1" t="s">
        <v>23</v>
      </c>
      <c r="C1763">
        <v>33</v>
      </c>
      <c r="D1763" s="1" t="s">
        <v>29</v>
      </c>
      <c r="E1763">
        <v>2</v>
      </c>
      <c r="F1763" s="1" t="s">
        <v>35</v>
      </c>
      <c r="G1763" s="1" t="s">
        <v>26</v>
      </c>
      <c r="H1763" s="1" t="s">
        <v>32</v>
      </c>
      <c r="I1763" s="1" t="s">
        <v>28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0.67700000000000005</v>
      </c>
      <c r="R1763">
        <v>1731</v>
      </c>
      <c r="S1763">
        <v>40</v>
      </c>
      <c r="T1763">
        <v>0.73899999999999999</v>
      </c>
      <c r="U1763">
        <v>0</v>
      </c>
      <c r="V1763">
        <v>3.3576999999999999E-4</v>
      </c>
      <c r="W1763">
        <v>0.99965999999999999</v>
      </c>
      <c r="X1763" t="s">
        <v>47</v>
      </c>
      <c r="Y1763">
        <v>1</v>
      </c>
      <c r="Z1763">
        <v>2</v>
      </c>
      <c r="AA1763" t="s">
        <v>71</v>
      </c>
      <c r="AB1763" t="s">
        <v>74</v>
      </c>
    </row>
    <row r="1764" spans="1:28" x14ac:dyDescent="0.3">
      <c r="A1764">
        <v>714457083</v>
      </c>
      <c r="B1764" s="1" t="s">
        <v>23</v>
      </c>
      <c r="C1764">
        <v>52</v>
      </c>
      <c r="D1764" s="1" t="s">
        <v>29</v>
      </c>
      <c r="E1764">
        <v>2</v>
      </c>
      <c r="F1764" s="1" t="s">
        <v>25</v>
      </c>
      <c r="G1764" s="1" t="s">
        <v>26</v>
      </c>
      <c r="H1764" s="1" t="s">
        <v>34</v>
      </c>
      <c r="I1764" s="1" t="s">
        <v>28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0.63600000000000001</v>
      </c>
      <c r="R1764">
        <v>1332</v>
      </c>
      <c r="S1764">
        <v>24</v>
      </c>
      <c r="T1764">
        <v>0.5</v>
      </c>
      <c r="U1764">
        <v>0.64200000000000002</v>
      </c>
      <c r="V1764">
        <v>1.7485999999999999E-4</v>
      </c>
      <c r="W1764">
        <v>0.99983</v>
      </c>
      <c r="X1764" t="s">
        <v>48</v>
      </c>
      <c r="Y1764">
        <v>0</v>
      </c>
      <c r="Z1764">
        <v>3</v>
      </c>
      <c r="AA1764" t="s">
        <v>69</v>
      </c>
      <c r="AB1764" t="s">
        <v>75</v>
      </c>
    </row>
    <row r="1765" spans="1:28" x14ac:dyDescent="0.3">
      <c r="A1765">
        <v>713413758</v>
      </c>
      <c r="B1765" s="1" t="s">
        <v>23</v>
      </c>
      <c r="C1765">
        <v>26</v>
      </c>
      <c r="D1765" s="1" t="s">
        <v>29</v>
      </c>
      <c r="E1765">
        <v>1</v>
      </c>
      <c r="F1765" s="1" t="s">
        <v>40</v>
      </c>
      <c r="G1765" s="1" t="s">
        <v>31</v>
      </c>
      <c r="H1765" s="1" t="s">
        <v>34</v>
      </c>
      <c r="I1765" s="1" t="s">
        <v>28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0.69399999999999995</v>
      </c>
      <c r="R1765">
        <v>2270</v>
      </c>
      <c r="S1765">
        <v>44</v>
      </c>
      <c r="T1765">
        <v>0.33300000000000002</v>
      </c>
      <c r="U1765">
        <v>0.58099999999999996</v>
      </c>
      <c r="V1765">
        <v>2.7607E-4</v>
      </c>
      <c r="W1765">
        <v>0.99972000000000005</v>
      </c>
      <c r="X1765" t="s">
        <v>49</v>
      </c>
      <c r="Y1765">
        <v>0</v>
      </c>
      <c r="Z1765">
        <v>1</v>
      </c>
      <c r="AA1765" t="s">
        <v>71</v>
      </c>
      <c r="AB1765" t="s">
        <v>75</v>
      </c>
    </row>
    <row r="1766" spans="1:28" x14ac:dyDescent="0.3">
      <c r="A1766">
        <v>708741633</v>
      </c>
      <c r="B1766" s="1" t="s">
        <v>23</v>
      </c>
      <c r="C1766">
        <v>52</v>
      </c>
      <c r="D1766" s="1" t="s">
        <v>24</v>
      </c>
      <c r="E1766">
        <v>4</v>
      </c>
      <c r="F1766" s="1" t="s">
        <v>25</v>
      </c>
      <c r="G1766" s="1" t="s">
        <v>26</v>
      </c>
      <c r="H1766" s="1" t="s">
        <v>27</v>
      </c>
      <c r="I1766" s="1" t="s">
        <v>28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0.36699999999999999</v>
      </c>
      <c r="U1766">
        <v>0</v>
      </c>
      <c r="V1766">
        <v>5.2607999999999995E-4</v>
      </c>
      <c r="W1766">
        <v>0.99946999999999997</v>
      </c>
      <c r="X1766" t="s">
        <v>48</v>
      </c>
      <c r="Y1766">
        <v>3</v>
      </c>
      <c r="Z1766">
        <v>3</v>
      </c>
      <c r="AA1766" t="s">
        <v>69</v>
      </c>
      <c r="AB1766" t="s">
        <v>74</v>
      </c>
    </row>
    <row r="1767" spans="1:28" x14ac:dyDescent="0.3">
      <c r="A1767">
        <v>714043833</v>
      </c>
      <c r="B1767" s="1" t="s">
        <v>23</v>
      </c>
      <c r="C1767">
        <v>37</v>
      </c>
      <c r="D1767" s="1" t="s">
        <v>29</v>
      </c>
      <c r="E1767">
        <v>3</v>
      </c>
      <c r="F1767" s="1" t="s">
        <v>30</v>
      </c>
      <c r="G1767" s="1" t="s">
        <v>31</v>
      </c>
      <c r="H1767" s="1" t="s">
        <v>32</v>
      </c>
      <c r="I1767" s="1" t="s">
        <v>28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0.97399999999999998</v>
      </c>
      <c r="R1767">
        <v>3016</v>
      </c>
      <c r="S1767">
        <v>85</v>
      </c>
      <c r="T1767">
        <v>0.80900000000000005</v>
      </c>
      <c r="U1767">
        <v>0.379</v>
      </c>
      <c r="V1767">
        <v>3.3886000000000002E-4</v>
      </c>
      <c r="W1767">
        <v>0.99965999999999999</v>
      </c>
      <c r="X1767" t="s">
        <v>47</v>
      </c>
      <c r="Y1767">
        <v>1</v>
      </c>
      <c r="Z1767">
        <v>2</v>
      </c>
      <c r="AA1767" t="s">
        <v>70</v>
      </c>
      <c r="AB1767" t="s">
        <v>76</v>
      </c>
    </row>
    <row r="1768" spans="1:28" x14ac:dyDescent="0.3">
      <c r="A1768">
        <v>789577833</v>
      </c>
      <c r="B1768" s="1" t="s">
        <v>23</v>
      </c>
      <c r="C1768">
        <v>56</v>
      </c>
      <c r="D1768" s="1" t="s">
        <v>24</v>
      </c>
      <c r="E1768">
        <v>2</v>
      </c>
      <c r="F1768" s="1" t="s">
        <v>30</v>
      </c>
      <c r="G1768" s="1" t="s">
        <v>26</v>
      </c>
      <c r="H1768" s="1" t="s">
        <v>37</v>
      </c>
      <c r="I1768" s="1" t="s">
        <v>28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0.78100000000000003</v>
      </c>
      <c r="R1768">
        <v>969</v>
      </c>
      <c r="S1768">
        <v>29</v>
      </c>
      <c r="T1768">
        <v>1.071</v>
      </c>
      <c r="U1768">
        <v>0.217</v>
      </c>
      <c r="V1768">
        <v>1.5804E-4</v>
      </c>
      <c r="W1768">
        <v>0.99983999999999995</v>
      </c>
      <c r="X1768" t="s">
        <v>48</v>
      </c>
      <c r="Y1768">
        <v>5</v>
      </c>
      <c r="Z1768">
        <v>3</v>
      </c>
      <c r="AA1768" t="s">
        <v>72</v>
      </c>
      <c r="AB1768" t="s">
        <v>74</v>
      </c>
    </row>
    <row r="1769" spans="1:28" x14ac:dyDescent="0.3">
      <c r="A1769">
        <v>787570758</v>
      </c>
      <c r="B1769" s="1" t="s">
        <v>23</v>
      </c>
      <c r="C1769">
        <v>35</v>
      </c>
      <c r="D1769" s="1" t="s">
        <v>24</v>
      </c>
      <c r="E1769">
        <v>2</v>
      </c>
      <c r="F1769" s="1" t="s">
        <v>35</v>
      </c>
      <c r="G1769" s="1" t="s">
        <v>26</v>
      </c>
      <c r="H1769" s="1" t="s">
        <v>37</v>
      </c>
      <c r="I1769" s="1" t="s">
        <v>28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0.73699999999999999</v>
      </c>
      <c r="R1769">
        <v>2070</v>
      </c>
      <c r="S1769">
        <v>44</v>
      </c>
      <c r="T1769">
        <v>0.46700000000000003</v>
      </c>
      <c r="U1769">
        <v>0.54200000000000004</v>
      </c>
      <c r="V1769">
        <v>5.3054999999999997E-4</v>
      </c>
      <c r="W1769">
        <v>0.99946999999999997</v>
      </c>
      <c r="X1769" t="s">
        <v>47</v>
      </c>
      <c r="Y1769">
        <v>5</v>
      </c>
      <c r="Z1769">
        <v>2</v>
      </c>
      <c r="AA1769" t="s">
        <v>70</v>
      </c>
      <c r="AB1769" t="s">
        <v>75</v>
      </c>
    </row>
    <row r="1770" spans="1:28" x14ac:dyDescent="0.3">
      <c r="A1770">
        <v>720371733</v>
      </c>
      <c r="B1770" s="1" t="s">
        <v>23</v>
      </c>
      <c r="C1770">
        <v>58</v>
      </c>
      <c r="D1770" s="1" t="s">
        <v>29</v>
      </c>
      <c r="E1770">
        <v>0</v>
      </c>
      <c r="F1770" s="1" t="s">
        <v>30</v>
      </c>
      <c r="G1770" s="1" t="s">
        <v>26</v>
      </c>
      <c r="H1770" s="1" t="s">
        <v>32</v>
      </c>
      <c r="I1770" s="1" t="s">
        <v>28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0.34499999999999997</v>
      </c>
      <c r="U1770">
        <v>0.35199999999999998</v>
      </c>
      <c r="V1770">
        <v>1.5435000000000001E-4</v>
      </c>
      <c r="W1770">
        <v>0.99985000000000002</v>
      </c>
      <c r="X1770" t="s">
        <v>48</v>
      </c>
      <c r="Y1770">
        <v>1</v>
      </c>
      <c r="Z1770">
        <v>3</v>
      </c>
      <c r="AA1770" t="s">
        <v>69</v>
      </c>
      <c r="AB1770" t="s">
        <v>76</v>
      </c>
    </row>
    <row r="1771" spans="1:28" x14ac:dyDescent="0.3">
      <c r="A1771">
        <v>819117183</v>
      </c>
      <c r="B1771" s="1" t="s">
        <v>23</v>
      </c>
      <c r="C1771">
        <v>34</v>
      </c>
      <c r="D1771" s="1" t="s">
        <v>29</v>
      </c>
      <c r="E1771">
        <v>3</v>
      </c>
      <c r="F1771" s="1" t="s">
        <v>34</v>
      </c>
      <c r="G1771" s="1" t="s">
        <v>26</v>
      </c>
      <c r="H1771" s="1" t="s">
        <v>36</v>
      </c>
      <c r="I1771" s="1" t="s">
        <v>28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1.1819999999999999</v>
      </c>
      <c r="U1771">
        <v>0.57899999999999996</v>
      </c>
      <c r="V1771">
        <v>3.7246000000000002E-4</v>
      </c>
      <c r="W1771">
        <v>0.99963000000000002</v>
      </c>
      <c r="X1771" t="s">
        <v>47</v>
      </c>
      <c r="Y1771">
        <v>2</v>
      </c>
      <c r="Z1771">
        <v>2</v>
      </c>
      <c r="AA1771" t="s">
        <v>70</v>
      </c>
      <c r="AB1771" t="s">
        <v>75</v>
      </c>
    </row>
    <row r="1772" spans="1:28" x14ac:dyDescent="0.3">
      <c r="A1772">
        <v>711776433</v>
      </c>
      <c r="B1772" s="1" t="s">
        <v>23</v>
      </c>
      <c r="C1772">
        <v>37</v>
      </c>
      <c r="D1772" s="1" t="s">
        <v>24</v>
      </c>
      <c r="E1772">
        <v>3</v>
      </c>
      <c r="F1772" s="1" t="s">
        <v>35</v>
      </c>
      <c r="G1772" s="1" t="s">
        <v>31</v>
      </c>
      <c r="H1772" s="1" t="s">
        <v>33</v>
      </c>
      <c r="I1772" s="1" t="s">
        <v>28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0.66600000000000004</v>
      </c>
      <c r="R1772">
        <v>2574</v>
      </c>
      <c r="S1772">
        <v>65</v>
      </c>
      <c r="T1772">
        <v>0.625</v>
      </c>
      <c r="U1772">
        <v>4.9000000000000002E-2</v>
      </c>
      <c r="V1772">
        <v>1.2144E-4</v>
      </c>
      <c r="W1772">
        <v>0.99987999999999999</v>
      </c>
      <c r="X1772" t="s">
        <v>47</v>
      </c>
      <c r="Y1772">
        <v>4</v>
      </c>
      <c r="Z1772">
        <v>2</v>
      </c>
      <c r="AA1772" t="s">
        <v>70</v>
      </c>
      <c r="AB1772" t="s">
        <v>74</v>
      </c>
    </row>
    <row r="1773" spans="1:28" x14ac:dyDescent="0.3">
      <c r="A1773">
        <v>709583133</v>
      </c>
      <c r="B1773" s="1" t="s">
        <v>23</v>
      </c>
      <c r="C1773">
        <v>53</v>
      </c>
      <c r="D1773" s="1" t="s">
        <v>24</v>
      </c>
      <c r="E1773">
        <v>3</v>
      </c>
      <c r="F1773" s="1" t="s">
        <v>35</v>
      </c>
      <c r="G1773" s="1" t="s">
        <v>26</v>
      </c>
      <c r="H1773" s="1" t="s">
        <v>36</v>
      </c>
      <c r="I1773" s="1" t="s">
        <v>28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0.71099999999999997</v>
      </c>
      <c r="R1773">
        <v>1627</v>
      </c>
      <c r="S1773">
        <v>54</v>
      </c>
      <c r="T1773">
        <v>1.077</v>
      </c>
      <c r="U1773">
        <v>0.434</v>
      </c>
      <c r="V1773">
        <v>3.2275000000000001E-4</v>
      </c>
      <c r="W1773">
        <v>0.99968000000000001</v>
      </c>
      <c r="X1773" t="s">
        <v>48</v>
      </c>
      <c r="Y1773">
        <v>2</v>
      </c>
      <c r="Z1773">
        <v>3</v>
      </c>
      <c r="AA1773" t="s">
        <v>69</v>
      </c>
      <c r="AB1773" t="s">
        <v>76</v>
      </c>
    </row>
    <row r="1774" spans="1:28" x14ac:dyDescent="0.3">
      <c r="A1774">
        <v>719521983</v>
      </c>
      <c r="B1774" s="1" t="s">
        <v>23</v>
      </c>
      <c r="C1774">
        <v>38</v>
      </c>
      <c r="D1774" s="1" t="s">
        <v>24</v>
      </c>
      <c r="E1774">
        <v>2</v>
      </c>
      <c r="F1774" s="1" t="s">
        <v>35</v>
      </c>
      <c r="G1774" s="1" t="s">
        <v>26</v>
      </c>
      <c r="H1774" s="1" t="s">
        <v>36</v>
      </c>
      <c r="I1774" s="1" t="s">
        <v>28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0.93700000000000006</v>
      </c>
      <c r="R1774">
        <v>1592</v>
      </c>
      <c r="S1774">
        <v>32</v>
      </c>
      <c r="T1774">
        <v>1</v>
      </c>
      <c r="U1774">
        <v>0.27800000000000002</v>
      </c>
      <c r="V1774">
        <v>3.1104E-4</v>
      </c>
      <c r="W1774">
        <v>0.99968999999999997</v>
      </c>
      <c r="X1774" t="s">
        <v>47</v>
      </c>
      <c r="Y1774">
        <v>2</v>
      </c>
      <c r="Z1774">
        <v>2</v>
      </c>
      <c r="AA1774" t="s">
        <v>70</v>
      </c>
      <c r="AB1774" t="s">
        <v>76</v>
      </c>
    </row>
    <row r="1775" spans="1:28" x14ac:dyDescent="0.3">
      <c r="A1775">
        <v>718415133</v>
      </c>
      <c r="B1775" s="1" t="s">
        <v>23</v>
      </c>
      <c r="C1775">
        <v>38</v>
      </c>
      <c r="D1775" s="1" t="s">
        <v>24</v>
      </c>
      <c r="E1775">
        <v>1</v>
      </c>
      <c r="F1775" s="1" t="s">
        <v>35</v>
      </c>
      <c r="G1775" s="1" t="s">
        <v>26</v>
      </c>
      <c r="H1775" s="1" t="s">
        <v>33</v>
      </c>
      <c r="I1775" s="1" t="s">
        <v>28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1.3240000000000001</v>
      </c>
      <c r="R1775">
        <v>1601</v>
      </c>
      <c r="S1775">
        <v>34</v>
      </c>
      <c r="T1775">
        <v>1.125</v>
      </c>
      <c r="U1775">
        <v>0</v>
      </c>
      <c r="V1775">
        <v>8.9404E-5</v>
      </c>
      <c r="W1775">
        <v>0.99990999999999997</v>
      </c>
      <c r="X1775" t="s">
        <v>47</v>
      </c>
      <c r="Y1775">
        <v>4</v>
      </c>
      <c r="Z1775">
        <v>2</v>
      </c>
      <c r="AA1775" t="s">
        <v>70</v>
      </c>
      <c r="AB1775" t="s">
        <v>74</v>
      </c>
    </row>
    <row r="1776" spans="1:28" x14ac:dyDescent="0.3">
      <c r="A1776">
        <v>710594358</v>
      </c>
      <c r="B1776" s="1" t="s">
        <v>23</v>
      </c>
      <c r="C1776">
        <v>28</v>
      </c>
      <c r="D1776" s="1" t="s">
        <v>29</v>
      </c>
      <c r="E1776">
        <v>0</v>
      </c>
      <c r="F1776" s="1" t="s">
        <v>34</v>
      </c>
      <c r="G1776" s="1" t="s">
        <v>31</v>
      </c>
      <c r="H1776" s="1" t="s">
        <v>32</v>
      </c>
      <c r="I1776" s="1" t="s">
        <v>39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0.73699999999999999</v>
      </c>
      <c r="R1776">
        <v>2560</v>
      </c>
      <c r="S1776">
        <v>72</v>
      </c>
      <c r="T1776">
        <v>0.67400000000000004</v>
      </c>
      <c r="U1776">
        <v>5.8999999999999997E-2</v>
      </c>
      <c r="V1776">
        <v>4.3981000000000001E-4</v>
      </c>
      <c r="W1776">
        <v>0.99956</v>
      </c>
      <c r="X1776" t="s">
        <v>49</v>
      </c>
      <c r="Y1776">
        <v>1</v>
      </c>
      <c r="Z1776">
        <v>1</v>
      </c>
      <c r="AA1776" t="s">
        <v>70</v>
      </c>
      <c r="AB1776" t="s">
        <v>74</v>
      </c>
    </row>
    <row r="1777" spans="1:28" x14ac:dyDescent="0.3">
      <c r="A1777">
        <v>709730508</v>
      </c>
      <c r="B1777" s="1" t="s">
        <v>23</v>
      </c>
      <c r="C1777">
        <v>39</v>
      </c>
      <c r="D1777" s="1" t="s">
        <v>29</v>
      </c>
      <c r="E1777">
        <v>0</v>
      </c>
      <c r="F1777" s="1" t="s">
        <v>25</v>
      </c>
      <c r="G1777" s="1" t="s">
        <v>31</v>
      </c>
      <c r="H1777" s="1" t="s">
        <v>34</v>
      </c>
      <c r="I1777" s="1" t="s">
        <v>28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>
        <v>61</v>
      </c>
      <c r="T1777">
        <v>0.74299999999999999</v>
      </c>
      <c r="U1777">
        <v>0</v>
      </c>
      <c r="V1777">
        <v>2.5237000000000002E-4</v>
      </c>
      <c r="W1777">
        <v>0.99975000000000003</v>
      </c>
      <c r="X1777" t="s">
        <v>47</v>
      </c>
      <c r="Y1777">
        <v>0</v>
      </c>
      <c r="Z1777">
        <v>2</v>
      </c>
      <c r="AA1777" t="s">
        <v>70</v>
      </c>
      <c r="AB1777" t="s">
        <v>74</v>
      </c>
    </row>
    <row r="1778" spans="1:28" x14ac:dyDescent="0.3">
      <c r="A1778">
        <v>720462633</v>
      </c>
      <c r="B1778" s="1" t="s">
        <v>23</v>
      </c>
      <c r="C1778">
        <v>43</v>
      </c>
      <c r="D1778" s="1" t="s">
        <v>29</v>
      </c>
      <c r="E1778">
        <v>3</v>
      </c>
      <c r="F1778" s="1" t="s">
        <v>35</v>
      </c>
      <c r="G1778" s="1" t="s">
        <v>31</v>
      </c>
      <c r="H1778" s="1" t="s">
        <v>32</v>
      </c>
      <c r="I1778" s="1" t="s">
        <v>28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0.68100000000000005</v>
      </c>
      <c r="R1778">
        <v>1827</v>
      </c>
      <c r="S1778">
        <v>49</v>
      </c>
      <c r="T1778">
        <v>0.58099999999999996</v>
      </c>
      <c r="U1778">
        <v>0.155</v>
      </c>
      <c r="V1778">
        <v>2.0424000000000001E-4</v>
      </c>
      <c r="W1778">
        <v>0.99980000000000002</v>
      </c>
      <c r="X1778" t="s">
        <v>47</v>
      </c>
      <c r="Y1778">
        <v>1</v>
      </c>
      <c r="Z1778">
        <v>2</v>
      </c>
      <c r="AA1778" t="s">
        <v>70</v>
      </c>
      <c r="AB1778" t="s">
        <v>74</v>
      </c>
    </row>
    <row r="1779" spans="1:28" x14ac:dyDescent="0.3">
      <c r="A1779">
        <v>715005558</v>
      </c>
      <c r="B1779" s="1" t="s">
        <v>23</v>
      </c>
      <c r="C1779">
        <v>36</v>
      </c>
      <c r="D1779" s="1" t="s">
        <v>24</v>
      </c>
      <c r="E1779">
        <v>2</v>
      </c>
      <c r="F1779" s="1" t="s">
        <v>40</v>
      </c>
      <c r="G1779" s="1" t="s">
        <v>31</v>
      </c>
      <c r="H1779" s="1" t="s">
        <v>33</v>
      </c>
      <c r="I1779" s="1" t="s">
        <v>28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0.25600000000000001</v>
      </c>
      <c r="V1779">
        <v>1.1066E-4</v>
      </c>
      <c r="W1779">
        <v>0.99988999999999995</v>
      </c>
      <c r="X1779" t="s">
        <v>47</v>
      </c>
      <c r="Y1779">
        <v>4</v>
      </c>
      <c r="Z1779">
        <v>2</v>
      </c>
      <c r="AA1779" t="s">
        <v>70</v>
      </c>
      <c r="AB1779" t="s">
        <v>76</v>
      </c>
    </row>
    <row r="1780" spans="1:28" x14ac:dyDescent="0.3">
      <c r="A1780">
        <v>779993208</v>
      </c>
      <c r="B1780" s="1" t="s">
        <v>23</v>
      </c>
      <c r="C1780">
        <v>38</v>
      </c>
      <c r="D1780" s="1" t="s">
        <v>29</v>
      </c>
      <c r="E1780">
        <v>2</v>
      </c>
      <c r="F1780" s="1" t="s">
        <v>35</v>
      </c>
      <c r="G1780" s="1" t="s">
        <v>26</v>
      </c>
      <c r="H1780" s="1" t="s">
        <v>32</v>
      </c>
      <c r="I1780" s="1" t="s">
        <v>28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0.98799999999999999</v>
      </c>
      <c r="R1780">
        <v>1475</v>
      </c>
      <c r="S1780">
        <v>27</v>
      </c>
      <c r="T1780">
        <v>1.7</v>
      </c>
      <c r="U1780">
        <v>0</v>
      </c>
      <c r="V1780">
        <v>3.1104E-4</v>
      </c>
      <c r="W1780">
        <v>0.99968999999999997</v>
      </c>
      <c r="X1780" t="s">
        <v>47</v>
      </c>
      <c r="Y1780">
        <v>1</v>
      </c>
      <c r="Z1780">
        <v>2</v>
      </c>
      <c r="AA1780" t="s">
        <v>70</v>
      </c>
      <c r="AB1780" t="s">
        <v>74</v>
      </c>
    </row>
    <row r="1781" spans="1:28" x14ac:dyDescent="0.3">
      <c r="A1781">
        <v>787543008</v>
      </c>
      <c r="B1781" s="1" t="s">
        <v>23</v>
      </c>
      <c r="C1781">
        <v>37</v>
      </c>
      <c r="D1781" s="1" t="s">
        <v>24</v>
      </c>
      <c r="E1781">
        <v>1</v>
      </c>
      <c r="F1781" s="1" t="s">
        <v>30</v>
      </c>
      <c r="G1781" s="1" t="s">
        <v>31</v>
      </c>
      <c r="H1781" s="1" t="s">
        <v>36</v>
      </c>
      <c r="I1781" s="1" t="s">
        <v>28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0.71699999999999997</v>
      </c>
      <c r="R1781">
        <v>2349</v>
      </c>
      <c r="S1781">
        <v>61</v>
      </c>
      <c r="T1781">
        <v>0.96799999999999997</v>
      </c>
      <c r="U1781">
        <v>0.44</v>
      </c>
      <c r="V1781">
        <v>4.8434999999999998E-4</v>
      </c>
      <c r="W1781">
        <v>0.99951999999999996</v>
      </c>
      <c r="X1781" t="s">
        <v>47</v>
      </c>
      <c r="Y1781">
        <v>2</v>
      </c>
      <c r="Z1781">
        <v>2</v>
      </c>
      <c r="AA1781" t="s">
        <v>70</v>
      </c>
      <c r="AB1781" t="s">
        <v>76</v>
      </c>
    </row>
    <row r="1782" spans="1:28" x14ac:dyDescent="0.3">
      <c r="A1782">
        <v>743265108</v>
      </c>
      <c r="B1782" s="1" t="s">
        <v>23</v>
      </c>
      <c r="C1782">
        <v>37</v>
      </c>
      <c r="D1782" s="1" t="s">
        <v>24</v>
      </c>
      <c r="E1782">
        <v>4</v>
      </c>
      <c r="F1782" s="1" t="s">
        <v>40</v>
      </c>
      <c r="G1782" s="1" t="s">
        <v>31</v>
      </c>
      <c r="H1782" s="1" t="s">
        <v>27</v>
      </c>
      <c r="I1782" s="1" t="s">
        <v>28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5.1999999999999998E-2</v>
      </c>
      <c r="V1782">
        <v>1.6113999999999999E-4</v>
      </c>
      <c r="W1782">
        <v>0.99983999999999995</v>
      </c>
      <c r="X1782" t="s">
        <v>47</v>
      </c>
      <c r="Y1782">
        <v>3</v>
      </c>
      <c r="Z1782">
        <v>2</v>
      </c>
      <c r="AA1782" t="s">
        <v>70</v>
      </c>
      <c r="AB1782" t="s">
        <v>74</v>
      </c>
    </row>
    <row r="1783" spans="1:28" x14ac:dyDescent="0.3">
      <c r="A1783">
        <v>713770383</v>
      </c>
      <c r="B1783" s="1" t="s">
        <v>23</v>
      </c>
      <c r="C1783">
        <v>29</v>
      </c>
      <c r="D1783" s="1" t="s">
        <v>29</v>
      </c>
      <c r="E1783">
        <v>0</v>
      </c>
      <c r="F1783" s="1" t="s">
        <v>35</v>
      </c>
      <c r="G1783" s="1" t="s">
        <v>43</v>
      </c>
      <c r="H1783" s="1" t="s">
        <v>32</v>
      </c>
      <c r="I1783" s="1" t="s">
        <v>28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>
        <v>74</v>
      </c>
      <c r="T1783">
        <v>1.1140000000000001</v>
      </c>
      <c r="U1783">
        <v>0</v>
      </c>
      <c r="V1783">
        <v>5.5020999999999998E-4</v>
      </c>
      <c r="W1783">
        <v>0.99944999999999995</v>
      </c>
      <c r="X1783" t="s">
        <v>49</v>
      </c>
      <c r="Y1783">
        <v>1</v>
      </c>
      <c r="Z1783">
        <v>1</v>
      </c>
      <c r="AA1783" t="s">
        <v>71</v>
      </c>
      <c r="AB1783" t="s">
        <v>74</v>
      </c>
    </row>
    <row r="1784" spans="1:28" x14ac:dyDescent="0.3">
      <c r="A1784">
        <v>712392108</v>
      </c>
      <c r="B1784" s="1" t="s">
        <v>23</v>
      </c>
      <c r="C1784">
        <v>51</v>
      </c>
      <c r="D1784" s="1" t="s">
        <v>24</v>
      </c>
      <c r="E1784">
        <v>3</v>
      </c>
      <c r="F1784" s="1" t="s">
        <v>25</v>
      </c>
      <c r="G1784" s="1" t="s">
        <v>26</v>
      </c>
      <c r="H1784" s="1" t="s">
        <v>27</v>
      </c>
      <c r="I1784" s="1" t="s">
        <v>28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0.48499999999999999</v>
      </c>
      <c r="R1784">
        <v>1451</v>
      </c>
      <c r="S1784">
        <v>25</v>
      </c>
      <c r="T1784">
        <v>0.66700000000000004</v>
      </c>
      <c r="U1784">
        <v>6.7000000000000004E-2</v>
      </c>
      <c r="V1784">
        <v>3.2941999999999997E-4</v>
      </c>
      <c r="W1784">
        <v>0.99966999999999995</v>
      </c>
      <c r="X1784" t="s">
        <v>48</v>
      </c>
      <c r="Y1784">
        <v>3</v>
      </c>
      <c r="Z1784">
        <v>3</v>
      </c>
      <c r="AA1784" t="s">
        <v>70</v>
      </c>
      <c r="AB1784" t="s">
        <v>74</v>
      </c>
    </row>
    <row r="1785" spans="1:28" x14ac:dyDescent="0.3">
      <c r="A1785">
        <v>720145683</v>
      </c>
      <c r="B1785" s="1" t="s">
        <v>23</v>
      </c>
      <c r="C1785">
        <v>54</v>
      </c>
      <c r="D1785" s="1" t="s">
        <v>24</v>
      </c>
      <c r="E1785">
        <v>1</v>
      </c>
      <c r="F1785" s="1" t="s">
        <v>40</v>
      </c>
      <c r="G1785" s="1" t="s">
        <v>26</v>
      </c>
      <c r="H1785" s="1" t="s">
        <v>27</v>
      </c>
      <c r="I1785" s="1" t="s">
        <v>28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0.47899999999999998</v>
      </c>
      <c r="R1785">
        <v>1617</v>
      </c>
      <c r="S1785">
        <v>35</v>
      </c>
      <c r="T1785">
        <v>0.75</v>
      </c>
      <c r="U1785">
        <v>0.84299999999999997</v>
      </c>
      <c r="V1785">
        <v>1.0387000000000001E-4</v>
      </c>
      <c r="W1785">
        <v>0.99990000000000001</v>
      </c>
      <c r="X1785" t="s">
        <v>48</v>
      </c>
      <c r="Y1785">
        <v>3</v>
      </c>
      <c r="Z1785">
        <v>3</v>
      </c>
      <c r="AA1785" t="s">
        <v>69</v>
      </c>
      <c r="AB1785" t="s">
        <v>75</v>
      </c>
    </row>
    <row r="1786" spans="1:28" x14ac:dyDescent="0.3">
      <c r="A1786">
        <v>714832383</v>
      </c>
      <c r="B1786" s="1" t="s">
        <v>23</v>
      </c>
      <c r="C1786">
        <v>35</v>
      </c>
      <c r="D1786" s="1" t="s">
        <v>24</v>
      </c>
      <c r="E1786">
        <v>0</v>
      </c>
      <c r="F1786" s="1" t="s">
        <v>25</v>
      </c>
      <c r="G1786" s="1" t="s">
        <v>31</v>
      </c>
      <c r="H1786" s="1" t="s">
        <v>33</v>
      </c>
      <c r="I1786" s="1" t="s">
        <v>38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5.7000000000000002E-2</v>
      </c>
      <c r="V1786">
        <v>1.8399000000000001E-4</v>
      </c>
      <c r="W1786">
        <v>0.99982000000000004</v>
      </c>
      <c r="X1786" t="s">
        <v>47</v>
      </c>
      <c r="Y1786">
        <v>4</v>
      </c>
      <c r="Z1786">
        <v>2</v>
      </c>
      <c r="AA1786" t="s">
        <v>70</v>
      </c>
      <c r="AB1786" t="s">
        <v>74</v>
      </c>
    </row>
    <row r="1787" spans="1:28" x14ac:dyDescent="0.3">
      <c r="A1787">
        <v>772706283</v>
      </c>
      <c r="B1787" s="1" t="s">
        <v>23</v>
      </c>
      <c r="C1787">
        <v>38</v>
      </c>
      <c r="D1787" s="1" t="s">
        <v>29</v>
      </c>
      <c r="E1787">
        <v>2</v>
      </c>
      <c r="F1787" s="1" t="s">
        <v>40</v>
      </c>
      <c r="G1787" s="1" t="s">
        <v>26</v>
      </c>
      <c r="H1787" s="1" t="s">
        <v>36</v>
      </c>
      <c r="I1787" s="1" t="s">
        <v>28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0.72</v>
      </c>
      <c r="U1787">
        <v>0.252</v>
      </c>
      <c r="V1787">
        <v>5.0168000000000001E-4</v>
      </c>
      <c r="W1787">
        <v>0.99950000000000006</v>
      </c>
      <c r="X1787" t="s">
        <v>47</v>
      </c>
      <c r="Y1787">
        <v>2</v>
      </c>
      <c r="Z1787">
        <v>2</v>
      </c>
      <c r="AA1787" t="s">
        <v>70</v>
      </c>
      <c r="AB1787" t="s">
        <v>76</v>
      </c>
    </row>
    <row r="1788" spans="1:28" x14ac:dyDescent="0.3">
      <c r="A1788">
        <v>795920358</v>
      </c>
      <c r="B1788" s="1" t="s">
        <v>23</v>
      </c>
      <c r="C1788">
        <v>33</v>
      </c>
      <c r="D1788" s="1" t="s">
        <v>29</v>
      </c>
      <c r="E1788">
        <v>2</v>
      </c>
      <c r="F1788" s="1" t="s">
        <v>25</v>
      </c>
      <c r="G1788" s="1" t="s">
        <v>26</v>
      </c>
      <c r="H1788" s="1" t="s">
        <v>32</v>
      </c>
      <c r="I1788" s="1" t="s">
        <v>28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</v>
      </c>
      <c r="U1788">
        <v>0</v>
      </c>
      <c r="V1788">
        <v>1.861E-4</v>
      </c>
      <c r="W1788">
        <v>0.99980999999999998</v>
      </c>
      <c r="X1788" t="s">
        <v>47</v>
      </c>
      <c r="Y1788">
        <v>1</v>
      </c>
      <c r="Z1788">
        <v>2</v>
      </c>
      <c r="AA1788" t="s">
        <v>70</v>
      </c>
      <c r="AB1788" t="s">
        <v>74</v>
      </c>
    </row>
    <row r="1789" spans="1:28" x14ac:dyDescent="0.3">
      <c r="A1789">
        <v>716277558</v>
      </c>
      <c r="B1789" s="1" t="s">
        <v>23</v>
      </c>
      <c r="C1789">
        <v>45</v>
      </c>
      <c r="D1789" s="1" t="s">
        <v>29</v>
      </c>
      <c r="E1789">
        <v>1</v>
      </c>
      <c r="F1789" s="1" t="s">
        <v>35</v>
      </c>
      <c r="G1789" s="1" t="s">
        <v>31</v>
      </c>
      <c r="H1789" s="1" t="s">
        <v>32</v>
      </c>
      <c r="I1789" s="1" t="s">
        <v>28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0.74399999999999999</v>
      </c>
      <c r="R1789">
        <v>1779</v>
      </c>
      <c r="S1789">
        <v>47</v>
      </c>
      <c r="T1789">
        <v>0.80800000000000005</v>
      </c>
      <c r="U1789">
        <v>0.59799999999999998</v>
      </c>
      <c r="V1789">
        <v>4.9799999999999996E-4</v>
      </c>
      <c r="W1789">
        <v>0.99950000000000006</v>
      </c>
      <c r="X1789" t="s">
        <v>47</v>
      </c>
      <c r="Y1789">
        <v>1</v>
      </c>
      <c r="Z1789">
        <v>2</v>
      </c>
      <c r="AA1789" t="s">
        <v>70</v>
      </c>
      <c r="AB1789" t="s">
        <v>75</v>
      </c>
    </row>
    <row r="1790" spans="1:28" x14ac:dyDescent="0.3">
      <c r="A1790">
        <v>764776833</v>
      </c>
      <c r="B1790" s="1" t="s">
        <v>23</v>
      </c>
      <c r="C1790">
        <v>61</v>
      </c>
      <c r="D1790" s="1" t="s">
        <v>24</v>
      </c>
      <c r="E1790">
        <v>0</v>
      </c>
      <c r="F1790" s="1" t="s">
        <v>30</v>
      </c>
      <c r="G1790" s="1" t="s">
        <v>26</v>
      </c>
      <c r="H1790" s="1" t="s">
        <v>36</v>
      </c>
      <c r="I1790" s="1" t="s">
        <v>28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0.45600000000000002</v>
      </c>
      <c r="R1790">
        <v>1523</v>
      </c>
      <c r="S1790">
        <v>30</v>
      </c>
      <c r="T1790">
        <v>0.57899999999999996</v>
      </c>
      <c r="U1790">
        <v>0.53500000000000003</v>
      </c>
      <c r="V1790">
        <v>1.5435000000000001E-4</v>
      </c>
      <c r="W1790">
        <v>0.99985000000000002</v>
      </c>
      <c r="X1790" t="s">
        <v>48</v>
      </c>
      <c r="Y1790">
        <v>2</v>
      </c>
      <c r="Z1790">
        <v>3</v>
      </c>
      <c r="AA1790" t="s">
        <v>72</v>
      </c>
      <c r="AB1790" t="s">
        <v>75</v>
      </c>
    </row>
    <row r="1791" spans="1:28" x14ac:dyDescent="0.3">
      <c r="A1791">
        <v>710795883</v>
      </c>
      <c r="B1791" s="1" t="s">
        <v>23</v>
      </c>
      <c r="C1791">
        <v>33</v>
      </c>
      <c r="D1791" s="1" t="s">
        <v>29</v>
      </c>
      <c r="E1791">
        <v>3</v>
      </c>
      <c r="F1791" s="1" t="s">
        <v>35</v>
      </c>
      <c r="G1791" s="1" t="s">
        <v>26</v>
      </c>
      <c r="H1791" s="1" t="s">
        <v>32</v>
      </c>
      <c r="I1791" s="1" t="s">
        <v>28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1.3180000000000001</v>
      </c>
      <c r="R1791">
        <v>2758</v>
      </c>
      <c r="S1791">
        <v>50</v>
      </c>
      <c r="T1791">
        <v>0.85199999999999998</v>
      </c>
      <c r="U1791">
        <v>0.91300000000000003</v>
      </c>
      <c r="V1791">
        <v>1.6861E-4</v>
      </c>
      <c r="W1791">
        <v>0.99983</v>
      </c>
      <c r="X1791" t="s">
        <v>47</v>
      </c>
      <c r="Y1791">
        <v>1</v>
      </c>
      <c r="Z1791">
        <v>2</v>
      </c>
      <c r="AA1791" t="s">
        <v>71</v>
      </c>
      <c r="AB1791" t="s">
        <v>75</v>
      </c>
    </row>
    <row r="1792" spans="1:28" x14ac:dyDescent="0.3">
      <c r="A1792">
        <v>710428308</v>
      </c>
      <c r="B1792" s="1" t="s">
        <v>23</v>
      </c>
      <c r="C1792">
        <v>55</v>
      </c>
      <c r="D1792" s="1" t="s">
        <v>24</v>
      </c>
      <c r="E1792">
        <v>4</v>
      </c>
      <c r="F1792" s="1" t="s">
        <v>25</v>
      </c>
      <c r="G1792" s="1" t="s">
        <v>31</v>
      </c>
      <c r="H1792" s="1" t="s">
        <v>27</v>
      </c>
      <c r="I1792" s="1" t="s">
        <v>28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0.48199999999999998</v>
      </c>
      <c r="R1792">
        <v>1910</v>
      </c>
      <c r="S1792">
        <v>51</v>
      </c>
      <c r="T1792">
        <v>0.7</v>
      </c>
      <c r="U1792">
        <v>0.77600000000000002</v>
      </c>
      <c r="V1792">
        <v>1.6112E-4</v>
      </c>
      <c r="W1792">
        <v>0.99983999999999995</v>
      </c>
      <c r="X1792" t="s">
        <v>48</v>
      </c>
      <c r="Y1792">
        <v>3</v>
      </c>
      <c r="Z1792">
        <v>3</v>
      </c>
      <c r="AA1792" t="s">
        <v>72</v>
      </c>
      <c r="AB1792" t="s">
        <v>75</v>
      </c>
    </row>
    <row r="1793" spans="1:28" x14ac:dyDescent="0.3">
      <c r="A1793">
        <v>721096983</v>
      </c>
      <c r="B1793" s="1" t="s">
        <v>23</v>
      </c>
      <c r="C1793">
        <v>34</v>
      </c>
      <c r="D1793" s="1" t="s">
        <v>29</v>
      </c>
      <c r="E1793">
        <v>2</v>
      </c>
      <c r="F1793" s="1" t="s">
        <v>30</v>
      </c>
      <c r="G1793" s="1" t="s">
        <v>31</v>
      </c>
      <c r="H1793" s="1" t="s">
        <v>32</v>
      </c>
      <c r="I1793" s="1" t="s">
        <v>28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1.1579999999999999</v>
      </c>
      <c r="R1793">
        <v>2616</v>
      </c>
      <c r="S1793">
        <v>46</v>
      </c>
      <c r="T1793">
        <v>1.3</v>
      </c>
      <c r="U1793">
        <v>0.69399999999999995</v>
      </c>
      <c r="V1793">
        <v>5.1599999999999997E-4</v>
      </c>
      <c r="W1793">
        <v>0.99948000000000004</v>
      </c>
      <c r="X1793" t="s">
        <v>47</v>
      </c>
      <c r="Y1793">
        <v>1</v>
      </c>
      <c r="Z1793">
        <v>2</v>
      </c>
      <c r="AA1793" t="s">
        <v>70</v>
      </c>
      <c r="AB1793" t="s">
        <v>75</v>
      </c>
    </row>
    <row r="1794" spans="1:28" x14ac:dyDescent="0.3">
      <c r="A1794">
        <v>715760733</v>
      </c>
      <c r="B1794" s="1" t="s">
        <v>23</v>
      </c>
      <c r="C1794">
        <v>58</v>
      </c>
      <c r="D1794" s="1" t="s">
        <v>24</v>
      </c>
      <c r="E1794">
        <v>4</v>
      </c>
      <c r="F1794" s="1" t="s">
        <v>25</v>
      </c>
      <c r="G1794" s="1" t="s">
        <v>26</v>
      </c>
      <c r="H1794" s="1" t="s">
        <v>36</v>
      </c>
      <c r="I1794" s="1" t="s">
        <v>28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0.53100000000000003</v>
      </c>
      <c r="R1794">
        <v>1199</v>
      </c>
      <c r="S1794">
        <v>25</v>
      </c>
      <c r="T1794">
        <v>0.316</v>
      </c>
      <c r="U1794">
        <v>0.24199999999999999</v>
      </c>
      <c r="V1794">
        <v>5.2607999999999995E-4</v>
      </c>
      <c r="W1794">
        <v>0.99946999999999997</v>
      </c>
      <c r="X1794" t="s">
        <v>48</v>
      </c>
      <c r="Y1794">
        <v>2</v>
      </c>
      <c r="Z1794">
        <v>3</v>
      </c>
      <c r="AA1794" t="s">
        <v>69</v>
      </c>
      <c r="AB1794" t="s">
        <v>74</v>
      </c>
    </row>
    <row r="1795" spans="1:28" x14ac:dyDescent="0.3">
      <c r="A1795">
        <v>718227033</v>
      </c>
      <c r="B1795" s="1" t="s">
        <v>23</v>
      </c>
      <c r="C1795">
        <v>38</v>
      </c>
      <c r="D1795" s="1" t="s">
        <v>29</v>
      </c>
      <c r="E1795">
        <v>4</v>
      </c>
      <c r="F1795" s="1" t="s">
        <v>30</v>
      </c>
      <c r="G1795" s="1" t="s">
        <v>26</v>
      </c>
      <c r="H1795" s="1" t="s">
        <v>32</v>
      </c>
      <c r="I1795" s="1" t="s">
        <v>28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0.71</v>
      </c>
      <c r="U1795">
        <v>0.28599999999999998</v>
      </c>
      <c r="V1795">
        <v>5.7762E-5</v>
      </c>
      <c r="W1795">
        <v>0.99994000000000005</v>
      </c>
      <c r="X1795" t="s">
        <v>47</v>
      </c>
      <c r="Y1795">
        <v>1</v>
      </c>
      <c r="Z1795">
        <v>2</v>
      </c>
      <c r="AA1795" t="s">
        <v>70</v>
      </c>
      <c r="AB1795" t="s">
        <v>76</v>
      </c>
    </row>
    <row r="1796" spans="1:28" x14ac:dyDescent="0.3">
      <c r="A1796">
        <v>720610008</v>
      </c>
      <c r="B1796" s="1" t="s">
        <v>44</v>
      </c>
      <c r="C1796">
        <v>59</v>
      </c>
      <c r="D1796" s="1" t="s">
        <v>24</v>
      </c>
      <c r="E1796">
        <v>1</v>
      </c>
      <c r="F1796" s="1" t="s">
        <v>40</v>
      </c>
      <c r="G1796" s="1" t="s">
        <v>26</v>
      </c>
      <c r="H1796" s="1" t="s">
        <v>37</v>
      </c>
      <c r="I1796" s="1" t="s">
        <v>28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0.71899999999999997</v>
      </c>
      <c r="R1796">
        <v>1339</v>
      </c>
      <c r="S1796">
        <v>23</v>
      </c>
      <c r="T1796">
        <v>0.15</v>
      </c>
      <c r="U1796">
        <v>5.0999999999999997E-2</v>
      </c>
      <c r="V1796">
        <v>0.99809999999999999</v>
      </c>
      <c r="W1796">
        <v>1.8967400000000001E-3</v>
      </c>
      <c r="X1796" t="s">
        <v>48</v>
      </c>
      <c r="Y1796">
        <v>5</v>
      </c>
      <c r="Z1796">
        <v>3</v>
      </c>
      <c r="AA1796" t="s">
        <v>72</v>
      </c>
      <c r="AB1796" t="s">
        <v>74</v>
      </c>
    </row>
    <row r="1797" spans="1:28" x14ac:dyDescent="0.3">
      <c r="A1797">
        <v>719517258</v>
      </c>
      <c r="B1797" s="1" t="s">
        <v>23</v>
      </c>
      <c r="C1797">
        <v>57</v>
      </c>
      <c r="D1797" s="1" t="s">
        <v>24</v>
      </c>
      <c r="E1797">
        <v>4</v>
      </c>
      <c r="F1797" s="1" t="s">
        <v>34</v>
      </c>
      <c r="G1797" s="1" t="s">
        <v>31</v>
      </c>
      <c r="H1797" s="1" t="s">
        <v>33</v>
      </c>
      <c r="I1797" s="1" t="s">
        <v>28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0.71899999999999997</v>
      </c>
      <c r="R1797">
        <v>3676</v>
      </c>
      <c r="S1797">
        <v>67</v>
      </c>
      <c r="T1797">
        <v>0.55800000000000005</v>
      </c>
      <c r="U1797">
        <v>0.18</v>
      </c>
      <c r="V1797">
        <v>5.9480000000000004E-4</v>
      </c>
      <c r="W1797">
        <v>0.99941000000000002</v>
      </c>
      <c r="X1797" t="s">
        <v>48</v>
      </c>
      <c r="Y1797">
        <v>4</v>
      </c>
      <c r="Z1797">
        <v>3</v>
      </c>
      <c r="AA1797" t="s">
        <v>70</v>
      </c>
      <c r="AB1797" t="s">
        <v>74</v>
      </c>
    </row>
    <row r="1798" spans="1:28" x14ac:dyDescent="0.3">
      <c r="A1798">
        <v>714111333</v>
      </c>
      <c r="B1798" s="1" t="s">
        <v>23</v>
      </c>
      <c r="C1798">
        <v>55</v>
      </c>
      <c r="D1798" s="1" t="s">
        <v>24</v>
      </c>
      <c r="E1798">
        <v>1</v>
      </c>
      <c r="F1798" s="1" t="s">
        <v>25</v>
      </c>
      <c r="G1798" s="1" t="s">
        <v>26</v>
      </c>
      <c r="H1798" s="1" t="s">
        <v>27</v>
      </c>
      <c r="I1798" s="1" t="s">
        <v>28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  <c r="V1798">
        <v>8.4530000000000006E-5</v>
      </c>
      <c r="W1798">
        <v>0.99992000000000003</v>
      </c>
      <c r="X1798" t="s">
        <v>48</v>
      </c>
      <c r="Y1798">
        <v>3</v>
      </c>
      <c r="Z1798">
        <v>3</v>
      </c>
      <c r="AA1798" t="s">
        <v>69</v>
      </c>
      <c r="AB1798" t="s">
        <v>74</v>
      </c>
    </row>
    <row r="1799" spans="1:28" x14ac:dyDescent="0.3">
      <c r="A1799">
        <v>717551358</v>
      </c>
      <c r="B1799" s="1" t="s">
        <v>23</v>
      </c>
      <c r="C1799">
        <v>63</v>
      </c>
      <c r="D1799" s="1" t="s">
        <v>24</v>
      </c>
      <c r="E1799">
        <v>0</v>
      </c>
      <c r="F1799" s="1" t="s">
        <v>30</v>
      </c>
      <c r="G1799" s="1" t="s">
        <v>26</v>
      </c>
      <c r="H1799" s="1" t="s">
        <v>27</v>
      </c>
      <c r="I1799" s="1" t="s">
        <v>28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0.98299999999999998</v>
      </c>
      <c r="R1799">
        <v>2279</v>
      </c>
      <c r="S1799">
        <v>56</v>
      </c>
      <c r="T1799">
        <v>0.6</v>
      </c>
      <c r="U1799">
        <v>0.70799999999999996</v>
      </c>
      <c r="V1799">
        <v>1.3562000000000001E-4</v>
      </c>
      <c r="W1799">
        <v>0.99985999999999997</v>
      </c>
      <c r="X1799" t="s">
        <v>48</v>
      </c>
      <c r="Y1799">
        <v>3</v>
      </c>
      <c r="Z1799">
        <v>3</v>
      </c>
      <c r="AA1799" t="s">
        <v>72</v>
      </c>
      <c r="AB1799" t="s">
        <v>75</v>
      </c>
    </row>
    <row r="1800" spans="1:28" x14ac:dyDescent="0.3">
      <c r="A1800">
        <v>813573333</v>
      </c>
      <c r="B1800" s="1" t="s">
        <v>23</v>
      </c>
      <c r="C1800">
        <v>60</v>
      </c>
      <c r="D1800" s="1" t="s">
        <v>24</v>
      </c>
      <c r="E1800">
        <v>1</v>
      </c>
      <c r="F1800" s="1" t="s">
        <v>25</v>
      </c>
      <c r="G1800" s="1" t="s">
        <v>26</v>
      </c>
      <c r="H1800" s="1" t="s">
        <v>32</v>
      </c>
      <c r="I1800" s="1" t="s">
        <v>28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0.63100000000000001</v>
      </c>
      <c r="R1800">
        <v>1354</v>
      </c>
      <c r="S1800">
        <v>25</v>
      </c>
      <c r="T1800">
        <v>0.316</v>
      </c>
      <c r="U1800">
        <v>0.55100000000000005</v>
      </c>
      <c r="V1800">
        <v>1.4421E-4</v>
      </c>
      <c r="W1800">
        <v>0.99985999999999997</v>
      </c>
      <c r="X1800" t="s">
        <v>48</v>
      </c>
      <c r="Y1800">
        <v>1</v>
      </c>
      <c r="Z1800">
        <v>3</v>
      </c>
      <c r="AA1800" t="s">
        <v>72</v>
      </c>
      <c r="AB1800" t="s">
        <v>75</v>
      </c>
    </row>
    <row r="1801" spans="1:28" x14ac:dyDescent="0.3">
      <c r="A1801">
        <v>711709683</v>
      </c>
      <c r="B1801" s="1" t="s">
        <v>23</v>
      </c>
      <c r="C1801">
        <v>53</v>
      </c>
      <c r="D1801" s="1" t="s">
        <v>29</v>
      </c>
      <c r="E1801">
        <v>2</v>
      </c>
      <c r="F1801" s="1" t="s">
        <v>35</v>
      </c>
      <c r="G1801" s="1" t="s">
        <v>26</v>
      </c>
      <c r="H1801" s="1" t="s">
        <v>32</v>
      </c>
      <c r="I1801" s="1" t="s">
        <v>28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0.76600000000000001</v>
      </c>
      <c r="R1801">
        <v>1999</v>
      </c>
      <c r="S1801">
        <v>48</v>
      </c>
      <c r="T1801">
        <v>0.65500000000000003</v>
      </c>
      <c r="U1801">
        <v>0.40100000000000002</v>
      </c>
      <c r="V1801">
        <v>1.6249E-4</v>
      </c>
      <c r="W1801">
        <v>0.99983999999999995</v>
      </c>
      <c r="X1801" t="s">
        <v>48</v>
      </c>
      <c r="Y1801">
        <v>1</v>
      </c>
      <c r="Z1801">
        <v>3</v>
      </c>
      <c r="AA1801" t="s">
        <v>70</v>
      </c>
      <c r="AB1801" t="s">
        <v>76</v>
      </c>
    </row>
    <row r="1802" spans="1:28" x14ac:dyDescent="0.3">
      <c r="A1802">
        <v>712902483</v>
      </c>
      <c r="B1802" s="1" t="s">
        <v>23</v>
      </c>
      <c r="C1802">
        <v>35</v>
      </c>
      <c r="D1802" s="1" t="s">
        <v>24</v>
      </c>
      <c r="E1802">
        <v>3</v>
      </c>
      <c r="F1802" s="1" t="s">
        <v>25</v>
      </c>
      <c r="G1802" s="1" t="s">
        <v>26</v>
      </c>
      <c r="H1802" s="1" t="s">
        <v>27</v>
      </c>
      <c r="I1802" s="1" t="s">
        <v>28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0.53600000000000003</v>
      </c>
      <c r="U1802">
        <v>0.82199999999999995</v>
      </c>
      <c r="V1802">
        <v>1.1482E-4</v>
      </c>
      <c r="W1802">
        <v>0.99988999999999995</v>
      </c>
      <c r="X1802" t="s">
        <v>47</v>
      </c>
      <c r="Y1802">
        <v>3</v>
      </c>
      <c r="Z1802">
        <v>2</v>
      </c>
      <c r="AA1802" t="s">
        <v>71</v>
      </c>
      <c r="AB1802" t="s">
        <v>75</v>
      </c>
    </row>
    <row r="1803" spans="1:28" x14ac:dyDescent="0.3">
      <c r="A1803">
        <v>710893533</v>
      </c>
      <c r="B1803" s="1" t="s">
        <v>23</v>
      </c>
      <c r="C1803">
        <v>53</v>
      </c>
      <c r="D1803" s="1" t="s">
        <v>24</v>
      </c>
      <c r="E1803">
        <v>1</v>
      </c>
      <c r="F1803" s="1" t="s">
        <v>34</v>
      </c>
      <c r="G1803" s="1" t="s">
        <v>26</v>
      </c>
      <c r="H1803" s="1" t="s">
        <v>37</v>
      </c>
      <c r="I1803" s="1" t="s">
        <v>28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0.33300000000000002</v>
      </c>
      <c r="U1803">
        <v>0.105</v>
      </c>
      <c r="V1803">
        <v>1.6305000000000001E-4</v>
      </c>
      <c r="W1803">
        <v>0.99983999999999995</v>
      </c>
      <c r="X1803" t="s">
        <v>48</v>
      </c>
      <c r="Y1803">
        <v>5</v>
      </c>
      <c r="Z1803">
        <v>3</v>
      </c>
      <c r="AA1803" t="s">
        <v>69</v>
      </c>
      <c r="AB1803" t="s">
        <v>74</v>
      </c>
    </row>
    <row r="1804" spans="1:28" x14ac:dyDescent="0.3">
      <c r="A1804">
        <v>719883858</v>
      </c>
      <c r="B1804" s="1" t="s">
        <v>23</v>
      </c>
      <c r="C1804">
        <v>58</v>
      </c>
      <c r="D1804" s="1" t="s">
        <v>24</v>
      </c>
      <c r="E1804">
        <v>2</v>
      </c>
      <c r="F1804" s="1" t="s">
        <v>30</v>
      </c>
      <c r="G1804" s="1" t="s">
        <v>26</v>
      </c>
      <c r="H1804" s="1" t="s">
        <v>32</v>
      </c>
      <c r="I1804" s="1" t="s">
        <v>28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0.72099999999999997</v>
      </c>
      <c r="R1804">
        <v>1258</v>
      </c>
      <c r="S1804">
        <v>33</v>
      </c>
      <c r="T1804">
        <v>0.435</v>
      </c>
      <c r="U1804">
        <v>0</v>
      </c>
      <c r="V1804">
        <v>2.0316E-5</v>
      </c>
      <c r="W1804">
        <v>0.99997999999999998</v>
      </c>
      <c r="X1804" t="s">
        <v>48</v>
      </c>
      <c r="Y1804">
        <v>1</v>
      </c>
      <c r="Z1804">
        <v>3</v>
      </c>
      <c r="AA1804" t="s">
        <v>69</v>
      </c>
      <c r="AB1804" t="s">
        <v>74</v>
      </c>
    </row>
    <row r="1805" spans="1:28" x14ac:dyDescent="0.3">
      <c r="A1805">
        <v>719628033</v>
      </c>
      <c r="B1805" s="1" t="s">
        <v>23</v>
      </c>
      <c r="C1805">
        <v>33</v>
      </c>
      <c r="D1805" s="1" t="s">
        <v>29</v>
      </c>
      <c r="E1805">
        <v>1</v>
      </c>
      <c r="F1805" s="1" t="s">
        <v>41</v>
      </c>
      <c r="G1805" s="1" t="s">
        <v>26</v>
      </c>
      <c r="H1805" s="1" t="s">
        <v>34</v>
      </c>
      <c r="I1805" s="1" t="s">
        <v>28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0.92600000000000005</v>
      </c>
      <c r="U1805">
        <v>0.27300000000000002</v>
      </c>
      <c r="V1805">
        <v>3.3410999999999998E-4</v>
      </c>
      <c r="W1805">
        <v>0.99966999999999995</v>
      </c>
      <c r="X1805" t="s">
        <v>47</v>
      </c>
      <c r="Y1805">
        <v>0</v>
      </c>
      <c r="Z1805">
        <v>2</v>
      </c>
      <c r="AA1805" t="s">
        <v>70</v>
      </c>
      <c r="AB1805" t="s">
        <v>76</v>
      </c>
    </row>
    <row r="1806" spans="1:28" x14ac:dyDescent="0.3">
      <c r="A1806">
        <v>712043433</v>
      </c>
      <c r="B1806" s="1" t="s">
        <v>23</v>
      </c>
      <c r="C1806">
        <v>53</v>
      </c>
      <c r="D1806" s="1" t="s">
        <v>24</v>
      </c>
      <c r="E1806">
        <v>1</v>
      </c>
      <c r="F1806" s="1" t="s">
        <v>30</v>
      </c>
      <c r="G1806" s="1" t="s">
        <v>26</v>
      </c>
      <c r="H1806" s="1" t="s">
        <v>33</v>
      </c>
      <c r="I1806" s="1" t="s">
        <v>28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0.64800000000000002</v>
      </c>
      <c r="R1806">
        <v>1213</v>
      </c>
      <c r="S1806">
        <v>33</v>
      </c>
      <c r="T1806">
        <v>0.57099999999999995</v>
      </c>
      <c r="U1806">
        <v>0.104</v>
      </c>
      <c r="V1806">
        <v>1.0684E-4</v>
      </c>
      <c r="W1806">
        <v>0.99988999999999995</v>
      </c>
      <c r="X1806" t="s">
        <v>48</v>
      </c>
      <c r="Y1806">
        <v>4</v>
      </c>
      <c r="Z1806">
        <v>3</v>
      </c>
      <c r="AA1806" t="s">
        <v>70</v>
      </c>
      <c r="AB1806" t="s">
        <v>74</v>
      </c>
    </row>
    <row r="1807" spans="1:28" x14ac:dyDescent="0.3">
      <c r="A1807">
        <v>769095558</v>
      </c>
      <c r="B1807" s="1" t="s">
        <v>23</v>
      </c>
      <c r="C1807">
        <v>59</v>
      </c>
      <c r="D1807" s="1" t="s">
        <v>24</v>
      </c>
      <c r="E1807">
        <v>1</v>
      </c>
      <c r="F1807" s="1" t="s">
        <v>42</v>
      </c>
      <c r="G1807" s="1" t="s">
        <v>31</v>
      </c>
      <c r="H1807" s="1" t="s">
        <v>27</v>
      </c>
      <c r="I1807" s="1" t="s">
        <v>28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0.69599999999999995</v>
      </c>
      <c r="R1807">
        <v>1755</v>
      </c>
      <c r="S1807">
        <v>45</v>
      </c>
      <c r="T1807">
        <v>0.8</v>
      </c>
      <c r="U1807">
        <v>0.17199999999999999</v>
      </c>
      <c r="V1807">
        <v>1.5459999999999999E-4</v>
      </c>
      <c r="W1807">
        <v>0.99985000000000002</v>
      </c>
      <c r="X1807" t="s">
        <v>48</v>
      </c>
      <c r="Y1807">
        <v>3</v>
      </c>
      <c r="Z1807">
        <v>3</v>
      </c>
      <c r="AA1807" t="s">
        <v>72</v>
      </c>
      <c r="AB1807" t="s">
        <v>74</v>
      </c>
    </row>
    <row r="1808" spans="1:28" x14ac:dyDescent="0.3">
      <c r="A1808">
        <v>816094233</v>
      </c>
      <c r="B1808" s="1" t="s">
        <v>23</v>
      </c>
      <c r="C1808">
        <v>37</v>
      </c>
      <c r="D1808" s="1" t="s">
        <v>24</v>
      </c>
      <c r="E1808">
        <v>1</v>
      </c>
      <c r="F1808" s="1" t="s">
        <v>25</v>
      </c>
      <c r="G1808" s="1" t="s">
        <v>26</v>
      </c>
      <c r="H1808" s="1" t="s">
        <v>37</v>
      </c>
      <c r="I1808" s="1" t="s">
        <v>28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0.60799999999999998</v>
      </c>
      <c r="R1808">
        <v>1692</v>
      </c>
      <c r="S1808">
        <v>38</v>
      </c>
      <c r="T1808">
        <v>0.65200000000000002</v>
      </c>
      <c r="U1808">
        <v>8.1000000000000003E-2</v>
      </c>
      <c r="V1808">
        <v>1.0386E-4</v>
      </c>
      <c r="W1808">
        <v>0.99990000000000001</v>
      </c>
      <c r="X1808" t="s">
        <v>47</v>
      </c>
      <c r="Y1808">
        <v>5</v>
      </c>
      <c r="Z1808">
        <v>2</v>
      </c>
      <c r="AA1808" t="s">
        <v>70</v>
      </c>
      <c r="AB1808" t="s">
        <v>74</v>
      </c>
    </row>
    <row r="1809" spans="1:28" x14ac:dyDescent="0.3">
      <c r="A1809">
        <v>758417508</v>
      </c>
      <c r="B1809" s="1" t="s">
        <v>23</v>
      </c>
      <c r="C1809">
        <v>50</v>
      </c>
      <c r="D1809" s="1" t="s">
        <v>29</v>
      </c>
      <c r="E1809">
        <v>4</v>
      </c>
      <c r="F1809" s="1" t="s">
        <v>25</v>
      </c>
      <c r="G1809" s="1" t="s">
        <v>43</v>
      </c>
      <c r="H1809" s="1" t="s">
        <v>32</v>
      </c>
      <c r="I1809" s="1" t="s">
        <v>28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0.82199999999999995</v>
      </c>
      <c r="R1809">
        <v>3313</v>
      </c>
      <c r="S1809">
        <v>72</v>
      </c>
      <c r="T1809">
        <v>0.75600000000000001</v>
      </c>
      <c r="U1809">
        <v>0</v>
      </c>
      <c r="V1809">
        <v>5.2607999999999995E-4</v>
      </c>
      <c r="W1809">
        <v>0.99946999999999997</v>
      </c>
      <c r="X1809" t="s">
        <v>47</v>
      </c>
      <c r="Y1809">
        <v>1</v>
      </c>
      <c r="Z1809">
        <v>2</v>
      </c>
      <c r="AA1809" t="s">
        <v>69</v>
      </c>
      <c r="AB1809" t="s">
        <v>74</v>
      </c>
    </row>
    <row r="1810" spans="1:28" x14ac:dyDescent="0.3">
      <c r="A1810">
        <v>721234308</v>
      </c>
      <c r="B1810" s="1" t="s">
        <v>23</v>
      </c>
      <c r="C1810">
        <v>35</v>
      </c>
      <c r="D1810" s="1" t="s">
        <v>29</v>
      </c>
      <c r="E1810">
        <v>2</v>
      </c>
      <c r="F1810" s="1" t="s">
        <v>35</v>
      </c>
      <c r="G1810" s="1" t="s">
        <v>26</v>
      </c>
      <c r="H1810" s="1" t="s">
        <v>32</v>
      </c>
      <c r="I1810" s="1" t="s">
        <v>28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1.1319999999999999</v>
      </c>
      <c r="R1810">
        <v>2820</v>
      </c>
      <c r="S1810">
        <v>62</v>
      </c>
      <c r="T1810">
        <v>0.879</v>
      </c>
      <c r="U1810">
        <v>0.312</v>
      </c>
      <c r="V1810">
        <v>1.9683E-4</v>
      </c>
      <c r="W1810">
        <v>0.99980000000000002</v>
      </c>
      <c r="X1810" t="s">
        <v>47</v>
      </c>
      <c r="Y1810">
        <v>1</v>
      </c>
      <c r="Z1810">
        <v>2</v>
      </c>
      <c r="AA1810" t="s">
        <v>71</v>
      </c>
      <c r="AB1810" t="s">
        <v>76</v>
      </c>
    </row>
    <row r="1811" spans="1:28" x14ac:dyDescent="0.3">
      <c r="A1811">
        <v>717138558</v>
      </c>
      <c r="B1811" s="1" t="s">
        <v>23</v>
      </c>
      <c r="C1811">
        <v>28</v>
      </c>
      <c r="D1811" s="1" t="s">
        <v>24</v>
      </c>
      <c r="E1811">
        <v>0</v>
      </c>
      <c r="F1811" s="1" t="s">
        <v>41</v>
      </c>
      <c r="G1811" s="1" t="s">
        <v>26</v>
      </c>
      <c r="H1811" s="1" t="s">
        <v>36</v>
      </c>
      <c r="I1811" s="1" t="s">
        <v>28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0.73699999999999999</v>
      </c>
      <c r="R1811">
        <v>1813</v>
      </c>
      <c r="S1811">
        <v>31</v>
      </c>
      <c r="T1811">
        <v>0.40899999999999997</v>
      </c>
      <c r="U1811">
        <v>0</v>
      </c>
      <c r="V1811">
        <v>9.3537999999999998E-5</v>
      </c>
      <c r="W1811">
        <v>0.99990999999999997</v>
      </c>
      <c r="X1811" t="s">
        <v>49</v>
      </c>
      <c r="Y1811">
        <v>2</v>
      </c>
      <c r="Z1811">
        <v>1</v>
      </c>
      <c r="AA1811" t="s">
        <v>71</v>
      </c>
      <c r="AB1811" t="s">
        <v>74</v>
      </c>
    </row>
    <row r="1812" spans="1:28" x14ac:dyDescent="0.3">
      <c r="A1812">
        <v>798120858</v>
      </c>
      <c r="B1812" s="1" t="s">
        <v>23</v>
      </c>
      <c r="C1812">
        <v>37</v>
      </c>
      <c r="D1812" s="1" t="s">
        <v>24</v>
      </c>
      <c r="E1812">
        <v>3</v>
      </c>
      <c r="F1812" s="1" t="s">
        <v>35</v>
      </c>
      <c r="G1812" s="1" t="s">
        <v>26</v>
      </c>
      <c r="H1812" s="1" t="s">
        <v>33</v>
      </c>
      <c r="I1812" s="1" t="s">
        <v>28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1.5049999999999999</v>
      </c>
      <c r="R1812">
        <v>2555</v>
      </c>
      <c r="S1812">
        <v>44</v>
      </c>
      <c r="T1812">
        <v>0.83299999999999996</v>
      </c>
      <c r="U1812">
        <v>0.375</v>
      </c>
      <c r="V1812">
        <v>1.2144E-4</v>
      </c>
      <c r="W1812">
        <v>0.99987999999999999</v>
      </c>
      <c r="X1812" t="s">
        <v>47</v>
      </c>
      <c r="Y1812">
        <v>4</v>
      </c>
      <c r="Z1812">
        <v>2</v>
      </c>
      <c r="AA1812" t="s">
        <v>70</v>
      </c>
      <c r="AB1812" t="s">
        <v>76</v>
      </c>
    </row>
    <row r="1813" spans="1:28" x14ac:dyDescent="0.3">
      <c r="A1813">
        <v>709997958</v>
      </c>
      <c r="B1813" s="1" t="s">
        <v>23</v>
      </c>
      <c r="C1813">
        <v>39</v>
      </c>
      <c r="D1813" s="1" t="s">
        <v>24</v>
      </c>
      <c r="E1813">
        <v>3</v>
      </c>
      <c r="F1813" s="1" t="s">
        <v>30</v>
      </c>
      <c r="G1813" s="1" t="s">
        <v>26</v>
      </c>
      <c r="H1813" s="1" t="s">
        <v>36</v>
      </c>
      <c r="I1813" s="1" t="s">
        <v>28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>
        <v>54</v>
      </c>
      <c r="T1813">
        <v>0.54300000000000004</v>
      </c>
      <c r="U1813">
        <v>0</v>
      </c>
      <c r="V1813">
        <v>5.3543000000000004E-4</v>
      </c>
      <c r="W1813">
        <v>0.99946000000000002</v>
      </c>
      <c r="X1813" t="s">
        <v>47</v>
      </c>
      <c r="Y1813">
        <v>2</v>
      </c>
      <c r="Z1813">
        <v>2</v>
      </c>
      <c r="AA1813" t="s">
        <v>70</v>
      </c>
      <c r="AB1813" t="s">
        <v>74</v>
      </c>
    </row>
    <row r="1814" spans="1:28" x14ac:dyDescent="0.3">
      <c r="A1814">
        <v>712617408</v>
      </c>
      <c r="B1814" s="1" t="s">
        <v>23</v>
      </c>
      <c r="C1814">
        <v>31</v>
      </c>
      <c r="D1814" s="1" t="s">
        <v>24</v>
      </c>
      <c r="E1814">
        <v>1</v>
      </c>
      <c r="F1814" s="1" t="s">
        <v>41</v>
      </c>
      <c r="G1814" s="1" t="s">
        <v>31</v>
      </c>
      <c r="H1814" s="1" t="s">
        <v>36</v>
      </c>
      <c r="I1814" s="1" t="s">
        <v>28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0.85499999999999998</v>
      </c>
      <c r="R1814">
        <v>2566</v>
      </c>
      <c r="S1814">
        <v>74</v>
      </c>
      <c r="T1814">
        <v>0.76200000000000001</v>
      </c>
      <c r="U1814">
        <v>0</v>
      </c>
      <c r="V1814">
        <v>3.3410999999999998E-4</v>
      </c>
      <c r="W1814">
        <v>0.99966999999999995</v>
      </c>
      <c r="X1814" t="s">
        <v>47</v>
      </c>
      <c r="Y1814">
        <v>2</v>
      </c>
      <c r="Z1814">
        <v>2</v>
      </c>
      <c r="AA1814" t="s">
        <v>71</v>
      </c>
      <c r="AB1814" t="s">
        <v>74</v>
      </c>
    </row>
    <row r="1815" spans="1:28" x14ac:dyDescent="0.3">
      <c r="A1815">
        <v>720158208</v>
      </c>
      <c r="B1815" s="1" t="s">
        <v>23</v>
      </c>
      <c r="C1815">
        <v>37</v>
      </c>
      <c r="D1815" s="1" t="s">
        <v>24</v>
      </c>
      <c r="E1815">
        <v>3</v>
      </c>
      <c r="F1815" s="1" t="s">
        <v>30</v>
      </c>
      <c r="G1815" s="1" t="s">
        <v>26</v>
      </c>
      <c r="H1815" s="1" t="s">
        <v>27</v>
      </c>
      <c r="I1815" s="1" t="s">
        <v>28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0.71099999999999997</v>
      </c>
      <c r="R1815">
        <v>2058</v>
      </c>
      <c r="S1815">
        <v>49</v>
      </c>
      <c r="T1815">
        <v>0.48499999999999999</v>
      </c>
      <c r="U1815">
        <v>0.71399999999999997</v>
      </c>
      <c r="V1815">
        <v>1.8665000000000001E-4</v>
      </c>
      <c r="W1815">
        <v>0.99980999999999998</v>
      </c>
      <c r="X1815" t="s">
        <v>47</v>
      </c>
      <c r="Y1815">
        <v>3</v>
      </c>
      <c r="Z1815">
        <v>2</v>
      </c>
      <c r="AA1815" t="s">
        <v>71</v>
      </c>
      <c r="AB1815" t="s">
        <v>75</v>
      </c>
    </row>
    <row r="1816" spans="1:28" x14ac:dyDescent="0.3">
      <c r="A1816">
        <v>716548083</v>
      </c>
      <c r="B1816" s="1" t="s">
        <v>23</v>
      </c>
      <c r="C1816">
        <v>39</v>
      </c>
      <c r="D1816" s="1" t="s">
        <v>24</v>
      </c>
      <c r="E1816">
        <v>4</v>
      </c>
      <c r="F1816" s="1" t="s">
        <v>30</v>
      </c>
      <c r="G1816" s="1" t="s">
        <v>26</v>
      </c>
      <c r="H1816" s="1" t="s">
        <v>32</v>
      </c>
      <c r="I1816" s="1" t="s">
        <v>28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1.2569999999999999</v>
      </c>
      <c r="R1816">
        <v>2593</v>
      </c>
      <c r="S1816">
        <v>57</v>
      </c>
      <c r="T1816">
        <v>0.78100000000000003</v>
      </c>
      <c r="U1816">
        <v>0.79400000000000004</v>
      </c>
      <c r="V1816">
        <v>1.6574E-4</v>
      </c>
      <c r="W1816">
        <v>0.99983</v>
      </c>
      <c r="X1816" t="s">
        <v>47</v>
      </c>
      <c r="Y1816">
        <v>1</v>
      </c>
      <c r="Z1816">
        <v>2</v>
      </c>
      <c r="AA1816" t="s">
        <v>70</v>
      </c>
      <c r="AB1816" t="s">
        <v>75</v>
      </c>
    </row>
    <row r="1817" spans="1:28" x14ac:dyDescent="0.3">
      <c r="A1817">
        <v>717631008</v>
      </c>
      <c r="B1817" s="1" t="s">
        <v>23</v>
      </c>
      <c r="C1817">
        <v>38</v>
      </c>
      <c r="D1817" s="1" t="s">
        <v>24</v>
      </c>
      <c r="E1817">
        <v>2</v>
      </c>
      <c r="F1817" s="1" t="s">
        <v>30</v>
      </c>
      <c r="G1817" s="1" t="s">
        <v>26</v>
      </c>
      <c r="H1817" s="1" t="s">
        <v>33</v>
      </c>
      <c r="I1817" s="1" t="s">
        <v>28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0.78100000000000003</v>
      </c>
      <c r="R1817">
        <v>1886</v>
      </c>
      <c r="S1817">
        <v>48</v>
      </c>
      <c r="T1817">
        <v>0.5</v>
      </c>
      <c r="U1817">
        <v>0</v>
      </c>
      <c r="V1817">
        <v>5.5077000000000001E-5</v>
      </c>
      <c r="W1817">
        <v>0.99994000000000005</v>
      </c>
      <c r="X1817" t="s">
        <v>47</v>
      </c>
      <c r="Y1817">
        <v>4</v>
      </c>
      <c r="Z1817">
        <v>2</v>
      </c>
      <c r="AA1817" t="s">
        <v>70</v>
      </c>
      <c r="AB1817" t="s">
        <v>74</v>
      </c>
    </row>
    <row r="1818" spans="1:28" x14ac:dyDescent="0.3">
      <c r="A1818">
        <v>813964383</v>
      </c>
      <c r="B1818" s="1" t="s">
        <v>23</v>
      </c>
      <c r="C1818">
        <v>35</v>
      </c>
      <c r="D1818" s="1" t="s">
        <v>24</v>
      </c>
      <c r="E1818">
        <v>3</v>
      </c>
      <c r="F1818" s="1" t="s">
        <v>30</v>
      </c>
      <c r="G1818" s="1" t="s">
        <v>31</v>
      </c>
      <c r="H1818" s="1" t="s">
        <v>36</v>
      </c>
      <c r="I1818" s="1" t="s">
        <v>28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>
        <v>59</v>
      </c>
      <c r="T1818">
        <v>0.73499999999999999</v>
      </c>
      <c r="U1818">
        <v>0.13700000000000001</v>
      </c>
      <c r="V1818">
        <v>9.6125999999999994E-5</v>
      </c>
      <c r="W1818">
        <v>0.99990000000000001</v>
      </c>
      <c r="X1818" t="s">
        <v>47</v>
      </c>
      <c r="Y1818">
        <v>2</v>
      </c>
      <c r="Z1818">
        <v>2</v>
      </c>
      <c r="AA1818" t="s">
        <v>70</v>
      </c>
      <c r="AB1818" t="s">
        <v>74</v>
      </c>
    </row>
    <row r="1819" spans="1:28" x14ac:dyDescent="0.3">
      <c r="A1819">
        <v>719952408</v>
      </c>
      <c r="B1819" s="1" t="s">
        <v>23</v>
      </c>
      <c r="C1819">
        <v>30</v>
      </c>
      <c r="D1819" s="1" t="s">
        <v>24</v>
      </c>
      <c r="E1819">
        <v>0</v>
      </c>
      <c r="F1819" s="1" t="s">
        <v>30</v>
      </c>
      <c r="G1819" s="1" t="s">
        <v>26</v>
      </c>
      <c r="H1819" s="1" t="s">
        <v>32</v>
      </c>
      <c r="I1819" s="1" t="s">
        <v>28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>
        <v>51</v>
      </c>
      <c r="T1819">
        <v>0.27500000000000002</v>
      </c>
      <c r="U1819">
        <v>0.63600000000000001</v>
      </c>
      <c r="V1819">
        <v>1.5435000000000001E-4</v>
      </c>
      <c r="W1819">
        <v>0.99985000000000002</v>
      </c>
      <c r="X1819" t="s">
        <v>47</v>
      </c>
      <c r="Y1819">
        <v>1</v>
      </c>
      <c r="Z1819">
        <v>2</v>
      </c>
      <c r="AA1819" t="s">
        <v>70</v>
      </c>
      <c r="AB1819" t="s">
        <v>75</v>
      </c>
    </row>
    <row r="1820" spans="1:28" x14ac:dyDescent="0.3">
      <c r="A1820">
        <v>771028533</v>
      </c>
      <c r="B1820" s="1" t="s">
        <v>44</v>
      </c>
      <c r="C1820">
        <v>48</v>
      </c>
      <c r="D1820" s="1" t="s">
        <v>29</v>
      </c>
      <c r="E1820">
        <v>3</v>
      </c>
      <c r="F1820" s="1" t="s">
        <v>41</v>
      </c>
      <c r="G1820" s="1" t="s">
        <v>26</v>
      </c>
      <c r="H1820" s="1" t="s">
        <v>32</v>
      </c>
      <c r="I1820" s="1" t="s">
        <v>39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0.50600000000000001</v>
      </c>
      <c r="R1820">
        <v>911</v>
      </c>
      <c r="S1820">
        <v>25</v>
      </c>
      <c r="T1820">
        <v>0.19</v>
      </c>
      <c r="U1820">
        <v>0</v>
      </c>
      <c r="V1820">
        <v>0.99031000000000002</v>
      </c>
      <c r="W1820">
        <v>9.6900000000000007E-3</v>
      </c>
      <c r="X1820" t="s">
        <v>47</v>
      </c>
      <c r="Y1820">
        <v>1</v>
      </c>
      <c r="Z1820">
        <v>2</v>
      </c>
      <c r="AA1820" t="s">
        <v>70</v>
      </c>
      <c r="AB1820" t="s">
        <v>74</v>
      </c>
    </row>
    <row r="1821" spans="1:28" x14ac:dyDescent="0.3">
      <c r="A1821">
        <v>771823308</v>
      </c>
      <c r="B1821" s="1" t="s">
        <v>23</v>
      </c>
      <c r="C1821">
        <v>33</v>
      </c>
      <c r="D1821" s="1" t="s">
        <v>29</v>
      </c>
      <c r="E1821">
        <v>2</v>
      </c>
      <c r="F1821" s="1" t="s">
        <v>35</v>
      </c>
      <c r="G1821" s="1" t="s">
        <v>34</v>
      </c>
      <c r="H1821" s="1" t="s">
        <v>32</v>
      </c>
      <c r="I1821" s="1" t="s">
        <v>28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0.89600000000000002</v>
      </c>
      <c r="R1821">
        <v>1896</v>
      </c>
      <c r="S1821">
        <v>33</v>
      </c>
      <c r="T1821">
        <v>0.83299999999999996</v>
      </c>
      <c r="U1821">
        <v>0.66800000000000004</v>
      </c>
      <c r="V1821">
        <v>1.6249E-4</v>
      </c>
      <c r="W1821">
        <v>0.99983999999999995</v>
      </c>
      <c r="X1821" t="s">
        <v>47</v>
      </c>
      <c r="Y1821">
        <v>1</v>
      </c>
      <c r="Z1821">
        <v>2</v>
      </c>
      <c r="AA1821" t="s">
        <v>71</v>
      </c>
      <c r="AB1821" t="s">
        <v>75</v>
      </c>
    </row>
    <row r="1822" spans="1:28" x14ac:dyDescent="0.3">
      <c r="A1822">
        <v>719854008</v>
      </c>
      <c r="B1822" s="1" t="s">
        <v>23</v>
      </c>
      <c r="C1822">
        <v>47</v>
      </c>
      <c r="D1822" s="1" t="s">
        <v>24</v>
      </c>
      <c r="E1822">
        <v>3</v>
      </c>
      <c r="F1822" s="1" t="s">
        <v>34</v>
      </c>
      <c r="G1822" s="1" t="s">
        <v>31</v>
      </c>
      <c r="H1822" s="1" t="s">
        <v>36</v>
      </c>
      <c r="I1822" s="1" t="s">
        <v>28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0.66600000000000004</v>
      </c>
      <c r="R1822">
        <v>1694</v>
      </c>
      <c r="S1822">
        <v>32</v>
      </c>
      <c r="T1822">
        <v>0.77800000000000002</v>
      </c>
      <c r="U1822">
        <v>0.27300000000000002</v>
      </c>
      <c r="V1822">
        <v>1.6195000000000001E-4</v>
      </c>
      <c r="W1822">
        <v>0.99983999999999995</v>
      </c>
      <c r="X1822" t="s">
        <v>47</v>
      </c>
      <c r="Y1822">
        <v>2</v>
      </c>
      <c r="Z1822">
        <v>2</v>
      </c>
      <c r="AA1822" t="s">
        <v>70</v>
      </c>
      <c r="AB1822" t="s">
        <v>76</v>
      </c>
    </row>
    <row r="1823" spans="1:28" x14ac:dyDescent="0.3">
      <c r="A1823">
        <v>713998233</v>
      </c>
      <c r="B1823" s="1" t="s">
        <v>23</v>
      </c>
      <c r="C1823">
        <v>37</v>
      </c>
      <c r="D1823" s="1" t="s">
        <v>29</v>
      </c>
      <c r="E1823">
        <v>2</v>
      </c>
      <c r="F1823" s="1" t="s">
        <v>25</v>
      </c>
      <c r="G1823" s="1" t="s">
        <v>31</v>
      </c>
      <c r="H1823" s="1" t="s">
        <v>32</v>
      </c>
      <c r="I1823" s="1" t="s">
        <v>28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0.72699999999999998</v>
      </c>
      <c r="U1823">
        <v>0.39400000000000002</v>
      </c>
      <c r="V1823">
        <v>3.1745999999999999E-4</v>
      </c>
      <c r="W1823">
        <v>0.99968000000000001</v>
      </c>
      <c r="X1823" t="s">
        <v>47</v>
      </c>
      <c r="Y1823">
        <v>1</v>
      </c>
      <c r="Z1823">
        <v>2</v>
      </c>
      <c r="AA1823" t="s">
        <v>70</v>
      </c>
      <c r="AB1823" t="s">
        <v>76</v>
      </c>
    </row>
    <row r="1824" spans="1:28" x14ac:dyDescent="0.3">
      <c r="A1824">
        <v>714746358</v>
      </c>
      <c r="B1824" s="1" t="s">
        <v>23</v>
      </c>
      <c r="C1824">
        <v>38</v>
      </c>
      <c r="D1824" s="1" t="s">
        <v>24</v>
      </c>
      <c r="E1824">
        <v>3</v>
      </c>
      <c r="F1824" s="1" t="s">
        <v>34</v>
      </c>
      <c r="G1824" s="1" t="s">
        <v>26</v>
      </c>
      <c r="H1824" s="1" t="s">
        <v>27</v>
      </c>
      <c r="I1824" s="1" t="s">
        <v>28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0.66700000000000004</v>
      </c>
      <c r="U1824">
        <v>0.36199999999999999</v>
      </c>
      <c r="V1824">
        <v>6.2819999999999998E-5</v>
      </c>
      <c r="W1824">
        <v>0.99994000000000005</v>
      </c>
      <c r="X1824" t="s">
        <v>47</v>
      </c>
      <c r="Y1824">
        <v>3</v>
      </c>
      <c r="Z1824">
        <v>2</v>
      </c>
      <c r="AA1824" t="s">
        <v>70</v>
      </c>
      <c r="AB1824" t="s">
        <v>76</v>
      </c>
    </row>
    <row r="1825" spans="1:28" x14ac:dyDescent="0.3">
      <c r="A1825">
        <v>713574708</v>
      </c>
      <c r="B1825" s="1" t="s">
        <v>23</v>
      </c>
      <c r="C1825">
        <v>39</v>
      </c>
      <c r="D1825" s="1" t="s">
        <v>24</v>
      </c>
      <c r="E1825">
        <v>3</v>
      </c>
      <c r="F1825" s="1" t="s">
        <v>40</v>
      </c>
      <c r="G1825" s="1" t="s">
        <v>31</v>
      </c>
      <c r="H1825" s="1" t="s">
        <v>36</v>
      </c>
      <c r="I1825" s="1" t="s">
        <v>28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0.69499999999999995</v>
      </c>
      <c r="R1825">
        <v>3124</v>
      </c>
      <c r="S1825">
        <v>66</v>
      </c>
      <c r="T1825">
        <v>0.78400000000000003</v>
      </c>
      <c r="U1825">
        <v>0.71799999999999997</v>
      </c>
      <c r="V1825">
        <v>1.1483E-4</v>
      </c>
      <c r="W1825">
        <v>0.99988999999999995</v>
      </c>
      <c r="X1825" t="s">
        <v>47</v>
      </c>
      <c r="Y1825">
        <v>2</v>
      </c>
      <c r="Z1825">
        <v>2</v>
      </c>
      <c r="AA1825" t="s">
        <v>70</v>
      </c>
      <c r="AB1825" t="s">
        <v>75</v>
      </c>
    </row>
    <row r="1826" spans="1:28" x14ac:dyDescent="0.3">
      <c r="A1826">
        <v>714753258</v>
      </c>
      <c r="B1826" s="1" t="s">
        <v>23</v>
      </c>
      <c r="C1826">
        <v>34</v>
      </c>
      <c r="D1826" s="1" t="s">
        <v>24</v>
      </c>
      <c r="E1826">
        <v>2</v>
      </c>
      <c r="F1826" s="1" t="s">
        <v>34</v>
      </c>
      <c r="G1826" s="1" t="s">
        <v>26</v>
      </c>
      <c r="H1826" s="1" t="s">
        <v>27</v>
      </c>
      <c r="I1826" s="1" t="s">
        <v>28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0.83299999999999996</v>
      </c>
      <c r="V1826">
        <v>3.5893999999999998E-4</v>
      </c>
      <c r="W1826">
        <v>0.99963999999999997</v>
      </c>
      <c r="X1826" t="s">
        <v>47</v>
      </c>
      <c r="Y1826">
        <v>3</v>
      </c>
      <c r="Z1826">
        <v>2</v>
      </c>
      <c r="AA1826" t="s">
        <v>70</v>
      </c>
      <c r="AB1826" t="s">
        <v>75</v>
      </c>
    </row>
    <row r="1827" spans="1:28" x14ac:dyDescent="0.3">
      <c r="A1827">
        <v>712004208</v>
      </c>
      <c r="B1827" s="1" t="s">
        <v>23</v>
      </c>
      <c r="C1827">
        <v>65</v>
      </c>
      <c r="D1827" s="1" t="s">
        <v>24</v>
      </c>
      <c r="E1827">
        <v>0</v>
      </c>
      <c r="F1827" s="1" t="s">
        <v>30</v>
      </c>
      <c r="G1827" s="1" t="s">
        <v>31</v>
      </c>
      <c r="H1827" s="1" t="s">
        <v>32</v>
      </c>
      <c r="I1827" s="1" t="s">
        <v>28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0.92900000000000005</v>
      </c>
      <c r="R1827">
        <v>1973</v>
      </c>
      <c r="S1827">
        <v>59</v>
      </c>
      <c r="T1827">
        <v>0.68600000000000005</v>
      </c>
      <c r="U1827">
        <v>0</v>
      </c>
      <c r="V1827">
        <v>1.5435000000000001E-4</v>
      </c>
      <c r="W1827">
        <v>0.99985000000000002</v>
      </c>
      <c r="X1827" t="s">
        <v>48</v>
      </c>
      <c r="Y1827">
        <v>1</v>
      </c>
      <c r="Z1827">
        <v>3</v>
      </c>
      <c r="AA1827" t="s">
        <v>72</v>
      </c>
      <c r="AB1827" t="s">
        <v>74</v>
      </c>
    </row>
    <row r="1828" spans="1:28" x14ac:dyDescent="0.3">
      <c r="A1828">
        <v>719621958</v>
      </c>
      <c r="B1828" s="1" t="s">
        <v>23</v>
      </c>
      <c r="C1828">
        <v>43</v>
      </c>
      <c r="D1828" s="1" t="s">
        <v>24</v>
      </c>
      <c r="E1828">
        <v>3</v>
      </c>
      <c r="F1828" s="1" t="s">
        <v>30</v>
      </c>
      <c r="G1828" s="1" t="s">
        <v>34</v>
      </c>
      <c r="H1828" s="1" t="s">
        <v>27</v>
      </c>
      <c r="I1828" s="1" t="s">
        <v>28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>
        <v>40</v>
      </c>
      <c r="T1828">
        <v>0.379</v>
      </c>
      <c r="U1828">
        <v>0</v>
      </c>
      <c r="V1828">
        <v>1.9864000000000001E-4</v>
      </c>
      <c r="W1828">
        <v>0.99980000000000002</v>
      </c>
      <c r="X1828" t="s">
        <v>47</v>
      </c>
      <c r="Y1828">
        <v>3</v>
      </c>
      <c r="Z1828">
        <v>2</v>
      </c>
      <c r="AA1828" t="s">
        <v>70</v>
      </c>
      <c r="AB1828" t="s">
        <v>74</v>
      </c>
    </row>
    <row r="1829" spans="1:28" x14ac:dyDescent="0.3">
      <c r="A1829">
        <v>819610908</v>
      </c>
      <c r="B1829" s="1" t="s">
        <v>44</v>
      </c>
      <c r="C1829">
        <v>38</v>
      </c>
      <c r="D1829" s="1" t="s">
        <v>24</v>
      </c>
      <c r="E1829">
        <v>2</v>
      </c>
      <c r="F1829" s="1" t="s">
        <v>35</v>
      </c>
      <c r="G1829" s="1" t="s">
        <v>31</v>
      </c>
      <c r="H1829" s="1" t="s">
        <v>33</v>
      </c>
      <c r="I1829" s="1" t="s">
        <v>28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>
        <v>26</v>
      </c>
      <c r="T1829">
        <v>0.23799999999999999</v>
      </c>
      <c r="U1829">
        <v>6.3E-2</v>
      </c>
      <c r="V1829">
        <v>0.99843999999999999</v>
      </c>
      <c r="W1829">
        <v>1.55634E-3</v>
      </c>
      <c r="X1829" t="s">
        <v>47</v>
      </c>
      <c r="Y1829">
        <v>4</v>
      </c>
      <c r="Z1829">
        <v>2</v>
      </c>
      <c r="AA1829" t="s">
        <v>70</v>
      </c>
      <c r="AB1829" t="s">
        <v>74</v>
      </c>
    </row>
    <row r="1830" spans="1:28" x14ac:dyDescent="0.3">
      <c r="A1830">
        <v>823948308</v>
      </c>
      <c r="B1830" s="1" t="s">
        <v>23</v>
      </c>
      <c r="C1830">
        <v>48</v>
      </c>
      <c r="D1830" s="1" t="s">
        <v>24</v>
      </c>
      <c r="E1830">
        <v>4</v>
      </c>
      <c r="F1830" s="1" t="s">
        <v>41</v>
      </c>
      <c r="G1830" s="1" t="s">
        <v>34</v>
      </c>
      <c r="H1830" s="1" t="s">
        <v>36</v>
      </c>
      <c r="I1830" s="1" t="s">
        <v>28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0.77700000000000002</v>
      </c>
      <c r="R1830">
        <v>1727</v>
      </c>
      <c r="S1830">
        <v>37</v>
      </c>
      <c r="T1830">
        <v>0.85</v>
      </c>
      <c r="U1830">
        <v>0.28899999999999998</v>
      </c>
      <c r="V1830">
        <v>4.0297E-4</v>
      </c>
      <c r="W1830">
        <v>0.99960000000000004</v>
      </c>
      <c r="X1830" t="s">
        <v>47</v>
      </c>
      <c r="Y1830">
        <v>2</v>
      </c>
      <c r="Z1830">
        <v>2</v>
      </c>
      <c r="AA1830" t="s">
        <v>69</v>
      </c>
      <c r="AB1830" t="s">
        <v>76</v>
      </c>
    </row>
    <row r="1831" spans="1:28" x14ac:dyDescent="0.3">
      <c r="A1831">
        <v>712064358</v>
      </c>
      <c r="B1831" s="1" t="s">
        <v>23</v>
      </c>
      <c r="C1831">
        <v>38</v>
      </c>
      <c r="D1831" s="1" t="s">
        <v>24</v>
      </c>
      <c r="E1831">
        <v>1</v>
      </c>
      <c r="F1831" s="1" t="s">
        <v>30</v>
      </c>
      <c r="G1831" s="1" t="s">
        <v>26</v>
      </c>
      <c r="H1831" s="1" t="s">
        <v>27</v>
      </c>
      <c r="I1831" s="1" t="s">
        <v>28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0.90600000000000003</v>
      </c>
      <c r="R1831">
        <v>1999</v>
      </c>
      <c r="S1831">
        <v>34</v>
      </c>
      <c r="T1831">
        <v>0.78900000000000003</v>
      </c>
      <c r="U1831">
        <v>0.61599999999999999</v>
      </c>
      <c r="V1831">
        <v>4.8434999999999998E-4</v>
      </c>
      <c r="W1831">
        <v>0.99951999999999996</v>
      </c>
      <c r="X1831" t="s">
        <v>47</v>
      </c>
      <c r="Y1831">
        <v>3</v>
      </c>
      <c r="Z1831">
        <v>2</v>
      </c>
      <c r="AA1831" t="s">
        <v>70</v>
      </c>
      <c r="AB1831" t="s">
        <v>75</v>
      </c>
    </row>
    <row r="1832" spans="1:28" x14ac:dyDescent="0.3">
      <c r="A1832">
        <v>816013383</v>
      </c>
      <c r="B1832" s="1" t="s">
        <v>44</v>
      </c>
      <c r="C1832">
        <v>65</v>
      </c>
      <c r="D1832" s="1" t="s">
        <v>29</v>
      </c>
      <c r="E1832">
        <v>0</v>
      </c>
      <c r="F1832" s="1" t="s">
        <v>30</v>
      </c>
      <c r="G1832" s="1" t="s">
        <v>43</v>
      </c>
      <c r="H1832" s="1" t="s">
        <v>32</v>
      </c>
      <c r="I1832" s="1" t="s">
        <v>28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0.28599999999999998</v>
      </c>
      <c r="U1832">
        <v>0</v>
      </c>
      <c r="V1832">
        <v>0.99514999999999998</v>
      </c>
      <c r="W1832">
        <v>4.8549300000000004E-3</v>
      </c>
      <c r="X1832" t="s">
        <v>48</v>
      </c>
      <c r="Y1832">
        <v>1</v>
      </c>
      <c r="Z1832">
        <v>3</v>
      </c>
      <c r="AA1832" t="s">
        <v>72</v>
      </c>
      <c r="AB1832" t="s">
        <v>74</v>
      </c>
    </row>
    <row r="1833" spans="1:28" x14ac:dyDescent="0.3">
      <c r="A1833">
        <v>758765808</v>
      </c>
      <c r="B1833" s="1" t="s">
        <v>23</v>
      </c>
      <c r="C1833">
        <v>36</v>
      </c>
      <c r="D1833" s="1" t="s">
        <v>29</v>
      </c>
      <c r="E1833">
        <v>2</v>
      </c>
      <c r="F1833" s="1" t="s">
        <v>34</v>
      </c>
      <c r="G1833" s="1" t="s">
        <v>26</v>
      </c>
      <c r="H1833" s="1" t="s">
        <v>32</v>
      </c>
      <c r="I1833" s="1" t="s">
        <v>28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0.48099999999999998</v>
      </c>
      <c r="U1833">
        <v>0.58599999999999997</v>
      </c>
      <c r="V1833">
        <v>5.6716000000000004E-4</v>
      </c>
      <c r="W1833">
        <v>0.99943000000000004</v>
      </c>
      <c r="X1833" t="s">
        <v>47</v>
      </c>
      <c r="Y1833">
        <v>1</v>
      </c>
      <c r="Z1833">
        <v>2</v>
      </c>
      <c r="AA1833" t="s">
        <v>70</v>
      </c>
      <c r="AB1833" t="s">
        <v>75</v>
      </c>
    </row>
    <row r="1834" spans="1:28" x14ac:dyDescent="0.3">
      <c r="A1834">
        <v>780881358</v>
      </c>
      <c r="B1834" s="1" t="s">
        <v>23</v>
      </c>
      <c r="C1834">
        <v>35</v>
      </c>
      <c r="D1834" s="1" t="s">
        <v>24</v>
      </c>
      <c r="E1834">
        <v>3</v>
      </c>
      <c r="F1834" s="1" t="s">
        <v>30</v>
      </c>
      <c r="G1834" s="1" t="s">
        <v>31</v>
      </c>
      <c r="H1834" s="1" t="s">
        <v>36</v>
      </c>
      <c r="I1834" s="1" t="s">
        <v>39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0.60899999999999999</v>
      </c>
      <c r="U1834">
        <v>0</v>
      </c>
      <c r="V1834">
        <v>1.6865000000000001E-4</v>
      </c>
      <c r="W1834">
        <v>0.99983</v>
      </c>
      <c r="X1834" t="s">
        <v>47</v>
      </c>
      <c r="Y1834">
        <v>2</v>
      </c>
      <c r="Z1834">
        <v>2</v>
      </c>
      <c r="AA1834" t="s">
        <v>71</v>
      </c>
      <c r="AB1834" t="s">
        <v>74</v>
      </c>
    </row>
    <row r="1835" spans="1:28" x14ac:dyDescent="0.3">
      <c r="A1835">
        <v>709422183</v>
      </c>
      <c r="B1835" s="1" t="s">
        <v>23</v>
      </c>
      <c r="C1835">
        <v>58</v>
      </c>
      <c r="D1835" s="1" t="s">
        <v>29</v>
      </c>
      <c r="E1835">
        <v>1</v>
      </c>
      <c r="F1835" s="1" t="s">
        <v>30</v>
      </c>
      <c r="G1835" s="1" t="s">
        <v>26</v>
      </c>
      <c r="H1835" s="1" t="s">
        <v>32</v>
      </c>
      <c r="I1835" s="1" t="s">
        <v>28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0.56999999999999995</v>
      </c>
      <c r="R1835">
        <v>1788</v>
      </c>
      <c r="S1835">
        <v>45</v>
      </c>
      <c r="T1835">
        <v>0.36399999999999999</v>
      </c>
      <c r="U1835">
        <v>0.63300000000000001</v>
      </c>
      <c r="V1835">
        <v>1.0684E-4</v>
      </c>
      <c r="W1835">
        <v>0.99988999999999995</v>
      </c>
      <c r="X1835" t="s">
        <v>48</v>
      </c>
      <c r="Y1835">
        <v>1</v>
      </c>
      <c r="Z1835">
        <v>3</v>
      </c>
      <c r="AA1835" t="s">
        <v>69</v>
      </c>
      <c r="AB1835" t="s">
        <v>75</v>
      </c>
    </row>
    <row r="1836" spans="1:28" x14ac:dyDescent="0.3">
      <c r="A1836">
        <v>779951058</v>
      </c>
      <c r="B1836" s="1" t="s">
        <v>23</v>
      </c>
      <c r="C1836">
        <v>54</v>
      </c>
      <c r="D1836" s="1" t="s">
        <v>29</v>
      </c>
      <c r="E1836">
        <v>3</v>
      </c>
      <c r="F1836" s="1" t="s">
        <v>25</v>
      </c>
      <c r="G1836" s="1" t="s">
        <v>26</v>
      </c>
      <c r="H1836" s="1" t="s">
        <v>34</v>
      </c>
      <c r="I1836" s="1" t="s">
        <v>28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0.93500000000000005</v>
      </c>
      <c r="R1836">
        <v>1908</v>
      </c>
      <c r="S1836">
        <v>39</v>
      </c>
      <c r="T1836">
        <v>0.69599999999999995</v>
      </c>
      <c r="U1836">
        <v>0.32100000000000001</v>
      </c>
      <c r="V1836">
        <v>3.2941999999999997E-4</v>
      </c>
      <c r="W1836">
        <v>0.99966999999999995</v>
      </c>
      <c r="X1836" t="s">
        <v>48</v>
      </c>
      <c r="Y1836">
        <v>0</v>
      </c>
      <c r="Z1836">
        <v>3</v>
      </c>
      <c r="AA1836" t="s">
        <v>69</v>
      </c>
      <c r="AB1836" t="s">
        <v>76</v>
      </c>
    </row>
    <row r="1837" spans="1:28" x14ac:dyDescent="0.3">
      <c r="A1837">
        <v>809941233</v>
      </c>
      <c r="B1837" s="1" t="s">
        <v>23</v>
      </c>
      <c r="C1837">
        <v>53</v>
      </c>
      <c r="D1837" s="1" t="s">
        <v>24</v>
      </c>
      <c r="E1837">
        <v>1</v>
      </c>
      <c r="F1837" s="1" t="s">
        <v>30</v>
      </c>
      <c r="G1837" s="1" t="s">
        <v>26</v>
      </c>
      <c r="H1837" s="1" t="s">
        <v>33</v>
      </c>
      <c r="I1837" s="1" t="s">
        <v>28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0.42099999999999999</v>
      </c>
      <c r="R1837">
        <v>1377</v>
      </c>
      <c r="S1837">
        <v>38</v>
      </c>
      <c r="T1837">
        <v>0.58299999999999996</v>
      </c>
      <c r="U1837">
        <v>0.77700000000000002</v>
      </c>
      <c r="V1837">
        <v>8.6952000000000004E-5</v>
      </c>
      <c r="W1837">
        <v>0.99990999999999997</v>
      </c>
      <c r="X1837" t="s">
        <v>48</v>
      </c>
      <c r="Y1837">
        <v>4</v>
      </c>
      <c r="Z1837">
        <v>3</v>
      </c>
      <c r="AA1837" t="s">
        <v>69</v>
      </c>
      <c r="AB1837" t="s">
        <v>75</v>
      </c>
    </row>
    <row r="1838" spans="1:28" x14ac:dyDescent="0.3">
      <c r="A1838">
        <v>710844408</v>
      </c>
      <c r="B1838" s="1" t="s">
        <v>23</v>
      </c>
      <c r="C1838">
        <v>38</v>
      </c>
      <c r="D1838" s="1" t="s">
        <v>24</v>
      </c>
      <c r="E1838">
        <v>3</v>
      </c>
      <c r="F1838" s="1" t="s">
        <v>41</v>
      </c>
      <c r="G1838" s="1" t="s">
        <v>26</v>
      </c>
      <c r="H1838" s="1" t="s">
        <v>27</v>
      </c>
      <c r="I1838" s="1" t="s">
        <v>28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0.59299999999999997</v>
      </c>
      <c r="R1838">
        <v>1843</v>
      </c>
      <c r="S1838">
        <v>28</v>
      </c>
      <c r="T1838">
        <v>0.64700000000000002</v>
      </c>
      <c r="U1838">
        <v>0</v>
      </c>
      <c r="V1838">
        <v>2.1961999999999999E-4</v>
      </c>
      <c r="W1838">
        <v>0.99978</v>
      </c>
      <c r="X1838" t="s">
        <v>47</v>
      </c>
      <c r="Y1838">
        <v>3</v>
      </c>
      <c r="Z1838">
        <v>2</v>
      </c>
      <c r="AA1838" t="s">
        <v>70</v>
      </c>
      <c r="AB1838" t="s">
        <v>74</v>
      </c>
    </row>
    <row r="1839" spans="1:28" x14ac:dyDescent="0.3">
      <c r="A1839">
        <v>819002508</v>
      </c>
      <c r="B1839" s="1" t="s">
        <v>23</v>
      </c>
      <c r="C1839">
        <v>31</v>
      </c>
      <c r="D1839" s="1" t="s">
        <v>24</v>
      </c>
      <c r="E1839">
        <v>1</v>
      </c>
      <c r="F1839" s="1" t="s">
        <v>34</v>
      </c>
      <c r="G1839" s="1" t="s">
        <v>31</v>
      </c>
      <c r="H1839" s="1" t="s">
        <v>36</v>
      </c>
      <c r="I1839" s="1" t="s">
        <v>28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0.64100000000000001</v>
      </c>
      <c r="U1839">
        <v>0</v>
      </c>
      <c r="V1839">
        <v>5.6824999999999999E-5</v>
      </c>
      <c r="W1839">
        <v>0.99994000000000005</v>
      </c>
      <c r="X1839" t="s">
        <v>47</v>
      </c>
      <c r="Y1839">
        <v>2</v>
      </c>
      <c r="Z1839">
        <v>2</v>
      </c>
      <c r="AA1839" t="s">
        <v>70</v>
      </c>
      <c r="AB1839" t="s">
        <v>74</v>
      </c>
    </row>
    <row r="1840" spans="1:28" x14ac:dyDescent="0.3">
      <c r="A1840">
        <v>807141183</v>
      </c>
      <c r="B1840" s="1" t="s">
        <v>23</v>
      </c>
      <c r="C1840">
        <v>34</v>
      </c>
      <c r="D1840" s="1" t="s">
        <v>24</v>
      </c>
      <c r="E1840">
        <v>1</v>
      </c>
      <c r="F1840" s="1" t="s">
        <v>30</v>
      </c>
      <c r="G1840" s="1" t="s">
        <v>26</v>
      </c>
      <c r="H1840" s="1" t="s">
        <v>37</v>
      </c>
      <c r="I1840" s="1" t="s">
        <v>28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0.67700000000000005</v>
      </c>
      <c r="R1840">
        <v>1930</v>
      </c>
      <c r="S1840">
        <v>36</v>
      </c>
      <c r="T1840">
        <v>0.63600000000000001</v>
      </c>
      <c r="U1840">
        <v>9.5000000000000001E-2</v>
      </c>
      <c r="V1840">
        <v>1.6882999999999999E-4</v>
      </c>
      <c r="W1840">
        <v>0.99983</v>
      </c>
      <c r="X1840" t="s">
        <v>47</v>
      </c>
      <c r="Y1840">
        <v>5</v>
      </c>
      <c r="Z1840">
        <v>2</v>
      </c>
      <c r="AA1840" t="s">
        <v>70</v>
      </c>
      <c r="AB1840" t="s">
        <v>74</v>
      </c>
    </row>
    <row r="1841" spans="1:28" x14ac:dyDescent="0.3">
      <c r="A1841">
        <v>711119358</v>
      </c>
      <c r="B1841" s="1" t="s">
        <v>23</v>
      </c>
      <c r="C1841">
        <v>38</v>
      </c>
      <c r="D1841" s="1" t="s">
        <v>24</v>
      </c>
      <c r="E1841">
        <v>3</v>
      </c>
      <c r="F1841" s="1" t="s">
        <v>34</v>
      </c>
      <c r="G1841" s="1" t="s">
        <v>26</v>
      </c>
      <c r="H1841" s="1" t="s">
        <v>27</v>
      </c>
      <c r="I1841" s="1" t="s">
        <v>28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1.0549999999999999</v>
      </c>
      <c r="R1841">
        <v>2460</v>
      </c>
      <c r="S1841">
        <v>52</v>
      </c>
      <c r="T1841">
        <v>0.85699999999999998</v>
      </c>
      <c r="U1841">
        <v>0.44500000000000001</v>
      </c>
      <c r="V1841">
        <v>6.2819999999999998E-5</v>
      </c>
      <c r="W1841">
        <v>0.99994000000000005</v>
      </c>
      <c r="X1841" t="s">
        <v>47</v>
      </c>
      <c r="Y1841">
        <v>3</v>
      </c>
      <c r="Z1841">
        <v>2</v>
      </c>
      <c r="AA1841" t="s">
        <v>70</v>
      </c>
      <c r="AB1841" t="s">
        <v>76</v>
      </c>
    </row>
    <row r="1842" spans="1:28" x14ac:dyDescent="0.3">
      <c r="A1842">
        <v>808273533</v>
      </c>
      <c r="B1842" s="1" t="s">
        <v>44</v>
      </c>
      <c r="C1842">
        <v>39</v>
      </c>
      <c r="D1842" s="1" t="s">
        <v>24</v>
      </c>
      <c r="E1842">
        <v>2</v>
      </c>
      <c r="F1842" s="1" t="s">
        <v>25</v>
      </c>
      <c r="G1842" s="1" t="s">
        <v>31</v>
      </c>
      <c r="H1842" s="1" t="s">
        <v>27</v>
      </c>
      <c r="I1842" s="1" t="s">
        <v>28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0.65100000000000002</v>
      </c>
      <c r="R1842">
        <v>2054</v>
      </c>
      <c r="S1842">
        <v>55</v>
      </c>
      <c r="T1842">
        <v>0.77400000000000002</v>
      </c>
      <c r="U1842">
        <v>0</v>
      </c>
      <c r="V1842">
        <v>0.99719999999999998</v>
      </c>
      <c r="W1842">
        <v>2.80488E-3</v>
      </c>
      <c r="X1842" t="s">
        <v>47</v>
      </c>
      <c r="Y1842">
        <v>3</v>
      </c>
      <c r="Z1842">
        <v>2</v>
      </c>
      <c r="AA1842" t="s">
        <v>70</v>
      </c>
      <c r="AB1842" t="s">
        <v>74</v>
      </c>
    </row>
    <row r="1843" spans="1:28" x14ac:dyDescent="0.3">
      <c r="A1843">
        <v>716297658</v>
      </c>
      <c r="B1843" s="1" t="s">
        <v>23</v>
      </c>
      <c r="C1843">
        <v>37</v>
      </c>
      <c r="D1843" s="1" t="s">
        <v>24</v>
      </c>
      <c r="E1843">
        <v>2</v>
      </c>
      <c r="F1843" s="1" t="s">
        <v>30</v>
      </c>
      <c r="G1843" s="1" t="s">
        <v>31</v>
      </c>
      <c r="H1843" s="1" t="s">
        <v>33</v>
      </c>
      <c r="I1843" s="1" t="s">
        <v>28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0.63500000000000001</v>
      </c>
      <c r="R1843">
        <v>2405</v>
      </c>
      <c r="S1843">
        <v>55</v>
      </c>
      <c r="T1843">
        <v>0.66700000000000004</v>
      </c>
      <c r="U1843">
        <v>0</v>
      </c>
      <c r="V1843">
        <v>1.5804E-4</v>
      </c>
      <c r="W1843">
        <v>0.99983999999999995</v>
      </c>
      <c r="X1843" t="s">
        <v>47</v>
      </c>
      <c r="Y1843">
        <v>4</v>
      </c>
      <c r="Z1843">
        <v>2</v>
      </c>
      <c r="AA1843" t="s">
        <v>70</v>
      </c>
      <c r="AB1843" t="s">
        <v>74</v>
      </c>
    </row>
    <row r="1844" spans="1:28" x14ac:dyDescent="0.3">
      <c r="A1844">
        <v>716532258</v>
      </c>
      <c r="B1844" s="1" t="s">
        <v>23</v>
      </c>
      <c r="C1844">
        <v>51</v>
      </c>
      <c r="D1844" s="1" t="s">
        <v>29</v>
      </c>
      <c r="E1844">
        <v>1</v>
      </c>
      <c r="F1844" s="1" t="s">
        <v>25</v>
      </c>
      <c r="G1844" s="1" t="s">
        <v>31</v>
      </c>
      <c r="H1844" s="1" t="s">
        <v>32</v>
      </c>
      <c r="I1844" s="1" t="s">
        <v>28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>
        <v>55</v>
      </c>
      <c r="T1844">
        <v>0.61799999999999999</v>
      </c>
      <c r="U1844">
        <v>0.46300000000000002</v>
      </c>
      <c r="V1844">
        <v>1.6412999999999999E-4</v>
      </c>
      <c r="W1844">
        <v>0.99983999999999995</v>
      </c>
      <c r="X1844" t="s">
        <v>48</v>
      </c>
      <c r="Y1844">
        <v>1</v>
      </c>
      <c r="Z1844">
        <v>3</v>
      </c>
      <c r="AA1844" t="s">
        <v>69</v>
      </c>
      <c r="AB1844" t="s">
        <v>76</v>
      </c>
    </row>
    <row r="1845" spans="1:28" x14ac:dyDescent="0.3">
      <c r="A1845">
        <v>720540708</v>
      </c>
      <c r="B1845" s="1" t="s">
        <v>23</v>
      </c>
      <c r="C1845">
        <v>53</v>
      </c>
      <c r="D1845" s="1" t="s">
        <v>29</v>
      </c>
      <c r="E1845">
        <v>3</v>
      </c>
      <c r="F1845" s="1" t="s">
        <v>35</v>
      </c>
      <c r="G1845" s="1" t="s">
        <v>26</v>
      </c>
      <c r="H1845" s="1" t="s">
        <v>32</v>
      </c>
      <c r="I1845" s="1" t="s">
        <v>28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>
        <v>25</v>
      </c>
      <c r="T1845">
        <v>1.083</v>
      </c>
      <c r="U1845">
        <v>0.54300000000000004</v>
      </c>
      <c r="V1845">
        <v>3.4841000000000001E-4</v>
      </c>
      <c r="W1845">
        <v>0.99965000000000004</v>
      </c>
      <c r="X1845" t="s">
        <v>48</v>
      </c>
      <c r="Y1845">
        <v>1</v>
      </c>
      <c r="Z1845">
        <v>3</v>
      </c>
      <c r="AA1845" t="s">
        <v>69</v>
      </c>
      <c r="AB1845" t="s">
        <v>75</v>
      </c>
    </row>
    <row r="1846" spans="1:28" x14ac:dyDescent="0.3">
      <c r="A1846">
        <v>720904233</v>
      </c>
      <c r="B1846" s="1" t="s">
        <v>23</v>
      </c>
      <c r="C1846">
        <v>53</v>
      </c>
      <c r="D1846" s="1" t="s">
        <v>24</v>
      </c>
      <c r="E1846">
        <v>0</v>
      </c>
      <c r="F1846" s="1" t="s">
        <v>30</v>
      </c>
      <c r="G1846" s="1" t="s">
        <v>26</v>
      </c>
      <c r="H1846" s="1" t="s">
        <v>33</v>
      </c>
      <c r="I1846" s="1" t="s">
        <v>28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0.96299999999999997</v>
      </c>
      <c r="R1846">
        <v>1158</v>
      </c>
      <c r="S1846">
        <v>31</v>
      </c>
      <c r="T1846">
        <v>1.0669999999999999</v>
      </c>
      <c r="U1846">
        <v>3.5000000000000003E-2</v>
      </c>
      <c r="V1846">
        <v>1.5435000000000001E-4</v>
      </c>
      <c r="W1846">
        <v>0.99985000000000002</v>
      </c>
      <c r="X1846" t="s">
        <v>48</v>
      </c>
      <c r="Y1846">
        <v>4</v>
      </c>
      <c r="Z1846">
        <v>3</v>
      </c>
      <c r="AA1846" t="s">
        <v>69</v>
      </c>
      <c r="AB1846" t="s">
        <v>74</v>
      </c>
    </row>
    <row r="1847" spans="1:28" x14ac:dyDescent="0.3">
      <c r="A1847">
        <v>720863133</v>
      </c>
      <c r="B1847" s="1" t="s">
        <v>23</v>
      </c>
      <c r="C1847">
        <v>65</v>
      </c>
      <c r="D1847" s="1" t="s">
        <v>24</v>
      </c>
      <c r="E1847">
        <v>1</v>
      </c>
      <c r="F1847" s="1" t="s">
        <v>30</v>
      </c>
      <c r="G1847" s="1" t="s">
        <v>26</v>
      </c>
      <c r="H1847" s="1" t="s">
        <v>32</v>
      </c>
      <c r="I1847" s="1" t="s">
        <v>28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0.50700000000000001</v>
      </c>
      <c r="R1847">
        <v>1855</v>
      </c>
      <c r="S1847">
        <v>39</v>
      </c>
      <c r="T1847">
        <v>0.77300000000000002</v>
      </c>
      <c r="U1847">
        <v>0.78300000000000003</v>
      </c>
      <c r="V1847">
        <v>4.8434999999999998E-4</v>
      </c>
      <c r="W1847">
        <v>0.99951999999999996</v>
      </c>
      <c r="X1847" t="s">
        <v>48</v>
      </c>
      <c r="Y1847">
        <v>1</v>
      </c>
      <c r="Z1847">
        <v>3</v>
      </c>
      <c r="AA1847" t="s">
        <v>72</v>
      </c>
      <c r="AB1847" t="s">
        <v>75</v>
      </c>
    </row>
    <row r="1848" spans="1:28" x14ac:dyDescent="0.3">
      <c r="A1848">
        <v>714957108</v>
      </c>
      <c r="B1848" s="1" t="s">
        <v>23</v>
      </c>
      <c r="C1848">
        <v>33</v>
      </c>
      <c r="D1848" s="1" t="s">
        <v>29</v>
      </c>
      <c r="E1848">
        <v>3</v>
      </c>
      <c r="F1848" s="1" t="s">
        <v>25</v>
      </c>
      <c r="G1848" s="1" t="s">
        <v>43</v>
      </c>
      <c r="H1848" s="1" t="s">
        <v>32</v>
      </c>
      <c r="I1848" s="1" t="s">
        <v>28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0.91200000000000003</v>
      </c>
      <c r="R1848">
        <v>3133</v>
      </c>
      <c r="S1848">
        <v>72</v>
      </c>
      <c r="T1848">
        <v>1</v>
      </c>
      <c r="U1848">
        <v>0</v>
      </c>
      <c r="V1848">
        <v>9.3448000000000004E-5</v>
      </c>
      <c r="W1848">
        <v>0.99990999999999997</v>
      </c>
      <c r="X1848" t="s">
        <v>47</v>
      </c>
      <c r="Y1848">
        <v>1</v>
      </c>
      <c r="Z1848">
        <v>2</v>
      </c>
      <c r="AA1848" t="s">
        <v>70</v>
      </c>
      <c r="AB1848" t="s">
        <v>74</v>
      </c>
    </row>
    <row r="1849" spans="1:28" x14ac:dyDescent="0.3">
      <c r="A1849">
        <v>790102008</v>
      </c>
      <c r="B1849" s="1" t="s">
        <v>23</v>
      </c>
      <c r="C1849">
        <v>37</v>
      </c>
      <c r="D1849" s="1" t="s">
        <v>24</v>
      </c>
      <c r="E1849">
        <v>3</v>
      </c>
      <c r="F1849" s="1" t="s">
        <v>42</v>
      </c>
      <c r="G1849" s="1" t="s">
        <v>31</v>
      </c>
      <c r="H1849" s="1" t="s">
        <v>27</v>
      </c>
      <c r="I1849" s="1" t="s">
        <v>28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0.76500000000000001</v>
      </c>
      <c r="R1849">
        <v>3305</v>
      </c>
      <c r="S1849">
        <v>80</v>
      </c>
      <c r="T1849">
        <v>0.77800000000000002</v>
      </c>
      <c r="U1849">
        <v>0.17299999999999999</v>
      </c>
      <c r="V1849">
        <v>1.3909999999999999E-4</v>
      </c>
      <c r="W1849">
        <v>0.99985999999999997</v>
      </c>
      <c r="X1849" t="s">
        <v>47</v>
      </c>
      <c r="Y1849">
        <v>3</v>
      </c>
      <c r="Z1849">
        <v>2</v>
      </c>
      <c r="AA1849" t="s">
        <v>70</v>
      </c>
      <c r="AB1849" t="s">
        <v>74</v>
      </c>
    </row>
    <row r="1850" spans="1:28" x14ac:dyDescent="0.3">
      <c r="A1850">
        <v>781933983</v>
      </c>
      <c r="B1850" s="1" t="s">
        <v>23</v>
      </c>
      <c r="C1850">
        <v>47</v>
      </c>
      <c r="D1850" s="1" t="s">
        <v>24</v>
      </c>
      <c r="E1850">
        <v>4</v>
      </c>
      <c r="F1850" s="1" t="s">
        <v>30</v>
      </c>
      <c r="G1850" s="1" t="s">
        <v>26</v>
      </c>
      <c r="H1850" s="1" t="s">
        <v>36</v>
      </c>
      <c r="I1850" s="1" t="s">
        <v>28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0.71099999999999997</v>
      </c>
      <c r="R1850">
        <v>2970</v>
      </c>
      <c r="S1850">
        <v>76</v>
      </c>
      <c r="T1850">
        <v>0.68899999999999995</v>
      </c>
      <c r="U1850">
        <v>0</v>
      </c>
      <c r="V1850">
        <v>5.4115000000000001E-4</v>
      </c>
      <c r="W1850">
        <v>0.99946000000000002</v>
      </c>
      <c r="X1850" t="s">
        <v>47</v>
      </c>
      <c r="Y1850">
        <v>2</v>
      </c>
      <c r="Z1850">
        <v>2</v>
      </c>
      <c r="AA1850" t="s">
        <v>69</v>
      </c>
      <c r="AB1850" t="s">
        <v>74</v>
      </c>
    </row>
    <row r="1851" spans="1:28" x14ac:dyDescent="0.3">
      <c r="A1851">
        <v>712643358</v>
      </c>
      <c r="B1851" s="1" t="s">
        <v>23</v>
      </c>
      <c r="C1851">
        <v>59</v>
      </c>
      <c r="D1851" s="1" t="s">
        <v>29</v>
      </c>
      <c r="E1851">
        <v>0</v>
      </c>
      <c r="F1851" s="1" t="s">
        <v>25</v>
      </c>
      <c r="G1851" s="1" t="s">
        <v>26</v>
      </c>
      <c r="H1851" s="1" t="s">
        <v>32</v>
      </c>
      <c r="I1851" s="1" t="s">
        <v>28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>
        <v>23</v>
      </c>
      <c r="T1851">
        <v>1.3</v>
      </c>
      <c r="U1851">
        <v>0.56799999999999995</v>
      </c>
      <c r="V1851">
        <v>2.7242999999999999E-4</v>
      </c>
      <c r="W1851">
        <v>0.99973000000000001</v>
      </c>
      <c r="X1851" t="s">
        <v>48</v>
      </c>
      <c r="Y1851">
        <v>1</v>
      </c>
      <c r="Z1851">
        <v>3</v>
      </c>
      <c r="AA1851" t="s">
        <v>72</v>
      </c>
      <c r="AB1851" t="s">
        <v>75</v>
      </c>
    </row>
    <row r="1852" spans="1:28" x14ac:dyDescent="0.3">
      <c r="A1852">
        <v>716686158</v>
      </c>
      <c r="B1852" s="1" t="s">
        <v>23</v>
      </c>
      <c r="C1852">
        <v>59</v>
      </c>
      <c r="D1852" s="1" t="s">
        <v>29</v>
      </c>
      <c r="E1852">
        <v>0</v>
      </c>
      <c r="F1852" s="1" t="s">
        <v>41</v>
      </c>
      <c r="G1852" s="1" t="s">
        <v>26</v>
      </c>
      <c r="H1852" s="1" t="s">
        <v>32</v>
      </c>
      <c r="I1852" s="1" t="s">
        <v>28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0.60699999999999998</v>
      </c>
      <c r="R1852">
        <v>1621</v>
      </c>
      <c r="S1852">
        <v>32</v>
      </c>
      <c r="T1852">
        <v>0.6</v>
      </c>
      <c r="U1852">
        <v>0.40600000000000003</v>
      </c>
      <c r="V1852">
        <v>1.9330000000000001E-4</v>
      </c>
      <c r="W1852">
        <v>0.99980999999999998</v>
      </c>
      <c r="X1852" t="s">
        <v>48</v>
      </c>
      <c r="Y1852">
        <v>1</v>
      </c>
      <c r="Z1852">
        <v>3</v>
      </c>
      <c r="AA1852" t="s">
        <v>72</v>
      </c>
      <c r="AB1852" t="s">
        <v>76</v>
      </c>
    </row>
    <row r="1853" spans="1:28" x14ac:dyDescent="0.3">
      <c r="A1853">
        <v>806894133</v>
      </c>
      <c r="B1853" s="1" t="s">
        <v>23</v>
      </c>
      <c r="C1853">
        <v>34</v>
      </c>
      <c r="D1853" s="1" t="s">
        <v>29</v>
      </c>
      <c r="E1853">
        <v>3</v>
      </c>
      <c r="F1853" s="1" t="s">
        <v>41</v>
      </c>
      <c r="G1853" s="1" t="s">
        <v>31</v>
      </c>
      <c r="H1853" s="1" t="s">
        <v>34</v>
      </c>
      <c r="I1853" s="1" t="s">
        <v>28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>
        <v>55</v>
      </c>
      <c r="T1853">
        <v>0.71899999999999997</v>
      </c>
      <c r="U1853">
        <v>0.83299999999999996</v>
      </c>
      <c r="V1853">
        <v>1.9296E-4</v>
      </c>
      <c r="W1853">
        <v>0.99980999999999998</v>
      </c>
      <c r="X1853" t="s">
        <v>47</v>
      </c>
      <c r="Y1853">
        <v>0</v>
      </c>
      <c r="Z1853">
        <v>2</v>
      </c>
      <c r="AA1853" t="s">
        <v>70</v>
      </c>
      <c r="AB1853" t="s">
        <v>75</v>
      </c>
    </row>
    <row r="1854" spans="1:28" x14ac:dyDescent="0.3">
      <c r="A1854">
        <v>721344858</v>
      </c>
      <c r="B1854" s="1" t="s">
        <v>23</v>
      </c>
      <c r="C1854">
        <v>26</v>
      </c>
      <c r="D1854" s="1" t="s">
        <v>24</v>
      </c>
      <c r="E1854">
        <v>0</v>
      </c>
      <c r="F1854" s="1" t="s">
        <v>35</v>
      </c>
      <c r="G1854" s="1" t="s">
        <v>31</v>
      </c>
      <c r="H1854" s="1" t="s">
        <v>32</v>
      </c>
      <c r="I1854" s="1" t="s">
        <v>28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0.83699999999999997</v>
      </c>
      <c r="R1854">
        <v>2192</v>
      </c>
      <c r="S1854">
        <v>36</v>
      </c>
      <c r="T1854">
        <v>0.44</v>
      </c>
      <c r="U1854">
        <v>0.20200000000000001</v>
      </c>
      <c r="V1854">
        <v>5.5020999999999998E-4</v>
      </c>
      <c r="W1854">
        <v>0.99944999999999995</v>
      </c>
      <c r="X1854" t="s">
        <v>49</v>
      </c>
      <c r="Y1854">
        <v>1</v>
      </c>
      <c r="Z1854">
        <v>1</v>
      </c>
      <c r="AA1854" t="s">
        <v>71</v>
      </c>
      <c r="AB1854" t="s">
        <v>74</v>
      </c>
    </row>
    <row r="1855" spans="1:28" x14ac:dyDescent="0.3">
      <c r="A1855">
        <v>813230208</v>
      </c>
      <c r="B1855" s="1" t="s">
        <v>23</v>
      </c>
      <c r="C1855">
        <v>45</v>
      </c>
      <c r="D1855" s="1" t="s">
        <v>24</v>
      </c>
      <c r="E1855">
        <v>4</v>
      </c>
      <c r="F1855" s="1" t="s">
        <v>40</v>
      </c>
      <c r="G1855" s="1" t="s">
        <v>31</v>
      </c>
      <c r="H1855" s="1" t="s">
        <v>37</v>
      </c>
      <c r="I1855" s="1" t="s">
        <v>28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0.56100000000000005</v>
      </c>
      <c r="U1855">
        <v>0.61399999999999999</v>
      </c>
      <c r="V1855">
        <v>3.0844999999999999E-4</v>
      </c>
      <c r="W1855">
        <v>0.99968999999999997</v>
      </c>
      <c r="X1855" t="s">
        <v>47</v>
      </c>
      <c r="Y1855">
        <v>5</v>
      </c>
      <c r="Z1855">
        <v>2</v>
      </c>
      <c r="AA1855" t="s">
        <v>69</v>
      </c>
      <c r="AB1855" t="s">
        <v>75</v>
      </c>
    </row>
    <row r="1856" spans="1:28" x14ac:dyDescent="0.3">
      <c r="A1856">
        <v>716835033</v>
      </c>
      <c r="B1856" s="1" t="s">
        <v>23</v>
      </c>
      <c r="C1856">
        <v>54</v>
      </c>
      <c r="D1856" s="1" t="s">
        <v>29</v>
      </c>
      <c r="E1856">
        <v>2</v>
      </c>
      <c r="F1856" s="1" t="s">
        <v>30</v>
      </c>
      <c r="G1856" s="1" t="s">
        <v>26</v>
      </c>
      <c r="H1856" s="1" t="s">
        <v>34</v>
      </c>
      <c r="I1856" s="1" t="s">
        <v>28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0.65900000000000003</v>
      </c>
      <c r="R1856">
        <v>1836</v>
      </c>
      <c r="S1856">
        <v>37</v>
      </c>
      <c r="T1856">
        <v>0.76200000000000001</v>
      </c>
      <c r="U1856">
        <v>0.159</v>
      </c>
      <c r="V1856">
        <v>1.7987E-4</v>
      </c>
      <c r="W1856">
        <v>0.99982000000000004</v>
      </c>
      <c r="X1856" t="s">
        <v>48</v>
      </c>
      <c r="Y1856">
        <v>0</v>
      </c>
      <c r="Z1856">
        <v>3</v>
      </c>
      <c r="AA1856" t="s">
        <v>69</v>
      </c>
      <c r="AB1856" t="s">
        <v>74</v>
      </c>
    </row>
    <row r="1857" spans="1:28" x14ac:dyDescent="0.3">
      <c r="A1857">
        <v>787500333</v>
      </c>
      <c r="B1857" s="1" t="s">
        <v>23</v>
      </c>
      <c r="C1857">
        <v>52</v>
      </c>
      <c r="D1857" s="1" t="s">
        <v>24</v>
      </c>
      <c r="E1857">
        <v>2</v>
      </c>
      <c r="F1857" s="1" t="s">
        <v>41</v>
      </c>
      <c r="G1857" s="1" t="s">
        <v>31</v>
      </c>
      <c r="H1857" s="1" t="s">
        <v>33</v>
      </c>
      <c r="I1857" s="1" t="s">
        <v>28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0.63400000000000001</v>
      </c>
      <c r="R1857">
        <v>2030</v>
      </c>
      <c r="S1857">
        <v>58</v>
      </c>
      <c r="T1857">
        <v>0.70599999999999996</v>
      </c>
      <c r="U1857">
        <v>0.16200000000000001</v>
      </c>
      <c r="V1857">
        <v>1.0900000000000001E-4</v>
      </c>
      <c r="W1857">
        <v>0.99988999999999995</v>
      </c>
      <c r="X1857" t="s">
        <v>48</v>
      </c>
      <c r="Y1857">
        <v>4</v>
      </c>
      <c r="Z1857">
        <v>3</v>
      </c>
      <c r="AA1857" t="s">
        <v>69</v>
      </c>
      <c r="AB1857" t="s">
        <v>74</v>
      </c>
    </row>
    <row r="1858" spans="1:28" x14ac:dyDescent="0.3">
      <c r="A1858">
        <v>768582033</v>
      </c>
      <c r="B1858" s="1" t="s">
        <v>23</v>
      </c>
      <c r="C1858">
        <v>47</v>
      </c>
      <c r="D1858" s="1" t="s">
        <v>24</v>
      </c>
      <c r="E1858">
        <v>3</v>
      </c>
      <c r="F1858" s="1" t="s">
        <v>25</v>
      </c>
      <c r="G1858" s="1" t="s">
        <v>26</v>
      </c>
      <c r="H1858" s="1" t="s">
        <v>36</v>
      </c>
      <c r="I1858" s="1" t="s">
        <v>28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1.0349999999999999</v>
      </c>
      <c r="R1858">
        <v>3902</v>
      </c>
      <c r="S1858">
        <v>76</v>
      </c>
      <c r="T1858">
        <v>0.68899999999999995</v>
      </c>
      <c r="U1858">
        <v>0.28299999999999997</v>
      </c>
      <c r="V1858">
        <v>5.2052000000000001E-4</v>
      </c>
      <c r="W1858">
        <v>0.99948000000000004</v>
      </c>
      <c r="X1858" t="s">
        <v>47</v>
      </c>
      <c r="Y1858">
        <v>2</v>
      </c>
      <c r="Z1858">
        <v>2</v>
      </c>
      <c r="AA1858" t="s">
        <v>69</v>
      </c>
      <c r="AB1858" t="s">
        <v>76</v>
      </c>
    </row>
    <row r="1859" spans="1:28" x14ac:dyDescent="0.3">
      <c r="A1859">
        <v>713992158</v>
      </c>
      <c r="B1859" s="1" t="s">
        <v>23</v>
      </c>
      <c r="C1859">
        <v>57</v>
      </c>
      <c r="D1859" s="1" t="s">
        <v>29</v>
      </c>
      <c r="E1859">
        <v>4</v>
      </c>
      <c r="F1859" s="1" t="s">
        <v>34</v>
      </c>
      <c r="G1859" s="1" t="s">
        <v>26</v>
      </c>
      <c r="H1859" s="1" t="s">
        <v>32</v>
      </c>
      <c r="I1859" s="1" t="s">
        <v>28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0.60299999999999998</v>
      </c>
      <c r="R1859">
        <v>1353</v>
      </c>
      <c r="S1859">
        <v>30</v>
      </c>
      <c r="T1859">
        <v>0.111</v>
      </c>
      <c r="U1859">
        <v>0.46500000000000002</v>
      </c>
      <c r="V1859">
        <v>6.3491999999999995E-5</v>
      </c>
      <c r="W1859">
        <v>0.99994000000000005</v>
      </c>
      <c r="X1859" t="s">
        <v>48</v>
      </c>
      <c r="Y1859">
        <v>1</v>
      </c>
      <c r="Z1859">
        <v>3</v>
      </c>
      <c r="AA1859" t="s">
        <v>70</v>
      </c>
      <c r="AB1859" t="s">
        <v>76</v>
      </c>
    </row>
    <row r="1860" spans="1:28" x14ac:dyDescent="0.3">
      <c r="A1860">
        <v>719916408</v>
      </c>
      <c r="B1860" s="1" t="s">
        <v>23</v>
      </c>
      <c r="C1860">
        <v>34</v>
      </c>
      <c r="D1860" s="1" t="s">
        <v>24</v>
      </c>
      <c r="E1860">
        <v>5</v>
      </c>
      <c r="F1860" s="1" t="s">
        <v>30</v>
      </c>
      <c r="G1860" s="1" t="s">
        <v>26</v>
      </c>
      <c r="H1860" s="1" t="s">
        <v>27</v>
      </c>
      <c r="I1860" s="1" t="s">
        <v>28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0.95599999999999996</v>
      </c>
      <c r="R1860">
        <v>1850</v>
      </c>
      <c r="S1860">
        <v>34</v>
      </c>
      <c r="T1860">
        <v>1.125</v>
      </c>
      <c r="U1860">
        <v>0.76300000000000001</v>
      </c>
      <c r="V1860">
        <v>1.1751E-4</v>
      </c>
      <c r="W1860">
        <v>0.99987999999999999</v>
      </c>
      <c r="X1860" t="s">
        <v>47</v>
      </c>
      <c r="Y1860">
        <v>3</v>
      </c>
      <c r="Z1860">
        <v>2</v>
      </c>
      <c r="AA1860" t="s">
        <v>70</v>
      </c>
      <c r="AB1860" t="s">
        <v>75</v>
      </c>
    </row>
    <row r="1861" spans="1:28" x14ac:dyDescent="0.3">
      <c r="A1861">
        <v>789433758</v>
      </c>
      <c r="B1861" s="1" t="s">
        <v>23</v>
      </c>
      <c r="C1861">
        <v>36</v>
      </c>
      <c r="D1861" s="1" t="s">
        <v>24</v>
      </c>
      <c r="E1861">
        <v>0</v>
      </c>
      <c r="F1861" s="1" t="s">
        <v>40</v>
      </c>
      <c r="G1861" s="1" t="s">
        <v>26</v>
      </c>
      <c r="H1861" s="1" t="s">
        <v>33</v>
      </c>
      <c r="I1861" s="1" t="s">
        <v>28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  <c r="V1861">
        <v>1.5007E-4</v>
      </c>
      <c r="W1861">
        <v>0.99985000000000002</v>
      </c>
      <c r="X1861" t="s">
        <v>47</v>
      </c>
      <c r="Y1861">
        <v>4</v>
      </c>
      <c r="Z1861">
        <v>2</v>
      </c>
      <c r="AA1861" t="s">
        <v>70</v>
      </c>
      <c r="AB1861" t="s">
        <v>76</v>
      </c>
    </row>
    <row r="1862" spans="1:28" x14ac:dyDescent="0.3">
      <c r="A1862">
        <v>785011383</v>
      </c>
      <c r="B1862" s="1" t="s">
        <v>44</v>
      </c>
      <c r="C1862">
        <v>36</v>
      </c>
      <c r="D1862" s="1" t="s">
        <v>29</v>
      </c>
      <c r="E1862">
        <v>0</v>
      </c>
      <c r="F1862" s="1" t="s">
        <v>35</v>
      </c>
      <c r="G1862" s="1" t="s">
        <v>43</v>
      </c>
      <c r="H1862" s="1" t="s">
        <v>36</v>
      </c>
      <c r="I1862" s="1" t="s">
        <v>28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0.90800000000000003</v>
      </c>
      <c r="R1862">
        <v>1412</v>
      </c>
      <c r="S1862">
        <v>38</v>
      </c>
      <c r="T1862">
        <v>0.58299999999999996</v>
      </c>
      <c r="U1862">
        <v>0</v>
      </c>
      <c r="V1862">
        <v>0.99780999999999997</v>
      </c>
      <c r="W1862">
        <v>2.1905200000000001E-3</v>
      </c>
      <c r="X1862" t="s">
        <v>47</v>
      </c>
      <c r="Y1862">
        <v>2</v>
      </c>
      <c r="Z1862">
        <v>2</v>
      </c>
      <c r="AA1862" t="s">
        <v>70</v>
      </c>
      <c r="AB1862" t="s">
        <v>74</v>
      </c>
    </row>
    <row r="1863" spans="1:28" x14ac:dyDescent="0.3">
      <c r="A1863">
        <v>719283633</v>
      </c>
      <c r="B1863" s="1" t="s">
        <v>23</v>
      </c>
      <c r="C1863">
        <v>57</v>
      </c>
      <c r="D1863" s="1" t="s">
        <v>29</v>
      </c>
      <c r="E1863">
        <v>3</v>
      </c>
      <c r="F1863" s="1" t="s">
        <v>35</v>
      </c>
      <c r="G1863" s="1" t="s">
        <v>26</v>
      </c>
      <c r="H1863" s="1" t="s">
        <v>36</v>
      </c>
      <c r="I1863" s="1" t="s">
        <v>28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0.72099999999999997</v>
      </c>
      <c r="R1863">
        <v>1325</v>
      </c>
      <c r="S1863">
        <v>29</v>
      </c>
      <c r="T1863">
        <v>1.2310000000000001</v>
      </c>
      <c r="U1863">
        <v>0.215</v>
      </c>
      <c r="V1863">
        <v>2.0424000000000001E-4</v>
      </c>
      <c r="W1863">
        <v>0.99980000000000002</v>
      </c>
      <c r="X1863" t="s">
        <v>48</v>
      </c>
      <c r="Y1863">
        <v>2</v>
      </c>
      <c r="Z1863">
        <v>3</v>
      </c>
      <c r="AA1863" t="s">
        <v>72</v>
      </c>
      <c r="AB1863" t="s">
        <v>74</v>
      </c>
    </row>
    <row r="1864" spans="1:28" x14ac:dyDescent="0.3">
      <c r="A1864">
        <v>710816358</v>
      </c>
      <c r="B1864" s="1" t="s">
        <v>23</v>
      </c>
      <c r="C1864">
        <v>29</v>
      </c>
      <c r="D1864" s="1" t="s">
        <v>24</v>
      </c>
      <c r="E1864">
        <v>1</v>
      </c>
      <c r="F1864" s="1" t="s">
        <v>41</v>
      </c>
      <c r="G1864" s="1" t="s">
        <v>26</v>
      </c>
      <c r="H1864" s="1" t="s">
        <v>32</v>
      </c>
      <c r="I1864" s="1" t="s">
        <v>28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1.3779999999999999</v>
      </c>
      <c r="R1864">
        <v>2523</v>
      </c>
      <c r="S1864">
        <v>48</v>
      </c>
      <c r="T1864">
        <v>0.84599999999999997</v>
      </c>
      <c r="U1864">
        <v>0.495</v>
      </c>
      <c r="V1864">
        <v>1.9866E-4</v>
      </c>
      <c r="W1864">
        <v>0.99980000000000002</v>
      </c>
      <c r="X1864" t="s">
        <v>49</v>
      </c>
      <c r="Y1864">
        <v>1</v>
      </c>
      <c r="Z1864">
        <v>1</v>
      </c>
      <c r="AA1864" t="s">
        <v>71</v>
      </c>
      <c r="AB1864" t="s">
        <v>76</v>
      </c>
    </row>
    <row r="1865" spans="1:28" x14ac:dyDescent="0.3">
      <c r="A1865">
        <v>779653458</v>
      </c>
      <c r="B1865" s="1" t="s">
        <v>23</v>
      </c>
      <c r="C1865">
        <v>37</v>
      </c>
      <c r="D1865" s="1" t="s">
        <v>24</v>
      </c>
      <c r="E1865">
        <v>3</v>
      </c>
      <c r="F1865" s="1" t="s">
        <v>30</v>
      </c>
      <c r="G1865" s="1" t="s">
        <v>26</v>
      </c>
      <c r="H1865" s="1" t="s">
        <v>33</v>
      </c>
      <c r="I1865" s="1" t="s">
        <v>28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  <c r="V1865">
        <v>3.1389999999999999E-4</v>
      </c>
      <c r="W1865">
        <v>0.99968999999999997</v>
      </c>
      <c r="X1865" t="s">
        <v>47</v>
      </c>
      <c r="Y1865">
        <v>4</v>
      </c>
      <c r="Z1865">
        <v>2</v>
      </c>
      <c r="AA1865" t="s">
        <v>71</v>
      </c>
      <c r="AB1865" t="s">
        <v>76</v>
      </c>
    </row>
    <row r="1866" spans="1:28" x14ac:dyDescent="0.3">
      <c r="A1866">
        <v>716382708</v>
      </c>
      <c r="B1866" s="1" t="s">
        <v>44</v>
      </c>
      <c r="C1866">
        <v>46</v>
      </c>
      <c r="D1866" s="1" t="s">
        <v>29</v>
      </c>
      <c r="E1866">
        <v>2</v>
      </c>
      <c r="F1866" s="1" t="s">
        <v>30</v>
      </c>
      <c r="G1866" s="1" t="s">
        <v>31</v>
      </c>
      <c r="H1866" s="1" t="s">
        <v>32</v>
      </c>
      <c r="I1866" s="1" t="s">
        <v>28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0.88800000000000001</v>
      </c>
      <c r="R1866">
        <v>1165</v>
      </c>
      <c r="S1866">
        <v>35</v>
      </c>
      <c r="T1866">
        <v>0.4</v>
      </c>
      <c r="U1866">
        <v>0.10299999999999999</v>
      </c>
      <c r="V1866">
        <v>0.99726999999999999</v>
      </c>
      <c r="W1866">
        <v>2.7269400000000002E-3</v>
      </c>
      <c r="X1866" t="s">
        <v>47</v>
      </c>
      <c r="Y1866">
        <v>1</v>
      </c>
      <c r="Z1866">
        <v>2</v>
      </c>
      <c r="AA1866" t="s">
        <v>70</v>
      </c>
      <c r="AB1866" t="s">
        <v>74</v>
      </c>
    </row>
    <row r="1867" spans="1:28" x14ac:dyDescent="0.3">
      <c r="A1867">
        <v>710387583</v>
      </c>
      <c r="B1867" s="1" t="s">
        <v>23</v>
      </c>
      <c r="C1867">
        <v>55</v>
      </c>
      <c r="D1867" s="1" t="s">
        <v>24</v>
      </c>
      <c r="E1867">
        <v>0</v>
      </c>
      <c r="F1867" s="1" t="s">
        <v>25</v>
      </c>
      <c r="G1867" s="1" t="s">
        <v>26</v>
      </c>
      <c r="H1867" s="1" t="s">
        <v>33</v>
      </c>
      <c r="I1867" s="1" t="s">
        <v>28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0.28899999999999998</v>
      </c>
      <c r="R1867">
        <v>1018</v>
      </c>
      <c r="S1867">
        <v>32</v>
      </c>
      <c r="T1867">
        <v>0.39100000000000001</v>
      </c>
      <c r="U1867">
        <v>0.49199999999999999</v>
      </c>
      <c r="V1867">
        <v>1.3184000000000001E-4</v>
      </c>
      <c r="W1867">
        <v>0.99987000000000004</v>
      </c>
      <c r="X1867" t="s">
        <v>48</v>
      </c>
      <c r="Y1867">
        <v>4</v>
      </c>
      <c r="Z1867">
        <v>3</v>
      </c>
      <c r="AA1867" t="s">
        <v>70</v>
      </c>
      <c r="AB1867" t="s">
        <v>76</v>
      </c>
    </row>
    <row r="1868" spans="1:28" x14ac:dyDescent="0.3">
      <c r="A1868">
        <v>718772133</v>
      </c>
      <c r="B1868" s="1" t="s">
        <v>23</v>
      </c>
      <c r="C1868">
        <v>56</v>
      </c>
      <c r="D1868" s="1" t="s">
        <v>24</v>
      </c>
      <c r="E1868">
        <v>3</v>
      </c>
      <c r="F1868" s="1" t="s">
        <v>30</v>
      </c>
      <c r="G1868" s="1" t="s">
        <v>26</v>
      </c>
      <c r="H1868" s="1" t="s">
        <v>33</v>
      </c>
      <c r="I1868" s="1" t="s">
        <v>28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0.65800000000000003</v>
      </c>
      <c r="R1868">
        <v>1484</v>
      </c>
      <c r="S1868">
        <v>34</v>
      </c>
      <c r="T1868">
        <v>0.54500000000000004</v>
      </c>
      <c r="U1868">
        <v>0.106</v>
      </c>
      <c r="V1868">
        <v>3.1389999999999999E-4</v>
      </c>
      <c r="W1868">
        <v>0.99968999999999997</v>
      </c>
      <c r="X1868" t="s">
        <v>48</v>
      </c>
      <c r="Y1868">
        <v>4</v>
      </c>
      <c r="Z1868">
        <v>3</v>
      </c>
      <c r="AA1868" t="s">
        <v>69</v>
      </c>
      <c r="AB1868" t="s">
        <v>74</v>
      </c>
    </row>
    <row r="1869" spans="1:28" x14ac:dyDescent="0.3">
      <c r="A1869">
        <v>711224733</v>
      </c>
      <c r="B1869" s="1" t="s">
        <v>44</v>
      </c>
      <c r="C1869">
        <v>32</v>
      </c>
      <c r="D1869" s="1" t="s">
        <v>24</v>
      </c>
      <c r="E1869">
        <v>0</v>
      </c>
      <c r="F1869" s="1" t="s">
        <v>25</v>
      </c>
      <c r="G1869" s="1" t="s">
        <v>26</v>
      </c>
      <c r="H1869" s="1" t="s">
        <v>37</v>
      </c>
      <c r="I1869" s="1" t="s">
        <v>28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0.41799999999999998</v>
      </c>
      <c r="R1869">
        <v>695</v>
      </c>
      <c r="S1869">
        <v>10</v>
      </c>
      <c r="T1869">
        <v>0.25</v>
      </c>
      <c r="U1869">
        <v>0</v>
      </c>
      <c r="V1869">
        <v>0.99768000000000001</v>
      </c>
      <c r="W1869">
        <v>2.3165600000000001E-3</v>
      </c>
      <c r="X1869" t="s">
        <v>47</v>
      </c>
      <c r="Y1869">
        <v>5</v>
      </c>
      <c r="Z1869">
        <v>2</v>
      </c>
      <c r="AA1869" t="s">
        <v>70</v>
      </c>
      <c r="AB1869" t="s">
        <v>74</v>
      </c>
    </row>
    <row r="1870" spans="1:28" x14ac:dyDescent="0.3">
      <c r="A1870">
        <v>718360083</v>
      </c>
      <c r="B1870" s="1" t="s">
        <v>23</v>
      </c>
      <c r="C1870">
        <v>39</v>
      </c>
      <c r="D1870" s="1" t="s">
        <v>24</v>
      </c>
      <c r="E1870">
        <v>4</v>
      </c>
      <c r="F1870" s="1" t="s">
        <v>35</v>
      </c>
      <c r="G1870" s="1" t="s">
        <v>26</v>
      </c>
      <c r="H1870" s="1" t="s">
        <v>37</v>
      </c>
      <c r="I1870" s="1" t="s">
        <v>28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0.97299999999999998</v>
      </c>
      <c r="R1870">
        <v>2443</v>
      </c>
      <c r="S1870">
        <v>70</v>
      </c>
      <c r="T1870">
        <v>0.55600000000000005</v>
      </c>
      <c r="U1870">
        <v>7.0000000000000007E-2</v>
      </c>
      <c r="V1870">
        <v>1.9395999999999999E-4</v>
      </c>
      <c r="W1870">
        <v>0.99980999999999998</v>
      </c>
      <c r="X1870" t="s">
        <v>47</v>
      </c>
      <c r="Y1870">
        <v>5</v>
      </c>
      <c r="Z1870">
        <v>2</v>
      </c>
      <c r="AA1870" t="s">
        <v>70</v>
      </c>
      <c r="AB1870" t="s">
        <v>74</v>
      </c>
    </row>
    <row r="1871" spans="1:28" x14ac:dyDescent="0.3">
      <c r="A1871">
        <v>716102583</v>
      </c>
      <c r="B1871" s="1" t="s">
        <v>23</v>
      </c>
      <c r="C1871">
        <v>63</v>
      </c>
      <c r="D1871" s="1" t="s">
        <v>29</v>
      </c>
      <c r="E1871">
        <v>1</v>
      </c>
      <c r="F1871" s="1" t="s">
        <v>30</v>
      </c>
      <c r="G1871" s="1" t="s">
        <v>26</v>
      </c>
      <c r="H1871" s="1" t="s">
        <v>32</v>
      </c>
      <c r="I1871" s="1" t="s">
        <v>28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0.95699999999999996</v>
      </c>
      <c r="R1871">
        <v>1959</v>
      </c>
      <c r="S1871">
        <v>56</v>
      </c>
      <c r="T1871">
        <v>1</v>
      </c>
      <c r="U1871">
        <v>0.94099999999999995</v>
      </c>
      <c r="V1871">
        <v>8.6952000000000004E-5</v>
      </c>
      <c r="W1871">
        <v>0.99990999999999997</v>
      </c>
      <c r="X1871" t="s">
        <v>48</v>
      </c>
      <c r="Y1871">
        <v>1</v>
      </c>
      <c r="Z1871">
        <v>3</v>
      </c>
      <c r="AA1871" t="s">
        <v>72</v>
      </c>
      <c r="AB1871" t="s">
        <v>75</v>
      </c>
    </row>
    <row r="1872" spans="1:28" x14ac:dyDescent="0.3">
      <c r="A1872">
        <v>720673008</v>
      </c>
      <c r="B1872" s="1" t="s">
        <v>23</v>
      </c>
      <c r="C1872">
        <v>49</v>
      </c>
      <c r="D1872" s="1" t="s">
        <v>29</v>
      </c>
      <c r="E1872">
        <v>3</v>
      </c>
      <c r="F1872" s="1" t="s">
        <v>34</v>
      </c>
      <c r="G1872" s="1" t="s">
        <v>43</v>
      </c>
      <c r="H1872" s="1" t="s">
        <v>32</v>
      </c>
      <c r="I1872" s="1" t="s">
        <v>28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0.54800000000000004</v>
      </c>
      <c r="R1872">
        <v>1771</v>
      </c>
      <c r="S1872">
        <v>47</v>
      </c>
      <c r="T1872">
        <v>0.51600000000000001</v>
      </c>
      <c r="U1872">
        <v>0.49199999999999999</v>
      </c>
      <c r="V1872">
        <v>5.8850999999999999E-4</v>
      </c>
      <c r="W1872">
        <v>0.99941000000000002</v>
      </c>
      <c r="X1872" t="s">
        <v>47</v>
      </c>
      <c r="Y1872">
        <v>1</v>
      </c>
      <c r="Z1872">
        <v>2</v>
      </c>
      <c r="AA1872" t="s">
        <v>69</v>
      </c>
      <c r="AB1872" t="s">
        <v>76</v>
      </c>
    </row>
    <row r="1873" spans="1:28" x14ac:dyDescent="0.3">
      <c r="A1873">
        <v>708459633</v>
      </c>
      <c r="B1873" s="1" t="s">
        <v>23</v>
      </c>
      <c r="C1873">
        <v>38</v>
      </c>
      <c r="D1873" s="1" t="s">
        <v>24</v>
      </c>
      <c r="E1873">
        <v>2</v>
      </c>
      <c r="F1873" s="1" t="s">
        <v>25</v>
      </c>
      <c r="G1873" s="1" t="s">
        <v>26</v>
      </c>
      <c r="H1873" s="1" t="s">
        <v>27</v>
      </c>
      <c r="I1873" s="1" t="s">
        <v>28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0.89600000000000002</v>
      </c>
      <c r="R1873">
        <v>1604</v>
      </c>
      <c r="S1873">
        <v>42</v>
      </c>
      <c r="T1873">
        <v>0.44800000000000001</v>
      </c>
      <c r="U1873">
        <v>0.29199999999999998</v>
      </c>
      <c r="V1873">
        <v>9.0056000000000006E-5</v>
      </c>
      <c r="W1873">
        <v>0.99990999999999997</v>
      </c>
      <c r="X1873" t="s">
        <v>47</v>
      </c>
      <c r="Y1873">
        <v>3</v>
      </c>
      <c r="Z1873">
        <v>2</v>
      </c>
      <c r="AA1873" t="s">
        <v>70</v>
      </c>
      <c r="AB1873" t="s">
        <v>76</v>
      </c>
    </row>
    <row r="1874" spans="1:28" x14ac:dyDescent="0.3">
      <c r="A1874">
        <v>712868733</v>
      </c>
      <c r="B1874" s="1" t="s">
        <v>23</v>
      </c>
      <c r="C1874">
        <v>60</v>
      </c>
      <c r="D1874" s="1" t="s">
        <v>24</v>
      </c>
      <c r="E1874">
        <v>0</v>
      </c>
      <c r="F1874" s="1" t="s">
        <v>35</v>
      </c>
      <c r="G1874" s="1" t="s">
        <v>26</v>
      </c>
      <c r="H1874" s="1" t="s">
        <v>32</v>
      </c>
      <c r="I1874" s="1" t="s">
        <v>28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0.27600000000000002</v>
      </c>
      <c r="R1874">
        <v>1562</v>
      </c>
      <c r="S1874">
        <v>27</v>
      </c>
      <c r="T1874">
        <v>0.17399999999999999</v>
      </c>
      <c r="U1874">
        <v>0.84399999999999997</v>
      </c>
      <c r="V1874">
        <v>4.8594999999999998E-5</v>
      </c>
      <c r="W1874">
        <v>0.99995000000000001</v>
      </c>
      <c r="X1874" t="s">
        <v>48</v>
      </c>
      <c r="Y1874">
        <v>1</v>
      </c>
      <c r="Z1874">
        <v>3</v>
      </c>
      <c r="AA1874" t="s">
        <v>72</v>
      </c>
      <c r="AB1874" t="s">
        <v>75</v>
      </c>
    </row>
    <row r="1875" spans="1:28" x14ac:dyDescent="0.3">
      <c r="A1875">
        <v>713790708</v>
      </c>
      <c r="B1875" s="1" t="s">
        <v>23</v>
      </c>
      <c r="C1875">
        <v>38</v>
      </c>
      <c r="D1875" s="1" t="s">
        <v>24</v>
      </c>
      <c r="E1875">
        <v>3</v>
      </c>
      <c r="F1875" s="1" t="s">
        <v>35</v>
      </c>
      <c r="G1875" s="1" t="s">
        <v>26</v>
      </c>
      <c r="H1875" s="1" t="s">
        <v>27</v>
      </c>
      <c r="I1875" s="1" t="s">
        <v>28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2.0369999999999999</v>
      </c>
      <c r="R1875">
        <v>2269</v>
      </c>
      <c r="S1875">
        <v>39</v>
      </c>
      <c r="T1875">
        <v>1.0529999999999999</v>
      </c>
      <c r="U1875">
        <v>0.67500000000000004</v>
      </c>
      <c r="V1875">
        <v>2.0424000000000001E-4</v>
      </c>
      <c r="W1875">
        <v>0.99980000000000002</v>
      </c>
      <c r="X1875" t="s">
        <v>47</v>
      </c>
      <c r="Y1875">
        <v>3</v>
      </c>
      <c r="Z1875">
        <v>2</v>
      </c>
      <c r="AA1875" t="s">
        <v>70</v>
      </c>
      <c r="AB1875" t="s">
        <v>75</v>
      </c>
    </row>
    <row r="1876" spans="1:28" x14ac:dyDescent="0.3">
      <c r="A1876">
        <v>717648783</v>
      </c>
      <c r="B1876" s="1" t="s">
        <v>23</v>
      </c>
      <c r="C1876">
        <v>63</v>
      </c>
      <c r="D1876" s="1" t="s">
        <v>24</v>
      </c>
      <c r="E1876">
        <v>2</v>
      </c>
      <c r="F1876" s="1" t="s">
        <v>25</v>
      </c>
      <c r="G1876" s="1" t="s">
        <v>26</v>
      </c>
      <c r="H1876" s="1" t="s">
        <v>33</v>
      </c>
      <c r="I1876" s="1" t="s">
        <v>28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0.27800000000000002</v>
      </c>
      <c r="R1876">
        <v>1449</v>
      </c>
      <c r="S1876">
        <v>28</v>
      </c>
      <c r="T1876">
        <v>0.217</v>
      </c>
      <c r="U1876">
        <v>0.246</v>
      </c>
      <c r="V1876">
        <v>1.861E-4</v>
      </c>
      <c r="W1876">
        <v>0.99980999999999998</v>
      </c>
      <c r="X1876" t="s">
        <v>48</v>
      </c>
      <c r="Y1876">
        <v>4</v>
      </c>
      <c r="Z1876">
        <v>3</v>
      </c>
      <c r="AA1876" t="s">
        <v>72</v>
      </c>
      <c r="AB1876" t="s">
        <v>74</v>
      </c>
    </row>
    <row r="1877" spans="1:28" x14ac:dyDescent="0.3">
      <c r="A1877">
        <v>714709983</v>
      </c>
      <c r="B1877" s="1" t="s">
        <v>23</v>
      </c>
      <c r="C1877">
        <v>43</v>
      </c>
      <c r="D1877" s="1" t="s">
        <v>29</v>
      </c>
      <c r="E1877">
        <v>2</v>
      </c>
      <c r="F1877" s="1" t="s">
        <v>40</v>
      </c>
      <c r="G1877" s="1" t="s">
        <v>26</v>
      </c>
      <c r="H1877" s="1" t="s">
        <v>32</v>
      </c>
      <c r="I1877" s="1" t="s">
        <v>28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0.56499999999999995</v>
      </c>
      <c r="R1877">
        <v>1665</v>
      </c>
      <c r="S1877">
        <v>44</v>
      </c>
      <c r="T1877">
        <v>0.375</v>
      </c>
      <c r="U1877">
        <v>0.129</v>
      </c>
      <c r="V1877">
        <v>3.1749000000000002E-4</v>
      </c>
      <c r="W1877">
        <v>0.99968000000000001</v>
      </c>
      <c r="X1877" t="s">
        <v>47</v>
      </c>
      <c r="Y1877">
        <v>1</v>
      </c>
      <c r="Z1877">
        <v>2</v>
      </c>
      <c r="AA1877" t="s">
        <v>70</v>
      </c>
      <c r="AB1877" t="s">
        <v>74</v>
      </c>
    </row>
    <row r="1878" spans="1:28" x14ac:dyDescent="0.3">
      <c r="A1878">
        <v>819409608</v>
      </c>
      <c r="B1878" s="1" t="s">
        <v>23</v>
      </c>
      <c r="C1878">
        <v>39</v>
      </c>
      <c r="D1878" s="1" t="s">
        <v>29</v>
      </c>
      <c r="E1878">
        <v>2</v>
      </c>
      <c r="F1878" s="1" t="s">
        <v>30</v>
      </c>
      <c r="G1878" s="1" t="s">
        <v>26</v>
      </c>
      <c r="H1878" s="1" t="s">
        <v>32</v>
      </c>
      <c r="I1878" s="1" t="s">
        <v>28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0.52600000000000002</v>
      </c>
      <c r="R1878">
        <v>1457</v>
      </c>
      <c r="S1878">
        <v>43</v>
      </c>
      <c r="T1878">
        <v>0.38700000000000001</v>
      </c>
      <c r="U1878">
        <v>0</v>
      </c>
      <c r="V1878">
        <v>5.1599999999999997E-4</v>
      </c>
      <c r="W1878">
        <v>0.99948000000000004</v>
      </c>
      <c r="X1878" t="s">
        <v>47</v>
      </c>
      <c r="Y1878">
        <v>1</v>
      </c>
      <c r="Z1878">
        <v>2</v>
      </c>
      <c r="AA1878" t="s">
        <v>70</v>
      </c>
      <c r="AB1878" t="s">
        <v>74</v>
      </c>
    </row>
    <row r="1879" spans="1:28" x14ac:dyDescent="0.3">
      <c r="A1879">
        <v>717585858</v>
      </c>
      <c r="B1879" s="1" t="s">
        <v>23</v>
      </c>
      <c r="C1879">
        <v>35</v>
      </c>
      <c r="D1879" s="1" t="s">
        <v>29</v>
      </c>
      <c r="E1879">
        <v>4</v>
      </c>
      <c r="F1879" s="1" t="s">
        <v>25</v>
      </c>
      <c r="G1879" s="1" t="s">
        <v>31</v>
      </c>
      <c r="H1879" s="1" t="s">
        <v>34</v>
      </c>
      <c r="I1879" s="1" t="s">
        <v>28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0.83399999999999996</v>
      </c>
      <c r="R1879">
        <v>2795</v>
      </c>
      <c r="S1879">
        <v>55</v>
      </c>
      <c r="T1879">
        <v>0.83299999999999996</v>
      </c>
      <c r="U1879">
        <v>9.9000000000000005E-2</v>
      </c>
      <c r="V1879">
        <v>3.3293999999999999E-4</v>
      </c>
      <c r="W1879">
        <v>0.99966999999999995</v>
      </c>
      <c r="X1879" t="s">
        <v>47</v>
      </c>
      <c r="Y1879">
        <v>0</v>
      </c>
      <c r="Z1879">
        <v>2</v>
      </c>
      <c r="AA1879" t="s">
        <v>71</v>
      </c>
      <c r="AB1879" t="s">
        <v>74</v>
      </c>
    </row>
    <row r="1880" spans="1:28" x14ac:dyDescent="0.3">
      <c r="A1880">
        <v>791856033</v>
      </c>
      <c r="B1880" s="1" t="s">
        <v>44</v>
      </c>
      <c r="C1880">
        <v>45</v>
      </c>
      <c r="D1880" s="1" t="s">
        <v>24</v>
      </c>
      <c r="E1880">
        <v>2</v>
      </c>
      <c r="F1880" s="1" t="s">
        <v>40</v>
      </c>
      <c r="G1880" s="1" t="s">
        <v>43</v>
      </c>
      <c r="H1880" s="1" t="s">
        <v>33</v>
      </c>
      <c r="I1880" s="1" t="s">
        <v>28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0.35</v>
      </c>
      <c r="U1880">
        <v>0</v>
      </c>
      <c r="V1880">
        <v>0.99834999999999996</v>
      </c>
      <c r="W1880">
        <v>1.6457900000000001E-3</v>
      </c>
      <c r="X1880" t="s">
        <v>47</v>
      </c>
      <c r="Y1880">
        <v>4</v>
      </c>
      <c r="Z1880">
        <v>2</v>
      </c>
      <c r="AA1880" t="s">
        <v>69</v>
      </c>
      <c r="AB1880" t="s">
        <v>74</v>
      </c>
    </row>
    <row r="1881" spans="1:28" x14ac:dyDescent="0.3">
      <c r="A1881">
        <v>714474483</v>
      </c>
      <c r="B1881" s="1" t="s">
        <v>23</v>
      </c>
      <c r="C1881">
        <v>35</v>
      </c>
      <c r="D1881" s="1" t="s">
        <v>29</v>
      </c>
      <c r="E1881">
        <v>1</v>
      </c>
      <c r="F1881" s="1" t="s">
        <v>30</v>
      </c>
      <c r="G1881" s="1" t="s">
        <v>26</v>
      </c>
      <c r="H1881" s="1" t="s">
        <v>36</v>
      </c>
      <c r="I1881" s="1" t="s">
        <v>28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1.1739999999999999</v>
      </c>
      <c r="U1881">
        <v>0.74399999999999999</v>
      </c>
      <c r="V1881">
        <v>1.0684E-4</v>
      </c>
      <c r="W1881">
        <v>0.99988999999999995</v>
      </c>
      <c r="X1881" t="s">
        <v>47</v>
      </c>
      <c r="Y1881">
        <v>2</v>
      </c>
      <c r="Z1881">
        <v>2</v>
      </c>
      <c r="AA1881" t="s">
        <v>70</v>
      </c>
      <c r="AB1881" t="s">
        <v>75</v>
      </c>
    </row>
    <row r="1882" spans="1:28" x14ac:dyDescent="0.3">
      <c r="A1882">
        <v>716448783</v>
      </c>
      <c r="B1882" s="1" t="s">
        <v>44</v>
      </c>
      <c r="C1882">
        <v>48</v>
      </c>
      <c r="D1882" s="1" t="s">
        <v>29</v>
      </c>
      <c r="E1882">
        <v>3</v>
      </c>
      <c r="F1882" s="1" t="s">
        <v>30</v>
      </c>
      <c r="G1882" s="1" t="s">
        <v>26</v>
      </c>
      <c r="H1882" s="1" t="s">
        <v>36</v>
      </c>
      <c r="I1882" s="1" t="s">
        <v>28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0.84799999999999998</v>
      </c>
      <c r="R1882">
        <v>1225</v>
      </c>
      <c r="S1882">
        <v>34</v>
      </c>
      <c r="T1882">
        <v>0.47799999999999998</v>
      </c>
      <c r="U1882">
        <v>0</v>
      </c>
      <c r="V1882">
        <v>0.99736999999999998</v>
      </c>
      <c r="W1882">
        <v>2.6281999999999998E-3</v>
      </c>
      <c r="X1882" t="s">
        <v>47</v>
      </c>
      <c r="Y1882">
        <v>2</v>
      </c>
      <c r="Z1882">
        <v>2</v>
      </c>
      <c r="AA1882" t="s">
        <v>69</v>
      </c>
      <c r="AB1882" t="s">
        <v>74</v>
      </c>
    </row>
    <row r="1883" spans="1:28" x14ac:dyDescent="0.3">
      <c r="A1883">
        <v>711065133</v>
      </c>
      <c r="B1883" s="1" t="s">
        <v>23</v>
      </c>
      <c r="C1883">
        <v>26</v>
      </c>
      <c r="D1883" s="1" t="s">
        <v>24</v>
      </c>
      <c r="E1883">
        <v>1</v>
      </c>
      <c r="F1883" s="1" t="s">
        <v>25</v>
      </c>
      <c r="G1883" s="1" t="s">
        <v>31</v>
      </c>
      <c r="H1883" s="1" t="s">
        <v>36</v>
      </c>
      <c r="I1883" s="1" t="s">
        <v>28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0.81299999999999994</v>
      </c>
      <c r="R1883">
        <v>2099</v>
      </c>
      <c r="S1883">
        <v>39</v>
      </c>
      <c r="T1883">
        <v>0.85699999999999998</v>
      </c>
      <c r="U1883">
        <v>0</v>
      </c>
      <c r="V1883">
        <v>2.9798999999999998E-4</v>
      </c>
      <c r="W1883">
        <v>0.99970000000000003</v>
      </c>
      <c r="X1883" t="s">
        <v>49</v>
      </c>
      <c r="Y1883">
        <v>2</v>
      </c>
      <c r="Z1883">
        <v>1</v>
      </c>
      <c r="AA1883" t="s">
        <v>71</v>
      </c>
      <c r="AB1883" t="s">
        <v>74</v>
      </c>
    </row>
    <row r="1884" spans="1:28" x14ac:dyDescent="0.3">
      <c r="A1884">
        <v>713769258</v>
      </c>
      <c r="B1884" s="1" t="s">
        <v>23</v>
      </c>
      <c r="C1884">
        <v>36</v>
      </c>
      <c r="D1884" s="1" t="s">
        <v>24</v>
      </c>
      <c r="E1884">
        <v>3</v>
      </c>
      <c r="F1884" s="1" t="s">
        <v>40</v>
      </c>
      <c r="G1884" s="1" t="s">
        <v>26</v>
      </c>
      <c r="H1884" s="1" t="s">
        <v>37</v>
      </c>
      <c r="I1884" s="1" t="s">
        <v>28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0.73099999999999998</v>
      </c>
      <c r="U1884">
        <v>5.5E-2</v>
      </c>
      <c r="V1884">
        <v>1.9312999999999999E-4</v>
      </c>
      <c r="W1884">
        <v>0.99980999999999998</v>
      </c>
      <c r="X1884" t="s">
        <v>47</v>
      </c>
      <c r="Y1884">
        <v>5</v>
      </c>
      <c r="Z1884">
        <v>2</v>
      </c>
      <c r="AA1884" t="s">
        <v>70</v>
      </c>
      <c r="AB1884" t="s">
        <v>74</v>
      </c>
    </row>
    <row r="1885" spans="1:28" x14ac:dyDescent="0.3">
      <c r="A1885">
        <v>712288158</v>
      </c>
      <c r="B1885" s="1" t="s">
        <v>23</v>
      </c>
      <c r="C1885">
        <v>37</v>
      </c>
      <c r="D1885" s="1" t="s">
        <v>24</v>
      </c>
      <c r="E1885">
        <v>2</v>
      </c>
      <c r="F1885" s="1" t="s">
        <v>40</v>
      </c>
      <c r="G1885" s="1" t="s">
        <v>26</v>
      </c>
      <c r="H1885" s="1" t="s">
        <v>33</v>
      </c>
      <c r="I1885" s="1" t="s">
        <v>28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0.94699999999999995</v>
      </c>
      <c r="U1885">
        <v>0.43</v>
      </c>
      <c r="V1885">
        <v>1.7488000000000001E-4</v>
      </c>
      <c r="W1885">
        <v>0.99983</v>
      </c>
      <c r="X1885" t="s">
        <v>47</v>
      </c>
      <c r="Y1885">
        <v>4</v>
      </c>
      <c r="Z1885">
        <v>2</v>
      </c>
      <c r="AA1885" t="s">
        <v>71</v>
      </c>
      <c r="AB1885" t="s">
        <v>76</v>
      </c>
    </row>
    <row r="1886" spans="1:28" x14ac:dyDescent="0.3">
      <c r="A1886">
        <v>714130233</v>
      </c>
      <c r="B1886" s="1" t="s">
        <v>23</v>
      </c>
      <c r="C1886">
        <v>39</v>
      </c>
      <c r="D1886" s="1" t="s">
        <v>24</v>
      </c>
      <c r="E1886">
        <v>2</v>
      </c>
      <c r="F1886" s="1" t="s">
        <v>34</v>
      </c>
      <c r="G1886" s="1" t="s">
        <v>26</v>
      </c>
      <c r="H1886" s="1" t="s">
        <v>27</v>
      </c>
      <c r="I1886" s="1" t="s">
        <v>28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0.88200000000000001</v>
      </c>
      <c r="R1886">
        <v>1602</v>
      </c>
      <c r="S1886">
        <v>37</v>
      </c>
      <c r="T1886">
        <v>1.3120000000000001</v>
      </c>
      <c r="U1886">
        <v>0.70599999999999996</v>
      </c>
      <c r="V1886">
        <v>1.9771E-4</v>
      </c>
      <c r="W1886">
        <v>0.99980000000000002</v>
      </c>
      <c r="X1886" t="s">
        <v>47</v>
      </c>
      <c r="Y1886">
        <v>3</v>
      </c>
      <c r="Z1886">
        <v>2</v>
      </c>
      <c r="AA1886" t="s">
        <v>71</v>
      </c>
      <c r="AB1886" t="s">
        <v>75</v>
      </c>
    </row>
    <row r="1887" spans="1:28" x14ac:dyDescent="0.3">
      <c r="A1887">
        <v>789127533</v>
      </c>
      <c r="B1887" s="1" t="s">
        <v>23</v>
      </c>
      <c r="C1887">
        <v>49</v>
      </c>
      <c r="D1887" s="1" t="s">
        <v>24</v>
      </c>
      <c r="E1887">
        <v>4</v>
      </c>
      <c r="F1887" s="1" t="s">
        <v>25</v>
      </c>
      <c r="G1887" s="1" t="s">
        <v>43</v>
      </c>
      <c r="H1887" s="1" t="s">
        <v>33</v>
      </c>
      <c r="I1887" s="1" t="s">
        <v>28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0.91900000000000004</v>
      </c>
      <c r="R1887">
        <v>3013</v>
      </c>
      <c r="S1887">
        <v>83</v>
      </c>
      <c r="T1887">
        <v>0.76600000000000001</v>
      </c>
      <c r="U1887">
        <v>5.0999999999999997E-2</v>
      </c>
      <c r="V1887">
        <v>1.1603999999999999E-4</v>
      </c>
      <c r="W1887">
        <v>0.99987999999999999</v>
      </c>
      <c r="X1887" t="s">
        <v>47</v>
      </c>
      <c r="Y1887">
        <v>4</v>
      </c>
      <c r="Z1887">
        <v>2</v>
      </c>
      <c r="AA1887" t="s">
        <v>69</v>
      </c>
      <c r="AB1887" t="s">
        <v>74</v>
      </c>
    </row>
    <row r="1888" spans="1:28" x14ac:dyDescent="0.3">
      <c r="A1888">
        <v>717038733</v>
      </c>
      <c r="B1888" s="1" t="s">
        <v>23</v>
      </c>
      <c r="C1888">
        <v>56</v>
      </c>
      <c r="D1888" s="1" t="s">
        <v>24</v>
      </c>
      <c r="E1888">
        <v>3</v>
      </c>
      <c r="F1888" s="1" t="s">
        <v>35</v>
      </c>
      <c r="G1888" s="1" t="s">
        <v>26</v>
      </c>
      <c r="H1888" s="1" t="s">
        <v>27</v>
      </c>
      <c r="I1888" s="1" t="s">
        <v>28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0.38800000000000001</v>
      </c>
      <c r="R1888">
        <v>1324</v>
      </c>
      <c r="S1888">
        <v>38</v>
      </c>
      <c r="T1888">
        <v>0.31</v>
      </c>
      <c r="U1888">
        <v>0.61</v>
      </c>
      <c r="V1888">
        <v>3.2275000000000001E-4</v>
      </c>
      <c r="W1888">
        <v>0.99968000000000001</v>
      </c>
      <c r="X1888" t="s">
        <v>48</v>
      </c>
      <c r="Y1888">
        <v>3</v>
      </c>
      <c r="Z1888">
        <v>3</v>
      </c>
      <c r="AA1888" t="s">
        <v>70</v>
      </c>
      <c r="AB1888" t="s">
        <v>75</v>
      </c>
    </row>
    <row r="1889" spans="1:28" x14ac:dyDescent="0.3">
      <c r="A1889">
        <v>804840033</v>
      </c>
      <c r="B1889" s="1" t="s">
        <v>23</v>
      </c>
      <c r="C1889">
        <v>45</v>
      </c>
      <c r="D1889" s="1" t="s">
        <v>24</v>
      </c>
      <c r="E1889">
        <v>2</v>
      </c>
      <c r="F1889" s="1" t="s">
        <v>40</v>
      </c>
      <c r="G1889" s="1" t="s">
        <v>26</v>
      </c>
      <c r="H1889" s="1" t="s">
        <v>27</v>
      </c>
      <c r="I1889" s="1" t="s">
        <v>28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0.95399999999999996</v>
      </c>
      <c r="R1889">
        <v>1960</v>
      </c>
      <c r="S1889">
        <v>48</v>
      </c>
      <c r="T1889">
        <v>0.6</v>
      </c>
      <c r="U1889">
        <v>0</v>
      </c>
      <c r="V1889">
        <v>3.9606E-4</v>
      </c>
      <c r="W1889">
        <v>0.99960000000000004</v>
      </c>
      <c r="X1889" t="s">
        <v>47</v>
      </c>
      <c r="Y1889">
        <v>3</v>
      </c>
      <c r="Z1889">
        <v>2</v>
      </c>
      <c r="AA1889" t="s">
        <v>69</v>
      </c>
      <c r="AB1889" t="s">
        <v>74</v>
      </c>
    </row>
    <row r="1890" spans="1:28" x14ac:dyDescent="0.3">
      <c r="A1890">
        <v>709363383</v>
      </c>
      <c r="B1890" s="1" t="s">
        <v>23</v>
      </c>
      <c r="C1890">
        <v>34</v>
      </c>
      <c r="D1890" s="1" t="s">
        <v>24</v>
      </c>
      <c r="E1890">
        <v>2</v>
      </c>
      <c r="F1890" s="1" t="s">
        <v>25</v>
      </c>
      <c r="G1890" s="1" t="s">
        <v>31</v>
      </c>
      <c r="H1890" s="1" t="s">
        <v>34</v>
      </c>
      <c r="I1890" s="1" t="s">
        <v>28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0.88900000000000001</v>
      </c>
      <c r="R1890">
        <v>2652</v>
      </c>
      <c r="S1890">
        <v>61</v>
      </c>
      <c r="T1890">
        <v>0.74299999999999999</v>
      </c>
      <c r="U1890">
        <v>3.6999999999999998E-2</v>
      </c>
      <c r="V1890">
        <v>2.1132E-4</v>
      </c>
      <c r="W1890">
        <v>0.99978999999999996</v>
      </c>
      <c r="X1890" t="s">
        <v>47</v>
      </c>
      <c r="Y1890">
        <v>0</v>
      </c>
      <c r="Z1890">
        <v>2</v>
      </c>
      <c r="AA1890" t="s">
        <v>70</v>
      </c>
      <c r="AB1890" t="s">
        <v>74</v>
      </c>
    </row>
    <row r="1891" spans="1:28" x14ac:dyDescent="0.3">
      <c r="A1891">
        <v>789760233</v>
      </c>
      <c r="B1891" s="1" t="s">
        <v>23</v>
      </c>
      <c r="C1891">
        <v>29</v>
      </c>
      <c r="D1891" s="1" t="s">
        <v>24</v>
      </c>
      <c r="E1891">
        <v>0</v>
      </c>
      <c r="F1891" s="1" t="s">
        <v>34</v>
      </c>
      <c r="G1891" s="1" t="s">
        <v>43</v>
      </c>
      <c r="H1891" s="1" t="s">
        <v>33</v>
      </c>
      <c r="I1891" s="1" t="s">
        <v>28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0.71799999999999997</v>
      </c>
      <c r="R1891">
        <v>2435</v>
      </c>
      <c r="S1891">
        <v>63</v>
      </c>
      <c r="T1891">
        <v>1.032</v>
      </c>
      <c r="U1891">
        <v>0</v>
      </c>
      <c r="V1891">
        <v>2.8535000000000002E-4</v>
      </c>
      <c r="W1891">
        <v>0.99970999999999999</v>
      </c>
      <c r="X1891" t="s">
        <v>49</v>
      </c>
      <c r="Y1891">
        <v>4</v>
      </c>
      <c r="Z1891">
        <v>1</v>
      </c>
      <c r="AA1891" t="s">
        <v>71</v>
      </c>
      <c r="AB1891" t="s">
        <v>74</v>
      </c>
    </row>
    <row r="1892" spans="1:28" x14ac:dyDescent="0.3">
      <c r="A1892">
        <v>712058958</v>
      </c>
      <c r="B1892" s="1" t="s">
        <v>23</v>
      </c>
      <c r="C1892">
        <v>28</v>
      </c>
      <c r="D1892" s="1" t="s">
        <v>24</v>
      </c>
      <c r="E1892">
        <v>0</v>
      </c>
      <c r="F1892" s="1" t="s">
        <v>25</v>
      </c>
      <c r="G1892" s="1" t="s">
        <v>31</v>
      </c>
      <c r="H1892" s="1" t="s">
        <v>32</v>
      </c>
      <c r="I1892" s="1" t="s">
        <v>28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0.73099999999999998</v>
      </c>
      <c r="R1892">
        <v>2744</v>
      </c>
      <c r="S1892">
        <v>75</v>
      </c>
      <c r="T1892">
        <v>0.82899999999999996</v>
      </c>
      <c r="U1892">
        <v>0</v>
      </c>
      <c r="V1892">
        <v>4.3049000000000001E-4</v>
      </c>
      <c r="W1892">
        <v>0.99956999999999996</v>
      </c>
      <c r="X1892" t="s">
        <v>49</v>
      </c>
      <c r="Y1892">
        <v>1</v>
      </c>
      <c r="Z1892">
        <v>1</v>
      </c>
      <c r="AA1892" t="s">
        <v>71</v>
      </c>
      <c r="AB1892" t="s">
        <v>74</v>
      </c>
    </row>
    <row r="1893" spans="1:28" x14ac:dyDescent="0.3">
      <c r="A1893">
        <v>708295533</v>
      </c>
      <c r="B1893" s="1" t="s">
        <v>23</v>
      </c>
      <c r="C1893">
        <v>65</v>
      </c>
      <c r="D1893" s="1" t="s">
        <v>29</v>
      </c>
      <c r="E1893">
        <v>0</v>
      </c>
      <c r="F1893" s="1" t="s">
        <v>41</v>
      </c>
      <c r="G1893" s="1" t="s">
        <v>26</v>
      </c>
      <c r="H1893" s="1" t="s">
        <v>32</v>
      </c>
      <c r="I1893" s="1" t="s">
        <v>28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0.57099999999999995</v>
      </c>
      <c r="U1893">
        <v>0.53</v>
      </c>
      <c r="V1893">
        <v>1.8162000000000001E-4</v>
      </c>
      <c r="W1893">
        <v>0.99982000000000004</v>
      </c>
      <c r="X1893" t="s">
        <v>48</v>
      </c>
      <c r="Y1893">
        <v>1</v>
      </c>
      <c r="Z1893">
        <v>3</v>
      </c>
      <c r="AA1893" t="s">
        <v>72</v>
      </c>
      <c r="AB1893" t="s">
        <v>75</v>
      </c>
    </row>
    <row r="1894" spans="1:28" x14ac:dyDescent="0.3">
      <c r="A1894">
        <v>817686633</v>
      </c>
      <c r="B1894" s="1" t="s">
        <v>23</v>
      </c>
      <c r="C1894">
        <v>26</v>
      </c>
      <c r="D1894" s="1" t="s">
        <v>29</v>
      </c>
      <c r="E1894">
        <v>1</v>
      </c>
      <c r="F1894" s="1" t="s">
        <v>40</v>
      </c>
      <c r="G1894" s="1" t="s">
        <v>31</v>
      </c>
      <c r="H1894" s="1" t="s">
        <v>32</v>
      </c>
      <c r="I1894" s="1" t="s">
        <v>28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701.3</v>
      </c>
      <c r="Q1894">
        <v>0.80600000000000005</v>
      </c>
      <c r="R1894">
        <v>2856</v>
      </c>
      <c r="S1894">
        <v>39</v>
      </c>
      <c r="T1894">
        <v>0.5</v>
      </c>
      <c r="U1894">
        <v>0.51200000000000001</v>
      </c>
      <c r="V1894">
        <v>2.9800999999999997E-4</v>
      </c>
      <c r="W1894">
        <v>0.99970000000000003</v>
      </c>
      <c r="X1894" t="s">
        <v>49</v>
      </c>
      <c r="Y1894">
        <v>1</v>
      </c>
      <c r="Z1894">
        <v>1</v>
      </c>
      <c r="AA1894" t="s">
        <v>71</v>
      </c>
      <c r="AB1894" t="s">
        <v>75</v>
      </c>
    </row>
    <row r="1895" spans="1:28" x14ac:dyDescent="0.3">
      <c r="A1895">
        <v>713738883</v>
      </c>
      <c r="B1895" s="1" t="s">
        <v>23</v>
      </c>
      <c r="C1895">
        <v>57</v>
      </c>
      <c r="D1895" s="1" t="s">
        <v>29</v>
      </c>
      <c r="E1895">
        <v>3</v>
      </c>
      <c r="F1895" s="1" t="s">
        <v>35</v>
      </c>
      <c r="G1895" s="1" t="s">
        <v>26</v>
      </c>
      <c r="H1895" s="1" t="s">
        <v>32</v>
      </c>
      <c r="I1895" s="1" t="s">
        <v>28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0.59099999999999997</v>
      </c>
      <c r="R1895">
        <v>1260</v>
      </c>
      <c r="S1895">
        <v>34</v>
      </c>
      <c r="T1895">
        <v>0.88900000000000001</v>
      </c>
      <c r="U1895">
        <v>0.45300000000000001</v>
      </c>
      <c r="V1895">
        <v>2.0424000000000001E-4</v>
      </c>
      <c r="W1895">
        <v>0.99980000000000002</v>
      </c>
      <c r="X1895" t="s">
        <v>48</v>
      </c>
      <c r="Y1895">
        <v>1</v>
      </c>
      <c r="Z1895">
        <v>3</v>
      </c>
      <c r="AA1895" t="s">
        <v>70</v>
      </c>
      <c r="AB1895" t="s">
        <v>76</v>
      </c>
    </row>
    <row r="1896" spans="1:28" x14ac:dyDescent="0.3">
      <c r="A1896">
        <v>721310283</v>
      </c>
      <c r="B1896" s="1" t="s">
        <v>23</v>
      </c>
      <c r="C1896">
        <v>47</v>
      </c>
      <c r="D1896" s="1" t="s">
        <v>24</v>
      </c>
      <c r="E1896">
        <v>3</v>
      </c>
      <c r="F1896" s="1" t="s">
        <v>30</v>
      </c>
      <c r="G1896" s="1" t="s">
        <v>31</v>
      </c>
      <c r="H1896" s="1" t="s">
        <v>37</v>
      </c>
      <c r="I1896" s="1" t="s">
        <v>28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0.94599999999999995</v>
      </c>
      <c r="R1896">
        <v>1804</v>
      </c>
      <c r="S1896">
        <v>32</v>
      </c>
      <c r="T1896">
        <v>0.6</v>
      </c>
      <c r="U1896">
        <v>2.7E-2</v>
      </c>
      <c r="V1896">
        <v>3.3886000000000002E-4</v>
      </c>
      <c r="W1896">
        <v>0.99965999999999999</v>
      </c>
      <c r="X1896" t="s">
        <v>47</v>
      </c>
      <c r="Y1896">
        <v>5</v>
      </c>
      <c r="Z1896">
        <v>2</v>
      </c>
      <c r="AA1896" t="s">
        <v>70</v>
      </c>
      <c r="AB1896" t="s">
        <v>74</v>
      </c>
    </row>
    <row r="1897" spans="1:28" x14ac:dyDescent="0.3">
      <c r="A1897">
        <v>803132733</v>
      </c>
      <c r="B1897" s="1" t="s">
        <v>23</v>
      </c>
      <c r="C1897">
        <v>54</v>
      </c>
      <c r="D1897" s="1" t="s">
        <v>29</v>
      </c>
      <c r="E1897">
        <v>1</v>
      </c>
      <c r="F1897" s="1" t="s">
        <v>30</v>
      </c>
      <c r="G1897" s="1" t="s">
        <v>26</v>
      </c>
      <c r="H1897" s="1" t="s">
        <v>32</v>
      </c>
      <c r="I1897" s="1" t="s">
        <v>28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0.65300000000000002</v>
      </c>
      <c r="R1897">
        <v>1339</v>
      </c>
      <c r="S1897">
        <v>30</v>
      </c>
      <c r="T1897">
        <v>0.36399999999999999</v>
      </c>
      <c r="U1897">
        <v>0.23</v>
      </c>
      <c r="V1897">
        <v>1.6882999999999999E-4</v>
      </c>
      <c r="W1897">
        <v>0.99983</v>
      </c>
      <c r="X1897" t="s">
        <v>48</v>
      </c>
      <c r="Y1897">
        <v>1</v>
      </c>
      <c r="Z1897">
        <v>3</v>
      </c>
      <c r="AA1897" t="s">
        <v>69</v>
      </c>
      <c r="AB1897" t="s">
        <v>74</v>
      </c>
    </row>
    <row r="1898" spans="1:28" x14ac:dyDescent="0.3">
      <c r="A1898">
        <v>779852133</v>
      </c>
      <c r="B1898" s="1" t="s">
        <v>23</v>
      </c>
      <c r="C1898">
        <v>48</v>
      </c>
      <c r="D1898" s="1" t="s">
        <v>24</v>
      </c>
      <c r="E1898">
        <v>2</v>
      </c>
      <c r="F1898" s="1" t="s">
        <v>34</v>
      </c>
      <c r="G1898" s="1" t="s">
        <v>26</v>
      </c>
      <c r="H1898" s="1" t="s">
        <v>37</v>
      </c>
      <c r="I1898" s="1" t="s">
        <v>39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0.74099999999999999</v>
      </c>
      <c r="R1898">
        <v>3093</v>
      </c>
      <c r="S1898">
        <v>66</v>
      </c>
      <c r="T1898">
        <v>0.78400000000000003</v>
      </c>
      <c r="U1898">
        <v>6.0999999999999999E-2</v>
      </c>
      <c r="V1898">
        <v>3.2434E-4</v>
      </c>
      <c r="W1898">
        <v>0.99968000000000001</v>
      </c>
      <c r="X1898" t="s">
        <v>47</v>
      </c>
      <c r="Y1898">
        <v>5</v>
      </c>
      <c r="Z1898">
        <v>2</v>
      </c>
      <c r="AA1898" t="s">
        <v>70</v>
      </c>
      <c r="AB1898" t="s">
        <v>74</v>
      </c>
    </row>
    <row r="1899" spans="1:28" x14ac:dyDescent="0.3">
      <c r="A1899">
        <v>716210283</v>
      </c>
      <c r="B1899" s="1" t="s">
        <v>23</v>
      </c>
      <c r="C1899">
        <v>36</v>
      </c>
      <c r="D1899" s="1" t="s">
        <v>29</v>
      </c>
      <c r="E1899">
        <v>1</v>
      </c>
      <c r="F1899" s="1" t="s">
        <v>25</v>
      </c>
      <c r="G1899" s="1" t="s">
        <v>26</v>
      </c>
      <c r="H1899" s="1" t="s">
        <v>34</v>
      </c>
      <c r="I1899" s="1" t="s">
        <v>28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0.44500000000000001</v>
      </c>
      <c r="R1899">
        <v>1618</v>
      </c>
      <c r="S1899">
        <v>37</v>
      </c>
      <c r="T1899">
        <v>1.3120000000000001</v>
      </c>
      <c r="U1899">
        <v>0.29599999999999999</v>
      </c>
      <c r="V1899">
        <v>4.7085999999999997E-4</v>
      </c>
      <c r="W1899">
        <v>0.99953000000000003</v>
      </c>
      <c r="X1899" t="s">
        <v>47</v>
      </c>
      <c r="Y1899">
        <v>0</v>
      </c>
      <c r="Z1899">
        <v>2</v>
      </c>
      <c r="AA1899" t="s">
        <v>70</v>
      </c>
      <c r="AB1899" t="s">
        <v>76</v>
      </c>
    </row>
    <row r="1900" spans="1:28" x14ac:dyDescent="0.3">
      <c r="A1900">
        <v>711615933</v>
      </c>
      <c r="B1900" s="1" t="s">
        <v>23</v>
      </c>
      <c r="C1900">
        <v>43</v>
      </c>
      <c r="D1900" s="1" t="s">
        <v>24</v>
      </c>
      <c r="E1900">
        <v>3</v>
      </c>
      <c r="F1900" s="1" t="s">
        <v>30</v>
      </c>
      <c r="G1900" s="1" t="s">
        <v>26</v>
      </c>
      <c r="H1900" s="1" t="s">
        <v>33</v>
      </c>
      <c r="I1900" s="1" t="s">
        <v>28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0.56799999999999995</v>
      </c>
      <c r="R1900">
        <v>1013</v>
      </c>
      <c r="S1900">
        <v>28</v>
      </c>
      <c r="T1900">
        <v>0.75</v>
      </c>
      <c r="U1900">
        <v>6.6000000000000003E-2</v>
      </c>
      <c r="V1900">
        <v>1.8665000000000001E-4</v>
      </c>
      <c r="W1900">
        <v>0.99980999999999998</v>
      </c>
      <c r="X1900" t="s">
        <v>47</v>
      </c>
      <c r="Y1900">
        <v>4</v>
      </c>
      <c r="Z1900">
        <v>2</v>
      </c>
      <c r="AA1900" t="s">
        <v>70</v>
      </c>
      <c r="AB1900" t="s">
        <v>74</v>
      </c>
    </row>
    <row r="1901" spans="1:28" x14ac:dyDescent="0.3">
      <c r="A1901">
        <v>785311158</v>
      </c>
      <c r="B1901" s="1" t="s">
        <v>23</v>
      </c>
      <c r="C1901">
        <v>54</v>
      </c>
      <c r="D1901" s="1" t="s">
        <v>29</v>
      </c>
      <c r="E1901">
        <v>2</v>
      </c>
      <c r="F1901" s="1" t="s">
        <v>30</v>
      </c>
      <c r="G1901" s="1" t="s">
        <v>31</v>
      </c>
      <c r="H1901" s="1" t="s">
        <v>32</v>
      </c>
      <c r="I1901" s="1" t="s">
        <v>28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0.89400000000000002</v>
      </c>
      <c r="R1901">
        <v>3328</v>
      </c>
      <c r="S1901">
        <v>69</v>
      </c>
      <c r="T1901">
        <v>0.68300000000000005</v>
      </c>
      <c r="U1901">
        <v>0.14000000000000001</v>
      </c>
      <c r="V1901">
        <v>1.5804E-4</v>
      </c>
      <c r="W1901">
        <v>0.99983999999999995</v>
      </c>
      <c r="X1901" t="s">
        <v>48</v>
      </c>
      <c r="Y1901">
        <v>1</v>
      </c>
      <c r="Z1901">
        <v>3</v>
      </c>
      <c r="AA1901" t="s">
        <v>69</v>
      </c>
      <c r="AB1901" t="s">
        <v>74</v>
      </c>
    </row>
    <row r="1902" spans="1:28" x14ac:dyDescent="0.3">
      <c r="A1902">
        <v>717267108</v>
      </c>
      <c r="B1902" s="1" t="s">
        <v>23</v>
      </c>
      <c r="C1902">
        <v>37</v>
      </c>
      <c r="D1902" s="1" t="s">
        <v>24</v>
      </c>
      <c r="E1902">
        <v>1</v>
      </c>
      <c r="F1902" s="1" t="s">
        <v>40</v>
      </c>
      <c r="G1902" s="1" t="s">
        <v>31</v>
      </c>
      <c r="H1902" s="1" t="s">
        <v>27</v>
      </c>
      <c r="I1902" s="1" t="s">
        <v>28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0.83899999999999997</v>
      </c>
      <c r="R1902">
        <v>2061</v>
      </c>
      <c r="S1902">
        <v>61</v>
      </c>
      <c r="T1902">
        <v>0.64900000000000002</v>
      </c>
      <c r="U1902">
        <v>8.8999999999999996E-2</v>
      </c>
      <c r="V1902">
        <v>1.6415000000000001E-4</v>
      </c>
      <c r="W1902">
        <v>0.99983999999999995</v>
      </c>
      <c r="X1902" t="s">
        <v>47</v>
      </c>
      <c r="Y1902">
        <v>3</v>
      </c>
      <c r="Z1902">
        <v>2</v>
      </c>
      <c r="AA1902" t="s">
        <v>70</v>
      </c>
      <c r="AB1902" t="s">
        <v>74</v>
      </c>
    </row>
    <row r="1903" spans="1:28" x14ac:dyDescent="0.3">
      <c r="A1903">
        <v>711636558</v>
      </c>
      <c r="B1903" s="1" t="s">
        <v>23</v>
      </c>
      <c r="C1903">
        <v>33</v>
      </c>
      <c r="D1903" s="1" t="s">
        <v>24</v>
      </c>
      <c r="E1903">
        <v>3</v>
      </c>
      <c r="F1903" s="1" t="s">
        <v>30</v>
      </c>
      <c r="G1903" s="1" t="s">
        <v>26</v>
      </c>
      <c r="H1903" s="1" t="s">
        <v>33</v>
      </c>
      <c r="I1903" s="1" t="s">
        <v>28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0.71099999999999997</v>
      </c>
      <c r="R1903">
        <v>1567</v>
      </c>
      <c r="S1903">
        <v>42</v>
      </c>
      <c r="T1903">
        <v>0.75</v>
      </c>
      <c r="U1903">
        <v>0.76500000000000001</v>
      </c>
      <c r="V1903">
        <v>5.3543000000000004E-4</v>
      </c>
      <c r="W1903">
        <v>0.99946000000000002</v>
      </c>
      <c r="X1903" t="s">
        <v>47</v>
      </c>
      <c r="Y1903">
        <v>4</v>
      </c>
      <c r="Z1903">
        <v>2</v>
      </c>
      <c r="AA1903" t="s">
        <v>70</v>
      </c>
      <c r="AB1903" t="s">
        <v>75</v>
      </c>
    </row>
    <row r="1904" spans="1:28" x14ac:dyDescent="0.3">
      <c r="A1904">
        <v>717504258</v>
      </c>
      <c r="B1904" s="1" t="s">
        <v>23</v>
      </c>
      <c r="C1904">
        <v>38</v>
      </c>
      <c r="D1904" s="1" t="s">
        <v>24</v>
      </c>
      <c r="E1904">
        <v>2</v>
      </c>
      <c r="F1904" s="1" t="s">
        <v>40</v>
      </c>
      <c r="G1904" s="1" t="s">
        <v>26</v>
      </c>
      <c r="H1904" s="1" t="s">
        <v>36</v>
      </c>
      <c r="I1904" s="1" t="s">
        <v>28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0.88600000000000001</v>
      </c>
      <c r="R1904">
        <v>1573</v>
      </c>
      <c r="S1904">
        <v>35</v>
      </c>
      <c r="T1904">
        <v>0.75</v>
      </c>
      <c r="U1904">
        <v>0.32100000000000001</v>
      </c>
      <c r="V1904">
        <v>1.5364999999999999E-4</v>
      </c>
      <c r="W1904">
        <v>0.99985000000000002</v>
      </c>
      <c r="X1904" t="s">
        <v>47</v>
      </c>
      <c r="Y1904">
        <v>2</v>
      </c>
      <c r="Z1904">
        <v>2</v>
      </c>
      <c r="AA1904" t="s">
        <v>70</v>
      </c>
      <c r="AB1904" t="s">
        <v>76</v>
      </c>
    </row>
    <row r="1905" spans="1:28" x14ac:dyDescent="0.3">
      <c r="A1905">
        <v>718242333</v>
      </c>
      <c r="B1905" s="1" t="s">
        <v>23</v>
      </c>
      <c r="C1905">
        <v>36</v>
      </c>
      <c r="D1905" s="1" t="s">
        <v>24</v>
      </c>
      <c r="E1905">
        <v>4</v>
      </c>
      <c r="F1905" s="1" t="s">
        <v>30</v>
      </c>
      <c r="G1905" s="1" t="s">
        <v>31</v>
      </c>
      <c r="H1905" s="1" t="s">
        <v>33</v>
      </c>
      <c r="I1905" s="1" t="s">
        <v>28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0.77800000000000002</v>
      </c>
      <c r="R1905">
        <v>2568</v>
      </c>
      <c r="S1905">
        <v>69</v>
      </c>
      <c r="T1905">
        <v>0.68300000000000005</v>
      </c>
      <c r="U1905">
        <v>0.17799999999999999</v>
      </c>
      <c r="V1905">
        <v>1.8864000000000001E-4</v>
      </c>
      <c r="W1905">
        <v>0.99980999999999998</v>
      </c>
      <c r="X1905" t="s">
        <v>47</v>
      </c>
      <c r="Y1905">
        <v>4</v>
      </c>
      <c r="Z1905">
        <v>2</v>
      </c>
      <c r="AA1905" t="s">
        <v>70</v>
      </c>
      <c r="AB1905" t="s">
        <v>74</v>
      </c>
    </row>
    <row r="1906" spans="1:28" x14ac:dyDescent="0.3">
      <c r="A1906">
        <v>771844458</v>
      </c>
      <c r="B1906" s="1" t="s">
        <v>23</v>
      </c>
      <c r="C1906">
        <v>40</v>
      </c>
      <c r="D1906" s="1" t="s">
        <v>29</v>
      </c>
      <c r="E1906">
        <v>3</v>
      </c>
      <c r="F1906" s="1" t="s">
        <v>30</v>
      </c>
      <c r="G1906" s="1" t="s">
        <v>26</v>
      </c>
      <c r="H1906" s="1" t="s">
        <v>34</v>
      </c>
      <c r="I1906" s="1" t="s">
        <v>28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0.86399999999999999</v>
      </c>
      <c r="U1906">
        <v>8.1000000000000003E-2</v>
      </c>
      <c r="V1906">
        <v>5.7151000000000002E-5</v>
      </c>
      <c r="W1906">
        <v>0.99994000000000005</v>
      </c>
      <c r="X1906" t="s">
        <v>47</v>
      </c>
      <c r="Y1906">
        <v>0</v>
      </c>
      <c r="Z1906">
        <v>2</v>
      </c>
      <c r="AA1906" t="s">
        <v>70</v>
      </c>
      <c r="AB1906" t="s">
        <v>74</v>
      </c>
    </row>
    <row r="1907" spans="1:28" x14ac:dyDescent="0.3">
      <c r="A1907">
        <v>708892833</v>
      </c>
      <c r="B1907" s="1" t="s">
        <v>44</v>
      </c>
      <c r="C1907">
        <v>37</v>
      </c>
      <c r="D1907" s="1" t="s">
        <v>24</v>
      </c>
      <c r="E1907">
        <v>2</v>
      </c>
      <c r="F1907" s="1" t="s">
        <v>30</v>
      </c>
      <c r="G1907" s="1" t="s">
        <v>26</v>
      </c>
      <c r="H1907" s="1" t="s">
        <v>37</v>
      </c>
      <c r="I1907" s="1" t="s">
        <v>28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  <c r="V1907">
        <v>0.99839999999999995</v>
      </c>
      <c r="W1907">
        <v>1.60016E-3</v>
      </c>
      <c r="X1907" t="s">
        <v>47</v>
      </c>
      <c r="Y1907">
        <v>5</v>
      </c>
      <c r="Z1907">
        <v>2</v>
      </c>
      <c r="AA1907" t="s">
        <v>70</v>
      </c>
      <c r="AB1907" t="s">
        <v>74</v>
      </c>
    </row>
    <row r="1908" spans="1:28" x14ac:dyDescent="0.3">
      <c r="A1908">
        <v>779465358</v>
      </c>
      <c r="B1908" s="1" t="s">
        <v>23</v>
      </c>
      <c r="C1908">
        <v>26</v>
      </c>
      <c r="D1908" s="1" t="s">
        <v>29</v>
      </c>
      <c r="E1908">
        <v>0</v>
      </c>
      <c r="F1908" s="1" t="s">
        <v>25</v>
      </c>
      <c r="G1908" s="1" t="s">
        <v>31</v>
      </c>
      <c r="H1908" s="1" t="s">
        <v>34</v>
      </c>
      <c r="I1908" s="1" t="s">
        <v>28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>
        <v>38</v>
      </c>
      <c r="T1908">
        <v>0.46200000000000002</v>
      </c>
      <c r="U1908">
        <v>0.48099999999999998</v>
      </c>
      <c r="V1908">
        <v>2.5237000000000002E-4</v>
      </c>
      <c r="W1908">
        <v>0.99975000000000003</v>
      </c>
      <c r="X1908" t="s">
        <v>49</v>
      </c>
      <c r="Y1908">
        <v>0</v>
      </c>
      <c r="Z1908">
        <v>1</v>
      </c>
      <c r="AA1908" t="s">
        <v>71</v>
      </c>
      <c r="AB1908" t="s">
        <v>76</v>
      </c>
    </row>
    <row r="1909" spans="1:28" x14ac:dyDescent="0.3">
      <c r="A1909">
        <v>720191883</v>
      </c>
      <c r="B1909" s="1" t="s">
        <v>23</v>
      </c>
      <c r="C1909">
        <v>45</v>
      </c>
      <c r="D1909" s="1" t="s">
        <v>24</v>
      </c>
      <c r="E1909">
        <v>3</v>
      </c>
      <c r="F1909" s="1" t="s">
        <v>25</v>
      </c>
      <c r="G1909" s="1" t="s">
        <v>31</v>
      </c>
      <c r="H1909" s="1" t="s">
        <v>27</v>
      </c>
      <c r="I1909" s="1" t="s">
        <v>28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>
        <v>36</v>
      </c>
      <c r="T1909">
        <v>1</v>
      </c>
      <c r="U1909">
        <v>9.2999999999999999E-2</v>
      </c>
      <c r="V1909">
        <v>3.0516000000000001E-4</v>
      </c>
      <c r="W1909">
        <v>0.99968999999999997</v>
      </c>
      <c r="X1909" t="s">
        <v>47</v>
      </c>
      <c r="Y1909">
        <v>3</v>
      </c>
      <c r="Z1909">
        <v>2</v>
      </c>
      <c r="AA1909" t="s">
        <v>70</v>
      </c>
      <c r="AB1909" t="s">
        <v>74</v>
      </c>
    </row>
    <row r="1910" spans="1:28" x14ac:dyDescent="0.3">
      <c r="A1910">
        <v>710934033</v>
      </c>
      <c r="B1910" s="1" t="s">
        <v>23</v>
      </c>
      <c r="C1910">
        <v>26</v>
      </c>
      <c r="D1910" s="1" t="s">
        <v>24</v>
      </c>
      <c r="E1910">
        <v>0</v>
      </c>
      <c r="F1910" s="1" t="s">
        <v>25</v>
      </c>
      <c r="G1910" s="1" t="s">
        <v>31</v>
      </c>
      <c r="H1910" s="1" t="s">
        <v>32</v>
      </c>
      <c r="I1910" s="1" t="s">
        <v>28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>
        <v>43</v>
      </c>
      <c r="T1910">
        <v>0.53600000000000003</v>
      </c>
      <c r="U1910">
        <v>0.65500000000000003</v>
      </c>
      <c r="V1910">
        <v>1.3184000000000001E-4</v>
      </c>
      <c r="W1910">
        <v>0.99987000000000004</v>
      </c>
      <c r="X1910" t="s">
        <v>49</v>
      </c>
      <c r="Y1910">
        <v>1</v>
      </c>
      <c r="Z1910">
        <v>1</v>
      </c>
      <c r="AA1910" t="s">
        <v>71</v>
      </c>
      <c r="AB1910" t="s">
        <v>75</v>
      </c>
    </row>
    <row r="1911" spans="1:28" x14ac:dyDescent="0.3">
      <c r="A1911">
        <v>714473658</v>
      </c>
      <c r="B1911" s="1" t="s">
        <v>23</v>
      </c>
      <c r="C1911">
        <v>42</v>
      </c>
      <c r="D1911" s="1" t="s">
        <v>24</v>
      </c>
      <c r="E1911">
        <v>3</v>
      </c>
      <c r="F1911" s="1" t="s">
        <v>30</v>
      </c>
      <c r="G1911" s="1" t="s">
        <v>31</v>
      </c>
      <c r="H1911" s="1" t="s">
        <v>36</v>
      </c>
      <c r="I1911" s="1" t="s">
        <v>28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0.41399999999999998</v>
      </c>
      <c r="R1911">
        <v>1488</v>
      </c>
      <c r="S1911">
        <v>26</v>
      </c>
      <c r="T1911">
        <v>0.36799999999999999</v>
      </c>
      <c r="U1911">
        <v>0.11799999999999999</v>
      </c>
      <c r="V1911">
        <v>1.1811000000000001E-4</v>
      </c>
      <c r="W1911">
        <v>0.99987999999999999</v>
      </c>
      <c r="X1911" t="s">
        <v>47</v>
      </c>
      <c r="Y1911">
        <v>2</v>
      </c>
      <c r="Z1911">
        <v>2</v>
      </c>
      <c r="AA1911" t="s">
        <v>70</v>
      </c>
      <c r="AB1911" t="s">
        <v>74</v>
      </c>
    </row>
    <row r="1912" spans="1:28" x14ac:dyDescent="0.3">
      <c r="A1912">
        <v>716569983</v>
      </c>
      <c r="B1912" s="1" t="s">
        <v>23</v>
      </c>
      <c r="C1912">
        <v>33</v>
      </c>
      <c r="D1912" s="1" t="s">
        <v>24</v>
      </c>
      <c r="E1912">
        <v>2</v>
      </c>
      <c r="F1912" s="1" t="s">
        <v>40</v>
      </c>
      <c r="G1912" s="1" t="s">
        <v>26</v>
      </c>
      <c r="H1912" s="1" t="s">
        <v>33</v>
      </c>
      <c r="I1912" s="1" t="s">
        <v>28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0.77400000000000002</v>
      </c>
      <c r="R1912">
        <v>1765</v>
      </c>
      <c r="S1912">
        <v>27</v>
      </c>
      <c r="T1912">
        <v>0.92900000000000005</v>
      </c>
      <c r="U1912">
        <v>0.753</v>
      </c>
      <c r="V1912">
        <v>5.3547000000000001E-5</v>
      </c>
      <c r="W1912">
        <v>0.99995000000000001</v>
      </c>
      <c r="X1912" t="s">
        <v>47</v>
      </c>
      <c r="Y1912">
        <v>4</v>
      </c>
      <c r="Z1912">
        <v>2</v>
      </c>
      <c r="AA1912" t="s">
        <v>70</v>
      </c>
      <c r="AB1912" t="s">
        <v>75</v>
      </c>
    </row>
    <row r="1913" spans="1:28" x14ac:dyDescent="0.3">
      <c r="A1913">
        <v>789833583</v>
      </c>
      <c r="B1913" s="1" t="s">
        <v>23</v>
      </c>
      <c r="C1913">
        <v>57</v>
      </c>
      <c r="D1913" s="1" t="s">
        <v>29</v>
      </c>
      <c r="E1913">
        <v>4</v>
      </c>
      <c r="F1913" s="1" t="s">
        <v>25</v>
      </c>
      <c r="G1913" s="1" t="s">
        <v>26</v>
      </c>
      <c r="H1913" s="1" t="s">
        <v>36</v>
      </c>
      <c r="I1913" s="1" t="s">
        <v>28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0.80900000000000005</v>
      </c>
      <c r="R1913">
        <v>1476</v>
      </c>
      <c r="S1913">
        <v>30</v>
      </c>
      <c r="T1913">
        <v>0.57899999999999996</v>
      </c>
      <c r="U1913">
        <v>0.19600000000000001</v>
      </c>
      <c r="V1913">
        <v>3.3293999999999999E-4</v>
      </c>
      <c r="W1913">
        <v>0.99966999999999995</v>
      </c>
      <c r="X1913" t="s">
        <v>48</v>
      </c>
      <c r="Y1913">
        <v>2</v>
      </c>
      <c r="Z1913">
        <v>3</v>
      </c>
      <c r="AA1913" t="s">
        <v>69</v>
      </c>
      <c r="AB1913" t="s">
        <v>74</v>
      </c>
    </row>
    <row r="1914" spans="1:28" x14ac:dyDescent="0.3">
      <c r="A1914">
        <v>818923158</v>
      </c>
      <c r="B1914" s="1" t="s">
        <v>23</v>
      </c>
      <c r="C1914">
        <v>55</v>
      </c>
      <c r="D1914" s="1" t="s">
        <v>24</v>
      </c>
      <c r="E1914">
        <v>2</v>
      </c>
      <c r="F1914" s="1" t="s">
        <v>30</v>
      </c>
      <c r="G1914" s="1" t="s">
        <v>26</v>
      </c>
      <c r="H1914" s="1" t="s">
        <v>27</v>
      </c>
      <c r="I1914" s="1" t="s">
        <v>28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0.52100000000000002</v>
      </c>
      <c r="R1914">
        <v>1275</v>
      </c>
      <c r="S1914">
        <v>31</v>
      </c>
      <c r="T1914">
        <v>0.47599999999999998</v>
      </c>
      <c r="U1914">
        <v>0.56299999999999994</v>
      </c>
      <c r="V1914">
        <v>3.2655999999999999E-4</v>
      </c>
      <c r="W1914">
        <v>0.99966999999999995</v>
      </c>
      <c r="X1914" t="s">
        <v>48</v>
      </c>
      <c r="Y1914">
        <v>3</v>
      </c>
      <c r="Z1914">
        <v>3</v>
      </c>
      <c r="AA1914" t="s">
        <v>72</v>
      </c>
      <c r="AB1914" t="s">
        <v>75</v>
      </c>
    </row>
    <row r="1915" spans="1:28" x14ac:dyDescent="0.3">
      <c r="A1915">
        <v>716596308</v>
      </c>
      <c r="B1915" s="1" t="s">
        <v>23</v>
      </c>
      <c r="C1915">
        <v>40</v>
      </c>
      <c r="D1915" s="1" t="s">
        <v>24</v>
      </c>
      <c r="E1915">
        <v>3</v>
      </c>
      <c r="F1915" s="1" t="s">
        <v>35</v>
      </c>
      <c r="G1915" s="1" t="s">
        <v>31</v>
      </c>
      <c r="H1915" s="1" t="s">
        <v>33</v>
      </c>
      <c r="I1915" s="1" t="s">
        <v>28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>
        <v>51</v>
      </c>
      <c r="T1915">
        <v>0.5</v>
      </c>
      <c r="U1915">
        <v>0.41799999999999998</v>
      </c>
      <c r="V1915">
        <v>2.0424000000000001E-4</v>
      </c>
      <c r="W1915">
        <v>0.99980000000000002</v>
      </c>
      <c r="X1915" t="s">
        <v>47</v>
      </c>
      <c r="Y1915">
        <v>4</v>
      </c>
      <c r="Z1915">
        <v>2</v>
      </c>
      <c r="AA1915" t="s">
        <v>70</v>
      </c>
      <c r="AB1915" t="s">
        <v>76</v>
      </c>
    </row>
    <row r="1916" spans="1:28" x14ac:dyDescent="0.3">
      <c r="A1916">
        <v>716620458</v>
      </c>
      <c r="B1916" s="1" t="s">
        <v>23</v>
      </c>
      <c r="C1916">
        <v>32</v>
      </c>
      <c r="D1916" s="1" t="s">
        <v>24</v>
      </c>
      <c r="E1916">
        <v>1</v>
      </c>
      <c r="F1916" s="1" t="s">
        <v>25</v>
      </c>
      <c r="G1916" s="1" t="s">
        <v>31</v>
      </c>
      <c r="H1916" s="1" t="s">
        <v>32</v>
      </c>
      <c r="I1916" s="1" t="s">
        <v>28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0.70299999999999996</v>
      </c>
      <c r="U1916">
        <v>0</v>
      </c>
      <c r="V1916">
        <v>1.7468E-4</v>
      </c>
      <c r="W1916">
        <v>0.99983</v>
      </c>
      <c r="X1916" t="s">
        <v>47</v>
      </c>
      <c r="Y1916">
        <v>1</v>
      </c>
      <c r="Z1916">
        <v>2</v>
      </c>
      <c r="AA1916" t="s">
        <v>71</v>
      </c>
      <c r="AB1916" t="s">
        <v>74</v>
      </c>
    </row>
    <row r="1917" spans="1:28" x14ac:dyDescent="0.3">
      <c r="A1917">
        <v>710251608</v>
      </c>
      <c r="B1917" s="1" t="s">
        <v>23</v>
      </c>
      <c r="C1917">
        <v>62</v>
      </c>
      <c r="D1917" s="1" t="s">
        <v>29</v>
      </c>
      <c r="E1917">
        <v>1</v>
      </c>
      <c r="F1917" s="1" t="s">
        <v>25</v>
      </c>
      <c r="G1917" s="1" t="s">
        <v>26</v>
      </c>
      <c r="H1917" s="1" t="s">
        <v>32</v>
      </c>
      <c r="I1917" s="1" t="s">
        <v>28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0.35</v>
      </c>
      <c r="U1917">
        <v>0.39900000000000002</v>
      </c>
      <c r="V1917">
        <v>4.7085999999999997E-4</v>
      </c>
      <c r="W1917">
        <v>0.99953000000000003</v>
      </c>
      <c r="X1917" t="s">
        <v>48</v>
      </c>
      <c r="Y1917">
        <v>1</v>
      </c>
      <c r="Z1917">
        <v>3</v>
      </c>
      <c r="AA1917" t="s">
        <v>72</v>
      </c>
      <c r="AB1917" t="s">
        <v>76</v>
      </c>
    </row>
    <row r="1918" spans="1:28" x14ac:dyDescent="0.3">
      <c r="A1918">
        <v>710633808</v>
      </c>
      <c r="B1918" s="1" t="s">
        <v>23</v>
      </c>
      <c r="C1918">
        <v>26</v>
      </c>
      <c r="D1918" s="1" t="s">
        <v>24</v>
      </c>
      <c r="E1918">
        <v>0</v>
      </c>
      <c r="F1918" s="1" t="s">
        <v>30</v>
      </c>
      <c r="G1918" s="1" t="s">
        <v>31</v>
      </c>
      <c r="H1918" s="1" t="s">
        <v>27</v>
      </c>
      <c r="I1918" s="1" t="s">
        <v>28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0.53700000000000003</v>
      </c>
      <c r="R1918">
        <v>2411</v>
      </c>
      <c r="S1918">
        <v>41</v>
      </c>
      <c r="T1918">
        <v>0.28100000000000003</v>
      </c>
      <c r="U1918">
        <v>0</v>
      </c>
      <c r="V1918">
        <v>2.5960000000000002E-4</v>
      </c>
      <c r="W1918">
        <v>0.99973999999999996</v>
      </c>
      <c r="X1918" t="s">
        <v>49</v>
      </c>
      <c r="Y1918">
        <v>3</v>
      </c>
      <c r="Z1918">
        <v>1</v>
      </c>
      <c r="AA1918" t="s">
        <v>71</v>
      </c>
      <c r="AB1918" t="s">
        <v>74</v>
      </c>
    </row>
    <row r="1919" spans="1:28" x14ac:dyDescent="0.3">
      <c r="A1919">
        <v>719318583</v>
      </c>
      <c r="B1919" s="1" t="s">
        <v>44</v>
      </c>
      <c r="C1919">
        <v>37</v>
      </c>
      <c r="D1919" s="1" t="s">
        <v>24</v>
      </c>
      <c r="E1919">
        <v>3</v>
      </c>
      <c r="F1919" s="1" t="s">
        <v>25</v>
      </c>
      <c r="G1919" s="1" t="s">
        <v>26</v>
      </c>
      <c r="H1919" s="1" t="s">
        <v>32</v>
      </c>
      <c r="I1919" s="1" t="s">
        <v>28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0.39500000000000002</v>
      </c>
      <c r="R1919">
        <v>862</v>
      </c>
      <c r="S1919">
        <v>13</v>
      </c>
      <c r="T1919">
        <v>0.182</v>
      </c>
      <c r="U1919">
        <v>0.34799999999999998</v>
      </c>
      <c r="V1919">
        <v>0.99807999999999997</v>
      </c>
      <c r="W1919">
        <v>1.91647E-3</v>
      </c>
      <c r="X1919" t="s">
        <v>47</v>
      </c>
      <c r="Y1919">
        <v>1</v>
      </c>
      <c r="Z1919">
        <v>2</v>
      </c>
      <c r="AA1919" t="s">
        <v>70</v>
      </c>
      <c r="AB1919" t="s">
        <v>76</v>
      </c>
    </row>
    <row r="1920" spans="1:28" x14ac:dyDescent="0.3">
      <c r="A1920">
        <v>819202533</v>
      </c>
      <c r="B1920" s="1" t="s">
        <v>23</v>
      </c>
      <c r="C1920">
        <v>57</v>
      </c>
      <c r="D1920" s="1" t="s">
        <v>24</v>
      </c>
      <c r="E1920">
        <v>1</v>
      </c>
      <c r="F1920" s="1" t="s">
        <v>42</v>
      </c>
      <c r="G1920" s="1" t="s">
        <v>26</v>
      </c>
      <c r="H1920" s="1" t="s">
        <v>33</v>
      </c>
      <c r="I1920" s="1" t="s">
        <v>28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0.54700000000000004</v>
      </c>
      <c r="R1920">
        <v>1306</v>
      </c>
      <c r="S1920">
        <v>32</v>
      </c>
      <c r="T1920">
        <v>0.28000000000000003</v>
      </c>
      <c r="U1920">
        <v>0.14799999999999999</v>
      </c>
      <c r="V1920">
        <v>2.6001000000000003E-4</v>
      </c>
      <c r="W1920">
        <v>0.99973999999999996</v>
      </c>
      <c r="X1920" t="s">
        <v>48</v>
      </c>
      <c r="Y1920">
        <v>4</v>
      </c>
      <c r="Z1920">
        <v>3</v>
      </c>
      <c r="AA1920" t="s">
        <v>72</v>
      </c>
      <c r="AB1920" t="s">
        <v>74</v>
      </c>
    </row>
    <row r="1921" spans="1:28" x14ac:dyDescent="0.3">
      <c r="A1921">
        <v>827360883</v>
      </c>
      <c r="B1921" s="1" t="s">
        <v>23</v>
      </c>
      <c r="C1921">
        <v>47</v>
      </c>
      <c r="D1921" s="1" t="s">
        <v>29</v>
      </c>
      <c r="E1921">
        <v>3</v>
      </c>
      <c r="F1921" s="1" t="s">
        <v>25</v>
      </c>
      <c r="G1921" s="1" t="s">
        <v>26</v>
      </c>
      <c r="H1921" s="1" t="s">
        <v>34</v>
      </c>
      <c r="I1921" s="1" t="s">
        <v>28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0.81399999999999995</v>
      </c>
      <c r="R1921">
        <v>1593</v>
      </c>
      <c r="S1921">
        <v>46</v>
      </c>
      <c r="T1921">
        <v>0.48399999999999999</v>
      </c>
      <c r="U1921">
        <v>9.9000000000000005E-2</v>
      </c>
      <c r="V1921">
        <v>1.8144999999999999E-4</v>
      </c>
      <c r="W1921">
        <v>0.99982000000000004</v>
      </c>
      <c r="X1921" t="s">
        <v>47</v>
      </c>
      <c r="Y1921">
        <v>0</v>
      </c>
      <c r="Z1921">
        <v>2</v>
      </c>
      <c r="AA1921" t="s">
        <v>69</v>
      </c>
      <c r="AB1921" t="s">
        <v>74</v>
      </c>
    </row>
    <row r="1922" spans="1:28" x14ac:dyDescent="0.3">
      <c r="A1922">
        <v>771196083</v>
      </c>
      <c r="B1922" s="1" t="s">
        <v>23</v>
      </c>
      <c r="C1922">
        <v>47</v>
      </c>
      <c r="D1922" s="1" t="s">
        <v>24</v>
      </c>
      <c r="E1922">
        <v>4</v>
      </c>
      <c r="F1922" s="1" t="s">
        <v>30</v>
      </c>
      <c r="G1922" s="1" t="s">
        <v>26</v>
      </c>
      <c r="H1922" s="1" t="s">
        <v>33</v>
      </c>
      <c r="I1922" s="1" t="s">
        <v>28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0.92200000000000004</v>
      </c>
      <c r="R1922">
        <v>1837</v>
      </c>
      <c r="S1922">
        <v>37</v>
      </c>
      <c r="T1922">
        <v>0.68200000000000005</v>
      </c>
      <c r="U1922">
        <v>0</v>
      </c>
      <c r="V1922">
        <v>3.1725999999999998E-4</v>
      </c>
      <c r="W1922">
        <v>0.99968000000000001</v>
      </c>
      <c r="X1922" t="s">
        <v>47</v>
      </c>
      <c r="Y1922">
        <v>4</v>
      </c>
      <c r="Z1922">
        <v>2</v>
      </c>
      <c r="AA1922" t="s">
        <v>70</v>
      </c>
      <c r="AB1922" t="s">
        <v>74</v>
      </c>
    </row>
    <row r="1923" spans="1:28" x14ac:dyDescent="0.3">
      <c r="A1923">
        <v>809962908</v>
      </c>
      <c r="B1923" s="1" t="s">
        <v>23</v>
      </c>
      <c r="C1923">
        <v>48</v>
      </c>
      <c r="D1923" s="1" t="s">
        <v>29</v>
      </c>
      <c r="E1923">
        <v>2</v>
      </c>
      <c r="F1923" s="1" t="s">
        <v>30</v>
      </c>
      <c r="G1923" s="1" t="s">
        <v>31</v>
      </c>
      <c r="H1923" s="1" t="s">
        <v>34</v>
      </c>
      <c r="I1923" s="1" t="s">
        <v>28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0.63900000000000001</v>
      </c>
      <c r="R1923">
        <v>1909</v>
      </c>
      <c r="S1923">
        <v>52</v>
      </c>
      <c r="T1923">
        <v>0.73299999999999998</v>
      </c>
      <c r="U1923">
        <v>0.104</v>
      </c>
      <c r="V1923">
        <v>5.1599999999999997E-4</v>
      </c>
      <c r="W1923">
        <v>0.99948000000000004</v>
      </c>
      <c r="X1923" t="s">
        <v>47</v>
      </c>
      <c r="Y1923">
        <v>0</v>
      </c>
      <c r="Z1923">
        <v>2</v>
      </c>
      <c r="AA1923" t="s">
        <v>69</v>
      </c>
      <c r="AB1923" t="s">
        <v>74</v>
      </c>
    </row>
    <row r="1924" spans="1:28" x14ac:dyDescent="0.3">
      <c r="A1924">
        <v>788965683</v>
      </c>
      <c r="B1924" s="1" t="s">
        <v>23</v>
      </c>
      <c r="C1924">
        <v>49</v>
      </c>
      <c r="D1924" s="1" t="s">
        <v>29</v>
      </c>
      <c r="E1924">
        <v>4</v>
      </c>
      <c r="F1924" s="1" t="s">
        <v>35</v>
      </c>
      <c r="G1924" s="1" t="s">
        <v>26</v>
      </c>
      <c r="H1924" s="1" t="s">
        <v>32</v>
      </c>
      <c r="I1924" s="1" t="s">
        <v>28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0.78200000000000003</v>
      </c>
      <c r="R1924">
        <v>2170</v>
      </c>
      <c r="S1924">
        <v>41</v>
      </c>
      <c r="T1924">
        <v>0.46400000000000002</v>
      </c>
      <c r="U1924">
        <v>0</v>
      </c>
      <c r="V1924">
        <v>3.2620000000000001E-4</v>
      </c>
      <c r="W1924">
        <v>0.99966999999999995</v>
      </c>
      <c r="X1924" t="s">
        <v>47</v>
      </c>
      <c r="Y1924">
        <v>1</v>
      </c>
      <c r="Z1924">
        <v>2</v>
      </c>
      <c r="AA1924" t="s">
        <v>70</v>
      </c>
      <c r="AB1924" t="s">
        <v>74</v>
      </c>
    </row>
    <row r="1925" spans="1:28" x14ac:dyDescent="0.3">
      <c r="A1925">
        <v>817142433</v>
      </c>
      <c r="B1925" s="1" t="s">
        <v>23</v>
      </c>
      <c r="C1925">
        <v>35</v>
      </c>
      <c r="D1925" s="1" t="s">
        <v>24</v>
      </c>
      <c r="E1925">
        <v>3</v>
      </c>
      <c r="F1925" s="1" t="s">
        <v>30</v>
      </c>
      <c r="G1925" s="1" t="s">
        <v>26</v>
      </c>
      <c r="H1925" s="1" t="s">
        <v>33</v>
      </c>
      <c r="I1925" s="1" t="s">
        <v>28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0.63700000000000001</v>
      </c>
      <c r="R1925">
        <v>1725</v>
      </c>
      <c r="S1925">
        <v>29</v>
      </c>
      <c r="T1925">
        <v>1.071</v>
      </c>
      <c r="U1925">
        <v>0.28499999999999998</v>
      </c>
      <c r="V1925">
        <v>5.3543000000000004E-4</v>
      </c>
      <c r="W1925">
        <v>0.99946000000000002</v>
      </c>
      <c r="X1925" t="s">
        <v>47</v>
      </c>
      <c r="Y1925">
        <v>4</v>
      </c>
      <c r="Z1925">
        <v>2</v>
      </c>
      <c r="AA1925" t="s">
        <v>71</v>
      </c>
      <c r="AB1925" t="s">
        <v>76</v>
      </c>
    </row>
    <row r="1926" spans="1:28" x14ac:dyDescent="0.3">
      <c r="A1926">
        <v>716993058</v>
      </c>
      <c r="B1926" s="1" t="s">
        <v>23</v>
      </c>
      <c r="C1926">
        <v>57</v>
      </c>
      <c r="D1926" s="1" t="s">
        <v>24</v>
      </c>
      <c r="E1926">
        <v>3</v>
      </c>
      <c r="F1926" s="1" t="s">
        <v>34</v>
      </c>
      <c r="G1926" s="1" t="s">
        <v>43</v>
      </c>
      <c r="H1926" s="1" t="s">
        <v>27</v>
      </c>
      <c r="I1926" s="1" t="s">
        <v>28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>
        <v>78</v>
      </c>
      <c r="T1926">
        <v>0.625</v>
      </c>
      <c r="U1926">
        <v>6.7000000000000004E-2</v>
      </c>
      <c r="V1926">
        <v>2.1834E-4</v>
      </c>
      <c r="W1926">
        <v>0.99978</v>
      </c>
      <c r="X1926" t="s">
        <v>48</v>
      </c>
      <c r="Y1926">
        <v>3</v>
      </c>
      <c r="Z1926">
        <v>3</v>
      </c>
      <c r="AA1926" t="s">
        <v>69</v>
      </c>
      <c r="AB1926" t="s">
        <v>74</v>
      </c>
    </row>
    <row r="1927" spans="1:28" x14ac:dyDescent="0.3">
      <c r="A1927">
        <v>771040758</v>
      </c>
      <c r="B1927" s="1" t="s">
        <v>23</v>
      </c>
      <c r="C1927">
        <v>62</v>
      </c>
      <c r="D1927" s="1" t="s">
        <v>29</v>
      </c>
      <c r="E1927">
        <v>0</v>
      </c>
      <c r="F1927" s="1" t="s">
        <v>30</v>
      </c>
      <c r="G1927" s="1" t="s">
        <v>31</v>
      </c>
      <c r="H1927" s="1" t="s">
        <v>34</v>
      </c>
      <c r="I1927" s="1" t="s">
        <v>39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0.77700000000000002</v>
      </c>
      <c r="R1927">
        <v>3703</v>
      </c>
      <c r="S1927">
        <v>91</v>
      </c>
      <c r="T1927">
        <v>0.49199999999999999</v>
      </c>
      <c r="U1927">
        <v>0</v>
      </c>
      <c r="V1927">
        <v>4.2704999999999999E-5</v>
      </c>
      <c r="W1927">
        <v>0.99995999999999996</v>
      </c>
      <c r="X1927" t="s">
        <v>48</v>
      </c>
      <c r="Y1927">
        <v>0</v>
      </c>
      <c r="Z1927">
        <v>3</v>
      </c>
      <c r="AA1927" t="s">
        <v>72</v>
      </c>
      <c r="AB1927" t="s">
        <v>74</v>
      </c>
    </row>
    <row r="1928" spans="1:28" x14ac:dyDescent="0.3">
      <c r="A1928">
        <v>713309583</v>
      </c>
      <c r="B1928" s="1" t="s">
        <v>23</v>
      </c>
      <c r="C1928">
        <v>55</v>
      </c>
      <c r="D1928" s="1" t="s">
        <v>29</v>
      </c>
      <c r="E1928">
        <v>2</v>
      </c>
      <c r="F1928" s="1" t="s">
        <v>40</v>
      </c>
      <c r="G1928" s="1" t="s">
        <v>26</v>
      </c>
      <c r="H1928" s="1" t="s">
        <v>32</v>
      </c>
      <c r="I1928" s="1" t="s">
        <v>28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0.78800000000000003</v>
      </c>
      <c r="U1928">
        <v>0.71799999999999997</v>
      </c>
      <c r="V1928">
        <v>5.0168000000000001E-4</v>
      </c>
      <c r="W1928">
        <v>0.99950000000000006</v>
      </c>
      <c r="X1928" t="s">
        <v>48</v>
      </c>
      <c r="Y1928">
        <v>1</v>
      </c>
      <c r="Z1928">
        <v>3</v>
      </c>
      <c r="AA1928" t="s">
        <v>70</v>
      </c>
      <c r="AB1928" t="s">
        <v>75</v>
      </c>
    </row>
    <row r="1929" spans="1:28" x14ac:dyDescent="0.3">
      <c r="A1929">
        <v>710273658</v>
      </c>
      <c r="B1929" s="1" t="s">
        <v>23</v>
      </c>
      <c r="C1929">
        <v>36</v>
      </c>
      <c r="D1929" s="1" t="s">
        <v>24</v>
      </c>
      <c r="E1929">
        <v>2</v>
      </c>
      <c r="F1929" s="1" t="s">
        <v>30</v>
      </c>
      <c r="G1929" s="1" t="s">
        <v>26</v>
      </c>
      <c r="H1929" s="1" t="s">
        <v>27</v>
      </c>
      <c r="I1929" s="1" t="s">
        <v>28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0.48799999999999999</v>
      </c>
      <c r="U1929">
        <v>0.59</v>
      </c>
      <c r="V1929">
        <v>1.9143E-4</v>
      </c>
      <c r="W1929">
        <v>0.99980999999999998</v>
      </c>
      <c r="X1929" t="s">
        <v>47</v>
      </c>
      <c r="Y1929">
        <v>3</v>
      </c>
      <c r="Z1929">
        <v>2</v>
      </c>
      <c r="AA1929" t="s">
        <v>71</v>
      </c>
      <c r="AB1929" t="s">
        <v>75</v>
      </c>
    </row>
    <row r="1930" spans="1:28" x14ac:dyDescent="0.3">
      <c r="A1930">
        <v>771429408</v>
      </c>
      <c r="B1930" s="1" t="s">
        <v>23</v>
      </c>
      <c r="C1930">
        <v>54</v>
      </c>
      <c r="D1930" s="1" t="s">
        <v>24</v>
      </c>
      <c r="E1930">
        <v>1</v>
      </c>
      <c r="F1930" s="1" t="s">
        <v>25</v>
      </c>
      <c r="G1930" s="1" t="s">
        <v>26</v>
      </c>
      <c r="H1930" s="1" t="s">
        <v>33</v>
      </c>
      <c r="I1930" s="1" t="s">
        <v>28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0.55200000000000005</v>
      </c>
      <c r="R1930">
        <v>1515</v>
      </c>
      <c r="S1930">
        <v>31</v>
      </c>
      <c r="T1930">
        <v>0.47599999999999998</v>
      </c>
      <c r="U1930">
        <v>0.41299999999999998</v>
      </c>
      <c r="V1930">
        <v>1.6412999999999999E-4</v>
      </c>
      <c r="W1930">
        <v>0.99983999999999995</v>
      </c>
      <c r="X1930" t="s">
        <v>48</v>
      </c>
      <c r="Y1930">
        <v>4</v>
      </c>
      <c r="Z1930">
        <v>3</v>
      </c>
      <c r="AA1930" t="s">
        <v>69</v>
      </c>
      <c r="AB1930" t="s">
        <v>76</v>
      </c>
    </row>
    <row r="1931" spans="1:28" x14ac:dyDescent="0.3">
      <c r="A1931">
        <v>719452308</v>
      </c>
      <c r="B1931" s="1" t="s">
        <v>23</v>
      </c>
      <c r="C1931">
        <v>30</v>
      </c>
      <c r="D1931" s="1" t="s">
        <v>29</v>
      </c>
      <c r="E1931">
        <v>0</v>
      </c>
      <c r="F1931" s="1" t="s">
        <v>30</v>
      </c>
      <c r="G1931" s="1" t="s">
        <v>26</v>
      </c>
      <c r="H1931" s="1" t="s">
        <v>32</v>
      </c>
      <c r="I1931" s="1" t="s">
        <v>28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0.71199999999999997</v>
      </c>
      <c r="R1931">
        <v>2048</v>
      </c>
      <c r="S1931">
        <v>35</v>
      </c>
      <c r="T1931">
        <v>1.1879999999999999</v>
      </c>
      <c r="U1931">
        <v>0.65300000000000002</v>
      </c>
      <c r="V1931">
        <v>1.6427999999999999E-4</v>
      </c>
      <c r="W1931">
        <v>0.99983999999999995</v>
      </c>
      <c r="X1931" t="s">
        <v>47</v>
      </c>
      <c r="Y1931">
        <v>1</v>
      </c>
      <c r="Z1931">
        <v>2</v>
      </c>
      <c r="AA1931" t="s">
        <v>71</v>
      </c>
      <c r="AB1931" t="s">
        <v>75</v>
      </c>
    </row>
    <row r="1932" spans="1:28" x14ac:dyDescent="0.3">
      <c r="A1932">
        <v>818908833</v>
      </c>
      <c r="B1932" s="1" t="s">
        <v>23</v>
      </c>
      <c r="C1932">
        <v>46</v>
      </c>
      <c r="D1932" s="1" t="s">
        <v>24</v>
      </c>
      <c r="E1932">
        <v>3</v>
      </c>
      <c r="F1932" s="1" t="s">
        <v>30</v>
      </c>
      <c r="G1932" s="1" t="s">
        <v>26</v>
      </c>
      <c r="H1932" s="1" t="s">
        <v>36</v>
      </c>
      <c r="I1932" s="1" t="s">
        <v>28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0.36399999999999999</v>
      </c>
      <c r="U1932">
        <v>0</v>
      </c>
      <c r="V1932">
        <v>1.1811000000000001E-4</v>
      </c>
      <c r="W1932">
        <v>0.99987999999999999</v>
      </c>
      <c r="X1932" t="s">
        <v>47</v>
      </c>
      <c r="Y1932">
        <v>2</v>
      </c>
      <c r="Z1932">
        <v>2</v>
      </c>
      <c r="AA1932" t="s">
        <v>69</v>
      </c>
      <c r="AB1932" t="s">
        <v>74</v>
      </c>
    </row>
    <row r="1933" spans="1:28" x14ac:dyDescent="0.3">
      <c r="A1933">
        <v>780998133</v>
      </c>
      <c r="B1933" s="1" t="s">
        <v>23</v>
      </c>
      <c r="C1933">
        <v>43</v>
      </c>
      <c r="D1933" s="1" t="s">
        <v>24</v>
      </c>
      <c r="E1933">
        <v>3</v>
      </c>
      <c r="F1933" s="1" t="s">
        <v>30</v>
      </c>
      <c r="G1933" s="1" t="s">
        <v>26</v>
      </c>
      <c r="H1933" s="1" t="s">
        <v>33</v>
      </c>
      <c r="I1933" s="1" t="s">
        <v>28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1.0289999999999999</v>
      </c>
      <c r="R1933">
        <v>1980</v>
      </c>
      <c r="S1933">
        <v>45</v>
      </c>
      <c r="T1933">
        <v>0.60699999999999998</v>
      </c>
      <c r="U1933">
        <v>0.14099999999999999</v>
      </c>
      <c r="V1933">
        <v>6.4703000000000004E-4</v>
      </c>
      <c r="W1933">
        <v>0.99934999999999996</v>
      </c>
      <c r="X1933" t="s">
        <v>47</v>
      </c>
      <c r="Y1933">
        <v>4</v>
      </c>
      <c r="Z1933">
        <v>2</v>
      </c>
      <c r="AA1933" t="s">
        <v>70</v>
      </c>
      <c r="AB1933" t="s">
        <v>74</v>
      </c>
    </row>
    <row r="1934" spans="1:28" x14ac:dyDescent="0.3">
      <c r="A1934">
        <v>801726933</v>
      </c>
      <c r="B1934" s="1" t="s">
        <v>23</v>
      </c>
      <c r="C1934">
        <v>34</v>
      </c>
      <c r="D1934" s="1" t="s">
        <v>24</v>
      </c>
      <c r="E1934">
        <v>2</v>
      </c>
      <c r="F1934" s="1" t="s">
        <v>30</v>
      </c>
      <c r="G1934" s="1" t="s">
        <v>26</v>
      </c>
      <c r="H1934" s="1" t="s">
        <v>37</v>
      </c>
      <c r="I1934" s="1" t="s">
        <v>28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0.80700000000000005</v>
      </c>
      <c r="R1934">
        <v>1899</v>
      </c>
      <c r="S1934">
        <v>33</v>
      </c>
      <c r="T1934">
        <v>0.83299999999999996</v>
      </c>
      <c r="U1934">
        <v>0.13800000000000001</v>
      </c>
      <c r="V1934">
        <v>3.0250999999999998E-4</v>
      </c>
      <c r="W1934">
        <v>0.99970000000000003</v>
      </c>
      <c r="X1934" t="s">
        <v>47</v>
      </c>
      <c r="Y1934">
        <v>5</v>
      </c>
      <c r="Z1934">
        <v>2</v>
      </c>
      <c r="AA1934" t="s">
        <v>70</v>
      </c>
      <c r="AB1934" t="s">
        <v>74</v>
      </c>
    </row>
    <row r="1935" spans="1:28" x14ac:dyDescent="0.3">
      <c r="A1935">
        <v>788474658</v>
      </c>
      <c r="B1935" s="1" t="s">
        <v>23</v>
      </c>
      <c r="C1935">
        <v>55</v>
      </c>
      <c r="D1935" s="1" t="s">
        <v>24</v>
      </c>
      <c r="E1935">
        <v>3</v>
      </c>
      <c r="F1935" s="1" t="s">
        <v>30</v>
      </c>
      <c r="G1935" s="1" t="s">
        <v>26</v>
      </c>
      <c r="H1935" s="1" t="s">
        <v>33</v>
      </c>
      <c r="I1935" s="1" t="s">
        <v>28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0.54300000000000004</v>
      </c>
      <c r="R1935">
        <v>1842</v>
      </c>
      <c r="S1935">
        <v>56</v>
      </c>
      <c r="T1935">
        <v>0.436</v>
      </c>
      <c r="U1935">
        <v>7.9000000000000001E-2</v>
      </c>
      <c r="V1935">
        <v>3.3886000000000002E-4</v>
      </c>
      <c r="W1935">
        <v>0.99965999999999999</v>
      </c>
      <c r="X1935" t="s">
        <v>48</v>
      </c>
      <c r="Y1935">
        <v>4</v>
      </c>
      <c r="Z1935">
        <v>3</v>
      </c>
      <c r="AA1935" t="s">
        <v>69</v>
      </c>
      <c r="AB1935" t="s">
        <v>74</v>
      </c>
    </row>
    <row r="1936" spans="1:28" x14ac:dyDescent="0.3">
      <c r="A1936">
        <v>708438033</v>
      </c>
      <c r="B1936" s="1" t="s">
        <v>23</v>
      </c>
      <c r="C1936">
        <v>36</v>
      </c>
      <c r="D1936" s="1" t="s">
        <v>29</v>
      </c>
      <c r="E1936">
        <v>2</v>
      </c>
      <c r="F1936" s="1" t="s">
        <v>34</v>
      </c>
      <c r="G1936" s="1" t="s">
        <v>26</v>
      </c>
      <c r="H1936" s="1" t="s">
        <v>32</v>
      </c>
      <c r="I1936" s="1" t="s">
        <v>28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0.72099999999999997</v>
      </c>
      <c r="V1936">
        <v>5.6716000000000004E-4</v>
      </c>
      <c r="W1936">
        <v>0.99943000000000004</v>
      </c>
      <c r="X1936" t="s">
        <v>47</v>
      </c>
      <c r="Y1936">
        <v>1</v>
      </c>
      <c r="Z1936">
        <v>2</v>
      </c>
      <c r="AA1936" t="s">
        <v>70</v>
      </c>
      <c r="AB1936" t="s">
        <v>75</v>
      </c>
    </row>
    <row r="1937" spans="1:28" x14ac:dyDescent="0.3">
      <c r="A1937">
        <v>710562258</v>
      </c>
      <c r="B1937" s="1" t="s">
        <v>23</v>
      </c>
      <c r="C1937">
        <v>44</v>
      </c>
      <c r="D1937" s="1" t="s">
        <v>24</v>
      </c>
      <c r="E1937">
        <v>1</v>
      </c>
      <c r="F1937" s="1" t="s">
        <v>30</v>
      </c>
      <c r="G1937" s="1" t="s">
        <v>26</v>
      </c>
      <c r="H1937" s="1" t="s">
        <v>33</v>
      </c>
      <c r="I1937" s="1" t="s">
        <v>28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1.1359999999999999</v>
      </c>
      <c r="U1937">
        <v>0</v>
      </c>
      <c r="V1937">
        <v>3.4315000000000002E-4</v>
      </c>
      <c r="W1937">
        <v>0.99965999999999999</v>
      </c>
      <c r="X1937" t="s">
        <v>47</v>
      </c>
      <c r="Y1937">
        <v>4</v>
      </c>
      <c r="Z1937">
        <v>2</v>
      </c>
      <c r="AA1937" t="s">
        <v>70</v>
      </c>
      <c r="AB1937" t="s">
        <v>74</v>
      </c>
    </row>
    <row r="1938" spans="1:28" x14ac:dyDescent="0.3">
      <c r="A1938">
        <v>770764908</v>
      </c>
      <c r="B1938" s="1" t="s">
        <v>23</v>
      </c>
      <c r="C1938">
        <v>39</v>
      </c>
      <c r="D1938" s="1" t="s">
        <v>24</v>
      </c>
      <c r="E1938">
        <v>2</v>
      </c>
      <c r="F1938" s="1" t="s">
        <v>34</v>
      </c>
      <c r="G1938" s="1" t="s">
        <v>26</v>
      </c>
      <c r="H1938" s="1" t="s">
        <v>27</v>
      </c>
      <c r="I1938" s="1" t="s">
        <v>28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0.58299999999999996</v>
      </c>
      <c r="R1938">
        <v>1765</v>
      </c>
      <c r="S1938">
        <v>36</v>
      </c>
      <c r="T1938">
        <v>0.56499999999999995</v>
      </c>
      <c r="U1938">
        <v>0.82</v>
      </c>
      <c r="V1938">
        <v>2.1042000000000001E-4</v>
      </c>
      <c r="W1938">
        <v>0.99978999999999996</v>
      </c>
      <c r="X1938" t="s">
        <v>47</v>
      </c>
      <c r="Y1938">
        <v>3</v>
      </c>
      <c r="Z1938">
        <v>2</v>
      </c>
      <c r="AA1938" t="s">
        <v>70</v>
      </c>
      <c r="AB1938" t="s">
        <v>75</v>
      </c>
    </row>
    <row r="1939" spans="1:28" x14ac:dyDescent="0.3">
      <c r="A1939">
        <v>814776033</v>
      </c>
      <c r="B1939" s="1" t="s">
        <v>23</v>
      </c>
      <c r="C1939">
        <v>34</v>
      </c>
      <c r="D1939" s="1" t="s">
        <v>24</v>
      </c>
      <c r="E1939">
        <v>2</v>
      </c>
      <c r="F1939" s="1" t="s">
        <v>30</v>
      </c>
      <c r="G1939" s="1" t="s">
        <v>31</v>
      </c>
      <c r="H1939" s="1" t="s">
        <v>33</v>
      </c>
      <c r="I1939" s="1" t="s">
        <v>28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0.86499999999999999</v>
      </c>
      <c r="U1939">
        <v>0.125</v>
      </c>
      <c r="V1939">
        <v>9.2637000000000001E-5</v>
      </c>
      <c r="W1939">
        <v>0.99990999999999997</v>
      </c>
      <c r="X1939" t="s">
        <v>47</v>
      </c>
      <c r="Y1939">
        <v>4</v>
      </c>
      <c r="Z1939">
        <v>2</v>
      </c>
      <c r="AA1939" t="s">
        <v>70</v>
      </c>
      <c r="AB1939" t="s">
        <v>74</v>
      </c>
    </row>
    <row r="1940" spans="1:28" x14ac:dyDescent="0.3">
      <c r="A1940">
        <v>715057383</v>
      </c>
      <c r="B1940" s="1" t="s">
        <v>23</v>
      </c>
      <c r="C1940">
        <v>40</v>
      </c>
      <c r="D1940" s="1" t="s">
        <v>24</v>
      </c>
      <c r="E1940">
        <v>3</v>
      </c>
      <c r="F1940" s="1" t="s">
        <v>30</v>
      </c>
      <c r="G1940" s="1" t="s">
        <v>26</v>
      </c>
      <c r="H1940" s="1" t="s">
        <v>27</v>
      </c>
      <c r="I1940" s="1" t="s">
        <v>28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0.80200000000000005</v>
      </c>
      <c r="R1940">
        <v>3891</v>
      </c>
      <c r="S1940">
        <v>79</v>
      </c>
      <c r="T1940">
        <v>0.88100000000000001</v>
      </c>
      <c r="U1940">
        <v>7.0000000000000007E-2</v>
      </c>
      <c r="V1940">
        <v>5.3543000000000004E-4</v>
      </c>
      <c r="W1940">
        <v>0.99946000000000002</v>
      </c>
      <c r="X1940" t="s">
        <v>47</v>
      </c>
      <c r="Y1940">
        <v>3</v>
      </c>
      <c r="Z1940">
        <v>2</v>
      </c>
      <c r="AA1940" t="s">
        <v>70</v>
      </c>
      <c r="AB1940" t="s">
        <v>74</v>
      </c>
    </row>
    <row r="1941" spans="1:28" x14ac:dyDescent="0.3">
      <c r="A1941">
        <v>717970158</v>
      </c>
      <c r="B1941" s="1" t="s">
        <v>23</v>
      </c>
      <c r="C1941">
        <v>42</v>
      </c>
      <c r="D1941" s="1" t="s">
        <v>24</v>
      </c>
      <c r="E1941">
        <v>2</v>
      </c>
      <c r="F1941" s="1" t="s">
        <v>40</v>
      </c>
      <c r="G1941" s="1" t="s">
        <v>31</v>
      </c>
      <c r="H1941" s="1" t="s">
        <v>27</v>
      </c>
      <c r="I1941" s="1" t="s">
        <v>28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1.0760000000000001</v>
      </c>
      <c r="R1941">
        <v>3942</v>
      </c>
      <c r="S1941">
        <v>84</v>
      </c>
      <c r="T1941">
        <v>0.75</v>
      </c>
      <c r="U1941">
        <v>0</v>
      </c>
      <c r="V1941">
        <v>1.7488000000000001E-4</v>
      </c>
      <c r="W1941">
        <v>0.99983</v>
      </c>
      <c r="X1941" t="s">
        <v>47</v>
      </c>
      <c r="Y1941">
        <v>3</v>
      </c>
      <c r="Z1941">
        <v>2</v>
      </c>
      <c r="AA1941" t="s">
        <v>70</v>
      </c>
      <c r="AB1941" t="s">
        <v>74</v>
      </c>
    </row>
    <row r="1942" spans="1:28" x14ac:dyDescent="0.3">
      <c r="A1942">
        <v>715168008</v>
      </c>
      <c r="B1942" s="1" t="s">
        <v>23</v>
      </c>
      <c r="C1942">
        <v>36</v>
      </c>
      <c r="D1942" s="1" t="s">
        <v>24</v>
      </c>
      <c r="E1942">
        <v>3</v>
      </c>
      <c r="F1942" s="1" t="s">
        <v>30</v>
      </c>
      <c r="G1942" s="1" t="s">
        <v>43</v>
      </c>
      <c r="H1942" s="1" t="s">
        <v>36</v>
      </c>
      <c r="I1942" s="1" t="s">
        <v>28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0.92300000000000004</v>
      </c>
      <c r="R1942">
        <v>2398</v>
      </c>
      <c r="S1942">
        <v>61</v>
      </c>
      <c r="T1942">
        <v>0.79400000000000004</v>
      </c>
      <c r="U1942">
        <v>0.17199999999999999</v>
      </c>
      <c r="V1942">
        <v>1.9864000000000001E-4</v>
      </c>
      <c r="W1942">
        <v>0.99980000000000002</v>
      </c>
      <c r="X1942" t="s">
        <v>47</v>
      </c>
      <c r="Y1942">
        <v>2</v>
      </c>
      <c r="Z1942">
        <v>2</v>
      </c>
      <c r="AA1942" t="s">
        <v>70</v>
      </c>
      <c r="AB1942" t="s">
        <v>74</v>
      </c>
    </row>
    <row r="1943" spans="1:28" x14ac:dyDescent="0.3">
      <c r="A1943">
        <v>720802833</v>
      </c>
      <c r="B1943" s="1" t="s">
        <v>23</v>
      </c>
      <c r="C1943">
        <v>26</v>
      </c>
      <c r="D1943" s="1" t="s">
        <v>29</v>
      </c>
      <c r="E1943">
        <v>1</v>
      </c>
      <c r="F1943" s="1" t="s">
        <v>25</v>
      </c>
      <c r="G1943" s="1" t="s">
        <v>31</v>
      </c>
      <c r="H1943" s="1" t="s">
        <v>32</v>
      </c>
      <c r="I1943" s="1" t="s">
        <v>28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  <c r="V1943">
        <v>1.7468E-4</v>
      </c>
      <c r="W1943">
        <v>0.99983</v>
      </c>
      <c r="X1943" t="s">
        <v>49</v>
      </c>
      <c r="Y1943">
        <v>1</v>
      </c>
      <c r="Z1943">
        <v>1</v>
      </c>
      <c r="AA1943" t="s">
        <v>71</v>
      </c>
      <c r="AB1943" t="s">
        <v>76</v>
      </c>
    </row>
    <row r="1944" spans="1:28" x14ac:dyDescent="0.3">
      <c r="A1944">
        <v>789370383</v>
      </c>
      <c r="B1944" s="1" t="s">
        <v>23</v>
      </c>
      <c r="C1944">
        <v>42</v>
      </c>
      <c r="D1944" s="1" t="s">
        <v>24</v>
      </c>
      <c r="E1944">
        <v>1</v>
      </c>
      <c r="F1944" s="1" t="s">
        <v>25</v>
      </c>
      <c r="G1944" s="1" t="s">
        <v>26</v>
      </c>
      <c r="H1944" s="1" t="s">
        <v>36</v>
      </c>
      <c r="I1944" s="1" t="s">
        <v>28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1.0269999999999999</v>
      </c>
      <c r="R1944">
        <v>1346</v>
      </c>
      <c r="S1944">
        <v>26</v>
      </c>
      <c r="T1944">
        <v>1</v>
      </c>
      <c r="U1944">
        <v>0.65700000000000003</v>
      </c>
      <c r="V1944">
        <v>1.0386E-4</v>
      </c>
      <c r="W1944">
        <v>0.99990000000000001</v>
      </c>
      <c r="X1944" t="s">
        <v>47</v>
      </c>
      <c r="Y1944">
        <v>2</v>
      </c>
      <c r="Z1944">
        <v>2</v>
      </c>
      <c r="AA1944" t="s">
        <v>70</v>
      </c>
      <c r="AB1944" t="s">
        <v>75</v>
      </c>
    </row>
    <row r="1945" spans="1:28" x14ac:dyDescent="0.3">
      <c r="A1945">
        <v>711782733</v>
      </c>
      <c r="B1945" s="1" t="s">
        <v>23</v>
      </c>
      <c r="C1945">
        <v>55</v>
      </c>
      <c r="D1945" s="1" t="s">
        <v>24</v>
      </c>
      <c r="E1945">
        <v>0</v>
      </c>
      <c r="F1945" s="1" t="s">
        <v>30</v>
      </c>
      <c r="G1945" s="1" t="s">
        <v>26</v>
      </c>
      <c r="H1945" s="1" t="s">
        <v>36</v>
      </c>
      <c r="I1945" s="1" t="s">
        <v>28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0.51100000000000001</v>
      </c>
      <c r="R1945">
        <v>1390</v>
      </c>
      <c r="S1945">
        <v>24</v>
      </c>
      <c r="T1945">
        <v>0.26300000000000001</v>
      </c>
      <c r="U1945">
        <v>0.26700000000000002</v>
      </c>
      <c r="V1945">
        <v>1.5435000000000001E-4</v>
      </c>
      <c r="W1945">
        <v>0.99985000000000002</v>
      </c>
      <c r="X1945" t="s">
        <v>48</v>
      </c>
      <c r="Y1945">
        <v>2</v>
      </c>
      <c r="Z1945">
        <v>3</v>
      </c>
      <c r="AA1945" t="s">
        <v>70</v>
      </c>
      <c r="AB1945" t="s">
        <v>76</v>
      </c>
    </row>
    <row r="1946" spans="1:28" x14ac:dyDescent="0.3">
      <c r="A1946">
        <v>709000008</v>
      </c>
      <c r="B1946" s="1" t="s">
        <v>23</v>
      </c>
      <c r="C1946">
        <v>45</v>
      </c>
      <c r="D1946" s="1" t="s">
        <v>24</v>
      </c>
      <c r="E1946">
        <v>3</v>
      </c>
      <c r="F1946" s="1" t="s">
        <v>34</v>
      </c>
      <c r="G1946" s="1" t="s">
        <v>31</v>
      </c>
      <c r="H1946" s="1" t="s">
        <v>33</v>
      </c>
      <c r="I1946" s="1" t="s">
        <v>28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0.76700000000000002</v>
      </c>
      <c r="R1946">
        <v>2073</v>
      </c>
      <c r="S1946">
        <v>54</v>
      </c>
      <c r="T1946">
        <v>0.54300000000000004</v>
      </c>
      <c r="U1946">
        <v>6.3E-2</v>
      </c>
      <c r="V1946">
        <v>1.2982E-4</v>
      </c>
      <c r="W1946">
        <v>0.99987000000000004</v>
      </c>
      <c r="X1946" t="s">
        <v>47</v>
      </c>
      <c r="Y1946">
        <v>4</v>
      </c>
      <c r="Z1946">
        <v>2</v>
      </c>
      <c r="AA1946" t="s">
        <v>69</v>
      </c>
      <c r="AB1946" t="s">
        <v>74</v>
      </c>
    </row>
    <row r="1947" spans="1:28" x14ac:dyDescent="0.3">
      <c r="A1947">
        <v>719381733</v>
      </c>
      <c r="B1947" s="1" t="s">
        <v>23</v>
      </c>
      <c r="C1947">
        <v>61</v>
      </c>
      <c r="D1947" s="1" t="s">
        <v>24</v>
      </c>
      <c r="E1947">
        <v>2</v>
      </c>
      <c r="F1947" s="1" t="s">
        <v>25</v>
      </c>
      <c r="G1947" s="1" t="s">
        <v>31</v>
      </c>
      <c r="H1947" s="1" t="s">
        <v>27</v>
      </c>
      <c r="I1947" s="1" t="s">
        <v>28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0.63300000000000001</v>
      </c>
      <c r="R1947">
        <v>3994</v>
      </c>
      <c r="S1947">
        <v>64</v>
      </c>
      <c r="T1947">
        <v>0.77800000000000002</v>
      </c>
      <c r="U1947">
        <v>0.64600000000000002</v>
      </c>
      <c r="V1947">
        <v>1.861E-4</v>
      </c>
      <c r="W1947">
        <v>0.99980999999999998</v>
      </c>
      <c r="X1947" t="s">
        <v>48</v>
      </c>
      <c r="Y1947">
        <v>3</v>
      </c>
      <c r="Z1947">
        <v>3</v>
      </c>
      <c r="AA1947" t="s">
        <v>69</v>
      </c>
      <c r="AB1947" t="s">
        <v>75</v>
      </c>
    </row>
    <row r="1948" spans="1:28" x14ac:dyDescent="0.3">
      <c r="A1948">
        <v>771169458</v>
      </c>
      <c r="B1948" s="1" t="s">
        <v>23</v>
      </c>
      <c r="C1948">
        <v>41</v>
      </c>
      <c r="D1948" s="1" t="s">
        <v>24</v>
      </c>
      <c r="E1948">
        <v>4</v>
      </c>
      <c r="F1948" s="1" t="s">
        <v>40</v>
      </c>
      <c r="G1948" s="1" t="s">
        <v>26</v>
      </c>
      <c r="H1948" s="1" t="s">
        <v>37</v>
      </c>
      <c r="I1948" s="1" t="s">
        <v>28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5.1999999999999998E-2</v>
      </c>
      <c r="V1948">
        <v>6.7657000000000006E-5</v>
      </c>
      <c r="W1948">
        <v>0.99992999999999999</v>
      </c>
      <c r="X1948" t="s">
        <v>47</v>
      </c>
      <c r="Y1948">
        <v>5</v>
      </c>
      <c r="Z1948">
        <v>2</v>
      </c>
      <c r="AA1948" t="s">
        <v>70</v>
      </c>
      <c r="AB1948" t="s">
        <v>74</v>
      </c>
    </row>
    <row r="1949" spans="1:28" x14ac:dyDescent="0.3">
      <c r="A1949">
        <v>709974108</v>
      </c>
      <c r="B1949" s="1" t="s">
        <v>23</v>
      </c>
      <c r="C1949">
        <v>35</v>
      </c>
      <c r="D1949" s="1" t="s">
        <v>29</v>
      </c>
      <c r="E1949">
        <v>1</v>
      </c>
      <c r="F1949" s="1" t="s">
        <v>30</v>
      </c>
      <c r="G1949" s="1" t="s">
        <v>31</v>
      </c>
      <c r="H1949" s="1" t="s">
        <v>32</v>
      </c>
      <c r="I1949" s="1" t="s">
        <v>28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0.83299999999999996</v>
      </c>
      <c r="R1949">
        <v>3116</v>
      </c>
      <c r="S1949">
        <v>80</v>
      </c>
      <c r="T1949">
        <v>0.6</v>
      </c>
      <c r="U1949">
        <v>0.39800000000000002</v>
      </c>
      <c r="V1949">
        <v>2.8394999999999999E-4</v>
      </c>
      <c r="W1949">
        <v>0.99972000000000005</v>
      </c>
      <c r="X1949" t="s">
        <v>47</v>
      </c>
      <c r="Y1949">
        <v>1</v>
      </c>
      <c r="Z1949">
        <v>2</v>
      </c>
      <c r="AA1949" t="s">
        <v>71</v>
      </c>
      <c r="AB1949" t="s">
        <v>76</v>
      </c>
    </row>
    <row r="1950" spans="1:28" x14ac:dyDescent="0.3">
      <c r="A1950">
        <v>757024233</v>
      </c>
      <c r="B1950" s="1" t="s">
        <v>23</v>
      </c>
      <c r="C1950">
        <v>34</v>
      </c>
      <c r="D1950" s="1" t="s">
        <v>24</v>
      </c>
      <c r="E1950">
        <v>2</v>
      </c>
      <c r="F1950" s="1" t="s">
        <v>30</v>
      </c>
      <c r="G1950" s="1" t="s">
        <v>31</v>
      </c>
      <c r="H1950" s="1" t="s">
        <v>37</v>
      </c>
      <c r="I1950" s="1" t="s">
        <v>28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0.67900000000000005</v>
      </c>
      <c r="R1950">
        <v>2555</v>
      </c>
      <c r="S1950">
        <v>62</v>
      </c>
      <c r="T1950">
        <v>0.67600000000000005</v>
      </c>
      <c r="U1950">
        <v>6.9000000000000006E-2</v>
      </c>
      <c r="V1950">
        <v>1.5804E-4</v>
      </c>
      <c r="W1950">
        <v>0.99983999999999995</v>
      </c>
      <c r="X1950" t="s">
        <v>47</v>
      </c>
      <c r="Y1950">
        <v>5</v>
      </c>
      <c r="Z1950">
        <v>2</v>
      </c>
      <c r="AA1950" t="s">
        <v>70</v>
      </c>
      <c r="AB1950" t="s">
        <v>74</v>
      </c>
    </row>
    <row r="1951" spans="1:28" x14ac:dyDescent="0.3">
      <c r="A1951">
        <v>768928833</v>
      </c>
      <c r="B1951" s="1" t="s">
        <v>23</v>
      </c>
      <c r="C1951">
        <v>37</v>
      </c>
      <c r="D1951" s="1" t="s">
        <v>24</v>
      </c>
      <c r="E1951">
        <v>2</v>
      </c>
      <c r="F1951" s="1" t="s">
        <v>25</v>
      </c>
      <c r="G1951" s="1" t="s">
        <v>26</v>
      </c>
      <c r="H1951" s="1" t="s">
        <v>33</v>
      </c>
      <c r="I1951" s="1" t="s">
        <v>28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1.1439999999999999</v>
      </c>
      <c r="R1951">
        <v>2717</v>
      </c>
      <c r="S1951">
        <v>63</v>
      </c>
      <c r="T1951">
        <v>0.70299999999999996</v>
      </c>
      <c r="U1951">
        <v>0</v>
      </c>
      <c r="V1951">
        <v>3.1745999999999999E-4</v>
      </c>
      <c r="W1951">
        <v>0.99968000000000001</v>
      </c>
      <c r="X1951" t="s">
        <v>47</v>
      </c>
      <c r="Y1951">
        <v>4</v>
      </c>
      <c r="Z1951">
        <v>2</v>
      </c>
      <c r="AA1951" t="s">
        <v>70</v>
      </c>
      <c r="AB1951" t="s">
        <v>74</v>
      </c>
    </row>
    <row r="1952" spans="1:28" x14ac:dyDescent="0.3">
      <c r="A1952">
        <v>720504633</v>
      </c>
      <c r="B1952" s="1" t="s">
        <v>44</v>
      </c>
      <c r="C1952">
        <v>46</v>
      </c>
      <c r="D1952" s="1" t="s">
        <v>24</v>
      </c>
      <c r="E1952">
        <v>2</v>
      </c>
      <c r="F1952" s="1" t="s">
        <v>35</v>
      </c>
      <c r="G1952" s="1" t="s">
        <v>34</v>
      </c>
      <c r="H1952" s="1" t="s">
        <v>27</v>
      </c>
      <c r="I1952" s="1" t="s">
        <v>28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0.73299999999999998</v>
      </c>
      <c r="R1952">
        <v>967</v>
      </c>
      <c r="S1952">
        <v>24</v>
      </c>
      <c r="T1952">
        <v>1.1819999999999999</v>
      </c>
      <c r="U1952">
        <v>0</v>
      </c>
      <c r="V1952">
        <v>0.99495</v>
      </c>
      <c r="W1952">
        <v>5.0499999999999998E-3</v>
      </c>
      <c r="X1952" t="s">
        <v>47</v>
      </c>
      <c r="Y1952">
        <v>3</v>
      </c>
      <c r="Z1952">
        <v>2</v>
      </c>
      <c r="AA1952" t="s">
        <v>70</v>
      </c>
      <c r="AB1952" t="s">
        <v>74</v>
      </c>
    </row>
    <row r="1953" spans="1:28" x14ac:dyDescent="0.3">
      <c r="A1953">
        <v>812441358</v>
      </c>
      <c r="B1953" s="1" t="s">
        <v>23</v>
      </c>
      <c r="C1953">
        <v>26</v>
      </c>
      <c r="D1953" s="1" t="s">
        <v>24</v>
      </c>
      <c r="E1953">
        <v>1</v>
      </c>
      <c r="F1953" s="1" t="s">
        <v>40</v>
      </c>
      <c r="G1953" s="1" t="s">
        <v>43</v>
      </c>
      <c r="H1953" s="1" t="s">
        <v>36</v>
      </c>
      <c r="I1953" s="1" t="s">
        <v>28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0.71199999999999997</v>
      </c>
      <c r="U1953">
        <v>0</v>
      </c>
      <c r="V1953">
        <v>1.6415000000000001E-4</v>
      </c>
      <c r="W1953">
        <v>0.99983999999999995</v>
      </c>
      <c r="X1953" t="s">
        <v>49</v>
      </c>
      <c r="Y1953">
        <v>2</v>
      </c>
      <c r="Z1953">
        <v>1</v>
      </c>
      <c r="AA1953" t="s">
        <v>71</v>
      </c>
      <c r="AB1953" t="s">
        <v>74</v>
      </c>
    </row>
    <row r="1954" spans="1:28" x14ac:dyDescent="0.3">
      <c r="A1954">
        <v>713287608</v>
      </c>
      <c r="B1954" s="1" t="s">
        <v>23</v>
      </c>
      <c r="C1954">
        <v>54</v>
      </c>
      <c r="D1954" s="1" t="s">
        <v>29</v>
      </c>
      <c r="E1954">
        <v>3</v>
      </c>
      <c r="F1954" s="1" t="s">
        <v>25</v>
      </c>
      <c r="G1954" s="1" t="s">
        <v>26</v>
      </c>
      <c r="H1954" s="1" t="s">
        <v>32</v>
      </c>
      <c r="I1954" s="1" t="s">
        <v>28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>
        <v>62</v>
      </c>
      <c r="T1954">
        <v>0.82399999999999995</v>
      </c>
      <c r="U1954">
        <v>0.38600000000000001</v>
      </c>
      <c r="V1954">
        <v>6.2901000000000005E-4</v>
      </c>
      <c r="W1954">
        <v>0.99936999999999998</v>
      </c>
      <c r="X1954" t="s">
        <v>48</v>
      </c>
      <c r="Y1954">
        <v>1</v>
      </c>
      <c r="Z1954">
        <v>3</v>
      </c>
      <c r="AA1954" t="s">
        <v>69</v>
      </c>
      <c r="AB1954" t="s">
        <v>76</v>
      </c>
    </row>
    <row r="1955" spans="1:28" x14ac:dyDescent="0.3">
      <c r="A1955">
        <v>711357858</v>
      </c>
      <c r="B1955" s="1" t="s">
        <v>44</v>
      </c>
      <c r="C1955">
        <v>47</v>
      </c>
      <c r="D1955" s="1" t="s">
        <v>29</v>
      </c>
      <c r="E1955">
        <v>3</v>
      </c>
      <c r="F1955" s="1" t="s">
        <v>30</v>
      </c>
      <c r="G1955" s="1" t="s">
        <v>31</v>
      </c>
      <c r="H1955" s="1" t="s">
        <v>32</v>
      </c>
      <c r="I1955" s="1" t="s">
        <v>28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0.61199999999999999</v>
      </c>
      <c r="R1955">
        <v>777</v>
      </c>
      <c r="S1955">
        <v>13</v>
      </c>
      <c r="T1955">
        <v>0.625</v>
      </c>
      <c r="U1955">
        <v>0</v>
      </c>
      <c r="V1955">
        <v>0.99814000000000003</v>
      </c>
      <c r="W1955">
        <v>1.8631699999999999E-3</v>
      </c>
      <c r="X1955" t="s">
        <v>47</v>
      </c>
      <c r="Y1955">
        <v>1</v>
      </c>
      <c r="Z1955">
        <v>2</v>
      </c>
      <c r="AA1955" t="s">
        <v>70</v>
      </c>
      <c r="AB1955" t="s">
        <v>74</v>
      </c>
    </row>
    <row r="1956" spans="1:28" x14ac:dyDescent="0.3">
      <c r="A1956">
        <v>715478733</v>
      </c>
      <c r="B1956" s="1" t="s">
        <v>23</v>
      </c>
      <c r="C1956">
        <v>56</v>
      </c>
      <c r="D1956" s="1" t="s">
        <v>29</v>
      </c>
      <c r="E1956">
        <v>5</v>
      </c>
      <c r="F1956" s="1" t="s">
        <v>30</v>
      </c>
      <c r="G1956" s="1" t="s">
        <v>26</v>
      </c>
      <c r="H1956" s="1" t="s">
        <v>32</v>
      </c>
      <c r="I1956" s="1" t="s">
        <v>28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0.84799999999999998</v>
      </c>
      <c r="R1956">
        <v>2292</v>
      </c>
      <c r="S1956">
        <v>54</v>
      </c>
      <c r="T1956">
        <v>0.86199999999999999</v>
      </c>
      <c r="U1956">
        <v>0.81499999999999995</v>
      </c>
      <c r="V1956">
        <v>6.4375000000000001E-4</v>
      </c>
      <c r="W1956">
        <v>0.99936000000000003</v>
      </c>
      <c r="X1956" t="s">
        <v>48</v>
      </c>
      <c r="Y1956">
        <v>1</v>
      </c>
      <c r="Z1956">
        <v>3</v>
      </c>
      <c r="AA1956" t="s">
        <v>70</v>
      </c>
      <c r="AB1956" t="s">
        <v>75</v>
      </c>
    </row>
    <row r="1957" spans="1:28" x14ac:dyDescent="0.3">
      <c r="A1957">
        <v>780382008</v>
      </c>
      <c r="B1957" s="1" t="s">
        <v>23</v>
      </c>
      <c r="C1957">
        <v>42</v>
      </c>
      <c r="D1957" s="1" t="s">
        <v>29</v>
      </c>
      <c r="E1957">
        <v>4</v>
      </c>
      <c r="F1957" s="1" t="s">
        <v>34</v>
      </c>
      <c r="G1957" s="1" t="s">
        <v>31</v>
      </c>
      <c r="H1957" s="1" t="s">
        <v>32</v>
      </c>
      <c r="I1957" s="1" t="s">
        <v>39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1.2010000000000001</v>
      </c>
      <c r="R1957">
        <v>3774</v>
      </c>
      <c r="S1957">
        <v>63</v>
      </c>
      <c r="T1957">
        <v>0.65800000000000003</v>
      </c>
      <c r="U1957">
        <v>0.10100000000000001</v>
      </c>
      <c r="V1957">
        <v>1.8736E-4</v>
      </c>
      <c r="W1957">
        <v>0.99980999999999998</v>
      </c>
      <c r="X1957" t="s">
        <v>47</v>
      </c>
      <c r="Y1957">
        <v>1</v>
      </c>
      <c r="Z1957">
        <v>2</v>
      </c>
      <c r="AA1957" t="s">
        <v>70</v>
      </c>
      <c r="AB1957" t="s">
        <v>74</v>
      </c>
    </row>
    <row r="1958" spans="1:28" x14ac:dyDescent="0.3">
      <c r="A1958">
        <v>715749858</v>
      </c>
      <c r="B1958" s="1" t="s">
        <v>23</v>
      </c>
      <c r="C1958">
        <v>30</v>
      </c>
      <c r="D1958" s="1" t="s">
        <v>24</v>
      </c>
      <c r="E1958">
        <v>1</v>
      </c>
      <c r="F1958" s="1" t="s">
        <v>34</v>
      </c>
      <c r="G1958" s="1" t="s">
        <v>26</v>
      </c>
      <c r="H1958" s="1" t="s">
        <v>36</v>
      </c>
      <c r="I1958" s="1" t="s">
        <v>28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0.55000000000000004</v>
      </c>
      <c r="U1958">
        <v>0.29199999999999998</v>
      </c>
      <c r="V1958">
        <v>9.5576999999999996E-5</v>
      </c>
      <c r="W1958">
        <v>0.99990000000000001</v>
      </c>
      <c r="X1958" t="s">
        <v>47</v>
      </c>
      <c r="Y1958">
        <v>2</v>
      </c>
      <c r="Z1958">
        <v>2</v>
      </c>
      <c r="AA1958" t="s">
        <v>71</v>
      </c>
      <c r="AB1958" t="s">
        <v>76</v>
      </c>
    </row>
    <row r="1959" spans="1:28" x14ac:dyDescent="0.3">
      <c r="A1959">
        <v>710951808</v>
      </c>
      <c r="B1959" s="1" t="s">
        <v>23</v>
      </c>
      <c r="C1959">
        <v>32</v>
      </c>
      <c r="D1959" s="1" t="s">
        <v>24</v>
      </c>
      <c r="E1959">
        <v>1</v>
      </c>
      <c r="F1959" s="1" t="s">
        <v>34</v>
      </c>
      <c r="G1959" s="1" t="s">
        <v>26</v>
      </c>
      <c r="H1959" s="1" t="s">
        <v>32</v>
      </c>
      <c r="I1959" s="1" t="s">
        <v>28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0.85299999999999998</v>
      </c>
      <c r="R1959">
        <v>1668</v>
      </c>
      <c r="S1959">
        <v>32</v>
      </c>
      <c r="T1959">
        <v>0.88200000000000001</v>
      </c>
      <c r="U1959">
        <v>0.249</v>
      </c>
      <c r="V1959">
        <v>3.1210999999999999E-4</v>
      </c>
      <c r="W1959">
        <v>0.99968999999999997</v>
      </c>
      <c r="X1959" t="s">
        <v>47</v>
      </c>
      <c r="Y1959">
        <v>1</v>
      </c>
      <c r="Z1959">
        <v>2</v>
      </c>
      <c r="AA1959" t="s">
        <v>70</v>
      </c>
      <c r="AB1959" t="s">
        <v>74</v>
      </c>
    </row>
    <row r="1960" spans="1:28" x14ac:dyDescent="0.3">
      <c r="A1960">
        <v>713469333</v>
      </c>
      <c r="B1960" s="1" t="s">
        <v>23</v>
      </c>
      <c r="C1960">
        <v>40</v>
      </c>
      <c r="D1960" s="1" t="s">
        <v>24</v>
      </c>
      <c r="E1960">
        <v>2</v>
      </c>
      <c r="F1960" s="1" t="s">
        <v>25</v>
      </c>
      <c r="G1960" s="1" t="s">
        <v>31</v>
      </c>
      <c r="H1960" s="1" t="s">
        <v>33</v>
      </c>
      <c r="I1960" s="1" t="s">
        <v>28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0.89200000000000002</v>
      </c>
      <c r="R1960">
        <v>1777</v>
      </c>
      <c r="S1960">
        <v>56</v>
      </c>
      <c r="T1960">
        <v>0.64700000000000002</v>
      </c>
      <c r="U1960">
        <v>7.3999999999999996E-2</v>
      </c>
      <c r="V1960">
        <v>3.1745999999999999E-4</v>
      </c>
      <c r="W1960">
        <v>0.99968000000000001</v>
      </c>
      <c r="X1960" t="s">
        <v>47</v>
      </c>
      <c r="Y1960">
        <v>4</v>
      </c>
      <c r="Z1960">
        <v>2</v>
      </c>
      <c r="AA1960" t="s">
        <v>70</v>
      </c>
      <c r="AB1960" t="s">
        <v>74</v>
      </c>
    </row>
    <row r="1961" spans="1:28" x14ac:dyDescent="0.3">
      <c r="A1961">
        <v>719243808</v>
      </c>
      <c r="B1961" s="1" t="s">
        <v>23</v>
      </c>
      <c r="C1961">
        <v>33</v>
      </c>
      <c r="D1961" s="1" t="s">
        <v>29</v>
      </c>
      <c r="E1961">
        <v>1</v>
      </c>
      <c r="F1961" s="1" t="s">
        <v>30</v>
      </c>
      <c r="G1961" s="1" t="s">
        <v>26</v>
      </c>
      <c r="H1961" s="1" t="s">
        <v>32</v>
      </c>
      <c r="I1961" s="1" t="s">
        <v>28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0.61799999999999999</v>
      </c>
      <c r="R1961">
        <v>1888</v>
      </c>
      <c r="S1961">
        <v>39</v>
      </c>
      <c r="T1961">
        <v>0.625</v>
      </c>
      <c r="U1961">
        <v>0.42899999999999999</v>
      </c>
      <c r="V1961">
        <v>3.0653000000000001E-4</v>
      </c>
      <c r="W1961">
        <v>0.99968999999999997</v>
      </c>
      <c r="X1961" t="s">
        <v>47</v>
      </c>
      <c r="Y1961">
        <v>1</v>
      </c>
      <c r="Z1961">
        <v>2</v>
      </c>
      <c r="AA1961" t="s">
        <v>71</v>
      </c>
      <c r="AB1961" t="s">
        <v>76</v>
      </c>
    </row>
    <row r="1962" spans="1:28" x14ac:dyDescent="0.3">
      <c r="A1962">
        <v>772202058</v>
      </c>
      <c r="B1962" s="1" t="s">
        <v>23</v>
      </c>
      <c r="C1962">
        <v>64</v>
      </c>
      <c r="D1962" s="1" t="s">
        <v>24</v>
      </c>
      <c r="E1962">
        <v>0</v>
      </c>
      <c r="F1962" s="1" t="s">
        <v>30</v>
      </c>
      <c r="G1962" s="1" t="s">
        <v>26</v>
      </c>
      <c r="H1962" s="1" t="s">
        <v>32</v>
      </c>
      <c r="I1962" s="1" t="s">
        <v>28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0.66400000000000003</v>
      </c>
      <c r="R1962">
        <v>1597</v>
      </c>
      <c r="S1962">
        <v>37</v>
      </c>
      <c r="T1962">
        <v>0.54200000000000004</v>
      </c>
      <c r="U1962">
        <v>0.79</v>
      </c>
      <c r="V1962">
        <v>4.4282000000000002E-4</v>
      </c>
      <c r="W1962">
        <v>0.99956</v>
      </c>
      <c r="X1962" t="s">
        <v>48</v>
      </c>
      <c r="Y1962">
        <v>1</v>
      </c>
      <c r="Z1962">
        <v>3</v>
      </c>
      <c r="AA1962" t="s">
        <v>72</v>
      </c>
      <c r="AB1962" t="s">
        <v>75</v>
      </c>
    </row>
    <row r="1963" spans="1:28" x14ac:dyDescent="0.3">
      <c r="A1963">
        <v>711346383</v>
      </c>
      <c r="B1963" s="1" t="s">
        <v>23</v>
      </c>
      <c r="C1963">
        <v>33</v>
      </c>
      <c r="D1963" s="1" t="s">
        <v>24</v>
      </c>
      <c r="E1963">
        <v>1</v>
      </c>
      <c r="F1963" s="1" t="s">
        <v>25</v>
      </c>
      <c r="G1963" s="1" t="s">
        <v>31</v>
      </c>
      <c r="H1963" s="1" t="s">
        <v>33</v>
      </c>
      <c r="I1963" s="1" t="s">
        <v>28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0.63600000000000001</v>
      </c>
      <c r="R1963">
        <v>2804</v>
      </c>
      <c r="S1963">
        <v>70</v>
      </c>
      <c r="T1963">
        <v>0.84199999999999997</v>
      </c>
      <c r="U1963">
        <v>0</v>
      </c>
      <c r="V1963">
        <v>2.7604000000000002E-4</v>
      </c>
      <c r="W1963">
        <v>0.99972000000000005</v>
      </c>
      <c r="X1963" t="s">
        <v>47</v>
      </c>
      <c r="Y1963">
        <v>4</v>
      </c>
      <c r="Z1963">
        <v>2</v>
      </c>
      <c r="AA1963" t="s">
        <v>70</v>
      </c>
      <c r="AB1963" t="s">
        <v>74</v>
      </c>
    </row>
    <row r="1964" spans="1:28" x14ac:dyDescent="0.3">
      <c r="A1964">
        <v>711405333</v>
      </c>
      <c r="B1964" s="1" t="s">
        <v>23</v>
      </c>
      <c r="C1964">
        <v>52</v>
      </c>
      <c r="D1964" s="1" t="s">
        <v>24</v>
      </c>
      <c r="E1964">
        <v>3</v>
      </c>
      <c r="F1964" s="1" t="s">
        <v>41</v>
      </c>
      <c r="G1964" s="1" t="s">
        <v>26</v>
      </c>
      <c r="H1964" s="1" t="s">
        <v>33</v>
      </c>
      <c r="I1964" s="1" t="s">
        <v>28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0.61099999999999999</v>
      </c>
      <c r="R1964">
        <v>1651</v>
      </c>
      <c r="S1964">
        <v>43</v>
      </c>
      <c r="T1964">
        <v>0.34399999999999997</v>
      </c>
      <c r="U1964">
        <v>0.31</v>
      </c>
      <c r="V1964">
        <v>1.3897000000000001E-4</v>
      </c>
      <c r="W1964">
        <v>0.99985999999999997</v>
      </c>
      <c r="X1964" t="s">
        <v>48</v>
      </c>
      <c r="Y1964">
        <v>4</v>
      </c>
      <c r="Z1964">
        <v>3</v>
      </c>
      <c r="AA1964" t="s">
        <v>69</v>
      </c>
      <c r="AB1964" t="s">
        <v>76</v>
      </c>
    </row>
    <row r="1965" spans="1:28" x14ac:dyDescent="0.3">
      <c r="A1965">
        <v>778407033</v>
      </c>
      <c r="B1965" s="1" t="s">
        <v>23</v>
      </c>
      <c r="C1965">
        <v>59</v>
      </c>
      <c r="D1965" s="1" t="s">
        <v>29</v>
      </c>
      <c r="E1965">
        <v>0</v>
      </c>
      <c r="F1965" s="1" t="s">
        <v>35</v>
      </c>
      <c r="G1965" s="1" t="s">
        <v>26</v>
      </c>
      <c r="H1965" s="1" t="s">
        <v>32</v>
      </c>
      <c r="I1965" s="1" t="s">
        <v>28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0.78600000000000003</v>
      </c>
      <c r="U1965">
        <v>0.79900000000000004</v>
      </c>
      <c r="V1965">
        <v>4.5531E-4</v>
      </c>
      <c r="W1965">
        <v>0.99953999999999998</v>
      </c>
      <c r="X1965" t="s">
        <v>48</v>
      </c>
      <c r="Y1965">
        <v>1</v>
      </c>
      <c r="Z1965">
        <v>3</v>
      </c>
      <c r="AA1965" t="s">
        <v>69</v>
      </c>
      <c r="AB1965" t="s">
        <v>75</v>
      </c>
    </row>
    <row r="1966" spans="1:28" x14ac:dyDescent="0.3">
      <c r="A1966">
        <v>714862083</v>
      </c>
      <c r="B1966" s="1" t="s">
        <v>23</v>
      </c>
      <c r="C1966">
        <v>41</v>
      </c>
      <c r="D1966" s="1" t="s">
        <v>29</v>
      </c>
      <c r="E1966">
        <v>4</v>
      </c>
      <c r="F1966" s="1" t="s">
        <v>35</v>
      </c>
      <c r="G1966" s="1" t="s">
        <v>31</v>
      </c>
      <c r="H1966" s="1" t="s">
        <v>34</v>
      </c>
      <c r="I1966" s="1" t="s">
        <v>28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0.84899999999999998</v>
      </c>
      <c r="R1966">
        <v>3386</v>
      </c>
      <c r="S1966">
        <v>53</v>
      </c>
      <c r="T1966">
        <v>1.038</v>
      </c>
      <c r="U1966">
        <v>0.42899999999999999</v>
      </c>
      <c r="V1966">
        <v>3.9420999999999998E-4</v>
      </c>
      <c r="W1966">
        <v>0.99961</v>
      </c>
      <c r="X1966" t="s">
        <v>47</v>
      </c>
      <c r="Y1966">
        <v>0</v>
      </c>
      <c r="Z1966">
        <v>2</v>
      </c>
      <c r="AA1966" t="s">
        <v>70</v>
      </c>
      <c r="AB1966" t="s">
        <v>76</v>
      </c>
    </row>
    <row r="1967" spans="1:28" x14ac:dyDescent="0.3">
      <c r="A1967">
        <v>711199008</v>
      </c>
      <c r="B1967" s="1" t="s">
        <v>23</v>
      </c>
      <c r="C1967">
        <v>38</v>
      </c>
      <c r="D1967" s="1" t="s">
        <v>24</v>
      </c>
      <c r="E1967">
        <v>2</v>
      </c>
      <c r="F1967" s="1" t="s">
        <v>34</v>
      </c>
      <c r="G1967" s="1" t="s">
        <v>26</v>
      </c>
      <c r="H1967" s="1" t="s">
        <v>36</v>
      </c>
      <c r="I1967" s="1" t="s">
        <v>28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0.96599999999999997</v>
      </c>
      <c r="U1967">
        <v>0.751</v>
      </c>
      <c r="V1967">
        <v>1.2511E-4</v>
      </c>
      <c r="W1967">
        <v>0.99987000000000004</v>
      </c>
      <c r="X1967" t="s">
        <v>47</v>
      </c>
      <c r="Y1967">
        <v>2</v>
      </c>
      <c r="Z1967">
        <v>2</v>
      </c>
      <c r="AA1967" t="s">
        <v>70</v>
      </c>
      <c r="AB1967" t="s">
        <v>75</v>
      </c>
    </row>
    <row r="1968" spans="1:28" x14ac:dyDescent="0.3">
      <c r="A1968">
        <v>709858533</v>
      </c>
      <c r="B1968" s="1" t="s">
        <v>23</v>
      </c>
      <c r="C1968">
        <v>29</v>
      </c>
      <c r="D1968" s="1" t="s">
        <v>24</v>
      </c>
      <c r="E1968">
        <v>2</v>
      </c>
      <c r="F1968" s="1" t="s">
        <v>30</v>
      </c>
      <c r="G1968" s="1" t="s">
        <v>43</v>
      </c>
      <c r="H1968" s="1" t="s">
        <v>32</v>
      </c>
      <c r="I1968" s="1" t="s">
        <v>28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0.96599999999999997</v>
      </c>
      <c r="R1968">
        <v>2320</v>
      </c>
      <c r="S1968">
        <v>57</v>
      </c>
      <c r="T1968">
        <v>0.67600000000000005</v>
      </c>
      <c r="U1968">
        <v>0.82099999999999995</v>
      </c>
      <c r="V1968">
        <v>5.5077000000000001E-5</v>
      </c>
      <c r="W1968">
        <v>0.99994000000000005</v>
      </c>
      <c r="X1968" t="s">
        <v>49</v>
      </c>
      <c r="Y1968">
        <v>1</v>
      </c>
      <c r="Z1968">
        <v>1</v>
      </c>
      <c r="AA1968" t="s">
        <v>71</v>
      </c>
      <c r="AB1968" t="s">
        <v>75</v>
      </c>
    </row>
    <row r="1969" spans="1:28" x14ac:dyDescent="0.3">
      <c r="A1969">
        <v>718627458</v>
      </c>
      <c r="B1969" s="1" t="s">
        <v>23</v>
      </c>
      <c r="C1969">
        <v>43</v>
      </c>
      <c r="D1969" s="1" t="s">
        <v>29</v>
      </c>
      <c r="E1969">
        <v>3</v>
      </c>
      <c r="F1969" s="1" t="s">
        <v>42</v>
      </c>
      <c r="G1969" s="1" t="s">
        <v>26</v>
      </c>
      <c r="H1969" s="1" t="s">
        <v>34</v>
      </c>
      <c r="I1969" s="1" t="s">
        <v>28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0.83799999999999997</v>
      </c>
      <c r="R1969">
        <v>2119</v>
      </c>
      <c r="S1969">
        <v>52</v>
      </c>
      <c r="T1969">
        <v>1</v>
      </c>
      <c r="U1969">
        <v>0</v>
      </c>
      <c r="V1969">
        <v>3.2639000000000002E-4</v>
      </c>
      <c r="W1969">
        <v>0.99966999999999995</v>
      </c>
      <c r="X1969" t="s">
        <v>47</v>
      </c>
      <c r="Y1969">
        <v>0</v>
      </c>
      <c r="Z1969">
        <v>2</v>
      </c>
      <c r="AA1969" t="s">
        <v>69</v>
      </c>
      <c r="AB1969" t="s">
        <v>74</v>
      </c>
    </row>
    <row r="1970" spans="1:28" x14ac:dyDescent="0.3">
      <c r="A1970">
        <v>711816108</v>
      </c>
      <c r="B1970" s="1" t="s">
        <v>44</v>
      </c>
      <c r="C1970">
        <v>40</v>
      </c>
      <c r="D1970" s="1" t="s">
        <v>24</v>
      </c>
      <c r="E1970">
        <v>3</v>
      </c>
      <c r="F1970" s="1" t="s">
        <v>25</v>
      </c>
      <c r="G1970" s="1" t="s">
        <v>31</v>
      </c>
      <c r="H1970" s="1" t="s">
        <v>33</v>
      </c>
      <c r="I1970" s="1" t="s">
        <v>28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0.72899999999999998</v>
      </c>
      <c r="R1970">
        <v>2395</v>
      </c>
      <c r="S1970">
        <v>45</v>
      </c>
      <c r="T1970">
        <v>0.55200000000000005</v>
      </c>
      <c r="U1970">
        <v>0</v>
      </c>
      <c r="V1970">
        <v>0.99697000000000002</v>
      </c>
      <c r="W1970">
        <v>3.0254600000000002E-3</v>
      </c>
      <c r="X1970" t="s">
        <v>47</v>
      </c>
      <c r="Y1970">
        <v>4</v>
      </c>
      <c r="Z1970">
        <v>2</v>
      </c>
      <c r="AA1970" t="s">
        <v>70</v>
      </c>
      <c r="AB1970" t="s">
        <v>74</v>
      </c>
    </row>
    <row r="1971" spans="1:28" x14ac:dyDescent="0.3">
      <c r="A1971">
        <v>717105258</v>
      </c>
      <c r="B1971" s="1" t="s">
        <v>23</v>
      </c>
      <c r="C1971">
        <v>37</v>
      </c>
      <c r="D1971" s="1" t="s">
        <v>29</v>
      </c>
      <c r="E1971">
        <v>1</v>
      </c>
      <c r="F1971" s="1" t="s">
        <v>30</v>
      </c>
      <c r="G1971" s="1" t="s">
        <v>26</v>
      </c>
      <c r="H1971" s="1" t="s">
        <v>32</v>
      </c>
      <c r="I1971" s="1" t="s">
        <v>28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0.6</v>
      </c>
      <c r="U1971">
        <v>0.32300000000000001</v>
      </c>
      <c r="V1971">
        <v>2.8394999999999999E-4</v>
      </c>
      <c r="W1971">
        <v>0.99972000000000005</v>
      </c>
      <c r="X1971" t="s">
        <v>47</v>
      </c>
      <c r="Y1971">
        <v>1</v>
      </c>
      <c r="Z1971">
        <v>2</v>
      </c>
      <c r="AA1971" t="s">
        <v>70</v>
      </c>
      <c r="AB1971" t="s">
        <v>76</v>
      </c>
    </row>
    <row r="1972" spans="1:28" x14ac:dyDescent="0.3">
      <c r="A1972">
        <v>715822008</v>
      </c>
      <c r="B1972" s="1" t="s">
        <v>23</v>
      </c>
      <c r="C1972">
        <v>32</v>
      </c>
      <c r="D1972" s="1" t="s">
        <v>24</v>
      </c>
      <c r="E1972">
        <v>1</v>
      </c>
      <c r="F1972" s="1" t="s">
        <v>25</v>
      </c>
      <c r="G1972" s="1" t="s">
        <v>26</v>
      </c>
      <c r="H1972" s="1" t="s">
        <v>32</v>
      </c>
      <c r="I1972" s="1" t="s">
        <v>28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1.3680000000000001</v>
      </c>
      <c r="R1972">
        <v>1913</v>
      </c>
      <c r="S1972">
        <v>35</v>
      </c>
      <c r="T1972">
        <v>0.66700000000000004</v>
      </c>
      <c r="U1972">
        <v>0.61</v>
      </c>
      <c r="V1972">
        <v>1.0386E-4</v>
      </c>
      <c r="W1972">
        <v>0.99990000000000001</v>
      </c>
      <c r="X1972" t="s">
        <v>47</v>
      </c>
      <c r="Y1972">
        <v>1</v>
      </c>
      <c r="Z1972">
        <v>2</v>
      </c>
      <c r="AA1972" t="s">
        <v>71</v>
      </c>
      <c r="AB1972" t="s">
        <v>75</v>
      </c>
    </row>
    <row r="1973" spans="1:28" x14ac:dyDescent="0.3">
      <c r="A1973">
        <v>714971583</v>
      </c>
      <c r="B1973" s="1" t="s">
        <v>23</v>
      </c>
      <c r="C1973">
        <v>36</v>
      </c>
      <c r="D1973" s="1" t="s">
        <v>24</v>
      </c>
      <c r="E1973">
        <v>2</v>
      </c>
      <c r="F1973" s="1" t="s">
        <v>30</v>
      </c>
      <c r="G1973" s="1" t="s">
        <v>31</v>
      </c>
      <c r="H1973" s="1" t="s">
        <v>27</v>
      </c>
      <c r="I1973" s="1" t="s">
        <v>28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1.0069999999999999</v>
      </c>
      <c r="R1973">
        <v>3063</v>
      </c>
      <c r="S1973">
        <v>87</v>
      </c>
      <c r="T1973">
        <v>0.89100000000000001</v>
      </c>
      <c r="U1973">
        <v>0.107</v>
      </c>
      <c r="V1973">
        <v>1.7987E-4</v>
      </c>
      <c r="W1973">
        <v>0.99982000000000004</v>
      </c>
      <c r="X1973" t="s">
        <v>47</v>
      </c>
      <c r="Y1973">
        <v>3</v>
      </c>
      <c r="Z1973">
        <v>2</v>
      </c>
      <c r="AA1973" t="s">
        <v>70</v>
      </c>
      <c r="AB1973" t="s">
        <v>74</v>
      </c>
    </row>
    <row r="1974" spans="1:28" x14ac:dyDescent="0.3">
      <c r="A1974">
        <v>713663508</v>
      </c>
      <c r="B1974" s="1" t="s">
        <v>44</v>
      </c>
      <c r="C1974">
        <v>58</v>
      </c>
      <c r="D1974" s="1" t="s">
        <v>24</v>
      </c>
      <c r="E1974">
        <v>0</v>
      </c>
      <c r="F1974" s="1" t="s">
        <v>25</v>
      </c>
      <c r="G1974" s="1" t="s">
        <v>34</v>
      </c>
      <c r="H1974" s="1" t="s">
        <v>36</v>
      </c>
      <c r="I1974" s="1" t="s">
        <v>28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0.83499999999999996</v>
      </c>
      <c r="R1974">
        <v>1088</v>
      </c>
      <c r="S1974">
        <v>22</v>
      </c>
      <c r="T1974">
        <v>1.444</v>
      </c>
      <c r="U1974">
        <v>0</v>
      </c>
      <c r="V1974">
        <v>0.99378</v>
      </c>
      <c r="W1974">
        <v>6.2199999999999998E-3</v>
      </c>
      <c r="X1974" t="s">
        <v>48</v>
      </c>
      <c r="Y1974">
        <v>2</v>
      </c>
      <c r="Z1974">
        <v>3</v>
      </c>
      <c r="AA1974" t="s">
        <v>69</v>
      </c>
      <c r="AB1974" t="s">
        <v>74</v>
      </c>
    </row>
    <row r="1975" spans="1:28" x14ac:dyDescent="0.3">
      <c r="A1975">
        <v>709025583</v>
      </c>
      <c r="B1975" s="1" t="s">
        <v>23</v>
      </c>
      <c r="C1975">
        <v>53</v>
      </c>
      <c r="D1975" s="1" t="s">
        <v>24</v>
      </c>
      <c r="E1975">
        <v>3</v>
      </c>
      <c r="F1975" s="1" t="s">
        <v>25</v>
      </c>
      <c r="G1975" s="1" t="s">
        <v>26</v>
      </c>
      <c r="H1975" s="1" t="s">
        <v>33</v>
      </c>
      <c r="I1975" s="1" t="s">
        <v>28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0.42199999999999999</v>
      </c>
      <c r="R1975">
        <v>1138</v>
      </c>
      <c r="S1975">
        <v>38</v>
      </c>
      <c r="T1975">
        <v>0.72699999999999998</v>
      </c>
      <c r="U1975">
        <v>7.5999999999999998E-2</v>
      </c>
      <c r="V1975">
        <v>3.0516000000000001E-4</v>
      </c>
      <c r="W1975">
        <v>0.99968999999999997</v>
      </c>
      <c r="X1975" t="s">
        <v>48</v>
      </c>
      <c r="Y1975">
        <v>4</v>
      </c>
      <c r="Z1975">
        <v>3</v>
      </c>
      <c r="AA1975" t="s">
        <v>70</v>
      </c>
      <c r="AB1975" t="s">
        <v>74</v>
      </c>
    </row>
    <row r="1976" spans="1:28" x14ac:dyDescent="0.3">
      <c r="A1976">
        <v>812809083</v>
      </c>
      <c r="B1976" s="1" t="s">
        <v>23</v>
      </c>
      <c r="C1976">
        <v>37</v>
      </c>
      <c r="D1976" s="1" t="s">
        <v>29</v>
      </c>
      <c r="E1976">
        <v>3</v>
      </c>
      <c r="F1976" s="1" t="s">
        <v>34</v>
      </c>
      <c r="G1976" s="1" t="s">
        <v>31</v>
      </c>
      <c r="H1976" s="1" t="s">
        <v>34</v>
      </c>
      <c r="I1976" s="1" t="s">
        <v>28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0.64900000000000002</v>
      </c>
      <c r="R1976">
        <v>2595</v>
      </c>
      <c r="S1976">
        <v>58</v>
      </c>
      <c r="T1976">
        <v>0.61099999999999999</v>
      </c>
      <c r="U1976">
        <v>0.08</v>
      </c>
      <c r="V1976">
        <v>7.1117000000000001E-4</v>
      </c>
      <c r="W1976">
        <v>0.99929000000000001</v>
      </c>
      <c r="X1976" t="s">
        <v>47</v>
      </c>
      <c r="Y1976">
        <v>0</v>
      </c>
      <c r="Z1976">
        <v>2</v>
      </c>
      <c r="AA1976" t="s">
        <v>70</v>
      </c>
      <c r="AB1976" t="s">
        <v>74</v>
      </c>
    </row>
    <row r="1977" spans="1:28" x14ac:dyDescent="0.3">
      <c r="A1977">
        <v>714073983</v>
      </c>
      <c r="B1977" s="1" t="s">
        <v>23</v>
      </c>
      <c r="C1977">
        <v>47</v>
      </c>
      <c r="D1977" s="1" t="s">
        <v>24</v>
      </c>
      <c r="E1977">
        <v>2</v>
      </c>
      <c r="F1977" s="1" t="s">
        <v>34</v>
      </c>
      <c r="G1977" s="1" t="s">
        <v>31</v>
      </c>
      <c r="H1977" s="1" t="s">
        <v>36</v>
      </c>
      <c r="I1977" s="1" t="s">
        <v>28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0.85699999999999998</v>
      </c>
      <c r="R1977">
        <v>1788</v>
      </c>
      <c r="S1977">
        <v>46</v>
      </c>
      <c r="T1977">
        <v>0.58599999999999997</v>
      </c>
      <c r="U1977">
        <v>0</v>
      </c>
      <c r="V1977">
        <v>3.3251E-4</v>
      </c>
      <c r="W1977">
        <v>0.99966999999999995</v>
      </c>
      <c r="X1977" t="s">
        <v>47</v>
      </c>
      <c r="Y1977">
        <v>2</v>
      </c>
      <c r="Z1977">
        <v>2</v>
      </c>
      <c r="AA1977" t="s">
        <v>70</v>
      </c>
      <c r="AB1977" t="s">
        <v>74</v>
      </c>
    </row>
    <row r="1978" spans="1:28" x14ac:dyDescent="0.3">
      <c r="A1978">
        <v>789297558</v>
      </c>
      <c r="B1978" s="1" t="s">
        <v>23</v>
      </c>
      <c r="C1978">
        <v>36</v>
      </c>
      <c r="D1978" s="1" t="s">
        <v>24</v>
      </c>
      <c r="E1978">
        <v>1</v>
      </c>
      <c r="F1978" s="1" t="s">
        <v>35</v>
      </c>
      <c r="G1978" s="1" t="s">
        <v>31</v>
      </c>
      <c r="H1978" s="1" t="s">
        <v>37</v>
      </c>
      <c r="I1978" s="1" t="s">
        <v>28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0.80400000000000005</v>
      </c>
      <c r="R1978">
        <v>2602</v>
      </c>
      <c r="S1978">
        <v>51</v>
      </c>
      <c r="T1978">
        <v>0.54500000000000004</v>
      </c>
      <c r="U1978">
        <v>0.27400000000000002</v>
      </c>
      <c r="V1978">
        <v>1.7359999999999999E-4</v>
      </c>
      <c r="W1978">
        <v>0.99983</v>
      </c>
      <c r="X1978" t="s">
        <v>47</v>
      </c>
      <c r="Y1978">
        <v>5</v>
      </c>
      <c r="Z1978">
        <v>2</v>
      </c>
      <c r="AA1978" t="s">
        <v>70</v>
      </c>
      <c r="AB1978" t="s">
        <v>76</v>
      </c>
    </row>
    <row r="1979" spans="1:28" x14ac:dyDescent="0.3">
      <c r="A1979">
        <v>710375283</v>
      </c>
      <c r="B1979" s="1" t="s">
        <v>23</v>
      </c>
      <c r="C1979">
        <v>26</v>
      </c>
      <c r="D1979" s="1" t="s">
        <v>29</v>
      </c>
      <c r="E1979">
        <v>0</v>
      </c>
      <c r="F1979" s="1" t="s">
        <v>35</v>
      </c>
      <c r="G1979" s="1" t="s">
        <v>31</v>
      </c>
      <c r="H1979" s="1" t="s">
        <v>36</v>
      </c>
      <c r="I1979" s="1" t="s">
        <v>28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0.67200000000000004</v>
      </c>
      <c r="R1979">
        <v>2236</v>
      </c>
      <c r="S1979">
        <v>55</v>
      </c>
      <c r="T1979">
        <v>0.41</v>
      </c>
      <c r="U1979">
        <v>0.72399999999999998</v>
      </c>
      <c r="V1979">
        <v>1.5871E-4</v>
      </c>
      <c r="W1979">
        <v>0.99983999999999995</v>
      </c>
      <c r="X1979" t="s">
        <v>49</v>
      </c>
      <c r="Y1979">
        <v>2</v>
      </c>
      <c r="Z1979">
        <v>1</v>
      </c>
      <c r="AA1979" t="s">
        <v>71</v>
      </c>
      <c r="AB1979" t="s">
        <v>75</v>
      </c>
    </row>
    <row r="1980" spans="1:28" x14ac:dyDescent="0.3">
      <c r="A1980">
        <v>712189233</v>
      </c>
      <c r="B1980" s="1" t="s">
        <v>23</v>
      </c>
      <c r="C1980">
        <v>38</v>
      </c>
      <c r="D1980" s="1" t="s">
        <v>29</v>
      </c>
      <c r="E1980">
        <v>1</v>
      </c>
      <c r="F1980" s="1" t="s">
        <v>30</v>
      </c>
      <c r="G1980" s="1" t="s">
        <v>26</v>
      </c>
      <c r="H1980" s="1" t="s">
        <v>36</v>
      </c>
      <c r="I1980" s="1" t="s">
        <v>28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0.96899999999999997</v>
      </c>
      <c r="U1980">
        <v>0.48799999999999999</v>
      </c>
      <c r="V1980">
        <v>8.6952000000000004E-5</v>
      </c>
      <c r="W1980">
        <v>0.99990999999999997</v>
      </c>
      <c r="X1980" t="s">
        <v>47</v>
      </c>
      <c r="Y1980">
        <v>2</v>
      </c>
      <c r="Z1980">
        <v>2</v>
      </c>
      <c r="AA1980" t="s">
        <v>71</v>
      </c>
      <c r="AB1980" t="s">
        <v>76</v>
      </c>
    </row>
    <row r="1981" spans="1:28" x14ac:dyDescent="0.3">
      <c r="A1981">
        <v>713767383</v>
      </c>
      <c r="B1981" s="1" t="s">
        <v>23</v>
      </c>
      <c r="C1981">
        <v>32</v>
      </c>
      <c r="D1981" s="1" t="s">
        <v>29</v>
      </c>
      <c r="E1981">
        <v>0</v>
      </c>
      <c r="F1981" s="1" t="s">
        <v>25</v>
      </c>
      <c r="G1981" s="1" t="s">
        <v>26</v>
      </c>
      <c r="H1981" s="1" t="s">
        <v>36</v>
      </c>
      <c r="I1981" s="1" t="s">
        <v>28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</v>
      </c>
      <c r="U1981">
        <v>0.80700000000000005</v>
      </c>
      <c r="V1981">
        <v>9.4951000000000006E-5</v>
      </c>
      <c r="W1981">
        <v>0.99990999999999997</v>
      </c>
      <c r="X1981" t="s">
        <v>47</v>
      </c>
      <c r="Y1981">
        <v>2</v>
      </c>
      <c r="Z1981">
        <v>2</v>
      </c>
      <c r="AA1981" t="s">
        <v>71</v>
      </c>
      <c r="AB1981" t="s">
        <v>75</v>
      </c>
    </row>
    <row r="1982" spans="1:28" x14ac:dyDescent="0.3">
      <c r="A1982">
        <v>797414733</v>
      </c>
      <c r="B1982" s="1" t="s">
        <v>23</v>
      </c>
      <c r="C1982">
        <v>37</v>
      </c>
      <c r="D1982" s="1" t="s">
        <v>29</v>
      </c>
      <c r="E1982">
        <v>3</v>
      </c>
      <c r="F1982" s="1" t="s">
        <v>30</v>
      </c>
      <c r="G1982" s="1" t="s">
        <v>31</v>
      </c>
      <c r="H1982" s="1" t="s">
        <v>32</v>
      </c>
      <c r="I1982" s="1" t="s">
        <v>28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0.72899999999999998</v>
      </c>
      <c r="R1982">
        <v>2439</v>
      </c>
      <c r="S1982">
        <v>61</v>
      </c>
      <c r="T1982">
        <v>0.84799999999999998</v>
      </c>
      <c r="U1982">
        <v>0.75700000000000001</v>
      </c>
      <c r="V1982">
        <v>5.3543000000000004E-4</v>
      </c>
      <c r="W1982">
        <v>0.99946000000000002</v>
      </c>
      <c r="X1982" t="s">
        <v>47</v>
      </c>
      <c r="Y1982">
        <v>1</v>
      </c>
      <c r="Z1982">
        <v>2</v>
      </c>
      <c r="AA1982" t="s">
        <v>70</v>
      </c>
      <c r="AB1982" t="s">
        <v>75</v>
      </c>
    </row>
    <row r="1983" spans="1:28" x14ac:dyDescent="0.3">
      <c r="A1983">
        <v>712452033</v>
      </c>
      <c r="B1983" s="1" t="s">
        <v>23</v>
      </c>
      <c r="C1983">
        <v>26</v>
      </c>
      <c r="D1983" s="1" t="s">
        <v>24</v>
      </c>
      <c r="E1983">
        <v>1</v>
      </c>
      <c r="F1983" s="1" t="s">
        <v>34</v>
      </c>
      <c r="G1983" s="1" t="s">
        <v>31</v>
      </c>
      <c r="H1983" s="1" t="s">
        <v>32</v>
      </c>
      <c r="I1983" s="1" t="s">
        <v>28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0.29399999999999998</v>
      </c>
      <c r="U1983">
        <v>0.33400000000000002</v>
      </c>
      <c r="V1983">
        <v>1.9751E-4</v>
      </c>
      <c r="W1983">
        <v>0.99980000000000002</v>
      </c>
      <c r="X1983" t="s">
        <v>49</v>
      </c>
      <c r="Y1983">
        <v>1</v>
      </c>
      <c r="Z1983">
        <v>1</v>
      </c>
      <c r="AA1983" t="s">
        <v>71</v>
      </c>
      <c r="AB1983" t="s">
        <v>76</v>
      </c>
    </row>
    <row r="1984" spans="1:28" x14ac:dyDescent="0.3">
      <c r="A1984">
        <v>714151533</v>
      </c>
      <c r="B1984" s="1" t="s">
        <v>23</v>
      </c>
      <c r="C1984">
        <v>55</v>
      </c>
      <c r="D1984" s="1" t="s">
        <v>29</v>
      </c>
      <c r="E1984">
        <v>1</v>
      </c>
      <c r="F1984" s="1" t="s">
        <v>30</v>
      </c>
      <c r="G1984" s="1" t="s">
        <v>26</v>
      </c>
      <c r="H1984" s="1" t="s">
        <v>36</v>
      </c>
      <c r="I1984" s="1" t="s">
        <v>28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0.42499999999999999</v>
      </c>
      <c r="R1984">
        <v>1569</v>
      </c>
      <c r="S1984">
        <v>33</v>
      </c>
      <c r="T1984">
        <v>0.26900000000000002</v>
      </c>
      <c r="U1984">
        <v>0.35299999999999998</v>
      </c>
      <c r="V1984">
        <v>5.8531000000000002E-4</v>
      </c>
      <c r="W1984">
        <v>0.99941000000000002</v>
      </c>
      <c r="X1984" t="s">
        <v>48</v>
      </c>
      <c r="Y1984">
        <v>2</v>
      </c>
      <c r="Z1984">
        <v>3</v>
      </c>
      <c r="AA1984" t="s">
        <v>69</v>
      </c>
      <c r="AB1984" t="s">
        <v>76</v>
      </c>
    </row>
    <row r="1985" spans="1:28" x14ac:dyDescent="0.3">
      <c r="A1985">
        <v>720440583</v>
      </c>
      <c r="B1985" s="1" t="s">
        <v>23</v>
      </c>
      <c r="C1985">
        <v>35</v>
      </c>
      <c r="D1985" s="1" t="s">
        <v>24</v>
      </c>
      <c r="E1985">
        <v>2</v>
      </c>
      <c r="F1985" s="1" t="s">
        <v>34</v>
      </c>
      <c r="G1985" s="1" t="s">
        <v>26</v>
      </c>
      <c r="H1985" s="1" t="s">
        <v>33</v>
      </c>
      <c r="I1985" s="1" t="s">
        <v>28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>
        <v>47</v>
      </c>
      <c r="T1985">
        <v>0.38200000000000001</v>
      </c>
      <c r="U1985">
        <v>0.52500000000000002</v>
      </c>
      <c r="V1985">
        <v>1.2511E-4</v>
      </c>
      <c r="W1985">
        <v>0.99987000000000004</v>
      </c>
      <c r="X1985" t="s">
        <v>47</v>
      </c>
      <c r="Y1985">
        <v>4</v>
      </c>
      <c r="Z1985">
        <v>2</v>
      </c>
      <c r="AA1985" t="s">
        <v>70</v>
      </c>
      <c r="AB1985" t="s">
        <v>75</v>
      </c>
    </row>
    <row r="1986" spans="1:28" x14ac:dyDescent="0.3">
      <c r="A1986">
        <v>787494783</v>
      </c>
      <c r="B1986" s="1" t="s">
        <v>23</v>
      </c>
      <c r="C1986">
        <v>58</v>
      </c>
      <c r="D1986" s="1" t="s">
        <v>24</v>
      </c>
      <c r="E1986">
        <v>3</v>
      </c>
      <c r="F1986" s="1" t="s">
        <v>25</v>
      </c>
      <c r="G1986" s="1" t="s">
        <v>26</v>
      </c>
      <c r="H1986" s="1" t="s">
        <v>27</v>
      </c>
      <c r="I1986" s="1" t="s">
        <v>28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0.96499999999999997</v>
      </c>
      <c r="R1986">
        <v>2140</v>
      </c>
      <c r="S1986">
        <v>49</v>
      </c>
      <c r="T1986">
        <v>0.69</v>
      </c>
      <c r="U1986">
        <v>0.14699999999999999</v>
      </c>
      <c r="V1986">
        <v>1.8144999999999999E-4</v>
      </c>
      <c r="W1986">
        <v>0.99982000000000004</v>
      </c>
      <c r="X1986" t="s">
        <v>48</v>
      </c>
      <c r="Y1986">
        <v>3</v>
      </c>
      <c r="Z1986">
        <v>3</v>
      </c>
      <c r="AA1986" t="s">
        <v>69</v>
      </c>
      <c r="AB1986" t="s">
        <v>74</v>
      </c>
    </row>
    <row r="1987" spans="1:28" x14ac:dyDescent="0.3">
      <c r="A1987">
        <v>819966033</v>
      </c>
      <c r="B1987" s="1" t="s">
        <v>23</v>
      </c>
      <c r="C1987">
        <v>32</v>
      </c>
      <c r="D1987" s="1" t="s">
        <v>24</v>
      </c>
      <c r="E1987">
        <v>0</v>
      </c>
      <c r="F1987" s="1" t="s">
        <v>30</v>
      </c>
      <c r="G1987" s="1" t="s">
        <v>31</v>
      </c>
      <c r="H1987" s="1" t="s">
        <v>34</v>
      </c>
      <c r="I1987" s="1" t="s">
        <v>28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0.80900000000000005</v>
      </c>
      <c r="R1987">
        <v>2522</v>
      </c>
      <c r="S1987">
        <v>68</v>
      </c>
      <c r="T1987">
        <v>0.47799999999999998</v>
      </c>
      <c r="U1987">
        <v>0</v>
      </c>
      <c r="V1987">
        <v>2.5960000000000002E-4</v>
      </c>
      <c r="W1987">
        <v>0.99973999999999996</v>
      </c>
      <c r="X1987" t="s">
        <v>47</v>
      </c>
      <c r="Y1987">
        <v>0</v>
      </c>
      <c r="Z1987">
        <v>2</v>
      </c>
      <c r="AA1987" t="s">
        <v>70</v>
      </c>
      <c r="AB1987" t="s">
        <v>74</v>
      </c>
    </row>
    <row r="1988" spans="1:28" x14ac:dyDescent="0.3">
      <c r="A1988">
        <v>710297133</v>
      </c>
      <c r="B1988" s="1" t="s">
        <v>23</v>
      </c>
      <c r="C1988">
        <v>47</v>
      </c>
      <c r="D1988" s="1" t="s">
        <v>24</v>
      </c>
      <c r="E1988">
        <v>3</v>
      </c>
      <c r="F1988" s="1" t="s">
        <v>25</v>
      </c>
      <c r="G1988" s="1" t="s">
        <v>26</v>
      </c>
      <c r="H1988" s="1" t="s">
        <v>33</v>
      </c>
      <c r="I1988" s="1" t="s">
        <v>28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0.94799999999999995</v>
      </c>
      <c r="R1988">
        <v>3503</v>
      </c>
      <c r="S1988">
        <v>65</v>
      </c>
      <c r="T1988">
        <v>0.66700000000000004</v>
      </c>
      <c r="U1988">
        <v>0.04</v>
      </c>
      <c r="V1988">
        <v>3.0516000000000001E-4</v>
      </c>
      <c r="W1988">
        <v>0.99968999999999997</v>
      </c>
      <c r="X1988" t="s">
        <v>47</v>
      </c>
      <c r="Y1988">
        <v>4</v>
      </c>
      <c r="Z1988">
        <v>2</v>
      </c>
      <c r="AA1988" t="s">
        <v>70</v>
      </c>
      <c r="AB1988" t="s">
        <v>74</v>
      </c>
    </row>
    <row r="1989" spans="1:28" x14ac:dyDescent="0.3">
      <c r="A1989">
        <v>793355508</v>
      </c>
      <c r="B1989" s="1" t="s">
        <v>23</v>
      </c>
      <c r="C1989">
        <v>32</v>
      </c>
      <c r="D1989" s="1" t="s">
        <v>24</v>
      </c>
      <c r="E1989">
        <v>0</v>
      </c>
      <c r="F1989" s="1" t="s">
        <v>30</v>
      </c>
      <c r="G1989" s="1" t="s">
        <v>31</v>
      </c>
      <c r="H1989" s="1" t="s">
        <v>32</v>
      </c>
      <c r="I1989" s="1" t="s">
        <v>28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0.54400000000000004</v>
      </c>
      <c r="R1989">
        <v>2657</v>
      </c>
      <c r="S1989">
        <v>71</v>
      </c>
      <c r="T1989">
        <v>0.69</v>
      </c>
      <c r="U1989">
        <v>0</v>
      </c>
      <c r="V1989">
        <v>2.5960000000000002E-4</v>
      </c>
      <c r="W1989">
        <v>0.99973999999999996</v>
      </c>
      <c r="X1989" t="s">
        <v>47</v>
      </c>
      <c r="Y1989">
        <v>1</v>
      </c>
      <c r="Z1989">
        <v>2</v>
      </c>
      <c r="AA1989" t="s">
        <v>70</v>
      </c>
      <c r="AB1989" t="s">
        <v>74</v>
      </c>
    </row>
    <row r="1990" spans="1:28" x14ac:dyDescent="0.3">
      <c r="A1990">
        <v>708580908</v>
      </c>
      <c r="B1990" s="1" t="s">
        <v>23</v>
      </c>
      <c r="C1990">
        <v>56</v>
      </c>
      <c r="D1990" s="1" t="s">
        <v>24</v>
      </c>
      <c r="E1990">
        <v>3</v>
      </c>
      <c r="F1990" s="1" t="s">
        <v>25</v>
      </c>
      <c r="G1990" s="1" t="s">
        <v>26</v>
      </c>
      <c r="H1990" s="1" t="s">
        <v>27</v>
      </c>
      <c r="I1990" s="1" t="s">
        <v>28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>
        <v>35</v>
      </c>
      <c r="T1990">
        <v>0.59099999999999997</v>
      </c>
      <c r="U1990">
        <v>0.17299999999999999</v>
      </c>
      <c r="V1990">
        <v>3.0516000000000001E-4</v>
      </c>
      <c r="W1990">
        <v>0.99968999999999997</v>
      </c>
      <c r="X1990" t="s">
        <v>48</v>
      </c>
      <c r="Y1990">
        <v>3</v>
      </c>
      <c r="Z1990">
        <v>3</v>
      </c>
      <c r="AA1990" t="s">
        <v>69</v>
      </c>
      <c r="AB1990" t="s">
        <v>74</v>
      </c>
    </row>
    <row r="1991" spans="1:28" x14ac:dyDescent="0.3">
      <c r="A1991">
        <v>719826333</v>
      </c>
      <c r="B1991" s="1" t="s">
        <v>23</v>
      </c>
      <c r="C1991">
        <v>34</v>
      </c>
      <c r="D1991" s="1" t="s">
        <v>29</v>
      </c>
      <c r="E1991">
        <v>2</v>
      </c>
      <c r="F1991" s="1" t="s">
        <v>42</v>
      </c>
      <c r="G1991" s="1" t="s">
        <v>31</v>
      </c>
      <c r="H1991" s="1" t="s">
        <v>32</v>
      </c>
      <c r="I1991" s="1" t="s">
        <v>28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0.94599999999999995</v>
      </c>
      <c r="R1991">
        <v>2557</v>
      </c>
      <c r="S1991">
        <v>67</v>
      </c>
      <c r="T1991">
        <v>0.76300000000000001</v>
      </c>
      <c r="U1991">
        <v>0</v>
      </c>
      <c r="V1991">
        <v>7.9702000000000004E-5</v>
      </c>
      <c r="W1991">
        <v>0.99992000000000003</v>
      </c>
      <c r="X1991" t="s">
        <v>47</v>
      </c>
      <c r="Y1991">
        <v>1</v>
      </c>
      <c r="Z1991">
        <v>2</v>
      </c>
      <c r="AA1991" t="s">
        <v>71</v>
      </c>
      <c r="AB1991" t="s">
        <v>74</v>
      </c>
    </row>
    <row r="1992" spans="1:28" x14ac:dyDescent="0.3">
      <c r="A1992">
        <v>780689733</v>
      </c>
      <c r="B1992" s="1" t="s">
        <v>23</v>
      </c>
      <c r="C1992">
        <v>65</v>
      </c>
      <c r="D1992" s="1" t="s">
        <v>24</v>
      </c>
      <c r="E1992">
        <v>0</v>
      </c>
      <c r="F1992" s="1" t="s">
        <v>34</v>
      </c>
      <c r="G1992" s="1" t="s">
        <v>31</v>
      </c>
      <c r="H1992" s="1" t="s">
        <v>34</v>
      </c>
      <c r="I1992" s="1" t="s">
        <v>28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5.6000000000000001E-2</v>
      </c>
      <c r="V1992">
        <v>1.0736E-4</v>
      </c>
      <c r="W1992">
        <v>0.99988999999999995</v>
      </c>
      <c r="X1992" t="s">
        <v>48</v>
      </c>
      <c r="Y1992">
        <v>0</v>
      </c>
      <c r="Z1992">
        <v>3</v>
      </c>
      <c r="AA1992" t="s">
        <v>72</v>
      </c>
      <c r="AB1992" t="s">
        <v>74</v>
      </c>
    </row>
    <row r="1993" spans="1:28" x14ac:dyDescent="0.3">
      <c r="A1993">
        <v>744764433</v>
      </c>
      <c r="B1993" s="1" t="s">
        <v>23</v>
      </c>
      <c r="C1993">
        <v>55</v>
      </c>
      <c r="D1993" s="1" t="s">
        <v>24</v>
      </c>
      <c r="E1993">
        <v>2</v>
      </c>
      <c r="F1993" s="1" t="s">
        <v>35</v>
      </c>
      <c r="G1993" s="1" t="s">
        <v>26</v>
      </c>
      <c r="H1993" s="1" t="s">
        <v>37</v>
      </c>
      <c r="I1993" s="1" t="s">
        <v>28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0.52200000000000002</v>
      </c>
      <c r="U1993">
        <v>2.5999999999999999E-2</v>
      </c>
      <c r="V1993">
        <v>1.9683E-4</v>
      </c>
      <c r="W1993">
        <v>0.99980000000000002</v>
      </c>
      <c r="X1993" t="s">
        <v>48</v>
      </c>
      <c r="Y1993">
        <v>5</v>
      </c>
      <c r="Z1993">
        <v>3</v>
      </c>
      <c r="AA1993" t="s">
        <v>69</v>
      </c>
      <c r="AB1993" t="s">
        <v>74</v>
      </c>
    </row>
    <row r="1994" spans="1:28" x14ac:dyDescent="0.3">
      <c r="A1994">
        <v>714902283</v>
      </c>
      <c r="B1994" s="1" t="s">
        <v>23</v>
      </c>
      <c r="C1994">
        <v>43</v>
      </c>
      <c r="D1994" s="1" t="s">
        <v>24</v>
      </c>
      <c r="E1994">
        <v>0</v>
      </c>
      <c r="F1994" s="1" t="s">
        <v>25</v>
      </c>
      <c r="G1994" s="1" t="s">
        <v>26</v>
      </c>
      <c r="H1994" s="1" t="s">
        <v>33</v>
      </c>
      <c r="I1994" s="1" t="s">
        <v>28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0.82799999999999996</v>
      </c>
      <c r="U1994">
        <v>0</v>
      </c>
      <c r="V1994">
        <v>2.5237000000000002E-4</v>
      </c>
      <c r="W1994">
        <v>0.99975000000000003</v>
      </c>
      <c r="X1994" t="s">
        <v>47</v>
      </c>
      <c r="Y1994">
        <v>4</v>
      </c>
      <c r="Z1994">
        <v>2</v>
      </c>
      <c r="AA1994" t="s">
        <v>70</v>
      </c>
      <c r="AB1994" t="s">
        <v>74</v>
      </c>
    </row>
    <row r="1995" spans="1:28" x14ac:dyDescent="0.3">
      <c r="A1995">
        <v>789309558</v>
      </c>
      <c r="B1995" s="1" t="s">
        <v>23</v>
      </c>
      <c r="C1995">
        <v>31</v>
      </c>
      <c r="D1995" s="1" t="s">
        <v>24</v>
      </c>
      <c r="E1995">
        <v>2</v>
      </c>
      <c r="F1995" s="1" t="s">
        <v>40</v>
      </c>
      <c r="G1995" s="1" t="s">
        <v>26</v>
      </c>
      <c r="H1995" s="1" t="s">
        <v>32</v>
      </c>
      <c r="I1995" s="1" t="s">
        <v>28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1.6040000000000001</v>
      </c>
      <c r="R1995">
        <v>2570</v>
      </c>
      <c r="S1995">
        <v>49</v>
      </c>
      <c r="T1995">
        <v>1.042</v>
      </c>
      <c r="U1995">
        <v>0.70599999999999996</v>
      </c>
      <c r="V1995">
        <v>3.1749000000000002E-4</v>
      </c>
      <c r="W1995">
        <v>0.99968000000000001</v>
      </c>
      <c r="X1995" t="s">
        <v>47</v>
      </c>
      <c r="Y1995">
        <v>1</v>
      </c>
      <c r="Z1995">
        <v>2</v>
      </c>
      <c r="AA1995" t="s">
        <v>71</v>
      </c>
      <c r="AB1995" t="s">
        <v>75</v>
      </c>
    </row>
    <row r="1996" spans="1:28" x14ac:dyDescent="0.3">
      <c r="A1996">
        <v>713188383</v>
      </c>
      <c r="B1996" s="1" t="s">
        <v>23</v>
      </c>
      <c r="C1996">
        <v>54</v>
      </c>
      <c r="D1996" s="1" t="s">
        <v>29</v>
      </c>
      <c r="E1996">
        <v>1</v>
      </c>
      <c r="F1996" s="1" t="s">
        <v>40</v>
      </c>
      <c r="G1996" s="1" t="s">
        <v>26</v>
      </c>
      <c r="H1996" s="1" t="s">
        <v>32</v>
      </c>
      <c r="I1996" s="1" t="s">
        <v>28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0.65100000000000002</v>
      </c>
      <c r="R1996">
        <v>1446</v>
      </c>
      <c r="S1996">
        <v>22</v>
      </c>
      <c r="T1996">
        <v>0.83299999999999996</v>
      </c>
      <c r="U1996">
        <v>0.81599999999999995</v>
      </c>
      <c r="V1996">
        <v>2.9800999999999997E-4</v>
      </c>
      <c r="W1996">
        <v>0.99970000000000003</v>
      </c>
      <c r="X1996" t="s">
        <v>48</v>
      </c>
      <c r="Y1996">
        <v>1</v>
      </c>
      <c r="Z1996">
        <v>3</v>
      </c>
      <c r="AA1996" t="s">
        <v>70</v>
      </c>
      <c r="AB1996" t="s">
        <v>75</v>
      </c>
    </row>
    <row r="1997" spans="1:28" x14ac:dyDescent="0.3">
      <c r="A1997">
        <v>719506983</v>
      </c>
      <c r="B1997" s="1" t="s">
        <v>23</v>
      </c>
      <c r="C1997">
        <v>52</v>
      </c>
      <c r="D1997" s="1" t="s">
        <v>24</v>
      </c>
      <c r="E1997">
        <v>3</v>
      </c>
      <c r="F1997" s="1" t="s">
        <v>30</v>
      </c>
      <c r="G1997" s="1" t="s">
        <v>26</v>
      </c>
      <c r="H1997" s="1" t="s">
        <v>33</v>
      </c>
      <c r="I1997" s="1" t="s">
        <v>28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0.63100000000000001</v>
      </c>
      <c r="R1997">
        <v>1181</v>
      </c>
      <c r="S1997">
        <v>30</v>
      </c>
      <c r="T1997">
        <v>1</v>
      </c>
      <c r="U1997">
        <v>7.6999999999999999E-2</v>
      </c>
      <c r="V1997">
        <v>3.3886000000000002E-4</v>
      </c>
      <c r="W1997">
        <v>0.99965999999999999</v>
      </c>
      <c r="X1997" t="s">
        <v>48</v>
      </c>
      <c r="Y1997">
        <v>4</v>
      </c>
      <c r="Z1997">
        <v>3</v>
      </c>
      <c r="AA1997" t="s">
        <v>69</v>
      </c>
      <c r="AB1997" t="s">
        <v>74</v>
      </c>
    </row>
    <row r="1998" spans="1:28" x14ac:dyDescent="0.3">
      <c r="A1998">
        <v>714804483</v>
      </c>
      <c r="B1998" s="1" t="s">
        <v>23</v>
      </c>
      <c r="C1998">
        <v>48</v>
      </c>
      <c r="D1998" s="1" t="s">
        <v>24</v>
      </c>
      <c r="E1998">
        <v>3</v>
      </c>
      <c r="F1998" s="1" t="s">
        <v>40</v>
      </c>
      <c r="G1998" s="1" t="s">
        <v>43</v>
      </c>
      <c r="H1998" s="1" t="s">
        <v>36</v>
      </c>
      <c r="I1998" s="1" t="s">
        <v>28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0.60799999999999998</v>
      </c>
      <c r="R1998">
        <v>1426</v>
      </c>
      <c r="S1998">
        <v>34</v>
      </c>
      <c r="T1998">
        <v>0.54500000000000004</v>
      </c>
      <c r="U1998">
        <v>0.13700000000000001</v>
      </c>
      <c r="V1998">
        <v>3.0519E-4</v>
      </c>
      <c r="W1998">
        <v>0.99968999999999997</v>
      </c>
      <c r="X1998" t="s">
        <v>47</v>
      </c>
      <c r="Y1998">
        <v>2</v>
      </c>
      <c r="Z1998">
        <v>2</v>
      </c>
      <c r="AA1998" t="s">
        <v>70</v>
      </c>
      <c r="AB1998" t="s">
        <v>74</v>
      </c>
    </row>
    <row r="1999" spans="1:28" x14ac:dyDescent="0.3">
      <c r="A1999">
        <v>748503708</v>
      </c>
      <c r="B1999" s="1" t="s">
        <v>23</v>
      </c>
      <c r="C1999">
        <v>54</v>
      </c>
      <c r="D1999" s="1" t="s">
        <v>29</v>
      </c>
      <c r="E1999">
        <v>1</v>
      </c>
      <c r="F1999" s="1" t="s">
        <v>25</v>
      </c>
      <c r="G1999" s="1" t="s">
        <v>31</v>
      </c>
      <c r="H1999" s="1" t="s">
        <v>32</v>
      </c>
      <c r="I1999" s="1" t="s">
        <v>28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0.41299999999999998</v>
      </c>
      <c r="R1999">
        <v>1566</v>
      </c>
      <c r="S1999">
        <v>36</v>
      </c>
      <c r="T1999">
        <v>0.71399999999999997</v>
      </c>
      <c r="U1999">
        <v>0.58199999999999996</v>
      </c>
      <c r="V1999">
        <v>3.3358999999999998E-4</v>
      </c>
      <c r="W1999">
        <v>0.99966999999999995</v>
      </c>
      <c r="X1999" t="s">
        <v>48</v>
      </c>
      <c r="Y1999">
        <v>1</v>
      </c>
      <c r="Z1999">
        <v>3</v>
      </c>
      <c r="AA1999" t="s">
        <v>69</v>
      </c>
      <c r="AB1999" t="s">
        <v>75</v>
      </c>
    </row>
    <row r="2000" spans="1:28" x14ac:dyDescent="0.3">
      <c r="A2000">
        <v>803587533</v>
      </c>
      <c r="B2000" s="1" t="s">
        <v>23</v>
      </c>
      <c r="C2000">
        <v>33</v>
      </c>
      <c r="D2000" s="1" t="s">
        <v>24</v>
      </c>
      <c r="E2000">
        <v>1</v>
      </c>
      <c r="F2000" s="1" t="s">
        <v>35</v>
      </c>
      <c r="G2000" s="1" t="s">
        <v>31</v>
      </c>
      <c r="H2000" s="1" t="s">
        <v>27</v>
      </c>
      <c r="I2000" s="1" t="s">
        <v>28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0.70599999999999996</v>
      </c>
      <c r="R2000">
        <v>3319</v>
      </c>
      <c r="S2000">
        <v>86</v>
      </c>
      <c r="T2000">
        <v>0.91100000000000003</v>
      </c>
      <c r="U2000">
        <v>0.69199999999999995</v>
      </c>
      <c r="V2000">
        <v>4.9799999999999996E-4</v>
      </c>
      <c r="W2000">
        <v>0.99950000000000006</v>
      </c>
      <c r="X2000" t="s">
        <v>47</v>
      </c>
      <c r="Y2000">
        <v>3</v>
      </c>
      <c r="Z2000">
        <v>2</v>
      </c>
      <c r="AA2000" t="s">
        <v>70</v>
      </c>
      <c r="AB2000" t="s">
        <v>75</v>
      </c>
    </row>
    <row r="2001" spans="1:28" x14ac:dyDescent="0.3">
      <c r="A2001">
        <v>789777408</v>
      </c>
      <c r="B2001" s="1" t="s">
        <v>44</v>
      </c>
      <c r="C2001">
        <v>26</v>
      </c>
      <c r="D2001" s="1" t="s">
        <v>29</v>
      </c>
      <c r="E2001">
        <v>0</v>
      </c>
      <c r="F2001" s="1" t="s">
        <v>41</v>
      </c>
      <c r="G2001" s="1" t="s">
        <v>31</v>
      </c>
      <c r="H2001" s="1" t="s">
        <v>32</v>
      </c>
      <c r="I2001" s="1" t="s">
        <v>28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0.23799999999999999</v>
      </c>
      <c r="U2001">
        <v>0.99</v>
      </c>
      <c r="V2001">
        <v>0.99485000000000001</v>
      </c>
      <c r="W2001">
        <v>5.1500000000000001E-3</v>
      </c>
      <c r="X2001" t="s">
        <v>49</v>
      </c>
      <c r="Y2001">
        <v>1</v>
      </c>
      <c r="Z2001">
        <v>1</v>
      </c>
      <c r="AA2001" t="s">
        <v>71</v>
      </c>
      <c r="AB2001" t="s">
        <v>75</v>
      </c>
    </row>
    <row r="2002" spans="1:28" x14ac:dyDescent="0.3">
      <c r="A2002">
        <v>716811483</v>
      </c>
      <c r="B2002" s="1" t="s">
        <v>23</v>
      </c>
      <c r="C2002">
        <v>30</v>
      </c>
      <c r="D2002" s="1" t="s">
        <v>29</v>
      </c>
      <c r="E2002">
        <v>2</v>
      </c>
      <c r="F2002" s="1" t="s">
        <v>35</v>
      </c>
      <c r="G2002" s="1" t="s">
        <v>26</v>
      </c>
      <c r="H2002" s="1" t="s">
        <v>32</v>
      </c>
      <c r="I2002" s="1" t="s">
        <v>28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0.55300000000000005</v>
      </c>
      <c r="R2002">
        <v>1859</v>
      </c>
      <c r="S2002">
        <v>43</v>
      </c>
      <c r="T2002">
        <v>0.53600000000000003</v>
      </c>
      <c r="U2002">
        <v>0</v>
      </c>
      <c r="V2002">
        <v>7.0575999999999996E-5</v>
      </c>
      <c r="W2002">
        <v>0.99992999999999999</v>
      </c>
      <c r="X2002" t="s">
        <v>47</v>
      </c>
      <c r="Y2002">
        <v>1</v>
      </c>
      <c r="Z2002">
        <v>2</v>
      </c>
      <c r="AA2002" t="s">
        <v>71</v>
      </c>
      <c r="AB2002" t="s">
        <v>74</v>
      </c>
    </row>
    <row r="2003" spans="1:28" x14ac:dyDescent="0.3">
      <c r="A2003">
        <v>714118383</v>
      </c>
      <c r="B2003" s="1" t="s">
        <v>23</v>
      </c>
      <c r="C2003">
        <v>49</v>
      </c>
      <c r="D2003" s="1" t="s">
        <v>29</v>
      </c>
      <c r="E2003">
        <v>5</v>
      </c>
      <c r="F2003" s="1" t="s">
        <v>30</v>
      </c>
      <c r="G2003" s="1" t="s">
        <v>26</v>
      </c>
      <c r="H2003" s="1" t="s">
        <v>32</v>
      </c>
      <c r="I2003" s="1" t="s">
        <v>28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0.96399999999999997</v>
      </c>
      <c r="R2003">
        <v>2223</v>
      </c>
      <c r="S2003">
        <v>72</v>
      </c>
      <c r="T2003">
        <v>0.94599999999999995</v>
      </c>
      <c r="U2003">
        <v>0</v>
      </c>
      <c r="V2003">
        <v>1.9764000000000001E-4</v>
      </c>
      <c r="W2003">
        <v>0.99980000000000002</v>
      </c>
      <c r="X2003" t="s">
        <v>47</v>
      </c>
      <c r="Y2003">
        <v>1</v>
      </c>
      <c r="Z2003">
        <v>2</v>
      </c>
      <c r="AA2003" t="s">
        <v>69</v>
      </c>
      <c r="AB2003" t="s">
        <v>74</v>
      </c>
    </row>
    <row r="2004" spans="1:28" x14ac:dyDescent="0.3">
      <c r="A2004">
        <v>720532908</v>
      </c>
      <c r="B2004" s="1" t="s">
        <v>23</v>
      </c>
      <c r="C2004">
        <v>36</v>
      </c>
      <c r="D2004" s="1" t="s">
        <v>29</v>
      </c>
      <c r="E2004">
        <v>2</v>
      </c>
      <c r="F2004" s="1" t="s">
        <v>34</v>
      </c>
      <c r="G2004" s="1" t="s">
        <v>43</v>
      </c>
      <c r="H2004" s="1" t="s">
        <v>36</v>
      </c>
      <c r="I2004" s="1" t="s">
        <v>28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0.73899999999999999</v>
      </c>
      <c r="U2004">
        <v>0.128</v>
      </c>
      <c r="V2004">
        <v>1.9771E-4</v>
      </c>
      <c r="W2004">
        <v>0.99980000000000002</v>
      </c>
      <c r="X2004" t="s">
        <v>47</v>
      </c>
      <c r="Y2004">
        <v>2</v>
      </c>
      <c r="Z2004">
        <v>2</v>
      </c>
      <c r="AA2004" t="s">
        <v>71</v>
      </c>
      <c r="AB2004" t="s">
        <v>74</v>
      </c>
    </row>
    <row r="2005" spans="1:28" x14ac:dyDescent="0.3">
      <c r="A2005">
        <v>765055833</v>
      </c>
      <c r="B2005" s="1" t="s">
        <v>23</v>
      </c>
      <c r="C2005">
        <v>56</v>
      </c>
      <c r="D2005" s="1" t="s">
        <v>24</v>
      </c>
      <c r="E2005">
        <v>4</v>
      </c>
      <c r="F2005" s="1" t="s">
        <v>34</v>
      </c>
      <c r="G2005" s="1" t="s">
        <v>26</v>
      </c>
      <c r="H2005" s="1" t="s">
        <v>33</v>
      </c>
      <c r="I2005" s="1" t="s">
        <v>28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0.64300000000000002</v>
      </c>
      <c r="R2005">
        <v>1645</v>
      </c>
      <c r="S2005">
        <v>33</v>
      </c>
      <c r="T2005">
        <v>0.94099999999999995</v>
      </c>
      <c r="U2005">
        <v>0.51700000000000002</v>
      </c>
      <c r="V2005">
        <v>2.5057999999999998E-4</v>
      </c>
      <c r="W2005">
        <v>0.99975000000000003</v>
      </c>
      <c r="X2005" t="s">
        <v>48</v>
      </c>
      <c r="Y2005">
        <v>4</v>
      </c>
      <c r="Z2005">
        <v>3</v>
      </c>
      <c r="AA2005" t="s">
        <v>72</v>
      </c>
      <c r="AB2005" t="s">
        <v>75</v>
      </c>
    </row>
    <row r="2006" spans="1:28" x14ac:dyDescent="0.3">
      <c r="A2006">
        <v>715310208</v>
      </c>
      <c r="B2006" s="1" t="s">
        <v>23</v>
      </c>
      <c r="C2006">
        <v>53</v>
      </c>
      <c r="D2006" s="1" t="s">
        <v>24</v>
      </c>
      <c r="E2006">
        <v>3</v>
      </c>
      <c r="F2006" s="1" t="s">
        <v>35</v>
      </c>
      <c r="G2006" s="1" t="s">
        <v>26</v>
      </c>
      <c r="H2006" s="1" t="s">
        <v>33</v>
      </c>
      <c r="I2006" s="1" t="s">
        <v>28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0.95599999999999996</v>
      </c>
      <c r="R2006">
        <v>2197</v>
      </c>
      <c r="S2006">
        <v>45</v>
      </c>
      <c r="T2006">
        <v>0.95699999999999996</v>
      </c>
      <c r="U2006">
        <v>0.186</v>
      </c>
      <c r="V2006">
        <v>1.1574E-4</v>
      </c>
      <c r="W2006">
        <v>0.99987999999999999</v>
      </c>
      <c r="X2006" t="s">
        <v>48</v>
      </c>
      <c r="Y2006">
        <v>4</v>
      </c>
      <c r="Z2006">
        <v>3</v>
      </c>
      <c r="AA2006" t="s">
        <v>70</v>
      </c>
      <c r="AB2006" t="s">
        <v>74</v>
      </c>
    </row>
    <row r="2007" spans="1:28" x14ac:dyDescent="0.3">
      <c r="A2007">
        <v>718577958</v>
      </c>
      <c r="B2007" s="1" t="s">
        <v>44</v>
      </c>
      <c r="C2007">
        <v>39</v>
      </c>
      <c r="D2007" s="1" t="s">
        <v>24</v>
      </c>
      <c r="E2007">
        <v>2</v>
      </c>
      <c r="F2007" s="1" t="s">
        <v>35</v>
      </c>
      <c r="G2007" s="1" t="s">
        <v>26</v>
      </c>
      <c r="H2007" s="1" t="s">
        <v>37</v>
      </c>
      <c r="I2007" s="1" t="s">
        <v>28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  <c r="V2007">
        <v>0.99812000000000001</v>
      </c>
      <c r="W2007">
        <v>1.8803100000000001E-3</v>
      </c>
      <c r="X2007" t="s">
        <v>47</v>
      </c>
      <c r="Y2007">
        <v>5</v>
      </c>
      <c r="Z2007">
        <v>2</v>
      </c>
      <c r="AA2007" t="s">
        <v>70</v>
      </c>
      <c r="AB2007" t="s">
        <v>74</v>
      </c>
    </row>
    <row r="2008" spans="1:28" x14ac:dyDescent="0.3">
      <c r="A2008">
        <v>789167658</v>
      </c>
      <c r="B2008" s="1" t="s">
        <v>23</v>
      </c>
      <c r="C2008">
        <v>34</v>
      </c>
      <c r="D2008" s="1" t="s">
        <v>24</v>
      </c>
      <c r="E2008">
        <v>3</v>
      </c>
      <c r="F2008" s="1" t="s">
        <v>40</v>
      </c>
      <c r="G2008" s="1" t="s">
        <v>26</v>
      </c>
      <c r="H2008" s="1" t="s">
        <v>27</v>
      </c>
      <c r="I2008" s="1" t="s">
        <v>28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0.84599999999999997</v>
      </c>
      <c r="R2008">
        <v>1534</v>
      </c>
      <c r="S2008">
        <v>34</v>
      </c>
      <c r="T2008">
        <v>0.54500000000000004</v>
      </c>
      <c r="U2008">
        <v>0.42799999999999999</v>
      </c>
      <c r="V2008">
        <v>1.8145999999999999E-4</v>
      </c>
      <c r="W2008">
        <v>0.99982000000000004</v>
      </c>
      <c r="X2008" t="s">
        <v>47</v>
      </c>
      <c r="Y2008">
        <v>3</v>
      </c>
      <c r="Z2008">
        <v>2</v>
      </c>
      <c r="AA2008" t="s">
        <v>71</v>
      </c>
      <c r="AB2008" t="s">
        <v>76</v>
      </c>
    </row>
    <row r="2009" spans="1:28" x14ac:dyDescent="0.3">
      <c r="A2009">
        <v>789987183</v>
      </c>
      <c r="B2009" s="1" t="s">
        <v>23</v>
      </c>
      <c r="C2009">
        <v>53</v>
      </c>
      <c r="D2009" s="1" t="s">
        <v>24</v>
      </c>
      <c r="E2009">
        <v>2</v>
      </c>
      <c r="F2009" s="1" t="s">
        <v>40</v>
      </c>
      <c r="G2009" s="1" t="s">
        <v>26</v>
      </c>
      <c r="H2009" s="1" t="s">
        <v>33</v>
      </c>
      <c r="I2009" s="1" t="s">
        <v>28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0.06</v>
      </c>
      <c r="V2009">
        <v>6.0623999999999997E-4</v>
      </c>
      <c r="W2009">
        <v>0.99939</v>
      </c>
      <c r="X2009" t="s">
        <v>48</v>
      </c>
      <c r="Y2009">
        <v>4</v>
      </c>
      <c r="Z2009">
        <v>3</v>
      </c>
      <c r="AA2009" t="s">
        <v>69</v>
      </c>
      <c r="AB2009" t="s">
        <v>74</v>
      </c>
    </row>
    <row r="2010" spans="1:28" x14ac:dyDescent="0.3">
      <c r="A2010">
        <v>717730533</v>
      </c>
      <c r="B2010" s="1" t="s">
        <v>23</v>
      </c>
      <c r="C2010">
        <v>32</v>
      </c>
      <c r="D2010" s="1" t="s">
        <v>24</v>
      </c>
      <c r="E2010">
        <v>0</v>
      </c>
      <c r="F2010" s="1" t="s">
        <v>30</v>
      </c>
      <c r="G2010" s="1" t="s">
        <v>31</v>
      </c>
      <c r="H2010" s="1" t="s">
        <v>36</v>
      </c>
      <c r="I2010" s="1" t="s">
        <v>28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0.59799999999999998</v>
      </c>
      <c r="R2010">
        <v>2659</v>
      </c>
      <c r="S2010">
        <v>63</v>
      </c>
      <c r="T2010">
        <v>0.75</v>
      </c>
      <c r="U2010">
        <v>0.57299999999999995</v>
      </c>
      <c r="V2010">
        <v>7.9493999999999995E-5</v>
      </c>
      <c r="W2010">
        <v>0.99992000000000003</v>
      </c>
      <c r="X2010" t="s">
        <v>47</v>
      </c>
      <c r="Y2010">
        <v>2</v>
      </c>
      <c r="Z2010">
        <v>2</v>
      </c>
      <c r="AA2010" t="s">
        <v>71</v>
      </c>
      <c r="AB2010" t="s">
        <v>75</v>
      </c>
    </row>
    <row r="2011" spans="1:28" x14ac:dyDescent="0.3">
      <c r="A2011">
        <v>708668283</v>
      </c>
      <c r="B2011" s="1" t="s">
        <v>23</v>
      </c>
      <c r="C2011">
        <v>39</v>
      </c>
      <c r="D2011" s="1" t="s">
        <v>24</v>
      </c>
      <c r="E2011">
        <v>2</v>
      </c>
      <c r="F2011" s="1" t="s">
        <v>30</v>
      </c>
      <c r="G2011" s="1" t="s">
        <v>26</v>
      </c>
      <c r="H2011" s="1" t="s">
        <v>33</v>
      </c>
      <c r="I2011" s="1" t="s">
        <v>28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0.71399999999999997</v>
      </c>
      <c r="U2011">
        <v>0.49</v>
      </c>
      <c r="V2011">
        <v>2.1738000000000001E-4</v>
      </c>
      <c r="W2011">
        <v>0.99978</v>
      </c>
      <c r="X2011" t="s">
        <v>47</v>
      </c>
      <c r="Y2011">
        <v>4</v>
      </c>
      <c r="Z2011">
        <v>2</v>
      </c>
      <c r="AA2011" t="s">
        <v>71</v>
      </c>
      <c r="AB2011" t="s">
        <v>76</v>
      </c>
    </row>
    <row r="2012" spans="1:28" x14ac:dyDescent="0.3">
      <c r="A2012">
        <v>772360683</v>
      </c>
      <c r="B2012" s="1" t="s">
        <v>23</v>
      </c>
      <c r="C2012">
        <v>57</v>
      </c>
      <c r="D2012" s="1" t="s">
        <v>24</v>
      </c>
      <c r="E2012">
        <v>1</v>
      </c>
      <c r="F2012" s="1" t="s">
        <v>25</v>
      </c>
      <c r="G2012" s="1" t="s">
        <v>26</v>
      </c>
      <c r="H2012" s="1" t="s">
        <v>37</v>
      </c>
      <c r="I2012" s="1" t="s">
        <v>28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0.73499999999999999</v>
      </c>
      <c r="R2012">
        <v>1515</v>
      </c>
      <c r="S2012">
        <v>36</v>
      </c>
      <c r="T2012">
        <v>0.71399999999999997</v>
      </c>
      <c r="U2012">
        <v>7.9000000000000001E-2</v>
      </c>
      <c r="V2012">
        <v>4.7085999999999997E-4</v>
      </c>
      <c r="W2012">
        <v>0.99953000000000003</v>
      </c>
      <c r="X2012" t="s">
        <v>48</v>
      </c>
      <c r="Y2012">
        <v>5</v>
      </c>
      <c r="Z2012">
        <v>3</v>
      </c>
      <c r="AA2012" t="s">
        <v>69</v>
      </c>
      <c r="AB2012" t="s">
        <v>74</v>
      </c>
    </row>
    <row r="2013" spans="1:28" x14ac:dyDescent="0.3">
      <c r="A2013">
        <v>712500933</v>
      </c>
      <c r="B2013" s="1" t="s">
        <v>23</v>
      </c>
      <c r="C2013">
        <v>48</v>
      </c>
      <c r="D2013" s="1" t="s">
        <v>29</v>
      </c>
      <c r="E2013">
        <v>4</v>
      </c>
      <c r="F2013" s="1" t="s">
        <v>30</v>
      </c>
      <c r="G2013" s="1" t="s">
        <v>31</v>
      </c>
      <c r="H2013" s="1" t="s">
        <v>34</v>
      </c>
      <c r="I2013" s="1" t="s">
        <v>28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1.2649999999999999</v>
      </c>
      <c r="R2013">
        <v>2997</v>
      </c>
      <c r="S2013">
        <v>56</v>
      </c>
      <c r="T2013">
        <v>0.86699999999999999</v>
      </c>
      <c r="U2013">
        <v>5.5E-2</v>
      </c>
      <c r="V2013">
        <v>6.5393999999999999E-4</v>
      </c>
      <c r="W2013">
        <v>0.99934999999999996</v>
      </c>
      <c r="X2013" t="s">
        <v>47</v>
      </c>
      <c r="Y2013">
        <v>0</v>
      </c>
      <c r="Z2013">
        <v>2</v>
      </c>
      <c r="AA2013" t="s">
        <v>69</v>
      </c>
      <c r="AB2013" t="s">
        <v>74</v>
      </c>
    </row>
    <row r="2014" spans="1:28" x14ac:dyDescent="0.3">
      <c r="A2014">
        <v>804867183</v>
      </c>
      <c r="B2014" s="1" t="s">
        <v>23</v>
      </c>
      <c r="C2014">
        <v>37</v>
      </c>
      <c r="D2014" s="1" t="s">
        <v>24</v>
      </c>
      <c r="E2014">
        <v>3</v>
      </c>
      <c r="F2014" s="1" t="s">
        <v>34</v>
      </c>
      <c r="G2014" s="1" t="s">
        <v>26</v>
      </c>
      <c r="H2014" s="1" t="s">
        <v>27</v>
      </c>
      <c r="I2014" s="1" t="s">
        <v>28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1.5089999999999999</v>
      </c>
      <c r="R2014">
        <v>2599</v>
      </c>
      <c r="S2014">
        <v>47</v>
      </c>
      <c r="T2014">
        <v>1.1359999999999999</v>
      </c>
      <c r="U2014">
        <v>0</v>
      </c>
      <c r="V2014">
        <v>3.7246000000000002E-4</v>
      </c>
      <c r="W2014">
        <v>0.99963000000000002</v>
      </c>
      <c r="X2014" t="s">
        <v>47</v>
      </c>
      <c r="Y2014">
        <v>3</v>
      </c>
      <c r="Z2014">
        <v>2</v>
      </c>
      <c r="AA2014" t="s">
        <v>70</v>
      </c>
      <c r="AB2014" t="s">
        <v>74</v>
      </c>
    </row>
    <row r="2015" spans="1:28" x14ac:dyDescent="0.3">
      <c r="A2015">
        <v>826068183</v>
      </c>
      <c r="B2015" s="1" t="s">
        <v>23</v>
      </c>
      <c r="C2015">
        <v>36</v>
      </c>
      <c r="D2015" s="1" t="s">
        <v>24</v>
      </c>
      <c r="E2015">
        <v>1</v>
      </c>
      <c r="F2015" s="1" t="s">
        <v>30</v>
      </c>
      <c r="G2015" s="1" t="s">
        <v>26</v>
      </c>
      <c r="H2015" s="1" t="s">
        <v>33</v>
      </c>
      <c r="I2015" s="1" t="s">
        <v>28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0.72399999999999998</v>
      </c>
      <c r="U2015">
        <v>9.4E-2</v>
      </c>
      <c r="V2015">
        <v>3.4315000000000002E-4</v>
      </c>
      <c r="W2015">
        <v>0.99965999999999999</v>
      </c>
      <c r="X2015" t="s">
        <v>47</v>
      </c>
      <c r="Y2015">
        <v>4</v>
      </c>
      <c r="Z2015">
        <v>2</v>
      </c>
      <c r="AA2015" t="s">
        <v>70</v>
      </c>
      <c r="AB2015" t="s">
        <v>74</v>
      </c>
    </row>
    <row r="2016" spans="1:28" x14ac:dyDescent="0.3">
      <c r="A2016">
        <v>820044333</v>
      </c>
      <c r="B2016" s="1" t="s">
        <v>23</v>
      </c>
      <c r="C2016">
        <v>39</v>
      </c>
      <c r="D2016" s="1" t="s">
        <v>24</v>
      </c>
      <c r="E2016">
        <v>3</v>
      </c>
      <c r="F2016" s="1" t="s">
        <v>40</v>
      </c>
      <c r="G2016" s="1" t="s">
        <v>43</v>
      </c>
      <c r="H2016" s="1" t="s">
        <v>36</v>
      </c>
      <c r="I2016" s="1" t="s">
        <v>28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0.75800000000000001</v>
      </c>
      <c r="U2016">
        <v>0.873</v>
      </c>
      <c r="V2016">
        <v>1.8145999999999999E-4</v>
      </c>
      <c r="W2016">
        <v>0.99982000000000004</v>
      </c>
      <c r="X2016" t="s">
        <v>47</v>
      </c>
      <c r="Y2016">
        <v>2</v>
      </c>
      <c r="Z2016">
        <v>2</v>
      </c>
      <c r="AA2016" t="s">
        <v>70</v>
      </c>
      <c r="AB2016" t="s">
        <v>75</v>
      </c>
    </row>
    <row r="2017" spans="1:28" x14ac:dyDescent="0.3">
      <c r="A2017">
        <v>714211533</v>
      </c>
      <c r="B2017" s="1" t="s">
        <v>23</v>
      </c>
      <c r="C2017">
        <v>31</v>
      </c>
      <c r="D2017" s="1" t="s">
        <v>24</v>
      </c>
      <c r="E2017">
        <v>0</v>
      </c>
      <c r="F2017" s="1" t="s">
        <v>30</v>
      </c>
      <c r="G2017" s="1" t="s">
        <v>43</v>
      </c>
      <c r="H2017" s="1" t="s">
        <v>32</v>
      </c>
      <c r="I2017" s="1" t="s">
        <v>28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0.66700000000000004</v>
      </c>
      <c r="U2017">
        <v>0.752</v>
      </c>
      <c r="V2017">
        <v>1.5435000000000001E-4</v>
      </c>
      <c r="W2017">
        <v>0.99985000000000002</v>
      </c>
      <c r="X2017" t="s">
        <v>47</v>
      </c>
      <c r="Y2017">
        <v>1</v>
      </c>
      <c r="Z2017">
        <v>2</v>
      </c>
      <c r="AA2017" t="s">
        <v>70</v>
      </c>
      <c r="AB2017" t="s">
        <v>75</v>
      </c>
    </row>
    <row r="2018" spans="1:28" x14ac:dyDescent="0.3">
      <c r="A2018">
        <v>710287533</v>
      </c>
      <c r="B2018" s="1" t="s">
        <v>23</v>
      </c>
      <c r="C2018">
        <v>31</v>
      </c>
      <c r="D2018" s="1" t="s">
        <v>24</v>
      </c>
      <c r="E2018">
        <v>2</v>
      </c>
      <c r="F2018" s="1" t="s">
        <v>30</v>
      </c>
      <c r="G2018" s="1" t="s">
        <v>31</v>
      </c>
      <c r="H2018" s="1" t="s">
        <v>36</v>
      </c>
      <c r="I2018" s="1" t="s">
        <v>28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0.74299999999999999</v>
      </c>
      <c r="R2018">
        <v>2221</v>
      </c>
      <c r="S2018">
        <v>57</v>
      </c>
      <c r="T2018">
        <v>0.72699999999999998</v>
      </c>
      <c r="U2018">
        <v>0.186</v>
      </c>
      <c r="V2018">
        <v>3.2655999999999999E-4</v>
      </c>
      <c r="W2018">
        <v>0.99966999999999995</v>
      </c>
      <c r="X2018" t="s">
        <v>47</v>
      </c>
      <c r="Y2018">
        <v>2</v>
      </c>
      <c r="Z2018">
        <v>2</v>
      </c>
      <c r="AA2018" t="s">
        <v>70</v>
      </c>
      <c r="AB2018" t="s">
        <v>74</v>
      </c>
    </row>
    <row r="2019" spans="1:28" x14ac:dyDescent="0.3">
      <c r="A2019">
        <v>720603558</v>
      </c>
      <c r="B2019" s="1" t="s">
        <v>23</v>
      </c>
      <c r="C2019">
        <v>36</v>
      </c>
      <c r="D2019" s="1" t="s">
        <v>24</v>
      </c>
      <c r="E2019">
        <v>4</v>
      </c>
      <c r="F2019" s="1" t="s">
        <v>30</v>
      </c>
      <c r="G2019" s="1" t="s">
        <v>31</v>
      </c>
      <c r="H2019" s="1" t="s">
        <v>27</v>
      </c>
      <c r="I2019" s="1" t="s">
        <v>28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0.80500000000000005</v>
      </c>
      <c r="R2019">
        <v>2460</v>
      </c>
      <c r="S2019">
        <v>74</v>
      </c>
      <c r="T2019">
        <v>1.3120000000000001</v>
      </c>
      <c r="U2019">
        <v>7.9000000000000001E-2</v>
      </c>
      <c r="V2019">
        <v>7.1987E-5</v>
      </c>
      <c r="W2019">
        <v>0.99992999999999999</v>
      </c>
      <c r="X2019" t="s">
        <v>47</v>
      </c>
      <c r="Y2019">
        <v>3</v>
      </c>
      <c r="Z2019">
        <v>2</v>
      </c>
      <c r="AA2019" t="s">
        <v>70</v>
      </c>
      <c r="AB2019" t="s">
        <v>74</v>
      </c>
    </row>
    <row r="2020" spans="1:28" x14ac:dyDescent="0.3">
      <c r="A2020">
        <v>819258408</v>
      </c>
      <c r="B2020" s="1" t="s">
        <v>23</v>
      </c>
      <c r="C2020">
        <v>47</v>
      </c>
      <c r="D2020" s="1" t="s">
        <v>29</v>
      </c>
      <c r="E2020">
        <v>5</v>
      </c>
      <c r="F2020" s="1" t="s">
        <v>30</v>
      </c>
      <c r="G2020" s="1" t="s">
        <v>31</v>
      </c>
      <c r="H2020" s="1" t="s">
        <v>32</v>
      </c>
      <c r="I2020" s="1" t="s">
        <v>28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0.36699999999999999</v>
      </c>
      <c r="U2020">
        <v>0.497</v>
      </c>
      <c r="V2020">
        <v>3.3713999999999999E-4</v>
      </c>
      <c r="W2020">
        <v>0.99965999999999999</v>
      </c>
      <c r="X2020" t="s">
        <v>47</v>
      </c>
      <c r="Y2020">
        <v>1</v>
      </c>
      <c r="Z2020">
        <v>2</v>
      </c>
      <c r="AA2020" t="s">
        <v>69</v>
      </c>
      <c r="AB2020" t="s">
        <v>76</v>
      </c>
    </row>
    <row r="2021" spans="1:28" x14ac:dyDescent="0.3">
      <c r="A2021">
        <v>717664008</v>
      </c>
      <c r="B2021" s="1" t="s">
        <v>44</v>
      </c>
      <c r="C2021">
        <v>37</v>
      </c>
      <c r="D2021" s="1" t="s">
        <v>24</v>
      </c>
      <c r="E2021">
        <v>3</v>
      </c>
      <c r="F2021" s="1" t="s">
        <v>40</v>
      </c>
      <c r="G2021" s="1" t="s">
        <v>26</v>
      </c>
      <c r="H2021" s="1" t="s">
        <v>27</v>
      </c>
      <c r="I2021" s="1" t="s">
        <v>28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>
        <v>12</v>
      </c>
      <c r="T2021">
        <v>0.2</v>
      </c>
      <c r="U2021">
        <v>0.81200000000000006</v>
      </c>
      <c r="V2021">
        <v>0.99807999999999997</v>
      </c>
      <c r="W2021">
        <v>1.9162999999999999E-3</v>
      </c>
      <c r="X2021" t="s">
        <v>47</v>
      </c>
      <c r="Y2021">
        <v>3</v>
      </c>
      <c r="Z2021">
        <v>2</v>
      </c>
      <c r="AA2021" t="s">
        <v>71</v>
      </c>
      <c r="AB2021" t="s">
        <v>75</v>
      </c>
    </row>
    <row r="2022" spans="1:28" x14ac:dyDescent="0.3">
      <c r="A2022">
        <v>717437058</v>
      </c>
      <c r="B2022" s="1" t="s">
        <v>23</v>
      </c>
      <c r="C2022">
        <v>38</v>
      </c>
      <c r="D2022" s="1" t="s">
        <v>24</v>
      </c>
      <c r="E2022">
        <v>2</v>
      </c>
      <c r="F2022" s="1" t="s">
        <v>34</v>
      </c>
      <c r="G2022" s="1" t="s">
        <v>43</v>
      </c>
      <c r="H2022" s="1" t="s">
        <v>27</v>
      </c>
      <c r="I2022" s="1" t="s">
        <v>39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1.0209999999999999</v>
      </c>
      <c r="R2022">
        <v>2167</v>
      </c>
      <c r="S2022">
        <v>57</v>
      </c>
      <c r="T2022">
        <v>0.72699999999999998</v>
      </c>
      <c r="U2022">
        <v>2.5999999999999999E-2</v>
      </c>
      <c r="V2022">
        <v>4.1699999999999997E-5</v>
      </c>
      <c r="W2022">
        <v>0.99995999999999996</v>
      </c>
      <c r="X2022" t="s">
        <v>47</v>
      </c>
      <c r="Y2022">
        <v>3</v>
      </c>
      <c r="Z2022">
        <v>2</v>
      </c>
      <c r="AA2022" t="s">
        <v>70</v>
      </c>
      <c r="AB2022" t="s">
        <v>74</v>
      </c>
    </row>
    <row r="2023" spans="1:28" x14ac:dyDescent="0.3">
      <c r="A2023">
        <v>717327783</v>
      </c>
      <c r="B2023" s="1" t="s">
        <v>23</v>
      </c>
      <c r="C2023">
        <v>39</v>
      </c>
      <c r="D2023" s="1" t="s">
        <v>24</v>
      </c>
      <c r="E2023">
        <v>2</v>
      </c>
      <c r="F2023" s="1" t="s">
        <v>30</v>
      </c>
      <c r="G2023" s="1" t="s">
        <v>26</v>
      </c>
      <c r="H2023" s="1" t="s">
        <v>33</v>
      </c>
      <c r="I2023" s="1" t="s">
        <v>28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0.95199999999999996</v>
      </c>
      <c r="R2023">
        <v>2760</v>
      </c>
      <c r="S2023">
        <v>44</v>
      </c>
      <c r="T2023">
        <v>1</v>
      </c>
      <c r="U2023">
        <v>0.14799999999999999</v>
      </c>
      <c r="V2023">
        <v>1.1382E-4</v>
      </c>
      <c r="W2023">
        <v>0.99988999999999995</v>
      </c>
      <c r="X2023" t="s">
        <v>47</v>
      </c>
      <c r="Y2023">
        <v>4</v>
      </c>
      <c r="Z2023">
        <v>2</v>
      </c>
      <c r="AA2023" t="s">
        <v>70</v>
      </c>
      <c r="AB2023" t="s">
        <v>74</v>
      </c>
    </row>
    <row r="2024" spans="1:28" x14ac:dyDescent="0.3">
      <c r="A2024">
        <v>712887633</v>
      </c>
      <c r="B2024" s="1" t="s">
        <v>23</v>
      </c>
      <c r="C2024">
        <v>39</v>
      </c>
      <c r="D2024" s="1" t="s">
        <v>24</v>
      </c>
      <c r="E2024">
        <v>1</v>
      </c>
      <c r="F2024" s="1" t="s">
        <v>34</v>
      </c>
      <c r="G2024" s="1" t="s">
        <v>31</v>
      </c>
      <c r="H2024" s="1" t="s">
        <v>33</v>
      </c>
      <c r="I2024" s="1" t="s">
        <v>28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0.85899999999999999</v>
      </c>
      <c r="R2024">
        <v>1753</v>
      </c>
      <c r="S2024">
        <v>43</v>
      </c>
      <c r="T2024">
        <v>1.048</v>
      </c>
      <c r="U2024">
        <v>3.5000000000000003E-2</v>
      </c>
      <c r="V2024">
        <v>3.1210999999999999E-4</v>
      </c>
      <c r="W2024">
        <v>0.99968999999999997</v>
      </c>
      <c r="X2024" t="s">
        <v>47</v>
      </c>
      <c r="Y2024">
        <v>4</v>
      </c>
      <c r="Z2024">
        <v>2</v>
      </c>
      <c r="AA2024" t="s">
        <v>70</v>
      </c>
      <c r="AB2024" t="s">
        <v>74</v>
      </c>
    </row>
    <row r="2025" spans="1:28" x14ac:dyDescent="0.3">
      <c r="A2025">
        <v>716129208</v>
      </c>
      <c r="B2025" s="1" t="s">
        <v>23</v>
      </c>
      <c r="C2025">
        <v>37</v>
      </c>
      <c r="D2025" s="1" t="s">
        <v>24</v>
      </c>
      <c r="E2025">
        <v>3</v>
      </c>
      <c r="F2025" s="1" t="s">
        <v>30</v>
      </c>
      <c r="G2025" s="1" t="s">
        <v>26</v>
      </c>
      <c r="H2025" s="1" t="s">
        <v>36</v>
      </c>
      <c r="I2025" s="1" t="s">
        <v>28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</v>
      </c>
      <c r="U2025">
        <v>0</v>
      </c>
      <c r="V2025">
        <v>3.1389999999999999E-4</v>
      </c>
      <c r="W2025">
        <v>0.99968999999999997</v>
      </c>
      <c r="X2025" t="s">
        <v>47</v>
      </c>
      <c r="Y2025">
        <v>2</v>
      </c>
      <c r="Z2025">
        <v>2</v>
      </c>
      <c r="AA2025" t="s">
        <v>70</v>
      </c>
      <c r="AB2025" t="s">
        <v>74</v>
      </c>
    </row>
    <row r="2026" spans="1:28" x14ac:dyDescent="0.3">
      <c r="A2026">
        <v>718037433</v>
      </c>
      <c r="B2026" s="1" t="s">
        <v>23</v>
      </c>
      <c r="C2026">
        <v>58</v>
      </c>
      <c r="D2026" s="1" t="s">
        <v>24</v>
      </c>
      <c r="E2026">
        <v>1</v>
      </c>
      <c r="F2026" s="1" t="s">
        <v>30</v>
      </c>
      <c r="G2026" s="1" t="s">
        <v>26</v>
      </c>
      <c r="H2026" s="1" t="s">
        <v>33</v>
      </c>
      <c r="I2026" s="1" t="s">
        <v>28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0.50800000000000001</v>
      </c>
      <c r="R2026">
        <v>1887</v>
      </c>
      <c r="S2026">
        <v>60</v>
      </c>
      <c r="T2026">
        <v>0.53800000000000003</v>
      </c>
      <c r="U2026">
        <v>0.75800000000000001</v>
      </c>
      <c r="V2026">
        <v>2.0404E-4</v>
      </c>
      <c r="W2026">
        <v>0.99980000000000002</v>
      </c>
      <c r="X2026" t="s">
        <v>48</v>
      </c>
      <c r="Y2026">
        <v>4</v>
      </c>
      <c r="Z2026">
        <v>3</v>
      </c>
      <c r="AA2026" t="s">
        <v>72</v>
      </c>
      <c r="AB2026" t="s">
        <v>75</v>
      </c>
    </row>
    <row r="2027" spans="1:28" x14ac:dyDescent="0.3">
      <c r="A2027">
        <v>709839858</v>
      </c>
      <c r="B2027" s="1" t="s">
        <v>23</v>
      </c>
      <c r="C2027">
        <v>58</v>
      </c>
      <c r="D2027" s="1" t="s">
        <v>29</v>
      </c>
      <c r="E2027">
        <v>2</v>
      </c>
      <c r="F2027" s="1" t="s">
        <v>30</v>
      </c>
      <c r="G2027" s="1" t="s">
        <v>26</v>
      </c>
      <c r="H2027" s="1" t="s">
        <v>32</v>
      </c>
      <c r="I2027" s="1" t="s">
        <v>28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0.69399999999999995</v>
      </c>
      <c r="R2027">
        <v>1535</v>
      </c>
      <c r="S2027">
        <v>31</v>
      </c>
      <c r="T2027">
        <v>0.63200000000000001</v>
      </c>
      <c r="U2027">
        <v>0.23400000000000001</v>
      </c>
      <c r="V2027">
        <v>3.6558000000000001E-4</v>
      </c>
      <c r="W2027">
        <v>0.99963000000000002</v>
      </c>
      <c r="X2027" t="s">
        <v>48</v>
      </c>
      <c r="Y2027">
        <v>1</v>
      </c>
      <c r="Z2027">
        <v>3</v>
      </c>
      <c r="AA2027" t="s">
        <v>69</v>
      </c>
      <c r="AB2027" t="s">
        <v>74</v>
      </c>
    </row>
    <row r="2028" spans="1:28" x14ac:dyDescent="0.3">
      <c r="A2028">
        <v>719686458</v>
      </c>
      <c r="B2028" s="1" t="s">
        <v>23</v>
      </c>
      <c r="C2028">
        <v>37</v>
      </c>
      <c r="D2028" s="1" t="s">
        <v>24</v>
      </c>
      <c r="E2028">
        <v>3</v>
      </c>
      <c r="F2028" s="1" t="s">
        <v>30</v>
      </c>
      <c r="G2028" s="1" t="s">
        <v>26</v>
      </c>
      <c r="H2028" s="1" t="s">
        <v>36</v>
      </c>
      <c r="I2028" s="1" t="s">
        <v>28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0.77500000000000002</v>
      </c>
      <c r="R2028">
        <v>1903</v>
      </c>
      <c r="S2028">
        <v>30</v>
      </c>
      <c r="T2028">
        <v>0.5</v>
      </c>
      <c r="U2028">
        <v>0.41699999999999998</v>
      </c>
      <c r="V2028">
        <v>1.3603000000000001E-4</v>
      </c>
      <c r="W2028">
        <v>0.99985999999999997</v>
      </c>
      <c r="X2028" t="s">
        <v>47</v>
      </c>
      <c r="Y2028">
        <v>2</v>
      </c>
      <c r="Z2028">
        <v>2</v>
      </c>
      <c r="AA2028" t="s">
        <v>70</v>
      </c>
      <c r="AB2028" t="s">
        <v>76</v>
      </c>
    </row>
    <row r="2029" spans="1:28" x14ac:dyDescent="0.3">
      <c r="A2029">
        <v>721434483</v>
      </c>
      <c r="B2029" s="1" t="s">
        <v>23</v>
      </c>
      <c r="C2029">
        <v>54</v>
      </c>
      <c r="D2029" s="1" t="s">
        <v>24</v>
      </c>
      <c r="E2029">
        <v>3</v>
      </c>
      <c r="F2029" s="1" t="s">
        <v>30</v>
      </c>
      <c r="G2029" s="1" t="s">
        <v>26</v>
      </c>
      <c r="H2029" s="1" t="s">
        <v>33</v>
      </c>
      <c r="I2029" s="1" t="s">
        <v>28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1.1319999999999999</v>
      </c>
      <c r="R2029">
        <v>2631</v>
      </c>
      <c r="S2029">
        <v>55</v>
      </c>
      <c r="T2029">
        <v>0.77400000000000002</v>
      </c>
      <c r="U2029">
        <v>0.44900000000000001</v>
      </c>
      <c r="V2029">
        <v>1.8665000000000001E-4</v>
      </c>
      <c r="W2029">
        <v>0.99980999999999998</v>
      </c>
      <c r="X2029" t="s">
        <v>48</v>
      </c>
      <c r="Y2029">
        <v>4</v>
      </c>
      <c r="Z2029">
        <v>3</v>
      </c>
      <c r="AA2029" t="s">
        <v>69</v>
      </c>
      <c r="AB2029" t="s">
        <v>76</v>
      </c>
    </row>
    <row r="2030" spans="1:28" x14ac:dyDescent="0.3">
      <c r="A2030">
        <v>716096358</v>
      </c>
      <c r="B2030" s="1" t="s">
        <v>23</v>
      </c>
      <c r="C2030">
        <v>45</v>
      </c>
      <c r="D2030" s="1" t="s">
        <v>29</v>
      </c>
      <c r="E2030">
        <v>3</v>
      </c>
      <c r="F2030" s="1" t="s">
        <v>35</v>
      </c>
      <c r="G2030" s="1" t="s">
        <v>31</v>
      </c>
      <c r="H2030" s="1" t="s">
        <v>32</v>
      </c>
      <c r="I2030" s="1" t="s">
        <v>28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0.68799999999999994</v>
      </c>
      <c r="R2030">
        <v>3753</v>
      </c>
      <c r="S2030">
        <v>63</v>
      </c>
      <c r="T2030">
        <v>0.90900000000000003</v>
      </c>
      <c r="U2030">
        <v>0.88300000000000001</v>
      </c>
      <c r="V2030">
        <v>1.3987E-4</v>
      </c>
      <c r="W2030">
        <v>0.99985999999999997</v>
      </c>
      <c r="X2030" t="s">
        <v>47</v>
      </c>
      <c r="Y2030">
        <v>1</v>
      </c>
      <c r="Z2030">
        <v>2</v>
      </c>
      <c r="AA2030" t="s">
        <v>69</v>
      </c>
      <c r="AB2030" t="s">
        <v>75</v>
      </c>
    </row>
    <row r="2031" spans="1:28" x14ac:dyDescent="0.3">
      <c r="A2031">
        <v>718244958</v>
      </c>
      <c r="B2031" s="1" t="s">
        <v>23</v>
      </c>
      <c r="C2031">
        <v>36</v>
      </c>
      <c r="D2031" s="1" t="s">
        <v>29</v>
      </c>
      <c r="E2031">
        <v>2</v>
      </c>
      <c r="F2031" s="1" t="s">
        <v>30</v>
      </c>
      <c r="G2031" s="1" t="s">
        <v>26</v>
      </c>
      <c r="H2031" s="1" t="s">
        <v>34</v>
      </c>
      <c r="I2031" s="1" t="s">
        <v>28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0.69599999999999995</v>
      </c>
      <c r="R2031">
        <v>1989</v>
      </c>
      <c r="S2031">
        <v>37</v>
      </c>
      <c r="T2031">
        <v>0.48</v>
      </c>
      <c r="U2031">
        <v>0.14499999999999999</v>
      </c>
      <c r="V2031">
        <v>1.1382E-4</v>
      </c>
      <c r="W2031">
        <v>0.99988999999999995</v>
      </c>
      <c r="X2031" t="s">
        <v>47</v>
      </c>
      <c r="Y2031">
        <v>0</v>
      </c>
      <c r="Z2031">
        <v>2</v>
      </c>
      <c r="AA2031" t="s">
        <v>70</v>
      </c>
      <c r="AB2031" t="s">
        <v>74</v>
      </c>
    </row>
    <row r="2032" spans="1:28" x14ac:dyDescent="0.3">
      <c r="A2032">
        <v>711315783</v>
      </c>
      <c r="B2032" s="1" t="s">
        <v>23</v>
      </c>
      <c r="C2032">
        <v>53</v>
      </c>
      <c r="D2032" s="1" t="s">
        <v>24</v>
      </c>
      <c r="E2032">
        <v>3</v>
      </c>
      <c r="F2032" s="1" t="s">
        <v>30</v>
      </c>
      <c r="G2032" s="1" t="s">
        <v>26</v>
      </c>
      <c r="H2032" s="1" t="s">
        <v>36</v>
      </c>
      <c r="I2032" s="1" t="s">
        <v>28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0.92400000000000004</v>
      </c>
      <c r="R2032">
        <v>2165</v>
      </c>
      <c r="S2032">
        <v>49</v>
      </c>
      <c r="T2032">
        <v>0.96</v>
      </c>
      <c r="U2032">
        <v>9.1999999999999998E-2</v>
      </c>
      <c r="V2032">
        <v>2.2556E-4</v>
      </c>
      <c r="W2032">
        <v>0.99977000000000005</v>
      </c>
      <c r="X2032" t="s">
        <v>48</v>
      </c>
      <c r="Y2032">
        <v>2</v>
      </c>
      <c r="Z2032">
        <v>3</v>
      </c>
      <c r="AA2032" t="s">
        <v>69</v>
      </c>
      <c r="AB2032" t="s">
        <v>74</v>
      </c>
    </row>
    <row r="2033" spans="1:28" x14ac:dyDescent="0.3">
      <c r="A2033">
        <v>821296083</v>
      </c>
      <c r="B2033" s="1" t="s">
        <v>23</v>
      </c>
      <c r="C2033">
        <v>34</v>
      </c>
      <c r="D2033" s="1" t="s">
        <v>29</v>
      </c>
      <c r="E2033">
        <v>1</v>
      </c>
      <c r="F2033" s="1" t="s">
        <v>40</v>
      </c>
      <c r="G2033" s="1" t="s">
        <v>26</v>
      </c>
      <c r="H2033" s="1" t="s">
        <v>32</v>
      </c>
      <c r="I2033" s="1" t="s">
        <v>28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0.65900000000000003</v>
      </c>
      <c r="R2033">
        <v>2003</v>
      </c>
      <c r="S2033">
        <v>47</v>
      </c>
      <c r="T2033">
        <v>0.67900000000000005</v>
      </c>
      <c r="U2033">
        <v>0.38600000000000001</v>
      </c>
      <c r="V2033">
        <v>2.7607E-4</v>
      </c>
      <c r="W2033">
        <v>0.99972000000000005</v>
      </c>
      <c r="X2033" t="s">
        <v>47</v>
      </c>
      <c r="Y2033">
        <v>1</v>
      </c>
      <c r="Z2033">
        <v>2</v>
      </c>
      <c r="AA2033" t="s">
        <v>70</v>
      </c>
      <c r="AB2033" t="s">
        <v>76</v>
      </c>
    </row>
    <row r="2034" spans="1:28" x14ac:dyDescent="0.3">
      <c r="A2034">
        <v>711562833</v>
      </c>
      <c r="B2034" s="1" t="s">
        <v>44</v>
      </c>
      <c r="C2034">
        <v>35</v>
      </c>
      <c r="D2034" s="1" t="s">
        <v>24</v>
      </c>
      <c r="E2034">
        <v>4</v>
      </c>
      <c r="F2034" s="1" t="s">
        <v>30</v>
      </c>
      <c r="G2034" s="1" t="s">
        <v>26</v>
      </c>
      <c r="H2034" s="1" t="s">
        <v>33</v>
      </c>
      <c r="I2034" s="1" t="s">
        <v>28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0.32300000000000001</v>
      </c>
      <c r="R2034">
        <v>717</v>
      </c>
      <c r="S2034">
        <v>18</v>
      </c>
      <c r="T2034">
        <v>0.28599999999999998</v>
      </c>
      <c r="U2034">
        <v>0</v>
      </c>
      <c r="V2034">
        <v>0.99816000000000005</v>
      </c>
      <c r="W2034">
        <v>1.84351E-3</v>
      </c>
      <c r="X2034" t="s">
        <v>47</v>
      </c>
      <c r="Y2034">
        <v>4</v>
      </c>
      <c r="Z2034">
        <v>2</v>
      </c>
      <c r="AA2034" t="s">
        <v>71</v>
      </c>
      <c r="AB2034" t="s">
        <v>74</v>
      </c>
    </row>
    <row r="2035" spans="1:28" x14ac:dyDescent="0.3">
      <c r="A2035">
        <v>716447733</v>
      </c>
      <c r="B2035" s="1" t="s">
        <v>23</v>
      </c>
      <c r="C2035">
        <v>32</v>
      </c>
      <c r="D2035" s="1" t="s">
        <v>24</v>
      </c>
      <c r="E2035">
        <v>3</v>
      </c>
      <c r="F2035" s="1" t="s">
        <v>30</v>
      </c>
      <c r="G2035" s="1" t="s">
        <v>26</v>
      </c>
      <c r="H2035" s="1" t="s">
        <v>36</v>
      </c>
      <c r="I2035" s="1" t="s">
        <v>28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0.72</v>
      </c>
      <c r="U2035">
        <v>0.15</v>
      </c>
      <c r="V2035">
        <v>3.1389999999999999E-4</v>
      </c>
      <c r="W2035">
        <v>0.99968999999999997</v>
      </c>
      <c r="X2035" t="s">
        <v>47</v>
      </c>
      <c r="Y2035">
        <v>2</v>
      </c>
      <c r="Z2035">
        <v>2</v>
      </c>
      <c r="AA2035" t="s">
        <v>71</v>
      </c>
      <c r="AB2035" t="s">
        <v>74</v>
      </c>
    </row>
    <row r="2036" spans="1:28" x14ac:dyDescent="0.3">
      <c r="A2036">
        <v>719591283</v>
      </c>
      <c r="B2036" s="1" t="s">
        <v>23</v>
      </c>
      <c r="C2036">
        <v>38</v>
      </c>
      <c r="D2036" s="1" t="s">
        <v>24</v>
      </c>
      <c r="E2036">
        <v>2</v>
      </c>
      <c r="F2036" s="1" t="s">
        <v>35</v>
      </c>
      <c r="G2036" s="1" t="s">
        <v>26</v>
      </c>
      <c r="H2036" s="1" t="s">
        <v>32</v>
      </c>
      <c r="I2036" s="1" t="s">
        <v>28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0.94499999999999995</v>
      </c>
      <c r="R2036">
        <v>2412</v>
      </c>
      <c r="S2036">
        <v>58</v>
      </c>
      <c r="T2036">
        <v>0.65700000000000003</v>
      </c>
      <c r="U2036">
        <v>0</v>
      </c>
      <c r="V2036">
        <v>3.3576999999999999E-4</v>
      </c>
      <c r="W2036">
        <v>0.99965999999999999</v>
      </c>
      <c r="X2036" t="s">
        <v>47</v>
      </c>
      <c r="Y2036">
        <v>1</v>
      </c>
      <c r="Z2036">
        <v>2</v>
      </c>
      <c r="AA2036" t="s">
        <v>70</v>
      </c>
      <c r="AB2036" t="s">
        <v>74</v>
      </c>
    </row>
    <row r="2037" spans="1:28" x14ac:dyDescent="0.3">
      <c r="A2037">
        <v>789911808</v>
      </c>
      <c r="B2037" s="1" t="s">
        <v>23</v>
      </c>
      <c r="C2037">
        <v>37</v>
      </c>
      <c r="D2037" s="1" t="s">
        <v>24</v>
      </c>
      <c r="E2037">
        <v>3</v>
      </c>
      <c r="F2037" s="1" t="s">
        <v>35</v>
      </c>
      <c r="G2037" s="1" t="s">
        <v>26</v>
      </c>
      <c r="H2037" s="1" t="s">
        <v>33</v>
      </c>
      <c r="I2037" s="1" t="s">
        <v>28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0.47099999999999997</v>
      </c>
      <c r="V2037">
        <v>1.2144E-4</v>
      </c>
      <c r="W2037">
        <v>0.99987999999999999</v>
      </c>
      <c r="X2037" t="s">
        <v>47</v>
      </c>
      <c r="Y2037">
        <v>4</v>
      </c>
      <c r="Z2037">
        <v>2</v>
      </c>
      <c r="AA2037" t="s">
        <v>70</v>
      </c>
      <c r="AB2037" t="s">
        <v>76</v>
      </c>
    </row>
    <row r="2038" spans="1:28" x14ac:dyDescent="0.3">
      <c r="A2038">
        <v>713195808</v>
      </c>
      <c r="B2038" s="1" t="s">
        <v>23</v>
      </c>
      <c r="C2038">
        <v>37</v>
      </c>
      <c r="D2038" s="1" t="s">
        <v>29</v>
      </c>
      <c r="E2038">
        <v>3</v>
      </c>
      <c r="F2038" s="1" t="s">
        <v>25</v>
      </c>
      <c r="G2038" s="1" t="s">
        <v>26</v>
      </c>
      <c r="H2038" s="1" t="s">
        <v>34</v>
      </c>
      <c r="I2038" s="1" t="s">
        <v>28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0.88900000000000001</v>
      </c>
      <c r="U2038">
        <v>0.107</v>
      </c>
      <c r="V2038">
        <v>5.2052000000000001E-4</v>
      </c>
      <c r="W2038">
        <v>0.99948000000000004</v>
      </c>
      <c r="X2038" t="s">
        <v>47</v>
      </c>
      <c r="Y2038">
        <v>0</v>
      </c>
      <c r="Z2038">
        <v>2</v>
      </c>
      <c r="AA2038" t="s">
        <v>70</v>
      </c>
      <c r="AB2038" t="s">
        <v>74</v>
      </c>
    </row>
    <row r="2039" spans="1:28" x14ac:dyDescent="0.3">
      <c r="A2039">
        <v>717866133</v>
      </c>
      <c r="B2039" s="1" t="s">
        <v>23</v>
      </c>
      <c r="C2039">
        <v>47</v>
      </c>
      <c r="D2039" s="1" t="s">
        <v>29</v>
      </c>
      <c r="E2039">
        <v>2</v>
      </c>
      <c r="F2039" s="1" t="s">
        <v>30</v>
      </c>
      <c r="G2039" s="1" t="s">
        <v>31</v>
      </c>
      <c r="H2039" s="1" t="s">
        <v>32</v>
      </c>
      <c r="I2039" s="1" t="s">
        <v>28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0.73199999999999998</v>
      </c>
      <c r="R2039">
        <v>2170</v>
      </c>
      <c r="S2039">
        <v>63</v>
      </c>
      <c r="T2039">
        <v>0.46500000000000002</v>
      </c>
      <c r="U2039">
        <v>0.51900000000000002</v>
      </c>
      <c r="V2039">
        <v>3.0250999999999998E-4</v>
      </c>
      <c r="W2039">
        <v>0.99970000000000003</v>
      </c>
      <c r="X2039" t="s">
        <v>47</v>
      </c>
      <c r="Y2039">
        <v>1</v>
      </c>
      <c r="Z2039">
        <v>2</v>
      </c>
      <c r="AA2039" t="s">
        <v>70</v>
      </c>
      <c r="AB2039" t="s">
        <v>75</v>
      </c>
    </row>
    <row r="2040" spans="1:28" x14ac:dyDescent="0.3">
      <c r="A2040">
        <v>716670783</v>
      </c>
      <c r="B2040" s="1" t="s">
        <v>23</v>
      </c>
      <c r="C2040">
        <v>52</v>
      </c>
      <c r="D2040" s="1" t="s">
        <v>29</v>
      </c>
      <c r="E2040">
        <v>3</v>
      </c>
      <c r="F2040" s="1" t="s">
        <v>42</v>
      </c>
      <c r="G2040" s="1" t="s">
        <v>31</v>
      </c>
      <c r="H2040" s="1" t="s">
        <v>34</v>
      </c>
      <c r="I2040" s="1" t="s">
        <v>28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0.57499999999999996</v>
      </c>
      <c r="U2040">
        <v>4.3999999999999997E-2</v>
      </c>
      <c r="V2040">
        <v>1.0307E-4</v>
      </c>
      <c r="W2040">
        <v>0.99990000000000001</v>
      </c>
      <c r="X2040" t="s">
        <v>48</v>
      </c>
      <c r="Y2040">
        <v>0</v>
      </c>
      <c r="Z2040">
        <v>3</v>
      </c>
      <c r="AA2040" t="s">
        <v>70</v>
      </c>
      <c r="AB2040" t="s">
        <v>74</v>
      </c>
    </row>
    <row r="2041" spans="1:28" x14ac:dyDescent="0.3">
      <c r="A2041">
        <v>789197508</v>
      </c>
      <c r="B2041" s="1" t="s">
        <v>23</v>
      </c>
      <c r="C2041">
        <v>54</v>
      </c>
      <c r="D2041" s="1" t="s">
        <v>24</v>
      </c>
      <c r="E2041">
        <v>3</v>
      </c>
      <c r="F2041" s="1" t="s">
        <v>25</v>
      </c>
      <c r="G2041" s="1" t="s">
        <v>26</v>
      </c>
      <c r="H2041" s="1" t="s">
        <v>27</v>
      </c>
      <c r="I2041" s="1" t="s">
        <v>28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</v>
      </c>
      <c r="U2041">
        <v>0.70499999999999996</v>
      </c>
      <c r="V2041">
        <v>5.2052000000000001E-4</v>
      </c>
      <c r="W2041">
        <v>0.99948000000000004</v>
      </c>
      <c r="X2041" t="s">
        <v>48</v>
      </c>
      <c r="Y2041">
        <v>3</v>
      </c>
      <c r="Z2041">
        <v>3</v>
      </c>
      <c r="AA2041" t="s">
        <v>69</v>
      </c>
      <c r="AB2041" t="s">
        <v>75</v>
      </c>
    </row>
    <row r="2042" spans="1:28" x14ac:dyDescent="0.3">
      <c r="A2042">
        <v>713108433</v>
      </c>
      <c r="B2042" s="1" t="s">
        <v>23</v>
      </c>
      <c r="C2042">
        <v>53</v>
      </c>
      <c r="D2042" s="1" t="s">
        <v>24</v>
      </c>
      <c r="E2042">
        <v>3</v>
      </c>
      <c r="F2042" s="1" t="s">
        <v>40</v>
      </c>
      <c r="G2042" s="1" t="s">
        <v>26</v>
      </c>
      <c r="H2042" s="1" t="s">
        <v>33</v>
      </c>
      <c r="I2042" s="1" t="s">
        <v>28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0.68300000000000005</v>
      </c>
      <c r="R2042">
        <v>1476</v>
      </c>
      <c r="S2042">
        <v>37</v>
      </c>
      <c r="T2042">
        <v>0.42299999999999999</v>
      </c>
      <c r="U2042">
        <v>0.28399999999999997</v>
      </c>
      <c r="V2042">
        <v>6.2907000000000002E-4</v>
      </c>
      <c r="W2042">
        <v>0.99936999999999998</v>
      </c>
      <c r="X2042" t="s">
        <v>48</v>
      </c>
      <c r="Y2042">
        <v>4</v>
      </c>
      <c r="Z2042">
        <v>3</v>
      </c>
      <c r="AA2042" t="s">
        <v>69</v>
      </c>
      <c r="AB2042" t="s">
        <v>76</v>
      </c>
    </row>
    <row r="2043" spans="1:28" x14ac:dyDescent="0.3">
      <c r="A2043">
        <v>711403383</v>
      </c>
      <c r="B2043" s="1" t="s">
        <v>23</v>
      </c>
      <c r="C2043">
        <v>33</v>
      </c>
      <c r="D2043" s="1" t="s">
        <v>29</v>
      </c>
      <c r="E2043">
        <v>3</v>
      </c>
      <c r="F2043" s="1" t="s">
        <v>40</v>
      </c>
      <c r="G2043" s="1" t="s">
        <v>31</v>
      </c>
      <c r="H2043" s="1" t="s">
        <v>32</v>
      </c>
      <c r="I2043" s="1" t="s">
        <v>28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0.54600000000000004</v>
      </c>
      <c r="R2043">
        <v>2256</v>
      </c>
      <c r="S2043">
        <v>70</v>
      </c>
      <c r="T2043">
        <v>0.59099999999999997</v>
      </c>
      <c r="U2043">
        <v>0.76800000000000002</v>
      </c>
      <c r="V2043">
        <v>1.3226000000000001E-4</v>
      </c>
      <c r="W2043">
        <v>0.99987000000000004</v>
      </c>
      <c r="X2043" t="s">
        <v>47</v>
      </c>
      <c r="Y2043">
        <v>1</v>
      </c>
      <c r="Z2043">
        <v>2</v>
      </c>
      <c r="AA2043" t="s">
        <v>71</v>
      </c>
      <c r="AB2043" t="s">
        <v>75</v>
      </c>
    </row>
    <row r="2044" spans="1:28" x14ac:dyDescent="0.3">
      <c r="A2044">
        <v>768212583</v>
      </c>
      <c r="B2044" s="1" t="s">
        <v>23</v>
      </c>
      <c r="C2044">
        <v>49</v>
      </c>
      <c r="D2044" s="1" t="s">
        <v>24</v>
      </c>
      <c r="E2044">
        <v>2</v>
      </c>
      <c r="F2044" s="1" t="s">
        <v>30</v>
      </c>
      <c r="G2044" s="1" t="s">
        <v>26</v>
      </c>
      <c r="H2044" s="1" t="s">
        <v>27</v>
      </c>
      <c r="I2044" s="1" t="s">
        <v>28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9.9000000000000005E-2</v>
      </c>
      <c r="V2044">
        <v>6.2354999999999995E-4</v>
      </c>
      <c r="W2044">
        <v>0.99938000000000005</v>
      </c>
      <c r="X2044" t="s">
        <v>47</v>
      </c>
      <c r="Y2044">
        <v>3</v>
      </c>
      <c r="Z2044">
        <v>2</v>
      </c>
      <c r="AA2044" t="s">
        <v>69</v>
      </c>
      <c r="AB2044" t="s">
        <v>74</v>
      </c>
    </row>
    <row r="2045" spans="1:28" x14ac:dyDescent="0.3">
      <c r="A2045">
        <v>720181758</v>
      </c>
      <c r="B2045" s="1" t="s">
        <v>44</v>
      </c>
      <c r="C2045">
        <v>37</v>
      </c>
      <c r="D2045" s="1" t="s">
        <v>24</v>
      </c>
      <c r="E2045">
        <v>0</v>
      </c>
      <c r="F2045" s="1" t="s">
        <v>42</v>
      </c>
      <c r="G2045" s="1" t="s">
        <v>26</v>
      </c>
      <c r="H2045" s="1" t="s">
        <v>37</v>
      </c>
      <c r="I2045" s="1" t="s">
        <v>28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0.44600000000000001</v>
      </c>
      <c r="R2045">
        <v>850</v>
      </c>
      <c r="S2045">
        <v>18</v>
      </c>
      <c r="T2045">
        <v>0.38500000000000001</v>
      </c>
      <c r="U2045">
        <v>0</v>
      </c>
      <c r="V2045">
        <v>0.99843999999999999</v>
      </c>
      <c r="W2045">
        <v>1.5573500000000001E-3</v>
      </c>
      <c r="X2045" t="s">
        <v>47</v>
      </c>
      <c r="Y2045">
        <v>5</v>
      </c>
      <c r="Z2045">
        <v>2</v>
      </c>
      <c r="AA2045" t="s">
        <v>71</v>
      </c>
      <c r="AB2045" t="s">
        <v>74</v>
      </c>
    </row>
    <row r="2046" spans="1:28" x14ac:dyDescent="0.3">
      <c r="A2046">
        <v>710632683</v>
      </c>
      <c r="B2046" s="1" t="s">
        <v>23</v>
      </c>
      <c r="C2046">
        <v>31</v>
      </c>
      <c r="D2046" s="1" t="s">
        <v>24</v>
      </c>
      <c r="E2046">
        <v>1</v>
      </c>
      <c r="F2046" s="1" t="s">
        <v>35</v>
      </c>
      <c r="G2046" s="1" t="s">
        <v>26</v>
      </c>
      <c r="H2046" s="1" t="s">
        <v>36</v>
      </c>
      <c r="I2046" s="1" t="s">
        <v>28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0.66500000000000004</v>
      </c>
      <c r="R2046">
        <v>2308</v>
      </c>
      <c r="S2046">
        <v>49</v>
      </c>
      <c r="T2046">
        <v>0.4</v>
      </c>
      <c r="U2046">
        <v>0</v>
      </c>
      <c r="V2046">
        <v>1.8474999999999999E-4</v>
      </c>
      <c r="W2046">
        <v>0.99982000000000004</v>
      </c>
      <c r="X2046" t="s">
        <v>47</v>
      </c>
      <c r="Y2046">
        <v>2</v>
      </c>
      <c r="Z2046">
        <v>2</v>
      </c>
      <c r="AA2046" t="s">
        <v>71</v>
      </c>
      <c r="AB2046" t="s">
        <v>74</v>
      </c>
    </row>
    <row r="2047" spans="1:28" x14ac:dyDescent="0.3">
      <c r="A2047">
        <v>711836733</v>
      </c>
      <c r="B2047" s="1" t="s">
        <v>23</v>
      </c>
      <c r="C2047">
        <v>43</v>
      </c>
      <c r="D2047" s="1" t="s">
        <v>24</v>
      </c>
      <c r="E2047">
        <v>3</v>
      </c>
      <c r="F2047" s="1" t="s">
        <v>30</v>
      </c>
      <c r="G2047" s="1" t="s">
        <v>31</v>
      </c>
      <c r="H2047" s="1" t="s">
        <v>37</v>
      </c>
      <c r="I2047" s="1" t="s">
        <v>28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0.66300000000000003</v>
      </c>
      <c r="R2047">
        <v>1867</v>
      </c>
      <c r="S2047">
        <v>45</v>
      </c>
      <c r="T2047">
        <v>0.875</v>
      </c>
      <c r="U2047">
        <v>0</v>
      </c>
      <c r="V2047">
        <v>3.1389999999999999E-4</v>
      </c>
      <c r="W2047">
        <v>0.99968999999999997</v>
      </c>
      <c r="X2047" t="s">
        <v>47</v>
      </c>
      <c r="Y2047">
        <v>5</v>
      </c>
      <c r="Z2047">
        <v>2</v>
      </c>
      <c r="AA2047" t="s">
        <v>70</v>
      </c>
      <c r="AB2047" t="s">
        <v>74</v>
      </c>
    </row>
    <row r="2048" spans="1:28" x14ac:dyDescent="0.3">
      <c r="A2048">
        <v>771183933</v>
      </c>
      <c r="B2048" s="1" t="s">
        <v>23</v>
      </c>
      <c r="C2048">
        <v>39</v>
      </c>
      <c r="D2048" s="1" t="s">
        <v>24</v>
      </c>
      <c r="E2048">
        <v>1</v>
      </c>
      <c r="F2048" s="1" t="s">
        <v>35</v>
      </c>
      <c r="G2048" s="1" t="s">
        <v>26</v>
      </c>
      <c r="H2048" s="1" t="s">
        <v>33</v>
      </c>
      <c r="I2048" s="1" t="s">
        <v>28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0.86199999999999999</v>
      </c>
      <c r="R2048">
        <v>1923</v>
      </c>
      <c r="S2048">
        <v>49</v>
      </c>
      <c r="T2048">
        <v>0.4</v>
      </c>
      <c r="U2048">
        <v>7.5999999999999998E-2</v>
      </c>
      <c r="V2048">
        <v>1.8474999999999999E-4</v>
      </c>
      <c r="W2048">
        <v>0.99982000000000004</v>
      </c>
      <c r="X2048" t="s">
        <v>47</v>
      </c>
      <c r="Y2048">
        <v>4</v>
      </c>
      <c r="Z2048">
        <v>2</v>
      </c>
      <c r="AA2048" t="s">
        <v>70</v>
      </c>
      <c r="AB2048" t="s">
        <v>74</v>
      </c>
    </row>
    <row r="2049" spans="1:28" x14ac:dyDescent="0.3">
      <c r="A2049">
        <v>711327558</v>
      </c>
      <c r="B2049" s="1" t="s">
        <v>23</v>
      </c>
      <c r="C2049">
        <v>38</v>
      </c>
      <c r="D2049" s="1" t="s">
        <v>24</v>
      </c>
      <c r="E2049">
        <v>2</v>
      </c>
      <c r="F2049" s="1" t="s">
        <v>25</v>
      </c>
      <c r="G2049" s="1" t="s">
        <v>26</v>
      </c>
      <c r="H2049" s="1" t="s">
        <v>36</v>
      </c>
      <c r="I2049" s="1" t="s">
        <v>28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0.88200000000000001</v>
      </c>
      <c r="R2049">
        <v>1600</v>
      </c>
      <c r="S2049">
        <v>45</v>
      </c>
      <c r="T2049">
        <v>0.40600000000000003</v>
      </c>
      <c r="U2049">
        <v>0.70699999999999996</v>
      </c>
      <c r="V2049">
        <v>1.0545E-4</v>
      </c>
      <c r="W2049">
        <v>0.99988999999999995</v>
      </c>
      <c r="X2049" t="s">
        <v>47</v>
      </c>
      <c r="Y2049">
        <v>2</v>
      </c>
      <c r="Z2049">
        <v>2</v>
      </c>
      <c r="AA2049" t="s">
        <v>70</v>
      </c>
      <c r="AB2049" t="s">
        <v>75</v>
      </c>
    </row>
    <row r="2050" spans="1:28" x14ac:dyDescent="0.3">
      <c r="A2050">
        <v>788971308</v>
      </c>
      <c r="B2050" s="1" t="s">
        <v>23</v>
      </c>
      <c r="C2050">
        <v>62</v>
      </c>
      <c r="D2050" s="1" t="s">
        <v>29</v>
      </c>
      <c r="E2050">
        <v>1</v>
      </c>
      <c r="F2050" s="1" t="s">
        <v>35</v>
      </c>
      <c r="G2050" s="1" t="s">
        <v>26</v>
      </c>
      <c r="H2050" s="1" t="s">
        <v>32</v>
      </c>
      <c r="I2050" s="1" t="s">
        <v>28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0.47599999999999998</v>
      </c>
      <c r="R2050">
        <v>1809</v>
      </c>
      <c r="S2050">
        <v>41</v>
      </c>
      <c r="T2050">
        <v>0.46400000000000002</v>
      </c>
      <c r="U2050">
        <v>0.436</v>
      </c>
      <c r="V2050">
        <v>2.0979000000000001E-4</v>
      </c>
      <c r="W2050">
        <v>0.99978999999999996</v>
      </c>
      <c r="X2050" t="s">
        <v>48</v>
      </c>
      <c r="Y2050">
        <v>1</v>
      </c>
      <c r="Z2050">
        <v>3</v>
      </c>
      <c r="AA2050" t="s">
        <v>72</v>
      </c>
      <c r="AB2050" t="s">
        <v>76</v>
      </c>
    </row>
    <row r="2051" spans="1:28" x14ac:dyDescent="0.3">
      <c r="A2051">
        <v>718950483</v>
      </c>
      <c r="B2051" s="1" t="s">
        <v>23</v>
      </c>
      <c r="C2051">
        <v>58</v>
      </c>
      <c r="D2051" s="1" t="s">
        <v>29</v>
      </c>
      <c r="E2051">
        <v>1</v>
      </c>
      <c r="F2051" s="1" t="s">
        <v>34</v>
      </c>
      <c r="G2051" s="1" t="s">
        <v>26</v>
      </c>
      <c r="H2051" s="1" t="s">
        <v>36</v>
      </c>
      <c r="I2051" s="1" t="s">
        <v>28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0.40500000000000003</v>
      </c>
      <c r="R2051">
        <v>1208</v>
      </c>
      <c r="S2051">
        <v>38</v>
      </c>
      <c r="T2051">
        <v>0.35699999999999998</v>
      </c>
      <c r="U2051">
        <v>0.154</v>
      </c>
      <c r="V2051">
        <v>1.8558E-4</v>
      </c>
      <c r="W2051">
        <v>0.99980999999999998</v>
      </c>
      <c r="X2051" t="s">
        <v>48</v>
      </c>
      <c r="Y2051">
        <v>2</v>
      </c>
      <c r="Z2051">
        <v>3</v>
      </c>
      <c r="AA2051" t="s">
        <v>69</v>
      </c>
      <c r="AB2051" t="s">
        <v>74</v>
      </c>
    </row>
    <row r="2052" spans="1:28" x14ac:dyDescent="0.3">
      <c r="A2052">
        <v>714278958</v>
      </c>
      <c r="B2052" s="1" t="s">
        <v>23</v>
      </c>
      <c r="C2052">
        <v>39</v>
      </c>
      <c r="D2052" s="1" t="s">
        <v>29</v>
      </c>
      <c r="E2052">
        <v>2</v>
      </c>
      <c r="F2052" s="1" t="s">
        <v>25</v>
      </c>
      <c r="G2052" s="1" t="s">
        <v>26</v>
      </c>
      <c r="H2052" s="1" t="s">
        <v>34</v>
      </c>
      <c r="I2052" s="1" t="s">
        <v>28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0.21299999999999999</v>
      </c>
      <c r="V2052">
        <v>9.0056000000000006E-5</v>
      </c>
      <c r="W2052">
        <v>0.99990999999999997</v>
      </c>
      <c r="X2052" t="s">
        <v>47</v>
      </c>
      <c r="Y2052">
        <v>0</v>
      </c>
      <c r="Z2052">
        <v>2</v>
      </c>
      <c r="AA2052" t="s">
        <v>70</v>
      </c>
      <c r="AB2052" t="s">
        <v>74</v>
      </c>
    </row>
    <row r="2053" spans="1:28" x14ac:dyDescent="0.3">
      <c r="A2053">
        <v>711817158</v>
      </c>
      <c r="B2053" s="1" t="s">
        <v>23</v>
      </c>
      <c r="C2053">
        <v>30</v>
      </c>
      <c r="D2053" s="1" t="s">
        <v>24</v>
      </c>
      <c r="E2053">
        <v>2</v>
      </c>
      <c r="F2053" s="1" t="s">
        <v>40</v>
      </c>
      <c r="G2053" s="1" t="s">
        <v>43</v>
      </c>
      <c r="H2053" s="1" t="s">
        <v>36</v>
      </c>
      <c r="I2053" s="1" t="s">
        <v>28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0.64300000000000002</v>
      </c>
      <c r="R2053">
        <v>2510</v>
      </c>
      <c r="S2053">
        <v>57</v>
      </c>
      <c r="T2053">
        <v>0.629</v>
      </c>
      <c r="U2053">
        <v>0.34200000000000003</v>
      </c>
      <c r="V2053">
        <v>5.0168000000000001E-4</v>
      </c>
      <c r="W2053">
        <v>0.99950000000000006</v>
      </c>
      <c r="X2053" t="s">
        <v>47</v>
      </c>
      <c r="Y2053">
        <v>2</v>
      </c>
      <c r="Z2053">
        <v>2</v>
      </c>
      <c r="AA2053" t="s">
        <v>71</v>
      </c>
      <c r="AB2053" t="s">
        <v>76</v>
      </c>
    </row>
    <row r="2054" spans="1:28" x14ac:dyDescent="0.3">
      <c r="A2054">
        <v>765824058</v>
      </c>
      <c r="B2054" s="1" t="s">
        <v>23</v>
      </c>
      <c r="C2054">
        <v>46</v>
      </c>
      <c r="D2054" s="1" t="s">
        <v>24</v>
      </c>
      <c r="E2054">
        <v>4</v>
      </c>
      <c r="F2054" s="1" t="s">
        <v>42</v>
      </c>
      <c r="G2054" s="1" t="s">
        <v>26</v>
      </c>
      <c r="H2054" s="1" t="s">
        <v>33</v>
      </c>
      <c r="I2054" s="1" t="s">
        <v>28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0.90700000000000003</v>
      </c>
      <c r="R2054">
        <v>3784</v>
      </c>
      <c r="S2054">
        <v>74</v>
      </c>
      <c r="T2054">
        <v>0.60899999999999999</v>
      </c>
      <c r="U2054">
        <v>0.30099999999999999</v>
      </c>
      <c r="V2054">
        <v>1.6463E-4</v>
      </c>
      <c r="W2054">
        <v>0.99983999999999995</v>
      </c>
      <c r="X2054" t="s">
        <v>47</v>
      </c>
      <c r="Y2054">
        <v>4</v>
      </c>
      <c r="Z2054">
        <v>2</v>
      </c>
      <c r="AA2054" t="s">
        <v>69</v>
      </c>
      <c r="AB2054" t="s">
        <v>76</v>
      </c>
    </row>
    <row r="2055" spans="1:28" x14ac:dyDescent="0.3">
      <c r="A2055">
        <v>710109633</v>
      </c>
      <c r="B2055" s="1" t="s">
        <v>23</v>
      </c>
      <c r="C2055">
        <v>39</v>
      </c>
      <c r="D2055" s="1" t="s">
        <v>24</v>
      </c>
      <c r="E2055">
        <v>2</v>
      </c>
      <c r="F2055" s="1" t="s">
        <v>40</v>
      </c>
      <c r="G2055" s="1" t="s">
        <v>26</v>
      </c>
      <c r="H2055" s="1" t="s">
        <v>27</v>
      </c>
      <c r="I2055" s="1" t="s">
        <v>28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0.54500000000000004</v>
      </c>
      <c r="R2055">
        <v>1683</v>
      </c>
      <c r="S2055">
        <v>34</v>
      </c>
      <c r="T2055">
        <v>0.47799999999999998</v>
      </c>
      <c r="U2055">
        <v>0.107</v>
      </c>
      <c r="V2055">
        <v>1.7488000000000001E-4</v>
      </c>
      <c r="W2055">
        <v>0.99983</v>
      </c>
      <c r="X2055" t="s">
        <v>47</v>
      </c>
      <c r="Y2055">
        <v>3</v>
      </c>
      <c r="Z2055">
        <v>2</v>
      </c>
      <c r="AA2055" t="s">
        <v>70</v>
      </c>
      <c r="AB2055" t="s">
        <v>74</v>
      </c>
    </row>
    <row r="2056" spans="1:28" x14ac:dyDescent="0.3">
      <c r="A2056">
        <v>713643858</v>
      </c>
      <c r="B2056" s="1" t="s">
        <v>23</v>
      </c>
      <c r="C2056">
        <v>53</v>
      </c>
      <c r="D2056" s="1" t="s">
        <v>29</v>
      </c>
      <c r="E2056">
        <v>1</v>
      </c>
      <c r="F2056" s="1" t="s">
        <v>40</v>
      </c>
      <c r="G2056" s="1" t="s">
        <v>26</v>
      </c>
      <c r="H2056" s="1" t="s">
        <v>36</v>
      </c>
      <c r="I2056" s="1" t="s">
        <v>28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>
        <v>47</v>
      </c>
      <c r="T2056">
        <v>0.95799999999999996</v>
      </c>
      <c r="U2056">
        <v>0.92500000000000004</v>
      </c>
      <c r="V2056">
        <v>1.9837000000000001E-4</v>
      </c>
      <c r="W2056">
        <v>0.99980000000000002</v>
      </c>
      <c r="X2056" t="s">
        <v>48</v>
      </c>
      <c r="Y2056">
        <v>2</v>
      </c>
      <c r="Z2056">
        <v>3</v>
      </c>
      <c r="AA2056" t="s">
        <v>69</v>
      </c>
      <c r="AB2056" t="s">
        <v>75</v>
      </c>
    </row>
    <row r="2057" spans="1:28" x14ac:dyDescent="0.3">
      <c r="A2057">
        <v>716399583</v>
      </c>
      <c r="B2057" s="1" t="s">
        <v>23</v>
      </c>
      <c r="C2057">
        <v>34</v>
      </c>
      <c r="D2057" s="1" t="s">
        <v>24</v>
      </c>
      <c r="E2057">
        <v>1</v>
      </c>
      <c r="F2057" s="1" t="s">
        <v>35</v>
      </c>
      <c r="G2057" s="1" t="s">
        <v>26</v>
      </c>
      <c r="H2057" s="1" t="s">
        <v>37</v>
      </c>
      <c r="I2057" s="1" t="s">
        <v>28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0.69599999999999995</v>
      </c>
      <c r="U2057">
        <v>6.4000000000000001E-2</v>
      </c>
      <c r="V2057">
        <v>6.6245E-5</v>
      </c>
      <c r="W2057">
        <v>0.99992999999999999</v>
      </c>
      <c r="X2057" t="s">
        <v>47</v>
      </c>
      <c r="Y2057">
        <v>5</v>
      </c>
      <c r="Z2057">
        <v>2</v>
      </c>
      <c r="AA2057" t="s">
        <v>70</v>
      </c>
      <c r="AB2057" t="s">
        <v>74</v>
      </c>
    </row>
    <row r="2058" spans="1:28" x14ac:dyDescent="0.3">
      <c r="A2058">
        <v>714516783</v>
      </c>
      <c r="B2058" s="1" t="s">
        <v>23</v>
      </c>
      <c r="C2058">
        <v>54</v>
      </c>
      <c r="D2058" s="1" t="s">
        <v>29</v>
      </c>
      <c r="E2058">
        <v>0</v>
      </c>
      <c r="F2058" s="1" t="s">
        <v>30</v>
      </c>
      <c r="G2058" s="1" t="s">
        <v>43</v>
      </c>
      <c r="H2058" s="1" t="s">
        <v>32</v>
      </c>
      <c r="I2058" s="1" t="s">
        <v>39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1.1200000000000001</v>
      </c>
      <c r="R2058">
        <v>3360</v>
      </c>
      <c r="S2058">
        <v>56</v>
      </c>
      <c r="T2058">
        <v>0.75</v>
      </c>
      <c r="U2058">
        <v>0.11</v>
      </c>
      <c r="V2058">
        <v>8.4110000000000006E-5</v>
      </c>
      <c r="W2058">
        <v>0.99992000000000003</v>
      </c>
      <c r="X2058" t="s">
        <v>48</v>
      </c>
      <c r="Y2058">
        <v>1</v>
      </c>
      <c r="Z2058">
        <v>3</v>
      </c>
      <c r="AA2058" t="s">
        <v>70</v>
      </c>
      <c r="AB2058" t="s">
        <v>74</v>
      </c>
    </row>
    <row r="2059" spans="1:28" x14ac:dyDescent="0.3">
      <c r="A2059">
        <v>710490708</v>
      </c>
      <c r="B2059" s="1" t="s">
        <v>23</v>
      </c>
      <c r="C2059">
        <v>54</v>
      </c>
      <c r="D2059" s="1" t="s">
        <v>24</v>
      </c>
      <c r="E2059">
        <v>3</v>
      </c>
      <c r="F2059" s="1" t="s">
        <v>25</v>
      </c>
      <c r="G2059" s="1" t="s">
        <v>31</v>
      </c>
      <c r="H2059" s="1" t="s">
        <v>33</v>
      </c>
      <c r="I2059" s="1" t="s">
        <v>28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0.73299999999999998</v>
      </c>
      <c r="R2059">
        <v>2047</v>
      </c>
      <c r="S2059">
        <v>46</v>
      </c>
      <c r="T2059">
        <v>0.53300000000000003</v>
      </c>
      <c r="U2059">
        <v>0</v>
      </c>
      <c r="V2059">
        <v>9.3448000000000004E-5</v>
      </c>
      <c r="W2059">
        <v>0.99990999999999997</v>
      </c>
      <c r="X2059" t="s">
        <v>48</v>
      </c>
      <c r="Y2059">
        <v>4</v>
      </c>
      <c r="Z2059">
        <v>3</v>
      </c>
      <c r="AA2059" t="s">
        <v>70</v>
      </c>
      <c r="AB2059" t="s">
        <v>74</v>
      </c>
    </row>
    <row r="2060" spans="1:28" x14ac:dyDescent="0.3">
      <c r="A2060">
        <v>780662133</v>
      </c>
      <c r="B2060" s="1" t="s">
        <v>23</v>
      </c>
      <c r="C2060">
        <v>39</v>
      </c>
      <c r="D2060" s="1" t="s">
        <v>24</v>
      </c>
      <c r="E2060">
        <v>2</v>
      </c>
      <c r="F2060" s="1" t="s">
        <v>35</v>
      </c>
      <c r="G2060" s="1" t="s">
        <v>26</v>
      </c>
      <c r="H2060" s="1" t="s">
        <v>27</v>
      </c>
      <c r="I2060" s="1" t="s">
        <v>28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0.53900000000000003</v>
      </c>
      <c r="R2060">
        <v>1534</v>
      </c>
      <c r="S2060">
        <v>35</v>
      </c>
      <c r="T2060">
        <v>0.59099999999999997</v>
      </c>
      <c r="U2060">
        <v>0.77300000000000002</v>
      </c>
      <c r="V2060">
        <v>9.1777000000000004E-4</v>
      </c>
      <c r="W2060">
        <v>0.99907999999999997</v>
      </c>
      <c r="X2060" t="s">
        <v>47</v>
      </c>
      <c r="Y2060">
        <v>3</v>
      </c>
      <c r="Z2060">
        <v>2</v>
      </c>
      <c r="AA2060" t="s">
        <v>70</v>
      </c>
      <c r="AB2060" t="s">
        <v>75</v>
      </c>
    </row>
    <row r="2061" spans="1:28" x14ac:dyDescent="0.3">
      <c r="A2061">
        <v>715389708</v>
      </c>
      <c r="B2061" s="1" t="s">
        <v>23</v>
      </c>
      <c r="C2061">
        <v>36</v>
      </c>
      <c r="D2061" s="1" t="s">
        <v>29</v>
      </c>
      <c r="E2061">
        <v>3</v>
      </c>
      <c r="F2061" s="1" t="s">
        <v>30</v>
      </c>
      <c r="G2061" s="1" t="s">
        <v>26</v>
      </c>
      <c r="H2061" s="1" t="s">
        <v>32</v>
      </c>
      <c r="I2061" s="1" t="s">
        <v>28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0.83799999999999997</v>
      </c>
      <c r="R2061">
        <v>1516</v>
      </c>
      <c r="S2061">
        <v>32</v>
      </c>
      <c r="T2061">
        <v>0.39100000000000001</v>
      </c>
      <c r="U2061">
        <v>0.52200000000000002</v>
      </c>
      <c r="V2061">
        <v>1.8665000000000001E-4</v>
      </c>
      <c r="W2061">
        <v>0.99980999999999998</v>
      </c>
      <c r="X2061" t="s">
        <v>47</v>
      </c>
      <c r="Y2061">
        <v>1</v>
      </c>
      <c r="Z2061">
        <v>2</v>
      </c>
      <c r="AA2061" t="s">
        <v>70</v>
      </c>
      <c r="AB2061" t="s">
        <v>75</v>
      </c>
    </row>
    <row r="2062" spans="1:28" x14ac:dyDescent="0.3">
      <c r="A2062">
        <v>789607983</v>
      </c>
      <c r="B2062" s="1" t="s">
        <v>23</v>
      </c>
      <c r="C2062">
        <v>38</v>
      </c>
      <c r="D2062" s="1" t="s">
        <v>24</v>
      </c>
      <c r="E2062">
        <v>3</v>
      </c>
      <c r="F2062" s="1" t="s">
        <v>25</v>
      </c>
      <c r="G2062" s="1" t="s">
        <v>26</v>
      </c>
      <c r="H2062" s="1" t="s">
        <v>36</v>
      </c>
      <c r="I2062" s="1" t="s">
        <v>28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0.82599999999999996</v>
      </c>
      <c r="R2062">
        <v>1758</v>
      </c>
      <c r="S2062">
        <v>40</v>
      </c>
      <c r="T2062">
        <v>0.73899999999999999</v>
      </c>
      <c r="U2062">
        <v>0.122</v>
      </c>
      <c r="V2062">
        <v>1.4323999999999999E-4</v>
      </c>
      <c r="W2062">
        <v>0.99985999999999997</v>
      </c>
      <c r="X2062" t="s">
        <v>47</v>
      </c>
      <c r="Y2062">
        <v>2</v>
      </c>
      <c r="Z2062">
        <v>2</v>
      </c>
      <c r="AA2062" t="s">
        <v>70</v>
      </c>
      <c r="AB2062" t="s">
        <v>74</v>
      </c>
    </row>
    <row r="2063" spans="1:28" x14ac:dyDescent="0.3">
      <c r="A2063">
        <v>720171033</v>
      </c>
      <c r="B2063" s="1" t="s">
        <v>23</v>
      </c>
      <c r="C2063">
        <v>45</v>
      </c>
      <c r="D2063" s="1" t="s">
        <v>24</v>
      </c>
      <c r="E2063">
        <v>4</v>
      </c>
      <c r="F2063" s="1" t="s">
        <v>34</v>
      </c>
      <c r="G2063" s="1" t="s">
        <v>26</v>
      </c>
      <c r="H2063" s="1" t="s">
        <v>27</v>
      </c>
      <c r="I2063" s="1" t="s">
        <v>28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0.75600000000000001</v>
      </c>
      <c r="R2063">
        <v>4014</v>
      </c>
      <c r="S2063">
        <v>70</v>
      </c>
      <c r="T2063">
        <v>0.48899999999999999</v>
      </c>
      <c r="U2063">
        <v>0.13700000000000001</v>
      </c>
      <c r="V2063">
        <v>3.8288999999999999E-5</v>
      </c>
      <c r="W2063">
        <v>0.99995999999999996</v>
      </c>
      <c r="X2063" t="s">
        <v>47</v>
      </c>
      <c r="Y2063">
        <v>3</v>
      </c>
      <c r="Z2063">
        <v>2</v>
      </c>
      <c r="AA2063" t="s">
        <v>70</v>
      </c>
      <c r="AB2063" t="s">
        <v>74</v>
      </c>
    </row>
    <row r="2064" spans="1:28" x14ac:dyDescent="0.3">
      <c r="A2064">
        <v>815104608</v>
      </c>
      <c r="B2064" s="1" t="s">
        <v>23</v>
      </c>
      <c r="C2064">
        <v>28</v>
      </c>
      <c r="D2064" s="1" t="s">
        <v>29</v>
      </c>
      <c r="E2064">
        <v>0</v>
      </c>
      <c r="F2064" s="1" t="s">
        <v>30</v>
      </c>
      <c r="G2064" s="1" t="s">
        <v>43</v>
      </c>
      <c r="H2064" s="1" t="s">
        <v>32</v>
      </c>
      <c r="I2064" s="1" t="s">
        <v>28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>
        <v>87</v>
      </c>
      <c r="T2064">
        <v>0.70599999999999996</v>
      </c>
      <c r="U2064">
        <v>0.153</v>
      </c>
      <c r="V2064">
        <v>7.9493999999999995E-5</v>
      </c>
      <c r="W2064">
        <v>0.99992000000000003</v>
      </c>
      <c r="X2064" t="s">
        <v>49</v>
      </c>
      <c r="Y2064">
        <v>1</v>
      </c>
      <c r="Z2064">
        <v>1</v>
      </c>
      <c r="AA2064" t="s">
        <v>71</v>
      </c>
      <c r="AB2064" t="s">
        <v>74</v>
      </c>
    </row>
    <row r="2065" spans="1:28" x14ac:dyDescent="0.3">
      <c r="A2065">
        <v>719660658</v>
      </c>
      <c r="B2065" s="1" t="s">
        <v>23</v>
      </c>
      <c r="C2065">
        <v>37</v>
      </c>
      <c r="D2065" s="1" t="s">
        <v>29</v>
      </c>
      <c r="E2065">
        <v>1</v>
      </c>
      <c r="F2065" s="1" t="s">
        <v>25</v>
      </c>
      <c r="G2065" s="1" t="s">
        <v>31</v>
      </c>
      <c r="H2065" s="1" t="s">
        <v>34</v>
      </c>
      <c r="I2065" s="1" t="s">
        <v>28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0.70199999999999996</v>
      </c>
      <c r="R2065">
        <v>2134</v>
      </c>
      <c r="S2065">
        <v>47</v>
      </c>
      <c r="T2065">
        <v>0.80800000000000005</v>
      </c>
      <c r="U2065">
        <v>0.11600000000000001</v>
      </c>
      <c r="V2065">
        <v>1.0386E-4</v>
      </c>
      <c r="W2065">
        <v>0.99990000000000001</v>
      </c>
      <c r="X2065" t="s">
        <v>47</v>
      </c>
      <c r="Y2065">
        <v>0</v>
      </c>
      <c r="Z2065">
        <v>2</v>
      </c>
      <c r="AA2065" t="s">
        <v>70</v>
      </c>
      <c r="AB2065" t="s">
        <v>74</v>
      </c>
    </row>
    <row r="2066" spans="1:28" x14ac:dyDescent="0.3">
      <c r="A2066">
        <v>714159858</v>
      </c>
      <c r="B2066" s="1" t="s">
        <v>23</v>
      </c>
      <c r="C2066">
        <v>57</v>
      </c>
      <c r="D2066" s="1" t="s">
        <v>24</v>
      </c>
      <c r="E2066">
        <v>0</v>
      </c>
      <c r="F2066" s="1" t="s">
        <v>30</v>
      </c>
      <c r="G2066" s="1" t="s">
        <v>26</v>
      </c>
      <c r="H2066" s="1" t="s">
        <v>36</v>
      </c>
      <c r="I2066" s="1" t="s">
        <v>28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0.57899999999999996</v>
      </c>
      <c r="R2066">
        <v>1546</v>
      </c>
      <c r="S2066">
        <v>36</v>
      </c>
      <c r="T2066">
        <v>0.5</v>
      </c>
      <c r="U2066">
        <v>0.38</v>
      </c>
      <c r="V2066">
        <v>9.7672999999999998E-5</v>
      </c>
      <c r="W2066">
        <v>0.99990000000000001</v>
      </c>
      <c r="X2066" t="s">
        <v>48</v>
      </c>
      <c r="Y2066">
        <v>2</v>
      </c>
      <c r="Z2066">
        <v>3</v>
      </c>
      <c r="AA2066" t="s">
        <v>69</v>
      </c>
      <c r="AB2066" t="s">
        <v>76</v>
      </c>
    </row>
    <row r="2067" spans="1:28" x14ac:dyDescent="0.3">
      <c r="A2067">
        <v>714225333</v>
      </c>
      <c r="B2067" s="1" t="s">
        <v>23</v>
      </c>
      <c r="C2067">
        <v>48</v>
      </c>
      <c r="D2067" s="1" t="s">
        <v>29</v>
      </c>
      <c r="E2067">
        <v>4</v>
      </c>
      <c r="F2067" s="1" t="s">
        <v>30</v>
      </c>
      <c r="G2067" s="1" t="s">
        <v>26</v>
      </c>
      <c r="H2067" s="1" t="s">
        <v>32</v>
      </c>
      <c r="I2067" s="1" t="s">
        <v>28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0.66100000000000003</v>
      </c>
      <c r="R2067">
        <v>1545</v>
      </c>
      <c r="S2067">
        <v>21</v>
      </c>
      <c r="T2067">
        <v>0.90900000000000003</v>
      </c>
      <c r="U2067">
        <v>0.26400000000000001</v>
      </c>
      <c r="V2067">
        <v>3.4832999999999997E-5</v>
      </c>
      <c r="W2067">
        <v>0.99997000000000003</v>
      </c>
      <c r="X2067" t="s">
        <v>47</v>
      </c>
      <c r="Y2067">
        <v>1</v>
      </c>
      <c r="Z2067">
        <v>2</v>
      </c>
      <c r="AA2067" t="s">
        <v>70</v>
      </c>
      <c r="AB2067" t="s">
        <v>76</v>
      </c>
    </row>
    <row r="2068" spans="1:28" x14ac:dyDescent="0.3">
      <c r="A2068">
        <v>712204308</v>
      </c>
      <c r="B2068" s="1" t="s">
        <v>23</v>
      </c>
      <c r="C2068">
        <v>33</v>
      </c>
      <c r="D2068" s="1" t="s">
        <v>24</v>
      </c>
      <c r="E2068">
        <v>0</v>
      </c>
      <c r="F2068" s="1" t="s">
        <v>34</v>
      </c>
      <c r="G2068" s="1" t="s">
        <v>31</v>
      </c>
      <c r="H2068" s="1" t="s">
        <v>36</v>
      </c>
      <c r="I2068" s="1" t="s">
        <v>28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0.94199999999999995</v>
      </c>
      <c r="R2068">
        <v>2878</v>
      </c>
      <c r="S2068">
        <v>65</v>
      </c>
      <c r="T2068">
        <v>0.625</v>
      </c>
      <c r="U2068">
        <v>0.05</v>
      </c>
      <c r="V2068">
        <v>3.1328999999999998E-5</v>
      </c>
      <c r="W2068">
        <v>0.99997000000000003</v>
      </c>
      <c r="X2068" t="s">
        <v>47</v>
      </c>
      <c r="Y2068">
        <v>2</v>
      </c>
      <c r="Z2068">
        <v>2</v>
      </c>
      <c r="AA2068" t="s">
        <v>70</v>
      </c>
      <c r="AB2068" t="s">
        <v>74</v>
      </c>
    </row>
    <row r="2069" spans="1:28" x14ac:dyDescent="0.3">
      <c r="A2069">
        <v>718468158</v>
      </c>
      <c r="B2069" s="1" t="s">
        <v>23</v>
      </c>
      <c r="C2069">
        <v>38</v>
      </c>
      <c r="D2069" s="1" t="s">
        <v>24</v>
      </c>
      <c r="E2069">
        <v>1</v>
      </c>
      <c r="F2069" s="1" t="s">
        <v>35</v>
      </c>
      <c r="G2069" s="1" t="s">
        <v>26</v>
      </c>
      <c r="H2069" s="1" t="s">
        <v>27</v>
      </c>
      <c r="I2069" s="1" t="s">
        <v>28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1.4079999999999999</v>
      </c>
      <c r="R2069">
        <v>2261</v>
      </c>
      <c r="S2069">
        <v>37</v>
      </c>
      <c r="T2069">
        <v>0.54200000000000004</v>
      </c>
      <c r="U2069">
        <v>0.17199999999999999</v>
      </c>
      <c r="V2069">
        <v>1.8474999999999999E-4</v>
      </c>
      <c r="W2069">
        <v>0.99982000000000004</v>
      </c>
      <c r="X2069" t="s">
        <v>47</v>
      </c>
      <c r="Y2069">
        <v>3</v>
      </c>
      <c r="Z2069">
        <v>2</v>
      </c>
      <c r="AA2069" t="s">
        <v>70</v>
      </c>
      <c r="AB2069" t="s">
        <v>74</v>
      </c>
    </row>
    <row r="2070" spans="1:28" x14ac:dyDescent="0.3">
      <c r="A2070">
        <v>711575058</v>
      </c>
      <c r="B2070" s="1" t="s">
        <v>23</v>
      </c>
      <c r="C2070">
        <v>36</v>
      </c>
      <c r="D2070" s="1" t="s">
        <v>24</v>
      </c>
      <c r="E2070">
        <v>3</v>
      </c>
      <c r="F2070" s="1" t="s">
        <v>34</v>
      </c>
      <c r="G2070" s="1" t="s">
        <v>26</v>
      </c>
      <c r="H2070" s="1" t="s">
        <v>27</v>
      </c>
      <c r="I2070" s="1" t="s">
        <v>28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0.97099999999999997</v>
      </c>
      <c r="R2070">
        <v>1896</v>
      </c>
      <c r="S2070">
        <v>31</v>
      </c>
      <c r="T2070">
        <v>0.82399999999999995</v>
      </c>
      <c r="U2070">
        <v>0.81599999999999995</v>
      </c>
      <c r="V2070">
        <v>1.2982E-4</v>
      </c>
      <c r="W2070">
        <v>0.99987000000000004</v>
      </c>
      <c r="X2070" t="s">
        <v>47</v>
      </c>
      <c r="Y2070">
        <v>3</v>
      </c>
      <c r="Z2070">
        <v>2</v>
      </c>
      <c r="AA2070" t="s">
        <v>70</v>
      </c>
      <c r="AB2070" t="s">
        <v>75</v>
      </c>
    </row>
    <row r="2071" spans="1:28" x14ac:dyDescent="0.3">
      <c r="A2071">
        <v>735417408</v>
      </c>
      <c r="B2071" s="1" t="s">
        <v>23</v>
      </c>
      <c r="C2071">
        <v>37</v>
      </c>
      <c r="D2071" s="1" t="s">
        <v>24</v>
      </c>
      <c r="E2071">
        <v>2</v>
      </c>
      <c r="F2071" s="1" t="s">
        <v>25</v>
      </c>
      <c r="G2071" s="1" t="s">
        <v>26</v>
      </c>
      <c r="H2071" s="1" t="s">
        <v>27</v>
      </c>
      <c r="I2071" s="1" t="s">
        <v>28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0.70899999999999996</v>
      </c>
      <c r="R2071">
        <v>1941</v>
      </c>
      <c r="S2071">
        <v>58</v>
      </c>
      <c r="T2071">
        <v>0.56799999999999995</v>
      </c>
      <c r="U2071">
        <v>0.57099999999999995</v>
      </c>
      <c r="V2071">
        <v>5.3542000000000003E-5</v>
      </c>
      <c r="W2071">
        <v>0.99995000000000001</v>
      </c>
      <c r="X2071" t="s">
        <v>47</v>
      </c>
      <c r="Y2071">
        <v>3</v>
      </c>
      <c r="Z2071">
        <v>2</v>
      </c>
      <c r="AA2071" t="s">
        <v>70</v>
      </c>
      <c r="AB2071" t="s">
        <v>75</v>
      </c>
    </row>
    <row r="2072" spans="1:28" x14ac:dyDescent="0.3">
      <c r="A2072">
        <v>717171408</v>
      </c>
      <c r="B2072" s="1" t="s">
        <v>23</v>
      </c>
      <c r="C2072">
        <v>36</v>
      </c>
      <c r="D2072" s="1" t="s">
        <v>24</v>
      </c>
      <c r="E2072">
        <v>1</v>
      </c>
      <c r="F2072" s="1" t="s">
        <v>34</v>
      </c>
      <c r="G2072" s="1" t="s">
        <v>26</v>
      </c>
      <c r="H2072" s="1" t="s">
        <v>33</v>
      </c>
      <c r="I2072" s="1" t="s">
        <v>28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0.56999999999999995</v>
      </c>
      <c r="R2072">
        <v>2021</v>
      </c>
      <c r="S2072">
        <v>41</v>
      </c>
      <c r="T2072">
        <v>0.78300000000000003</v>
      </c>
      <c r="U2072">
        <v>0</v>
      </c>
      <c r="V2072">
        <v>7.0819000000000001E-5</v>
      </c>
      <c r="W2072">
        <v>0.99992999999999999</v>
      </c>
      <c r="X2072" t="s">
        <v>47</v>
      </c>
      <c r="Y2072">
        <v>4</v>
      </c>
      <c r="Z2072">
        <v>2</v>
      </c>
      <c r="AA2072" t="s">
        <v>70</v>
      </c>
      <c r="AB2072" t="s">
        <v>74</v>
      </c>
    </row>
    <row r="2073" spans="1:28" x14ac:dyDescent="0.3">
      <c r="A2073">
        <v>814312308</v>
      </c>
      <c r="B2073" s="1" t="s">
        <v>23</v>
      </c>
      <c r="C2073">
        <v>54</v>
      </c>
      <c r="D2073" s="1" t="s">
        <v>29</v>
      </c>
      <c r="E2073">
        <v>3</v>
      </c>
      <c r="F2073" s="1" t="s">
        <v>35</v>
      </c>
      <c r="G2073" s="1" t="s">
        <v>26</v>
      </c>
      <c r="H2073" s="1" t="s">
        <v>36</v>
      </c>
      <c r="I2073" s="1" t="s">
        <v>28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0.55800000000000005</v>
      </c>
      <c r="R2073">
        <v>1435</v>
      </c>
      <c r="S2073">
        <v>29</v>
      </c>
      <c r="T2073">
        <v>0.61099999999999999</v>
      </c>
      <c r="U2073">
        <v>0.25700000000000001</v>
      </c>
      <c r="V2073">
        <v>1.9191E-4</v>
      </c>
      <c r="W2073">
        <v>0.99980999999999998</v>
      </c>
      <c r="X2073" t="s">
        <v>48</v>
      </c>
      <c r="Y2073">
        <v>2</v>
      </c>
      <c r="Z2073">
        <v>3</v>
      </c>
      <c r="AA2073" t="s">
        <v>72</v>
      </c>
      <c r="AB2073" t="s">
        <v>76</v>
      </c>
    </row>
    <row r="2074" spans="1:28" x14ac:dyDescent="0.3">
      <c r="A2074">
        <v>711786108</v>
      </c>
      <c r="B2074" s="1" t="s">
        <v>23</v>
      </c>
      <c r="C2074">
        <v>52</v>
      </c>
      <c r="D2074" s="1" t="s">
        <v>24</v>
      </c>
      <c r="E2074">
        <v>1</v>
      </c>
      <c r="F2074" s="1" t="s">
        <v>30</v>
      </c>
      <c r="G2074" s="1" t="s">
        <v>26</v>
      </c>
      <c r="H2074" s="1" t="s">
        <v>27</v>
      </c>
      <c r="I2074" s="1" t="s">
        <v>28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0.64900000000000002</v>
      </c>
      <c r="R2074">
        <v>1159</v>
      </c>
      <c r="S2074">
        <v>26</v>
      </c>
      <c r="T2074">
        <v>0.73299999999999998</v>
      </c>
      <c r="U2074">
        <v>0.28000000000000003</v>
      </c>
      <c r="V2074">
        <v>1.6882999999999999E-4</v>
      </c>
      <c r="W2074">
        <v>0.99983</v>
      </c>
      <c r="X2074" t="s">
        <v>48</v>
      </c>
      <c r="Y2074">
        <v>3</v>
      </c>
      <c r="Z2074">
        <v>3</v>
      </c>
      <c r="AA2074" t="s">
        <v>69</v>
      </c>
      <c r="AB2074" t="s">
        <v>76</v>
      </c>
    </row>
    <row r="2075" spans="1:28" x14ac:dyDescent="0.3">
      <c r="A2075">
        <v>712905708</v>
      </c>
      <c r="B2075" s="1" t="s">
        <v>23</v>
      </c>
      <c r="C2075">
        <v>53</v>
      </c>
      <c r="D2075" s="1" t="s">
        <v>29</v>
      </c>
      <c r="E2075">
        <v>1</v>
      </c>
      <c r="F2075" s="1" t="s">
        <v>30</v>
      </c>
      <c r="G2075" s="1" t="s">
        <v>26</v>
      </c>
      <c r="H2075" s="1" t="s">
        <v>32</v>
      </c>
      <c r="I2075" s="1" t="s">
        <v>28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0.38600000000000001</v>
      </c>
      <c r="R2075">
        <v>1188</v>
      </c>
      <c r="S2075">
        <v>40</v>
      </c>
      <c r="T2075">
        <v>0.6</v>
      </c>
      <c r="U2075">
        <v>0.60399999999999998</v>
      </c>
      <c r="V2075">
        <v>3.0653000000000001E-4</v>
      </c>
      <c r="W2075">
        <v>0.99968999999999997</v>
      </c>
      <c r="X2075" t="s">
        <v>48</v>
      </c>
      <c r="Y2075">
        <v>1</v>
      </c>
      <c r="Z2075">
        <v>3</v>
      </c>
      <c r="AA2075" t="s">
        <v>69</v>
      </c>
      <c r="AB2075" t="s">
        <v>75</v>
      </c>
    </row>
    <row r="2076" spans="1:28" x14ac:dyDescent="0.3">
      <c r="A2076">
        <v>720050208</v>
      </c>
      <c r="B2076" s="1" t="s">
        <v>23</v>
      </c>
      <c r="C2076">
        <v>27</v>
      </c>
      <c r="D2076" s="1" t="s">
        <v>29</v>
      </c>
      <c r="E2076">
        <v>1</v>
      </c>
      <c r="F2076" s="1" t="s">
        <v>25</v>
      </c>
      <c r="G2076" s="1" t="s">
        <v>31</v>
      </c>
      <c r="H2076" s="1" t="s">
        <v>32</v>
      </c>
      <c r="I2076" s="1" t="s">
        <v>28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0.51600000000000001</v>
      </c>
      <c r="R2076">
        <v>2236</v>
      </c>
      <c r="S2076">
        <v>57</v>
      </c>
      <c r="T2076">
        <v>0.54100000000000004</v>
      </c>
      <c r="U2076">
        <v>0.41099999999999998</v>
      </c>
      <c r="V2076">
        <v>8.4530000000000006E-5</v>
      </c>
      <c r="W2076">
        <v>0.99992000000000003</v>
      </c>
      <c r="X2076" t="s">
        <v>49</v>
      </c>
      <c r="Y2076">
        <v>1</v>
      </c>
      <c r="Z2076">
        <v>1</v>
      </c>
      <c r="AA2076" t="s">
        <v>71</v>
      </c>
      <c r="AB2076" t="s">
        <v>76</v>
      </c>
    </row>
    <row r="2077" spans="1:28" x14ac:dyDescent="0.3">
      <c r="A2077">
        <v>793952133</v>
      </c>
      <c r="B2077" s="1" t="s">
        <v>23</v>
      </c>
      <c r="C2077">
        <v>32</v>
      </c>
      <c r="D2077" s="1" t="s">
        <v>29</v>
      </c>
      <c r="E2077">
        <v>0</v>
      </c>
      <c r="F2077" s="1" t="s">
        <v>25</v>
      </c>
      <c r="G2077" s="1" t="s">
        <v>26</v>
      </c>
      <c r="H2077" s="1" t="s">
        <v>32</v>
      </c>
      <c r="I2077" s="1" t="s">
        <v>28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0.72699999999999998</v>
      </c>
      <c r="R2077">
        <v>1680</v>
      </c>
      <c r="S2077">
        <v>33</v>
      </c>
      <c r="T2077">
        <v>1.0620000000000001</v>
      </c>
      <c r="U2077">
        <v>0.83199999999999996</v>
      </c>
      <c r="V2077">
        <v>1.5970000000000001E-4</v>
      </c>
      <c r="W2077">
        <v>0.99983999999999995</v>
      </c>
      <c r="X2077" t="s">
        <v>47</v>
      </c>
      <c r="Y2077">
        <v>1</v>
      </c>
      <c r="Z2077">
        <v>2</v>
      </c>
      <c r="AA2077" t="s">
        <v>70</v>
      </c>
      <c r="AB2077" t="s">
        <v>75</v>
      </c>
    </row>
    <row r="2078" spans="1:28" x14ac:dyDescent="0.3">
      <c r="A2078">
        <v>798140283</v>
      </c>
      <c r="B2078" s="1" t="s">
        <v>23</v>
      </c>
      <c r="C2078">
        <v>57</v>
      </c>
      <c r="D2078" s="1" t="s">
        <v>24</v>
      </c>
      <c r="E2078">
        <v>4</v>
      </c>
      <c r="F2078" s="1" t="s">
        <v>30</v>
      </c>
      <c r="G2078" s="1" t="s">
        <v>26</v>
      </c>
      <c r="H2078" s="1" t="s">
        <v>37</v>
      </c>
      <c r="I2078" s="1" t="s">
        <v>28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>
        <v>29</v>
      </c>
      <c r="T2078">
        <v>1.417</v>
      </c>
      <c r="U2078">
        <v>0.184</v>
      </c>
      <c r="V2078">
        <v>1.1377E-4</v>
      </c>
      <c r="W2078">
        <v>0.99988999999999995</v>
      </c>
      <c r="X2078" t="s">
        <v>48</v>
      </c>
      <c r="Y2078">
        <v>5</v>
      </c>
      <c r="Z2078">
        <v>3</v>
      </c>
      <c r="AA2078" t="s">
        <v>72</v>
      </c>
      <c r="AB2078" t="s">
        <v>74</v>
      </c>
    </row>
    <row r="2079" spans="1:28" x14ac:dyDescent="0.3">
      <c r="A2079">
        <v>720427683</v>
      </c>
      <c r="B2079" s="1" t="s">
        <v>44</v>
      </c>
      <c r="C2079">
        <v>58</v>
      </c>
      <c r="D2079" s="1" t="s">
        <v>24</v>
      </c>
      <c r="E2079">
        <v>2</v>
      </c>
      <c r="F2079" s="1" t="s">
        <v>35</v>
      </c>
      <c r="G2079" s="1" t="s">
        <v>31</v>
      </c>
      <c r="H2079" s="1" t="s">
        <v>37</v>
      </c>
      <c r="I2079" s="1" t="s">
        <v>28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0.54200000000000004</v>
      </c>
      <c r="R2079">
        <v>2171</v>
      </c>
      <c r="S2079">
        <v>48</v>
      </c>
      <c r="T2079">
        <v>0.77800000000000002</v>
      </c>
      <c r="U2079">
        <v>0</v>
      </c>
      <c r="V2079">
        <v>0.99812000000000001</v>
      </c>
      <c r="W2079">
        <v>1.8803100000000001E-3</v>
      </c>
      <c r="X2079" t="s">
        <v>48</v>
      </c>
      <c r="Y2079">
        <v>5</v>
      </c>
      <c r="Z2079">
        <v>3</v>
      </c>
      <c r="AA2079" t="s">
        <v>69</v>
      </c>
      <c r="AB2079" t="s">
        <v>74</v>
      </c>
    </row>
    <row r="2080" spans="1:28" x14ac:dyDescent="0.3">
      <c r="A2080">
        <v>789970233</v>
      </c>
      <c r="B2080" s="1" t="s">
        <v>23</v>
      </c>
      <c r="C2080">
        <v>54</v>
      </c>
      <c r="D2080" s="1" t="s">
        <v>29</v>
      </c>
      <c r="E2080">
        <v>2</v>
      </c>
      <c r="F2080" s="1" t="s">
        <v>25</v>
      </c>
      <c r="G2080" s="1" t="s">
        <v>26</v>
      </c>
      <c r="H2080" s="1" t="s">
        <v>32</v>
      </c>
      <c r="I2080" s="1" t="s">
        <v>28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0.32400000000000001</v>
      </c>
      <c r="R2080">
        <v>1454</v>
      </c>
      <c r="S2080">
        <v>30</v>
      </c>
      <c r="T2080">
        <v>0.25</v>
      </c>
      <c r="U2080">
        <v>0.44800000000000001</v>
      </c>
      <c r="V2080">
        <v>3.2288E-5</v>
      </c>
      <c r="W2080">
        <v>0.99997000000000003</v>
      </c>
      <c r="X2080" t="s">
        <v>48</v>
      </c>
      <c r="Y2080">
        <v>1</v>
      </c>
      <c r="Z2080">
        <v>3</v>
      </c>
      <c r="AA2080" t="s">
        <v>69</v>
      </c>
      <c r="AB2080" t="s">
        <v>76</v>
      </c>
    </row>
    <row r="2081" spans="1:28" x14ac:dyDescent="0.3">
      <c r="A2081">
        <v>713893308</v>
      </c>
      <c r="B2081" s="1" t="s">
        <v>23</v>
      </c>
      <c r="C2081">
        <v>45</v>
      </c>
      <c r="D2081" s="1" t="s">
        <v>24</v>
      </c>
      <c r="E2081">
        <v>3</v>
      </c>
      <c r="F2081" s="1" t="s">
        <v>30</v>
      </c>
      <c r="G2081" s="1" t="s">
        <v>43</v>
      </c>
      <c r="H2081" s="1" t="s">
        <v>27</v>
      </c>
      <c r="I2081" s="1" t="s">
        <v>28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0.65200000000000002</v>
      </c>
      <c r="U2081">
        <v>0.48799999999999999</v>
      </c>
      <c r="V2081">
        <v>3.4465000000000003E-5</v>
      </c>
      <c r="W2081">
        <v>0.99997000000000003</v>
      </c>
      <c r="X2081" t="s">
        <v>47</v>
      </c>
      <c r="Y2081">
        <v>3</v>
      </c>
      <c r="Z2081">
        <v>2</v>
      </c>
      <c r="AA2081" t="s">
        <v>69</v>
      </c>
      <c r="AB2081" t="s">
        <v>76</v>
      </c>
    </row>
    <row r="2082" spans="1:28" x14ac:dyDescent="0.3">
      <c r="A2082">
        <v>718843608</v>
      </c>
      <c r="B2082" s="1" t="s">
        <v>23</v>
      </c>
      <c r="C2082">
        <v>36</v>
      </c>
      <c r="D2082" s="1" t="s">
        <v>29</v>
      </c>
      <c r="E2082">
        <v>2</v>
      </c>
      <c r="F2082" s="1" t="s">
        <v>41</v>
      </c>
      <c r="G2082" s="1" t="s">
        <v>43</v>
      </c>
      <c r="H2082" s="1" t="s">
        <v>32</v>
      </c>
      <c r="I2082" s="1" t="s">
        <v>28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1.1519999999999999</v>
      </c>
      <c r="R2082">
        <v>3327</v>
      </c>
      <c r="S2082">
        <v>80</v>
      </c>
      <c r="T2082">
        <v>0.86</v>
      </c>
      <c r="U2082">
        <v>0.122</v>
      </c>
      <c r="V2082">
        <v>3.8423999999999999E-4</v>
      </c>
      <c r="W2082">
        <v>0.99961999999999995</v>
      </c>
      <c r="X2082" t="s">
        <v>47</v>
      </c>
      <c r="Y2082">
        <v>1</v>
      </c>
      <c r="Z2082">
        <v>2</v>
      </c>
      <c r="AA2082" t="s">
        <v>70</v>
      </c>
      <c r="AB2082" t="s">
        <v>74</v>
      </c>
    </row>
    <row r="2083" spans="1:28" x14ac:dyDescent="0.3">
      <c r="A2083">
        <v>752085108</v>
      </c>
      <c r="B2083" s="1" t="s">
        <v>23</v>
      </c>
      <c r="C2083">
        <v>39</v>
      </c>
      <c r="D2083" s="1" t="s">
        <v>29</v>
      </c>
      <c r="E2083">
        <v>2</v>
      </c>
      <c r="F2083" s="1" t="s">
        <v>30</v>
      </c>
      <c r="G2083" s="1" t="s">
        <v>26</v>
      </c>
      <c r="H2083" s="1" t="s">
        <v>36</v>
      </c>
      <c r="I2083" s="1" t="s">
        <v>28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0.89600000000000002</v>
      </c>
      <c r="R2083">
        <v>1824</v>
      </c>
      <c r="S2083">
        <v>38</v>
      </c>
      <c r="T2083">
        <v>0.72699999999999998</v>
      </c>
      <c r="U2083">
        <v>0.23400000000000001</v>
      </c>
      <c r="V2083">
        <v>2.009E-4</v>
      </c>
      <c r="W2083">
        <v>0.99980000000000002</v>
      </c>
      <c r="X2083" t="s">
        <v>47</v>
      </c>
      <c r="Y2083">
        <v>2</v>
      </c>
      <c r="Z2083">
        <v>2</v>
      </c>
      <c r="AA2083" t="s">
        <v>70</v>
      </c>
      <c r="AB2083" t="s">
        <v>74</v>
      </c>
    </row>
    <row r="2084" spans="1:28" x14ac:dyDescent="0.3">
      <c r="A2084">
        <v>789435783</v>
      </c>
      <c r="B2084" s="1" t="s">
        <v>23</v>
      </c>
      <c r="C2084">
        <v>39</v>
      </c>
      <c r="D2084" s="1" t="s">
        <v>29</v>
      </c>
      <c r="E2084">
        <v>1</v>
      </c>
      <c r="F2084" s="1" t="s">
        <v>30</v>
      </c>
      <c r="G2084" s="1" t="s">
        <v>26</v>
      </c>
      <c r="H2084" s="1" t="s">
        <v>36</v>
      </c>
      <c r="I2084" s="1" t="s">
        <v>28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0.59299999999999997</v>
      </c>
      <c r="R2084">
        <v>1532</v>
      </c>
      <c r="S2084">
        <v>26</v>
      </c>
      <c r="T2084">
        <v>0.3</v>
      </c>
      <c r="U2084">
        <v>0.438</v>
      </c>
      <c r="V2084">
        <v>5.1697000000000003E-5</v>
      </c>
      <c r="W2084">
        <v>0.99995000000000001</v>
      </c>
      <c r="X2084" t="s">
        <v>47</v>
      </c>
      <c r="Y2084">
        <v>2</v>
      </c>
      <c r="Z2084">
        <v>2</v>
      </c>
      <c r="AA2084" t="s">
        <v>70</v>
      </c>
      <c r="AB2084" t="s">
        <v>76</v>
      </c>
    </row>
    <row r="2085" spans="1:28" x14ac:dyDescent="0.3">
      <c r="A2085">
        <v>711032058</v>
      </c>
      <c r="B2085" s="1" t="s">
        <v>23</v>
      </c>
      <c r="C2085">
        <v>34</v>
      </c>
      <c r="D2085" s="1" t="s">
        <v>24</v>
      </c>
      <c r="E2085">
        <v>3</v>
      </c>
      <c r="F2085" s="1" t="s">
        <v>25</v>
      </c>
      <c r="G2085" s="1" t="s">
        <v>31</v>
      </c>
      <c r="H2085" s="1" t="s">
        <v>33</v>
      </c>
      <c r="I2085" s="1" t="s">
        <v>39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0.79100000000000004</v>
      </c>
      <c r="R2085">
        <v>2901</v>
      </c>
      <c r="S2085">
        <v>75</v>
      </c>
      <c r="T2085">
        <v>0.92300000000000004</v>
      </c>
      <c r="U2085">
        <v>7.2999999999999995E-2</v>
      </c>
      <c r="V2085">
        <v>3.3322000000000001E-4</v>
      </c>
      <c r="W2085">
        <v>0.99966999999999995</v>
      </c>
      <c r="X2085" t="s">
        <v>47</v>
      </c>
      <c r="Y2085">
        <v>4</v>
      </c>
      <c r="Z2085">
        <v>2</v>
      </c>
      <c r="AA2085" t="s">
        <v>71</v>
      </c>
      <c r="AB2085" t="s">
        <v>74</v>
      </c>
    </row>
    <row r="2086" spans="1:28" x14ac:dyDescent="0.3">
      <c r="A2086">
        <v>784719708</v>
      </c>
      <c r="B2086" s="1" t="s">
        <v>23</v>
      </c>
      <c r="C2086">
        <v>54</v>
      </c>
      <c r="D2086" s="1" t="s">
        <v>29</v>
      </c>
      <c r="E2086">
        <v>2</v>
      </c>
      <c r="F2086" s="1" t="s">
        <v>35</v>
      </c>
      <c r="G2086" s="1" t="s">
        <v>26</v>
      </c>
      <c r="H2086" s="1" t="s">
        <v>36</v>
      </c>
      <c r="I2086" s="1" t="s">
        <v>28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0.53100000000000003</v>
      </c>
      <c r="R2086">
        <v>1707</v>
      </c>
      <c r="S2086">
        <v>41</v>
      </c>
      <c r="T2086">
        <v>0.78300000000000003</v>
      </c>
      <c r="U2086">
        <v>0</v>
      </c>
      <c r="V2086">
        <v>3.4150000000000003E-5</v>
      </c>
      <c r="W2086">
        <v>0.99997000000000003</v>
      </c>
      <c r="X2086" t="s">
        <v>48</v>
      </c>
      <c r="Y2086">
        <v>2</v>
      </c>
      <c r="Z2086">
        <v>3</v>
      </c>
      <c r="AA2086" t="s">
        <v>69</v>
      </c>
      <c r="AB2086" t="s">
        <v>74</v>
      </c>
    </row>
    <row r="2087" spans="1:28" x14ac:dyDescent="0.3">
      <c r="A2087">
        <v>804663258</v>
      </c>
      <c r="B2087" s="1" t="s">
        <v>23</v>
      </c>
      <c r="C2087">
        <v>54</v>
      </c>
      <c r="D2087" s="1" t="s">
        <v>24</v>
      </c>
      <c r="E2087">
        <v>2</v>
      </c>
      <c r="F2087" s="1" t="s">
        <v>25</v>
      </c>
      <c r="G2087" s="1" t="s">
        <v>26</v>
      </c>
      <c r="H2087" s="1" t="s">
        <v>33</v>
      </c>
      <c r="I2087" s="1" t="s">
        <v>28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0.70399999999999996</v>
      </c>
      <c r="R2087">
        <v>1903</v>
      </c>
      <c r="S2087">
        <v>49</v>
      </c>
      <c r="T2087">
        <v>0.63300000000000001</v>
      </c>
      <c r="U2087">
        <v>0.14699999999999999</v>
      </c>
      <c r="V2087">
        <v>1.5363E-4</v>
      </c>
      <c r="W2087">
        <v>0.99985000000000002</v>
      </c>
      <c r="X2087" t="s">
        <v>48</v>
      </c>
      <c r="Y2087">
        <v>4</v>
      </c>
      <c r="Z2087">
        <v>3</v>
      </c>
      <c r="AA2087" t="s">
        <v>72</v>
      </c>
      <c r="AB2087" t="s">
        <v>74</v>
      </c>
    </row>
    <row r="2088" spans="1:28" x14ac:dyDescent="0.3">
      <c r="A2088">
        <v>716900433</v>
      </c>
      <c r="B2088" s="1" t="s">
        <v>23</v>
      </c>
      <c r="C2088">
        <v>36</v>
      </c>
      <c r="D2088" s="1" t="s">
        <v>24</v>
      </c>
      <c r="E2088">
        <v>2</v>
      </c>
      <c r="F2088" s="1" t="s">
        <v>30</v>
      </c>
      <c r="G2088" s="1" t="s">
        <v>26</v>
      </c>
      <c r="H2088" s="1" t="s">
        <v>27</v>
      </c>
      <c r="I2088" s="1" t="s">
        <v>28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0.79400000000000004</v>
      </c>
      <c r="U2088">
        <v>0.55200000000000005</v>
      </c>
      <c r="V2088">
        <v>1.1382E-4</v>
      </c>
      <c r="W2088">
        <v>0.99988999999999995</v>
      </c>
      <c r="X2088" t="s">
        <v>47</v>
      </c>
      <c r="Y2088">
        <v>3</v>
      </c>
      <c r="Z2088">
        <v>2</v>
      </c>
      <c r="AA2088" t="s">
        <v>70</v>
      </c>
      <c r="AB2088" t="s">
        <v>75</v>
      </c>
    </row>
    <row r="2089" spans="1:28" x14ac:dyDescent="0.3">
      <c r="A2089">
        <v>720909408</v>
      </c>
      <c r="B2089" s="1" t="s">
        <v>23</v>
      </c>
      <c r="C2089">
        <v>37</v>
      </c>
      <c r="D2089" s="1" t="s">
        <v>24</v>
      </c>
      <c r="E2089">
        <v>2</v>
      </c>
      <c r="F2089" s="1" t="s">
        <v>25</v>
      </c>
      <c r="G2089" s="1" t="s">
        <v>43</v>
      </c>
      <c r="H2089" s="1" t="s">
        <v>37</v>
      </c>
      <c r="I2089" s="1" t="s">
        <v>28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0.56399999999999995</v>
      </c>
      <c r="U2089">
        <v>0.47599999999999998</v>
      </c>
      <c r="V2089">
        <v>1.1065000000000001E-4</v>
      </c>
      <c r="W2089">
        <v>0.99988999999999995</v>
      </c>
      <c r="X2089" t="s">
        <v>47</v>
      </c>
      <c r="Y2089">
        <v>5</v>
      </c>
      <c r="Z2089">
        <v>2</v>
      </c>
      <c r="AA2089" t="s">
        <v>71</v>
      </c>
      <c r="AB2089" t="s">
        <v>76</v>
      </c>
    </row>
    <row r="2090" spans="1:28" x14ac:dyDescent="0.3">
      <c r="A2090">
        <v>712187808</v>
      </c>
      <c r="B2090" s="1" t="s">
        <v>23</v>
      </c>
      <c r="C2090">
        <v>27</v>
      </c>
      <c r="D2090" s="1" t="s">
        <v>24</v>
      </c>
      <c r="E2090">
        <v>0</v>
      </c>
      <c r="F2090" s="1" t="s">
        <v>35</v>
      </c>
      <c r="G2090" s="1" t="s">
        <v>26</v>
      </c>
      <c r="H2090" s="1" t="s">
        <v>36</v>
      </c>
      <c r="I2090" s="1" t="s">
        <v>28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0.68500000000000005</v>
      </c>
      <c r="R2090">
        <v>1826</v>
      </c>
      <c r="S2090">
        <v>35</v>
      </c>
      <c r="T2090">
        <v>0.75</v>
      </c>
      <c r="U2090">
        <v>0</v>
      </c>
      <c r="V2090">
        <v>4.5531E-4</v>
      </c>
      <c r="W2090">
        <v>0.99953999999999998</v>
      </c>
      <c r="X2090" t="s">
        <v>49</v>
      </c>
      <c r="Y2090">
        <v>2</v>
      </c>
      <c r="Z2090">
        <v>1</v>
      </c>
      <c r="AA2090" t="s">
        <v>71</v>
      </c>
      <c r="AB2090" t="s">
        <v>74</v>
      </c>
    </row>
    <row r="2091" spans="1:28" x14ac:dyDescent="0.3">
      <c r="A2091">
        <v>718428033</v>
      </c>
      <c r="B2091" s="1" t="s">
        <v>23</v>
      </c>
      <c r="C2091">
        <v>55</v>
      </c>
      <c r="D2091" s="1" t="s">
        <v>29</v>
      </c>
      <c r="E2091">
        <v>4</v>
      </c>
      <c r="F2091" s="1" t="s">
        <v>30</v>
      </c>
      <c r="G2091" s="1" t="s">
        <v>31</v>
      </c>
      <c r="H2091" s="1" t="s">
        <v>32</v>
      </c>
      <c r="I2091" s="1" t="s">
        <v>28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0.34799999999999998</v>
      </c>
      <c r="V2091">
        <v>7.1987E-5</v>
      </c>
      <c r="W2091">
        <v>0.99992999999999999</v>
      </c>
      <c r="X2091" t="s">
        <v>48</v>
      </c>
      <c r="Y2091">
        <v>1</v>
      </c>
      <c r="Z2091">
        <v>3</v>
      </c>
      <c r="AA2091" t="s">
        <v>69</v>
      </c>
      <c r="AB2091" t="s">
        <v>76</v>
      </c>
    </row>
    <row r="2092" spans="1:28" x14ac:dyDescent="0.3">
      <c r="A2092">
        <v>714892533</v>
      </c>
      <c r="B2092" s="1" t="s">
        <v>23</v>
      </c>
      <c r="C2092">
        <v>26</v>
      </c>
      <c r="D2092" s="1" t="s">
        <v>24</v>
      </c>
      <c r="E2092">
        <v>0</v>
      </c>
      <c r="F2092" s="1" t="s">
        <v>34</v>
      </c>
      <c r="G2092" s="1" t="s">
        <v>31</v>
      </c>
      <c r="H2092" s="1" t="s">
        <v>34</v>
      </c>
      <c r="I2092" s="1" t="s">
        <v>28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0.77300000000000002</v>
      </c>
      <c r="R2092">
        <v>2473</v>
      </c>
      <c r="S2092">
        <v>33</v>
      </c>
      <c r="T2092">
        <v>0.83299999999999996</v>
      </c>
      <c r="U2092">
        <v>0</v>
      </c>
      <c r="V2092">
        <v>1.6966E-4</v>
      </c>
      <c r="W2092">
        <v>0.99983</v>
      </c>
      <c r="X2092" t="s">
        <v>49</v>
      </c>
      <c r="Y2092">
        <v>0</v>
      </c>
      <c r="Z2092">
        <v>1</v>
      </c>
      <c r="AA2092" t="s">
        <v>71</v>
      </c>
      <c r="AB2092" t="s">
        <v>74</v>
      </c>
    </row>
    <row r="2093" spans="1:28" x14ac:dyDescent="0.3">
      <c r="A2093">
        <v>714985458</v>
      </c>
      <c r="B2093" s="1" t="s">
        <v>23</v>
      </c>
      <c r="C2093">
        <v>56</v>
      </c>
      <c r="D2093" s="1" t="s">
        <v>24</v>
      </c>
      <c r="E2093">
        <v>1</v>
      </c>
      <c r="F2093" s="1" t="s">
        <v>30</v>
      </c>
      <c r="G2093" s="1" t="s">
        <v>26</v>
      </c>
      <c r="H2093" s="1" t="s">
        <v>27</v>
      </c>
      <c r="I2093" s="1" t="s">
        <v>28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0.82599999999999996</v>
      </c>
      <c r="R2093">
        <v>1850</v>
      </c>
      <c r="S2093">
        <v>44</v>
      </c>
      <c r="T2093">
        <v>0.57099999999999995</v>
      </c>
      <c r="U2093">
        <v>0.13100000000000001</v>
      </c>
      <c r="V2093">
        <v>1.7969000000000001E-4</v>
      </c>
      <c r="W2093">
        <v>0.99982000000000004</v>
      </c>
      <c r="X2093" t="s">
        <v>48</v>
      </c>
      <c r="Y2093">
        <v>3</v>
      </c>
      <c r="Z2093">
        <v>3</v>
      </c>
      <c r="AA2093" t="s">
        <v>70</v>
      </c>
      <c r="AB2093" t="s">
        <v>74</v>
      </c>
    </row>
    <row r="2094" spans="1:28" x14ac:dyDescent="0.3">
      <c r="A2094">
        <v>716647983</v>
      </c>
      <c r="B2094" s="1" t="s">
        <v>23</v>
      </c>
      <c r="C2094">
        <v>58</v>
      </c>
      <c r="D2094" s="1" t="s">
        <v>29</v>
      </c>
      <c r="E2094">
        <v>2</v>
      </c>
      <c r="F2094" s="1" t="s">
        <v>30</v>
      </c>
      <c r="G2094" s="1" t="s">
        <v>26</v>
      </c>
      <c r="H2094" s="1" t="s">
        <v>32</v>
      </c>
      <c r="I2094" s="1" t="s">
        <v>28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0.41799999999999998</v>
      </c>
      <c r="R2094">
        <v>1574</v>
      </c>
      <c r="S2094">
        <v>34</v>
      </c>
      <c r="T2094">
        <v>6.2E-2</v>
      </c>
      <c r="U2094">
        <v>0.125</v>
      </c>
      <c r="V2094">
        <v>1.0848E-4</v>
      </c>
      <c r="W2094">
        <v>0.99988999999999995</v>
      </c>
      <c r="X2094" t="s">
        <v>48</v>
      </c>
      <c r="Y2094">
        <v>1</v>
      </c>
      <c r="Z2094">
        <v>3</v>
      </c>
      <c r="AA2094" t="s">
        <v>72</v>
      </c>
      <c r="AB2094" t="s">
        <v>74</v>
      </c>
    </row>
    <row r="2095" spans="1:28" x14ac:dyDescent="0.3">
      <c r="A2095">
        <v>712340733</v>
      </c>
      <c r="B2095" s="1" t="s">
        <v>23</v>
      </c>
      <c r="C2095">
        <v>42</v>
      </c>
      <c r="D2095" s="1" t="s">
        <v>29</v>
      </c>
      <c r="E2095">
        <v>2</v>
      </c>
      <c r="F2095" s="1" t="s">
        <v>30</v>
      </c>
      <c r="G2095" s="1" t="s">
        <v>34</v>
      </c>
      <c r="H2095" s="1" t="s">
        <v>34</v>
      </c>
      <c r="I2095" s="1" t="s">
        <v>28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0.65500000000000003</v>
      </c>
      <c r="R2095">
        <v>1792</v>
      </c>
      <c r="S2095">
        <v>48</v>
      </c>
      <c r="T2095">
        <v>0.45500000000000002</v>
      </c>
      <c r="U2095">
        <v>5.8999999999999997E-2</v>
      </c>
      <c r="V2095">
        <v>1.1382E-4</v>
      </c>
      <c r="W2095">
        <v>0.99988999999999995</v>
      </c>
      <c r="X2095" t="s">
        <v>47</v>
      </c>
      <c r="Y2095">
        <v>0</v>
      </c>
      <c r="Z2095">
        <v>2</v>
      </c>
      <c r="AA2095" t="s">
        <v>70</v>
      </c>
      <c r="AB2095" t="s">
        <v>74</v>
      </c>
    </row>
    <row r="2096" spans="1:28" x14ac:dyDescent="0.3">
      <c r="A2096">
        <v>719293533</v>
      </c>
      <c r="B2096" s="1" t="s">
        <v>23</v>
      </c>
      <c r="C2096">
        <v>30</v>
      </c>
      <c r="D2096" s="1" t="s">
        <v>24</v>
      </c>
      <c r="E2096">
        <v>1</v>
      </c>
      <c r="F2096" s="1" t="s">
        <v>40</v>
      </c>
      <c r="G2096" s="1" t="s">
        <v>31</v>
      </c>
      <c r="H2096" s="1" t="s">
        <v>34</v>
      </c>
      <c r="I2096" s="1" t="s">
        <v>28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0.81299999999999994</v>
      </c>
      <c r="R2096">
        <v>2567</v>
      </c>
      <c r="S2096">
        <v>70</v>
      </c>
      <c r="T2096">
        <v>0.79500000000000004</v>
      </c>
      <c r="U2096">
        <v>0.11700000000000001</v>
      </c>
      <c r="V2096">
        <v>2.7607E-4</v>
      </c>
      <c r="W2096">
        <v>0.99972000000000005</v>
      </c>
      <c r="X2096" t="s">
        <v>47</v>
      </c>
      <c r="Y2096">
        <v>0</v>
      </c>
      <c r="Z2096">
        <v>2</v>
      </c>
      <c r="AA2096" t="s">
        <v>71</v>
      </c>
      <c r="AB2096" t="s">
        <v>74</v>
      </c>
    </row>
    <row r="2097" spans="1:28" x14ac:dyDescent="0.3">
      <c r="A2097">
        <v>715257708</v>
      </c>
      <c r="B2097" s="1" t="s">
        <v>23</v>
      </c>
      <c r="C2097">
        <v>38</v>
      </c>
      <c r="D2097" s="1" t="s">
        <v>24</v>
      </c>
      <c r="E2097">
        <v>1</v>
      </c>
      <c r="F2097" s="1" t="s">
        <v>25</v>
      </c>
      <c r="G2097" s="1" t="s">
        <v>26</v>
      </c>
      <c r="H2097" s="1" t="s">
        <v>27</v>
      </c>
      <c r="I2097" s="1" t="s">
        <v>28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0.83299999999999996</v>
      </c>
      <c r="U2097">
        <v>0.46100000000000002</v>
      </c>
      <c r="V2097">
        <v>6.2632999999999995E-5</v>
      </c>
      <c r="W2097">
        <v>0.99994000000000005</v>
      </c>
      <c r="X2097" t="s">
        <v>47</v>
      </c>
      <c r="Y2097">
        <v>3</v>
      </c>
      <c r="Z2097">
        <v>2</v>
      </c>
      <c r="AA2097" t="s">
        <v>70</v>
      </c>
      <c r="AB2097" t="s">
        <v>76</v>
      </c>
    </row>
    <row r="2098" spans="1:28" x14ac:dyDescent="0.3">
      <c r="A2098">
        <v>708331758</v>
      </c>
      <c r="B2098" s="1" t="s">
        <v>23</v>
      </c>
      <c r="C2098">
        <v>47</v>
      </c>
      <c r="D2098" s="1" t="s">
        <v>29</v>
      </c>
      <c r="E2098">
        <v>2</v>
      </c>
      <c r="F2098" s="1" t="s">
        <v>35</v>
      </c>
      <c r="G2098" s="1" t="s">
        <v>43</v>
      </c>
      <c r="H2098" s="1" t="s">
        <v>34</v>
      </c>
      <c r="I2098" s="1" t="s">
        <v>39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5.7000000000000002E-2</v>
      </c>
      <c r="V2098">
        <v>1.4682000000000001E-4</v>
      </c>
      <c r="W2098">
        <v>0.99985000000000002</v>
      </c>
      <c r="X2098" t="s">
        <v>47</v>
      </c>
      <c r="Y2098">
        <v>0</v>
      </c>
      <c r="Z2098">
        <v>2</v>
      </c>
      <c r="AA2098" t="s">
        <v>70</v>
      </c>
      <c r="AB2098" t="s">
        <v>74</v>
      </c>
    </row>
    <row r="2099" spans="1:28" x14ac:dyDescent="0.3">
      <c r="A2099">
        <v>709501683</v>
      </c>
      <c r="B2099" s="1" t="s">
        <v>23</v>
      </c>
      <c r="C2099">
        <v>33</v>
      </c>
      <c r="D2099" s="1" t="s">
        <v>29</v>
      </c>
      <c r="E2099">
        <v>1</v>
      </c>
      <c r="F2099" s="1" t="s">
        <v>30</v>
      </c>
      <c r="G2099" s="1" t="s">
        <v>31</v>
      </c>
      <c r="H2099" s="1" t="s">
        <v>36</v>
      </c>
      <c r="I2099" s="1" t="s">
        <v>28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0.68400000000000005</v>
      </c>
      <c r="R2099">
        <v>2263</v>
      </c>
      <c r="S2099">
        <v>60</v>
      </c>
      <c r="T2099">
        <v>0.71399999999999997</v>
      </c>
      <c r="U2099">
        <v>0.28599999999999998</v>
      </c>
      <c r="V2099">
        <v>5.1697000000000003E-5</v>
      </c>
      <c r="W2099">
        <v>0.99995000000000001</v>
      </c>
      <c r="X2099" t="s">
        <v>47</v>
      </c>
      <c r="Y2099">
        <v>2</v>
      </c>
      <c r="Z2099">
        <v>2</v>
      </c>
      <c r="AA2099" t="s">
        <v>71</v>
      </c>
      <c r="AB2099" t="s">
        <v>76</v>
      </c>
    </row>
    <row r="2100" spans="1:28" x14ac:dyDescent="0.3">
      <c r="A2100">
        <v>711692508</v>
      </c>
      <c r="B2100" s="1" t="s">
        <v>44</v>
      </c>
      <c r="C2100">
        <v>54</v>
      </c>
      <c r="D2100" s="1" t="s">
        <v>29</v>
      </c>
      <c r="E2100">
        <v>2</v>
      </c>
      <c r="F2100" s="1" t="s">
        <v>41</v>
      </c>
      <c r="G2100" s="1" t="s">
        <v>26</v>
      </c>
      <c r="H2100" s="1" t="s">
        <v>32</v>
      </c>
      <c r="I2100" s="1" t="s">
        <v>28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1.0529999999999999</v>
      </c>
      <c r="R2100">
        <v>1154</v>
      </c>
      <c r="S2100">
        <v>22</v>
      </c>
      <c r="T2100">
        <v>0.375</v>
      </c>
      <c r="U2100">
        <v>0</v>
      </c>
      <c r="V2100">
        <v>0.99768000000000001</v>
      </c>
      <c r="W2100">
        <v>2.3184199999999999E-3</v>
      </c>
      <c r="X2100" t="s">
        <v>48</v>
      </c>
      <c r="Y2100">
        <v>1</v>
      </c>
      <c r="Z2100">
        <v>3</v>
      </c>
      <c r="AA2100" t="s">
        <v>69</v>
      </c>
      <c r="AB2100" t="s">
        <v>74</v>
      </c>
    </row>
    <row r="2101" spans="1:28" x14ac:dyDescent="0.3">
      <c r="A2101">
        <v>715612983</v>
      </c>
      <c r="B2101" s="1" t="s">
        <v>23</v>
      </c>
      <c r="C2101">
        <v>65</v>
      </c>
      <c r="D2101" s="1" t="s">
        <v>29</v>
      </c>
      <c r="E2101">
        <v>1</v>
      </c>
      <c r="F2101" s="1" t="s">
        <v>30</v>
      </c>
      <c r="G2101" s="1" t="s">
        <v>31</v>
      </c>
      <c r="H2101" s="1" t="s">
        <v>34</v>
      </c>
      <c r="I2101" s="1" t="s">
        <v>28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0.25700000000000001</v>
      </c>
      <c r="V2101">
        <v>3.0653000000000001E-4</v>
      </c>
      <c r="W2101">
        <v>0.99968999999999997</v>
      </c>
      <c r="X2101" t="s">
        <v>48</v>
      </c>
      <c r="Y2101">
        <v>0</v>
      </c>
      <c r="Z2101">
        <v>3</v>
      </c>
      <c r="AA2101" t="s">
        <v>72</v>
      </c>
      <c r="AB2101" t="s">
        <v>76</v>
      </c>
    </row>
    <row r="2102" spans="1:28" x14ac:dyDescent="0.3">
      <c r="A2102">
        <v>709674333</v>
      </c>
      <c r="B2102" s="1" t="s">
        <v>23</v>
      </c>
      <c r="C2102">
        <v>33</v>
      </c>
      <c r="D2102" s="1" t="s">
        <v>24</v>
      </c>
      <c r="E2102">
        <v>2</v>
      </c>
      <c r="F2102" s="1" t="s">
        <v>25</v>
      </c>
      <c r="G2102" s="1" t="s">
        <v>31</v>
      </c>
      <c r="H2102" s="1" t="s">
        <v>27</v>
      </c>
      <c r="I2102" s="1" t="s">
        <v>28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1.0640000000000001</v>
      </c>
      <c r="R2102">
        <v>2677</v>
      </c>
      <c r="S2102">
        <v>70</v>
      </c>
      <c r="T2102">
        <v>0.89200000000000002</v>
      </c>
      <c r="U2102">
        <v>0</v>
      </c>
      <c r="V2102">
        <v>6.6728000000000002E-5</v>
      </c>
      <c r="W2102">
        <v>0.99992999999999999</v>
      </c>
      <c r="X2102" t="s">
        <v>47</v>
      </c>
      <c r="Y2102">
        <v>3</v>
      </c>
      <c r="Z2102">
        <v>2</v>
      </c>
      <c r="AA2102" t="s">
        <v>71</v>
      </c>
      <c r="AB2102" t="s">
        <v>74</v>
      </c>
    </row>
    <row r="2103" spans="1:28" x14ac:dyDescent="0.3">
      <c r="A2103">
        <v>805522758</v>
      </c>
      <c r="B2103" s="1" t="s">
        <v>23</v>
      </c>
      <c r="C2103">
        <v>44</v>
      </c>
      <c r="D2103" s="1" t="s">
        <v>29</v>
      </c>
      <c r="E2103">
        <v>1</v>
      </c>
      <c r="F2103" s="1" t="s">
        <v>42</v>
      </c>
      <c r="G2103" s="1" t="s">
        <v>43</v>
      </c>
      <c r="H2103" s="1" t="s">
        <v>32</v>
      </c>
      <c r="I2103" s="1" t="s">
        <v>28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1.2889999999999999</v>
      </c>
      <c r="R2103">
        <v>1701</v>
      </c>
      <c r="S2103">
        <v>33</v>
      </c>
      <c r="T2103">
        <v>1.357</v>
      </c>
      <c r="U2103">
        <v>0.79200000000000004</v>
      </c>
      <c r="V2103">
        <v>4.4352999999999998E-4</v>
      </c>
      <c r="W2103">
        <v>0.99956</v>
      </c>
      <c r="X2103" t="s">
        <v>47</v>
      </c>
      <c r="Y2103">
        <v>1</v>
      </c>
      <c r="Z2103">
        <v>2</v>
      </c>
      <c r="AA2103" t="s">
        <v>69</v>
      </c>
      <c r="AB2103" t="s">
        <v>75</v>
      </c>
    </row>
    <row r="2104" spans="1:28" x14ac:dyDescent="0.3">
      <c r="A2104">
        <v>781013958</v>
      </c>
      <c r="B2104" s="1" t="s">
        <v>23</v>
      </c>
      <c r="C2104">
        <v>57</v>
      </c>
      <c r="D2104" s="1" t="s">
        <v>29</v>
      </c>
      <c r="E2104">
        <v>3</v>
      </c>
      <c r="F2104" s="1" t="s">
        <v>34</v>
      </c>
      <c r="G2104" s="1" t="s">
        <v>26</v>
      </c>
      <c r="H2104" s="1" t="s">
        <v>36</v>
      </c>
      <c r="I2104" s="1" t="s">
        <v>28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0.50700000000000001</v>
      </c>
      <c r="R2104">
        <v>1344</v>
      </c>
      <c r="S2104">
        <v>37</v>
      </c>
      <c r="T2104">
        <v>0.85</v>
      </c>
      <c r="U2104">
        <v>0.34699999999999998</v>
      </c>
      <c r="V2104">
        <v>1.2982E-4</v>
      </c>
      <c r="W2104">
        <v>0.99987000000000004</v>
      </c>
      <c r="X2104" t="s">
        <v>48</v>
      </c>
      <c r="Y2104">
        <v>2</v>
      </c>
      <c r="Z2104">
        <v>3</v>
      </c>
      <c r="AA2104" t="s">
        <v>69</v>
      </c>
      <c r="AB2104" t="s">
        <v>76</v>
      </c>
    </row>
    <row r="2105" spans="1:28" x14ac:dyDescent="0.3">
      <c r="A2105">
        <v>717495258</v>
      </c>
      <c r="B2105" s="1" t="s">
        <v>23</v>
      </c>
      <c r="C2105">
        <v>34</v>
      </c>
      <c r="D2105" s="1" t="s">
        <v>24</v>
      </c>
      <c r="E2105">
        <v>3</v>
      </c>
      <c r="F2105" s="1" t="s">
        <v>35</v>
      </c>
      <c r="G2105" s="1" t="s">
        <v>26</v>
      </c>
      <c r="H2105" s="1" t="s">
        <v>33</v>
      </c>
      <c r="I2105" s="1" t="s">
        <v>28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0.86299999999999999</v>
      </c>
      <c r="R2105">
        <v>1893</v>
      </c>
      <c r="S2105">
        <v>36</v>
      </c>
      <c r="T2105">
        <v>0.56499999999999995</v>
      </c>
      <c r="U2105">
        <v>0.1</v>
      </c>
      <c r="V2105">
        <v>1.9191E-4</v>
      </c>
      <c r="W2105">
        <v>0.99980999999999998</v>
      </c>
      <c r="X2105" t="s">
        <v>47</v>
      </c>
      <c r="Y2105">
        <v>4</v>
      </c>
      <c r="Z2105">
        <v>2</v>
      </c>
      <c r="AA2105" t="s">
        <v>70</v>
      </c>
      <c r="AB2105" t="s">
        <v>74</v>
      </c>
    </row>
    <row r="2106" spans="1:28" x14ac:dyDescent="0.3">
      <c r="A2106">
        <v>795052083</v>
      </c>
      <c r="B2106" s="1" t="s">
        <v>23</v>
      </c>
      <c r="C2106">
        <v>63</v>
      </c>
      <c r="D2106" s="1" t="s">
        <v>29</v>
      </c>
      <c r="E2106">
        <v>0</v>
      </c>
      <c r="F2106" s="1" t="s">
        <v>35</v>
      </c>
      <c r="G2106" s="1" t="s">
        <v>31</v>
      </c>
      <c r="H2106" s="1" t="s">
        <v>36</v>
      </c>
      <c r="I2106" s="1" t="s">
        <v>28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0.86399999999999999</v>
      </c>
      <c r="R2106">
        <v>3630</v>
      </c>
      <c r="S2106">
        <v>71</v>
      </c>
      <c r="T2106">
        <v>0.57799999999999996</v>
      </c>
      <c r="U2106">
        <v>0</v>
      </c>
      <c r="V2106">
        <v>3.5943999999999999E-4</v>
      </c>
      <c r="W2106">
        <v>0.99963999999999997</v>
      </c>
      <c r="X2106" t="s">
        <v>48</v>
      </c>
      <c r="Y2106">
        <v>2</v>
      </c>
      <c r="Z2106">
        <v>3</v>
      </c>
      <c r="AA2106" t="s">
        <v>72</v>
      </c>
      <c r="AB2106" t="s">
        <v>74</v>
      </c>
    </row>
    <row r="2107" spans="1:28" x14ac:dyDescent="0.3">
      <c r="A2107">
        <v>773389908</v>
      </c>
      <c r="B2107" s="1" t="s">
        <v>23</v>
      </c>
      <c r="C2107">
        <v>37</v>
      </c>
      <c r="D2107" s="1" t="s">
        <v>29</v>
      </c>
      <c r="E2107">
        <v>3</v>
      </c>
      <c r="F2107" s="1" t="s">
        <v>25</v>
      </c>
      <c r="G2107" s="1" t="s">
        <v>31</v>
      </c>
      <c r="H2107" s="1" t="s">
        <v>32</v>
      </c>
      <c r="I2107" s="1" t="s">
        <v>28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</v>
      </c>
      <c r="R2107">
        <v>2075</v>
      </c>
      <c r="S2107">
        <v>66</v>
      </c>
      <c r="T2107">
        <v>0.69199999999999995</v>
      </c>
      <c r="U2107">
        <v>0</v>
      </c>
      <c r="V2107">
        <v>9.3448000000000004E-5</v>
      </c>
      <c r="W2107">
        <v>0.99990999999999997</v>
      </c>
      <c r="X2107" t="s">
        <v>47</v>
      </c>
      <c r="Y2107">
        <v>1</v>
      </c>
      <c r="Z2107">
        <v>2</v>
      </c>
      <c r="AA2107" t="s">
        <v>70</v>
      </c>
      <c r="AB2107" t="s">
        <v>74</v>
      </c>
    </row>
    <row r="2108" spans="1:28" x14ac:dyDescent="0.3">
      <c r="A2108">
        <v>719320833</v>
      </c>
      <c r="B2108" s="1" t="s">
        <v>23</v>
      </c>
      <c r="C2108">
        <v>39</v>
      </c>
      <c r="D2108" s="1" t="s">
        <v>24</v>
      </c>
      <c r="E2108">
        <v>2</v>
      </c>
      <c r="F2108" s="1" t="s">
        <v>41</v>
      </c>
      <c r="G2108" s="1" t="s">
        <v>26</v>
      </c>
      <c r="H2108" s="1" t="s">
        <v>27</v>
      </c>
      <c r="I2108" s="1" t="s">
        <v>28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0.46500000000000002</v>
      </c>
      <c r="R2108">
        <v>1992</v>
      </c>
      <c r="S2108">
        <v>46</v>
      </c>
      <c r="T2108">
        <v>0.70399999999999996</v>
      </c>
      <c r="U2108">
        <v>0.376</v>
      </c>
      <c r="V2108">
        <v>2.1164999999999999E-4</v>
      </c>
      <c r="W2108">
        <v>0.99978999999999996</v>
      </c>
      <c r="X2108" t="s">
        <v>47</v>
      </c>
      <c r="Y2108">
        <v>3</v>
      </c>
      <c r="Z2108">
        <v>2</v>
      </c>
      <c r="AA2108" t="s">
        <v>70</v>
      </c>
      <c r="AB2108" t="s">
        <v>76</v>
      </c>
    </row>
    <row r="2109" spans="1:28" x14ac:dyDescent="0.3">
      <c r="A2109">
        <v>816843933</v>
      </c>
      <c r="B2109" s="1" t="s">
        <v>23</v>
      </c>
      <c r="C2109">
        <v>39</v>
      </c>
      <c r="D2109" s="1" t="s">
        <v>24</v>
      </c>
      <c r="E2109">
        <v>2</v>
      </c>
      <c r="F2109" s="1" t="s">
        <v>25</v>
      </c>
      <c r="G2109" s="1" t="s">
        <v>26</v>
      </c>
      <c r="H2109" s="1" t="s">
        <v>33</v>
      </c>
      <c r="I2109" s="1" t="s">
        <v>28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>
        <v>32</v>
      </c>
      <c r="T2109">
        <v>1</v>
      </c>
      <c r="U2109">
        <v>0.17499999999999999</v>
      </c>
      <c r="V2109">
        <v>2.9408E-4</v>
      </c>
      <c r="W2109">
        <v>0.99970999999999999</v>
      </c>
      <c r="X2109" t="s">
        <v>47</v>
      </c>
      <c r="Y2109">
        <v>4</v>
      </c>
      <c r="Z2109">
        <v>2</v>
      </c>
      <c r="AA2109" t="s">
        <v>70</v>
      </c>
      <c r="AB2109" t="s">
        <v>74</v>
      </c>
    </row>
    <row r="2110" spans="1:28" x14ac:dyDescent="0.3">
      <c r="A2110">
        <v>789196158</v>
      </c>
      <c r="B2110" s="1" t="s">
        <v>23</v>
      </c>
      <c r="C2110">
        <v>55</v>
      </c>
      <c r="D2110" s="1" t="s">
        <v>24</v>
      </c>
      <c r="E2110">
        <v>1</v>
      </c>
      <c r="F2110" s="1" t="s">
        <v>30</v>
      </c>
      <c r="G2110" s="1" t="s">
        <v>26</v>
      </c>
      <c r="H2110" s="1" t="s">
        <v>27</v>
      </c>
      <c r="I2110" s="1" t="s">
        <v>28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0.65200000000000002</v>
      </c>
      <c r="R2110">
        <v>1485</v>
      </c>
      <c r="S2110">
        <v>26</v>
      </c>
      <c r="T2110">
        <v>0.52900000000000003</v>
      </c>
      <c r="U2110">
        <v>0.69899999999999995</v>
      </c>
      <c r="V2110">
        <v>3.0653000000000001E-4</v>
      </c>
      <c r="W2110">
        <v>0.99968999999999997</v>
      </c>
      <c r="X2110" t="s">
        <v>48</v>
      </c>
      <c r="Y2110">
        <v>3</v>
      </c>
      <c r="Z2110">
        <v>3</v>
      </c>
      <c r="AA2110" t="s">
        <v>69</v>
      </c>
      <c r="AB2110" t="s">
        <v>75</v>
      </c>
    </row>
    <row r="2111" spans="1:28" x14ac:dyDescent="0.3">
      <c r="A2111">
        <v>717930483</v>
      </c>
      <c r="B2111" s="1" t="s">
        <v>44</v>
      </c>
      <c r="C2111">
        <v>37</v>
      </c>
      <c r="D2111" s="1" t="s">
        <v>24</v>
      </c>
      <c r="E2111">
        <v>2</v>
      </c>
      <c r="F2111" s="1" t="s">
        <v>30</v>
      </c>
      <c r="G2111" s="1" t="s">
        <v>31</v>
      </c>
      <c r="H2111" s="1" t="s">
        <v>37</v>
      </c>
      <c r="I2111" s="1" t="s">
        <v>28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0.47599999999999998</v>
      </c>
      <c r="U2111">
        <v>0</v>
      </c>
      <c r="V2111">
        <v>0.98514999999999997</v>
      </c>
      <c r="W2111">
        <v>1.485E-2</v>
      </c>
      <c r="X2111" t="s">
        <v>47</v>
      </c>
      <c r="Y2111">
        <v>5</v>
      </c>
      <c r="Z2111">
        <v>2</v>
      </c>
      <c r="AA2111" t="s">
        <v>70</v>
      </c>
      <c r="AB2111" t="s">
        <v>74</v>
      </c>
    </row>
    <row r="2112" spans="1:28" x14ac:dyDescent="0.3">
      <c r="A2112">
        <v>773442258</v>
      </c>
      <c r="B2112" s="1" t="s">
        <v>23</v>
      </c>
      <c r="C2112">
        <v>57</v>
      </c>
      <c r="D2112" s="1" t="s">
        <v>24</v>
      </c>
      <c r="E2112">
        <v>1</v>
      </c>
      <c r="F2112" s="1" t="s">
        <v>42</v>
      </c>
      <c r="G2112" s="1" t="s">
        <v>26</v>
      </c>
      <c r="H2112" s="1" t="s">
        <v>33</v>
      </c>
      <c r="I2112" s="1" t="s">
        <v>28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>
        <v>28</v>
      </c>
      <c r="T2112">
        <v>0.64700000000000002</v>
      </c>
      <c r="U2112">
        <v>0.189</v>
      </c>
      <c r="V2112">
        <v>1.5459999999999999E-4</v>
      </c>
      <c r="W2112">
        <v>0.99985000000000002</v>
      </c>
      <c r="X2112" t="s">
        <v>48</v>
      </c>
      <c r="Y2112">
        <v>4</v>
      </c>
      <c r="Z2112">
        <v>3</v>
      </c>
      <c r="AA2112" t="s">
        <v>72</v>
      </c>
      <c r="AB2112" t="s">
        <v>74</v>
      </c>
    </row>
    <row r="2113" spans="1:28" x14ac:dyDescent="0.3">
      <c r="A2113">
        <v>719872833</v>
      </c>
      <c r="B2113" s="1" t="s">
        <v>23</v>
      </c>
      <c r="C2113">
        <v>45</v>
      </c>
      <c r="D2113" s="1" t="s">
        <v>29</v>
      </c>
      <c r="E2113">
        <v>2</v>
      </c>
      <c r="F2113" s="1" t="s">
        <v>30</v>
      </c>
      <c r="G2113" s="1" t="s">
        <v>43</v>
      </c>
      <c r="H2113" s="1" t="s">
        <v>32</v>
      </c>
      <c r="I2113" s="1" t="s">
        <v>28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0.56499999999999995</v>
      </c>
      <c r="R2113">
        <v>3347</v>
      </c>
      <c r="S2113">
        <v>71</v>
      </c>
      <c r="T2113">
        <v>0.73199999999999998</v>
      </c>
      <c r="U2113">
        <v>0</v>
      </c>
      <c r="V2113">
        <v>2.3881E-4</v>
      </c>
      <c r="W2113">
        <v>0.99975999999999998</v>
      </c>
      <c r="X2113" t="s">
        <v>47</v>
      </c>
      <c r="Y2113">
        <v>1</v>
      </c>
      <c r="Z2113">
        <v>2</v>
      </c>
      <c r="AA2113" t="s">
        <v>70</v>
      </c>
      <c r="AB2113" t="s">
        <v>74</v>
      </c>
    </row>
    <row r="2114" spans="1:28" x14ac:dyDescent="0.3">
      <c r="A2114">
        <v>721491258</v>
      </c>
      <c r="B2114" s="1" t="s">
        <v>23</v>
      </c>
      <c r="C2114">
        <v>53</v>
      </c>
      <c r="D2114" s="1" t="s">
        <v>24</v>
      </c>
      <c r="E2114">
        <v>4</v>
      </c>
      <c r="F2114" s="1" t="s">
        <v>30</v>
      </c>
      <c r="G2114" s="1" t="s">
        <v>26</v>
      </c>
      <c r="H2114" s="1" t="s">
        <v>33</v>
      </c>
      <c r="I2114" s="1" t="s">
        <v>28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0.51100000000000001</v>
      </c>
      <c r="R2114">
        <v>1417</v>
      </c>
      <c r="S2114">
        <v>30</v>
      </c>
      <c r="T2114">
        <v>0.66700000000000004</v>
      </c>
      <c r="U2114">
        <v>0.64100000000000001</v>
      </c>
      <c r="V2114">
        <v>1.1937E-4</v>
      </c>
      <c r="W2114">
        <v>0.99987999999999999</v>
      </c>
      <c r="X2114" t="s">
        <v>48</v>
      </c>
      <c r="Y2114">
        <v>4</v>
      </c>
      <c r="Z2114">
        <v>3</v>
      </c>
      <c r="AA2114" t="s">
        <v>70</v>
      </c>
      <c r="AB2114" t="s">
        <v>75</v>
      </c>
    </row>
    <row r="2115" spans="1:28" x14ac:dyDescent="0.3">
      <c r="A2115">
        <v>770575233</v>
      </c>
      <c r="B2115" s="1" t="s">
        <v>23</v>
      </c>
      <c r="C2115">
        <v>37</v>
      </c>
      <c r="D2115" s="1" t="s">
        <v>24</v>
      </c>
      <c r="E2115">
        <v>2</v>
      </c>
      <c r="F2115" s="1" t="s">
        <v>30</v>
      </c>
      <c r="G2115" s="1" t="s">
        <v>31</v>
      </c>
      <c r="H2115" s="1" t="s">
        <v>27</v>
      </c>
      <c r="I2115" s="1" t="s">
        <v>28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0.76700000000000002</v>
      </c>
      <c r="R2115">
        <v>2553</v>
      </c>
      <c r="S2115">
        <v>61</v>
      </c>
      <c r="T2115">
        <v>0.79400000000000004</v>
      </c>
      <c r="U2115">
        <v>0.20300000000000001</v>
      </c>
      <c r="V2115">
        <v>5.5077000000000001E-5</v>
      </c>
      <c r="W2115">
        <v>0.99994000000000005</v>
      </c>
      <c r="X2115" t="s">
        <v>47</v>
      </c>
      <c r="Y2115">
        <v>3</v>
      </c>
      <c r="Z2115">
        <v>2</v>
      </c>
      <c r="AA2115" t="s">
        <v>71</v>
      </c>
      <c r="AB2115" t="s">
        <v>74</v>
      </c>
    </row>
    <row r="2116" spans="1:28" x14ac:dyDescent="0.3">
      <c r="A2116">
        <v>715800708</v>
      </c>
      <c r="B2116" s="1" t="s">
        <v>23</v>
      </c>
      <c r="C2116">
        <v>60</v>
      </c>
      <c r="D2116" s="1" t="s">
        <v>29</v>
      </c>
      <c r="E2116">
        <v>0</v>
      </c>
      <c r="F2116" s="1" t="s">
        <v>35</v>
      </c>
      <c r="G2116" s="1" t="s">
        <v>26</v>
      </c>
      <c r="H2116" s="1" t="s">
        <v>32</v>
      </c>
      <c r="I2116" s="1" t="s">
        <v>28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0.42499999999999999</v>
      </c>
      <c r="R2116">
        <v>1560</v>
      </c>
      <c r="S2116">
        <v>43</v>
      </c>
      <c r="T2116">
        <v>0.48299999999999998</v>
      </c>
      <c r="U2116">
        <v>0.50600000000000001</v>
      </c>
      <c r="V2116">
        <v>4.8594999999999998E-5</v>
      </c>
      <c r="W2116">
        <v>0.99995000000000001</v>
      </c>
      <c r="X2116" t="s">
        <v>48</v>
      </c>
      <c r="Y2116">
        <v>1</v>
      </c>
      <c r="Z2116">
        <v>3</v>
      </c>
      <c r="AA2116" t="s">
        <v>72</v>
      </c>
      <c r="AB2116" t="s">
        <v>75</v>
      </c>
    </row>
    <row r="2117" spans="1:28" x14ac:dyDescent="0.3">
      <c r="A2117">
        <v>719996958</v>
      </c>
      <c r="B2117" s="1" t="s">
        <v>23</v>
      </c>
      <c r="C2117">
        <v>29</v>
      </c>
      <c r="D2117" s="1" t="s">
        <v>29</v>
      </c>
      <c r="E2117">
        <v>0</v>
      </c>
      <c r="F2117" s="1" t="s">
        <v>35</v>
      </c>
      <c r="G2117" s="1" t="s">
        <v>31</v>
      </c>
      <c r="H2117" s="1" t="s">
        <v>32</v>
      </c>
      <c r="I2117" s="1" t="s">
        <v>28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0.93500000000000005</v>
      </c>
      <c r="R2117">
        <v>2208</v>
      </c>
      <c r="S2117">
        <v>56</v>
      </c>
      <c r="T2117">
        <v>0.80600000000000005</v>
      </c>
      <c r="U2117">
        <v>0</v>
      </c>
      <c r="V2117">
        <v>4.5531E-4</v>
      </c>
      <c r="W2117">
        <v>0.99953999999999998</v>
      </c>
      <c r="X2117" t="s">
        <v>49</v>
      </c>
      <c r="Y2117">
        <v>1</v>
      </c>
      <c r="Z2117">
        <v>1</v>
      </c>
      <c r="AA2117" t="s">
        <v>71</v>
      </c>
      <c r="AB2117" t="s">
        <v>74</v>
      </c>
    </row>
    <row r="2118" spans="1:28" x14ac:dyDescent="0.3">
      <c r="A2118">
        <v>719889408</v>
      </c>
      <c r="B2118" s="1" t="s">
        <v>23</v>
      </c>
      <c r="C2118">
        <v>56</v>
      </c>
      <c r="D2118" s="1" t="s">
        <v>29</v>
      </c>
      <c r="E2118">
        <v>4</v>
      </c>
      <c r="F2118" s="1" t="s">
        <v>35</v>
      </c>
      <c r="G2118" s="1" t="s">
        <v>26</v>
      </c>
      <c r="H2118" s="1" t="s">
        <v>32</v>
      </c>
      <c r="I2118" s="1" t="s">
        <v>28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0.83599999999999997</v>
      </c>
      <c r="R2118">
        <v>1561</v>
      </c>
      <c r="S2118">
        <v>39</v>
      </c>
      <c r="T2118">
        <v>0.625</v>
      </c>
      <c r="U2118">
        <v>0.37</v>
      </c>
      <c r="V2118">
        <v>2.9486999999999997E-4</v>
      </c>
      <c r="W2118">
        <v>0.99970999999999999</v>
      </c>
      <c r="X2118" t="s">
        <v>48</v>
      </c>
      <c r="Y2118">
        <v>1</v>
      </c>
      <c r="Z2118">
        <v>3</v>
      </c>
      <c r="AA2118" t="s">
        <v>70</v>
      </c>
      <c r="AB2118" t="s">
        <v>76</v>
      </c>
    </row>
    <row r="2119" spans="1:28" x14ac:dyDescent="0.3">
      <c r="A2119">
        <v>708811233</v>
      </c>
      <c r="B2119" s="1" t="s">
        <v>23</v>
      </c>
      <c r="C2119">
        <v>37</v>
      </c>
      <c r="D2119" s="1" t="s">
        <v>24</v>
      </c>
      <c r="E2119">
        <v>2</v>
      </c>
      <c r="F2119" s="1" t="s">
        <v>30</v>
      </c>
      <c r="G2119" s="1" t="s">
        <v>26</v>
      </c>
      <c r="H2119" s="1" t="s">
        <v>33</v>
      </c>
      <c r="I2119" s="1" t="s">
        <v>28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>
        <v>40</v>
      </c>
      <c r="T2119">
        <v>0.66700000000000004</v>
      </c>
      <c r="U2119">
        <v>0.158</v>
      </c>
      <c r="V2119">
        <v>6.8639999999999993E-5</v>
      </c>
      <c r="W2119">
        <v>0.99992999999999999</v>
      </c>
      <c r="X2119" t="s">
        <v>47</v>
      </c>
      <c r="Y2119">
        <v>4</v>
      </c>
      <c r="Z2119">
        <v>2</v>
      </c>
      <c r="AA2119" t="s">
        <v>70</v>
      </c>
      <c r="AB2119" t="s">
        <v>74</v>
      </c>
    </row>
    <row r="2120" spans="1:28" x14ac:dyDescent="0.3">
      <c r="A2120">
        <v>794627208</v>
      </c>
      <c r="B2120" s="1" t="s">
        <v>23</v>
      </c>
      <c r="C2120">
        <v>43</v>
      </c>
      <c r="D2120" s="1" t="s">
        <v>24</v>
      </c>
      <c r="E2120">
        <v>1</v>
      </c>
      <c r="F2120" s="1" t="s">
        <v>25</v>
      </c>
      <c r="G2120" s="1" t="s">
        <v>26</v>
      </c>
      <c r="H2120" s="1" t="s">
        <v>27</v>
      </c>
      <c r="I2120" s="1" t="s">
        <v>28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0.53800000000000003</v>
      </c>
      <c r="R2120">
        <v>1935</v>
      </c>
      <c r="S2120">
        <v>52</v>
      </c>
      <c r="T2120">
        <v>0.36799999999999999</v>
      </c>
      <c r="U2120">
        <v>0.216</v>
      </c>
      <c r="V2120">
        <v>1.6412999999999999E-4</v>
      </c>
      <c r="W2120">
        <v>0.99983999999999995</v>
      </c>
      <c r="X2120" t="s">
        <v>47</v>
      </c>
      <c r="Y2120">
        <v>3</v>
      </c>
      <c r="Z2120">
        <v>2</v>
      </c>
      <c r="AA2120" t="s">
        <v>71</v>
      </c>
      <c r="AB2120" t="s">
        <v>74</v>
      </c>
    </row>
    <row r="2121" spans="1:28" x14ac:dyDescent="0.3">
      <c r="A2121">
        <v>719020983</v>
      </c>
      <c r="B2121" s="1" t="s">
        <v>23</v>
      </c>
      <c r="C2121">
        <v>58</v>
      </c>
      <c r="D2121" s="1" t="s">
        <v>24</v>
      </c>
      <c r="E2121">
        <v>1</v>
      </c>
      <c r="F2121" s="1" t="s">
        <v>30</v>
      </c>
      <c r="G2121" s="1" t="s">
        <v>26</v>
      </c>
      <c r="H2121" s="1" t="s">
        <v>33</v>
      </c>
      <c r="I2121" s="1" t="s">
        <v>28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>
        <v>49</v>
      </c>
      <c r="T2121">
        <v>0.69</v>
      </c>
      <c r="U2121">
        <v>0.20300000000000001</v>
      </c>
      <c r="V2121">
        <v>1.0182E-4</v>
      </c>
      <c r="W2121">
        <v>0.99990000000000001</v>
      </c>
      <c r="X2121" t="s">
        <v>48</v>
      </c>
      <c r="Y2121">
        <v>4</v>
      </c>
      <c r="Z2121">
        <v>3</v>
      </c>
      <c r="AA2121" t="s">
        <v>69</v>
      </c>
      <c r="AB2121" t="s">
        <v>74</v>
      </c>
    </row>
    <row r="2122" spans="1:28" x14ac:dyDescent="0.3">
      <c r="A2122">
        <v>719131533</v>
      </c>
      <c r="B2122" s="1" t="s">
        <v>23</v>
      </c>
      <c r="C2122">
        <v>29</v>
      </c>
      <c r="D2122" s="1" t="s">
        <v>29</v>
      </c>
      <c r="E2122">
        <v>0</v>
      </c>
      <c r="F2122" s="1" t="s">
        <v>41</v>
      </c>
      <c r="G2122" s="1" t="s">
        <v>43</v>
      </c>
      <c r="H2122" s="1" t="s">
        <v>32</v>
      </c>
      <c r="I2122" s="1" t="s">
        <v>28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0.77700000000000002</v>
      </c>
      <c r="V2122">
        <v>3.2974000000000002E-4</v>
      </c>
      <c r="W2122">
        <v>0.99966999999999995</v>
      </c>
      <c r="X2122" t="s">
        <v>49</v>
      </c>
      <c r="Y2122">
        <v>1</v>
      </c>
      <c r="Z2122">
        <v>1</v>
      </c>
      <c r="AA2122" t="s">
        <v>71</v>
      </c>
      <c r="AB2122" t="s">
        <v>75</v>
      </c>
    </row>
    <row r="2123" spans="1:28" x14ac:dyDescent="0.3">
      <c r="A2123">
        <v>710449983</v>
      </c>
      <c r="B2123" s="1" t="s">
        <v>23</v>
      </c>
      <c r="C2123">
        <v>38</v>
      </c>
      <c r="D2123" s="1" t="s">
        <v>24</v>
      </c>
      <c r="E2123">
        <v>2</v>
      </c>
      <c r="F2123" s="1" t="s">
        <v>25</v>
      </c>
      <c r="G2123" s="1" t="s">
        <v>26</v>
      </c>
      <c r="H2123" s="1" t="s">
        <v>37</v>
      </c>
      <c r="I2123" s="1" t="s">
        <v>28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1.4039999999999999</v>
      </c>
      <c r="R2123">
        <v>2916</v>
      </c>
      <c r="S2123">
        <v>45</v>
      </c>
      <c r="T2123">
        <v>0.95699999999999996</v>
      </c>
      <c r="U2123">
        <v>0.58799999999999997</v>
      </c>
      <c r="V2123">
        <v>5.3542000000000003E-5</v>
      </c>
      <c r="W2123">
        <v>0.99995000000000001</v>
      </c>
      <c r="X2123" t="s">
        <v>47</v>
      </c>
      <c r="Y2123">
        <v>5</v>
      </c>
      <c r="Z2123">
        <v>2</v>
      </c>
      <c r="AA2123" t="s">
        <v>70</v>
      </c>
      <c r="AB2123" t="s">
        <v>75</v>
      </c>
    </row>
    <row r="2124" spans="1:28" x14ac:dyDescent="0.3">
      <c r="A2124">
        <v>715651833</v>
      </c>
      <c r="B2124" s="1" t="s">
        <v>44</v>
      </c>
      <c r="C2124">
        <v>65</v>
      </c>
      <c r="D2124" s="1" t="s">
        <v>24</v>
      </c>
      <c r="E2124">
        <v>1</v>
      </c>
      <c r="F2124" s="1" t="s">
        <v>34</v>
      </c>
      <c r="G2124" s="1" t="s">
        <v>31</v>
      </c>
      <c r="H2124" s="1" t="s">
        <v>32</v>
      </c>
      <c r="I2124" s="1" t="s">
        <v>28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0.88100000000000001</v>
      </c>
      <c r="R2124">
        <v>1593</v>
      </c>
      <c r="S2124">
        <v>35</v>
      </c>
      <c r="T2124">
        <v>0.59099999999999997</v>
      </c>
      <c r="U2124">
        <v>0</v>
      </c>
      <c r="V2124">
        <v>0.99844999999999995</v>
      </c>
      <c r="W2124">
        <v>1.5510000000000001E-3</v>
      </c>
      <c r="X2124" t="s">
        <v>48</v>
      </c>
      <c r="Y2124">
        <v>1</v>
      </c>
      <c r="Z2124">
        <v>3</v>
      </c>
      <c r="AA2124" t="s">
        <v>70</v>
      </c>
      <c r="AB2124" t="s">
        <v>74</v>
      </c>
    </row>
    <row r="2125" spans="1:28" x14ac:dyDescent="0.3">
      <c r="A2125">
        <v>720714933</v>
      </c>
      <c r="B2125" s="1" t="s">
        <v>23</v>
      </c>
      <c r="C2125">
        <v>62</v>
      </c>
      <c r="D2125" s="1" t="s">
        <v>29</v>
      </c>
      <c r="E2125">
        <v>1</v>
      </c>
      <c r="F2125" s="1" t="s">
        <v>30</v>
      </c>
      <c r="G2125" s="1" t="s">
        <v>26</v>
      </c>
      <c r="H2125" s="1" t="s">
        <v>32</v>
      </c>
      <c r="I2125" s="1" t="s">
        <v>28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0.92300000000000004</v>
      </c>
      <c r="U2125">
        <v>0.80100000000000005</v>
      </c>
      <c r="V2125">
        <v>1.0684E-4</v>
      </c>
      <c r="W2125">
        <v>0.99988999999999995</v>
      </c>
      <c r="X2125" t="s">
        <v>48</v>
      </c>
      <c r="Y2125">
        <v>1</v>
      </c>
      <c r="Z2125">
        <v>3</v>
      </c>
      <c r="AA2125" t="s">
        <v>72</v>
      </c>
      <c r="AB2125" t="s">
        <v>75</v>
      </c>
    </row>
    <row r="2126" spans="1:28" x14ac:dyDescent="0.3">
      <c r="A2126">
        <v>789170283</v>
      </c>
      <c r="B2126" s="1" t="s">
        <v>23</v>
      </c>
      <c r="C2126">
        <v>53</v>
      </c>
      <c r="D2126" s="1" t="s">
        <v>24</v>
      </c>
      <c r="E2126">
        <v>1</v>
      </c>
      <c r="F2126" s="1" t="s">
        <v>30</v>
      </c>
      <c r="G2126" s="1" t="s">
        <v>34</v>
      </c>
      <c r="H2126" s="1" t="s">
        <v>33</v>
      </c>
      <c r="I2126" s="1" t="s">
        <v>28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0.84299999999999997</v>
      </c>
      <c r="R2126">
        <v>3084</v>
      </c>
      <c r="S2126">
        <v>63</v>
      </c>
      <c r="T2126">
        <v>0.65800000000000003</v>
      </c>
      <c r="U2126">
        <v>0.15</v>
      </c>
      <c r="V2126">
        <v>5.4096000000000005E-4</v>
      </c>
      <c r="W2126">
        <v>0.99946000000000002</v>
      </c>
      <c r="X2126" t="s">
        <v>48</v>
      </c>
      <c r="Y2126">
        <v>4</v>
      </c>
      <c r="Z2126">
        <v>3</v>
      </c>
      <c r="AA2126" t="s">
        <v>69</v>
      </c>
      <c r="AB2126" t="s">
        <v>74</v>
      </c>
    </row>
    <row r="2127" spans="1:28" x14ac:dyDescent="0.3">
      <c r="A2127">
        <v>810201783</v>
      </c>
      <c r="B2127" s="1" t="s">
        <v>23</v>
      </c>
      <c r="C2127">
        <v>26</v>
      </c>
      <c r="D2127" s="1" t="s">
        <v>29</v>
      </c>
      <c r="E2127">
        <v>0</v>
      </c>
      <c r="F2127" s="1" t="s">
        <v>30</v>
      </c>
      <c r="G2127" s="1" t="s">
        <v>31</v>
      </c>
      <c r="H2127" s="1" t="s">
        <v>36</v>
      </c>
      <c r="I2127" s="1" t="s">
        <v>28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0.72199999999999998</v>
      </c>
      <c r="R2127">
        <v>2740</v>
      </c>
      <c r="S2127">
        <v>62</v>
      </c>
      <c r="T2127">
        <v>0.51200000000000001</v>
      </c>
      <c r="U2127">
        <v>0.42599999999999999</v>
      </c>
      <c r="V2127">
        <v>2.5960000000000002E-4</v>
      </c>
      <c r="W2127">
        <v>0.99973999999999996</v>
      </c>
      <c r="X2127" t="s">
        <v>49</v>
      </c>
      <c r="Y2127">
        <v>2</v>
      </c>
      <c r="Z2127">
        <v>1</v>
      </c>
      <c r="AA2127" t="s">
        <v>71</v>
      </c>
      <c r="AB2127" t="s">
        <v>76</v>
      </c>
    </row>
    <row r="2128" spans="1:28" x14ac:dyDescent="0.3">
      <c r="A2128">
        <v>715517733</v>
      </c>
      <c r="B2128" s="1" t="s">
        <v>44</v>
      </c>
      <c r="C2128">
        <v>46</v>
      </c>
      <c r="D2128" s="1" t="s">
        <v>29</v>
      </c>
      <c r="E2128">
        <v>3</v>
      </c>
      <c r="F2128" s="1" t="s">
        <v>25</v>
      </c>
      <c r="G2128" s="1" t="s">
        <v>31</v>
      </c>
      <c r="H2128" s="1" t="s">
        <v>32</v>
      </c>
      <c r="I2128" s="1" t="s">
        <v>39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0.68600000000000005</v>
      </c>
      <c r="R2128">
        <v>936</v>
      </c>
      <c r="S2128">
        <v>25</v>
      </c>
      <c r="T2128">
        <v>0.25</v>
      </c>
      <c r="U2128">
        <v>0.15</v>
      </c>
      <c r="V2128">
        <v>0.98158999999999996</v>
      </c>
      <c r="W2128">
        <v>1.8409999999999999E-2</v>
      </c>
      <c r="X2128" t="s">
        <v>47</v>
      </c>
      <c r="Y2128">
        <v>1</v>
      </c>
      <c r="Z2128">
        <v>2</v>
      </c>
      <c r="AA2128" t="s">
        <v>69</v>
      </c>
      <c r="AB2128" t="s">
        <v>74</v>
      </c>
    </row>
    <row r="2129" spans="1:28" x14ac:dyDescent="0.3">
      <c r="A2129">
        <v>709042908</v>
      </c>
      <c r="B2129" s="1" t="s">
        <v>23</v>
      </c>
      <c r="C2129">
        <v>51</v>
      </c>
      <c r="D2129" s="1" t="s">
        <v>29</v>
      </c>
      <c r="E2129">
        <v>1</v>
      </c>
      <c r="F2129" s="1" t="s">
        <v>40</v>
      </c>
      <c r="G2129" s="1" t="s">
        <v>26</v>
      </c>
      <c r="H2129" s="1" t="s">
        <v>36</v>
      </c>
      <c r="I2129" s="1" t="s">
        <v>28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0.80300000000000005</v>
      </c>
      <c r="R2129">
        <v>2207</v>
      </c>
      <c r="S2129">
        <v>68</v>
      </c>
      <c r="T2129">
        <v>0.51100000000000001</v>
      </c>
      <c r="U2129">
        <v>0</v>
      </c>
      <c r="V2129">
        <v>6.2638999999999994E-5</v>
      </c>
      <c r="W2129">
        <v>0.99994000000000005</v>
      </c>
      <c r="X2129" t="s">
        <v>48</v>
      </c>
      <c r="Y2129">
        <v>2</v>
      </c>
      <c r="Z2129">
        <v>3</v>
      </c>
      <c r="AA2129" t="s">
        <v>69</v>
      </c>
      <c r="AB2129" t="s">
        <v>74</v>
      </c>
    </row>
    <row r="2130" spans="1:28" x14ac:dyDescent="0.3">
      <c r="A2130">
        <v>715023333</v>
      </c>
      <c r="B2130" s="1" t="s">
        <v>23</v>
      </c>
      <c r="C2130">
        <v>39</v>
      </c>
      <c r="D2130" s="1" t="s">
        <v>24</v>
      </c>
      <c r="E2130">
        <v>2</v>
      </c>
      <c r="F2130" s="1" t="s">
        <v>35</v>
      </c>
      <c r="G2130" s="1" t="s">
        <v>26</v>
      </c>
      <c r="H2130" s="1" t="s">
        <v>32</v>
      </c>
      <c r="I2130" s="1" t="s">
        <v>28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0.77800000000000002</v>
      </c>
      <c r="U2130">
        <v>0.30199999999999999</v>
      </c>
      <c r="V2130">
        <v>3.3576999999999999E-4</v>
      </c>
      <c r="W2130">
        <v>0.99965999999999999</v>
      </c>
      <c r="X2130" t="s">
        <v>47</v>
      </c>
      <c r="Y2130">
        <v>1</v>
      </c>
      <c r="Z2130">
        <v>2</v>
      </c>
      <c r="AA2130" t="s">
        <v>70</v>
      </c>
      <c r="AB2130" t="s">
        <v>76</v>
      </c>
    </row>
    <row r="2131" spans="1:28" x14ac:dyDescent="0.3">
      <c r="A2131">
        <v>720801033</v>
      </c>
      <c r="B2131" s="1" t="s">
        <v>23</v>
      </c>
      <c r="C2131">
        <v>51</v>
      </c>
      <c r="D2131" s="1" t="s">
        <v>29</v>
      </c>
      <c r="E2131">
        <v>1</v>
      </c>
      <c r="F2131" s="1" t="s">
        <v>25</v>
      </c>
      <c r="G2131" s="1" t="s">
        <v>26</v>
      </c>
      <c r="H2131" s="1" t="s">
        <v>34</v>
      </c>
      <c r="I2131" s="1" t="s">
        <v>28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0.42099999999999999</v>
      </c>
      <c r="U2131">
        <v>0.27700000000000002</v>
      </c>
      <c r="V2131">
        <v>1.7468E-4</v>
      </c>
      <c r="W2131">
        <v>0.99983</v>
      </c>
      <c r="X2131" t="s">
        <v>48</v>
      </c>
      <c r="Y2131">
        <v>0</v>
      </c>
      <c r="Z2131">
        <v>3</v>
      </c>
      <c r="AA2131" t="s">
        <v>70</v>
      </c>
      <c r="AB2131" t="s">
        <v>76</v>
      </c>
    </row>
    <row r="2132" spans="1:28" x14ac:dyDescent="0.3">
      <c r="A2132">
        <v>714345783</v>
      </c>
      <c r="B2132" s="1" t="s">
        <v>23</v>
      </c>
      <c r="C2132">
        <v>59</v>
      </c>
      <c r="D2132" s="1" t="s">
        <v>24</v>
      </c>
      <c r="E2132">
        <v>2</v>
      </c>
      <c r="F2132" s="1" t="s">
        <v>25</v>
      </c>
      <c r="G2132" s="1" t="s">
        <v>26</v>
      </c>
      <c r="H2132" s="1" t="s">
        <v>36</v>
      </c>
      <c r="I2132" s="1" t="s">
        <v>28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0.47499999999999998</v>
      </c>
      <c r="R2132">
        <v>1469</v>
      </c>
      <c r="S2132">
        <v>36</v>
      </c>
      <c r="T2132">
        <v>0.5</v>
      </c>
      <c r="U2132">
        <v>0.58199999999999996</v>
      </c>
      <c r="V2132">
        <v>1.7485999999999999E-4</v>
      </c>
      <c r="W2132">
        <v>0.99983</v>
      </c>
      <c r="X2132" t="s">
        <v>48</v>
      </c>
      <c r="Y2132">
        <v>2</v>
      </c>
      <c r="Z2132">
        <v>3</v>
      </c>
      <c r="AA2132" t="s">
        <v>72</v>
      </c>
      <c r="AB2132" t="s">
        <v>75</v>
      </c>
    </row>
    <row r="2133" spans="1:28" x14ac:dyDescent="0.3">
      <c r="A2133">
        <v>779209083</v>
      </c>
      <c r="B2133" s="1" t="s">
        <v>23</v>
      </c>
      <c r="C2133">
        <v>56</v>
      </c>
      <c r="D2133" s="1" t="s">
        <v>24</v>
      </c>
      <c r="E2133">
        <v>3</v>
      </c>
      <c r="F2133" s="1" t="s">
        <v>34</v>
      </c>
      <c r="G2133" s="1" t="s">
        <v>26</v>
      </c>
      <c r="H2133" s="1" t="s">
        <v>36</v>
      </c>
      <c r="I2133" s="1" t="s">
        <v>28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0.40600000000000003</v>
      </c>
      <c r="R2133">
        <v>1468</v>
      </c>
      <c r="S2133">
        <v>32</v>
      </c>
      <c r="T2133">
        <v>0.23100000000000001</v>
      </c>
      <c r="U2133">
        <v>0.76500000000000001</v>
      </c>
      <c r="V2133">
        <v>3.7246000000000002E-4</v>
      </c>
      <c r="W2133">
        <v>0.99963000000000002</v>
      </c>
      <c r="X2133" t="s">
        <v>48</v>
      </c>
      <c r="Y2133">
        <v>2</v>
      </c>
      <c r="Z2133">
        <v>3</v>
      </c>
      <c r="AA2133" t="s">
        <v>69</v>
      </c>
      <c r="AB2133" t="s">
        <v>75</v>
      </c>
    </row>
    <row r="2134" spans="1:28" x14ac:dyDescent="0.3">
      <c r="A2134">
        <v>713972658</v>
      </c>
      <c r="B2134" s="1" t="s">
        <v>23</v>
      </c>
      <c r="C2134">
        <v>56</v>
      </c>
      <c r="D2134" s="1" t="s">
        <v>29</v>
      </c>
      <c r="E2134">
        <v>2</v>
      </c>
      <c r="F2134" s="1" t="s">
        <v>30</v>
      </c>
      <c r="G2134" s="1" t="s">
        <v>26</v>
      </c>
      <c r="H2134" s="1" t="s">
        <v>34</v>
      </c>
      <c r="I2134" s="1" t="s">
        <v>28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0.46899999999999997</v>
      </c>
      <c r="R2134">
        <v>1454</v>
      </c>
      <c r="S2134">
        <v>43</v>
      </c>
      <c r="T2134">
        <v>0.433</v>
      </c>
      <c r="U2134">
        <v>0.187</v>
      </c>
      <c r="V2134">
        <v>1.7987E-4</v>
      </c>
      <c r="W2134">
        <v>0.99982000000000004</v>
      </c>
      <c r="X2134" t="s">
        <v>48</v>
      </c>
      <c r="Y2134">
        <v>0</v>
      </c>
      <c r="Z2134">
        <v>3</v>
      </c>
      <c r="AA2134" t="s">
        <v>70</v>
      </c>
      <c r="AB2134" t="s">
        <v>74</v>
      </c>
    </row>
    <row r="2135" spans="1:28" x14ac:dyDescent="0.3">
      <c r="A2135">
        <v>710782458</v>
      </c>
      <c r="B2135" s="1" t="s">
        <v>23</v>
      </c>
      <c r="C2135">
        <v>31</v>
      </c>
      <c r="D2135" s="1" t="s">
        <v>24</v>
      </c>
      <c r="E2135">
        <v>1</v>
      </c>
      <c r="F2135" s="1" t="s">
        <v>30</v>
      </c>
      <c r="G2135" s="1" t="s">
        <v>26</v>
      </c>
      <c r="H2135" s="1" t="s">
        <v>36</v>
      </c>
      <c r="I2135" s="1" t="s">
        <v>28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0.84199999999999997</v>
      </c>
      <c r="R2135">
        <v>1615</v>
      </c>
      <c r="S2135">
        <v>36</v>
      </c>
      <c r="T2135">
        <v>0.33300000000000002</v>
      </c>
      <c r="U2135">
        <v>0.68700000000000006</v>
      </c>
      <c r="V2135">
        <v>5.3032999999999997E-4</v>
      </c>
      <c r="W2135">
        <v>0.99946999999999997</v>
      </c>
      <c r="X2135" t="s">
        <v>47</v>
      </c>
      <c r="Y2135">
        <v>2</v>
      </c>
      <c r="Z2135">
        <v>2</v>
      </c>
      <c r="AA2135" t="s">
        <v>71</v>
      </c>
      <c r="AB2135" t="s">
        <v>75</v>
      </c>
    </row>
    <row r="2136" spans="1:28" x14ac:dyDescent="0.3">
      <c r="A2136">
        <v>711142308</v>
      </c>
      <c r="B2136" s="1" t="s">
        <v>23</v>
      </c>
      <c r="C2136">
        <v>37</v>
      </c>
      <c r="D2136" s="1" t="s">
        <v>24</v>
      </c>
      <c r="E2136">
        <v>0</v>
      </c>
      <c r="F2136" s="1" t="s">
        <v>25</v>
      </c>
      <c r="G2136" s="1" t="s">
        <v>43</v>
      </c>
      <c r="H2136" s="1" t="s">
        <v>36</v>
      </c>
      <c r="I2136" s="1" t="s">
        <v>28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0.66500000000000004</v>
      </c>
      <c r="R2136">
        <v>2572</v>
      </c>
      <c r="S2136">
        <v>65</v>
      </c>
      <c r="T2136">
        <v>0.54800000000000004</v>
      </c>
      <c r="U2136">
        <v>0</v>
      </c>
      <c r="V2136">
        <v>2.2813E-4</v>
      </c>
      <c r="W2136">
        <v>0.99977000000000005</v>
      </c>
      <c r="X2136" t="s">
        <v>47</v>
      </c>
      <c r="Y2136">
        <v>2</v>
      </c>
      <c r="Z2136">
        <v>2</v>
      </c>
      <c r="AA2136" t="s">
        <v>70</v>
      </c>
      <c r="AB2136" t="s">
        <v>74</v>
      </c>
    </row>
    <row r="2137" spans="1:28" x14ac:dyDescent="0.3">
      <c r="A2137">
        <v>824789283</v>
      </c>
      <c r="B2137" s="1" t="s">
        <v>23</v>
      </c>
      <c r="C2137">
        <v>36</v>
      </c>
      <c r="D2137" s="1" t="s">
        <v>24</v>
      </c>
      <c r="E2137">
        <v>2</v>
      </c>
      <c r="F2137" s="1" t="s">
        <v>25</v>
      </c>
      <c r="G2137" s="1" t="s">
        <v>31</v>
      </c>
      <c r="H2137" s="1" t="s">
        <v>36</v>
      </c>
      <c r="I2137" s="1" t="s">
        <v>28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0.82099999999999995</v>
      </c>
      <c r="R2137">
        <v>2373</v>
      </c>
      <c r="S2137">
        <v>73</v>
      </c>
      <c r="T2137">
        <v>0.65900000000000003</v>
      </c>
      <c r="U2137">
        <v>0.57099999999999995</v>
      </c>
      <c r="V2137">
        <v>1.953E-4</v>
      </c>
      <c r="W2137">
        <v>0.99980000000000002</v>
      </c>
      <c r="X2137" t="s">
        <v>47</v>
      </c>
      <c r="Y2137">
        <v>2</v>
      </c>
      <c r="Z2137">
        <v>2</v>
      </c>
      <c r="AA2137" t="s">
        <v>70</v>
      </c>
      <c r="AB2137" t="s">
        <v>75</v>
      </c>
    </row>
    <row r="2138" spans="1:28" x14ac:dyDescent="0.3">
      <c r="A2138">
        <v>715187733</v>
      </c>
      <c r="B2138" s="1" t="s">
        <v>23</v>
      </c>
      <c r="C2138">
        <v>26</v>
      </c>
      <c r="D2138" s="1" t="s">
        <v>29</v>
      </c>
      <c r="E2138">
        <v>1</v>
      </c>
      <c r="F2138" s="1" t="s">
        <v>34</v>
      </c>
      <c r="G2138" s="1" t="s">
        <v>31</v>
      </c>
      <c r="H2138" s="1" t="s">
        <v>34</v>
      </c>
      <c r="I2138" s="1" t="s">
        <v>28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>
        <v>46</v>
      </c>
      <c r="T2138">
        <v>0.48399999999999999</v>
      </c>
      <c r="U2138">
        <v>0</v>
      </c>
      <c r="V2138">
        <v>3.7718000000000002E-4</v>
      </c>
      <c r="W2138">
        <v>0.99961999999999995</v>
      </c>
      <c r="X2138" t="s">
        <v>49</v>
      </c>
      <c r="Y2138">
        <v>0</v>
      </c>
      <c r="Z2138">
        <v>1</v>
      </c>
      <c r="AA2138" t="s">
        <v>71</v>
      </c>
      <c r="AB2138" t="s">
        <v>74</v>
      </c>
    </row>
    <row r="2139" spans="1:28" x14ac:dyDescent="0.3">
      <c r="A2139">
        <v>721014858</v>
      </c>
      <c r="B2139" s="1" t="s">
        <v>23</v>
      </c>
      <c r="C2139">
        <v>61</v>
      </c>
      <c r="D2139" s="1" t="s">
        <v>29</v>
      </c>
      <c r="E2139">
        <v>0</v>
      </c>
      <c r="F2139" s="1" t="s">
        <v>30</v>
      </c>
      <c r="G2139" s="1" t="s">
        <v>26</v>
      </c>
      <c r="H2139" s="1" t="s">
        <v>32</v>
      </c>
      <c r="I2139" s="1" t="s">
        <v>28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0.53700000000000003</v>
      </c>
      <c r="R2139">
        <v>1479</v>
      </c>
      <c r="S2139">
        <v>28</v>
      </c>
      <c r="T2139">
        <v>0.217</v>
      </c>
      <c r="U2139">
        <v>0.68700000000000006</v>
      </c>
      <c r="V2139">
        <v>4.7262999999999998E-5</v>
      </c>
      <c r="W2139">
        <v>0.99995000000000001</v>
      </c>
      <c r="X2139" t="s">
        <v>48</v>
      </c>
      <c r="Y2139">
        <v>1</v>
      </c>
      <c r="Z2139">
        <v>3</v>
      </c>
      <c r="AA2139" t="s">
        <v>72</v>
      </c>
      <c r="AB2139" t="s">
        <v>75</v>
      </c>
    </row>
    <row r="2140" spans="1:28" x14ac:dyDescent="0.3">
      <c r="A2140">
        <v>710363433</v>
      </c>
      <c r="B2140" s="1" t="s">
        <v>23</v>
      </c>
      <c r="C2140">
        <v>26</v>
      </c>
      <c r="D2140" s="1" t="s">
        <v>24</v>
      </c>
      <c r="E2140">
        <v>0</v>
      </c>
      <c r="F2140" s="1" t="s">
        <v>25</v>
      </c>
      <c r="G2140" s="1" t="s">
        <v>31</v>
      </c>
      <c r="H2140" s="1" t="s">
        <v>32</v>
      </c>
      <c r="I2140" s="1" t="s">
        <v>28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0.80500000000000005</v>
      </c>
      <c r="R2140">
        <v>2441</v>
      </c>
      <c r="S2140">
        <v>58</v>
      </c>
      <c r="T2140">
        <v>0.45</v>
      </c>
      <c r="U2140">
        <v>0.49299999999999999</v>
      </c>
      <c r="V2140">
        <v>2.5237000000000002E-4</v>
      </c>
      <c r="W2140">
        <v>0.99975000000000003</v>
      </c>
      <c r="X2140" t="s">
        <v>49</v>
      </c>
      <c r="Y2140">
        <v>1</v>
      </c>
      <c r="Z2140">
        <v>1</v>
      </c>
      <c r="AA2140" t="s">
        <v>70</v>
      </c>
      <c r="AB2140" t="s">
        <v>76</v>
      </c>
    </row>
    <row r="2141" spans="1:28" x14ac:dyDescent="0.3">
      <c r="A2141">
        <v>715479483</v>
      </c>
      <c r="B2141" s="1" t="s">
        <v>23</v>
      </c>
      <c r="C2141">
        <v>35</v>
      </c>
      <c r="D2141" s="1" t="s">
        <v>24</v>
      </c>
      <c r="E2141">
        <v>2</v>
      </c>
      <c r="F2141" s="1" t="s">
        <v>40</v>
      </c>
      <c r="G2141" s="1" t="s">
        <v>26</v>
      </c>
      <c r="H2141" s="1" t="s">
        <v>33</v>
      </c>
      <c r="I2141" s="1" t="s">
        <v>28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0.42499999999999999</v>
      </c>
      <c r="U2141">
        <v>9.8000000000000004E-2</v>
      </c>
      <c r="V2141">
        <v>3.1749000000000002E-4</v>
      </c>
      <c r="W2141">
        <v>0.99968000000000001</v>
      </c>
      <c r="X2141" t="s">
        <v>47</v>
      </c>
      <c r="Y2141">
        <v>4</v>
      </c>
      <c r="Z2141">
        <v>2</v>
      </c>
      <c r="AA2141" t="s">
        <v>70</v>
      </c>
      <c r="AB2141" t="s">
        <v>74</v>
      </c>
    </row>
    <row r="2142" spans="1:28" x14ac:dyDescent="0.3">
      <c r="A2142">
        <v>708243483</v>
      </c>
      <c r="B2142" s="1" t="s">
        <v>23</v>
      </c>
      <c r="C2142">
        <v>53</v>
      </c>
      <c r="D2142" s="1" t="s">
        <v>24</v>
      </c>
      <c r="E2142">
        <v>3</v>
      </c>
      <c r="F2142" s="1" t="s">
        <v>40</v>
      </c>
      <c r="G2142" s="1" t="s">
        <v>26</v>
      </c>
      <c r="H2142" s="1" t="s">
        <v>37</v>
      </c>
      <c r="I2142" s="1" t="s">
        <v>28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0.64500000000000002</v>
      </c>
      <c r="U2142">
        <v>7.6999999999999999E-2</v>
      </c>
      <c r="V2142">
        <v>5.6997999999999999E-4</v>
      </c>
      <c r="W2142">
        <v>0.99943000000000004</v>
      </c>
      <c r="X2142" t="s">
        <v>48</v>
      </c>
      <c r="Y2142">
        <v>5</v>
      </c>
      <c r="Z2142">
        <v>3</v>
      </c>
      <c r="AA2142" t="s">
        <v>69</v>
      </c>
      <c r="AB2142" t="s">
        <v>74</v>
      </c>
    </row>
    <row r="2143" spans="1:28" x14ac:dyDescent="0.3">
      <c r="A2143">
        <v>714770808</v>
      </c>
      <c r="B2143" s="1" t="s">
        <v>23</v>
      </c>
      <c r="C2143">
        <v>59</v>
      </c>
      <c r="D2143" s="1" t="s">
        <v>24</v>
      </c>
      <c r="E2143">
        <v>2</v>
      </c>
      <c r="F2143" s="1" t="s">
        <v>25</v>
      </c>
      <c r="G2143" s="1" t="s">
        <v>26</v>
      </c>
      <c r="H2143" s="1" t="s">
        <v>32</v>
      </c>
      <c r="I2143" s="1" t="s">
        <v>28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0.39600000000000002</v>
      </c>
      <c r="R2143">
        <v>1580</v>
      </c>
      <c r="S2143">
        <v>54</v>
      </c>
      <c r="T2143">
        <v>0.54300000000000004</v>
      </c>
      <c r="U2143">
        <v>0.155</v>
      </c>
      <c r="V2143">
        <v>8.6777000000000002E-4</v>
      </c>
      <c r="W2143">
        <v>0.99912999999999996</v>
      </c>
      <c r="X2143" t="s">
        <v>48</v>
      </c>
      <c r="Y2143">
        <v>1</v>
      </c>
      <c r="Z2143">
        <v>3</v>
      </c>
      <c r="AA2143" t="s">
        <v>69</v>
      </c>
      <c r="AB2143" t="s">
        <v>74</v>
      </c>
    </row>
    <row r="2144" spans="1:28" x14ac:dyDescent="0.3">
      <c r="A2144">
        <v>720626058</v>
      </c>
      <c r="B2144" s="1" t="s">
        <v>23</v>
      </c>
      <c r="C2144">
        <v>37</v>
      </c>
      <c r="D2144" s="1" t="s">
        <v>24</v>
      </c>
      <c r="E2144">
        <v>1</v>
      </c>
      <c r="F2144" s="1" t="s">
        <v>30</v>
      </c>
      <c r="G2144" s="1" t="s">
        <v>31</v>
      </c>
      <c r="H2144" s="1" t="s">
        <v>33</v>
      </c>
      <c r="I2144" s="1" t="s">
        <v>28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0.68100000000000005</v>
      </c>
      <c r="R2144">
        <v>1768</v>
      </c>
      <c r="S2144">
        <v>52</v>
      </c>
      <c r="T2144">
        <v>0.57599999999999996</v>
      </c>
      <c r="U2144">
        <v>2.7E-2</v>
      </c>
      <c r="V2144">
        <v>5.8531000000000002E-4</v>
      </c>
      <c r="W2144">
        <v>0.99941000000000002</v>
      </c>
      <c r="X2144" t="s">
        <v>47</v>
      </c>
      <c r="Y2144">
        <v>4</v>
      </c>
      <c r="Z2144">
        <v>2</v>
      </c>
      <c r="AA2144" t="s">
        <v>71</v>
      </c>
      <c r="AB2144" t="s">
        <v>74</v>
      </c>
    </row>
    <row r="2145" spans="1:28" x14ac:dyDescent="0.3">
      <c r="A2145">
        <v>709185108</v>
      </c>
      <c r="B2145" s="1" t="s">
        <v>23</v>
      </c>
      <c r="C2145">
        <v>38</v>
      </c>
      <c r="D2145" s="1" t="s">
        <v>24</v>
      </c>
      <c r="E2145">
        <v>3</v>
      </c>
      <c r="F2145" s="1" t="s">
        <v>25</v>
      </c>
      <c r="G2145" s="1" t="s">
        <v>26</v>
      </c>
      <c r="H2145" s="1" t="s">
        <v>27</v>
      </c>
      <c r="I2145" s="1" t="s">
        <v>28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0.82699999999999996</v>
      </c>
      <c r="R2145">
        <v>1801</v>
      </c>
      <c r="S2145">
        <v>44</v>
      </c>
      <c r="T2145">
        <v>0.57099999999999995</v>
      </c>
      <c r="U2145">
        <v>0.26500000000000001</v>
      </c>
      <c r="V2145">
        <v>2.1928E-4</v>
      </c>
      <c r="W2145">
        <v>0.99978</v>
      </c>
      <c r="X2145" t="s">
        <v>47</v>
      </c>
      <c r="Y2145">
        <v>3</v>
      </c>
      <c r="Z2145">
        <v>2</v>
      </c>
      <c r="AA2145" t="s">
        <v>70</v>
      </c>
      <c r="AB2145" t="s">
        <v>76</v>
      </c>
    </row>
    <row r="2146" spans="1:28" x14ac:dyDescent="0.3">
      <c r="A2146">
        <v>719596908</v>
      </c>
      <c r="B2146" s="1" t="s">
        <v>23</v>
      </c>
      <c r="C2146">
        <v>56</v>
      </c>
      <c r="D2146" s="1" t="s">
        <v>29</v>
      </c>
      <c r="E2146">
        <v>5</v>
      </c>
      <c r="F2146" s="1" t="s">
        <v>42</v>
      </c>
      <c r="G2146" s="1" t="s">
        <v>26</v>
      </c>
      <c r="H2146" s="1" t="s">
        <v>34</v>
      </c>
      <c r="I2146" s="1" t="s">
        <v>28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0.53400000000000003</v>
      </c>
      <c r="R2146">
        <v>1255</v>
      </c>
      <c r="S2146">
        <v>30</v>
      </c>
      <c r="T2146">
        <v>0.30399999999999999</v>
      </c>
      <c r="U2146">
        <v>0.188</v>
      </c>
      <c r="V2146">
        <v>1.7003999999999999E-4</v>
      </c>
      <c r="W2146">
        <v>0.99983</v>
      </c>
      <c r="X2146" t="s">
        <v>48</v>
      </c>
      <c r="Y2146">
        <v>0</v>
      </c>
      <c r="Z2146">
        <v>3</v>
      </c>
      <c r="AA2146" t="s">
        <v>69</v>
      </c>
      <c r="AB2146" t="s">
        <v>74</v>
      </c>
    </row>
    <row r="2147" spans="1:28" x14ac:dyDescent="0.3">
      <c r="A2147">
        <v>719273733</v>
      </c>
      <c r="B2147" s="1" t="s">
        <v>23</v>
      </c>
      <c r="C2147">
        <v>37</v>
      </c>
      <c r="D2147" s="1" t="s">
        <v>24</v>
      </c>
      <c r="E2147">
        <v>2</v>
      </c>
      <c r="F2147" s="1" t="s">
        <v>35</v>
      </c>
      <c r="G2147" s="1" t="s">
        <v>26</v>
      </c>
      <c r="H2147" s="1" t="s">
        <v>27</v>
      </c>
      <c r="I2147" s="1" t="s">
        <v>28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0.77300000000000002</v>
      </c>
      <c r="R2147">
        <v>1855</v>
      </c>
      <c r="S2147">
        <v>29</v>
      </c>
      <c r="T2147">
        <v>0.318</v>
      </c>
      <c r="U2147">
        <v>0.125</v>
      </c>
      <c r="V2147">
        <v>9.1777000000000004E-4</v>
      </c>
      <c r="W2147">
        <v>0.99907999999999997</v>
      </c>
      <c r="X2147" t="s">
        <v>47</v>
      </c>
      <c r="Y2147">
        <v>3</v>
      </c>
      <c r="Z2147">
        <v>2</v>
      </c>
      <c r="AA2147" t="s">
        <v>70</v>
      </c>
      <c r="AB2147" t="s">
        <v>74</v>
      </c>
    </row>
    <row r="2148" spans="1:28" x14ac:dyDescent="0.3">
      <c r="A2148">
        <v>717348258</v>
      </c>
      <c r="B2148" s="1" t="s">
        <v>23</v>
      </c>
      <c r="C2148">
        <v>33</v>
      </c>
      <c r="D2148" s="1" t="s">
        <v>24</v>
      </c>
      <c r="E2148">
        <v>1</v>
      </c>
      <c r="F2148" s="1" t="s">
        <v>30</v>
      </c>
      <c r="G2148" s="1" t="s">
        <v>26</v>
      </c>
      <c r="H2148" s="1" t="s">
        <v>37</v>
      </c>
      <c r="I2148" s="1" t="s">
        <v>28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0.42599999999999999</v>
      </c>
      <c r="V2148">
        <v>8.6952000000000004E-5</v>
      </c>
      <c r="W2148">
        <v>0.99990999999999997</v>
      </c>
      <c r="X2148" t="s">
        <v>47</v>
      </c>
      <c r="Y2148">
        <v>5</v>
      </c>
      <c r="Z2148">
        <v>2</v>
      </c>
      <c r="AA2148" t="s">
        <v>71</v>
      </c>
      <c r="AB2148" t="s">
        <v>76</v>
      </c>
    </row>
    <row r="2149" spans="1:28" x14ac:dyDescent="0.3">
      <c r="A2149">
        <v>770882508</v>
      </c>
      <c r="B2149" s="1" t="s">
        <v>23</v>
      </c>
      <c r="C2149">
        <v>38</v>
      </c>
      <c r="D2149" s="1" t="s">
        <v>24</v>
      </c>
      <c r="E2149">
        <v>2</v>
      </c>
      <c r="F2149" s="1" t="s">
        <v>40</v>
      </c>
      <c r="G2149" s="1" t="s">
        <v>26</v>
      </c>
      <c r="H2149" s="1" t="s">
        <v>33</v>
      </c>
      <c r="I2149" s="1" t="s">
        <v>28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4.4999999999999998E-2</v>
      </c>
      <c r="V2149">
        <v>2.6585999999999998E-4</v>
      </c>
      <c r="W2149">
        <v>0.99973000000000001</v>
      </c>
      <c r="X2149" t="s">
        <v>47</v>
      </c>
      <c r="Y2149">
        <v>4</v>
      </c>
      <c r="Z2149">
        <v>2</v>
      </c>
      <c r="AA2149" t="s">
        <v>71</v>
      </c>
      <c r="AB2149" t="s">
        <v>74</v>
      </c>
    </row>
    <row r="2150" spans="1:28" x14ac:dyDescent="0.3">
      <c r="A2150">
        <v>799026633</v>
      </c>
      <c r="B2150" s="1" t="s">
        <v>23</v>
      </c>
      <c r="C2150">
        <v>56</v>
      </c>
      <c r="D2150" s="1" t="s">
        <v>24</v>
      </c>
      <c r="E2150">
        <v>1</v>
      </c>
      <c r="F2150" s="1" t="s">
        <v>35</v>
      </c>
      <c r="G2150" s="1" t="s">
        <v>26</v>
      </c>
      <c r="H2150" s="1" t="s">
        <v>37</v>
      </c>
      <c r="I2150" s="1" t="s">
        <v>28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0.57099999999999995</v>
      </c>
      <c r="U2150">
        <v>9.2999999999999999E-2</v>
      </c>
      <c r="V2150">
        <v>8.6149000000000002E-4</v>
      </c>
      <c r="W2150">
        <v>0.99914000000000003</v>
      </c>
      <c r="X2150" t="s">
        <v>48</v>
      </c>
      <c r="Y2150">
        <v>5</v>
      </c>
      <c r="Z2150">
        <v>3</v>
      </c>
      <c r="AA2150" t="s">
        <v>72</v>
      </c>
      <c r="AB2150" t="s">
        <v>74</v>
      </c>
    </row>
    <row r="2151" spans="1:28" x14ac:dyDescent="0.3">
      <c r="A2151">
        <v>718777008</v>
      </c>
      <c r="B2151" s="1" t="s">
        <v>23</v>
      </c>
      <c r="C2151">
        <v>59</v>
      </c>
      <c r="D2151" s="1" t="s">
        <v>24</v>
      </c>
      <c r="E2151">
        <v>0</v>
      </c>
      <c r="F2151" s="1" t="s">
        <v>25</v>
      </c>
      <c r="G2151" s="1" t="s">
        <v>26</v>
      </c>
      <c r="H2151" s="1" t="s">
        <v>33</v>
      </c>
      <c r="I2151" s="1" t="s">
        <v>28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0.39900000000000002</v>
      </c>
      <c r="R2151">
        <v>1374</v>
      </c>
      <c r="S2151">
        <v>32</v>
      </c>
      <c r="T2151">
        <v>0.39100000000000001</v>
      </c>
      <c r="U2151">
        <v>0.39800000000000002</v>
      </c>
      <c r="V2151">
        <v>4.5945999999999997E-5</v>
      </c>
      <c r="W2151">
        <v>0.99995000000000001</v>
      </c>
      <c r="X2151" t="s">
        <v>48</v>
      </c>
      <c r="Y2151">
        <v>4</v>
      </c>
      <c r="Z2151">
        <v>3</v>
      </c>
      <c r="AA2151" t="s">
        <v>69</v>
      </c>
      <c r="AB2151" t="s">
        <v>76</v>
      </c>
    </row>
    <row r="2152" spans="1:28" x14ac:dyDescent="0.3">
      <c r="A2152">
        <v>713352183</v>
      </c>
      <c r="B2152" s="1" t="s">
        <v>23</v>
      </c>
      <c r="C2152">
        <v>30</v>
      </c>
      <c r="D2152" s="1" t="s">
        <v>24</v>
      </c>
      <c r="E2152">
        <v>1</v>
      </c>
      <c r="F2152" s="1" t="s">
        <v>41</v>
      </c>
      <c r="G2152" s="1" t="s">
        <v>26</v>
      </c>
      <c r="H2152" s="1" t="s">
        <v>32</v>
      </c>
      <c r="I2152" s="1" t="s">
        <v>28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0.64600000000000002</v>
      </c>
      <c r="R2152">
        <v>1793</v>
      </c>
      <c r="S2152">
        <v>33</v>
      </c>
      <c r="T2152">
        <v>0.73699999999999999</v>
      </c>
      <c r="U2152">
        <v>0.17100000000000001</v>
      </c>
      <c r="V2152">
        <v>6.0829999999999999E-5</v>
      </c>
      <c r="W2152">
        <v>0.99994000000000005</v>
      </c>
      <c r="X2152" t="s">
        <v>47</v>
      </c>
      <c r="Y2152">
        <v>1</v>
      </c>
      <c r="Z2152">
        <v>2</v>
      </c>
      <c r="AA2152" t="s">
        <v>71</v>
      </c>
      <c r="AB2152" t="s">
        <v>74</v>
      </c>
    </row>
    <row r="2153" spans="1:28" x14ac:dyDescent="0.3">
      <c r="A2153">
        <v>716128083</v>
      </c>
      <c r="B2153" s="1" t="s">
        <v>23</v>
      </c>
      <c r="C2153">
        <v>56</v>
      </c>
      <c r="D2153" s="1" t="s">
        <v>24</v>
      </c>
      <c r="E2153">
        <v>2</v>
      </c>
      <c r="F2153" s="1" t="s">
        <v>25</v>
      </c>
      <c r="G2153" s="1" t="s">
        <v>26</v>
      </c>
      <c r="H2153" s="1" t="s">
        <v>36</v>
      </c>
      <c r="I2153" s="1" t="s">
        <v>28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0.59899999999999998</v>
      </c>
      <c r="R2153">
        <v>1191</v>
      </c>
      <c r="S2153">
        <v>34</v>
      </c>
      <c r="T2153">
        <v>0.54500000000000004</v>
      </c>
      <c r="U2153">
        <v>0.60799999999999998</v>
      </c>
      <c r="V2153">
        <v>1.861E-4</v>
      </c>
      <c r="W2153">
        <v>0.99980999999999998</v>
      </c>
      <c r="X2153" t="s">
        <v>48</v>
      </c>
      <c r="Y2153">
        <v>2</v>
      </c>
      <c r="Z2153">
        <v>3</v>
      </c>
      <c r="AA2153" t="s">
        <v>70</v>
      </c>
      <c r="AB2153" t="s">
        <v>75</v>
      </c>
    </row>
    <row r="2154" spans="1:28" x14ac:dyDescent="0.3">
      <c r="A2154">
        <v>721288158</v>
      </c>
      <c r="B2154" s="1" t="s">
        <v>23</v>
      </c>
      <c r="C2154">
        <v>33</v>
      </c>
      <c r="D2154" s="1" t="s">
        <v>24</v>
      </c>
      <c r="E2154">
        <v>2</v>
      </c>
      <c r="F2154" s="1" t="s">
        <v>34</v>
      </c>
      <c r="G2154" s="1" t="s">
        <v>31</v>
      </c>
      <c r="H2154" s="1" t="s">
        <v>37</v>
      </c>
      <c r="I2154" s="1" t="s">
        <v>28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0.71599999999999997</v>
      </c>
      <c r="R2154">
        <v>2529</v>
      </c>
      <c r="S2154">
        <v>71</v>
      </c>
      <c r="T2154">
        <v>0.57799999999999996</v>
      </c>
      <c r="U2154">
        <v>9.1999999999999998E-2</v>
      </c>
      <c r="V2154">
        <v>1.2511E-4</v>
      </c>
      <c r="W2154">
        <v>0.99987000000000004</v>
      </c>
      <c r="X2154" t="s">
        <v>47</v>
      </c>
      <c r="Y2154">
        <v>5</v>
      </c>
      <c r="Z2154">
        <v>2</v>
      </c>
      <c r="AA2154" t="s">
        <v>71</v>
      </c>
      <c r="AB2154" t="s">
        <v>74</v>
      </c>
    </row>
    <row r="2155" spans="1:28" x14ac:dyDescent="0.3">
      <c r="A2155">
        <v>757881258</v>
      </c>
      <c r="B2155" s="1" t="s">
        <v>23</v>
      </c>
      <c r="C2155">
        <v>31</v>
      </c>
      <c r="D2155" s="1" t="s">
        <v>24</v>
      </c>
      <c r="E2155">
        <v>0</v>
      </c>
      <c r="F2155" s="1" t="s">
        <v>30</v>
      </c>
      <c r="G2155" s="1" t="s">
        <v>43</v>
      </c>
      <c r="H2155" s="1" t="s">
        <v>27</v>
      </c>
      <c r="I2155" s="1" t="s">
        <v>28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0.60399999999999998</v>
      </c>
      <c r="R2155">
        <v>2565</v>
      </c>
      <c r="S2155">
        <v>69</v>
      </c>
      <c r="T2155">
        <v>0.86499999999999999</v>
      </c>
      <c r="U2155">
        <v>0.49399999999999999</v>
      </c>
      <c r="V2155">
        <v>9.7672999999999998E-5</v>
      </c>
      <c r="W2155">
        <v>0.99990000000000001</v>
      </c>
      <c r="X2155" t="s">
        <v>47</v>
      </c>
      <c r="Y2155">
        <v>3</v>
      </c>
      <c r="Z2155">
        <v>2</v>
      </c>
      <c r="AA2155" t="s">
        <v>71</v>
      </c>
      <c r="AB2155" t="s">
        <v>76</v>
      </c>
    </row>
    <row r="2156" spans="1:28" x14ac:dyDescent="0.3">
      <c r="A2156">
        <v>715843533</v>
      </c>
      <c r="B2156" s="1" t="s">
        <v>23</v>
      </c>
      <c r="C2156">
        <v>26</v>
      </c>
      <c r="D2156" s="1" t="s">
        <v>24</v>
      </c>
      <c r="E2156">
        <v>1</v>
      </c>
      <c r="F2156" s="1" t="s">
        <v>40</v>
      </c>
      <c r="G2156" s="1" t="s">
        <v>31</v>
      </c>
      <c r="H2156" s="1" t="s">
        <v>36</v>
      </c>
      <c r="I2156" s="1" t="s">
        <v>28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0.94899999999999995</v>
      </c>
      <c r="R2156">
        <v>2111</v>
      </c>
      <c r="S2156">
        <v>29</v>
      </c>
      <c r="T2156">
        <v>0.70599999999999996</v>
      </c>
      <c r="U2156">
        <v>0.46500000000000002</v>
      </c>
      <c r="V2156">
        <v>3.3362000000000002E-4</v>
      </c>
      <c r="W2156">
        <v>0.99966999999999995</v>
      </c>
      <c r="X2156" t="s">
        <v>49</v>
      </c>
      <c r="Y2156">
        <v>2</v>
      </c>
      <c r="Z2156">
        <v>1</v>
      </c>
      <c r="AA2156" t="s">
        <v>70</v>
      </c>
      <c r="AB2156" t="s">
        <v>76</v>
      </c>
    </row>
    <row r="2157" spans="1:28" x14ac:dyDescent="0.3">
      <c r="A2157">
        <v>717234183</v>
      </c>
      <c r="B2157" s="1" t="s">
        <v>23</v>
      </c>
      <c r="C2157">
        <v>29</v>
      </c>
      <c r="D2157" s="1" t="s">
        <v>24</v>
      </c>
      <c r="E2157">
        <v>1</v>
      </c>
      <c r="F2157" s="1" t="s">
        <v>30</v>
      </c>
      <c r="G2157" s="1" t="s">
        <v>26</v>
      </c>
      <c r="H2157" s="1" t="s">
        <v>32</v>
      </c>
      <c r="I2157" s="1" t="s">
        <v>28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0.77100000000000002</v>
      </c>
      <c r="R2157">
        <v>1718</v>
      </c>
      <c r="S2157">
        <v>37</v>
      </c>
      <c r="T2157">
        <v>0.76200000000000001</v>
      </c>
      <c r="U2157">
        <v>0.23200000000000001</v>
      </c>
      <c r="V2157">
        <v>1.4834000000000001E-4</v>
      </c>
      <c r="W2157">
        <v>0.99985000000000002</v>
      </c>
      <c r="X2157" t="s">
        <v>49</v>
      </c>
      <c r="Y2157">
        <v>1</v>
      </c>
      <c r="Z2157">
        <v>1</v>
      </c>
      <c r="AA2157" t="s">
        <v>71</v>
      </c>
      <c r="AB2157" t="s">
        <v>74</v>
      </c>
    </row>
    <row r="2158" spans="1:28" x14ac:dyDescent="0.3">
      <c r="A2158">
        <v>717260058</v>
      </c>
      <c r="B2158" s="1" t="s">
        <v>23</v>
      </c>
      <c r="C2158">
        <v>53</v>
      </c>
      <c r="D2158" s="1" t="s">
        <v>29</v>
      </c>
      <c r="E2158">
        <v>2</v>
      </c>
      <c r="F2158" s="1" t="s">
        <v>35</v>
      </c>
      <c r="G2158" s="1" t="s">
        <v>26</v>
      </c>
      <c r="H2158" s="1" t="s">
        <v>32</v>
      </c>
      <c r="I2158" s="1" t="s">
        <v>28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0.67300000000000004</v>
      </c>
      <c r="R2158">
        <v>1573</v>
      </c>
      <c r="S2158">
        <v>27</v>
      </c>
      <c r="T2158">
        <v>0.92900000000000005</v>
      </c>
      <c r="U2158">
        <v>0.55300000000000005</v>
      </c>
      <c r="V2158">
        <v>2.8116000000000003E-4</v>
      </c>
      <c r="W2158">
        <v>0.99972000000000005</v>
      </c>
      <c r="X2158" t="s">
        <v>48</v>
      </c>
      <c r="Y2158">
        <v>1</v>
      </c>
      <c r="Z2158">
        <v>3</v>
      </c>
      <c r="AA2158" t="s">
        <v>69</v>
      </c>
      <c r="AB2158" t="s">
        <v>75</v>
      </c>
    </row>
    <row r="2159" spans="1:28" x14ac:dyDescent="0.3">
      <c r="A2159">
        <v>709710783</v>
      </c>
      <c r="B2159" s="1" t="s">
        <v>23</v>
      </c>
      <c r="C2159">
        <v>35</v>
      </c>
      <c r="D2159" s="1" t="s">
        <v>29</v>
      </c>
      <c r="E2159">
        <v>0</v>
      </c>
      <c r="F2159" s="1" t="s">
        <v>25</v>
      </c>
      <c r="G2159" s="1" t="s">
        <v>31</v>
      </c>
      <c r="H2159" s="1" t="s">
        <v>32</v>
      </c>
      <c r="I2159" s="1" t="s">
        <v>28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0.66800000000000004</v>
      </c>
      <c r="R2159">
        <v>2730</v>
      </c>
      <c r="S2159">
        <v>71</v>
      </c>
      <c r="T2159">
        <v>0.61399999999999999</v>
      </c>
      <c r="U2159">
        <v>0</v>
      </c>
      <c r="V2159">
        <v>4.3049000000000001E-4</v>
      </c>
      <c r="W2159">
        <v>0.99956999999999996</v>
      </c>
      <c r="X2159" t="s">
        <v>47</v>
      </c>
      <c r="Y2159">
        <v>1</v>
      </c>
      <c r="Z2159">
        <v>2</v>
      </c>
      <c r="AA2159" t="s">
        <v>70</v>
      </c>
      <c r="AB2159" t="s">
        <v>74</v>
      </c>
    </row>
    <row r="2160" spans="1:28" x14ac:dyDescent="0.3">
      <c r="A2160">
        <v>787284858</v>
      </c>
      <c r="B2160" s="1" t="s">
        <v>23</v>
      </c>
      <c r="C2160">
        <v>35</v>
      </c>
      <c r="D2160" s="1" t="s">
        <v>24</v>
      </c>
      <c r="E2160">
        <v>2</v>
      </c>
      <c r="F2160" s="1" t="s">
        <v>35</v>
      </c>
      <c r="G2160" s="1" t="s">
        <v>34</v>
      </c>
      <c r="H2160" s="1" t="s">
        <v>37</v>
      </c>
      <c r="I2160" s="1" t="s">
        <v>28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0.68899999999999995</v>
      </c>
      <c r="R2160">
        <v>1745</v>
      </c>
      <c r="S2160">
        <v>27</v>
      </c>
      <c r="T2160">
        <v>0.92900000000000005</v>
      </c>
      <c r="U2160">
        <v>0.52500000000000002</v>
      </c>
      <c r="V2160">
        <v>5.6629999999999998E-5</v>
      </c>
      <c r="W2160">
        <v>0.99994000000000005</v>
      </c>
      <c r="X2160" t="s">
        <v>47</v>
      </c>
      <c r="Y2160">
        <v>5</v>
      </c>
      <c r="Z2160">
        <v>2</v>
      </c>
      <c r="AA2160" t="s">
        <v>70</v>
      </c>
      <c r="AB2160" t="s">
        <v>75</v>
      </c>
    </row>
    <row r="2161" spans="1:28" x14ac:dyDescent="0.3">
      <c r="A2161">
        <v>815845758</v>
      </c>
      <c r="B2161" s="1" t="s">
        <v>23</v>
      </c>
      <c r="C2161">
        <v>56</v>
      </c>
      <c r="D2161" s="1" t="s">
        <v>29</v>
      </c>
      <c r="E2161">
        <v>4</v>
      </c>
      <c r="F2161" s="1" t="s">
        <v>25</v>
      </c>
      <c r="G2161" s="1" t="s">
        <v>26</v>
      </c>
      <c r="H2161" s="1" t="s">
        <v>32</v>
      </c>
      <c r="I2161" s="1" t="s">
        <v>28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0.47199999999999998</v>
      </c>
      <c r="R2161">
        <v>1354</v>
      </c>
      <c r="S2161">
        <v>24</v>
      </c>
      <c r="T2161">
        <v>0.71399999999999997</v>
      </c>
      <c r="U2161">
        <v>0</v>
      </c>
      <c r="V2161">
        <v>1.9516999999999999E-4</v>
      </c>
      <c r="W2161">
        <v>0.99980000000000002</v>
      </c>
      <c r="X2161" t="s">
        <v>48</v>
      </c>
      <c r="Y2161">
        <v>1</v>
      </c>
      <c r="Z2161">
        <v>3</v>
      </c>
      <c r="AA2161" t="s">
        <v>72</v>
      </c>
      <c r="AB2161" t="s">
        <v>74</v>
      </c>
    </row>
    <row r="2162" spans="1:28" x14ac:dyDescent="0.3">
      <c r="A2162">
        <v>720639783</v>
      </c>
      <c r="B2162" s="1" t="s">
        <v>23</v>
      </c>
      <c r="C2162">
        <v>35</v>
      </c>
      <c r="D2162" s="1" t="s">
        <v>29</v>
      </c>
      <c r="E2162">
        <v>1</v>
      </c>
      <c r="F2162" s="1" t="s">
        <v>35</v>
      </c>
      <c r="G2162" s="1" t="s">
        <v>31</v>
      </c>
      <c r="H2162" s="1" t="s">
        <v>34</v>
      </c>
      <c r="I2162" s="1" t="s">
        <v>39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0.68200000000000005</v>
      </c>
      <c r="R2162">
        <v>2562</v>
      </c>
      <c r="S2162">
        <v>62</v>
      </c>
      <c r="T2162">
        <v>0.72199999999999998</v>
      </c>
      <c r="U2162">
        <v>0</v>
      </c>
      <c r="V2162">
        <v>1.5686000000000001E-4</v>
      </c>
      <c r="W2162">
        <v>0.99983999999999995</v>
      </c>
      <c r="X2162" t="s">
        <v>47</v>
      </c>
      <c r="Y2162">
        <v>0</v>
      </c>
      <c r="Z2162">
        <v>2</v>
      </c>
      <c r="AA2162" t="s">
        <v>70</v>
      </c>
      <c r="AB2162" t="s">
        <v>74</v>
      </c>
    </row>
    <row r="2163" spans="1:28" x14ac:dyDescent="0.3">
      <c r="A2163">
        <v>713331408</v>
      </c>
      <c r="B2163" s="1" t="s">
        <v>23</v>
      </c>
      <c r="C2163">
        <v>35</v>
      </c>
      <c r="D2163" s="1" t="s">
        <v>24</v>
      </c>
      <c r="E2163">
        <v>3</v>
      </c>
      <c r="F2163" s="1" t="s">
        <v>35</v>
      </c>
      <c r="G2163" s="1" t="s">
        <v>26</v>
      </c>
      <c r="H2163" s="1" t="s">
        <v>36</v>
      </c>
      <c r="I2163" s="1" t="s">
        <v>28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0.97099999999999997</v>
      </c>
      <c r="R2163">
        <v>1792</v>
      </c>
      <c r="S2163">
        <v>36</v>
      </c>
      <c r="T2163">
        <v>0.8</v>
      </c>
      <c r="U2163">
        <v>0.19</v>
      </c>
      <c r="V2163">
        <v>6.0278000000000003E-4</v>
      </c>
      <c r="W2163">
        <v>0.99939999999999996</v>
      </c>
      <c r="X2163" t="s">
        <v>47</v>
      </c>
      <c r="Y2163">
        <v>2</v>
      </c>
      <c r="Z2163">
        <v>2</v>
      </c>
      <c r="AA2163" t="s">
        <v>70</v>
      </c>
      <c r="AB2163" t="s">
        <v>74</v>
      </c>
    </row>
    <row r="2164" spans="1:28" x14ac:dyDescent="0.3">
      <c r="A2164">
        <v>778693458</v>
      </c>
      <c r="B2164" s="1" t="s">
        <v>44</v>
      </c>
      <c r="C2164">
        <v>32</v>
      </c>
      <c r="D2164" s="1" t="s">
        <v>24</v>
      </c>
      <c r="E2164">
        <v>1</v>
      </c>
      <c r="F2164" s="1" t="s">
        <v>25</v>
      </c>
      <c r="G2164" s="1" t="s">
        <v>43</v>
      </c>
      <c r="H2164" s="1" t="s">
        <v>27</v>
      </c>
      <c r="I2164" s="1" t="s">
        <v>28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0.61099999999999999</v>
      </c>
      <c r="U2164">
        <v>0</v>
      </c>
      <c r="V2164">
        <v>0.99639</v>
      </c>
      <c r="W2164">
        <v>3.6085800000000001E-3</v>
      </c>
      <c r="X2164" t="s">
        <v>47</v>
      </c>
      <c r="Y2164">
        <v>3</v>
      </c>
      <c r="Z2164">
        <v>2</v>
      </c>
      <c r="AA2164" t="s">
        <v>71</v>
      </c>
      <c r="AB2164" t="s">
        <v>74</v>
      </c>
    </row>
    <row r="2165" spans="1:28" x14ac:dyDescent="0.3">
      <c r="A2165">
        <v>788610258</v>
      </c>
      <c r="B2165" s="1" t="s">
        <v>23</v>
      </c>
      <c r="C2165">
        <v>49</v>
      </c>
      <c r="D2165" s="1" t="s">
        <v>24</v>
      </c>
      <c r="E2165">
        <v>4</v>
      </c>
      <c r="F2165" s="1" t="s">
        <v>40</v>
      </c>
      <c r="G2165" s="1" t="s">
        <v>34</v>
      </c>
      <c r="H2165" s="1" t="s">
        <v>32</v>
      </c>
      <c r="I2165" s="1" t="s">
        <v>28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0.88900000000000001</v>
      </c>
      <c r="R2165">
        <v>3762</v>
      </c>
      <c r="S2165">
        <v>73</v>
      </c>
      <c r="T2165">
        <v>0.58699999999999997</v>
      </c>
      <c r="U2165">
        <v>0.26100000000000001</v>
      </c>
      <c r="V2165">
        <v>3.3296999999999998E-4</v>
      </c>
      <c r="W2165">
        <v>0.99966999999999995</v>
      </c>
      <c r="X2165" t="s">
        <v>47</v>
      </c>
      <c r="Y2165">
        <v>1</v>
      </c>
      <c r="Z2165">
        <v>2</v>
      </c>
      <c r="AA2165" t="s">
        <v>69</v>
      </c>
      <c r="AB2165" t="s">
        <v>76</v>
      </c>
    </row>
    <row r="2166" spans="1:28" x14ac:dyDescent="0.3">
      <c r="A2166">
        <v>711173883</v>
      </c>
      <c r="B2166" s="1" t="s">
        <v>23</v>
      </c>
      <c r="C2166">
        <v>36</v>
      </c>
      <c r="D2166" s="1" t="s">
        <v>24</v>
      </c>
      <c r="E2166">
        <v>4</v>
      </c>
      <c r="F2166" s="1" t="s">
        <v>30</v>
      </c>
      <c r="G2166" s="1" t="s">
        <v>43</v>
      </c>
      <c r="H2166" s="1" t="s">
        <v>37</v>
      </c>
      <c r="I2166" s="1" t="s">
        <v>28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0.73599999999999999</v>
      </c>
      <c r="R2166">
        <v>2516</v>
      </c>
      <c r="S2166">
        <v>54</v>
      </c>
      <c r="T2166">
        <v>0.38500000000000001</v>
      </c>
      <c r="U2166">
        <v>0.46600000000000003</v>
      </c>
      <c r="V2166">
        <v>1.1937E-4</v>
      </c>
      <c r="W2166">
        <v>0.99987999999999999</v>
      </c>
      <c r="X2166" t="s">
        <v>47</v>
      </c>
      <c r="Y2166">
        <v>5</v>
      </c>
      <c r="Z2166">
        <v>2</v>
      </c>
      <c r="AA2166" t="s">
        <v>70</v>
      </c>
      <c r="AB2166" t="s">
        <v>76</v>
      </c>
    </row>
    <row r="2167" spans="1:28" x14ac:dyDescent="0.3">
      <c r="A2167">
        <v>717628608</v>
      </c>
      <c r="B2167" s="1" t="s">
        <v>23</v>
      </c>
      <c r="C2167">
        <v>37</v>
      </c>
      <c r="D2167" s="1" t="s">
        <v>24</v>
      </c>
      <c r="E2167">
        <v>3</v>
      </c>
      <c r="F2167" s="1" t="s">
        <v>34</v>
      </c>
      <c r="G2167" s="1" t="s">
        <v>26</v>
      </c>
      <c r="H2167" s="1" t="s">
        <v>27</v>
      </c>
      <c r="I2167" s="1" t="s">
        <v>28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1.1279999999999999</v>
      </c>
      <c r="R2167">
        <v>2568</v>
      </c>
      <c r="S2167">
        <v>34</v>
      </c>
      <c r="T2167">
        <v>0.88900000000000001</v>
      </c>
      <c r="U2167">
        <v>0.63700000000000001</v>
      </c>
      <c r="V2167">
        <v>3.1189E-4</v>
      </c>
      <c r="W2167">
        <v>0.99968999999999997</v>
      </c>
      <c r="X2167" t="s">
        <v>47</v>
      </c>
      <c r="Y2167">
        <v>3</v>
      </c>
      <c r="Z2167">
        <v>2</v>
      </c>
      <c r="AA2167" t="s">
        <v>70</v>
      </c>
      <c r="AB2167" t="s">
        <v>75</v>
      </c>
    </row>
    <row r="2168" spans="1:28" x14ac:dyDescent="0.3">
      <c r="A2168">
        <v>789261558</v>
      </c>
      <c r="B2168" s="1" t="s">
        <v>23</v>
      </c>
      <c r="C2168">
        <v>58</v>
      </c>
      <c r="D2168" s="1" t="s">
        <v>24</v>
      </c>
      <c r="E2168">
        <v>1</v>
      </c>
      <c r="F2168" s="1" t="s">
        <v>25</v>
      </c>
      <c r="G2168" s="1" t="s">
        <v>26</v>
      </c>
      <c r="H2168" s="1" t="s">
        <v>27</v>
      </c>
      <c r="I2168" s="1" t="s">
        <v>28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0.57299999999999995</v>
      </c>
      <c r="R2168">
        <v>1387</v>
      </c>
      <c r="S2168">
        <v>34</v>
      </c>
      <c r="T2168">
        <v>0.7</v>
      </c>
      <c r="U2168">
        <v>0.629</v>
      </c>
      <c r="V2168">
        <v>1.4421E-4</v>
      </c>
      <c r="W2168">
        <v>0.99985999999999997</v>
      </c>
      <c r="X2168" t="s">
        <v>48</v>
      </c>
      <c r="Y2168">
        <v>3</v>
      </c>
      <c r="Z2168">
        <v>3</v>
      </c>
      <c r="AA2168" t="s">
        <v>69</v>
      </c>
      <c r="AB2168" t="s">
        <v>75</v>
      </c>
    </row>
    <row r="2169" spans="1:28" x14ac:dyDescent="0.3">
      <c r="A2169">
        <v>770647233</v>
      </c>
      <c r="B2169" s="1" t="s">
        <v>23</v>
      </c>
      <c r="C2169">
        <v>35</v>
      </c>
      <c r="D2169" s="1" t="s">
        <v>29</v>
      </c>
      <c r="E2169">
        <v>2</v>
      </c>
      <c r="F2169" s="1" t="s">
        <v>25</v>
      </c>
      <c r="G2169" s="1" t="s">
        <v>26</v>
      </c>
      <c r="H2169" s="1" t="s">
        <v>32</v>
      </c>
      <c r="I2169" s="1" t="s">
        <v>28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0.84699999999999998</v>
      </c>
      <c r="R2169">
        <v>2111</v>
      </c>
      <c r="S2169">
        <v>59</v>
      </c>
      <c r="T2169">
        <v>0.63900000000000001</v>
      </c>
      <c r="U2169">
        <v>0.55100000000000005</v>
      </c>
      <c r="V2169">
        <v>2.3216E-4</v>
      </c>
      <c r="W2169">
        <v>0.99977000000000005</v>
      </c>
      <c r="X2169" t="s">
        <v>47</v>
      </c>
      <c r="Y2169">
        <v>1</v>
      </c>
      <c r="Z2169">
        <v>2</v>
      </c>
      <c r="AA2169" t="s">
        <v>71</v>
      </c>
      <c r="AB2169" t="s">
        <v>75</v>
      </c>
    </row>
    <row r="2170" spans="1:28" x14ac:dyDescent="0.3">
      <c r="A2170">
        <v>712826208</v>
      </c>
      <c r="B2170" s="1" t="s">
        <v>23</v>
      </c>
      <c r="C2170">
        <v>39</v>
      </c>
      <c r="D2170" s="1" t="s">
        <v>29</v>
      </c>
      <c r="E2170">
        <v>2</v>
      </c>
      <c r="F2170" s="1" t="s">
        <v>30</v>
      </c>
      <c r="G2170" s="1" t="s">
        <v>26</v>
      </c>
      <c r="H2170" s="1" t="s">
        <v>36</v>
      </c>
      <c r="I2170" s="1" t="s">
        <v>28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0.54300000000000004</v>
      </c>
      <c r="R2170">
        <v>1487</v>
      </c>
      <c r="S2170">
        <v>33</v>
      </c>
      <c r="T2170">
        <v>0.73699999999999999</v>
      </c>
      <c r="U2170">
        <v>0.55300000000000005</v>
      </c>
      <c r="V2170">
        <v>5.5077000000000001E-5</v>
      </c>
      <c r="W2170">
        <v>0.99994000000000005</v>
      </c>
      <c r="X2170" t="s">
        <v>47</v>
      </c>
      <c r="Y2170">
        <v>2</v>
      </c>
      <c r="Z2170">
        <v>2</v>
      </c>
      <c r="AA2170" t="s">
        <v>70</v>
      </c>
      <c r="AB2170" t="s">
        <v>75</v>
      </c>
    </row>
    <row r="2171" spans="1:28" x14ac:dyDescent="0.3">
      <c r="A2171">
        <v>718181433</v>
      </c>
      <c r="B2171" s="1" t="s">
        <v>23</v>
      </c>
      <c r="C2171">
        <v>65</v>
      </c>
      <c r="D2171" s="1" t="s">
        <v>29</v>
      </c>
      <c r="E2171">
        <v>0</v>
      </c>
      <c r="F2171" s="1" t="s">
        <v>35</v>
      </c>
      <c r="G2171" s="1" t="s">
        <v>31</v>
      </c>
      <c r="H2171" s="1" t="s">
        <v>32</v>
      </c>
      <c r="I2171" s="1" t="s">
        <v>28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1.1100000000000001</v>
      </c>
      <c r="R2171">
        <v>2688</v>
      </c>
      <c r="S2171">
        <v>88</v>
      </c>
      <c r="T2171">
        <v>0.95599999999999996</v>
      </c>
      <c r="U2171">
        <v>0.16700000000000001</v>
      </c>
      <c r="V2171">
        <v>4.8594999999999998E-5</v>
      </c>
      <c r="W2171">
        <v>0.99995000000000001</v>
      </c>
      <c r="X2171" t="s">
        <v>48</v>
      </c>
      <c r="Y2171">
        <v>1</v>
      </c>
      <c r="Z2171">
        <v>3</v>
      </c>
      <c r="AA2171" t="s">
        <v>72</v>
      </c>
      <c r="AB2171" t="s">
        <v>74</v>
      </c>
    </row>
    <row r="2172" spans="1:28" x14ac:dyDescent="0.3">
      <c r="A2172">
        <v>714460683</v>
      </c>
      <c r="B2172" s="1" t="s">
        <v>23</v>
      </c>
      <c r="C2172">
        <v>65</v>
      </c>
      <c r="D2172" s="1" t="s">
        <v>24</v>
      </c>
      <c r="E2172">
        <v>0</v>
      </c>
      <c r="F2172" s="1" t="s">
        <v>25</v>
      </c>
      <c r="G2172" s="1" t="s">
        <v>26</v>
      </c>
      <c r="H2172" s="1" t="s">
        <v>32</v>
      </c>
      <c r="I2172" s="1" t="s">
        <v>28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0.44500000000000001</v>
      </c>
      <c r="R2172">
        <v>1467</v>
      </c>
      <c r="S2172">
        <v>29</v>
      </c>
      <c r="T2172">
        <v>0.70599999999999996</v>
      </c>
      <c r="U2172">
        <v>0.45200000000000001</v>
      </c>
      <c r="V2172">
        <v>7.4474000000000003E-4</v>
      </c>
      <c r="W2172">
        <v>0.99926000000000004</v>
      </c>
      <c r="X2172" t="s">
        <v>48</v>
      </c>
      <c r="Y2172">
        <v>1</v>
      </c>
      <c r="Z2172">
        <v>3</v>
      </c>
      <c r="AA2172" t="s">
        <v>72</v>
      </c>
      <c r="AB2172" t="s">
        <v>76</v>
      </c>
    </row>
    <row r="2173" spans="1:28" x14ac:dyDescent="0.3">
      <c r="A2173">
        <v>716460933</v>
      </c>
      <c r="B2173" s="1" t="s">
        <v>23</v>
      </c>
      <c r="C2173">
        <v>51</v>
      </c>
      <c r="D2173" s="1" t="s">
        <v>24</v>
      </c>
      <c r="E2173">
        <v>2</v>
      </c>
      <c r="F2173" s="1" t="s">
        <v>34</v>
      </c>
      <c r="G2173" s="1" t="s">
        <v>26</v>
      </c>
      <c r="H2173" s="1" t="s">
        <v>37</v>
      </c>
      <c r="I2173" s="1" t="s">
        <v>28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0.70899999999999996</v>
      </c>
      <c r="R2173">
        <v>1456</v>
      </c>
      <c r="S2173">
        <v>44</v>
      </c>
      <c r="T2173">
        <v>0.29399999999999998</v>
      </c>
      <c r="U2173">
        <v>0.13800000000000001</v>
      </c>
      <c r="V2173">
        <v>1.7370999999999999E-4</v>
      </c>
      <c r="W2173">
        <v>0.99983</v>
      </c>
      <c r="X2173" t="s">
        <v>48</v>
      </c>
      <c r="Y2173">
        <v>5</v>
      </c>
      <c r="Z2173">
        <v>3</v>
      </c>
      <c r="AA2173" t="s">
        <v>69</v>
      </c>
      <c r="AB2173" t="s">
        <v>74</v>
      </c>
    </row>
    <row r="2174" spans="1:28" x14ac:dyDescent="0.3">
      <c r="A2174">
        <v>710787708</v>
      </c>
      <c r="B2174" s="1" t="s">
        <v>23</v>
      </c>
      <c r="C2174">
        <v>56</v>
      </c>
      <c r="D2174" s="1" t="s">
        <v>29</v>
      </c>
      <c r="E2174">
        <v>1</v>
      </c>
      <c r="F2174" s="1" t="s">
        <v>35</v>
      </c>
      <c r="G2174" s="1" t="s">
        <v>26</v>
      </c>
      <c r="H2174" s="1" t="s">
        <v>36</v>
      </c>
      <c r="I2174" s="1" t="s">
        <v>28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0.55800000000000005</v>
      </c>
      <c r="R2174">
        <v>1748</v>
      </c>
      <c r="S2174">
        <v>38</v>
      </c>
      <c r="T2174">
        <v>0.9</v>
      </c>
      <c r="U2174">
        <v>0.23699999999999999</v>
      </c>
      <c r="V2174">
        <v>5.4527999999999998E-4</v>
      </c>
      <c r="W2174">
        <v>0.99944999999999995</v>
      </c>
      <c r="X2174" t="s">
        <v>48</v>
      </c>
      <c r="Y2174">
        <v>2</v>
      </c>
      <c r="Z2174">
        <v>3</v>
      </c>
      <c r="AA2174" t="s">
        <v>69</v>
      </c>
      <c r="AB2174" t="s">
        <v>74</v>
      </c>
    </row>
    <row r="2175" spans="1:28" x14ac:dyDescent="0.3">
      <c r="A2175">
        <v>713800158</v>
      </c>
      <c r="B2175" s="1" t="s">
        <v>23</v>
      </c>
      <c r="C2175">
        <v>58</v>
      </c>
      <c r="D2175" s="1" t="s">
        <v>24</v>
      </c>
      <c r="E2175">
        <v>0</v>
      </c>
      <c r="F2175" s="1" t="s">
        <v>25</v>
      </c>
      <c r="G2175" s="1" t="s">
        <v>26</v>
      </c>
      <c r="H2175" s="1" t="s">
        <v>33</v>
      </c>
      <c r="I2175" s="1" t="s">
        <v>28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0.46899999999999997</v>
      </c>
      <c r="R2175">
        <v>1540</v>
      </c>
      <c r="S2175">
        <v>32</v>
      </c>
      <c r="T2175">
        <v>0.185</v>
      </c>
      <c r="U2175">
        <v>0.78500000000000003</v>
      </c>
      <c r="V2175">
        <v>1.5004999999999999E-4</v>
      </c>
      <c r="W2175">
        <v>0.99985000000000002</v>
      </c>
      <c r="X2175" t="s">
        <v>48</v>
      </c>
      <c r="Y2175">
        <v>4</v>
      </c>
      <c r="Z2175">
        <v>3</v>
      </c>
      <c r="AA2175" t="s">
        <v>70</v>
      </c>
      <c r="AB2175" t="s">
        <v>75</v>
      </c>
    </row>
    <row r="2176" spans="1:28" x14ac:dyDescent="0.3">
      <c r="A2176">
        <v>712551258</v>
      </c>
      <c r="B2176" s="1" t="s">
        <v>44</v>
      </c>
      <c r="C2176">
        <v>39</v>
      </c>
      <c r="D2176" s="1" t="s">
        <v>24</v>
      </c>
      <c r="E2176">
        <v>1</v>
      </c>
      <c r="F2176" s="1" t="s">
        <v>35</v>
      </c>
      <c r="G2176" s="1" t="s">
        <v>26</v>
      </c>
      <c r="H2176" s="1" t="s">
        <v>32</v>
      </c>
      <c r="I2176" s="1" t="s">
        <v>28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0.40500000000000003</v>
      </c>
      <c r="R2176">
        <v>847</v>
      </c>
      <c r="S2176">
        <v>17</v>
      </c>
      <c r="T2176">
        <v>0.13300000000000001</v>
      </c>
      <c r="U2176">
        <v>0</v>
      </c>
      <c r="V2176">
        <v>0.99658999999999998</v>
      </c>
      <c r="W2176">
        <v>3.4124899999999998E-3</v>
      </c>
      <c r="X2176" t="s">
        <v>47</v>
      </c>
      <c r="Y2176">
        <v>1</v>
      </c>
      <c r="Z2176">
        <v>2</v>
      </c>
      <c r="AA2176" t="s">
        <v>70</v>
      </c>
      <c r="AB2176" t="s">
        <v>74</v>
      </c>
    </row>
    <row r="2177" spans="1:28" x14ac:dyDescent="0.3">
      <c r="A2177">
        <v>715379133</v>
      </c>
      <c r="B2177" s="1" t="s">
        <v>23</v>
      </c>
      <c r="C2177">
        <v>51</v>
      </c>
      <c r="D2177" s="1" t="s">
        <v>29</v>
      </c>
      <c r="E2177">
        <v>1</v>
      </c>
      <c r="F2177" s="1" t="s">
        <v>40</v>
      </c>
      <c r="G2177" s="1" t="s">
        <v>31</v>
      </c>
      <c r="H2177" s="1" t="s">
        <v>32</v>
      </c>
      <c r="I2177" s="1" t="s">
        <v>28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0.80900000000000005</v>
      </c>
      <c r="R2177">
        <v>1954</v>
      </c>
      <c r="S2177">
        <v>42</v>
      </c>
      <c r="T2177">
        <v>1.333</v>
      </c>
      <c r="U2177">
        <v>0.65900000000000003</v>
      </c>
      <c r="V2177">
        <v>1.9837000000000001E-4</v>
      </c>
      <c r="W2177">
        <v>0.99980000000000002</v>
      </c>
      <c r="X2177" t="s">
        <v>48</v>
      </c>
      <c r="Y2177">
        <v>1</v>
      </c>
      <c r="Z2177">
        <v>3</v>
      </c>
      <c r="AA2177" t="s">
        <v>70</v>
      </c>
      <c r="AB2177" t="s">
        <v>75</v>
      </c>
    </row>
    <row r="2178" spans="1:28" x14ac:dyDescent="0.3">
      <c r="A2178">
        <v>712091433</v>
      </c>
      <c r="B2178" s="1" t="s">
        <v>23</v>
      </c>
      <c r="C2178">
        <v>58</v>
      </c>
      <c r="D2178" s="1" t="s">
        <v>24</v>
      </c>
      <c r="E2178">
        <v>4</v>
      </c>
      <c r="F2178" s="1" t="s">
        <v>35</v>
      </c>
      <c r="G2178" s="1" t="s">
        <v>31</v>
      </c>
      <c r="H2178" s="1" t="s">
        <v>36</v>
      </c>
      <c r="I2178" s="1" t="s">
        <v>39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0.84799999999999998</v>
      </c>
      <c r="U2178">
        <v>4.9000000000000002E-2</v>
      </c>
      <c r="V2178">
        <v>1.8652E-4</v>
      </c>
      <c r="W2178">
        <v>0.99980999999999998</v>
      </c>
      <c r="X2178" t="s">
        <v>48</v>
      </c>
      <c r="Y2178">
        <v>2</v>
      </c>
      <c r="Z2178">
        <v>3</v>
      </c>
      <c r="AA2178" t="s">
        <v>72</v>
      </c>
      <c r="AB2178" t="s">
        <v>74</v>
      </c>
    </row>
    <row r="2179" spans="1:28" x14ac:dyDescent="0.3">
      <c r="A2179">
        <v>771756333</v>
      </c>
      <c r="B2179" s="1" t="s">
        <v>23</v>
      </c>
      <c r="C2179">
        <v>34</v>
      </c>
      <c r="D2179" s="1" t="s">
        <v>29</v>
      </c>
      <c r="E2179">
        <v>3</v>
      </c>
      <c r="F2179" s="1" t="s">
        <v>30</v>
      </c>
      <c r="G2179" s="1" t="s">
        <v>26</v>
      </c>
      <c r="H2179" s="1" t="s">
        <v>32</v>
      </c>
      <c r="I2179" s="1" t="s">
        <v>28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0.79400000000000004</v>
      </c>
      <c r="R2179">
        <v>2154</v>
      </c>
      <c r="S2179">
        <v>37</v>
      </c>
      <c r="T2179">
        <v>0.54200000000000004</v>
      </c>
      <c r="U2179">
        <v>0.79300000000000004</v>
      </c>
      <c r="V2179">
        <v>3.1389999999999999E-4</v>
      </c>
      <c r="W2179">
        <v>0.99968999999999997</v>
      </c>
      <c r="X2179" t="s">
        <v>47</v>
      </c>
      <c r="Y2179">
        <v>1</v>
      </c>
      <c r="Z2179">
        <v>2</v>
      </c>
      <c r="AA2179" t="s">
        <v>71</v>
      </c>
      <c r="AB2179" t="s">
        <v>75</v>
      </c>
    </row>
    <row r="2180" spans="1:28" x14ac:dyDescent="0.3">
      <c r="A2180">
        <v>779895108</v>
      </c>
      <c r="B2180" s="1" t="s">
        <v>23</v>
      </c>
      <c r="C2180">
        <v>39</v>
      </c>
      <c r="D2180" s="1" t="s">
        <v>24</v>
      </c>
      <c r="E2180">
        <v>3</v>
      </c>
      <c r="F2180" s="1" t="s">
        <v>34</v>
      </c>
      <c r="G2180" s="1" t="s">
        <v>31</v>
      </c>
      <c r="H2180" s="1" t="s">
        <v>33</v>
      </c>
      <c r="I2180" s="1" t="s">
        <v>28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0.66800000000000004</v>
      </c>
      <c r="R2180">
        <v>1711</v>
      </c>
      <c r="S2180">
        <v>36</v>
      </c>
      <c r="T2180">
        <v>0.44</v>
      </c>
      <c r="U2180">
        <v>0.79300000000000004</v>
      </c>
      <c r="V2180">
        <v>1.8024999999999999E-4</v>
      </c>
      <c r="W2180">
        <v>0.99982000000000004</v>
      </c>
      <c r="X2180" t="s">
        <v>47</v>
      </c>
      <c r="Y2180">
        <v>4</v>
      </c>
      <c r="Z2180">
        <v>2</v>
      </c>
      <c r="AA2180" t="s">
        <v>71</v>
      </c>
      <c r="AB2180" t="s">
        <v>75</v>
      </c>
    </row>
    <row r="2181" spans="1:28" x14ac:dyDescent="0.3">
      <c r="A2181">
        <v>771976683</v>
      </c>
      <c r="B2181" s="1" t="s">
        <v>23</v>
      </c>
      <c r="C2181">
        <v>54</v>
      </c>
      <c r="D2181" s="1" t="s">
        <v>29</v>
      </c>
      <c r="E2181">
        <v>1</v>
      </c>
      <c r="F2181" s="1" t="s">
        <v>40</v>
      </c>
      <c r="G2181" s="1" t="s">
        <v>26</v>
      </c>
      <c r="H2181" s="1" t="s">
        <v>34</v>
      </c>
      <c r="I2181" s="1" t="s">
        <v>28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0.68700000000000006</v>
      </c>
      <c r="R2181">
        <v>1640</v>
      </c>
      <c r="S2181">
        <v>44</v>
      </c>
      <c r="T2181">
        <v>0.33300000000000002</v>
      </c>
      <c r="U2181">
        <v>0.36499999999999999</v>
      </c>
      <c r="V2181">
        <v>1.6415000000000001E-4</v>
      </c>
      <c r="W2181">
        <v>0.99983999999999995</v>
      </c>
      <c r="X2181" t="s">
        <v>48</v>
      </c>
      <c r="Y2181">
        <v>0</v>
      </c>
      <c r="Z2181">
        <v>3</v>
      </c>
      <c r="AA2181" t="s">
        <v>69</v>
      </c>
      <c r="AB2181" t="s">
        <v>76</v>
      </c>
    </row>
    <row r="2182" spans="1:28" x14ac:dyDescent="0.3">
      <c r="A2182">
        <v>716800908</v>
      </c>
      <c r="B2182" s="1" t="s">
        <v>23</v>
      </c>
      <c r="C2182">
        <v>26</v>
      </c>
      <c r="D2182" s="1" t="s">
        <v>29</v>
      </c>
      <c r="E2182">
        <v>2</v>
      </c>
      <c r="F2182" s="1" t="s">
        <v>25</v>
      </c>
      <c r="G2182" s="1" t="s">
        <v>31</v>
      </c>
      <c r="H2182" s="1" t="s">
        <v>34</v>
      </c>
      <c r="I2182" s="1" t="s">
        <v>28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0.69899999999999995</v>
      </c>
      <c r="R2182">
        <v>2496</v>
      </c>
      <c r="S2182">
        <v>49</v>
      </c>
      <c r="T2182">
        <v>0.58099999999999996</v>
      </c>
      <c r="U2182">
        <v>0</v>
      </c>
      <c r="V2182">
        <v>3.3324000000000001E-5</v>
      </c>
      <c r="W2182">
        <v>0.99997000000000003</v>
      </c>
      <c r="X2182" t="s">
        <v>49</v>
      </c>
      <c r="Y2182">
        <v>0</v>
      </c>
      <c r="Z2182">
        <v>1</v>
      </c>
      <c r="AA2182" t="s">
        <v>71</v>
      </c>
      <c r="AB2182" t="s">
        <v>74</v>
      </c>
    </row>
    <row r="2183" spans="1:28" x14ac:dyDescent="0.3">
      <c r="A2183">
        <v>789413958</v>
      </c>
      <c r="B2183" s="1" t="s">
        <v>23</v>
      </c>
      <c r="C2183">
        <v>53</v>
      </c>
      <c r="D2183" s="1" t="s">
        <v>24</v>
      </c>
      <c r="E2183">
        <v>1</v>
      </c>
      <c r="F2183" s="1" t="s">
        <v>30</v>
      </c>
      <c r="G2183" s="1" t="s">
        <v>31</v>
      </c>
      <c r="H2183" s="1" t="s">
        <v>33</v>
      </c>
      <c r="I2183" s="1" t="s">
        <v>28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0.65600000000000003</v>
      </c>
      <c r="U2183">
        <v>8.5000000000000006E-2</v>
      </c>
      <c r="V2183">
        <v>1.7969000000000001E-4</v>
      </c>
      <c r="W2183">
        <v>0.99982000000000004</v>
      </c>
      <c r="X2183" t="s">
        <v>48</v>
      </c>
      <c r="Y2183">
        <v>4</v>
      </c>
      <c r="Z2183">
        <v>3</v>
      </c>
      <c r="AA2183" t="s">
        <v>69</v>
      </c>
      <c r="AB2183" t="s">
        <v>74</v>
      </c>
    </row>
    <row r="2184" spans="1:28" x14ac:dyDescent="0.3">
      <c r="A2184">
        <v>711574008</v>
      </c>
      <c r="B2184" s="1" t="s">
        <v>23</v>
      </c>
      <c r="C2184">
        <v>32</v>
      </c>
      <c r="D2184" s="1" t="s">
        <v>24</v>
      </c>
      <c r="E2184">
        <v>3</v>
      </c>
      <c r="F2184" s="1" t="s">
        <v>40</v>
      </c>
      <c r="G2184" s="1" t="s">
        <v>31</v>
      </c>
      <c r="H2184" s="1" t="s">
        <v>33</v>
      </c>
      <c r="I2184" s="1" t="s">
        <v>28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0.94599999999999995</v>
      </c>
      <c r="R2184">
        <v>2477</v>
      </c>
      <c r="S2184">
        <v>59</v>
      </c>
      <c r="T2184">
        <v>0.34100000000000003</v>
      </c>
      <c r="U2184">
        <v>0</v>
      </c>
      <c r="V2184">
        <v>9.0050999999999998E-4</v>
      </c>
      <c r="W2184">
        <v>0.99909999999999999</v>
      </c>
      <c r="X2184" t="s">
        <v>47</v>
      </c>
      <c r="Y2184">
        <v>4</v>
      </c>
      <c r="Z2184">
        <v>2</v>
      </c>
      <c r="AA2184" t="s">
        <v>71</v>
      </c>
      <c r="AB2184" t="s">
        <v>74</v>
      </c>
    </row>
    <row r="2185" spans="1:28" x14ac:dyDescent="0.3">
      <c r="A2185">
        <v>714138408</v>
      </c>
      <c r="B2185" s="1" t="s">
        <v>23</v>
      </c>
      <c r="C2185">
        <v>49</v>
      </c>
      <c r="D2185" s="1" t="s">
        <v>24</v>
      </c>
      <c r="E2185">
        <v>3</v>
      </c>
      <c r="F2185" s="1" t="s">
        <v>25</v>
      </c>
      <c r="G2185" s="1" t="s">
        <v>26</v>
      </c>
      <c r="H2185" s="1" t="s">
        <v>27</v>
      </c>
      <c r="I2185" s="1" t="s">
        <v>28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0.65900000000000003</v>
      </c>
      <c r="R2185">
        <v>4107</v>
      </c>
      <c r="S2185">
        <v>79</v>
      </c>
      <c r="T2185">
        <v>0.57999999999999996</v>
      </c>
      <c r="U2185">
        <v>6.8000000000000005E-2</v>
      </c>
      <c r="V2185">
        <v>1.5941999999999999E-4</v>
      </c>
      <c r="W2185">
        <v>0.99983999999999995</v>
      </c>
      <c r="X2185" t="s">
        <v>47</v>
      </c>
      <c r="Y2185">
        <v>3</v>
      </c>
      <c r="Z2185">
        <v>2</v>
      </c>
      <c r="AA2185" t="s">
        <v>69</v>
      </c>
      <c r="AB2185" t="s">
        <v>74</v>
      </c>
    </row>
    <row r="2186" spans="1:28" x14ac:dyDescent="0.3">
      <c r="A2186">
        <v>709334658</v>
      </c>
      <c r="B2186" s="1" t="s">
        <v>23</v>
      </c>
      <c r="C2186">
        <v>39</v>
      </c>
      <c r="D2186" s="1" t="s">
        <v>29</v>
      </c>
      <c r="E2186">
        <v>2</v>
      </c>
      <c r="F2186" s="1" t="s">
        <v>35</v>
      </c>
      <c r="G2186" s="1" t="s">
        <v>26</v>
      </c>
      <c r="H2186" s="1" t="s">
        <v>32</v>
      </c>
      <c r="I2186" s="1" t="s">
        <v>28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0.48899999999999999</v>
      </c>
      <c r="R2186">
        <v>2025</v>
      </c>
      <c r="S2186">
        <v>51</v>
      </c>
      <c r="T2186">
        <v>0.378</v>
      </c>
      <c r="U2186">
        <v>0.45900000000000002</v>
      </c>
      <c r="V2186">
        <v>5.8091000000000002E-4</v>
      </c>
      <c r="W2186">
        <v>0.99941999999999998</v>
      </c>
      <c r="X2186" t="s">
        <v>47</v>
      </c>
      <c r="Y2186">
        <v>1</v>
      </c>
      <c r="Z2186">
        <v>2</v>
      </c>
      <c r="AA2186" t="s">
        <v>70</v>
      </c>
      <c r="AB2186" t="s">
        <v>76</v>
      </c>
    </row>
    <row r="2187" spans="1:28" x14ac:dyDescent="0.3">
      <c r="A2187">
        <v>709564683</v>
      </c>
      <c r="B2187" s="1" t="s">
        <v>44</v>
      </c>
      <c r="C2187">
        <v>32</v>
      </c>
      <c r="D2187" s="1" t="s">
        <v>24</v>
      </c>
      <c r="E2187">
        <v>2</v>
      </c>
      <c r="F2187" s="1" t="s">
        <v>30</v>
      </c>
      <c r="G2187" s="1" t="s">
        <v>26</v>
      </c>
      <c r="H2187" s="1" t="s">
        <v>36</v>
      </c>
      <c r="I2187" s="1" t="s">
        <v>28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0.36299999999999999</v>
      </c>
      <c r="R2187">
        <v>886</v>
      </c>
      <c r="S2187">
        <v>21</v>
      </c>
      <c r="T2187">
        <v>0.4</v>
      </c>
      <c r="U2187">
        <v>0</v>
      </c>
      <c r="V2187">
        <v>0.99887999999999999</v>
      </c>
      <c r="W2187">
        <v>1.11805E-3</v>
      </c>
      <c r="X2187" t="s">
        <v>47</v>
      </c>
      <c r="Y2187">
        <v>2</v>
      </c>
      <c r="Z2187">
        <v>2</v>
      </c>
      <c r="AA2187" t="s">
        <v>71</v>
      </c>
      <c r="AB2187" t="s">
        <v>74</v>
      </c>
    </row>
    <row r="2188" spans="1:28" x14ac:dyDescent="0.3">
      <c r="A2188">
        <v>772292358</v>
      </c>
      <c r="B2188" s="1" t="s">
        <v>44</v>
      </c>
      <c r="C2188">
        <v>30</v>
      </c>
      <c r="D2188" s="1" t="s">
        <v>24</v>
      </c>
      <c r="E2188">
        <v>1</v>
      </c>
      <c r="F2188" s="1" t="s">
        <v>40</v>
      </c>
      <c r="G2188" s="1" t="s">
        <v>43</v>
      </c>
      <c r="H2188" s="1" t="s">
        <v>32</v>
      </c>
      <c r="I2188" s="1" t="s">
        <v>28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0.77600000000000002</v>
      </c>
      <c r="R2188">
        <v>1284</v>
      </c>
      <c r="S2188">
        <v>30</v>
      </c>
      <c r="T2188">
        <v>0.42899999999999999</v>
      </c>
      <c r="U2188">
        <v>0</v>
      </c>
      <c r="V2188">
        <v>0.99639</v>
      </c>
      <c r="W2188">
        <v>3.6082499999999999E-3</v>
      </c>
      <c r="X2188" t="s">
        <v>47</v>
      </c>
      <c r="Y2188">
        <v>1</v>
      </c>
      <c r="Z2188">
        <v>2</v>
      </c>
      <c r="AA2188" t="s">
        <v>71</v>
      </c>
      <c r="AB2188" t="s">
        <v>74</v>
      </c>
    </row>
    <row r="2189" spans="1:28" x14ac:dyDescent="0.3">
      <c r="A2189">
        <v>712933083</v>
      </c>
      <c r="B2189" s="1" t="s">
        <v>23</v>
      </c>
      <c r="C2189">
        <v>37</v>
      </c>
      <c r="D2189" s="1" t="s">
        <v>24</v>
      </c>
      <c r="E2189">
        <v>1</v>
      </c>
      <c r="F2189" s="1" t="s">
        <v>35</v>
      </c>
      <c r="G2189" s="1" t="s">
        <v>31</v>
      </c>
      <c r="H2189" s="1" t="s">
        <v>33</v>
      </c>
      <c r="I2189" s="1" t="s">
        <v>28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0.86199999999999999</v>
      </c>
      <c r="R2189">
        <v>2292</v>
      </c>
      <c r="S2189">
        <v>49</v>
      </c>
      <c r="T2189">
        <v>0.441</v>
      </c>
      <c r="U2189">
        <v>0.76</v>
      </c>
      <c r="V2189">
        <v>5.3155000000000002E-5</v>
      </c>
      <c r="W2189">
        <v>0.99995000000000001</v>
      </c>
      <c r="X2189" t="s">
        <v>47</v>
      </c>
      <c r="Y2189">
        <v>4</v>
      </c>
      <c r="Z2189">
        <v>2</v>
      </c>
      <c r="AA2189" t="s">
        <v>70</v>
      </c>
      <c r="AB2189" t="s">
        <v>75</v>
      </c>
    </row>
    <row r="2190" spans="1:28" x14ac:dyDescent="0.3">
      <c r="A2190">
        <v>710497608</v>
      </c>
      <c r="B2190" s="1" t="s">
        <v>23</v>
      </c>
      <c r="C2190">
        <v>38</v>
      </c>
      <c r="D2190" s="1" t="s">
        <v>24</v>
      </c>
      <c r="E2190">
        <v>2</v>
      </c>
      <c r="F2190" s="1" t="s">
        <v>35</v>
      </c>
      <c r="G2190" s="1" t="s">
        <v>31</v>
      </c>
      <c r="H2190" s="1" t="s">
        <v>36</v>
      </c>
      <c r="I2190" s="1" t="s">
        <v>28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>
        <v>51</v>
      </c>
      <c r="T2190">
        <v>0.54500000000000004</v>
      </c>
      <c r="U2190">
        <v>0.215</v>
      </c>
      <c r="V2190">
        <v>5.6629999999999998E-5</v>
      </c>
      <c r="W2190">
        <v>0.99994000000000005</v>
      </c>
      <c r="X2190" t="s">
        <v>47</v>
      </c>
      <c r="Y2190">
        <v>2</v>
      </c>
      <c r="Z2190">
        <v>2</v>
      </c>
      <c r="AA2190" t="s">
        <v>70</v>
      </c>
      <c r="AB2190" t="s">
        <v>74</v>
      </c>
    </row>
    <row r="2191" spans="1:28" x14ac:dyDescent="0.3">
      <c r="A2191">
        <v>721443408</v>
      </c>
      <c r="B2191" s="1" t="s">
        <v>23</v>
      </c>
      <c r="C2191">
        <v>46</v>
      </c>
      <c r="D2191" s="1" t="s">
        <v>24</v>
      </c>
      <c r="E2191">
        <v>2</v>
      </c>
      <c r="F2191" s="1" t="s">
        <v>35</v>
      </c>
      <c r="G2191" s="1" t="s">
        <v>31</v>
      </c>
      <c r="H2191" s="1" t="s">
        <v>37</v>
      </c>
      <c r="I2191" s="1" t="s">
        <v>28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0.81399999999999995</v>
      </c>
      <c r="R2191">
        <v>3508</v>
      </c>
      <c r="S2191">
        <v>58</v>
      </c>
      <c r="T2191">
        <v>0.871</v>
      </c>
      <c r="U2191">
        <v>0.02</v>
      </c>
      <c r="V2191">
        <v>1.9683E-4</v>
      </c>
      <c r="W2191">
        <v>0.99980000000000002</v>
      </c>
      <c r="X2191" t="s">
        <v>47</v>
      </c>
      <c r="Y2191">
        <v>5</v>
      </c>
      <c r="Z2191">
        <v>2</v>
      </c>
      <c r="AA2191" t="s">
        <v>70</v>
      </c>
      <c r="AB2191" t="s">
        <v>74</v>
      </c>
    </row>
    <row r="2192" spans="1:28" x14ac:dyDescent="0.3">
      <c r="A2192">
        <v>709149408</v>
      </c>
      <c r="B2192" s="1" t="s">
        <v>23</v>
      </c>
      <c r="C2192">
        <v>36</v>
      </c>
      <c r="D2192" s="1" t="s">
        <v>24</v>
      </c>
      <c r="E2192">
        <v>2</v>
      </c>
      <c r="F2192" s="1" t="s">
        <v>35</v>
      </c>
      <c r="G2192" s="1" t="s">
        <v>26</v>
      </c>
      <c r="H2192" s="1" t="s">
        <v>27</v>
      </c>
      <c r="I2192" s="1" t="s">
        <v>28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0.95199999999999996</v>
      </c>
      <c r="U2192">
        <v>0.23599999999999999</v>
      </c>
      <c r="V2192">
        <v>5.3054999999999997E-4</v>
      </c>
      <c r="W2192">
        <v>0.99946999999999997</v>
      </c>
      <c r="X2192" t="s">
        <v>47</v>
      </c>
      <c r="Y2192">
        <v>3</v>
      </c>
      <c r="Z2192">
        <v>2</v>
      </c>
      <c r="AA2192" t="s">
        <v>70</v>
      </c>
      <c r="AB2192" t="s">
        <v>74</v>
      </c>
    </row>
    <row r="2193" spans="1:28" x14ac:dyDescent="0.3">
      <c r="A2193">
        <v>708446808</v>
      </c>
      <c r="B2193" s="1" t="s">
        <v>23</v>
      </c>
      <c r="C2193">
        <v>33</v>
      </c>
      <c r="D2193" s="1" t="s">
        <v>24</v>
      </c>
      <c r="E2193">
        <v>1</v>
      </c>
      <c r="F2193" s="1" t="s">
        <v>41</v>
      </c>
      <c r="G2193" s="1" t="s">
        <v>26</v>
      </c>
      <c r="H2193" s="1" t="s">
        <v>33</v>
      </c>
      <c r="I2193" s="1" t="s">
        <v>28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0.45500000000000002</v>
      </c>
      <c r="U2193">
        <v>0.46100000000000002</v>
      </c>
      <c r="V2193">
        <v>1.9866E-4</v>
      </c>
      <c r="W2193">
        <v>0.99980000000000002</v>
      </c>
      <c r="X2193" t="s">
        <v>47</v>
      </c>
      <c r="Y2193">
        <v>4</v>
      </c>
      <c r="Z2193">
        <v>2</v>
      </c>
      <c r="AA2193" t="s">
        <v>70</v>
      </c>
      <c r="AB2193" t="s">
        <v>76</v>
      </c>
    </row>
    <row r="2194" spans="1:28" x14ac:dyDescent="0.3">
      <c r="A2194">
        <v>824192658</v>
      </c>
      <c r="B2194" s="1" t="s">
        <v>23</v>
      </c>
      <c r="C2194">
        <v>58</v>
      </c>
      <c r="D2194" s="1" t="s">
        <v>29</v>
      </c>
      <c r="E2194">
        <v>3</v>
      </c>
      <c r="F2194" s="1" t="s">
        <v>41</v>
      </c>
      <c r="G2194" s="1" t="s">
        <v>31</v>
      </c>
      <c r="H2194" s="1" t="s">
        <v>32</v>
      </c>
      <c r="I2194" s="1" t="s">
        <v>28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0.69399999999999995</v>
      </c>
      <c r="R2194">
        <v>4148</v>
      </c>
      <c r="S2194">
        <v>79</v>
      </c>
      <c r="T2194">
        <v>0.75600000000000001</v>
      </c>
      <c r="U2194">
        <v>0</v>
      </c>
      <c r="V2194">
        <v>2.3373E-4</v>
      </c>
      <c r="W2194">
        <v>0.99977000000000005</v>
      </c>
      <c r="X2194" t="s">
        <v>48</v>
      </c>
      <c r="Y2194">
        <v>1</v>
      </c>
      <c r="Z2194">
        <v>3</v>
      </c>
      <c r="AA2194" t="s">
        <v>72</v>
      </c>
      <c r="AB2194" t="s">
        <v>74</v>
      </c>
    </row>
    <row r="2195" spans="1:28" x14ac:dyDescent="0.3">
      <c r="A2195">
        <v>711625683</v>
      </c>
      <c r="B2195" s="1" t="s">
        <v>23</v>
      </c>
      <c r="C2195">
        <v>46</v>
      </c>
      <c r="D2195" s="1" t="s">
        <v>24</v>
      </c>
      <c r="E2195">
        <v>4</v>
      </c>
      <c r="F2195" s="1" t="s">
        <v>42</v>
      </c>
      <c r="G2195" s="1" t="s">
        <v>26</v>
      </c>
      <c r="H2195" s="1" t="s">
        <v>37</v>
      </c>
      <c r="I2195" s="1" t="s">
        <v>28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1.0569999999999999</v>
      </c>
      <c r="R2195">
        <v>2781</v>
      </c>
      <c r="S2195">
        <v>74</v>
      </c>
      <c r="T2195">
        <v>0.68200000000000005</v>
      </c>
      <c r="U2195">
        <v>0.27800000000000002</v>
      </c>
      <c r="V2195">
        <v>8.5722999999999995E-4</v>
      </c>
      <c r="W2195">
        <v>0.99914000000000003</v>
      </c>
      <c r="X2195" t="s">
        <v>47</v>
      </c>
      <c r="Y2195">
        <v>5</v>
      </c>
      <c r="Z2195">
        <v>2</v>
      </c>
      <c r="AA2195" t="s">
        <v>70</v>
      </c>
      <c r="AB2195" t="s">
        <v>76</v>
      </c>
    </row>
    <row r="2196" spans="1:28" x14ac:dyDescent="0.3">
      <c r="A2196">
        <v>717487983</v>
      </c>
      <c r="B2196" s="1" t="s">
        <v>23</v>
      </c>
      <c r="C2196">
        <v>39</v>
      </c>
      <c r="D2196" s="1" t="s">
        <v>24</v>
      </c>
      <c r="E2196">
        <v>5</v>
      </c>
      <c r="F2196" s="1" t="s">
        <v>34</v>
      </c>
      <c r="G2196" s="1" t="s">
        <v>26</v>
      </c>
      <c r="H2196" s="1" t="s">
        <v>33</v>
      </c>
      <c r="I2196" s="1" t="s">
        <v>28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0.48599999999999999</v>
      </c>
      <c r="U2196">
        <v>0.109</v>
      </c>
      <c r="V2196">
        <v>3.4328000000000001E-4</v>
      </c>
      <c r="W2196">
        <v>0.99965999999999999</v>
      </c>
      <c r="X2196" t="s">
        <v>47</v>
      </c>
      <c r="Y2196">
        <v>4</v>
      </c>
      <c r="Z2196">
        <v>2</v>
      </c>
      <c r="AA2196" t="s">
        <v>70</v>
      </c>
      <c r="AB2196" t="s">
        <v>74</v>
      </c>
    </row>
    <row r="2197" spans="1:28" x14ac:dyDescent="0.3">
      <c r="A2197">
        <v>717301908</v>
      </c>
      <c r="B2197" s="1" t="s">
        <v>23</v>
      </c>
      <c r="C2197">
        <v>54</v>
      </c>
      <c r="D2197" s="1" t="s">
        <v>29</v>
      </c>
      <c r="E2197">
        <v>2</v>
      </c>
      <c r="F2197" s="1" t="s">
        <v>42</v>
      </c>
      <c r="G2197" s="1" t="s">
        <v>26</v>
      </c>
      <c r="H2197" s="1" t="s">
        <v>32</v>
      </c>
      <c r="I2197" s="1" t="s">
        <v>28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0.57299999999999995</v>
      </c>
      <c r="R2197">
        <v>1973</v>
      </c>
      <c r="S2197">
        <v>55</v>
      </c>
      <c r="T2197">
        <v>0.66700000000000004</v>
      </c>
      <c r="U2197">
        <v>0.49</v>
      </c>
      <c r="V2197">
        <v>4.3772E-4</v>
      </c>
      <c r="W2197">
        <v>0.99956</v>
      </c>
      <c r="X2197" t="s">
        <v>48</v>
      </c>
      <c r="Y2197">
        <v>1</v>
      </c>
      <c r="Z2197">
        <v>3</v>
      </c>
      <c r="AA2197" t="s">
        <v>69</v>
      </c>
      <c r="AB2197" t="s">
        <v>76</v>
      </c>
    </row>
    <row r="2198" spans="1:28" x14ac:dyDescent="0.3">
      <c r="A2198">
        <v>718435158</v>
      </c>
      <c r="B2198" s="1" t="s">
        <v>23</v>
      </c>
      <c r="C2198">
        <v>50</v>
      </c>
      <c r="D2198" s="1" t="s">
        <v>24</v>
      </c>
      <c r="E2198">
        <v>3</v>
      </c>
      <c r="F2198" s="1" t="s">
        <v>25</v>
      </c>
      <c r="G2198" s="1" t="s">
        <v>26</v>
      </c>
      <c r="H2198" s="1" t="s">
        <v>37</v>
      </c>
      <c r="I2198" s="1" t="s">
        <v>28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0.98599999999999999</v>
      </c>
      <c r="R2198">
        <v>1930</v>
      </c>
      <c r="S2198">
        <v>36</v>
      </c>
      <c r="T2198">
        <v>0.44</v>
      </c>
      <c r="U2198">
        <v>0</v>
      </c>
      <c r="V2198">
        <v>1.5941999999999999E-4</v>
      </c>
      <c r="W2198">
        <v>0.99983999999999995</v>
      </c>
      <c r="X2198" t="s">
        <v>47</v>
      </c>
      <c r="Y2198">
        <v>5</v>
      </c>
      <c r="Z2198">
        <v>2</v>
      </c>
      <c r="AA2198" t="s">
        <v>69</v>
      </c>
      <c r="AB2198" t="s">
        <v>74</v>
      </c>
    </row>
    <row r="2199" spans="1:28" x14ac:dyDescent="0.3">
      <c r="A2199">
        <v>714797733</v>
      </c>
      <c r="B2199" s="1" t="s">
        <v>23</v>
      </c>
      <c r="C2199">
        <v>41</v>
      </c>
      <c r="D2199" s="1" t="s">
        <v>24</v>
      </c>
      <c r="E2199">
        <v>3</v>
      </c>
      <c r="F2199" s="1" t="s">
        <v>40</v>
      </c>
      <c r="G2199" s="1" t="s">
        <v>31</v>
      </c>
      <c r="H2199" s="1" t="s">
        <v>27</v>
      </c>
      <c r="I2199" s="1" t="s">
        <v>28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0.96899999999999997</v>
      </c>
      <c r="R2199">
        <v>3189</v>
      </c>
      <c r="S2199">
        <v>56</v>
      </c>
      <c r="T2199">
        <v>0.55600000000000005</v>
      </c>
      <c r="U2199">
        <v>0</v>
      </c>
      <c r="V2199">
        <v>1.5944E-4</v>
      </c>
      <c r="W2199">
        <v>0.99983999999999995</v>
      </c>
      <c r="X2199" t="s">
        <v>47</v>
      </c>
      <c r="Y2199">
        <v>3</v>
      </c>
      <c r="Z2199">
        <v>2</v>
      </c>
      <c r="AA2199" t="s">
        <v>70</v>
      </c>
      <c r="AB2199" t="s">
        <v>74</v>
      </c>
    </row>
    <row r="2200" spans="1:28" x14ac:dyDescent="0.3">
      <c r="A2200">
        <v>719213133</v>
      </c>
      <c r="B2200" s="1" t="s">
        <v>23</v>
      </c>
      <c r="C2200">
        <v>53</v>
      </c>
      <c r="D2200" s="1" t="s">
        <v>24</v>
      </c>
      <c r="E2200">
        <v>1</v>
      </c>
      <c r="F2200" s="1" t="s">
        <v>30</v>
      </c>
      <c r="G2200" s="1" t="s">
        <v>34</v>
      </c>
      <c r="H2200" s="1" t="s">
        <v>27</v>
      </c>
      <c r="I2200" s="1" t="s">
        <v>28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1.1579999999999999</v>
      </c>
      <c r="R2200">
        <v>3670</v>
      </c>
      <c r="S2200">
        <v>60</v>
      </c>
      <c r="T2200">
        <v>0.81799999999999995</v>
      </c>
      <c r="U2200">
        <v>0.63900000000000001</v>
      </c>
      <c r="V2200">
        <v>5.1697000000000003E-5</v>
      </c>
      <c r="W2200">
        <v>0.99995000000000001</v>
      </c>
      <c r="X2200" t="s">
        <v>48</v>
      </c>
      <c r="Y2200">
        <v>3</v>
      </c>
      <c r="Z2200">
        <v>3</v>
      </c>
      <c r="AA2200" t="s">
        <v>69</v>
      </c>
      <c r="AB2200" t="s">
        <v>75</v>
      </c>
    </row>
    <row r="2201" spans="1:28" x14ac:dyDescent="0.3">
      <c r="A2201">
        <v>798962058</v>
      </c>
      <c r="B2201" s="1" t="s">
        <v>23</v>
      </c>
      <c r="C2201">
        <v>36</v>
      </c>
      <c r="D2201" s="1" t="s">
        <v>29</v>
      </c>
      <c r="E2201">
        <v>5</v>
      </c>
      <c r="F2201" s="1" t="s">
        <v>30</v>
      </c>
      <c r="G2201" s="1" t="s">
        <v>26</v>
      </c>
      <c r="H2201" s="1" t="s">
        <v>32</v>
      </c>
      <c r="I2201" s="1" t="s">
        <v>28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0.58099999999999996</v>
      </c>
      <c r="R2201">
        <v>1836</v>
      </c>
      <c r="S2201">
        <v>48</v>
      </c>
      <c r="T2201">
        <v>0.65500000000000003</v>
      </c>
      <c r="U2201">
        <v>0.77300000000000002</v>
      </c>
      <c r="V2201">
        <v>3.1231E-4</v>
      </c>
      <c r="W2201">
        <v>0.99968999999999997</v>
      </c>
      <c r="X2201" t="s">
        <v>47</v>
      </c>
      <c r="Y2201">
        <v>1</v>
      </c>
      <c r="Z2201">
        <v>2</v>
      </c>
      <c r="AA2201" t="s">
        <v>70</v>
      </c>
      <c r="AB2201" t="s">
        <v>75</v>
      </c>
    </row>
    <row r="2202" spans="1:28" x14ac:dyDescent="0.3">
      <c r="A2202">
        <v>718970058</v>
      </c>
      <c r="B2202" s="1" t="s">
        <v>23</v>
      </c>
      <c r="C2202">
        <v>38</v>
      </c>
      <c r="D2202" s="1" t="s">
        <v>24</v>
      </c>
      <c r="E2202">
        <v>3</v>
      </c>
      <c r="F2202" s="1" t="s">
        <v>34</v>
      </c>
      <c r="G2202" s="1" t="s">
        <v>26</v>
      </c>
      <c r="H2202" s="1" t="s">
        <v>37</v>
      </c>
      <c r="I2202" s="1" t="s">
        <v>28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0.65300000000000002</v>
      </c>
      <c r="R2202">
        <v>1519</v>
      </c>
      <c r="S2202">
        <v>43</v>
      </c>
      <c r="T2202">
        <v>0.72</v>
      </c>
      <c r="U2202">
        <v>3.7999999999999999E-2</v>
      </c>
      <c r="V2202">
        <v>5.8850999999999999E-4</v>
      </c>
      <c r="W2202">
        <v>0.99941000000000002</v>
      </c>
      <c r="X2202" t="s">
        <v>47</v>
      </c>
      <c r="Y2202">
        <v>5</v>
      </c>
      <c r="Z2202">
        <v>2</v>
      </c>
      <c r="AA2202" t="s">
        <v>70</v>
      </c>
      <c r="AB2202" t="s">
        <v>74</v>
      </c>
    </row>
    <row r="2203" spans="1:28" x14ac:dyDescent="0.3">
      <c r="A2203">
        <v>713021208</v>
      </c>
      <c r="B2203" s="1" t="s">
        <v>44</v>
      </c>
      <c r="C2203">
        <v>55</v>
      </c>
      <c r="D2203" s="1" t="s">
        <v>29</v>
      </c>
      <c r="E2203">
        <v>2</v>
      </c>
      <c r="F2203" s="1" t="s">
        <v>40</v>
      </c>
      <c r="G2203" s="1" t="s">
        <v>31</v>
      </c>
      <c r="H2203" s="1" t="s">
        <v>34</v>
      </c>
      <c r="I2203" s="1" t="s">
        <v>39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0.39900000000000002</v>
      </c>
      <c r="R2203">
        <v>1353</v>
      </c>
      <c r="S2203">
        <v>40</v>
      </c>
      <c r="T2203">
        <v>0.21199999999999999</v>
      </c>
      <c r="U2203">
        <v>0</v>
      </c>
      <c r="V2203">
        <v>0.99624999999999997</v>
      </c>
      <c r="W2203">
        <v>3.74779E-3</v>
      </c>
      <c r="X2203" t="s">
        <v>48</v>
      </c>
      <c r="Y2203">
        <v>0</v>
      </c>
      <c r="Z2203">
        <v>3</v>
      </c>
      <c r="AA2203" t="s">
        <v>70</v>
      </c>
      <c r="AB2203" t="s">
        <v>74</v>
      </c>
    </row>
    <row r="2204" spans="1:28" x14ac:dyDescent="0.3">
      <c r="A2204">
        <v>810856833</v>
      </c>
      <c r="B2204" s="1" t="s">
        <v>23</v>
      </c>
      <c r="C2204">
        <v>45</v>
      </c>
      <c r="D2204" s="1" t="s">
        <v>24</v>
      </c>
      <c r="E2204">
        <v>4</v>
      </c>
      <c r="F2204" s="1" t="s">
        <v>40</v>
      </c>
      <c r="G2204" s="1" t="s">
        <v>34</v>
      </c>
      <c r="H2204" s="1" t="s">
        <v>37</v>
      </c>
      <c r="I2204" s="1" t="s">
        <v>28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0.69399999999999995</v>
      </c>
      <c r="R2204">
        <v>1907</v>
      </c>
      <c r="S2204">
        <v>52</v>
      </c>
      <c r="T2204">
        <v>0.92600000000000005</v>
      </c>
      <c r="U2204">
        <v>8.5999999999999993E-2</v>
      </c>
      <c r="V2204">
        <v>1.1605E-4</v>
      </c>
      <c r="W2204">
        <v>0.99987999999999999</v>
      </c>
      <c r="X2204" t="s">
        <v>47</v>
      </c>
      <c r="Y2204">
        <v>5</v>
      </c>
      <c r="Z2204">
        <v>2</v>
      </c>
      <c r="AA2204" t="s">
        <v>69</v>
      </c>
      <c r="AB2204" t="s">
        <v>74</v>
      </c>
    </row>
    <row r="2205" spans="1:28" x14ac:dyDescent="0.3">
      <c r="A2205">
        <v>787868958</v>
      </c>
      <c r="B2205" s="1" t="s">
        <v>23</v>
      </c>
      <c r="C2205">
        <v>36</v>
      </c>
      <c r="D2205" s="1" t="s">
        <v>24</v>
      </c>
      <c r="E2205">
        <v>2</v>
      </c>
      <c r="F2205" s="1" t="s">
        <v>25</v>
      </c>
      <c r="G2205" s="1" t="s">
        <v>31</v>
      </c>
      <c r="H2205" s="1" t="s">
        <v>33</v>
      </c>
      <c r="I2205" s="1" t="s">
        <v>28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0.81100000000000005</v>
      </c>
      <c r="R2205">
        <v>2746</v>
      </c>
      <c r="S2205">
        <v>68</v>
      </c>
      <c r="T2205">
        <v>0.51100000000000001</v>
      </c>
      <c r="U2205">
        <v>6.7000000000000004E-2</v>
      </c>
      <c r="V2205">
        <v>2.9408E-4</v>
      </c>
      <c r="W2205">
        <v>0.99970999999999999</v>
      </c>
      <c r="X2205" t="s">
        <v>47</v>
      </c>
      <c r="Y2205">
        <v>4</v>
      </c>
      <c r="Z2205">
        <v>2</v>
      </c>
      <c r="AA2205" t="s">
        <v>70</v>
      </c>
      <c r="AB2205" t="s">
        <v>74</v>
      </c>
    </row>
    <row r="2206" spans="1:28" x14ac:dyDescent="0.3">
      <c r="A2206">
        <v>708161133</v>
      </c>
      <c r="B2206" s="1" t="s">
        <v>23</v>
      </c>
      <c r="C2206">
        <v>45</v>
      </c>
      <c r="D2206" s="1" t="s">
        <v>24</v>
      </c>
      <c r="E2206">
        <v>1</v>
      </c>
      <c r="F2206" s="1" t="s">
        <v>30</v>
      </c>
      <c r="G2206" s="1" t="s">
        <v>31</v>
      </c>
      <c r="H2206" s="1" t="s">
        <v>36</v>
      </c>
      <c r="I2206" s="1" t="s">
        <v>28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0.82799999999999996</v>
      </c>
      <c r="R2206">
        <v>3891</v>
      </c>
      <c r="S2206">
        <v>69</v>
      </c>
      <c r="T2206">
        <v>0.64300000000000002</v>
      </c>
      <c r="U2206">
        <v>0.21</v>
      </c>
      <c r="V2206">
        <v>5.1697000000000003E-5</v>
      </c>
      <c r="W2206">
        <v>0.99995000000000001</v>
      </c>
      <c r="X2206" t="s">
        <v>47</v>
      </c>
      <c r="Y2206">
        <v>2</v>
      </c>
      <c r="Z2206">
        <v>2</v>
      </c>
      <c r="AA2206" t="s">
        <v>70</v>
      </c>
      <c r="AB2206" t="s">
        <v>74</v>
      </c>
    </row>
    <row r="2207" spans="1:28" x14ac:dyDescent="0.3">
      <c r="A2207">
        <v>708174708</v>
      </c>
      <c r="B2207" s="1" t="s">
        <v>23</v>
      </c>
      <c r="C2207">
        <v>38</v>
      </c>
      <c r="D2207" s="1" t="s">
        <v>24</v>
      </c>
      <c r="E2207">
        <v>4</v>
      </c>
      <c r="F2207" s="1" t="s">
        <v>30</v>
      </c>
      <c r="G2207" s="1" t="s">
        <v>26</v>
      </c>
      <c r="H2207" s="1" t="s">
        <v>36</v>
      </c>
      <c r="I2207" s="1" t="s">
        <v>28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0.63600000000000001</v>
      </c>
      <c r="R2207">
        <v>1764</v>
      </c>
      <c r="S2207">
        <v>38</v>
      </c>
      <c r="T2207">
        <v>0.9</v>
      </c>
      <c r="U2207">
        <v>0.23100000000000001</v>
      </c>
      <c r="V2207">
        <v>3.4247999999999999E-4</v>
      </c>
      <c r="W2207">
        <v>0.99965999999999999</v>
      </c>
      <c r="X2207" t="s">
        <v>47</v>
      </c>
      <c r="Y2207">
        <v>2</v>
      </c>
      <c r="Z2207">
        <v>2</v>
      </c>
      <c r="AA2207" t="s">
        <v>70</v>
      </c>
      <c r="AB2207" t="s">
        <v>74</v>
      </c>
    </row>
    <row r="2208" spans="1:28" x14ac:dyDescent="0.3">
      <c r="A2208">
        <v>708735183</v>
      </c>
      <c r="B2208" s="1" t="s">
        <v>23</v>
      </c>
      <c r="C2208">
        <v>35</v>
      </c>
      <c r="D2208" s="1" t="s">
        <v>29</v>
      </c>
      <c r="E2208">
        <v>2</v>
      </c>
      <c r="F2208" s="1" t="s">
        <v>25</v>
      </c>
      <c r="G2208" s="1" t="s">
        <v>26</v>
      </c>
      <c r="H2208" s="1" t="s">
        <v>32</v>
      </c>
      <c r="I2208" s="1" t="s">
        <v>28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0.80400000000000005</v>
      </c>
      <c r="R2208">
        <v>2289</v>
      </c>
      <c r="S2208">
        <v>49</v>
      </c>
      <c r="T2208">
        <v>0.441</v>
      </c>
      <c r="U2208">
        <v>0.72599999999999998</v>
      </c>
      <c r="V2208">
        <v>2.9408E-4</v>
      </c>
      <c r="W2208">
        <v>0.99970999999999999</v>
      </c>
      <c r="X2208" t="s">
        <v>47</v>
      </c>
      <c r="Y2208">
        <v>1</v>
      </c>
      <c r="Z2208">
        <v>2</v>
      </c>
      <c r="AA2208" t="s">
        <v>71</v>
      </c>
      <c r="AB2208" t="s">
        <v>75</v>
      </c>
    </row>
    <row r="2209" spans="1:28" x14ac:dyDescent="0.3">
      <c r="A2209">
        <v>708445608</v>
      </c>
      <c r="B2209" s="1" t="s">
        <v>23</v>
      </c>
      <c r="C2209">
        <v>48</v>
      </c>
      <c r="D2209" s="1" t="s">
        <v>24</v>
      </c>
      <c r="E2209">
        <v>3</v>
      </c>
      <c r="F2209" s="1" t="s">
        <v>40</v>
      </c>
      <c r="G2209" s="1" t="s">
        <v>26</v>
      </c>
      <c r="H2209" s="1" t="s">
        <v>32</v>
      </c>
      <c r="I2209" s="1" t="s">
        <v>28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0.76600000000000001</v>
      </c>
      <c r="R2209">
        <v>2027</v>
      </c>
      <c r="S2209">
        <v>57</v>
      </c>
      <c r="T2209">
        <v>1.036</v>
      </c>
      <c r="U2209">
        <v>0.76200000000000001</v>
      </c>
      <c r="V2209">
        <v>3.0519E-4</v>
      </c>
      <c r="W2209">
        <v>0.99968999999999997</v>
      </c>
      <c r="X2209" t="s">
        <v>47</v>
      </c>
      <c r="Y2209">
        <v>1</v>
      </c>
      <c r="Z2209">
        <v>2</v>
      </c>
      <c r="AA2209" t="s">
        <v>69</v>
      </c>
      <c r="AB2209" t="s">
        <v>75</v>
      </c>
    </row>
    <row r="2210" spans="1:28" x14ac:dyDescent="0.3">
      <c r="A2210">
        <v>778943883</v>
      </c>
      <c r="B2210" s="1" t="s">
        <v>23</v>
      </c>
      <c r="C2210">
        <v>51</v>
      </c>
      <c r="D2210" s="1" t="s">
        <v>24</v>
      </c>
      <c r="E2210">
        <v>2</v>
      </c>
      <c r="F2210" s="1" t="s">
        <v>35</v>
      </c>
      <c r="G2210" s="1" t="s">
        <v>31</v>
      </c>
      <c r="H2210" s="1" t="s">
        <v>37</v>
      </c>
      <c r="I2210" s="1" t="s">
        <v>28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1.2989999999999999</v>
      </c>
      <c r="R2210">
        <v>1959</v>
      </c>
      <c r="S2210">
        <v>42</v>
      </c>
      <c r="T2210">
        <v>0.90900000000000003</v>
      </c>
      <c r="U2210">
        <v>2.5999999999999999E-2</v>
      </c>
      <c r="V2210">
        <v>3.3576999999999999E-4</v>
      </c>
      <c r="W2210">
        <v>0.99965999999999999</v>
      </c>
      <c r="X2210" t="s">
        <v>48</v>
      </c>
      <c r="Y2210">
        <v>5</v>
      </c>
      <c r="Z2210">
        <v>3</v>
      </c>
      <c r="AA2210" t="s">
        <v>70</v>
      </c>
      <c r="AB2210" t="s">
        <v>74</v>
      </c>
    </row>
    <row r="2211" spans="1:28" x14ac:dyDescent="0.3">
      <c r="A2211">
        <v>788810658</v>
      </c>
      <c r="B2211" s="1" t="s">
        <v>23</v>
      </c>
      <c r="C2211">
        <v>37</v>
      </c>
      <c r="D2211" s="1" t="s">
        <v>29</v>
      </c>
      <c r="E2211">
        <v>1</v>
      </c>
      <c r="F2211" s="1" t="s">
        <v>40</v>
      </c>
      <c r="G2211" s="1" t="s">
        <v>31</v>
      </c>
      <c r="H2211" s="1" t="s">
        <v>34</v>
      </c>
      <c r="I2211" s="1" t="s">
        <v>28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0.81799999999999995</v>
      </c>
      <c r="R2211">
        <v>2503</v>
      </c>
      <c r="S2211">
        <v>70</v>
      </c>
      <c r="T2211">
        <v>0.48899999999999999</v>
      </c>
      <c r="U2211">
        <v>0</v>
      </c>
      <c r="V2211">
        <v>5.1561E-4</v>
      </c>
      <c r="W2211">
        <v>0.99948000000000004</v>
      </c>
      <c r="X2211" t="s">
        <v>47</v>
      </c>
      <c r="Y2211">
        <v>0</v>
      </c>
      <c r="Z2211">
        <v>2</v>
      </c>
      <c r="AA2211" t="s">
        <v>71</v>
      </c>
      <c r="AB2211" t="s">
        <v>74</v>
      </c>
    </row>
    <row r="2212" spans="1:28" x14ac:dyDescent="0.3">
      <c r="A2212">
        <v>789050883</v>
      </c>
      <c r="B2212" s="1" t="s">
        <v>23</v>
      </c>
      <c r="C2212">
        <v>33</v>
      </c>
      <c r="D2212" s="1" t="s">
        <v>29</v>
      </c>
      <c r="E2212">
        <v>2</v>
      </c>
      <c r="F2212" s="1" t="s">
        <v>42</v>
      </c>
      <c r="G2212" s="1" t="s">
        <v>31</v>
      </c>
      <c r="H2212" s="1" t="s">
        <v>34</v>
      </c>
      <c r="I2212" s="1" t="s">
        <v>28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0.77900000000000003</v>
      </c>
      <c r="R2212">
        <v>2655</v>
      </c>
      <c r="S2212">
        <v>62</v>
      </c>
      <c r="T2212">
        <v>0.55000000000000004</v>
      </c>
      <c r="U2212">
        <v>0</v>
      </c>
      <c r="V2212">
        <v>7.4655999999999995E-4</v>
      </c>
      <c r="W2212">
        <v>0.99924999999999997</v>
      </c>
      <c r="X2212" t="s">
        <v>47</v>
      </c>
      <c r="Y2212">
        <v>0</v>
      </c>
      <c r="Z2212">
        <v>2</v>
      </c>
      <c r="AA2212" t="s">
        <v>71</v>
      </c>
      <c r="AB2212" t="s">
        <v>74</v>
      </c>
    </row>
    <row r="2213" spans="1:28" x14ac:dyDescent="0.3">
      <c r="A2213">
        <v>714531108</v>
      </c>
      <c r="B2213" s="1" t="s">
        <v>23</v>
      </c>
      <c r="C2213">
        <v>31</v>
      </c>
      <c r="D2213" s="1" t="s">
        <v>24</v>
      </c>
      <c r="E2213">
        <v>1</v>
      </c>
      <c r="F2213" s="1" t="s">
        <v>40</v>
      </c>
      <c r="G2213" s="1" t="s">
        <v>26</v>
      </c>
      <c r="H2213" s="1" t="s">
        <v>33</v>
      </c>
      <c r="I2213" s="1" t="s">
        <v>28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1.2390000000000001</v>
      </c>
      <c r="R2213">
        <v>2109</v>
      </c>
      <c r="S2213">
        <v>52</v>
      </c>
      <c r="T2213">
        <v>0.625</v>
      </c>
      <c r="U2213">
        <v>0.41699999999999998</v>
      </c>
      <c r="V2213">
        <v>2.7607E-4</v>
      </c>
      <c r="W2213">
        <v>0.99972000000000005</v>
      </c>
      <c r="X2213" t="s">
        <v>47</v>
      </c>
      <c r="Y2213">
        <v>4</v>
      </c>
      <c r="Z2213">
        <v>2</v>
      </c>
      <c r="AA2213" t="s">
        <v>70</v>
      </c>
      <c r="AB2213" t="s">
        <v>76</v>
      </c>
    </row>
    <row r="2214" spans="1:28" x14ac:dyDescent="0.3">
      <c r="A2214">
        <v>711635358</v>
      </c>
      <c r="B2214" s="1" t="s">
        <v>23</v>
      </c>
      <c r="C2214">
        <v>40</v>
      </c>
      <c r="D2214" s="1" t="s">
        <v>29</v>
      </c>
      <c r="E2214">
        <v>4</v>
      </c>
      <c r="F2214" s="1" t="s">
        <v>40</v>
      </c>
      <c r="G2214" s="1" t="s">
        <v>31</v>
      </c>
      <c r="H2214" s="1" t="s">
        <v>32</v>
      </c>
      <c r="I2214" s="1" t="s">
        <v>28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>
        <v>56</v>
      </c>
      <c r="T2214">
        <v>0.69699999999999995</v>
      </c>
      <c r="U2214">
        <v>0.34499999999999997</v>
      </c>
      <c r="V2214">
        <v>5.6158E-5</v>
      </c>
      <c r="W2214">
        <v>0.99994000000000005</v>
      </c>
      <c r="X2214" t="s">
        <v>47</v>
      </c>
      <c r="Y2214">
        <v>1</v>
      </c>
      <c r="Z2214">
        <v>2</v>
      </c>
      <c r="AA2214" t="s">
        <v>70</v>
      </c>
      <c r="AB2214" t="s">
        <v>76</v>
      </c>
    </row>
    <row r="2215" spans="1:28" x14ac:dyDescent="0.3">
      <c r="A2215">
        <v>803648508</v>
      </c>
      <c r="B2215" s="1" t="s">
        <v>23</v>
      </c>
      <c r="C2215">
        <v>43</v>
      </c>
      <c r="D2215" s="1" t="s">
        <v>24</v>
      </c>
      <c r="E2215">
        <v>4</v>
      </c>
      <c r="F2215" s="1" t="s">
        <v>25</v>
      </c>
      <c r="G2215" s="1" t="s">
        <v>34</v>
      </c>
      <c r="H2215" s="1" t="s">
        <v>33</v>
      </c>
      <c r="I2215" s="1" t="s">
        <v>28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5.5E-2</v>
      </c>
      <c r="V2215">
        <v>1.9516999999999999E-4</v>
      </c>
      <c r="W2215">
        <v>0.99980000000000002</v>
      </c>
      <c r="X2215" t="s">
        <v>47</v>
      </c>
      <c r="Y2215">
        <v>4</v>
      </c>
      <c r="Z2215">
        <v>2</v>
      </c>
      <c r="AA2215" t="s">
        <v>69</v>
      </c>
      <c r="AB2215" t="s">
        <v>74</v>
      </c>
    </row>
    <row r="2216" spans="1:28" x14ac:dyDescent="0.3">
      <c r="A2216">
        <v>813200058</v>
      </c>
      <c r="B2216" s="1" t="s">
        <v>23</v>
      </c>
      <c r="C2216">
        <v>63</v>
      </c>
      <c r="D2216" s="1" t="s">
        <v>24</v>
      </c>
      <c r="E2216">
        <v>0</v>
      </c>
      <c r="F2216" s="1" t="s">
        <v>30</v>
      </c>
      <c r="G2216" s="1" t="s">
        <v>26</v>
      </c>
      <c r="H2216" s="1" t="s">
        <v>36</v>
      </c>
      <c r="I2216" s="1" t="s">
        <v>28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0.52400000000000002</v>
      </c>
      <c r="R2216">
        <v>1497</v>
      </c>
      <c r="S2216">
        <v>27</v>
      </c>
      <c r="T2216">
        <v>0.35</v>
      </c>
      <c r="U2216">
        <v>0.27500000000000002</v>
      </c>
      <c r="V2216">
        <v>4.8485999999999999E-4</v>
      </c>
      <c r="W2216">
        <v>0.99951999999999996</v>
      </c>
      <c r="X2216" t="s">
        <v>48</v>
      </c>
      <c r="Y2216">
        <v>2</v>
      </c>
      <c r="Z2216">
        <v>3</v>
      </c>
      <c r="AA2216" t="s">
        <v>72</v>
      </c>
      <c r="AB2216" t="s">
        <v>76</v>
      </c>
    </row>
    <row r="2217" spans="1:28" x14ac:dyDescent="0.3">
      <c r="A2217">
        <v>805261983</v>
      </c>
      <c r="B2217" s="1" t="s">
        <v>23</v>
      </c>
      <c r="C2217">
        <v>35</v>
      </c>
      <c r="D2217" s="1" t="s">
        <v>29</v>
      </c>
      <c r="E2217">
        <v>4</v>
      </c>
      <c r="F2217" s="1" t="s">
        <v>34</v>
      </c>
      <c r="G2217" s="1" t="s">
        <v>26</v>
      </c>
      <c r="H2217" s="1" t="s">
        <v>32</v>
      </c>
      <c r="I2217" s="1" t="s">
        <v>28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1.4670000000000001</v>
      </c>
      <c r="R2217">
        <v>2847</v>
      </c>
      <c r="S2217">
        <v>61</v>
      </c>
      <c r="T2217">
        <v>0.96799999999999997</v>
      </c>
      <c r="U2217">
        <v>0.60199999999999998</v>
      </c>
      <c r="V2217">
        <v>5.9480000000000004E-4</v>
      </c>
      <c r="W2217">
        <v>0.99941000000000002</v>
      </c>
      <c r="X2217" t="s">
        <v>47</v>
      </c>
      <c r="Y2217">
        <v>1</v>
      </c>
      <c r="Z2217">
        <v>2</v>
      </c>
      <c r="AA2217" t="s">
        <v>70</v>
      </c>
      <c r="AB2217" t="s">
        <v>75</v>
      </c>
    </row>
    <row r="2218" spans="1:28" x14ac:dyDescent="0.3">
      <c r="A2218">
        <v>715206408</v>
      </c>
      <c r="B2218" s="1" t="s">
        <v>23</v>
      </c>
      <c r="C2218">
        <v>31</v>
      </c>
      <c r="D2218" s="1" t="s">
        <v>29</v>
      </c>
      <c r="E2218">
        <v>1</v>
      </c>
      <c r="F2218" s="1" t="s">
        <v>25</v>
      </c>
      <c r="G2218" s="1" t="s">
        <v>31</v>
      </c>
      <c r="H2218" s="1" t="s">
        <v>32</v>
      </c>
      <c r="I2218" s="1" t="s">
        <v>28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0.93400000000000005</v>
      </c>
      <c r="R2218">
        <v>3264</v>
      </c>
      <c r="S2218">
        <v>83</v>
      </c>
      <c r="T2218">
        <v>0.76600000000000001</v>
      </c>
      <c r="U2218">
        <v>0</v>
      </c>
      <c r="V2218">
        <v>2.4952999999999998E-4</v>
      </c>
      <c r="W2218">
        <v>0.99975000000000003</v>
      </c>
      <c r="X2218" t="s">
        <v>47</v>
      </c>
      <c r="Y2218">
        <v>1</v>
      </c>
      <c r="Z2218">
        <v>2</v>
      </c>
      <c r="AA2218" t="s">
        <v>71</v>
      </c>
      <c r="AB2218" t="s">
        <v>74</v>
      </c>
    </row>
    <row r="2219" spans="1:28" x14ac:dyDescent="0.3">
      <c r="A2219">
        <v>788684508</v>
      </c>
      <c r="B2219" s="1" t="s">
        <v>23</v>
      </c>
      <c r="C2219">
        <v>36</v>
      </c>
      <c r="D2219" s="1" t="s">
        <v>24</v>
      </c>
      <c r="E2219">
        <v>4</v>
      </c>
      <c r="F2219" s="1" t="s">
        <v>35</v>
      </c>
      <c r="G2219" s="1" t="s">
        <v>26</v>
      </c>
      <c r="H2219" s="1" t="s">
        <v>33</v>
      </c>
      <c r="I2219" s="1" t="s">
        <v>28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0.61099999999999999</v>
      </c>
      <c r="R2219">
        <v>2056</v>
      </c>
      <c r="S2219">
        <v>41</v>
      </c>
      <c r="T2219">
        <v>0.64</v>
      </c>
      <c r="U2219">
        <v>0.29599999999999999</v>
      </c>
      <c r="V2219">
        <v>3.2620000000000001E-4</v>
      </c>
      <c r="W2219">
        <v>0.99966999999999995</v>
      </c>
      <c r="X2219" t="s">
        <v>47</v>
      </c>
      <c r="Y2219">
        <v>4</v>
      </c>
      <c r="Z2219">
        <v>2</v>
      </c>
      <c r="AA2219" t="s">
        <v>70</v>
      </c>
      <c r="AB2219" t="s">
        <v>76</v>
      </c>
    </row>
    <row r="2220" spans="1:28" x14ac:dyDescent="0.3">
      <c r="A2220">
        <v>737933883</v>
      </c>
      <c r="B2220" s="1" t="s">
        <v>23</v>
      </c>
      <c r="C2220">
        <v>34</v>
      </c>
      <c r="D2220" s="1" t="s">
        <v>24</v>
      </c>
      <c r="E2220">
        <v>1</v>
      </c>
      <c r="F2220" s="1" t="s">
        <v>25</v>
      </c>
      <c r="G2220" s="1" t="s">
        <v>26</v>
      </c>
      <c r="H2220" s="1" t="s">
        <v>27</v>
      </c>
      <c r="I2220" s="1" t="s">
        <v>28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0.72199999999999998</v>
      </c>
      <c r="R2220">
        <v>2042</v>
      </c>
      <c r="S2220">
        <v>49</v>
      </c>
      <c r="T2220">
        <v>0.69</v>
      </c>
      <c r="U2220">
        <v>0.26700000000000002</v>
      </c>
      <c r="V2220">
        <v>5.0256000000000001E-5</v>
      </c>
      <c r="W2220">
        <v>0.99995000000000001</v>
      </c>
      <c r="X2220" t="s">
        <v>47</v>
      </c>
      <c r="Y2220">
        <v>3</v>
      </c>
      <c r="Z2220">
        <v>2</v>
      </c>
      <c r="AA2220" t="s">
        <v>70</v>
      </c>
      <c r="AB2220" t="s">
        <v>76</v>
      </c>
    </row>
    <row r="2221" spans="1:28" x14ac:dyDescent="0.3">
      <c r="A2221">
        <v>768655158</v>
      </c>
      <c r="B2221" s="1" t="s">
        <v>23</v>
      </c>
      <c r="C2221">
        <v>29</v>
      </c>
      <c r="D2221" s="1" t="s">
        <v>24</v>
      </c>
      <c r="E2221">
        <v>0</v>
      </c>
      <c r="F2221" s="1" t="s">
        <v>34</v>
      </c>
      <c r="G2221" s="1" t="s">
        <v>26</v>
      </c>
      <c r="H2221" s="1" t="s">
        <v>27</v>
      </c>
      <c r="I2221" s="1" t="s">
        <v>28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0.91900000000000004</v>
      </c>
      <c r="R2221">
        <v>2222</v>
      </c>
      <c r="S2221">
        <v>39</v>
      </c>
      <c r="T2221">
        <v>0.56000000000000005</v>
      </c>
      <c r="U2221">
        <v>0.17499999999999999</v>
      </c>
      <c r="V2221">
        <v>1.6966E-4</v>
      </c>
      <c r="W2221">
        <v>0.99983</v>
      </c>
      <c r="X2221" t="s">
        <v>49</v>
      </c>
      <c r="Y2221">
        <v>3</v>
      </c>
      <c r="Z2221">
        <v>1</v>
      </c>
      <c r="AA2221" t="s">
        <v>71</v>
      </c>
      <c r="AB2221" t="s">
        <v>74</v>
      </c>
    </row>
    <row r="2222" spans="1:28" x14ac:dyDescent="0.3">
      <c r="A2222">
        <v>774437583</v>
      </c>
      <c r="B2222" s="1" t="s">
        <v>23</v>
      </c>
      <c r="C2222">
        <v>55</v>
      </c>
      <c r="D2222" s="1" t="s">
        <v>24</v>
      </c>
      <c r="E2222">
        <v>1</v>
      </c>
      <c r="F2222" s="1" t="s">
        <v>42</v>
      </c>
      <c r="G2222" s="1" t="s">
        <v>26</v>
      </c>
      <c r="H2222" s="1" t="s">
        <v>27</v>
      </c>
      <c r="I2222" s="1" t="s">
        <v>28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0.51200000000000001</v>
      </c>
      <c r="R2222">
        <v>1504</v>
      </c>
      <c r="S2222">
        <v>38</v>
      </c>
      <c r="T2222">
        <v>0.35699999999999998</v>
      </c>
      <c r="U2222">
        <v>0.53100000000000003</v>
      </c>
      <c r="V2222">
        <v>4.4352999999999998E-4</v>
      </c>
      <c r="W2222">
        <v>0.99956</v>
      </c>
      <c r="X2222" t="s">
        <v>48</v>
      </c>
      <c r="Y2222">
        <v>3</v>
      </c>
      <c r="Z2222">
        <v>3</v>
      </c>
      <c r="AA2222" t="s">
        <v>72</v>
      </c>
      <c r="AB2222" t="s">
        <v>75</v>
      </c>
    </row>
    <row r="2223" spans="1:28" x14ac:dyDescent="0.3">
      <c r="A2223">
        <v>713104458</v>
      </c>
      <c r="B2223" s="1" t="s">
        <v>44</v>
      </c>
      <c r="C2223">
        <v>46</v>
      </c>
      <c r="D2223" s="1" t="s">
        <v>24</v>
      </c>
      <c r="E2223">
        <v>2</v>
      </c>
      <c r="F2223" s="1" t="s">
        <v>30</v>
      </c>
      <c r="G2223" s="1" t="s">
        <v>31</v>
      </c>
      <c r="H2223" s="1" t="s">
        <v>36</v>
      </c>
      <c r="I2223" s="1" t="s">
        <v>28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0.69199999999999995</v>
      </c>
      <c r="R2223">
        <v>998</v>
      </c>
      <c r="S2223">
        <v>25</v>
      </c>
      <c r="T2223">
        <v>0.56200000000000006</v>
      </c>
      <c r="U2223">
        <v>0</v>
      </c>
      <c r="V2223">
        <v>0.99887999999999999</v>
      </c>
      <c r="W2223">
        <v>1.11805E-3</v>
      </c>
      <c r="X2223" t="s">
        <v>47</v>
      </c>
      <c r="Y2223">
        <v>2</v>
      </c>
      <c r="Z2223">
        <v>2</v>
      </c>
      <c r="AA2223" t="s">
        <v>70</v>
      </c>
      <c r="AB2223" t="s">
        <v>74</v>
      </c>
    </row>
    <row r="2224" spans="1:28" x14ac:dyDescent="0.3">
      <c r="A2224">
        <v>715462008</v>
      </c>
      <c r="B2224" s="1" t="s">
        <v>23</v>
      </c>
      <c r="C2224">
        <v>45</v>
      </c>
      <c r="D2224" s="1" t="s">
        <v>24</v>
      </c>
      <c r="E2224">
        <v>2</v>
      </c>
      <c r="F2224" s="1" t="s">
        <v>40</v>
      </c>
      <c r="G2224" s="1" t="s">
        <v>26</v>
      </c>
      <c r="H2224" s="1" t="s">
        <v>27</v>
      </c>
      <c r="I2224" s="1" t="s">
        <v>28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0.47699999999999998</v>
      </c>
      <c r="R2224">
        <v>2031</v>
      </c>
      <c r="S2224">
        <v>49</v>
      </c>
      <c r="T2224">
        <v>0.63300000000000001</v>
      </c>
      <c r="U2224">
        <v>0.11700000000000001</v>
      </c>
      <c r="V2224">
        <v>1.7488000000000001E-4</v>
      </c>
      <c r="W2224">
        <v>0.99983</v>
      </c>
      <c r="X2224" t="s">
        <v>47</v>
      </c>
      <c r="Y2224">
        <v>3</v>
      </c>
      <c r="Z2224">
        <v>2</v>
      </c>
      <c r="AA2224" t="s">
        <v>70</v>
      </c>
      <c r="AB2224" t="s">
        <v>74</v>
      </c>
    </row>
    <row r="2225" spans="1:28" x14ac:dyDescent="0.3">
      <c r="A2225">
        <v>715366083</v>
      </c>
      <c r="B2225" s="1" t="s">
        <v>44</v>
      </c>
      <c r="C2225">
        <v>52</v>
      </c>
      <c r="D2225" s="1" t="s">
        <v>29</v>
      </c>
      <c r="E2225">
        <v>0</v>
      </c>
      <c r="F2225" s="1" t="s">
        <v>42</v>
      </c>
      <c r="G2225" s="1" t="s">
        <v>31</v>
      </c>
      <c r="H2225" s="1" t="s">
        <v>32</v>
      </c>
      <c r="I2225" s="1" t="s">
        <v>28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</v>
      </c>
      <c r="Q2225">
        <v>0.77300000000000002</v>
      </c>
      <c r="R2225">
        <v>947</v>
      </c>
      <c r="S2225">
        <v>33</v>
      </c>
      <c r="T2225">
        <v>0.57099999999999995</v>
      </c>
      <c r="U2225">
        <v>0.68</v>
      </c>
      <c r="V2225">
        <v>0.99580999999999997</v>
      </c>
      <c r="W2225">
        <v>4.1881100000000001E-3</v>
      </c>
      <c r="X2225" t="s">
        <v>48</v>
      </c>
      <c r="Y2225">
        <v>1</v>
      </c>
      <c r="Z2225">
        <v>3</v>
      </c>
      <c r="AA2225" t="s">
        <v>70</v>
      </c>
      <c r="AB2225" t="s">
        <v>75</v>
      </c>
    </row>
    <row r="2226" spans="1:28" x14ac:dyDescent="0.3">
      <c r="A2226">
        <v>712322058</v>
      </c>
      <c r="B2226" s="1" t="s">
        <v>23</v>
      </c>
      <c r="C2226">
        <v>40</v>
      </c>
      <c r="D2226" s="1" t="s">
        <v>29</v>
      </c>
      <c r="E2226">
        <v>3</v>
      </c>
      <c r="F2226" s="1" t="s">
        <v>25</v>
      </c>
      <c r="G2226" s="1" t="s">
        <v>26</v>
      </c>
      <c r="H2226" s="1" t="s">
        <v>32</v>
      </c>
      <c r="I2226" s="1" t="s">
        <v>28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0.85299999999999998</v>
      </c>
      <c r="R2226">
        <v>3432</v>
      </c>
      <c r="S2226">
        <v>49</v>
      </c>
      <c r="T2226">
        <v>0.96</v>
      </c>
      <c r="U2226">
        <v>0.82799999999999996</v>
      </c>
      <c r="V2226">
        <v>9.3448000000000004E-5</v>
      </c>
      <c r="W2226">
        <v>0.99990999999999997</v>
      </c>
      <c r="X2226" t="s">
        <v>47</v>
      </c>
      <c r="Y2226">
        <v>1</v>
      </c>
      <c r="Z2226">
        <v>2</v>
      </c>
      <c r="AA2226" t="s">
        <v>70</v>
      </c>
      <c r="AB2226" t="s">
        <v>75</v>
      </c>
    </row>
    <row r="2227" spans="1:28" x14ac:dyDescent="0.3">
      <c r="A2227">
        <v>719737833</v>
      </c>
      <c r="B2227" s="1" t="s">
        <v>23</v>
      </c>
      <c r="C2227">
        <v>46</v>
      </c>
      <c r="D2227" s="1" t="s">
        <v>29</v>
      </c>
      <c r="E2227">
        <v>4</v>
      </c>
      <c r="F2227" s="1" t="s">
        <v>35</v>
      </c>
      <c r="G2227" s="1" t="s">
        <v>26</v>
      </c>
      <c r="H2227" s="1" t="s">
        <v>32</v>
      </c>
      <c r="I2227" s="1" t="s">
        <v>28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0.85499999999999998</v>
      </c>
      <c r="R2227">
        <v>1783</v>
      </c>
      <c r="S2227">
        <v>40</v>
      </c>
      <c r="T2227">
        <v>0.66700000000000004</v>
      </c>
      <c r="U2227">
        <v>0</v>
      </c>
      <c r="V2227">
        <v>1.2274000000000001E-4</v>
      </c>
      <c r="W2227">
        <v>0.99987999999999999</v>
      </c>
      <c r="X2227" t="s">
        <v>47</v>
      </c>
      <c r="Y2227">
        <v>1</v>
      </c>
      <c r="Z2227">
        <v>2</v>
      </c>
      <c r="AA2227" t="s">
        <v>70</v>
      </c>
      <c r="AB2227" t="s">
        <v>74</v>
      </c>
    </row>
    <row r="2228" spans="1:28" x14ac:dyDescent="0.3">
      <c r="A2228">
        <v>789530208</v>
      </c>
      <c r="B2228" s="1" t="s">
        <v>23</v>
      </c>
      <c r="C2228">
        <v>54</v>
      </c>
      <c r="D2228" s="1" t="s">
        <v>29</v>
      </c>
      <c r="E2228">
        <v>2</v>
      </c>
      <c r="F2228" s="1" t="s">
        <v>30</v>
      </c>
      <c r="G2228" s="1" t="s">
        <v>26</v>
      </c>
      <c r="H2228" s="1" t="s">
        <v>32</v>
      </c>
      <c r="I2228" s="1" t="s">
        <v>28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0.53300000000000003</v>
      </c>
      <c r="R2228">
        <v>1619</v>
      </c>
      <c r="S2228">
        <v>37</v>
      </c>
      <c r="T2228">
        <v>0.48</v>
      </c>
      <c r="U2228">
        <v>0.92</v>
      </c>
      <c r="V2228">
        <v>1.1382E-4</v>
      </c>
      <c r="W2228">
        <v>0.99988999999999995</v>
      </c>
      <c r="X2228" t="s">
        <v>48</v>
      </c>
      <c r="Y2228">
        <v>1</v>
      </c>
      <c r="Z2228">
        <v>3</v>
      </c>
      <c r="AA2228" t="s">
        <v>69</v>
      </c>
      <c r="AB2228" t="s">
        <v>75</v>
      </c>
    </row>
    <row r="2229" spans="1:28" x14ac:dyDescent="0.3">
      <c r="A2229">
        <v>717885183</v>
      </c>
      <c r="B2229" s="1" t="s">
        <v>23</v>
      </c>
      <c r="C2229">
        <v>36</v>
      </c>
      <c r="D2229" s="1" t="s">
        <v>24</v>
      </c>
      <c r="E2229">
        <v>1</v>
      </c>
      <c r="F2229" s="1" t="s">
        <v>30</v>
      </c>
      <c r="G2229" s="1" t="s">
        <v>31</v>
      </c>
      <c r="H2229" s="1" t="s">
        <v>32</v>
      </c>
      <c r="I2229" s="1" t="s">
        <v>28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>
        <v>79</v>
      </c>
      <c r="T2229">
        <v>0.54900000000000004</v>
      </c>
      <c r="U2229">
        <v>0.94899999999999995</v>
      </c>
      <c r="V2229">
        <v>5.1697000000000003E-5</v>
      </c>
      <c r="W2229">
        <v>0.99995000000000001</v>
      </c>
      <c r="X2229" t="s">
        <v>47</v>
      </c>
      <c r="Y2229">
        <v>1</v>
      </c>
      <c r="Z2229">
        <v>2</v>
      </c>
      <c r="AA2229" t="s">
        <v>70</v>
      </c>
      <c r="AB2229" t="s">
        <v>75</v>
      </c>
    </row>
    <row r="2230" spans="1:28" x14ac:dyDescent="0.3">
      <c r="A2230">
        <v>716244033</v>
      </c>
      <c r="B2230" s="1" t="s">
        <v>44</v>
      </c>
      <c r="C2230">
        <v>44</v>
      </c>
      <c r="D2230" s="1" t="s">
        <v>24</v>
      </c>
      <c r="E2230">
        <v>3</v>
      </c>
      <c r="F2230" s="1" t="s">
        <v>30</v>
      </c>
      <c r="G2230" s="1" t="s">
        <v>26</v>
      </c>
      <c r="H2230" s="1" t="s">
        <v>36</v>
      </c>
      <c r="I2230" s="1" t="s">
        <v>28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0.67600000000000005</v>
      </c>
      <c r="R2230">
        <v>1741</v>
      </c>
      <c r="S2230">
        <v>27</v>
      </c>
      <c r="T2230">
        <v>0.42099999999999999</v>
      </c>
      <c r="U2230">
        <v>0.125</v>
      </c>
      <c r="V2230">
        <v>0.99682999999999999</v>
      </c>
      <c r="W2230">
        <v>3.1745800000000002E-3</v>
      </c>
      <c r="X2230" t="s">
        <v>47</v>
      </c>
      <c r="Y2230">
        <v>2</v>
      </c>
      <c r="Z2230">
        <v>2</v>
      </c>
      <c r="AA2230" t="s">
        <v>70</v>
      </c>
      <c r="AB2230" t="s">
        <v>74</v>
      </c>
    </row>
    <row r="2231" spans="1:28" x14ac:dyDescent="0.3">
      <c r="A2231">
        <v>711614658</v>
      </c>
      <c r="B2231" s="1" t="s">
        <v>23</v>
      </c>
      <c r="C2231">
        <v>37</v>
      </c>
      <c r="D2231" s="1" t="s">
        <v>29</v>
      </c>
      <c r="E2231">
        <v>2</v>
      </c>
      <c r="F2231" s="1" t="s">
        <v>35</v>
      </c>
      <c r="G2231" s="1" t="s">
        <v>31</v>
      </c>
      <c r="H2231" s="1" t="s">
        <v>32</v>
      </c>
      <c r="I2231" s="1" t="s">
        <v>28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>
        <v>55</v>
      </c>
      <c r="T2231">
        <v>0.77400000000000002</v>
      </c>
      <c r="U2231">
        <v>0.59299999999999997</v>
      </c>
      <c r="V2231">
        <v>3.1104E-4</v>
      </c>
      <c r="W2231">
        <v>0.99968999999999997</v>
      </c>
      <c r="X2231" t="s">
        <v>47</v>
      </c>
      <c r="Y2231">
        <v>1</v>
      </c>
      <c r="Z2231">
        <v>2</v>
      </c>
      <c r="AA2231" t="s">
        <v>70</v>
      </c>
      <c r="AB2231" t="s">
        <v>75</v>
      </c>
    </row>
    <row r="2232" spans="1:28" x14ac:dyDescent="0.3">
      <c r="A2232">
        <v>804598908</v>
      </c>
      <c r="B2232" s="1" t="s">
        <v>23</v>
      </c>
      <c r="C2232">
        <v>35</v>
      </c>
      <c r="D2232" s="1" t="s">
        <v>24</v>
      </c>
      <c r="E2232">
        <v>3</v>
      </c>
      <c r="F2232" s="1" t="s">
        <v>30</v>
      </c>
      <c r="G2232" s="1" t="s">
        <v>31</v>
      </c>
      <c r="H2232" s="1" t="s">
        <v>33</v>
      </c>
      <c r="I2232" s="1" t="s">
        <v>28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0.53100000000000003</v>
      </c>
      <c r="U2232">
        <v>0.316</v>
      </c>
      <c r="V2232">
        <v>1.9864000000000001E-4</v>
      </c>
      <c r="W2232">
        <v>0.99980000000000002</v>
      </c>
      <c r="X2232" t="s">
        <v>47</v>
      </c>
      <c r="Y2232">
        <v>4</v>
      </c>
      <c r="Z2232">
        <v>2</v>
      </c>
      <c r="AA2232" t="s">
        <v>70</v>
      </c>
      <c r="AB2232" t="s">
        <v>76</v>
      </c>
    </row>
    <row r="2233" spans="1:28" x14ac:dyDescent="0.3">
      <c r="A2233">
        <v>719161683</v>
      </c>
      <c r="B2233" s="1" t="s">
        <v>23</v>
      </c>
      <c r="C2233">
        <v>64</v>
      </c>
      <c r="D2233" s="1" t="s">
        <v>29</v>
      </c>
      <c r="E2233">
        <v>0</v>
      </c>
      <c r="F2233" s="1" t="s">
        <v>34</v>
      </c>
      <c r="G2233" s="1" t="s">
        <v>26</v>
      </c>
      <c r="H2233" s="1" t="s">
        <v>34</v>
      </c>
      <c r="I2233" s="1" t="s">
        <v>28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0.41899999999999998</v>
      </c>
      <c r="U2233">
        <v>0.63</v>
      </c>
      <c r="V2233">
        <v>1.4907000000000001E-4</v>
      </c>
      <c r="W2233">
        <v>0.99985000000000002</v>
      </c>
      <c r="X2233" t="s">
        <v>48</v>
      </c>
      <c r="Y2233">
        <v>0</v>
      </c>
      <c r="Z2233">
        <v>3</v>
      </c>
      <c r="AA2233" t="s">
        <v>72</v>
      </c>
      <c r="AB2233" t="s">
        <v>75</v>
      </c>
    </row>
    <row r="2234" spans="1:28" x14ac:dyDescent="0.3">
      <c r="A2234">
        <v>719327808</v>
      </c>
      <c r="B2234" s="1" t="s">
        <v>23</v>
      </c>
      <c r="C2234">
        <v>52</v>
      </c>
      <c r="D2234" s="1" t="s">
        <v>29</v>
      </c>
      <c r="E2234">
        <v>2</v>
      </c>
      <c r="F2234" s="1" t="s">
        <v>35</v>
      </c>
      <c r="G2234" s="1" t="s">
        <v>26</v>
      </c>
      <c r="H2234" s="1" t="s">
        <v>34</v>
      </c>
      <c r="I2234" s="1" t="s">
        <v>28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0.55700000000000005</v>
      </c>
      <c r="R2234">
        <v>1157</v>
      </c>
      <c r="S2234">
        <v>34</v>
      </c>
      <c r="T2234">
        <v>0.61899999999999999</v>
      </c>
      <c r="U2234">
        <v>0.628</v>
      </c>
      <c r="V2234">
        <v>5.6629999999999998E-5</v>
      </c>
      <c r="W2234">
        <v>0.99994000000000005</v>
      </c>
      <c r="X2234" t="s">
        <v>48</v>
      </c>
      <c r="Y2234">
        <v>0</v>
      </c>
      <c r="Z2234">
        <v>3</v>
      </c>
      <c r="AA2234" t="s">
        <v>70</v>
      </c>
      <c r="AB2234" t="s">
        <v>75</v>
      </c>
    </row>
    <row r="2235" spans="1:28" x14ac:dyDescent="0.3">
      <c r="A2235">
        <v>714038433</v>
      </c>
      <c r="B2235" s="1" t="s">
        <v>23</v>
      </c>
      <c r="C2235">
        <v>37</v>
      </c>
      <c r="D2235" s="1" t="s">
        <v>29</v>
      </c>
      <c r="E2235">
        <v>5</v>
      </c>
      <c r="F2235" s="1" t="s">
        <v>25</v>
      </c>
      <c r="G2235" s="1" t="s">
        <v>31</v>
      </c>
      <c r="H2235" s="1" t="s">
        <v>36</v>
      </c>
      <c r="I2235" s="1" t="s">
        <v>28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0.65800000000000003</v>
      </c>
      <c r="R2235">
        <v>2953</v>
      </c>
      <c r="S2235">
        <v>72</v>
      </c>
      <c r="T2235">
        <v>0.71399999999999997</v>
      </c>
      <c r="U2235">
        <v>0.61099999999999999</v>
      </c>
      <c r="V2235">
        <v>5.5276999999999999E-5</v>
      </c>
      <c r="W2235">
        <v>0.99994000000000005</v>
      </c>
      <c r="X2235" t="s">
        <v>47</v>
      </c>
      <c r="Y2235">
        <v>2</v>
      </c>
      <c r="Z2235">
        <v>2</v>
      </c>
      <c r="AA2235" t="s">
        <v>71</v>
      </c>
      <c r="AB2235" t="s">
        <v>75</v>
      </c>
    </row>
    <row r="2236" spans="1:28" x14ac:dyDescent="0.3">
      <c r="A2236">
        <v>710129283</v>
      </c>
      <c r="B2236" s="1" t="s">
        <v>23</v>
      </c>
      <c r="C2236">
        <v>45</v>
      </c>
      <c r="D2236" s="1" t="s">
        <v>29</v>
      </c>
      <c r="E2236">
        <v>4</v>
      </c>
      <c r="F2236" s="1" t="s">
        <v>35</v>
      </c>
      <c r="G2236" s="1" t="s">
        <v>26</v>
      </c>
      <c r="H2236" s="1" t="s">
        <v>34</v>
      </c>
      <c r="I2236" s="1" t="s">
        <v>28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0.74199999999999999</v>
      </c>
      <c r="R2236">
        <v>2944</v>
      </c>
      <c r="S2236">
        <v>71</v>
      </c>
      <c r="T2236">
        <v>0.97199999999999998</v>
      </c>
      <c r="U2236">
        <v>0</v>
      </c>
      <c r="V2236">
        <v>1.1697E-4</v>
      </c>
      <c r="W2236">
        <v>0.99987999999999999</v>
      </c>
      <c r="X2236" t="s">
        <v>47</v>
      </c>
      <c r="Y2236">
        <v>0</v>
      </c>
      <c r="Z2236">
        <v>2</v>
      </c>
      <c r="AA2236" t="s">
        <v>70</v>
      </c>
      <c r="AB2236" t="s">
        <v>74</v>
      </c>
    </row>
    <row r="2237" spans="1:28" x14ac:dyDescent="0.3">
      <c r="A2237">
        <v>709367433</v>
      </c>
      <c r="B2237" s="1" t="s">
        <v>23</v>
      </c>
      <c r="C2237">
        <v>28</v>
      </c>
      <c r="D2237" s="1" t="s">
        <v>24</v>
      </c>
      <c r="E2237">
        <v>1</v>
      </c>
      <c r="F2237" s="1" t="s">
        <v>34</v>
      </c>
      <c r="G2237" s="1" t="s">
        <v>31</v>
      </c>
      <c r="H2237" s="1" t="s">
        <v>36</v>
      </c>
      <c r="I2237" s="1" t="s">
        <v>28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>
        <v>56</v>
      </c>
      <c r="T2237">
        <v>0.6</v>
      </c>
      <c r="U2237">
        <v>0.73099999999999998</v>
      </c>
      <c r="V2237">
        <v>1.1192E-4</v>
      </c>
      <c r="W2237">
        <v>0.99988999999999995</v>
      </c>
      <c r="X2237" t="s">
        <v>49</v>
      </c>
      <c r="Y2237">
        <v>2</v>
      </c>
      <c r="Z2237">
        <v>1</v>
      </c>
      <c r="AA2237" t="s">
        <v>71</v>
      </c>
      <c r="AB2237" t="s">
        <v>75</v>
      </c>
    </row>
    <row r="2238" spans="1:28" x14ac:dyDescent="0.3">
      <c r="A2238">
        <v>719729433</v>
      </c>
      <c r="B2238" s="1" t="s">
        <v>23</v>
      </c>
      <c r="C2238">
        <v>65</v>
      </c>
      <c r="D2238" s="1" t="s">
        <v>29</v>
      </c>
      <c r="E2238">
        <v>1</v>
      </c>
      <c r="F2238" s="1" t="s">
        <v>30</v>
      </c>
      <c r="G2238" s="1" t="s">
        <v>26</v>
      </c>
      <c r="H2238" s="1" t="s">
        <v>32</v>
      </c>
      <c r="I2238" s="1" t="s">
        <v>28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1.1779999999999999</v>
      </c>
      <c r="R2238">
        <v>2535</v>
      </c>
      <c r="S2238">
        <v>51</v>
      </c>
      <c r="T2238">
        <v>0.75900000000000001</v>
      </c>
      <c r="U2238">
        <v>0.246</v>
      </c>
      <c r="V2238">
        <v>3.9409999999999997E-5</v>
      </c>
      <c r="W2238">
        <v>0.99995999999999996</v>
      </c>
      <c r="X2238" t="s">
        <v>48</v>
      </c>
      <c r="Y2238">
        <v>1</v>
      </c>
      <c r="Z2238">
        <v>3</v>
      </c>
      <c r="AA2238" t="s">
        <v>72</v>
      </c>
      <c r="AB2238" t="s">
        <v>74</v>
      </c>
    </row>
    <row r="2239" spans="1:28" x14ac:dyDescent="0.3">
      <c r="A2239">
        <v>717192933</v>
      </c>
      <c r="B2239" s="1" t="s">
        <v>23</v>
      </c>
      <c r="C2239">
        <v>55</v>
      </c>
      <c r="D2239" s="1" t="s">
        <v>24</v>
      </c>
      <c r="E2239">
        <v>0</v>
      </c>
      <c r="F2239" s="1" t="s">
        <v>30</v>
      </c>
      <c r="G2239" s="1" t="s">
        <v>26</v>
      </c>
      <c r="H2239" s="1" t="s">
        <v>37</v>
      </c>
      <c r="I2239" s="1" t="s">
        <v>28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0.66100000000000003</v>
      </c>
      <c r="R2239">
        <v>1576</v>
      </c>
      <c r="S2239">
        <v>34</v>
      </c>
      <c r="T2239">
        <v>0.78900000000000003</v>
      </c>
      <c r="U2239">
        <v>0.30299999999999999</v>
      </c>
      <c r="V2239">
        <v>5.8901999999999999E-5</v>
      </c>
      <c r="W2239">
        <v>0.99994000000000005</v>
      </c>
      <c r="X2239" t="s">
        <v>48</v>
      </c>
      <c r="Y2239">
        <v>5</v>
      </c>
      <c r="Z2239">
        <v>3</v>
      </c>
      <c r="AA2239" t="s">
        <v>69</v>
      </c>
      <c r="AB2239" t="s">
        <v>76</v>
      </c>
    </row>
    <row r="2240" spans="1:28" x14ac:dyDescent="0.3">
      <c r="A2240">
        <v>711734508</v>
      </c>
      <c r="B2240" s="1" t="s">
        <v>23</v>
      </c>
      <c r="C2240">
        <v>55</v>
      </c>
      <c r="D2240" s="1" t="s">
        <v>24</v>
      </c>
      <c r="E2240">
        <v>2</v>
      </c>
      <c r="F2240" s="1" t="s">
        <v>30</v>
      </c>
      <c r="G2240" s="1" t="s">
        <v>26</v>
      </c>
      <c r="H2240" s="1" t="s">
        <v>33</v>
      </c>
      <c r="I2240" s="1" t="s">
        <v>28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0.54800000000000004</v>
      </c>
      <c r="R2240">
        <v>1584</v>
      </c>
      <c r="S2240">
        <v>28</v>
      </c>
      <c r="T2240">
        <v>0.27300000000000002</v>
      </c>
      <c r="U2240">
        <v>0.121</v>
      </c>
      <c r="V2240">
        <v>3.0250999999999998E-4</v>
      </c>
      <c r="W2240">
        <v>0.99970000000000003</v>
      </c>
      <c r="X2240" t="s">
        <v>48</v>
      </c>
      <c r="Y2240">
        <v>4</v>
      </c>
      <c r="Z2240">
        <v>3</v>
      </c>
      <c r="AA2240" t="s">
        <v>69</v>
      </c>
      <c r="AB2240" t="s">
        <v>74</v>
      </c>
    </row>
    <row r="2241" spans="1:28" x14ac:dyDescent="0.3">
      <c r="A2241">
        <v>715153158</v>
      </c>
      <c r="B2241" s="1" t="s">
        <v>23</v>
      </c>
      <c r="C2241">
        <v>41</v>
      </c>
      <c r="D2241" s="1" t="s">
        <v>24</v>
      </c>
      <c r="E2241">
        <v>4</v>
      </c>
      <c r="F2241" s="1" t="s">
        <v>35</v>
      </c>
      <c r="G2241" s="1" t="s">
        <v>31</v>
      </c>
      <c r="H2241" s="1" t="s">
        <v>36</v>
      </c>
      <c r="I2241" s="1" t="s">
        <v>28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0.92400000000000004</v>
      </c>
      <c r="R2241">
        <v>4254</v>
      </c>
      <c r="S2241">
        <v>79</v>
      </c>
      <c r="T2241">
        <v>0.49099999999999999</v>
      </c>
      <c r="U2241">
        <v>0.51800000000000002</v>
      </c>
      <c r="V2241">
        <v>5.5639999999999997E-4</v>
      </c>
      <c r="W2241">
        <v>0.99944</v>
      </c>
      <c r="X2241" t="s">
        <v>47</v>
      </c>
      <c r="Y2241">
        <v>2</v>
      </c>
      <c r="Z2241">
        <v>2</v>
      </c>
      <c r="AA2241" t="s">
        <v>70</v>
      </c>
      <c r="AB2241" t="s">
        <v>75</v>
      </c>
    </row>
    <row r="2242" spans="1:28" x14ac:dyDescent="0.3">
      <c r="A2242">
        <v>712149033</v>
      </c>
      <c r="B2242" s="1" t="s">
        <v>23</v>
      </c>
      <c r="C2242">
        <v>57</v>
      </c>
      <c r="D2242" s="1" t="s">
        <v>29</v>
      </c>
      <c r="E2242">
        <v>2</v>
      </c>
      <c r="F2242" s="1" t="s">
        <v>25</v>
      </c>
      <c r="G2242" s="1" t="s">
        <v>26</v>
      </c>
      <c r="H2242" s="1" t="s">
        <v>32</v>
      </c>
      <c r="I2242" s="1" t="s">
        <v>28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0.55300000000000005</v>
      </c>
      <c r="R2242">
        <v>1834</v>
      </c>
      <c r="S2242">
        <v>55</v>
      </c>
      <c r="T2242">
        <v>0.57099999999999995</v>
      </c>
      <c r="U2242">
        <v>0.35799999999999998</v>
      </c>
      <c r="V2242">
        <v>3.2288E-5</v>
      </c>
      <c r="W2242">
        <v>0.99997000000000003</v>
      </c>
      <c r="X2242" t="s">
        <v>48</v>
      </c>
      <c r="Y2242">
        <v>1</v>
      </c>
      <c r="Z2242">
        <v>3</v>
      </c>
      <c r="AA2242" t="s">
        <v>69</v>
      </c>
      <c r="AB2242" t="s">
        <v>76</v>
      </c>
    </row>
    <row r="2243" spans="1:28" x14ac:dyDescent="0.3">
      <c r="A2243">
        <v>713901108</v>
      </c>
      <c r="B2243" s="1" t="s">
        <v>23</v>
      </c>
      <c r="C2243">
        <v>37</v>
      </c>
      <c r="D2243" s="1" t="s">
        <v>24</v>
      </c>
      <c r="E2243">
        <v>2</v>
      </c>
      <c r="F2243" s="1" t="s">
        <v>25</v>
      </c>
      <c r="G2243" s="1" t="s">
        <v>31</v>
      </c>
      <c r="H2243" s="1" t="s">
        <v>27</v>
      </c>
      <c r="I2243" s="1" t="s">
        <v>28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1.2509999999999999</v>
      </c>
      <c r="R2243">
        <v>3444</v>
      </c>
      <c r="S2243">
        <v>80</v>
      </c>
      <c r="T2243">
        <v>0.70199999999999996</v>
      </c>
      <c r="U2243">
        <v>0</v>
      </c>
      <c r="V2243">
        <v>1.5363E-4</v>
      </c>
      <c r="W2243">
        <v>0.99985000000000002</v>
      </c>
      <c r="X2243" t="s">
        <v>47</v>
      </c>
      <c r="Y2243">
        <v>3</v>
      </c>
      <c r="Z2243">
        <v>2</v>
      </c>
      <c r="AA2243" t="s">
        <v>70</v>
      </c>
      <c r="AB2243" t="s">
        <v>74</v>
      </c>
    </row>
    <row r="2244" spans="1:28" x14ac:dyDescent="0.3">
      <c r="A2244">
        <v>719415858</v>
      </c>
      <c r="B2244" s="1" t="s">
        <v>23</v>
      </c>
      <c r="C2244">
        <v>29</v>
      </c>
      <c r="D2244" s="1" t="s">
        <v>24</v>
      </c>
      <c r="E2244">
        <v>0</v>
      </c>
      <c r="F2244" s="1" t="s">
        <v>40</v>
      </c>
      <c r="G2244" s="1" t="s">
        <v>43</v>
      </c>
      <c r="H2244" s="1" t="s">
        <v>34</v>
      </c>
      <c r="I2244" s="1" t="s">
        <v>28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0.66100000000000003</v>
      </c>
      <c r="R2244">
        <v>2460</v>
      </c>
      <c r="S2244">
        <v>71</v>
      </c>
      <c r="T2244">
        <v>0.69</v>
      </c>
      <c r="U2244">
        <v>0.55400000000000005</v>
      </c>
      <c r="V2244">
        <v>1.5007E-4</v>
      </c>
      <c r="W2244">
        <v>0.99985000000000002</v>
      </c>
      <c r="X2244" t="s">
        <v>49</v>
      </c>
      <c r="Y2244">
        <v>0</v>
      </c>
      <c r="Z2244">
        <v>1</v>
      </c>
      <c r="AA2244" t="s">
        <v>71</v>
      </c>
      <c r="AB2244" t="s">
        <v>75</v>
      </c>
    </row>
    <row r="2245" spans="1:28" x14ac:dyDescent="0.3">
      <c r="A2245">
        <v>719385558</v>
      </c>
      <c r="B2245" s="1" t="s">
        <v>23</v>
      </c>
      <c r="C2245">
        <v>62</v>
      </c>
      <c r="D2245" s="1" t="s">
        <v>29</v>
      </c>
      <c r="E2245">
        <v>0</v>
      </c>
      <c r="F2245" s="1" t="s">
        <v>40</v>
      </c>
      <c r="G2245" s="1" t="s">
        <v>26</v>
      </c>
      <c r="H2245" s="1" t="s">
        <v>36</v>
      </c>
      <c r="I2245" s="1" t="s">
        <v>28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0.75700000000000001</v>
      </c>
      <c r="R2245">
        <v>1281</v>
      </c>
      <c r="S2245">
        <v>32</v>
      </c>
      <c r="T2245">
        <v>1</v>
      </c>
      <c r="U2245">
        <v>0</v>
      </c>
      <c r="V2245">
        <v>4.5949999999999999E-5</v>
      </c>
      <c r="W2245">
        <v>0.99995000000000001</v>
      </c>
      <c r="X2245" t="s">
        <v>48</v>
      </c>
      <c r="Y2245">
        <v>2</v>
      </c>
      <c r="Z2245">
        <v>3</v>
      </c>
      <c r="AA2245" t="s">
        <v>72</v>
      </c>
      <c r="AB2245" t="s">
        <v>74</v>
      </c>
    </row>
    <row r="2246" spans="1:28" x14ac:dyDescent="0.3">
      <c r="A2246">
        <v>779528658</v>
      </c>
      <c r="B2246" s="1" t="s">
        <v>23</v>
      </c>
      <c r="C2246">
        <v>42</v>
      </c>
      <c r="D2246" s="1" t="s">
        <v>24</v>
      </c>
      <c r="E2246">
        <v>4</v>
      </c>
      <c r="F2246" s="1" t="s">
        <v>40</v>
      </c>
      <c r="G2246" s="1" t="s">
        <v>34</v>
      </c>
      <c r="H2246" s="1" t="s">
        <v>27</v>
      </c>
      <c r="I2246" s="1" t="s">
        <v>28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0.80200000000000005</v>
      </c>
      <c r="R2246">
        <v>2133</v>
      </c>
      <c r="S2246">
        <v>41</v>
      </c>
      <c r="T2246">
        <v>0.78300000000000003</v>
      </c>
      <c r="U2246">
        <v>0.36099999999999999</v>
      </c>
      <c r="V2246">
        <v>3.0844999999999999E-4</v>
      </c>
      <c r="W2246">
        <v>0.99968999999999997</v>
      </c>
      <c r="X2246" t="s">
        <v>47</v>
      </c>
      <c r="Y2246">
        <v>3</v>
      </c>
      <c r="Z2246">
        <v>2</v>
      </c>
      <c r="AA2246" t="s">
        <v>70</v>
      </c>
      <c r="AB2246" t="s">
        <v>76</v>
      </c>
    </row>
    <row r="2247" spans="1:28" x14ac:dyDescent="0.3">
      <c r="A2247">
        <v>721508283</v>
      </c>
      <c r="B2247" s="1" t="s">
        <v>23</v>
      </c>
      <c r="C2247">
        <v>47</v>
      </c>
      <c r="D2247" s="1" t="s">
        <v>29</v>
      </c>
      <c r="E2247">
        <v>1</v>
      </c>
      <c r="F2247" s="1" t="s">
        <v>30</v>
      </c>
      <c r="G2247" s="1" t="s">
        <v>26</v>
      </c>
      <c r="H2247" s="1" t="s">
        <v>32</v>
      </c>
      <c r="I2247" s="1" t="s">
        <v>28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>
        <v>62</v>
      </c>
      <c r="T2247">
        <v>1</v>
      </c>
      <c r="U2247">
        <v>0</v>
      </c>
      <c r="V2247">
        <v>6.4428E-5</v>
      </c>
      <c r="W2247">
        <v>0.99994000000000005</v>
      </c>
      <c r="X2247" t="s">
        <v>47</v>
      </c>
      <c r="Y2247">
        <v>1</v>
      </c>
      <c r="Z2247">
        <v>2</v>
      </c>
      <c r="AA2247" t="s">
        <v>70</v>
      </c>
      <c r="AB2247" t="s">
        <v>74</v>
      </c>
    </row>
    <row r="2248" spans="1:28" x14ac:dyDescent="0.3">
      <c r="A2248">
        <v>757753083</v>
      </c>
      <c r="B2248" s="1" t="s">
        <v>23</v>
      </c>
      <c r="C2248">
        <v>44</v>
      </c>
      <c r="D2248" s="1" t="s">
        <v>29</v>
      </c>
      <c r="E2248">
        <v>0</v>
      </c>
      <c r="F2248" s="1" t="s">
        <v>30</v>
      </c>
      <c r="G2248" s="1" t="s">
        <v>26</v>
      </c>
      <c r="H2248" s="1" t="s">
        <v>32</v>
      </c>
      <c r="I2248" s="1" t="s">
        <v>39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>
        <v>74</v>
      </c>
      <c r="T2248">
        <v>0.48</v>
      </c>
      <c r="U2248">
        <v>0.122</v>
      </c>
      <c r="V2248">
        <v>1.3946999999999999E-4</v>
      </c>
      <c r="W2248">
        <v>0.99985999999999997</v>
      </c>
      <c r="X2248" t="s">
        <v>47</v>
      </c>
      <c r="Y2248">
        <v>1</v>
      </c>
      <c r="Z2248">
        <v>2</v>
      </c>
      <c r="AA2248" t="s">
        <v>70</v>
      </c>
      <c r="AB2248" t="s">
        <v>74</v>
      </c>
    </row>
    <row r="2249" spans="1:28" x14ac:dyDescent="0.3">
      <c r="A2249">
        <v>797753283</v>
      </c>
      <c r="B2249" s="1" t="s">
        <v>23</v>
      </c>
      <c r="C2249">
        <v>34</v>
      </c>
      <c r="D2249" s="1" t="s">
        <v>29</v>
      </c>
      <c r="E2249">
        <v>1</v>
      </c>
      <c r="F2249" s="1" t="s">
        <v>25</v>
      </c>
      <c r="G2249" s="1" t="s">
        <v>26</v>
      </c>
      <c r="H2249" s="1" t="s">
        <v>32</v>
      </c>
      <c r="I2249" s="1" t="s">
        <v>28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0.82699999999999996</v>
      </c>
      <c r="R2249">
        <v>1926</v>
      </c>
      <c r="S2249">
        <v>33</v>
      </c>
      <c r="T2249">
        <v>0.94099999999999995</v>
      </c>
      <c r="U2249">
        <v>0.752</v>
      </c>
      <c r="V2249">
        <v>4.7085999999999997E-4</v>
      </c>
      <c r="W2249">
        <v>0.99953000000000003</v>
      </c>
      <c r="X2249" t="s">
        <v>47</v>
      </c>
      <c r="Y2249">
        <v>1</v>
      </c>
      <c r="Z2249">
        <v>2</v>
      </c>
      <c r="AA2249" t="s">
        <v>70</v>
      </c>
      <c r="AB2249" t="s">
        <v>75</v>
      </c>
    </row>
    <row r="2250" spans="1:28" x14ac:dyDescent="0.3">
      <c r="A2250">
        <v>807523008</v>
      </c>
      <c r="B2250" s="1" t="s">
        <v>23</v>
      </c>
      <c r="C2250">
        <v>37</v>
      </c>
      <c r="D2250" s="1" t="s">
        <v>24</v>
      </c>
      <c r="E2250">
        <v>1</v>
      </c>
      <c r="F2250" s="1" t="s">
        <v>30</v>
      </c>
      <c r="G2250" s="1" t="s">
        <v>31</v>
      </c>
      <c r="H2250" s="1" t="s">
        <v>34</v>
      </c>
      <c r="I2250" s="1" t="s">
        <v>28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0.89200000000000002</v>
      </c>
      <c r="R2250">
        <v>2473</v>
      </c>
      <c r="S2250">
        <v>47</v>
      </c>
      <c r="T2250">
        <v>1.1359999999999999</v>
      </c>
      <c r="U2250">
        <v>0.45600000000000002</v>
      </c>
      <c r="V2250">
        <v>8.6952000000000004E-5</v>
      </c>
      <c r="W2250">
        <v>0.99990999999999997</v>
      </c>
      <c r="X2250" t="s">
        <v>47</v>
      </c>
      <c r="Y2250">
        <v>0</v>
      </c>
      <c r="Z2250">
        <v>2</v>
      </c>
      <c r="AA2250" t="s">
        <v>70</v>
      </c>
      <c r="AB2250" t="s">
        <v>76</v>
      </c>
    </row>
    <row r="2251" spans="1:28" x14ac:dyDescent="0.3">
      <c r="A2251">
        <v>711416958</v>
      </c>
      <c r="B2251" s="1" t="s">
        <v>23</v>
      </c>
      <c r="C2251">
        <v>33</v>
      </c>
      <c r="D2251" s="1" t="s">
        <v>29</v>
      </c>
      <c r="E2251">
        <v>2</v>
      </c>
      <c r="F2251" s="1" t="s">
        <v>30</v>
      </c>
      <c r="G2251" s="1" t="s">
        <v>31</v>
      </c>
      <c r="H2251" s="1" t="s">
        <v>34</v>
      </c>
      <c r="I2251" s="1" t="s">
        <v>28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0.58499999999999996</v>
      </c>
      <c r="U2251">
        <v>0</v>
      </c>
      <c r="V2251">
        <v>1.7987E-4</v>
      </c>
      <c r="W2251">
        <v>0.99982000000000004</v>
      </c>
      <c r="X2251" t="s">
        <v>47</v>
      </c>
      <c r="Y2251">
        <v>0</v>
      </c>
      <c r="Z2251">
        <v>2</v>
      </c>
      <c r="AA2251" t="s">
        <v>71</v>
      </c>
      <c r="AB2251" t="s">
        <v>74</v>
      </c>
    </row>
    <row r="2252" spans="1:28" x14ac:dyDescent="0.3">
      <c r="A2252">
        <v>780865308</v>
      </c>
      <c r="B2252" s="1" t="s">
        <v>23</v>
      </c>
      <c r="C2252">
        <v>40</v>
      </c>
      <c r="D2252" s="1" t="s">
        <v>24</v>
      </c>
      <c r="E2252">
        <v>4</v>
      </c>
      <c r="F2252" s="1" t="s">
        <v>35</v>
      </c>
      <c r="G2252" s="1" t="s">
        <v>26</v>
      </c>
      <c r="H2252" s="1" t="s">
        <v>33</v>
      </c>
      <c r="I2252" s="1" t="s">
        <v>28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1.1339999999999999</v>
      </c>
      <c r="R2252">
        <v>4542</v>
      </c>
      <c r="S2252">
        <v>86</v>
      </c>
      <c r="T2252">
        <v>0.87</v>
      </c>
      <c r="U2252">
        <v>0.17</v>
      </c>
      <c r="V2252">
        <v>1.9395999999999999E-4</v>
      </c>
      <c r="W2252">
        <v>0.99980999999999998</v>
      </c>
      <c r="X2252" t="s">
        <v>47</v>
      </c>
      <c r="Y2252">
        <v>4</v>
      </c>
      <c r="Z2252">
        <v>2</v>
      </c>
      <c r="AA2252" t="s">
        <v>71</v>
      </c>
      <c r="AB2252" t="s">
        <v>74</v>
      </c>
    </row>
    <row r="2253" spans="1:28" x14ac:dyDescent="0.3">
      <c r="A2253">
        <v>708423933</v>
      </c>
      <c r="B2253" s="1" t="s">
        <v>23</v>
      </c>
      <c r="C2253">
        <v>51</v>
      </c>
      <c r="D2253" s="1" t="s">
        <v>24</v>
      </c>
      <c r="E2253">
        <v>2</v>
      </c>
      <c r="F2253" s="1" t="s">
        <v>42</v>
      </c>
      <c r="G2253" s="1" t="s">
        <v>31</v>
      </c>
      <c r="H2253" s="1" t="s">
        <v>36</v>
      </c>
      <c r="I2253" s="1" t="s">
        <v>28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0.53200000000000003</v>
      </c>
      <c r="R2253">
        <v>3203</v>
      </c>
      <c r="S2253">
        <v>64</v>
      </c>
      <c r="T2253">
        <v>0.82899999999999996</v>
      </c>
      <c r="U2253">
        <v>0</v>
      </c>
      <c r="V2253">
        <v>6.0758999999999999E-5</v>
      </c>
      <c r="W2253">
        <v>0.99994000000000005</v>
      </c>
      <c r="X2253" t="s">
        <v>48</v>
      </c>
      <c r="Y2253">
        <v>2</v>
      </c>
      <c r="Z2253">
        <v>3</v>
      </c>
      <c r="AA2253" t="s">
        <v>69</v>
      </c>
      <c r="AB2253" t="s">
        <v>74</v>
      </c>
    </row>
    <row r="2254" spans="1:28" x14ac:dyDescent="0.3">
      <c r="A2254">
        <v>714321408</v>
      </c>
      <c r="B2254" s="1" t="s">
        <v>23</v>
      </c>
      <c r="C2254">
        <v>65</v>
      </c>
      <c r="D2254" s="1" t="s">
        <v>24</v>
      </c>
      <c r="E2254">
        <v>1</v>
      </c>
      <c r="F2254" s="1" t="s">
        <v>25</v>
      </c>
      <c r="G2254" s="1" t="s">
        <v>26</v>
      </c>
      <c r="H2254" s="1" t="s">
        <v>36</v>
      </c>
      <c r="I2254" s="1" t="s">
        <v>28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0.54300000000000004</v>
      </c>
      <c r="R2254">
        <v>1429</v>
      </c>
      <c r="S2254">
        <v>32</v>
      </c>
      <c r="T2254">
        <v>0.45500000000000002</v>
      </c>
      <c r="U2254">
        <v>0.59</v>
      </c>
      <c r="V2254">
        <v>1.0386E-4</v>
      </c>
      <c r="W2254">
        <v>0.99990000000000001</v>
      </c>
      <c r="X2254" t="s">
        <v>48</v>
      </c>
      <c r="Y2254">
        <v>2</v>
      </c>
      <c r="Z2254">
        <v>3</v>
      </c>
      <c r="AA2254" t="s">
        <v>72</v>
      </c>
      <c r="AB2254" t="s">
        <v>75</v>
      </c>
    </row>
    <row r="2255" spans="1:28" x14ac:dyDescent="0.3">
      <c r="A2255">
        <v>771852483</v>
      </c>
      <c r="B2255" s="1" t="s">
        <v>23</v>
      </c>
      <c r="C2255">
        <v>46</v>
      </c>
      <c r="D2255" s="1" t="s">
        <v>24</v>
      </c>
      <c r="E2255">
        <v>3</v>
      </c>
      <c r="F2255" s="1" t="s">
        <v>30</v>
      </c>
      <c r="G2255" s="1" t="s">
        <v>31</v>
      </c>
      <c r="H2255" s="1" t="s">
        <v>33</v>
      </c>
      <c r="I2255" s="1" t="s">
        <v>28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1.0189999999999999</v>
      </c>
      <c r="R2255">
        <v>3343</v>
      </c>
      <c r="S2255">
        <v>77</v>
      </c>
      <c r="T2255">
        <v>0.63800000000000001</v>
      </c>
      <c r="U2255">
        <v>0</v>
      </c>
      <c r="V2255">
        <v>5.3543000000000004E-4</v>
      </c>
      <c r="W2255">
        <v>0.99946000000000002</v>
      </c>
      <c r="X2255" t="s">
        <v>47</v>
      </c>
      <c r="Y2255">
        <v>4</v>
      </c>
      <c r="Z2255">
        <v>2</v>
      </c>
      <c r="AA2255" t="s">
        <v>70</v>
      </c>
      <c r="AB2255" t="s">
        <v>74</v>
      </c>
    </row>
    <row r="2256" spans="1:28" x14ac:dyDescent="0.3">
      <c r="A2256">
        <v>708185208</v>
      </c>
      <c r="B2256" s="1" t="s">
        <v>23</v>
      </c>
      <c r="C2256">
        <v>27</v>
      </c>
      <c r="D2256" s="1" t="s">
        <v>24</v>
      </c>
      <c r="E2256">
        <v>0</v>
      </c>
      <c r="F2256" s="1" t="s">
        <v>30</v>
      </c>
      <c r="G2256" s="1" t="s">
        <v>31</v>
      </c>
      <c r="H2256" s="1" t="s">
        <v>36</v>
      </c>
      <c r="I2256" s="1" t="s">
        <v>28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0.64300000000000002</v>
      </c>
      <c r="R2256">
        <v>2010</v>
      </c>
      <c r="S2256">
        <v>31</v>
      </c>
      <c r="T2256">
        <v>0.55000000000000004</v>
      </c>
      <c r="U2256">
        <v>0.35199999999999998</v>
      </c>
      <c r="V2256">
        <v>4.7262999999999998E-5</v>
      </c>
      <c r="W2256">
        <v>0.99995000000000001</v>
      </c>
      <c r="X2256" t="s">
        <v>49</v>
      </c>
      <c r="Y2256">
        <v>2</v>
      </c>
      <c r="Z2256">
        <v>1</v>
      </c>
      <c r="AA2256" t="s">
        <v>71</v>
      </c>
      <c r="AB2256" t="s">
        <v>76</v>
      </c>
    </row>
    <row r="2257" spans="1:28" x14ac:dyDescent="0.3">
      <c r="A2257">
        <v>714920208</v>
      </c>
      <c r="B2257" s="1" t="s">
        <v>23</v>
      </c>
      <c r="C2257">
        <v>37</v>
      </c>
      <c r="D2257" s="1" t="s">
        <v>29</v>
      </c>
      <c r="E2257">
        <v>1</v>
      </c>
      <c r="F2257" s="1" t="s">
        <v>25</v>
      </c>
      <c r="G2257" s="1" t="s">
        <v>34</v>
      </c>
      <c r="H2257" s="1" t="s">
        <v>32</v>
      </c>
      <c r="I2257" s="1" t="s">
        <v>28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0.71899999999999997</v>
      </c>
      <c r="R2257">
        <v>3148</v>
      </c>
      <c r="S2257">
        <v>68</v>
      </c>
      <c r="T2257">
        <v>0.78900000000000003</v>
      </c>
      <c r="U2257">
        <v>0.60299999999999998</v>
      </c>
      <c r="V2257">
        <v>6.7626000000000006E-5</v>
      </c>
      <c r="W2257">
        <v>0.99992999999999999</v>
      </c>
      <c r="X2257" t="s">
        <v>47</v>
      </c>
      <c r="Y2257">
        <v>1</v>
      </c>
      <c r="Z2257">
        <v>2</v>
      </c>
      <c r="AA2257" t="s">
        <v>70</v>
      </c>
      <c r="AB2257" t="s">
        <v>75</v>
      </c>
    </row>
    <row r="2258" spans="1:28" x14ac:dyDescent="0.3">
      <c r="A2258">
        <v>789952158</v>
      </c>
      <c r="B2258" s="1" t="s">
        <v>23</v>
      </c>
      <c r="C2258">
        <v>34</v>
      </c>
      <c r="D2258" s="1" t="s">
        <v>29</v>
      </c>
      <c r="E2258">
        <v>1</v>
      </c>
      <c r="F2258" s="1" t="s">
        <v>42</v>
      </c>
      <c r="G2258" s="1" t="s">
        <v>26</v>
      </c>
      <c r="H2258" s="1" t="s">
        <v>34</v>
      </c>
      <c r="I2258" s="1" t="s">
        <v>28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0.78100000000000003</v>
      </c>
      <c r="U2258">
        <v>0.89300000000000002</v>
      </c>
      <c r="V2258">
        <v>4.1086999999999997E-4</v>
      </c>
      <c r="W2258">
        <v>0.99958999999999998</v>
      </c>
      <c r="X2258" t="s">
        <v>47</v>
      </c>
      <c r="Y2258">
        <v>0</v>
      </c>
      <c r="Z2258">
        <v>2</v>
      </c>
      <c r="AA2258" t="s">
        <v>70</v>
      </c>
      <c r="AB2258" t="s">
        <v>75</v>
      </c>
    </row>
    <row r="2259" spans="1:28" x14ac:dyDescent="0.3">
      <c r="A2259">
        <v>713237958</v>
      </c>
      <c r="B2259" s="1" t="s">
        <v>23</v>
      </c>
      <c r="C2259">
        <v>34</v>
      </c>
      <c r="D2259" s="1" t="s">
        <v>24</v>
      </c>
      <c r="E2259">
        <v>0</v>
      </c>
      <c r="F2259" s="1" t="s">
        <v>30</v>
      </c>
      <c r="G2259" s="1" t="s">
        <v>26</v>
      </c>
      <c r="H2259" s="1" t="s">
        <v>36</v>
      </c>
      <c r="I2259" s="1" t="s">
        <v>28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0.59099999999999997</v>
      </c>
      <c r="R2259">
        <v>1868</v>
      </c>
      <c r="S2259">
        <v>43</v>
      </c>
      <c r="T2259">
        <v>0.34399999999999997</v>
      </c>
      <c r="U2259">
        <v>0.79300000000000004</v>
      </c>
      <c r="V2259">
        <v>1.3562000000000001E-4</v>
      </c>
      <c r="W2259">
        <v>0.99985999999999997</v>
      </c>
      <c r="X2259" t="s">
        <v>47</v>
      </c>
      <c r="Y2259">
        <v>2</v>
      </c>
      <c r="Z2259">
        <v>2</v>
      </c>
      <c r="AA2259" t="s">
        <v>71</v>
      </c>
      <c r="AB2259" t="s">
        <v>75</v>
      </c>
    </row>
    <row r="2260" spans="1:28" x14ac:dyDescent="0.3">
      <c r="A2260">
        <v>715956258</v>
      </c>
      <c r="B2260" s="1" t="s">
        <v>23</v>
      </c>
      <c r="C2260">
        <v>35</v>
      </c>
      <c r="D2260" s="1" t="s">
        <v>29</v>
      </c>
      <c r="E2260">
        <v>1</v>
      </c>
      <c r="F2260" s="1" t="s">
        <v>35</v>
      </c>
      <c r="G2260" s="1" t="s">
        <v>26</v>
      </c>
      <c r="H2260" s="1" t="s">
        <v>32</v>
      </c>
      <c r="I2260" s="1" t="s">
        <v>28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0.68100000000000005</v>
      </c>
      <c r="R2260">
        <v>1974</v>
      </c>
      <c r="S2260">
        <v>60</v>
      </c>
      <c r="T2260">
        <v>0.36399999999999999</v>
      </c>
      <c r="U2260">
        <v>0</v>
      </c>
      <c r="V2260">
        <v>3.1516999999999998E-4</v>
      </c>
      <c r="W2260">
        <v>0.99968000000000001</v>
      </c>
      <c r="X2260" t="s">
        <v>47</v>
      </c>
      <c r="Y2260">
        <v>1</v>
      </c>
      <c r="Z2260">
        <v>2</v>
      </c>
      <c r="AA2260" t="s">
        <v>70</v>
      </c>
      <c r="AB2260" t="s">
        <v>74</v>
      </c>
    </row>
    <row r="2261" spans="1:28" x14ac:dyDescent="0.3">
      <c r="A2261">
        <v>769196433</v>
      </c>
      <c r="B2261" s="1" t="s">
        <v>23</v>
      </c>
      <c r="C2261">
        <v>55</v>
      </c>
      <c r="D2261" s="1" t="s">
        <v>29</v>
      </c>
      <c r="E2261">
        <v>2</v>
      </c>
      <c r="F2261" s="1" t="s">
        <v>41</v>
      </c>
      <c r="G2261" s="1" t="s">
        <v>26</v>
      </c>
      <c r="H2261" s="1" t="s">
        <v>32</v>
      </c>
      <c r="I2261" s="1" t="s">
        <v>28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0.56699999999999995</v>
      </c>
      <c r="R2261">
        <v>2000</v>
      </c>
      <c r="S2261">
        <v>62</v>
      </c>
      <c r="T2261">
        <v>0.59</v>
      </c>
      <c r="U2261">
        <v>0.94299999999999995</v>
      </c>
      <c r="V2261">
        <v>3.9082000000000003E-5</v>
      </c>
      <c r="W2261">
        <v>0.99995999999999996</v>
      </c>
      <c r="X2261" t="s">
        <v>48</v>
      </c>
      <c r="Y2261">
        <v>1</v>
      </c>
      <c r="Z2261">
        <v>3</v>
      </c>
      <c r="AA2261" t="s">
        <v>72</v>
      </c>
      <c r="AB2261" t="s">
        <v>75</v>
      </c>
    </row>
    <row r="2262" spans="1:28" x14ac:dyDescent="0.3">
      <c r="A2262">
        <v>778942233</v>
      </c>
      <c r="B2262" s="1" t="s">
        <v>23</v>
      </c>
      <c r="C2262">
        <v>60</v>
      </c>
      <c r="D2262" s="1" t="s">
        <v>29</v>
      </c>
      <c r="E2262">
        <v>0</v>
      </c>
      <c r="F2262" s="1" t="s">
        <v>42</v>
      </c>
      <c r="G2262" s="1" t="s">
        <v>26</v>
      </c>
      <c r="H2262" s="1" t="s">
        <v>32</v>
      </c>
      <c r="I2262" s="1" t="s">
        <v>28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790.3</v>
      </c>
      <c r="Q2262">
        <v>0.47699999999999998</v>
      </c>
      <c r="R2262">
        <v>1267</v>
      </c>
      <c r="S2262">
        <v>27</v>
      </c>
      <c r="T2262">
        <v>1.077</v>
      </c>
      <c r="U2262">
        <v>0.45100000000000001</v>
      </c>
      <c r="V2262">
        <v>4.0549999999999999E-4</v>
      </c>
      <c r="W2262">
        <v>0.99958999999999998</v>
      </c>
      <c r="X2262" t="s">
        <v>48</v>
      </c>
      <c r="Y2262">
        <v>1</v>
      </c>
      <c r="Z2262">
        <v>3</v>
      </c>
      <c r="AA2262" t="s">
        <v>69</v>
      </c>
      <c r="AB2262" t="s">
        <v>76</v>
      </c>
    </row>
    <row r="2263" spans="1:28" x14ac:dyDescent="0.3">
      <c r="A2263">
        <v>708651933</v>
      </c>
      <c r="B2263" s="1" t="s">
        <v>23</v>
      </c>
      <c r="C2263">
        <v>56</v>
      </c>
      <c r="D2263" s="1" t="s">
        <v>24</v>
      </c>
      <c r="E2263">
        <v>2</v>
      </c>
      <c r="F2263" s="1" t="s">
        <v>30</v>
      </c>
      <c r="G2263" s="1" t="s">
        <v>26</v>
      </c>
      <c r="H2263" s="1" t="s">
        <v>27</v>
      </c>
      <c r="I2263" s="1" t="s">
        <v>28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0.79100000000000004</v>
      </c>
      <c r="R2263">
        <v>2311</v>
      </c>
      <c r="S2263">
        <v>57</v>
      </c>
      <c r="T2263">
        <v>0.83899999999999997</v>
      </c>
      <c r="U2263">
        <v>0.94399999999999995</v>
      </c>
      <c r="V2263">
        <v>5.5077000000000001E-5</v>
      </c>
      <c r="W2263">
        <v>0.99994000000000005</v>
      </c>
      <c r="X2263" t="s">
        <v>48</v>
      </c>
      <c r="Y2263">
        <v>3</v>
      </c>
      <c r="Z2263">
        <v>3</v>
      </c>
      <c r="AA2263" t="s">
        <v>69</v>
      </c>
      <c r="AB2263" t="s">
        <v>75</v>
      </c>
    </row>
    <row r="2264" spans="1:28" x14ac:dyDescent="0.3">
      <c r="A2264">
        <v>720467583</v>
      </c>
      <c r="B2264" s="1" t="s">
        <v>23</v>
      </c>
      <c r="C2264">
        <v>52</v>
      </c>
      <c r="D2264" s="1" t="s">
        <v>24</v>
      </c>
      <c r="E2264">
        <v>2</v>
      </c>
      <c r="F2264" s="1" t="s">
        <v>25</v>
      </c>
      <c r="G2264" s="1" t="s">
        <v>31</v>
      </c>
      <c r="H2264" s="1" t="s">
        <v>33</v>
      </c>
      <c r="I2264" s="1" t="s">
        <v>28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0.68500000000000005</v>
      </c>
      <c r="R2264">
        <v>3072</v>
      </c>
      <c r="S2264">
        <v>67</v>
      </c>
      <c r="T2264">
        <v>0.67500000000000004</v>
      </c>
      <c r="U2264">
        <v>7.2999999999999995E-2</v>
      </c>
      <c r="V2264">
        <v>1.7485999999999999E-4</v>
      </c>
      <c r="W2264">
        <v>0.99983</v>
      </c>
      <c r="X2264" t="s">
        <v>48</v>
      </c>
      <c r="Y2264">
        <v>4</v>
      </c>
      <c r="Z2264">
        <v>3</v>
      </c>
      <c r="AA2264" t="s">
        <v>69</v>
      </c>
      <c r="AB2264" t="s">
        <v>74</v>
      </c>
    </row>
    <row r="2265" spans="1:28" x14ac:dyDescent="0.3">
      <c r="A2265">
        <v>716549058</v>
      </c>
      <c r="B2265" s="1" t="s">
        <v>23</v>
      </c>
      <c r="C2265">
        <v>45</v>
      </c>
      <c r="D2265" s="1" t="s">
        <v>29</v>
      </c>
      <c r="E2265">
        <v>4</v>
      </c>
      <c r="F2265" s="1" t="s">
        <v>35</v>
      </c>
      <c r="G2265" s="1" t="s">
        <v>26</v>
      </c>
      <c r="H2265" s="1" t="s">
        <v>36</v>
      </c>
      <c r="I2265" s="1" t="s">
        <v>28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1.6120000000000001</v>
      </c>
      <c r="R2265">
        <v>1998</v>
      </c>
      <c r="S2265">
        <v>41</v>
      </c>
      <c r="T2265">
        <v>0.46400000000000002</v>
      </c>
      <c r="U2265">
        <v>0.73599999999999999</v>
      </c>
      <c r="V2265">
        <v>9.9893000000000001E-5</v>
      </c>
      <c r="W2265">
        <v>0.99990000000000001</v>
      </c>
      <c r="X2265" t="s">
        <v>47</v>
      </c>
      <c r="Y2265">
        <v>2</v>
      </c>
      <c r="Z2265">
        <v>2</v>
      </c>
      <c r="AA2265" t="s">
        <v>70</v>
      </c>
      <c r="AB2265" t="s">
        <v>75</v>
      </c>
    </row>
    <row r="2266" spans="1:28" x14ac:dyDescent="0.3">
      <c r="A2266">
        <v>713533983</v>
      </c>
      <c r="B2266" s="1" t="s">
        <v>23</v>
      </c>
      <c r="C2266">
        <v>56</v>
      </c>
      <c r="D2266" s="1" t="s">
        <v>24</v>
      </c>
      <c r="E2266">
        <v>1</v>
      </c>
      <c r="F2266" s="1" t="s">
        <v>30</v>
      </c>
      <c r="G2266" s="1" t="s">
        <v>26</v>
      </c>
      <c r="H2266" s="1" t="s">
        <v>37</v>
      </c>
      <c r="I2266" s="1" t="s">
        <v>28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</v>
      </c>
      <c r="U2266">
        <v>0.46700000000000003</v>
      </c>
      <c r="V2266">
        <v>4.8434999999999998E-4</v>
      </c>
      <c r="W2266">
        <v>0.99951999999999996</v>
      </c>
      <c r="X2266" t="s">
        <v>48</v>
      </c>
      <c r="Y2266">
        <v>5</v>
      </c>
      <c r="Z2266">
        <v>3</v>
      </c>
      <c r="AA2266" t="s">
        <v>69</v>
      </c>
      <c r="AB2266" t="s">
        <v>76</v>
      </c>
    </row>
    <row r="2267" spans="1:28" x14ac:dyDescent="0.3">
      <c r="A2267">
        <v>787463508</v>
      </c>
      <c r="B2267" s="1" t="s">
        <v>44</v>
      </c>
      <c r="C2267">
        <v>26</v>
      </c>
      <c r="D2267" s="1" t="s">
        <v>24</v>
      </c>
      <c r="E2267">
        <v>0</v>
      </c>
      <c r="F2267" s="1" t="s">
        <v>30</v>
      </c>
      <c r="G2267" s="1" t="s">
        <v>31</v>
      </c>
      <c r="H2267" s="1" t="s">
        <v>32</v>
      </c>
      <c r="I2267" s="1" t="s">
        <v>28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0.54400000000000004</v>
      </c>
      <c r="R2267">
        <v>1027</v>
      </c>
      <c r="S2267">
        <v>20</v>
      </c>
      <c r="T2267">
        <v>0.17599999999999999</v>
      </c>
      <c r="U2267">
        <v>0.97599999999999998</v>
      </c>
      <c r="V2267">
        <v>0.99644999999999995</v>
      </c>
      <c r="W2267">
        <v>3.5547E-3</v>
      </c>
      <c r="X2267" t="s">
        <v>49</v>
      </c>
      <c r="Y2267">
        <v>1</v>
      </c>
      <c r="Z2267">
        <v>1</v>
      </c>
      <c r="AA2267" t="s">
        <v>71</v>
      </c>
      <c r="AB2267" t="s">
        <v>75</v>
      </c>
    </row>
    <row r="2268" spans="1:28" x14ac:dyDescent="0.3">
      <c r="A2268">
        <v>710256708</v>
      </c>
      <c r="B2268" s="1" t="s">
        <v>23</v>
      </c>
      <c r="C2268">
        <v>30</v>
      </c>
      <c r="D2268" s="1" t="s">
        <v>24</v>
      </c>
      <c r="E2268">
        <v>1</v>
      </c>
      <c r="F2268" s="1" t="s">
        <v>34</v>
      </c>
      <c r="G2268" s="1" t="s">
        <v>31</v>
      </c>
      <c r="H2268" s="1" t="s">
        <v>32</v>
      </c>
      <c r="I2268" s="1" t="s">
        <v>28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0.89500000000000002</v>
      </c>
      <c r="R2268">
        <v>2579</v>
      </c>
      <c r="S2268">
        <v>68</v>
      </c>
      <c r="T2268">
        <v>0.65900000000000003</v>
      </c>
      <c r="U2268">
        <v>0.19600000000000001</v>
      </c>
      <c r="V2268">
        <v>4.3319000000000003E-5</v>
      </c>
      <c r="W2268">
        <v>0.99995999999999996</v>
      </c>
      <c r="X2268" t="s">
        <v>47</v>
      </c>
      <c r="Y2268">
        <v>1</v>
      </c>
      <c r="Z2268">
        <v>2</v>
      </c>
      <c r="AA2268" t="s">
        <v>71</v>
      </c>
      <c r="AB2268" t="s">
        <v>74</v>
      </c>
    </row>
    <row r="2269" spans="1:28" x14ac:dyDescent="0.3">
      <c r="A2269">
        <v>708980283</v>
      </c>
      <c r="B2269" s="1" t="s">
        <v>23</v>
      </c>
      <c r="C2269">
        <v>34</v>
      </c>
      <c r="D2269" s="1" t="s">
        <v>24</v>
      </c>
      <c r="E2269">
        <v>3</v>
      </c>
      <c r="F2269" s="1" t="s">
        <v>25</v>
      </c>
      <c r="G2269" s="1" t="s">
        <v>26</v>
      </c>
      <c r="H2269" s="1" t="s">
        <v>33</v>
      </c>
      <c r="I2269" s="1" t="s">
        <v>28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0.86099999999999999</v>
      </c>
      <c r="R2269">
        <v>2179</v>
      </c>
      <c r="S2269">
        <v>55</v>
      </c>
      <c r="T2269">
        <v>0.77400000000000002</v>
      </c>
      <c r="U2269">
        <v>0.60099999999999998</v>
      </c>
      <c r="V2269">
        <v>1.5941999999999999E-4</v>
      </c>
      <c r="W2269">
        <v>0.99983999999999995</v>
      </c>
      <c r="X2269" t="s">
        <v>47</v>
      </c>
      <c r="Y2269">
        <v>4</v>
      </c>
      <c r="Z2269">
        <v>2</v>
      </c>
      <c r="AA2269" t="s">
        <v>71</v>
      </c>
      <c r="AB2269" t="s">
        <v>75</v>
      </c>
    </row>
    <row r="2270" spans="1:28" x14ac:dyDescent="0.3">
      <c r="A2270">
        <v>719484408</v>
      </c>
      <c r="B2270" s="1" t="s">
        <v>23</v>
      </c>
      <c r="C2270">
        <v>39</v>
      </c>
      <c r="D2270" s="1" t="s">
        <v>24</v>
      </c>
      <c r="E2270">
        <v>3</v>
      </c>
      <c r="F2270" s="1" t="s">
        <v>35</v>
      </c>
      <c r="G2270" s="1" t="s">
        <v>26</v>
      </c>
      <c r="H2270" s="1" t="s">
        <v>27</v>
      </c>
      <c r="I2270" s="1" t="s">
        <v>28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</v>
      </c>
      <c r="U2270">
        <v>0.307</v>
      </c>
      <c r="V2270">
        <v>3.4841000000000001E-4</v>
      </c>
      <c r="W2270">
        <v>0.99965000000000004</v>
      </c>
      <c r="X2270" t="s">
        <v>47</v>
      </c>
      <c r="Y2270">
        <v>3</v>
      </c>
      <c r="Z2270">
        <v>2</v>
      </c>
      <c r="AA2270" t="s">
        <v>70</v>
      </c>
      <c r="AB2270" t="s">
        <v>76</v>
      </c>
    </row>
    <row r="2271" spans="1:28" x14ac:dyDescent="0.3">
      <c r="A2271">
        <v>710023233</v>
      </c>
      <c r="B2271" s="1" t="s">
        <v>23</v>
      </c>
      <c r="C2271">
        <v>36</v>
      </c>
      <c r="D2271" s="1" t="s">
        <v>24</v>
      </c>
      <c r="E2271">
        <v>3</v>
      </c>
      <c r="F2271" s="1" t="s">
        <v>30</v>
      </c>
      <c r="G2271" s="1" t="s">
        <v>31</v>
      </c>
      <c r="H2271" s="1" t="s">
        <v>37</v>
      </c>
      <c r="I2271" s="1" t="s">
        <v>28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0.91400000000000003</v>
      </c>
      <c r="R2271">
        <v>2739</v>
      </c>
      <c r="S2271">
        <v>65</v>
      </c>
      <c r="T2271">
        <v>0.91200000000000003</v>
      </c>
      <c r="U2271">
        <v>5.2999999999999999E-2</v>
      </c>
      <c r="V2271">
        <v>3.3886000000000002E-4</v>
      </c>
      <c r="W2271">
        <v>0.99965999999999999</v>
      </c>
      <c r="X2271" t="s">
        <v>47</v>
      </c>
      <c r="Y2271">
        <v>5</v>
      </c>
      <c r="Z2271">
        <v>2</v>
      </c>
      <c r="AA2271" t="s">
        <v>70</v>
      </c>
      <c r="AB2271" t="s">
        <v>74</v>
      </c>
    </row>
    <row r="2272" spans="1:28" x14ac:dyDescent="0.3">
      <c r="A2272">
        <v>789101883</v>
      </c>
      <c r="B2272" s="1" t="s">
        <v>23</v>
      </c>
      <c r="C2272">
        <v>32</v>
      </c>
      <c r="D2272" s="1" t="s">
        <v>24</v>
      </c>
      <c r="E2272">
        <v>3</v>
      </c>
      <c r="F2272" s="1" t="s">
        <v>34</v>
      </c>
      <c r="G2272" s="1" t="s">
        <v>31</v>
      </c>
      <c r="H2272" s="1" t="s">
        <v>37</v>
      </c>
      <c r="I2272" s="1" t="s">
        <v>28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0.69899999999999995</v>
      </c>
      <c r="R2272">
        <v>2729</v>
      </c>
      <c r="S2272">
        <v>66</v>
      </c>
      <c r="T2272">
        <v>0.53500000000000003</v>
      </c>
      <c r="U2272">
        <v>0.11700000000000001</v>
      </c>
      <c r="V2272">
        <v>1.2982E-4</v>
      </c>
      <c r="W2272">
        <v>0.99987000000000004</v>
      </c>
      <c r="X2272" t="s">
        <v>47</v>
      </c>
      <c r="Y2272">
        <v>5</v>
      </c>
      <c r="Z2272">
        <v>2</v>
      </c>
      <c r="AA2272" t="s">
        <v>71</v>
      </c>
      <c r="AB2272" t="s">
        <v>74</v>
      </c>
    </row>
    <row r="2273" spans="1:28" x14ac:dyDescent="0.3">
      <c r="A2273">
        <v>778381608</v>
      </c>
      <c r="B2273" s="1" t="s">
        <v>44</v>
      </c>
      <c r="C2273">
        <v>48</v>
      </c>
      <c r="D2273" s="1" t="s">
        <v>24</v>
      </c>
      <c r="E2273">
        <v>4</v>
      </c>
      <c r="F2273" s="1" t="s">
        <v>42</v>
      </c>
      <c r="G2273" s="1" t="s">
        <v>31</v>
      </c>
      <c r="H2273" s="1" t="s">
        <v>33</v>
      </c>
      <c r="I2273" s="1" t="s">
        <v>28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0.58399999999999996</v>
      </c>
      <c r="R2273">
        <v>1766</v>
      </c>
      <c r="S2273">
        <v>46</v>
      </c>
      <c r="T2273">
        <v>0.53300000000000003</v>
      </c>
      <c r="U2273">
        <v>6.3E-2</v>
      </c>
      <c r="V2273">
        <v>0.99873000000000001</v>
      </c>
      <c r="W2273">
        <v>1.27462E-3</v>
      </c>
      <c r="X2273" t="s">
        <v>47</v>
      </c>
      <c r="Y2273">
        <v>4</v>
      </c>
      <c r="Z2273">
        <v>2</v>
      </c>
      <c r="AA2273" t="s">
        <v>70</v>
      </c>
      <c r="AB2273" t="s">
        <v>74</v>
      </c>
    </row>
    <row r="2274" spans="1:28" x14ac:dyDescent="0.3">
      <c r="A2274">
        <v>787492908</v>
      </c>
      <c r="B2274" s="1" t="s">
        <v>23</v>
      </c>
      <c r="C2274">
        <v>50</v>
      </c>
      <c r="D2274" s="1" t="s">
        <v>29</v>
      </c>
      <c r="E2274">
        <v>2</v>
      </c>
      <c r="F2274" s="1" t="s">
        <v>35</v>
      </c>
      <c r="G2274" s="1" t="s">
        <v>26</v>
      </c>
      <c r="H2274" s="1" t="s">
        <v>34</v>
      </c>
      <c r="I2274" s="1" t="s">
        <v>28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0.64500000000000002</v>
      </c>
      <c r="R2274">
        <v>4357</v>
      </c>
      <c r="S2274">
        <v>73</v>
      </c>
      <c r="T2274">
        <v>0.52100000000000002</v>
      </c>
      <c r="U2274">
        <v>3.9E-2</v>
      </c>
      <c r="V2274">
        <v>1.8494E-4</v>
      </c>
      <c r="W2274">
        <v>0.99982000000000004</v>
      </c>
      <c r="X2274" t="s">
        <v>47</v>
      </c>
      <c r="Y2274">
        <v>0</v>
      </c>
      <c r="Z2274">
        <v>2</v>
      </c>
      <c r="AA2274" t="s">
        <v>70</v>
      </c>
      <c r="AB2274" t="s">
        <v>74</v>
      </c>
    </row>
    <row r="2275" spans="1:28" x14ac:dyDescent="0.3">
      <c r="A2275">
        <v>709932558</v>
      </c>
      <c r="B2275" s="1" t="s">
        <v>23</v>
      </c>
      <c r="C2275">
        <v>39</v>
      </c>
      <c r="D2275" s="1" t="s">
        <v>29</v>
      </c>
      <c r="E2275">
        <v>2</v>
      </c>
      <c r="F2275" s="1" t="s">
        <v>35</v>
      </c>
      <c r="G2275" s="1" t="s">
        <v>26</v>
      </c>
      <c r="H2275" s="1" t="s">
        <v>32</v>
      </c>
      <c r="I2275" s="1" t="s">
        <v>28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0.74299999999999999</v>
      </c>
      <c r="R2275">
        <v>1771</v>
      </c>
      <c r="S2275">
        <v>34</v>
      </c>
      <c r="T2275">
        <v>0.88900000000000001</v>
      </c>
      <c r="U2275">
        <v>0.72499999999999998</v>
      </c>
      <c r="V2275">
        <v>1.8494E-4</v>
      </c>
      <c r="W2275">
        <v>0.99982000000000004</v>
      </c>
      <c r="X2275" t="s">
        <v>47</v>
      </c>
      <c r="Y2275">
        <v>1</v>
      </c>
      <c r="Z2275">
        <v>2</v>
      </c>
      <c r="AA2275" t="s">
        <v>70</v>
      </c>
      <c r="AB2275" t="s">
        <v>75</v>
      </c>
    </row>
    <row r="2276" spans="1:28" x14ac:dyDescent="0.3">
      <c r="A2276">
        <v>780219483</v>
      </c>
      <c r="B2276" s="1" t="s">
        <v>23</v>
      </c>
      <c r="C2276">
        <v>61</v>
      </c>
      <c r="D2276" s="1" t="s">
        <v>29</v>
      </c>
      <c r="E2276">
        <v>0</v>
      </c>
      <c r="F2276" s="1" t="s">
        <v>30</v>
      </c>
      <c r="G2276" s="1" t="s">
        <v>26</v>
      </c>
      <c r="H2276" s="1" t="s">
        <v>32</v>
      </c>
      <c r="I2276" s="1" t="s">
        <v>28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0.67800000000000005</v>
      </c>
      <c r="R2276">
        <v>1339</v>
      </c>
      <c r="S2276">
        <v>28</v>
      </c>
      <c r="T2276">
        <v>0.86699999999999999</v>
      </c>
      <c r="U2276">
        <v>0.46300000000000002</v>
      </c>
      <c r="V2276">
        <v>5.8901999999999999E-5</v>
      </c>
      <c r="W2276">
        <v>0.99994000000000005</v>
      </c>
      <c r="X2276" t="s">
        <v>48</v>
      </c>
      <c r="Y2276">
        <v>1</v>
      </c>
      <c r="Z2276">
        <v>3</v>
      </c>
      <c r="AA2276" t="s">
        <v>72</v>
      </c>
      <c r="AB2276" t="s">
        <v>76</v>
      </c>
    </row>
    <row r="2277" spans="1:28" x14ac:dyDescent="0.3">
      <c r="A2277">
        <v>708590658</v>
      </c>
      <c r="B2277" s="1" t="s">
        <v>23</v>
      </c>
      <c r="C2277">
        <v>65</v>
      </c>
      <c r="D2277" s="1" t="s">
        <v>29</v>
      </c>
      <c r="E2277">
        <v>1</v>
      </c>
      <c r="F2277" s="1" t="s">
        <v>34</v>
      </c>
      <c r="G2277" s="1" t="s">
        <v>26</v>
      </c>
      <c r="H2277" s="1" t="s">
        <v>34</v>
      </c>
      <c r="I2277" s="1" t="s">
        <v>28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>
        <v>40</v>
      </c>
      <c r="T2277">
        <v>0.53800000000000003</v>
      </c>
      <c r="U2277">
        <v>0.14499999999999999</v>
      </c>
      <c r="V2277">
        <v>1.8558E-4</v>
      </c>
      <c r="W2277">
        <v>0.99980999999999998</v>
      </c>
      <c r="X2277" t="s">
        <v>48</v>
      </c>
      <c r="Y2277">
        <v>0</v>
      </c>
      <c r="Z2277">
        <v>3</v>
      </c>
      <c r="AA2277" t="s">
        <v>72</v>
      </c>
      <c r="AB2277" t="s">
        <v>74</v>
      </c>
    </row>
    <row r="2278" spans="1:28" x14ac:dyDescent="0.3">
      <c r="A2278">
        <v>715143333</v>
      </c>
      <c r="B2278" s="1" t="s">
        <v>23</v>
      </c>
      <c r="C2278">
        <v>45</v>
      </c>
      <c r="D2278" s="1" t="s">
        <v>29</v>
      </c>
      <c r="E2278">
        <v>1</v>
      </c>
      <c r="F2278" s="1" t="s">
        <v>25</v>
      </c>
      <c r="G2278" s="1" t="s">
        <v>43</v>
      </c>
      <c r="H2278" s="1" t="s">
        <v>32</v>
      </c>
      <c r="I2278" s="1" t="s">
        <v>28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>
        <v>81</v>
      </c>
      <c r="T2278">
        <v>0.65300000000000002</v>
      </c>
      <c r="U2278">
        <v>0.16700000000000001</v>
      </c>
      <c r="V2278">
        <v>1.0386E-4</v>
      </c>
      <c r="W2278">
        <v>0.99990000000000001</v>
      </c>
      <c r="X2278" t="s">
        <v>47</v>
      </c>
      <c r="Y2278">
        <v>1</v>
      </c>
      <c r="Z2278">
        <v>2</v>
      </c>
      <c r="AA2278" t="s">
        <v>70</v>
      </c>
      <c r="AB2278" t="s">
        <v>74</v>
      </c>
    </row>
    <row r="2279" spans="1:28" x14ac:dyDescent="0.3">
      <c r="A2279">
        <v>801048483</v>
      </c>
      <c r="B2279" s="1" t="s">
        <v>23</v>
      </c>
      <c r="C2279">
        <v>34</v>
      </c>
      <c r="D2279" s="1" t="s">
        <v>24</v>
      </c>
      <c r="E2279">
        <v>3</v>
      </c>
      <c r="F2279" s="1" t="s">
        <v>35</v>
      </c>
      <c r="G2279" s="1" t="s">
        <v>43</v>
      </c>
      <c r="H2279" s="1" t="s">
        <v>37</v>
      </c>
      <c r="I2279" s="1" t="s">
        <v>28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0.63300000000000001</v>
      </c>
      <c r="U2279">
        <v>0.19800000000000001</v>
      </c>
      <c r="V2279">
        <v>3.2275000000000001E-4</v>
      </c>
      <c r="W2279">
        <v>0.99968000000000001</v>
      </c>
      <c r="X2279" t="s">
        <v>47</v>
      </c>
      <c r="Y2279">
        <v>5</v>
      </c>
      <c r="Z2279">
        <v>2</v>
      </c>
      <c r="AA2279" t="s">
        <v>70</v>
      </c>
      <c r="AB2279" t="s">
        <v>74</v>
      </c>
    </row>
    <row r="2280" spans="1:28" x14ac:dyDescent="0.3">
      <c r="A2280">
        <v>711913833</v>
      </c>
      <c r="B2280" s="1" t="s">
        <v>23</v>
      </c>
      <c r="C2280">
        <v>37</v>
      </c>
      <c r="D2280" s="1" t="s">
        <v>24</v>
      </c>
      <c r="E2280">
        <v>3</v>
      </c>
      <c r="F2280" s="1" t="s">
        <v>30</v>
      </c>
      <c r="G2280" s="1" t="s">
        <v>26</v>
      </c>
      <c r="H2280" s="1" t="s">
        <v>36</v>
      </c>
      <c r="I2280" s="1" t="s">
        <v>28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0.64900000000000002</v>
      </c>
      <c r="R2280">
        <v>1865</v>
      </c>
      <c r="S2280">
        <v>31</v>
      </c>
      <c r="T2280">
        <v>0.93799999999999994</v>
      </c>
      <c r="U2280">
        <v>0.16300000000000001</v>
      </c>
      <c r="V2280">
        <v>3.3886000000000002E-4</v>
      </c>
      <c r="W2280">
        <v>0.99965999999999999</v>
      </c>
      <c r="X2280" t="s">
        <v>47</v>
      </c>
      <c r="Y2280">
        <v>2</v>
      </c>
      <c r="Z2280">
        <v>2</v>
      </c>
      <c r="AA2280" t="s">
        <v>70</v>
      </c>
      <c r="AB2280" t="s">
        <v>74</v>
      </c>
    </row>
    <row r="2281" spans="1:28" x14ac:dyDescent="0.3">
      <c r="A2281">
        <v>715413483</v>
      </c>
      <c r="B2281" s="1" t="s">
        <v>23</v>
      </c>
      <c r="C2281">
        <v>44</v>
      </c>
      <c r="D2281" s="1" t="s">
        <v>29</v>
      </c>
      <c r="E2281">
        <v>3</v>
      </c>
      <c r="F2281" s="1" t="s">
        <v>30</v>
      </c>
      <c r="G2281" s="1" t="s">
        <v>31</v>
      </c>
      <c r="H2281" s="1" t="s">
        <v>32</v>
      </c>
      <c r="I2281" s="1" t="s">
        <v>28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0.97199999999999998</v>
      </c>
      <c r="R2281">
        <v>3888</v>
      </c>
      <c r="S2281">
        <v>77</v>
      </c>
      <c r="T2281">
        <v>0.60399999999999998</v>
      </c>
      <c r="U2281">
        <v>0.253</v>
      </c>
      <c r="V2281">
        <v>9.6125999999999994E-5</v>
      </c>
      <c r="W2281">
        <v>0.99990000000000001</v>
      </c>
      <c r="X2281" t="s">
        <v>47</v>
      </c>
      <c r="Y2281">
        <v>1</v>
      </c>
      <c r="Z2281">
        <v>2</v>
      </c>
      <c r="AA2281" t="s">
        <v>70</v>
      </c>
      <c r="AB2281" t="s">
        <v>76</v>
      </c>
    </row>
    <row r="2282" spans="1:28" x14ac:dyDescent="0.3">
      <c r="A2282">
        <v>715750758</v>
      </c>
      <c r="B2282" s="1" t="s">
        <v>23</v>
      </c>
      <c r="C2282">
        <v>56</v>
      </c>
      <c r="D2282" s="1" t="s">
        <v>24</v>
      </c>
      <c r="E2282">
        <v>1</v>
      </c>
      <c r="F2282" s="1" t="s">
        <v>35</v>
      </c>
      <c r="G2282" s="1" t="s">
        <v>26</v>
      </c>
      <c r="H2282" s="1" t="s">
        <v>33</v>
      </c>
      <c r="I2282" s="1" t="s">
        <v>28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>
        <v>35</v>
      </c>
      <c r="T2282">
        <v>0.59099999999999997</v>
      </c>
      <c r="U2282">
        <v>0.17</v>
      </c>
      <c r="V2282">
        <v>3.2054999999999997E-5</v>
      </c>
      <c r="W2282">
        <v>0.99997000000000003</v>
      </c>
      <c r="X2282" t="s">
        <v>48</v>
      </c>
      <c r="Y2282">
        <v>4</v>
      </c>
      <c r="Z2282">
        <v>3</v>
      </c>
      <c r="AA2282" t="s">
        <v>70</v>
      </c>
      <c r="AB2282" t="s">
        <v>74</v>
      </c>
    </row>
    <row r="2283" spans="1:28" x14ac:dyDescent="0.3">
      <c r="A2283">
        <v>714062958</v>
      </c>
      <c r="B2283" s="1" t="s">
        <v>23</v>
      </c>
      <c r="C2283">
        <v>36</v>
      </c>
      <c r="D2283" s="1" t="s">
        <v>24</v>
      </c>
      <c r="E2283">
        <v>4</v>
      </c>
      <c r="F2283" s="1" t="s">
        <v>34</v>
      </c>
      <c r="G2283" s="1" t="s">
        <v>31</v>
      </c>
      <c r="H2283" s="1" t="s">
        <v>36</v>
      </c>
      <c r="I2283" s="1" t="s">
        <v>28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0.48799999999999999</v>
      </c>
      <c r="R2283">
        <v>2552</v>
      </c>
      <c r="S2283">
        <v>64</v>
      </c>
      <c r="T2283">
        <v>0.45500000000000002</v>
      </c>
      <c r="U2283">
        <v>0.10100000000000001</v>
      </c>
      <c r="V2283">
        <v>6.3491999999999995E-5</v>
      </c>
      <c r="W2283">
        <v>0.99994000000000005</v>
      </c>
      <c r="X2283" t="s">
        <v>47</v>
      </c>
      <c r="Y2283">
        <v>2</v>
      </c>
      <c r="Z2283">
        <v>2</v>
      </c>
      <c r="AA2283" t="s">
        <v>70</v>
      </c>
      <c r="AB2283" t="s">
        <v>74</v>
      </c>
    </row>
    <row r="2284" spans="1:28" x14ac:dyDescent="0.3">
      <c r="A2284">
        <v>710458758</v>
      </c>
      <c r="B2284" s="1" t="s">
        <v>23</v>
      </c>
      <c r="C2284">
        <v>65</v>
      </c>
      <c r="D2284" s="1" t="s">
        <v>29</v>
      </c>
      <c r="E2284">
        <v>0</v>
      </c>
      <c r="F2284" s="1" t="s">
        <v>30</v>
      </c>
      <c r="G2284" s="1" t="s">
        <v>26</v>
      </c>
      <c r="H2284" s="1" t="s">
        <v>32</v>
      </c>
      <c r="I2284" s="1" t="s">
        <v>28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>
        <v>30</v>
      </c>
      <c r="T2284">
        <v>0.57899999999999996</v>
      </c>
      <c r="U2284">
        <v>0.59899999999999998</v>
      </c>
      <c r="V2284">
        <v>7.6606999999999999E-4</v>
      </c>
      <c r="W2284">
        <v>0.99922999999999995</v>
      </c>
      <c r="X2284" t="s">
        <v>48</v>
      </c>
      <c r="Y2284">
        <v>1</v>
      </c>
      <c r="Z2284">
        <v>3</v>
      </c>
      <c r="AA2284" t="s">
        <v>72</v>
      </c>
      <c r="AB2284" t="s">
        <v>75</v>
      </c>
    </row>
    <row r="2285" spans="1:28" x14ac:dyDescent="0.3">
      <c r="A2285">
        <v>719494983</v>
      </c>
      <c r="B2285" s="1" t="s">
        <v>23</v>
      </c>
      <c r="C2285">
        <v>26</v>
      </c>
      <c r="D2285" s="1" t="s">
        <v>24</v>
      </c>
      <c r="E2285">
        <v>0</v>
      </c>
      <c r="F2285" s="1" t="s">
        <v>30</v>
      </c>
      <c r="G2285" s="1" t="s">
        <v>31</v>
      </c>
      <c r="H2285" s="1" t="s">
        <v>32</v>
      </c>
      <c r="I2285" s="1" t="s">
        <v>28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0.41799999999999998</v>
      </c>
      <c r="R2285">
        <v>1997</v>
      </c>
      <c r="S2285">
        <v>44</v>
      </c>
      <c r="T2285">
        <v>0.41899999999999998</v>
      </c>
      <c r="U2285">
        <v>0.755</v>
      </c>
      <c r="V2285">
        <v>2.5960000000000002E-4</v>
      </c>
      <c r="W2285">
        <v>0.99973999999999996</v>
      </c>
      <c r="X2285" t="s">
        <v>49</v>
      </c>
      <c r="Y2285">
        <v>1</v>
      </c>
      <c r="Z2285">
        <v>1</v>
      </c>
      <c r="AA2285" t="s">
        <v>71</v>
      </c>
      <c r="AB2285" t="s">
        <v>75</v>
      </c>
    </row>
    <row r="2286" spans="1:28" x14ac:dyDescent="0.3">
      <c r="A2286">
        <v>710586483</v>
      </c>
      <c r="B2286" s="1" t="s">
        <v>44</v>
      </c>
      <c r="C2286">
        <v>26</v>
      </c>
      <c r="D2286" s="1" t="s">
        <v>29</v>
      </c>
      <c r="E2286">
        <v>0</v>
      </c>
      <c r="F2286" s="1" t="s">
        <v>25</v>
      </c>
      <c r="G2286" s="1" t="s">
        <v>31</v>
      </c>
      <c r="H2286" s="1" t="s">
        <v>34</v>
      </c>
      <c r="I2286" s="1" t="s">
        <v>28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0.39100000000000001</v>
      </c>
      <c r="R2286">
        <v>968</v>
      </c>
      <c r="S2286">
        <v>23</v>
      </c>
      <c r="T2286">
        <v>0.53300000000000003</v>
      </c>
      <c r="U2286">
        <v>0</v>
      </c>
      <c r="V2286">
        <v>0.99634</v>
      </c>
      <c r="W2286">
        <v>3.65621E-3</v>
      </c>
      <c r="X2286" t="s">
        <v>49</v>
      </c>
      <c r="Y2286">
        <v>0</v>
      </c>
      <c r="Z2286">
        <v>1</v>
      </c>
      <c r="AA2286" t="s">
        <v>71</v>
      </c>
      <c r="AB2286" t="s">
        <v>74</v>
      </c>
    </row>
    <row r="2287" spans="1:28" x14ac:dyDescent="0.3">
      <c r="A2287">
        <v>772637058</v>
      </c>
      <c r="B2287" s="1" t="s">
        <v>23</v>
      </c>
      <c r="C2287">
        <v>34</v>
      </c>
      <c r="D2287" s="1" t="s">
        <v>24</v>
      </c>
      <c r="E2287">
        <v>3</v>
      </c>
      <c r="F2287" s="1" t="s">
        <v>35</v>
      </c>
      <c r="G2287" s="1" t="s">
        <v>26</v>
      </c>
      <c r="H2287" s="1" t="s">
        <v>27</v>
      </c>
      <c r="I2287" s="1" t="s">
        <v>28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1.4550000000000001</v>
      </c>
      <c r="R2287">
        <v>2141</v>
      </c>
      <c r="S2287">
        <v>51</v>
      </c>
      <c r="T2287">
        <v>0.7</v>
      </c>
      <c r="U2287">
        <v>0.21299999999999999</v>
      </c>
      <c r="V2287">
        <v>1.6861E-4</v>
      </c>
      <c r="W2287">
        <v>0.99983</v>
      </c>
      <c r="X2287" t="s">
        <v>47</v>
      </c>
      <c r="Y2287">
        <v>3</v>
      </c>
      <c r="Z2287">
        <v>2</v>
      </c>
      <c r="AA2287" t="s">
        <v>71</v>
      </c>
      <c r="AB2287" t="s">
        <v>74</v>
      </c>
    </row>
    <row r="2288" spans="1:28" x14ac:dyDescent="0.3">
      <c r="A2288">
        <v>718229133</v>
      </c>
      <c r="B2288" s="1" t="s">
        <v>23</v>
      </c>
      <c r="C2288">
        <v>51</v>
      </c>
      <c r="D2288" s="1" t="s">
        <v>24</v>
      </c>
      <c r="E2288">
        <v>2</v>
      </c>
      <c r="F2288" s="1" t="s">
        <v>40</v>
      </c>
      <c r="G2288" s="1" t="s">
        <v>26</v>
      </c>
      <c r="H2288" s="1" t="s">
        <v>37</v>
      </c>
      <c r="I2288" s="1" t="s">
        <v>28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0.76900000000000002</v>
      </c>
      <c r="R2288">
        <v>3783</v>
      </c>
      <c r="S2288">
        <v>57</v>
      </c>
      <c r="T2288">
        <v>0.67600000000000005</v>
      </c>
      <c r="U2288">
        <v>0</v>
      </c>
      <c r="V2288">
        <v>3.1749000000000002E-4</v>
      </c>
      <c r="W2288">
        <v>0.99968000000000001</v>
      </c>
      <c r="X2288" t="s">
        <v>48</v>
      </c>
      <c r="Y2288">
        <v>5</v>
      </c>
      <c r="Z2288">
        <v>3</v>
      </c>
      <c r="AA2288" t="s">
        <v>69</v>
      </c>
      <c r="AB2288" t="s">
        <v>74</v>
      </c>
    </row>
    <row r="2289" spans="1:28" x14ac:dyDescent="0.3">
      <c r="A2289">
        <v>718423533</v>
      </c>
      <c r="B2289" s="1" t="s">
        <v>23</v>
      </c>
      <c r="C2289">
        <v>57</v>
      </c>
      <c r="D2289" s="1" t="s">
        <v>24</v>
      </c>
      <c r="E2289">
        <v>3</v>
      </c>
      <c r="F2289" s="1" t="s">
        <v>40</v>
      </c>
      <c r="G2289" s="1" t="s">
        <v>34</v>
      </c>
      <c r="H2289" s="1" t="s">
        <v>27</v>
      </c>
      <c r="I2289" s="1" t="s">
        <v>28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0.55000000000000004</v>
      </c>
      <c r="R2289">
        <v>2983</v>
      </c>
      <c r="S2289">
        <v>74</v>
      </c>
      <c r="T2289">
        <v>0.68200000000000005</v>
      </c>
      <c r="U2289">
        <v>7.0000000000000007E-2</v>
      </c>
      <c r="V2289">
        <v>5.2057000000000004E-4</v>
      </c>
      <c r="W2289">
        <v>0.99948000000000004</v>
      </c>
      <c r="X2289" t="s">
        <v>48</v>
      </c>
      <c r="Y2289">
        <v>3</v>
      </c>
      <c r="Z2289">
        <v>3</v>
      </c>
      <c r="AA2289" t="s">
        <v>72</v>
      </c>
      <c r="AB2289" t="s">
        <v>74</v>
      </c>
    </row>
    <row r="2290" spans="1:28" x14ac:dyDescent="0.3">
      <c r="A2290">
        <v>781089708</v>
      </c>
      <c r="B2290" s="1" t="s">
        <v>23</v>
      </c>
      <c r="C2290">
        <v>30</v>
      </c>
      <c r="D2290" s="1" t="s">
        <v>24</v>
      </c>
      <c r="E2290">
        <v>0</v>
      </c>
      <c r="F2290" s="1" t="s">
        <v>30</v>
      </c>
      <c r="G2290" s="1" t="s">
        <v>43</v>
      </c>
      <c r="H2290" s="1" t="s">
        <v>33</v>
      </c>
      <c r="I2290" s="1" t="s">
        <v>28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>
        <v>46</v>
      </c>
      <c r="T2290">
        <v>0.76900000000000002</v>
      </c>
      <c r="U2290">
        <v>4.8000000000000001E-2</v>
      </c>
      <c r="V2290">
        <v>4.7262999999999998E-5</v>
      </c>
      <c r="W2290">
        <v>0.99995000000000001</v>
      </c>
      <c r="X2290" t="s">
        <v>47</v>
      </c>
      <c r="Y2290">
        <v>4</v>
      </c>
      <c r="Z2290">
        <v>2</v>
      </c>
      <c r="AA2290" t="s">
        <v>71</v>
      </c>
      <c r="AB2290" t="s">
        <v>74</v>
      </c>
    </row>
    <row r="2291" spans="1:28" x14ac:dyDescent="0.3">
      <c r="A2291">
        <v>773082033</v>
      </c>
      <c r="B2291" s="1" t="s">
        <v>23</v>
      </c>
      <c r="C2291">
        <v>35</v>
      </c>
      <c r="D2291" s="1" t="s">
        <v>24</v>
      </c>
      <c r="E2291">
        <v>1</v>
      </c>
      <c r="F2291" s="1" t="s">
        <v>41</v>
      </c>
      <c r="G2291" s="1" t="s">
        <v>26</v>
      </c>
      <c r="H2291" s="1" t="s">
        <v>33</v>
      </c>
      <c r="I2291" s="1" t="s">
        <v>28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1.1719999999999999</v>
      </c>
      <c r="R2291">
        <v>2317</v>
      </c>
      <c r="S2291">
        <v>38</v>
      </c>
      <c r="T2291">
        <v>0.72699999999999998</v>
      </c>
      <c r="U2291">
        <v>5.2999999999999999E-2</v>
      </c>
      <c r="V2291">
        <v>5.6988000000000004E-4</v>
      </c>
      <c r="W2291">
        <v>0.99943000000000004</v>
      </c>
      <c r="X2291" t="s">
        <v>47</v>
      </c>
      <c r="Y2291">
        <v>4</v>
      </c>
      <c r="Z2291">
        <v>2</v>
      </c>
      <c r="AA2291" t="s">
        <v>70</v>
      </c>
      <c r="AB2291" t="s">
        <v>74</v>
      </c>
    </row>
    <row r="2292" spans="1:28" x14ac:dyDescent="0.3">
      <c r="A2292">
        <v>815288583</v>
      </c>
      <c r="B2292" s="1" t="s">
        <v>23</v>
      </c>
      <c r="C2292">
        <v>32</v>
      </c>
      <c r="D2292" s="1" t="s">
        <v>24</v>
      </c>
      <c r="E2292">
        <v>0</v>
      </c>
      <c r="F2292" s="1" t="s">
        <v>30</v>
      </c>
      <c r="G2292" s="1" t="s">
        <v>26</v>
      </c>
      <c r="H2292" s="1" t="s">
        <v>36</v>
      </c>
      <c r="I2292" s="1" t="s">
        <v>28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0.71399999999999997</v>
      </c>
      <c r="U2292">
        <v>0.33</v>
      </c>
      <c r="V2292">
        <v>1.5435000000000001E-4</v>
      </c>
      <c r="W2292">
        <v>0.99985000000000002</v>
      </c>
      <c r="X2292" t="s">
        <v>47</v>
      </c>
      <c r="Y2292">
        <v>2</v>
      </c>
      <c r="Z2292">
        <v>2</v>
      </c>
      <c r="AA2292" t="s">
        <v>70</v>
      </c>
      <c r="AB2292" t="s">
        <v>76</v>
      </c>
    </row>
    <row r="2293" spans="1:28" x14ac:dyDescent="0.3">
      <c r="A2293">
        <v>720431433</v>
      </c>
      <c r="B2293" s="1" t="s">
        <v>23</v>
      </c>
      <c r="C2293">
        <v>62</v>
      </c>
      <c r="D2293" s="1" t="s">
        <v>24</v>
      </c>
      <c r="E2293">
        <v>1</v>
      </c>
      <c r="F2293" s="1" t="s">
        <v>30</v>
      </c>
      <c r="G2293" s="1" t="s">
        <v>26</v>
      </c>
      <c r="H2293" s="1" t="s">
        <v>34</v>
      </c>
      <c r="I2293" s="1" t="s">
        <v>28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0.72399999999999998</v>
      </c>
      <c r="R2293">
        <v>1402</v>
      </c>
      <c r="S2293">
        <v>35</v>
      </c>
      <c r="T2293">
        <v>0.84199999999999997</v>
      </c>
      <c r="U2293">
        <v>0.72199999999999998</v>
      </c>
      <c r="V2293">
        <v>1.0684E-4</v>
      </c>
      <c r="W2293">
        <v>0.99988999999999995</v>
      </c>
      <c r="X2293" t="s">
        <v>48</v>
      </c>
      <c r="Y2293">
        <v>0</v>
      </c>
      <c r="Z2293">
        <v>3</v>
      </c>
      <c r="AA2293" t="s">
        <v>70</v>
      </c>
      <c r="AB2293" t="s">
        <v>75</v>
      </c>
    </row>
    <row r="2294" spans="1:28" x14ac:dyDescent="0.3">
      <c r="A2294">
        <v>709164408</v>
      </c>
      <c r="B2294" s="1" t="s">
        <v>44</v>
      </c>
      <c r="C2294">
        <v>32</v>
      </c>
      <c r="D2294" s="1" t="s">
        <v>24</v>
      </c>
      <c r="E2294">
        <v>1</v>
      </c>
      <c r="F2294" s="1" t="s">
        <v>35</v>
      </c>
      <c r="G2294" s="1" t="s">
        <v>26</v>
      </c>
      <c r="H2294" s="1" t="s">
        <v>32</v>
      </c>
      <c r="I2294" s="1" t="s">
        <v>28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0.36699999999999999</v>
      </c>
      <c r="R2294">
        <v>730</v>
      </c>
      <c r="S2294">
        <v>20</v>
      </c>
      <c r="T2294">
        <v>0.42899999999999999</v>
      </c>
      <c r="U2294">
        <v>0.76500000000000001</v>
      </c>
      <c r="V2294">
        <v>0.99658999999999998</v>
      </c>
      <c r="W2294">
        <v>3.4124899999999998E-3</v>
      </c>
      <c r="X2294" t="s">
        <v>47</v>
      </c>
      <c r="Y2294">
        <v>1</v>
      </c>
      <c r="Z2294">
        <v>2</v>
      </c>
      <c r="AA2294" t="s">
        <v>71</v>
      </c>
      <c r="AB2294" t="s">
        <v>75</v>
      </c>
    </row>
    <row r="2295" spans="1:28" x14ac:dyDescent="0.3">
      <c r="A2295">
        <v>710567508</v>
      </c>
      <c r="B2295" s="1" t="s">
        <v>23</v>
      </c>
      <c r="C2295">
        <v>53</v>
      </c>
      <c r="D2295" s="1" t="s">
        <v>24</v>
      </c>
      <c r="E2295">
        <v>3</v>
      </c>
      <c r="F2295" s="1" t="s">
        <v>25</v>
      </c>
      <c r="G2295" s="1" t="s">
        <v>26</v>
      </c>
      <c r="H2295" s="1" t="s">
        <v>33</v>
      </c>
      <c r="I2295" s="1" t="s">
        <v>28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0.57099999999999995</v>
      </c>
      <c r="R2295">
        <v>1387</v>
      </c>
      <c r="S2295">
        <v>33</v>
      </c>
      <c r="T2295">
        <v>0.65</v>
      </c>
      <c r="U2295">
        <v>9.4E-2</v>
      </c>
      <c r="V2295">
        <v>1.9311E-4</v>
      </c>
      <c r="W2295">
        <v>0.99980999999999998</v>
      </c>
      <c r="X2295" t="s">
        <v>48</v>
      </c>
      <c r="Y2295">
        <v>4</v>
      </c>
      <c r="Z2295">
        <v>3</v>
      </c>
      <c r="AA2295" t="s">
        <v>69</v>
      </c>
      <c r="AB2295" t="s">
        <v>74</v>
      </c>
    </row>
    <row r="2296" spans="1:28" x14ac:dyDescent="0.3">
      <c r="A2296">
        <v>719427333</v>
      </c>
      <c r="B2296" s="1" t="s">
        <v>23</v>
      </c>
      <c r="C2296">
        <v>55</v>
      </c>
      <c r="D2296" s="1" t="s">
        <v>24</v>
      </c>
      <c r="E2296">
        <v>3</v>
      </c>
      <c r="F2296" s="1" t="s">
        <v>40</v>
      </c>
      <c r="G2296" s="1" t="s">
        <v>26</v>
      </c>
      <c r="H2296" s="1" t="s">
        <v>27</v>
      </c>
      <c r="I2296" s="1" t="s">
        <v>28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0.68500000000000005</v>
      </c>
      <c r="R2296">
        <v>1291</v>
      </c>
      <c r="S2296">
        <v>27</v>
      </c>
      <c r="T2296">
        <v>0.5</v>
      </c>
      <c r="U2296">
        <v>0.77100000000000002</v>
      </c>
      <c r="V2296">
        <v>6.2907000000000002E-4</v>
      </c>
      <c r="W2296">
        <v>0.99936999999999998</v>
      </c>
      <c r="X2296" t="s">
        <v>48</v>
      </c>
      <c r="Y2296">
        <v>3</v>
      </c>
      <c r="Z2296">
        <v>3</v>
      </c>
      <c r="AA2296" t="s">
        <v>70</v>
      </c>
      <c r="AB2296" t="s">
        <v>75</v>
      </c>
    </row>
    <row r="2297" spans="1:28" x14ac:dyDescent="0.3">
      <c r="A2297">
        <v>714765408</v>
      </c>
      <c r="B2297" s="1" t="s">
        <v>23</v>
      </c>
      <c r="C2297">
        <v>26</v>
      </c>
      <c r="D2297" s="1" t="s">
        <v>29</v>
      </c>
      <c r="E2297">
        <v>1</v>
      </c>
      <c r="F2297" s="1" t="s">
        <v>34</v>
      </c>
      <c r="G2297" s="1" t="s">
        <v>31</v>
      </c>
      <c r="H2297" s="1" t="s">
        <v>32</v>
      </c>
      <c r="I2297" s="1" t="s">
        <v>28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0.57499999999999996</v>
      </c>
      <c r="R2297">
        <v>2266</v>
      </c>
      <c r="S2297">
        <v>57</v>
      </c>
      <c r="T2297">
        <v>0.35699999999999998</v>
      </c>
      <c r="U2297">
        <v>0.77800000000000002</v>
      </c>
      <c r="V2297">
        <v>3.1210999999999999E-4</v>
      </c>
      <c r="W2297">
        <v>0.99968999999999997</v>
      </c>
      <c r="X2297" t="s">
        <v>49</v>
      </c>
      <c r="Y2297">
        <v>1</v>
      </c>
      <c r="Z2297">
        <v>1</v>
      </c>
      <c r="AA2297" t="s">
        <v>70</v>
      </c>
      <c r="AB2297" t="s">
        <v>75</v>
      </c>
    </row>
    <row r="2298" spans="1:28" x14ac:dyDescent="0.3">
      <c r="A2298">
        <v>709785783</v>
      </c>
      <c r="B2298" s="1" t="s">
        <v>44</v>
      </c>
      <c r="C2298">
        <v>35</v>
      </c>
      <c r="D2298" s="1" t="s">
        <v>29</v>
      </c>
      <c r="E2298">
        <v>0</v>
      </c>
      <c r="F2298" s="1" t="s">
        <v>30</v>
      </c>
      <c r="G2298" s="1" t="s">
        <v>31</v>
      </c>
      <c r="H2298" s="1" t="s">
        <v>32</v>
      </c>
      <c r="I2298" s="1" t="s">
        <v>28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0.47799999999999998</v>
      </c>
      <c r="U2298">
        <v>0</v>
      </c>
      <c r="V2298">
        <v>0.99775000000000003</v>
      </c>
      <c r="W2298">
        <v>2.25216E-3</v>
      </c>
      <c r="X2298" t="s">
        <v>47</v>
      </c>
      <c r="Y2298">
        <v>1</v>
      </c>
      <c r="Z2298">
        <v>2</v>
      </c>
      <c r="AA2298" t="s">
        <v>70</v>
      </c>
      <c r="AB2298" t="s">
        <v>74</v>
      </c>
    </row>
    <row r="2299" spans="1:28" x14ac:dyDescent="0.3">
      <c r="A2299">
        <v>809290308</v>
      </c>
      <c r="B2299" s="1" t="s">
        <v>23</v>
      </c>
      <c r="C2299">
        <v>31</v>
      </c>
      <c r="D2299" s="1" t="s">
        <v>29</v>
      </c>
      <c r="E2299">
        <v>0</v>
      </c>
      <c r="F2299" s="1" t="s">
        <v>30</v>
      </c>
      <c r="G2299" s="1" t="s">
        <v>26</v>
      </c>
      <c r="H2299" s="1" t="s">
        <v>32</v>
      </c>
      <c r="I2299" s="1" t="s">
        <v>28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1.1060000000000001</v>
      </c>
      <c r="R2299">
        <v>1912</v>
      </c>
      <c r="S2299">
        <v>45</v>
      </c>
      <c r="T2299">
        <v>0.66700000000000004</v>
      </c>
      <c r="U2299">
        <v>0.33100000000000002</v>
      </c>
      <c r="V2299">
        <v>2.8501E-5</v>
      </c>
      <c r="W2299">
        <v>0.99997000000000003</v>
      </c>
      <c r="X2299" t="s">
        <v>47</v>
      </c>
      <c r="Y2299">
        <v>1</v>
      </c>
      <c r="Z2299">
        <v>2</v>
      </c>
      <c r="AA2299" t="s">
        <v>70</v>
      </c>
      <c r="AB2299" t="s">
        <v>76</v>
      </c>
    </row>
    <row r="2300" spans="1:28" x14ac:dyDescent="0.3">
      <c r="A2300">
        <v>779598183</v>
      </c>
      <c r="B2300" s="1" t="s">
        <v>23</v>
      </c>
      <c r="C2300">
        <v>53</v>
      </c>
      <c r="D2300" s="1" t="s">
        <v>24</v>
      </c>
      <c r="E2300">
        <v>3</v>
      </c>
      <c r="F2300" s="1" t="s">
        <v>34</v>
      </c>
      <c r="G2300" s="1" t="s">
        <v>31</v>
      </c>
      <c r="H2300" s="1" t="s">
        <v>27</v>
      </c>
      <c r="I2300" s="1" t="s">
        <v>28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0.63600000000000001</v>
      </c>
      <c r="R2300">
        <v>3428</v>
      </c>
      <c r="S2300">
        <v>54</v>
      </c>
      <c r="T2300">
        <v>0.5</v>
      </c>
      <c r="U2300">
        <v>7.3999999999999996E-2</v>
      </c>
      <c r="V2300">
        <v>6.2819999999999998E-5</v>
      </c>
      <c r="W2300">
        <v>0.99994000000000005</v>
      </c>
      <c r="X2300" t="s">
        <v>48</v>
      </c>
      <c r="Y2300">
        <v>3</v>
      </c>
      <c r="Z2300">
        <v>3</v>
      </c>
      <c r="AA2300" t="s">
        <v>69</v>
      </c>
      <c r="AB2300" t="s">
        <v>74</v>
      </c>
    </row>
    <row r="2301" spans="1:28" x14ac:dyDescent="0.3">
      <c r="A2301">
        <v>779783508</v>
      </c>
      <c r="B2301" s="1" t="s">
        <v>23</v>
      </c>
      <c r="C2301">
        <v>45</v>
      </c>
      <c r="D2301" s="1" t="s">
        <v>24</v>
      </c>
      <c r="E2301">
        <v>2</v>
      </c>
      <c r="F2301" s="1" t="s">
        <v>30</v>
      </c>
      <c r="G2301" s="1" t="s">
        <v>26</v>
      </c>
      <c r="H2301" s="1" t="s">
        <v>36</v>
      </c>
      <c r="I2301" s="1" t="s">
        <v>28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0.82499999999999996</v>
      </c>
      <c r="R2301">
        <v>2564</v>
      </c>
      <c r="S2301">
        <v>56</v>
      </c>
      <c r="T2301">
        <v>0.47399999999999998</v>
      </c>
      <c r="U2301">
        <v>6.9000000000000006E-2</v>
      </c>
      <c r="V2301">
        <v>9.2637000000000001E-5</v>
      </c>
      <c r="W2301">
        <v>0.99990999999999997</v>
      </c>
      <c r="X2301" t="s">
        <v>47</v>
      </c>
      <c r="Y2301">
        <v>2</v>
      </c>
      <c r="Z2301">
        <v>2</v>
      </c>
      <c r="AA2301" t="s">
        <v>70</v>
      </c>
      <c r="AB2301" t="s">
        <v>74</v>
      </c>
    </row>
    <row r="2302" spans="1:28" x14ac:dyDescent="0.3">
      <c r="A2302">
        <v>719568333</v>
      </c>
      <c r="B2302" s="1" t="s">
        <v>23</v>
      </c>
      <c r="C2302">
        <v>39</v>
      </c>
      <c r="D2302" s="1" t="s">
        <v>24</v>
      </c>
      <c r="E2302">
        <v>3</v>
      </c>
      <c r="F2302" s="1" t="s">
        <v>34</v>
      </c>
      <c r="G2302" s="1" t="s">
        <v>31</v>
      </c>
      <c r="H2302" s="1" t="s">
        <v>33</v>
      </c>
      <c r="I2302" s="1" t="s">
        <v>39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0.71399999999999997</v>
      </c>
      <c r="U2302">
        <v>5.5E-2</v>
      </c>
      <c r="V2302">
        <v>1.8537999999999999E-4</v>
      </c>
      <c r="W2302">
        <v>0.99980999999999998</v>
      </c>
      <c r="X2302" t="s">
        <v>47</v>
      </c>
      <c r="Y2302">
        <v>4</v>
      </c>
      <c r="Z2302">
        <v>2</v>
      </c>
      <c r="AA2302" t="s">
        <v>70</v>
      </c>
      <c r="AB2302" t="s">
        <v>74</v>
      </c>
    </row>
    <row r="2303" spans="1:28" x14ac:dyDescent="0.3">
      <c r="A2303">
        <v>719207733</v>
      </c>
      <c r="B2303" s="1" t="s">
        <v>23</v>
      </c>
      <c r="C2303">
        <v>61</v>
      </c>
      <c r="D2303" s="1" t="s">
        <v>29</v>
      </c>
      <c r="E2303">
        <v>0</v>
      </c>
      <c r="F2303" s="1" t="s">
        <v>25</v>
      </c>
      <c r="G2303" s="1" t="s">
        <v>26</v>
      </c>
      <c r="H2303" s="1" t="s">
        <v>32</v>
      </c>
      <c r="I2303" s="1" t="s">
        <v>28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0.54800000000000004</v>
      </c>
      <c r="R2303">
        <v>1418</v>
      </c>
      <c r="S2303">
        <v>36</v>
      </c>
      <c r="T2303">
        <v>0.5</v>
      </c>
      <c r="U2303">
        <v>0.23599999999999999</v>
      </c>
      <c r="V2303">
        <v>3.5024999999999998E-5</v>
      </c>
      <c r="W2303">
        <v>0.99995999999999996</v>
      </c>
      <c r="X2303" t="s">
        <v>48</v>
      </c>
      <c r="Y2303">
        <v>1</v>
      </c>
      <c r="Z2303">
        <v>3</v>
      </c>
      <c r="AA2303" t="s">
        <v>72</v>
      </c>
      <c r="AB2303" t="s">
        <v>74</v>
      </c>
    </row>
    <row r="2304" spans="1:28" x14ac:dyDescent="0.3">
      <c r="A2304">
        <v>715533108</v>
      </c>
      <c r="B2304" s="1" t="s">
        <v>23</v>
      </c>
      <c r="C2304">
        <v>31</v>
      </c>
      <c r="D2304" s="1" t="s">
        <v>29</v>
      </c>
      <c r="E2304">
        <v>0</v>
      </c>
      <c r="F2304" s="1" t="s">
        <v>35</v>
      </c>
      <c r="G2304" s="1" t="s">
        <v>31</v>
      </c>
      <c r="H2304" s="1" t="s">
        <v>32</v>
      </c>
      <c r="I2304" s="1" t="s">
        <v>28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0.85499999999999998</v>
      </c>
      <c r="R2304">
        <v>2568</v>
      </c>
      <c r="S2304">
        <v>62</v>
      </c>
      <c r="T2304">
        <v>0.59</v>
      </c>
      <c r="U2304">
        <v>0.20300000000000001</v>
      </c>
      <c r="V2304">
        <v>4.5531E-4</v>
      </c>
      <c r="W2304">
        <v>0.99953999999999998</v>
      </c>
      <c r="X2304" t="s">
        <v>47</v>
      </c>
      <c r="Y2304">
        <v>1</v>
      </c>
      <c r="Z2304">
        <v>2</v>
      </c>
      <c r="AA2304" t="s">
        <v>71</v>
      </c>
      <c r="AB2304" t="s">
        <v>74</v>
      </c>
    </row>
    <row r="2305" spans="1:28" x14ac:dyDescent="0.3">
      <c r="A2305">
        <v>714816258</v>
      </c>
      <c r="B2305" s="1" t="s">
        <v>23</v>
      </c>
      <c r="C2305">
        <v>37</v>
      </c>
      <c r="D2305" s="1" t="s">
        <v>24</v>
      </c>
      <c r="E2305">
        <v>2</v>
      </c>
      <c r="F2305" s="1" t="s">
        <v>30</v>
      </c>
      <c r="G2305" s="1" t="s">
        <v>31</v>
      </c>
      <c r="H2305" s="1" t="s">
        <v>27</v>
      </c>
      <c r="I2305" s="1" t="s">
        <v>28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0.68200000000000005</v>
      </c>
      <c r="R2305">
        <v>2336</v>
      </c>
      <c r="S2305">
        <v>58</v>
      </c>
      <c r="T2305">
        <v>0.61099999999999999</v>
      </c>
      <c r="U2305">
        <v>0.124</v>
      </c>
      <c r="V2305">
        <v>1.1382E-4</v>
      </c>
      <c r="W2305">
        <v>0.99988999999999995</v>
      </c>
      <c r="X2305" t="s">
        <v>47</v>
      </c>
      <c r="Y2305">
        <v>3</v>
      </c>
      <c r="Z2305">
        <v>2</v>
      </c>
      <c r="AA2305" t="s">
        <v>70</v>
      </c>
      <c r="AB2305" t="s">
        <v>74</v>
      </c>
    </row>
    <row r="2306" spans="1:28" x14ac:dyDescent="0.3">
      <c r="A2306">
        <v>787573683</v>
      </c>
      <c r="B2306" s="1" t="s">
        <v>23</v>
      </c>
      <c r="C2306">
        <v>41</v>
      </c>
      <c r="D2306" s="1" t="s">
        <v>24</v>
      </c>
      <c r="E2306">
        <v>3</v>
      </c>
      <c r="F2306" s="1" t="s">
        <v>41</v>
      </c>
      <c r="G2306" s="1" t="s">
        <v>26</v>
      </c>
      <c r="H2306" s="1" t="s">
        <v>27</v>
      </c>
      <c r="I2306" s="1" t="s">
        <v>28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0.76800000000000002</v>
      </c>
      <c r="R2306">
        <v>4189</v>
      </c>
      <c r="S2306">
        <v>74</v>
      </c>
      <c r="T2306">
        <v>0.60899999999999999</v>
      </c>
      <c r="U2306">
        <v>0.503</v>
      </c>
      <c r="V2306">
        <v>1.3897000000000001E-4</v>
      </c>
      <c r="W2306">
        <v>0.99985999999999997</v>
      </c>
      <c r="X2306" t="s">
        <v>47</v>
      </c>
      <c r="Y2306">
        <v>3</v>
      </c>
      <c r="Z2306">
        <v>2</v>
      </c>
      <c r="AA2306" t="s">
        <v>70</v>
      </c>
      <c r="AB2306" t="s">
        <v>75</v>
      </c>
    </row>
    <row r="2307" spans="1:28" x14ac:dyDescent="0.3">
      <c r="A2307">
        <v>804310758</v>
      </c>
      <c r="B2307" s="1" t="s">
        <v>23</v>
      </c>
      <c r="C2307">
        <v>58</v>
      </c>
      <c r="D2307" s="1" t="s">
        <v>24</v>
      </c>
      <c r="E2307">
        <v>3</v>
      </c>
      <c r="F2307" s="1" t="s">
        <v>30</v>
      </c>
      <c r="G2307" s="1" t="s">
        <v>26</v>
      </c>
      <c r="H2307" s="1" t="s">
        <v>37</v>
      </c>
      <c r="I2307" s="1" t="s">
        <v>28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0.59299999999999997</v>
      </c>
      <c r="R2307">
        <v>2005</v>
      </c>
      <c r="S2307">
        <v>48</v>
      </c>
      <c r="T2307">
        <v>0.77800000000000002</v>
      </c>
      <c r="U2307">
        <v>8.7999999999999995E-2</v>
      </c>
      <c r="V2307">
        <v>5.8626000000000001E-4</v>
      </c>
      <c r="W2307">
        <v>0.99941000000000002</v>
      </c>
      <c r="X2307" t="s">
        <v>48</v>
      </c>
      <c r="Y2307">
        <v>5</v>
      </c>
      <c r="Z2307">
        <v>3</v>
      </c>
      <c r="AA2307" t="s">
        <v>72</v>
      </c>
      <c r="AB2307" t="s">
        <v>74</v>
      </c>
    </row>
    <row r="2308" spans="1:28" x14ac:dyDescent="0.3">
      <c r="A2308">
        <v>792912708</v>
      </c>
      <c r="B2308" s="1" t="s">
        <v>23</v>
      </c>
      <c r="C2308">
        <v>45</v>
      </c>
      <c r="D2308" s="1" t="s">
        <v>24</v>
      </c>
      <c r="E2308">
        <v>5</v>
      </c>
      <c r="F2308" s="1" t="s">
        <v>30</v>
      </c>
      <c r="G2308" s="1" t="s">
        <v>26</v>
      </c>
      <c r="H2308" s="1" t="s">
        <v>36</v>
      </c>
      <c r="I2308" s="1" t="s">
        <v>39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>
        <v>64</v>
      </c>
      <c r="T2308">
        <v>0.73</v>
      </c>
      <c r="U2308">
        <v>0.13800000000000001</v>
      </c>
      <c r="V2308">
        <v>2.5509000000000003E-4</v>
      </c>
      <c r="W2308">
        <v>0.99973999999999996</v>
      </c>
      <c r="X2308" t="s">
        <v>47</v>
      </c>
      <c r="Y2308">
        <v>2</v>
      </c>
      <c r="Z2308">
        <v>2</v>
      </c>
      <c r="AA2308" t="s">
        <v>69</v>
      </c>
      <c r="AB2308" t="s">
        <v>74</v>
      </c>
    </row>
    <row r="2309" spans="1:28" x14ac:dyDescent="0.3">
      <c r="A2309">
        <v>719078283</v>
      </c>
      <c r="B2309" s="1" t="s">
        <v>23</v>
      </c>
      <c r="C2309">
        <v>57</v>
      </c>
      <c r="D2309" s="1" t="s">
        <v>29</v>
      </c>
      <c r="E2309">
        <v>4</v>
      </c>
      <c r="F2309" s="1" t="s">
        <v>25</v>
      </c>
      <c r="G2309" s="1" t="s">
        <v>26</v>
      </c>
      <c r="H2309" s="1" t="s">
        <v>32</v>
      </c>
      <c r="I2309" s="1" t="s">
        <v>28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0.71899999999999997</v>
      </c>
      <c r="R2309">
        <v>1501</v>
      </c>
      <c r="S2309">
        <v>35</v>
      </c>
      <c r="T2309">
        <v>0.59099999999999997</v>
      </c>
      <c r="U2309">
        <v>0.78900000000000003</v>
      </c>
      <c r="V2309">
        <v>5.2607999999999995E-4</v>
      </c>
      <c r="W2309">
        <v>0.99946999999999997</v>
      </c>
      <c r="X2309" t="s">
        <v>48</v>
      </c>
      <c r="Y2309">
        <v>1</v>
      </c>
      <c r="Z2309">
        <v>3</v>
      </c>
      <c r="AA2309" t="s">
        <v>69</v>
      </c>
      <c r="AB2309" t="s">
        <v>75</v>
      </c>
    </row>
    <row r="2310" spans="1:28" x14ac:dyDescent="0.3">
      <c r="A2310">
        <v>708620283</v>
      </c>
      <c r="B2310" s="1" t="s">
        <v>23</v>
      </c>
      <c r="C2310">
        <v>35</v>
      </c>
      <c r="D2310" s="1" t="s">
        <v>24</v>
      </c>
      <c r="E2310">
        <v>1</v>
      </c>
      <c r="F2310" s="1" t="s">
        <v>34</v>
      </c>
      <c r="G2310" s="1" t="s">
        <v>31</v>
      </c>
      <c r="H2310" s="1" t="s">
        <v>27</v>
      </c>
      <c r="I2310" s="1" t="s">
        <v>28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0.74299999999999999</v>
      </c>
      <c r="R2310">
        <v>2208</v>
      </c>
      <c r="S2310">
        <v>59</v>
      </c>
      <c r="T2310">
        <v>0.59499999999999997</v>
      </c>
      <c r="U2310">
        <v>0.33100000000000002</v>
      </c>
      <c r="V2310">
        <v>1.8558E-4</v>
      </c>
      <c r="W2310">
        <v>0.99980999999999998</v>
      </c>
      <c r="X2310" t="s">
        <v>47</v>
      </c>
      <c r="Y2310">
        <v>3</v>
      </c>
      <c r="Z2310">
        <v>2</v>
      </c>
      <c r="AA2310" t="s">
        <v>70</v>
      </c>
      <c r="AB2310" t="s">
        <v>76</v>
      </c>
    </row>
    <row r="2311" spans="1:28" x14ac:dyDescent="0.3">
      <c r="A2311">
        <v>770985633</v>
      </c>
      <c r="B2311" s="1" t="s">
        <v>23</v>
      </c>
      <c r="C2311">
        <v>39</v>
      </c>
      <c r="D2311" s="1" t="s">
        <v>24</v>
      </c>
      <c r="E2311">
        <v>2</v>
      </c>
      <c r="F2311" s="1" t="s">
        <v>34</v>
      </c>
      <c r="G2311" s="1" t="s">
        <v>26</v>
      </c>
      <c r="H2311" s="1" t="s">
        <v>36</v>
      </c>
      <c r="I2311" s="1" t="s">
        <v>28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0.89800000000000002</v>
      </c>
      <c r="R2311">
        <v>1980</v>
      </c>
      <c r="S2311">
        <v>42</v>
      </c>
      <c r="T2311">
        <v>0.68</v>
      </c>
      <c r="U2311">
        <v>0.36799999999999999</v>
      </c>
      <c r="V2311">
        <v>6.054E-5</v>
      </c>
      <c r="W2311">
        <v>0.99994000000000005</v>
      </c>
      <c r="X2311" t="s">
        <v>47</v>
      </c>
      <c r="Y2311">
        <v>2</v>
      </c>
      <c r="Z2311">
        <v>2</v>
      </c>
      <c r="AA2311" t="s">
        <v>70</v>
      </c>
      <c r="AB2311" t="s">
        <v>76</v>
      </c>
    </row>
    <row r="2312" spans="1:28" x14ac:dyDescent="0.3">
      <c r="A2312">
        <v>780094008</v>
      </c>
      <c r="B2312" s="1" t="s">
        <v>23</v>
      </c>
      <c r="C2312">
        <v>55</v>
      </c>
      <c r="D2312" s="1" t="s">
        <v>24</v>
      </c>
      <c r="E2312">
        <v>3</v>
      </c>
      <c r="F2312" s="1" t="s">
        <v>42</v>
      </c>
      <c r="G2312" s="1" t="s">
        <v>26</v>
      </c>
      <c r="H2312" s="1" t="s">
        <v>37</v>
      </c>
      <c r="I2312" s="1" t="s">
        <v>28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0.40100000000000002</v>
      </c>
      <c r="R2312">
        <v>1624</v>
      </c>
      <c r="S2312">
        <v>40</v>
      </c>
      <c r="T2312">
        <v>0.42899999999999999</v>
      </c>
      <c r="U2312">
        <v>8.6999999999999994E-2</v>
      </c>
      <c r="V2312">
        <v>1.6289000000000001E-4</v>
      </c>
      <c r="W2312">
        <v>0.99983999999999995</v>
      </c>
      <c r="X2312" t="s">
        <v>48</v>
      </c>
      <c r="Y2312">
        <v>5</v>
      </c>
      <c r="Z2312">
        <v>3</v>
      </c>
      <c r="AA2312" t="s">
        <v>69</v>
      </c>
      <c r="AB2312" t="s">
        <v>74</v>
      </c>
    </row>
    <row r="2313" spans="1:28" x14ac:dyDescent="0.3">
      <c r="A2313">
        <v>716420358</v>
      </c>
      <c r="B2313" s="1" t="s">
        <v>23</v>
      </c>
      <c r="C2313">
        <v>41</v>
      </c>
      <c r="D2313" s="1" t="s">
        <v>29</v>
      </c>
      <c r="E2313">
        <v>2</v>
      </c>
      <c r="F2313" s="1" t="s">
        <v>25</v>
      </c>
      <c r="G2313" s="1" t="s">
        <v>26</v>
      </c>
      <c r="H2313" s="1" t="s">
        <v>36</v>
      </c>
      <c r="I2313" s="1" t="s">
        <v>28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>
        <v>78</v>
      </c>
      <c r="T2313">
        <v>0.66</v>
      </c>
      <c r="U2313">
        <v>0.57299999999999995</v>
      </c>
      <c r="V2313">
        <v>3.1745999999999999E-4</v>
      </c>
      <c r="W2313">
        <v>0.99968000000000001</v>
      </c>
      <c r="X2313" t="s">
        <v>47</v>
      </c>
      <c r="Y2313">
        <v>2</v>
      </c>
      <c r="Z2313">
        <v>2</v>
      </c>
      <c r="AA2313" t="s">
        <v>70</v>
      </c>
      <c r="AB2313" t="s">
        <v>75</v>
      </c>
    </row>
    <row r="2314" spans="1:28" x14ac:dyDescent="0.3">
      <c r="A2314">
        <v>825756333</v>
      </c>
      <c r="B2314" s="1" t="s">
        <v>23</v>
      </c>
      <c r="C2314">
        <v>55</v>
      </c>
      <c r="D2314" s="1" t="s">
        <v>29</v>
      </c>
      <c r="E2314">
        <v>0</v>
      </c>
      <c r="F2314" s="1" t="s">
        <v>35</v>
      </c>
      <c r="G2314" s="1" t="s">
        <v>26</v>
      </c>
      <c r="H2314" s="1" t="s">
        <v>32</v>
      </c>
      <c r="I2314" s="1" t="s">
        <v>28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0.58699999999999997</v>
      </c>
      <c r="R2314">
        <v>2118</v>
      </c>
      <c r="S2314">
        <v>48</v>
      </c>
      <c r="T2314">
        <v>0.77800000000000002</v>
      </c>
      <c r="U2314">
        <v>0.92400000000000004</v>
      </c>
      <c r="V2314">
        <v>9.5711000000000006E-5</v>
      </c>
      <c r="W2314">
        <v>0.99990000000000001</v>
      </c>
      <c r="X2314" t="s">
        <v>48</v>
      </c>
      <c r="Y2314">
        <v>1</v>
      </c>
      <c r="Z2314">
        <v>3</v>
      </c>
      <c r="AA2314" t="s">
        <v>72</v>
      </c>
      <c r="AB2314" t="s">
        <v>75</v>
      </c>
    </row>
    <row r="2315" spans="1:28" x14ac:dyDescent="0.3">
      <c r="A2315">
        <v>755273658</v>
      </c>
      <c r="B2315" s="1" t="s">
        <v>23</v>
      </c>
      <c r="C2315">
        <v>52</v>
      </c>
      <c r="D2315" s="1" t="s">
        <v>29</v>
      </c>
      <c r="E2315">
        <v>2</v>
      </c>
      <c r="F2315" s="1" t="s">
        <v>30</v>
      </c>
      <c r="G2315" s="1" t="s">
        <v>26</v>
      </c>
      <c r="H2315" s="1" t="s">
        <v>32</v>
      </c>
      <c r="I2315" s="1" t="s">
        <v>28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0.63600000000000001</v>
      </c>
      <c r="U2315">
        <v>0.66100000000000003</v>
      </c>
      <c r="V2315">
        <v>3.0250999999999998E-4</v>
      </c>
      <c r="W2315">
        <v>0.99970000000000003</v>
      </c>
      <c r="X2315" t="s">
        <v>48</v>
      </c>
      <c r="Y2315">
        <v>1</v>
      </c>
      <c r="Z2315">
        <v>3</v>
      </c>
      <c r="AA2315" t="s">
        <v>69</v>
      </c>
      <c r="AB2315" t="s">
        <v>75</v>
      </c>
    </row>
    <row r="2316" spans="1:28" x14ac:dyDescent="0.3">
      <c r="A2316">
        <v>709096908</v>
      </c>
      <c r="B2316" s="1" t="s">
        <v>23</v>
      </c>
      <c r="C2316">
        <v>57</v>
      </c>
      <c r="D2316" s="1" t="s">
        <v>24</v>
      </c>
      <c r="E2316">
        <v>2</v>
      </c>
      <c r="F2316" s="1" t="s">
        <v>30</v>
      </c>
      <c r="G2316" s="1" t="s">
        <v>26</v>
      </c>
      <c r="H2316" s="1" t="s">
        <v>37</v>
      </c>
      <c r="I2316" s="1" t="s">
        <v>28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0.45800000000000002</v>
      </c>
      <c r="U2316">
        <v>0.20899999999999999</v>
      </c>
      <c r="V2316">
        <v>1.0848E-4</v>
      </c>
      <c r="W2316">
        <v>0.99988999999999995</v>
      </c>
      <c r="X2316" t="s">
        <v>48</v>
      </c>
      <c r="Y2316">
        <v>5</v>
      </c>
      <c r="Z2316">
        <v>3</v>
      </c>
      <c r="AA2316" t="s">
        <v>72</v>
      </c>
      <c r="AB2316" t="s">
        <v>74</v>
      </c>
    </row>
    <row r="2317" spans="1:28" x14ac:dyDescent="0.3">
      <c r="A2317">
        <v>714840858</v>
      </c>
      <c r="B2317" s="1" t="s">
        <v>23</v>
      </c>
      <c r="C2317">
        <v>40</v>
      </c>
      <c r="D2317" s="1" t="s">
        <v>29</v>
      </c>
      <c r="E2317">
        <v>3</v>
      </c>
      <c r="F2317" s="1" t="s">
        <v>25</v>
      </c>
      <c r="G2317" s="1" t="s">
        <v>34</v>
      </c>
      <c r="H2317" s="1" t="s">
        <v>32</v>
      </c>
      <c r="I2317" s="1" t="s">
        <v>28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0.93200000000000005</v>
      </c>
      <c r="R2317">
        <v>3302</v>
      </c>
      <c r="S2317">
        <v>65</v>
      </c>
      <c r="T2317">
        <v>0.58499999999999996</v>
      </c>
      <c r="U2317">
        <v>0.69799999999999995</v>
      </c>
      <c r="V2317">
        <v>3.2941999999999997E-4</v>
      </c>
      <c r="W2317">
        <v>0.99966999999999995</v>
      </c>
      <c r="X2317" t="s">
        <v>47</v>
      </c>
      <c r="Y2317">
        <v>1</v>
      </c>
      <c r="Z2317">
        <v>2</v>
      </c>
      <c r="AA2317" t="s">
        <v>70</v>
      </c>
      <c r="AB2317" t="s">
        <v>75</v>
      </c>
    </row>
    <row r="2318" spans="1:28" x14ac:dyDescent="0.3">
      <c r="A2318">
        <v>721205508</v>
      </c>
      <c r="B2318" s="1" t="s">
        <v>23</v>
      </c>
      <c r="C2318">
        <v>47</v>
      </c>
      <c r="D2318" s="1" t="s">
        <v>24</v>
      </c>
      <c r="E2318">
        <v>4</v>
      </c>
      <c r="F2318" s="1" t="s">
        <v>25</v>
      </c>
      <c r="G2318" s="1" t="s">
        <v>26</v>
      </c>
      <c r="H2318" s="1" t="s">
        <v>33</v>
      </c>
      <c r="I2318" s="1" t="s">
        <v>28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0.67800000000000005</v>
      </c>
      <c r="R2318">
        <v>1848</v>
      </c>
      <c r="S2318">
        <v>56</v>
      </c>
      <c r="T2318">
        <v>0.51400000000000001</v>
      </c>
      <c r="U2318">
        <v>0</v>
      </c>
      <c r="V2318">
        <v>5.2607999999999995E-4</v>
      </c>
      <c r="W2318">
        <v>0.99946999999999997</v>
      </c>
      <c r="X2318" t="s">
        <v>47</v>
      </c>
      <c r="Y2318">
        <v>4</v>
      </c>
      <c r="Z2318">
        <v>2</v>
      </c>
      <c r="AA2318" t="s">
        <v>70</v>
      </c>
      <c r="AB2318" t="s">
        <v>74</v>
      </c>
    </row>
    <row r="2319" spans="1:28" x14ac:dyDescent="0.3">
      <c r="A2319">
        <v>786493908</v>
      </c>
      <c r="B2319" s="1" t="s">
        <v>23</v>
      </c>
      <c r="C2319">
        <v>42</v>
      </c>
      <c r="D2319" s="1" t="s">
        <v>29</v>
      </c>
      <c r="E2319">
        <v>4</v>
      </c>
      <c r="F2319" s="1" t="s">
        <v>35</v>
      </c>
      <c r="G2319" s="1" t="s">
        <v>31</v>
      </c>
      <c r="H2319" s="1" t="s">
        <v>32</v>
      </c>
      <c r="I2319" s="1" t="s">
        <v>39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0.77800000000000002</v>
      </c>
      <c r="U2319">
        <v>0</v>
      </c>
      <c r="V2319">
        <v>2.9474999999999998E-4</v>
      </c>
      <c r="W2319">
        <v>0.99970999999999999</v>
      </c>
      <c r="X2319" t="s">
        <v>47</v>
      </c>
      <c r="Y2319">
        <v>1</v>
      </c>
      <c r="Z2319">
        <v>2</v>
      </c>
      <c r="AA2319" t="s">
        <v>70</v>
      </c>
      <c r="AB2319" t="s">
        <v>74</v>
      </c>
    </row>
    <row r="2320" spans="1:28" x14ac:dyDescent="0.3">
      <c r="A2320">
        <v>803963808</v>
      </c>
      <c r="B2320" s="1" t="s">
        <v>23</v>
      </c>
      <c r="C2320">
        <v>39</v>
      </c>
      <c r="D2320" s="1" t="s">
        <v>24</v>
      </c>
      <c r="E2320">
        <v>3</v>
      </c>
      <c r="F2320" s="1" t="s">
        <v>30</v>
      </c>
      <c r="G2320" s="1" t="s">
        <v>31</v>
      </c>
      <c r="H2320" s="1" t="s">
        <v>33</v>
      </c>
      <c r="I2320" s="1" t="s">
        <v>28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0.80400000000000005</v>
      </c>
      <c r="R2320">
        <v>3762</v>
      </c>
      <c r="S2320">
        <v>74</v>
      </c>
      <c r="T2320">
        <v>1</v>
      </c>
      <c r="U2320">
        <v>0</v>
      </c>
      <c r="V2320">
        <v>9.2621000000000001E-4</v>
      </c>
      <c r="W2320">
        <v>0.99907000000000001</v>
      </c>
      <c r="X2320" t="s">
        <v>47</v>
      </c>
      <c r="Y2320">
        <v>4</v>
      </c>
      <c r="Z2320">
        <v>2</v>
      </c>
      <c r="AA2320" t="s">
        <v>70</v>
      </c>
      <c r="AB2320" t="s">
        <v>74</v>
      </c>
    </row>
    <row r="2321" spans="1:28" x14ac:dyDescent="0.3">
      <c r="A2321">
        <v>806170158</v>
      </c>
      <c r="B2321" s="1" t="s">
        <v>23</v>
      </c>
      <c r="C2321">
        <v>39</v>
      </c>
      <c r="D2321" s="1" t="s">
        <v>24</v>
      </c>
      <c r="E2321">
        <v>4</v>
      </c>
      <c r="F2321" s="1" t="s">
        <v>30</v>
      </c>
      <c r="G2321" s="1" t="s">
        <v>31</v>
      </c>
      <c r="H2321" s="1" t="s">
        <v>27</v>
      </c>
      <c r="I2321" s="1" t="s">
        <v>38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0.86599999999999999</v>
      </c>
      <c r="R2321">
        <v>3899</v>
      </c>
      <c r="S2321">
        <v>78</v>
      </c>
      <c r="T2321">
        <v>0.85699999999999998</v>
      </c>
      <c r="U2321">
        <v>1.6E-2</v>
      </c>
      <c r="V2321">
        <v>2.1733000000000001E-4</v>
      </c>
      <c r="W2321">
        <v>0.99978</v>
      </c>
      <c r="X2321" t="s">
        <v>47</v>
      </c>
      <c r="Y2321">
        <v>3</v>
      </c>
      <c r="Z2321">
        <v>2</v>
      </c>
      <c r="AA2321" t="s">
        <v>70</v>
      </c>
      <c r="AB2321" t="s">
        <v>74</v>
      </c>
    </row>
    <row r="2322" spans="1:28" x14ac:dyDescent="0.3">
      <c r="A2322">
        <v>751469808</v>
      </c>
      <c r="B2322" s="1" t="s">
        <v>23</v>
      </c>
      <c r="C2322">
        <v>36</v>
      </c>
      <c r="D2322" s="1" t="s">
        <v>24</v>
      </c>
      <c r="E2322">
        <v>3</v>
      </c>
      <c r="F2322" s="1" t="s">
        <v>30</v>
      </c>
      <c r="G2322" s="1" t="s">
        <v>26</v>
      </c>
      <c r="H2322" s="1" t="s">
        <v>37</v>
      </c>
      <c r="I2322" s="1" t="s">
        <v>28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0.65900000000000003</v>
      </c>
      <c r="R2322">
        <v>1606</v>
      </c>
      <c r="S2322">
        <v>33</v>
      </c>
      <c r="T2322">
        <v>0.94099999999999995</v>
      </c>
      <c r="U2322">
        <v>0.151</v>
      </c>
      <c r="V2322">
        <v>3.3886000000000002E-4</v>
      </c>
      <c r="W2322">
        <v>0.99965999999999999</v>
      </c>
      <c r="X2322" t="s">
        <v>47</v>
      </c>
      <c r="Y2322">
        <v>5</v>
      </c>
      <c r="Z2322">
        <v>2</v>
      </c>
      <c r="AA2322" t="s">
        <v>70</v>
      </c>
      <c r="AB2322" t="s">
        <v>74</v>
      </c>
    </row>
    <row r="2323" spans="1:28" x14ac:dyDescent="0.3">
      <c r="A2323">
        <v>721055058</v>
      </c>
      <c r="B2323" s="1" t="s">
        <v>23</v>
      </c>
      <c r="C2323">
        <v>36</v>
      </c>
      <c r="D2323" s="1" t="s">
        <v>24</v>
      </c>
      <c r="E2323">
        <v>2</v>
      </c>
      <c r="F2323" s="1" t="s">
        <v>35</v>
      </c>
      <c r="G2323" s="1" t="s">
        <v>26</v>
      </c>
      <c r="H2323" s="1" t="s">
        <v>27</v>
      </c>
      <c r="I2323" s="1" t="s">
        <v>28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0.91700000000000004</v>
      </c>
      <c r="U2323">
        <v>0.19700000000000001</v>
      </c>
      <c r="V2323">
        <v>2.8116000000000003E-4</v>
      </c>
      <c r="W2323">
        <v>0.99972000000000005</v>
      </c>
      <c r="X2323" t="s">
        <v>47</v>
      </c>
      <c r="Y2323">
        <v>3</v>
      </c>
      <c r="Z2323">
        <v>2</v>
      </c>
      <c r="AA2323" t="s">
        <v>71</v>
      </c>
      <c r="AB2323" t="s">
        <v>74</v>
      </c>
    </row>
    <row r="2324" spans="1:28" x14ac:dyDescent="0.3">
      <c r="A2324">
        <v>709794333</v>
      </c>
      <c r="B2324" s="1" t="s">
        <v>23</v>
      </c>
      <c r="C2324">
        <v>29</v>
      </c>
      <c r="D2324" s="1" t="s">
        <v>24</v>
      </c>
      <c r="E2324">
        <v>0</v>
      </c>
      <c r="F2324" s="1" t="s">
        <v>30</v>
      </c>
      <c r="G2324" s="1" t="s">
        <v>26</v>
      </c>
      <c r="H2324" s="1" t="s">
        <v>32</v>
      </c>
      <c r="I2324" s="1" t="s">
        <v>28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0.88500000000000001</v>
      </c>
      <c r="R2324">
        <v>1608</v>
      </c>
      <c r="S2324">
        <v>30</v>
      </c>
      <c r="T2324">
        <v>1.3080000000000001</v>
      </c>
      <c r="U2324">
        <v>0.50600000000000001</v>
      </c>
      <c r="V2324">
        <v>2.8024000000000001E-4</v>
      </c>
      <c r="W2324">
        <v>0.99972000000000005</v>
      </c>
      <c r="X2324" t="s">
        <v>49</v>
      </c>
      <c r="Y2324">
        <v>1</v>
      </c>
      <c r="Z2324">
        <v>1</v>
      </c>
      <c r="AA2324" t="s">
        <v>71</v>
      </c>
      <c r="AB2324" t="s">
        <v>75</v>
      </c>
    </row>
    <row r="2325" spans="1:28" x14ac:dyDescent="0.3">
      <c r="A2325">
        <v>718361583</v>
      </c>
      <c r="B2325" s="1" t="s">
        <v>23</v>
      </c>
      <c r="C2325">
        <v>56</v>
      </c>
      <c r="D2325" s="1" t="s">
        <v>29</v>
      </c>
      <c r="E2325">
        <v>2</v>
      </c>
      <c r="F2325" s="1" t="s">
        <v>35</v>
      </c>
      <c r="G2325" s="1" t="s">
        <v>26</v>
      </c>
      <c r="H2325" s="1" t="s">
        <v>34</v>
      </c>
      <c r="I2325" s="1" t="s">
        <v>28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0.46700000000000003</v>
      </c>
      <c r="U2325">
        <v>0</v>
      </c>
      <c r="V2325">
        <v>9.1777000000000004E-4</v>
      </c>
      <c r="W2325">
        <v>0.99907999999999997</v>
      </c>
      <c r="X2325" t="s">
        <v>48</v>
      </c>
      <c r="Y2325">
        <v>0</v>
      </c>
      <c r="Z2325">
        <v>3</v>
      </c>
      <c r="AA2325" t="s">
        <v>70</v>
      </c>
      <c r="AB2325" t="s">
        <v>74</v>
      </c>
    </row>
    <row r="2326" spans="1:28" x14ac:dyDescent="0.3">
      <c r="A2326">
        <v>714327183</v>
      </c>
      <c r="B2326" s="1" t="s">
        <v>23</v>
      </c>
      <c r="C2326">
        <v>37</v>
      </c>
      <c r="D2326" s="1" t="s">
        <v>29</v>
      </c>
      <c r="E2326">
        <v>4</v>
      </c>
      <c r="F2326" s="1" t="s">
        <v>30</v>
      </c>
      <c r="G2326" s="1" t="s">
        <v>26</v>
      </c>
      <c r="H2326" s="1" t="s">
        <v>32</v>
      </c>
      <c r="I2326" s="1" t="s">
        <v>28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0.63600000000000001</v>
      </c>
      <c r="U2326">
        <v>0.76100000000000001</v>
      </c>
      <c r="V2326">
        <v>1.1377E-4</v>
      </c>
      <c r="W2326">
        <v>0.99988999999999995</v>
      </c>
      <c r="X2326" t="s">
        <v>47</v>
      </c>
      <c r="Y2326">
        <v>1</v>
      </c>
      <c r="Z2326">
        <v>2</v>
      </c>
      <c r="AA2326" t="s">
        <v>70</v>
      </c>
      <c r="AB2326" t="s">
        <v>75</v>
      </c>
    </row>
    <row r="2327" spans="1:28" x14ac:dyDescent="0.3">
      <c r="A2327">
        <v>808909008</v>
      </c>
      <c r="B2327" s="1" t="s">
        <v>23</v>
      </c>
      <c r="C2327">
        <v>61</v>
      </c>
      <c r="D2327" s="1" t="s">
        <v>24</v>
      </c>
      <c r="E2327">
        <v>0</v>
      </c>
      <c r="F2327" s="1" t="s">
        <v>41</v>
      </c>
      <c r="G2327" s="1" t="s">
        <v>26</v>
      </c>
      <c r="H2327" s="1" t="s">
        <v>32</v>
      </c>
      <c r="I2327" s="1" t="s">
        <v>28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0.58899999999999997</v>
      </c>
      <c r="R2327">
        <v>1448</v>
      </c>
      <c r="S2327">
        <v>31</v>
      </c>
      <c r="T2327">
        <v>0.29199999999999998</v>
      </c>
      <c r="U2327">
        <v>0</v>
      </c>
      <c r="V2327">
        <v>5.2101999999999997E-4</v>
      </c>
      <c r="W2327">
        <v>0.99948000000000004</v>
      </c>
      <c r="X2327" t="s">
        <v>48</v>
      </c>
      <c r="Y2327">
        <v>1</v>
      </c>
      <c r="Z2327">
        <v>3</v>
      </c>
      <c r="AA2327" t="s">
        <v>72</v>
      </c>
      <c r="AB2327" t="s">
        <v>74</v>
      </c>
    </row>
    <row r="2328" spans="1:28" x14ac:dyDescent="0.3">
      <c r="A2328">
        <v>716207508</v>
      </c>
      <c r="B2328" s="1" t="s">
        <v>23</v>
      </c>
      <c r="C2328">
        <v>36</v>
      </c>
      <c r="D2328" s="1" t="s">
        <v>24</v>
      </c>
      <c r="E2328">
        <v>3</v>
      </c>
      <c r="F2328" s="1" t="s">
        <v>25</v>
      </c>
      <c r="G2328" s="1" t="s">
        <v>26</v>
      </c>
      <c r="H2328" s="1" t="s">
        <v>27</v>
      </c>
      <c r="I2328" s="1" t="s">
        <v>28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0.35699999999999998</v>
      </c>
      <c r="U2328">
        <v>0.27600000000000002</v>
      </c>
      <c r="V2328">
        <v>3.2941999999999997E-4</v>
      </c>
      <c r="W2328">
        <v>0.99966999999999995</v>
      </c>
      <c r="X2328" t="s">
        <v>47</v>
      </c>
      <c r="Y2328">
        <v>3</v>
      </c>
      <c r="Z2328">
        <v>2</v>
      </c>
      <c r="AA2328" t="s">
        <v>70</v>
      </c>
      <c r="AB2328" t="s">
        <v>76</v>
      </c>
    </row>
    <row r="2329" spans="1:28" x14ac:dyDescent="0.3">
      <c r="A2329">
        <v>768965208</v>
      </c>
      <c r="B2329" s="1" t="s">
        <v>23</v>
      </c>
      <c r="C2329">
        <v>51</v>
      </c>
      <c r="D2329" s="1" t="s">
        <v>29</v>
      </c>
      <c r="E2329">
        <v>1</v>
      </c>
      <c r="F2329" s="1" t="s">
        <v>30</v>
      </c>
      <c r="G2329" s="1" t="s">
        <v>26</v>
      </c>
      <c r="H2329" s="1" t="s">
        <v>36</v>
      </c>
      <c r="I2329" s="1" t="s">
        <v>28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0.99199999999999999</v>
      </c>
      <c r="R2329">
        <v>3158</v>
      </c>
      <c r="S2329">
        <v>71</v>
      </c>
      <c r="T2329">
        <v>0.77500000000000002</v>
      </c>
      <c r="U2329">
        <v>0.128</v>
      </c>
      <c r="V2329">
        <v>1.0684E-4</v>
      </c>
      <c r="W2329">
        <v>0.99988999999999995</v>
      </c>
      <c r="X2329" t="s">
        <v>48</v>
      </c>
      <c r="Y2329">
        <v>2</v>
      </c>
      <c r="Z2329">
        <v>3</v>
      </c>
      <c r="AA2329" t="s">
        <v>69</v>
      </c>
      <c r="AB2329" t="s">
        <v>74</v>
      </c>
    </row>
    <row r="2330" spans="1:28" x14ac:dyDescent="0.3">
      <c r="A2330">
        <v>720185058</v>
      </c>
      <c r="B2330" s="1" t="s">
        <v>44</v>
      </c>
      <c r="C2330">
        <v>46</v>
      </c>
      <c r="D2330" s="1" t="s">
        <v>24</v>
      </c>
      <c r="E2330">
        <v>3</v>
      </c>
      <c r="F2330" s="1" t="s">
        <v>30</v>
      </c>
      <c r="G2330" s="1" t="s">
        <v>26</v>
      </c>
      <c r="H2330" s="1" t="s">
        <v>27</v>
      </c>
      <c r="I2330" s="1" t="s">
        <v>28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0.86199999999999999</v>
      </c>
      <c r="R2330">
        <v>1067</v>
      </c>
      <c r="S2330">
        <v>23</v>
      </c>
      <c r="T2330">
        <v>0.76900000000000002</v>
      </c>
      <c r="U2330">
        <v>0</v>
      </c>
      <c r="V2330">
        <v>0.99814000000000003</v>
      </c>
      <c r="W2330">
        <v>1.8631699999999999E-3</v>
      </c>
      <c r="X2330" t="s">
        <v>47</v>
      </c>
      <c r="Y2330">
        <v>3</v>
      </c>
      <c r="Z2330">
        <v>2</v>
      </c>
      <c r="AA2330" t="s">
        <v>70</v>
      </c>
      <c r="AB2330" t="s">
        <v>74</v>
      </c>
    </row>
    <row r="2331" spans="1:28" x14ac:dyDescent="0.3">
      <c r="A2331">
        <v>715220508</v>
      </c>
      <c r="B2331" s="1" t="s">
        <v>23</v>
      </c>
      <c r="C2331">
        <v>31</v>
      </c>
      <c r="D2331" s="1" t="s">
        <v>29</v>
      </c>
      <c r="E2331">
        <v>0</v>
      </c>
      <c r="F2331" s="1" t="s">
        <v>25</v>
      </c>
      <c r="G2331" s="1" t="s">
        <v>26</v>
      </c>
      <c r="H2331" s="1" t="s">
        <v>32</v>
      </c>
      <c r="I2331" s="1" t="s">
        <v>28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1.4650000000000001</v>
      </c>
      <c r="R2331">
        <v>2726</v>
      </c>
      <c r="S2331">
        <v>57</v>
      </c>
      <c r="T2331">
        <v>0.72699999999999998</v>
      </c>
      <c r="U2331">
        <v>0.76900000000000002</v>
      </c>
      <c r="V2331">
        <v>5.7260999999999999E-5</v>
      </c>
      <c r="W2331">
        <v>0.99994000000000005</v>
      </c>
      <c r="X2331" t="s">
        <v>47</v>
      </c>
      <c r="Y2331">
        <v>1</v>
      </c>
      <c r="Z2331">
        <v>2</v>
      </c>
      <c r="AA2331" t="s">
        <v>71</v>
      </c>
      <c r="AB2331" t="s">
        <v>75</v>
      </c>
    </row>
    <row r="2332" spans="1:28" x14ac:dyDescent="0.3">
      <c r="A2332">
        <v>712112733</v>
      </c>
      <c r="B2332" s="1" t="s">
        <v>23</v>
      </c>
      <c r="C2332">
        <v>33</v>
      </c>
      <c r="D2332" s="1" t="s">
        <v>24</v>
      </c>
      <c r="E2332">
        <v>2</v>
      </c>
      <c r="F2332" s="1" t="s">
        <v>42</v>
      </c>
      <c r="G2332" s="1" t="s">
        <v>31</v>
      </c>
      <c r="H2332" s="1" t="s">
        <v>36</v>
      </c>
      <c r="I2332" s="1" t="s">
        <v>28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0.78100000000000003</v>
      </c>
      <c r="R2332">
        <v>2518</v>
      </c>
      <c r="S2332">
        <v>67</v>
      </c>
      <c r="T2332">
        <v>0.97099999999999997</v>
      </c>
      <c r="U2332">
        <v>0.16400000000000001</v>
      </c>
      <c r="V2332">
        <v>1.6470999999999999E-4</v>
      </c>
      <c r="W2332">
        <v>0.99983999999999995</v>
      </c>
      <c r="X2332" t="s">
        <v>47</v>
      </c>
      <c r="Y2332">
        <v>2</v>
      </c>
      <c r="Z2332">
        <v>2</v>
      </c>
      <c r="AA2332" t="s">
        <v>70</v>
      </c>
      <c r="AB2332" t="s">
        <v>74</v>
      </c>
    </row>
    <row r="2333" spans="1:28" x14ac:dyDescent="0.3">
      <c r="A2333">
        <v>712298883</v>
      </c>
      <c r="B2333" s="1" t="s">
        <v>23</v>
      </c>
      <c r="C2333">
        <v>50</v>
      </c>
      <c r="D2333" s="1" t="s">
        <v>29</v>
      </c>
      <c r="E2333">
        <v>3</v>
      </c>
      <c r="F2333" s="1" t="s">
        <v>25</v>
      </c>
      <c r="G2333" s="1" t="s">
        <v>31</v>
      </c>
      <c r="H2333" s="1" t="s">
        <v>32</v>
      </c>
      <c r="I2333" s="1" t="s">
        <v>28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775.3</v>
      </c>
      <c r="Q2333">
        <v>0.38400000000000001</v>
      </c>
      <c r="R2333">
        <v>2987</v>
      </c>
      <c r="S2333">
        <v>73</v>
      </c>
      <c r="T2333">
        <v>0.622</v>
      </c>
      <c r="U2333">
        <v>0.46100000000000002</v>
      </c>
      <c r="V2333">
        <v>1.0943E-4</v>
      </c>
      <c r="W2333">
        <v>0.99988999999999995</v>
      </c>
      <c r="X2333" t="s">
        <v>47</v>
      </c>
      <c r="Y2333">
        <v>1</v>
      </c>
      <c r="Z2333">
        <v>2</v>
      </c>
      <c r="AA2333" t="s">
        <v>69</v>
      </c>
      <c r="AB2333" t="s">
        <v>76</v>
      </c>
    </row>
    <row r="2334" spans="1:28" x14ac:dyDescent="0.3">
      <c r="A2334">
        <v>717813558</v>
      </c>
      <c r="B2334" s="1" t="s">
        <v>44</v>
      </c>
      <c r="C2334">
        <v>57</v>
      </c>
      <c r="D2334" s="1" t="s">
        <v>29</v>
      </c>
      <c r="E2334">
        <v>3</v>
      </c>
      <c r="F2334" s="1" t="s">
        <v>25</v>
      </c>
      <c r="G2334" s="1" t="s">
        <v>31</v>
      </c>
      <c r="H2334" s="1" t="s">
        <v>34</v>
      </c>
      <c r="I2334" s="1" t="s">
        <v>28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0.38400000000000001</v>
      </c>
      <c r="R2334">
        <v>1334</v>
      </c>
      <c r="S2334">
        <v>38</v>
      </c>
      <c r="T2334">
        <v>0.40699999999999997</v>
      </c>
      <c r="U2334">
        <v>0.23400000000000001</v>
      </c>
      <c r="V2334">
        <v>0.99546000000000001</v>
      </c>
      <c r="W2334">
        <v>4.5386799999999998E-3</v>
      </c>
      <c r="X2334" t="s">
        <v>48</v>
      </c>
      <c r="Y2334">
        <v>0</v>
      </c>
      <c r="Z2334">
        <v>3</v>
      </c>
      <c r="AA2334" t="s">
        <v>70</v>
      </c>
      <c r="AB2334" t="s">
        <v>74</v>
      </c>
    </row>
    <row r="2335" spans="1:28" x14ac:dyDescent="0.3">
      <c r="A2335">
        <v>716823408</v>
      </c>
      <c r="B2335" s="1" t="s">
        <v>23</v>
      </c>
      <c r="C2335">
        <v>65</v>
      </c>
      <c r="D2335" s="1" t="s">
        <v>24</v>
      </c>
      <c r="E2335">
        <v>0</v>
      </c>
      <c r="F2335" s="1" t="s">
        <v>42</v>
      </c>
      <c r="G2335" s="1" t="s">
        <v>31</v>
      </c>
      <c r="H2335" s="1" t="s">
        <v>34</v>
      </c>
      <c r="I2335" s="1" t="s">
        <v>28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0.91300000000000003</v>
      </c>
      <c r="R2335">
        <v>2278</v>
      </c>
      <c r="S2335">
        <v>77</v>
      </c>
      <c r="T2335">
        <v>1.139</v>
      </c>
      <c r="U2335">
        <v>5.7000000000000002E-2</v>
      </c>
      <c r="V2335">
        <v>1.4134E-4</v>
      </c>
      <c r="W2335">
        <v>0.99985999999999997</v>
      </c>
      <c r="X2335" t="s">
        <v>48</v>
      </c>
      <c r="Y2335">
        <v>0</v>
      </c>
      <c r="Z2335">
        <v>3</v>
      </c>
      <c r="AA2335" t="s">
        <v>72</v>
      </c>
      <c r="AB2335" t="s">
        <v>74</v>
      </c>
    </row>
    <row r="2336" spans="1:28" x14ac:dyDescent="0.3">
      <c r="A2336">
        <v>719089383</v>
      </c>
      <c r="B2336" s="1" t="s">
        <v>23</v>
      </c>
      <c r="C2336">
        <v>48</v>
      </c>
      <c r="D2336" s="1" t="s">
        <v>24</v>
      </c>
      <c r="E2336">
        <v>2</v>
      </c>
      <c r="F2336" s="1" t="s">
        <v>25</v>
      </c>
      <c r="G2336" s="1" t="s">
        <v>26</v>
      </c>
      <c r="H2336" s="1" t="s">
        <v>36</v>
      </c>
      <c r="I2336" s="1" t="s">
        <v>28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0.66800000000000004</v>
      </c>
      <c r="R2336">
        <v>4303</v>
      </c>
      <c r="S2336">
        <v>80</v>
      </c>
      <c r="T2336">
        <v>0.50900000000000001</v>
      </c>
      <c r="U2336">
        <v>0.38400000000000001</v>
      </c>
      <c r="V2336">
        <v>6.6728000000000002E-5</v>
      </c>
      <c r="W2336">
        <v>0.99992999999999999</v>
      </c>
      <c r="X2336" t="s">
        <v>47</v>
      </c>
      <c r="Y2336">
        <v>2</v>
      </c>
      <c r="Z2336">
        <v>2</v>
      </c>
      <c r="AA2336" t="s">
        <v>70</v>
      </c>
      <c r="AB2336" t="s">
        <v>76</v>
      </c>
    </row>
    <row r="2337" spans="1:28" x14ac:dyDescent="0.3">
      <c r="A2337">
        <v>710039208</v>
      </c>
      <c r="B2337" s="1" t="s">
        <v>23</v>
      </c>
      <c r="C2337">
        <v>57</v>
      </c>
      <c r="D2337" s="1" t="s">
        <v>29</v>
      </c>
      <c r="E2337">
        <v>3</v>
      </c>
      <c r="F2337" s="1" t="s">
        <v>34</v>
      </c>
      <c r="G2337" s="1" t="s">
        <v>31</v>
      </c>
      <c r="H2337" s="1" t="s">
        <v>34</v>
      </c>
      <c r="I2337" s="1" t="s">
        <v>28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0.92300000000000004</v>
      </c>
      <c r="R2337">
        <v>3871</v>
      </c>
      <c r="S2337">
        <v>87</v>
      </c>
      <c r="T2337">
        <v>0.70599999999999996</v>
      </c>
      <c r="U2337">
        <v>0.45800000000000002</v>
      </c>
      <c r="V2337">
        <v>1.2373000000000001E-4</v>
      </c>
      <c r="W2337">
        <v>0.99987999999999999</v>
      </c>
      <c r="X2337" t="s">
        <v>48</v>
      </c>
      <c r="Y2337">
        <v>0</v>
      </c>
      <c r="Z2337">
        <v>3</v>
      </c>
      <c r="AA2337" t="s">
        <v>69</v>
      </c>
      <c r="AB2337" t="s">
        <v>76</v>
      </c>
    </row>
    <row r="2338" spans="1:28" x14ac:dyDescent="0.3">
      <c r="A2338">
        <v>780237033</v>
      </c>
      <c r="B2338" s="1" t="s">
        <v>23</v>
      </c>
      <c r="C2338">
        <v>63</v>
      </c>
      <c r="D2338" s="1" t="s">
        <v>29</v>
      </c>
      <c r="E2338">
        <v>1</v>
      </c>
      <c r="F2338" s="1" t="s">
        <v>34</v>
      </c>
      <c r="G2338" s="1" t="s">
        <v>26</v>
      </c>
      <c r="H2338" s="1" t="s">
        <v>36</v>
      </c>
      <c r="I2338" s="1" t="s">
        <v>28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0.52200000000000002</v>
      </c>
      <c r="U2338">
        <v>0.57899999999999996</v>
      </c>
      <c r="V2338">
        <v>9.5576999999999996E-5</v>
      </c>
      <c r="W2338">
        <v>0.99990000000000001</v>
      </c>
      <c r="X2338" t="s">
        <v>48</v>
      </c>
      <c r="Y2338">
        <v>2</v>
      </c>
      <c r="Z2338">
        <v>3</v>
      </c>
      <c r="AA2338" t="s">
        <v>72</v>
      </c>
      <c r="AB2338" t="s">
        <v>75</v>
      </c>
    </row>
    <row r="2339" spans="1:28" x14ac:dyDescent="0.3">
      <c r="A2339">
        <v>720986958</v>
      </c>
      <c r="B2339" s="1" t="s">
        <v>23</v>
      </c>
      <c r="C2339">
        <v>50</v>
      </c>
      <c r="D2339" s="1" t="s">
        <v>29</v>
      </c>
      <c r="E2339">
        <v>2</v>
      </c>
      <c r="F2339" s="1" t="s">
        <v>30</v>
      </c>
      <c r="G2339" s="1" t="s">
        <v>43</v>
      </c>
      <c r="H2339" s="1" t="s">
        <v>36</v>
      </c>
      <c r="I2339" s="1" t="s">
        <v>28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1.7430000000000001</v>
      </c>
      <c r="R2339">
        <v>2293</v>
      </c>
      <c r="S2339">
        <v>36</v>
      </c>
      <c r="T2339">
        <v>0.8</v>
      </c>
      <c r="U2339">
        <v>0.30299999999999999</v>
      </c>
      <c r="V2339">
        <v>5.6497999999999997E-4</v>
      </c>
      <c r="W2339">
        <v>0.99944</v>
      </c>
      <c r="X2339" t="s">
        <v>47</v>
      </c>
      <c r="Y2339">
        <v>2</v>
      </c>
      <c r="Z2339">
        <v>2</v>
      </c>
      <c r="AA2339" t="s">
        <v>69</v>
      </c>
      <c r="AB2339" t="s">
        <v>76</v>
      </c>
    </row>
    <row r="2340" spans="1:28" x14ac:dyDescent="0.3">
      <c r="A2340">
        <v>709473708</v>
      </c>
      <c r="B2340" s="1" t="s">
        <v>23</v>
      </c>
      <c r="C2340">
        <v>39</v>
      </c>
      <c r="D2340" s="1" t="s">
        <v>24</v>
      </c>
      <c r="E2340">
        <v>3</v>
      </c>
      <c r="F2340" s="1" t="s">
        <v>30</v>
      </c>
      <c r="G2340" s="1" t="s">
        <v>26</v>
      </c>
      <c r="H2340" s="1" t="s">
        <v>33</v>
      </c>
      <c r="I2340" s="1" t="s">
        <v>28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0.68100000000000005</v>
      </c>
      <c r="R2340">
        <v>1780</v>
      </c>
      <c r="S2340">
        <v>33</v>
      </c>
      <c r="T2340">
        <v>0.94099999999999995</v>
      </c>
      <c r="U2340">
        <v>5.3999999999999999E-2</v>
      </c>
      <c r="V2340">
        <v>1.9864000000000001E-4</v>
      </c>
      <c r="W2340">
        <v>0.99980000000000002</v>
      </c>
      <c r="X2340" t="s">
        <v>47</v>
      </c>
      <c r="Y2340">
        <v>4</v>
      </c>
      <c r="Z2340">
        <v>2</v>
      </c>
      <c r="AA2340" t="s">
        <v>70</v>
      </c>
      <c r="AB2340" t="s">
        <v>74</v>
      </c>
    </row>
    <row r="2341" spans="1:28" x14ac:dyDescent="0.3">
      <c r="A2341">
        <v>708593883</v>
      </c>
      <c r="B2341" s="1" t="s">
        <v>23</v>
      </c>
      <c r="C2341">
        <v>39</v>
      </c>
      <c r="D2341" s="1" t="s">
        <v>24</v>
      </c>
      <c r="E2341">
        <v>2</v>
      </c>
      <c r="F2341" s="1" t="s">
        <v>40</v>
      </c>
      <c r="G2341" s="1" t="s">
        <v>26</v>
      </c>
      <c r="H2341" s="1" t="s">
        <v>27</v>
      </c>
      <c r="I2341" s="1" t="s">
        <v>28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0.94299999999999995</v>
      </c>
      <c r="R2341">
        <v>1813</v>
      </c>
      <c r="S2341">
        <v>38</v>
      </c>
      <c r="T2341">
        <v>0.72699999999999998</v>
      </c>
      <c r="U2341">
        <v>0.57599999999999996</v>
      </c>
      <c r="V2341">
        <v>1.5364999999999999E-4</v>
      </c>
      <c r="W2341">
        <v>0.99985000000000002</v>
      </c>
      <c r="X2341" t="s">
        <v>47</v>
      </c>
      <c r="Y2341">
        <v>3</v>
      </c>
      <c r="Z2341">
        <v>2</v>
      </c>
      <c r="AA2341" t="s">
        <v>70</v>
      </c>
      <c r="AB2341" t="s">
        <v>75</v>
      </c>
    </row>
    <row r="2342" spans="1:28" x14ac:dyDescent="0.3">
      <c r="A2342">
        <v>710241858</v>
      </c>
      <c r="B2342" s="1" t="s">
        <v>23</v>
      </c>
      <c r="C2342">
        <v>39</v>
      </c>
      <c r="D2342" s="1" t="s">
        <v>29</v>
      </c>
      <c r="E2342">
        <v>4</v>
      </c>
      <c r="F2342" s="1" t="s">
        <v>34</v>
      </c>
      <c r="G2342" s="1" t="s">
        <v>26</v>
      </c>
      <c r="H2342" s="1" t="s">
        <v>32</v>
      </c>
      <c r="I2342" s="1" t="s">
        <v>28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0.54500000000000004</v>
      </c>
      <c r="R2342">
        <v>2040</v>
      </c>
      <c r="S2342">
        <v>36</v>
      </c>
      <c r="T2342">
        <v>0.44</v>
      </c>
      <c r="U2342">
        <v>0</v>
      </c>
      <c r="V2342">
        <v>1.8217999999999999E-4</v>
      </c>
      <c r="W2342">
        <v>0.99982000000000004</v>
      </c>
      <c r="X2342" t="s">
        <v>47</v>
      </c>
      <c r="Y2342">
        <v>1</v>
      </c>
      <c r="Z2342">
        <v>2</v>
      </c>
      <c r="AA2342" t="s">
        <v>70</v>
      </c>
      <c r="AB2342" t="s">
        <v>74</v>
      </c>
    </row>
    <row r="2343" spans="1:28" x14ac:dyDescent="0.3">
      <c r="A2343">
        <v>715392558</v>
      </c>
      <c r="B2343" s="1" t="s">
        <v>23</v>
      </c>
      <c r="C2343">
        <v>52</v>
      </c>
      <c r="D2343" s="1" t="s">
        <v>24</v>
      </c>
      <c r="E2343">
        <v>1</v>
      </c>
      <c r="F2343" s="1" t="s">
        <v>34</v>
      </c>
      <c r="G2343" s="1" t="s">
        <v>31</v>
      </c>
      <c r="H2343" s="1" t="s">
        <v>37</v>
      </c>
      <c r="I2343" s="1" t="s">
        <v>28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  <c r="V2343">
        <v>5.6824999999999999E-5</v>
      </c>
      <c r="W2343">
        <v>0.99994000000000005</v>
      </c>
      <c r="X2343" t="s">
        <v>48</v>
      </c>
      <c r="Y2343">
        <v>5</v>
      </c>
      <c r="Z2343">
        <v>3</v>
      </c>
      <c r="AA2343" t="s">
        <v>69</v>
      </c>
      <c r="AB2343" t="s">
        <v>74</v>
      </c>
    </row>
    <row r="2344" spans="1:28" x14ac:dyDescent="0.3">
      <c r="A2344">
        <v>717399183</v>
      </c>
      <c r="B2344" s="1" t="s">
        <v>23</v>
      </c>
      <c r="C2344">
        <v>37</v>
      </c>
      <c r="D2344" s="1" t="s">
        <v>24</v>
      </c>
      <c r="E2344">
        <v>1</v>
      </c>
      <c r="F2344" s="1" t="s">
        <v>30</v>
      </c>
      <c r="G2344" s="1" t="s">
        <v>26</v>
      </c>
      <c r="H2344" s="1" t="s">
        <v>33</v>
      </c>
      <c r="I2344" s="1" t="s">
        <v>28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1.1639999999999999</v>
      </c>
      <c r="R2344">
        <v>2774</v>
      </c>
      <c r="S2344">
        <v>52</v>
      </c>
      <c r="T2344">
        <v>0.625</v>
      </c>
      <c r="U2344">
        <v>0.14599999999999999</v>
      </c>
      <c r="V2344">
        <v>1.0182E-4</v>
      </c>
      <c r="W2344">
        <v>0.99990000000000001</v>
      </c>
      <c r="X2344" t="s">
        <v>47</v>
      </c>
      <c r="Y2344">
        <v>4</v>
      </c>
      <c r="Z2344">
        <v>2</v>
      </c>
      <c r="AA2344" t="s">
        <v>70</v>
      </c>
      <c r="AB2344" t="s">
        <v>74</v>
      </c>
    </row>
    <row r="2345" spans="1:28" x14ac:dyDescent="0.3">
      <c r="A2345">
        <v>817925058</v>
      </c>
      <c r="B2345" s="1" t="s">
        <v>23</v>
      </c>
      <c r="C2345">
        <v>50</v>
      </c>
      <c r="D2345" s="1" t="s">
        <v>29</v>
      </c>
      <c r="E2345">
        <v>2</v>
      </c>
      <c r="F2345" s="1" t="s">
        <v>35</v>
      </c>
      <c r="G2345" s="1" t="s">
        <v>26</v>
      </c>
      <c r="H2345" s="1" t="s">
        <v>34</v>
      </c>
      <c r="I2345" s="1" t="s">
        <v>28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0.77900000000000003</v>
      </c>
      <c r="R2345">
        <v>1932</v>
      </c>
      <c r="S2345">
        <v>35</v>
      </c>
      <c r="T2345">
        <v>0.34599999999999997</v>
      </c>
      <c r="U2345">
        <v>0.42399999999999999</v>
      </c>
      <c r="V2345">
        <v>1.6249E-4</v>
      </c>
      <c r="W2345">
        <v>0.99983999999999995</v>
      </c>
      <c r="X2345" t="s">
        <v>47</v>
      </c>
      <c r="Y2345">
        <v>0</v>
      </c>
      <c r="Z2345">
        <v>2</v>
      </c>
      <c r="AA2345" t="s">
        <v>69</v>
      </c>
      <c r="AB2345" t="s">
        <v>76</v>
      </c>
    </row>
    <row r="2346" spans="1:28" x14ac:dyDescent="0.3">
      <c r="A2346">
        <v>716029158</v>
      </c>
      <c r="B2346" s="1" t="s">
        <v>23</v>
      </c>
      <c r="C2346">
        <v>59</v>
      </c>
      <c r="D2346" s="1" t="s">
        <v>24</v>
      </c>
      <c r="E2346">
        <v>0</v>
      </c>
      <c r="F2346" s="1" t="s">
        <v>34</v>
      </c>
      <c r="G2346" s="1" t="s">
        <v>26</v>
      </c>
      <c r="H2346" s="1" t="s">
        <v>27</v>
      </c>
      <c r="I2346" s="1" t="s">
        <v>28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0.45800000000000002</v>
      </c>
      <c r="U2346">
        <v>0.32300000000000001</v>
      </c>
      <c r="V2346">
        <v>1.0173999999999999E-3</v>
      </c>
      <c r="W2346">
        <v>0.99897999999999998</v>
      </c>
      <c r="X2346" t="s">
        <v>48</v>
      </c>
      <c r="Y2346">
        <v>3</v>
      </c>
      <c r="Z2346">
        <v>3</v>
      </c>
      <c r="AA2346" t="s">
        <v>70</v>
      </c>
      <c r="AB2346" t="s">
        <v>76</v>
      </c>
    </row>
    <row r="2347" spans="1:28" x14ac:dyDescent="0.3">
      <c r="A2347">
        <v>715043508</v>
      </c>
      <c r="B2347" s="1" t="s">
        <v>23</v>
      </c>
      <c r="C2347">
        <v>38</v>
      </c>
      <c r="D2347" s="1" t="s">
        <v>24</v>
      </c>
      <c r="E2347">
        <v>2</v>
      </c>
      <c r="F2347" s="1" t="s">
        <v>30</v>
      </c>
      <c r="G2347" s="1" t="s">
        <v>34</v>
      </c>
      <c r="H2347" s="1" t="s">
        <v>36</v>
      </c>
      <c r="I2347" s="1" t="s">
        <v>28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>
        <v>61</v>
      </c>
      <c r="T2347">
        <v>0.60499999999999998</v>
      </c>
      <c r="U2347">
        <v>0</v>
      </c>
      <c r="V2347">
        <v>5.1599999999999997E-4</v>
      </c>
      <c r="W2347">
        <v>0.99948000000000004</v>
      </c>
      <c r="X2347" t="s">
        <v>47</v>
      </c>
      <c r="Y2347">
        <v>2</v>
      </c>
      <c r="Z2347">
        <v>2</v>
      </c>
      <c r="AA2347" t="s">
        <v>70</v>
      </c>
      <c r="AB2347" t="s">
        <v>74</v>
      </c>
    </row>
    <row r="2348" spans="1:28" x14ac:dyDescent="0.3">
      <c r="A2348">
        <v>716610558</v>
      </c>
      <c r="B2348" s="1" t="s">
        <v>23</v>
      </c>
      <c r="C2348">
        <v>65</v>
      </c>
      <c r="D2348" s="1" t="s">
        <v>29</v>
      </c>
      <c r="E2348">
        <v>0</v>
      </c>
      <c r="F2348" s="1" t="s">
        <v>25</v>
      </c>
      <c r="G2348" s="1" t="s">
        <v>31</v>
      </c>
      <c r="H2348" s="1" t="s">
        <v>36</v>
      </c>
      <c r="I2348" s="1" t="s">
        <v>28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0.70799999999999996</v>
      </c>
      <c r="R2348">
        <v>2724</v>
      </c>
      <c r="S2348">
        <v>71</v>
      </c>
      <c r="T2348">
        <v>0.65100000000000002</v>
      </c>
      <c r="U2348">
        <v>0.14199999999999999</v>
      </c>
      <c r="V2348">
        <v>2.5237000000000002E-4</v>
      </c>
      <c r="W2348">
        <v>0.99975000000000003</v>
      </c>
      <c r="X2348" t="s">
        <v>48</v>
      </c>
      <c r="Y2348">
        <v>2</v>
      </c>
      <c r="Z2348">
        <v>3</v>
      </c>
      <c r="AA2348" t="s">
        <v>70</v>
      </c>
      <c r="AB2348" t="s">
        <v>74</v>
      </c>
    </row>
    <row r="2349" spans="1:28" x14ac:dyDescent="0.3">
      <c r="A2349">
        <v>716768808</v>
      </c>
      <c r="B2349" s="1" t="s">
        <v>23</v>
      </c>
      <c r="C2349">
        <v>57</v>
      </c>
      <c r="D2349" s="1" t="s">
        <v>24</v>
      </c>
      <c r="E2349">
        <v>1</v>
      </c>
      <c r="F2349" s="1" t="s">
        <v>34</v>
      </c>
      <c r="G2349" s="1" t="s">
        <v>26</v>
      </c>
      <c r="H2349" s="1" t="s">
        <v>37</v>
      </c>
      <c r="I2349" s="1" t="s">
        <v>28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0.46200000000000002</v>
      </c>
      <c r="R2349">
        <v>1591</v>
      </c>
      <c r="S2349">
        <v>43</v>
      </c>
      <c r="T2349">
        <v>0.72</v>
      </c>
      <c r="U2349">
        <v>8.2000000000000003E-2</v>
      </c>
      <c r="V2349">
        <v>3.3691999999999999E-4</v>
      </c>
      <c r="W2349">
        <v>0.99965999999999999</v>
      </c>
      <c r="X2349" t="s">
        <v>48</v>
      </c>
      <c r="Y2349">
        <v>5</v>
      </c>
      <c r="Z2349">
        <v>3</v>
      </c>
      <c r="AA2349" t="s">
        <v>70</v>
      </c>
      <c r="AB2349" t="s">
        <v>74</v>
      </c>
    </row>
    <row r="2350" spans="1:28" x14ac:dyDescent="0.3">
      <c r="A2350">
        <v>795810633</v>
      </c>
      <c r="B2350" s="1" t="s">
        <v>23</v>
      </c>
      <c r="C2350">
        <v>65</v>
      </c>
      <c r="D2350" s="1" t="s">
        <v>24</v>
      </c>
      <c r="E2350">
        <v>0</v>
      </c>
      <c r="F2350" s="1" t="s">
        <v>35</v>
      </c>
      <c r="G2350" s="1" t="s">
        <v>26</v>
      </c>
      <c r="H2350" s="1" t="s">
        <v>34</v>
      </c>
      <c r="I2350" s="1" t="s">
        <v>28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0.75800000000000001</v>
      </c>
      <c r="R2350">
        <v>1234</v>
      </c>
      <c r="S2350">
        <v>24</v>
      </c>
      <c r="T2350">
        <v>1.1819999999999999</v>
      </c>
      <c r="U2350">
        <v>0.128</v>
      </c>
      <c r="V2350">
        <v>1.5871E-4</v>
      </c>
      <c r="W2350">
        <v>0.99983999999999995</v>
      </c>
      <c r="X2350" t="s">
        <v>48</v>
      </c>
      <c r="Y2350">
        <v>0</v>
      </c>
      <c r="Z2350">
        <v>3</v>
      </c>
      <c r="AA2350" t="s">
        <v>72</v>
      </c>
      <c r="AB2350" t="s">
        <v>74</v>
      </c>
    </row>
    <row r="2351" spans="1:28" x14ac:dyDescent="0.3">
      <c r="A2351">
        <v>779925033</v>
      </c>
      <c r="B2351" s="1" t="s">
        <v>23</v>
      </c>
      <c r="C2351">
        <v>38</v>
      </c>
      <c r="D2351" s="1" t="s">
        <v>29</v>
      </c>
      <c r="E2351">
        <v>4</v>
      </c>
      <c r="F2351" s="1" t="s">
        <v>30</v>
      </c>
      <c r="G2351" s="1" t="s">
        <v>26</v>
      </c>
      <c r="H2351" s="1" t="s">
        <v>36</v>
      </c>
      <c r="I2351" s="1" t="s">
        <v>28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1.2350000000000001</v>
      </c>
      <c r="R2351">
        <v>2807</v>
      </c>
      <c r="S2351">
        <v>60</v>
      </c>
      <c r="T2351">
        <v>0.71399999999999997</v>
      </c>
      <c r="U2351">
        <v>0.65700000000000003</v>
      </c>
      <c r="V2351">
        <v>5.4115000000000001E-4</v>
      </c>
      <c r="W2351">
        <v>0.99946000000000002</v>
      </c>
      <c r="X2351" t="s">
        <v>47</v>
      </c>
      <c r="Y2351">
        <v>2</v>
      </c>
      <c r="Z2351">
        <v>2</v>
      </c>
      <c r="AA2351" t="s">
        <v>71</v>
      </c>
      <c r="AB2351" t="s">
        <v>75</v>
      </c>
    </row>
    <row r="2352" spans="1:28" x14ac:dyDescent="0.3">
      <c r="A2352">
        <v>790225758</v>
      </c>
      <c r="B2352" s="1" t="s">
        <v>23</v>
      </c>
      <c r="C2352">
        <v>41</v>
      </c>
      <c r="D2352" s="1" t="s">
        <v>24</v>
      </c>
      <c r="E2352">
        <v>2</v>
      </c>
      <c r="F2352" s="1" t="s">
        <v>40</v>
      </c>
      <c r="G2352" s="1" t="s">
        <v>31</v>
      </c>
      <c r="H2352" s="1" t="s">
        <v>33</v>
      </c>
      <c r="I2352" s="1" t="s">
        <v>28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0.66400000000000003</v>
      </c>
      <c r="R2352">
        <v>2262</v>
      </c>
      <c r="S2352">
        <v>47</v>
      </c>
      <c r="T2352">
        <v>0.42399999999999999</v>
      </c>
      <c r="U2352">
        <v>0.23400000000000001</v>
      </c>
      <c r="V2352">
        <v>2.9410999999999999E-4</v>
      </c>
      <c r="W2352">
        <v>0.99970999999999999</v>
      </c>
      <c r="X2352" t="s">
        <v>47</v>
      </c>
      <c r="Y2352">
        <v>4</v>
      </c>
      <c r="Z2352">
        <v>2</v>
      </c>
      <c r="AA2352" t="s">
        <v>70</v>
      </c>
      <c r="AB2352" t="s">
        <v>74</v>
      </c>
    </row>
    <row r="2353" spans="1:28" x14ac:dyDescent="0.3">
      <c r="A2353">
        <v>713879283</v>
      </c>
      <c r="B2353" s="1" t="s">
        <v>23</v>
      </c>
      <c r="C2353">
        <v>55</v>
      </c>
      <c r="D2353" s="1" t="s">
        <v>29</v>
      </c>
      <c r="E2353">
        <v>2</v>
      </c>
      <c r="F2353" s="1" t="s">
        <v>30</v>
      </c>
      <c r="G2353" s="1" t="s">
        <v>26</v>
      </c>
      <c r="H2353" s="1" t="s">
        <v>32</v>
      </c>
      <c r="I2353" s="1" t="s">
        <v>28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0.51900000000000002</v>
      </c>
      <c r="R2353">
        <v>1694</v>
      </c>
      <c r="S2353">
        <v>34</v>
      </c>
      <c r="T2353">
        <v>0.7</v>
      </c>
      <c r="U2353">
        <v>0.28399999999999997</v>
      </c>
      <c r="V2353">
        <v>5.5077000000000001E-5</v>
      </c>
      <c r="W2353">
        <v>0.99994000000000005</v>
      </c>
      <c r="X2353" t="s">
        <v>48</v>
      </c>
      <c r="Y2353">
        <v>1</v>
      </c>
      <c r="Z2353">
        <v>3</v>
      </c>
      <c r="AA2353" t="s">
        <v>69</v>
      </c>
      <c r="AB2353" t="s">
        <v>76</v>
      </c>
    </row>
    <row r="2354" spans="1:28" x14ac:dyDescent="0.3">
      <c r="A2354">
        <v>715968858</v>
      </c>
      <c r="B2354" s="1" t="s">
        <v>23</v>
      </c>
      <c r="C2354">
        <v>28</v>
      </c>
      <c r="D2354" s="1" t="s">
        <v>24</v>
      </c>
      <c r="E2354">
        <v>0</v>
      </c>
      <c r="F2354" s="1" t="s">
        <v>41</v>
      </c>
      <c r="G2354" s="1" t="s">
        <v>26</v>
      </c>
      <c r="H2354" s="1" t="s">
        <v>34</v>
      </c>
      <c r="I2354" s="1" t="s">
        <v>28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0.52100000000000002</v>
      </c>
      <c r="R2354">
        <v>1822</v>
      </c>
      <c r="S2354">
        <v>33</v>
      </c>
      <c r="T2354">
        <v>0.32</v>
      </c>
      <c r="U2354">
        <v>0.625</v>
      </c>
      <c r="V2354">
        <v>5.5612999999999998E-5</v>
      </c>
      <c r="W2354">
        <v>0.99994000000000005</v>
      </c>
      <c r="X2354" t="s">
        <v>49</v>
      </c>
      <c r="Y2354">
        <v>0</v>
      </c>
      <c r="Z2354">
        <v>1</v>
      </c>
      <c r="AA2354" t="s">
        <v>71</v>
      </c>
      <c r="AB2354" t="s">
        <v>75</v>
      </c>
    </row>
    <row r="2355" spans="1:28" x14ac:dyDescent="0.3">
      <c r="A2355">
        <v>767687208</v>
      </c>
      <c r="B2355" s="1" t="s">
        <v>23</v>
      </c>
      <c r="C2355">
        <v>31</v>
      </c>
      <c r="D2355" s="1" t="s">
        <v>24</v>
      </c>
      <c r="E2355">
        <v>2</v>
      </c>
      <c r="F2355" s="1" t="s">
        <v>34</v>
      </c>
      <c r="G2355" s="1" t="s">
        <v>31</v>
      </c>
      <c r="H2355" s="1" t="s">
        <v>33</v>
      </c>
      <c r="I2355" s="1" t="s">
        <v>28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0.80100000000000005</v>
      </c>
      <c r="R2355">
        <v>2329</v>
      </c>
      <c r="S2355">
        <v>69</v>
      </c>
      <c r="T2355">
        <v>0.60499999999999998</v>
      </c>
      <c r="U2355">
        <v>3.4000000000000002E-2</v>
      </c>
      <c r="V2355">
        <v>3.3251E-4</v>
      </c>
      <c r="W2355">
        <v>0.99966999999999995</v>
      </c>
      <c r="X2355" t="s">
        <v>47</v>
      </c>
      <c r="Y2355">
        <v>4</v>
      </c>
      <c r="Z2355">
        <v>2</v>
      </c>
      <c r="AA2355" t="s">
        <v>71</v>
      </c>
      <c r="AB2355" t="s">
        <v>74</v>
      </c>
    </row>
    <row r="2356" spans="1:28" x14ac:dyDescent="0.3">
      <c r="A2356">
        <v>778728783</v>
      </c>
      <c r="B2356" s="1" t="s">
        <v>23</v>
      </c>
      <c r="C2356">
        <v>39</v>
      </c>
      <c r="D2356" s="1" t="s">
        <v>29</v>
      </c>
      <c r="E2356">
        <v>2</v>
      </c>
      <c r="F2356" s="1" t="s">
        <v>34</v>
      </c>
      <c r="G2356" s="1" t="s">
        <v>26</v>
      </c>
      <c r="H2356" s="1" t="s">
        <v>32</v>
      </c>
      <c r="I2356" s="1" t="s">
        <v>28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1.2809999999999999</v>
      </c>
      <c r="R2356">
        <v>2739</v>
      </c>
      <c r="S2356">
        <v>56</v>
      </c>
      <c r="T2356">
        <v>0.75</v>
      </c>
      <c r="U2356">
        <v>0.66400000000000003</v>
      </c>
      <c r="V2356">
        <v>1.1924E-4</v>
      </c>
      <c r="W2356">
        <v>0.99987999999999999</v>
      </c>
      <c r="X2356" t="s">
        <v>47</v>
      </c>
      <c r="Y2356">
        <v>1</v>
      </c>
      <c r="Z2356">
        <v>2</v>
      </c>
      <c r="AA2356" t="s">
        <v>71</v>
      </c>
      <c r="AB2356" t="s">
        <v>75</v>
      </c>
    </row>
    <row r="2357" spans="1:28" x14ac:dyDescent="0.3">
      <c r="A2357">
        <v>713637783</v>
      </c>
      <c r="B2357" s="1" t="s">
        <v>23</v>
      </c>
      <c r="C2357">
        <v>44</v>
      </c>
      <c r="D2357" s="1" t="s">
        <v>29</v>
      </c>
      <c r="E2357">
        <v>3</v>
      </c>
      <c r="F2357" s="1" t="s">
        <v>30</v>
      </c>
      <c r="G2357" s="1" t="s">
        <v>26</v>
      </c>
      <c r="H2357" s="1" t="s">
        <v>34</v>
      </c>
      <c r="I2357" s="1" t="s">
        <v>28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0.71599999999999997</v>
      </c>
      <c r="R2357">
        <v>1810</v>
      </c>
      <c r="S2357">
        <v>38</v>
      </c>
      <c r="T2357">
        <v>0.72699999999999998</v>
      </c>
      <c r="U2357">
        <v>8.2000000000000003E-2</v>
      </c>
      <c r="V2357">
        <v>4.3568E-5</v>
      </c>
      <c r="W2357">
        <v>0.99995999999999996</v>
      </c>
      <c r="X2357" t="s">
        <v>47</v>
      </c>
      <c r="Y2357">
        <v>0</v>
      </c>
      <c r="Z2357">
        <v>2</v>
      </c>
      <c r="AA2357" t="s">
        <v>70</v>
      </c>
      <c r="AB2357" t="s">
        <v>74</v>
      </c>
    </row>
    <row r="2358" spans="1:28" x14ac:dyDescent="0.3">
      <c r="A2358">
        <v>718162908</v>
      </c>
      <c r="B2358" s="1" t="s">
        <v>23</v>
      </c>
      <c r="C2358">
        <v>55</v>
      </c>
      <c r="D2358" s="1" t="s">
        <v>24</v>
      </c>
      <c r="E2358">
        <v>3</v>
      </c>
      <c r="F2358" s="1" t="s">
        <v>40</v>
      </c>
      <c r="G2358" s="1" t="s">
        <v>26</v>
      </c>
      <c r="H2358" s="1" t="s">
        <v>33</v>
      </c>
      <c r="I2358" s="1" t="s">
        <v>28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0.39700000000000002</v>
      </c>
      <c r="R2358">
        <v>1472</v>
      </c>
      <c r="S2358">
        <v>48</v>
      </c>
      <c r="T2358">
        <v>0.41199999999999998</v>
      </c>
      <c r="U2358">
        <v>2.4E-2</v>
      </c>
      <c r="V2358">
        <v>6.9247999999999998E-5</v>
      </c>
      <c r="W2358">
        <v>0.99992999999999999</v>
      </c>
      <c r="X2358" t="s">
        <v>48</v>
      </c>
      <c r="Y2358">
        <v>4</v>
      </c>
      <c r="Z2358">
        <v>3</v>
      </c>
      <c r="AA2358" t="s">
        <v>69</v>
      </c>
      <c r="AB2358" t="s">
        <v>74</v>
      </c>
    </row>
    <row r="2359" spans="1:28" x14ac:dyDescent="0.3">
      <c r="A2359">
        <v>708664008</v>
      </c>
      <c r="B2359" s="1" t="s">
        <v>23</v>
      </c>
      <c r="C2359">
        <v>57</v>
      </c>
      <c r="D2359" s="1" t="s">
        <v>24</v>
      </c>
      <c r="E2359">
        <v>3</v>
      </c>
      <c r="F2359" s="1" t="s">
        <v>40</v>
      </c>
      <c r="G2359" s="1" t="s">
        <v>26</v>
      </c>
      <c r="H2359" s="1" t="s">
        <v>33</v>
      </c>
      <c r="I2359" s="1" t="s">
        <v>28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0.39800000000000002</v>
      </c>
      <c r="R2359">
        <v>1222</v>
      </c>
      <c r="S2359">
        <v>37</v>
      </c>
      <c r="T2359">
        <v>0.42299999999999999</v>
      </c>
      <c r="U2359">
        <v>0</v>
      </c>
      <c r="V2359">
        <v>5.2057000000000004E-4</v>
      </c>
      <c r="W2359">
        <v>0.99948000000000004</v>
      </c>
      <c r="X2359" t="s">
        <v>48</v>
      </c>
      <c r="Y2359">
        <v>4</v>
      </c>
      <c r="Z2359">
        <v>3</v>
      </c>
      <c r="AA2359" t="s">
        <v>69</v>
      </c>
      <c r="AB2359" t="s">
        <v>74</v>
      </c>
    </row>
    <row r="2360" spans="1:28" x14ac:dyDescent="0.3">
      <c r="A2360">
        <v>711929058</v>
      </c>
      <c r="B2360" s="1" t="s">
        <v>23</v>
      </c>
      <c r="C2360">
        <v>28</v>
      </c>
      <c r="D2360" s="1" t="s">
        <v>24</v>
      </c>
      <c r="E2360">
        <v>0</v>
      </c>
      <c r="F2360" s="1" t="s">
        <v>25</v>
      </c>
      <c r="G2360" s="1" t="s">
        <v>26</v>
      </c>
      <c r="H2360" s="1" t="s">
        <v>34</v>
      </c>
      <c r="I2360" s="1" t="s">
        <v>28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1.8819999999999999</v>
      </c>
      <c r="U2360">
        <v>4.7E-2</v>
      </c>
      <c r="V2360">
        <v>7.4474000000000003E-4</v>
      </c>
      <c r="W2360">
        <v>0.99926000000000004</v>
      </c>
      <c r="X2360" t="s">
        <v>49</v>
      </c>
      <c r="Y2360">
        <v>0</v>
      </c>
      <c r="Z2360">
        <v>1</v>
      </c>
      <c r="AA2360" t="s">
        <v>71</v>
      </c>
      <c r="AB2360" t="s">
        <v>74</v>
      </c>
    </row>
    <row r="2361" spans="1:28" x14ac:dyDescent="0.3">
      <c r="A2361">
        <v>770781558</v>
      </c>
      <c r="B2361" s="1" t="s">
        <v>23</v>
      </c>
      <c r="C2361">
        <v>35</v>
      </c>
      <c r="D2361" s="1" t="s">
        <v>29</v>
      </c>
      <c r="E2361">
        <v>2</v>
      </c>
      <c r="F2361" s="1" t="s">
        <v>30</v>
      </c>
      <c r="G2361" s="1" t="s">
        <v>26</v>
      </c>
      <c r="H2361" s="1" t="s">
        <v>32</v>
      </c>
      <c r="I2361" s="1" t="s">
        <v>28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0.67700000000000005</v>
      </c>
      <c r="R2361">
        <v>1914</v>
      </c>
      <c r="S2361">
        <v>31</v>
      </c>
      <c r="T2361">
        <v>0.34799999999999998</v>
      </c>
      <c r="U2361">
        <v>0.77900000000000003</v>
      </c>
      <c r="V2361">
        <v>5.5077000000000001E-5</v>
      </c>
      <c r="W2361">
        <v>0.99994000000000005</v>
      </c>
      <c r="X2361" t="s">
        <v>47</v>
      </c>
      <c r="Y2361">
        <v>1</v>
      </c>
      <c r="Z2361">
        <v>2</v>
      </c>
      <c r="AA2361" t="s">
        <v>71</v>
      </c>
      <c r="AB2361" t="s">
        <v>75</v>
      </c>
    </row>
    <row r="2362" spans="1:28" x14ac:dyDescent="0.3">
      <c r="A2362">
        <v>790048158</v>
      </c>
      <c r="B2362" s="1" t="s">
        <v>23</v>
      </c>
      <c r="C2362">
        <v>46</v>
      </c>
      <c r="D2362" s="1" t="s">
        <v>29</v>
      </c>
      <c r="E2362">
        <v>4</v>
      </c>
      <c r="F2362" s="1" t="s">
        <v>40</v>
      </c>
      <c r="G2362" s="1" t="s">
        <v>26</v>
      </c>
      <c r="H2362" s="1" t="s">
        <v>32</v>
      </c>
      <c r="I2362" s="1" t="s">
        <v>28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1.2789999999999999</v>
      </c>
      <c r="R2362">
        <v>2632</v>
      </c>
      <c r="S2362">
        <v>54</v>
      </c>
      <c r="T2362">
        <v>1.077</v>
      </c>
      <c r="U2362">
        <v>0.21</v>
      </c>
      <c r="V2362">
        <v>3.0844999999999999E-4</v>
      </c>
      <c r="W2362">
        <v>0.99968999999999997</v>
      </c>
      <c r="X2362" t="s">
        <v>47</v>
      </c>
      <c r="Y2362">
        <v>1</v>
      </c>
      <c r="Z2362">
        <v>2</v>
      </c>
      <c r="AA2362" t="s">
        <v>69</v>
      </c>
      <c r="AB2362" t="s">
        <v>74</v>
      </c>
    </row>
    <row r="2363" spans="1:28" x14ac:dyDescent="0.3">
      <c r="A2363">
        <v>721258158</v>
      </c>
      <c r="B2363" s="1" t="s">
        <v>23</v>
      </c>
      <c r="C2363">
        <v>65</v>
      </c>
      <c r="D2363" s="1" t="s">
        <v>29</v>
      </c>
      <c r="E2363">
        <v>1</v>
      </c>
      <c r="F2363" s="1" t="s">
        <v>35</v>
      </c>
      <c r="G2363" s="1" t="s">
        <v>31</v>
      </c>
      <c r="H2363" s="1" t="s">
        <v>34</v>
      </c>
      <c r="I2363" s="1" t="s">
        <v>28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0.65100000000000002</v>
      </c>
      <c r="R2363">
        <v>2429</v>
      </c>
      <c r="S2363">
        <v>63</v>
      </c>
      <c r="T2363">
        <v>0.75</v>
      </c>
      <c r="U2363">
        <v>0.13500000000000001</v>
      </c>
      <c r="V2363">
        <v>8.6149000000000002E-4</v>
      </c>
      <c r="W2363">
        <v>0.99914000000000003</v>
      </c>
      <c r="X2363" t="s">
        <v>48</v>
      </c>
      <c r="Y2363">
        <v>0</v>
      </c>
      <c r="Z2363">
        <v>3</v>
      </c>
      <c r="AA2363" t="s">
        <v>72</v>
      </c>
      <c r="AB2363" t="s">
        <v>74</v>
      </c>
    </row>
    <row r="2364" spans="1:28" x14ac:dyDescent="0.3">
      <c r="A2364">
        <v>786480183</v>
      </c>
      <c r="B2364" s="1" t="s">
        <v>23</v>
      </c>
      <c r="C2364">
        <v>50</v>
      </c>
      <c r="D2364" s="1" t="s">
        <v>29</v>
      </c>
      <c r="E2364">
        <v>2</v>
      </c>
      <c r="F2364" s="1" t="s">
        <v>35</v>
      </c>
      <c r="G2364" s="1" t="s">
        <v>26</v>
      </c>
      <c r="H2364" s="1" t="s">
        <v>34</v>
      </c>
      <c r="I2364" s="1" t="s">
        <v>28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0.68300000000000005</v>
      </c>
      <c r="U2364">
        <v>0</v>
      </c>
      <c r="V2364">
        <v>5.8091000000000002E-4</v>
      </c>
      <c r="W2364">
        <v>0.99941999999999998</v>
      </c>
      <c r="X2364" t="s">
        <v>47</v>
      </c>
      <c r="Y2364">
        <v>0</v>
      </c>
      <c r="Z2364">
        <v>2</v>
      </c>
      <c r="AA2364" t="s">
        <v>69</v>
      </c>
      <c r="AB2364" t="s">
        <v>74</v>
      </c>
    </row>
    <row r="2365" spans="1:28" x14ac:dyDescent="0.3">
      <c r="A2365">
        <v>721378008</v>
      </c>
      <c r="B2365" s="1" t="s">
        <v>23</v>
      </c>
      <c r="C2365">
        <v>31</v>
      </c>
      <c r="D2365" s="1" t="s">
        <v>24</v>
      </c>
      <c r="E2365">
        <v>0</v>
      </c>
      <c r="F2365" s="1" t="s">
        <v>35</v>
      </c>
      <c r="G2365" s="1" t="s">
        <v>43</v>
      </c>
      <c r="H2365" s="1" t="s">
        <v>36</v>
      </c>
      <c r="I2365" s="1" t="s">
        <v>28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0.77500000000000002</v>
      </c>
      <c r="R2365">
        <v>2718</v>
      </c>
      <c r="S2365">
        <v>71</v>
      </c>
      <c r="T2365">
        <v>0.77500000000000002</v>
      </c>
      <c r="U2365">
        <v>0.55700000000000005</v>
      </c>
      <c r="V2365">
        <v>1.0043E-4</v>
      </c>
      <c r="W2365">
        <v>0.99990000000000001</v>
      </c>
      <c r="X2365" t="s">
        <v>47</v>
      </c>
      <c r="Y2365">
        <v>2</v>
      </c>
      <c r="Z2365">
        <v>2</v>
      </c>
      <c r="AA2365" t="s">
        <v>71</v>
      </c>
      <c r="AB2365" t="s">
        <v>75</v>
      </c>
    </row>
    <row r="2366" spans="1:28" x14ac:dyDescent="0.3">
      <c r="A2366">
        <v>786566733</v>
      </c>
      <c r="B2366" s="1" t="s">
        <v>23</v>
      </c>
      <c r="C2366">
        <v>49</v>
      </c>
      <c r="D2366" s="1" t="s">
        <v>24</v>
      </c>
      <c r="E2366">
        <v>2</v>
      </c>
      <c r="F2366" s="1" t="s">
        <v>34</v>
      </c>
      <c r="G2366" s="1" t="s">
        <v>31</v>
      </c>
      <c r="H2366" s="1" t="s">
        <v>33</v>
      </c>
      <c r="I2366" s="1" t="s">
        <v>28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0.55700000000000005</v>
      </c>
      <c r="R2366">
        <v>3764</v>
      </c>
      <c r="S2366">
        <v>64</v>
      </c>
      <c r="T2366">
        <v>0.52400000000000002</v>
      </c>
      <c r="U2366">
        <v>0.24099999999999999</v>
      </c>
      <c r="V2366">
        <v>9.8108000000000006E-4</v>
      </c>
      <c r="W2366">
        <v>0.99902000000000002</v>
      </c>
      <c r="X2366" t="s">
        <v>47</v>
      </c>
      <c r="Y2366">
        <v>4</v>
      </c>
      <c r="Z2366">
        <v>2</v>
      </c>
      <c r="AA2366" t="s">
        <v>69</v>
      </c>
      <c r="AB2366" t="s">
        <v>74</v>
      </c>
    </row>
    <row r="2367" spans="1:28" x14ac:dyDescent="0.3">
      <c r="A2367">
        <v>794551383</v>
      </c>
      <c r="B2367" s="1" t="s">
        <v>23</v>
      </c>
      <c r="C2367">
        <v>50</v>
      </c>
      <c r="D2367" s="1" t="s">
        <v>29</v>
      </c>
      <c r="E2367">
        <v>3</v>
      </c>
      <c r="F2367" s="1" t="s">
        <v>40</v>
      </c>
      <c r="G2367" s="1" t="s">
        <v>31</v>
      </c>
      <c r="H2367" s="1" t="s">
        <v>32</v>
      </c>
      <c r="I2367" s="1" t="s">
        <v>28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0.56200000000000006</v>
      </c>
      <c r="U2367">
        <v>0.27600000000000002</v>
      </c>
      <c r="V2367">
        <v>5.2057000000000004E-4</v>
      </c>
      <c r="W2367">
        <v>0.99948000000000004</v>
      </c>
      <c r="X2367" t="s">
        <v>47</v>
      </c>
      <c r="Y2367">
        <v>1</v>
      </c>
      <c r="Z2367">
        <v>2</v>
      </c>
      <c r="AA2367" t="s">
        <v>70</v>
      </c>
      <c r="AB2367" t="s">
        <v>76</v>
      </c>
    </row>
    <row r="2368" spans="1:28" x14ac:dyDescent="0.3">
      <c r="A2368">
        <v>820981383</v>
      </c>
      <c r="B2368" s="1" t="s">
        <v>23</v>
      </c>
      <c r="C2368">
        <v>44</v>
      </c>
      <c r="D2368" s="1" t="s">
        <v>29</v>
      </c>
      <c r="E2368">
        <v>4</v>
      </c>
      <c r="F2368" s="1" t="s">
        <v>25</v>
      </c>
      <c r="G2368" s="1" t="s">
        <v>43</v>
      </c>
      <c r="H2368" s="1" t="s">
        <v>32</v>
      </c>
      <c r="I2368" s="1" t="s">
        <v>28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0.95799999999999996</v>
      </c>
      <c r="R2368">
        <v>1739</v>
      </c>
      <c r="S2368">
        <v>42</v>
      </c>
      <c r="T2368">
        <v>0.44800000000000001</v>
      </c>
      <c r="U2368">
        <v>0.19400000000000001</v>
      </c>
      <c r="V2368">
        <v>1.6112E-4</v>
      </c>
      <c r="W2368">
        <v>0.99983999999999995</v>
      </c>
      <c r="X2368" t="s">
        <v>47</v>
      </c>
      <c r="Y2368">
        <v>1</v>
      </c>
      <c r="Z2368">
        <v>2</v>
      </c>
      <c r="AA2368" t="s">
        <v>69</v>
      </c>
      <c r="AB2368" t="s">
        <v>74</v>
      </c>
    </row>
    <row r="2369" spans="1:28" x14ac:dyDescent="0.3">
      <c r="A2369">
        <v>713366583</v>
      </c>
      <c r="B2369" s="1" t="s">
        <v>23</v>
      </c>
      <c r="C2369">
        <v>63</v>
      </c>
      <c r="D2369" s="1" t="s">
        <v>29</v>
      </c>
      <c r="E2369">
        <v>1</v>
      </c>
      <c r="F2369" s="1" t="s">
        <v>25</v>
      </c>
      <c r="G2369" s="1" t="s">
        <v>26</v>
      </c>
      <c r="H2369" s="1" t="s">
        <v>32</v>
      </c>
      <c r="I2369" s="1" t="s">
        <v>28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0.54100000000000004</v>
      </c>
      <c r="R2369">
        <v>1405</v>
      </c>
      <c r="S2369">
        <v>40</v>
      </c>
      <c r="T2369">
        <v>0.48099999999999998</v>
      </c>
      <c r="U2369">
        <v>0.55200000000000005</v>
      </c>
      <c r="V2369">
        <v>8.4530000000000006E-5</v>
      </c>
      <c r="W2369">
        <v>0.99992000000000003</v>
      </c>
      <c r="X2369" t="s">
        <v>48</v>
      </c>
      <c r="Y2369">
        <v>1</v>
      </c>
      <c r="Z2369">
        <v>3</v>
      </c>
      <c r="AA2369" t="s">
        <v>72</v>
      </c>
      <c r="AB2369" t="s">
        <v>75</v>
      </c>
    </row>
    <row r="2370" spans="1:28" x14ac:dyDescent="0.3">
      <c r="A2370">
        <v>767311008</v>
      </c>
      <c r="B2370" s="1" t="s">
        <v>23</v>
      </c>
      <c r="C2370">
        <v>41</v>
      </c>
      <c r="D2370" s="1" t="s">
        <v>24</v>
      </c>
      <c r="E2370">
        <v>1</v>
      </c>
      <c r="F2370" s="1" t="s">
        <v>30</v>
      </c>
      <c r="G2370" s="1" t="s">
        <v>43</v>
      </c>
      <c r="H2370" s="1" t="s">
        <v>33</v>
      </c>
      <c r="I2370" s="1" t="s">
        <v>28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0.95199999999999996</v>
      </c>
      <c r="U2370">
        <v>0.04</v>
      </c>
      <c r="V2370">
        <v>1.7969000000000001E-4</v>
      </c>
      <c r="W2370">
        <v>0.99982000000000004</v>
      </c>
      <c r="X2370" t="s">
        <v>47</v>
      </c>
      <c r="Y2370">
        <v>4</v>
      </c>
      <c r="Z2370">
        <v>2</v>
      </c>
      <c r="AA2370" t="s">
        <v>70</v>
      </c>
      <c r="AB2370" t="s">
        <v>74</v>
      </c>
    </row>
    <row r="2371" spans="1:28" x14ac:dyDescent="0.3">
      <c r="A2371">
        <v>716624133</v>
      </c>
      <c r="B2371" s="1" t="s">
        <v>23</v>
      </c>
      <c r="C2371">
        <v>56</v>
      </c>
      <c r="D2371" s="1" t="s">
        <v>24</v>
      </c>
      <c r="E2371">
        <v>1</v>
      </c>
      <c r="F2371" s="1" t="s">
        <v>34</v>
      </c>
      <c r="G2371" s="1" t="s">
        <v>26</v>
      </c>
      <c r="H2371" s="1" t="s">
        <v>33</v>
      </c>
      <c r="I2371" s="1" t="s">
        <v>28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0.70199999999999996</v>
      </c>
      <c r="R2371">
        <v>1205</v>
      </c>
      <c r="S2371">
        <v>19</v>
      </c>
      <c r="T2371">
        <v>0.46200000000000002</v>
      </c>
      <c r="U2371">
        <v>0.14699999999999999</v>
      </c>
      <c r="V2371">
        <v>9.5576999999999996E-5</v>
      </c>
      <c r="W2371">
        <v>0.99990000000000001</v>
      </c>
      <c r="X2371" t="s">
        <v>48</v>
      </c>
      <c r="Y2371">
        <v>4</v>
      </c>
      <c r="Z2371">
        <v>3</v>
      </c>
      <c r="AA2371" t="s">
        <v>70</v>
      </c>
      <c r="AB2371" t="s">
        <v>74</v>
      </c>
    </row>
    <row r="2372" spans="1:28" x14ac:dyDescent="0.3">
      <c r="A2372">
        <v>712727283</v>
      </c>
      <c r="B2372" s="1" t="s">
        <v>23</v>
      </c>
      <c r="C2372">
        <v>55</v>
      </c>
      <c r="D2372" s="1" t="s">
        <v>24</v>
      </c>
      <c r="E2372">
        <v>1</v>
      </c>
      <c r="F2372" s="1" t="s">
        <v>30</v>
      </c>
      <c r="G2372" s="1" t="s">
        <v>26</v>
      </c>
      <c r="H2372" s="1" t="s">
        <v>27</v>
      </c>
      <c r="I2372" s="1" t="s">
        <v>28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0.39700000000000002</v>
      </c>
      <c r="R2372">
        <v>1281</v>
      </c>
      <c r="S2372">
        <v>28</v>
      </c>
      <c r="T2372">
        <v>0.75</v>
      </c>
      <c r="U2372">
        <v>0.27300000000000002</v>
      </c>
      <c r="V2372">
        <v>1.7969000000000001E-4</v>
      </c>
      <c r="W2372">
        <v>0.99982000000000004</v>
      </c>
      <c r="X2372" t="s">
        <v>48</v>
      </c>
      <c r="Y2372">
        <v>3</v>
      </c>
      <c r="Z2372">
        <v>3</v>
      </c>
      <c r="AA2372" t="s">
        <v>70</v>
      </c>
      <c r="AB2372" t="s">
        <v>76</v>
      </c>
    </row>
    <row r="2373" spans="1:28" x14ac:dyDescent="0.3">
      <c r="A2373">
        <v>716059608</v>
      </c>
      <c r="B2373" s="1" t="s">
        <v>23</v>
      </c>
      <c r="C2373">
        <v>48</v>
      </c>
      <c r="D2373" s="1" t="s">
        <v>29</v>
      </c>
      <c r="E2373">
        <v>4</v>
      </c>
      <c r="F2373" s="1" t="s">
        <v>40</v>
      </c>
      <c r="G2373" s="1" t="s">
        <v>31</v>
      </c>
      <c r="H2373" s="1" t="s">
        <v>32</v>
      </c>
      <c r="I2373" s="1" t="s">
        <v>28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>
        <v>67</v>
      </c>
      <c r="T2373">
        <v>0.55800000000000005</v>
      </c>
      <c r="U2373">
        <v>0.308</v>
      </c>
      <c r="V2373">
        <v>3.0844999999999999E-4</v>
      </c>
      <c r="W2373">
        <v>0.99968999999999997</v>
      </c>
      <c r="X2373" t="s">
        <v>47</v>
      </c>
      <c r="Y2373">
        <v>1</v>
      </c>
      <c r="Z2373">
        <v>2</v>
      </c>
      <c r="AA2373" t="s">
        <v>69</v>
      </c>
      <c r="AB2373" t="s">
        <v>76</v>
      </c>
    </row>
    <row r="2374" spans="1:28" x14ac:dyDescent="0.3">
      <c r="A2374">
        <v>708292833</v>
      </c>
      <c r="B2374" s="1" t="s">
        <v>23</v>
      </c>
      <c r="C2374">
        <v>35</v>
      </c>
      <c r="D2374" s="1" t="s">
        <v>24</v>
      </c>
      <c r="E2374">
        <v>2</v>
      </c>
      <c r="F2374" s="1" t="s">
        <v>25</v>
      </c>
      <c r="G2374" s="1" t="s">
        <v>31</v>
      </c>
      <c r="H2374" s="1" t="s">
        <v>37</v>
      </c>
      <c r="I2374" s="1" t="s">
        <v>28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0.64100000000000001</v>
      </c>
      <c r="R2374">
        <v>2754</v>
      </c>
      <c r="S2374">
        <v>60</v>
      </c>
      <c r="T2374">
        <v>0.46300000000000002</v>
      </c>
      <c r="U2374">
        <v>4.5999999999999999E-2</v>
      </c>
      <c r="V2374">
        <v>1.861E-4</v>
      </c>
      <c r="W2374">
        <v>0.99980999999999998</v>
      </c>
      <c r="X2374" t="s">
        <v>47</v>
      </c>
      <c r="Y2374">
        <v>5</v>
      </c>
      <c r="Z2374">
        <v>2</v>
      </c>
      <c r="AA2374" t="s">
        <v>70</v>
      </c>
      <c r="AB2374" t="s">
        <v>74</v>
      </c>
    </row>
    <row r="2375" spans="1:28" x14ac:dyDescent="0.3">
      <c r="A2375">
        <v>720013083</v>
      </c>
      <c r="B2375" s="1" t="s">
        <v>23</v>
      </c>
      <c r="C2375">
        <v>30</v>
      </c>
      <c r="D2375" s="1" t="s">
        <v>29</v>
      </c>
      <c r="E2375">
        <v>0</v>
      </c>
      <c r="F2375" s="1" t="s">
        <v>41</v>
      </c>
      <c r="G2375" s="1" t="s">
        <v>31</v>
      </c>
      <c r="H2375" s="1" t="s">
        <v>32</v>
      </c>
      <c r="I2375" s="1" t="s">
        <v>28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0.77900000000000003</v>
      </c>
      <c r="R2375">
        <v>3265</v>
      </c>
      <c r="S2375">
        <v>74</v>
      </c>
      <c r="T2375">
        <v>0.57399999999999995</v>
      </c>
      <c r="U2375">
        <v>0.374</v>
      </c>
      <c r="V2375">
        <v>1.8162000000000001E-4</v>
      </c>
      <c r="W2375">
        <v>0.99982000000000004</v>
      </c>
      <c r="X2375" t="s">
        <v>47</v>
      </c>
      <c r="Y2375">
        <v>1</v>
      </c>
      <c r="Z2375">
        <v>2</v>
      </c>
      <c r="AA2375" t="s">
        <v>71</v>
      </c>
      <c r="AB2375" t="s">
        <v>76</v>
      </c>
    </row>
    <row r="2376" spans="1:28" x14ac:dyDescent="0.3">
      <c r="A2376">
        <v>710540883</v>
      </c>
      <c r="B2376" s="1" t="s">
        <v>23</v>
      </c>
      <c r="C2376">
        <v>37</v>
      </c>
      <c r="D2376" s="1" t="s">
        <v>24</v>
      </c>
      <c r="E2376">
        <v>3</v>
      </c>
      <c r="F2376" s="1" t="s">
        <v>25</v>
      </c>
      <c r="G2376" s="1" t="s">
        <v>31</v>
      </c>
      <c r="H2376" s="1" t="s">
        <v>33</v>
      </c>
      <c r="I2376" s="1" t="s">
        <v>28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0.71399999999999997</v>
      </c>
      <c r="R2376">
        <v>2449</v>
      </c>
      <c r="S2376">
        <v>67</v>
      </c>
      <c r="T2376">
        <v>0.63400000000000001</v>
      </c>
      <c r="U2376">
        <v>0</v>
      </c>
      <c r="V2376">
        <v>1.8144999999999999E-4</v>
      </c>
      <c r="W2376">
        <v>0.99982000000000004</v>
      </c>
      <c r="X2376" t="s">
        <v>47</v>
      </c>
      <c r="Y2376">
        <v>4</v>
      </c>
      <c r="Z2376">
        <v>2</v>
      </c>
      <c r="AA2376" t="s">
        <v>71</v>
      </c>
      <c r="AB2376" t="s">
        <v>74</v>
      </c>
    </row>
    <row r="2377" spans="1:28" x14ac:dyDescent="0.3">
      <c r="A2377">
        <v>709212183</v>
      </c>
      <c r="B2377" s="1" t="s">
        <v>23</v>
      </c>
      <c r="C2377">
        <v>53</v>
      </c>
      <c r="D2377" s="1" t="s">
        <v>29</v>
      </c>
      <c r="E2377">
        <v>2</v>
      </c>
      <c r="F2377" s="1" t="s">
        <v>30</v>
      </c>
      <c r="G2377" s="1" t="s">
        <v>26</v>
      </c>
      <c r="H2377" s="1" t="s">
        <v>32</v>
      </c>
      <c r="I2377" s="1" t="s">
        <v>28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0.38800000000000001</v>
      </c>
      <c r="R2377">
        <v>1634</v>
      </c>
      <c r="S2377">
        <v>53</v>
      </c>
      <c r="T2377">
        <v>0.47199999999999998</v>
      </c>
      <c r="U2377">
        <v>0.46300000000000002</v>
      </c>
      <c r="V2377">
        <v>9.2637000000000001E-5</v>
      </c>
      <c r="W2377">
        <v>0.99990999999999997</v>
      </c>
      <c r="X2377" t="s">
        <v>48</v>
      </c>
      <c r="Y2377">
        <v>1</v>
      </c>
      <c r="Z2377">
        <v>3</v>
      </c>
      <c r="AA2377" t="s">
        <v>70</v>
      </c>
      <c r="AB2377" t="s">
        <v>76</v>
      </c>
    </row>
    <row r="2378" spans="1:28" x14ac:dyDescent="0.3">
      <c r="A2378">
        <v>713424108</v>
      </c>
      <c r="B2378" s="1" t="s">
        <v>23</v>
      </c>
      <c r="C2378">
        <v>37</v>
      </c>
      <c r="D2378" s="1" t="s">
        <v>24</v>
      </c>
      <c r="E2378">
        <v>1</v>
      </c>
      <c r="F2378" s="1" t="s">
        <v>30</v>
      </c>
      <c r="G2378" s="1" t="s">
        <v>31</v>
      </c>
      <c r="H2378" s="1" t="s">
        <v>27</v>
      </c>
      <c r="I2378" s="1" t="s">
        <v>28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0.71799999999999997</v>
      </c>
      <c r="R2378">
        <v>2591</v>
      </c>
      <c r="S2378">
        <v>57</v>
      </c>
      <c r="T2378">
        <v>0.54100000000000004</v>
      </c>
      <c r="U2378">
        <v>0.54800000000000004</v>
      </c>
      <c r="V2378">
        <v>8.6952000000000004E-5</v>
      </c>
      <c r="W2378">
        <v>0.99990999999999997</v>
      </c>
      <c r="X2378" t="s">
        <v>47</v>
      </c>
      <c r="Y2378">
        <v>3</v>
      </c>
      <c r="Z2378">
        <v>2</v>
      </c>
      <c r="AA2378" t="s">
        <v>70</v>
      </c>
      <c r="AB2378" t="s">
        <v>75</v>
      </c>
    </row>
    <row r="2379" spans="1:28" x14ac:dyDescent="0.3">
      <c r="A2379">
        <v>718476033</v>
      </c>
      <c r="B2379" s="1" t="s">
        <v>23</v>
      </c>
      <c r="C2379">
        <v>65</v>
      </c>
      <c r="D2379" s="1" t="s">
        <v>29</v>
      </c>
      <c r="E2379">
        <v>0</v>
      </c>
      <c r="F2379" s="1" t="s">
        <v>35</v>
      </c>
      <c r="G2379" s="1" t="s">
        <v>31</v>
      </c>
      <c r="H2379" s="1" t="s">
        <v>34</v>
      </c>
      <c r="I2379" s="1" t="s">
        <v>28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0.71599999999999997</v>
      </c>
      <c r="R2379">
        <v>2444</v>
      </c>
      <c r="S2379">
        <v>49</v>
      </c>
      <c r="T2379">
        <v>0.63300000000000001</v>
      </c>
      <c r="U2379">
        <v>0.11700000000000001</v>
      </c>
      <c r="V2379">
        <v>7.8764999999999998E-4</v>
      </c>
      <c r="W2379">
        <v>0.99921000000000004</v>
      </c>
      <c r="X2379" t="s">
        <v>48</v>
      </c>
      <c r="Y2379">
        <v>0</v>
      </c>
      <c r="Z2379">
        <v>3</v>
      </c>
      <c r="AA2379" t="s">
        <v>72</v>
      </c>
      <c r="AB2379" t="s">
        <v>74</v>
      </c>
    </row>
    <row r="2380" spans="1:28" x14ac:dyDescent="0.3">
      <c r="A2380">
        <v>815001108</v>
      </c>
      <c r="B2380" s="1" t="s">
        <v>23</v>
      </c>
      <c r="C2380">
        <v>48</v>
      </c>
      <c r="D2380" s="1" t="s">
        <v>24</v>
      </c>
      <c r="E2380">
        <v>2</v>
      </c>
      <c r="F2380" s="1" t="s">
        <v>42</v>
      </c>
      <c r="G2380" s="1" t="s">
        <v>31</v>
      </c>
      <c r="H2380" s="1" t="s">
        <v>32</v>
      </c>
      <c r="I2380" s="1" t="s">
        <v>28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>
        <v>67</v>
      </c>
      <c r="T2380">
        <v>0.71799999999999997</v>
      </c>
      <c r="U2380">
        <v>0.28299999999999997</v>
      </c>
      <c r="V2380">
        <v>2.6027999999999999E-4</v>
      </c>
      <c r="W2380">
        <v>0.99973999999999996</v>
      </c>
      <c r="X2380" t="s">
        <v>47</v>
      </c>
      <c r="Y2380">
        <v>1</v>
      </c>
      <c r="Z2380">
        <v>2</v>
      </c>
      <c r="AA2380" t="s">
        <v>69</v>
      </c>
      <c r="AB2380" t="s">
        <v>76</v>
      </c>
    </row>
    <row r="2381" spans="1:28" x14ac:dyDescent="0.3">
      <c r="A2381">
        <v>709802208</v>
      </c>
      <c r="B2381" s="1" t="s">
        <v>23</v>
      </c>
      <c r="C2381">
        <v>37</v>
      </c>
      <c r="D2381" s="1" t="s">
        <v>24</v>
      </c>
      <c r="E2381">
        <v>1</v>
      </c>
      <c r="F2381" s="1" t="s">
        <v>30</v>
      </c>
      <c r="G2381" s="1" t="s">
        <v>26</v>
      </c>
      <c r="H2381" s="1" t="s">
        <v>36</v>
      </c>
      <c r="I2381" s="1" t="s">
        <v>28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1.3160000000000001</v>
      </c>
      <c r="R2381">
        <v>2849</v>
      </c>
      <c r="S2381">
        <v>61</v>
      </c>
      <c r="T2381">
        <v>0.69399999999999995</v>
      </c>
      <c r="U2381">
        <v>0</v>
      </c>
      <c r="V2381">
        <v>1.4834000000000001E-4</v>
      </c>
      <c r="W2381">
        <v>0.99985000000000002</v>
      </c>
      <c r="X2381" t="s">
        <v>47</v>
      </c>
      <c r="Y2381">
        <v>2</v>
      </c>
      <c r="Z2381">
        <v>2</v>
      </c>
      <c r="AA2381" t="s">
        <v>71</v>
      </c>
      <c r="AB2381" t="s">
        <v>74</v>
      </c>
    </row>
    <row r="2382" spans="1:28" x14ac:dyDescent="0.3">
      <c r="A2382">
        <v>713445183</v>
      </c>
      <c r="B2382" s="1" t="s">
        <v>23</v>
      </c>
      <c r="C2382">
        <v>35</v>
      </c>
      <c r="D2382" s="1" t="s">
        <v>24</v>
      </c>
      <c r="E2382">
        <v>1</v>
      </c>
      <c r="F2382" s="1" t="s">
        <v>25</v>
      </c>
      <c r="G2382" s="1" t="s">
        <v>26</v>
      </c>
      <c r="H2382" s="1" t="s">
        <v>27</v>
      </c>
      <c r="I2382" s="1" t="s">
        <v>28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1.1479999999999999</v>
      </c>
      <c r="U2382">
        <v>0.45900000000000002</v>
      </c>
      <c r="V2382">
        <v>1.6412999999999999E-4</v>
      </c>
      <c r="W2382">
        <v>0.99983999999999995</v>
      </c>
      <c r="X2382" t="s">
        <v>47</v>
      </c>
      <c r="Y2382">
        <v>3</v>
      </c>
      <c r="Z2382">
        <v>2</v>
      </c>
      <c r="AA2382" t="s">
        <v>70</v>
      </c>
      <c r="AB2382" t="s">
        <v>76</v>
      </c>
    </row>
    <row r="2383" spans="1:28" x14ac:dyDescent="0.3">
      <c r="A2383">
        <v>717310458</v>
      </c>
      <c r="B2383" s="1" t="s">
        <v>23</v>
      </c>
      <c r="C2383">
        <v>35</v>
      </c>
      <c r="D2383" s="1" t="s">
        <v>29</v>
      </c>
      <c r="E2383">
        <v>3</v>
      </c>
      <c r="F2383" s="1" t="s">
        <v>30</v>
      </c>
      <c r="G2383" s="1" t="s">
        <v>31</v>
      </c>
      <c r="H2383" s="1" t="s">
        <v>32</v>
      </c>
      <c r="I2383" s="1" t="s">
        <v>28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0.98799999999999999</v>
      </c>
      <c r="R2383">
        <v>2960</v>
      </c>
      <c r="S2383">
        <v>65</v>
      </c>
      <c r="T2383">
        <v>0.75700000000000001</v>
      </c>
      <c r="U2383">
        <v>0.16200000000000001</v>
      </c>
      <c r="V2383">
        <v>1.8665000000000001E-4</v>
      </c>
      <c r="W2383">
        <v>0.99980999999999998</v>
      </c>
      <c r="X2383" t="s">
        <v>47</v>
      </c>
      <c r="Y2383">
        <v>1</v>
      </c>
      <c r="Z2383">
        <v>2</v>
      </c>
      <c r="AA2383" t="s">
        <v>70</v>
      </c>
      <c r="AB2383" t="s">
        <v>74</v>
      </c>
    </row>
    <row r="2384" spans="1:28" x14ac:dyDescent="0.3">
      <c r="A2384">
        <v>789158433</v>
      </c>
      <c r="B2384" s="1" t="s">
        <v>23</v>
      </c>
      <c r="C2384">
        <v>49</v>
      </c>
      <c r="D2384" s="1" t="s">
        <v>29</v>
      </c>
      <c r="E2384">
        <v>2</v>
      </c>
      <c r="F2384" s="1" t="s">
        <v>25</v>
      </c>
      <c r="G2384" s="1" t="s">
        <v>34</v>
      </c>
      <c r="H2384" s="1" t="s">
        <v>36</v>
      </c>
      <c r="I2384" s="1" t="s">
        <v>28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0.70099999999999996</v>
      </c>
      <c r="R2384">
        <v>2922</v>
      </c>
      <c r="S2384">
        <v>53</v>
      </c>
      <c r="T2384">
        <v>0.96299999999999997</v>
      </c>
      <c r="U2384">
        <v>0.67</v>
      </c>
      <c r="V2384">
        <v>5.3542000000000003E-5</v>
      </c>
      <c r="W2384">
        <v>0.99995000000000001</v>
      </c>
      <c r="X2384" t="s">
        <v>47</v>
      </c>
      <c r="Y2384">
        <v>2</v>
      </c>
      <c r="Z2384">
        <v>2</v>
      </c>
      <c r="AA2384" t="s">
        <v>69</v>
      </c>
      <c r="AB2384" t="s">
        <v>75</v>
      </c>
    </row>
    <row r="2385" spans="1:28" x14ac:dyDescent="0.3">
      <c r="A2385">
        <v>788761608</v>
      </c>
      <c r="B2385" s="1" t="s">
        <v>23</v>
      </c>
      <c r="C2385">
        <v>26</v>
      </c>
      <c r="D2385" s="1" t="s">
        <v>29</v>
      </c>
      <c r="E2385">
        <v>0</v>
      </c>
      <c r="F2385" s="1" t="s">
        <v>25</v>
      </c>
      <c r="G2385" s="1" t="s">
        <v>31</v>
      </c>
      <c r="H2385" s="1" t="s">
        <v>34</v>
      </c>
      <c r="I2385" s="1" t="s">
        <v>28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0.67100000000000004</v>
      </c>
      <c r="R2385">
        <v>2564</v>
      </c>
      <c r="S2385">
        <v>57</v>
      </c>
      <c r="T2385">
        <v>0.46200000000000002</v>
      </c>
      <c r="U2385">
        <v>0.222</v>
      </c>
      <c r="V2385">
        <v>4.3049000000000001E-4</v>
      </c>
      <c r="W2385">
        <v>0.99956999999999996</v>
      </c>
      <c r="X2385" t="s">
        <v>49</v>
      </c>
      <c r="Y2385">
        <v>0</v>
      </c>
      <c r="Z2385">
        <v>1</v>
      </c>
      <c r="AA2385" t="s">
        <v>71</v>
      </c>
      <c r="AB2385" t="s">
        <v>74</v>
      </c>
    </row>
    <row r="2386" spans="1:28" x14ac:dyDescent="0.3">
      <c r="A2386">
        <v>709916058</v>
      </c>
      <c r="B2386" s="1" t="s">
        <v>23</v>
      </c>
      <c r="C2386">
        <v>58</v>
      </c>
      <c r="D2386" s="1" t="s">
        <v>24</v>
      </c>
      <c r="E2386">
        <v>1</v>
      </c>
      <c r="F2386" s="1" t="s">
        <v>34</v>
      </c>
      <c r="G2386" s="1" t="s">
        <v>26</v>
      </c>
      <c r="H2386" s="1" t="s">
        <v>27</v>
      </c>
      <c r="I2386" s="1" t="s">
        <v>28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0.61499999999999999</v>
      </c>
      <c r="R2386">
        <v>1631</v>
      </c>
      <c r="S2386">
        <v>40</v>
      </c>
      <c r="T2386">
        <v>0.28999999999999998</v>
      </c>
      <c r="U2386">
        <v>0.92200000000000004</v>
      </c>
      <c r="V2386">
        <v>9.5576999999999996E-5</v>
      </c>
      <c r="W2386">
        <v>0.99990000000000001</v>
      </c>
      <c r="X2386" t="s">
        <v>48</v>
      </c>
      <c r="Y2386">
        <v>3</v>
      </c>
      <c r="Z2386">
        <v>3</v>
      </c>
      <c r="AA2386" t="s">
        <v>70</v>
      </c>
      <c r="AB2386" t="s">
        <v>75</v>
      </c>
    </row>
    <row r="2387" spans="1:28" x14ac:dyDescent="0.3">
      <c r="A2387">
        <v>789804933</v>
      </c>
      <c r="B2387" s="1" t="s">
        <v>23</v>
      </c>
      <c r="C2387">
        <v>29</v>
      </c>
      <c r="D2387" s="1" t="s">
        <v>29</v>
      </c>
      <c r="E2387">
        <v>2</v>
      </c>
      <c r="F2387" s="1" t="s">
        <v>35</v>
      </c>
      <c r="G2387" s="1" t="s">
        <v>31</v>
      </c>
      <c r="H2387" s="1" t="s">
        <v>34</v>
      </c>
      <c r="I2387" s="1" t="s">
        <v>28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0.86499999999999999</v>
      </c>
      <c r="U2387">
        <v>5.2999999999999999E-2</v>
      </c>
      <c r="V2387">
        <v>5.6629999999999998E-5</v>
      </c>
      <c r="W2387">
        <v>0.99994000000000005</v>
      </c>
      <c r="X2387" t="s">
        <v>49</v>
      </c>
      <c r="Y2387">
        <v>0</v>
      </c>
      <c r="Z2387">
        <v>1</v>
      </c>
      <c r="AA2387" t="s">
        <v>71</v>
      </c>
      <c r="AB2387" t="s">
        <v>74</v>
      </c>
    </row>
    <row r="2388" spans="1:28" x14ac:dyDescent="0.3">
      <c r="A2388">
        <v>780070833</v>
      </c>
      <c r="B2388" s="1" t="s">
        <v>23</v>
      </c>
      <c r="C2388">
        <v>58</v>
      </c>
      <c r="D2388" s="1" t="s">
        <v>29</v>
      </c>
      <c r="E2388">
        <v>2</v>
      </c>
      <c r="F2388" s="1" t="s">
        <v>34</v>
      </c>
      <c r="G2388" s="1" t="s">
        <v>26</v>
      </c>
      <c r="H2388" s="1" t="s">
        <v>32</v>
      </c>
      <c r="I2388" s="1" t="s">
        <v>28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0.83</v>
      </c>
      <c r="V2388">
        <v>1.2511E-4</v>
      </c>
      <c r="W2388">
        <v>0.99987000000000004</v>
      </c>
      <c r="X2388" t="s">
        <v>48</v>
      </c>
      <c r="Y2388">
        <v>1</v>
      </c>
      <c r="Z2388">
        <v>3</v>
      </c>
      <c r="AA2388" t="s">
        <v>69</v>
      </c>
      <c r="AB2388" t="s">
        <v>75</v>
      </c>
    </row>
    <row r="2389" spans="1:28" x14ac:dyDescent="0.3">
      <c r="A2389">
        <v>772776033</v>
      </c>
      <c r="B2389" s="1" t="s">
        <v>23</v>
      </c>
      <c r="C2389">
        <v>33</v>
      </c>
      <c r="D2389" s="1" t="s">
        <v>24</v>
      </c>
      <c r="E2389">
        <v>2</v>
      </c>
      <c r="F2389" s="1" t="s">
        <v>40</v>
      </c>
      <c r="G2389" s="1" t="s">
        <v>31</v>
      </c>
      <c r="H2389" s="1" t="s">
        <v>33</v>
      </c>
      <c r="I2389" s="1" t="s">
        <v>28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0.69899999999999995</v>
      </c>
      <c r="R2389">
        <v>2249</v>
      </c>
      <c r="S2389">
        <v>47</v>
      </c>
      <c r="T2389">
        <v>1.35</v>
      </c>
      <c r="U2389">
        <v>0.26500000000000001</v>
      </c>
      <c r="V2389">
        <v>3.5543E-4</v>
      </c>
      <c r="W2389">
        <v>0.99963999999999997</v>
      </c>
      <c r="X2389" t="s">
        <v>47</v>
      </c>
      <c r="Y2389">
        <v>4</v>
      </c>
      <c r="Z2389">
        <v>2</v>
      </c>
      <c r="AA2389" t="s">
        <v>71</v>
      </c>
      <c r="AB2389" t="s">
        <v>76</v>
      </c>
    </row>
    <row r="2390" spans="1:28" x14ac:dyDescent="0.3">
      <c r="A2390">
        <v>719804208</v>
      </c>
      <c r="B2390" s="1" t="s">
        <v>23</v>
      </c>
      <c r="C2390">
        <v>36</v>
      </c>
      <c r="D2390" s="1" t="s">
        <v>24</v>
      </c>
      <c r="E2390">
        <v>2</v>
      </c>
      <c r="F2390" s="1" t="s">
        <v>30</v>
      </c>
      <c r="G2390" s="1" t="s">
        <v>26</v>
      </c>
      <c r="H2390" s="1" t="s">
        <v>36</v>
      </c>
      <c r="I2390" s="1" t="s">
        <v>28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0.56299999999999994</v>
      </c>
      <c r="R2390">
        <v>1933</v>
      </c>
      <c r="S2390">
        <v>48</v>
      </c>
      <c r="T2390">
        <v>0.65500000000000003</v>
      </c>
      <c r="U2390">
        <v>0.27400000000000002</v>
      </c>
      <c r="V2390">
        <v>9.2637000000000001E-5</v>
      </c>
      <c r="W2390">
        <v>0.99990999999999997</v>
      </c>
      <c r="X2390" t="s">
        <v>47</v>
      </c>
      <c r="Y2390">
        <v>2</v>
      </c>
      <c r="Z2390">
        <v>2</v>
      </c>
      <c r="AA2390" t="s">
        <v>70</v>
      </c>
      <c r="AB2390" t="s">
        <v>76</v>
      </c>
    </row>
    <row r="2391" spans="1:28" x14ac:dyDescent="0.3">
      <c r="A2391">
        <v>715077483</v>
      </c>
      <c r="B2391" s="1" t="s">
        <v>23</v>
      </c>
      <c r="C2391">
        <v>47</v>
      </c>
      <c r="D2391" s="1" t="s">
        <v>29</v>
      </c>
      <c r="E2391">
        <v>3</v>
      </c>
      <c r="F2391" s="1" t="s">
        <v>42</v>
      </c>
      <c r="G2391" s="1" t="s">
        <v>26</v>
      </c>
      <c r="H2391" s="1" t="s">
        <v>32</v>
      </c>
      <c r="I2391" s="1" t="s">
        <v>28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666.3</v>
      </c>
      <c r="Q2391">
        <v>1.4510000000000001</v>
      </c>
      <c r="R2391">
        <v>2250</v>
      </c>
      <c r="S2391">
        <v>40</v>
      </c>
      <c r="T2391">
        <v>0.90500000000000003</v>
      </c>
      <c r="U2391">
        <v>0.53700000000000003</v>
      </c>
      <c r="V2391">
        <v>7.7466000000000004E-4</v>
      </c>
      <c r="W2391">
        <v>0.99922999999999995</v>
      </c>
      <c r="X2391" t="s">
        <v>47</v>
      </c>
      <c r="Y2391">
        <v>1</v>
      </c>
      <c r="Z2391">
        <v>2</v>
      </c>
      <c r="AA2391" t="s">
        <v>70</v>
      </c>
      <c r="AB2391" t="s">
        <v>75</v>
      </c>
    </row>
    <row r="2392" spans="1:28" x14ac:dyDescent="0.3">
      <c r="A2392">
        <v>717000858</v>
      </c>
      <c r="B2392" s="1" t="s">
        <v>23</v>
      </c>
      <c r="C2392">
        <v>41</v>
      </c>
      <c r="D2392" s="1" t="s">
        <v>24</v>
      </c>
      <c r="E2392">
        <v>2</v>
      </c>
      <c r="F2392" s="1" t="s">
        <v>30</v>
      </c>
      <c r="G2392" s="1" t="s">
        <v>26</v>
      </c>
      <c r="H2392" s="1" t="s">
        <v>32</v>
      </c>
      <c r="I2392" s="1" t="s">
        <v>28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0.73299999999999998</v>
      </c>
      <c r="U2392">
        <v>0.64800000000000002</v>
      </c>
      <c r="V2392">
        <v>1.1382E-4</v>
      </c>
      <c r="W2392">
        <v>0.99988999999999995</v>
      </c>
      <c r="X2392" t="s">
        <v>47</v>
      </c>
      <c r="Y2392">
        <v>1</v>
      </c>
      <c r="Z2392">
        <v>2</v>
      </c>
      <c r="AA2392" t="s">
        <v>70</v>
      </c>
      <c r="AB2392" t="s">
        <v>75</v>
      </c>
    </row>
    <row r="2393" spans="1:28" x14ac:dyDescent="0.3">
      <c r="A2393">
        <v>792402483</v>
      </c>
      <c r="B2393" s="1" t="s">
        <v>23</v>
      </c>
      <c r="C2393">
        <v>46</v>
      </c>
      <c r="D2393" s="1" t="s">
        <v>24</v>
      </c>
      <c r="E2393">
        <v>4</v>
      </c>
      <c r="F2393" s="1" t="s">
        <v>30</v>
      </c>
      <c r="G2393" s="1" t="s">
        <v>31</v>
      </c>
      <c r="H2393" s="1" t="s">
        <v>27</v>
      </c>
      <c r="I2393" s="1" t="s">
        <v>28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0.84099999999999997</v>
      </c>
      <c r="R2393">
        <v>4263</v>
      </c>
      <c r="S2393">
        <v>70</v>
      </c>
      <c r="T2393">
        <v>1</v>
      </c>
      <c r="U2393">
        <v>0.08</v>
      </c>
      <c r="V2393">
        <v>7.1987E-5</v>
      </c>
      <c r="W2393">
        <v>0.99992999999999999</v>
      </c>
      <c r="X2393" t="s">
        <v>47</v>
      </c>
      <c r="Y2393">
        <v>3</v>
      </c>
      <c r="Z2393">
        <v>2</v>
      </c>
      <c r="AA2393" t="s">
        <v>69</v>
      </c>
      <c r="AB2393" t="s">
        <v>74</v>
      </c>
    </row>
    <row r="2394" spans="1:28" x14ac:dyDescent="0.3">
      <c r="A2394">
        <v>712973733</v>
      </c>
      <c r="B2394" s="1" t="s">
        <v>23</v>
      </c>
      <c r="C2394">
        <v>58</v>
      </c>
      <c r="D2394" s="1" t="s">
        <v>24</v>
      </c>
      <c r="E2394">
        <v>4</v>
      </c>
      <c r="F2394" s="1" t="s">
        <v>30</v>
      </c>
      <c r="G2394" s="1" t="s">
        <v>26</v>
      </c>
      <c r="H2394" s="1" t="s">
        <v>27</v>
      </c>
      <c r="I2394" s="1" t="s">
        <v>28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0.34599999999999997</v>
      </c>
      <c r="R2394">
        <v>1393</v>
      </c>
      <c r="S2394">
        <v>38</v>
      </c>
      <c r="T2394">
        <v>0.46200000000000002</v>
      </c>
      <c r="U2394">
        <v>0.10100000000000001</v>
      </c>
      <c r="V2394">
        <v>1.1937E-4</v>
      </c>
      <c r="W2394">
        <v>0.99987999999999999</v>
      </c>
      <c r="X2394" t="s">
        <v>48</v>
      </c>
      <c r="Y2394">
        <v>3</v>
      </c>
      <c r="Z2394">
        <v>3</v>
      </c>
      <c r="AA2394" t="s">
        <v>70</v>
      </c>
      <c r="AB2394" t="s">
        <v>74</v>
      </c>
    </row>
    <row r="2395" spans="1:28" x14ac:dyDescent="0.3">
      <c r="A2395">
        <v>813213558</v>
      </c>
      <c r="B2395" s="1" t="s">
        <v>23</v>
      </c>
      <c r="C2395">
        <v>53</v>
      </c>
      <c r="D2395" s="1" t="s">
        <v>29</v>
      </c>
      <c r="E2395">
        <v>1</v>
      </c>
      <c r="F2395" s="1" t="s">
        <v>42</v>
      </c>
      <c r="G2395" s="1" t="s">
        <v>31</v>
      </c>
      <c r="H2395" s="1" t="s">
        <v>32</v>
      </c>
      <c r="I2395" s="1" t="s">
        <v>28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0.71599999999999997</v>
      </c>
      <c r="R2395">
        <v>3709</v>
      </c>
      <c r="S2395">
        <v>64</v>
      </c>
      <c r="T2395">
        <v>0.68400000000000005</v>
      </c>
      <c r="U2395">
        <v>0.64800000000000002</v>
      </c>
      <c r="V2395">
        <v>4.1086999999999997E-4</v>
      </c>
      <c r="W2395">
        <v>0.99958999999999998</v>
      </c>
      <c r="X2395" t="s">
        <v>48</v>
      </c>
      <c r="Y2395">
        <v>1</v>
      </c>
      <c r="Z2395">
        <v>3</v>
      </c>
      <c r="AA2395" t="s">
        <v>69</v>
      </c>
      <c r="AB2395" t="s">
        <v>75</v>
      </c>
    </row>
    <row r="2396" spans="1:28" x14ac:dyDescent="0.3">
      <c r="A2396">
        <v>718215033</v>
      </c>
      <c r="B2396" s="1" t="s">
        <v>23</v>
      </c>
      <c r="C2396">
        <v>54</v>
      </c>
      <c r="D2396" s="1" t="s">
        <v>29</v>
      </c>
      <c r="E2396">
        <v>3</v>
      </c>
      <c r="F2396" s="1" t="s">
        <v>34</v>
      </c>
      <c r="G2396" s="1" t="s">
        <v>26</v>
      </c>
      <c r="H2396" s="1" t="s">
        <v>32</v>
      </c>
      <c r="I2396" s="1" t="s">
        <v>28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0.48699999999999999</v>
      </c>
      <c r="R2396">
        <v>1401</v>
      </c>
      <c r="S2396">
        <v>30</v>
      </c>
      <c r="T2396">
        <v>0.57899999999999996</v>
      </c>
      <c r="U2396">
        <v>0.88400000000000001</v>
      </c>
      <c r="V2396">
        <v>3.7246000000000002E-4</v>
      </c>
      <c r="W2396">
        <v>0.99963000000000002</v>
      </c>
      <c r="X2396" t="s">
        <v>48</v>
      </c>
      <c r="Y2396">
        <v>1</v>
      </c>
      <c r="Z2396">
        <v>3</v>
      </c>
      <c r="AA2396" t="s">
        <v>70</v>
      </c>
      <c r="AB2396" t="s">
        <v>75</v>
      </c>
    </row>
    <row r="2397" spans="1:28" x14ac:dyDescent="0.3">
      <c r="A2397">
        <v>717207408</v>
      </c>
      <c r="B2397" s="1" t="s">
        <v>23</v>
      </c>
      <c r="C2397">
        <v>39</v>
      </c>
      <c r="D2397" s="1" t="s">
        <v>29</v>
      </c>
      <c r="E2397">
        <v>1</v>
      </c>
      <c r="F2397" s="1" t="s">
        <v>35</v>
      </c>
      <c r="G2397" s="1" t="s">
        <v>43</v>
      </c>
      <c r="H2397" s="1" t="s">
        <v>34</v>
      </c>
      <c r="I2397" s="1" t="s">
        <v>28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0.91400000000000003</v>
      </c>
      <c r="R2397">
        <v>2995</v>
      </c>
      <c r="S2397">
        <v>60</v>
      </c>
      <c r="T2397">
        <v>0.875</v>
      </c>
      <c r="U2397">
        <v>5.2999999999999999E-2</v>
      </c>
      <c r="V2397">
        <v>5.3155000000000002E-5</v>
      </c>
      <c r="W2397">
        <v>0.99995000000000001</v>
      </c>
      <c r="X2397" t="s">
        <v>47</v>
      </c>
      <c r="Y2397">
        <v>0</v>
      </c>
      <c r="Z2397">
        <v>2</v>
      </c>
      <c r="AA2397" t="s">
        <v>70</v>
      </c>
      <c r="AB2397" t="s">
        <v>74</v>
      </c>
    </row>
    <row r="2398" spans="1:28" x14ac:dyDescent="0.3">
      <c r="A2398">
        <v>711426033</v>
      </c>
      <c r="B2398" s="1" t="s">
        <v>23</v>
      </c>
      <c r="C2398">
        <v>49</v>
      </c>
      <c r="D2398" s="1" t="s">
        <v>24</v>
      </c>
      <c r="E2398">
        <v>2</v>
      </c>
      <c r="F2398" s="1" t="s">
        <v>30</v>
      </c>
      <c r="G2398" s="1" t="s">
        <v>26</v>
      </c>
      <c r="H2398" s="1" t="s">
        <v>33</v>
      </c>
      <c r="I2398" s="1" t="s">
        <v>28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0.85699999999999998</v>
      </c>
      <c r="R2398">
        <v>3806</v>
      </c>
      <c r="S2398">
        <v>65</v>
      </c>
      <c r="T2398">
        <v>0.66700000000000004</v>
      </c>
      <c r="U2398">
        <v>8.3000000000000004E-2</v>
      </c>
      <c r="V2398">
        <v>1.1382E-4</v>
      </c>
      <c r="W2398">
        <v>0.99988999999999995</v>
      </c>
      <c r="X2398" t="s">
        <v>47</v>
      </c>
      <c r="Y2398">
        <v>4</v>
      </c>
      <c r="Z2398">
        <v>2</v>
      </c>
      <c r="AA2398" t="s">
        <v>69</v>
      </c>
      <c r="AB2398" t="s">
        <v>74</v>
      </c>
    </row>
    <row r="2399" spans="1:28" x14ac:dyDescent="0.3">
      <c r="A2399">
        <v>719233833</v>
      </c>
      <c r="B2399" s="1" t="s">
        <v>23</v>
      </c>
      <c r="C2399">
        <v>35</v>
      </c>
      <c r="D2399" s="1" t="s">
        <v>29</v>
      </c>
      <c r="E2399">
        <v>3</v>
      </c>
      <c r="F2399" s="1" t="s">
        <v>25</v>
      </c>
      <c r="G2399" s="1" t="s">
        <v>26</v>
      </c>
      <c r="H2399" s="1" t="s">
        <v>32</v>
      </c>
      <c r="I2399" s="1" t="s">
        <v>28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0.70199999999999996</v>
      </c>
      <c r="R2399">
        <v>1944</v>
      </c>
      <c r="S2399">
        <v>55</v>
      </c>
      <c r="T2399">
        <v>0.61799999999999999</v>
      </c>
      <c r="U2399">
        <v>0.17100000000000001</v>
      </c>
      <c r="V2399">
        <v>5.2052000000000001E-4</v>
      </c>
      <c r="W2399">
        <v>0.99948000000000004</v>
      </c>
      <c r="X2399" t="s">
        <v>47</v>
      </c>
      <c r="Y2399">
        <v>1</v>
      </c>
      <c r="Z2399">
        <v>2</v>
      </c>
      <c r="AA2399" t="s">
        <v>71</v>
      </c>
      <c r="AB2399" t="s">
        <v>74</v>
      </c>
    </row>
    <row r="2400" spans="1:28" x14ac:dyDescent="0.3">
      <c r="A2400">
        <v>716864733</v>
      </c>
      <c r="B2400" s="1" t="s">
        <v>23</v>
      </c>
      <c r="C2400">
        <v>47</v>
      </c>
      <c r="D2400" s="1" t="s">
        <v>24</v>
      </c>
      <c r="E2400">
        <v>3</v>
      </c>
      <c r="F2400" s="1" t="s">
        <v>40</v>
      </c>
      <c r="G2400" s="1" t="s">
        <v>26</v>
      </c>
      <c r="H2400" s="1" t="s">
        <v>37</v>
      </c>
      <c r="I2400" s="1" t="s">
        <v>39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0.59899999999999998</v>
      </c>
      <c r="R2400">
        <v>1805</v>
      </c>
      <c r="S2400">
        <v>46</v>
      </c>
      <c r="T2400">
        <v>0.70399999999999996</v>
      </c>
      <c r="U2400">
        <v>6.7000000000000004E-2</v>
      </c>
      <c r="V2400">
        <v>2.7576E-4</v>
      </c>
      <c r="W2400">
        <v>0.99972000000000005</v>
      </c>
      <c r="X2400" t="s">
        <v>47</v>
      </c>
      <c r="Y2400">
        <v>5</v>
      </c>
      <c r="Z2400">
        <v>2</v>
      </c>
      <c r="AA2400" t="s">
        <v>70</v>
      </c>
      <c r="AB2400" t="s">
        <v>74</v>
      </c>
    </row>
    <row r="2401" spans="1:28" x14ac:dyDescent="0.3">
      <c r="A2401">
        <v>821168733</v>
      </c>
      <c r="B2401" s="1" t="s">
        <v>23</v>
      </c>
      <c r="C2401">
        <v>38</v>
      </c>
      <c r="D2401" s="1" t="s">
        <v>24</v>
      </c>
      <c r="E2401">
        <v>3</v>
      </c>
      <c r="F2401" s="1" t="s">
        <v>30</v>
      </c>
      <c r="G2401" s="1" t="s">
        <v>26</v>
      </c>
      <c r="H2401" s="1" t="s">
        <v>27</v>
      </c>
      <c r="I2401" s="1" t="s">
        <v>28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>
        <v>33</v>
      </c>
      <c r="T2401">
        <v>0.65</v>
      </c>
      <c r="U2401">
        <v>0.432</v>
      </c>
      <c r="V2401">
        <v>3.1389999999999999E-4</v>
      </c>
      <c r="W2401">
        <v>0.99968999999999997</v>
      </c>
      <c r="X2401" t="s">
        <v>47</v>
      </c>
      <c r="Y2401">
        <v>3</v>
      </c>
      <c r="Z2401">
        <v>2</v>
      </c>
      <c r="AA2401" t="s">
        <v>70</v>
      </c>
      <c r="AB2401" t="s">
        <v>76</v>
      </c>
    </row>
    <row r="2402" spans="1:28" x14ac:dyDescent="0.3">
      <c r="A2402">
        <v>710135058</v>
      </c>
      <c r="B2402" s="1" t="s">
        <v>23</v>
      </c>
      <c r="C2402">
        <v>56</v>
      </c>
      <c r="D2402" s="1" t="s">
        <v>24</v>
      </c>
      <c r="E2402">
        <v>1</v>
      </c>
      <c r="F2402" s="1" t="s">
        <v>30</v>
      </c>
      <c r="G2402" s="1" t="s">
        <v>26</v>
      </c>
      <c r="H2402" s="1" t="s">
        <v>33</v>
      </c>
      <c r="I2402" s="1" t="s">
        <v>28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>
        <v>34</v>
      </c>
      <c r="T2402">
        <v>0.54500000000000004</v>
      </c>
      <c r="U2402">
        <v>0.16500000000000001</v>
      </c>
      <c r="V2402">
        <v>1.9069E-5</v>
      </c>
      <c r="W2402">
        <v>0.99997999999999998</v>
      </c>
      <c r="X2402" t="s">
        <v>48</v>
      </c>
      <c r="Y2402">
        <v>4</v>
      </c>
      <c r="Z2402">
        <v>3</v>
      </c>
      <c r="AA2402" t="s">
        <v>69</v>
      </c>
      <c r="AB2402" t="s">
        <v>74</v>
      </c>
    </row>
    <row r="2403" spans="1:28" x14ac:dyDescent="0.3">
      <c r="A2403">
        <v>720228708</v>
      </c>
      <c r="B2403" s="1" t="s">
        <v>23</v>
      </c>
      <c r="C2403">
        <v>56</v>
      </c>
      <c r="D2403" s="1" t="s">
        <v>24</v>
      </c>
      <c r="E2403">
        <v>2</v>
      </c>
      <c r="F2403" s="1" t="s">
        <v>25</v>
      </c>
      <c r="G2403" s="1" t="s">
        <v>26</v>
      </c>
      <c r="H2403" s="1" t="s">
        <v>37</v>
      </c>
      <c r="I2403" s="1" t="s">
        <v>28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0.38100000000000001</v>
      </c>
      <c r="R2403">
        <v>1302</v>
      </c>
      <c r="S2403">
        <v>27</v>
      </c>
      <c r="T2403">
        <v>0.42099999999999999</v>
      </c>
      <c r="U2403">
        <v>0.05</v>
      </c>
      <c r="V2403">
        <v>9.0056000000000006E-5</v>
      </c>
      <c r="W2403">
        <v>0.99990999999999997</v>
      </c>
      <c r="X2403" t="s">
        <v>48</v>
      </c>
      <c r="Y2403">
        <v>5</v>
      </c>
      <c r="Z2403">
        <v>3</v>
      </c>
      <c r="AA2403" t="s">
        <v>69</v>
      </c>
      <c r="AB2403" t="s">
        <v>74</v>
      </c>
    </row>
    <row r="2404" spans="1:28" x14ac:dyDescent="0.3">
      <c r="A2404">
        <v>718618458</v>
      </c>
      <c r="B2404" s="1" t="s">
        <v>23</v>
      </c>
      <c r="C2404">
        <v>38</v>
      </c>
      <c r="D2404" s="1" t="s">
        <v>24</v>
      </c>
      <c r="E2404">
        <v>3</v>
      </c>
      <c r="F2404" s="1" t="s">
        <v>25</v>
      </c>
      <c r="G2404" s="1" t="s">
        <v>31</v>
      </c>
      <c r="H2404" s="1" t="s">
        <v>27</v>
      </c>
      <c r="I2404" s="1" t="s">
        <v>28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0.72199999999999998</v>
      </c>
      <c r="R2404">
        <v>4345</v>
      </c>
      <c r="S2404">
        <v>72</v>
      </c>
      <c r="T2404">
        <v>0.67400000000000004</v>
      </c>
      <c r="U2404">
        <v>0.13200000000000001</v>
      </c>
      <c r="V2404">
        <v>1.5941999999999999E-4</v>
      </c>
      <c r="W2404">
        <v>0.99983999999999995</v>
      </c>
      <c r="X2404" t="s">
        <v>47</v>
      </c>
      <c r="Y2404">
        <v>3</v>
      </c>
      <c r="Z2404">
        <v>2</v>
      </c>
      <c r="AA2404" t="s">
        <v>70</v>
      </c>
      <c r="AB2404" t="s">
        <v>74</v>
      </c>
    </row>
    <row r="2405" spans="1:28" x14ac:dyDescent="0.3">
      <c r="A2405">
        <v>719470458</v>
      </c>
      <c r="B2405" s="1" t="s">
        <v>44</v>
      </c>
      <c r="C2405">
        <v>46</v>
      </c>
      <c r="D2405" s="1" t="s">
        <v>24</v>
      </c>
      <c r="E2405">
        <v>3</v>
      </c>
      <c r="F2405" s="1" t="s">
        <v>40</v>
      </c>
      <c r="G2405" s="1" t="s">
        <v>31</v>
      </c>
      <c r="H2405" s="1" t="s">
        <v>33</v>
      </c>
      <c r="I2405" s="1" t="s">
        <v>28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0.73799999999999999</v>
      </c>
      <c r="R2405">
        <v>1102</v>
      </c>
      <c r="S2405">
        <v>27</v>
      </c>
      <c r="T2405">
        <v>0.8</v>
      </c>
      <c r="U2405">
        <v>0.06</v>
      </c>
      <c r="V2405">
        <v>0.99729999999999996</v>
      </c>
      <c r="W2405">
        <v>2.7030800000000001E-3</v>
      </c>
      <c r="X2405" t="s">
        <v>47</v>
      </c>
      <c r="Y2405">
        <v>4</v>
      </c>
      <c r="Z2405">
        <v>2</v>
      </c>
      <c r="AA2405" t="s">
        <v>69</v>
      </c>
      <c r="AB2405" t="s">
        <v>74</v>
      </c>
    </row>
    <row r="2406" spans="1:28" x14ac:dyDescent="0.3">
      <c r="A2406">
        <v>719587158</v>
      </c>
      <c r="B2406" s="1" t="s">
        <v>23</v>
      </c>
      <c r="C2406">
        <v>37</v>
      </c>
      <c r="D2406" s="1" t="s">
        <v>24</v>
      </c>
      <c r="E2406">
        <v>1</v>
      </c>
      <c r="F2406" s="1" t="s">
        <v>25</v>
      </c>
      <c r="G2406" s="1" t="s">
        <v>31</v>
      </c>
      <c r="H2406" s="1" t="s">
        <v>36</v>
      </c>
      <c r="I2406" s="1" t="s">
        <v>28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0.73199999999999998</v>
      </c>
      <c r="R2406">
        <v>2565</v>
      </c>
      <c r="S2406">
        <v>72</v>
      </c>
      <c r="T2406">
        <v>0.63600000000000001</v>
      </c>
      <c r="U2406">
        <v>0.69</v>
      </c>
      <c r="V2406">
        <v>1.7468E-4</v>
      </c>
      <c r="W2406">
        <v>0.99983</v>
      </c>
      <c r="X2406" t="s">
        <v>47</v>
      </c>
      <c r="Y2406">
        <v>2</v>
      </c>
      <c r="Z2406">
        <v>2</v>
      </c>
      <c r="AA2406" t="s">
        <v>70</v>
      </c>
      <c r="AB2406" t="s">
        <v>75</v>
      </c>
    </row>
    <row r="2407" spans="1:28" x14ac:dyDescent="0.3">
      <c r="A2407">
        <v>715499808</v>
      </c>
      <c r="B2407" s="1" t="s">
        <v>23</v>
      </c>
      <c r="C2407">
        <v>63</v>
      </c>
      <c r="D2407" s="1" t="s">
        <v>29</v>
      </c>
      <c r="E2407">
        <v>0</v>
      </c>
      <c r="F2407" s="1" t="s">
        <v>34</v>
      </c>
      <c r="G2407" s="1" t="s">
        <v>26</v>
      </c>
      <c r="H2407" s="1" t="s">
        <v>32</v>
      </c>
      <c r="I2407" s="1" t="s">
        <v>28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0.46500000000000002</v>
      </c>
      <c r="R2407">
        <v>1342</v>
      </c>
      <c r="S2407">
        <v>26</v>
      </c>
      <c r="T2407">
        <v>1</v>
      </c>
      <c r="U2407">
        <v>0.70899999999999996</v>
      </c>
      <c r="V2407">
        <v>1.4907000000000001E-4</v>
      </c>
      <c r="W2407">
        <v>0.99985000000000002</v>
      </c>
      <c r="X2407" t="s">
        <v>48</v>
      </c>
      <c r="Y2407">
        <v>1</v>
      </c>
      <c r="Z2407">
        <v>3</v>
      </c>
      <c r="AA2407" t="s">
        <v>70</v>
      </c>
      <c r="AB2407" t="s">
        <v>75</v>
      </c>
    </row>
    <row r="2408" spans="1:28" x14ac:dyDescent="0.3">
      <c r="A2408">
        <v>718589133</v>
      </c>
      <c r="B2408" s="1" t="s">
        <v>23</v>
      </c>
      <c r="C2408">
        <v>65</v>
      </c>
      <c r="D2408" s="1" t="s">
        <v>29</v>
      </c>
      <c r="E2408">
        <v>1</v>
      </c>
      <c r="F2408" s="1" t="s">
        <v>30</v>
      </c>
      <c r="G2408" s="1" t="s">
        <v>31</v>
      </c>
      <c r="H2408" s="1" t="s">
        <v>32</v>
      </c>
      <c r="I2408" s="1" t="s">
        <v>28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0.69699999999999995</v>
      </c>
      <c r="R2408">
        <v>2328</v>
      </c>
      <c r="S2408">
        <v>62</v>
      </c>
      <c r="T2408">
        <v>0.72199999999999998</v>
      </c>
      <c r="U2408">
        <v>0.35099999999999998</v>
      </c>
      <c r="V2408">
        <v>1.0684E-4</v>
      </c>
      <c r="W2408">
        <v>0.99988999999999995</v>
      </c>
      <c r="X2408" t="s">
        <v>48</v>
      </c>
      <c r="Y2408">
        <v>1</v>
      </c>
      <c r="Z2408">
        <v>3</v>
      </c>
      <c r="AA2408" t="s">
        <v>72</v>
      </c>
      <c r="AB2408" t="s">
        <v>76</v>
      </c>
    </row>
    <row r="2409" spans="1:28" x14ac:dyDescent="0.3">
      <c r="A2409">
        <v>789235383</v>
      </c>
      <c r="B2409" s="1" t="s">
        <v>23</v>
      </c>
      <c r="C2409">
        <v>38</v>
      </c>
      <c r="D2409" s="1" t="s">
        <v>24</v>
      </c>
      <c r="E2409">
        <v>4</v>
      </c>
      <c r="F2409" s="1" t="s">
        <v>40</v>
      </c>
      <c r="G2409" s="1" t="s">
        <v>26</v>
      </c>
      <c r="H2409" s="1" t="s">
        <v>33</v>
      </c>
      <c r="I2409" s="1" t="s">
        <v>28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>
        <v>52</v>
      </c>
      <c r="T2409">
        <v>1.08</v>
      </c>
      <c r="U2409">
        <v>0.184</v>
      </c>
      <c r="V2409">
        <v>3.3296999999999998E-4</v>
      </c>
      <c r="W2409">
        <v>0.99966999999999995</v>
      </c>
      <c r="X2409" t="s">
        <v>47</v>
      </c>
      <c r="Y2409">
        <v>4</v>
      </c>
      <c r="Z2409">
        <v>2</v>
      </c>
      <c r="AA2409" t="s">
        <v>70</v>
      </c>
      <c r="AB2409" t="s">
        <v>74</v>
      </c>
    </row>
    <row r="2410" spans="1:28" x14ac:dyDescent="0.3">
      <c r="A2410">
        <v>773364483</v>
      </c>
      <c r="B2410" s="1" t="s">
        <v>23</v>
      </c>
      <c r="C2410">
        <v>45</v>
      </c>
      <c r="D2410" s="1" t="s">
        <v>29</v>
      </c>
      <c r="E2410">
        <v>4</v>
      </c>
      <c r="F2410" s="1" t="s">
        <v>42</v>
      </c>
      <c r="G2410" s="1" t="s">
        <v>34</v>
      </c>
      <c r="H2410" s="1" t="s">
        <v>34</v>
      </c>
      <c r="I2410" s="1" t="s">
        <v>39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0.75700000000000001</v>
      </c>
      <c r="R2410">
        <v>1906</v>
      </c>
      <c r="S2410">
        <v>39</v>
      </c>
      <c r="T2410">
        <v>0.77300000000000002</v>
      </c>
      <c r="U2410">
        <v>3.7999999999999999E-2</v>
      </c>
      <c r="V2410">
        <v>7.5526999999999997E-5</v>
      </c>
      <c r="W2410">
        <v>0.99992000000000003</v>
      </c>
      <c r="X2410" t="s">
        <v>47</v>
      </c>
      <c r="Y2410">
        <v>0</v>
      </c>
      <c r="Z2410">
        <v>2</v>
      </c>
      <c r="AA2410" t="s">
        <v>69</v>
      </c>
      <c r="AB2410" t="s">
        <v>74</v>
      </c>
    </row>
    <row r="2411" spans="1:28" x14ac:dyDescent="0.3">
      <c r="A2411">
        <v>713548158</v>
      </c>
      <c r="B2411" s="1" t="s">
        <v>23</v>
      </c>
      <c r="C2411">
        <v>26</v>
      </c>
      <c r="D2411" s="1" t="s">
        <v>24</v>
      </c>
      <c r="E2411">
        <v>0</v>
      </c>
      <c r="F2411" s="1" t="s">
        <v>40</v>
      </c>
      <c r="G2411" s="1" t="s">
        <v>31</v>
      </c>
      <c r="H2411" s="1" t="s">
        <v>36</v>
      </c>
      <c r="I2411" s="1" t="s">
        <v>28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0.59899999999999998</v>
      </c>
      <c r="R2411">
        <v>2349</v>
      </c>
      <c r="S2411">
        <v>41</v>
      </c>
      <c r="T2411">
        <v>0.46400000000000002</v>
      </c>
      <c r="U2411">
        <v>0.60599999999999998</v>
      </c>
      <c r="V2411">
        <v>1.5971E-4</v>
      </c>
      <c r="W2411">
        <v>0.99983999999999995</v>
      </c>
      <c r="X2411" t="s">
        <v>49</v>
      </c>
      <c r="Y2411">
        <v>2</v>
      </c>
      <c r="Z2411">
        <v>1</v>
      </c>
      <c r="AA2411" t="s">
        <v>70</v>
      </c>
      <c r="AB2411" t="s">
        <v>75</v>
      </c>
    </row>
    <row r="2412" spans="1:28" x14ac:dyDescent="0.3">
      <c r="A2412">
        <v>720264783</v>
      </c>
      <c r="B2412" s="1" t="s">
        <v>23</v>
      </c>
      <c r="C2412">
        <v>58</v>
      </c>
      <c r="D2412" s="1" t="s">
        <v>29</v>
      </c>
      <c r="E2412">
        <v>2</v>
      </c>
      <c r="F2412" s="1" t="s">
        <v>30</v>
      </c>
      <c r="G2412" s="1" t="s">
        <v>26</v>
      </c>
      <c r="H2412" s="1" t="s">
        <v>32</v>
      </c>
      <c r="I2412" s="1" t="s">
        <v>28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0.55300000000000005</v>
      </c>
      <c r="R2412">
        <v>1433</v>
      </c>
      <c r="S2412">
        <v>34</v>
      </c>
      <c r="T2412">
        <v>0.88900000000000001</v>
      </c>
      <c r="U2412">
        <v>0.26400000000000001</v>
      </c>
      <c r="V2412">
        <v>1.9143E-4</v>
      </c>
      <c r="W2412">
        <v>0.99980999999999998</v>
      </c>
      <c r="X2412" t="s">
        <v>48</v>
      </c>
      <c r="Y2412">
        <v>1</v>
      </c>
      <c r="Z2412">
        <v>3</v>
      </c>
      <c r="AA2412" t="s">
        <v>69</v>
      </c>
      <c r="AB2412" t="s">
        <v>76</v>
      </c>
    </row>
    <row r="2413" spans="1:28" x14ac:dyDescent="0.3">
      <c r="A2413">
        <v>715319958</v>
      </c>
      <c r="B2413" s="1" t="s">
        <v>44</v>
      </c>
      <c r="C2413">
        <v>48</v>
      </c>
      <c r="D2413" s="1" t="s">
        <v>24</v>
      </c>
      <c r="E2413">
        <v>3</v>
      </c>
      <c r="F2413" s="1" t="s">
        <v>35</v>
      </c>
      <c r="G2413" s="1" t="s">
        <v>26</v>
      </c>
      <c r="H2413" s="1" t="s">
        <v>37</v>
      </c>
      <c r="I2413" s="1" t="s">
        <v>28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0.76300000000000001</v>
      </c>
      <c r="R2413">
        <v>1312</v>
      </c>
      <c r="S2413">
        <v>32</v>
      </c>
      <c r="T2413">
        <v>0.6</v>
      </c>
      <c r="U2413">
        <v>2.3E-2</v>
      </c>
      <c r="V2413">
        <v>0.99714000000000003</v>
      </c>
      <c r="W2413">
        <v>2.86097E-3</v>
      </c>
      <c r="X2413" t="s">
        <v>47</v>
      </c>
      <c r="Y2413">
        <v>5</v>
      </c>
      <c r="Z2413">
        <v>2</v>
      </c>
      <c r="AA2413" t="s">
        <v>70</v>
      </c>
      <c r="AB2413" t="s">
        <v>74</v>
      </c>
    </row>
    <row r="2414" spans="1:28" x14ac:dyDescent="0.3">
      <c r="A2414">
        <v>710528583</v>
      </c>
      <c r="B2414" s="1" t="s">
        <v>23</v>
      </c>
      <c r="C2414">
        <v>26</v>
      </c>
      <c r="D2414" s="1" t="s">
        <v>29</v>
      </c>
      <c r="E2414">
        <v>0</v>
      </c>
      <c r="F2414" s="1" t="s">
        <v>34</v>
      </c>
      <c r="G2414" s="1" t="s">
        <v>31</v>
      </c>
      <c r="H2414" s="1" t="s">
        <v>36</v>
      </c>
      <c r="I2414" s="1" t="s">
        <v>28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0.58799999999999997</v>
      </c>
      <c r="R2414">
        <v>2148</v>
      </c>
      <c r="S2414">
        <v>40</v>
      </c>
      <c r="T2414">
        <v>0.379</v>
      </c>
      <c r="U2414">
        <v>0.51800000000000002</v>
      </c>
      <c r="V2414">
        <v>3.0802999999999999E-4</v>
      </c>
      <c r="W2414">
        <v>0.99968999999999997</v>
      </c>
      <c r="X2414" t="s">
        <v>49</v>
      </c>
      <c r="Y2414">
        <v>2</v>
      </c>
      <c r="Z2414">
        <v>1</v>
      </c>
      <c r="AA2414" t="s">
        <v>71</v>
      </c>
      <c r="AB2414" t="s">
        <v>75</v>
      </c>
    </row>
    <row r="2415" spans="1:28" x14ac:dyDescent="0.3">
      <c r="A2415">
        <v>809990883</v>
      </c>
      <c r="B2415" s="1" t="s">
        <v>23</v>
      </c>
      <c r="C2415">
        <v>48</v>
      </c>
      <c r="D2415" s="1" t="s">
        <v>29</v>
      </c>
      <c r="E2415">
        <v>3</v>
      </c>
      <c r="F2415" s="1" t="s">
        <v>30</v>
      </c>
      <c r="G2415" s="1" t="s">
        <v>31</v>
      </c>
      <c r="H2415" s="1" t="s">
        <v>32</v>
      </c>
      <c r="I2415" s="1" t="s">
        <v>28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0.57399999999999995</v>
      </c>
      <c r="R2415">
        <v>2038</v>
      </c>
      <c r="S2415">
        <v>64</v>
      </c>
      <c r="T2415">
        <v>0.36199999999999999</v>
      </c>
      <c r="U2415">
        <v>0.73199999999999998</v>
      </c>
      <c r="V2415">
        <v>1.1811000000000001E-4</v>
      </c>
      <c r="W2415">
        <v>0.99987999999999999</v>
      </c>
      <c r="X2415" t="s">
        <v>47</v>
      </c>
      <c r="Y2415">
        <v>1</v>
      </c>
      <c r="Z2415">
        <v>2</v>
      </c>
      <c r="AA2415" t="s">
        <v>69</v>
      </c>
      <c r="AB2415" t="s">
        <v>75</v>
      </c>
    </row>
    <row r="2416" spans="1:28" x14ac:dyDescent="0.3">
      <c r="A2416">
        <v>714412308</v>
      </c>
      <c r="B2416" s="1" t="s">
        <v>44</v>
      </c>
      <c r="C2416">
        <v>33</v>
      </c>
      <c r="D2416" s="1" t="s">
        <v>24</v>
      </c>
      <c r="E2416">
        <v>3</v>
      </c>
      <c r="F2416" s="1" t="s">
        <v>30</v>
      </c>
      <c r="G2416" s="1" t="s">
        <v>26</v>
      </c>
      <c r="H2416" s="1" t="s">
        <v>33</v>
      </c>
      <c r="I2416" s="1" t="s">
        <v>28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0.40100000000000002</v>
      </c>
      <c r="R2416">
        <v>916</v>
      </c>
      <c r="S2416">
        <v>18</v>
      </c>
      <c r="T2416">
        <v>0.2</v>
      </c>
      <c r="U2416">
        <v>0</v>
      </c>
      <c r="V2416">
        <v>0.99892000000000003</v>
      </c>
      <c r="W2416">
        <v>1.0774999999999999E-3</v>
      </c>
      <c r="X2416" t="s">
        <v>47</v>
      </c>
      <c r="Y2416">
        <v>4</v>
      </c>
      <c r="Z2416">
        <v>2</v>
      </c>
      <c r="AA2416" t="s">
        <v>70</v>
      </c>
      <c r="AB2416" t="s">
        <v>74</v>
      </c>
    </row>
    <row r="2417" spans="1:28" x14ac:dyDescent="0.3">
      <c r="A2417">
        <v>772303458</v>
      </c>
      <c r="B2417" s="1" t="s">
        <v>23</v>
      </c>
      <c r="C2417">
        <v>62</v>
      </c>
      <c r="D2417" s="1" t="s">
        <v>29</v>
      </c>
      <c r="E2417">
        <v>0</v>
      </c>
      <c r="F2417" s="1" t="s">
        <v>42</v>
      </c>
      <c r="G2417" s="1" t="s">
        <v>26</v>
      </c>
      <c r="H2417" s="1" t="s">
        <v>36</v>
      </c>
      <c r="I2417" s="1" t="s">
        <v>28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0.46100000000000002</v>
      </c>
      <c r="R2417">
        <v>1407</v>
      </c>
      <c r="S2417">
        <v>44</v>
      </c>
      <c r="T2417">
        <v>0.46700000000000003</v>
      </c>
      <c r="U2417">
        <v>0.28100000000000003</v>
      </c>
      <c r="V2417">
        <v>2.2336E-4</v>
      </c>
      <c r="W2417">
        <v>0.99978</v>
      </c>
      <c r="X2417" t="s">
        <v>48</v>
      </c>
      <c r="Y2417">
        <v>2</v>
      </c>
      <c r="Z2417">
        <v>3</v>
      </c>
      <c r="AA2417" t="s">
        <v>72</v>
      </c>
      <c r="AB2417" t="s">
        <v>76</v>
      </c>
    </row>
    <row r="2418" spans="1:28" x14ac:dyDescent="0.3">
      <c r="A2418">
        <v>721243083</v>
      </c>
      <c r="B2418" s="1" t="s">
        <v>44</v>
      </c>
      <c r="C2418">
        <v>55</v>
      </c>
      <c r="D2418" s="1" t="s">
        <v>24</v>
      </c>
      <c r="E2418">
        <v>3</v>
      </c>
      <c r="F2418" s="1" t="s">
        <v>35</v>
      </c>
      <c r="G2418" s="1" t="s">
        <v>43</v>
      </c>
      <c r="H2418" s="1" t="s">
        <v>33</v>
      </c>
      <c r="I2418" s="1" t="s">
        <v>28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0.79600000000000004</v>
      </c>
      <c r="R2418">
        <v>1187</v>
      </c>
      <c r="S2418">
        <v>40</v>
      </c>
      <c r="T2418">
        <v>0.6</v>
      </c>
      <c r="U2418">
        <v>7.0000000000000007E-2</v>
      </c>
      <c r="V2418">
        <v>0.99819000000000002</v>
      </c>
      <c r="W2418">
        <v>1.8121700000000001E-3</v>
      </c>
      <c r="X2418" t="s">
        <v>48</v>
      </c>
      <c r="Y2418">
        <v>4</v>
      </c>
      <c r="Z2418">
        <v>3</v>
      </c>
      <c r="AA2418" t="s">
        <v>69</v>
      </c>
      <c r="AB2418" t="s">
        <v>74</v>
      </c>
    </row>
    <row r="2419" spans="1:28" x14ac:dyDescent="0.3">
      <c r="A2419">
        <v>711990933</v>
      </c>
      <c r="B2419" s="1" t="s">
        <v>23</v>
      </c>
      <c r="C2419">
        <v>40</v>
      </c>
      <c r="D2419" s="1" t="s">
        <v>29</v>
      </c>
      <c r="E2419">
        <v>2</v>
      </c>
      <c r="F2419" s="1" t="s">
        <v>30</v>
      </c>
      <c r="G2419" s="1" t="s">
        <v>31</v>
      </c>
      <c r="H2419" s="1" t="s">
        <v>32</v>
      </c>
      <c r="I2419" s="1" t="s">
        <v>28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0.69899999999999995</v>
      </c>
      <c r="R2419">
        <v>3292</v>
      </c>
      <c r="S2419">
        <v>62</v>
      </c>
      <c r="T2419">
        <v>0.82399999999999995</v>
      </c>
      <c r="U2419">
        <v>0</v>
      </c>
      <c r="V2419">
        <v>1.7987E-4</v>
      </c>
      <c r="W2419">
        <v>0.99982000000000004</v>
      </c>
      <c r="X2419" t="s">
        <v>47</v>
      </c>
      <c r="Y2419">
        <v>1</v>
      </c>
      <c r="Z2419">
        <v>2</v>
      </c>
      <c r="AA2419" t="s">
        <v>70</v>
      </c>
      <c r="AB2419" t="s">
        <v>74</v>
      </c>
    </row>
    <row r="2420" spans="1:28" x14ac:dyDescent="0.3">
      <c r="A2420">
        <v>819977058</v>
      </c>
      <c r="B2420" s="1" t="s">
        <v>23</v>
      </c>
      <c r="C2420">
        <v>46</v>
      </c>
      <c r="D2420" s="1" t="s">
        <v>24</v>
      </c>
      <c r="E2420">
        <v>2</v>
      </c>
      <c r="F2420" s="1" t="s">
        <v>25</v>
      </c>
      <c r="G2420" s="1" t="s">
        <v>31</v>
      </c>
      <c r="H2420" s="1" t="s">
        <v>36</v>
      </c>
      <c r="I2420" s="1" t="s">
        <v>28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0.97199999999999998</v>
      </c>
      <c r="U2420">
        <v>0.49</v>
      </c>
      <c r="V2420">
        <v>1.7485999999999999E-4</v>
      </c>
      <c r="W2420">
        <v>0.99983</v>
      </c>
      <c r="X2420" t="s">
        <v>47</v>
      </c>
      <c r="Y2420">
        <v>2</v>
      </c>
      <c r="Z2420">
        <v>2</v>
      </c>
      <c r="AA2420" t="s">
        <v>69</v>
      </c>
      <c r="AB2420" t="s">
        <v>76</v>
      </c>
    </row>
    <row r="2421" spans="1:28" x14ac:dyDescent="0.3">
      <c r="A2421">
        <v>721467258</v>
      </c>
      <c r="B2421" s="1" t="s">
        <v>23</v>
      </c>
      <c r="C2421">
        <v>58</v>
      </c>
      <c r="D2421" s="1" t="s">
        <v>24</v>
      </c>
      <c r="E2421">
        <v>1</v>
      </c>
      <c r="F2421" s="1" t="s">
        <v>25</v>
      </c>
      <c r="G2421" s="1" t="s">
        <v>26</v>
      </c>
      <c r="H2421" s="1" t="s">
        <v>36</v>
      </c>
      <c r="I2421" s="1" t="s">
        <v>28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0.70699999999999996</v>
      </c>
      <c r="R2421">
        <v>1541</v>
      </c>
      <c r="S2421">
        <v>33</v>
      </c>
      <c r="T2421">
        <v>0.83299999999999996</v>
      </c>
      <c r="U2421">
        <v>0.52400000000000002</v>
      </c>
      <c r="V2421">
        <v>5.1555999999999998E-4</v>
      </c>
      <c r="W2421">
        <v>0.99948000000000004</v>
      </c>
      <c r="X2421" t="s">
        <v>48</v>
      </c>
      <c r="Y2421">
        <v>2</v>
      </c>
      <c r="Z2421">
        <v>3</v>
      </c>
      <c r="AA2421" t="s">
        <v>70</v>
      </c>
      <c r="AB2421" t="s">
        <v>75</v>
      </c>
    </row>
    <row r="2422" spans="1:28" x14ac:dyDescent="0.3">
      <c r="A2422">
        <v>719976558</v>
      </c>
      <c r="B2422" s="1" t="s">
        <v>23</v>
      </c>
      <c r="C2422">
        <v>47</v>
      </c>
      <c r="D2422" s="1" t="s">
        <v>24</v>
      </c>
      <c r="E2422">
        <v>2</v>
      </c>
      <c r="F2422" s="1" t="s">
        <v>30</v>
      </c>
      <c r="G2422" s="1" t="s">
        <v>34</v>
      </c>
      <c r="H2422" s="1" t="s">
        <v>27</v>
      </c>
      <c r="I2422" s="1" t="s">
        <v>28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0.77300000000000002</v>
      </c>
      <c r="R2422">
        <v>1881</v>
      </c>
      <c r="S2422">
        <v>49</v>
      </c>
      <c r="T2422">
        <v>0.81499999999999995</v>
      </c>
      <c r="U2422">
        <v>0.36799999999999999</v>
      </c>
      <c r="V2422">
        <v>3.2655999999999999E-4</v>
      </c>
      <c r="W2422">
        <v>0.99966999999999995</v>
      </c>
      <c r="X2422" t="s">
        <v>47</v>
      </c>
      <c r="Y2422">
        <v>3</v>
      </c>
      <c r="Z2422">
        <v>2</v>
      </c>
      <c r="AA2422" t="s">
        <v>70</v>
      </c>
      <c r="AB2422" t="s">
        <v>76</v>
      </c>
    </row>
    <row r="2423" spans="1:28" x14ac:dyDescent="0.3">
      <c r="A2423">
        <v>718824783</v>
      </c>
      <c r="B2423" s="1" t="s">
        <v>23</v>
      </c>
      <c r="C2423">
        <v>50</v>
      </c>
      <c r="D2423" s="1" t="s">
        <v>24</v>
      </c>
      <c r="E2423">
        <v>2</v>
      </c>
      <c r="F2423" s="1" t="s">
        <v>34</v>
      </c>
      <c r="G2423" s="1" t="s">
        <v>43</v>
      </c>
      <c r="H2423" s="1" t="s">
        <v>27</v>
      </c>
      <c r="I2423" s="1" t="s">
        <v>28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>
        <v>50</v>
      </c>
      <c r="T2423">
        <v>0.61299999999999999</v>
      </c>
      <c r="U2423">
        <v>0.48299999999999998</v>
      </c>
      <c r="V2423">
        <v>1.0183000000000001E-4</v>
      </c>
      <c r="W2423">
        <v>0.99990000000000001</v>
      </c>
      <c r="X2423" t="s">
        <v>47</v>
      </c>
      <c r="Y2423">
        <v>3</v>
      </c>
      <c r="Z2423">
        <v>2</v>
      </c>
      <c r="AA2423" t="s">
        <v>69</v>
      </c>
      <c r="AB2423" t="s">
        <v>76</v>
      </c>
    </row>
    <row r="2424" spans="1:28" x14ac:dyDescent="0.3">
      <c r="A2424">
        <v>713303733</v>
      </c>
      <c r="B2424" s="1" t="s">
        <v>23</v>
      </c>
      <c r="C2424">
        <v>53</v>
      </c>
      <c r="D2424" s="1" t="s">
        <v>24</v>
      </c>
      <c r="E2424">
        <v>1</v>
      </c>
      <c r="F2424" s="1" t="s">
        <v>30</v>
      </c>
      <c r="G2424" s="1" t="s">
        <v>26</v>
      </c>
      <c r="H2424" s="1" t="s">
        <v>37</v>
      </c>
      <c r="I2424" s="1" t="s">
        <v>28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0.63600000000000001</v>
      </c>
      <c r="R2424">
        <v>1564</v>
      </c>
      <c r="S2424">
        <v>33</v>
      </c>
      <c r="T2424">
        <v>0.5</v>
      </c>
      <c r="U2424">
        <v>0.46200000000000002</v>
      </c>
      <c r="V2424">
        <v>1.6882999999999999E-4</v>
      </c>
      <c r="W2424">
        <v>0.99983</v>
      </c>
      <c r="X2424" t="s">
        <v>48</v>
      </c>
      <c r="Y2424">
        <v>5</v>
      </c>
      <c r="Z2424">
        <v>3</v>
      </c>
      <c r="AA2424" t="s">
        <v>69</v>
      </c>
      <c r="AB2424" t="s">
        <v>76</v>
      </c>
    </row>
    <row r="2425" spans="1:28" x14ac:dyDescent="0.3">
      <c r="A2425">
        <v>711129483</v>
      </c>
      <c r="B2425" s="1" t="s">
        <v>23</v>
      </c>
      <c r="C2425">
        <v>45</v>
      </c>
      <c r="D2425" s="1" t="s">
        <v>24</v>
      </c>
      <c r="E2425">
        <v>3</v>
      </c>
      <c r="F2425" s="1" t="s">
        <v>30</v>
      </c>
      <c r="G2425" s="1" t="s">
        <v>26</v>
      </c>
      <c r="H2425" s="1" t="s">
        <v>27</v>
      </c>
      <c r="I2425" s="1" t="s">
        <v>28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0.66800000000000004</v>
      </c>
      <c r="R2425">
        <v>3447</v>
      </c>
      <c r="S2425">
        <v>72</v>
      </c>
      <c r="T2425">
        <v>0.89500000000000002</v>
      </c>
      <c r="U2425">
        <v>0.10299999999999999</v>
      </c>
      <c r="V2425">
        <v>9.6125999999999994E-5</v>
      </c>
      <c r="W2425">
        <v>0.99990000000000001</v>
      </c>
      <c r="X2425" t="s">
        <v>47</v>
      </c>
      <c r="Y2425">
        <v>3</v>
      </c>
      <c r="Z2425">
        <v>2</v>
      </c>
      <c r="AA2425" t="s">
        <v>70</v>
      </c>
      <c r="AB2425" t="s">
        <v>74</v>
      </c>
    </row>
    <row r="2426" spans="1:28" x14ac:dyDescent="0.3">
      <c r="A2426">
        <v>779618433</v>
      </c>
      <c r="B2426" s="1" t="s">
        <v>23</v>
      </c>
      <c r="C2426">
        <v>48</v>
      </c>
      <c r="D2426" s="1" t="s">
        <v>24</v>
      </c>
      <c r="E2426">
        <v>4</v>
      </c>
      <c r="F2426" s="1" t="s">
        <v>35</v>
      </c>
      <c r="G2426" s="1" t="s">
        <v>31</v>
      </c>
      <c r="H2426" s="1" t="s">
        <v>36</v>
      </c>
      <c r="I2426" s="1" t="s">
        <v>28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0.46300000000000002</v>
      </c>
      <c r="R2426">
        <v>4428</v>
      </c>
      <c r="S2426">
        <v>82</v>
      </c>
      <c r="T2426">
        <v>0.82199999999999995</v>
      </c>
      <c r="U2426">
        <v>0.186</v>
      </c>
      <c r="V2426">
        <v>1.9395999999999999E-4</v>
      </c>
      <c r="W2426">
        <v>0.99980999999999998</v>
      </c>
      <c r="X2426" t="s">
        <v>47</v>
      </c>
      <c r="Y2426">
        <v>2</v>
      </c>
      <c r="Z2426">
        <v>2</v>
      </c>
      <c r="AA2426" t="s">
        <v>69</v>
      </c>
      <c r="AB2426" t="s">
        <v>74</v>
      </c>
    </row>
    <row r="2427" spans="1:28" x14ac:dyDescent="0.3">
      <c r="A2427">
        <v>797757333</v>
      </c>
      <c r="B2427" s="1" t="s">
        <v>23</v>
      </c>
      <c r="C2427">
        <v>43</v>
      </c>
      <c r="D2427" s="1" t="s">
        <v>24</v>
      </c>
      <c r="E2427">
        <v>3</v>
      </c>
      <c r="F2427" s="1" t="s">
        <v>41</v>
      </c>
      <c r="G2427" s="1" t="s">
        <v>26</v>
      </c>
      <c r="H2427" s="1" t="s">
        <v>27</v>
      </c>
      <c r="I2427" s="1" t="s">
        <v>38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0.70699999999999996</v>
      </c>
      <c r="R2427">
        <v>4149</v>
      </c>
      <c r="S2427">
        <v>86</v>
      </c>
      <c r="T2427">
        <v>0.755</v>
      </c>
      <c r="U2427">
        <v>4.5999999999999999E-2</v>
      </c>
      <c r="V2427">
        <v>7.7478000000000006E-5</v>
      </c>
      <c r="W2427">
        <v>0.99992000000000003</v>
      </c>
      <c r="X2427" t="s">
        <v>47</v>
      </c>
      <c r="Y2427">
        <v>3</v>
      </c>
      <c r="Z2427">
        <v>2</v>
      </c>
      <c r="AA2427" t="s">
        <v>69</v>
      </c>
      <c r="AB2427" t="s">
        <v>74</v>
      </c>
    </row>
    <row r="2428" spans="1:28" x14ac:dyDescent="0.3">
      <c r="A2428">
        <v>814497483</v>
      </c>
      <c r="B2428" s="1" t="s">
        <v>23</v>
      </c>
      <c r="C2428">
        <v>60</v>
      </c>
      <c r="D2428" s="1" t="s">
        <v>24</v>
      </c>
      <c r="E2428">
        <v>0</v>
      </c>
      <c r="F2428" s="1" t="s">
        <v>35</v>
      </c>
      <c r="G2428" s="1" t="s">
        <v>26</v>
      </c>
      <c r="H2428" s="1" t="s">
        <v>27</v>
      </c>
      <c r="I2428" s="1" t="s">
        <v>28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0.46800000000000003</v>
      </c>
      <c r="R2428">
        <v>1618</v>
      </c>
      <c r="S2428">
        <v>47</v>
      </c>
      <c r="T2428">
        <v>0.95799999999999996</v>
      </c>
      <c r="U2428">
        <v>0.215</v>
      </c>
      <c r="V2428">
        <v>4.8594999999999998E-5</v>
      </c>
      <c r="W2428">
        <v>0.99995000000000001</v>
      </c>
      <c r="X2428" t="s">
        <v>48</v>
      </c>
      <c r="Y2428">
        <v>3</v>
      </c>
      <c r="Z2428">
        <v>3</v>
      </c>
      <c r="AA2428" t="s">
        <v>72</v>
      </c>
      <c r="AB2428" t="s">
        <v>74</v>
      </c>
    </row>
    <row r="2429" spans="1:28" x14ac:dyDescent="0.3">
      <c r="A2429">
        <v>709623483</v>
      </c>
      <c r="B2429" s="1" t="s">
        <v>23</v>
      </c>
      <c r="C2429">
        <v>56</v>
      </c>
      <c r="D2429" s="1" t="s">
        <v>24</v>
      </c>
      <c r="E2429">
        <v>2</v>
      </c>
      <c r="F2429" s="1" t="s">
        <v>25</v>
      </c>
      <c r="G2429" s="1" t="s">
        <v>26</v>
      </c>
      <c r="H2429" s="1" t="s">
        <v>37</v>
      </c>
      <c r="I2429" s="1" t="s">
        <v>28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0.49099999999999999</v>
      </c>
      <c r="R2429">
        <v>1281</v>
      </c>
      <c r="S2429">
        <v>36</v>
      </c>
      <c r="T2429">
        <v>0.8</v>
      </c>
      <c r="U2429">
        <v>0.08</v>
      </c>
      <c r="V2429">
        <v>9.0056000000000006E-5</v>
      </c>
      <c r="W2429">
        <v>0.99990999999999997</v>
      </c>
      <c r="X2429" t="s">
        <v>48</v>
      </c>
      <c r="Y2429">
        <v>5</v>
      </c>
      <c r="Z2429">
        <v>3</v>
      </c>
      <c r="AA2429" t="s">
        <v>69</v>
      </c>
      <c r="AB2429" t="s">
        <v>74</v>
      </c>
    </row>
    <row r="2430" spans="1:28" x14ac:dyDescent="0.3">
      <c r="A2430">
        <v>709056558</v>
      </c>
      <c r="B2430" s="1" t="s">
        <v>23</v>
      </c>
      <c r="C2430">
        <v>43</v>
      </c>
      <c r="D2430" s="1" t="s">
        <v>29</v>
      </c>
      <c r="E2430">
        <v>3</v>
      </c>
      <c r="F2430" s="1" t="s">
        <v>40</v>
      </c>
      <c r="G2430" s="1" t="s">
        <v>26</v>
      </c>
      <c r="H2430" s="1" t="s">
        <v>36</v>
      </c>
      <c r="I2430" s="1" t="s">
        <v>28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0.81599999999999995</v>
      </c>
      <c r="R2430">
        <v>1994</v>
      </c>
      <c r="S2430">
        <v>41</v>
      </c>
      <c r="T2430">
        <v>0.64</v>
      </c>
      <c r="U2430">
        <v>0.89900000000000002</v>
      </c>
      <c r="V2430">
        <v>1.8145999999999999E-4</v>
      </c>
      <c r="W2430">
        <v>0.99982000000000004</v>
      </c>
      <c r="X2430" t="s">
        <v>47</v>
      </c>
      <c r="Y2430">
        <v>2</v>
      </c>
      <c r="Z2430">
        <v>2</v>
      </c>
      <c r="AA2430" t="s">
        <v>70</v>
      </c>
      <c r="AB2430" t="s">
        <v>75</v>
      </c>
    </row>
    <row r="2431" spans="1:28" x14ac:dyDescent="0.3">
      <c r="A2431">
        <v>708238833</v>
      </c>
      <c r="B2431" s="1" t="s">
        <v>23</v>
      </c>
      <c r="C2431">
        <v>57</v>
      </c>
      <c r="D2431" s="1" t="s">
        <v>29</v>
      </c>
      <c r="E2431">
        <v>3</v>
      </c>
      <c r="F2431" s="1" t="s">
        <v>25</v>
      </c>
      <c r="G2431" s="1" t="s">
        <v>26</v>
      </c>
      <c r="H2431" s="1" t="s">
        <v>32</v>
      </c>
      <c r="I2431" s="1" t="s">
        <v>28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0.40799999999999997</v>
      </c>
      <c r="R2431">
        <v>1387</v>
      </c>
      <c r="S2431">
        <v>30</v>
      </c>
      <c r="T2431">
        <v>0.57899999999999996</v>
      </c>
      <c r="U2431">
        <v>0.73099999999999998</v>
      </c>
      <c r="V2431">
        <v>1.9311E-4</v>
      </c>
      <c r="W2431">
        <v>0.99980999999999998</v>
      </c>
      <c r="X2431" t="s">
        <v>48</v>
      </c>
      <c r="Y2431">
        <v>1</v>
      </c>
      <c r="Z2431">
        <v>3</v>
      </c>
      <c r="AA2431" t="s">
        <v>70</v>
      </c>
      <c r="AB2431" t="s">
        <v>75</v>
      </c>
    </row>
    <row r="2432" spans="1:28" x14ac:dyDescent="0.3">
      <c r="A2432">
        <v>813261408</v>
      </c>
      <c r="B2432" s="1" t="s">
        <v>23</v>
      </c>
      <c r="C2432">
        <v>52</v>
      </c>
      <c r="D2432" s="1" t="s">
        <v>29</v>
      </c>
      <c r="E2432">
        <v>1</v>
      </c>
      <c r="F2432" s="1" t="s">
        <v>35</v>
      </c>
      <c r="G2432" s="1" t="s">
        <v>26</v>
      </c>
      <c r="H2432" s="1" t="s">
        <v>36</v>
      </c>
      <c r="I2432" s="1" t="s">
        <v>28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0.92600000000000005</v>
      </c>
      <c r="R2432">
        <v>3446</v>
      </c>
      <c r="S2432">
        <v>58</v>
      </c>
      <c r="T2432">
        <v>1</v>
      </c>
      <c r="U2432">
        <v>0.622</v>
      </c>
      <c r="V2432">
        <v>2.9196000000000002E-4</v>
      </c>
      <c r="W2432">
        <v>0.99970999999999999</v>
      </c>
      <c r="X2432" t="s">
        <v>48</v>
      </c>
      <c r="Y2432">
        <v>2</v>
      </c>
      <c r="Z2432">
        <v>3</v>
      </c>
      <c r="AA2432" t="s">
        <v>69</v>
      </c>
      <c r="AB2432" t="s">
        <v>75</v>
      </c>
    </row>
    <row r="2433" spans="1:28" x14ac:dyDescent="0.3">
      <c r="A2433">
        <v>720424608</v>
      </c>
      <c r="B2433" s="1" t="s">
        <v>23</v>
      </c>
      <c r="C2433">
        <v>56</v>
      </c>
      <c r="D2433" s="1" t="s">
        <v>29</v>
      </c>
      <c r="E2433">
        <v>1</v>
      </c>
      <c r="F2433" s="1" t="s">
        <v>34</v>
      </c>
      <c r="G2433" s="1" t="s">
        <v>26</v>
      </c>
      <c r="H2433" s="1" t="s">
        <v>34</v>
      </c>
      <c r="I2433" s="1" t="s">
        <v>28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0.84699999999999998</v>
      </c>
      <c r="R2433">
        <v>1341</v>
      </c>
      <c r="S2433">
        <v>37</v>
      </c>
      <c r="T2433">
        <v>1.1759999999999999</v>
      </c>
      <c r="U2433">
        <v>4.4999999999999998E-2</v>
      </c>
      <c r="V2433">
        <v>1.8558E-4</v>
      </c>
      <c r="W2433">
        <v>0.99980999999999998</v>
      </c>
      <c r="X2433" t="s">
        <v>48</v>
      </c>
      <c r="Y2433">
        <v>0</v>
      </c>
      <c r="Z2433">
        <v>3</v>
      </c>
      <c r="AA2433" t="s">
        <v>70</v>
      </c>
      <c r="AB2433" t="s">
        <v>74</v>
      </c>
    </row>
    <row r="2434" spans="1:28" x14ac:dyDescent="0.3">
      <c r="A2434">
        <v>798022683</v>
      </c>
      <c r="B2434" s="1" t="s">
        <v>44</v>
      </c>
      <c r="C2434">
        <v>43</v>
      </c>
      <c r="D2434" s="1" t="s">
        <v>24</v>
      </c>
      <c r="E2434">
        <v>1</v>
      </c>
      <c r="F2434" s="1" t="s">
        <v>30</v>
      </c>
      <c r="G2434" s="1" t="s">
        <v>26</v>
      </c>
      <c r="H2434" s="1" t="s">
        <v>33</v>
      </c>
      <c r="I2434" s="1" t="s">
        <v>28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0.76900000000000002</v>
      </c>
      <c r="R2434">
        <v>2508</v>
      </c>
      <c r="S2434">
        <v>44</v>
      </c>
      <c r="T2434">
        <v>0.29399999999999998</v>
      </c>
      <c r="U2434">
        <v>1.2999999999999999E-2</v>
      </c>
      <c r="V2434">
        <v>0.99446999999999997</v>
      </c>
      <c r="W2434">
        <v>5.5300000000000002E-3</v>
      </c>
      <c r="X2434" t="s">
        <v>47</v>
      </c>
      <c r="Y2434">
        <v>4</v>
      </c>
      <c r="Z2434">
        <v>2</v>
      </c>
      <c r="AA2434" t="s">
        <v>69</v>
      </c>
      <c r="AB2434" t="s">
        <v>74</v>
      </c>
    </row>
    <row r="2435" spans="1:28" x14ac:dyDescent="0.3">
      <c r="A2435">
        <v>769756983</v>
      </c>
      <c r="B2435" s="1" t="s">
        <v>23</v>
      </c>
      <c r="C2435">
        <v>38</v>
      </c>
      <c r="D2435" s="1" t="s">
        <v>24</v>
      </c>
      <c r="E2435">
        <v>3</v>
      </c>
      <c r="F2435" s="1" t="s">
        <v>30</v>
      </c>
      <c r="G2435" s="1" t="s">
        <v>26</v>
      </c>
      <c r="H2435" s="1" t="s">
        <v>27</v>
      </c>
      <c r="I2435" s="1" t="s">
        <v>28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1.2949999999999999</v>
      </c>
      <c r="R2435">
        <v>2520</v>
      </c>
      <c r="S2435">
        <v>61</v>
      </c>
      <c r="T2435">
        <v>0.84799999999999998</v>
      </c>
      <c r="U2435">
        <v>0.28899999999999998</v>
      </c>
      <c r="V2435">
        <v>5.7151000000000002E-5</v>
      </c>
      <c r="W2435">
        <v>0.99994000000000005</v>
      </c>
      <c r="X2435" t="s">
        <v>47</v>
      </c>
      <c r="Y2435">
        <v>3</v>
      </c>
      <c r="Z2435">
        <v>2</v>
      </c>
      <c r="AA2435" t="s">
        <v>70</v>
      </c>
      <c r="AB2435" t="s">
        <v>76</v>
      </c>
    </row>
    <row r="2436" spans="1:28" x14ac:dyDescent="0.3">
      <c r="A2436">
        <v>712674183</v>
      </c>
      <c r="B2436" s="1" t="s">
        <v>23</v>
      </c>
      <c r="C2436">
        <v>53</v>
      </c>
      <c r="D2436" s="1" t="s">
        <v>24</v>
      </c>
      <c r="E2436">
        <v>2</v>
      </c>
      <c r="F2436" s="1" t="s">
        <v>40</v>
      </c>
      <c r="G2436" s="1" t="s">
        <v>26</v>
      </c>
      <c r="H2436" s="1" t="s">
        <v>36</v>
      </c>
      <c r="I2436" s="1" t="s">
        <v>28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0.32100000000000001</v>
      </c>
      <c r="R2436">
        <v>1271</v>
      </c>
      <c r="S2436">
        <v>36</v>
      </c>
      <c r="T2436">
        <v>0.2</v>
      </c>
      <c r="U2436">
        <v>0.53600000000000003</v>
      </c>
      <c r="V2436">
        <v>1.0546E-4</v>
      </c>
      <c r="W2436">
        <v>0.99988999999999995</v>
      </c>
      <c r="X2436" t="s">
        <v>48</v>
      </c>
      <c r="Y2436">
        <v>2</v>
      </c>
      <c r="Z2436">
        <v>3</v>
      </c>
      <c r="AA2436" t="s">
        <v>70</v>
      </c>
      <c r="AB2436" t="s">
        <v>75</v>
      </c>
    </row>
    <row r="2437" spans="1:28" x14ac:dyDescent="0.3">
      <c r="A2437">
        <v>708900408</v>
      </c>
      <c r="B2437" s="1" t="s">
        <v>23</v>
      </c>
      <c r="C2437">
        <v>52</v>
      </c>
      <c r="D2437" s="1" t="s">
        <v>29</v>
      </c>
      <c r="E2437">
        <v>1</v>
      </c>
      <c r="F2437" s="1" t="s">
        <v>30</v>
      </c>
      <c r="G2437" s="1" t="s">
        <v>43</v>
      </c>
      <c r="H2437" s="1" t="s">
        <v>34</v>
      </c>
      <c r="I2437" s="1" t="s">
        <v>28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0.60299999999999998</v>
      </c>
      <c r="R2437">
        <v>4370</v>
      </c>
      <c r="S2437">
        <v>83</v>
      </c>
      <c r="T2437">
        <v>0.53700000000000003</v>
      </c>
      <c r="U2437">
        <v>0.114</v>
      </c>
      <c r="V2437">
        <v>3.0653000000000001E-4</v>
      </c>
      <c r="W2437">
        <v>0.99968999999999997</v>
      </c>
      <c r="X2437" t="s">
        <v>48</v>
      </c>
      <c r="Y2437">
        <v>0</v>
      </c>
      <c r="Z2437">
        <v>3</v>
      </c>
      <c r="AA2437" t="s">
        <v>70</v>
      </c>
      <c r="AB2437" t="s">
        <v>74</v>
      </c>
    </row>
    <row r="2438" spans="1:28" x14ac:dyDescent="0.3">
      <c r="A2438">
        <v>713625483</v>
      </c>
      <c r="B2438" s="1" t="s">
        <v>23</v>
      </c>
      <c r="C2438">
        <v>58</v>
      </c>
      <c r="D2438" s="1" t="s">
        <v>24</v>
      </c>
      <c r="E2438">
        <v>2</v>
      </c>
      <c r="F2438" s="1" t="s">
        <v>40</v>
      </c>
      <c r="G2438" s="1" t="s">
        <v>26</v>
      </c>
      <c r="H2438" s="1" t="s">
        <v>33</v>
      </c>
      <c r="I2438" s="1" t="s">
        <v>28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0.47599999999999998</v>
      </c>
      <c r="R2438">
        <v>1469</v>
      </c>
      <c r="S2438">
        <v>29</v>
      </c>
      <c r="T2438">
        <v>0.81200000000000006</v>
      </c>
      <c r="U2438">
        <v>0.21199999999999999</v>
      </c>
      <c r="V2438">
        <v>1.1066E-4</v>
      </c>
      <c r="W2438">
        <v>0.99988999999999995</v>
      </c>
      <c r="X2438" t="s">
        <v>48</v>
      </c>
      <c r="Y2438">
        <v>4</v>
      </c>
      <c r="Z2438">
        <v>3</v>
      </c>
      <c r="AA2438" t="s">
        <v>69</v>
      </c>
      <c r="AB2438" t="s">
        <v>74</v>
      </c>
    </row>
    <row r="2439" spans="1:28" x14ac:dyDescent="0.3">
      <c r="A2439">
        <v>716869458</v>
      </c>
      <c r="B2439" s="1" t="s">
        <v>23</v>
      </c>
      <c r="C2439">
        <v>34</v>
      </c>
      <c r="D2439" s="1" t="s">
        <v>29</v>
      </c>
      <c r="E2439">
        <v>3</v>
      </c>
      <c r="F2439" s="1" t="s">
        <v>40</v>
      </c>
      <c r="G2439" s="1" t="s">
        <v>31</v>
      </c>
      <c r="H2439" s="1" t="s">
        <v>32</v>
      </c>
      <c r="I2439" s="1" t="s">
        <v>28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0.55100000000000005</v>
      </c>
      <c r="R2439">
        <v>2251</v>
      </c>
      <c r="S2439">
        <v>63</v>
      </c>
      <c r="T2439">
        <v>0.53700000000000003</v>
      </c>
      <c r="U2439">
        <v>9.5000000000000001E-2</v>
      </c>
      <c r="V2439">
        <v>8.6389000000000002E-5</v>
      </c>
      <c r="W2439">
        <v>0.99990999999999997</v>
      </c>
      <c r="X2439" t="s">
        <v>47</v>
      </c>
      <c r="Y2439">
        <v>1</v>
      </c>
      <c r="Z2439">
        <v>2</v>
      </c>
      <c r="AA2439" t="s">
        <v>70</v>
      </c>
      <c r="AB2439" t="s">
        <v>74</v>
      </c>
    </row>
    <row r="2440" spans="1:28" x14ac:dyDescent="0.3">
      <c r="A2440">
        <v>788723133</v>
      </c>
      <c r="B2440" s="1" t="s">
        <v>23</v>
      </c>
      <c r="C2440">
        <v>36</v>
      </c>
      <c r="D2440" s="1" t="s">
        <v>24</v>
      </c>
      <c r="E2440">
        <v>1</v>
      </c>
      <c r="F2440" s="1" t="s">
        <v>25</v>
      </c>
      <c r="G2440" s="1" t="s">
        <v>31</v>
      </c>
      <c r="H2440" s="1" t="s">
        <v>36</v>
      </c>
      <c r="I2440" s="1" t="s">
        <v>28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0.64900000000000002</v>
      </c>
      <c r="R2440">
        <v>2240</v>
      </c>
      <c r="S2440">
        <v>53</v>
      </c>
      <c r="T2440">
        <v>0.39500000000000002</v>
      </c>
      <c r="U2440">
        <v>7.6999999999999999E-2</v>
      </c>
      <c r="V2440">
        <v>5.0256000000000001E-5</v>
      </c>
      <c r="W2440">
        <v>0.99995000000000001</v>
      </c>
      <c r="X2440" t="s">
        <v>47</v>
      </c>
      <c r="Y2440">
        <v>2</v>
      </c>
      <c r="Z2440">
        <v>2</v>
      </c>
      <c r="AA2440" t="s">
        <v>71</v>
      </c>
      <c r="AB2440" t="s">
        <v>74</v>
      </c>
    </row>
    <row r="2441" spans="1:28" x14ac:dyDescent="0.3">
      <c r="A2441">
        <v>794462133</v>
      </c>
      <c r="B2441" s="1" t="s">
        <v>23</v>
      </c>
      <c r="C2441">
        <v>55</v>
      </c>
      <c r="D2441" s="1" t="s">
        <v>29</v>
      </c>
      <c r="E2441">
        <v>0</v>
      </c>
      <c r="F2441" s="1" t="s">
        <v>30</v>
      </c>
      <c r="G2441" s="1" t="s">
        <v>31</v>
      </c>
      <c r="H2441" s="1" t="s">
        <v>36</v>
      </c>
      <c r="I2441" s="1" t="s">
        <v>28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0.67500000000000004</v>
      </c>
      <c r="R2441">
        <v>1749</v>
      </c>
      <c r="S2441">
        <v>41</v>
      </c>
      <c r="T2441">
        <v>0.57699999999999996</v>
      </c>
      <c r="U2441">
        <v>0.53</v>
      </c>
      <c r="V2441">
        <v>7.9493999999999995E-5</v>
      </c>
      <c r="W2441">
        <v>0.99992000000000003</v>
      </c>
      <c r="X2441" t="s">
        <v>48</v>
      </c>
      <c r="Y2441">
        <v>2</v>
      </c>
      <c r="Z2441">
        <v>3</v>
      </c>
      <c r="AA2441" t="s">
        <v>70</v>
      </c>
      <c r="AB2441" t="s">
        <v>75</v>
      </c>
    </row>
    <row r="2442" spans="1:28" x14ac:dyDescent="0.3">
      <c r="A2442">
        <v>712604133</v>
      </c>
      <c r="B2442" s="1" t="s">
        <v>23</v>
      </c>
      <c r="C2442">
        <v>54</v>
      </c>
      <c r="D2442" s="1" t="s">
        <v>24</v>
      </c>
      <c r="E2442">
        <v>1</v>
      </c>
      <c r="F2442" s="1" t="s">
        <v>35</v>
      </c>
      <c r="G2442" s="1" t="s">
        <v>26</v>
      </c>
      <c r="H2442" s="1" t="s">
        <v>33</v>
      </c>
      <c r="I2442" s="1" t="s">
        <v>28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0.42799999999999999</v>
      </c>
      <c r="R2442">
        <v>1736</v>
      </c>
      <c r="S2442">
        <v>48</v>
      </c>
      <c r="T2442">
        <v>0.371</v>
      </c>
      <c r="U2442">
        <v>6.6000000000000003E-2</v>
      </c>
      <c r="V2442">
        <v>1.5252000000000001E-4</v>
      </c>
      <c r="W2442">
        <v>0.99985000000000002</v>
      </c>
      <c r="X2442" t="s">
        <v>48</v>
      </c>
      <c r="Y2442">
        <v>4</v>
      </c>
      <c r="Z2442">
        <v>3</v>
      </c>
      <c r="AA2442" t="s">
        <v>69</v>
      </c>
      <c r="AB2442" t="s">
        <v>74</v>
      </c>
    </row>
    <row r="2443" spans="1:28" x14ac:dyDescent="0.3">
      <c r="A2443">
        <v>714397983</v>
      </c>
      <c r="B2443" s="1" t="s">
        <v>23</v>
      </c>
      <c r="C2443">
        <v>36</v>
      </c>
      <c r="D2443" s="1" t="s">
        <v>24</v>
      </c>
      <c r="E2443">
        <v>2</v>
      </c>
      <c r="F2443" s="1" t="s">
        <v>40</v>
      </c>
      <c r="G2443" s="1" t="s">
        <v>26</v>
      </c>
      <c r="H2443" s="1" t="s">
        <v>36</v>
      </c>
      <c r="I2443" s="1" t="s">
        <v>28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0.78300000000000003</v>
      </c>
      <c r="R2443">
        <v>1942</v>
      </c>
      <c r="S2443">
        <v>42</v>
      </c>
      <c r="T2443">
        <v>0.75</v>
      </c>
      <c r="U2443">
        <v>0.38600000000000001</v>
      </c>
      <c r="V2443">
        <v>1.0546E-4</v>
      </c>
      <c r="W2443">
        <v>0.99988999999999995</v>
      </c>
      <c r="X2443" t="s">
        <v>47</v>
      </c>
      <c r="Y2443">
        <v>2</v>
      </c>
      <c r="Z2443">
        <v>2</v>
      </c>
      <c r="AA2443" t="s">
        <v>70</v>
      </c>
      <c r="AB2443" t="s">
        <v>76</v>
      </c>
    </row>
    <row r="2444" spans="1:28" x14ac:dyDescent="0.3">
      <c r="A2444">
        <v>788269158</v>
      </c>
      <c r="B2444" s="1" t="s">
        <v>23</v>
      </c>
      <c r="C2444">
        <v>35</v>
      </c>
      <c r="D2444" s="1" t="s">
        <v>29</v>
      </c>
      <c r="E2444">
        <v>2</v>
      </c>
      <c r="F2444" s="1" t="s">
        <v>30</v>
      </c>
      <c r="G2444" s="1" t="s">
        <v>31</v>
      </c>
      <c r="H2444" s="1" t="s">
        <v>34</v>
      </c>
      <c r="I2444" s="1" t="s">
        <v>28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0.96299999999999997</v>
      </c>
      <c r="R2444">
        <v>2534</v>
      </c>
      <c r="S2444">
        <v>78</v>
      </c>
      <c r="T2444">
        <v>0.95</v>
      </c>
      <c r="U2444">
        <v>0.55100000000000005</v>
      </c>
      <c r="V2444">
        <v>6.6353999999999995E-5</v>
      </c>
      <c r="W2444">
        <v>0.99992999999999999</v>
      </c>
      <c r="X2444" t="s">
        <v>47</v>
      </c>
      <c r="Y2444">
        <v>0</v>
      </c>
      <c r="Z2444">
        <v>2</v>
      </c>
      <c r="AA2444" t="s">
        <v>70</v>
      </c>
      <c r="AB2444" t="s">
        <v>75</v>
      </c>
    </row>
    <row r="2445" spans="1:28" x14ac:dyDescent="0.3">
      <c r="A2445">
        <v>715898058</v>
      </c>
      <c r="B2445" s="1" t="s">
        <v>23</v>
      </c>
      <c r="C2445">
        <v>53</v>
      </c>
      <c r="D2445" s="1" t="s">
        <v>24</v>
      </c>
      <c r="E2445">
        <v>2</v>
      </c>
      <c r="F2445" s="1" t="s">
        <v>30</v>
      </c>
      <c r="G2445" s="1" t="s">
        <v>26</v>
      </c>
      <c r="H2445" s="1" t="s">
        <v>37</v>
      </c>
      <c r="I2445" s="1" t="s">
        <v>28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0.53900000000000003</v>
      </c>
      <c r="R2445">
        <v>1656</v>
      </c>
      <c r="S2445">
        <v>41</v>
      </c>
      <c r="T2445">
        <v>0.36699999999999999</v>
      </c>
      <c r="U2445">
        <v>0</v>
      </c>
      <c r="V2445">
        <v>9.2637000000000001E-5</v>
      </c>
      <c r="W2445">
        <v>0.99990999999999997</v>
      </c>
      <c r="X2445" t="s">
        <v>48</v>
      </c>
      <c r="Y2445">
        <v>5</v>
      </c>
      <c r="Z2445">
        <v>3</v>
      </c>
      <c r="AA2445" t="s">
        <v>70</v>
      </c>
      <c r="AB2445" t="s">
        <v>74</v>
      </c>
    </row>
    <row r="2446" spans="1:28" x14ac:dyDescent="0.3">
      <c r="A2446">
        <v>711906033</v>
      </c>
      <c r="B2446" s="1" t="s">
        <v>23</v>
      </c>
      <c r="C2446">
        <v>48</v>
      </c>
      <c r="D2446" s="1" t="s">
        <v>29</v>
      </c>
      <c r="E2446">
        <v>3</v>
      </c>
      <c r="F2446" s="1" t="s">
        <v>30</v>
      </c>
      <c r="G2446" s="1" t="s">
        <v>34</v>
      </c>
      <c r="H2446" s="1" t="s">
        <v>32</v>
      </c>
      <c r="I2446" s="1" t="s">
        <v>28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0.56599999999999995</v>
      </c>
      <c r="R2446">
        <v>3546</v>
      </c>
      <c r="S2446">
        <v>63</v>
      </c>
      <c r="T2446">
        <v>0.61499999999999999</v>
      </c>
      <c r="U2446">
        <v>0.183</v>
      </c>
      <c r="V2446">
        <v>1.1811000000000001E-4</v>
      </c>
      <c r="W2446">
        <v>0.99987999999999999</v>
      </c>
      <c r="X2446" t="s">
        <v>47</v>
      </c>
      <c r="Y2446">
        <v>1</v>
      </c>
      <c r="Z2446">
        <v>2</v>
      </c>
      <c r="AA2446" t="s">
        <v>70</v>
      </c>
      <c r="AB2446" t="s">
        <v>74</v>
      </c>
    </row>
    <row r="2447" spans="1:28" x14ac:dyDescent="0.3">
      <c r="A2447">
        <v>711367308</v>
      </c>
      <c r="B2447" s="1" t="s">
        <v>23</v>
      </c>
      <c r="C2447">
        <v>37</v>
      </c>
      <c r="D2447" s="1" t="s">
        <v>24</v>
      </c>
      <c r="E2447">
        <v>3</v>
      </c>
      <c r="F2447" s="1" t="s">
        <v>35</v>
      </c>
      <c r="G2447" s="1" t="s">
        <v>31</v>
      </c>
      <c r="H2447" s="1" t="s">
        <v>36</v>
      </c>
      <c r="I2447" s="1" t="s">
        <v>28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0.86099999999999999</v>
      </c>
      <c r="U2447">
        <v>0.54200000000000004</v>
      </c>
      <c r="V2447">
        <v>5.5051999999999998E-4</v>
      </c>
      <c r="W2447">
        <v>0.99944999999999995</v>
      </c>
      <c r="X2447" t="s">
        <v>47</v>
      </c>
      <c r="Y2447">
        <v>2</v>
      </c>
      <c r="Z2447">
        <v>2</v>
      </c>
      <c r="AA2447" t="s">
        <v>71</v>
      </c>
      <c r="AB2447" t="s">
        <v>75</v>
      </c>
    </row>
    <row r="2448" spans="1:28" x14ac:dyDescent="0.3">
      <c r="A2448">
        <v>790186458</v>
      </c>
      <c r="B2448" s="1" t="s">
        <v>23</v>
      </c>
      <c r="C2448">
        <v>45</v>
      </c>
      <c r="D2448" s="1" t="s">
        <v>24</v>
      </c>
      <c r="E2448">
        <v>3</v>
      </c>
      <c r="F2448" s="1" t="s">
        <v>35</v>
      </c>
      <c r="G2448" s="1" t="s">
        <v>31</v>
      </c>
      <c r="H2448" s="1" t="s">
        <v>33</v>
      </c>
      <c r="I2448" s="1" t="s">
        <v>28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0.59699999999999998</v>
      </c>
      <c r="R2448">
        <v>1589</v>
      </c>
      <c r="S2448">
        <v>30</v>
      </c>
      <c r="T2448">
        <v>0.66700000000000004</v>
      </c>
      <c r="U2448">
        <v>4.8000000000000001E-2</v>
      </c>
      <c r="V2448">
        <v>2.1676E-5</v>
      </c>
      <c r="W2448">
        <v>0.99997999999999998</v>
      </c>
      <c r="X2448" t="s">
        <v>47</v>
      </c>
      <c r="Y2448">
        <v>4</v>
      </c>
      <c r="Z2448">
        <v>2</v>
      </c>
      <c r="AA2448" t="s">
        <v>69</v>
      </c>
      <c r="AB2448" t="s">
        <v>74</v>
      </c>
    </row>
    <row r="2449" spans="1:28" x14ac:dyDescent="0.3">
      <c r="A2449">
        <v>712040433</v>
      </c>
      <c r="B2449" s="1" t="s">
        <v>23</v>
      </c>
      <c r="C2449">
        <v>54</v>
      </c>
      <c r="D2449" s="1" t="s">
        <v>29</v>
      </c>
      <c r="E2449">
        <v>1</v>
      </c>
      <c r="F2449" s="1" t="s">
        <v>25</v>
      </c>
      <c r="G2449" s="1" t="s">
        <v>26</v>
      </c>
      <c r="H2449" s="1" t="s">
        <v>32</v>
      </c>
      <c r="I2449" s="1" t="s">
        <v>28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0.69699999999999995</v>
      </c>
      <c r="R2449">
        <v>2097</v>
      </c>
      <c r="S2449">
        <v>57</v>
      </c>
      <c r="T2449">
        <v>0.54100000000000004</v>
      </c>
      <c r="U2449">
        <v>0.95399999999999996</v>
      </c>
      <c r="V2449">
        <v>1.7468E-4</v>
      </c>
      <c r="W2449">
        <v>0.99983</v>
      </c>
      <c r="X2449" t="s">
        <v>48</v>
      </c>
      <c r="Y2449">
        <v>1</v>
      </c>
      <c r="Z2449">
        <v>3</v>
      </c>
      <c r="AA2449" t="s">
        <v>69</v>
      </c>
      <c r="AB2449" t="s">
        <v>75</v>
      </c>
    </row>
    <row r="2450" spans="1:28" x14ac:dyDescent="0.3">
      <c r="A2450">
        <v>709616958</v>
      </c>
      <c r="B2450" s="1" t="s">
        <v>23</v>
      </c>
      <c r="C2450">
        <v>38</v>
      </c>
      <c r="D2450" s="1" t="s">
        <v>24</v>
      </c>
      <c r="E2450">
        <v>2</v>
      </c>
      <c r="F2450" s="1" t="s">
        <v>25</v>
      </c>
      <c r="G2450" s="1" t="s">
        <v>31</v>
      </c>
      <c r="H2450" s="1" t="s">
        <v>27</v>
      </c>
      <c r="I2450" s="1" t="s">
        <v>39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0.69399999999999995</v>
      </c>
      <c r="R2450">
        <v>3168</v>
      </c>
      <c r="S2450">
        <v>73</v>
      </c>
      <c r="T2450">
        <v>0.73799999999999999</v>
      </c>
      <c r="U2450">
        <v>0.06</v>
      </c>
      <c r="V2450">
        <v>4.5326999999999998E-4</v>
      </c>
      <c r="W2450">
        <v>0.99955000000000005</v>
      </c>
      <c r="X2450" t="s">
        <v>47</v>
      </c>
      <c r="Y2450">
        <v>3</v>
      </c>
      <c r="Z2450">
        <v>2</v>
      </c>
      <c r="AA2450" t="s">
        <v>70</v>
      </c>
      <c r="AB2450" t="s">
        <v>74</v>
      </c>
    </row>
    <row r="2451" spans="1:28" x14ac:dyDescent="0.3">
      <c r="A2451">
        <v>714633858</v>
      </c>
      <c r="B2451" s="1" t="s">
        <v>23</v>
      </c>
      <c r="C2451">
        <v>35</v>
      </c>
      <c r="D2451" s="1" t="s">
        <v>29</v>
      </c>
      <c r="E2451">
        <v>2</v>
      </c>
      <c r="F2451" s="1" t="s">
        <v>40</v>
      </c>
      <c r="G2451" s="1" t="s">
        <v>26</v>
      </c>
      <c r="H2451" s="1" t="s">
        <v>32</v>
      </c>
      <c r="I2451" s="1" t="s">
        <v>28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1.2010000000000001</v>
      </c>
      <c r="R2451">
        <v>2102</v>
      </c>
      <c r="S2451">
        <v>32</v>
      </c>
      <c r="T2451">
        <v>1.133</v>
      </c>
      <c r="U2451">
        <v>0.436</v>
      </c>
      <c r="V2451">
        <v>1.7488000000000001E-4</v>
      </c>
      <c r="W2451">
        <v>0.99983</v>
      </c>
      <c r="X2451" t="s">
        <v>47</v>
      </c>
      <c r="Y2451">
        <v>1</v>
      </c>
      <c r="Z2451">
        <v>2</v>
      </c>
      <c r="AA2451" t="s">
        <v>71</v>
      </c>
      <c r="AB2451" t="s">
        <v>76</v>
      </c>
    </row>
    <row r="2452" spans="1:28" x14ac:dyDescent="0.3">
      <c r="A2452">
        <v>794818833</v>
      </c>
      <c r="B2452" s="1" t="s">
        <v>23</v>
      </c>
      <c r="C2452">
        <v>36</v>
      </c>
      <c r="D2452" s="1" t="s">
        <v>29</v>
      </c>
      <c r="E2452">
        <v>1</v>
      </c>
      <c r="F2452" s="1" t="s">
        <v>35</v>
      </c>
      <c r="G2452" s="1" t="s">
        <v>31</v>
      </c>
      <c r="H2452" s="1" t="s">
        <v>32</v>
      </c>
      <c r="I2452" s="1" t="s">
        <v>28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>
        <v>58</v>
      </c>
      <c r="T2452">
        <v>0.871</v>
      </c>
      <c r="U2452">
        <v>0.378</v>
      </c>
      <c r="V2452">
        <v>5.3155000000000002E-5</v>
      </c>
      <c r="W2452">
        <v>0.99995000000000001</v>
      </c>
      <c r="X2452" t="s">
        <v>47</v>
      </c>
      <c r="Y2452">
        <v>1</v>
      </c>
      <c r="Z2452">
        <v>2</v>
      </c>
      <c r="AA2452" t="s">
        <v>70</v>
      </c>
      <c r="AB2452" t="s">
        <v>76</v>
      </c>
    </row>
    <row r="2453" spans="1:28" x14ac:dyDescent="0.3">
      <c r="A2453">
        <v>711219333</v>
      </c>
      <c r="B2453" s="1" t="s">
        <v>23</v>
      </c>
      <c r="C2453">
        <v>33</v>
      </c>
      <c r="D2453" s="1" t="s">
        <v>24</v>
      </c>
      <c r="E2453">
        <v>1</v>
      </c>
      <c r="F2453" s="1" t="s">
        <v>41</v>
      </c>
      <c r="G2453" s="1" t="s">
        <v>26</v>
      </c>
      <c r="H2453" s="1" t="s">
        <v>37</v>
      </c>
      <c r="I2453" s="1" t="s">
        <v>28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0.69599999999999995</v>
      </c>
      <c r="R2453">
        <v>2273</v>
      </c>
      <c r="S2453">
        <v>49</v>
      </c>
      <c r="T2453">
        <v>0.48499999999999999</v>
      </c>
      <c r="U2453">
        <v>0.29899999999999999</v>
      </c>
      <c r="V2453">
        <v>2.2438000000000001E-5</v>
      </c>
      <c r="W2453">
        <v>0.99997999999999998</v>
      </c>
      <c r="X2453" t="s">
        <v>47</v>
      </c>
      <c r="Y2453">
        <v>5</v>
      </c>
      <c r="Z2453">
        <v>2</v>
      </c>
      <c r="AA2453" t="s">
        <v>71</v>
      </c>
      <c r="AB2453" t="s">
        <v>76</v>
      </c>
    </row>
    <row r="2454" spans="1:28" x14ac:dyDescent="0.3">
      <c r="A2454">
        <v>713384508</v>
      </c>
      <c r="B2454" s="1" t="s">
        <v>23</v>
      </c>
      <c r="C2454">
        <v>28</v>
      </c>
      <c r="D2454" s="1" t="s">
        <v>24</v>
      </c>
      <c r="E2454">
        <v>1</v>
      </c>
      <c r="F2454" s="1" t="s">
        <v>25</v>
      </c>
      <c r="G2454" s="1" t="s">
        <v>31</v>
      </c>
      <c r="H2454" s="1" t="s">
        <v>32</v>
      </c>
      <c r="I2454" s="1" t="s">
        <v>28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0.90700000000000003</v>
      </c>
      <c r="R2454">
        <v>2698</v>
      </c>
      <c r="S2454">
        <v>73</v>
      </c>
      <c r="T2454">
        <v>0.872</v>
      </c>
      <c r="U2454">
        <v>0.48299999999999998</v>
      </c>
      <c r="V2454">
        <v>9.8982999999999997E-5</v>
      </c>
      <c r="W2454">
        <v>0.99990000000000001</v>
      </c>
      <c r="X2454" t="s">
        <v>49</v>
      </c>
      <c r="Y2454">
        <v>1</v>
      </c>
      <c r="Z2454">
        <v>1</v>
      </c>
      <c r="AA2454" t="s">
        <v>71</v>
      </c>
      <c r="AB2454" t="s">
        <v>76</v>
      </c>
    </row>
    <row r="2455" spans="1:28" x14ac:dyDescent="0.3">
      <c r="A2455">
        <v>772514808</v>
      </c>
      <c r="B2455" s="1" t="s">
        <v>23</v>
      </c>
      <c r="C2455">
        <v>36</v>
      </c>
      <c r="D2455" s="1" t="s">
        <v>29</v>
      </c>
      <c r="E2455">
        <v>2</v>
      </c>
      <c r="F2455" s="1" t="s">
        <v>35</v>
      </c>
      <c r="G2455" s="1" t="s">
        <v>31</v>
      </c>
      <c r="H2455" s="1" t="s">
        <v>36</v>
      </c>
      <c r="I2455" s="1" t="s">
        <v>28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0.85299999999999998</v>
      </c>
      <c r="U2455">
        <v>0.76</v>
      </c>
      <c r="V2455">
        <v>3.3576999999999999E-4</v>
      </c>
      <c r="W2455">
        <v>0.99965999999999999</v>
      </c>
      <c r="X2455" t="s">
        <v>47</v>
      </c>
      <c r="Y2455">
        <v>2</v>
      </c>
      <c r="Z2455">
        <v>2</v>
      </c>
      <c r="AA2455" t="s">
        <v>70</v>
      </c>
      <c r="AB2455" t="s">
        <v>75</v>
      </c>
    </row>
    <row r="2456" spans="1:28" x14ac:dyDescent="0.3">
      <c r="A2456">
        <v>710808108</v>
      </c>
      <c r="B2456" s="1" t="s">
        <v>23</v>
      </c>
      <c r="C2456">
        <v>34</v>
      </c>
      <c r="D2456" s="1" t="s">
        <v>29</v>
      </c>
      <c r="E2456">
        <v>3</v>
      </c>
      <c r="F2456" s="1" t="s">
        <v>40</v>
      </c>
      <c r="G2456" s="1" t="s">
        <v>43</v>
      </c>
      <c r="H2456" s="1" t="s">
        <v>32</v>
      </c>
      <c r="I2456" s="1" t="s">
        <v>28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0.66600000000000004</v>
      </c>
      <c r="R2456">
        <v>2257</v>
      </c>
      <c r="S2456">
        <v>54</v>
      </c>
      <c r="T2456">
        <v>0.8</v>
      </c>
      <c r="U2456">
        <v>0.58899999999999997</v>
      </c>
      <c r="V2456">
        <v>1.8145999999999999E-4</v>
      </c>
      <c r="W2456">
        <v>0.99982000000000004</v>
      </c>
      <c r="X2456" t="s">
        <v>47</v>
      </c>
      <c r="Y2456">
        <v>1</v>
      </c>
      <c r="Z2456">
        <v>2</v>
      </c>
      <c r="AA2456" t="s">
        <v>70</v>
      </c>
      <c r="AB2456" t="s">
        <v>75</v>
      </c>
    </row>
    <row r="2457" spans="1:28" x14ac:dyDescent="0.3">
      <c r="A2457">
        <v>778973658</v>
      </c>
      <c r="B2457" s="1" t="s">
        <v>23</v>
      </c>
      <c r="C2457">
        <v>55</v>
      </c>
      <c r="D2457" s="1" t="s">
        <v>24</v>
      </c>
      <c r="E2457">
        <v>0</v>
      </c>
      <c r="F2457" s="1" t="s">
        <v>42</v>
      </c>
      <c r="G2457" s="1" t="s">
        <v>26</v>
      </c>
      <c r="H2457" s="1" t="s">
        <v>27</v>
      </c>
      <c r="I2457" s="1" t="s">
        <v>28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0.72099999999999997</v>
      </c>
      <c r="R2457">
        <v>2273</v>
      </c>
      <c r="S2457">
        <v>66</v>
      </c>
      <c r="T2457">
        <v>0.88600000000000001</v>
      </c>
      <c r="U2457">
        <v>0.182</v>
      </c>
      <c r="V2457">
        <v>5.0582999999999997E-4</v>
      </c>
      <c r="W2457">
        <v>0.99948999999999999</v>
      </c>
      <c r="X2457" t="s">
        <v>48</v>
      </c>
      <c r="Y2457">
        <v>3</v>
      </c>
      <c r="Z2457">
        <v>3</v>
      </c>
      <c r="AA2457" t="s">
        <v>70</v>
      </c>
      <c r="AB2457" t="s">
        <v>74</v>
      </c>
    </row>
    <row r="2458" spans="1:28" x14ac:dyDescent="0.3">
      <c r="A2458">
        <v>712005108</v>
      </c>
      <c r="B2458" s="1" t="s">
        <v>23</v>
      </c>
      <c r="C2458">
        <v>61</v>
      </c>
      <c r="D2458" s="1" t="s">
        <v>29</v>
      </c>
      <c r="E2458">
        <v>0</v>
      </c>
      <c r="F2458" s="1" t="s">
        <v>41</v>
      </c>
      <c r="G2458" s="1" t="s">
        <v>26</v>
      </c>
      <c r="H2458" s="1" t="s">
        <v>32</v>
      </c>
      <c r="I2458" s="1" t="s">
        <v>28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0.57099999999999995</v>
      </c>
      <c r="U2458">
        <v>0.68300000000000005</v>
      </c>
      <c r="V2458">
        <v>3.0545000000000002E-4</v>
      </c>
      <c r="W2458">
        <v>0.99968999999999997</v>
      </c>
      <c r="X2458" t="s">
        <v>48</v>
      </c>
      <c r="Y2458">
        <v>1</v>
      </c>
      <c r="Z2458">
        <v>3</v>
      </c>
      <c r="AA2458" t="s">
        <v>69</v>
      </c>
      <c r="AB2458" t="s">
        <v>75</v>
      </c>
    </row>
    <row r="2459" spans="1:28" x14ac:dyDescent="0.3">
      <c r="A2459">
        <v>804577833</v>
      </c>
      <c r="B2459" s="1" t="s">
        <v>23</v>
      </c>
      <c r="C2459">
        <v>44</v>
      </c>
      <c r="D2459" s="1" t="s">
        <v>29</v>
      </c>
      <c r="E2459">
        <v>2</v>
      </c>
      <c r="F2459" s="1" t="s">
        <v>30</v>
      </c>
      <c r="G2459" s="1" t="s">
        <v>26</v>
      </c>
      <c r="H2459" s="1" t="s">
        <v>32</v>
      </c>
      <c r="I2459" s="1" t="s">
        <v>28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0.46400000000000002</v>
      </c>
      <c r="R2459">
        <v>3974</v>
      </c>
      <c r="S2459">
        <v>63</v>
      </c>
      <c r="T2459">
        <v>0.90900000000000003</v>
      </c>
      <c r="U2459">
        <v>0.30599999999999999</v>
      </c>
      <c r="V2459">
        <v>2.0316E-5</v>
      </c>
      <c r="W2459">
        <v>0.99997999999999998</v>
      </c>
      <c r="X2459" t="s">
        <v>47</v>
      </c>
      <c r="Y2459">
        <v>1</v>
      </c>
      <c r="Z2459">
        <v>2</v>
      </c>
      <c r="AA2459" t="s">
        <v>69</v>
      </c>
      <c r="AB2459" t="s">
        <v>76</v>
      </c>
    </row>
    <row r="2460" spans="1:28" x14ac:dyDescent="0.3">
      <c r="A2460">
        <v>715028283</v>
      </c>
      <c r="B2460" s="1" t="s">
        <v>23</v>
      </c>
      <c r="C2460">
        <v>54</v>
      </c>
      <c r="D2460" s="1" t="s">
        <v>24</v>
      </c>
      <c r="E2460">
        <v>1</v>
      </c>
      <c r="F2460" s="1" t="s">
        <v>30</v>
      </c>
      <c r="G2460" s="1" t="s">
        <v>26</v>
      </c>
      <c r="H2460" s="1" t="s">
        <v>33</v>
      </c>
      <c r="I2460" s="1" t="s">
        <v>28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1.0269999999999999</v>
      </c>
      <c r="R2460">
        <v>2836</v>
      </c>
      <c r="S2460">
        <v>61</v>
      </c>
      <c r="T2460">
        <v>0.60499999999999998</v>
      </c>
      <c r="U2460">
        <v>0.161</v>
      </c>
      <c r="V2460">
        <v>1.6882999999999999E-4</v>
      </c>
      <c r="W2460">
        <v>0.99983</v>
      </c>
      <c r="X2460" t="s">
        <v>48</v>
      </c>
      <c r="Y2460">
        <v>4</v>
      </c>
      <c r="Z2460">
        <v>3</v>
      </c>
      <c r="AA2460" t="s">
        <v>69</v>
      </c>
      <c r="AB2460" t="s">
        <v>74</v>
      </c>
    </row>
    <row r="2461" spans="1:28" x14ac:dyDescent="0.3">
      <c r="A2461">
        <v>789786258</v>
      </c>
      <c r="B2461" s="1" t="s">
        <v>23</v>
      </c>
      <c r="C2461">
        <v>39</v>
      </c>
      <c r="D2461" s="1" t="s">
        <v>24</v>
      </c>
      <c r="E2461">
        <v>2</v>
      </c>
      <c r="F2461" s="1" t="s">
        <v>25</v>
      </c>
      <c r="G2461" s="1" t="s">
        <v>26</v>
      </c>
      <c r="H2461" s="1" t="s">
        <v>33</v>
      </c>
      <c r="I2461" s="1" t="s">
        <v>28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1.0620000000000001</v>
      </c>
      <c r="U2461">
        <v>7.1999999999999995E-2</v>
      </c>
      <c r="V2461">
        <v>3.1745999999999999E-4</v>
      </c>
      <c r="W2461">
        <v>0.99968000000000001</v>
      </c>
      <c r="X2461" t="s">
        <v>47</v>
      </c>
      <c r="Y2461">
        <v>4</v>
      </c>
      <c r="Z2461">
        <v>2</v>
      </c>
      <c r="AA2461" t="s">
        <v>70</v>
      </c>
      <c r="AB2461" t="s">
        <v>74</v>
      </c>
    </row>
    <row r="2462" spans="1:28" x14ac:dyDescent="0.3">
      <c r="A2462">
        <v>715421058</v>
      </c>
      <c r="B2462" s="1" t="s">
        <v>23</v>
      </c>
      <c r="C2462">
        <v>51</v>
      </c>
      <c r="D2462" s="1" t="s">
        <v>24</v>
      </c>
      <c r="E2462">
        <v>1</v>
      </c>
      <c r="F2462" s="1" t="s">
        <v>34</v>
      </c>
      <c r="G2462" s="1" t="s">
        <v>26</v>
      </c>
      <c r="H2462" s="1" t="s">
        <v>27</v>
      </c>
      <c r="I2462" s="1" t="s">
        <v>28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1.2549999999999999</v>
      </c>
      <c r="R2462">
        <v>3346</v>
      </c>
      <c r="S2462">
        <v>69</v>
      </c>
      <c r="T2462">
        <v>1.1559999999999999</v>
      </c>
      <c r="U2462">
        <v>4.3999999999999997E-2</v>
      </c>
      <c r="V2462">
        <v>3.3691999999999999E-4</v>
      </c>
      <c r="W2462">
        <v>0.99965999999999999</v>
      </c>
      <c r="X2462" t="s">
        <v>48</v>
      </c>
      <c r="Y2462">
        <v>3</v>
      </c>
      <c r="Z2462">
        <v>3</v>
      </c>
      <c r="AA2462" t="s">
        <v>70</v>
      </c>
      <c r="AB2462" t="s">
        <v>74</v>
      </c>
    </row>
    <row r="2463" spans="1:28" x14ac:dyDescent="0.3">
      <c r="A2463">
        <v>797166633</v>
      </c>
      <c r="B2463" s="1" t="s">
        <v>23</v>
      </c>
      <c r="C2463">
        <v>47</v>
      </c>
      <c r="D2463" s="1" t="s">
        <v>24</v>
      </c>
      <c r="E2463">
        <v>2</v>
      </c>
      <c r="F2463" s="1" t="s">
        <v>34</v>
      </c>
      <c r="G2463" s="1" t="s">
        <v>31</v>
      </c>
      <c r="H2463" s="1" t="s">
        <v>33</v>
      </c>
      <c r="I2463" s="1" t="s">
        <v>28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0.89900000000000002</v>
      </c>
      <c r="R2463">
        <v>2694</v>
      </c>
      <c r="S2463">
        <v>61</v>
      </c>
      <c r="T2463">
        <v>0.90600000000000003</v>
      </c>
      <c r="U2463">
        <v>0.16200000000000001</v>
      </c>
      <c r="V2463">
        <v>3.5893999999999998E-4</v>
      </c>
      <c r="W2463">
        <v>0.99963999999999997</v>
      </c>
      <c r="X2463" t="s">
        <v>47</v>
      </c>
      <c r="Y2463">
        <v>4</v>
      </c>
      <c r="Z2463">
        <v>2</v>
      </c>
      <c r="AA2463" t="s">
        <v>69</v>
      </c>
      <c r="AB2463" t="s">
        <v>74</v>
      </c>
    </row>
    <row r="2464" spans="1:28" x14ac:dyDescent="0.3">
      <c r="A2464">
        <v>711041508</v>
      </c>
      <c r="B2464" s="1" t="s">
        <v>23</v>
      </c>
      <c r="C2464">
        <v>37</v>
      </c>
      <c r="D2464" s="1" t="s">
        <v>29</v>
      </c>
      <c r="E2464">
        <v>1</v>
      </c>
      <c r="F2464" s="1" t="s">
        <v>25</v>
      </c>
      <c r="G2464" s="1" t="s">
        <v>26</v>
      </c>
      <c r="H2464" s="1" t="s">
        <v>36</v>
      </c>
      <c r="I2464" s="1" t="s">
        <v>28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1.3480000000000001</v>
      </c>
      <c r="R2464">
        <v>2623</v>
      </c>
      <c r="S2464">
        <v>47</v>
      </c>
      <c r="T2464">
        <v>1.35</v>
      </c>
      <c r="U2464">
        <v>0.42899999999999999</v>
      </c>
      <c r="V2464">
        <v>4.7085999999999997E-4</v>
      </c>
      <c r="W2464">
        <v>0.99953000000000003</v>
      </c>
      <c r="X2464" t="s">
        <v>47</v>
      </c>
      <c r="Y2464">
        <v>2</v>
      </c>
      <c r="Z2464">
        <v>2</v>
      </c>
      <c r="AA2464" t="s">
        <v>70</v>
      </c>
      <c r="AB2464" t="s">
        <v>76</v>
      </c>
    </row>
    <row r="2465" spans="1:28" x14ac:dyDescent="0.3">
      <c r="A2465">
        <v>712847208</v>
      </c>
      <c r="B2465" s="1" t="s">
        <v>23</v>
      </c>
      <c r="C2465">
        <v>47</v>
      </c>
      <c r="D2465" s="1" t="s">
        <v>29</v>
      </c>
      <c r="E2465">
        <v>3</v>
      </c>
      <c r="F2465" s="1" t="s">
        <v>30</v>
      </c>
      <c r="G2465" s="1" t="s">
        <v>34</v>
      </c>
      <c r="H2465" s="1" t="s">
        <v>36</v>
      </c>
      <c r="I2465" s="1" t="s">
        <v>28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0.95899999999999996</v>
      </c>
      <c r="R2465">
        <v>1898</v>
      </c>
      <c r="S2465">
        <v>50</v>
      </c>
      <c r="T2465">
        <v>0.78600000000000003</v>
      </c>
      <c r="U2465">
        <v>0.34499999999999997</v>
      </c>
      <c r="V2465">
        <v>1.9864000000000001E-4</v>
      </c>
      <c r="W2465">
        <v>0.99980000000000002</v>
      </c>
      <c r="X2465" t="s">
        <v>47</v>
      </c>
      <c r="Y2465">
        <v>2</v>
      </c>
      <c r="Z2465">
        <v>2</v>
      </c>
      <c r="AA2465" t="s">
        <v>70</v>
      </c>
      <c r="AB2465" t="s">
        <v>76</v>
      </c>
    </row>
    <row r="2466" spans="1:28" x14ac:dyDescent="0.3">
      <c r="A2466">
        <v>779174133</v>
      </c>
      <c r="B2466" s="1" t="s">
        <v>23</v>
      </c>
      <c r="C2466">
        <v>56</v>
      </c>
      <c r="D2466" s="1" t="s">
        <v>24</v>
      </c>
      <c r="E2466">
        <v>3</v>
      </c>
      <c r="F2466" s="1" t="s">
        <v>35</v>
      </c>
      <c r="G2466" s="1" t="s">
        <v>26</v>
      </c>
      <c r="H2466" s="1" t="s">
        <v>37</v>
      </c>
      <c r="I2466" s="1" t="s">
        <v>28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0.59099999999999997</v>
      </c>
      <c r="R2466">
        <v>1540</v>
      </c>
      <c r="S2466">
        <v>30</v>
      </c>
      <c r="T2466">
        <v>0.42899999999999999</v>
      </c>
      <c r="U2466">
        <v>0.14499999999999999</v>
      </c>
      <c r="V2466">
        <v>2.9175000000000002E-4</v>
      </c>
      <c r="W2466">
        <v>0.99970999999999999</v>
      </c>
      <c r="X2466" t="s">
        <v>48</v>
      </c>
      <c r="Y2466">
        <v>5</v>
      </c>
      <c r="Z2466">
        <v>3</v>
      </c>
      <c r="AA2466" t="s">
        <v>69</v>
      </c>
      <c r="AB2466" t="s">
        <v>74</v>
      </c>
    </row>
    <row r="2467" spans="1:28" x14ac:dyDescent="0.3">
      <c r="A2467">
        <v>715680933</v>
      </c>
      <c r="B2467" s="1" t="s">
        <v>23</v>
      </c>
      <c r="C2467">
        <v>53</v>
      </c>
      <c r="D2467" s="1" t="s">
        <v>24</v>
      </c>
      <c r="E2467">
        <v>1</v>
      </c>
      <c r="F2467" s="1" t="s">
        <v>30</v>
      </c>
      <c r="G2467" s="1" t="s">
        <v>31</v>
      </c>
      <c r="H2467" s="1" t="s">
        <v>33</v>
      </c>
      <c r="I2467" s="1" t="s">
        <v>28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0.80300000000000005</v>
      </c>
      <c r="R2467">
        <v>3369</v>
      </c>
      <c r="S2467">
        <v>55</v>
      </c>
      <c r="T2467">
        <v>0.77400000000000002</v>
      </c>
      <c r="U2467">
        <v>8.2000000000000003E-2</v>
      </c>
      <c r="V2467">
        <v>3.0653000000000001E-4</v>
      </c>
      <c r="W2467">
        <v>0.99968999999999997</v>
      </c>
      <c r="X2467" t="s">
        <v>48</v>
      </c>
      <c r="Y2467">
        <v>4</v>
      </c>
      <c r="Z2467">
        <v>3</v>
      </c>
      <c r="AA2467" t="s">
        <v>70</v>
      </c>
      <c r="AB2467" t="s">
        <v>74</v>
      </c>
    </row>
    <row r="2468" spans="1:28" x14ac:dyDescent="0.3">
      <c r="A2468">
        <v>770871708</v>
      </c>
      <c r="B2468" s="1" t="s">
        <v>23</v>
      </c>
      <c r="C2468">
        <v>62</v>
      </c>
      <c r="D2468" s="1" t="s">
        <v>24</v>
      </c>
      <c r="E2468">
        <v>0</v>
      </c>
      <c r="F2468" s="1" t="s">
        <v>30</v>
      </c>
      <c r="G2468" s="1" t="s">
        <v>26</v>
      </c>
      <c r="H2468" s="1" t="s">
        <v>36</v>
      </c>
      <c r="I2468" s="1" t="s">
        <v>28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0.60099999999999998</v>
      </c>
      <c r="R2468">
        <v>2123</v>
      </c>
      <c r="S2468">
        <v>56</v>
      </c>
      <c r="T2468">
        <v>0.69699999999999995</v>
      </c>
      <c r="U2468">
        <v>0</v>
      </c>
      <c r="V2468">
        <v>2.3467E-4</v>
      </c>
      <c r="W2468">
        <v>0.99977000000000005</v>
      </c>
      <c r="X2468" t="s">
        <v>48</v>
      </c>
      <c r="Y2468">
        <v>2</v>
      </c>
      <c r="Z2468">
        <v>3</v>
      </c>
      <c r="AA2468" t="s">
        <v>69</v>
      </c>
      <c r="AB2468" t="s">
        <v>74</v>
      </c>
    </row>
    <row r="2469" spans="1:28" x14ac:dyDescent="0.3">
      <c r="A2469">
        <v>772643058</v>
      </c>
      <c r="B2469" s="1" t="s">
        <v>23</v>
      </c>
      <c r="C2469">
        <v>58</v>
      </c>
      <c r="D2469" s="1" t="s">
        <v>29</v>
      </c>
      <c r="E2469">
        <v>3</v>
      </c>
      <c r="F2469" s="1" t="s">
        <v>30</v>
      </c>
      <c r="G2469" s="1" t="s">
        <v>26</v>
      </c>
      <c r="H2469" s="1" t="s">
        <v>32</v>
      </c>
      <c r="I2469" s="1" t="s">
        <v>28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0.61499999999999999</v>
      </c>
      <c r="R2469">
        <v>1571</v>
      </c>
      <c r="S2469">
        <v>36</v>
      </c>
      <c r="T2469">
        <v>0.63600000000000001</v>
      </c>
      <c r="U2469">
        <v>0.65500000000000003</v>
      </c>
      <c r="V2469">
        <v>1.9864000000000001E-4</v>
      </c>
      <c r="W2469">
        <v>0.99980000000000002</v>
      </c>
      <c r="X2469" t="s">
        <v>48</v>
      </c>
      <c r="Y2469">
        <v>1</v>
      </c>
      <c r="Z2469">
        <v>3</v>
      </c>
      <c r="AA2469" t="s">
        <v>69</v>
      </c>
      <c r="AB2469" t="s">
        <v>75</v>
      </c>
    </row>
    <row r="2470" spans="1:28" x14ac:dyDescent="0.3">
      <c r="A2470">
        <v>718199133</v>
      </c>
      <c r="B2470" s="1" t="s">
        <v>23</v>
      </c>
      <c r="C2470">
        <v>57</v>
      </c>
      <c r="D2470" s="1" t="s">
        <v>24</v>
      </c>
      <c r="E2470">
        <v>1</v>
      </c>
      <c r="F2470" s="1" t="s">
        <v>25</v>
      </c>
      <c r="G2470" s="1" t="s">
        <v>26</v>
      </c>
      <c r="H2470" s="1" t="s">
        <v>33</v>
      </c>
      <c r="I2470" s="1" t="s">
        <v>28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0.44800000000000001</v>
      </c>
      <c r="R2470">
        <v>1519</v>
      </c>
      <c r="S2470">
        <v>31</v>
      </c>
      <c r="T2470">
        <v>0.63200000000000001</v>
      </c>
      <c r="U2470">
        <v>0.34499999999999997</v>
      </c>
      <c r="V2470">
        <v>1.0386E-4</v>
      </c>
      <c r="W2470">
        <v>0.99990000000000001</v>
      </c>
      <c r="X2470" t="s">
        <v>48</v>
      </c>
      <c r="Y2470">
        <v>4</v>
      </c>
      <c r="Z2470">
        <v>3</v>
      </c>
      <c r="AA2470" t="s">
        <v>70</v>
      </c>
      <c r="AB2470" t="s">
        <v>76</v>
      </c>
    </row>
    <row r="2471" spans="1:28" x14ac:dyDescent="0.3">
      <c r="A2471">
        <v>721475133</v>
      </c>
      <c r="B2471" s="1" t="s">
        <v>23</v>
      </c>
      <c r="C2471">
        <v>54</v>
      </c>
      <c r="D2471" s="1" t="s">
        <v>29</v>
      </c>
      <c r="E2471">
        <v>1</v>
      </c>
      <c r="F2471" s="1" t="s">
        <v>42</v>
      </c>
      <c r="G2471" s="1" t="s">
        <v>31</v>
      </c>
      <c r="H2471" s="1" t="s">
        <v>34</v>
      </c>
      <c r="I2471" s="1" t="s">
        <v>28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0.66900000000000004</v>
      </c>
      <c r="R2471">
        <v>2768</v>
      </c>
      <c r="S2471">
        <v>70</v>
      </c>
      <c r="T2471">
        <v>0.628</v>
      </c>
      <c r="U2471">
        <v>3.2000000000000001E-2</v>
      </c>
      <c r="V2471">
        <v>7.0078000000000002E-4</v>
      </c>
      <c r="W2471">
        <v>0.99929999999999997</v>
      </c>
      <c r="X2471" t="s">
        <v>48</v>
      </c>
      <c r="Y2471">
        <v>0</v>
      </c>
      <c r="Z2471">
        <v>3</v>
      </c>
      <c r="AA2471" t="s">
        <v>70</v>
      </c>
      <c r="AB2471" t="s">
        <v>74</v>
      </c>
    </row>
    <row r="2472" spans="1:28" x14ac:dyDescent="0.3">
      <c r="A2472">
        <v>766322883</v>
      </c>
      <c r="B2472" s="1" t="s">
        <v>23</v>
      </c>
      <c r="C2472">
        <v>33</v>
      </c>
      <c r="D2472" s="1" t="s">
        <v>29</v>
      </c>
      <c r="E2472">
        <v>3</v>
      </c>
      <c r="F2472" s="1" t="s">
        <v>40</v>
      </c>
      <c r="G2472" s="1" t="s">
        <v>31</v>
      </c>
      <c r="H2472" s="1" t="s">
        <v>36</v>
      </c>
      <c r="I2472" s="1" t="s">
        <v>28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0.82299999999999995</v>
      </c>
      <c r="R2472">
        <v>2401</v>
      </c>
      <c r="S2472">
        <v>71</v>
      </c>
      <c r="T2472">
        <v>0.73199999999999998</v>
      </c>
      <c r="U2472">
        <v>0.21299999999999999</v>
      </c>
      <c r="V2472">
        <v>9.0050999999999998E-4</v>
      </c>
      <c r="W2472">
        <v>0.99909999999999999</v>
      </c>
      <c r="X2472" t="s">
        <v>47</v>
      </c>
      <c r="Y2472">
        <v>2</v>
      </c>
      <c r="Z2472">
        <v>2</v>
      </c>
      <c r="AA2472" t="s">
        <v>70</v>
      </c>
      <c r="AB2472" t="s">
        <v>74</v>
      </c>
    </row>
    <row r="2473" spans="1:28" x14ac:dyDescent="0.3">
      <c r="A2473">
        <v>771197433</v>
      </c>
      <c r="B2473" s="1" t="s">
        <v>23</v>
      </c>
      <c r="C2473">
        <v>54</v>
      </c>
      <c r="D2473" s="1" t="s">
        <v>29</v>
      </c>
      <c r="E2473">
        <v>1</v>
      </c>
      <c r="F2473" s="1" t="s">
        <v>30</v>
      </c>
      <c r="G2473" s="1" t="s">
        <v>26</v>
      </c>
      <c r="H2473" s="1" t="s">
        <v>32</v>
      </c>
      <c r="I2473" s="1" t="s">
        <v>28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0.85599999999999998</v>
      </c>
      <c r="R2473">
        <v>1351</v>
      </c>
      <c r="S2473">
        <v>30</v>
      </c>
      <c r="T2473">
        <v>1.5</v>
      </c>
      <c r="U2473">
        <v>0.126</v>
      </c>
      <c r="V2473">
        <v>3.0653000000000001E-4</v>
      </c>
      <c r="W2473">
        <v>0.99968999999999997</v>
      </c>
      <c r="X2473" t="s">
        <v>48</v>
      </c>
      <c r="Y2473">
        <v>1</v>
      </c>
      <c r="Z2473">
        <v>3</v>
      </c>
      <c r="AA2473" t="s">
        <v>69</v>
      </c>
      <c r="AB2473" t="s">
        <v>74</v>
      </c>
    </row>
    <row r="2474" spans="1:28" x14ac:dyDescent="0.3">
      <c r="A2474">
        <v>709516458</v>
      </c>
      <c r="B2474" s="1" t="s">
        <v>23</v>
      </c>
      <c r="C2474">
        <v>30</v>
      </c>
      <c r="D2474" s="1" t="s">
        <v>24</v>
      </c>
      <c r="E2474">
        <v>0</v>
      </c>
      <c r="F2474" s="1" t="s">
        <v>30</v>
      </c>
      <c r="G2474" s="1" t="s">
        <v>43</v>
      </c>
      <c r="H2474" s="1" t="s">
        <v>27</v>
      </c>
      <c r="I2474" s="1" t="s">
        <v>28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0.55100000000000005</v>
      </c>
      <c r="R2474">
        <v>2723</v>
      </c>
      <c r="S2474">
        <v>66</v>
      </c>
      <c r="T2474">
        <v>0.65</v>
      </c>
      <c r="U2474">
        <v>0</v>
      </c>
      <c r="V2474">
        <v>2.5960000000000002E-4</v>
      </c>
      <c r="W2474">
        <v>0.99973999999999996</v>
      </c>
      <c r="X2474" t="s">
        <v>47</v>
      </c>
      <c r="Y2474">
        <v>3</v>
      </c>
      <c r="Z2474">
        <v>2</v>
      </c>
      <c r="AA2474" t="s">
        <v>71</v>
      </c>
      <c r="AB2474" t="s">
        <v>74</v>
      </c>
    </row>
    <row r="2475" spans="1:28" x14ac:dyDescent="0.3">
      <c r="A2475">
        <v>716456808</v>
      </c>
      <c r="B2475" s="1" t="s">
        <v>23</v>
      </c>
      <c r="C2475">
        <v>36</v>
      </c>
      <c r="D2475" s="1" t="s">
        <v>29</v>
      </c>
      <c r="E2475">
        <v>2</v>
      </c>
      <c r="F2475" s="1" t="s">
        <v>25</v>
      </c>
      <c r="G2475" s="1" t="s">
        <v>31</v>
      </c>
      <c r="H2475" s="1" t="s">
        <v>32</v>
      </c>
      <c r="I2475" s="1" t="s">
        <v>28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0.61499999999999999</v>
      </c>
      <c r="R2475">
        <v>2429</v>
      </c>
      <c r="S2475">
        <v>69</v>
      </c>
      <c r="T2475">
        <v>0.64300000000000002</v>
      </c>
      <c r="U2475">
        <v>0.156</v>
      </c>
      <c r="V2475">
        <v>5.4925000000000004E-4</v>
      </c>
      <c r="W2475">
        <v>0.99944999999999995</v>
      </c>
      <c r="X2475" t="s">
        <v>47</v>
      </c>
      <c r="Y2475">
        <v>1</v>
      </c>
      <c r="Z2475">
        <v>2</v>
      </c>
      <c r="AA2475" t="s">
        <v>70</v>
      </c>
      <c r="AB2475" t="s">
        <v>74</v>
      </c>
    </row>
    <row r="2476" spans="1:28" x14ac:dyDescent="0.3">
      <c r="A2476">
        <v>716819958</v>
      </c>
      <c r="B2476" s="1" t="s">
        <v>23</v>
      </c>
      <c r="C2476">
        <v>60</v>
      </c>
      <c r="D2476" s="1" t="s">
        <v>24</v>
      </c>
      <c r="E2476">
        <v>2</v>
      </c>
      <c r="F2476" s="1" t="s">
        <v>30</v>
      </c>
      <c r="G2476" s="1" t="s">
        <v>26</v>
      </c>
      <c r="H2476" s="1" t="s">
        <v>27</v>
      </c>
      <c r="I2476" s="1" t="s">
        <v>28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0.66300000000000003</v>
      </c>
      <c r="R2476">
        <v>1661</v>
      </c>
      <c r="S2476">
        <v>35</v>
      </c>
      <c r="T2476">
        <v>0.4</v>
      </c>
      <c r="U2476">
        <v>9.4E-2</v>
      </c>
      <c r="V2476">
        <v>5.5077000000000001E-5</v>
      </c>
      <c r="W2476">
        <v>0.99994000000000005</v>
      </c>
      <c r="X2476" t="s">
        <v>48</v>
      </c>
      <c r="Y2476">
        <v>3</v>
      </c>
      <c r="Z2476">
        <v>3</v>
      </c>
      <c r="AA2476" t="s">
        <v>72</v>
      </c>
      <c r="AB2476" t="s">
        <v>74</v>
      </c>
    </row>
    <row r="2477" spans="1:28" x14ac:dyDescent="0.3">
      <c r="A2477">
        <v>779449308</v>
      </c>
      <c r="B2477" s="1" t="s">
        <v>23</v>
      </c>
      <c r="C2477">
        <v>46</v>
      </c>
      <c r="D2477" s="1" t="s">
        <v>29</v>
      </c>
      <c r="E2477">
        <v>4</v>
      </c>
      <c r="F2477" s="1" t="s">
        <v>25</v>
      </c>
      <c r="G2477" s="1" t="s">
        <v>31</v>
      </c>
      <c r="H2477" s="1" t="s">
        <v>32</v>
      </c>
      <c r="I2477" s="1" t="s">
        <v>28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1.0649999999999999</v>
      </c>
      <c r="R2477">
        <v>3253</v>
      </c>
      <c r="S2477">
        <v>72</v>
      </c>
      <c r="T2477">
        <v>0.53200000000000003</v>
      </c>
      <c r="U2477">
        <v>0</v>
      </c>
      <c r="V2477">
        <v>5.2607999999999995E-4</v>
      </c>
      <c r="W2477">
        <v>0.99946999999999997</v>
      </c>
      <c r="X2477" t="s">
        <v>47</v>
      </c>
      <c r="Y2477">
        <v>1</v>
      </c>
      <c r="Z2477">
        <v>2</v>
      </c>
      <c r="AA2477" t="s">
        <v>70</v>
      </c>
      <c r="AB2477" t="s">
        <v>74</v>
      </c>
    </row>
    <row r="2478" spans="1:28" x14ac:dyDescent="0.3">
      <c r="A2478">
        <v>784891458</v>
      </c>
      <c r="B2478" s="1" t="s">
        <v>23</v>
      </c>
      <c r="C2478">
        <v>55</v>
      </c>
      <c r="D2478" s="1" t="s">
        <v>24</v>
      </c>
      <c r="E2478">
        <v>1</v>
      </c>
      <c r="F2478" s="1" t="s">
        <v>30</v>
      </c>
      <c r="G2478" s="1" t="s">
        <v>26</v>
      </c>
      <c r="H2478" s="1" t="s">
        <v>33</v>
      </c>
      <c r="I2478" s="1" t="s">
        <v>28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0.53600000000000003</v>
      </c>
      <c r="R2478">
        <v>1502</v>
      </c>
      <c r="S2478">
        <v>34</v>
      </c>
      <c r="T2478">
        <v>0.78900000000000003</v>
      </c>
      <c r="U2478">
        <v>7.4999999999999997E-2</v>
      </c>
      <c r="V2478">
        <v>2.8394999999999999E-4</v>
      </c>
      <c r="W2478">
        <v>0.99972000000000005</v>
      </c>
      <c r="X2478" t="s">
        <v>48</v>
      </c>
      <c r="Y2478">
        <v>4</v>
      </c>
      <c r="Z2478">
        <v>3</v>
      </c>
      <c r="AA2478" t="s">
        <v>72</v>
      </c>
      <c r="AB2478" t="s">
        <v>74</v>
      </c>
    </row>
    <row r="2479" spans="1:28" x14ac:dyDescent="0.3">
      <c r="A2479">
        <v>790004883</v>
      </c>
      <c r="B2479" s="1" t="s">
        <v>23</v>
      </c>
      <c r="C2479">
        <v>55</v>
      </c>
      <c r="D2479" s="1" t="s">
        <v>24</v>
      </c>
      <c r="E2479">
        <v>1</v>
      </c>
      <c r="F2479" s="1" t="s">
        <v>25</v>
      </c>
      <c r="G2479" s="1" t="s">
        <v>26</v>
      </c>
      <c r="H2479" s="1" t="s">
        <v>33</v>
      </c>
      <c r="I2479" s="1" t="s">
        <v>28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0.51400000000000001</v>
      </c>
      <c r="R2479">
        <v>1352</v>
      </c>
      <c r="S2479">
        <v>30</v>
      </c>
      <c r="T2479">
        <v>0.42899999999999999</v>
      </c>
      <c r="U2479">
        <v>0.67900000000000005</v>
      </c>
      <c r="V2479">
        <v>2.7604000000000002E-4</v>
      </c>
      <c r="W2479">
        <v>0.99972000000000005</v>
      </c>
      <c r="X2479" t="s">
        <v>48</v>
      </c>
      <c r="Y2479">
        <v>4</v>
      </c>
      <c r="Z2479">
        <v>3</v>
      </c>
      <c r="AA2479" t="s">
        <v>69</v>
      </c>
      <c r="AB2479" t="s">
        <v>75</v>
      </c>
    </row>
    <row r="2480" spans="1:28" x14ac:dyDescent="0.3">
      <c r="A2480">
        <v>770262183</v>
      </c>
      <c r="B2480" s="1" t="s">
        <v>23</v>
      </c>
      <c r="C2480">
        <v>31</v>
      </c>
      <c r="D2480" s="1" t="s">
        <v>24</v>
      </c>
      <c r="E2480">
        <v>0</v>
      </c>
      <c r="F2480" s="1" t="s">
        <v>35</v>
      </c>
      <c r="G2480" s="1" t="s">
        <v>31</v>
      </c>
      <c r="H2480" s="1" t="s">
        <v>32</v>
      </c>
      <c r="I2480" s="1" t="s">
        <v>28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0.81599999999999995</v>
      </c>
      <c r="R2480">
        <v>2324</v>
      </c>
      <c r="S2480">
        <v>67</v>
      </c>
      <c r="T2480">
        <v>1.03</v>
      </c>
      <c r="U2480">
        <v>0.30499999999999999</v>
      </c>
      <c r="V2480">
        <v>1.0043E-4</v>
      </c>
      <c r="W2480">
        <v>0.99990000000000001</v>
      </c>
      <c r="X2480" t="s">
        <v>47</v>
      </c>
      <c r="Y2480">
        <v>1</v>
      </c>
      <c r="Z2480">
        <v>2</v>
      </c>
      <c r="AA2480" t="s">
        <v>70</v>
      </c>
      <c r="AB2480" t="s">
        <v>76</v>
      </c>
    </row>
    <row r="2481" spans="1:28" x14ac:dyDescent="0.3">
      <c r="A2481">
        <v>715277583</v>
      </c>
      <c r="B2481" s="1" t="s">
        <v>23</v>
      </c>
      <c r="C2481">
        <v>55</v>
      </c>
      <c r="D2481" s="1" t="s">
        <v>29</v>
      </c>
      <c r="E2481">
        <v>3</v>
      </c>
      <c r="F2481" s="1" t="s">
        <v>35</v>
      </c>
      <c r="G2481" s="1" t="s">
        <v>43</v>
      </c>
      <c r="H2481" s="1" t="s">
        <v>32</v>
      </c>
      <c r="I2481" s="1" t="s">
        <v>28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0.59399999999999997</v>
      </c>
      <c r="R2481">
        <v>2803</v>
      </c>
      <c r="S2481">
        <v>61</v>
      </c>
      <c r="T2481">
        <v>0.60499999999999998</v>
      </c>
      <c r="U2481">
        <v>0.57299999999999995</v>
      </c>
      <c r="V2481">
        <v>7.3234999999999999E-5</v>
      </c>
      <c r="W2481">
        <v>0.99992999999999999</v>
      </c>
      <c r="X2481" t="s">
        <v>48</v>
      </c>
      <c r="Y2481">
        <v>1</v>
      </c>
      <c r="Z2481">
        <v>3</v>
      </c>
      <c r="AA2481" t="s">
        <v>70</v>
      </c>
      <c r="AB2481" t="s">
        <v>75</v>
      </c>
    </row>
    <row r="2482" spans="1:28" x14ac:dyDescent="0.3">
      <c r="A2482">
        <v>815510883</v>
      </c>
      <c r="B2482" s="1" t="s">
        <v>23</v>
      </c>
      <c r="C2482">
        <v>36</v>
      </c>
      <c r="D2482" s="1" t="s">
        <v>24</v>
      </c>
      <c r="E2482">
        <v>2</v>
      </c>
      <c r="F2482" s="1" t="s">
        <v>41</v>
      </c>
      <c r="G2482" s="1" t="s">
        <v>31</v>
      </c>
      <c r="H2482" s="1" t="s">
        <v>36</v>
      </c>
      <c r="I2482" s="1" t="s">
        <v>28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0.83699999999999997</v>
      </c>
      <c r="R2482">
        <v>2576</v>
      </c>
      <c r="S2482">
        <v>74</v>
      </c>
      <c r="T2482">
        <v>0.85</v>
      </c>
      <c r="U2482">
        <v>0.192</v>
      </c>
      <c r="V2482">
        <v>6.6474000000000004E-4</v>
      </c>
      <c r="W2482">
        <v>0.99934000000000001</v>
      </c>
      <c r="X2482" t="s">
        <v>47</v>
      </c>
      <c r="Y2482">
        <v>2</v>
      </c>
      <c r="Z2482">
        <v>2</v>
      </c>
      <c r="AA2482" t="s">
        <v>70</v>
      </c>
      <c r="AB2482" t="s">
        <v>74</v>
      </c>
    </row>
    <row r="2483" spans="1:28" x14ac:dyDescent="0.3">
      <c r="A2483">
        <v>713997183</v>
      </c>
      <c r="B2483" s="1" t="s">
        <v>23</v>
      </c>
      <c r="C2483">
        <v>34</v>
      </c>
      <c r="D2483" s="1" t="s">
        <v>29</v>
      </c>
      <c r="E2483">
        <v>2</v>
      </c>
      <c r="F2483" s="1" t="s">
        <v>34</v>
      </c>
      <c r="G2483" s="1" t="s">
        <v>31</v>
      </c>
      <c r="H2483" s="1" t="s">
        <v>32</v>
      </c>
      <c r="I2483" s="1" t="s">
        <v>28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0.82499999999999996</v>
      </c>
      <c r="R2483">
        <v>2214</v>
      </c>
      <c r="S2483">
        <v>56</v>
      </c>
      <c r="T2483">
        <v>0.6</v>
      </c>
      <c r="U2483">
        <v>0.77400000000000002</v>
      </c>
      <c r="V2483">
        <v>1.9771E-4</v>
      </c>
      <c r="W2483">
        <v>0.99980000000000002</v>
      </c>
      <c r="X2483" t="s">
        <v>47</v>
      </c>
      <c r="Y2483">
        <v>1</v>
      </c>
      <c r="Z2483">
        <v>2</v>
      </c>
      <c r="AA2483" t="s">
        <v>70</v>
      </c>
      <c r="AB2483" t="s">
        <v>75</v>
      </c>
    </row>
    <row r="2484" spans="1:28" x14ac:dyDescent="0.3">
      <c r="A2484">
        <v>715107033</v>
      </c>
      <c r="B2484" s="1" t="s">
        <v>23</v>
      </c>
      <c r="C2484">
        <v>33</v>
      </c>
      <c r="D2484" s="1" t="s">
        <v>29</v>
      </c>
      <c r="E2484">
        <v>1</v>
      </c>
      <c r="F2484" s="1" t="s">
        <v>30</v>
      </c>
      <c r="G2484" s="1" t="s">
        <v>31</v>
      </c>
      <c r="H2484" s="1" t="s">
        <v>32</v>
      </c>
      <c r="I2484" s="1" t="s">
        <v>28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0.45300000000000001</v>
      </c>
      <c r="U2484">
        <v>0.22</v>
      </c>
      <c r="V2484">
        <v>3.0653000000000001E-4</v>
      </c>
      <c r="W2484">
        <v>0.99968999999999997</v>
      </c>
      <c r="X2484" t="s">
        <v>47</v>
      </c>
      <c r="Y2484">
        <v>1</v>
      </c>
      <c r="Z2484">
        <v>2</v>
      </c>
      <c r="AA2484" t="s">
        <v>70</v>
      </c>
      <c r="AB2484" t="s">
        <v>74</v>
      </c>
    </row>
    <row r="2485" spans="1:28" x14ac:dyDescent="0.3">
      <c r="A2485">
        <v>720706008</v>
      </c>
      <c r="B2485" s="1" t="s">
        <v>23</v>
      </c>
      <c r="C2485">
        <v>30</v>
      </c>
      <c r="D2485" s="1" t="s">
        <v>24</v>
      </c>
      <c r="E2485">
        <v>2</v>
      </c>
      <c r="F2485" s="1" t="s">
        <v>41</v>
      </c>
      <c r="G2485" s="1" t="s">
        <v>31</v>
      </c>
      <c r="H2485" s="1" t="s">
        <v>36</v>
      </c>
      <c r="I2485" s="1" t="s">
        <v>28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0.66400000000000003</v>
      </c>
      <c r="R2485">
        <v>2679</v>
      </c>
      <c r="S2485">
        <v>69</v>
      </c>
      <c r="T2485">
        <v>0.60499999999999998</v>
      </c>
      <c r="U2485">
        <v>0.436</v>
      </c>
      <c r="V2485">
        <v>1.0502E-3</v>
      </c>
      <c r="W2485">
        <v>0.99895</v>
      </c>
      <c r="X2485" t="s">
        <v>47</v>
      </c>
      <c r="Y2485">
        <v>2</v>
      </c>
      <c r="Z2485">
        <v>2</v>
      </c>
      <c r="AA2485" t="s">
        <v>71</v>
      </c>
      <c r="AB2485" t="s">
        <v>76</v>
      </c>
    </row>
    <row r="2486" spans="1:28" x14ac:dyDescent="0.3">
      <c r="A2486">
        <v>710108133</v>
      </c>
      <c r="B2486" s="1" t="s">
        <v>23</v>
      </c>
      <c r="C2486">
        <v>54</v>
      </c>
      <c r="D2486" s="1" t="s">
        <v>29</v>
      </c>
      <c r="E2486">
        <v>2</v>
      </c>
      <c r="F2486" s="1" t="s">
        <v>30</v>
      </c>
      <c r="G2486" s="1" t="s">
        <v>26</v>
      </c>
      <c r="H2486" s="1" t="s">
        <v>36</v>
      </c>
      <c r="I2486" s="1" t="s">
        <v>28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0.44400000000000001</v>
      </c>
      <c r="R2486">
        <v>1307</v>
      </c>
      <c r="S2486">
        <v>39</v>
      </c>
      <c r="T2486">
        <v>0.39300000000000002</v>
      </c>
      <c r="U2486">
        <v>0.82399999999999995</v>
      </c>
      <c r="V2486">
        <v>6.6353999999999995E-5</v>
      </c>
      <c r="W2486">
        <v>0.99992999999999999</v>
      </c>
      <c r="X2486" t="s">
        <v>48</v>
      </c>
      <c r="Y2486">
        <v>2</v>
      </c>
      <c r="Z2486">
        <v>3</v>
      </c>
      <c r="AA2486" t="s">
        <v>70</v>
      </c>
      <c r="AB2486" t="s">
        <v>75</v>
      </c>
    </row>
    <row r="2487" spans="1:28" x14ac:dyDescent="0.3">
      <c r="A2487">
        <v>718983333</v>
      </c>
      <c r="B2487" s="1" t="s">
        <v>23</v>
      </c>
      <c r="C2487">
        <v>53</v>
      </c>
      <c r="D2487" s="1" t="s">
        <v>24</v>
      </c>
      <c r="E2487">
        <v>2</v>
      </c>
      <c r="F2487" s="1" t="s">
        <v>35</v>
      </c>
      <c r="G2487" s="1" t="s">
        <v>26</v>
      </c>
      <c r="H2487" s="1" t="s">
        <v>33</v>
      </c>
      <c r="I2487" s="1" t="s">
        <v>28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0.41099999999999998</v>
      </c>
      <c r="R2487">
        <v>1331</v>
      </c>
      <c r="S2487">
        <v>30</v>
      </c>
      <c r="T2487">
        <v>0.36399999999999999</v>
      </c>
      <c r="U2487">
        <v>0.20200000000000001</v>
      </c>
      <c r="V2487">
        <v>9.5248999999999996E-5</v>
      </c>
      <c r="W2487">
        <v>0.99990000000000001</v>
      </c>
      <c r="X2487" t="s">
        <v>48</v>
      </c>
      <c r="Y2487">
        <v>4</v>
      </c>
      <c r="Z2487">
        <v>3</v>
      </c>
      <c r="AA2487" t="s">
        <v>69</v>
      </c>
      <c r="AB2487" t="s">
        <v>74</v>
      </c>
    </row>
    <row r="2488" spans="1:28" x14ac:dyDescent="0.3">
      <c r="A2488">
        <v>714030183</v>
      </c>
      <c r="B2488" s="1" t="s">
        <v>23</v>
      </c>
      <c r="C2488">
        <v>59</v>
      </c>
      <c r="D2488" s="1" t="s">
        <v>24</v>
      </c>
      <c r="E2488">
        <v>0</v>
      </c>
      <c r="F2488" s="1" t="s">
        <v>30</v>
      </c>
      <c r="G2488" s="1" t="s">
        <v>31</v>
      </c>
      <c r="H2488" s="1" t="s">
        <v>33</v>
      </c>
      <c r="I2488" s="1" t="s">
        <v>39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1.2290000000000001</v>
      </c>
      <c r="R2488">
        <v>3259</v>
      </c>
      <c r="S2488">
        <v>65</v>
      </c>
      <c r="T2488">
        <v>0.58499999999999996</v>
      </c>
      <c r="U2488">
        <v>4.2999999999999997E-2</v>
      </c>
      <c r="V2488">
        <v>2.3457E-4</v>
      </c>
      <c r="W2488">
        <v>0.99977000000000005</v>
      </c>
      <c r="X2488" t="s">
        <v>48</v>
      </c>
      <c r="Y2488">
        <v>4</v>
      </c>
      <c r="Z2488">
        <v>3</v>
      </c>
      <c r="AA2488" t="s">
        <v>70</v>
      </c>
      <c r="AB2488" t="s">
        <v>74</v>
      </c>
    </row>
    <row r="2489" spans="1:28" x14ac:dyDescent="0.3">
      <c r="A2489">
        <v>710496708</v>
      </c>
      <c r="B2489" s="1" t="s">
        <v>23</v>
      </c>
      <c r="C2489">
        <v>41</v>
      </c>
      <c r="D2489" s="1" t="s">
        <v>24</v>
      </c>
      <c r="E2489">
        <v>2</v>
      </c>
      <c r="F2489" s="1" t="s">
        <v>40</v>
      </c>
      <c r="G2489" s="1" t="s">
        <v>31</v>
      </c>
      <c r="H2489" s="1" t="s">
        <v>37</v>
      </c>
      <c r="I2489" s="1" t="s">
        <v>28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0.54800000000000004</v>
      </c>
      <c r="U2489">
        <v>0.27600000000000002</v>
      </c>
      <c r="V2489">
        <v>1.7488000000000001E-4</v>
      </c>
      <c r="W2489">
        <v>0.99983</v>
      </c>
      <c r="X2489" t="s">
        <v>47</v>
      </c>
      <c r="Y2489">
        <v>5</v>
      </c>
      <c r="Z2489">
        <v>2</v>
      </c>
      <c r="AA2489" t="s">
        <v>70</v>
      </c>
      <c r="AB2489" t="s">
        <v>76</v>
      </c>
    </row>
    <row r="2490" spans="1:28" x14ac:dyDescent="0.3">
      <c r="A2490">
        <v>714935883</v>
      </c>
      <c r="B2490" s="1" t="s">
        <v>23</v>
      </c>
      <c r="C2490">
        <v>45</v>
      </c>
      <c r="D2490" s="1" t="s">
        <v>24</v>
      </c>
      <c r="E2490">
        <v>3</v>
      </c>
      <c r="F2490" s="1" t="s">
        <v>35</v>
      </c>
      <c r="G2490" s="1" t="s">
        <v>26</v>
      </c>
      <c r="H2490" s="1" t="s">
        <v>36</v>
      </c>
      <c r="I2490" s="1" t="s">
        <v>28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0.88300000000000001</v>
      </c>
      <c r="R2490">
        <v>4074</v>
      </c>
      <c r="S2490">
        <v>65</v>
      </c>
      <c r="T2490">
        <v>0.47699999999999998</v>
      </c>
      <c r="U2490">
        <v>5.7000000000000002E-2</v>
      </c>
      <c r="V2490">
        <v>3.5437E-5</v>
      </c>
      <c r="W2490">
        <v>0.99995999999999996</v>
      </c>
      <c r="X2490" t="s">
        <v>47</v>
      </c>
      <c r="Y2490">
        <v>2</v>
      </c>
      <c r="Z2490">
        <v>2</v>
      </c>
      <c r="AA2490" t="s">
        <v>70</v>
      </c>
      <c r="AB2490" t="s">
        <v>74</v>
      </c>
    </row>
    <row r="2491" spans="1:28" x14ac:dyDescent="0.3">
      <c r="A2491">
        <v>718972758</v>
      </c>
      <c r="B2491" s="1" t="s">
        <v>23</v>
      </c>
      <c r="C2491">
        <v>50</v>
      </c>
      <c r="D2491" s="1" t="s">
        <v>29</v>
      </c>
      <c r="E2491">
        <v>2</v>
      </c>
      <c r="F2491" s="1" t="s">
        <v>30</v>
      </c>
      <c r="G2491" s="1" t="s">
        <v>26</v>
      </c>
      <c r="H2491" s="1" t="s">
        <v>32</v>
      </c>
      <c r="I2491" s="1" t="s">
        <v>28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0.46500000000000002</v>
      </c>
      <c r="R2491">
        <v>1825</v>
      </c>
      <c r="S2491">
        <v>51</v>
      </c>
      <c r="T2491">
        <v>0.82099999999999995</v>
      </c>
      <c r="U2491">
        <v>0.51900000000000002</v>
      </c>
      <c r="V2491">
        <v>3.0250999999999998E-4</v>
      </c>
      <c r="W2491">
        <v>0.99970000000000003</v>
      </c>
      <c r="X2491" t="s">
        <v>47</v>
      </c>
      <c r="Y2491">
        <v>1</v>
      </c>
      <c r="Z2491">
        <v>2</v>
      </c>
      <c r="AA2491" t="s">
        <v>69</v>
      </c>
      <c r="AB2491" t="s">
        <v>75</v>
      </c>
    </row>
    <row r="2492" spans="1:28" x14ac:dyDescent="0.3">
      <c r="A2492">
        <v>711827958</v>
      </c>
      <c r="B2492" s="1" t="s">
        <v>23</v>
      </c>
      <c r="C2492">
        <v>57</v>
      </c>
      <c r="D2492" s="1" t="s">
        <v>24</v>
      </c>
      <c r="E2492">
        <v>2</v>
      </c>
      <c r="F2492" s="1" t="s">
        <v>35</v>
      </c>
      <c r="G2492" s="1" t="s">
        <v>26</v>
      </c>
      <c r="H2492" s="1" t="s">
        <v>27</v>
      </c>
      <c r="I2492" s="1" t="s">
        <v>28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0.36799999999999999</v>
      </c>
      <c r="U2492">
        <v>0.38600000000000001</v>
      </c>
      <c r="V2492">
        <v>1.3479E-4</v>
      </c>
      <c r="W2492">
        <v>0.99987000000000004</v>
      </c>
      <c r="X2492" t="s">
        <v>48</v>
      </c>
      <c r="Y2492">
        <v>3</v>
      </c>
      <c r="Z2492">
        <v>3</v>
      </c>
      <c r="AA2492" t="s">
        <v>69</v>
      </c>
      <c r="AB2492" t="s">
        <v>76</v>
      </c>
    </row>
    <row r="2493" spans="1:28" x14ac:dyDescent="0.3">
      <c r="A2493">
        <v>778724058</v>
      </c>
      <c r="B2493" s="1" t="s">
        <v>23</v>
      </c>
      <c r="C2493">
        <v>63</v>
      </c>
      <c r="D2493" s="1" t="s">
        <v>24</v>
      </c>
      <c r="E2493">
        <v>0</v>
      </c>
      <c r="F2493" s="1" t="s">
        <v>42</v>
      </c>
      <c r="G2493" s="1" t="s">
        <v>31</v>
      </c>
      <c r="H2493" s="1" t="s">
        <v>36</v>
      </c>
      <c r="I2493" s="1" t="s">
        <v>28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>
        <v>65</v>
      </c>
      <c r="T2493">
        <v>0.85699999999999998</v>
      </c>
      <c r="U2493">
        <v>0.123</v>
      </c>
      <c r="V2493">
        <v>4.5394000000000001E-4</v>
      </c>
      <c r="W2493">
        <v>0.99955000000000005</v>
      </c>
      <c r="X2493" t="s">
        <v>48</v>
      </c>
      <c r="Y2493">
        <v>2</v>
      </c>
      <c r="Z2493">
        <v>3</v>
      </c>
      <c r="AA2493" t="s">
        <v>72</v>
      </c>
      <c r="AB2493" t="s">
        <v>74</v>
      </c>
    </row>
    <row r="2494" spans="1:28" x14ac:dyDescent="0.3">
      <c r="A2494">
        <v>809620833</v>
      </c>
      <c r="B2494" s="1" t="s">
        <v>23</v>
      </c>
      <c r="C2494">
        <v>35</v>
      </c>
      <c r="D2494" s="1" t="s">
        <v>29</v>
      </c>
      <c r="E2494">
        <v>3</v>
      </c>
      <c r="F2494" s="1" t="s">
        <v>34</v>
      </c>
      <c r="G2494" s="1" t="s">
        <v>31</v>
      </c>
      <c r="H2494" s="1" t="s">
        <v>34</v>
      </c>
      <c r="I2494" s="1" t="s">
        <v>28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0.89700000000000002</v>
      </c>
      <c r="R2494">
        <v>2314</v>
      </c>
      <c r="S2494">
        <v>59</v>
      </c>
      <c r="T2494">
        <v>1.034</v>
      </c>
      <c r="U2494">
        <v>0</v>
      </c>
      <c r="V2494">
        <v>2.0515999999999999E-4</v>
      </c>
      <c r="W2494">
        <v>0.99978999999999996</v>
      </c>
      <c r="X2494" t="s">
        <v>47</v>
      </c>
      <c r="Y2494">
        <v>0</v>
      </c>
      <c r="Z2494">
        <v>2</v>
      </c>
      <c r="AA2494" t="s">
        <v>70</v>
      </c>
      <c r="AB2494" t="s">
        <v>74</v>
      </c>
    </row>
    <row r="2495" spans="1:28" x14ac:dyDescent="0.3">
      <c r="A2495">
        <v>718920708</v>
      </c>
      <c r="B2495" s="1" t="s">
        <v>23</v>
      </c>
      <c r="C2495">
        <v>35</v>
      </c>
      <c r="D2495" s="1" t="s">
        <v>24</v>
      </c>
      <c r="E2495">
        <v>3</v>
      </c>
      <c r="F2495" s="1" t="s">
        <v>30</v>
      </c>
      <c r="G2495" s="1" t="s">
        <v>26</v>
      </c>
      <c r="H2495" s="1" t="s">
        <v>27</v>
      </c>
      <c r="I2495" s="1" t="s">
        <v>28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</v>
      </c>
      <c r="U2495">
        <v>0.27700000000000002</v>
      </c>
      <c r="V2495">
        <v>3.1389999999999999E-4</v>
      </c>
      <c r="W2495">
        <v>0.99968999999999997</v>
      </c>
      <c r="X2495" t="s">
        <v>47</v>
      </c>
      <c r="Y2495">
        <v>3</v>
      </c>
      <c r="Z2495">
        <v>2</v>
      </c>
      <c r="AA2495" t="s">
        <v>70</v>
      </c>
      <c r="AB2495" t="s">
        <v>76</v>
      </c>
    </row>
    <row r="2496" spans="1:28" x14ac:dyDescent="0.3">
      <c r="A2496">
        <v>771051783</v>
      </c>
      <c r="B2496" s="1" t="s">
        <v>23</v>
      </c>
      <c r="C2496">
        <v>53</v>
      </c>
      <c r="D2496" s="1" t="s">
        <v>24</v>
      </c>
      <c r="E2496">
        <v>3</v>
      </c>
      <c r="F2496" s="1" t="s">
        <v>25</v>
      </c>
      <c r="G2496" s="1" t="s">
        <v>26</v>
      </c>
      <c r="H2496" s="1" t="s">
        <v>37</v>
      </c>
      <c r="I2496" s="1" t="s">
        <v>28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0.88500000000000001</v>
      </c>
      <c r="R2496">
        <v>1297</v>
      </c>
      <c r="S2496">
        <v>24</v>
      </c>
      <c r="T2496">
        <v>1.1819999999999999</v>
      </c>
      <c r="U2496">
        <v>0.17699999999999999</v>
      </c>
      <c r="V2496">
        <v>5.6992999999999996E-4</v>
      </c>
      <c r="W2496">
        <v>0.99943000000000004</v>
      </c>
      <c r="X2496" t="s">
        <v>48</v>
      </c>
      <c r="Y2496">
        <v>5</v>
      </c>
      <c r="Z2496">
        <v>3</v>
      </c>
      <c r="AA2496" t="s">
        <v>69</v>
      </c>
      <c r="AB2496" t="s">
        <v>74</v>
      </c>
    </row>
    <row r="2497" spans="1:28" x14ac:dyDescent="0.3">
      <c r="A2497">
        <v>715970133</v>
      </c>
      <c r="B2497" s="1" t="s">
        <v>23</v>
      </c>
      <c r="C2497">
        <v>33</v>
      </c>
      <c r="D2497" s="1" t="s">
        <v>29</v>
      </c>
      <c r="E2497">
        <v>4</v>
      </c>
      <c r="F2497" s="1" t="s">
        <v>40</v>
      </c>
      <c r="G2497" s="1" t="s">
        <v>43</v>
      </c>
      <c r="H2497" s="1" t="s">
        <v>32</v>
      </c>
      <c r="I2497" s="1" t="s">
        <v>28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0.69899999999999995</v>
      </c>
      <c r="R2497">
        <v>3448</v>
      </c>
      <c r="S2497">
        <v>103</v>
      </c>
      <c r="T2497">
        <v>0.63500000000000001</v>
      </c>
      <c r="U2497">
        <v>0</v>
      </c>
      <c r="V2497">
        <v>1.1605E-4</v>
      </c>
      <c r="W2497">
        <v>0.99987999999999999</v>
      </c>
      <c r="X2497" t="s">
        <v>47</v>
      </c>
      <c r="Y2497">
        <v>1</v>
      </c>
      <c r="Z2497">
        <v>2</v>
      </c>
      <c r="AA2497" t="s">
        <v>71</v>
      </c>
      <c r="AB2497" t="s">
        <v>74</v>
      </c>
    </row>
    <row r="2498" spans="1:28" x14ac:dyDescent="0.3">
      <c r="A2498">
        <v>806889633</v>
      </c>
      <c r="B2498" s="1" t="s">
        <v>23</v>
      </c>
      <c r="C2498">
        <v>38</v>
      </c>
      <c r="D2498" s="1" t="s">
        <v>24</v>
      </c>
      <c r="E2498">
        <v>2</v>
      </c>
      <c r="F2498" s="1" t="s">
        <v>35</v>
      </c>
      <c r="G2498" s="1" t="s">
        <v>26</v>
      </c>
      <c r="H2498" s="1" t="s">
        <v>33</v>
      </c>
      <c r="I2498" s="1" t="s">
        <v>28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>
        <v>58</v>
      </c>
      <c r="T2498">
        <v>1</v>
      </c>
      <c r="U2498">
        <v>6.0999999999999999E-2</v>
      </c>
      <c r="V2498">
        <v>1.6249E-4</v>
      </c>
      <c r="W2498">
        <v>0.99983999999999995</v>
      </c>
      <c r="X2498" t="s">
        <v>47</v>
      </c>
      <c r="Y2498">
        <v>4</v>
      </c>
      <c r="Z2498">
        <v>2</v>
      </c>
      <c r="AA2498" t="s">
        <v>70</v>
      </c>
      <c r="AB2498" t="s">
        <v>74</v>
      </c>
    </row>
    <row r="2499" spans="1:28" x14ac:dyDescent="0.3">
      <c r="A2499">
        <v>717338733</v>
      </c>
      <c r="B2499" s="1" t="s">
        <v>23</v>
      </c>
      <c r="C2499">
        <v>31</v>
      </c>
      <c r="D2499" s="1" t="s">
        <v>24</v>
      </c>
      <c r="E2499">
        <v>0</v>
      </c>
      <c r="F2499" s="1" t="s">
        <v>25</v>
      </c>
      <c r="G2499" s="1" t="s">
        <v>43</v>
      </c>
      <c r="H2499" s="1" t="s">
        <v>32</v>
      </c>
      <c r="I2499" s="1" t="s">
        <v>28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0.96799999999999997</v>
      </c>
      <c r="R2499">
        <v>2801</v>
      </c>
      <c r="S2499">
        <v>72</v>
      </c>
      <c r="T2499">
        <v>0.67400000000000004</v>
      </c>
      <c r="U2499">
        <v>0</v>
      </c>
      <c r="V2499">
        <v>1.5970000000000001E-4</v>
      </c>
      <c r="W2499">
        <v>0.99983999999999995</v>
      </c>
      <c r="X2499" t="s">
        <v>47</v>
      </c>
      <c r="Y2499">
        <v>1</v>
      </c>
      <c r="Z2499">
        <v>2</v>
      </c>
      <c r="AA2499" t="s">
        <v>71</v>
      </c>
      <c r="AB2499" t="s">
        <v>74</v>
      </c>
    </row>
    <row r="2500" spans="1:28" x14ac:dyDescent="0.3">
      <c r="A2500">
        <v>779223858</v>
      </c>
      <c r="B2500" s="1" t="s">
        <v>23</v>
      </c>
      <c r="C2500">
        <v>37</v>
      </c>
      <c r="D2500" s="1" t="s">
        <v>24</v>
      </c>
      <c r="E2500">
        <v>2</v>
      </c>
      <c r="F2500" s="1" t="s">
        <v>30</v>
      </c>
      <c r="G2500" s="1" t="s">
        <v>26</v>
      </c>
      <c r="H2500" s="1" t="s">
        <v>27</v>
      </c>
      <c r="I2500" s="1" t="s">
        <v>28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1.1359999999999999</v>
      </c>
      <c r="U2500">
        <v>0</v>
      </c>
      <c r="V2500">
        <v>3.2655999999999999E-4</v>
      </c>
      <c r="W2500">
        <v>0.99966999999999995</v>
      </c>
      <c r="X2500" t="s">
        <v>47</v>
      </c>
      <c r="Y2500">
        <v>3</v>
      </c>
      <c r="Z2500">
        <v>2</v>
      </c>
      <c r="AA2500" t="s">
        <v>70</v>
      </c>
      <c r="AB2500" t="s">
        <v>74</v>
      </c>
    </row>
    <row r="2501" spans="1:28" x14ac:dyDescent="0.3">
      <c r="A2501">
        <v>769980333</v>
      </c>
      <c r="B2501" s="1" t="s">
        <v>23</v>
      </c>
      <c r="C2501">
        <v>36</v>
      </c>
      <c r="D2501" s="1" t="s">
        <v>24</v>
      </c>
      <c r="E2501">
        <v>1</v>
      </c>
      <c r="F2501" s="1" t="s">
        <v>35</v>
      </c>
      <c r="G2501" s="1" t="s">
        <v>31</v>
      </c>
      <c r="H2501" s="1" t="s">
        <v>33</v>
      </c>
      <c r="I2501" s="1" t="s">
        <v>28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1.4239999999999999</v>
      </c>
      <c r="R2501">
        <v>3023</v>
      </c>
      <c r="S2501">
        <v>53</v>
      </c>
      <c r="T2501">
        <v>0.76700000000000002</v>
      </c>
      <c r="U2501">
        <v>0.16500000000000001</v>
      </c>
      <c r="V2501">
        <v>5.4527999999999998E-4</v>
      </c>
      <c r="W2501">
        <v>0.99944999999999995</v>
      </c>
      <c r="X2501" t="s">
        <v>47</v>
      </c>
      <c r="Y2501">
        <v>4</v>
      </c>
      <c r="Z2501">
        <v>2</v>
      </c>
      <c r="AA2501" t="s">
        <v>70</v>
      </c>
      <c r="AB2501" t="s">
        <v>74</v>
      </c>
    </row>
    <row r="2502" spans="1:28" x14ac:dyDescent="0.3">
      <c r="A2502">
        <v>716112933</v>
      </c>
      <c r="B2502" s="1" t="s">
        <v>44</v>
      </c>
      <c r="C2502">
        <v>39</v>
      </c>
      <c r="D2502" s="1" t="s">
        <v>29</v>
      </c>
      <c r="E2502">
        <v>3</v>
      </c>
      <c r="F2502" s="1" t="s">
        <v>30</v>
      </c>
      <c r="G2502" s="1" t="s">
        <v>26</v>
      </c>
      <c r="H2502" s="1" t="s">
        <v>34</v>
      </c>
      <c r="I2502" s="1" t="s">
        <v>28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0.23599999999999999</v>
      </c>
      <c r="R2502">
        <v>644</v>
      </c>
      <c r="S2502">
        <v>15</v>
      </c>
      <c r="T2502">
        <v>0.154</v>
      </c>
      <c r="U2502">
        <v>0.376</v>
      </c>
      <c r="V2502">
        <v>0.99499000000000004</v>
      </c>
      <c r="W2502">
        <v>5.0099999999999997E-3</v>
      </c>
      <c r="X2502" t="s">
        <v>47</v>
      </c>
      <c r="Y2502">
        <v>0</v>
      </c>
      <c r="Z2502">
        <v>2</v>
      </c>
      <c r="AA2502" t="s">
        <v>70</v>
      </c>
      <c r="AB2502" t="s">
        <v>76</v>
      </c>
    </row>
    <row r="2503" spans="1:28" x14ac:dyDescent="0.3">
      <c r="A2503">
        <v>788783133</v>
      </c>
      <c r="B2503" s="1" t="s">
        <v>23</v>
      </c>
      <c r="C2503">
        <v>58</v>
      </c>
      <c r="D2503" s="1" t="s">
        <v>29</v>
      </c>
      <c r="E2503">
        <v>0</v>
      </c>
      <c r="F2503" s="1" t="s">
        <v>41</v>
      </c>
      <c r="G2503" s="1" t="s">
        <v>26</v>
      </c>
      <c r="H2503" s="1" t="s">
        <v>32</v>
      </c>
      <c r="I2503" s="1" t="s">
        <v>28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0.53800000000000003</v>
      </c>
      <c r="R2503">
        <v>1649</v>
      </c>
      <c r="S2503">
        <v>29</v>
      </c>
      <c r="T2503">
        <v>0.38100000000000001</v>
      </c>
      <c r="U2503">
        <v>0.18099999999999999</v>
      </c>
      <c r="V2503">
        <v>3.0545000000000002E-4</v>
      </c>
      <c r="W2503">
        <v>0.99968999999999997</v>
      </c>
      <c r="X2503" t="s">
        <v>48</v>
      </c>
      <c r="Y2503">
        <v>1</v>
      </c>
      <c r="Z2503">
        <v>3</v>
      </c>
      <c r="AA2503" t="s">
        <v>69</v>
      </c>
      <c r="AB2503" t="s">
        <v>74</v>
      </c>
    </row>
    <row r="2504" spans="1:28" x14ac:dyDescent="0.3">
      <c r="A2504">
        <v>816325533</v>
      </c>
      <c r="B2504" s="1" t="s">
        <v>23</v>
      </c>
      <c r="C2504">
        <v>39</v>
      </c>
      <c r="D2504" s="1" t="s">
        <v>29</v>
      </c>
      <c r="E2504">
        <v>1</v>
      </c>
      <c r="F2504" s="1" t="s">
        <v>30</v>
      </c>
      <c r="G2504" s="1" t="s">
        <v>26</v>
      </c>
      <c r="H2504" s="1" t="s">
        <v>32</v>
      </c>
      <c r="I2504" s="1" t="s">
        <v>28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0.92300000000000004</v>
      </c>
      <c r="R2504">
        <v>2315</v>
      </c>
      <c r="S2504">
        <v>49</v>
      </c>
      <c r="T2504">
        <v>0.58099999999999996</v>
      </c>
      <c r="U2504">
        <v>0.27900000000000003</v>
      </c>
      <c r="V2504">
        <v>8.3788000000000005E-4</v>
      </c>
      <c r="W2504">
        <v>0.99916000000000005</v>
      </c>
      <c r="X2504" t="s">
        <v>47</v>
      </c>
      <c r="Y2504">
        <v>1</v>
      </c>
      <c r="Z2504">
        <v>2</v>
      </c>
      <c r="AA2504" t="s">
        <v>70</v>
      </c>
      <c r="AB2504" t="s">
        <v>76</v>
      </c>
    </row>
    <row r="2505" spans="1:28" x14ac:dyDescent="0.3">
      <c r="A2505">
        <v>720113433</v>
      </c>
      <c r="B2505" s="1" t="s">
        <v>23</v>
      </c>
      <c r="C2505">
        <v>61</v>
      </c>
      <c r="D2505" s="1" t="s">
        <v>24</v>
      </c>
      <c r="E2505">
        <v>0</v>
      </c>
      <c r="F2505" s="1" t="s">
        <v>34</v>
      </c>
      <c r="G2505" s="1" t="s">
        <v>31</v>
      </c>
      <c r="H2505" s="1" t="s">
        <v>27</v>
      </c>
      <c r="I2505" s="1" t="s">
        <v>28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0.73599999999999999</v>
      </c>
      <c r="R2505">
        <v>2073</v>
      </c>
      <c r="S2505">
        <v>43</v>
      </c>
      <c r="T2505">
        <v>0.65400000000000003</v>
      </c>
      <c r="U2505">
        <v>7.0000000000000007E-2</v>
      </c>
      <c r="V2505">
        <v>3.0802999999999999E-4</v>
      </c>
      <c r="W2505">
        <v>0.99968999999999997</v>
      </c>
      <c r="X2505" t="s">
        <v>48</v>
      </c>
      <c r="Y2505">
        <v>3</v>
      </c>
      <c r="Z2505">
        <v>3</v>
      </c>
      <c r="AA2505" t="s">
        <v>69</v>
      </c>
      <c r="AB2505" t="s">
        <v>74</v>
      </c>
    </row>
    <row r="2506" spans="1:28" x14ac:dyDescent="0.3">
      <c r="A2506">
        <v>717233058</v>
      </c>
      <c r="B2506" s="1" t="s">
        <v>23</v>
      </c>
      <c r="C2506">
        <v>34</v>
      </c>
      <c r="D2506" s="1" t="s">
        <v>24</v>
      </c>
      <c r="E2506">
        <v>4</v>
      </c>
      <c r="F2506" s="1" t="s">
        <v>34</v>
      </c>
      <c r="G2506" s="1" t="s">
        <v>26</v>
      </c>
      <c r="H2506" s="1" t="s">
        <v>36</v>
      </c>
      <c r="I2506" s="1" t="s">
        <v>28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0.84299999999999997</v>
      </c>
      <c r="R2506">
        <v>1524</v>
      </c>
      <c r="S2506">
        <v>31</v>
      </c>
      <c r="T2506">
        <v>0.82399999999999995</v>
      </c>
      <c r="U2506">
        <v>0.224</v>
      </c>
      <c r="V2506">
        <v>3.7644000000000002E-4</v>
      </c>
      <c r="W2506">
        <v>0.99961999999999995</v>
      </c>
      <c r="X2506" t="s">
        <v>47</v>
      </c>
      <c r="Y2506">
        <v>2</v>
      </c>
      <c r="Z2506">
        <v>2</v>
      </c>
      <c r="AA2506" t="s">
        <v>70</v>
      </c>
      <c r="AB2506" t="s">
        <v>74</v>
      </c>
    </row>
    <row r="2507" spans="1:28" x14ac:dyDescent="0.3">
      <c r="A2507">
        <v>710233683</v>
      </c>
      <c r="B2507" s="1" t="s">
        <v>23</v>
      </c>
      <c r="C2507">
        <v>55</v>
      </c>
      <c r="D2507" s="1" t="s">
        <v>24</v>
      </c>
      <c r="E2507">
        <v>3</v>
      </c>
      <c r="F2507" s="1" t="s">
        <v>30</v>
      </c>
      <c r="G2507" s="1" t="s">
        <v>26</v>
      </c>
      <c r="H2507" s="1" t="s">
        <v>33</v>
      </c>
      <c r="I2507" s="1" t="s">
        <v>28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0.88400000000000001</v>
      </c>
      <c r="R2507">
        <v>1526</v>
      </c>
      <c r="S2507">
        <v>44</v>
      </c>
      <c r="T2507">
        <v>1</v>
      </c>
      <c r="U2507">
        <v>0.85799999999999998</v>
      </c>
      <c r="V2507">
        <v>5.3543000000000004E-4</v>
      </c>
      <c r="W2507">
        <v>0.99946000000000002</v>
      </c>
      <c r="X2507" t="s">
        <v>48</v>
      </c>
      <c r="Y2507">
        <v>4</v>
      </c>
      <c r="Z2507">
        <v>3</v>
      </c>
      <c r="AA2507" t="s">
        <v>70</v>
      </c>
      <c r="AB2507" t="s">
        <v>75</v>
      </c>
    </row>
    <row r="2508" spans="1:28" x14ac:dyDescent="0.3">
      <c r="A2508">
        <v>778327908</v>
      </c>
      <c r="B2508" s="1" t="s">
        <v>23</v>
      </c>
      <c r="C2508">
        <v>50</v>
      </c>
      <c r="D2508" s="1" t="s">
        <v>24</v>
      </c>
      <c r="E2508">
        <v>2</v>
      </c>
      <c r="F2508" s="1" t="s">
        <v>35</v>
      </c>
      <c r="G2508" s="1" t="s">
        <v>31</v>
      </c>
      <c r="H2508" s="1" t="s">
        <v>32</v>
      </c>
      <c r="I2508" s="1" t="s">
        <v>28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0.69499999999999995</v>
      </c>
      <c r="R2508">
        <v>4099</v>
      </c>
      <c r="S2508">
        <v>73</v>
      </c>
      <c r="T2508">
        <v>0.65900000000000003</v>
      </c>
      <c r="U2508">
        <v>0.98399999999999999</v>
      </c>
      <c r="V2508">
        <v>9.1777000000000004E-4</v>
      </c>
      <c r="W2508">
        <v>0.99907999999999997</v>
      </c>
      <c r="X2508" t="s">
        <v>47</v>
      </c>
      <c r="Y2508">
        <v>1</v>
      </c>
      <c r="Z2508">
        <v>2</v>
      </c>
      <c r="AA2508" t="s">
        <v>69</v>
      </c>
      <c r="AB2508" t="s">
        <v>75</v>
      </c>
    </row>
    <row r="2509" spans="1:28" x14ac:dyDescent="0.3">
      <c r="A2509">
        <v>716400633</v>
      </c>
      <c r="B2509" s="1" t="s">
        <v>23</v>
      </c>
      <c r="C2509">
        <v>33</v>
      </c>
      <c r="D2509" s="1" t="s">
        <v>24</v>
      </c>
      <c r="E2509">
        <v>3</v>
      </c>
      <c r="F2509" s="1" t="s">
        <v>25</v>
      </c>
      <c r="G2509" s="1" t="s">
        <v>31</v>
      </c>
      <c r="H2509" s="1" t="s">
        <v>36</v>
      </c>
      <c r="I2509" s="1" t="s">
        <v>28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>
        <v>54</v>
      </c>
      <c r="T2509">
        <v>0.42099999999999999</v>
      </c>
      <c r="U2509">
        <v>0.27700000000000002</v>
      </c>
      <c r="V2509">
        <v>3.0516000000000001E-4</v>
      </c>
      <c r="W2509">
        <v>0.99968999999999997</v>
      </c>
      <c r="X2509" t="s">
        <v>47</v>
      </c>
      <c r="Y2509">
        <v>2</v>
      </c>
      <c r="Z2509">
        <v>2</v>
      </c>
      <c r="AA2509" t="s">
        <v>71</v>
      </c>
      <c r="AB2509" t="s">
        <v>76</v>
      </c>
    </row>
    <row r="2510" spans="1:28" x14ac:dyDescent="0.3">
      <c r="A2510">
        <v>787488108</v>
      </c>
      <c r="B2510" s="1" t="s">
        <v>23</v>
      </c>
      <c r="C2510">
        <v>48</v>
      </c>
      <c r="D2510" s="1" t="s">
        <v>29</v>
      </c>
      <c r="E2510">
        <v>1</v>
      </c>
      <c r="F2510" s="1" t="s">
        <v>25</v>
      </c>
      <c r="G2510" s="1" t="s">
        <v>26</v>
      </c>
      <c r="H2510" s="1" t="s">
        <v>34</v>
      </c>
      <c r="I2510" s="1" t="s">
        <v>28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0.65100000000000002</v>
      </c>
      <c r="R2510">
        <v>1970</v>
      </c>
      <c r="S2510">
        <v>51</v>
      </c>
      <c r="T2510">
        <v>0.64500000000000002</v>
      </c>
      <c r="U2510">
        <v>0.13700000000000001</v>
      </c>
      <c r="V2510">
        <v>5.6901E-4</v>
      </c>
      <c r="W2510">
        <v>0.99943000000000004</v>
      </c>
      <c r="X2510" t="s">
        <v>47</v>
      </c>
      <c r="Y2510">
        <v>0</v>
      </c>
      <c r="Z2510">
        <v>2</v>
      </c>
      <c r="AA2510" t="s">
        <v>70</v>
      </c>
      <c r="AB2510" t="s">
        <v>74</v>
      </c>
    </row>
    <row r="2511" spans="1:28" x14ac:dyDescent="0.3">
      <c r="A2511">
        <v>771649083</v>
      </c>
      <c r="B2511" s="1" t="s">
        <v>23</v>
      </c>
      <c r="C2511">
        <v>63</v>
      </c>
      <c r="D2511" s="1" t="s">
        <v>24</v>
      </c>
      <c r="E2511">
        <v>0</v>
      </c>
      <c r="F2511" s="1" t="s">
        <v>25</v>
      </c>
      <c r="G2511" s="1" t="s">
        <v>26</v>
      </c>
      <c r="H2511" s="1" t="s">
        <v>33</v>
      </c>
      <c r="I2511" s="1" t="s">
        <v>28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0.46700000000000003</v>
      </c>
      <c r="R2511">
        <v>1508</v>
      </c>
      <c r="S2511">
        <v>30</v>
      </c>
      <c r="T2511">
        <v>0.42899999999999999</v>
      </c>
      <c r="U2511">
        <v>0.1</v>
      </c>
      <c r="V2511">
        <v>4.3049000000000001E-4</v>
      </c>
      <c r="W2511">
        <v>0.99956999999999996</v>
      </c>
      <c r="X2511" t="s">
        <v>48</v>
      </c>
      <c r="Y2511">
        <v>4</v>
      </c>
      <c r="Z2511">
        <v>3</v>
      </c>
      <c r="AA2511" t="s">
        <v>72</v>
      </c>
      <c r="AB2511" t="s">
        <v>74</v>
      </c>
    </row>
    <row r="2512" spans="1:28" x14ac:dyDescent="0.3">
      <c r="A2512">
        <v>789853533</v>
      </c>
      <c r="B2512" s="1" t="s">
        <v>44</v>
      </c>
      <c r="C2512">
        <v>54</v>
      </c>
      <c r="D2512" s="1" t="s">
        <v>24</v>
      </c>
      <c r="E2512">
        <v>3</v>
      </c>
      <c r="F2512" s="1" t="s">
        <v>25</v>
      </c>
      <c r="G2512" s="1" t="s">
        <v>26</v>
      </c>
      <c r="H2512" s="1" t="s">
        <v>36</v>
      </c>
      <c r="I2512" s="1" t="s">
        <v>28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0.94899999999999995</v>
      </c>
      <c r="R2512">
        <v>1037</v>
      </c>
      <c r="S2512">
        <v>14</v>
      </c>
      <c r="T2512">
        <v>2.5</v>
      </c>
      <c r="U2512">
        <v>0</v>
      </c>
      <c r="V2512">
        <v>0.99639</v>
      </c>
      <c r="W2512">
        <v>3.61108E-3</v>
      </c>
      <c r="X2512" t="s">
        <v>48</v>
      </c>
      <c r="Y2512">
        <v>2</v>
      </c>
      <c r="Z2512">
        <v>3</v>
      </c>
      <c r="AA2512" t="s">
        <v>69</v>
      </c>
      <c r="AB2512" t="s">
        <v>74</v>
      </c>
    </row>
    <row r="2513" spans="1:28" x14ac:dyDescent="0.3">
      <c r="A2513">
        <v>806256333</v>
      </c>
      <c r="B2513" s="1" t="s">
        <v>44</v>
      </c>
      <c r="C2513">
        <v>41</v>
      </c>
      <c r="D2513" s="1" t="s">
        <v>24</v>
      </c>
      <c r="E2513">
        <v>4</v>
      </c>
      <c r="F2513" s="1" t="s">
        <v>30</v>
      </c>
      <c r="G2513" s="1" t="s">
        <v>34</v>
      </c>
      <c r="H2513" s="1" t="s">
        <v>27</v>
      </c>
      <c r="I2513" s="1" t="s">
        <v>28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0.65700000000000003</v>
      </c>
      <c r="R2513">
        <v>1786</v>
      </c>
      <c r="S2513">
        <v>26</v>
      </c>
      <c r="T2513">
        <v>0.73299999999999998</v>
      </c>
      <c r="U2513">
        <v>0.217</v>
      </c>
      <c r="V2513">
        <v>0.99892999999999998</v>
      </c>
      <c r="W2513">
        <v>1.06612E-3</v>
      </c>
      <c r="X2513" t="s">
        <v>47</v>
      </c>
      <c r="Y2513">
        <v>3</v>
      </c>
      <c r="Z2513">
        <v>2</v>
      </c>
      <c r="AA2513" t="s">
        <v>70</v>
      </c>
      <c r="AB2513" t="s">
        <v>74</v>
      </c>
    </row>
    <row r="2514" spans="1:28" x14ac:dyDescent="0.3">
      <c r="A2514">
        <v>796336833</v>
      </c>
      <c r="B2514" s="1" t="s">
        <v>23</v>
      </c>
      <c r="C2514">
        <v>51</v>
      </c>
      <c r="D2514" s="1" t="s">
        <v>24</v>
      </c>
      <c r="E2514">
        <v>3</v>
      </c>
      <c r="F2514" s="1" t="s">
        <v>42</v>
      </c>
      <c r="G2514" s="1" t="s">
        <v>26</v>
      </c>
      <c r="H2514" s="1" t="s">
        <v>33</v>
      </c>
      <c r="I2514" s="1" t="s">
        <v>28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0.76600000000000001</v>
      </c>
      <c r="R2514">
        <v>2619</v>
      </c>
      <c r="S2514">
        <v>69</v>
      </c>
      <c r="T2514">
        <v>0.91700000000000004</v>
      </c>
      <c r="U2514">
        <v>0</v>
      </c>
      <c r="V2514">
        <v>4.9030000000000005E-4</v>
      </c>
      <c r="W2514">
        <v>0.99951000000000001</v>
      </c>
      <c r="X2514" t="s">
        <v>48</v>
      </c>
      <c r="Y2514">
        <v>4</v>
      </c>
      <c r="Z2514">
        <v>3</v>
      </c>
      <c r="AA2514" t="s">
        <v>69</v>
      </c>
      <c r="AB2514" t="s">
        <v>74</v>
      </c>
    </row>
    <row r="2515" spans="1:28" x14ac:dyDescent="0.3">
      <c r="A2515">
        <v>713763633</v>
      </c>
      <c r="B2515" s="1" t="s">
        <v>23</v>
      </c>
      <c r="C2515">
        <v>54</v>
      </c>
      <c r="D2515" s="1" t="s">
        <v>29</v>
      </c>
      <c r="E2515">
        <v>2</v>
      </c>
      <c r="F2515" s="1" t="s">
        <v>30</v>
      </c>
      <c r="G2515" s="1" t="s">
        <v>26</v>
      </c>
      <c r="H2515" s="1" t="s">
        <v>34</v>
      </c>
      <c r="I2515" s="1" t="s">
        <v>28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0.57899999999999996</v>
      </c>
      <c r="U2515">
        <v>0.26300000000000001</v>
      </c>
      <c r="V2515">
        <v>1.7987E-4</v>
      </c>
      <c r="W2515">
        <v>0.99982000000000004</v>
      </c>
      <c r="X2515" t="s">
        <v>48</v>
      </c>
      <c r="Y2515">
        <v>0</v>
      </c>
      <c r="Z2515">
        <v>3</v>
      </c>
      <c r="AA2515" t="s">
        <v>69</v>
      </c>
      <c r="AB2515" t="s">
        <v>76</v>
      </c>
    </row>
    <row r="2516" spans="1:28" x14ac:dyDescent="0.3">
      <c r="A2516">
        <v>710942358</v>
      </c>
      <c r="B2516" s="1" t="s">
        <v>23</v>
      </c>
      <c r="C2516">
        <v>47</v>
      </c>
      <c r="D2516" s="1" t="s">
        <v>24</v>
      </c>
      <c r="E2516">
        <v>4</v>
      </c>
      <c r="F2516" s="1" t="s">
        <v>34</v>
      </c>
      <c r="G2516" s="1" t="s">
        <v>31</v>
      </c>
      <c r="H2516" s="1" t="s">
        <v>36</v>
      </c>
      <c r="I2516" s="1" t="s">
        <v>28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0.93799999999999994</v>
      </c>
      <c r="R2516">
        <v>3814</v>
      </c>
      <c r="S2516">
        <v>88</v>
      </c>
      <c r="T2516">
        <v>0.66</v>
      </c>
      <c r="U2516">
        <v>0.32800000000000001</v>
      </c>
      <c r="V2516">
        <v>3.4872000000000001E-4</v>
      </c>
      <c r="W2516">
        <v>0.99965000000000004</v>
      </c>
      <c r="X2516" t="s">
        <v>47</v>
      </c>
      <c r="Y2516">
        <v>2</v>
      </c>
      <c r="Z2516">
        <v>2</v>
      </c>
      <c r="AA2516" t="s">
        <v>70</v>
      </c>
      <c r="AB2516" t="s">
        <v>76</v>
      </c>
    </row>
    <row r="2517" spans="1:28" x14ac:dyDescent="0.3">
      <c r="A2517">
        <v>713974533</v>
      </c>
      <c r="B2517" s="1" t="s">
        <v>23</v>
      </c>
      <c r="C2517">
        <v>52</v>
      </c>
      <c r="D2517" s="1" t="s">
        <v>29</v>
      </c>
      <c r="E2517">
        <v>3</v>
      </c>
      <c r="F2517" s="1" t="s">
        <v>41</v>
      </c>
      <c r="G2517" s="1" t="s">
        <v>31</v>
      </c>
      <c r="H2517" s="1" t="s">
        <v>32</v>
      </c>
      <c r="I2517" s="1" t="s">
        <v>28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0.66600000000000004</v>
      </c>
      <c r="V2517">
        <v>1.1311000000000001E-4</v>
      </c>
      <c r="W2517">
        <v>0.99988999999999995</v>
      </c>
      <c r="X2517" t="s">
        <v>48</v>
      </c>
      <c r="Y2517">
        <v>1</v>
      </c>
      <c r="Z2517">
        <v>3</v>
      </c>
      <c r="AA2517" t="s">
        <v>69</v>
      </c>
      <c r="AB2517" t="s">
        <v>75</v>
      </c>
    </row>
    <row r="2518" spans="1:28" x14ac:dyDescent="0.3">
      <c r="A2518">
        <v>787231233</v>
      </c>
      <c r="B2518" s="1" t="s">
        <v>23</v>
      </c>
      <c r="C2518">
        <v>34</v>
      </c>
      <c r="D2518" s="1" t="s">
        <v>24</v>
      </c>
      <c r="E2518">
        <v>5</v>
      </c>
      <c r="F2518" s="1" t="s">
        <v>41</v>
      </c>
      <c r="G2518" s="1" t="s">
        <v>31</v>
      </c>
      <c r="H2518" s="1" t="s">
        <v>33</v>
      </c>
      <c r="I2518" s="1" t="s">
        <v>39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0.60499999999999998</v>
      </c>
      <c r="R2518">
        <v>2421</v>
      </c>
      <c r="S2518">
        <v>63</v>
      </c>
      <c r="T2518">
        <v>0.57499999999999996</v>
      </c>
      <c r="U2518">
        <v>0.05</v>
      </c>
      <c r="V2518">
        <v>1.9743000000000001E-4</v>
      </c>
      <c r="W2518">
        <v>0.99980000000000002</v>
      </c>
      <c r="X2518" t="s">
        <v>47</v>
      </c>
      <c r="Y2518">
        <v>4</v>
      </c>
      <c r="Z2518">
        <v>2</v>
      </c>
      <c r="AA2518" t="s">
        <v>70</v>
      </c>
      <c r="AB2518" t="s">
        <v>74</v>
      </c>
    </row>
    <row r="2519" spans="1:28" x14ac:dyDescent="0.3">
      <c r="A2519">
        <v>719810583</v>
      </c>
      <c r="B2519" s="1" t="s">
        <v>23</v>
      </c>
      <c r="C2519">
        <v>64</v>
      </c>
      <c r="D2519" s="1" t="s">
        <v>24</v>
      </c>
      <c r="E2519">
        <v>0</v>
      </c>
      <c r="F2519" s="1" t="s">
        <v>25</v>
      </c>
      <c r="G2519" s="1" t="s">
        <v>26</v>
      </c>
      <c r="H2519" s="1" t="s">
        <v>32</v>
      </c>
      <c r="I2519" s="1" t="s">
        <v>28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>
        <v>34</v>
      </c>
      <c r="T2519">
        <v>1</v>
      </c>
      <c r="U2519">
        <v>0.63600000000000001</v>
      </c>
      <c r="V2519">
        <v>1.5004999999999999E-4</v>
      </c>
      <c r="W2519">
        <v>0.99985000000000002</v>
      </c>
      <c r="X2519" t="s">
        <v>48</v>
      </c>
      <c r="Y2519">
        <v>1</v>
      </c>
      <c r="Z2519">
        <v>3</v>
      </c>
      <c r="AA2519" t="s">
        <v>72</v>
      </c>
      <c r="AB2519" t="s">
        <v>75</v>
      </c>
    </row>
    <row r="2520" spans="1:28" x14ac:dyDescent="0.3">
      <c r="A2520">
        <v>717124983</v>
      </c>
      <c r="B2520" s="1" t="s">
        <v>23</v>
      </c>
      <c r="C2520">
        <v>62</v>
      </c>
      <c r="D2520" s="1" t="s">
        <v>29</v>
      </c>
      <c r="E2520">
        <v>1</v>
      </c>
      <c r="F2520" s="1" t="s">
        <v>35</v>
      </c>
      <c r="G2520" s="1" t="s">
        <v>26</v>
      </c>
      <c r="H2520" s="1" t="s">
        <v>36</v>
      </c>
      <c r="I2520" s="1" t="s">
        <v>28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0.56399999999999995</v>
      </c>
      <c r="R2520">
        <v>1459</v>
      </c>
      <c r="S2520">
        <v>20</v>
      </c>
      <c r="T2520">
        <v>0.53800000000000003</v>
      </c>
      <c r="U2520">
        <v>0</v>
      </c>
      <c r="V2520">
        <v>3.2054999999999997E-5</v>
      </c>
      <c r="W2520">
        <v>0.99997000000000003</v>
      </c>
      <c r="X2520" t="s">
        <v>48</v>
      </c>
      <c r="Y2520">
        <v>2</v>
      </c>
      <c r="Z2520">
        <v>3</v>
      </c>
      <c r="AA2520" t="s">
        <v>69</v>
      </c>
      <c r="AB2520" t="s">
        <v>74</v>
      </c>
    </row>
    <row r="2521" spans="1:28" x14ac:dyDescent="0.3">
      <c r="A2521">
        <v>787523283</v>
      </c>
      <c r="B2521" s="1" t="s">
        <v>23</v>
      </c>
      <c r="C2521">
        <v>38</v>
      </c>
      <c r="D2521" s="1" t="s">
        <v>24</v>
      </c>
      <c r="E2521">
        <v>1</v>
      </c>
      <c r="F2521" s="1" t="s">
        <v>30</v>
      </c>
      <c r="G2521" s="1" t="s">
        <v>31</v>
      </c>
      <c r="H2521" s="1" t="s">
        <v>33</v>
      </c>
      <c r="I2521" s="1" t="s">
        <v>28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1.3939999999999999</v>
      </c>
      <c r="R2521">
        <v>2291</v>
      </c>
      <c r="S2521">
        <v>56</v>
      </c>
      <c r="T2521">
        <v>1</v>
      </c>
      <c r="U2521">
        <v>5.1999999999999998E-2</v>
      </c>
      <c r="V2521">
        <v>5.3032999999999997E-4</v>
      </c>
      <c r="W2521">
        <v>0.99946999999999997</v>
      </c>
      <c r="X2521" t="s">
        <v>47</v>
      </c>
      <c r="Y2521">
        <v>4</v>
      </c>
      <c r="Z2521">
        <v>2</v>
      </c>
      <c r="AA2521" t="s">
        <v>70</v>
      </c>
      <c r="AB2521" t="s">
        <v>74</v>
      </c>
    </row>
    <row r="2522" spans="1:28" x14ac:dyDescent="0.3">
      <c r="A2522">
        <v>719493858</v>
      </c>
      <c r="B2522" s="1" t="s">
        <v>23</v>
      </c>
      <c r="C2522">
        <v>52</v>
      </c>
      <c r="D2522" s="1" t="s">
        <v>29</v>
      </c>
      <c r="E2522">
        <v>2</v>
      </c>
      <c r="F2522" s="1" t="s">
        <v>30</v>
      </c>
      <c r="G2522" s="1" t="s">
        <v>26</v>
      </c>
      <c r="H2522" s="1" t="s">
        <v>32</v>
      </c>
      <c r="I2522" s="1" t="s">
        <v>28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0.58799999999999997</v>
      </c>
      <c r="R2522">
        <v>2910</v>
      </c>
      <c r="S2522">
        <v>63</v>
      </c>
      <c r="T2522">
        <v>0.90900000000000003</v>
      </c>
      <c r="U2522">
        <v>0.08</v>
      </c>
      <c r="V2522">
        <v>1.1382E-4</v>
      </c>
      <c r="W2522">
        <v>0.99988999999999995</v>
      </c>
      <c r="X2522" t="s">
        <v>48</v>
      </c>
      <c r="Y2522">
        <v>1</v>
      </c>
      <c r="Z2522">
        <v>3</v>
      </c>
      <c r="AA2522" t="s">
        <v>69</v>
      </c>
      <c r="AB2522" t="s">
        <v>74</v>
      </c>
    </row>
    <row r="2523" spans="1:28" x14ac:dyDescent="0.3">
      <c r="A2523">
        <v>709897983</v>
      </c>
      <c r="B2523" s="1" t="s">
        <v>23</v>
      </c>
      <c r="C2523">
        <v>35</v>
      </c>
      <c r="D2523" s="1" t="s">
        <v>29</v>
      </c>
      <c r="E2523">
        <v>2</v>
      </c>
      <c r="F2523" s="1" t="s">
        <v>42</v>
      </c>
      <c r="G2523" s="1" t="s">
        <v>26</v>
      </c>
      <c r="H2523" s="1" t="s">
        <v>36</v>
      </c>
      <c r="I2523" s="1" t="s">
        <v>28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0.71499999999999997</v>
      </c>
      <c r="R2523">
        <v>1921</v>
      </c>
      <c r="S2523">
        <v>26</v>
      </c>
      <c r="T2523">
        <v>0.44400000000000001</v>
      </c>
      <c r="U2523">
        <v>0.57499999999999996</v>
      </c>
      <c r="V2523">
        <v>2.7701000000000001E-4</v>
      </c>
      <c r="W2523">
        <v>0.99972000000000005</v>
      </c>
      <c r="X2523" t="s">
        <v>47</v>
      </c>
      <c r="Y2523">
        <v>2</v>
      </c>
      <c r="Z2523">
        <v>2</v>
      </c>
      <c r="AA2523" t="s">
        <v>71</v>
      </c>
      <c r="AB2523" t="s">
        <v>75</v>
      </c>
    </row>
    <row r="2524" spans="1:28" x14ac:dyDescent="0.3">
      <c r="A2524">
        <v>717225258</v>
      </c>
      <c r="B2524" s="1" t="s">
        <v>23</v>
      </c>
      <c r="C2524">
        <v>35</v>
      </c>
      <c r="D2524" s="1" t="s">
        <v>24</v>
      </c>
      <c r="E2524">
        <v>2</v>
      </c>
      <c r="F2524" s="1" t="s">
        <v>30</v>
      </c>
      <c r="G2524" s="1" t="s">
        <v>31</v>
      </c>
      <c r="H2524" s="1" t="s">
        <v>37</v>
      </c>
      <c r="I2524" s="1" t="s">
        <v>28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0.50900000000000001</v>
      </c>
      <c r="R2524">
        <v>2383</v>
      </c>
      <c r="S2524">
        <v>59</v>
      </c>
      <c r="T2524">
        <v>0.59499999999999997</v>
      </c>
      <c r="U2524">
        <v>7.6999999999999999E-2</v>
      </c>
      <c r="V2524">
        <v>1.1382E-4</v>
      </c>
      <c r="W2524">
        <v>0.99988999999999995</v>
      </c>
      <c r="X2524" t="s">
        <v>47</v>
      </c>
      <c r="Y2524">
        <v>5</v>
      </c>
      <c r="Z2524">
        <v>2</v>
      </c>
      <c r="AA2524" t="s">
        <v>70</v>
      </c>
      <c r="AB2524" t="s">
        <v>74</v>
      </c>
    </row>
    <row r="2525" spans="1:28" x14ac:dyDescent="0.3">
      <c r="A2525">
        <v>803148033</v>
      </c>
      <c r="B2525" s="1" t="s">
        <v>23</v>
      </c>
      <c r="C2525">
        <v>54</v>
      </c>
      <c r="D2525" s="1" t="s">
        <v>24</v>
      </c>
      <c r="E2525">
        <v>1</v>
      </c>
      <c r="F2525" s="1" t="s">
        <v>40</v>
      </c>
      <c r="G2525" s="1" t="s">
        <v>26</v>
      </c>
      <c r="H2525" s="1" t="s">
        <v>33</v>
      </c>
      <c r="I2525" s="1" t="s">
        <v>28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0.65200000000000002</v>
      </c>
      <c r="U2525">
        <v>0.159</v>
      </c>
      <c r="V2525">
        <v>2.4955000000000002E-4</v>
      </c>
      <c r="W2525">
        <v>0.99975000000000003</v>
      </c>
      <c r="X2525" t="s">
        <v>48</v>
      </c>
      <c r="Y2525">
        <v>4</v>
      </c>
      <c r="Z2525">
        <v>3</v>
      </c>
      <c r="AA2525" t="s">
        <v>69</v>
      </c>
      <c r="AB2525" t="s">
        <v>74</v>
      </c>
    </row>
    <row r="2526" spans="1:28" x14ac:dyDescent="0.3">
      <c r="A2526">
        <v>779474958</v>
      </c>
      <c r="B2526" s="1" t="s">
        <v>23</v>
      </c>
      <c r="C2526">
        <v>35</v>
      </c>
      <c r="D2526" s="1" t="s">
        <v>29</v>
      </c>
      <c r="E2526">
        <v>3</v>
      </c>
      <c r="F2526" s="1" t="s">
        <v>34</v>
      </c>
      <c r="G2526" s="1" t="s">
        <v>31</v>
      </c>
      <c r="H2526" s="1" t="s">
        <v>32</v>
      </c>
      <c r="I2526" s="1" t="s">
        <v>28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0.96899999999999997</v>
      </c>
      <c r="R2526">
        <v>2144</v>
      </c>
      <c r="S2526">
        <v>58</v>
      </c>
      <c r="T2526">
        <v>0.81200000000000006</v>
      </c>
      <c r="U2526">
        <v>0.61699999999999999</v>
      </c>
      <c r="V2526">
        <v>3.7883999999999998E-5</v>
      </c>
      <c r="W2526">
        <v>0.99995999999999996</v>
      </c>
      <c r="X2526" t="s">
        <v>47</v>
      </c>
      <c r="Y2526">
        <v>1</v>
      </c>
      <c r="Z2526">
        <v>2</v>
      </c>
      <c r="AA2526" t="s">
        <v>71</v>
      </c>
      <c r="AB2526" t="s">
        <v>75</v>
      </c>
    </row>
    <row r="2527" spans="1:28" x14ac:dyDescent="0.3">
      <c r="A2527">
        <v>712060158</v>
      </c>
      <c r="B2527" s="1" t="s">
        <v>23</v>
      </c>
      <c r="C2527">
        <v>35</v>
      </c>
      <c r="D2527" s="1" t="s">
        <v>24</v>
      </c>
      <c r="E2527">
        <v>0</v>
      </c>
      <c r="F2527" s="1" t="s">
        <v>42</v>
      </c>
      <c r="G2527" s="1" t="s">
        <v>31</v>
      </c>
      <c r="H2527" s="1" t="s">
        <v>27</v>
      </c>
      <c r="I2527" s="1" t="s">
        <v>28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0.76500000000000001</v>
      </c>
      <c r="R2527">
        <v>2483</v>
      </c>
      <c r="S2527">
        <v>59</v>
      </c>
      <c r="T2527">
        <v>0.90300000000000002</v>
      </c>
      <c r="U2527">
        <v>0.63300000000000001</v>
      </c>
      <c r="V2527">
        <v>2.3771E-4</v>
      </c>
      <c r="W2527">
        <v>0.99975999999999998</v>
      </c>
      <c r="X2527" t="s">
        <v>47</v>
      </c>
      <c r="Y2527">
        <v>3</v>
      </c>
      <c r="Z2527">
        <v>2</v>
      </c>
      <c r="AA2527" t="s">
        <v>71</v>
      </c>
      <c r="AB2527" t="s">
        <v>75</v>
      </c>
    </row>
    <row r="2528" spans="1:28" x14ac:dyDescent="0.3">
      <c r="A2528">
        <v>713292933</v>
      </c>
      <c r="B2528" s="1" t="s">
        <v>23</v>
      </c>
      <c r="C2528">
        <v>36</v>
      </c>
      <c r="D2528" s="1" t="s">
        <v>29</v>
      </c>
      <c r="E2528">
        <v>3</v>
      </c>
      <c r="F2528" s="1" t="s">
        <v>30</v>
      </c>
      <c r="G2528" s="1" t="s">
        <v>31</v>
      </c>
      <c r="H2528" s="1" t="s">
        <v>34</v>
      </c>
      <c r="I2528" s="1" t="s">
        <v>28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0.89300000000000002</v>
      </c>
      <c r="R2528">
        <v>2156</v>
      </c>
      <c r="S2528">
        <v>64</v>
      </c>
      <c r="T2528">
        <v>1.2070000000000001</v>
      </c>
      <c r="U2528">
        <v>6.9000000000000006E-2</v>
      </c>
      <c r="V2528">
        <v>1.1811000000000001E-4</v>
      </c>
      <c r="W2528">
        <v>0.99987999999999999</v>
      </c>
      <c r="X2528" t="s">
        <v>47</v>
      </c>
      <c r="Y2528">
        <v>0</v>
      </c>
      <c r="Z2528">
        <v>2</v>
      </c>
      <c r="AA2528" t="s">
        <v>70</v>
      </c>
      <c r="AB2528" t="s">
        <v>74</v>
      </c>
    </row>
    <row r="2529" spans="1:28" x14ac:dyDescent="0.3">
      <c r="A2529">
        <v>710982858</v>
      </c>
      <c r="B2529" s="1" t="s">
        <v>23</v>
      </c>
      <c r="C2529">
        <v>33</v>
      </c>
      <c r="D2529" s="1" t="s">
        <v>29</v>
      </c>
      <c r="E2529">
        <v>3</v>
      </c>
      <c r="F2529" s="1" t="s">
        <v>30</v>
      </c>
      <c r="G2529" s="1" t="s">
        <v>31</v>
      </c>
      <c r="H2529" s="1" t="s">
        <v>36</v>
      </c>
      <c r="I2529" s="1" t="s">
        <v>28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1.1579999999999999</v>
      </c>
      <c r="R2529">
        <v>2849</v>
      </c>
      <c r="S2529">
        <v>67</v>
      </c>
      <c r="T2529">
        <v>1.31</v>
      </c>
      <c r="U2529">
        <v>0.27400000000000002</v>
      </c>
      <c r="V2529">
        <v>5.7151000000000002E-5</v>
      </c>
      <c r="W2529">
        <v>0.99994000000000005</v>
      </c>
      <c r="X2529" t="s">
        <v>47</v>
      </c>
      <c r="Y2529">
        <v>2</v>
      </c>
      <c r="Z2529">
        <v>2</v>
      </c>
      <c r="AA2529" t="s">
        <v>70</v>
      </c>
      <c r="AB2529" t="s">
        <v>76</v>
      </c>
    </row>
    <row r="2530" spans="1:28" x14ac:dyDescent="0.3">
      <c r="A2530">
        <v>714542058</v>
      </c>
      <c r="B2530" s="1" t="s">
        <v>23</v>
      </c>
      <c r="C2530">
        <v>53</v>
      </c>
      <c r="D2530" s="1" t="s">
        <v>24</v>
      </c>
      <c r="E2530">
        <v>1</v>
      </c>
      <c r="F2530" s="1" t="s">
        <v>30</v>
      </c>
      <c r="G2530" s="1" t="s">
        <v>34</v>
      </c>
      <c r="H2530" s="1" t="s">
        <v>27</v>
      </c>
      <c r="I2530" s="1" t="s">
        <v>39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0.78900000000000003</v>
      </c>
      <c r="U2530">
        <v>2.5999999999999999E-2</v>
      </c>
      <c r="V2530">
        <v>5.8214999999999997E-5</v>
      </c>
      <c r="W2530">
        <v>0.99994000000000005</v>
      </c>
      <c r="X2530" t="s">
        <v>48</v>
      </c>
      <c r="Y2530">
        <v>3</v>
      </c>
      <c r="Z2530">
        <v>3</v>
      </c>
      <c r="AA2530" t="s">
        <v>69</v>
      </c>
      <c r="AB2530" t="s">
        <v>74</v>
      </c>
    </row>
    <row r="2531" spans="1:28" x14ac:dyDescent="0.3">
      <c r="A2531">
        <v>712319058</v>
      </c>
      <c r="B2531" s="1" t="s">
        <v>23</v>
      </c>
      <c r="C2531">
        <v>37</v>
      </c>
      <c r="D2531" s="1" t="s">
        <v>29</v>
      </c>
      <c r="E2531">
        <v>1</v>
      </c>
      <c r="F2531" s="1" t="s">
        <v>35</v>
      </c>
      <c r="G2531" s="1" t="s">
        <v>26</v>
      </c>
      <c r="H2531" s="1" t="s">
        <v>32</v>
      </c>
      <c r="I2531" s="1" t="s">
        <v>28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0.98599999999999999</v>
      </c>
      <c r="R2531">
        <v>2468</v>
      </c>
      <c r="S2531">
        <v>58</v>
      </c>
      <c r="T2531">
        <v>0.70599999999999996</v>
      </c>
      <c r="U2531">
        <v>0.41399999999999998</v>
      </c>
      <c r="V2531">
        <v>6.4037999999999999E-5</v>
      </c>
      <c r="W2531">
        <v>0.99994000000000005</v>
      </c>
      <c r="X2531" t="s">
        <v>47</v>
      </c>
      <c r="Y2531">
        <v>1</v>
      </c>
      <c r="Z2531">
        <v>2</v>
      </c>
      <c r="AA2531" t="s">
        <v>70</v>
      </c>
      <c r="AB2531" t="s">
        <v>76</v>
      </c>
    </row>
    <row r="2532" spans="1:28" x14ac:dyDescent="0.3">
      <c r="A2532">
        <v>744483633</v>
      </c>
      <c r="B2532" s="1" t="s">
        <v>23</v>
      </c>
      <c r="C2532">
        <v>35</v>
      </c>
      <c r="D2532" s="1" t="s">
        <v>24</v>
      </c>
      <c r="E2532">
        <v>3</v>
      </c>
      <c r="F2532" s="1" t="s">
        <v>30</v>
      </c>
      <c r="G2532" s="1" t="s">
        <v>26</v>
      </c>
      <c r="H2532" s="1" t="s">
        <v>37</v>
      </c>
      <c r="I2532" s="1" t="s">
        <v>28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1.6240000000000001</v>
      </c>
      <c r="R2532">
        <v>2753</v>
      </c>
      <c r="S2532">
        <v>48</v>
      </c>
      <c r="T2532">
        <v>1.087</v>
      </c>
      <c r="U2532">
        <v>0</v>
      </c>
      <c r="V2532">
        <v>1.8665000000000001E-4</v>
      </c>
      <c r="W2532">
        <v>0.99980999999999998</v>
      </c>
      <c r="X2532" t="s">
        <v>47</v>
      </c>
      <c r="Y2532">
        <v>5</v>
      </c>
      <c r="Z2532">
        <v>2</v>
      </c>
      <c r="AA2532" t="s">
        <v>70</v>
      </c>
      <c r="AB2532" t="s">
        <v>74</v>
      </c>
    </row>
    <row r="2533" spans="1:28" x14ac:dyDescent="0.3">
      <c r="A2533">
        <v>714947883</v>
      </c>
      <c r="B2533" s="1" t="s">
        <v>23</v>
      </c>
      <c r="C2533">
        <v>59</v>
      </c>
      <c r="D2533" s="1" t="s">
        <v>24</v>
      </c>
      <c r="E2533">
        <v>1</v>
      </c>
      <c r="F2533" s="1" t="s">
        <v>30</v>
      </c>
      <c r="G2533" s="1" t="s">
        <v>26</v>
      </c>
      <c r="H2533" s="1" t="s">
        <v>36</v>
      </c>
      <c r="I2533" s="1" t="s">
        <v>28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0.59599999999999997</v>
      </c>
      <c r="R2533">
        <v>1693</v>
      </c>
      <c r="S2533">
        <v>27</v>
      </c>
      <c r="T2533">
        <v>0.68799999999999994</v>
      </c>
      <c r="U2533">
        <v>0.85399999999999998</v>
      </c>
      <c r="V2533">
        <v>1.0684E-4</v>
      </c>
      <c r="W2533">
        <v>0.99988999999999995</v>
      </c>
      <c r="X2533" t="s">
        <v>48</v>
      </c>
      <c r="Y2533">
        <v>2</v>
      </c>
      <c r="Z2533">
        <v>3</v>
      </c>
      <c r="AA2533" t="s">
        <v>70</v>
      </c>
      <c r="AB2533" t="s">
        <v>75</v>
      </c>
    </row>
    <row r="2534" spans="1:28" x14ac:dyDescent="0.3">
      <c r="A2534">
        <v>788776908</v>
      </c>
      <c r="B2534" s="1" t="s">
        <v>23</v>
      </c>
      <c r="C2534">
        <v>47</v>
      </c>
      <c r="D2534" s="1" t="s">
        <v>24</v>
      </c>
      <c r="E2534">
        <v>1</v>
      </c>
      <c r="F2534" s="1" t="s">
        <v>34</v>
      </c>
      <c r="G2534" s="1" t="s">
        <v>34</v>
      </c>
      <c r="H2534" s="1" t="s">
        <v>33</v>
      </c>
      <c r="I2534" s="1" t="s">
        <v>28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0.67500000000000004</v>
      </c>
      <c r="R2534">
        <v>3525</v>
      </c>
      <c r="S2534">
        <v>63</v>
      </c>
      <c r="T2534">
        <v>0.75</v>
      </c>
      <c r="U2534">
        <v>0.64400000000000002</v>
      </c>
      <c r="V2534">
        <v>1.6305000000000001E-4</v>
      </c>
      <c r="W2534">
        <v>0.99983999999999995</v>
      </c>
      <c r="X2534" t="s">
        <v>47</v>
      </c>
      <c r="Y2534">
        <v>4</v>
      </c>
      <c r="Z2534">
        <v>2</v>
      </c>
      <c r="AA2534" t="s">
        <v>70</v>
      </c>
      <c r="AB2534" t="s">
        <v>75</v>
      </c>
    </row>
    <row r="2535" spans="1:28" x14ac:dyDescent="0.3">
      <c r="A2535">
        <v>714802458</v>
      </c>
      <c r="B2535" s="1" t="s">
        <v>23</v>
      </c>
      <c r="C2535">
        <v>48</v>
      </c>
      <c r="D2535" s="1" t="s">
        <v>29</v>
      </c>
      <c r="E2535">
        <v>3</v>
      </c>
      <c r="F2535" s="1" t="s">
        <v>25</v>
      </c>
      <c r="G2535" s="1" t="s">
        <v>31</v>
      </c>
      <c r="H2535" s="1" t="s">
        <v>36</v>
      </c>
      <c r="I2535" s="1" t="s">
        <v>28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0.68799999999999994</v>
      </c>
      <c r="R2535">
        <v>3580</v>
      </c>
      <c r="S2535">
        <v>77</v>
      </c>
      <c r="T2535">
        <v>0.71099999999999997</v>
      </c>
      <c r="U2535">
        <v>0.79600000000000004</v>
      </c>
      <c r="V2535">
        <v>6.9241999999999999E-5</v>
      </c>
      <c r="W2535">
        <v>0.99992999999999999</v>
      </c>
      <c r="X2535" t="s">
        <v>47</v>
      </c>
      <c r="Y2535">
        <v>2</v>
      </c>
      <c r="Z2535">
        <v>2</v>
      </c>
      <c r="AA2535" t="s">
        <v>70</v>
      </c>
      <c r="AB2535" t="s">
        <v>75</v>
      </c>
    </row>
    <row r="2536" spans="1:28" x14ac:dyDescent="0.3">
      <c r="A2536">
        <v>721485708</v>
      </c>
      <c r="B2536" s="1" t="s">
        <v>23</v>
      </c>
      <c r="C2536">
        <v>58</v>
      </c>
      <c r="D2536" s="1" t="s">
        <v>24</v>
      </c>
      <c r="E2536">
        <v>2</v>
      </c>
      <c r="F2536" s="1" t="s">
        <v>35</v>
      </c>
      <c r="G2536" s="1" t="s">
        <v>26</v>
      </c>
      <c r="H2536" s="1" t="s">
        <v>33</v>
      </c>
      <c r="I2536" s="1" t="s">
        <v>28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>
        <v>36</v>
      </c>
      <c r="T2536">
        <v>0.33300000000000002</v>
      </c>
      <c r="U2536">
        <v>0.19700000000000001</v>
      </c>
      <c r="V2536">
        <v>9.5248999999999996E-5</v>
      </c>
      <c r="W2536">
        <v>0.99990000000000001</v>
      </c>
      <c r="X2536" t="s">
        <v>48</v>
      </c>
      <c r="Y2536">
        <v>4</v>
      </c>
      <c r="Z2536">
        <v>3</v>
      </c>
      <c r="AA2536" t="s">
        <v>69</v>
      </c>
      <c r="AB2536" t="s">
        <v>74</v>
      </c>
    </row>
    <row r="2537" spans="1:28" x14ac:dyDescent="0.3">
      <c r="A2537">
        <v>716378658</v>
      </c>
      <c r="B2537" s="1" t="s">
        <v>23</v>
      </c>
      <c r="C2537">
        <v>55</v>
      </c>
      <c r="D2537" s="1" t="s">
        <v>29</v>
      </c>
      <c r="E2537">
        <v>2</v>
      </c>
      <c r="F2537" s="1" t="s">
        <v>34</v>
      </c>
      <c r="G2537" s="1" t="s">
        <v>26</v>
      </c>
      <c r="H2537" s="1" t="s">
        <v>32</v>
      </c>
      <c r="I2537" s="1" t="s">
        <v>28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0.53700000000000003</v>
      </c>
      <c r="R2537">
        <v>1725</v>
      </c>
      <c r="S2537">
        <v>41</v>
      </c>
      <c r="T2537">
        <v>0.41399999999999998</v>
      </c>
      <c r="U2537">
        <v>0.56100000000000005</v>
      </c>
      <c r="V2537">
        <v>2.1042000000000001E-4</v>
      </c>
      <c r="W2537">
        <v>0.99978999999999996</v>
      </c>
      <c r="X2537" t="s">
        <v>48</v>
      </c>
      <c r="Y2537">
        <v>1</v>
      </c>
      <c r="Z2537">
        <v>3</v>
      </c>
      <c r="AA2537" t="s">
        <v>70</v>
      </c>
      <c r="AB2537" t="s">
        <v>75</v>
      </c>
    </row>
    <row r="2538" spans="1:28" x14ac:dyDescent="0.3">
      <c r="A2538">
        <v>713375658</v>
      </c>
      <c r="B2538" s="1" t="s">
        <v>23</v>
      </c>
      <c r="C2538">
        <v>37</v>
      </c>
      <c r="D2538" s="1" t="s">
        <v>24</v>
      </c>
      <c r="E2538">
        <v>2</v>
      </c>
      <c r="F2538" s="1" t="s">
        <v>30</v>
      </c>
      <c r="G2538" s="1" t="s">
        <v>43</v>
      </c>
      <c r="H2538" s="1" t="s">
        <v>36</v>
      </c>
      <c r="I2538" s="1" t="s">
        <v>28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0.65200000000000002</v>
      </c>
      <c r="R2538">
        <v>2298</v>
      </c>
      <c r="S2538">
        <v>67</v>
      </c>
      <c r="T2538">
        <v>0.45700000000000002</v>
      </c>
      <c r="U2538">
        <v>0</v>
      </c>
      <c r="V2538">
        <v>3.0250999999999998E-4</v>
      </c>
      <c r="W2538">
        <v>0.99970000000000003</v>
      </c>
      <c r="X2538" t="s">
        <v>47</v>
      </c>
      <c r="Y2538">
        <v>2</v>
      </c>
      <c r="Z2538">
        <v>2</v>
      </c>
      <c r="AA2538" t="s">
        <v>71</v>
      </c>
      <c r="AB2538" t="s">
        <v>74</v>
      </c>
    </row>
    <row r="2539" spans="1:28" x14ac:dyDescent="0.3">
      <c r="A2539">
        <v>717828108</v>
      </c>
      <c r="B2539" s="1" t="s">
        <v>23</v>
      </c>
      <c r="C2539">
        <v>57</v>
      </c>
      <c r="D2539" s="1" t="s">
        <v>24</v>
      </c>
      <c r="E2539">
        <v>2</v>
      </c>
      <c r="F2539" s="1" t="s">
        <v>30</v>
      </c>
      <c r="G2539" s="1" t="s">
        <v>26</v>
      </c>
      <c r="H2539" s="1" t="s">
        <v>33</v>
      </c>
      <c r="I2539" s="1" t="s">
        <v>28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0.40899999999999997</v>
      </c>
      <c r="R2539">
        <v>1327</v>
      </c>
      <c r="S2539">
        <v>31</v>
      </c>
      <c r="T2539">
        <v>0.40899999999999997</v>
      </c>
      <c r="U2539">
        <v>0.115</v>
      </c>
      <c r="V2539">
        <v>2.0316E-5</v>
      </c>
      <c r="W2539">
        <v>0.99997999999999998</v>
      </c>
      <c r="X2539" t="s">
        <v>48</v>
      </c>
      <c r="Y2539">
        <v>4</v>
      </c>
      <c r="Z2539">
        <v>3</v>
      </c>
      <c r="AA2539" t="s">
        <v>69</v>
      </c>
      <c r="AB2539" t="s">
        <v>74</v>
      </c>
    </row>
    <row r="2540" spans="1:28" x14ac:dyDescent="0.3">
      <c r="A2540">
        <v>788784258</v>
      </c>
      <c r="B2540" s="1" t="s">
        <v>23</v>
      </c>
      <c r="C2540">
        <v>60</v>
      </c>
      <c r="D2540" s="1" t="s">
        <v>24</v>
      </c>
      <c r="E2540">
        <v>2</v>
      </c>
      <c r="F2540" s="1" t="s">
        <v>25</v>
      </c>
      <c r="G2540" s="1" t="s">
        <v>26</v>
      </c>
      <c r="H2540" s="1" t="s">
        <v>34</v>
      </c>
      <c r="I2540" s="1" t="s">
        <v>28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>
        <v>31</v>
      </c>
      <c r="T2540">
        <v>0.63200000000000001</v>
      </c>
      <c r="U2540">
        <v>0.55300000000000005</v>
      </c>
      <c r="V2540">
        <v>3.1745999999999999E-4</v>
      </c>
      <c r="W2540">
        <v>0.99968000000000001</v>
      </c>
      <c r="X2540" t="s">
        <v>48</v>
      </c>
      <c r="Y2540">
        <v>0</v>
      </c>
      <c r="Z2540">
        <v>3</v>
      </c>
      <c r="AA2540" t="s">
        <v>69</v>
      </c>
      <c r="AB2540" t="s">
        <v>75</v>
      </c>
    </row>
    <row r="2541" spans="1:28" x14ac:dyDescent="0.3">
      <c r="A2541">
        <v>718875483</v>
      </c>
      <c r="B2541" s="1" t="s">
        <v>23</v>
      </c>
      <c r="C2541">
        <v>50</v>
      </c>
      <c r="D2541" s="1" t="s">
        <v>24</v>
      </c>
      <c r="E2541">
        <v>1</v>
      </c>
      <c r="F2541" s="1" t="s">
        <v>40</v>
      </c>
      <c r="G2541" s="1" t="s">
        <v>26</v>
      </c>
      <c r="H2541" s="1" t="s">
        <v>27</v>
      </c>
      <c r="I2541" s="1" t="s">
        <v>28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>
        <v>78</v>
      </c>
      <c r="T2541">
        <v>0.66</v>
      </c>
      <c r="U2541">
        <v>0.1</v>
      </c>
      <c r="V2541">
        <v>2.9800999999999997E-4</v>
      </c>
      <c r="W2541">
        <v>0.99970000000000003</v>
      </c>
      <c r="X2541" t="s">
        <v>47</v>
      </c>
      <c r="Y2541">
        <v>3</v>
      </c>
      <c r="Z2541">
        <v>2</v>
      </c>
      <c r="AA2541" t="s">
        <v>69</v>
      </c>
      <c r="AB2541" t="s">
        <v>74</v>
      </c>
    </row>
    <row r="2542" spans="1:28" x14ac:dyDescent="0.3">
      <c r="A2542">
        <v>811111083</v>
      </c>
      <c r="B2542" s="1" t="s">
        <v>23</v>
      </c>
      <c r="C2542">
        <v>56</v>
      </c>
      <c r="D2542" s="1" t="s">
        <v>24</v>
      </c>
      <c r="E2542">
        <v>2</v>
      </c>
      <c r="F2542" s="1" t="s">
        <v>25</v>
      </c>
      <c r="G2542" s="1" t="s">
        <v>26</v>
      </c>
      <c r="H2542" s="1" t="s">
        <v>27</v>
      </c>
      <c r="I2542" s="1" t="s">
        <v>28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0.58299999999999996</v>
      </c>
      <c r="R2542">
        <v>1458</v>
      </c>
      <c r="S2542">
        <v>39</v>
      </c>
      <c r="T2542">
        <v>0.69599999999999995</v>
      </c>
      <c r="U2542">
        <v>0.879</v>
      </c>
      <c r="V2542">
        <v>2.3216E-4</v>
      </c>
      <c r="W2542">
        <v>0.99977000000000005</v>
      </c>
      <c r="X2542" t="s">
        <v>48</v>
      </c>
      <c r="Y2542">
        <v>3</v>
      </c>
      <c r="Z2542">
        <v>3</v>
      </c>
      <c r="AA2542" t="s">
        <v>72</v>
      </c>
      <c r="AB2542" t="s">
        <v>75</v>
      </c>
    </row>
    <row r="2543" spans="1:28" x14ac:dyDescent="0.3">
      <c r="A2543">
        <v>715749108</v>
      </c>
      <c r="B2543" s="1" t="s">
        <v>23</v>
      </c>
      <c r="C2543">
        <v>48</v>
      </c>
      <c r="D2543" s="1" t="s">
        <v>24</v>
      </c>
      <c r="E2543">
        <v>3</v>
      </c>
      <c r="F2543" s="1" t="s">
        <v>30</v>
      </c>
      <c r="G2543" s="1" t="s">
        <v>26</v>
      </c>
      <c r="H2543" s="1" t="s">
        <v>27</v>
      </c>
      <c r="I2543" s="1" t="s">
        <v>38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0.74199999999999999</v>
      </c>
      <c r="R2543">
        <v>3205</v>
      </c>
      <c r="S2543">
        <v>57</v>
      </c>
      <c r="T2543">
        <v>0.72699999999999998</v>
      </c>
      <c r="U2543">
        <v>7.0000000000000007E-2</v>
      </c>
      <c r="V2543">
        <v>6.5845000000000004E-5</v>
      </c>
      <c r="W2543">
        <v>0.99992999999999999</v>
      </c>
      <c r="X2543" t="s">
        <v>47</v>
      </c>
      <c r="Y2543">
        <v>3</v>
      </c>
      <c r="Z2543">
        <v>2</v>
      </c>
      <c r="AA2543" t="s">
        <v>69</v>
      </c>
      <c r="AB2543" t="s">
        <v>74</v>
      </c>
    </row>
    <row r="2544" spans="1:28" x14ac:dyDescent="0.3">
      <c r="A2544">
        <v>780197133</v>
      </c>
      <c r="B2544" s="1" t="s">
        <v>23</v>
      </c>
      <c r="C2544">
        <v>40</v>
      </c>
      <c r="D2544" s="1" t="s">
        <v>24</v>
      </c>
      <c r="E2544">
        <v>4</v>
      </c>
      <c r="F2544" s="1" t="s">
        <v>30</v>
      </c>
      <c r="G2544" s="1" t="s">
        <v>31</v>
      </c>
      <c r="H2544" s="1" t="s">
        <v>27</v>
      </c>
      <c r="I2544" s="1" t="s">
        <v>28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0.52300000000000002</v>
      </c>
      <c r="U2544">
        <v>9.0999999999999998E-2</v>
      </c>
      <c r="V2544">
        <v>3.4832999999999997E-5</v>
      </c>
      <c r="W2544">
        <v>0.99997000000000003</v>
      </c>
      <c r="X2544" t="s">
        <v>47</v>
      </c>
      <c r="Y2544">
        <v>3</v>
      </c>
      <c r="Z2544">
        <v>2</v>
      </c>
      <c r="AA2544" t="s">
        <v>70</v>
      </c>
      <c r="AB2544" t="s">
        <v>74</v>
      </c>
    </row>
    <row r="2545" spans="1:28" x14ac:dyDescent="0.3">
      <c r="A2545">
        <v>719146008</v>
      </c>
      <c r="B2545" s="1" t="s">
        <v>44</v>
      </c>
      <c r="C2545">
        <v>48</v>
      </c>
      <c r="D2545" s="1" t="s">
        <v>24</v>
      </c>
      <c r="E2545">
        <v>3</v>
      </c>
      <c r="F2545" s="1" t="s">
        <v>30</v>
      </c>
      <c r="G2545" s="1" t="s">
        <v>26</v>
      </c>
      <c r="H2545" s="1" t="s">
        <v>33</v>
      </c>
      <c r="I2545" s="1" t="s">
        <v>28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0.79900000000000004</v>
      </c>
      <c r="R2545">
        <v>1126</v>
      </c>
      <c r="S2545">
        <v>35</v>
      </c>
      <c r="T2545">
        <v>0.59099999999999997</v>
      </c>
      <c r="U2545">
        <v>0.13500000000000001</v>
      </c>
      <c r="V2545">
        <v>0.99736999999999998</v>
      </c>
      <c r="W2545">
        <v>2.6281999999999998E-3</v>
      </c>
      <c r="X2545" t="s">
        <v>47</v>
      </c>
      <c r="Y2545">
        <v>4</v>
      </c>
      <c r="Z2545">
        <v>2</v>
      </c>
      <c r="AA2545" t="s">
        <v>69</v>
      </c>
      <c r="AB2545" t="s">
        <v>74</v>
      </c>
    </row>
    <row r="2546" spans="1:28" x14ac:dyDescent="0.3">
      <c r="A2546">
        <v>717727308</v>
      </c>
      <c r="B2546" s="1" t="s">
        <v>23</v>
      </c>
      <c r="C2546">
        <v>50</v>
      </c>
      <c r="D2546" s="1" t="s">
        <v>29</v>
      </c>
      <c r="E2546">
        <v>1</v>
      </c>
      <c r="F2546" s="1" t="s">
        <v>35</v>
      </c>
      <c r="G2546" s="1" t="s">
        <v>26</v>
      </c>
      <c r="H2546" s="1" t="s">
        <v>32</v>
      </c>
      <c r="I2546" s="1" t="s">
        <v>28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0.63500000000000001</v>
      </c>
      <c r="R2546">
        <v>4740</v>
      </c>
      <c r="S2546">
        <v>67</v>
      </c>
      <c r="T2546">
        <v>0.52300000000000002</v>
      </c>
      <c r="U2546">
        <v>0.11899999999999999</v>
      </c>
      <c r="V2546">
        <v>1.0985E-4</v>
      </c>
      <c r="W2546">
        <v>0.99988999999999995</v>
      </c>
      <c r="X2546" t="s">
        <v>47</v>
      </c>
      <c r="Y2546">
        <v>1</v>
      </c>
      <c r="Z2546">
        <v>2</v>
      </c>
      <c r="AA2546" t="s">
        <v>70</v>
      </c>
      <c r="AB2546" t="s">
        <v>74</v>
      </c>
    </row>
    <row r="2547" spans="1:28" x14ac:dyDescent="0.3">
      <c r="A2547">
        <v>718445883</v>
      </c>
      <c r="B2547" s="1" t="s">
        <v>23</v>
      </c>
      <c r="C2547">
        <v>61</v>
      </c>
      <c r="D2547" s="1" t="s">
        <v>29</v>
      </c>
      <c r="E2547">
        <v>1</v>
      </c>
      <c r="F2547" s="1" t="s">
        <v>35</v>
      </c>
      <c r="G2547" s="1" t="s">
        <v>26</v>
      </c>
      <c r="H2547" s="1" t="s">
        <v>32</v>
      </c>
      <c r="I2547" s="1" t="s">
        <v>28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>
        <v>26</v>
      </c>
      <c r="T2547">
        <v>1</v>
      </c>
      <c r="U2547">
        <v>0.36299999999999999</v>
      </c>
      <c r="V2547">
        <v>3.1516999999999998E-4</v>
      </c>
      <c r="W2547">
        <v>0.99968000000000001</v>
      </c>
      <c r="X2547" t="s">
        <v>48</v>
      </c>
      <c r="Y2547">
        <v>1</v>
      </c>
      <c r="Z2547">
        <v>3</v>
      </c>
      <c r="AA2547" t="s">
        <v>70</v>
      </c>
      <c r="AB2547" t="s">
        <v>76</v>
      </c>
    </row>
    <row r="2548" spans="1:28" x14ac:dyDescent="0.3">
      <c r="A2548">
        <v>795997908</v>
      </c>
      <c r="B2548" s="1" t="s">
        <v>23</v>
      </c>
      <c r="C2548">
        <v>36</v>
      </c>
      <c r="D2548" s="1" t="s">
        <v>24</v>
      </c>
      <c r="E2548">
        <v>2</v>
      </c>
      <c r="F2548" s="1" t="s">
        <v>25</v>
      </c>
      <c r="G2548" s="1" t="s">
        <v>26</v>
      </c>
      <c r="H2548" s="1" t="s">
        <v>33</v>
      </c>
      <c r="I2548" s="1" t="s">
        <v>28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1.3260000000000001</v>
      </c>
      <c r="R2548">
        <v>3215</v>
      </c>
      <c r="S2548">
        <v>56</v>
      </c>
      <c r="T2548">
        <v>0.80600000000000005</v>
      </c>
      <c r="U2548">
        <v>9.1999999999999998E-2</v>
      </c>
      <c r="V2548">
        <v>2.9408E-4</v>
      </c>
      <c r="W2548">
        <v>0.99970999999999999</v>
      </c>
      <c r="X2548" t="s">
        <v>47</v>
      </c>
      <c r="Y2548">
        <v>4</v>
      </c>
      <c r="Z2548">
        <v>2</v>
      </c>
      <c r="AA2548" t="s">
        <v>70</v>
      </c>
      <c r="AB2548" t="s">
        <v>74</v>
      </c>
    </row>
    <row r="2549" spans="1:28" x14ac:dyDescent="0.3">
      <c r="A2549">
        <v>710159658</v>
      </c>
      <c r="B2549" s="1" t="s">
        <v>23</v>
      </c>
      <c r="C2549">
        <v>46</v>
      </c>
      <c r="D2549" s="1" t="s">
        <v>24</v>
      </c>
      <c r="E2549">
        <v>5</v>
      </c>
      <c r="F2549" s="1" t="s">
        <v>25</v>
      </c>
      <c r="G2549" s="1" t="s">
        <v>26</v>
      </c>
      <c r="H2549" s="1" t="s">
        <v>37</v>
      </c>
      <c r="I2549" s="1" t="s">
        <v>28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>
        <v>71</v>
      </c>
      <c r="T2549">
        <v>0.65100000000000002</v>
      </c>
      <c r="U2549">
        <v>0.03</v>
      </c>
      <c r="V2549">
        <v>1.1423E-4</v>
      </c>
      <c r="W2549">
        <v>0.99988999999999995</v>
      </c>
      <c r="X2549" t="s">
        <v>47</v>
      </c>
      <c r="Y2549">
        <v>5</v>
      </c>
      <c r="Z2549">
        <v>2</v>
      </c>
      <c r="AA2549" t="s">
        <v>70</v>
      </c>
      <c r="AB2549" t="s">
        <v>74</v>
      </c>
    </row>
    <row r="2550" spans="1:28" x14ac:dyDescent="0.3">
      <c r="A2550">
        <v>716068683</v>
      </c>
      <c r="B2550" s="1" t="s">
        <v>23</v>
      </c>
      <c r="C2550">
        <v>28</v>
      </c>
      <c r="D2550" s="1" t="s">
        <v>24</v>
      </c>
      <c r="E2550">
        <v>0</v>
      </c>
      <c r="F2550" s="1" t="s">
        <v>35</v>
      </c>
      <c r="G2550" s="1" t="s">
        <v>43</v>
      </c>
      <c r="H2550" s="1" t="s">
        <v>34</v>
      </c>
      <c r="I2550" s="1" t="s">
        <v>28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9.1999999999999998E-2</v>
      </c>
      <c r="V2550">
        <v>2.6692000000000003E-4</v>
      </c>
      <c r="W2550">
        <v>0.99973000000000001</v>
      </c>
      <c r="X2550" t="s">
        <v>49</v>
      </c>
      <c r="Y2550">
        <v>0</v>
      </c>
      <c r="Z2550">
        <v>1</v>
      </c>
      <c r="AA2550" t="s">
        <v>70</v>
      </c>
      <c r="AB2550" t="s">
        <v>74</v>
      </c>
    </row>
    <row r="2551" spans="1:28" x14ac:dyDescent="0.3">
      <c r="A2551">
        <v>778844433</v>
      </c>
      <c r="B2551" s="1" t="s">
        <v>23</v>
      </c>
      <c r="C2551">
        <v>49</v>
      </c>
      <c r="D2551" s="1" t="s">
        <v>24</v>
      </c>
      <c r="E2551">
        <v>5</v>
      </c>
      <c r="F2551" s="1" t="s">
        <v>34</v>
      </c>
      <c r="G2551" s="1" t="s">
        <v>31</v>
      </c>
      <c r="H2551" s="1" t="s">
        <v>33</v>
      </c>
      <c r="I2551" s="1" t="s">
        <v>28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0.57199999999999995</v>
      </c>
      <c r="R2551">
        <v>3210</v>
      </c>
      <c r="S2551">
        <v>65</v>
      </c>
      <c r="T2551">
        <v>0.66700000000000004</v>
      </c>
      <c r="U2551">
        <v>8.6999999999999994E-2</v>
      </c>
      <c r="V2551">
        <v>7.7893999999999997E-5</v>
      </c>
      <c r="W2551">
        <v>0.99992000000000003</v>
      </c>
      <c r="X2551" t="s">
        <v>47</v>
      </c>
      <c r="Y2551">
        <v>4</v>
      </c>
      <c r="Z2551">
        <v>2</v>
      </c>
      <c r="AA2551" t="s">
        <v>70</v>
      </c>
      <c r="AB2551" t="s">
        <v>74</v>
      </c>
    </row>
    <row r="2552" spans="1:28" x14ac:dyDescent="0.3">
      <c r="A2552">
        <v>715161633</v>
      </c>
      <c r="B2552" s="1" t="s">
        <v>23</v>
      </c>
      <c r="C2552">
        <v>44</v>
      </c>
      <c r="D2552" s="1" t="s">
        <v>29</v>
      </c>
      <c r="E2552">
        <v>4</v>
      </c>
      <c r="F2552" s="1" t="s">
        <v>25</v>
      </c>
      <c r="G2552" s="1" t="s">
        <v>31</v>
      </c>
      <c r="H2552" s="1" t="s">
        <v>36</v>
      </c>
      <c r="I2552" s="1" t="s">
        <v>28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0.73799999999999999</v>
      </c>
      <c r="R2552">
        <v>3068</v>
      </c>
      <c r="S2552">
        <v>77</v>
      </c>
      <c r="T2552">
        <v>0.71099999999999997</v>
      </c>
      <c r="U2552">
        <v>0.31900000000000001</v>
      </c>
      <c r="V2552">
        <v>3.0842E-4</v>
      </c>
      <c r="W2552">
        <v>0.99968999999999997</v>
      </c>
      <c r="X2552" t="s">
        <v>47</v>
      </c>
      <c r="Y2552">
        <v>2</v>
      </c>
      <c r="Z2552">
        <v>2</v>
      </c>
      <c r="AA2552" t="s">
        <v>69</v>
      </c>
      <c r="AB2552" t="s">
        <v>76</v>
      </c>
    </row>
    <row r="2553" spans="1:28" x14ac:dyDescent="0.3">
      <c r="A2553">
        <v>773270058</v>
      </c>
      <c r="B2553" s="1" t="s">
        <v>23</v>
      </c>
      <c r="C2553">
        <v>57</v>
      </c>
      <c r="D2553" s="1" t="s">
        <v>24</v>
      </c>
      <c r="E2553">
        <v>5</v>
      </c>
      <c r="F2553" s="1" t="s">
        <v>25</v>
      </c>
      <c r="G2553" s="1" t="s">
        <v>26</v>
      </c>
      <c r="H2553" s="1" t="s">
        <v>33</v>
      </c>
      <c r="I2553" s="1" t="s">
        <v>28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0.52100000000000002</v>
      </c>
      <c r="R2553">
        <v>1337</v>
      </c>
      <c r="S2553">
        <v>27</v>
      </c>
      <c r="T2553">
        <v>0.58799999999999997</v>
      </c>
      <c r="U2553">
        <v>0</v>
      </c>
      <c r="V2553">
        <v>1.9212999999999999E-4</v>
      </c>
      <c r="W2553">
        <v>0.99980999999999998</v>
      </c>
      <c r="X2553" t="s">
        <v>48</v>
      </c>
      <c r="Y2553">
        <v>4</v>
      </c>
      <c r="Z2553">
        <v>3</v>
      </c>
      <c r="AA2553" t="s">
        <v>72</v>
      </c>
      <c r="AB2553" t="s">
        <v>74</v>
      </c>
    </row>
    <row r="2554" spans="1:28" x14ac:dyDescent="0.3">
      <c r="A2554">
        <v>714120258</v>
      </c>
      <c r="B2554" s="1" t="s">
        <v>23</v>
      </c>
      <c r="C2554">
        <v>37</v>
      </c>
      <c r="D2554" s="1" t="s">
        <v>24</v>
      </c>
      <c r="E2554">
        <v>2</v>
      </c>
      <c r="F2554" s="1" t="s">
        <v>35</v>
      </c>
      <c r="G2554" s="1" t="s">
        <v>43</v>
      </c>
      <c r="H2554" s="1" t="s">
        <v>33</v>
      </c>
      <c r="I2554" s="1" t="s">
        <v>28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1.0269999999999999</v>
      </c>
      <c r="R2554">
        <v>2735</v>
      </c>
      <c r="S2554">
        <v>58</v>
      </c>
      <c r="T2554">
        <v>1.071</v>
      </c>
      <c r="U2554">
        <v>0.73499999999999999</v>
      </c>
      <c r="V2554">
        <v>1.8494E-4</v>
      </c>
      <c r="W2554">
        <v>0.99982000000000004</v>
      </c>
      <c r="X2554" t="s">
        <v>47</v>
      </c>
      <c r="Y2554">
        <v>4</v>
      </c>
      <c r="Z2554">
        <v>2</v>
      </c>
      <c r="AA2554" t="s">
        <v>70</v>
      </c>
      <c r="AB2554" t="s">
        <v>75</v>
      </c>
    </row>
    <row r="2555" spans="1:28" x14ac:dyDescent="0.3">
      <c r="A2555">
        <v>720076458</v>
      </c>
      <c r="B2555" s="1" t="s">
        <v>23</v>
      </c>
      <c r="C2555">
        <v>57</v>
      </c>
      <c r="D2555" s="1" t="s">
        <v>24</v>
      </c>
      <c r="E2555">
        <v>2</v>
      </c>
      <c r="F2555" s="1" t="s">
        <v>35</v>
      </c>
      <c r="G2555" s="1" t="s">
        <v>26</v>
      </c>
      <c r="H2555" s="1" t="s">
        <v>33</v>
      </c>
      <c r="I2555" s="1" t="s">
        <v>28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0.59099999999999997</v>
      </c>
      <c r="R2555">
        <v>1327</v>
      </c>
      <c r="S2555">
        <v>26</v>
      </c>
      <c r="T2555">
        <v>1</v>
      </c>
      <c r="U2555">
        <v>0</v>
      </c>
      <c r="V2555">
        <v>3.3576999999999999E-4</v>
      </c>
      <c r="W2555">
        <v>0.99965999999999999</v>
      </c>
      <c r="X2555" t="s">
        <v>48</v>
      </c>
      <c r="Y2555">
        <v>4</v>
      </c>
      <c r="Z2555">
        <v>3</v>
      </c>
      <c r="AA2555" t="s">
        <v>72</v>
      </c>
      <c r="AB2555" t="s">
        <v>74</v>
      </c>
    </row>
    <row r="2556" spans="1:28" x14ac:dyDescent="0.3">
      <c r="A2556">
        <v>720693033</v>
      </c>
      <c r="B2556" s="1" t="s">
        <v>44</v>
      </c>
      <c r="C2556">
        <v>33</v>
      </c>
      <c r="D2556" s="1" t="s">
        <v>24</v>
      </c>
      <c r="E2556">
        <v>1</v>
      </c>
      <c r="F2556" s="1" t="s">
        <v>34</v>
      </c>
      <c r="G2556" s="1" t="s">
        <v>26</v>
      </c>
      <c r="H2556" s="1" t="s">
        <v>27</v>
      </c>
      <c r="I2556" s="1" t="s">
        <v>28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0.44700000000000001</v>
      </c>
      <c r="R2556">
        <v>741</v>
      </c>
      <c r="S2556">
        <v>10</v>
      </c>
      <c r="T2556">
        <v>0.42899999999999999</v>
      </c>
      <c r="U2556">
        <v>1.9E-2</v>
      </c>
      <c r="V2556">
        <v>0.99812999999999996</v>
      </c>
      <c r="W2556">
        <v>1.8738699999999999E-3</v>
      </c>
      <c r="X2556" t="s">
        <v>47</v>
      </c>
      <c r="Y2556">
        <v>3</v>
      </c>
      <c r="Z2556">
        <v>2</v>
      </c>
      <c r="AA2556" t="s">
        <v>70</v>
      </c>
      <c r="AB2556" t="s">
        <v>74</v>
      </c>
    </row>
    <row r="2557" spans="1:28" x14ac:dyDescent="0.3">
      <c r="A2557">
        <v>719978583</v>
      </c>
      <c r="B2557" s="1" t="s">
        <v>23</v>
      </c>
      <c r="C2557">
        <v>46</v>
      </c>
      <c r="D2557" s="1" t="s">
        <v>24</v>
      </c>
      <c r="E2557">
        <v>2</v>
      </c>
      <c r="F2557" s="1" t="s">
        <v>25</v>
      </c>
      <c r="G2557" s="1" t="s">
        <v>26</v>
      </c>
      <c r="H2557" s="1" t="s">
        <v>27</v>
      </c>
      <c r="I2557" s="1" t="s">
        <v>28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0.52400000000000002</v>
      </c>
      <c r="R2557">
        <v>3281</v>
      </c>
      <c r="S2557">
        <v>68</v>
      </c>
      <c r="T2557">
        <v>0.74399999999999999</v>
      </c>
      <c r="U2557">
        <v>0</v>
      </c>
      <c r="V2557">
        <v>9.0056000000000006E-5</v>
      </c>
      <c r="W2557">
        <v>0.99990999999999997</v>
      </c>
      <c r="X2557" t="s">
        <v>47</v>
      </c>
      <c r="Y2557">
        <v>3</v>
      </c>
      <c r="Z2557">
        <v>2</v>
      </c>
      <c r="AA2557" t="s">
        <v>69</v>
      </c>
      <c r="AB2557" t="s">
        <v>74</v>
      </c>
    </row>
    <row r="2558" spans="1:28" x14ac:dyDescent="0.3">
      <c r="A2558">
        <v>712784058</v>
      </c>
      <c r="B2558" s="1" t="s">
        <v>44</v>
      </c>
      <c r="C2558">
        <v>45</v>
      </c>
      <c r="D2558" s="1" t="s">
        <v>29</v>
      </c>
      <c r="E2558">
        <v>2</v>
      </c>
      <c r="F2558" s="1" t="s">
        <v>25</v>
      </c>
      <c r="G2558" s="1" t="s">
        <v>43</v>
      </c>
      <c r="H2558" s="1" t="s">
        <v>34</v>
      </c>
      <c r="I2558" s="1" t="s">
        <v>28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0.71699999999999997</v>
      </c>
      <c r="R2558">
        <v>1142</v>
      </c>
      <c r="S2558">
        <v>33</v>
      </c>
      <c r="T2558">
        <v>0.32</v>
      </c>
      <c r="U2558">
        <v>0.14699999999999999</v>
      </c>
      <c r="V2558">
        <v>0.99719999999999998</v>
      </c>
      <c r="W2558">
        <v>2.80488E-3</v>
      </c>
      <c r="X2558" t="s">
        <v>47</v>
      </c>
      <c r="Y2558">
        <v>0</v>
      </c>
      <c r="Z2558">
        <v>2</v>
      </c>
      <c r="AA2558" t="s">
        <v>70</v>
      </c>
      <c r="AB2558" t="s">
        <v>74</v>
      </c>
    </row>
    <row r="2559" spans="1:28" x14ac:dyDescent="0.3">
      <c r="A2559">
        <v>717261708</v>
      </c>
      <c r="B2559" s="1" t="s">
        <v>23</v>
      </c>
      <c r="C2559">
        <v>53</v>
      </c>
      <c r="D2559" s="1" t="s">
        <v>24</v>
      </c>
      <c r="E2559">
        <v>1</v>
      </c>
      <c r="F2559" s="1" t="s">
        <v>34</v>
      </c>
      <c r="G2559" s="1" t="s">
        <v>26</v>
      </c>
      <c r="H2559" s="1" t="s">
        <v>33</v>
      </c>
      <c r="I2559" s="1" t="s">
        <v>28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0.51200000000000001</v>
      </c>
      <c r="R2559">
        <v>1548</v>
      </c>
      <c r="S2559">
        <v>41</v>
      </c>
      <c r="T2559">
        <v>0.51900000000000002</v>
      </c>
      <c r="U2559">
        <v>9.2999999999999999E-2</v>
      </c>
      <c r="V2559">
        <v>1.9751E-4</v>
      </c>
      <c r="W2559">
        <v>0.99980000000000002</v>
      </c>
      <c r="X2559" t="s">
        <v>48</v>
      </c>
      <c r="Y2559">
        <v>4</v>
      </c>
      <c r="Z2559">
        <v>3</v>
      </c>
      <c r="AA2559" t="s">
        <v>70</v>
      </c>
      <c r="AB2559" t="s">
        <v>74</v>
      </c>
    </row>
    <row r="2560" spans="1:28" x14ac:dyDescent="0.3">
      <c r="A2560">
        <v>803665983</v>
      </c>
      <c r="B2560" s="1" t="s">
        <v>23</v>
      </c>
      <c r="C2560">
        <v>52</v>
      </c>
      <c r="D2560" s="1" t="s">
        <v>24</v>
      </c>
      <c r="E2560">
        <v>0</v>
      </c>
      <c r="F2560" s="1" t="s">
        <v>34</v>
      </c>
      <c r="G2560" s="1" t="s">
        <v>26</v>
      </c>
      <c r="H2560" s="1" t="s">
        <v>27</v>
      </c>
      <c r="I2560" s="1" t="s">
        <v>28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0.59199999999999997</v>
      </c>
      <c r="R2560">
        <v>3829</v>
      </c>
      <c r="S2560">
        <v>72</v>
      </c>
      <c r="T2560">
        <v>0.53200000000000003</v>
      </c>
      <c r="U2560">
        <v>0.79600000000000004</v>
      </c>
      <c r="V2560">
        <v>3.0802999999999999E-4</v>
      </c>
      <c r="W2560">
        <v>0.99968999999999997</v>
      </c>
      <c r="X2560" t="s">
        <v>48</v>
      </c>
      <c r="Y2560">
        <v>3</v>
      </c>
      <c r="Z2560">
        <v>3</v>
      </c>
      <c r="AA2560" t="s">
        <v>69</v>
      </c>
      <c r="AB2560" t="s">
        <v>75</v>
      </c>
    </row>
    <row r="2561" spans="1:28" x14ac:dyDescent="0.3">
      <c r="A2561">
        <v>815838633</v>
      </c>
      <c r="B2561" s="1" t="s">
        <v>23</v>
      </c>
      <c r="C2561">
        <v>34</v>
      </c>
      <c r="D2561" s="1" t="s">
        <v>24</v>
      </c>
      <c r="E2561">
        <v>1</v>
      </c>
      <c r="F2561" s="1" t="s">
        <v>34</v>
      </c>
      <c r="G2561" s="1" t="s">
        <v>26</v>
      </c>
      <c r="H2561" s="1" t="s">
        <v>27</v>
      </c>
      <c r="I2561" s="1" t="s">
        <v>28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0.63300000000000001</v>
      </c>
      <c r="R2561">
        <v>1889</v>
      </c>
      <c r="S2561">
        <v>51</v>
      </c>
      <c r="T2561">
        <v>0.45700000000000002</v>
      </c>
      <c r="U2561">
        <v>0.58799999999999997</v>
      </c>
      <c r="V2561">
        <v>1.9751E-4</v>
      </c>
      <c r="W2561">
        <v>0.99980000000000002</v>
      </c>
      <c r="X2561" t="s">
        <v>47</v>
      </c>
      <c r="Y2561">
        <v>3</v>
      </c>
      <c r="Z2561">
        <v>2</v>
      </c>
      <c r="AA2561" t="s">
        <v>70</v>
      </c>
      <c r="AB2561" t="s">
        <v>75</v>
      </c>
    </row>
    <row r="2562" spans="1:28" x14ac:dyDescent="0.3">
      <c r="A2562">
        <v>826706208</v>
      </c>
      <c r="B2562" s="1" t="s">
        <v>23</v>
      </c>
      <c r="C2562">
        <v>55</v>
      </c>
      <c r="D2562" s="1" t="s">
        <v>24</v>
      </c>
      <c r="E2562">
        <v>3</v>
      </c>
      <c r="F2562" s="1" t="s">
        <v>30</v>
      </c>
      <c r="G2562" s="1" t="s">
        <v>31</v>
      </c>
      <c r="H2562" s="1" t="s">
        <v>33</v>
      </c>
      <c r="I2562" s="1" t="s">
        <v>28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0.80300000000000005</v>
      </c>
      <c r="R2562">
        <v>4042</v>
      </c>
      <c r="S2562">
        <v>62</v>
      </c>
      <c r="T2562">
        <v>0.72199999999999998</v>
      </c>
      <c r="U2562">
        <v>0</v>
      </c>
      <c r="V2562">
        <v>1.9864000000000001E-4</v>
      </c>
      <c r="W2562">
        <v>0.99980000000000002</v>
      </c>
      <c r="X2562" t="s">
        <v>48</v>
      </c>
      <c r="Y2562">
        <v>4</v>
      </c>
      <c r="Z2562">
        <v>3</v>
      </c>
      <c r="AA2562" t="s">
        <v>72</v>
      </c>
      <c r="AB2562" t="s">
        <v>74</v>
      </c>
    </row>
    <row r="2563" spans="1:28" x14ac:dyDescent="0.3">
      <c r="A2563">
        <v>721218408</v>
      </c>
      <c r="B2563" s="1" t="s">
        <v>23</v>
      </c>
      <c r="C2563">
        <v>53</v>
      </c>
      <c r="D2563" s="1" t="s">
        <v>24</v>
      </c>
      <c r="E2563">
        <v>4</v>
      </c>
      <c r="F2563" s="1" t="s">
        <v>25</v>
      </c>
      <c r="G2563" s="1" t="s">
        <v>26</v>
      </c>
      <c r="H2563" s="1" t="s">
        <v>37</v>
      </c>
      <c r="I2563" s="1" t="s">
        <v>28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0.77300000000000002</v>
      </c>
      <c r="R2563">
        <v>1924</v>
      </c>
      <c r="S2563">
        <v>54</v>
      </c>
      <c r="T2563">
        <v>0.317</v>
      </c>
      <c r="U2563">
        <v>0.504</v>
      </c>
      <c r="V2563">
        <v>5.2607999999999995E-4</v>
      </c>
      <c r="W2563">
        <v>0.99946999999999997</v>
      </c>
      <c r="X2563" t="s">
        <v>48</v>
      </c>
      <c r="Y2563">
        <v>5</v>
      </c>
      <c r="Z2563">
        <v>3</v>
      </c>
      <c r="AA2563" t="s">
        <v>69</v>
      </c>
      <c r="AB2563" t="s">
        <v>75</v>
      </c>
    </row>
    <row r="2564" spans="1:28" x14ac:dyDescent="0.3">
      <c r="A2564">
        <v>779484408</v>
      </c>
      <c r="B2564" s="1" t="s">
        <v>23</v>
      </c>
      <c r="C2564">
        <v>37</v>
      </c>
      <c r="D2564" s="1" t="s">
        <v>24</v>
      </c>
      <c r="E2564">
        <v>1</v>
      </c>
      <c r="F2564" s="1" t="s">
        <v>34</v>
      </c>
      <c r="G2564" s="1" t="s">
        <v>26</v>
      </c>
      <c r="H2564" s="1" t="s">
        <v>27</v>
      </c>
      <c r="I2564" s="1" t="s">
        <v>28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1.1479999999999999</v>
      </c>
      <c r="R2564">
        <v>2874</v>
      </c>
      <c r="S2564">
        <v>58</v>
      </c>
      <c r="T2564">
        <v>0.65700000000000003</v>
      </c>
      <c r="U2564">
        <v>6.6000000000000003E-2</v>
      </c>
      <c r="V2564">
        <v>5.6824999999999999E-5</v>
      </c>
      <c r="W2564">
        <v>0.99994000000000005</v>
      </c>
      <c r="X2564" t="s">
        <v>47</v>
      </c>
      <c r="Y2564">
        <v>3</v>
      </c>
      <c r="Z2564">
        <v>2</v>
      </c>
      <c r="AA2564" t="s">
        <v>71</v>
      </c>
      <c r="AB2564" t="s">
        <v>74</v>
      </c>
    </row>
    <row r="2565" spans="1:28" x14ac:dyDescent="0.3">
      <c r="A2565">
        <v>710416533</v>
      </c>
      <c r="B2565" s="1" t="s">
        <v>23</v>
      </c>
      <c r="C2565">
        <v>58</v>
      </c>
      <c r="D2565" s="1" t="s">
        <v>29</v>
      </c>
      <c r="E2565">
        <v>3</v>
      </c>
      <c r="F2565" s="1" t="s">
        <v>34</v>
      </c>
      <c r="G2565" s="1" t="s">
        <v>31</v>
      </c>
      <c r="H2565" s="1" t="s">
        <v>36</v>
      </c>
      <c r="I2565" s="1" t="s">
        <v>28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>
        <v>56</v>
      </c>
      <c r="T2565">
        <v>0.64700000000000002</v>
      </c>
      <c r="U2565">
        <v>0.61099999999999999</v>
      </c>
      <c r="V2565">
        <v>3.7883999999999998E-5</v>
      </c>
      <c r="W2565">
        <v>0.99995999999999996</v>
      </c>
      <c r="X2565" t="s">
        <v>48</v>
      </c>
      <c r="Y2565">
        <v>2</v>
      </c>
      <c r="Z2565">
        <v>3</v>
      </c>
      <c r="AA2565" t="s">
        <v>72</v>
      </c>
      <c r="AB2565" t="s">
        <v>75</v>
      </c>
    </row>
    <row r="2566" spans="1:28" x14ac:dyDescent="0.3">
      <c r="A2566">
        <v>719706483</v>
      </c>
      <c r="B2566" s="1" t="s">
        <v>23</v>
      </c>
      <c r="C2566">
        <v>33</v>
      </c>
      <c r="D2566" s="1" t="s">
        <v>24</v>
      </c>
      <c r="E2566">
        <v>3</v>
      </c>
      <c r="F2566" s="1" t="s">
        <v>25</v>
      </c>
      <c r="G2566" s="1" t="s">
        <v>26</v>
      </c>
      <c r="H2566" s="1" t="s">
        <v>37</v>
      </c>
      <c r="I2566" s="1" t="s">
        <v>28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0.54400000000000004</v>
      </c>
      <c r="R2566">
        <v>2202</v>
      </c>
      <c r="S2566">
        <v>46</v>
      </c>
      <c r="T2566">
        <v>0.39400000000000002</v>
      </c>
      <c r="U2566">
        <v>4.2999999999999997E-2</v>
      </c>
      <c r="V2566">
        <v>1.8144999999999999E-4</v>
      </c>
      <c r="W2566">
        <v>0.99982000000000004</v>
      </c>
      <c r="X2566" t="s">
        <v>47</v>
      </c>
      <c r="Y2566">
        <v>5</v>
      </c>
      <c r="Z2566">
        <v>2</v>
      </c>
      <c r="AA2566" t="s">
        <v>71</v>
      </c>
      <c r="AB2566" t="s">
        <v>74</v>
      </c>
    </row>
    <row r="2567" spans="1:28" x14ac:dyDescent="0.3">
      <c r="A2567">
        <v>712206858</v>
      </c>
      <c r="B2567" s="1" t="s">
        <v>23</v>
      </c>
      <c r="C2567">
        <v>39</v>
      </c>
      <c r="D2567" s="1" t="s">
        <v>24</v>
      </c>
      <c r="E2567">
        <v>3</v>
      </c>
      <c r="F2567" s="1" t="s">
        <v>30</v>
      </c>
      <c r="G2567" s="1" t="s">
        <v>26</v>
      </c>
      <c r="H2567" s="1" t="s">
        <v>37</v>
      </c>
      <c r="I2567" s="1" t="s">
        <v>28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1.7310000000000001</v>
      </c>
      <c r="R2567">
        <v>3094</v>
      </c>
      <c r="S2567">
        <v>45</v>
      </c>
      <c r="T2567">
        <v>1.647</v>
      </c>
      <c r="U2567">
        <v>6.8000000000000005E-2</v>
      </c>
      <c r="V2567">
        <v>1.8665000000000001E-4</v>
      </c>
      <c r="W2567">
        <v>0.99980999999999998</v>
      </c>
      <c r="X2567" t="s">
        <v>47</v>
      </c>
      <c r="Y2567">
        <v>5</v>
      </c>
      <c r="Z2567">
        <v>2</v>
      </c>
      <c r="AA2567" t="s">
        <v>70</v>
      </c>
      <c r="AB2567" t="s">
        <v>74</v>
      </c>
    </row>
    <row r="2568" spans="1:28" x14ac:dyDescent="0.3">
      <c r="A2568">
        <v>709886583</v>
      </c>
      <c r="B2568" s="1" t="s">
        <v>23</v>
      </c>
      <c r="C2568">
        <v>37</v>
      </c>
      <c r="D2568" s="1" t="s">
        <v>29</v>
      </c>
      <c r="E2568">
        <v>2</v>
      </c>
      <c r="F2568" s="1" t="s">
        <v>25</v>
      </c>
      <c r="G2568" s="1" t="s">
        <v>31</v>
      </c>
      <c r="H2568" s="1" t="s">
        <v>32</v>
      </c>
      <c r="I2568" s="1" t="s">
        <v>28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0.76200000000000001</v>
      </c>
      <c r="R2568">
        <v>2761</v>
      </c>
      <c r="S2568">
        <v>77</v>
      </c>
      <c r="T2568">
        <v>0.60399999999999998</v>
      </c>
      <c r="U2568">
        <v>8.5000000000000006E-2</v>
      </c>
      <c r="V2568">
        <v>6.6728000000000002E-5</v>
      </c>
      <c r="W2568">
        <v>0.99992999999999999</v>
      </c>
      <c r="X2568" t="s">
        <v>47</v>
      </c>
      <c r="Y2568">
        <v>1</v>
      </c>
      <c r="Z2568">
        <v>2</v>
      </c>
      <c r="AA2568" t="s">
        <v>70</v>
      </c>
      <c r="AB2568" t="s">
        <v>74</v>
      </c>
    </row>
    <row r="2569" spans="1:28" x14ac:dyDescent="0.3">
      <c r="A2569">
        <v>711040758</v>
      </c>
      <c r="B2569" s="1" t="s">
        <v>23</v>
      </c>
      <c r="C2569">
        <v>32</v>
      </c>
      <c r="D2569" s="1" t="s">
        <v>24</v>
      </c>
      <c r="E2569">
        <v>0</v>
      </c>
      <c r="F2569" s="1" t="s">
        <v>35</v>
      </c>
      <c r="G2569" s="1" t="s">
        <v>31</v>
      </c>
      <c r="H2569" s="1" t="s">
        <v>36</v>
      </c>
      <c r="I2569" s="1" t="s">
        <v>28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0.89400000000000002</v>
      </c>
      <c r="R2569">
        <v>3006</v>
      </c>
      <c r="S2569">
        <v>83</v>
      </c>
      <c r="T2569">
        <v>0.93</v>
      </c>
      <c r="U2569">
        <v>0</v>
      </c>
      <c r="V2569">
        <v>2.6692000000000003E-4</v>
      </c>
      <c r="W2569">
        <v>0.99973000000000001</v>
      </c>
      <c r="X2569" t="s">
        <v>47</v>
      </c>
      <c r="Y2569">
        <v>2</v>
      </c>
      <c r="Z2569">
        <v>2</v>
      </c>
      <c r="AA2569" t="s">
        <v>70</v>
      </c>
      <c r="AB2569" t="s">
        <v>74</v>
      </c>
    </row>
    <row r="2570" spans="1:28" x14ac:dyDescent="0.3">
      <c r="A2570">
        <v>817197333</v>
      </c>
      <c r="B2570" s="1" t="s">
        <v>23</v>
      </c>
      <c r="C2570">
        <v>26</v>
      </c>
      <c r="D2570" s="1" t="s">
        <v>29</v>
      </c>
      <c r="E2570">
        <v>1</v>
      </c>
      <c r="F2570" s="1" t="s">
        <v>35</v>
      </c>
      <c r="G2570" s="1" t="s">
        <v>31</v>
      </c>
      <c r="H2570" s="1" t="s">
        <v>34</v>
      </c>
      <c r="I2570" s="1" t="s">
        <v>28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0.83199999999999996</v>
      </c>
      <c r="R2570">
        <v>2678</v>
      </c>
      <c r="S2570">
        <v>50</v>
      </c>
      <c r="T2570">
        <v>0.47099999999999997</v>
      </c>
      <c r="U2570">
        <v>0.08</v>
      </c>
      <c r="V2570">
        <v>1.8474999999999999E-4</v>
      </c>
      <c r="W2570">
        <v>0.99982000000000004</v>
      </c>
      <c r="X2570" t="s">
        <v>49</v>
      </c>
      <c r="Y2570">
        <v>0</v>
      </c>
      <c r="Z2570">
        <v>1</v>
      </c>
      <c r="AA2570" t="s">
        <v>71</v>
      </c>
      <c r="AB2570" t="s">
        <v>74</v>
      </c>
    </row>
    <row r="2571" spans="1:28" x14ac:dyDescent="0.3">
      <c r="A2571">
        <v>718929708</v>
      </c>
      <c r="B2571" s="1" t="s">
        <v>23</v>
      </c>
      <c r="C2571">
        <v>60</v>
      </c>
      <c r="D2571" s="1" t="s">
        <v>29</v>
      </c>
      <c r="E2571">
        <v>0</v>
      </c>
      <c r="F2571" s="1" t="s">
        <v>30</v>
      </c>
      <c r="G2571" s="1" t="s">
        <v>26</v>
      </c>
      <c r="H2571" s="1" t="s">
        <v>32</v>
      </c>
      <c r="I2571" s="1" t="s">
        <v>28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0.56899999999999995</v>
      </c>
      <c r="R2571">
        <v>1558</v>
      </c>
      <c r="S2571">
        <v>23</v>
      </c>
      <c r="T2571">
        <v>0.64300000000000002</v>
      </c>
      <c r="U2571">
        <v>0.50900000000000001</v>
      </c>
      <c r="V2571">
        <v>9.7672999999999998E-5</v>
      </c>
      <c r="W2571">
        <v>0.99990000000000001</v>
      </c>
      <c r="X2571" t="s">
        <v>48</v>
      </c>
      <c r="Y2571">
        <v>1</v>
      </c>
      <c r="Z2571">
        <v>3</v>
      </c>
      <c r="AA2571" t="s">
        <v>72</v>
      </c>
      <c r="AB2571" t="s">
        <v>75</v>
      </c>
    </row>
    <row r="2572" spans="1:28" x14ac:dyDescent="0.3">
      <c r="A2572">
        <v>721150833</v>
      </c>
      <c r="B2572" s="1" t="s">
        <v>23</v>
      </c>
      <c r="C2572">
        <v>37</v>
      </c>
      <c r="D2572" s="1" t="s">
        <v>24</v>
      </c>
      <c r="E2572">
        <v>1</v>
      </c>
      <c r="F2572" s="1" t="s">
        <v>30</v>
      </c>
      <c r="G2572" s="1" t="s">
        <v>31</v>
      </c>
      <c r="H2572" s="1" t="s">
        <v>33</v>
      </c>
      <c r="I2572" s="1" t="s">
        <v>28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0.58299999999999996</v>
      </c>
      <c r="U2572">
        <v>0.38</v>
      </c>
      <c r="V2572">
        <v>5.3032999999999997E-4</v>
      </c>
      <c r="W2572">
        <v>0.99946999999999997</v>
      </c>
      <c r="X2572" t="s">
        <v>47</v>
      </c>
      <c r="Y2572">
        <v>4</v>
      </c>
      <c r="Z2572">
        <v>2</v>
      </c>
      <c r="AA2572" t="s">
        <v>71</v>
      </c>
      <c r="AB2572" t="s">
        <v>76</v>
      </c>
    </row>
    <row r="2573" spans="1:28" x14ac:dyDescent="0.3">
      <c r="A2573">
        <v>714514983</v>
      </c>
      <c r="B2573" s="1" t="s">
        <v>23</v>
      </c>
      <c r="C2573">
        <v>43</v>
      </c>
      <c r="D2573" s="1" t="s">
        <v>29</v>
      </c>
      <c r="E2573">
        <v>5</v>
      </c>
      <c r="F2573" s="1" t="s">
        <v>30</v>
      </c>
      <c r="G2573" s="1" t="s">
        <v>26</v>
      </c>
      <c r="H2573" s="1" t="s">
        <v>32</v>
      </c>
      <c r="I2573" s="1" t="s">
        <v>28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0.66800000000000004</v>
      </c>
      <c r="R2573">
        <v>5029</v>
      </c>
      <c r="S2573">
        <v>75</v>
      </c>
      <c r="T2573">
        <v>0.56200000000000006</v>
      </c>
      <c r="U2573">
        <v>0.40699999999999997</v>
      </c>
      <c r="V2573">
        <v>4.2056E-4</v>
      </c>
      <c r="W2573">
        <v>0.99958000000000002</v>
      </c>
      <c r="X2573" t="s">
        <v>47</v>
      </c>
      <c r="Y2573">
        <v>1</v>
      </c>
      <c r="Z2573">
        <v>2</v>
      </c>
      <c r="AA2573" t="s">
        <v>70</v>
      </c>
      <c r="AB2573" t="s">
        <v>76</v>
      </c>
    </row>
    <row r="2574" spans="1:28" x14ac:dyDescent="0.3">
      <c r="A2574">
        <v>779888658</v>
      </c>
      <c r="B2574" s="1" t="s">
        <v>23</v>
      </c>
      <c r="C2574">
        <v>56</v>
      </c>
      <c r="D2574" s="1" t="s">
        <v>24</v>
      </c>
      <c r="E2574">
        <v>1</v>
      </c>
      <c r="F2574" s="1" t="s">
        <v>35</v>
      </c>
      <c r="G2574" s="1" t="s">
        <v>26</v>
      </c>
      <c r="H2574" s="1" t="s">
        <v>33</v>
      </c>
      <c r="I2574" s="1" t="s">
        <v>28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0.41899999999999998</v>
      </c>
      <c r="R2574">
        <v>1426</v>
      </c>
      <c r="S2574">
        <v>38</v>
      </c>
      <c r="T2574">
        <v>0.46200000000000002</v>
      </c>
      <c r="U2574">
        <v>0.126</v>
      </c>
      <c r="V2574">
        <v>3.2054999999999997E-5</v>
      </c>
      <c r="W2574">
        <v>0.99997000000000003</v>
      </c>
      <c r="X2574" t="s">
        <v>48</v>
      </c>
      <c r="Y2574">
        <v>4</v>
      </c>
      <c r="Z2574">
        <v>3</v>
      </c>
      <c r="AA2574" t="s">
        <v>69</v>
      </c>
      <c r="AB2574" t="s">
        <v>74</v>
      </c>
    </row>
    <row r="2575" spans="1:28" x14ac:dyDescent="0.3">
      <c r="A2575">
        <v>715883358</v>
      </c>
      <c r="B2575" s="1" t="s">
        <v>23</v>
      </c>
      <c r="C2575">
        <v>52</v>
      </c>
      <c r="D2575" s="1" t="s">
        <v>24</v>
      </c>
      <c r="E2575">
        <v>3</v>
      </c>
      <c r="F2575" s="1" t="s">
        <v>40</v>
      </c>
      <c r="G2575" s="1" t="s">
        <v>26</v>
      </c>
      <c r="H2575" s="1" t="s">
        <v>33</v>
      </c>
      <c r="I2575" s="1" t="s">
        <v>28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0.89800000000000002</v>
      </c>
      <c r="R2575">
        <v>1454</v>
      </c>
      <c r="S2575">
        <v>29</v>
      </c>
      <c r="T2575">
        <v>1.071</v>
      </c>
      <c r="U2575">
        <v>8.2000000000000003E-2</v>
      </c>
      <c r="V2575">
        <v>1.8145999999999999E-4</v>
      </c>
      <c r="W2575">
        <v>0.99982000000000004</v>
      </c>
      <c r="X2575" t="s">
        <v>48</v>
      </c>
      <c r="Y2575">
        <v>4</v>
      </c>
      <c r="Z2575">
        <v>3</v>
      </c>
      <c r="AA2575" t="s">
        <v>69</v>
      </c>
      <c r="AB2575" t="s">
        <v>74</v>
      </c>
    </row>
    <row r="2576" spans="1:28" x14ac:dyDescent="0.3">
      <c r="A2576">
        <v>713363583</v>
      </c>
      <c r="B2576" s="1" t="s">
        <v>23</v>
      </c>
      <c r="C2576">
        <v>34</v>
      </c>
      <c r="D2576" s="1" t="s">
        <v>24</v>
      </c>
      <c r="E2576">
        <v>2</v>
      </c>
      <c r="F2576" s="1" t="s">
        <v>35</v>
      </c>
      <c r="G2576" s="1" t="s">
        <v>31</v>
      </c>
      <c r="H2576" s="1" t="s">
        <v>37</v>
      </c>
      <c r="I2576" s="1" t="s">
        <v>28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0.85599999999999998</v>
      </c>
      <c r="R2576">
        <v>3345</v>
      </c>
      <c r="S2576">
        <v>69</v>
      </c>
      <c r="T2576">
        <v>1.3</v>
      </c>
      <c r="U2576">
        <v>0.46200000000000002</v>
      </c>
      <c r="V2576">
        <v>5.6629999999999998E-5</v>
      </c>
      <c r="W2576">
        <v>0.99994000000000005</v>
      </c>
      <c r="X2576" t="s">
        <v>47</v>
      </c>
      <c r="Y2576">
        <v>5</v>
      </c>
      <c r="Z2576">
        <v>2</v>
      </c>
      <c r="AA2576" t="s">
        <v>71</v>
      </c>
      <c r="AB2576" t="s">
        <v>76</v>
      </c>
    </row>
    <row r="2577" spans="1:28" x14ac:dyDescent="0.3">
      <c r="A2577">
        <v>772935108</v>
      </c>
      <c r="B2577" s="1" t="s">
        <v>23</v>
      </c>
      <c r="C2577">
        <v>47</v>
      </c>
      <c r="D2577" s="1" t="s">
        <v>24</v>
      </c>
      <c r="E2577">
        <v>1</v>
      </c>
      <c r="F2577" s="1" t="s">
        <v>34</v>
      </c>
      <c r="G2577" s="1" t="s">
        <v>43</v>
      </c>
      <c r="H2577" s="1" t="s">
        <v>33</v>
      </c>
      <c r="I2577" s="1" t="s">
        <v>39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0.89900000000000002</v>
      </c>
      <c r="R2577">
        <v>1823</v>
      </c>
      <c r="S2577">
        <v>27</v>
      </c>
      <c r="T2577">
        <v>0.8</v>
      </c>
      <c r="U2577">
        <v>2.3E-2</v>
      </c>
      <c r="V2577">
        <v>1.7846E-4</v>
      </c>
      <c r="W2577">
        <v>0.99982000000000004</v>
      </c>
      <c r="X2577" t="s">
        <v>47</v>
      </c>
      <c r="Y2577">
        <v>4</v>
      </c>
      <c r="Z2577">
        <v>2</v>
      </c>
      <c r="AA2577" t="s">
        <v>69</v>
      </c>
      <c r="AB2577" t="s">
        <v>74</v>
      </c>
    </row>
    <row r="2578" spans="1:28" x14ac:dyDescent="0.3">
      <c r="A2578">
        <v>820075983</v>
      </c>
      <c r="B2578" s="1" t="s">
        <v>23</v>
      </c>
      <c r="C2578">
        <v>26</v>
      </c>
      <c r="D2578" s="1" t="s">
        <v>24</v>
      </c>
      <c r="E2578">
        <v>0</v>
      </c>
      <c r="F2578" s="1" t="s">
        <v>30</v>
      </c>
      <c r="G2578" s="1" t="s">
        <v>31</v>
      </c>
      <c r="H2578" s="1" t="s">
        <v>32</v>
      </c>
      <c r="I2578" s="1" t="s">
        <v>28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0.46200000000000002</v>
      </c>
      <c r="R2578">
        <v>2299</v>
      </c>
      <c r="S2578">
        <v>49</v>
      </c>
      <c r="T2578">
        <v>0.48499999999999999</v>
      </c>
      <c r="U2578">
        <v>0.96799999999999997</v>
      </c>
      <c r="V2578">
        <v>1.5435000000000001E-4</v>
      </c>
      <c r="W2578">
        <v>0.99985000000000002</v>
      </c>
      <c r="X2578" t="s">
        <v>49</v>
      </c>
      <c r="Y2578">
        <v>1</v>
      </c>
      <c r="Z2578">
        <v>1</v>
      </c>
      <c r="AA2578" t="s">
        <v>71</v>
      </c>
      <c r="AB2578" t="s">
        <v>75</v>
      </c>
    </row>
    <row r="2579" spans="1:28" x14ac:dyDescent="0.3">
      <c r="A2579">
        <v>721502958</v>
      </c>
      <c r="B2579" s="1" t="s">
        <v>23</v>
      </c>
      <c r="C2579">
        <v>54</v>
      </c>
      <c r="D2579" s="1" t="s">
        <v>24</v>
      </c>
      <c r="E2579">
        <v>1</v>
      </c>
      <c r="F2579" s="1" t="s">
        <v>25</v>
      </c>
      <c r="G2579" s="1" t="s">
        <v>26</v>
      </c>
      <c r="H2579" s="1" t="s">
        <v>37</v>
      </c>
      <c r="I2579" s="1" t="s">
        <v>28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0.56000000000000005</v>
      </c>
      <c r="R2579">
        <v>1406</v>
      </c>
      <c r="S2579">
        <v>31</v>
      </c>
      <c r="T2579">
        <v>0.24</v>
      </c>
      <c r="U2579">
        <v>0.59</v>
      </c>
      <c r="V2579">
        <v>2.7604000000000002E-4</v>
      </c>
      <c r="W2579">
        <v>0.99972000000000005</v>
      </c>
      <c r="X2579" t="s">
        <v>48</v>
      </c>
      <c r="Y2579">
        <v>5</v>
      </c>
      <c r="Z2579">
        <v>3</v>
      </c>
      <c r="AA2579" t="s">
        <v>69</v>
      </c>
      <c r="AB2579" t="s">
        <v>75</v>
      </c>
    </row>
    <row r="2580" spans="1:28" x14ac:dyDescent="0.3">
      <c r="A2580">
        <v>708596283</v>
      </c>
      <c r="B2580" s="1" t="s">
        <v>23</v>
      </c>
      <c r="C2580">
        <v>35</v>
      </c>
      <c r="D2580" s="1" t="s">
        <v>29</v>
      </c>
      <c r="E2580">
        <v>3</v>
      </c>
      <c r="F2580" s="1" t="s">
        <v>35</v>
      </c>
      <c r="G2580" s="1" t="s">
        <v>31</v>
      </c>
      <c r="H2580" s="1" t="s">
        <v>32</v>
      </c>
      <c r="I2580" s="1" t="s">
        <v>28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0.57599999999999996</v>
      </c>
      <c r="R2580">
        <v>2844</v>
      </c>
      <c r="S2580">
        <v>73</v>
      </c>
      <c r="T2580">
        <v>0.622</v>
      </c>
      <c r="U2580">
        <v>0.438</v>
      </c>
      <c r="V2580">
        <v>1.2144E-4</v>
      </c>
      <c r="W2580">
        <v>0.99987999999999999</v>
      </c>
      <c r="X2580" t="s">
        <v>47</v>
      </c>
      <c r="Y2580">
        <v>1</v>
      </c>
      <c r="Z2580">
        <v>2</v>
      </c>
      <c r="AA2580" t="s">
        <v>71</v>
      </c>
      <c r="AB2580" t="s">
        <v>76</v>
      </c>
    </row>
    <row r="2581" spans="1:28" x14ac:dyDescent="0.3">
      <c r="A2581">
        <v>710325258</v>
      </c>
      <c r="B2581" s="1" t="s">
        <v>23</v>
      </c>
      <c r="C2581">
        <v>52</v>
      </c>
      <c r="D2581" s="1" t="s">
        <v>24</v>
      </c>
      <c r="E2581">
        <v>1</v>
      </c>
      <c r="F2581" s="1" t="s">
        <v>34</v>
      </c>
      <c r="G2581" s="1" t="s">
        <v>26</v>
      </c>
      <c r="H2581" s="1" t="s">
        <v>33</v>
      </c>
      <c r="I2581" s="1" t="s">
        <v>39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0.52700000000000002</v>
      </c>
      <c r="R2581">
        <v>3284</v>
      </c>
      <c r="S2581">
        <v>65</v>
      </c>
      <c r="T2581">
        <v>0.47699999999999998</v>
      </c>
      <c r="U2581">
        <v>5.3999999999999999E-2</v>
      </c>
      <c r="V2581">
        <v>1.8938999999999999E-5</v>
      </c>
      <c r="W2581">
        <v>0.99997999999999998</v>
      </c>
      <c r="X2581" t="s">
        <v>48</v>
      </c>
      <c r="Y2581">
        <v>4</v>
      </c>
      <c r="Z2581">
        <v>3</v>
      </c>
      <c r="AA2581" t="s">
        <v>70</v>
      </c>
      <c r="AB2581" t="s">
        <v>74</v>
      </c>
    </row>
    <row r="2582" spans="1:28" x14ac:dyDescent="0.3">
      <c r="A2582">
        <v>708823908</v>
      </c>
      <c r="B2582" s="1" t="s">
        <v>23</v>
      </c>
      <c r="C2582">
        <v>41</v>
      </c>
      <c r="D2582" s="1" t="s">
        <v>24</v>
      </c>
      <c r="E2582">
        <v>3</v>
      </c>
      <c r="F2582" s="1" t="s">
        <v>30</v>
      </c>
      <c r="G2582" s="1" t="s">
        <v>31</v>
      </c>
      <c r="H2582" s="1" t="s">
        <v>27</v>
      </c>
      <c r="I2582" s="1" t="s">
        <v>28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0.68799999999999994</v>
      </c>
      <c r="R2582">
        <v>4252</v>
      </c>
      <c r="S2582">
        <v>64</v>
      </c>
      <c r="T2582">
        <v>0.68400000000000005</v>
      </c>
      <c r="U2582">
        <v>8.3000000000000004E-2</v>
      </c>
      <c r="V2582">
        <v>9.6125999999999994E-5</v>
      </c>
      <c r="W2582">
        <v>0.99990000000000001</v>
      </c>
      <c r="X2582" t="s">
        <v>47</v>
      </c>
      <c r="Y2582">
        <v>3</v>
      </c>
      <c r="Z2582">
        <v>2</v>
      </c>
      <c r="AA2582" t="s">
        <v>70</v>
      </c>
      <c r="AB2582" t="s">
        <v>74</v>
      </c>
    </row>
    <row r="2583" spans="1:28" x14ac:dyDescent="0.3">
      <c r="A2583">
        <v>826401858</v>
      </c>
      <c r="B2583" s="1" t="s">
        <v>23</v>
      </c>
      <c r="C2583">
        <v>36</v>
      </c>
      <c r="D2583" s="1" t="s">
        <v>29</v>
      </c>
      <c r="E2583">
        <v>0</v>
      </c>
      <c r="F2583" s="1" t="s">
        <v>35</v>
      </c>
      <c r="G2583" s="1" t="s">
        <v>43</v>
      </c>
      <c r="H2583" s="1" t="s">
        <v>32</v>
      </c>
      <c r="I2583" s="1" t="s">
        <v>28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0.74199999999999999</v>
      </c>
      <c r="R2583">
        <v>2448</v>
      </c>
      <c r="S2583">
        <v>63</v>
      </c>
      <c r="T2583">
        <v>0.5</v>
      </c>
      <c r="U2583">
        <v>0.44900000000000001</v>
      </c>
      <c r="V2583">
        <v>1.6891000000000001E-4</v>
      </c>
      <c r="W2583">
        <v>0.99983</v>
      </c>
      <c r="X2583" t="s">
        <v>47</v>
      </c>
      <c r="Y2583">
        <v>1</v>
      </c>
      <c r="Z2583">
        <v>2</v>
      </c>
      <c r="AA2583" t="s">
        <v>70</v>
      </c>
      <c r="AB2583" t="s">
        <v>76</v>
      </c>
    </row>
    <row r="2584" spans="1:28" x14ac:dyDescent="0.3">
      <c r="A2584">
        <v>709554483</v>
      </c>
      <c r="B2584" s="1" t="s">
        <v>23</v>
      </c>
      <c r="C2584">
        <v>53</v>
      </c>
      <c r="D2584" s="1" t="s">
        <v>29</v>
      </c>
      <c r="E2584">
        <v>1</v>
      </c>
      <c r="F2584" s="1" t="s">
        <v>30</v>
      </c>
      <c r="G2584" s="1" t="s">
        <v>26</v>
      </c>
      <c r="H2584" s="1" t="s">
        <v>32</v>
      </c>
      <c r="I2584" s="1" t="s">
        <v>28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0.44500000000000001</v>
      </c>
      <c r="R2584">
        <v>1637</v>
      </c>
      <c r="S2584">
        <v>22</v>
      </c>
      <c r="T2584">
        <v>1</v>
      </c>
      <c r="U2584">
        <v>0.52</v>
      </c>
      <c r="V2584">
        <v>8.6952000000000004E-5</v>
      </c>
      <c r="W2584">
        <v>0.99990999999999997</v>
      </c>
      <c r="X2584" t="s">
        <v>48</v>
      </c>
      <c r="Y2584">
        <v>1</v>
      </c>
      <c r="Z2584">
        <v>3</v>
      </c>
      <c r="AA2584" t="s">
        <v>70</v>
      </c>
      <c r="AB2584" t="s">
        <v>75</v>
      </c>
    </row>
    <row r="2585" spans="1:28" x14ac:dyDescent="0.3">
      <c r="A2585">
        <v>710545158</v>
      </c>
      <c r="B2585" s="1" t="s">
        <v>23</v>
      </c>
      <c r="C2585">
        <v>42</v>
      </c>
      <c r="D2585" s="1" t="s">
        <v>24</v>
      </c>
      <c r="E2585">
        <v>3</v>
      </c>
      <c r="F2585" s="1" t="s">
        <v>34</v>
      </c>
      <c r="G2585" s="1" t="s">
        <v>31</v>
      </c>
      <c r="H2585" s="1" t="s">
        <v>37</v>
      </c>
      <c r="I2585" s="1" t="s">
        <v>28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1.0149999999999999</v>
      </c>
      <c r="R2585">
        <v>3738</v>
      </c>
      <c r="S2585">
        <v>68</v>
      </c>
      <c r="T2585">
        <v>0.74399999999999999</v>
      </c>
      <c r="U2585">
        <v>0</v>
      </c>
      <c r="V2585">
        <v>2.0515999999999999E-4</v>
      </c>
      <c r="W2585">
        <v>0.99978999999999996</v>
      </c>
      <c r="X2585" t="s">
        <v>47</v>
      </c>
      <c r="Y2585">
        <v>5</v>
      </c>
      <c r="Z2585">
        <v>2</v>
      </c>
      <c r="AA2585" t="s">
        <v>70</v>
      </c>
      <c r="AB2585" t="s">
        <v>74</v>
      </c>
    </row>
    <row r="2586" spans="1:28" x14ac:dyDescent="0.3">
      <c r="A2586">
        <v>788621658</v>
      </c>
      <c r="B2586" s="1" t="s">
        <v>23</v>
      </c>
      <c r="C2586">
        <v>54</v>
      </c>
      <c r="D2586" s="1" t="s">
        <v>24</v>
      </c>
      <c r="E2586">
        <v>1</v>
      </c>
      <c r="F2586" s="1" t="s">
        <v>40</v>
      </c>
      <c r="G2586" s="1" t="s">
        <v>26</v>
      </c>
      <c r="H2586" s="1" t="s">
        <v>27</v>
      </c>
      <c r="I2586" s="1" t="s">
        <v>28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0.78800000000000003</v>
      </c>
      <c r="R2586">
        <v>1457</v>
      </c>
      <c r="S2586">
        <v>24</v>
      </c>
      <c r="T2586">
        <v>0.6</v>
      </c>
      <c r="U2586">
        <v>0.91800000000000004</v>
      </c>
      <c r="V2586">
        <v>1.6415000000000001E-4</v>
      </c>
      <c r="W2586">
        <v>0.99983999999999995</v>
      </c>
      <c r="X2586" t="s">
        <v>48</v>
      </c>
      <c r="Y2586">
        <v>3</v>
      </c>
      <c r="Z2586">
        <v>3</v>
      </c>
      <c r="AA2586" t="s">
        <v>69</v>
      </c>
      <c r="AB2586" t="s">
        <v>75</v>
      </c>
    </row>
    <row r="2587" spans="1:28" x14ac:dyDescent="0.3">
      <c r="A2587">
        <v>716713533</v>
      </c>
      <c r="B2587" s="1" t="s">
        <v>23</v>
      </c>
      <c r="C2587">
        <v>53</v>
      </c>
      <c r="D2587" s="1" t="s">
        <v>24</v>
      </c>
      <c r="E2587">
        <v>3</v>
      </c>
      <c r="F2587" s="1" t="s">
        <v>41</v>
      </c>
      <c r="G2587" s="1" t="s">
        <v>31</v>
      </c>
      <c r="H2587" s="1" t="s">
        <v>33</v>
      </c>
      <c r="I2587" s="1" t="s">
        <v>28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0.54200000000000004</v>
      </c>
      <c r="R2587">
        <v>3393</v>
      </c>
      <c r="S2587">
        <v>58</v>
      </c>
      <c r="T2587">
        <v>0.871</v>
      </c>
      <c r="U2587">
        <v>6.5000000000000002E-2</v>
      </c>
      <c r="V2587">
        <v>1.3897000000000001E-4</v>
      </c>
      <c r="W2587">
        <v>0.99985999999999997</v>
      </c>
      <c r="X2587" t="s">
        <v>48</v>
      </c>
      <c r="Y2587">
        <v>4</v>
      </c>
      <c r="Z2587">
        <v>3</v>
      </c>
      <c r="AA2587" t="s">
        <v>69</v>
      </c>
      <c r="AB2587" t="s">
        <v>74</v>
      </c>
    </row>
    <row r="2588" spans="1:28" x14ac:dyDescent="0.3">
      <c r="A2588">
        <v>712338033</v>
      </c>
      <c r="B2588" s="1" t="s">
        <v>23</v>
      </c>
      <c r="C2588">
        <v>36</v>
      </c>
      <c r="D2588" s="1" t="s">
        <v>24</v>
      </c>
      <c r="E2588">
        <v>2</v>
      </c>
      <c r="F2588" s="1" t="s">
        <v>25</v>
      </c>
      <c r="G2588" s="1" t="s">
        <v>26</v>
      </c>
      <c r="H2588" s="1" t="s">
        <v>33</v>
      </c>
      <c r="I2588" s="1" t="s">
        <v>28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0.80800000000000005</v>
      </c>
      <c r="R2588">
        <v>1687</v>
      </c>
      <c r="S2588">
        <v>40</v>
      </c>
      <c r="T2588">
        <v>0.73899999999999999</v>
      </c>
      <c r="U2588">
        <v>0.106</v>
      </c>
      <c r="V2588">
        <v>3.1745999999999999E-4</v>
      </c>
      <c r="W2588">
        <v>0.99968000000000001</v>
      </c>
      <c r="X2588" t="s">
        <v>47</v>
      </c>
      <c r="Y2588">
        <v>4</v>
      </c>
      <c r="Z2588">
        <v>2</v>
      </c>
      <c r="AA2588" t="s">
        <v>70</v>
      </c>
      <c r="AB2588" t="s">
        <v>74</v>
      </c>
    </row>
    <row r="2589" spans="1:28" x14ac:dyDescent="0.3">
      <c r="A2589">
        <v>711639708</v>
      </c>
      <c r="B2589" s="1" t="s">
        <v>23</v>
      </c>
      <c r="C2589">
        <v>42</v>
      </c>
      <c r="D2589" s="1" t="s">
        <v>24</v>
      </c>
      <c r="E2589">
        <v>3</v>
      </c>
      <c r="F2589" s="1" t="s">
        <v>30</v>
      </c>
      <c r="G2589" s="1" t="s">
        <v>31</v>
      </c>
      <c r="H2589" s="1" t="s">
        <v>27</v>
      </c>
      <c r="I2589" s="1" t="s">
        <v>28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</v>
      </c>
      <c r="R2589">
        <v>1794</v>
      </c>
      <c r="S2589">
        <v>45</v>
      </c>
      <c r="T2589">
        <v>0.875</v>
      </c>
      <c r="U2589">
        <v>0</v>
      </c>
      <c r="V2589">
        <v>1.1811000000000001E-4</v>
      </c>
      <c r="W2589">
        <v>0.99987999999999999</v>
      </c>
      <c r="X2589" t="s">
        <v>47</v>
      </c>
      <c r="Y2589">
        <v>3</v>
      </c>
      <c r="Z2589">
        <v>2</v>
      </c>
      <c r="AA2589" t="s">
        <v>70</v>
      </c>
      <c r="AB2589" t="s">
        <v>74</v>
      </c>
    </row>
    <row r="2590" spans="1:28" x14ac:dyDescent="0.3">
      <c r="A2590">
        <v>720216108</v>
      </c>
      <c r="B2590" s="1" t="s">
        <v>23</v>
      </c>
      <c r="C2590">
        <v>27</v>
      </c>
      <c r="D2590" s="1" t="s">
        <v>29</v>
      </c>
      <c r="E2590">
        <v>2</v>
      </c>
      <c r="F2590" s="1" t="s">
        <v>40</v>
      </c>
      <c r="G2590" s="1" t="s">
        <v>43</v>
      </c>
      <c r="H2590" s="1" t="s">
        <v>32</v>
      </c>
      <c r="I2590" s="1" t="s">
        <v>28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0.69299999999999995</v>
      </c>
      <c r="R2590">
        <v>2605</v>
      </c>
      <c r="S2590">
        <v>61</v>
      </c>
      <c r="T2590">
        <v>0.79400000000000004</v>
      </c>
      <c r="U2590">
        <v>0.83599999999999997</v>
      </c>
      <c r="V2590">
        <v>2.9410999999999999E-4</v>
      </c>
      <c r="W2590">
        <v>0.99970999999999999</v>
      </c>
      <c r="X2590" t="s">
        <v>49</v>
      </c>
      <c r="Y2590">
        <v>1</v>
      </c>
      <c r="Z2590">
        <v>1</v>
      </c>
      <c r="AA2590" t="s">
        <v>71</v>
      </c>
      <c r="AB2590" t="s">
        <v>75</v>
      </c>
    </row>
    <row r="2591" spans="1:28" x14ac:dyDescent="0.3">
      <c r="A2591">
        <v>718708908</v>
      </c>
      <c r="B2591" s="1" t="s">
        <v>23</v>
      </c>
      <c r="C2591">
        <v>58</v>
      </c>
      <c r="D2591" s="1" t="s">
        <v>24</v>
      </c>
      <c r="E2591">
        <v>4</v>
      </c>
      <c r="F2591" s="1" t="s">
        <v>30</v>
      </c>
      <c r="G2591" s="1" t="s">
        <v>26</v>
      </c>
      <c r="H2591" s="1" t="s">
        <v>27</v>
      </c>
      <c r="I2591" s="1" t="s">
        <v>28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0.54300000000000004</v>
      </c>
      <c r="R2591">
        <v>1426</v>
      </c>
      <c r="S2591">
        <v>29</v>
      </c>
      <c r="T2591">
        <v>0.81200000000000006</v>
      </c>
      <c r="U2591">
        <v>0.39400000000000002</v>
      </c>
      <c r="V2591">
        <v>3.4247999999999999E-4</v>
      </c>
      <c r="W2591">
        <v>0.99965999999999999</v>
      </c>
      <c r="X2591" t="s">
        <v>48</v>
      </c>
      <c r="Y2591">
        <v>3</v>
      </c>
      <c r="Z2591">
        <v>3</v>
      </c>
      <c r="AA2591" t="s">
        <v>70</v>
      </c>
      <c r="AB2591" t="s">
        <v>76</v>
      </c>
    </row>
    <row r="2592" spans="1:28" x14ac:dyDescent="0.3">
      <c r="A2592">
        <v>802890333</v>
      </c>
      <c r="B2592" s="1" t="s">
        <v>23</v>
      </c>
      <c r="C2592">
        <v>59</v>
      </c>
      <c r="D2592" s="1" t="s">
        <v>24</v>
      </c>
      <c r="E2592">
        <v>1</v>
      </c>
      <c r="F2592" s="1" t="s">
        <v>35</v>
      </c>
      <c r="G2592" s="1" t="s">
        <v>26</v>
      </c>
      <c r="H2592" s="1" t="s">
        <v>36</v>
      </c>
      <c r="I2592" s="1" t="s">
        <v>28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0.45700000000000002</v>
      </c>
      <c r="R2592">
        <v>1660</v>
      </c>
      <c r="S2592">
        <v>34</v>
      </c>
      <c r="T2592">
        <v>0.78900000000000003</v>
      </c>
      <c r="U2592">
        <v>0.71399999999999997</v>
      </c>
      <c r="V2592">
        <v>8.9404E-5</v>
      </c>
      <c r="W2592">
        <v>0.99990999999999997</v>
      </c>
      <c r="X2592" t="s">
        <v>48</v>
      </c>
      <c r="Y2592">
        <v>2</v>
      </c>
      <c r="Z2592">
        <v>3</v>
      </c>
      <c r="AA2592" t="s">
        <v>72</v>
      </c>
      <c r="AB2592" t="s">
        <v>75</v>
      </c>
    </row>
    <row r="2593" spans="1:28" x14ac:dyDescent="0.3">
      <c r="A2593">
        <v>712965183</v>
      </c>
      <c r="B2593" s="1" t="s">
        <v>23</v>
      </c>
      <c r="C2593">
        <v>63</v>
      </c>
      <c r="D2593" s="1" t="s">
        <v>29</v>
      </c>
      <c r="E2593">
        <v>2</v>
      </c>
      <c r="F2593" s="1" t="s">
        <v>30</v>
      </c>
      <c r="G2593" s="1" t="s">
        <v>26</v>
      </c>
      <c r="H2593" s="1" t="s">
        <v>32</v>
      </c>
      <c r="I2593" s="1" t="s">
        <v>28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0.41599999999999998</v>
      </c>
      <c r="R2593">
        <v>1188</v>
      </c>
      <c r="S2593">
        <v>35</v>
      </c>
      <c r="T2593">
        <v>0.75</v>
      </c>
      <c r="U2593">
        <v>0.78100000000000003</v>
      </c>
      <c r="V2593">
        <v>1.9143E-4</v>
      </c>
      <c r="W2593">
        <v>0.99980999999999998</v>
      </c>
      <c r="X2593" t="s">
        <v>48</v>
      </c>
      <c r="Y2593">
        <v>1</v>
      </c>
      <c r="Z2593">
        <v>3</v>
      </c>
      <c r="AA2593" t="s">
        <v>72</v>
      </c>
      <c r="AB2593" t="s">
        <v>75</v>
      </c>
    </row>
    <row r="2594" spans="1:28" x14ac:dyDescent="0.3">
      <c r="A2594">
        <v>796170933</v>
      </c>
      <c r="B2594" s="1" t="s">
        <v>23</v>
      </c>
      <c r="C2594">
        <v>57</v>
      </c>
      <c r="D2594" s="1" t="s">
        <v>24</v>
      </c>
      <c r="E2594">
        <v>2</v>
      </c>
      <c r="F2594" s="1" t="s">
        <v>35</v>
      </c>
      <c r="G2594" s="1" t="s">
        <v>31</v>
      </c>
      <c r="H2594" s="1" t="s">
        <v>33</v>
      </c>
      <c r="I2594" s="1" t="s">
        <v>28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0.78400000000000003</v>
      </c>
      <c r="U2594">
        <v>0</v>
      </c>
      <c r="V2594">
        <v>3.3576999999999999E-4</v>
      </c>
      <c r="W2594">
        <v>0.99965999999999999</v>
      </c>
      <c r="X2594" t="s">
        <v>48</v>
      </c>
      <c r="Y2594">
        <v>4</v>
      </c>
      <c r="Z2594">
        <v>3</v>
      </c>
      <c r="AA2594" t="s">
        <v>72</v>
      </c>
      <c r="AB2594" t="s">
        <v>74</v>
      </c>
    </row>
    <row r="2595" spans="1:28" x14ac:dyDescent="0.3">
      <c r="A2595">
        <v>712816833</v>
      </c>
      <c r="B2595" s="1" t="s">
        <v>23</v>
      </c>
      <c r="C2595">
        <v>56</v>
      </c>
      <c r="D2595" s="1" t="s">
        <v>29</v>
      </c>
      <c r="E2595">
        <v>0</v>
      </c>
      <c r="F2595" s="1" t="s">
        <v>25</v>
      </c>
      <c r="G2595" s="1" t="s">
        <v>26</v>
      </c>
      <c r="H2595" s="1" t="s">
        <v>34</v>
      </c>
      <c r="I2595" s="1" t="s">
        <v>28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0.77800000000000002</v>
      </c>
      <c r="U2595">
        <v>0.46800000000000003</v>
      </c>
      <c r="V2595">
        <v>4.5945999999999997E-5</v>
      </c>
      <c r="W2595">
        <v>0.99995000000000001</v>
      </c>
      <c r="X2595" t="s">
        <v>48</v>
      </c>
      <c r="Y2595">
        <v>0</v>
      </c>
      <c r="Z2595">
        <v>3</v>
      </c>
      <c r="AA2595" t="s">
        <v>69</v>
      </c>
      <c r="AB2595" t="s">
        <v>76</v>
      </c>
    </row>
    <row r="2596" spans="1:28" x14ac:dyDescent="0.3">
      <c r="A2596">
        <v>814829583</v>
      </c>
      <c r="B2596" s="1" t="s">
        <v>23</v>
      </c>
      <c r="C2596">
        <v>42</v>
      </c>
      <c r="D2596" s="1" t="s">
        <v>29</v>
      </c>
      <c r="E2596">
        <v>3</v>
      </c>
      <c r="F2596" s="1" t="s">
        <v>34</v>
      </c>
      <c r="G2596" s="1" t="s">
        <v>31</v>
      </c>
      <c r="H2596" s="1" t="s">
        <v>32</v>
      </c>
      <c r="I2596" s="1" t="s">
        <v>28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>
        <v>74</v>
      </c>
      <c r="T2596">
        <v>0.60899999999999999</v>
      </c>
      <c r="U2596">
        <v>0</v>
      </c>
      <c r="V2596">
        <v>1.0566E-4</v>
      </c>
      <c r="W2596">
        <v>0.99988999999999995</v>
      </c>
      <c r="X2596" t="s">
        <v>47</v>
      </c>
      <c r="Y2596">
        <v>1</v>
      </c>
      <c r="Z2596">
        <v>2</v>
      </c>
      <c r="AA2596" t="s">
        <v>69</v>
      </c>
      <c r="AB2596" t="s">
        <v>74</v>
      </c>
    </row>
    <row r="2597" spans="1:28" x14ac:dyDescent="0.3">
      <c r="A2597">
        <v>798769458</v>
      </c>
      <c r="B2597" s="1" t="s">
        <v>23</v>
      </c>
      <c r="C2597">
        <v>29</v>
      </c>
      <c r="D2597" s="1" t="s">
        <v>29</v>
      </c>
      <c r="E2597">
        <v>1</v>
      </c>
      <c r="F2597" s="1" t="s">
        <v>25</v>
      </c>
      <c r="G2597" s="1" t="s">
        <v>31</v>
      </c>
      <c r="H2597" s="1" t="s">
        <v>32</v>
      </c>
      <c r="I2597" s="1" t="s">
        <v>28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0.93400000000000005</v>
      </c>
      <c r="R2597">
        <v>3011</v>
      </c>
      <c r="S2597">
        <v>83</v>
      </c>
      <c r="T2597">
        <v>0.80400000000000005</v>
      </c>
      <c r="U2597">
        <v>0.27900000000000003</v>
      </c>
      <c r="V2597">
        <v>5.0256000000000001E-5</v>
      </c>
      <c r="W2597">
        <v>0.99995000000000001</v>
      </c>
      <c r="X2597" t="s">
        <v>49</v>
      </c>
      <c r="Y2597">
        <v>1</v>
      </c>
      <c r="Z2597">
        <v>1</v>
      </c>
      <c r="AA2597" t="s">
        <v>71</v>
      </c>
      <c r="AB2597" t="s">
        <v>76</v>
      </c>
    </row>
    <row r="2598" spans="1:28" x14ac:dyDescent="0.3">
      <c r="A2598">
        <v>818034558</v>
      </c>
      <c r="B2598" s="1" t="s">
        <v>23</v>
      </c>
      <c r="C2598">
        <v>44</v>
      </c>
      <c r="D2598" s="1" t="s">
        <v>24</v>
      </c>
      <c r="E2598">
        <v>2</v>
      </c>
      <c r="F2598" s="1" t="s">
        <v>34</v>
      </c>
      <c r="G2598" s="1" t="s">
        <v>34</v>
      </c>
      <c r="H2598" s="1" t="s">
        <v>27</v>
      </c>
      <c r="I2598" s="1" t="s">
        <v>28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0.79400000000000004</v>
      </c>
      <c r="R2598">
        <v>2337</v>
      </c>
      <c r="S2598">
        <v>40</v>
      </c>
      <c r="T2598">
        <v>0.81799999999999995</v>
      </c>
      <c r="U2598">
        <v>6.8000000000000005E-2</v>
      </c>
      <c r="V2598">
        <v>3.3251E-4</v>
      </c>
      <c r="W2598">
        <v>0.99966999999999995</v>
      </c>
      <c r="X2598" t="s">
        <v>47</v>
      </c>
      <c r="Y2598">
        <v>3</v>
      </c>
      <c r="Z2598">
        <v>2</v>
      </c>
      <c r="AA2598" t="s">
        <v>69</v>
      </c>
      <c r="AB2598" t="s">
        <v>74</v>
      </c>
    </row>
    <row r="2599" spans="1:28" x14ac:dyDescent="0.3">
      <c r="A2599">
        <v>719483358</v>
      </c>
      <c r="B2599" s="1" t="s">
        <v>23</v>
      </c>
      <c r="C2599">
        <v>33</v>
      </c>
      <c r="D2599" s="1" t="s">
        <v>24</v>
      </c>
      <c r="E2599">
        <v>1</v>
      </c>
      <c r="F2599" s="1" t="s">
        <v>40</v>
      </c>
      <c r="G2599" s="1" t="s">
        <v>26</v>
      </c>
      <c r="H2599" s="1" t="s">
        <v>36</v>
      </c>
      <c r="I2599" s="1" t="s">
        <v>28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0.96199999999999997</v>
      </c>
      <c r="R2599">
        <v>2962</v>
      </c>
      <c r="S2599">
        <v>54</v>
      </c>
      <c r="T2599">
        <v>0.86199999999999999</v>
      </c>
      <c r="U2599">
        <v>0.25900000000000001</v>
      </c>
      <c r="V2599">
        <v>1.0387000000000001E-4</v>
      </c>
      <c r="W2599">
        <v>0.99990000000000001</v>
      </c>
      <c r="X2599" t="s">
        <v>47</v>
      </c>
      <c r="Y2599">
        <v>2</v>
      </c>
      <c r="Z2599">
        <v>2</v>
      </c>
      <c r="AA2599" t="s">
        <v>71</v>
      </c>
      <c r="AB2599" t="s">
        <v>76</v>
      </c>
    </row>
    <row r="2600" spans="1:28" x14ac:dyDescent="0.3">
      <c r="A2600">
        <v>719647383</v>
      </c>
      <c r="B2600" s="1" t="s">
        <v>23</v>
      </c>
      <c r="C2600">
        <v>35</v>
      </c>
      <c r="D2600" s="1" t="s">
        <v>24</v>
      </c>
      <c r="E2600">
        <v>2</v>
      </c>
      <c r="F2600" s="1" t="s">
        <v>30</v>
      </c>
      <c r="G2600" s="1" t="s">
        <v>26</v>
      </c>
      <c r="H2600" s="1" t="s">
        <v>33</v>
      </c>
      <c r="I2600" s="1" t="s">
        <v>28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0.72799999999999998</v>
      </c>
      <c r="R2600">
        <v>2001</v>
      </c>
      <c r="S2600">
        <v>49</v>
      </c>
      <c r="T2600">
        <v>0.48499999999999999</v>
      </c>
      <c r="U2600">
        <v>0.33200000000000002</v>
      </c>
      <c r="V2600">
        <v>1.1382E-4</v>
      </c>
      <c r="W2600">
        <v>0.99988999999999995</v>
      </c>
      <c r="X2600" t="s">
        <v>47</v>
      </c>
      <c r="Y2600">
        <v>4</v>
      </c>
      <c r="Z2600">
        <v>2</v>
      </c>
      <c r="AA2600" t="s">
        <v>70</v>
      </c>
      <c r="AB2600" t="s">
        <v>76</v>
      </c>
    </row>
    <row r="2601" spans="1:28" x14ac:dyDescent="0.3">
      <c r="A2601">
        <v>714909108</v>
      </c>
      <c r="B2601" s="1" t="s">
        <v>23</v>
      </c>
      <c r="C2601">
        <v>33</v>
      </c>
      <c r="D2601" s="1" t="s">
        <v>29</v>
      </c>
      <c r="E2601">
        <v>3</v>
      </c>
      <c r="F2601" s="1" t="s">
        <v>30</v>
      </c>
      <c r="G2601" s="1" t="s">
        <v>31</v>
      </c>
      <c r="H2601" s="1" t="s">
        <v>32</v>
      </c>
      <c r="I2601" s="1" t="s">
        <v>28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0.70699999999999996</v>
      </c>
      <c r="R2601">
        <v>2641</v>
      </c>
      <c r="S2601">
        <v>67</v>
      </c>
      <c r="T2601">
        <v>0.59499999999999997</v>
      </c>
      <c r="U2601">
        <v>0.27700000000000002</v>
      </c>
      <c r="V2601">
        <v>3.1389999999999999E-4</v>
      </c>
      <c r="W2601">
        <v>0.99968999999999997</v>
      </c>
      <c r="X2601" t="s">
        <v>47</v>
      </c>
      <c r="Y2601">
        <v>1</v>
      </c>
      <c r="Z2601">
        <v>2</v>
      </c>
      <c r="AA2601" t="s">
        <v>70</v>
      </c>
      <c r="AB2601" t="s">
        <v>76</v>
      </c>
    </row>
    <row r="2602" spans="1:28" x14ac:dyDescent="0.3">
      <c r="A2602">
        <v>793678608</v>
      </c>
      <c r="B2602" s="1" t="s">
        <v>23</v>
      </c>
      <c r="C2602">
        <v>46</v>
      </c>
      <c r="D2602" s="1" t="s">
        <v>24</v>
      </c>
      <c r="E2602">
        <v>4</v>
      </c>
      <c r="F2602" s="1" t="s">
        <v>30</v>
      </c>
      <c r="G2602" s="1" t="s">
        <v>31</v>
      </c>
      <c r="H2602" s="1" t="s">
        <v>33</v>
      </c>
      <c r="I2602" s="1" t="s">
        <v>39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0.93799999999999994</v>
      </c>
      <c r="R2602">
        <v>3568</v>
      </c>
      <c r="S2602">
        <v>57</v>
      </c>
      <c r="T2602">
        <v>0.67600000000000005</v>
      </c>
      <c r="U2602">
        <v>0</v>
      </c>
      <c r="V2602">
        <v>1.4976E-4</v>
      </c>
      <c r="W2602">
        <v>0.99985000000000002</v>
      </c>
      <c r="X2602" t="s">
        <v>47</v>
      </c>
      <c r="Y2602">
        <v>4</v>
      </c>
      <c r="Z2602">
        <v>2</v>
      </c>
      <c r="AA2602" t="s">
        <v>69</v>
      </c>
      <c r="AB2602" t="s">
        <v>74</v>
      </c>
    </row>
    <row r="2603" spans="1:28" x14ac:dyDescent="0.3">
      <c r="A2603">
        <v>720854358</v>
      </c>
      <c r="B2603" s="1" t="s">
        <v>23</v>
      </c>
      <c r="C2603">
        <v>27</v>
      </c>
      <c r="D2603" s="1" t="s">
        <v>24</v>
      </c>
      <c r="E2603">
        <v>0</v>
      </c>
      <c r="F2603" s="1" t="s">
        <v>34</v>
      </c>
      <c r="G2603" s="1" t="s">
        <v>26</v>
      </c>
      <c r="H2603" s="1" t="s">
        <v>36</v>
      </c>
      <c r="I2603" s="1" t="s">
        <v>28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0.55700000000000005</v>
      </c>
      <c r="V2603">
        <v>1.4907000000000001E-4</v>
      </c>
      <c r="W2603">
        <v>0.99985000000000002</v>
      </c>
      <c r="X2603" t="s">
        <v>49</v>
      </c>
      <c r="Y2603">
        <v>2</v>
      </c>
      <c r="Z2603">
        <v>1</v>
      </c>
      <c r="AA2603" t="s">
        <v>71</v>
      </c>
      <c r="AB2603" t="s">
        <v>75</v>
      </c>
    </row>
    <row r="2604" spans="1:28" x14ac:dyDescent="0.3">
      <c r="A2604">
        <v>709126833</v>
      </c>
      <c r="B2604" s="1" t="s">
        <v>23</v>
      </c>
      <c r="C2604">
        <v>42</v>
      </c>
      <c r="D2604" s="1" t="s">
        <v>24</v>
      </c>
      <c r="E2604">
        <v>3</v>
      </c>
      <c r="F2604" s="1" t="s">
        <v>40</v>
      </c>
      <c r="G2604" s="1" t="s">
        <v>34</v>
      </c>
      <c r="H2604" s="1" t="s">
        <v>37</v>
      </c>
      <c r="I2604" s="1" t="s">
        <v>28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0.76100000000000001</v>
      </c>
      <c r="U2604">
        <v>0.10100000000000001</v>
      </c>
      <c r="V2604">
        <v>6.9247999999999998E-5</v>
      </c>
      <c r="W2604">
        <v>0.99992999999999999</v>
      </c>
      <c r="X2604" t="s">
        <v>47</v>
      </c>
      <c r="Y2604">
        <v>5</v>
      </c>
      <c r="Z2604">
        <v>2</v>
      </c>
      <c r="AA2604" t="s">
        <v>70</v>
      </c>
      <c r="AB2604" t="s">
        <v>74</v>
      </c>
    </row>
    <row r="2605" spans="1:28" x14ac:dyDescent="0.3">
      <c r="A2605">
        <v>788896983</v>
      </c>
      <c r="B2605" s="1" t="s">
        <v>23</v>
      </c>
      <c r="C2605">
        <v>53</v>
      </c>
      <c r="D2605" s="1" t="s">
        <v>24</v>
      </c>
      <c r="E2605">
        <v>2</v>
      </c>
      <c r="F2605" s="1" t="s">
        <v>30</v>
      </c>
      <c r="G2605" s="1" t="s">
        <v>26</v>
      </c>
      <c r="H2605" s="1" t="s">
        <v>27</v>
      </c>
      <c r="I2605" s="1" t="s">
        <v>28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0.63200000000000001</v>
      </c>
      <c r="R2605">
        <v>1537</v>
      </c>
      <c r="S2605">
        <v>37</v>
      </c>
      <c r="T2605">
        <v>0.68200000000000005</v>
      </c>
      <c r="U2605">
        <v>0.155</v>
      </c>
      <c r="V2605">
        <v>1.7987E-4</v>
      </c>
      <c r="W2605">
        <v>0.99982000000000004</v>
      </c>
      <c r="X2605" t="s">
        <v>48</v>
      </c>
      <c r="Y2605">
        <v>3</v>
      </c>
      <c r="Z2605">
        <v>3</v>
      </c>
      <c r="AA2605" t="s">
        <v>69</v>
      </c>
      <c r="AB2605" t="s">
        <v>74</v>
      </c>
    </row>
    <row r="2606" spans="1:28" x14ac:dyDescent="0.3">
      <c r="A2606">
        <v>715731033</v>
      </c>
      <c r="B2606" s="1" t="s">
        <v>23</v>
      </c>
      <c r="C2606">
        <v>50</v>
      </c>
      <c r="D2606" s="1" t="s">
        <v>24</v>
      </c>
      <c r="E2606">
        <v>3</v>
      </c>
      <c r="F2606" s="1" t="s">
        <v>30</v>
      </c>
      <c r="G2606" s="1" t="s">
        <v>31</v>
      </c>
      <c r="H2606" s="1" t="s">
        <v>37</v>
      </c>
      <c r="I2606" s="1" t="s">
        <v>28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0.84599999999999997</v>
      </c>
      <c r="R2606">
        <v>3569</v>
      </c>
      <c r="S2606">
        <v>77</v>
      </c>
      <c r="T2606">
        <v>0.57099999999999995</v>
      </c>
      <c r="U2606">
        <v>2.8000000000000001E-2</v>
      </c>
      <c r="V2606">
        <v>9.6125999999999994E-5</v>
      </c>
      <c r="W2606">
        <v>0.99990000000000001</v>
      </c>
      <c r="X2606" t="s">
        <v>47</v>
      </c>
      <c r="Y2606">
        <v>5</v>
      </c>
      <c r="Z2606">
        <v>2</v>
      </c>
      <c r="AA2606" t="s">
        <v>69</v>
      </c>
      <c r="AB2606" t="s">
        <v>74</v>
      </c>
    </row>
    <row r="2607" spans="1:28" x14ac:dyDescent="0.3">
      <c r="A2607">
        <v>717636933</v>
      </c>
      <c r="B2607" s="1" t="s">
        <v>23</v>
      </c>
      <c r="C2607">
        <v>48</v>
      </c>
      <c r="D2607" s="1" t="s">
        <v>29</v>
      </c>
      <c r="E2607">
        <v>5</v>
      </c>
      <c r="F2607" s="1" t="s">
        <v>40</v>
      </c>
      <c r="G2607" s="1" t="s">
        <v>43</v>
      </c>
      <c r="H2607" s="1" t="s">
        <v>36</v>
      </c>
      <c r="I2607" s="1" t="s">
        <v>28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0.59799999999999998</v>
      </c>
      <c r="R2607">
        <v>3542</v>
      </c>
      <c r="S2607">
        <v>57</v>
      </c>
      <c r="T2607">
        <v>1.111</v>
      </c>
      <c r="U2607">
        <v>0</v>
      </c>
      <c r="V2607">
        <v>3.3337999999999998E-5</v>
      </c>
      <c r="W2607">
        <v>0.99997000000000003</v>
      </c>
      <c r="X2607" t="s">
        <v>47</v>
      </c>
      <c r="Y2607">
        <v>2</v>
      </c>
      <c r="Z2607">
        <v>2</v>
      </c>
      <c r="AA2607" t="s">
        <v>69</v>
      </c>
      <c r="AB2607" t="s">
        <v>74</v>
      </c>
    </row>
    <row r="2608" spans="1:28" x14ac:dyDescent="0.3">
      <c r="A2608">
        <v>772658658</v>
      </c>
      <c r="B2608" s="1" t="s">
        <v>23</v>
      </c>
      <c r="C2608">
        <v>57</v>
      </c>
      <c r="D2608" s="1" t="s">
        <v>24</v>
      </c>
      <c r="E2608">
        <v>2</v>
      </c>
      <c r="F2608" s="1" t="s">
        <v>25</v>
      </c>
      <c r="G2608" s="1" t="s">
        <v>31</v>
      </c>
      <c r="H2608" s="1" t="s">
        <v>27</v>
      </c>
      <c r="I2608" s="1" t="s">
        <v>28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0.73499999999999999</v>
      </c>
      <c r="R2608">
        <v>4439</v>
      </c>
      <c r="S2608">
        <v>77</v>
      </c>
      <c r="T2608">
        <v>0.54</v>
      </c>
      <c r="U2608">
        <v>0</v>
      </c>
      <c r="V2608">
        <v>5.0162999999999998E-4</v>
      </c>
      <c r="W2608">
        <v>0.99950000000000006</v>
      </c>
      <c r="X2608" t="s">
        <v>48</v>
      </c>
      <c r="Y2608">
        <v>3</v>
      </c>
      <c r="Z2608">
        <v>3</v>
      </c>
      <c r="AA2608" t="s">
        <v>69</v>
      </c>
      <c r="AB2608" t="s">
        <v>74</v>
      </c>
    </row>
    <row r="2609" spans="1:28" x14ac:dyDescent="0.3">
      <c r="A2609">
        <v>755943033</v>
      </c>
      <c r="B2609" s="1" t="s">
        <v>23</v>
      </c>
      <c r="C2609">
        <v>34</v>
      </c>
      <c r="D2609" s="1" t="s">
        <v>29</v>
      </c>
      <c r="E2609">
        <v>2</v>
      </c>
      <c r="F2609" s="1" t="s">
        <v>30</v>
      </c>
      <c r="G2609" s="1" t="s">
        <v>31</v>
      </c>
      <c r="H2609" s="1" t="s">
        <v>32</v>
      </c>
      <c r="I2609" s="1" t="s">
        <v>28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0.61199999999999999</v>
      </c>
      <c r="R2609">
        <v>2450</v>
      </c>
      <c r="S2609">
        <v>52</v>
      </c>
      <c r="T2609">
        <v>0.85699999999999998</v>
      </c>
      <c r="U2609">
        <v>0.61899999999999999</v>
      </c>
      <c r="V2609">
        <v>3.3213999999999997E-5</v>
      </c>
      <c r="W2609">
        <v>0.99997000000000003</v>
      </c>
      <c r="X2609" t="s">
        <v>47</v>
      </c>
      <c r="Y2609">
        <v>1</v>
      </c>
      <c r="Z2609">
        <v>2</v>
      </c>
      <c r="AA2609" t="s">
        <v>70</v>
      </c>
      <c r="AB2609" t="s">
        <v>75</v>
      </c>
    </row>
    <row r="2610" spans="1:28" x14ac:dyDescent="0.3">
      <c r="A2610">
        <v>772399983</v>
      </c>
      <c r="B2610" s="1" t="s">
        <v>23</v>
      </c>
      <c r="C2610">
        <v>55</v>
      </c>
      <c r="D2610" s="1" t="s">
        <v>24</v>
      </c>
      <c r="E2610">
        <v>2</v>
      </c>
      <c r="F2610" s="1" t="s">
        <v>40</v>
      </c>
      <c r="G2610" s="1" t="s">
        <v>31</v>
      </c>
      <c r="H2610" s="1" t="s">
        <v>33</v>
      </c>
      <c r="I2610" s="1" t="s">
        <v>39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0.72799999999999998</v>
      </c>
      <c r="R2610">
        <v>1966</v>
      </c>
      <c r="S2610">
        <v>31</v>
      </c>
      <c r="T2610">
        <v>0.55000000000000004</v>
      </c>
      <c r="U2610">
        <v>4.2000000000000003E-2</v>
      </c>
      <c r="V2610">
        <v>1.3883E-4</v>
      </c>
      <c r="W2610">
        <v>0.99985999999999997</v>
      </c>
      <c r="X2610" t="s">
        <v>48</v>
      </c>
      <c r="Y2610">
        <v>4</v>
      </c>
      <c r="Z2610">
        <v>3</v>
      </c>
      <c r="AA2610" t="s">
        <v>69</v>
      </c>
      <c r="AB2610" t="s">
        <v>74</v>
      </c>
    </row>
    <row r="2611" spans="1:28" x14ac:dyDescent="0.3">
      <c r="A2611">
        <v>826130133</v>
      </c>
      <c r="B2611" s="1" t="s">
        <v>23</v>
      </c>
      <c r="C2611">
        <v>58</v>
      </c>
      <c r="D2611" s="1" t="s">
        <v>24</v>
      </c>
      <c r="E2611">
        <v>2</v>
      </c>
      <c r="F2611" s="1" t="s">
        <v>30</v>
      </c>
      <c r="G2611" s="1" t="s">
        <v>26</v>
      </c>
      <c r="H2611" s="1" t="s">
        <v>37</v>
      </c>
      <c r="I2611" s="1" t="s">
        <v>28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0.48299999999999998</v>
      </c>
      <c r="R2611">
        <v>1121</v>
      </c>
      <c r="S2611">
        <v>25</v>
      </c>
      <c r="T2611">
        <v>0.56200000000000006</v>
      </c>
      <c r="U2611">
        <v>5.7000000000000002E-2</v>
      </c>
      <c r="V2611">
        <v>3.2655999999999999E-4</v>
      </c>
      <c r="W2611">
        <v>0.99966999999999995</v>
      </c>
      <c r="X2611" t="s">
        <v>48</v>
      </c>
      <c r="Y2611">
        <v>5</v>
      </c>
      <c r="Z2611">
        <v>3</v>
      </c>
      <c r="AA2611" t="s">
        <v>72</v>
      </c>
      <c r="AB2611" t="s">
        <v>74</v>
      </c>
    </row>
    <row r="2612" spans="1:28" x14ac:dyDescent="0.3">
      <c r="A2612">
        <v>719238183</v>
      </c>
      <c r="B2612" s="1" t="s">
        <v>23</v>
      </c>
      <c r="C2612">
        <v>55</v>
      </c>
      <c r="D2612" s="1" t="s">
        <v>29</v>
      </c>
      <c r="E2612">
        <v>3</v>
      </c>
      <c r="F2612" s="1" t="s">
        <v>30</v>
      </c>
      <c r="G2612" s="1" t="s">
        <v>26</v>
      </c>
      <c r="H2612" s="1" t="s">
        <v>32</v>
      </c>
      <c r="I2612" s="1" t="s">
        <v>28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0.51700000000000002</v>
      </c>
      <c r="R2612">
        <v>2238</v>
      </c>
      <c r="S2612">
        <v>45</v>
      </c>
      <c r="T2612">
        <v>0.60699999999999998</v>
      </c>
      <c r="U2612">
        <v>0.623</v>
      </c>
      <c r="V2612">
        <v>1.9864000000000001E-4</v>
      </c>
      <c r="W2612">
        <v>0.99980000000000002</v>
      </c>
      <c r="X2612" t="s">
        <v>48</v>
      </c>
      <c r="Y2612">
        <v>1</v>
      </c>
      <c r="Z2612">
        <v>3</v>
      </c>
      <c r="AA2612" t="s">
        <v>70</v>
      </c>
      <c r="AB2612" t="s">
        <v>75</v>
      </c>
    </row>
    <row r="2613" spans="1:28" x14ac:dyDescent="0.3">
      <c r="A2613">
        <v>802666083</v>
      </c>
      <c r="B2613" s="1" t="s">
        <v>23</v>
      </c>
      <c r="C2613">
        <v>48</v>
      </c>
      <c r="D2613" s="1" t="s">
        <v>29</v>
      </c>
      <c r="E2613">
        <v>2</v>
      </c>
      <c r="F2613" s="1" t="s">
        <v>35</v>
      </c>
      <c r="G2613" s="1" t="s">
        <v>34</v>
      </c>
      <c r="H2613" s="1" t="s">
        <v>32</v>
      </c>
      <c r="I2613" s="1" t="s">
        <v>28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1.0640000000000001</v>
      </c>
      <c r="R2613">
        <v>3656</v>
      </c>
      <c r="S2613">
        <v>63</v>
      </c>
      <c r="T2613">
        <v>0.75</v>
      </c>
      <c r="U2613">
        <v>0</v>
      </c>
      <c r="V2613">
        <v>1.1703E-4</v>
      </c>
      <c r="W2613">
        <v>0.99987999999999999</v>
      </c>
      <c r="X2613" t="s">
        <v>47</v>
      </c>
      <c r="Y2613">
        <v>1</v>
      </c>
      <c r="Z2613">
        <v>2</v>
      </c>
      <c r="AA2613" t="s">
        <v>69</v>
      </c>
      <c r="AB2613" t="s">
        <v>74</v>
      </c>
    </row>
    <row r="2614" spans="1:28" x14ac:dyDescent="0.3">
      <c r="A2614">
        <v>713682708</v>
      </c>
      <c r="B2614" s="1" t="s">
        <v>23</v>
      </c>
      <c r="C2614">
        <v>45</v>
      </c>
      <c r="D2614" s="1" t="s">
        <v>24</v>
      </c>
      <c r="E2614">
        <v>2</v>
      </c>
      <c r="F2614" s="1" t="s">
        <v>40</v>
      </c>
      <c r="G2614" s="1" t="s">
        <v>43</v>
      </c>
      <c r="H2614" s="1" t="s">
        <v>36</v>
      </c>
      <c r="I2614" s="1" t="s">
        <v>28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1.0269999999999999</v>
      </c>
      <c r="R2614">
        <v>3692</v>
      </c>
      <c r="S2614">
        <v>60</v>
      </c>
      <c r="T2614">
        <v>0.71399999999999997</v>
      </c>
      <c r="U2614">
        <v>0.121</v>
      </c>
      <c r="V2614">
        <v>5.3547000000000001E-5</v>
      </c>
      <c r="W2614">
        <v>0.99995000000000001</v>
      </c>
      <c r="X2614" t="s">
        <v>47</v>
      </c>
      <c r="Y2614">
        <v>2</v>
      </c>
      <c r="Z2614">
        <v>2</v>
      </c>
      <c r="AA2614" t="s">
        <v>69</v>
      </c>
      <c r="AB2614" t="s">
        <v>74</v>
      </c>
    </row>
    <row r="2615" spans="1:28" x14ac:dyDescent="0.3">
      <c r="A2615">
        <v>712774008</v>
      </c>
      <c r="B2615" s="1" t="s">
        <v>23</v>
      </c>
      <c r="C2615">
        <v>59</v>
      </c>
      <c r="D2615" s="1" t="s">
        <v>24</v>
      </c>
      <c r="E2615">
        <v>0</v>
      </c>
      <c r="F2615" s="1" t="s">
        <v>35</v>
      </c>
      <c r="G2615" s="1" t="s">
        <v>26</v>
      </c>
      <c r="H2615" s="1" t="s">
        <v>32</v>
      </c>
      <c r="I2615" s="1" t="s">
        <v>28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0.54500000000000004</v>
      </c>
      <c r="U2615">
        <v>0.63900000000000001</v>
      </c>
      <c r="V2615">
        <v>4.8594999999999998E-5</v>
      </c>
      <c r="W2615">
        <v>0.99995000000000001</v>
      </c>
      <c r="X2615" t="s">
        <v>48</v>
      </c>
      <c r="Y2615">
        <v>1</v>
      </c>
      <c r="Z2615">
        <v>3</v>
      </c>
      <c r="AA2615" t="s">
        <v>69</v>
      </c>
      <c r="AB2615" t="s">
        <v>75</v>
      </c>
    </row>
    <row r="2616" spans="1:28" x14ac:dyDescent="0.3">
      <c r="A2616">
        <v>717627333</v>
      </c>
      <c r="B2616" s="1" t="s">
        <v>23</v>
      </c>
      <c r="C2616">
        <v>53</v>
      </c>
      <c r="D2616" s="1" t="s">
        <v>29</v>
      </c>
      <c r="E2616">
        <v>2</v>
      </c>
      <c r="F2616" s="1" t="s">
        <v>41</v>
      </c>
      <c r="G2616" s="1" t="s">
        <v>26</v>
      </c>
      <c r="H2616" s="1" t="s">
        <v>36</v>
      </c>
      <c r="I2616" s="1" t="s">
        <v>28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0.93799999999999994</v>
      </c>
      <c r="V2616">
        <v>1.8594999999999999E-4</v>
      </c>
      <c r="W2616">
        <v>0.99980999999999998</v>
      </c>
      <c r="X2616" t="s">
        <v>48</v>
      </c>
      <c r="Y2616">
        <v>2</v>
      </c>
      <c r="Z2616">
        <v>3</v>
      </c>
      <c r="AA2616" t="s">
        <v>69</v>
      </c>
      <c r="AB2616" t="s">
        <v>75</v>
      </c>
    </row>
    <row r="2617" spans="1:28" x14ac:dyDescent="0.3">
      <c r="A2617">
        <v>779542608</v>
      </c>
      <c r="B2617" s="1" t="s">
        <v>23</v>
      </c>
      <c r="C2617">
        <v>47</v>
      </c>
      <c r="D2617" s="1" t="s">
        <v>24</v>
      </c>
      <c r="E2617">
        <v>4</v>
      </c>
      <c r="F2617" s="1" t="s">
        <v>35</v>
      </c>
      <c r="G2617" s="1" t="s">
        <v>31</v>
      </c>
      <c r="H2617" s="1" t="s">
        <v>33</v>
      </c>
      <c r="I2617" s="1" t="s">
        <v>28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0.74399999999999999</v>
      </c>
      <c r="R2617">
        <v>1739</v>
      </c>
      <c r="S2617">
        <v>39</v>
      </c>
      <c r="T2617">
        <v>0.5</v>
      </c>
      <c r="U2617">
        <v>3.9E-2</v>
      </c>
      <c r="V2617">
        <v>1.9395999999999999E-4</v>
      </c>
      <c r="W2617">
        <v>0.99980999999999998</v>
      </c>
      <c r="X2617" t="s">
        <v>47</v>
      </c>
      <c r="Y2617">
        <v>4</v>
      </c>
      <c r="Z2617">
        <v>2</v>
      </c>
      <c r="AA2617" t="s">
        <v>70</v>
      </c>
      <c r="AB2617" t="s">
        <v>74</v>
      </c>
    </row>
    <row r="2618" spans="1:28" x14ac:dyDescent="0.3">
      <c r="A2618">
        <v>715322958</v>
      </c>
      <c r="B2618" s="1" t="s">
        <v>23</v>
      </c>
      <c r="C2618">
        <v>43</v>
      </c>
      <c r="D2618" s="1" t="s">
        <v>29</v>
      </c>
      <c r="E2618">
        <v>3</v>
      </c>
      <c r="F2618" s="1" t="s">
        <v>34</v>
      </c>
      <c r="G2618" s="1" t="s">
        <v>26</v>
      </c>
      <c r="H2618" s="1" t="s">
        <v>34</v>
      </c>
      <c r="I2618" s="1" t="s">
        <v>28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0.56999999999999995</v>
      </c>
      <c r="R2618">
        <v>3575</v>
      </c>
      <c r="S2618">
        <v>67</v>
      </c>
      <c r="T2618">
        <v>0.67500000000000004</v>
      </c>
      <c r="U2618">
        <v>0.216</v>
      </c>
      <c r="V2618">
        <v>7.8291E-5</v>
      </c>
      <c r="W2618">
        <v>0.99992000000000003</v>
      </c>
      <c r="X2618" t="s">
        <v>47</v>
      </c>
      <c r="Y2618">
        <v>0</v>
      </c>
      <c r="Z2618">
        <v>2</v>
      </c>
      <c r="AA2618" t="s">
        <v>70</v>
      </c>
      <c r="AB2618" t="s">
        <v>74</v>
      </c>
    </row>
    <row r="2619" spans="1:28" x14ac:dyDescent="0.3">
      <c r="A2619">
        <v>779100408</v>
      </c>
      <c r="B2619" s="1" t="s">
        <v>23</v>
      </c>
      <c r="C2619">
        <v>33</v>
      </c>
      <c r="D2619" s="1" t="s">
        <v>29</v>
      </c>
      <c r="E2619">
        <v>1</v>
      </c>
      <c r="F2619" s="1" t="s">
        <v>41</v>
      </c>
      <c r="G2619" s="1" t="s">
        <v>26</v>
      </c>
      <c r="H2619" s="1" t="s">
        <v>32</v>
      </c>
      <c r="I2619" s="1" t="s">
        <v>28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>
        <v>61</v>
      </c>
      <c r="T2619">
        <v>0.64900000000000002</v>
      </c>
      <c r="U2619">
        <v>0.76300000000000001</v>
      </c>
      <c r="V2619">
        <v>4.6372000000000003E-5</v>
      </c>
      <c r="W2619">
        <v>0.99995000000000001</v>
      </c>
      <c r="X2619" t="s">
        <v>47</v>
      </c>
      <c r="Y2619">
        <v>1</v>
      </c>
      <c r="Z2619">
        <v>2</v>
      </c>
      <c r="AA2619" t="s">
        <v>71</v>
      </c>
      <c r="AB2619" t="s">
        <v>75</v>
      </c>
    </row>
    <row r="2620" spans="1:28" x14ac:dyDescent="0.3">
      <c r="A2620">
        <v>715352883</v>
      </c>
      <c r="B2620" s="1" t="s">
        <v>23</v>
      </c>
      <c r="C2620">
        <v>49</v>
      </c>
      <c r="D2620" s="1" t="s">
        <v>29</v>
      </c>
      <c r="E2620">
        <v>2</v>
      </c>
      <c r="F2620" s="1" t="s">
        <v>41</v>
      </c>
      <c r="G2620" s="1" t="s">
        <v>31</v>
      </c>
      <c r="H2620" s="1" t="s">
        <v>34</v>
      </c>
      <c r="I2620" s="1" t="s">
        <v>28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0.63600000000000001</v>
      </c>
      <c r="R2620">
        <v>5176</v>
      </c>
      <c r="S2620">
        <v>71</v>
      </c>
      <c r="T2620">
        <v>0.47899999999999998</v>
      </c>
      <c r="U2620">
        <v>0</v>
      </c>
      <c r="V2620">
        <v>2.1164999999999999E-4</v>
      </c>
      <c r="W2620">
        <v>0.99978999999999996</v>
      </c>
      <c r="X2620" t="s">
        <v>47</v>
      </c>
      <c r="Y2620">
        <v>0</v>
      </c>
      <c r="Z2620">
        <v>2</v>
      </c>
      <c r="AA2620" t="s">
        <v>70</v>
      </c>
      <c r="AB2620" t="s">
        <v>74</v>
      </c>
    </row>
    <row r="2621" spans="1:28" x14ac:dyDescent="0.3">
      <c r="A2621">
        <v>789963033</v>
      </c>
      <c r="B2621" s="1" t="s">
        <v>44</v>
      </c>
      <c r="C2621">
        <v>54</v>
      </c>
      <c r="D2621" s="1" t="s">
        <v>29</v>
      </c>
      <c r="E2621">
        <v>1</v>
      </c>
      <c r="F2621" s="1" t="s">
        <v>30</v>
      </c>
      <c r="G2621" s="1" t="s">
        <v>31</v>
      </c>
      <c r="H2621" s="1" t="s">
        <v>32</v>
      </c>
      <c r="I2621" s="1" t="s">
        <v>28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0.64700000000000002</v>
      </c>
      <c r="R2621">
        <v>1603</v>
      </c>
      <c r="S2621">
        <v>39</v>
      </c>
      <c r="T2621">
        <v>0.44400000000000001</v>
      </c>
      <c r="U2621">
        <v>0</v>
      </c>
      <c r="V2621">
        <v>0.99892999999999998</v>
      </c>
      <c r="W2621">
        <v>1.0665E-3</v>
      </c>
      <c r="X2621" t="s">
        <v>48</v>
      </c>
      <c r="Y2621">
        <v>1</v>
      </c>
      <c r="Z2621">
        <v>3</v>
      </c>
      <c r="AA2621" t="s">
        <v>69</v>
      </c>
      <c r="AB2621" t="s">
        <v>74</v>
      </c>
    </row>
    <row r="2622" spans="1:28" x14ac:dyDescent="0.3">
      <c r="A2622">
        <v>710687508</v>
      </c>
      <c r="B2622" s="1" t="s">
        <v>23</v>
      </c>
      <c r="C2622">
        <v>65</v>
      </c>
      <c r="D2622" s="1" t="s">
        <v>24</v>
      </c>
      <c r="E2622">
        <v>0</v>
      </c>
      <c r="F2622" s="1" t="s">
        <v>25</v>
      </c>
      <c r="G2622" s="1" t="s">
        <v>26</v>
      </c>
      <c r="H2622" s="1" t="s">
        <v>32</v>
      </c>
      <c r="I2622" s="1" t="s">
        <v>28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0.98699999999999999</v>
      </c>
      <c r="R2622">
        <v>2148</v>
      </c>
      <c r="S2622">
        <v>47</v>
      </c>
      <c r="T2622">
        <v>1.0429999999999999</v>
      </c>
      <c r="U2622">
        <v>0.70899999999999996</v>
      </c>
      <c r="V2622">
        <v>9.0493000000000002E-5</v>
      </c>
      <c r="W2622">
        <v>0.99990999999999997</v>
      </c>
      <c r="X2622" t="s">
        <v>48</v>
      </c>
      <c r="Y2622">
        <v>1</v>
      </c>
      <c r="Z2622">
        <v>3</v>
      </c>
      <c r="AA2622" t="s">
        <v>72</v>
      </c>
      <c r="AB2622" t="s">
        <v>75</v>
      </c>
    </row>
    <row r="2623" spans="1:28" x14ac:dyDescent="0.3">
      <c r="A2623">
        <v>789656358</v>
      </c>
      <c r="B2623" s="1" t="s">
        <v>23</v>
      </c>
      <c r="C2623">
        <v>49</v>
      </c>
      <c r="D2623" s="1" t="s">
        <v>29</v>
      </c>
      <c r="E2623">
        <v>5</v>
      </c>
      <c r="F2623" s="1" t="s">
        <v>30</v>
      </c>
      <c r="G2623" s="1" t="s">
        <v>26</v>
      </c>
      <c r="H2623" s="1" t="s">
        <v>36</v>
      </c>
      <c r="I2623" s="1" t="s">
        <v>28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0.79700000000000004</v>
      </c>
      <c r="R2623">
        <v>3956</v>
      </c>
      <c r="S2623">
        <v>74</v>
      </c>
      <c r="T2623">
        <v>0.60899999999999999</v>
      </c>
      <c r="U2623">
        <v>0.11600000000000001</v>
      </c>
      <c r="V2623">
        <v>7.0865000000000007E-5</v>
      </c>
      <c r="W2623">
        <v>0.99992999999999999</v>
      </c>
      <c r="X2623" t="s">
        <v>47</v>
      </c>
      <c r="Y2623">
        <v>2</v>
      </c>
      <c r="Z2623">
        <v>2</v>
      </c>
      <c r="AA2623" t="s">
        <v>70</v>
      </c>
      <c r="AB2623" t="s">
        <v>74</v>
      </c>
    </row>
    <row r="2624" spans="1:28" x14ac:dyDescent="0.3">
      <c r="A2624">
        <v>715720083</v>
      </c>
      <c r="B2624" s="1" t="s">
        <v>23</v>
      </c>
      <c r="C2624">
        <v>47</v>
      </c>
      <c r="D2624" s="1" t="s">
        <v>24</v>
      </c>
      <c r="E2624">
        <v>5</v>
      </c>
      <c r="F2624" s="1" t="s">
        <v>34</v>
      </c>
      <c r="G2624" s="1" t="s">
        <v>31</v>
      </c>
      <c r="H2624" s="1" t="s">
        <v>33</v>
      </c>
      <c r="I2624" s="1" t="s">
        <v>28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0.55100000000000005</v>
      </c>
      <c r="U2624">
        <v>0</v>
      </c>
      <c r="V2624">
        <v>2.1724E-4</v>
      </c>
      <c r="W2624">
        <v>0.99978</v>
      </c>
      <c r="X2624" t="s">
        <v>47</v>
      </c>
      <c r="Y2624">
        <v>4</v>
      </c>
      <c r="Z2624">
        <v>2</v>
      </c>
      <c r="AA2624" t="s">
        <v>69</v>
      </c>
      <c r="AB2624" t="s">
        <v>74</v>
      </c>
    </row>
    <row r="2625" spans="1:28" x14ac:dyDescent="0.3">
      <c r="A2625">
        <v>716584158</v>
      </c>
      <c r="B2625" s="1" t="s">
        <v>23</v>
      </c>
      <c r="C2625">
        <v>51</v>
      </c>
      <c r="D2625" s="1" t="s">
        <v>24</v>
      </c>
      <c r="E2625">
        <v>4</v>
      </c>
      <c r="F2625" s="1" t="s">
        <v>25</v>
      </c>
      <c r="G2625" s="1" t="s">
        <v>26</v>
      </c>
      <c r="H2625" s="1" t="s">
        <v>33</v>
      </c>
      <c r="I2625" s="1" t="s">
        <v>28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0.85299999999999998</v>
      </c>
      <c r="R2625">
        <v>2090</v>
      </c>
      <c r="S2625">
        <v>47</v>
      </c>
      <c r="T2625">
        <v>0.88</v>
      </c>
      <c r="U2625">
        <v>0.17399999999999999</v>
      </c>
      <c r="V2625">
        <v>5.6153000000000003E-5</v>
      </c>
      <c r="W2625">
        <v>0.99994000000000005</v>
      </c>
      <c r="X2625" t="s">
        <v>48</v>
      </c>
      <c r="Y2625">
        <v>4</v>
      </c>
      <c r="Z2625">
        <v>3</v>
      </c>
      <c r="AA2625" t="s">
        <v>69</v>
      </c>
      <c r="AB2625" t="s">
        <v>74</v>
      </c>
    </row>
    <row r="2626" spans="1:28" x14ac:dyDescent="0.3">
      <c r="A2626">
        <v>815727183</v>
      </c>
      <c r="B2626" s="1" t="s">
        <v>23</v>
      </c>
      <c r="C2626">
        <v>36</v>
      </c>
      <c r="D2626" s="1" t="s">
        <v>24</v>
      </c>
      <c r="E2626">
        <v>3</v>
      </c>
      <c r="F2626" s="1" t="s">
        <v>25</v>
      </c>
      <c r="G2626" s="1" t="s">
        <v>31</v>
      </c>
      <c r="H2626" s="1" t="s">
        <v>33</v>
      </c>
      <c r="I2626" s="1" t="s">
        <v>28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0.93400000000000005</v>
      </c>
      <c r="R2626">
        <v>2683</v>
      </c>
      <c r="S2626">
        <v>62</v>
      </c>
      <c r="T2626">
        <v>0.93799999999999994</v>
      </c>
      <c r="U2626">
        <v>0.27600000000000002</v>
      </c>
      <c r="V2626">
        <v>3.3504999999999999E-5</v>
      </c>
      <c r="W2626">
        <v>0.99997000000000003</v>
      </c>
      <c r="X2626" t="s">
        <v>47</v>
      </c>
      <c r="Y2626">
        <v>4</v>
      </c>
      <c r="Z2626">
        <v>2</v>
      </c>
      <c r="AA2626" t="s">
        <v>70</v>
      </c>
      <c r="AB2626" t="s">
        <v>76</v>
      </c>
    </row>
    <row r="2627" spans="1:28" x14ac:dyDescent="0.3">
      <c r="A2627">
        <v>717066408</v>
      </c>
      <c r="B2627" s="1" t="s">
        <v>23</v>
      </c>
      <c r="C2627">
        <v>36</v>
      </c>
      <c r="D2627" s="1" t="s">
        <v>24</v>
      </c>
      <c r="E2627">
        <v>2</v>
      </c>
      <c r="F2627" s="1" t="s">
        <v>30</v>
      </c>
      <c r="G2627" s="1" t="s">
        <v>26</v>
      </c>
      <c r="H2627" s="1" t="s">
        <v>27</v>
      </c>
      <c r="I2627" s="1" t="s">
        <v>28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1.1819999999999999</v>
      </c>
      <c r="R2627">
        <v>2540</v>
      </c>
      <c r="S2627">
        <v>62</v>
      </c>
      <c r="T2627">
        <v>0.77100000000000002</v>
      </c>
      <c r="U2627">
        <v>0.27400000000000002</v>
      </c>
      <c r="V2627">
        <v>1.5804E-4</v>
      </c>
      <c r="W2627">
        <v>0.99983999999999995</v>
      </c>
      <c r="X2627" t="s">
        <v>47</v>
      </c>
      <c r="Y2627">
        <v>3</v>
      </c>
      <c r="Z2627">
        <v>2</v>
      </c>
      <c r="AA2627" t="s">
        <v>70</v>
      </c>
      <c r="AB2627" t="s">
        <v>76</v>
      </c>
    </row>
    <row r="2628" spans="1:28" x14ac:dyDescent="0.3">
      <c r="A2628">
        <v>708104658</v>
      </c>
      <c r="B2628" s="1" t="s">
        <v>23</v>
      </c>
      <c r="C2628">
        <v>46</v>
      </c>
      <c r="D2628" s="1" t="s">
        <v>24</v>
      </c>
      <c r="E2628">
        <v>1</v>
      </c>
      <c r="F2628" s="1" t="s">
        <v>30</v>
      </c>
      <c r="G2628" s="1" t="s">
        <v>34</v>
      </c>
      <c r="H2628" s="1" t="s">
        <v>36</v>
      </c>
      <c r="I2628" s="1" t="s">
        <v>28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548.29999999999995</v>
      </c>
      <c r="Q2628">
        <v>1.143</v>
      </c>
      <c r="R2628">
        <v>2928</v>
      </c>
      <c r="S2628">
        <v>48</v>
      </c>
      <c r="T2628">
        <v>1.4</v>
      </c>
      <c r="U2628">
        <v>0.61899999999999999</v>
      </c>
      <c r="V2628">
        <v>1.6882999999999999E-4</v>
      </c>
      <c r="W2628">
        <v>0.99983</v>
      </c>
      <c r="X2628" t="s">
        <v>47</v>
      </c>
      <c r="Y2628">
        <v>2</v>
      </c>
      <c r="Z2628">
        <v>2</v>
      </c>
      <c r="AA2628" t="s">
        <v>70</v>
      </c>
      <c r="AB2628" t="s">
        <v>75</v>
      </c>
    </row>
    <row r="2629" spans="1:28" x14ac:dyDescent="0.3">
      <c r="A2629">
        <v>718016808</v>
      </c>
      <c r="B2629" s="1" t="s">
        <v>23</v>
      </c>
      <c r="C2629">
        <v>62</v>
      </c>
      <c r="D2629" s="1" t="s">
        <v>29</v>
      </c>
      <c r="E2629">
        <v>0</v>
      </c>
      <c r="F2629" s="1" t="s">
        <v>34</v>
      </c>
      <c r="G2629" s="1" t="s">
        <v>26</v>
      </c>
      <c r="H2629" s="1" t="s">
        <v>32</v>
      </c>
      <c r="I2629" s="1" t="s">
        <v>28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0.45500000000000002</v>
      </c>
      <c r="R2629">
        <v>1475</v>
      </c>
      <c r="S2629">
        <v>27</v>
      </c>
      <c r="T2629">
        <v>0.92900000000000005</v>
      </c>
      <c r="U2629">
        <v>0.621</v>
      </c>
      <c r="V2629">
        <v>1.9162999999999999E-5</v>
      </c>
      <c r="W2629">
        <v>0.99997999999999998</v>
      </c>
      <c r="X2629" t="s">
        <v>48</v>
      </c>
      <c r="Y2629">
        <v>1</v>
      </c>
      <c r="Z2629">
        <v>3</v>
      </c>
      <c r="AA2629" t="s">
        <v>72</v>
      </c>
      <c r="AB2629" t="s">
        <v>75</v>
      </c>
    </row>
    <row r="2630" spans="1:28" x14ac:dyDescent="0.3">
      <c r="A2630">
        <v>814571058</v>
      </c>
      <c r="B2630" s="1" t="s">
        <v>23</v>
      </c>
      <c r="C2630">
        <v>30</v>
      </c>
      <c r="D2630" s="1" t="s">
        <v>29</v>
      </c>
      <c r="E2630">
        <v>1</v>
      </c>
      <c r="F2630" s="1" t="s">
        <v>40</v>
      </c>
      <c r="G2630" s="1" t="s">
        <v>31</v>
      </c>
      <c r="H2630" s="1" t="s">
        <v>32</v>
      </c>
      <c r="I2630" s="1" t="s">
        <v>28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0.65200000000000002</v>
      </c>
      <c r="R2630">
        <v>2545</v>
      </c>
      <c r="S2630">
        <v>64</v>
      </c>
      <c r="T2630">
        <v>0.77800000000000002</v>
      </c>
      <c r="U2630">
        <v>0.73</v>
      </c>
      <c r="V2630">
        <v>6.0551999999999999E-5</v>
      </c>
      <c r="W2630">
        <v>0.99994000000000005</v>
      </c>
      <c r="X2630" t="s">
        <v>47</v>
      </c>
      <c r="Y2630">
        <v>1</v>
      </c>
      <c r="Z2630">
        <v>2</v>
      </c>
      <c r="AA2630" t="s">
        <v>71</v>
      </c>
      <c r="AB2630" t="s">
        <v>75</v>
      </c>
    </row>
    <row r="2631" spans="1:28" x14ac:dyDescent="0.3">
      <c r="A2631">
        <v>714757908</v>
      </c>
      <c r="B2631" s="1" t="s">
        <v>23</v>
      </c>
      <c r="C2631">
        <v>46</v>
      </c>
      <c r="D2631" s="1" t="s">
        <v>24</v>
      </c>
      <c r="E2631">
        <v>4</v>
      </c>
      <c r="F2631" s="1" t="s">
        <v>30</v>
      </c>
      <c r="G2631" s="1" t="s">
        <v>26</v>
      </c>
      <c r="H2631" s="1" t="s">
        <v>37</v>
      </c>
      <c r="I2631" s="1" t="s">
        <v>39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>
        <v>56</v>
      </c>
      <c r="T2631">
        <v>0.4</v>
      </c>
      <c r="U2631">
        <v>0.04</v>
      </c>
      <c r="V2631">
        <v>8.7785000000000001E-5</v>
      </c>
      <c r="W2631">
        <v>0.99990999999999997</v>
      </c>
      <c r="X2631" t="s">
        <v>47</v>
      </c>
      <c r="Y2631">
        <v>5</v>
      </c>
      <c r="Z2631">
        <v>2</v>
      </c>
      <c r="AA2631" t="s">
        <v>70</v>
      </c>
      <c r="AB2631" t="s">
        <v>74</v>
      </c>
    </row>
    <row r="2632" spans="1:28" x14ac:dyDescent="0.3">
      <c r="A2632">
        <v>710345808</v>
      </c>
      <c r="B2632" s="1" t="s">
        <v>23</v>
      </c>
      <c r="C2632">
        <v>41</v>
      </c>
      <c r="D2632" s="1" t="s">
        <v>24</v>
      </c>
      <c r="E2632">
        <v>4</v>
      </c>
      <c r="F2632" s="1" t="s">
        <v>35</v>
      </c>
      <c r="G2632" s="1" t="s">
        <v>43</v>
      </c>
      <c r="H2632" s="1" t="s">
        <v>33</v>
      </c>
      <c r="I2632" s="1" t="s">
        <v>28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0.60099999999999998</v>
      </c>
      <c r="R2632">
        <v>1828</v>
      </c>
      <c r="S2632">
        <v>38</v>
      </c>
      <c r="T2632">
        <v>1.111</v>
      </c>
      <c r="U2632">
        <v>6.8000000000000005E-2</v>
      </c>
      <c r="V2632">
        <v>1.2274000000000001E-4</v>
      </c>
      <c r="W2632">
        <v>0.99987999999999999</v>
      </c>
      <c r="X2632" t="s">
        <v>47</v>
      </c>
      <c r="Y2632">
        <v>4</v>
      </c>
      <c r="Z2632">
        <v>2</v>
      </c>
      <c r="AA2632" t="s">
        <v>70</v>
      </c>
      <c r="AB2632" t="s">
        <v>74</v>
      </c>
    </row>
    <row r="2633" spans="1:28" x14ac:dyDescent="0.3">
      <c r="A2633">
        <v>814752558</v>
      </c>
      <c r="B2633" s="1" t="s">
        <v>23</v>
      </c>
      <c r="C2633">
        <v>50</v>
      </c>
      <c r="D2633" s="1" t="s">
        <v>24</v>
      </c>
      <c r="E2633">
        <v>1</v>
      </c>
      <c r="F2633" s="1" t="s">
        <v>35</v>
      </c>
      <c r="G2633" s="1" t="s">
        <v>26</v>
      </c>
      <c r="H2633" s="1" t="s">
        <v>36</v>
      </c>
      <c r="I2633" s="1" t="s">
        <v>28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0.84899999999999998</v>
      </c>
      <c r="R2633">
        <v>2513</v>
      </c>
      <c r="S2633">
        <v>62</v>
      </c>
      <c r="T2633">
        <v>0.59</v>
      </c>
      <c r="U2633">
        <v>0.54100000000000004</v>
      </c>
      <c r="V2633">
        <v>2.9196000000000002E-4</v>
      </c>
      <c r="W2633">
        <v>0.99970999999999999</v>
      </c>
      <c r="X2633" t="s">
        <v>47</v>
      </c>
      <c r="Y2633">
        <v>2</v>
      </c>
      <c r="Z2633">
        <v>2</v>
      </c>
      <c r="AA2633" t="s">
        <v>69</v>
      </c>
      <c r="AB2633" t="s">
        <v>75</v>
      </c>
    </row>
    <row r="2634" spans="1:28" x14ac:dyDescent="0.3">
      <c r="A2634">
        <v>721284258</v>
      </c>
      <c r="B2634" s="1" t="s">
        <v>23</v>
      </c>
      <c r="C2634">
        <v>53</v>
      </c>
      <c r="D2634" s="1" t="s">
        <v>24</v>
      </c>
      <c r="E2634">
        <v>2</v>
      </c>
      <c r="F2634" s="1" t="s">
        <v>34</v>
      </c>
      <c r="G2634" s="1" t="s">
        <v>26</v>
      </c>
      <c r="H2634" s="1" t="s">
        <v>33</v>
      </c>
      <c r="I2634" s="1" t="s">
        <v>28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0.54500000000000004</v>
      </c>
      <c r="R2634">
        <v>1636</v>
      </c>
      <c r="S2634">
        <v>39</v>
      </c>
      <c r="T2634">
        <v>0.56000000000000005</v>
      </c>
      <c r="U2634">
        <v>0.35099999999999998</v>
      </c>
      <c r="V2634">
        <v>1.0183000000000001E-4</v>
      </c>
      <c r="W2634">
        <v>0.99990000000000001</v>
      </c>
      <c r="X2634" t="s">
        <v>48</v>
      </c>
      <c r="Y2634">
        <v>4</v>
      </c>
      <c r="Z2634">
        <v>3</v>
      </c>
      <c r="AA2634" t="s">
        <v>69</v>
      </c>
      <c r="AB2634" t="s">
        <v>76</v>
      </c>
    </row>
    <row r="2635" spans="1:28" x14ac:dyDescent="0.3">
      <c r="A2635">
        <v>719336583</v>
      </c>
      <c r="B2635" s="1" t="s">
        <v>23</v>
      </c>
      <c r="C2635">
        <v>55</v>
      </c>
      <c r="D2635" s="1" t="s">
        <v>24</v>
      </c>
      <c r="E2635">
        <v>2</v>
      </c>
      <c r="F2635" s="1" t="s">
        <v>35</v>
      </c>
      <c r="G2635" s="1" t="s">
        <v>26</v>
      </c>
      <c r="H2635" s="1" t="s">
        <v>37</v>
      </c>
      <c r="I2635" s="1" t="s">
        <v>28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0.48199999999999998</v>
      </c>
      <c r="R2635">
        <v>1525</v>
      </c>
      <c r="S2635">
        <v>21</v>
      </c>
      <c r="T2635">
        <v>0.5</v>
      </c>
      <c r="U2635">
        <v>4.7E-2</v>
      </c>
      <c r="V2635">
        <v>3.1104E-4</v>
      </c>
      <c r="W2635">
        <v>0.99968999999999997</v>
      </c>
      <c r="X2635" t="s">
        <v>48</v>
      </c>
      <c r="Y2635">
        <v>5</v>
      </c>
      <c r="Z2635">
        <v>3</v>
      </c>
      <c r="AA2635" t="s">
        <v>69</v>
      </c>
      <c r="AB2635" t="s">
        <v>74</v>
      </c>
    </row>
    <row r="2636" spans="1:28" x14ac:dyDescent="0.3">
      <c r="A2636">
        <v>797638383</v>
      </c>
      <c r="B2636" s="1" t="s">
        <v>23</v>
      </c>
      <c r="C2636">
        <v>49</v>
      </c>
      <c r="D2636" s="1" t="s">
        <v>29</v>
      </c>
      <c r="E2636">
        <v>4</v>
      </c>
      <c r="F2636" s="1" t="s">
        <v>25</v>
      </c>
      <c r="G2636" s="1" t="s">
        <v>26</v>
      </c>
      <c r="H2636" s="1" t="s">
        <v>32</v>
      </c>
      <c r="I2636" s="1" t="s">
        <v>28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0.57599999999999996</v>
      </c>
      <c r="R2636">
        <v>3561</v>
      </c>
      <c r="S2636">
        <v>73</v>
      </c>
      <c r="T2636">
        <v>0.622</v>
      </c>
      <c r="U2636">
        <v>0.41499999999999998</v>
      </c>
      <c r="V2636">
        <v>1.8338999999999999E-4</v>
      </c>
      <c r="W2636">
        <v>0.99982000000000004</v>
      </c>
      <c r="X2636" t="s">
        <v>47</v>
      </c>
      <c r="Y2636">
        <v>1</v>
      </c>
      <c r="Z2636">
        <v>2</v>
      </c>
      <c r="AA2636" t="s">
        <v>69</v>
      </c>
      <c r="AB2636" t="s">
        <v>76</v>
      </c>
    </row>
    <row r="2637" spans="1:28" x14ac:dyDescent="0.3">
      <c r="A2637">
        <v>708434733</v>
      </c>
      <c r="B2637" s="1" t="s">
        <v>23</v>
      </c>
      <c r="C2637">
        <v>56</v>
      </c>
      <c r="D2637" s="1" t="s">
        <v>24</v>
      </c>
      <c r="E2637">
        <v>1</v>
      </c>
      <c r="F2637" s="1" t="s">
        <v>30</v>
      </c>
      <c r="G2637" s="1" t="s">
        <v>26</v>
      </c>
      <c r="H2637" s="1" t="s">
        <v>27</v>
      </c>
      <c r="I2637" s="1" t="s">
        <v>28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0.66100000000000003</v>
      </c>
      <c r="R2637">
        <v>1249</v>
      </c>
      <c r="S2637">
        <v>28</v>
      </c>
      <c r="T2637">
        <v>0.75</v>
      </c>
      <c r="U2637">
        <v>0.34</v>
      </c>
      <c r="V2637">
        <v>2.8394999999999999E-4</v>
      </c>
      <c r="W2637">
        <v>0.99972000000000005</v>
      </c>
      <c r="X2637" t="s">
        <v>48</v>
      </c>
      <c r="Y2637">
        <v>3</v>
      </c>
      <c r="Z2637">
        <v>3</v>
      </c>
      <c r="AA2637" t="s">
        <v>72</v>
      </c>
      <c r="AB2637" t="s">
        <v>76</v>
      </c>
    </row>
    <row r="2638" spans="1:28" x14ac:dyDescent="0.3">
      <c r="A2638">
        <v>711802758</v>
      </c>
      <c r="B2638" s="1" t="s">
        <v>23</v>
      </c>
      <c r="C2638">
        <v>63</v>
      </c>
      <c r="D2638" s="1" t="s">
        <v>24</v>
      </c>
      <c r="E2638">
        <v>1</v>
      </c>
      <c r="F2638" s="1" t="s">
        <v>30</v>
      </c>
      <c r="G2638" s="1" t="s">
        <v>26</v>
      </c>
      <c r="H2638" s="1" t="s">
        <v>36</v>
      </c>
      <c r="I2638" s="1" t="s">
        <v>28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0.58299999999999996</v>
      </c>
      <c r="R2638">
        <v>1700</v>
      </c>
      <c r="S2638">
        <v>42</v>
      </c>
      <c r="T2638">
        <v>0.35499999999999998</v>
      </c>
      <c r="U2638">
        <v>0.309</v>
      </c>
      <c r="V2638">
        <v>5.1697000000000003E-5</v>
      </c>
      <c r="W2638">
        <v>0.99995000000000001</v>
      </c>
      <c r="X2638" t="s">
        <v>48</v>
      </c>
      <c r="Y2638">
        <v>2</v>
      </c>
      <c r="Z2638">
        <v>3</v>
      </c>
      <c r="AA2638" t="s">
        <v>72</v>
      </c>
      <c r="AB2638" t="s">
        <v>76</v>
      </c>
    </row>
    <row r="2639" spans="1:28" x14ac:dyDescent="0.3">
      <c r="A2639">
        <v>720620058</v>
      </c>
      <c r="B2639" s="1" t="s">
        <v>23</v>
      </c>
      <c r="C2639">
        <v>41</v>
      </c>
      <c r="D2639" s="1" t="s">
        <v>24</v>
      </c>
      <c r="E2639">
        <v>4</v>
      </c>
      <c r="F2639" s="1" t="s">
        <v>25</v>
      </c>
      <c r="G2639" s="1" t="s">
        <v>34</v>
      </c>
      <c r="H2639" s="1" t="s">
        <v>33</v>
      </c>
      <c r="I2639" s="1" t="s">
        <v>28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0.80700000000000005</v>
      </c>
      <c r="R2639">
        <v>1959</v>
      </c>
      <c r="S2639">
        <v>50</v>
      </c>
      <c r="T2639">
        <v>0.72399999999999998</v>
      </c>
      <c r="U2639">
        <v>7.5999999999999998E-2</v>
      </c>
      <c r="V2639">
        <v>1.8338999999999999E-4</v>
      </c>
      <c r="W2639">
        <v>0.99982000000000004</v>
      </c>
      <c r="X2639" t="s">
        <v>47</v>
      </c>
      <c r="Y2639">
        <v>4</v>
      </c>
      <c r="Z2639">
        <v>2</v>
      </c>
      <c r="AA2639" t="s">
        <v>70</v>
      </c>
      <c r="AB2639" t="s">
        <v>74</v>
      </c>
    </row>
    <row r="2640" spans="1:28" x14ac:dyDescent="0.3">
      <c r="A2640">
        <v>819169683</v>
      </c>
      <c r="B2640" s="1" t="s">
        <v>23</v>
      </c>
      <c r="C2640">
        <v>34</v>
      </c>
      <c r="D2640" s="1" t="s">
        <v>24</v>
      </c>
      <c r="E2640">
        <v>2</v>
      </c>
      <c r="F2640" s="1" t="s">
        <v>34</v>
      </c>
      <c r="G2640" s="1" t="s">
        <v>26</v>
      </c>
      <c r="H2640" s="1" t="s">
        <v>36</v>
      </c>
      <c r="I2640" s="1" t="s">
        <v>28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0.78800000000000003</v>
      </c>
      <c r="R2640">
        <v>1972</v>
      </c>
      <c r="S2640">
        <v>37</v>
      </c>
      <c r="T2640">
        <v>0.94699999999999995</v>
      </c>
      <c r="U2640">
        <v>0.48</v>
      </c>
      <c r="V2640">
        <v>1.2511E-4</v>
      </c>
      <c r="W2640">
        <v>0.99987000000000004</v>
      </c>
      <c r="X2640" t="s">
        <v>47</v>
      </c>
      <c r="Y2640">
        <v>2</v>
      </c>
      <c r="Z2640">
        <v>2</v>
      </c>
      <c r="AA2640" t="s">
        <v>70</v>
      </c>
      <c r="AB2640" t="s">
        <v>76</v>
      </c>
    </row>
    <row r="2641" spans="1:28" x14ac:dyDescent="0.3">
      <c r="A2641">
        <v>709757583</v>
      </c>
      <c r="B2641" s="1" t="s">
        <v>23</v>
      </c>
      <c r="C2641">
        <v>35</v>
      </c>
      <c r="D2641" s="1" t="s">
        <v>24</v>
      </c>
      <c r="E2641">
        <v>0</v>
      </c>
      <c r="F2641" s="1" t="s">
        <v>34</v>
      </c>
      <c r="G2641" s="1" t="s">
        <v>26</v>
      </c>
      <c r="H2641" s="1" t="s">
        <v>37</v>
      </c>
      <c r="I2641" s="1" t="s">
        <v>28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0.88500000000000001</v>
      </c>
      <c r="R2641">
        <v>2074</v>
      </c>
      <c r="S2641">
        <v>48</v>
      </c>
      <c r="T2641">
        <v>0.92</v>
      </c>
      <c r="U2641">
        <v>0.47499999999999998</v>
      </c>
      <c r="V2641">
        <v>6.4745000000000004E-5</v>
      </c>
      <c r="W2641">
        <v>0.99994000000000005</v>
      </c>
      <c r="X2641" t="s">
        <v>47</v>
      </c>
      <c r="Y2641">
        <v>5</v>
      </c>
      <c r="Z2641">
        <v>2</v>
      </c>
      <c r="AA2641" t="s">
        <v>70</v>
      </c>
      <c r="AB2641" t="s">
        <v>76</v>
      </c>
    </row>
    <row r="2642" spans="1:28" x14ac:dyDescent="0.3">
      <c r="A2642">
        <v>789307833</v>
      </c>
      <c r="B2642" s="1" t="s">
        <v>23</v>
      </c>
      <c r="C2642">
        <v>44</v>
      </c>
      <c r="D2642" s="1" t="s">
        <v>24</v>
      </c>
      <c r="E2642">
        <v>4</v>
      </c>
      <c r="F2642" s="1" t="s">
        <v>40</v>
      </c>
      <c r="G2642" s="1" t="s">
        <v>34</v>
      </c>
      <c r="H2642" s="1" t="s">
        <v>37</v>
      </c>
      <c r="I2642" s="1" t="s">
        <v>28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0.69799999999999995</v>
      </c>
      <c r="R2642">
        <v>1849</v>
      </c>
      <c r="S2642">
        <v>56</v>
      </c>
      <c r="T2642">
        <v>0.64700000000000002</v>
      </c>
      <c r="U2642">
        <v>0.17899999999999999</v>
      </c>
      <c r="V2642">
        <v>3.0844999999999999E-4</v>
      </c>
      <c r="W2642">
        <v>0.99968999999999997</v>
      </c>
      <c r="X2642" t="s">
        <v>47</v>
      </c>
      <c r="Y2642">
        <v>5</v>
      </c>
      <c r="Z2642">
        <v>2</v>
      </c>
      <c r="AA2642" t="s">
        <v>70</v>
      </c>
      <c r="AB2642" t="s">
        <v>74</v>
      </c>
    </row>
    <row r="2643" spans="1:28" x14ac:dyDescent="0.3">
      <c r="A2643">
        <v>823912308</v>
      </c>
      <c r="B2643" s="1" t="s">
        <v>23</v>
      </c>
      <c r="C2643">
        <v>38</v>
      </c>
      <c r="D2643" s="1" t="s">
        <v>29</v>
      </c>
      <c r="E2643">
        <v>3</v>
      </c>
      <c r="F2643" s="1" t="s">
        <v>30</v>
      </c>
      <c r="G2643" s="1" t="s">
        <v>26</v>
      </c>
      <c r="H2643" s="1" t="s">
        <v>32</v>
      </c>
      <c r="I2643" s="1" t="s">
        <v>28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0.65300000000000002</v>
      </c>
      <c r="R2643">
        <v>1767</v>
      </c>
      <c r="S2643">
        <v>28</v>
      </c>
      <c r="T2643">
        <v>0.64700000000000002</v>
      </c>
      <c r="U2643">
        <v>0.53300000000000003</v>
      </c>
      <c r="V2643">
        <v>2.1081E-5</v>
      </c>
      <c r="W2643">
        <v>0.99997999999999998</v>
      </c>
      <c r="X2643" t="s">
        <v>47</v>
      </c>
      <c r="Y2643">
        <v>1</v>
      </c>
      <c r="Z2643">
        <v>2</v>
      </c>
      <c r="AA2643" t="s">
        <v>70</v>
      </c>
      <c r="AB2643" t="s">
        <v>75</v>
      </c>
    </row>
    <row r="2644" spans="1:28" x14ac:dyDescent="0.3">
      <c r="A2644">
        <v>720746208</v>
      </c>
      <c r="B2644" s="1" t="s">
        <v>23</v>
      </c>
      <c r="C2644">
        <v>52</v>
      </c>
      <c r="D2644" s="1" t="s">
        <v>24</v>
      </c>
      <c r="E2644">
        <v>1</v>
      </c>
      <c r="F2644" s="1" t="s">
        <v>30</v>
      </c>
      <c r="G2644" s="1" t="s">
        <v>26</v>
      </c>
      <c r="H2644" s="1" t="s">
        <v>33</v>
      </c>
      <c r="I2644" s="1" t="s">
        <v>28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0.77200000000000002</v>
      </c>
      <c r="V2644">
        <v>3.1176000000000001E-5</v>
      </c>
      <c r="W2644">
        <v>0.99997000000000003</v>
      </c>
      <c r="X2644" t="s">
        <v>48</v>
      </c>
      <c r="Y2644">
        <v>4</v>
      </c>
      <c r="Z2644">
        <v>3</v>
      </c>
      <c r="AA2644" t="s">
        <v>69</v>
      </c>
      <c r="AB2644" t="s">
        <v>75</v>
      </c>
    </row>
    <row r="2645" spans="1:28" x14ac:dyDescent="0.3">
      <c r="A2645">
        <v>709121283</v>
      </c>
      <c r="B2645" s="1" t="s">
        <v>23</v>
      </c>
      <c r="C2645">
        <v>54</v>
      </c>
      <c r="D2645" s="1" t="s">
        <v>24</v>
      </c>
      <c r="E2645">
        <v>3</v>
      </c>
      <c r="F2645" s="1" t="s">
        <v>35</v>
      </c>
      <c r="G2645" s="1" t="s">
        <v>26</v>
      </c>
      <c r="H2645" s="1" t="s">
        <v>32</v>
      </c>
      <c r="I2645" s="1" t="s">
        <v>28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>
        <v>35</v>
      </c>
      <c r="T2645">
        <v>0.59099999999999997</v>
      </c>
      <c r="U2645">
        <v>0.82099999999999995</v>
      </c>
      <c r="V2645">
        <v>1.9191E-4</v>
      </c>
      <c r="W2645">
        <v>0.99980999999999998</v>
      </c>
      <c r="X2645" t="s">
        <v>48</v>
      </c>
      <c r="Y2645">
        <v>1</v>
      </c>
      <c r="Z2645">
        <v>3</v>
      </c>
      <c r="AA2645" t="s">
        <v>70</v>
      </c>
      <c r="AB2645" t="s">
        <v>75</v>
      </c>
    </row>
    <row r="2646" spans="1:28" x14ac:dyDescent="0.3">
      <c r="A2646">
        <v>714093108</v>
      </c>
      <c r="B2646" s="1" t="s">
        <v>23</v>
      </c>
      <c r="C2646">
        <v>58</v>
      </c>
      <c r="D2646" s="1" t="s">
        <v>29</v>
      </c>
      <c r="E2646">
        <v>2</v>
      </c>
      <c r="F2646" s="1" t="s">
        <v>25</v>
      </c>
      <c r="G2646" s="1" t="s">
        <v>31</v>
      </c>
      <c r="H2646" s="1" t="s">
        <v>36</v>
      </c>
      <c r="I2646" s="1" t="s">
        <v>28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0.94599999999999995</v>
      </c>
      <c r="R2646">
        <v>1707</v>
      </c>
      <c r="S2646">
        <v>56</v>
      </c>
      <c r="T2646">
        <v>0.51400000000000001</v>
      </c>
      <c r="U2646">
        <v>0.16400000000000001</v>
      </c>
      <c r="V2646">
        <v>2.9408E-4</v>
      </c>
      <c r="W2646">
        <v>0.99970999999999999</v>
      </c>
      <c r="X2646" t="s">
        <v>48</v>
      </c>
      <c r="Y2646">
        <v>2</v>
      </c>
      <c r="Z2646">
        <v>3</v>
      </c>
      <c r="AA2646" t="s">
        <v>70</v>
      </c>
      <c r="AB2646" t="s">
        <v>74</v>
      </c>
    </row>
    <row r="2647" spans="1:28" x14ac:dyDescent="0.3">
      <c r="A2647">
        <v>718368333</v>
      </c>
      <c r="B2647" s="1" t="s">
        <v>23</v>
      </c>
      <c r="C2647">
        <v>26</v>
      </c>
      <c r="D2647" s="1" t="s">
        <v>24</v>
      </c>
      <c r="E2647">
        <v>0</v>
      </c>
      <c r="F2647" s="1" t="s">
        <v>40</v>
      </c>
      <c r="G2647" s="1" t="s">
        <v>34</v>
      </c>
      <c r="H2647" s="1" t="s">
        <v>32</v>
      </c>
      <c r="I2647" s="1" t="s">
        <v>28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0.67800000000000005</v>
      </c>
      <c r="R2647">
        <v>3323</v>
      </c>
      <c r="S2647">
        <v>61</v>
      </c>
      <c r="T2647">
        <v>0.52500000000000002</v>
      </c>
      <c r="U2647">
        <v>0.13800000000000001</v>
      </c>
      <c r="V2647">
        <v>4.5949999999999999E-5</v>
      </c>
      <c r="W2647">
        <v>0.99995000000000001</v>
      </c>
      <c r="X2647" t="s">
        <v>49</v>
      </c>
      <c r="Y2647">
        <v>1</v>
      </c>
      <c r="Z2647">
        <v>1</v>
      </c>
      <c r="AA2647" t="s">
        <v>71</v>
      </c>
      <c r="AB2647" t="s">
        <v>74</v>
      </c>
    </row>
    <row r="2648" spans="1:28" x14ac:dyDescent="0.3">
      <c r="A2648">
        <v>806752533</v>
      </c>
      <c r="B2648" s="1" t="s">
        <v>23</v>
      </c>
      <c r="C2648">
        <v>27</v>
      </c>
      <c r="D2648" s="1" t="s">
        <v>29</v>
      </c>
      <c r="E2648">
        <v>1</v>
      </c>
      <c r="F2648" s="1" t="s">
        <v>41</v>
      </c>
      <c r="G2648" s="1" t="s">
        <v>31</v>
      </c>
      <c r="H2648" s="1" t="s">
        <v>32</v>
      </c>
      <c r="I2648" s="1" t="s">
        <v>28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>
        <v>59</v>
      </c>
      <c r="T2648">
        <v>0.55300000000000005</v>
      </c>
      <c r="U2648">
        <v>0.55100000000000005</v>
      </c>
      <c r="V2648">
        <v>1.0231E-4</v>
      </c>
      <c r="W2648">
        <v>0.99990000000000001</v>
      </c>
      <c r="X2648" t="s">
        <v>49</v>
      </c>
      <c r="Y2648">
        <v>1</v>
      </c>
      <c r="Z2648">
        <v>1</v>
      </c>
      <c r="AA2648" t="s">
        <v>71</v>
      </c>
      <c r="AB2648" t="s">
        <v>75</v>
      </c>
    </row>
    <row r="2649" spans="1:28" x14ac:dyDescent="0.3">
      <c r="A2649">
        <v>758521983</v>
      </c>
      <c r="B2649" s="1" t="s">
        <v>23</v>
      </c>
      <c r="C2649">
        <v>33</v>
      </c>
      <c r="D2649" s="1" t="s">
        <v>24</v>
      </c>
      <c r="E2649">
        <v>1</v>
      </c>
      <c r="F2649" s="1" t="s">
        <v>34</v>
      </c>
      <c r="G2649" s="1" t="s">
        <v>26</v>
      </c>
      <c r="H2649" s="1" t="s">
        <v>33</v>
      </c>
      <c r="I2649" s="1" t="s">
        <v>28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0.60199999999999998</v>
      </c>
      <c r="R2649">
        <v>2198</v>
      </c>
      <c r="S2649">
        <v>40</v>
      </c>
      <c r="T2649">
        <v>0.53800000000000003</v>
      </c>
      <c r="U2649">
        <v>0.122</v>
      </c>
      <c r="V2649">
        <v>1.1743000000000001E-4</v>
      </c>
      <c r="W2649">
        <v>0.99987999999999999</v>
      </c>
      <c r="X2649" t="s">
        <v>47</v>
      </c>
      <c r="Y2649">
        <v>4</v>
      </c>
      <c r="Z2649">
        <v>2</v>
      </c>
      <c r="AA2649" t="s">
        <v>70</v>
      </c>
      <c r="AB2649" t="s">
        <v>74</v>
      </c>
    </row>
    <row r="2650" spans="1:28" x14ac:dyDescent="0.3">
      <c r="A2650">
        <v>779473308</v>
      </c>
      <c r="B2650" s="1" t="s">
        <v>23</v>
      </c>
      <c r="C2650">
        <v>32</v>
      </c>
      <c r="D2650" s="1" t="s">
        <v>24</v>
      </c>
      <c r="E2650">
        <v>0</v>
      </c>
      <c r="F2650" s="1" t="s">
        <v>35</v>
      </c>
      <c r="G2650" s="1" t="s">
        <v>31</v>
      </c>
      <c r="H2650" s="1" t="s">
        <v>27</v>
      </c>
      <c r="I2650" s="1" t="s">
        <v>28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0.73699999999999999</v>
      </c>
      <c r="R2650">
        <v>2411</v>
      </c>
      <c r="S2650">
        <v>67</v>
      </c>
      <c r="T2650">
        <v>0.42599999999999999</v>
      </c>
      <c r="U2650">
        <v>0</v>
      </c>
      <c r="V2650">
        <v>2.6692000000000003E-4</v>
      </c>
      <c r="W2650">
        <v>0.99973000000000001</v>
      </c>
      <c r="X2650" t="s">
        <v>47</v>
      </c>
      <c r="Y2650">
        <v>3</v>
      </c>
      <c r="Z2650">
        <v>2</v>
      </c>
      <c r="AA2650" t="s">
        <v>71</v>
      </c>
      <c r="AB2650" t="s">
        <v>74</v>
      </c>
    </row>
    <row r="2651" spans="1:28" x14ac:dyDescent="0.3">
      <c r="A2651">
        <v>709376508</v>
      </c>
      <c r="B2651" s="1" t="s">
        <v>23</v>
      </c>
      <c r="C2651">
        <v>58</v>
      </c>
      <c r="D2651" s="1" t="s">
        <v>29</v>
      </c>
      <c r="E2651">
        <v>1</v>
      </c>
      <c r="F2651" s="1" t="s">
        <v>40</v>
      </c>
      <c r="G2651" s="1" t="s">
        <v>26</v>
      </c>
      <c r="H2651" s="1" t="s">
        <v>32</v>
      </c>
      <c r="I2651" s="1" t="s">
        <v>28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0.60799999999999998</v>
      </c>
      <c r="R2651">
        <v>1815</v>
      </c>
      <c r="S2651">
        <v>47</v>
      </c>
      <c r="T2651">
        <v>0.621</v>
      </c>
      <c r="U2651">
        <v>0.33400000000000002</v>
      </c>
      <c r="V2651">
        <v>1.6415000000000001E-4</v>
      </c>
      <c r="W2651">
        <v>0.99983999999999995</v>
      </c>
      <c r="X2651" t="s">
        <v>48</v>
      </c>
      <c r="Y2651">
        <v>1</v>
      </c>
      <c r="Z2651">
        <v>3</v>
      </c>
      <c r="AA2651" t="s">
        <v>72</v>
      </c>
      <c r="AB2651" t="s">
        <v>76</v>
      </c>
    </row>
    <row r="2652" spans="1:28" x14ac:dyDescent="0.3">
      <c r="A2652">
        <v>712589658</v>
      </c>
      <c r="B2652" s="1" t="s">
        <v>23</v>
      </c>
      <c r="C2652">
        <v>45</v>
      </c>
      <c r="D2652" s="1" t="s">
        <v>29</v>
      </c>
      <c r="E2652">
        <v>4</v>
      </c>
      <c r="F2652" s="1" t="s">
        <v>35</v>
      </c>
      <c r="G2652" s="1" t="s">
        <v>34</v>
      </c>
      <c r="H2652" s="1" t="s">
        <v>32</v>
      </c>
      <c r="I2652" s="1" t="s">
        <v>39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0.69499999999999995</v>
      </c>
      <c r="R2652">
        <v>1795</v>
      </c>
      <c r="S2652">
        <v>37</v>
      </c>
      <c r="T2652">
        <v>0.48</v>
      </c>
      <c r="U2652">
        <v>0.15</v>
      </c>
      <c r="V2652">
        <v>1.109E-4</v>
      </c>
      <c r="W2652">
        <v>0.99988999999999995</v>
      </c>
      <c r="X2652" t="s">
        <v>47</v>
      </c>
      <c r="Y2652">
        <v>1</v>
      </c>
      <c r="Z2652">
        <v>2</v>
      </c>
      <c r="AA2652" t="s">
        <v>70</v>
      </c>
      <c r="AB2652" t="s">
        <v>74</v>
      </c>
    </row>
    <row r="2653" spans="1:28" x14ac:dyDescent="0.3">
      <c r="A2653">
        <v>712141683</v>
      </c>
      <c r="B2653" s="1" t="s">
        <v>23</v>
      </c>
      <c r="C2653">
        <v>48</v>
      </c>
      <c r="D2653" s="1" t="s">
        <v>29</v>
      </c>
      <c r="E2653">
        <v>3</v>
      </c>
      <c r="F2653" s="1" t="s">
        <v>25</v>
      </c>
      <c r="G2653" s="1" t="s">
        <v>31</v>
      </c>
      <c r="H2653" s="1" t="s">
        <v>32</v>
      </c>
      <c r="I2653" s="1" t="s">
        <v>28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0.70699999999999996</v>
      </c>
      <c r="R2653">
        <v>3457</v>
      </c>
      <c r="S2653">
        <v>61</v>
      </c>
      <c r="T2653">
        <v>0.84799999999999998</v>
      </c>
      <c r="U2653">
        <v>0.25600000000000001</v>
      </c>
      <c r="V2653">
        <v>6.9241999999999999E-5</v>
      </c>
      <c r="W2653">
        <v>0.99992999999999999</v>
      </c>
      <c r="X2653" t="s">
        <v>47</v>
      </c>
      <c r="Y2653">
        <v>1</v>
      </c>
      <c r="Z2653">
        <v>2</v>
      </c>
      <c r="AA2653" t="s">
        <v>70</v>
      </c>
      <c r="AB2653" t="s">
        <v>76</v>
      </c>
    </row>
    <row r="2654" spans="1:28" x14ac:dyDescent="0.3">
      <c r="A2654">
        <v>712494108</v>
      </c>
      <c r="B2654" s="1" t="s">
        <v>23</v>
      </c>
      <c r="C2654">
        <v>38</v>
      </c>
      <c r="D2654" s="1" t="s">
        <v>24</v>
      </c>
      <c r="E2654">
        <v>2</v>
      </c>
      <c r="F2654" s="1" t="s">
        <v>41</v>
      </c>
      <c r="G2654" s="1" t="s">
        <v>31</v>
      </c>
      <c r="H2654" s="1" t="s">
        <v>27</v>
      </c>
      <c r="I2654" s="1" t="s">
        <v>39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0.48599999999999999</v>
      </c>
      <c r="U2654">
        <v>5.7000000000000002E-2</v>
      </c>
      <c r="V2654">
        <v>5.486E-4</v>
      </c>
      <c r="W2654">
        <v>0.99944999999999995</v>
      </c>
      <c r="X2654" t="s">
        <v>47</v>
      </c>
      <c r="Y2654">
        <v>3</v>
      </c>
      <c r="Z2654">
        <v>2</v>
      </c>
      <c r="AA2654" t="s">
        <v>70</v>
      </c>
      <c r="AB2654" t="s">
        <v>74</v>
      </c>
    </row>
    <row r="2655" spans="1:28" x14ac:dyDescent="0.3">
      <c r="A2655">
        <v>721350783</v>
      </c>
      <c r="B2655" s="1" t="s">
        <v>23</v>
      </c>
      <c r="C2655">
        <v>54</v>
      </c>
      <c r="D2655" s="1" t="s">
        <v>24</v>
      </c>
      <c r="E2655">
        <v>2</v>
      </c>
      <c r="F2655" s="1" t="s">
        <v>25</v>
      </c>
      <c r="G2655" s="1" t="s">
        <v>26</v>
      </c>
      <c r="H2655" s="1" t="s">
        <v>33</v>
      </c>
      <c r="I2655" s="1" t="s">
        <v>28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0.77900000000000003</v>
      </c>
      <c r="R2655">
        <v>1569</v>
      </c>
      <c r="S2655">
        <v>39</v>
      </c>
      <c r="T2655">
        <v>0.77300000000000002</v>
      </c>
      <c r="U2655">
        <v>0.35399999999999998</v>
      </c>
      <c r="V2655">
        <v>5.0162999999999998E-4</v>
      </c>
      <c r="W2655">
        <v>0.99950000000000006</v>
      </c>
      <c r="X2655" t="s">
        <v>48</v>
      </c>
      <c r="Y2655">
        <v>4</v>
      </c>
      <c r="Z2655">
        <v>3</v>
      </c>
      <c r="AA2655" t="s">
        <v>69</v>
      </c>
      <c r="AB2655" t="s">
        <v>76</v>
      </c>
    </row>
    <row r="2656" spans="1:28" x14ac:dyDescent="0.3">
      <c r="A2656">
        <v>710133858</v>
      </c>
      <c r="B2656" s="1" t="s">
        <v>23</v>
      </c>
      <c r="C2656">
        <v>40</v>
      </c>
      <c r="D2656" s="1" t="s">
        <v>29</v>
      </c>
      <c r="E2656">
        <v>1</v>
      </c>
      <c r="F2656" s="1" t="s">
        <v>30</v>
      </c>
      <c r="G2656" s="1" t="s">
        <v>34</v>
      </c>
      <c r="H2656" s="1" t="s">
        <v>32</v>
      </c>
      <c r="I2656" s="1" t="s">
        <v>28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0.76700000000000002</v>
      </c>
      <c r="R2656">
        <v>4150</v>
      </c>
      <c r="S2656">
        <v>64</v>
      </c>
      <c r="T2656">
        <v>0.52400000000000002</v>
      </c>
      <c r="U2656">
        <v>0.245</v>
      </c>
      <c r="V2656">
        <v>3.1176000000000001E-5</v>
      </c>
      <c r="W2656">
        <v>0.99997000000000003</v>
      </c>
      <c r="X2656" t="s">
        <v>47</v>
      </c>
      <c r="Y2656">
        <v>1</v>
      </c>
      <c r="Z2656">
        <v>2</v>
      </c>
      <c r="AA2656" t="s">
        <v>70</v>
      </c>
      <c r="AB2656" t="s">
        <v>74</v>
      </c>
    </row>
    <row r="2657" spans="1:28" x14ac:dyDescent="0.3">
      <c r="A2657">
        <v>719152383</v>
      </c>
      <c r="B2657" s="1" t="s">
        <v>23</v>
      </c>
      <c r="C2657">
        <v>35</v>
      </c>
      <c r="D2657" s="1" t="s">
        <v>29</v>
      </c>
      <c r="E2657">
        <v>4</v>
      </c>
      <c r="F2657" s="1" t="s">
        <v>35</v>
      </c>
      <c r="G2657" s="1" t="s">
        <v>26</v>
      </c>
      <c r="H2657" s="1" t="s">
        <v>32</v>
      </c>
      <c r="I2657" s="1" t="s">
        <v>28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0.52800000000000002</v>
      </c>
      <c r="V2657">
        <v>1.7042000000000001E-4</v>
      </c>
      <c r="W2657">
        <v>0.99983</v>
      </c>
      <c r="X2657" t="s">
        <v>47</v>
      </c>
      <c r="Y2657">
        <v>1</v>
      </c>
      <c r="Z2657">
        <v>2</v>
      </c>
      <c r="AA2657" t="s">
        <v>70</v>
      </c>
      <c r="AB2657" t="s">
        <v>75</v>
      </c>
    </row>
    <row r="2658" spans="1:28" x14ac:dyDescent="0.3">
      <c r="A2658">
        <v>715174158</v>
      </c>
      <c r="B2658" s="1" t="s">
        <v>23</v>
      </c>
      <c r="C2658">
        <v>31</v>
      </c>
      <c r="D2658" s="1" t="s">
        <v>24</v>
      </c>
      <c r="E2658">
        <v>1</v>
      </c>
      <c r="F2658" s="1" t="s">
        <v>40</v>
      </c>
      <c r="G2658" s="1" t="s">
        <v>26</v>
      </c>
      <c r="H2658" s="1" t="s">
        <v>33</v>
      </c>
      <c r="I2658" s="1" t="s">
        <v>28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1.0329999999999999</v>
      </c>
      <c r="R2658">
        <v>2588</v>
      </c>
      <c r="S2658">
        <v>48</v>
      </c>
      <c r="T2658">
        <v>1</v>
      </c>
      <c r="U2658">
        <v>5.7000000000000002E-2</v>
      </c>
      <c r="V2658">
        <v>1.8539999999999999E-5</v>
      </c>
      <c r="W2658">
        <v>0.99997999999999998</v>
      </c>
      <c r="X2658" t="s">
        <v>47</v>
      </c>
      <c r="Y2658">
        <v>4</v>
      </c>
      <c r="Z2658">
        <v>2</v>
      </c>
      <c r="AA2658" t="s">
        <v>70</v>
      </c>
      <c r="AB2658" t="s">
        <v>74</v>
      </c>
    </row>
    <row r="2659" spans="1:28" x14ac:dyDescent="0.3">
      <c r="A2659">
        <v>780040758</v>
      </c>
      <c r="B2659" s="1" t="s">
        <v>23</v>
      </c>
      <c r="C2659">
        <v>40</v>
      </c>
      <c r="D2659" s="1" t="s">
        <v>29</v>
      </c>
      <c r="E2659">
        <v>4</v>
      </c>
      <c r="F2659" s="1" t="s">
        <v>40</v>
      </c>
      <c r="G2659" s="1" t="s">
        <v>26</v>
      </c>
      <c r="H2659" s="1" t="s">
        <v>36</v>
      </c>
      <c r="I2659" s="1" t="s">
        <v>28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0.70299999999999996</v>
      </c>
      <c r="R2659">
        <v>1999</v>
      </c>
      <c r="S2659">
        <v>50</v>
      </c>
      <c r="T2659">
        <v>1.1739999999999999</v>
      </c>
      <c r="U2659">
        <v>0.69799999999999995</v>
      </c>
      <c r="V2659">
        <v>1.8340000000000001E-4</v>
      </c>
      <c r="W2659">
        <v>0.99982000000000004</v>
      </c>
      <c r="X2659" t="s">
        <v>47</v>
      </c>
      <c r="Y2659">
        <v>2</v>
      </c>
      <c r="Z2659">
        <v>2</v>
      </c>
      <c r="AA2659" t="s">
        <v>71</v>
      </c>
      <c r="AB2659" t="s">
        <v>75</v>
      </c>
    </row>
    <row r="2660" spans="1:28" x14ac:dyDescent="0.3">
      <c r="A2660">
        <v>719525358</v>
      </c>
      <c r="B2660" s="1" t="s">
        <v>23</v>
      </c>
      <c r="C2660">
        <v>52</v>
      </c>
      <c r="D2660" s="1" t="s">
        <v>24</v>
      </c>
      <c r="E2660">
        <v>0</v>
      </c>
      <c r="F2660" s="1" t="s">
        <v>30</v>
      </c>
      <c r="G2660" s="1" t="s">
        <v>31</v>
      </c>
      <c r="H2660" s="1" t="s">
        <v>33</v>
      </c>
      <c r="I2660" s="1" t="s">
        <v>28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0.57199999999999995</v>
      </c>
      <c r="R2660">
        <v>3310</v>
      </c>
      <c r="S2660">
        <v>76</v>
      </c>
      <c r="T2660">
        <v>0.58299999999999996</v>
      </c>
      <c r="U2660">
        <v>0.23899999999999999</v>
      </c>
      <c r="V2660">
        <v>2.5960000000000002E-4</v>
      </c>
      <c r="W2660">
        <v>0.99973999999999996</v>
      </c>
      <c r="X2660" t="s">
        <v>48</v>
      </c>
      <c r="Y2660">
        <v>4</v>
      </c>
      <c r="Z2660">
        <v>3</v>
      </c>
      <c r="AA2660" t="s">
        <v>69</v>
      </c>
      <c r="AB2660" t="s">
        <v>74</v>
      </c>
    </row>
    <row r="2661" spans="1:28" x14ac:dyDescent="0.3">
      <c r="A2661">
        <v>710892408</v>
      </c>
      <c r="B2661" s="1" t="s">
        <v>23</v>
      </c>
      <c r="C2661">
        <v>57</v>
      </c>
      <c r="D2661" s="1" t="s">
        <v>29</v>
      </c>
      <c r="E2661">
        <v>1</v>
      </c>
      <c r="F2661" s="1" t="s">
        <v>25</v>
      </c>
      <c r="G2661" s="1" t="s">
        <v>26</v>
      </c>
      <c r="H2661" s="1" t="s">
        <v>32</v>
      </c>
      <c r="I2661" s="1" t="s">
        <v>28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0.41599999999999998</v>
      </c>
      <c r="R2661">
        <v>1681</v>
      </c>
      <c r="S2661">
        <v>32</v>
      </c>
      <c r="T2661">
        <v>0.52400000000000002</v>
      </c>
      <c r="U2661">
        <v>0.40500000000000003</v>
      </c>
      <c r="V2661">
        <v>1.0386E-4</v>
      </c>
      <c r="W2661">
        <v>0.99990000000000001</v>
      </c>
      <c r="X2661" t="s">
        <v>48</v>
      </c>
      <c r="Y2661">
        <v>1</v>
      </c>
      <c r="Z2661">
        <v>3</v>
      </c>
      <c r="AA2661" t="s">
        <v>70</v>
      </c>
      <c r="AB2661" t="s">
        <v>76</v>
      </c>
    </row>
    <row r="2662" spans="1:28" x14ac:dyDescent="0.3">
      <c r="A2662">
        <v>713295183</v>
      </c>
      <c r="B2662" s="1" t="s">
        <v>23</v>
      </c>
      <c r="C2662">
        <v>48</v>
      </c>
      <c r="D2662" s="1" t="s">
        <v>24</v>
      </c>
      <c r="E2662">
        <v>2</v>
      </c>
      <c r="F2662" s="1" t="s">
        <v>30</v>
      </c>
      <c r="G2662" s="1" t="s">
        <v>43</v>
      </c>
      <c r="H2662" s="1" t="s">
        <v>33</v>
      </c>
      <c r="I2662" s="1" t="s">
        <v>28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0.78200000000000003</v>
      </c>
      <c r="R2662">
        <v>3897</v>
      </c>
      <c r="S2662">
        <v>75</v>
      </c>
      <c r="T2662">
        <v>0.78600000000000003</v>
      </c>
      <c r="U2662">
        <v>7.5999999999999998E-2</v>
      </c>
      <c r="V2662">
        <v>1.9143E-4</v>
      </c>
      <c r="W2662">
        <v>0.99980999999999998</v>
      </c>
      <c r="X2662" t="s">
        <v>47</v>
      </c>
      <c r="Y2662">
        <v>4</v>
      </c>
      <c r="Z2662">
        <v>2</v>
      </c>
      <c r="AA2662" t="s">
        <v>70</v>
      </c>
      <c r="AB2662" t="s">
        <v>74</v>
      </c>
    </row>
    <row r="2663" spans="1:28" x14ac:dyDescent="0.3">
      <c r="A2663">
        <v>789871233</v>
      </c>
      <c r="B2663" s="1" t="s">
        <v>23</v>
      </c>
      <c r="C2663">
        <v>49</v>
      </c>
      <c r="D2663" s="1" t="s">
        <v>24</v>
      </c>
      <c r="E2663">
        <v>3</v>
      </c>
      <c r="F2663" s="1" t="s">
        <v>25</v>
      </c>
      <c r="G2663" s="1" t="s">
        <v>26</v>
      </c>
      <c r="H2663" s="1" t="s">
        <v>33</v>
      </c>
      <c r="I2663" s="1" t="s">
        <v>28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>
        <v>78</v>
      </c>
      <c r="T2663">
        <v>0.52900000000000003</v>
      </c>
      <c r="U2663">
        <v>0.56799999999999995</v>
      </c>
      <c r="V2663">
        <v>1.8144999999999999E-4</v>
      </c>
      <c r="W2663">
        <v>0.99982000000000004</v>
      </c>
      <c r="X2663" t="s">
        <v>47</v>
      </c>
      <c r="Y2663">
        <v>4</v>
      </c>
      <c r="Z2663">
        <v>2</v>
      </c>
      <c r="AA2663" t="s">
        <v>69</v>
      </c>
      <c r="AB2663" t="s">
        <v>75</v>
      </c>
    </row>
    <row r="2664" spans="1:28" x14ac:dyDescent="0.3">
      <c r="A2664">
        <v>712663533</v>
      </c>
      <c r="B2664" s="1" t="s">
        <v>23</v>
      </c>
      <c r="C2664">
        <v>40</v>
      </c>
      <c r="D2664" s="1" t="s">
        <v>24</v>
      </c>
      <c r="E2664">
        <v>4</v>
      </c>
      <c r="F2664" s="1" t="s">
        <v>25</v>
      </c>
      <c r="G2664" s="1" t="s">
        <v>31</v>
      </c>
      <c r="H2664" s="1" t="s">
        <v>36</v>
      </c>
      <c r="I2664" s="1" t="s">
        <v>28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0.76200000000000001</v>
      </c>
      <c r="R2664">
        <v>3903</v>
      </c>
      <c r="S2664">
        <v>62</v>
      </c>
      <c r="T2664">
        <v>0.82399999999999995</v>
      </c>
      <c r="U2664">
        <v>0.67800000000000005</v>
      </c>
      <c r="V2664">
        <v>2.2162000000000001E-4</v>
      </c>
      <c r="W2664">
        <v>0.99978</v>
      </c>
      <c r="X2664" t="s">
        <v>47</v>
      </c>
      <c r="Y2664">
        <v>2</v>
      </c>
      <c r="Z2664">
        <v>2</v>
      </c>
      <c r="AA2664" t="s">
        <v>70</v>
      </c>
      <c r="AB2664" t="s">
        <v>75</v>
      </c>
    </row>
    <row r="2665" spans="1:28" x14ac:dyDescent="0.3">
      <c r="A2665">
        <v>820906233</v>
      </c>
      <c r="B2665" s="1" t="s">
        <v>23</v>
      </c>
      <c r="C2665">
        <v>45</v>
      </c>
      <c r="D2665" s="1" t="s">
        <v>24</v>
      </c>
      <c r="E2665">
        <v>2</v>
      </c>
      <c r="F2665" s="1" t="s">
        <v>30</v>
      </c>
      <c r="G2665" s="1" t="s">
        <v>26</v>
      </c>
      <c r="H2665" s="1" t="s">
        <v>36</v>
      </c>
      <c r="I2665" s="1" t="s">
        <v>28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0.70699999999999996</v>
      </c>
      <c r="R2665">
        <v>3242</v>
      </c>
      <c r="S2665">
        <v>63</v>
      </c>
      <c r="T2665">
        <v>0.75</v>
      </c>
      <c r="U2665">
        <v>0.254</v>
      </c>
      <c r="V2665">
        <v>1.1382E-4</v>
      </c>
      <c r="W2665">
        <v>0.99988999999999995</v>
      </c>
      <c r="X2665" t="s">
        <v>47</v>
      </c>
      <c r="Y2665">
        <v>2</v>
      </c>
      <c r="Z2665">
        <v>2</v>
      </c>
      <c r="AA2665" t="s">
        <v>69</v>
      </c>
      <c r="AB2665" t="s">
        <v>76</v>
      </c>
    </row>
    <row r="2666" spans="1:28" x14ac:dyDescent="0.3">
      <c r="A2666">
        <v>821163408</v>
      </c>
      <c r="B2666" s="1" t="s">
        <v>23</v>
      </c>
      <c r="C2666">
        <v>41</v>
      </c>
      <c r="D2666" s="1" t="s">
        <v>24</v>
      </c>
      <c r="E2666">
        <v>3</v>
      </c>
      <c r="F2666" s="1" t="s">
        <v>34</v>
      </c>
      <c r="G2666" s="1" t="s">
        <v>26</v>
      </c>
      <c r="H2666" s="1" t="s">
        <v>33</v>
      </c>
      <c r="I2666" s="1" t="s">
        <v>28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9.4E-2</v>
      </c>
      <c r="V2666">
        <v>3.4503000000000002E-4</v>
      </c>
      <c r="W2666">
        <v>0.99965000000000004</v>
      </c>
      <c r="X2666" t="s">
        <v>47</v>
      </c>
      <c r="Y2666">
        <v>4</v>
      </c>
      <c r="Z2666">
        <v>2</v>
      </c>
      <c r="AA2666" t="s">
        <v>69</v>
      </c>
      <c r="AB2666" t="s">
        <v>74</v>
      </c>
    </row>
    <row r="2667" spans="1:28" x14ac:dyDescent="0.3">
      <c r="A2667">
        <v>708947208</v>
      </c>
      <c r="B2667" s="1" t="s">
        <v>23</v>
      </c>
      <c r="C2667">
        <v>36</v>
      </c>
      <c r="D2667" s="1" t="s">
        <v>24</v>
      </c>
      <c r="E2667">
        <v>2</v>
      </c>
      <c r="F2667" s="1" t="s">
        <v>30</v>
      </c>
      <c r="G2667" s="1" t="s">
        <v>31</v>
      </c>
      <c r="H2667" s="1" t="s">
        <v>33</v>
      </c>
      <c r="I2667" s="1" t="s">
        <v>28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0.84599999999999997</v>
      </c>
      <c r="R2667">
        <v>2631</v>
      </c>
      <c r="S2667">
        <v>72</v>
      </c>
      <c r="T2667">
        <v>0.6</v>
      </c>
      <c r="U2667">
        <v>0.7</v>
      </c>
      <c r="V2667">
        <v>1.0848E-4</v>
      </c>
      <c r="W2667">
        <v>0.99988999999999995</v>
      </c>
      <c r="X2667" t="s">
        <v>47</v>
      </c>
      <c r="Y2667">
        <v>4</v>
      </c>
      <c r="Z2667">
        <v>2</v>
      </c>
      <c r="AA2667" t="s">
        <v>71</v>
      </c>
      <c r="AB2667" t="s">
        <v>75</v>
      </c>
    </row>
    <row r="2668" spans="1:28" x14ac:dyDescent="0.3">
      <c r="A2668">
        <v>715261458</v>
      </c>
      <c r="B2668" s="1" t="s">
        <v>23</v>
      </c>
      <c r="C2668">
        <v>37</v>
      </c>
      <c r="D2668" s="1" t="s">
        <v>29</v>
      </c>
      <c r="E2668">
        <v>1</v>
      </c>
      <c r="F2668" s="1" t="s">
        <v>30</v>
      </c>
      <c r="G2668" s="1" t="s">
        <v>31</v>
      </c>
      <c r="H2668" s="1" t="s">
        <v>32</v>
      </c>
      <c r="I2668" s="1" t="s">
        <v>28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0.81499999999999995</v>
      </c>
      <c r="U2668">
        <v>0</v>
      </c>
      <c r="V2668">
        <v>3.0653000000000001E-4</v>
      </c>
      <c r="W2668">
        <v>0.99968999999999997</v>
      </c>
      <c r="X2668" t="s">
        <v>47</v>
      </c>
      <c r="Y2668">
        <v>1</v>
      </c>
      <c r="Z2668">
        <v>2</v>
      </c>
      <c r="AA2668" t="s">
        <v>70</v>
      </c>
      <c r="AB2668" t="s">
        <v>74</v>
      </c>
    </row>
    <row r="2669" spans="1:28" x14ac:dyDescent="0.3">
      <c r="A2669">
        <v>789310833</v>
      </c>
      <c r="B2669" s="1" t="s">
        <v>23</v>
      </c>
      <c r="C2669">
        <v>44</v>
      </c>
      <c r="D2669" s="1" t="s">
        <v>29</v>
      </c>
      <c r="E2669">
        <v>3</v>
      </c>
      <c r="F2669" s="1" t="s">
        <v>40</v>
      </c>
      <c r="G2669" s="1" t="s">
        <v>43</v>
      </c>
      <c r="H2669" s="1" t="s">
        <v>36</v>
      </c>
      <c r="I2669" s="1" t="s">
        <v>28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>
        <v>62</v>
      </c>
      <c r="T2669">
        <v>0.59</v>
      </c>
      <c r="U2669">
        <v>0.432</v>
      </c>
      <c r="V2669">
        <v>5.6997999999999999E-4</v>
      </c>
      <c r="W2669">
        <v>0.99943000000000004</v>
      </c>
      <c r="X2669" t="s">
        <v>47</v>
      </c>
      <c r="Y2669">
        <v>2</v>
      </c>
      <c r="Z2669">
        <v>2</v>
      </c>
      <c r="AA2669" t="s">
        <v>70</v>
      </c>
      <c r="AB2669" t="s">
        <v>76</v>
      </c>
    </row>
    <row r="2670" spans="1:28" x14ac:dyDescent="0.3">
      <c r="A2670">
        <v>818294958</v>
      </c>
      <c r="B2670" s="1" t="s">
        <v>23</v>
      </c>
      <c r="C2670">
        <v>52</v>
      </c>
      <c r="D2670" s="1" t="s">
        <v>24</v>
      </c>
      <c r="E2670">
        <v>2</v>
      </c>
      <c r="F2670" s="1" t="s">
        <v>40</v>
      </c>
      <c r="G2670" s="1" t="s">
        <v>26</v>
      </c>
      <c r="H2670" s="1" t="s">
        <v>37</v>
      </c>
      <c r="I2670" s="1" t="s">
        <v>28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0.69499999999999995</v>
      </c>
      <c r="R2670">
        <v>4040</v>
      </c>
      <c r="S2670">
        <v>77</v>
      </c>
      <c r="T2670">
        <v>0.67400000000000004</v>
      </c>
      <c r="U2670">
        <v>2.5999999999999999E-2</v>
      </c>
      <c r="V2670">
        <v>1.7488000000000001E-4</v>
      </c>
      <c r="W2670">
        <v>0.99983</v>
      </c>
      <c r="X2670" t="s">
        <v>48</v>
      </c>
      <c r="Y2670">
        <v>5</v>
      </c>
      <c r="Z2670">
        <v>3</v>
      </c>
      <c r="AA2670" t="s">
        <v>69</v>
      </c>
      <c r="AB2670" t="s">
        <v>74</v>
      </c>
    </row>
    <row r="2671" spans="1:28" x14ac:dyDescent="0.3">
      <c r="A2671">
        <v>713902983</v>
      </c>
      <c r="B2671" s="1" t="s">
        <v>23</v>
      </c>
      <c r="C2671">
        <v>42</v>
      </c>
      <c r="D2671" s="1" t="s">
        <v>29</v>
      </c>
      <c r="E2671">
        <v>3</v>
      </c>
      <c r="F2671" s="1" t="s">
        <v>25</v>
      </c>
      <c r="G2671" s="1" t="s">
        <v>26</v>
      </c>
      <c r="H2671" s="1" t="s">
        <v>32</v>
      </c>
      <c r="I2671" s="1" t="s">
        <v>28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0.52200000000000002</v>
      </c>
      <c r="R2671">
        <v>4381</v>
      </c>
      <c r="S2671">
        <v>77</v>
      </c>
      <c r="T2671">
        <v>0.57099999999999995</v>
      </c>
      <c r="U2671">
        <v>0.81899999999999995</v>
      </c>
      <c r="V2671">
        <v>1.0943E-4</v>
      </c>
      <c r="W2671">
        <v>0.99988999999999995</v>
      </c>
      <c r="X2671" t="s">
        <v>47</v>
      </c>
      <c r="Y2671">
        <v>1</v>
      </c>
      <c r="Z2671">
        <v>2</v>
      </c>
      <c r="AA2671" t="s">
        <v>70</v>
      </c>
      <c r="AB2671" t="s">
        <v>75</v>
      </c>
    </row>
    <row r="2672" spans="1:28" x14ac:dyDescent="0.3">
      <c r="A2672">
        <v>771693933</v>
      </c>
      <c r="B2672" s="1" t="s">
        <v>23</v>
      </c>
      <c r="C2672">
        <v>62</v>
      </c>
      <c r="D2672" s="1" t="s">
        <v>29</v>
      </c>
      <c r="E2672">
        <v>1</v>
      </c>
      <c r="F2672" s="1" t="s">
        <v>30</v>
      </c>
      <c r="G2672" s="1" t="s">
        <v>26</v>
      </c>
      <c r="H2672" s="1" t="s">
        <v>32</v>
      </c>
      <c r="I2672" s="1" t="s">
        <v>28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0.43099999999999999</v>
      </c>
      <c r="R2672">
        <v>1757</v>
      </c>
      <c r="S2672">
        <v>33</v>
      </c>
      <c r="T2672">
        <v>0.83299999999999996</v>
      </c>
      <c r="U2672">
        <v>0.70599999999999996</v>
      </c>
      <c r="V2672">
        <v>3.8237999999999998E-4</v>
      </c>
      <c r="W2672">
        <v>0.99961999999999995</v>
      </c>
      <c r="X2672" t="s">
        <v>48</v>
      </c>
      <c r="Y2672">
        <v>1</v>
      </c>
      <c r="Z2672">
        <v>3</v>
      </c>
      <c r="AA2672" t="s">
        <v>72</v>
      </c>
      <c r="AB2672" t="s">
        <v>75</v>
      </c>
    </row>
    <row r="2673" spans="1:28" x14ac:dyDescent="0.3">
      <c r="A2673">
        <v>827984658</v>
      </c>
      <c r="B2673" s="1" t="s">
        <v>44</v>
      </c>
      <c r="C2673">
        <v>49</v>
      </c>
      <c r="D2673" s="1" t="s">
        <v>24</v>
      </c>
      <c r="E2673">
        <v>3</v>
      </c>
      <c r="F2673" s="1" t="s">
        <v>41</v>
      </c>
      <c r="G2673" s="1" t="s">
        <v>26</v>
      </c>
      <c r="H2673" s="1" t="s">
        <v>33</v>
      </c>
      <c r="I2673" s="1" t="s">
        <v>28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0.60399999999999998</v>
      </c>
      <c r="R2673">
        <v>1885</v>
      </c>
      <c r="S2673">
        <v>39</v>
      </c>
      <c r="T2673">
        <v>0.34499999999999997</v>
      </c>
      <c r="U2673">
        <v>0</v>
      </c>
      <c r="V2673">
        <v>0.98619000000000001</v>
      </c>
      <c r="W2673">
        <v>1.3809999999999999E-2</v>
      </c>
      <c r="X2673" t="s">
        <v>47</v>
      </c>
      <c r="Y2673">
        <v>4</v>
      </c>
      <c r="Z2673">
        <v>2</v>
      </c>
      <c r="AA2673" t="s">
        <v>69</v>
      </c>
      <c r="AB2673" t="s">
        <v>74</v>
      </c>
    </row>
    <row r="2674" spans="1:28" x14ac:dyDescent="0.3">
      <c r="A2674">
        <v>789012633</v>
      </c>
      <c r="B2674" s="1" t="s">
        <v>23</v>
      </c>
      <c r="C2674">
        <v>30</v>
      </c>
      <c r="D2674" s="1" t="s">
        <v>29</v>
      </c>
      <c r="E2674">
        <v>0</v>
      </c>
      <c r="F2674" s="1" t="s">
        <v>30</v>
      </c>
      <c r="G2674" s="1" t="s">
        <v>31</v>
      </c>
      <c r="H2674" s="1" t="s">
        <v>32</v>
      </c>
      <c r="I2674" s="1" t="s">
        <v>28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0.67900000000000005</v>
      </c>
      <c r="R2674">
        <v>2907</v>
      </c>
      <c r="S2674">
        <v>69</v>
      </c>
      <c r="T2674">
        <v>0.81599999999999995</v>
      </c>
      <c r="U2674">
        <v>0.224</v>
      </c>
      <c r="V2674">
        <v>5.8901999999999999E-5</v>
      </c>
      <c r="W2674">
        <v>0.99994000000000005</v>
      </c>
      <c r="X2674" t="s">
        <v>47</v>
      </c>
      <c r="Y2674">
        <v>1</v>
      </c>
      <c r="Z2674">
        <v>2</v>
      </c>
      <c r="AA2674" t="s">
        <v>71</v>
      </c>
      <c r="AB2674" t="s">
        <v>74</v>
      </c>
    </row>
    <row r="2675" spans="1:28" x14ac:dyDescent="0.3">
      <c r="A2675">
        <v>807237783</v>
      </c>
      <c r="B2675" s="1" t="s">
        <v>23</v>
      </c>
      <c r="C2675">
        <v>50</v>
      </c>
      <c r="D2675" s="1" t="s">
        <v>24</v>
      </c>
      <c r="E2675">
        <v>3</v>
      </c>
      <c r="F2675" s="1" t="s">
        <v>35</v>
      </c>
      <c r="G2675" s="1" t="s">
        <v>31</v>
      </c>
      <c r="H2675" s="1" t="s">
        <v>27</v>
      </c>
      <c r="I2675" s="1" t="s">
        <v>28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0.56299999999999994</v>
      </c>
      <c r="R2675">
        <v>4166</v>
      </c>
      <c r="S2675">
        <v>66</v>
      </c>
      <c r="T2675">
        <v>0.73699999999999999</v>
      </c>
      <c r="U2675">
        <v>0.05</v>
      </c>
      <c r="V2675">
        <v>9.5231000000000005E-4</v>
      </c>
      <c r="W2675">
        <v>0.99904999999999999</v>
      </c>
      <c r="X2675" t="s">
        <v>47</v>
      </c>
      <c r="Y2675">
        <v>3</v>
      </c>
      <c r="Z2675">
        <v>2</v>
      </c>
      <c r="AA2675" t="s">
        <v>69</v>
      </c>
      <c r="AB2675" t="s">
        <v>74</v>
      </c>
    </row>
    <row r="2676" spans="1:28" x14ac:dyDescent="0.3">
      <c r="A2676">
        <v>803408733</v>
      </c>
      <c r="B2676" s="1" t="s">
        <v>23</v>
      </c>
      <c r="C2676">
        <v>32</v>
      </c>
      <c r="D2676" s="1" t="s">
        <v>24</v>
      </c>
      <c r="E2676">
        <v>2</v>
      </c>
      <c r="F2676" s="1" t="s">
        <v>25</v>
      </c>
      <c r="G2676" s="1" t="s">
        <v>43</v>
      </c>
      <c r="H2676" s="1" t="s">
        <v>27</v>
      </c>
      <c r="I2676" s="1" t="s">
        <v>28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0.56699999999999995</v>
      </c>
      <c r="R2676">
        <v>2466</v>
      </c>
      <c r="S2676">
        <v>60</v>
      </c>
      <c r="T2676">
        <v>0.57899999999999996</v>
      </c>
      <c r="U2676">
        <v>0.59799999999999998</v>
      </c>
      <c r="V2676">
        <v>1.5363E-4</v>
      </c>
      <c r="W2676">
        <v>0.99985000000000002</v>
      </c>
      <c r="X2676" t="s">
        <v>47</v>
      </c>
      <c r="Y2676">
        <v>3</v>
      </c>
      <c r="Z2676">
        <v>2</v>
      </c>
      <c r="AA2676" t="s">
        <v>70</v>
      </c>
      <c r="AB2676" t="s">
        <v>75</v>
      </c>
    </row>
    <row r="2677" spans="1:28" x14ac:dyDescent="0.3">
      <c r="A2677">
        <v>824667708</v>
      </c>
      <c r="B2677" s="1" t="s">
        <v>23</v>
      </c>
      <c r="C2677">
        <v>32</v>
      </c>
      <c r="D2677" s="1" t="s">
        <v>29</v>
      </c>
      <c r="E2677">
        <v>1</v>
      </c>
      <c r="F2677" s="1" t="s">
        <v>30</v>
      </c>
      <c r="G2677" s="1" t="s">
        <v>31</v>
      </c>
      <c r="H2677" s="1" t="s">
        <v>32</v>
      </c>
      <c r="I2677" s="1" t="s">
        <v>28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0.82399999999999995</v>
      </c>
      <c r="R2677">
        <v>3007</v>
      </c>
      <c r="S2677">
        <v>84</v>
      </c>
      <c r="T2677">
        <v>0.86699999999999999</v>
      </c>
      <c r="U2677">
        <v>0.42299999999999999</v>
      </c>
      <c r="V2677">
        <v>2.8394999999999999E-4</v>
      </c>
      <c r="W2677">
        <v>0.99972000000000005</v>
      </c>
      <c r="X2677" t="s">
        <v>47</v>
      </c>
      <c r="Y2677">
        <v>1</v>
      </c>
      <c r="Z2677">
        <v>2</v>
      </c>
      <c r="AA2677" t="s">
        <v>70</v>
      </c>
      <c r="AB2677" t="s">
        <v>76</v>
      </c>
    </row>
    <row r="2678" spans="1:28" x14ac:dyDescent="0.3">
      <c r="A2678">
        <v>807165033</v>
      </c>
      <c r="B2678" s="1" t="s">
        <v>23</v>
      </c>
      <c r="C2678">
        <v>49</v>
      </c>
      <c r="D2678" s="1" t="s">
        <v>24</v>
      </c>
      <c r="E2678">
        <v>3</v>
      </c>
      <c r="F2678" s="1" t="s">
        <v>41</v>
      </c>
      <c r="G2678" s="1" t="s">
        <v>31</v>
      </c>
      <c r="H2678" s="1" t="s">
        <v>27</v>
      </c>
      <c r="I2678" s="1" t="s">
        <v>28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0.81100000000000005</v>
      </c>
      <c r="R2678">
        <v>3533</v>
      </c>
      <c r="S2678">
        <v>59</v>
      </c>
      <c r="T2678">
        <v>0.78800000000000003</v>
      </c>
      <c r="U2678">
        <v>0</v>
      </c>
      <c r="V2678">
        <v>3.3387E-4</v>
      </c>
      <c r="W2678">
        <v>0.99966999999999995</v>
      </c>
      <c r="X2678" t="s">
        <v>47</v>
      </c>
      <c r="Y2678">
        <v>3</v>
      </c>
      <c r="Z2678">
        <v>2</v>
      </c>
      <c r="AA2678" t="s">
        <v>69</v>
      </c>
      <c r="AB2678" t="s">
        <v>74</v>
      </c>
    </row>
    <row r="2679" spans="1:28" x14ac:dyDescent="0.3">
      <c r="A2679">
        <v>809984133</v>
      </c>
      <c r="B2679" s="1" t="s">
        <v>23</v>
      </c>
      <c r="C2679">
        <v>37</v>
      </c>
      <c r="D2679" s="1" t="s">
        <v>24</v>
      </c>
      <c r="E2679">
        <v>2</v>
      </c>
      <c r="F2679" s="1" t="s">
        <v>42</v>
      </c>
      <c r="G2679" s="1" t="s">
        <v>31</v>
      </c>
      <c r="H2679" s="1" t="s">
        <v>37</v>
      </c>
      <c r="I2679" s="1" t="s">
        <v>28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0.83099999999999996</v>
      </c>
      <c r="R2679">
        <v>2730</v>
      </c>
      <c r="S2679">
        <v>68</v>
      </c>
      <c r="T2679">
        <v>0.7</v>
      </c>
      <c r="U2679">
        <v>5.8999999999999997E-2</v>
      </c>
      <c r="V2679">
        <v>1.2911999999999999E-3</v>
      </c>
      <c r="W2679">
        <v>0.99870999999999999</v>
      </c>
      <c r="X2679" t="s">
        <v>47</v>
      </c>
      <c r="Y2679">
        <v>5</v>
      </c>
      <c r="Z2679">
        <v>2</v>
      </c>
      <c r="AA2679" t="s">
        <v>70</v>
      </c>
      <c r="AB2679" t="s">
        <v>74</v>
      </c>
    </row>
    <row r="2680" spans="1:28" x14ac:dyDescent="0.3">
      <c r="A2680">
        <v>718949433</v>
      </c>
      <c r="B2680" s="1" t="s">
        <v>23</v>
      </c>
      <c r="C2680">
        <v>42</v>
      </c>
      <c r="D2680" s="1" t="s">
        <v>29</v>
      </c>
      <c r="E2680">
        <v>3</v>
      </c>
      <c r="F2680" s="1" t="s">
        <v>40</v>
      </c>
      <c r="G2680" s="1" t="s">
        <v>31</v>
      </c>
      <c r="H2680" s="1" t="s">
        <v>34</v>
      </c>
      <c r="I2680" s="1" t="s">
        <v>39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0.91900000000000004</v>
      </c>
      <c r="R2680">
        <v>3415</v>
      </c>
      <c r="S2680">
        <v>79</v>
      </c>
      <c r="T2680">
        <v>0.75600000000000001</v>
      </c>
      <c r="U2680">
        <v>2.7E-2</v>
      </c>
      <c r="V2680">
        <v>1.0375E-4</v>
      </c>
      <c r="W2680">
        <v>0.99990000000000001</v>
      </c>
      <c r="X2680" t="s">
        <v>47</v>
      </c>
      <c r="Y2680">
        <v>0</v>
      </c>
      <c r="Z2680">
        <v>2</v>
      </c>
      <c r="AA2680" t="s">
        <v>70</v>
      </c>
      <c r="AB2680" t="s">
        <v>74</v>
      </c>
    </row>
    <row r="2681" spans="1:28" x14ac:dyDescent="0.3">
      <c r="A2681">
        <v>751227183</v>
      </c>
      <c r="B2681" s="1" t="s">
        <v>23</v>
      </c>
      <c r="C2681">
        <v>36</v>
      </c>
      <c r="D2681" s="1" t="s">
        <v>24</v>
      </c>
      <c r="E2681">
        <v>2</v>
      </c>
      <c r="F2681" s="1" t="s">
        <v>34</v>
      </c>
      <c r="G2681" s="1" t="s">
        <v>31</v>
      </c>
      <c r="H2681" s="1" t="s">
        <v>33</v>
      </c>
      <c r="I2681" s="1" t="s">
        <v>28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0.77700000000000002</v>
      </c>
      <c r="R2681">
        <v>2283</v>
      </c>
      <c r="S2681">
        <v>51</v>
      </c>
      <c r="T2681">
        <v>0.88900000000000001</v>
      </c>
      <c r="U2681">
        <v>0.28799999999999998</v>
      </c>
      <c r="V2681">
        <v>9.8108000000000006E-4</v>
      </c>
      <c r="W2681">
        <v>0.99902000000000002</v>
      </c>
      <c r="X2681" t="s">
        <v>47</v>
      </c>
      <c r="Y2681">
        <v>4</v>
      </c>
      <c r="Z2681">
        <v>2</v>
      </c>
      <c r="AA2681" t="s">
        <v>70</v>
      </c>
      <c r="AB2681" t="s">
        <v>76</v>
      </c>
    </row>
    <row r="2682" spans="1:28" x14ac:dyDescent="0.3">
      <c r="A2682">
        <v>716331408</v>
      </c>
      <c r="B2682" s="1" t="s">
        <v>44</v>
      </c>
      <c r="C2682">
        <v>52</v>
      </c>
      <c r="D2682" s="1" t="s">
        <v>29</v>
      </c>
      <c r="E2682">
        <v>4</v>
      </c>
      <c r="F2682" s="1" t="s">
        <v>34</v>
      </c>
      <c r="G2682" s="1" t="s">
        <v>26</v>
      </c>
      <c r="H2682" s="1" t="s">
        <v>32</v>
      </c>
      <c r="I2682" s="1" t="s">
        <v>28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0.85299999999999998</v>
      </c>
      <c r="R2682">
        <v>1353</v>
      </c>
      <c r="S2682">
        <v>36</v>
      </c>
      <c r="T2682">
        <v>0.33300000000000002</v>
      </c>
      <c r="U2682">
        <v>0</v>
      </c>
      <c r="V2682">
        <v>0.99919999999999998</v>
      </c>
      <c r="W2682">
        <v>8.0274999999999997E-4</v>
      </c>
      <c r="X2682" t="s">
        <v>48</v>
      </c>
      <c r="Y2682">
        <v>1</v>
      </c>
      <c r="Z2682">
        <v>3</v>
      </c>
      <c r="AA2682" t="s">
        <v>70</v>
      </c>
      <c r="AB2682" t="s">
        <v>74</v>
      </c>
    </row>
    <row r="2683" spans="1:28" x14ac:dyDescent="0.3">
      <c r="A2683">
        <v>714199983</v>
      </c>
      <c r="B2683" s="1" t="s">
        <v>23</v>
      </c>
      <c r="C2683">
        <v>48</v>
      </c>
      <c r="D2683" s="1" t="s">
        <v>24</v>
      </c>
      <c r="E2683">
        <v>3</v>
      </c>
      <c r="F2683" s="1" t="s">
        <v>35</v>
      </c>
      <c r="G2683" s="1" t="s">
        <v>31</v>
      </c>
      <c r="H2683" s="1" t="s">
        <v>27</v>
      </c>
      <c r="I2683" s="1" t="s">
        <v>38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0.69899999999999995</v>
      </c>
      <c r="R2683">
        <v>3927</v>
      </c>
      <c r="S2683">
        <v>68</v>
      </c>
      <c r="T2683">
        <v>0.7</v>
      </c>
      <c r="U2683">
        <v>6.7000000000000004E-2</v>
      </c>
      <c r="V2683">
        <v>6.9441000000000001E-4</v>
      </c>
      <c r="W2683">
        <v>0.99931000000000003</v>
      </c>
      <c r="X2683" t="s">
        <v>47</v>
      </c>
      <c r="Y2683">
        <v>3</v>
      </c>
      <c r="Z2683">
        <v>2</v>
      </c>
      <c r="AA2683" t="s">
        <v>69</v>
      </c>
      <c r="AB2683" t="s">
        <v>74</v>
      </c>
    </row>
    <row r="2684" spans="1:28" x14ac:dyDescent="0.3">
      <c r="A2684">
        <v>774172158</v>
      </c>
      <c r="B2684" s="1" t="s">
        <v>23</v>
      </c>
      <c r="C2684">
        <v>29</v>
      </c>
      <c r="D2684" s="1" t="s">
        <v>24</v>
      </c>
      <c r="E2684">
        <v>1</v>
      </c>
      <c r="F2684" s="1" t="s">
        <v>34</v>
      </c>
      <c r="G2684" s="1" t="s">
        <v>31</v>
      </c>
      <c r="H2684" s="1" t="s">
        <v>27</v>
      </c>
      <c r="I2684" s="1" t="s">
        <v>28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0.63100000000000001</v>
      </c>
      <c r="R2684">
        <v>2650</v>
      </c>
      <c r="S2684">
        <v>65</v>
      </c>
      <c r="T2684">
        <v>0.91200000000000003</v>
      </c>
      <c r="U2684">
        <v>8.5000000000000006E-2</v>
      </c>
      <c r="V2684">
        <v>5.6824999999999999E-5</v>
      </c>
      <c r="W2684">
        <v>0.99994000000000005</v>
      </c>
      <c r="X2684" t="s">
        <v>49</v>
      </c>
      <c r="Y2684">
        <v>3</v>
      </c>
      <c r="Z2684">
        <v>1</v>
      </c>
      <c r="AA2684" t="s">
        <v>71</v>
      </c>
      <c r="AB2684" t="s">
        <v>74</v>
      </c>
    </row>
    <row r="2685" spans="1:28" x14ac:dyDescent="0.3">
      <c r="A2685">
        <v>708171858</v>
      </c>
      <c r="B2685" s="1" t="s">
        <v>23</v>
      </c>
      <c r="C2685">
        <v>33</v>
      </c>
      <c r="D2685" s="1" t="s">
        <v>29</v>
      </c>
      <c r="E2685">
        <v>3</v>
      </c>
      <c r="F2685" s="1" t="s">
        <v>41</v>
      </c>
      <c r="G2685" s="1" t="s">
        <v>26</v>
      </c>
      <c r="H2685" s="1" t="s">
        <v>36</v>
      </c>
      <c r="I2685" s="1" t="s">
        <v>28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1.4159999999999999</v>
      </c>
      <c r="R2685">
        <v>2607</v>
      </c>
      <c r="S2685">
        <v>44</v>
      </c>
      <c r="T2685">
        <v>1.75</v>
      </c>
      <c r="U2685">
        <v>0.57999999999999996</v>
      </c>
      <c r="V2685">
        <v>2.3373E-4</v>
      </c>
      <c r="W2685">
        <v>0.99977000000000005</v>
      </c>
      <c r="X2685" t="s">
        <v>47</v>
      </c>
      <c r="Y2685">
        <v>2</v>
      </c>
      <c r="Z2685">
        <v>2</v>
      </c>
      <c r="AA2685" t="s">
        <v>70</v>
      </c>
      <c r="AB2685" t="s">
        <v>75</v>
      </c>
    </row>
    <row r="2686" spans="1:28" x14ac:dyDescent="0.3">
      <c r="A2686">
        <v>709074108</v>
      </c>
      <c r="B2686" s="1" t="s">
        <v>23</v>
      </c>
      <c r="C2686">
        <v>36</v>
      </c>
      <c r="D2686" s="1" t="s">
        <v>24</v>
      </c>
      <c r="E2686">
        <v>2</v>
      </c>
      <c r="F2686" s="1" t="s">
        <v>40</v>
      </c>
      <c r="G2686" s="1" t="s">
        <v>31</v>
      </c>
      <c r="H2686" s="1" t="s">
        <v>27</v>
      </c>
      <c r="I2686" s="1" t="s">
        <v>28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0.73899999999999999</v>
      </c>
      <c r="R2686">
        <v>2787</v>
      </c>
      <c r="S2686">
        <v>73</v>
      </c>
      <c r="T2686">
        <v>0.69799999999999995</v>
      </c>
      <c r="U2686">
        <v>3.5999999999999997E-2</v>
      </c>
      <c r="V2686">
        <v>5.4929999999999996E-4</v>
      </c>
      <c r="W2686">
        <v>0.99944999999999995</v>
      </c>
      <c r="X2686" t="s">
        <v>47</v>
      </c>
      <c r="Y2686">
        <v>3</v>
      </c>
      <c r="Z2686">
        <v>2</v>
      </c>
      <c r="AA2686" t="s">
        <v>71</v>
      </c>
      <c r="AB2686" t="s">
        <v>74</v>
      </c>
    </row>
    <row r="2687" spans="1:28" x14ac:dyDescent="0.3">
      <c r="A2687">
        <v>721304133</v>
      </c>
      <c r="B2687" s="1" t="s">
        <v>23</v>
      </c>
      <c r="C2687">
        <v>36</v>
      </c>
      <c r="D2687" s="1" t="s">
        <v>29</v>
      </c>
      <c r="E2687">
        <v>4</v>
      </c>
      <c r="F2687" s="1" t="s">
        <v>25</v>
      </c>
      <c r="G2687" s="1" t="s">
        <v>26</v>
      </c>
      <c r="H2687" s="1" t="s">
        <v>32</v>
      </c>
      <c r="I2687" s="1" t="s">
        <v>28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>
        <v>49</v>
      </c>
      <c r="T2687">
        <v>1.042</v>
      </c>
      <c r="U2687">
        <v>0.36899999999999999</v>
      </c>
      <c r="V2687">
        <v>9.4446999999999999E-5</v>
      </c>
      <c r="W2687">
        <v>0.99990999999999997</v>
      </c>
      <c r="X2687" t="s">
        <v>47</v>
      </c>
      <c r="Y2687">
        <v>1</v>
      </c>
      <c r="Z2687">
        <v>2</v>
      </c>
      <c r="AA2687" t="s">
        <v>70</v>
      </c>
      <c r="AB2687" t="s">
        <v>76</v>
      </c>
    </row>
    <row r="2688" spans="1:28" x14ac:dyDescent="0.3">
      <c r="A2688">
        <v>787430733</v>
      </c>
      <c r="B2688" s="1" t="s">
        <v>23</v>
      </c>
      <c r="C2688">
        <v>56</v>
      </c>
      <c r="D2688" s="1" t="s">
        <v>29</v>
      </c>
      <c r="E2688">
        <v>2</v>
      </c>
      <c r="F2688" s="1" t="s">
        <v>25</v>
      </c>
      <c r="G2688" s="1" t="s">
        <v>26</v>
      </c>
      <c r="H2688" s="1" t="s">
        <v>36</v>
      </c>
      <c r="I2688" s="1" t="s">
        <v>28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0.68600000000000005</v>
      </c>
      <c r="R2688">
        <v>1706</v>
      </c>
      <c r="S2688">
        <v>27</v>
      </c>
      <c r="T2688">
        <v>0.22700000000000001</v>
      </c>
      <c r="U2688">
        <v>0.52200000000000002</v>
      </c>
      <c r="V2688">
        <v>1.7485999999999999E-4</v>
      </c>
      <c r="W2688">
        <v>0.99983</v>
      </c>
      <c r="X2688" t="s">
        <v>48</v>
      </c>
      <c r="Y2688">
        <v>2</v>
      </c>
      <c r="Z2688">
        <v>3</v>
      </c>
      <c r="AA2688" t="s">
        <v>69</v>
      </c>
      <c r="AB2688" t="s">
        <v>75</v>
      </c>
    </row>
    <row r="2689" spans="1:28" x14ac:dyDescent="0.3">
      <c r="A2689">
        <v>711225933</v>
      </c>
      <c r="B2689" s="1" t="s">
        <v>23</v>
      </c>
      <c r="C2689">
        <v>28</v>
      </c>
      <c r="D2689" s="1" t="s">
        <v>24</v>
      </c>
      <c r="E2689">
        <v>1</v>
      </c>
      <c r="F2689" s="1" t="s">
        <v>25</v>
      </c>
      <c r="G2689" s="1" t="s">
        <v>43</v>
      </c>
      <c r="H2689" s="1" t="s">
        <v>32</v>
      </c>
      <c r="I2689" s="1" t="s">
        <v>28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0.65300000000000002</v>
      </c>
      <c r="R2689">
        <v>2306</v>
      </c>
      <c r="S2689">
        <v>61</v>
      </c>
      <c r="T2689">
        <v>0.52500000000000002</v>
      </c>
      <c r="U2689">
        <v>0.85399999999999998</v>
      </c>
      <c r="V2689">
        <v>4.7085999999999997E-4</v>
      </c>
      <c r="W2689">
        <v>0.99953000000000003</v>
      </c>
      <c r="X2689" t="s">
        <v>49</v>
      </c>
      <c r="Y2689">
        <v>1</v>
      </c>
      <c r="Z2689">
        <v>1</v>
      </c>
      <c r="AA2689" t="s">
        <v>70</v>
      </c>
      <c r="AB2689" t="s">
        <v>75</v>
      </c>
    </row>
    <row r="2690" spans="1:28" x14ac:dyDescent="0.3">
      <c r="A2690">
        <v>717478983</v>
      </c>
      <c r="B2690" s="1" t="s">
        <v>23</v>
      </c>
      <c r="C2690">
        <v>31</v>
      </c>
      <c r="D2690" s="1" t="s">
        <v>29</v>
      </c>
      <c r="E2690">
        <v>2</v>
      </c>
      <c r="F2690" s="1" t="s">
        <v>35</v>
      </c>
      <c r="G2690" s="1" t="s">
        <v>43</v>
      </c>
      <c r="H2690" s="1" t="s">
        <v>32</v>
      </c>
      <c r="I2690" s="1" t="s">
        <v>28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0.86599999999999999</v>
      </c>
      <c r="R2690">
        <v>2697</v>
      </c>
      <c r="S2690">
        <v>68</v>
      </c>
      <c r="T2690">
        <v>0.78900000000000003</v>
      </c>
      <c r="U2690">
        <v>0.68700000000000006</v>
      </c>
      <c r="V2690">
        <v>4.3170000000000002E-5</v>
      </c>
      <c r="W2690">
        <v>0.99995999999999996</v>
      </c>
      <c r="X2690" t="s">
        <v>47</v>
      </c>
      <c r="Y2690">
        <v>1</v>
      </c>
      <c r="Z2690">
        <v>2</v>
      </c>
      <c r="AA2690" t="s">
        <v>71</v>
      </c>
      <c r="AB2690" t="s">
        <v>75</v>
      </c>
    </row>
    <row r="2691" spans="1:28" x14ac:dyDescent="0.3">
      <c r="A2691">
        <v>720949083</v>
      </c>
      <c r="B2691" s="1" t="s">
        <v>23</v>
      </c>
      <c r="C2691">
        <v>44</v>
      </c>
      <c r="D2691" s="1" t="s">
        <v>29</v>
      </c>
      <c r="E2691">
        <v>3</v>
      </c>
      <c r="F2691" s="1" t="s">
        <v>35</v>
      </c>
      <c r="G2691" s="1" t="s">
        <v>31</v>
      </c>
      <c r="H2691" s="1" t="s">
        <v>32</v>
      </c>
      <c r="I2691" s="1" t="s">
        <v>28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0.92200000000000004</v>
      </c>
      <c r="R2691">
        <v>3534</v>
      </c>
      <c r="S2691">
        <v>53</v>
      </c>
      <c r="T2691">
        <v>0.71</v>
      </c>
      <c r="U2691">
        <v>0.81899999999999995</v>
      </c>
      <c r="V2691">
        <v>9.5231000000000005E-4</v>
      </c>
      <c r="W2691">
        <v>0.99904999999999999</v>
      </c>
      <c r="X2691" t="s">
        <v>47</v>
      </c>
      <c r="Y2691">
        <v>1</v>
      </c>
      <c r="Z2691">
        <v>2</v>
      </c>
      <c r="AA2691" t="s">
        <v>70</v>
      </c>
      <c r="AB2691" t="s">
        <v>75</v>
      </c>
    </row>
    <row r="2692" spans="1:28" x14ac:dyDescent="0.3">
      <c r="A2692">
        <v>712851108</v>
      </c>
      <c r="B2692" s="1" t="s">
        <v>23</v>
      </c>
      <c r="C2692">
        <v>51</v>
      </c>
      <c r="D2692" s="1" t="s">
        <v>29</v>
      </c>
      <c r="E2692">
        <v>3</v>
      </c>
      <c r="F2692" s="1" t="s">
        <v>25</v>
      </c>
      <c r="G2692" s="1" t="s">
        <v>26</v>
      </c>
      <c r="H2692" s="1" t="s">
        <v>34</v>
      </c>
      <c r="I2692" s="1" t="s">
        <v>28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0.56499999999999995</v>
      </c>
      <c r="R2692">
        <v>2965</v>
      </c>
      <c r="S2692">
        <v>51</v>
      </c>
      <c r="T2692">
        <v>0.59399999999999997</v>
      </c>
      <c r="U2692">
        <v>0.152</v>
      </c>
      <c r="V2692">
        <v>2.7585000000000001E-4</v>
      </c>
      <c r="W2692">
        <v>0.99972000000000005</v>
      </c>
      <c r="X2692" t="s">
        <v>48</v>
      </c>
      <c r="Y2692">
        <v>0</v>
      </c>
      <c r="Z2692">
        <v>3</v>
      </c>
      <c r="AA2692" t="s">
        <v>70</v>
      </c>
      <c r="AB2692" t="s">
        <v>74</v>
      </c>
    </row>
    <row r="2693" spans="1:28" x14ac:dyDescent="0.3">
      <c r="A2693">
        <v>713151258</v>
      </c>
      <c r="B2693" s="1" t="s">
        <v>23</v>
      </c>
      <c r="C2693">
        <v>55</v>
      </c>
      <c r="D2693" s="1" t="s">
        <v>24</v>
      </c>
      <c r="E2693">
        <v>3</v>
      </c>
      <c r="F2693" s="1" t="s">
        <v>30</v>
      </c>
      <c r="G2693" s="1" t="s">
        <v>31</v>
      </c>
      <c r="H2693" s="1" t="s">
        <v>36</v>
      </c>
      <c r="I2693" s="1" t="s">
        <v>28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0.71599999999999997</v>
      </c>
      <c r="R2693">
        <v>3524</v>
      </c>
      <c r="S2693">
        <v>69</v>
      </c>
      <c r="T2693">
        <v>0.60499999999999998</v>
      </c>
      <c r="U2693">
        <v>0</v>
      </c>
      <c r="V2693">
        <v>1.6399000000000001E-4</v>
      </c>
      <c r="W2693">
        <v>0.99983999999999995</v>
      </c>
      <c r="X2693" t="s">
        <v>48</v>
      </c>
      <c r="Y2693">
        <v>2</v>
      </c>
      <c r="Z2693">
        <v>3</v>
      </c>
      <c r="AA2693" t="s">
        <v>70</v>
      </c>
      <c r="AB2693" t="s">
        <v>74</v>
      </c>
    </row>
    <row r="2694" spans="1:28" x14ac:dyDescent="0.3">
      <c r="A2694">
        <v>799731033</v>
      </c>
      <c r="B2694" s="1" t="s">
        <v>23</v>
      </c>
      <c r="C2694">
        <v>34</v>
      </c>
      <c r="D2694" s="1" t="s">
        <v>29</v>
      </c>
      <c r="E2694">
        <v>2</v>
      </c>
      <c r="F2694" s="1" t="s">
        <v>42</v>
      </c>
      <c r="G2694" s="1" t="s">
        <v>31</v>
      </c>
      <c r="H2694" s="1" t="s">
        <v>32</v>
      </c>
      <c r="I2694" s="1" t="s">
        <v>28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0.89200000000000002</v>
      </c>
      <c r="R2694">
        <v>3044</v>
      </c>
      <c r="S2694">
        <v>91</v>
      </c>
      <c r="T2694">
        <v>0.89600000000000002</v>
      </c>
      <c r="U2694">
        <v>0</v>
      </c>
      <c r="V2694">
        <v>2.6027999999999999E-4</v>
      </c>
      <c r="W2694">
        <v>0.99973999999999996</v>
      </c>
      <c r="X2694" t="s">
        <v>47</v>
      </c>
      <c r="Y2694">
        <v>1</v>
      </c>
      <c r="Z2694">
        <v>2</v>
      </c>
      <c r="AA2694" t="s">
        <v>70</v>
      </c>
      <c r="AB2694" t="s">
        <v>74</v>
      </c>
    </row>
    <row r="2695" spans="1:28" x14ac:dyDescent="0.3">
      <c r="A2695">
        <v>822138333</v>
      </c>
      <c r="B2695" s="1" t="s">
        <v>23</v>
      </c>
      <c r="C2695">
        <v>61</v>
      </c>
      <c r="D2695" s="1" t="s">
        <v>29</v>
      </c>
      <c r="E2695">
        <v>0</v>
      </c>
      <c r="F2695" s="1" t="s">
        <v>30</v>
      </c>
      <c r="G2695" s="1" t="s">
        <v>31</v>
      </c>
      <c r="H2695" s="1" t="s">
        <v>36</v>
      </c>
      <c r="I2695" s="1" t="s">
        <v>28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0.47499999999999998</v>
      </c>
      <c r="R2695">
        <v>3964</v>
      </c>
      <c r="S2695">
        <v>66</v>
      </c>
      <c r="T2695">
        <v>0.65</v>
      </c>
      <c r="U2695">
        <v>0.114</v>
      </c>
      <c r="V2695">
        <v>7.6606999999999999E-4</v>
      </c>
      <c r="W2695">
        <v>0.99922999999999995</v>
      </c>
      <c r="X2695" t="s">
        <v>48</v>
      </c>
      <c r="Y2695">
        <v>2</v>
      </c>
      <c r="Z2695">
        <v>3</v>
      </c>
      <c r="AA2695" t="s">
        <v>72</v>
      </c>
      <c r="AB2695" t="s">
        <v>74</v>
      </c>
    </row>
    <row r="2696" spans="1:28" x14ac:dyDescent="0.3">
      <c r="A2696">
        <v>708532308</v>
      </c>
      <c r="B2696" s="1" t="s">
        <v>23</v>
      </c>
      <c r="C2696">
        <v>37</v>
      </c>
      <c r="D2696" s="1" t="s">
        <v>24</v>
      </c>
      <c r="E2696">
        <v>2</v>
      </c>
      <c r="F2696" s="1" t="s">
        <v>35</v>
      </c>
      <c r="G2696" s="1" t="s">
        <v>31</v>
      </c>
      <c r="H2696" s="1" t="s">
        <v>27</v>
      </c>
      <c r="I2696" s="1" t="s">
        <v>28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1.2110000000000001</v>
      </c>
      <c r="R2696">
        <v>3000</v>
      </c>
      <c r="S2696">
        <v>70</v>
      </c>
      <c r="T2696">
        <v>1.0589999999999999</v>
      </c>
      <c r="U2696">
        <v>0.22</v>
      </c>
      <c r="V2696">
        <v>1.1703E-4</v>
      </c>
      <c r="W2696">
        <v>0.99987999999999999</v>
      </c>
      <c r="X2696" t="s">
        <v>47</v>
      </c>
      <c r="Y2696">
        <v>3</v>
      </c>
      <c r="Z2696">
        <v>2</v>
      </c>
      <c r="AA2696" t="s">
        <v>70</v>
      </c>
      <c r="AB2696" t="s">
        <v>74</v>
      </c>
    </row>
    <row r="2697" spans="1:28" x14ac:dyDescent="0.3">
      <c r="A2697">
        <v>713718558</v>
      </c>
      <c r="B2697" s="1" t="s">
        <v>23</v>
      </c>
      <c r="C2697">
        <v>46</v>
      </c>
      <c r="D2697" s="1" t="s">
        <v>24</v>
      </c>
      <c r="E2697">
        <v>3</v>
      </c>
      <c r="F2697" s="1" t="s">
        <v>30</v>
      </c>
      <c r="G2697" s="1" t="s">
        <v>26</v>
      </c>
      <c r="H2697" s="1" t="s">
        <v>36</v>
      </c>
      <c r="I2697" s="1" t="s">
        <v>28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0.72699999999999998</v>
      </c>
      <c r="R2697">
        <v>3393</v>
      </c>
      <c r="S2697">
        <v>64</v>
      </c>
      <c r="T2697">
        <v>0.88200000000000001</v>
      </c>
      <c r="U2697">
        <v>0</v>
      </c>
      <c r="V2697">
        <v>5.8626000000000001E-4</v>
      </c>
      <c r="W2697">
        <v>0.99941000000000002</v>
      </c>
      <c r="X2697" t="s">
        <v>47</v>
      </c>
      <c r="Y2697">
        <v>2</v>
      </c>
      <c r="Z2697">
        <v>2</v>
      </c>
      <c r="AA2697" t="s">
        <v>69</v>
      </c>
      <c r="AB2697" t="s">
        <v>74</v>
      </c>
    </row>
    <row r="2698" spans="1:28" x14ac:dyDescent="0.3">
      <c r="A2698">
        <v>778939683</v>
      </c>
      <c r="B2698" s="1" t="s">
        <v>23</v>
      </c>
      <c r="C2698">
        <v>47</v>
      </c>
      <c r="D2698" s="1" t="s">
        <v>29</v>
      </c>
      <c r="E2698">
        <v>3</v>
      </c>
      <c r="F2698" s="1" t="s">
        <v>35</v>
      </c>
      <c r="G2698" s="1" t="s">
        <v>26</v>
      </c>
      <c r="H2698" s="1" t="s">
        <v>32</v>
      </c>
      <c r="I2698" s="1" t="s">
        <v>28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0.57699999999999996</v>
      </c>
      <c r="R2698">
        <v>1452</v>
      </c>
      <c r="S2698">
        <v>38</v>
      </c>
      <c r="T2698">
        <v>1.923</v>
      </c>
      <c r="U2698">
        <v>0.33700000000000002</v>
      </c>
      <c r="V2698">
        <v>1.9191E-4</v>
      </c>
      <c r="W2698">
        <v>0.99980999999999998</v>
      </c>
      <c r="X2698" t="s">
        <v>47</v>
      </c>
      <c r="Y2698">
        <v>1</v>
      </c>
      <c r="Z2698">
        <v>2</v>
      </c>
      <c r="AA2698" t="s">
        <v>70</v>
      </c>
      <c r="AB2698" t="s">
        <v>76</v>
      </c>
    </row>
    <row r="2699" spans="1:28" x14ac:dyDescent="0.3">
      <c r="A2699">
        <v>713322633</v>
      </c>
      <c r="B2699" s="1" t="s">
        <v>23</v>
      </c>
      <c r="C2699">
        <v>54</v>
      </c>
      <c r="D2699" s="1" t="s">
        <v>24</v>
      </c>
      <c r="E2699">
        <v>1</v>
      </c>
      <c r="F2699" s="1" t="s">
        <v>30</v>
      </c>
      <c r="G2699" s="1" t="s">
        <v>26</v>
      </c>
      <c r="H2699" s="1" t="s">
        <v>36</v>
      </c>
      <c r="I2699" s="1" t="s">
        <v>28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0.50600000000000001</v>
      </c>
      <c r="R2699">
        <v>1682</v>
      </c>
      <c r="S2699">
        <v>39</v>
      </c>
      <c r="T2699">
        <v>0.625</v>
      </c>
      <c r="U2699">
        <v>0.93</v>
      </c>
      <c r="V2699">
        <v>2.8394999999999999E-4</v>
      </c>
      <c r="W2699">
        <v>0.99972000000000005</v>
      </c>
      <c r="X2699" t="s">
        <v>48</v>
      </c>
      <c r="Y2699">
        <v>2</v>
      </c>
      <c r="Z2699">
        <v>3</v>
      </c>
      <c r="AA2699" t="s">
        <v>69</v>
      </c>
      <c r="AB2699" t="s">
        <v>75</v>
      </c>
    </row>
    <row r="2700" spans="1:28" x14ac:dyDescent="0.3">
      <c r="A2700">
        <v>754671558</v>
      </c>
      <c r="B2700" s="1" t="s">
        <v>23</v>
      </c>
      <c r="C2700">
        <v>50</v>
      </c>
      <c r="D2700" s="1" t="s">
        <v>29</v>
      </c>
      <c r="E2700">
        <v>3</v>
      </c>
      <c r="F2700" s="1" t="s">
        <v>34</v>
      </c>
      <c r="G2700" s="1" t="s">
        <v>31</v>
      </c>
      <c r="H2700" s="1" t="s">
        <v>32</v>
      </c>
      <c r="I2700" s="1" t="s">
        <v>28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0.61099999999999999</v>
      </c>
      <c r="R2700">
        <v>2073</v>
      </c>
      <c r="S2700">
        <v>48</v>
      </c>
      <c r="T2700">
        <v>0.71399999999999997</v>
      </c>
      <c r="U2700">
        <v>0.65300000000000002</v>
      </c>
      <c r="V2700">
        <v>1.8024999999999999E-4</v>
      </c>
      <c r="W2700">
        <v>0.99982000000000004</v>
      </c>
      <c r="X2700" t="s">
        <v>47</v>
      </c>
      <c r="Y2700">
        <v>1</v>
      </c>
      <c r="Z2700">
        <v>2</v>
      </c>
      <c r="AA2700" t="s">
        <v>69</v>
      </c>
      <c r="AB2700" t="s">
        <v>75</v>
      </c>
    </row>
    <row r="2701" spans="1:28" x14ac:dyDescent="0.3">
      <c r="A2701">
        <v>719291283</v>
      </c>
      <c r="B2701" s="1" t="s">
        <v>23</v>
      </c>
      <c r="C2701">
        <v>36</v>
      </c>
      <c r="D2701" s="1" t="s">
        <v>29</v>
      </c>
      <c r="E2701">
        <v>4</v>
      </c>
      <c r="F2701" s="1" t="s">
        <v>25</v>
      </c>
      <c r="G2701" s="1" t="s">
        <v>31</v>
      </c>
      <c r="H2701" s="1" t="s">
        <v>32</v>
      </c>
      <c r="I2701" s="1" t="s">
        <v>28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0.65600000000000003</v>
      </c>
      <c r="R2701">
        <v>2660</v>
      </c>
      <c r="S2701">
        <v>62</v>
      </c>
      <c r="T2701">
        <v>1</v>
      </c>
      <c r="U2701">
        <v>0.72199999999999998</v>
      </c>
      <c r="V2701">
        <v>5.6153000000000003E-5</v>
      </c>
      <c r="W2701">
        <v>0.99994000000000005</v>
      </c>
      <c r="X2701" t="s">
        <v>47</v>
      </c>
      <c r="Y2701">
        <v>1</v>
      </c>
      <c r="Z2701">
        <v>2</v>
      </c>
      <c r="AA2701" t="s">
        <v>70</v>
      </c>
      <c r="AB2701" t="s">
        <v>75</v>
      </c>
    </row>
    <row r="2702" spans="1:28" x14ac:dyDescent="0.3">
      <c r="A2702">
        <v>720659283</v>
      </c>
      <c r="B2702" s="1" t="s">
        <v>23</v>
      </c>
      <c r="C2702">
        <v>37</v>
      </c>
      <c r="D2702" s="1" t="s">
        <v>24</v>
      </c>
      <c r="E2702">
        <v>5</v>
      </c>
      <c r="F2702" s="1" t="s">
        <v>30</v>
      </c>
      <c r="G2702" s="1" t="s">
        <v>26</v>
      </c>
      <c r="H2702" s="1" t="s">
        <v>27</v>
      </c>
      <c r="I2702" s="1" t="s">
        <v>28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>
        <v>43</v>
      </c>
      <c r="T2702">
        <v>0.59299999999999997</v>
      </c>
      <c r="U2702">
        <v>0.55100000000000005</v>
      </c>
      <c r="V2702">
        <v>5.3271999999999998E-4</v>
      </c>
      <c r="W2702">
        <v>0.99946999999999997</v>
      </c>
      <c r="X2702" t="s">
        <v>47</v>
      </c>
      <c r="Y2702">
        <v>3</v>
      </c>
      <c r="Z2702">
        <v>2</v>
      </c>
      <c r="AA2702" t="s">
        <v>70</v>
      </c>
      <c r="AB2702" t="s">
        <v>75</v>
      </c>
    </row>
    <row r="2703" spans="1:28" x14ac:dyDescent="0.3">
      <c r="A2703">
        <v>719535558</v>
      </c>
      <c r="B2703" s="1" t="s">
        <v>23</v>
      </c>
      <c r="C2703">
        <v>47</v>
      </c>
      <c r="D2703" s="1" t="s">
        <v>24</v>
      </c>
      <c r="E2703">
        <v>4</v>
      </c>
      <c r="F2703" s="1" t="s">
        <v>40</v>
      </c>
      <c r="G2703" s="1" t="s">
        <v>43</v>
      </c>
      <c r="H2703" s="1" t="s">
        <v>36</v>
      </c>
      <c r="I2703" s="1" t="s">
        <v>28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0.78300000000000003</v>
      </c>
      <c r="R2703">
        <v>4129</v>
      </c>
      <c r="S2703">
        <v>72</v>
      </c>
      <c r="T2703">
        <v>0.63600000000000001</v>
      </c>
      <c r="U2703">
        <v>0.33400000000000002</v>
      </c>
      <c r="V2703">
        <v>3.3865999999999997E-5</v>
      </c>
      <c r="W2703">
        <v>0.99997000000000003</v>
      </c>
      <c r="X2703" t="s">
        <v>47</v>
      </c>
      <c r="Y2703">
        <v>2</v>
      </c>
      <c r="Z2703">
        <v>2</v>
      </c>
      <c r="AA2703" t="s">
        <v>70</v>
      </c>
      <c r="AB2703" t="s">
        <v>76</v>
      </c>
    </row>
    <row r="2704" spans="1:28" x14ac:dyDescent="0.3">
      <c r="A2704">
        <v>771032658</v>
      </c>
      <c r="B2704" s="1" t="s">
        <v>23</v>
      </c>
      <c r="C2704">
        <v>54</v>
      </c>
      <c r="D2704" s="1" t="s">
        <v>24</v>
      </c>
      <c r="E2704">
        <v>3</v>
      </c>
      <c r="F2704" s="1" t="s">
        <v>34</v>
      </c>
      <c r="G2704" s="1" t="s">
        <v>26</v>
      </c>
      <c r="H2704" s="1" t="s">
        <v>33</v>
      </c>
      <c r="I2704" s="1" t="s">
        <v>28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0.48199999999999998</v>
      </c>
      <c r="R2704">
        <v>1604</v>
      </c>
      <c r="S2704">
        <v>39</v>
      </c>
      <c r="T2704">
        <v>0.44400000000000001</v>
      </c>
      <c r="U2704">
        <v>0.15</v>
      </c>
      <c r="V2704">
        <v>2.0515999999999999E-4</v>
      </c>
      <c r="W2704">
        <v>0.99978999999999996</v>
      </c>
      <c r="X2704" t="s">
        <v>48</v>
      </c>
      <c r="Y2704">
        <v>4</v>
      </c>
      <c r="Z2704">
        <v>3</v>
      </c>
      <c r="AA2704" t="s">
        <v>69</v>
      </c>
      <c r="AB2704" t="s">
        <v>74</v>
      </c>
    </row>
    <row r="2705" spans="1:28" x14ac:dyDescent="0.3">
      <c r="A2705">
        <v>709468683</v>
      </c>
      <c r="B2705" s="1" t="s">
        <v>23</v>
      </c>
      <c r="C2705">
        <v>64</v>
      </c>
      <c r="D2705" s="1" t="s">
        <v>29</v>
      </c>
      <c r="E2705">
        <v>0</v>
      </c>
      <c r="F2705" s="1" t="s">
        <v>25</v>
      </c>
      <c r="G2705" s="1" t="s">
        <v>26</v>
      </c>
      <c r="H2705" s="1" t="s">
        <v>32</v>
      </c>
      <c r="I2705" s="1" t="s">
        <v>28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0.64300000000000002</v>
      </c>
      <c r="V2705">
        <v>9.4951000000000006E-5</v>
      </c>
      <c r="W2705">
        <v>0.99990999999999997</v>
      </c>
      <c r="X2705" t="s">
        <v>48</v>
      </c>
      <c r="Y2705">
        <v>1</v>
      </c>
      <c r="Z2705">
        <v>3</v>
      </c>
      <c r="AA2705" t="s">
        <v>72</v>
      </c>
      <c r="AB2705" t="s">
        <v>75</v>
      </c>
    </row>
    <row r="2706" spans="1:28" x14ac:dyDescent="0.3">
      <c r="A2706">
        <v>719455908</v>
      </c>
      <c r="B2706" s="1" t="s">
        <v>23</v>
      </c>
      <c r="C2706">
        <v>48</v>
      </c>
      <c r="D2706" s="1" t="s">
        <v>24</v>
      </c>
      <c r="E2706">
        <v>3</v>
      </c>
      <c r="F2706" s="1" t="s">
        <v>30</v>
      </c>
      <c r="G2706" s="1" t="s">
        <v>26</v>
      </c>
      <c r="H2706" s="1" t="s">
        <v>33</v>
      </c>
      <c r="I2706" s="1" t="s">
        <v>28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0.69799999999999995</v>
      </c>
      <c r="R2706">
        <v>3742</v>
      </c>
      <c r="S2706">
        <v>75</v>
      </c>
      <c r="T2706">
        <v>0.78600000000000003</v>
      </c>
      <c r="U2706">
        <v>0</v>
      </c>
      <c r="V2706">
        <v>3.1389999999999999E-4</v>
      </c>
      <c r="W2706">
        <v>0.99968999999999997</v>
      </c>
      <c r="X2706" t="s">
        <v>47</v>
      </c>
      <c r="Y2706">
        <v>4</v>
      </c>
      <c r="Z2706">
        <v>2</v>
      </c>
      <c r="AA2706" t="s">
        <v>69</v>
      </c>
      <c r="AB2706" t="s">
        <v>74</v>
      </c>
    </row>
    <row r="2707" spans="1:28" x14ac:dyDescent="0.3">
      <c r="A2707">
        <v>816890883</v>
      </c>
      <c r="B2707" s="1" t="s">
        <v>23</v>
      </c>
      <c r="C2707">
        <v>35</v>
      </c>
      <c r="D2707" s="1" t="s">
        <v>24</v>
      </c>
      <c r="E2707">
        <v>2</v>
      </c>
      <c r="F2707" s="1" t="s">
        <v>35</v>
      </c>
      <c r="G2707" s="1" t="s">
        <v>31</v>
      </c>
      <c r="H2707" s="1" t="s">
        <v>27</v>
      </c>
      <c r="I2707" s="1" t="s">
        <v>28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0.79300000000000004</v>
      </c>
      <c r="R2707">
        <v>2266</v>
      </c>
      <c r="S2707">
        <v>74</v>
      </c>
      <c r="T2707">
        <v>0.48</v>
      </c>
      <c r="U2707">
        <v>5.8000000000000003E-2</v>
      </c>
      <c r="V2707">
        <v>3.1104E-4</v>
      </c>
      <c r="W2707">
        <v>0.99968999999999997</v>
      </c>
      <c r="X2707" t="s">
        <v>47</v>
      </c>
      <c r="Y2707">
        <v>3</v>
      </c>
      <c r="Z2707">
        <v>2</v>
      </c>
      <c r="AA2707" t="s">
        <v>70</v>
      </c>
      <c r="AB2707" t="s">
        <v>74</v>
      </c>
    </row>
    <row r="2708" spans="1:28" x14ac:dyDescent="0.3">
      <c r="A2708">
        <v>709826058</v>
      </c>
      <c r="B2708" s="1" t="s">
        <v>23</v>
      </c>
      <c r="C2708">
        <v>49</v>
      </c>
      <c r="D2708" s="1" t="s">
        <v>24</v>
      </c>
      <c r="E2708">
        <v>2</v>
      </c>
      <c r="F2708" s="1" t="s">
        <v>34</v>
      </c>
      <c r="G2708" s="1" t="s">
        <v>26</v>
      </c>
      <c r="H2708" s="1" t="s">
        <v>33</v>
      </c>
      <c r="I2708" s="1" t="s">
        <v>28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0.73199999999999998</v>
      </c>
      <c r="R2708">
        <v>1805</v>
      </c>
      <c r="S2708">
        <v>34</v>
      </c>
      <c r="T2708">
        <v>0.61899999999999999</v>
      </c>
      <c r="U2708">
        <v>7.0999999999999994E-2</v>
      </c>
      <c r="V2708">
        <v>3.6507999999999997E-5</v>
      </c>
      <c r="W2708">
        <v>0.99995999999999996</v>
      </c>
      <c r="X2708" t="s">
        <v>47</v>
      </c>
      <c r="Y2708">
        <v>4</v>
      </c>
      <c r="Z2708">
        <v>2</v>
      </c>
      <c r="AA2708" t="s">
        <v>70</v>
      </c>
      <c r="AB2708" t="s">
        <v>74</v>
      </c>
    </row>
    <row r="2709" spans="1:28" x14ac:dyDescent="0.3">
      <c r="A2709">
        <v>735008958</v>
      </c>
      <c r="B2709" s="1" t="s">
        <v>23</v>
      </c>
      <c r="C2709">
        <v>42</v>
      </c>
      <c r="D2709" s="1" t="s">
        <v>24</v>
      </c>
      <c r="E2709">
        <v>5</v>
      </c>
      <c r="F2709" s="1" t="s">
        <v>34</v>
      </c>
      <c r="G2709" s="1" t="s">
        <v>26</v>
      </c>
      <c r="H2709" s="1" t="s">
        <v>27</v>
      </c>
      <c r="I2709" s="1" t="s">
        <v>28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0.74299999999999999</v>
      </c>
      <c r="R2709">
        <v>1703</v>
      </c>
      <c r="S2709">
        <v>53</v>
      </c>
      <c r="T2709">
        <v>0.71</v>
      </c>
      <c r="U2709">
        <v>9.1999999999999998E-2</v>
      </c>
      <c r="V2709">
        <v>2.0411999999999999E-4</v>
      </c>
      <c r="W2709">
        <v>0.99980000000000002</v>
      </c>
      <c r="X2709" t="s">
        <v>47</v>
      </c>
      <c r="Y2709">
        <v>3</v>
      </c>
      <c r="Z2709">
        <v>2</v>
      </c>
      <c r="AA2709" t="s">
        <v>70</v>
      </c>
      <c r="AB2709" t="s">
        <v>74</v>
      </c>
    </row>
    <row r="2710" spans="1:28" x14ac:dyDescent="0.3">
      <c r="A2710">
        <v>713766183</v>
      </c>
      <c r="B2710" s="1" t="s">
        <v>23</v>
      </c>
      <c r="C2710">
        <v>49</v>
      </c>
      <c r="D2710" s="1" t="s">
        <v>24</v>
      </c>
      <c r="E2710">
        <v>0</v>
      </c>
      <c r="F2710" s="1" t="s">
        <v>35</v>
      </c>
      <c r="G2710" s="1" t="s">
        <v>31</v>
      </c>
      <c r="H2710" s="1" t="s">
        <v>33</v>
      </c>
      <c r="I2710" s="1" t="s">
        <v>28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0.80400000000000005</v>
      </c>
      <c r="R2710">
        <v>4160</v>
      </c>
      <c r="S2710">
        <v>81</v>
      </c>
      <c r="T2710">
        <v>0.65300000000000002</v>
      </c>
      <c r="U2710">
        <v>0.156</v>
      </c>
      <c r="V2710">
        <v>4.5531E-4</v>
      </c>
      <c r="W2710">
        <v>0.99953999999999998</v>
      </c>
      <c r="X2710" t="s">
        <v>47</v>
      </c>
      <c r="Y2710">
        <v>4</v>
      </c>
      <c r="Z2710">
        <v>2</v>
      </c>
      <c r="AA2710" t="s">
        <v>70</v>
      </c>
      <c r="AB2710" t="s">
        <v>74</v>
      </c>
    </row>
    <row r="2711" spans="1:28" x14ac:dyDescent="0.3">
      <c r="A2711">
        <v>719148633</v>
      </c>
      <c r="B2711" s="1" t="s">
        <v>23</v>
      </c>
      <c r="C2711">
        <v>53</v>
      </c>
      <c r="D2711" s="1" t="s">
        <v>29</v>
      </c>
      <c r="E2711">
        <v>2</v>
      </c>
      <c r="F2711" s="1" t="s">
        <v>30</v>
      </c>
      <c r="G2711" s="1" t="s">
        <v>26</v>
      </c>
      <c r="H2711" s="1" t="s">
        <v>32</v>
      </c>
      <c r="I2711" s="1" t="s">
        <v>28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>
        <v>24</v>
      </c>
      <c r="T2711">
        <v>0.71399999999999997</v>
      </c>
      <c r="U2711">
        <v>0.83499999999999996</v>
      </c>
      <c r="V2711">
        <v>3.2655999999999999E-4</v>
      </c>
      <c r="W2711">
        <v>0.99966999999999995</v>
      </c>
      <c r="X2711" t="s">
        <v>48</v>
      </c>
      <c r="Y2711">
        <v>1</v>
      </c>
      <c r="Z2711">
        <v>3</v>
      </c>
      <c r="AA2711" t="s">
        <v>69</v>
      </c>
      <c r="AB2711" t="s">
        <v>75</v>
      </c>
    </row>
    <row r="2712" spans="1:28" x14ac:dyDescent="0.3">
      <c r="A2712">
        <v>789266208</v>
      </c>
      <c r="B2712" s="1" t="s">
        <v>23</v>
      </c>
      <c r="C2712">
        <v>56</v>
      </c>
      <c r="D2712" s="1" t="s">
        <v>24</v>
      </c>
      <c r="E2712">
        <v>2</v>
      </c>
      <c r="F2712" s="1" t="s">
        <v>25</v>
      </c>
      <c r="G2712" s="1" t="s">
        <v>26</v>
      </c>
      <c r="H2712" s="1" t="s">
        <v>33</v>
      </c>
      <c r="I2712" s="1" t="s">
        <v>28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0.51200000000000001</v>
      </c>
      <c r="R2712">
        <v>1408</v>
      </c>
      <c r="S2712">
        <v>28</v>
      </c>
      <c r="T2712">
        <v>0.27300000000000002</v>
      </c>
      <c r="U2712">
        <v>0.26800000000000002</v>
      </c>
      <c r="V2712">
        <v>1.861E-4</v>
      </c>
      <c r="W2712">
        <v>0.99980999999999998</v>
      </c>
      <c r="X2712" t="s">
        <v>48</v>
      </c>
      <c r="Y2712">
        <v>4</v>
      </c>
      <c r="Z2712">
        <v>3</v>
      </c>
      <c r="AA2712" t="s">
        <v>69</v>
      </c>
      <c r="AB2712" t="s">
        <v>76</v>
      </c>
    </row>
    <row r="2713" spans="1:28" x14ac:dyDescent="0.3">
      <c r="A2713">
        <v>718373658</v>
      </c>
      <c r="B2713" s="1" t="s">
        <v>23</v>
      </c>
      <c r="C2713">
        <v>41</v>
      </c>
      <c r="D2713" s="1" t="s">
        <v>24</v>
      </c>
      <c r="E2713">
        <v>3</v>
      </c>
      <c r="F2713" s="1" t="s">
        <v>40</v>
      </c>
      <c r="G2713" s="1" t="s">
        <v>31</v>
      </c>
      <c r="H2713" s="1" t="s">
        <v>27</v>
      </c>
      <c r="I2713" s="1" t="s">
        <v>28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1.0469999999999999</v>
      </c>
      <c r="R2713">
        <v>3817</v>
      </c>
      <c r="S2713">
        <v>81</v>
      </c>
      <c r="T2713">
        <v>0.76100000000000001</v>
      </c>
      <c r="U2713">
        <v>0.42199999999999999</v>
      </c>
      <c r="V2713">
        <v>6.6940999999999995E-5</v>
      </c>
      <c r="W2713">
        <v>0.99992999999999999</v>
      </c>
      <c r="X2713" t="s">
        <v>47</v>
      </c>
      <c r="Y2713">
        <v>3</v>
      </c>
      <c r="Z2713">
        <v>2</v>
      </c>
      <c r="AA2713" t="s">
        <v>70</v>
      </c>
      <c r="AB2713" t="s">
        <v>76</v>
      </c>
    </row>
    <row r="2714" spans="1:28" x14ac:dyDescent="0.3">
      <c r="A2714">
        <v>712255458</v>
      </c>
      <c r="B2714" s="1" t="s">
        <v>23</v>
      </c>
      <c r="C2714">
        <v>37</v>
      </c>
      <c r="D2714" s="1" t="s">
        <v>24</v>
      </c>
      <c r="E2714">
        <v>3</v>
      </c>
      <c r="F2714" s="1" t="s">
        <v>25</v>
      </c>
      <c r="G2714" s="1" t="s">
        <v>31</v>
      </c>
      <c r="H2714" s="1" t="s">
        <v>27</v>
      </c>
      <c r="I2714" s="1" t="s">
        <v>28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0.84699999999999998</v>
      </c>
      <c r="R2714">
        <v>2879</v>
      </c>
      <c r="S2714">
        <v>63</v>
      </c>
      <c r="T2714">
        <v>0.70299999999999996</v>
      </c>
      <c r="U2714">
        <v>0.24399999999999999</v>
      </c>
      <c r="V2714">
        <v>2.7585000000000001E-4</v>
      </c>
      <c r="W2714">
        <v>0.99972000000000005</v>
      </c>
      <c r="X2714" t="s">
        <v>47</v>
      </c>
      <c r="Y2714">
        <v>3</v>
      </c>
      <c r="Z2714">
        <v>2</v>
      </c>
      <c r="AA2714" t="s">
        <v>70</v>
      </c>
      <c r="AB2714" t="s">
        <v>74</v>
      </c>
    </row>
    <row r="2715" spans="1:28" x14ac:dyDescent="0.3">
      <c r="A2715">
        <v>789494133</v>
      </c>
      <c r="B2715" s="1" t="s">
        <v>23</v>
      </c>
      <c r="C2715">
        <v>30</v>
      </c>
      <c r="D2715" s="1" t="s">
        <v>24</v>
      </c>
      <c r="E2715">
        <v>0</v>
      </c>
      <c r="F2715" s="1" t="s">
        <v>25</v>
      </c>
      <c r="G2715" s="1" t="s">
        <v>26</v>
      </c>
      <c r="H2715" s="1" t="s">
        <v>32</v>
      </c>
      <c r="I2715" s="1" t="s">
        <v>28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0.51400000000000001</v>
      </c>
      <c r="U2715">
        <v>0.50600000000000001</v>
      </c>
      <c r="V2715">
        <v>3.0498999999999999E-4</v>
      </c>
      <c r="W2715">
        <v>0.99970000000000003</v>
      </c>
      <c r="X2715" t="s">
        <v>47</v>
      </c>
      <c r="Y2715">
        <v>1</v>
      </c>
      <c r="Z2715">
        <v>2</v>
      </c>
      <c r="AA2715" t="s">
        <v>71</v>
      </c>
      <c r="AB2715" t="s">
        <v>75</v>
      </c>
    </row>
    <row r="2716" spans="1:28" x14ac:dyDescent="0.3">
      <c r="A2716">
        <v>714178458</v>
      </c>
      <c r="B2716" s="1" t="s">
        <v>23</v>
      </c>
      <c r="C2716">
        <v>45</v>
      </c>
      <c r="D2716" s="1" t="s">
        <v>24</v>
      </c>
      <c r="E2716">
        <v>3</v>
      </c>
      <c r="F2716" s="1" t="s">
        <v>41</v>
      </c>
      <c r="G2716" s="1" t="s">
        <v>26</v>
      </c>
      <c r="H2716" s="1" t="s">
        <v>33</v>
      </c>
      <c r="I2716" s="1" t="s">
        <v>28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0.53200000000000003</v>
      </c>
      <c r="R2716">
        <v>1792</v>
      </c>
      <c r="S2716">
        <v>53</v>
      </c>
      <c r="T2716">
        <v>0.39500000000000002</v>
      </c>
      <c r="U2716">
        <v>7.8E-2</v>
      </c>
      <c r="V2716">
        <v>2.1961999999999999E-4</v>
      </c>
      <c r="W2716">
        <v>0.99978</v>
      </c>
      <c r="X2716" t="s">
        <v>47</v>
      </c>
      <c r="Y2716">
        <v>4</v>
      </c>
      <c r="Z2716">
        <v>2</v>
      </c>
      <c r="AA2716" t="s">
        <v>70</v>
      </c>
      <c r="AB2716" t="s">
        <v>74</v>
      </c>
    </row>
    <row r="2717" spans="1:28" x14ac:dyDescent="0.3">
      <c r="A2717">
        <v>717595908</v>
      </c>
      <c r="B2717" s="1" t="s">
        <v>23</v>
      </c>
      <c r="C2717">
        <v>54</v>
      </c>
      <c r="D2717" s="1" t="s">
        <v>24</v>
      </c>
      <c r="E2717">
        <v>1</v>
      </c>
      <c r="F2717" s="1" t="s">
        <v>25</v>
      </c>
      <c r="G2717" s="1" t="s">
        <v>26</v>
      </c>
      <c r="H2717" s="1" t="s">
        <v>27</v>
      </c>
      <c r="I2717" s="1" t="s">
        <v>28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0.57199999999999995</v>
      </c>
      <c r="R2717">
        <v>1688</v>
      </c>
      <c r="S2717">
        <v>45</v>
      </c>
      <c r="T2717">
        <v>0.45200000000000001</v>
      </c>
      <c r="U2717">
        <v>0.23100000000000001</v>
      </c>
      <c r="V2717">
        <v>3.0307E-5</v>
      </c>
      <c r="W2717">
        <v>0.99997000000000003</v>
      </c>
      <c r="X2717" t="s">
        <v>48</v>
      </c>
      <c r="Y2717">
        <v>3</v>
      </c>
      <c r="Z2717">
        <v>3</v>
      </c>
      <c r="AA2717" t="s">
        <v>69</v>
      </c>
      <c r="AB2717" t="s">
        <v>74</v>
      </c>
    </row>
    <row r="2718" spans="1:28" x14ac:dyDescent="0.3">
      <c r="A2718">
        <v>798114033</v>
      </c>
      <c r="B2718" s="1" t="s">
        <v>23</v>
      </c>
      <c r="C2718">
        <v>46</v>
      </c>
      <c r="D2718" s="1" t="s">
        <v>24</v>
      </c>
      <c r="E2718">
        <v>2</v>
      </c>
      <c r="F2718" s="1" t="s">
        <v>30</v>
      </c>
      <c r="G2718" s="1" t="s">
        <v>26</v>
      </c>
      <c r="H2718" s="1" t="s">
        <v>27</v>
      </c>
      <c r="I2718" s="1" t="s">
        <v>28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0.85699999999999998</v>
      </c>
      <c r="R2718">
        <v>3355</v>
      </c>
      <c r="S2718">
        <v>58</v>
      </c>
      <c r="T2718">
        <v>0.65700000000000003</v>
      </c>
      <c r="U2718">
        <v>0.19</v>
      </c>
      <c r="V2718">
        <v>3.2655999999999999E-4</v>
      </c>
      <c r="W2718">
        <v>0.99966999999999995</v>
      </c>
      <c r="X2718" t="s">
        <v>47</v>
      </c>
      <c r="Y2718">
        <v>3</v>
      </c>
      <c r="Z2718">
        <v>2</v>
      </c>
      <c r="AA2718" t="s">
        <v>69</v>
      </c>
      <c r="AB2718" t="s">
        <v>74</v>
      </c>
    </row>
    <row r="2719" spans="1:28" x14ac:dyDescent="0.3">
      <c r="A2719">
        <v>709479558</v>
      </c>
      <c r="B2719" s="1" t="s">
        <v>23</v>
      </c>
      <c r="C2719">
        <v>36</v>
      </c>
      <c r="D2719" s="1" t="s">
        <v>29</v>
      </c>
      <c r="E2719">
        <v>4</v>
      </c>
      <c r="F2719" s="1" t="s">
        <v>40</v>
      </c>
      <c r="G2719" s="1" t="s">
        <v>31</v>
      </c>
      <c r="H2719" s="1" t="s">
        <v>32</v>
      </c>
      <c r="I2719" s="1" t="s">
        <v>28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0.79200000000000004</v>
      </c>
      <c r="U2719">
        <v>0.78600000000000003</v>
      </c>
      <c r="V2719">
        <v>6.9987999999999995E-5</v>
      </c>
      <c r="W2719">
        <v>0.99992999999999999</v>
      </c>
      <c r="X2719" t="s">
        <v>47</v>
      </c>
      <c r="Y2719">
        <v>1</v>
      </c>
      <c r="Z2719">
        <v>2</v>
      </c>
      <c r="AA2719" t="s">
        <v>70</v>
      </c>
      <c r="AB2719" t="s">
        <v>75</v>
      </c>
    </row>
    <row r="2720" spans="1:28" x14ac:dyDescent="0.3">
      <c r="A2720">
        <v>778148283</v>
      </c>
      <c r="B2720" s="1" t="s">
        <v>23</v>
      </c>
      <c r="C2720">
        <v>48</v>
      </c>
      <c r="D2720" s="1" t="s">
        <v>24</v>
      </c>
      <c r="E2720">
        <v>2</v>
      </c>
      <c r="F2720" s="1" t="s">
        <v>42</v>
      </c>
      <c r="G2720" s="1" t="s">
        <v>31</v>
      </c>
      <c r="H2720" s="1" t="s">
        <v>37</v>
      </c>
      <c r="I2720" s="1" t="s">
        <v>28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>
        <v>74</v>
      </c>
      <c r="T2720">
        <v>0.54200000000000004</v>
      </c>
      <c r="U2720">
        <v>5.3999999999999999E-2</v>
      </c>
      <c r="V2720">
        <v>9.9329999999999999E-5</v>
      </c>
      <c r="W2720">
        <v>0.99990000000000001</v>
      </c>
      <c r="X2720" t="s">
        <v>47</v>
      </c>
      <c r="Y2720">
        <v>5</v>
      </c>
      <c r="Z2720">
        <v>2</v>
      </c>
      <c r="AA2720" t="s">
        <v>69</v>
      </c>
      <c r="AB2720" t="s">
        <v>74</v>
      </c>
    </row>
    <row r="2721" spans="1:28" x14ac:dyDescent="0.3">
      <c r="A2721">
        <v>719363283</v>
      </c>
      <c r="B2721" s="1" t="s">
        <v>23</v>
      </c>
      <c r="C2721">
        <v>59</v>
      </c>
      <c r="D2721" s="1" t="s">
        <v>29</v>
      </c>
      <c r="E2721">
        <v>0</v>
      </c>
      <c r="F2721" s="1" t="s">
        <v>42</v>
      </c>
      <c r="G2721" s="1" t="s">
        <v>31</v>
      </c>
      <c r="H2721" s="1" t="s">
        <v>32</v>
      </c>
      <c r="I2721" s="1" t="s">
        <v>28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0.69099999999999995</v>
      </c>
      <c r="R2721">
        <v>1904</v>
      </c>
      <c r="S2721">
        <v>47</v>
      </c>
      <c r="T2721">
        <v>0.38200000000000001</v>
      </c>
      <c r="U2721">
        <v>0</v>
      </c>
      <c r="V2721">
        <v>6.8394999999999998E-5</v>
      </c>
      <c r="W2721">
        <v>0.99992999999999999</v>
      </c>
      <c r="X2721" t="s">
        <v>48</v>
      </c>
      <c r="Y2721">
        <v>1</v>
      </c>
      <c r="Z2721">
        <v>3</v>
      </c>
      <c r="AA2721" t="s">
        <v>70</v>
      </c>
      <c r="AB2721" t="s">
        <v>74</v>
      </c>
    </row>
    <row r="2722" spans="1:28" x14ac:dyDescent="0.3">
      <c r="A2722">
        <v>716225433</v>
      </c>
      <c r="B2722" s="1" t="s">
        <v>23</v>
      </c>
      <c r="C2722">
        <v>60</v>
      </c>
      <c r="D2722" s="1" t="s">
        <v>24</v>
      </c>
      <c r="E2722">
        <v>1</v>
      </c>
      <c r="F2722" s="1" t="s">
        <v>35</v>
      </c>
      <c r="G2722" s="1" t="s">
        <v>31</v>
      </c>
      <c r="H2722" s="1" t="s">
        <v>33</v>
      </c>
      <c r="I2722" s="1" t="s">
        <v>28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0.98499999999999999</v>
      </c>
      <c r="R2722">
        <v>3103</v>
      </c>
      <c r="S2722">
        <v>65</v>
      </c>
      <c r="T2722">
        <v>0.625</v>
      </c>
      <c r="U2722">
        <v>9.5000000000000001E-2</v>
      </c>
      <c r="V2722">
        <v>4.9799999999999996E-4</v>
      </c>
      <c r="W2722">
        <v>0.99950000000000006</v>
      </c>
      <c r="X2722" t="s">
        <v>48</v>
      </c>
      <c r="Y2722">
        <v>4</v>
      </c>
      <c r="Z2722">
        <v>3</v>
      </c>
      <c r="AA2722" t="s">
        <v>72</v>
      </c>
      <c r="AB2722" t="s">
        <v>74</v>
      </c>
    </row>
    <row r="2723" spans="1:28" x14ac:dyDescent="0.3">
      <c r="A2723">
        <v>719882583</v>
      </c>
      <c r="B2723" s="1" t="s">
        <v>23</v>
      </c>
      <c r="C2723">
        <v>44</v>
      </c>
      <c r="D2723" s="1" t="s">
        <v>24</v>
      </c>
      <c r="E2723">
        <v>5</v>
      </c>
      <c r="F2723" s="1" t="s">
        <v>30</v>
      </c>
      <c r="G2723" s="1" t="s">
        <v>31</v>
      </c>
      <c r="H2723" s="1" t="s">
        <v>27</v>
      </c>
      <c r="I2723" s="1" t="s">
        <v>28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0.68400000000000005</v>
      </c>
      <c r="R2723">
        <v>3866</v>
      </c>
      <c r="S2723">
        <v>67</v>
      </c>
      <c r="T2723">
        <v>0.63400000000000001</v>
      </c>
      <c r="U2723">
        <v>0.153</v>
      </c>
      <c r="V2723">
        <v>9.2152E-4</v>
      </c>
      <c r="W2723">
        <v>0.99907999999999997</v>
      </c>
      <c r="X2723" t="s">
        <v>47</v>
      </c>
      <c r="Y2723">
        <v>3</v>
      </c>
      <c r="Z2723">
        <v>2</v>
      </c>
      <c r="AA2723" t="s">
        <v>70</v>
      </c>
      <c r="AB2723" t="s">
        <v>74</v>
      </c>
    </row>
    <row r="2724" spans="1:28" x14ac:dyDescent="0.3">
      <c r="A2724">
        <v>711076533</v>
      </c>
      <c r="B2724" s="1" t="s">
        <v>23</v>
      </c>
      <c r="C2724">
        <v>65</v>
      </c>
      <c r="D2724" s="1" t="s">
        <v>24</v>
      </c>
      <c r="E2724">
        <v>0</v>
      </c>
      <c r="F2724" s="1" t="s">
        <v>40</v>
      </c>
      <c r="G2724" s="1" t="s">
        <v>43</v>
      </c>
      <c r="H2724" s="1" t="s">
        <v>32</v>
      </c>
      <c r="I2724" s="1" t="s">
        <v>28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0.70599999999999996</v>
      </c>
      <c r="U2724">
        <v>0.20300000000000001</v>
      </c>
      <c r="V2724">
        <v>1.5007E-4</v>
      </c>
      <c r="W2724">
        <v>0.99985000000000002</v>
      </c>
      <c r="X2724" t="s">
        <v>48</v>
      </c>
      <c r="Y2724">
        <v>1</v>
      </c>
      <c r="Z2724">
        <v>3</v>
      </c>
      <c r="AA2724" t="s">
        <v>69</v>
      </c>
      <c r="AB2724" t="s">
        <v>74</v>
      </c>
    </row>
    <row r="2725" spans="1:28" x14ac:dyDescent="0.3">
      <c r="A2725">
        <v>820651908</v>
      </c>
      <c r="B2725" s="1" t="s">
        <v>23</v>
      </c>
      <c r="C2725">
        <v>46</v>
      </c>
      <c r="D2725" s="1" t="s">
        <v>29</v>
      </c>
      <c r="E2725">
        <v>3</v>
      </c>
      <c r="F2725" s="1" t="s">
        <v>30</v>
      </c>
      <c r="G2725" s="1" t="s">
        <v>31</v>
      </c>
      <c r="H2725" s="1" t="s">
        <v>36</v>
      </c>
      <c r="I2725" s="1" t="s">
        <v>28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0.71699999999999997</v>
      </c>
      <c r="R2725">
        <v>3162</v>
      </c>
      <c r="S2725">
        <v>64</v>
      </c>
      <c r="T2725">
        <v>0.73</v>
      </c>
      <c r="U2725">
        <v>0</v>
      </c>
      <c r="V2725">
        <v>3.3886000000000002E-4</v>
      </c>
      <c r="W2725">
        <v>0.99965999999999999</v>
      </c>
      <c r="X2725" t="s">
        <v>47</v>
      </c>
      <c r="Y2725">
        <v>2</v>
      </c>
      <c r="Z2725">
        <v>2</v>
      </c>
      <c r="AA2725" t="s">
        <v>69</v>
      </c>
      <c r="AB2725" t="s">
        <v>74</v>
      </c>
    </row>
    <row r="2726" spans="1:28" x14ac:dyDescent="0.3">
      <c r="A2726">
        <v>710884683</v>
      </c>
      <c r="B2726" s="1" t="s">
        <v>23</v>
      </c>
      <c r="C2726">
        <v>48</v>
      </c>
      <c r="D2726" s="1" t="s">
        <v>24</v>
      </c>
      <c r="E2726">
        <v>4</v>
      </c>
      <c r="F2726" s="1" t="s">
        <v>30</v>
      </c>
      <c r="G2726" s="1" t="s">
        <v>26</v>
      </c>
      <c r="H2726" s="1" t="s">
        <v>33</v>
      </c>
      <c r="I2726" s="1" t="s">
        <v>39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0.96699999999999997</v>
      </c>
      <c r="R2726">
        <v>3937</v>
      </c>
      <c r="S2726">
        <v>80</v>
      </c>
      <c r="T2726">
        <v>1.0509999999999999</v>
      </c>
      <c r="U2726">
        <v>2.3E-2</v>
      </c>
      <c r="V2726">
        <v>5.354E-4</v>
      </c>
      <c r="W2726">
        <v>0.99946000000000002</v>
      </c>
      <c r="X2726" t="s">
        <v>47</v>
      </c>
      <c r="Y2726">
        <v>4</v>
      </c>
      <c r="Z2726">
        <v>2</v>
      </c>
      <c r="AA2726" t="s">
        <v>69</v>
      </c>
      <c r="AB2726" t="s">
        <v>74</v>
      </c>
    </row>
    <row r="2727" spans="1:28" x14ac:dyDescent="0.3">
      <c r="A2727">
        <v>797468658</v>
      </c>
      <c r="B2727" s="1" t="s">
        <v>23</v>
      </c>
      <c r="C2727">
        <v>53</v>
      </c>
      <c r="D2727" s="1" t="s">
        <v>24</v>
      </c>
      <c r="E2727">
        <v>3</v>
      </c>
      <c r="F2727" s="1" t="s">
        <v>25</v>
      </c>
      <c r="G2727" s="1" t="s">
        <v>26</v>
      </c>
      <c r="H2727" s="1" t="s">
        <v>37</v>
      </c>
      <c r="I2727" s="1" t="s">
        <v>28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0.47599999999999998</v>
      </c>
      <c r="U2727">
        <v>0.127</v>
      </c>
      <c r="V2727">
        <v>9.3448000000000004E-5</v>
      </c>
      <c r="W2727">
        <v>0.99990999999999997</v>
      </c>
      <c r="X2727" t="s">
        <v>48</v>
      </c>
      <c r="Y2727">
        <v>5</v>
      </c>
      <c r="Z2727">
        <v>3</v>
      </c>
      <c r="AA2727" t="s">
        <v>69</v>
      </c>
      <c r="AB2727" t="s">
        <v>74</v>
      </c>
    </row>
    <row r="2728" spans="1:28" x14ac:dyDescent="0.3">
      <c r="A2728">
        <v>716375883</v>
      </c>
      <c r="B2728" s="1" t="s">
        <v>23</v>
      </c>
      <c r="C2728">
        <v>53</v>
      </c>
      <c r="D2728" s="1" t="s">
        <v>29</v>
      </c>
      <c r="E2728">
        <v>3</v>
      </c>
      <c r="F2728" s="1" t="s">
        <v>35</v>
      </c>
      <c r="G2728" s="1" t="s">
        <v>26</v>
      </c>
      <c r="H2728" s="1" t="s">
        <v>34</v>
      </c>
      <c r="I2728" s="1" t="s">
        <v>28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0.51100000000000001</v>
      </c>
      <c r="R2728">
        <v>1716</v>
      </c>
      <c r="S2728">
        <v>38</v>
      </c>
      <c r="T2728">
        <v>0.46200000000000002</v>
      </c>
      <c r="U2728">
        <v>0.63700000000000001</v>
      </c>
      <c r="V2728">
        <v>1.2144E-4</v>
      </c>
      <c r="W2728">
        <v>0.99987999999999999</v>
      </c>
      <c r="X2728" t="s">
        <v>48</v>
      </c>
      <c r="Y2728">
        <v>0</v>
      </c>
      <c r="Z2728">
        <v>3</v>
      </c>
      <c r="AA2728" t="s">
        <v>70</v>
      </c>
      <c r="AB2728" t="s">
        <v>75</v>
      </c>
    </row>
    <row r="2729" spans="1:28" x14ac:dyDescent="0.3">
      <c r="A2729">
        <v>711534183</v>
      </c>
      <c r="B2729" s="1" t="s">
        <v>23</v>
      </c>
      <c r="C2729">
        <v>41</v>
      </c>
      <c r="D2729" s="1" t="s">
        <v>24</v>
      </c>
      <c r="E2729">
        <v>2</v>
      </c>
      <c r="F2729" s="1" t="s">
        <v>25</v>
      </c>
      <c r="G2729" s="1" t="s">
        <v>31</v>
      </c>
      <c r="H2729" s="1" t="s">
        <v>33</v>
      </c>
      <c r="I2729" s="1" t="s">
        <v>28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0.78600000000000003</v>
      </c>
      <c r="R2729">
        <v>3533</v>
      </c>
      <c r="S2729">
        <v>57</v>
      </c>
      <c r="T2729">
        <v>0.96599999999999997</v>
      </c>
      <c r="U2729">
        <v>0</v>
      </c>
      <c r="V2729">
        <v>3.1745999999999999E-4</v>
      </c>
      <c r="W2729">
        <v>0.99968000000000001</v>
      </c>
      <c r="X2729" t="s">
        <v>47</v>
      </c>
      <c r="Y2729">
        <v>4</v>
      </c>
      <c r="Z2729">
        <v>2</v>
      </c>
      <c r="AA2729" t="s">
        <v>70</v>
      </c>
      <c r="AB2729" t="s">
        <v>74</v>
      </c>
    </row>
    <row r="2730" spans="1:28" x14ac:dyDescent="0.3">
      <c r="A2730">
        <v>721083258</v>
      </c>
      <c r="B2730" s="1" t="s">
        <v>23</v>
      </c>
      <c r="C2730">
        <v>37</v>
      </c>
      <c r="D2730" s="1" t="s">
        <v>29</v>
      </c>
      <c r="E2730">
        <v>4</v>
      </c>
      <c r="F2730" s="1" t="s">
        <v>25</v>
      </c>
      <c r="G2730" s="1" t="s">
        <v>43</v>
      </c>
      <c r="H2730" s="1" t="s">
        <v>36</v>
      </c>
      <c r="I2730" s="1" t="s">
        <v>28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0.68100000000000005</v>
      </c>
      <c r="R2730">
        <v>2064</v>
      </c>
      <c r="S2730">
        <v>46</v>
      </c>
      <c r="T2730">
        <v>0.91700000000000004</v>
      </c>
      <c r="U2730">
        <v>0.63900000000000001</v>
      </c>
      <c r="V2730">
        <v>9.4446999999999999E-5</v>
      </c>
      <c r="W2730">
        <v>0.99990999999999997</v>
      </c>
      <c r="X2730" t="s">
        <v>47</v>
      </c>
      <c r="Y2730">
        <v>2</v>
      </c>
      <c r="Z2730">
        <v>2</v>
      </c>
      <c r="AA2730" t="s">
        <v>71</v>
      </c>
      <c r="AB2730" t="s">
        <v>75</v>
      </c>
    </row>
    <row r="2731" spans="1:28" x14ac:dyDescent="0.3">
      <c r="A2731">
        <v>717986058</v>
      </c>
      <c r="B2731" s="1" t="s">
        <v>23</v>
      </c>
      <c r="C2731">
        <v>29</v>
      </c>
      <c r="D2731" s="1" t="s">
        <v>29</v>
      </c>
      <c r="E2731">
        <v>0</v>
      </c>
      <c r="F2731" s="1" t="s">
        <v>25</v>
      </c>
      <c r="G2731" s="1" t="s">
        <v>31</v>
      </c>
      <c r="H2731" s="1" t="s">
        <v>32</v>
      </c>
      <c r="I2731" s="1" t="s">
        <v>28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1.2430000000000001</v>
      </c>
      <c r="R2731">
        <v>2712</v>
      </c>
      <c r="S2731">
        <v>64</v>
      </c>
      <c r="T2731">
        <v>0.77800000000000002</v>
      </c>
      <c r="U2731">
        <v>0.307</v>
      </c>
      <c r="V2731">
        <v>7.4474000000000003E-4</v>
      </c>
      <c r="W2731">
        <v>0.99926000000000004</v>
      </c>
      <c r="X2731" t="s">
        <v>49</v>
      </c>
      <c r="Y2731">
        <v>1</v>
      </c>
      <c r="Z2731">
        <v>1</v>
      </c>
      <c r="AA2731" t="s">
        <v>71</v>
      </c>
      <c r="AB2731" t="s">
        <v>76</v>
      </c>
    </row>
    <row r="2732" spans="1:28" x14ac:dyDescent="0.3">
      <c r="A2732">
        <v>804610908</v>
      </c>
      <c r="B2732" s="1" t="s">
        <v>23</v>
      </c>
      <c r="C2732">
        <v>49</v>
      </c>
      <c r="D2732" s="1" t="s">
        <v>29</v>
      </c>
      <c r="E2732">
        <v>2</v>
      </c>
      <c r="F2732" s="1" t="s">
        <v>42</v>
      </c>
      <c r="G2732" s="1" t="s">
        <v>26</v>
      </c>
      <c r="H2732" s="1" t="s">
        <v>32</v>
      </c>
      <c r="I2732" s="1" t="s">
        <v>28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0.48299999999999998</v>
      </c>
      <c r="R2732">
        <v>3295</v>
      </c>
      <c r="S2732">
        <v>66</v>
      </c>
      <c r="T2732">
        <v>0.61</v>
      </c>
      <c r="U2732">
        <v>0.57799999999999996</v>
      </c>
      <c r="V2732">
        <v>9.6020999999999994E-5</v>
      </c>
      <c r="W2732">
        <v>0.99990000000000001</v>
      </c>
      <c r="X2732" t="s">
        <v>47</v>
      </c>
      <c r="Y2732">
        <v>1</v>
      </c>
      <c r="Z2732">
        <v>2</v>
      </c>
      <c r="AA2732" t="s">
        <v>69</v>
      </c>
      <c r="AB2732" t="s">
        <v>75</v>
      </c>
    </row>
    <row r="2733" spans="1:28" x14ac:dyDescent="0.3">
      <c r="A2733">
        <v>717602733</v>
      </c>
      <c r="B2733" s="1" t="s">
        <v>23</v>
      </c>
      <c r="C2733">
        <v>47</v>
      </c>
      <c r="D2733" s="1" t="s">
        <v>24</v>
      </c>
      <c r="E2733">
        <v>3</v>
      </c>
      <c r="F2733" s="1" t="s">
        <v>42</v>
      </c>
      <c r="G2733" s="1" t="s">
        <v>31</v>
      </c>
      <c r="H2733" s="1" t="s">
        <v>32</v>
      </c>
      <c r="I2733" s="1" t="s">
        <v>28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0.72599999999999998</v>
      </c>
      <c r="R2733">
        <v>4165</v>
      </c>
      <c r="S2733">
        <v>67</v>
      </c>
      <c r="T2733">
        <v>0.63400000000000001</v>
      </c>
      <c r="U2733">
        <v>0</v>
      </c>
      <c r="V2733">
        <v>2.7008000000000002E-4</v>
      </c>
      <c r="W2733">
        <v>0.99973000000000001</v>
      </c>
      <c r="X2733" t="s">
        <v>47</v>
      </c>
      <c r="Y2733">
        <v>1</v>
      </c>
      <c r="Z2733">
        <v>2</v>
      </c>
      <c r="AA2733" t="s">
        <v>70</v>
      </c>
      <c r="AB2733" t="s">
        <v>74</v>
      </c>
    </row>
    <row r="2734" spans="1:28" x14ac:dyDescent="0.3">
      <c r="A2734">
        <v>770952933</v>
      </c>
      <c r="B2734" s="1" t="s">
        <v>23</v>
      </c>
      <c r="C2734">
        <v>53</v>
      </c>
      <c r="D2734" s="1" t="s">
        <v>29</v>
      </c>
      <c r="E2734">
        <v>1</v>
      </c>
      <c r="F2734" s="1" t="s">
        <v>34</v>
      </c>
      <c r="G2734" s="1" t="s">
        <v>26</v>
      </c>
      <c r="H2734" s="1" t="s">
        <v>32</v>
      </c>
      <c r="I2734" s="1" t="s">
        <v>28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0.59699999999999998</v>
      </c>
      <c r="R2734">
        <v>1616</v>
      </c>
      <c r="S2734">
        <v>37</v>
      </c>
      <c r="T2734">
        <v>0.68200000000000005</v>
      </c>
      <c r="U2734">
        <v>0.81299999999999994</v>
      </c>
      <c r="V2734">
        <v>3.3691999999999999E-4</v>
      </c>
      <c r="W2734">
        <v>0.99965999999999999</v>
      </c>
      <c r="X2734" t="s">
        <v>48</v>
      </c>
      <c r="Y2734">
        <v>1</v>
      </c>
      <c r="Z2734">
        <v>3</v>
      </c>
      <c r="AA2734" t="s">
        <v>69</v>
      </c>
      <c r="AB2734" t="s">
        <v>75</v>
      </c>
    </row>
    <row r="2735" spans="1:28" x14ac:dyDescent="0.3">
      <c r="A2735">
        <v>713233908</v>
      </c>
      <c r="B2735" s="1" t="s">
        <v>23</v>
      </c>
      <c r="C2735">
        <v>33</v>
      </c>
      <c r="D2735" s="1" t="s">
        <v>24</v>
      </c>
      <c r="E2735">
        <v>2</v>
      </c>
      <c r="F2735" s="1" t="s">
        <v>30</v>
      </c>
      <c r="G2735" s="1" t="s">
        <v>43</v>
      </c>
      <c r="H2735" s="1" t="s">
        <v>27</v>
      </c>
      <c r="I2735" s="1" t="s">
        <v>28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0.74399999999999999</v>
      </c>
      <c r="R2735">
        <v>2883</v>
      </c>
      <c r="S2735">
        <v>93</v>
      </c>
      <c r="T2735">
        <v>0.755</v>
      </c>
      <c r="U2735">
        <v>0</v>
      </c>
      <c r="V2735">
        <v>3.0250999999999998E-4</v>
      </c>
      <c r="W2735">
        <v>0.99970000000000003</v>
      </c>
      <c r="X2735" t="s">
        <v>47</v>
      </c>
      <c r="Y2735">
        <v>3</v>
      </c>
      <c r="Z2735">
        <v>2</v>
      </c>
      <c r="AA2735" t="s">
        <v>71</v>
      </c>
      <c r="AB2735" t="s">
        <v>74</v>
      </c>
    </row>
    <row r="2736" spans="1:28" x14ac:dyDescent="0.3">
      <c r="A2736">
        <v>755365233</v>
      </c>
      <c r="B2736" s="1" t="s">
        <v>23</v>
      </c>
      <c r="C2736">
        <v>34</v>
      </c>
      <c r="D2736" s="1" t="s">
        <v>24</v>
      </c>
      <c r="E2736">
        <v>1</v>
      </c>
      <c r="F2736" s="1" t="s">
        <v>30</v>
      </c>
      <c r="G2736" s="1" t="s">
        <v>34</v>
      </c>
      <c r="H2736" s="1" t="s">
        <v>27</v>
      </c>
      <c r="I2736" s="1" t="s">
        <v>28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0.83799999999999997</v>
      </c>
      <c r="R2736">
        <v>3948</v>
      </c>
      <c r="S2736">
        <v>96</v>
      </c>
      <c r="T2736">
        <v>0.84599999999999997</v>
      </c>
      <c r="U2736">
        <v>7.9000000000000001E-2</v>
      </c>
      <c r="V2736">
        <v>3.0653000000000001E-4</v>
      </c>
      <c r="W2736">
        <v>0.99968999999999997</v>
      </c>
      <c r="X2736" t="s">
        <v>47</v>
      </c>
      <c r="Y2736">
        <v>3</v>
      </c>
      <c r="Z2736">
        <v>2</v>
      </c>
      <c r="AA2736" t="s">
        <v>70</v>
      </c>
      <c r="AB2736" t="s">
        <v>74</v>
      </c>
    </row>
    <row r="2737" spans="1:28" x14ac:dyDescent="0.3">
      <c r="A2737">
        <v>715105908</v>
      </c>
      <c r="B2737" s="1" t="s">
        <v>23</v>
      </c>
      <c r="C2737">
        <v>28</v>
      </c>
      <c r="D2737" s="1" t="s">
        <v>29</v>
      </c>
      <c r="E2737">
        <v>0</v>
      </c>
      <c r="F2737" s="1" t="s">
        <v>30</v>
      </c>
      <c r="G2737" s="1" t="s">
        <v>31</v>
      </c>
      <c r="H2737" s="1" t="s">
        <v>34</v>
      </c>
      <c r="I2737" s="1" t="s">
        <v>39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0.88200000000000001</v>
      </c>
      <c r="U2737">
        <v>3.7999999999999999E-2</v>
      </c>
      <c r="V2737">
        <v>2.3457E-4</v>
      </c>
      <c r="W2737">
        <v>0.99977000000000005</v>
      </c>
      <c r="X2737" t="s">
        <v>49</v>
      </c>
      <c r="Y2737">
        <v>0</v>
      </c>
      <c r="Z2737">
        <v>1</v>
      </c>
      <c r="AA2737" t="s">
        <v>71</v>
      </c>
      <c r="AB2737" t="s">
        <v>74</v>
      </c>
    </row>
    <row r="2738" spans="1:28" x14ac:dyDescent="0.3">
      <c r="A2738">
        <v>712658283</v>
      </c>
      <c r="B2738" s="1" t="s">
        <v>23</v>
      </c>
      <c r="C2738">
        <v>36</v>
      </c>
      <c r="D2738" s="1" t="s">
        <v>29</v>
      </c>
      <c r="E2738">
        <v>3</v>
      </c>
      <c r="F2738" s="1" t="s">
        <v>30</v>
      </c>
      <c r="G2738" s="1" t="s">
        <v>31</v>
      </c>
      <c r="H2738" s="1" t="s">
        <v>36</v>
      </c>
      <c r="I2738" s="1" t="s">
        <v>28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0.26200000000000001</v>
      </c>
      <c r="V2738">
        <v>1.9864000000000001E-4</v>
      </c>
      <c r="W2738">
        <v>0.99980000000000002</v>
      </c>
      <c r="X2738" t="s">
        <v>47</v>
      </c>
      <c r="Y2738">
        <v>2</v>
      </c>
      <c r="Z2738">
        <v>2</v>
      </c>
      <c r="AA2738" t="s">
        <v>70</v>
      </c>
      <c r="AB2738" t="s">
        <v>76</v>
      </c>
    </row>
    <row r="2739" spans="1:28" x14ac:dyDescent="0.3">
      <c r="A2739">
        <v>708796458</v>
      </c>
      <c r="B2739" s="1" t="s">
        <v>23</v>
      </c>
      <c r="C2739">
        <v>30</v>
      </c>
      <c r="D2739" s="1" t="s">
        <v>29</v>
      </c>
      <c r="E2739">
        <v>2</v>
      </c>
      <c r="F2739" s="1" t="s">
        <v>30</v>
      </c>
      <c r="G2739" s="1" t="s">
        <v>31</v>
      </c>
      <c r="H2739" s="1" t="s">
        <v>32</v>
      </c>
      <c r="I2739" s="1" t="s">
        <v>28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1.0589999999999999</v>
      </c>
      <c r="R2739">
        <v>3016</v>
      </c>
      <c r="S2739">
        <v>67</v>
      </c>
      <c r="T2739">
        <v>0.76300000000000001</v>
      </c>
      <c r="U2739">
        <v>0.45300000000000001</v>
      </c>
      <c r="V2739">
        <v>1.5804E-4</v>
      </c>
      <c r="W2739">
        <v>0.99983999999999995</v>
      </c>
      <c r="X2739" t="s">
        <v>47</v>
      </c>
      <c r="Y2739">
        <v>1</v>
      </c>
      <c r="Z2739">
        <v>2</v>
      </c>
      <c r="AA2739" t="s">
        <v>71</v>
      </c>
      <c r="AB2739" t="s">
        <v>76</v>
      </c>
    </row>
    <row r="2740" spans="1:28" x14ac:dyDescent="0.3">
      <c r="A2740">
        <v>713557533</v>
      </c>
      <c r="B2740" s="1" t="s">
        <v>23</v>
      </c>
      <c r="C2740">
        <v>34</v>
      </c>
      <c r="D2740" s="1" t="s">
        <v>24</v>
      </c>
      <c r="E2740">
        <v>3</v>
      </c>
      <c r="F2740" s="1" t="s">
        <v>25</v>
      </c>
      <c r="G2740" s="1" t="s">
        <v>31</v>
      </c>
      <c r="H2740" s="1" t="s">
        <v>36</v>
      </c>
      <c r="I2740" s="1" t="s">
        <v>28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0.80600000000000005</v>
      </c>
      <c r="R2740">
        <v>2664</v>
      </c>
      <c r="S2740">
        <v>81</v>
      </c>
      <c r="T2740">
        <v>0.88400000000000001</v>
      </c>
      <c r="U2740">
        <v>0.38</v>
      </c>
      <c r="V2740">
        <v>9.3448000000000004E-5</v>
      </c>
      <c r="W2740">
        <v>0.99990999999999997</v>
      </c>
      <c r="X2740" t="s">
        <v>47</v>
      </c>
      <c r="Y2740">
        <v>2</v>
      </c>
      <c r="Z2740">
        <v>2</v>
      </c>
      <c r="AA2740" t="s">
        <v>71</v>
      </c>
      <c r="AB2740" t="s">
        <v>76</v>
      </c>
    </row>
    <row r="2741" spans="1:28" x14ac:dyDescent="0.3">
      <c r="A2741">
        <v>710524533</v>
      </c>
      <c r="B2741" s="1" t="s">
        <v>44</v>
      </c>
      <c r="C2741">
        <v>38</v>
      </c>
      <c r="D2741" s="1" t="s">
        <v>29</v>
      </c>
      <c r="E2741">
        <v>4</v>
      </c>
      <c r="F2741" s="1" t="s">
        <v>40</v>
      </c>
      <c r="G2741" s="1" t="s">
        <v>26</v>
      </c>
      <c r="H2741" s="1" t="s">
        <v>36</v>
      </c>
      <c r="I2741" s="1" t="s">
        <v>28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0.34799999999999998</v>
      </c>
      <c r="R2741">
        <v>899</v>
      </c>
      <c r="S2741">
        <v>28</v>
      </c>
      <c r="T2741">
        <v>0.27300000000000002</v>
      </c>
      <c r="U2741">
        <v>0.51200000000000001</v>
      </c>
      <c r="V2741">
        <v>0.99843000000000004</v>
      </c>
      <c r="W2741">
        <v>1.5693899999999999E-3</v>
      </c>
      <c r="X2741" t="s">
        <v>47</v>
      </c>
      <c r="Y2741">
        <v>2</v>
      </c>
      <c r="Z2741">
        <v>2</v>
      </c>
      <c r="AA2741" t="s">
        <v>70</v>
      </c>
      <c r="AB2741" t="s">
        <v>75</v>
      </c>
    </row>
    <row r="2742" spans="1:28" x14ac:dyDescent="0.3">
      <c r="A2742">
        <v>713412558</v>
      </c>
      <c r="B2742" s="1" t="s">
        <v>23</v>
      </c>
      <c r="C2742">
        <v>39</v>
      </c>
      <c r="D2742" s="1" t="s">
        <v>29</v>
      </c>
      <c r="E2742">
        <v>4</v>
      </c>
      <c r="F2742" s="1" t="s">
        <v>41</v>
      </c>
      <c r="G2742" s="1" t="s">
        <v>26</v>
      </c>
      <c r="H2742" s="1" t="s">
        <v>32</v>
      </c>
      <c r="I2742" s="1" t="s">
        <v>28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1.0209999999999999</v>
      </c>
      <c r="R2742">
        <v>2674</v>
      </c>
      <c r="S2742">
        <v>67</v>
      </c>
      <c r="T2742">
        <v>0.67500000000000004</v>
      </c>
      <c r="U2742">
        <v>0.20300000000000001</v>
      </c>
      <c r="V2742">
        <v>1.3386E-4</v>
      </c>
      <c r="W2742">
        <v>0.99987000000000004</v>
      </c>
      <c r="X2742" t="s">
        <v>47</v>
      </c>
      <c r="Y2742">
        <v>1</v>
      </c>
      <c r="Z2742">
        <v>2</v>
      </c>
      <c r="AA2742" t="s">
        <v>71</v>
      </c>
      <c r="AB2742" t="s">
        <v>74</v>
      </c>
    </row>
    <row r="2743" spans="1:28" x14ac:dyDescent="0.3">
      <c r="A2743">
        <v>720000708</v>
      </c>
      <c r="B2743" s="1" t="s">
        <v>23</v>
      </c>
      <c r="C2743">
        <v>32</v>
      </c>
      <c r="D2743" s="1" t="s">
        <v>29</v>
      </c>
      <c r="E2743">
        <v>0</v>
      </c>
      <c r="F2743" s="1" t="s">
        <v>30</v>
      </c>
      <c r="G2743" s="1" t="s">
        <v>26</v>
      </c>
      <c r="H2743" s="1" t="s">
        <v>34</v>
      </c>
      <c r="I2743" s="1" t="s">
        <v>28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0.40799999999999997</v>
      </c>
      <c r="U2743">
        <v>0.63600000000000001</v>
      </c>
      <c r="V2743">
        <v>1.5435000000000001E-4</v>
      </c>
      <c r="W2743">
        <v>0.99985000000000002</v>
      </c>
      <c r="X2743" t="s">
        <v>47</v>
      </c>
      <c r="Y2743">
        <v>0</v>
      </c>
      <c r="Z2743">
        <v>2</v>
      </c>
      <c r="AA2743" t="s">
        <v>70</v>
      </c>
      <c r="AB2743" t="s">
        <v>75</v>
      </c>
    </row>
    <row r="2744" spans="1:28" x14ac:dyDescent="0.3">
      <c r="A2744">
        <v>718934058</v>
      </c>
      <c r="B2744" s="1" t="s">
        <v>23</v>
      </c>
      <c r="C2744">
        <v>36</v>
      </c>
      <c r="D2744" s="1" t="s">
        <v>24</v>
      </c>
      <c r="E2744">
        <v>2</v>
      </c>
      <c r="F2744" s="1" t="s">
        <v>42</v>
      </c>
      <c r="G2744" s="1" t="s">
        <v>31</v>
      </c>
      <c r="H2744" s="1" t="s">
        <v>36</v>
      </c>
      <c r="I2744" s="1" t="s">
        <v>28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0.68600000000000005</v>
      </c>
      <c r="R2744">
        <v>2396</v>
      </c>
      <c r="S2744">
        <v>51</v>
      </c>
      <c r="T2744">
        <v>0.5</v>
      </c>
      <c r="U2744">
        <v>0.88500000000000001</v>
      </c>
      <c r="V2744">
        <v>2.6027999999999999E-4</v>
      </c>
      <c r="W2744">
        <v>0.99973999999999996</v>
      </c>
      <c r="X2744" t="s">
        <v>47</v>
      </c>
      <c r="Y2744">
        <v>2</v>
      </c>
      <c r="Z2744">
        <v>2</v>
      </c>
      <c r="AA2744" t="s">
        <v>70</v>
      </c>
      <c r="AB2744" t="s">
        <v>75</v>
      </c>
    </row>
    <row r="2745" spans="1:28" x14ac:dyDescent="0.3">
      <c r="A2745">
        <v>710607408</v>
      </c>
      <c r="B2745" s="1" t="s">
        <v>23</v>
      </c>
      <c r="C2745">
        <v>37</v>
      </c>
      <c r="D2745" s="1" t="s">
        <v>29</v>
      </c>
      <c r="E2745">
        <v>3</v>
      </c>
      <c r="F2745" s="1" t="s">
        <v>25</v>
      </c>
      <c r="G2745" s="1" t="s">
        <v>31</v>
      </c>
      <c r="H2745" s="1" t="s">
        <v>34</v>
      </c>
      <c r="I2745" s="1" t="s">
        <v>28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0.84599999999999997</v>
      </c>
      <c r="U2745">
        <v>8.2000000000000003E-2</v>
      </c>
      <c r="V2745">
        <v>1.5941999999999999E-4</v>
      </c>
      <c r="W2745">
        <v>0.99983999999999995</v>
      </c>
      <c r="X2745" t="s">
        <v>47</v>
      </c>
      <c r="Y2745">
        <v>0</v>
      </c>
      <c r="Z2745">
        <v>2</v>
      </c>
      <c r="AA2745" t="s">
        <v>70</v>
      </c>
      <c r="AB2745" t="s">
        <v>74</v>
      </c>
    </row>
    <row r="2746" spans="1:28" x14ac:dyDescent="0.3">
      <c r="A2746">
        <v>717613233</v>
      </c>
      <c r="B2746" s="1" t="s">
        <v>23</v>
      </c>
      <c r="C2746">
        <v>45</v>
      </c>
      <c r="D2746" s="1" t="s">
        <v>24</v>
      </c>
      <c r="E2746">
        <v>4</v>
      </c>
      <c r="F2746" s="1" t="s">
        <v>35</v>
      </c>
      <c r="G2746" s="1" t="s">
        <v>26</v>
      </c>
      <c r="H2746" s="1" t="s">
        <v>27</v>
      </c>
      <c r="I2746" s="1" t="s">
        <v>39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0.60699999999999998</v>
      </c>
      <c r="R2746">
        <v>2058</v>
      </c>
      <c r="S2746">
        <v>56</v>
      </c>
      <c r="T2746">
        <v>0.80600000000000005</v>
      </c>
      <c r="U2746">
        <v>2.9000000000000001E-2</v>
      </c>
      <c r="V2746">
        <v>3.1817999999999999E-4</v>
      </c>
      <c r="W2746">
        <v>0.99968000000000001</v>
      </c>
      <c r="X2746" t="s">
        <v>47</v>
      </c>
      <c r="Y2746">
        <v>3</v>
      </c>
      <c r="Z2746">
        <v>2</v>
      </c>
      <c r="AA2746" t="s">
        <v>70</v>
      </c>
      <c r="AB2746" t="s">
        <v>74</v>
      </c>
    </row>
    <row r="2747" spans="1:28" x14ac:dyDescent="0.3">
      <c r="A2747">
        <v>821710308</v>
      </c>
      <c r="B2747" s="1" t="s">
        <v>23</v>
      </c>
      <c r="C2747">
        <v>38</v>
      </c>
      <c r="D2747" s="1" t="s">
        <v>29</v>
      </c>
      <c r="E2747">
        <v>3</v>
      </c>
      <c r="F2747" s="1" t="s">
        <v>35</v>
      </c>
      <c r="G2747" s="1" t="s">
        <v>31</v>
      </c>
      <c r="H2747" s="1" t="s">
        <v>32</v>
      </c>
      <c r="I2747" s="1" t="s">
        <v>28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0.64800000000000002</v>
      </c>
      <c r="R2747">
        <v>1739</v>
      </c>
      <c r="S2747">
        <v>35</v>
      </c>
      <c r="T2747">
        <v>0.66700000000000004</v>
      </c>
      <c r="U2747">
        <v>0.91500000000000004</v>
      </c>
      <c r="V2747">
        <v>1.9191E-4</v>
      </c>
      <c r="W2747">
        <v>0.99980999999999998</v>
      </c>
      <c r="X2747" t="s">
        <v>47</v>
      </c>
      <c r="Y2747">
        <v>1</v>
      </c>
      <c r="Z2747">
        <v>2</v>
      </c>
      <c r="AA2747" t="s">
        <v>70</v>
      </c>
      <c r="AB2747" t="s">
        <v>75</v>
      </c>
    </row>
    <row r="2748" spans="1:28" x14ac:dyDescent="0.3">
      <c r="A2748">
        <v>716089983</v>
      </c>
      <c r="B2748" s="1" t="s">
        <v>23</v>
      </c>
      <c r="C2748">
        <v>31</v>
      </c>
      <c r="D2748" s="1" t="s">
        <v>24</v>
      </c>
      <c r="E2748">
        <v>0</v>
      </c>
      <c r="F2748" s="1" t="s">
        <v>30</v>
      </c>
      <c r="G2748" s="1" t="s">
        <v>31</v>
      </c>
      <c r="H2748" s="1" t="s">
        <v>36</v>
      </c>
      <c r="I2748" s="1" t="s">
        <v>28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0.80400000000000005</v>
      </c>
      <c r="R2748">
        <v>2015</v>
      </c>
      <c r="S2748">
        <v>46</v>
      </c>
      <c r="T2748">
        <v>0.70399999999999996</v>
      </c>
      <c r="U2748">
        <v>0.14399999999999999</v>
      </c>
      <c r="V2748">
        <v>1.3562000000000001E-4</v>
      </c>
      <c r="W2748">
        <v>0.99985999999999997</v>
      </c>
      <c r="X2748" t="s">
        <v>47</v>
      </c>
      <c r="Y2748">
        <v>2</v>
      </c>
      <c r="Z2748">
        <v>2</v>
      </c>
      <c r="AA2748" t="s">
        <v>71</v>
      </c>
      <c r="AB2748" t="s">
        <v>74</v>
      </c>
    </row>
    <row r="2749" spans="1:28" x14ac:dyDescent="0.3">
      <c r="A2749">
        <v>720430083</v>
      </c>
      <c r="B2749" s="1" t="s">
        <v>23</v>
      </c>
      <c r="C2749">
        <v>65</v>
      </c>
      <c r="D2749" s="1" t="s">
        <v>24</v>
      </c>
      <c r="E2749">
        <v>0</v>
      </c>
      <c r="F2749" s="1" t="s">
        <v>25</v>
      </c>
      <c r="G2749" s="1" t="s">
        <v>34</v>
      </c>
      <c r="H2749" s="1" t="s">
        <v>32</v>
      </c>
      <c r="I2749" s="1" t="s">
        <v>28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0.95299999999999996</v>
      </c>
      <c r="R2749">
        <v>3913</v>
      </c>
      <c r="S2749">
        <v>67</v>
      </c>
      <c r="T2749">
        <v>0.52300000000000002</v>
      </c>
      <c r="U2749">
        <v>0.47799999999999998</v>
      </c>
      <c r="V2749">
        <v>1.5004999999999999E-4</v>
      </c>
      <c r="W2749">
        <v>0.99985000000000002</v>
      </c>
      <c r="X2749" t="s">
        <v>48</v>
      </c>
      <c r="Y2749">
        <v>1</v>
      </c>
      <c r="Z2749">
        <v>3</v>
      </c>
      <c r="AA2749" t="s">
        <v>70</v>
      </c>
      <c r="AB2749" t="s">
        <v>76</v>
      </c>
    </row>
    <row r="2750" spans="1:28" x14ac:dyDescent="0.3">
      <c r="A2750">
        <v>712071708</v>
      </c>
      <c r="B2750" s="1" t="s">
        <v>23</v>
      </c>
      <c r="C2750">
        <v>63</v>
      </c>
      <c r="D2750" s="1" t="s">
        <v>29</v>
      </c>
      <c r="E2750">
        <v>0</v>
      </c>
      <c r="F2750" s="1" t="s">
        <v>30</v>
      </c>
      <c r="G2750" s="1" t="s">
        <v>26</v>
      </c>
      <c r="H2750" s="1" t="s">
        <v>32</v>
      </c>
      <c r="I2750" s="1" t="s">
        <v>28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0.52100000000000002</v>
      </c>
      <c r="R2750">
        <v>1320</v>
      </c>
      <c r="S2750">
        <v>35</v>
      </c>
      <c r="T2750">
        <v>0.52200000000000002</v>
      </c>
      <c r="U2750">
        <v>0.64100000000000001</v>
      </c>
      <c r="V2750">
        <v>4.4282000000000002E-4</v>
      </c>
      <c r="W2750">
        <v>0.99956</v>
      </c>
      <c r="X2750" t="s">
        <v>48</v>
      </c>
      <c r="Y2750">
        <v>1</v>
      </c>
      <c r="Z2750">
        <v>3</v>
      </c>
      <c r="AA2750" t="s">
        <v>70</v>
      </c>
      <c r="AB2750" t="s">
        <v>75</v>
      </c>
    </row>
    <row r="2751" spans="1:28" x14ac:dyDescent="0.3">
      <c r="A2751">
        <v>770721858</v>
      </c>
      <c r="B2751" s="1" t="s">
        <v>23</v>
      </c>
      <c r="C2751">
        <v>65</v>
      </c>
      <c r="D2751" s="1" t="s">
        <v>24</v>
      </c>
      <c r="E2751">
        <v>1</v>
      </c>
      <c r="F2751" s="1" t="s">
        <v>30</v>
      </c>
      <c r="G2751" s="1" t="s">
        <v>26</v>
      </c>
      <c r="H2751" s="1" t="s">
        <v>32</v>
      </c>
      <c r="I2751" s="1" t="s">
        <v>28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0.34599999999999997</v>
      </c>
      <c r="R2751">
        <v>1463</v>
      </c>
      <c r="S2751">
        <v>31</v>
      </c>
      <c r="T2751">
        <v>0.63200000000000001</v>
      </c>
      <c r="U2751">
        <v>0.71099999999999997</v>
      </c>
      <c r="V2751">
        <v>5.3032999999999997E-4</v>
      </c>
      <c r="W2751">
        <v>0.99946999999999997</v>
      </c>
      <c r="X2751" t="s">
        <v>48</v>
      </c>
      <c r="Y2751">
        <v>1</v>
      </c>
      <c r="Z2751">
        <v>3</v>
      </c>
      <c r="AA2751" t="s">
        <v>72</v>
      </c>
      <c r="AB2751" t="s">
        <v>75</v>
      </c>
    </row>
    <row r="2752" spans="1:28" x14ac:dyDescent="0.3">
      <c r="A2752">
        <v>751381458</v>
      </c>
      <c r="B2752" s="1" t="s">
        <v>23</v>
      </c>
      <c r="C2752">
        <v>43</v>
      </c>
      <c r="D2752" s="1" t="s">
        <v>29</v>
      </c>
      <c r="E2752">
        <v>3</v>
      </c>
      <c r="F2752" s="1" t="s">
        <v>40</v>
      </c>
      <c r="G2752" s="1" t="s">
        <v>26</v>
      </c>
      <c r="H2752" s="1" t="s">
        <v>34</v>
      </c>
      <c r="I2752" s="1" t="s">
        <v>28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0.54300000000000004</v>
      </c>
      <c r="R2752">
        <v>3814</v>
      </c>
      <c r="S2752">
        <v>72</v>
      </c>
      <c r="T2752">
        <v>0.8</v>
      </c>
      <c r="U2752">
        <v>2.9000000000000001E-2</v>
      </c>
      <c r="V2752">
        <v>5.2057000000000004E-4</v>
      </c>
      <c r="W2752">
        <v>0.99948000000000004</v>
      </c>
      <c r="X2752" t="s">
        <v>47</v>
      </c>
      <c r="Y2752">
        <v>0</v>
      </c>
      <c r="Z2752">
        <v>2</v>
      </c>
      <c r="AA2752" t="s">
        <v>70</v>
      </c>
      <c r="AB2752" t="s">
        <v>74</v>
      </c>
    </row>
    <row r="2753" spans="1:28" x14ac:dyDescent="0.3">
      <c r="A2753">
        <v>715629783</v>
      </c>
      <c r="B2753" s="1" t="s">
        <v>23</v>
      </c>
      <c r="C2753">
        <v>51</v>
      </c>
      <c r="D2753" s="1" t="s">
        <v>24</v>
      </c>
      <c r="E2753">
        <v>1</v>
      </c>
      <c r="F2753" s="1" t="s">
        <v>30</v>
      </c>
      <c r="G2753" s="1" t="s">
        <v>26</v>
      </c>
      <c r="H2753" s="1" t="s">
        <v>36</v>
      </c>
      <c r="I2753" s="1" t="s">
        <v>39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0.73099999999999998</v>
      </c>
      <c r="R2753">
        <v>4399</v>
      </c>
      <c r="S2753">
        <v>64</v>
      </c>
      <c r="T2753">
        <v>0.77800000000000002</v>
      </c>
      <c r="U2753">
        <v>5.5E-2</v>
      </c>
      <c r="V2753">
        <v>9.6533000000000006E-5</v>
      </c>
      <c r="W2753">
        <v>0.99990000000000001</v>
      </c>
      <c r="X2753" t="s">
        <v>48</v>
      </c>
      <c r="Y2753">
        <v>2</v>
      </c>
      <c r="Z2753">
        <v>3</v>
      </c>
      <c r="AA2753" t="s">
        <v>70</v>
      </c>
      <c r="AB2753" t="s">
        <v>74</v>
      </c>
    </row>
    <row r="2754" spans="1:28" x14ac:dyDescent="0.3">
      <c r="A2754">
        <v>768886533</v>
      </c>
      <c r="B2754" s="1" t="s">
        <v>23</v>
      </c>
      <c r="C2754">
        <v>37</v>
      </c>
      <c r="D2754" s="1" t="s">
        <v>24</v>
      </c>
      <c r="E2754">
        <v>3</v>
      </c>
      <c r="F2754" s="1" t="s">
        <v>30</v>
      </c>
      <c r="G2754" s="1" t="s">
        <v>26</v>
      </c>
      <c r="H2754" s="1" t="s">
        <v>27</v>
      </c>
      <c r="I2754" s="1" t="s">
        <v>28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>
        <v>57</v>
      </c>
      <c r="T2754">
        <v>0.9</v>
      </c>
      <c r="U2754">
        <v>0.24299999999999999</v>
      </c>
      <c r="V2754">
        <v>9.6125999999999994E-5</v>
      </c>
      <c r="W2754">
        <v>0.99990000000000001</v>
      </c>
      <c r="X2754" t="s">
        <v>47</v>
      </c>
      <c r="Y2754">
        <v>3</v>
      </c>
      <c r="Z2754">
        <v>2</v>
      </c>
      <c r="AA2754" t="s">
        <v>70</v>
      </c>
      <c r="AB2754" t="s">
        <v>74</v>
      </c>
    </row>
    <row r="2755" spans="1:28" x14ac:dyDescent="0.3">
      <c r="A2755">
        <v>711023508</v>
      </c>
      <c r="B2755" s="1" t="s">
        <v>23</v>
      </c>
      <c r="C2755">
        <v>55</v>
      </c>
      <c r="D2755" s="1" t="s">
        <v>29</v>
      </c>
      <c r="E2755">
        <v>1</v>
      </c>
      <c r="F2755" s="1" t="s">
        <v>30</v>
      </c>
      <c r="G2755" s="1" t="s">
        <v>26</v>
      </c>
      <c r="H2755" s="1" t="s">
        <v>34</v>
      </c>
      <c r="I2755" s="1" t="s">
        <v>28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0.42899999999999999</v>
      </c>
      <c r="U2755">
        <v>0.439</v>
      </c>
      <c r="V2755">
        <v>2.0404E-4</v>
      </c>
      <c r="W2755">
        <v>0.99980000000000002</v>
      </c>
      <c r="X2755" t="s">
        <v>48</v>
      </c>
      <c r="Y2755">
        <v>0</v>
      </c>
      <c r="Z2755">
        <v>3</v>
      </c>
      <c r="AA2755" t="s">
        <v>69</v>
      </c>
      <c r="AB2755" t="s">
        <v>76</v>
      </c>
    </row>
    <row r="2756" spans="1:28" x14ac:dyDescent="0.3">
      <c r="A2756">
        <v>711291558</v>
      </c>
      <c r="B2756" s="1" t="s">
        <v>23</v>
      </c>
      <c r="C2756">
        <v>27</v>
      </c>
      <c r="D2756" s="1" t="s">
        <v>24</v>
      </c>
      <c r="E2756">
        <v>0</v>
      </c>
      <c r="F2756" s="1" t="s">
        <v>35</v>
      </c>
      <c r="G2756" s="1" t="s">
        <v>31</v>
      </c>
      <c r="H2756" s="1" t="s">
        <v>27</v>
      </c>
      <c r="I2756" s="1" t="s">
        <v>28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0.42899999999999999</v>
      </c>
      <c r="U2756">
        <v>0</v>
      </c>
      <c r="V2756">
        <v>2.6692000000000003E-4</v>
      </c>
      <c r="W2756">
        <v>0.99973000000000001</v>
      </c>
      <c r="X2756" t="s">
        <v>49</v>
      </c>
      <c r="Y2756">
        <v>3</v>
      </c>
      <c r="Z2756">
        <v>1</v>
      </c>
      <c r="AA2756" t="s">
        <v>70</v>
      </c>
      <c r="AB2756" t="s">
        <v>74</v>
      </c>
    </row>
    <row r="2757" spans="1:28" x14ac:dyDescent="0.3">
      <c r="A2757">
        <v>714929283</v>
      </c>
      <c r="B2757" s="1" t="s">
        <v>23</v>
      </c>
      <c r="C2757">
        <v>34</v>
      </c>
      <c r="D2757" s="1" t="s">
        <v>29</v>
      </c>
      <c r="E2757">
        <v>0</v>
      </c>
      <c r="F2757" s="1" t="s">
        <v>25</v>
      </c>
      <c r="G2757" s="1" t="s">
        <v>26</v>
      </c>
      <c r="H2757" s="1" t="s">
        <v>36</v>
      </c>
      <c r="I2757" s="1" t="s">
        <v>28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1.1459999999999999</v>
      </c>
      <c r="R2757">
        <v>2625</v>
      </c>
      <c r="S2757">
        <v>52</v>
      </c>
      <c r="T2757">
        <v>0.625</v>
      </c>
      <c r="U2757">
        <v>0.69599999999999995</v>
      </c>
      <c r="V2757">
        <v>7.7279000000000003E-5</v>
      </c>
      <c r="W2757">
        <v>0.99992000000000003</v>
      </c>
      <c r="X2757" t="s">
        <v>47</v>
      </c>
      <c r="Y2757">
        <v>2</v>
      </c>
      <c r="Z2757">
        <v>2</v>
      </c>
      <c r="AA2757" t="s">
        <v>70</v>
      </c>
      <c r="AB2757" t="s">
        <v>75</v>
      </c>
    </row>
    <row r="2758" spans="1:28" x14ac:dyDescent="0.3">
      <c r="A2758">
        <v>716285358</v>
      </c>
      <c r="B2758" s="1" t="s">
        <v>23</v>
      </c>
      <c r="C2758">
        <v>32</v>
      </c>
      <c r="D2758" s="1" t="s">
        <v>29</v>
      </c>
      <c r="E2758">
        <v>1</v>
      </c>
      <c r="F2758" s="1" t="s">
        <v>40</v>
      </c>
      <c r="G2758" s="1" t="s">
        <v>43</v>
      </c>
      <c r="H2758" s="1" t="s">
        <v>32</v>
      </c>
      <c r="I2758" s="1" t="s">
        <v>28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>
        <v>79</v>
      </c>
      <c r="T2758">
        <v>0.51900000000000002</v>
      </c>
      <c r="U2758">
        <v>0.55400000000000005</v>
      </c>
      <c r="V2758">
        <v>5.2594000000000002E-4</v>
      </c>
      <c r="W2758">
        <v>0.99946999999999997</v>
      </c>
      <c r="X2758" t="s">
        <v>47</v>
      </c>
      <c r="Y2758">
        <v>1</v>
      </c>
      <c r="Z2758">
        <v>2</v>
      </c>
      <c r="AA2758" t="s">
        <v>70</v>
      </c>
      <c r="AB2758" t="s">
        <v>75</v>
      </c>
    </row>
    <row r="2759" spans="1:28" x14ac:dyDescent="0.3">
      <c r="A2759">
        <v>710958033</v>
      </c>
      <c r="B2759" s="1" t="s">
        <v>23</v>
      </c>
      <c r="C2759">
        <v>49</v>
      </c>
      <c r="D2759" s="1" t="s">
        <v>29</v>
      </c>
      <c r="E2759">
        <v>5</v>
      </c>
      <c r="F2759" s="1" t="s">
        <v>35</v>
      </c>
      <c r="G2759" s="1" t="s">
        <v>31</v>
      </c>
      <c r="H2759" s="1" t="s">
        <v>32</v>
      </c>
      <c r="I2759" s="1" t="s">
        <v>28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0.53900000000000003</v>
      </c>
      <c r="R2759">
        <v>4075</v>
      </c>
      <c r="S2759">
        <v>76</v>
      </c>
      <c r="T2759">
        <v>0.68899999999999995</v>
      </c>
      <c r="U2759">
        <v>0</v>
      </c>
      <c r="V2759">
        <v>1.2082E-4</v>
      </c>
      <c r="W2759">
        <v>0.99987999999999999</v>
      </c>
      <c r="X2759" t="s">
        <v>47</v>
      </c>
      <c r="Y2759">
        <v>1</v>
      </c>
      <c r="Z2759">
        <v>2</v>
      </c>
      <c r="AA2759" t="s">
        <v>69</v>
      </c>
      <c r="AB2759" t="s">
        <v>74</v>
      </c>
    </row>
    <row r="2760" spans="1:28" x14ac:dyDescent="0.3">
      <c r="A2760">
        <v>711368283</v>
      </c>
      <c r="B2760" s="1" t="s">
        <v>23</v>
      </c>
      <c r="C2760">
        <v>39</v>
      </c>
      <c r="D2760" s="1" t="s">
        <v>24</v>
      </c>
      <c r="E2760">
        <v>2</v>
      </c>
      <c r="F2760" s="1" t="s">
        <v>34</v>
      </c>
      <c r="G2760" s="1" t="s">
        <v>26</v>
      </c>
      <c r="H2760" s="1" t="s">
        <v>33</v>
      </c>
      <c r="I2760" s="1" t="s">
        <v>28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1.0780000000000001</v>
      </c>
      <c r="R2760">
        <v>3448</v>
      </c>
      <c r="S2760">
        <v>53</v>
      </c>
      <c r="T2760">
        <v>1.038</v>
      </c>
      <c r="U2760">
        <v>4.7E-2</v>
      </c>
      <c r="V2760">
        <v>1.9771E-4</v>
      </c>
      <c r="W2760">
        <v>0.99980000000000002</v>
      </c>
      <c r="X2760" t="s">
        <v>47</v>
      </c>
      <c r="Y2760">
        <v>4</v>
      </c>
      <c r="Z2760">
        <v>2</v>
      </c>
      <c r="AA2760" t="s">
        <v>70</v>
      </c>
      <c r="AB2760" t="s">
        <v>74</v>
      </c>
    </row>
    <row r="2761" spans="1:28" x14ac:dyDescent="0.3">
      <c r="A2761">
        <v>807275733</v>
      </c>
      <c r="B2761" s="1" t="s">
        <v>23</v>
      </c>
      <c r="C2761">
        <v>27</v>
      </c>
      <c r="D2761" s="1" t="s">
        <v>24</v>
      </c>
      <c r="E2761">
        <v>0</v>
      </c>
      <c r="F2761" s="1" t="s">
        <v>41</v>
      </c>
      <c r="G2761" s="1" t="s">
        <v>31</v>
      </c>
      <c r="H2761" s="1" t="s">
        <v>34</v>
      </c>
      <c r="I2761" s="1" t="s">
        <v>28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>
        <v>37</v>
      </c>
      <c r="T2761">
        <v>0.32100000000000001</v>
      </c>
      <c r="U2761">
        <v>0.122</v>
      </c>
      <c r="V2761">
        <v>1.1493E-4</v>
      </c>
      <c r="W2761">
        <v>0.99988999999999995</v>
      </c>
      <c r="X2761" t="s">
        <v>49</v>
      </c>
      <c r="Y2761">
        <v>0</v>
      </c>
      <c r="Z2761">
        <v>1</v>
      </c>
      <c r="AA2761" t="s">
        <v>71</v>
      </c>
      <c r="AB2761" t="s">
        <v>74</v>
      </c>
    </row>
    <row r="2762" spans="1:28" x14ac:dyDescent="0.3">
      <c r="A2762">
        <v>708231183</v>
      </c>
      <c r="B2762" s="1" t="s">
        <v>23</v>
      </c>
      <c r="C2762">
        <v>30</v>
      </c>
      <c r="D2762" s="1" t="s">
        <v>24</v>
      </c>
      <c r="E2762">
        <v>1</v>
      </c>
      <c r="F2762" s="1" t="s">
        <v>35</v>
      </c>
      <c r="G2762" s="1" t="s">
        <v>43</v>
      </c>
      <c r="H2762" s="1" t="s">
        <v>34</v>
      </c>
      <c r="I2762" s="1" t="s">
        <v>28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0.85599999999999998</v>
      </c>
      <c r="R2762">
        <v>2643</v>
      </c>
      <c r="S2762">
        <v>72</v>
      </c>
      <c r="T2762">
        <v>0.67400000000000004</v>
      </c>
      <c r="U2762">
        <v>7.2999999999999995E-2</v>
      </c>
      <c r="V2762">
        <v>4.9799999999999996E-4</v>
      </c>
      <c r="W2762">
        <v>0.99950000000000006</v>
      </c>
      <c r="X2762" t="s">
        <v>47</v>
      </c>
      <c r="Y2762">
        <v>0</v>
      </c>
      <c r="Z2762">
        <v>2</v>
      </c>
      <c r="AA2762" t="s">
        <v>71</v>
      </c>
      <c r="AB2762" t="s">
        <v>74</v>
      </c>
    </row>
    <row r="2763" spans="1:28" x14ac:dyDescent="0.3">
      <c r="A2763">
        <v>789690483</v>
      </c>
      <c r="B2763" s="1" t="s">
        <v>23</v>
      </c>
      <c r="C2763">
        <v>39</v>
      </c>
      <c r="D2763" s="1" t="s">
        <v>24</v>
      </c>
      <c r="E2763">
        <v>4</v>
      </c>
      <c r="F2763" s="1" t="s">
        <v>25</v>
      </c>
      <c r="G2763" s="1" t="s">
        <v>26</v>
      </c>
      <c r="H2763" s="1" t="s">
        <v>33</v>
      </c>
      <c r="I2763" s="1" t="s">
        <v>28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1.5680000000000001</v>
      </c>
      <c r="R2763">
        <v>3135</v>
      </c>
      <c r="S2763">
        <v>39</v>
      </c>
      <c r="T2763">
        <v>1.167</v>
      </c>
      <c r="U2763">
        <v>0</v>
      </c>
      <c r="V2763">
        <v>1.9516999999999999E-4</v>
      </c>
      <c r="W2763">
        <v>0.99980000000000002</v>
      </c>
      <c r="X2763" t="s">
        <v>47</v>
      </c>
      <c r="Y2763">
        <v>4</v>
      </c>
      <c r="Z2763">
        <v>2</v>
      </c>
      <c r="AA2763" t="s">
        <v>70</v>
      </c>
      <c r="AB2763" t="s">
        <v>74</v>
      </c>
    </row>
    <row r="2764" spans="1:28" x14ac:dyDescent="0.3">
      <c r="A2764">
        <v>789338583</v>
      </c>
      <c r="B2764" s="1" t="s">
        <v>23</v>
      </c>
      <c r="C2764">
        <v>42</v>
      </c>
      <c r="D2764" s="1" t="s">
        <v>24</v>
      </c>
      <c r="E2764">
        <v>2</v>
      </c>
      <c r="F2764" s="1" t="s">
        <v>42</v>
      </c>
      <c r="G2764" s="1" t="s">
        <v>26</v>
      </c>
      <c r="H2764" s="1" t="s">
        <v>33</v>
      </c>
      <c r="I2764" s="1" t="s">
        <v>28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0.57899999999999996</v>
      </c>
      <c r="U2764">
        <v>4.1000000000000002E-2</v>
      </c>
      <c r="V2764">
        <v>1.6470999999999999E-4</v>
      </c>
      <c r="W2764">
        <v>0.99983999999999995</v>
      </c>
      <c r="X2764" t="s">
        <v>47</v>
      </c>
      <c r="Y2764">
        <v>4</v>
      </c>
      <c r="Z2764">
        <v>2</v>
      </c>
      <c r="AA2764" t="s">
        <v>70</v>
      </c>
      <c r="AB2764" t="s">
        <v>74</v>
      </c>
    </row>
    <row r="2765" spans="1:28" x14ac:dyDescent="0.3">
      <c r="A2765">
        <v>717411483</v>
      </c>
      <c r="B2765" s="1" t="s">
        <v>23</v>
      </c>
      <c r="C2765">
        <v>55</v>
      </c>
      <c r="D2765" s="1" t="s">
        <v>24</v>
      </c>
      <c r="E2765">
        <v>4</v>
      </c>
      <c r="F2765" s="1" t="s">
        <v>40</v>
      </c>
      <c r="G2765" s="1" t="s">
        <v>43</v>
      </c>
      <c r="H2765" s="1" t="s">
        <v>33</v>
      </c>
      <c r="I2765" s="1" t="s">
        <v>28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0.81599999999999995</v>
      </c>
      <c r="U2765">
        <v>3.5000000000000003E-2</v>
      </c>
      <c r="V2765">
        <v>1.9519000000000001E-4</v>
      </c>
      <c r="W2765">
        <v>0.99980000000000002</v>
      </c>
      <c r="X2765" t="s">
        <v>48</v>
      </c>
      <c r="Y2765">
        <v>4</v>
      </c>
      <c r="Z2765">
        <v>3</v>
      </c>
      <c r="AA2765" t="s">
        <v>70</v>
      </c>
      <c r="AB2765" t="s">
        <v>74</v>
      </c>
    </row>
    <row r="2766" spans="1:28" x14ac:dyDescent="0.3">
      <c r="A2766">
        <v>720799608</v>
      </c>
      <c r="B2766" s="1" t="s">
        <v>23</v>
      </c>
      <c r="C2766">
        <v>57</v>
      </c>
      <c r="D2766" s="1" t="s">
        <v>29</v>
      </c>
      <c r="E2766">
        <v>2</v>
      </c>
      <c r="F2766" s="1" t="s">
        <v>30</v>
      </c>
      <c r="G2766" s="1" t="s">
        <v>26</v>
      </c>
      <c r="H2766" s="1" t="s">
        <v>36</v>
      </c>
      <c r="I2766" s="1" t="s">
        <v>28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0.49099999999999999</v>
      </c>
      <c r="R2766">
        <v>1621</v>
      </c>
      <c r="S2766">
        <v>32</v>
      </c>
      <c r="T2766">
        <v>0.39100000000000001</v>
      </c>
      <c r="U2766">
        <v>0.50900000000000001</v>
      </c>
      <c r="V2766">
        <v>5.5077000000000001E-5</v>
      </c>
      <c r="W2766">
        <v>0.99994000000000005</v>
      </c>
      <c r="X2766" t="s">
        <v>48</v>
      </c>
      <c r="Y2766">
        <v>2</v>
      </c>
      <c r="Z2766">
        <v>3</v>
      </c>
      <c r="AA2766" t="s">
        <v>72</v>
      </c>
      <c r="AB2766" t="s">
        <v>75</v>
      </c>
    </row>
    <row r="2767" spans="1:28" x14ac:dyDescent="0.3">
      <c r="A2767">
        <v>714112383</v>
      </c>
      <c r="B2767" s="1" t="s">
        <v>23</v>
      </c>
      <c r="C2767">
        <v>53</v>
      </c>
      <c r="D2767" s="1" t="s">
        <v>24</v>
      </c>
      <c r="E2767">
        <v>2</v>
      </c>
      <c r="F2767" s="1" t="s">
        <v>30</v>
      </c>
      <c r="G2767" s="1" t="s">
        <v>26</v>
      </c>
      <c r="H2767" s="1" t="s">
        <v>37</v>
      </c>
      <c r="I2767" s="1" t="s">
        <v>28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0.57899999999999996</v>
      </c>
      <c r="R2767">
        <v>1380</v>
      </c>
      <c r="S2767">
        <v>30</v>
      </c>
      <c r="T2767">
        <v>0.66700000000000004</v>
      </c>
      <c r="U2767">
        <v>0.39700000000000002</v>
      </c>
      <c r="V2767">
        <v>1.7987E-4</v>
      </c>
      <c r="W2767">
        <v>0.99982000000000004</v>
      </c>
      <c r="X2767" t="s">
        <v>48</v>
      </c>
      <c r="Y2767">
        <v>5</v>
      </c>
      <c r="Z2767">
        <v>3</v>
      </c>
      <c r="AA2767" t="s">
        <v>69</v>
      </c>
      <c r="AB2767" t="s">
        <v>76</v>
      </c>
    </row>
    <row r="2768" spans="1:28" x14ac:dyDescent="0.3">
      <c r="A2768">
        <v>717994608</v>
      </c>
      <c r="B2768" s="1" t="s">
        <v>23</v>
      </c>
      <c r="C2768">
        <v>51</v>
      </c>
      <c r="D2768" s="1" t="s">
        <v>24</v>
      </c>
      <c r="E2768">
        <v>0</v>
      </c>
      <c r="F2768" s="1" t="s">
        <v>30</v>
      </c>
      <c r="G2768" s="1" t="s">
        <v>26</v>
      </c>
      <c r="H2768" s="1" t="s">
        <v>33</v>
      </c>
      <c r="I2768" s="1" t="s">
        <v>28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0.90400000000000003</v>
      </c>
      <c r="R2768">
        <v>2113</v>
      </c>
      <c r="S2768">
        <v>60</v>
      </c>
      <c r="T2768">
        <v>0.875</v>
      </c>
      <c r="U2768">
        <v>0</v>
      </c>
      <c r="V2768">
        <v>1.5435000000000001E-4</v>
      </c>
      <c r="W2768">
        <v>0.99985000000000002</v>
      </c>
      <c r="X2768" t="s">
        <v>48</v>
      </c>
      <c r="Y2768">
        <v>4</v>
      </c>
      <c r="Z2768">
        <v>3</v>
      </c>
      <c r="AA2768" t="s">
        <v>69</v>
      </c>
      <c r="AB2768" t="s">
        <v>74</v>
      </c>
    </row>
    <row r="2769" spans="1:28" x14ac:dyDescent="0.3">
      <c r="A2769">
        <v>798558783</v>
      </c>
      <c r="B2769" s="1" t="s">
        <v>23</v>
      </c>
      <c r="C2769">
        <v>47</v>
      </c>
      <c r="D2769" s="1" t="s">
        <v>24</v>
      </c>
      <c r="E2769">
        <v>3</v>
      </c>
      <c r="F2769" s="1" t="s">
        <v>30</v>
      </c>
      <c r="G2769" s="1" t="s">
        <v>26</v>
      </c>
      <c r="H2769" s="1" t="s">
        <v>32</v>
      </c>
      <c r="I2769" s="1" t="s">
        <v>28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0.55100000000000005</v>
      </c>
      <c r="R2769">
        <v>3732</v>
      </c>
      <c r="S2769">
        <v>75</v>
      </c>
      <c r="T2769">
        <v>0.53100000000000003</v>
      </c>
      <c r="U2769">
        <v>0.3</v>
      </c>
      <c r="V2769">
        <v>1.6399000000000001E-4</v>
      </c>
      <c r="W2769">
        <v>0.99983999999999995</v>
      </c>
      <c r="X2769" t="s">
        <v>47</v>
      </c>
      <c r="Y2769">
        <v>1</v>
      </c>
      <c r="Z2769">
        <v>2</v>
      </c>
      <c r="AA2769" t="s">
        <v>69</v>
      </c>
      <c r="AB2769" t="s">
        <v>76</v>
      </c>
    </row>
    <row r="2770" spans="1:28" x14ac:dyDescent="0.3">
      <c r="A2770">
        <v>716875083</v>
      </c>
      <c r="B2770" s="1" t="s">
        <v>23</v>
      </c>
      <c r="C2770">
        <v>26</v>
      </c>
      <c r="D2770" s="1" t="s">
        <v>29</v>
      </c>
      <c r="E2770">
        <v>0</v>
      </c>
      <c r="F2770" s="1" t="s">
        <v>25</v>
      </c>
      <c r="G2770" s="1" t="s">
        <v>31</v>
      </c>
      <c r="H2770" s="1" t="s">
        <v>36</v>
      </c>
      <c r="I2770" s="1" t="s">
        <v>28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0.80400000000000005</v>
      </c>
      <c r="R2770">
        <v>2351</v>
      </c>
      <c r="S2770">
        <v>42</v>
      </c>
      <c r="T2770">
        <v>0.312</v>
      </c>
      <c r="U2770">
        <v>0</v>
      </c>
      <c r="V2770">
        <v>4.3049000000000001E-4</v>
      </c>
      <c r="W2770">
        <v>0.99956999999999996</v>
      </c>
      <c r="X2770" t="s">
        <v>49</v>
      </c>
      <c r="Y2770">
        <v>2</v>
      </c>
      <c r="Z2770">
        <v>1</v>
      </c>
      <c r="AA2770" t="s">
        <v>70</v>
      </c>
      <c r="AB2770" t="s">
        <v>74</v>
      </c>
    </row>
    <row r="2771" spans="1:28" x14ac:dyDescent="0.3">
      <c r="A2771">
        <v>714603558</v>
      </c>
      <c r="B2771" s="1" t="s">
        <v>23</v>
      </c>
      <c r="C2771">
        <v>37</v>
      </c>
      <c r="D2771" s="1" t="s">
        <v>24</v>
      </c>
      <c r="E2771">
        <v>2</v>
      </c>
      <c r="F2771" s="1" t="s">
        <v>25</v>
      </c>
      <c r="G2771" s="1" t="s">
        <v>31</v>
      </c>
      <c r="H2771" s="1" t="s">
        <v>36</v>
      </c>
      <c r="I2771" s="1" t="s">
        <v>28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0.86899999999999999</v>
      </c>
      <c r="R2771">
        <v>2007</v>
      </c>
      <c r="S2771">
        <v>46</v>
      </c>
      <c r="T2771">
        <v>1</v>
      </c>
      <c r="U2771">
        <v>0.15</v>
      </c>
      <c r="V2771">
        <v>1.861E-4</v>
      </c>
      <c r="W2771">
        <v>0.99980999999999998</v>
      </c>
      <c r="X2771" t="s">
        <v>47</v>
      </c>
      <c r="Y2771">
        <v>2</v>
      </c>
      <c r="Z2771">
        <v>2</v>
      </c>
      <c r="AA2771" t="s">
        <v>71</v>
      </c>
      <c r="AB2771" t="s">
        <v>74</v>
      </c>
    </row>
    <row r="2772" spans="1:28" x14ac:dyDescent="0.3">
      <c r="A2772">
        <v>789903708</v>
      </c>
      <c r="B2772" s="1" t="s">
        <v>23</v>
      </c>
      <c r="C2772">
        <v>45</v>
      </c>
      <c r="D2772" s="1" t="s">
        <v>29</v>
      </c>
      <c r="E2772">
        <v>2</v>
      </c>
      <c r="F2772" s="1" t="s">
        <v>35</v>
      </c>
      <c r="G2772" s="1" t="s">
        <v>31</v>
      </c>
      <c r="H2772" s="1" t="s">
        <v>36</v>
      </c>
      <c r="I2772" s="1" t="s">
        <v>28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0.60399999999999998</v>
      </c>
      <c r="R2772">
        <v>3968</v>
      </c>
      <c r="S2772">
        <v>68</v>
      </c>
      <c r="T2772">
        <v>0.61899999999999999</v>
      </c>
      <c r="U2772">
        <v>0.34699999999999998</v>
      </c>
      <c r="V2772">
        <v>1.8494E-4</v>
      </c>
      <c r="W2772">
        <v>0.99982000000000004</v>
      </c>
      <c r="X2772" t="s">
        <v>47</v>
      </c>
      <c r="Y2772">
        <v>2</v>
      </c>
      <c r="Z2772">
        <v>2</v>
      </c>
      <c r="AA2772" t="s">
        <v>70</v>
      </c>
      <c r="AB2772" t="s">
        <v>76</v>
      </c>
    </row>
    <row r="2773" spans="1:28" x14ac:dyDescent="0.3">
      <c r="A2773">
        <v>801989733</v>
      </c>
      <c r="B2773" s="1" t="s">
        <v>23</v>
      </c>
      <c r="C2773">
        <v>55</v>
      </c>
      <c r="D2773" s="1" t="s">
        <v>24</v>
      </c>
      <c r="E2773">
        <v>2</v>
      </c>
      <c r="F2773" s="1" t="s">
        <v>35</v>
      </c>
      <c r="G2773" s="1" t="s">
        <v>31</v>
      </c>
      <c r="H2773" s="1" t="s">
        <v>27</v>
      </c>
      <c r="I2773" s="1" t="s">
        <v>28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0.61699999999999999</v>
      </c>
      <c r="U2773">
        <v>0.156</v>
      </c>
      <c r="V2773">
        <v>1.8494E-4</v>
      </c>
      <c r="W2773">
        <v>0.99982000000000004</v>
      </c>
      <c r="X2773" t="s">
        <v>48</v>
      </c>
      <c r="Y2773">
        <v>3</v>
      </c>
      <c r="Z2773">
        <v>3</v>
      </c>
      <c r="AA2773" t="s">
        <v>69</v>
      </c>
      <c r="AB2773" t="s">
        <v>74</v>
      </c>
    </row>
    <row r="2774" spans="1:28" x14ac:dyDescent="0.3">
      <c r="A2774">
        <v>789504183</v>
      </c>
      <c r="B2774" s="1" t="s">
        <v>23</v>
      </c>
      <c r="C2774">
        <v>37</v>
      </c>
      <c r="D2774" s="1" t="s">
        <v>24</v>
      </c>
      <c r="E2774">
        <v>4</v>
      </c>
      <c r="F2774" s="1" t="s">
        <v>30</v>
      </c>
      <c r="G2774" s="1" t="s">
        <v>31</v>
      </c>
      <c r="H2774" s="1" t="s">
        <v>37</v>
      </c>
      <c r="I2774" s="1" t="s">
        <v>28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0.57199999999999995</v>
      </c>
      <c r="R2774">
        <v>2574</v>
      </c>
      <c r="S2774">
        <v>62</v>
      </c>
      <c r="T2774">
        <v>0.77100000000000002</v>
      </c>
      <c r="U2774">
        <v>0</v>
      </c>
      <c r="V2774">
        <v>5.4115000000000001E-4</v>
      </c>
      <c r="W2774">
        <v>0.99946000000000002</v>
      </c>
      <c r="X2774" t="s">
        <v>47</v>
      </c>
      <c r="Y2774">
        <v>5</v>
      </c>
      <c r="Z2774">
        <v>2</v>
      </c>
      <c r="AA2774" t="s">
        <v>70</v>
      </c>
      <c r="AB2774" t="s">
        <v>74</v>
      </c>
    </row>
    <row r="2775" spans="1:28" x14ac:dyDescent="0.3">
      <c r="A2775">
        <v>714574083</v>
      </c>
      <c r="B2775" s="1" t="s">
        <v>23</v>
      </c>
      <c r="C2775">
        <v>36</v>
      </c>
      <c r="D2775" s="1" t="s">
        <v>29</v>
      </c>
      <c r="E2775">
        <v>3</v>
      </c>
      <c r="F2775" s="1" t="s">
        <v>30</v>
      </c>
      <c r="G2775" s="1" t="s">
        <v>31</v>
      </c>
      <c r="H2775" s="1" t="s">
        <v>32</v>
      </c>
      <c r="I2775" s="1" t="s">
        <v>28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>
        <v>51</v>
      </c>
      <c r="T2775">
        <v>0.7</v>
      </c>
      <c r="U2775">
        <v>0.73499999999999999</v>
      </c>
      <c r="V2775">
        <v>1.9864000000000001E-4</v>
      </c>
      <c r="W2775">
        <v>0.99980000000000002</v>
      </c>
      <c r="X2775" t="s">
        <v>47</v>
      </c>
      <c r="Y2775">
        <v>1</v>
      </c>
      <c r="Z2775">
        <v>2</v>
      </c>
      <c r="AA2775" t="s">
        <v>70</v>
      </c>
      <c r="AB2775" t="s">
        <v>75</v>
      </c>
    </row>
    <row r="2776" spans="1:28" x14ac:dyDescent="0.3">
      <c r="A2776">
        <v>717978033</v>
      </c>
      <c r="B2776" s="1" t="s">
        <v>23</v>
      </c>
      <c r="C2776">
        <v>36</v>
      </c>
      <c r="D2776" s="1" t="s">
        <v>29</v>
      </c>
      <c r="E2776">
        <v>1</v>
      </c>
      <c r="F2776" s="1" t="s">
        <v>25</v>
      </c>
      <c r="G2776" s="1" t="s">
        <v>31</v>
      </c>
      <c r="H2776" s="1" t="s">
        <v>32</v>
      </c>
      <c r="I2776" s="1" t="s">
        <v>28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0.73199999999999998</v>
      </c>
      <c r="R2776">
        <v>2822</v>
      </c>
      <c r="S2776">
        <v>73</v>
      </c>
      <c r="T2776">
        <v>0.65900000000000003</v>
      </c>
      <c r="U2776">
        <v>0.29899999999999999</v>
      </c>
      <c r="V2776">
        <v>4.7085999999999997E-4</v>
      </c>
      <c r="W2776">
        <v>0.99953000000000003</v>
      </c>
      <c r="X2776" t="s">
        <v>47</v>
      </c>
      <c r="Y2776">
        <v>1</v>
      </c>
      <c r="Z2776">
        <v>2</v>
      </c>
      <c r="AA2776" t="s">
        <v>70</v>
      </c>
      <c r="AB2776" t="s">
        <v>76</v>
      </c>
    </row>
    <row r="2777" spans="1:28" x14ac:dyDescent="0.3">
      <c r="A2777">
        <v>711256908</v>
      </c>
      <c r="B2777" s="1" t="s">
        <v>23</v>
      </c>
      <c r="C2777">
        <v>39</v>
      </c>
      <c r="D2777" s="1" t="s">
        <v>24</v>
      </c>
      <c r="E2777">
        <v>2</v>
      </c>
      <c r="F2777" s="1" t="s">
        <v>25</v>
      </c>
      <c r="G2777" s="1" t="s">
        <v>31</v>
      </c>
      <c r="H2777" s="1" t="s">
        <v>27</v>
      </c>
      <c r="I2777" s="1" t="s">
        <v>28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0.69899999999999995</v>
      </c>
      <c r="R2777">
        <v>3695</v>
      </c>
      <c r="S2777">
        <v>81</v>
      </c>
      <c r="T2777">
        <v>0.65300000000000002</v>
      </c>
      <c r="U2777">
        <v>9.2999999999999999E-2</v>
      </c>
      <c r="V2777">
        <v>2.9408E-4</v>
      </c>
      <c r="W2777">
        <v>0.99970999999999999</v>
      </c>
      <c r="X2777" t="s">
        <v>47</v>
      </c>
      <c r="Y2777">
        <v>3</v>
      </c>
      <c r="Z2777">
        <v>2</v>
      </c>
      <c r="AA2777" t="s">
        <v>70</v>
      </c>
      <c r="AB2777" t="s">
        <v>74</v>
      </c>
    </row>
    <row r="2778" spans="1:28" x14ac:dyDescent="0.3">
      <c r="A2778">
        <v>721023708</v>
      </c>
      <c r="B2778" s="1" t="s">
        <v>23</v>
      </c>
      <c r="C2778">
        <v>47</v>
      </c>
      <c r="D2778" s="1" t="s">
        <v>24</v>
      </c>
      <c r="E2778">
        <v>4</v>
      </c>
      <c r="F2778" s="1" t="s">
        <v>35</v>
      </c>
      <c r="G2778" s="1" t="s">
        <v>26</v>
      </c>
      <c r="H2778" s="1" t="s">
        <v>27</v>
      </c>
      <c r="I2778" s="1" t="s">
        <v>28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0.66700000000000004</v>
      </c>
      <c r="R2778">
        <v>2142</v>
      </c>
      <c r="S2778">
        <v>62</v>
      </c>
      <c r="T2778">
        <v>0.378</v>
      </c>
      <c r="U2778">
        <v>0</v>
      </c>
      <c r="V2778">
        <v>3.2620000000000001E-4</v>
      </c>
      <c r="W2778">
        <v>0.99966999999999995</v>
      </c>
      <c r="X2778" t="s">
        <v>47</v>
      </c>
      <c r="Y2778">
        <v>3</v>
      </c>
      <c r="Z2778">
        <v>2</v>
      </c>
      <c r="AA2778" t="s">
        <v>70</v>
      </c>
      <c r="AB2778" t="s">
        <v>74</v>
      </c>
    </row>
    <row r="2779" spans="1:28" x14ac:dyDescent="0.3">
      <c r="A2779">
        <v>714522258</v>
      </c>
      <c r="B2779" s="1" t="s">
        <v>23</v>
      </c>
      <c r="C2779">
        <v>56</v>
      </c>
      <c r="D2779" s="1" t="s">
        <v>29</v>
      </c>
      <c r="E2779">
        <v>2</v>
      </c>
      <c r="F2779" s="1" t="s">
        <v>30</v>
      </c>
      <c r="G2779" s="1" t="s">
        <v>26</v>
      </c>
      <c r="H2779" s="1" t="s">
        <v>32</v>
      </c>
      <c r="I2779" s="1" t="s">
        <v>28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0.47499999999999998</v>
      </c>
      <c r="R2779">
        <v>1596</v>
      </c>
      <c r="S2779">
        <v>37</v>
      </c>
      <c r="T2779">
        <v>0.42299999999999999</v>
      </c>
      <c r="U2779">
        <v>0.36399999999999999</v>
      </c>
      <c r="V2779">
        <v>1.7987E-4</v>
      </c>
      <c r="W2779">
        <v>0.99982000000000004</v>
      </c>
      <c r="X2779" t="s">
        <v>48</v>
      </c>
      <c r="Y2779">
        <v>1</v>
      </c>
      <c r="Z2779">
        <v>3</v>
      </c>
      <c r="AA2779" t="s">
        <v>69</v>
      </c>
      <c r="AB2779" t="s">
        <v>76</v>
      </c>
    </row>
    <row r="2780" spans="1:28" x14ac:dyDescent="0.3">
      <c r="A2780">
        <v>714247458</v>
      </c>
      <c r="B2780" s="1" t="s">
        <v>23</v>
      </c>
      <c r="C2780">
        <v>56</v>
      </c>
      <c r="D2780" s="1" t="s">
        <v>29</v>
      </c>
      <c r="E2780">
        <v>4</v>
      </c>
      <c r="F2780" s="1" t="s">
        <v>35</v>
      </c>
      <c r="G2780" s="1" t="s">
        <v>31</v>
      </c>
      <c r="H2780" s="1" t="s">
        <v>34</v>
      </c>
      <c r="I2780" s="1" t="s">
        <v>28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0.40600000000000003</v>
      </c>
      <c r="R2780">
        <v>3271</v>
      </c>
      <c r="S2780">
        <v>71</v>
      </c>
      <c r="T2780">
        <v>0.54300000000000004</v>
      </c>
      <c r="U2780">
        <v>0.28299999999999997</v>
      </c>
      <c r="V2780">
        <v>1.2274000000000001E-4</v>
      </c>
      <c r="W2780">
        <v>0.99987999999999999</v>
      </c>
      <c r="X2780" t="s">
        <v>48</v>
      </c>
      <c r="Y2780">
        <v>0</v>
      </c>
      <c r="Z2780">
        <v>3</v>
      </c>
      <c r="AA2780" t="s">
        <v>69</v>
      </c>
      <c r="AB2780" t="s">
        <v>76</v>
      </c>
    </row>
    <row r="2781" spans="1:28" x14ac:dyDescent="0.3">
      <c r="A2781">
        <v>780416433</v>
      </c>
      <c r="B2781" s="1" t="s">
        <v>23</v>
      </c>
      <c r="C2781">
        <v>38</v>
      </c>
      <c r="D2781" s="1" t="s">
        <v>24</v>
      </c>
      <c r="E2781">
        <v>2</v>
      </c>
      <c r="F2781" s="1" t="s">
        <v>34</v>
      </c>
      <c r="G2781" s="1" t="s">
        <v>26</v>
      </c>
      <c r="H2781" s="1" t="s">
        <v>32</v>
      </c>
      <c r="I2781" s="1" t="s">
        <v>28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1.0720000000000001</v>
      </c>
      <c r="R2781">
        <v>2169</v>
      </c>
      <c r="S2781">
        <v>38</v>
      </c>
      <c r="T2781">
        <v>0.65200000000000002</v>
      </c>
      <c r="U2781">
        <v>8.4000000000000005E-2</v>
      </c>
      <c r="V2781">
        <v>1.0183000000000001E-4</v>
      </c>
      <c r="W2781">
        <v>0.99990000000000001</v>
      </c>
      <c r="X2781" t="s">
        <v>47</v>
      </c>
      <c r="Y2781">
        <v>1</v>
      </c>
      <c r="Z2781">
        <v>2</v>
      </c>
      <c r="AA2781" t="s">
        <v>70</v>
      </c>
      <c r="AB2781" t="s">
        <v>74</v>
      </c>
    </row>
    <row r="2782" spans="1:28" x14ac:dyDescent="0.3">
      <c r="A2782">
        <v>713644758</v>
      </c>
      <c r="B2782" s="1" t="s">
        <v>23</v>
      </c>
      <c r="C2782">
        <v>49</v>
      </c>
      <c r="D2782" s="1" t="s">
        <v>24</v>
      </c>
      <c r="E2782">
        <v>3</v>
      </c>
      <c r="F2782" s="1" t="s">
        <v>30</v>
      </c>
      <c r="G2782" s="1" t="s">
        <v>31</v>
      </c>
      <c r="H2782" s="1" t="s">
        <v>37</v>
      </c>
      <c r="I2782" s="1" t="s">
        <v>28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0.66400000000000003</v>
      </c>
      <c r="R2782">
        <v>4098</v>
      </c>
      <c r="S2782">
        <v>74</v>
      </c>
      <c r="T2782">
        <v>0.54200000000000004</v>
      </c>
      <c r="U2782">
        <v>0.23599999999999999</v>
      </c>
      <c r="V2782">
        <v>1.9864000000000001E-4</v>
      </c>
      <c r="W2782">
        <v>0.99980000000000002</v>
      </c>
      <c r="X2782" t="s">
        <v>47</v>
      </c>
      <c r="Y2782">
        <v>5</v>
      </c>
      <c r="Z2782">
        <v>2</v>
      </c>
      <c r="AA2782" t="s">
        <v>70</v>
      </c>
      <c r="AB2782" t="s">
        <v>74</v>
      </c>
    </row>
    <row r="2783" spans="1:28" x14ac:dyDescent="0.3">
      <c r="A2783">
        <v>712700358</v>
      </c>
      <c r="B2783" s="1" t="s">
        <v>23</v>
      </c>
      <c r="C2783">
        <v>36</v>
      </c>
      <c r="D2783" s="1" t="s">
        <v>29</v>
      </c>
      <c r="E2783">
        <v>4</v>
      </c>
      <c r="F2783" s="1" t="s">
        <v>35</v>
      </c>
      <c r="G2783" s="1" t="s">
        <v>31</v>
      </c>
      <c r="H2783" s="1" t="s">
        <v>32</v>
      </c>
      <c r="I2783" s="1" t="s">
        <v>28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0.67100000000000004</v>
      </c>
      <c r="R2783">
        <v>2411</v>
      </c>
      <c r="S2783">
        <v>60</v>
      </c>
      <c r="T2783">
        <v>0.71399999999999997</v>
      </c>
      <c r="U2783">
        <v>0.68799999999999994</v>
      </c>
      <c r="V2783">
        <v>1.9395999999999999E-4</v>
      </c>
      <c r="W2783">
        <v>0.99980999999999998</v>
      </c>
      <c r="X2783" t="s">
        <v>47</v>
      </c>
      <c r="Y2783">
        <v>1</v>
      </c>
      <c r="Z2783">
        <v>2</v>
      </c>
      <c r="AA2783" t="s">
        <v>70</v>
      </c>
      <c r="AB2783" t="s">
        <v>75</v>
      </c>
    </row>
    <row r="2784" spans="1:28" x14ac:dyDescent="0.3">
      <c r="A2784">
        <v>779873508</v>
      </c>
      <c r="B2784" s="1" t="s">
        <v>23</v>
      </c>
      <c r="C2784">
        <v>51</v>
      </c>
      <c r="D2784" s="1" t="s">
        <v>29</v>
      </c>
      <c r="E2784">
        <v>0</v>
      </c>
      <c r="F2784" s="1" t="s">
        <v>25</v>
      </c>
      <c r="G2784" s="1" t="s">
        <v>26</v>
      </c>
      <c r="H2784" s="1" t="s">
        <v>32</v>
      </c>
      <c r="I2784" s="1" t="s">
        <v>28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0.93500000000000005</v>
      </c>
      <c r="U2784">
        <v>0.57999999999999996</v>
      </c>
      <c r="V2784">
        <v>4.3049000000000001E-4</v>
      </c>
      <c r="W2784">
        <v>0.99956999999999996</v>
      </c>
      <c r="X2784" t="s">
        <v>48</v>
      </c>
      <c r="Y2784">
        <v>1</v>
      </c>
      <c r="Z2784">
        <v>3</v>
      </c>
      <c r="AA2784" t="s">
        <v>70</v>
      </c>
      <c r="AB2784" t="s">
        <v>75</v>
      </c>
    </row>
    <row r="2785" spans="1:28" x14ac:dyDescent="0.3">
      <c r="A2785">
        <v>779342958</v>
      </c>
      <c r="B2785" s="1" t="s">
        <v>23</v>
      </c>
      <c r="C2785">
        <v>26</v>
      </c>
      <c r="D2785" s="1" t="s">
        <v>29</v>
      </c>
      <c r="E2785">
        <v>0</v>
      </c>
      <c r="F2785" s="1" t="s">
        <v>40</v>
      </c>
      <c r="G2785" s="1" t="s">
        <v>26</v>
      </c>
      <c r="H2785" s="1" t="s">
        <v>36</v>
      </c>
      <c r="I2785" s="1" t="s">
        <v>28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0.90600000000000003</v>
      </c>
      <c r="R2785">
        <v>3625</v>
      </c>
      <c r="S2785">
        <v>85</v>
      </c>
      <c r="T2785">
        <v>0.63500000000000001</v>
      </c>
      <c r="U2785">
        <v>0.53200000000000003</v>
      </c>
      <c r="V2785">
        <v>2.5239000000000001E-4</v>
      </c>
      <c r="W2785">
        <v>0.99975000000000003</v>
      </c>
      <c r="X2785" t="s">
        <v>49</v>
      </c>
      <c r="Y2785">
        <v>2</v>
      </c>
      <c r="Z2785">
        <v>1</v>
      </c>
      <c r="AA2785" t="s">
        <v>71</v>
      </c>
      <c r="AB2785" t="s">
        <v>75</v>
      </c>
    </row>
    <row r="2786" spans="1:28" x14ac:dyDescent="0.3">
      <c r="A2786">
        <v>711738333</v>
      </c>
      <c r="B2786" s="1" t="s">
        <v>23</v>
      </c>
      <c r="C2786">
        <v>34</v>
      </c>
      <c r="D2786" s="1" t="s">
        <v>24</v>
      </c>
      <c r="E2786">
        <v>2</v>
      </c>
      <c r="F2786" s="1" t="s">
        <v>30</v>
      </c>
      <c r="G2786" s="1" t="s">
        <v>26</v>
      </c>
      <c r="H2786" s="1" t="s">
        <v>33</v>
      </c>
      <c r="I2786" s="1" t="s">
        <v>28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1.2749999999999999</v>
      </c>
      <c r="R2786">
        <v>2361</v>
      </c>
      <c r="S2786">
        <v>45</v>
      </c>
      <c r="T2786">
        <v>0.875</v>
      </c>
      <c r="U2786">
        <v>0.23499999999999999</v>
      </c>
      <c r="V2786">
        <v>1.9143E-4</v>
      </c>
      <c r="W2786">
        <v>0.99980999999999998</v>
      </c>
      <c r="X2786" t="s">
        <v>47</v>
      </c>
      <c r="Y2786">
        <v>4</v>
      </c>
      <c r="Z2786">
        <v>2</v>
      </c>
      <c r="AA2786" t="s">
        <v>71</v>
      </c>
      <c r="AB2786" t="s">
        <v>74</v>
      </c>
    </row>
    <row r="2787" spans="1:28" x14ac:dyDescent="0.3">
      <c r="A2787">
        <v>709413933</v>
      </c>
      <c r="B2787" s="1" t="s">
        <v>44</v>
      </c>
      <c r="C2787">
        <v>56</v>
      </c>
      <c r="D2787" s="1" t="s">
        <v>24</v>
      </c>
      <c r="E2787">
        <v>2</v>
      </c>
      <c r="F2787" s="1" t="s">
        <v>25</v>
      </c>
      <c r="G2787" s="1" t="s">
        <v>31</v>
      </c>
      <c r="H2787" s="1" t="s">
        <v>36</v>
      </c>
      <c r="I2787" s="1" t="s">
        <v>28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0.59199999999999997</v>
      </c>
      <c r="R2787">
        <v>1920</v>
      </c>
      <c r="S2787">
        <v>46</v>
      </c>
      <c r="T2787">
        <v>0.58599999999999997</v>
      </c>
      <c r="U2787">
        <v>0.27300000000000002</v>
      </c>
      <c r="V2787">
        <v>0.99748000000000003</v>
      </c>
      <c r="W2787">
        <v>2.5177699999999999E-3</v>
      </c>
      <c r="X2787" t="s">
        <v>48</v>
      </c>
      <c r="Y2787">
        <v>2</v>
      </c>
      <c r="Z2787">
        <v>3</v>
      </c>
      <c r="AA2787" t="s">
        <v>69</v>
      </c>
      <c r="AB2787" t="s">
        <v>76</v>
      </c>
    </row>
    <row r="2788" spans="1:28" x14ac:dyDescent="0.3">
      <c r="A2788">
        <v>720323208</v>
      </c>
      <c r="B2788" s="1" t="s">
        <v>23</v>
      </c>
      <c r="C2788">
        <v>43</v>
      </c>
      <c r="D2788" s="1" t="s">
        <v>24</v>
      </c>
      <c r="E2788">
        <v>2</v>
      </c>
      <c r="F2788" s="1" t="s">
        <v>30</v>
      </c>
      <c r="G2788" s="1" t="s">
        <v>26</v>
      </c>
      <c r="H2788" s="1" t="s">
        <v>37</v>
      </c>
      <c r="I2788" s="1" t="s">
        <v>39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0.91700000000000004</v>
      </c>
      <c r="R2788">
        <v>4976</v>
      </c>
      <c r="S2788">
        <v>88</v>
      </c>
      <c r="T2788">
        <v>0.69199999999999995</v>
      </c>
      <c r="U2788">
        <v>6.9000000000000006E-2</v>
      </c>
      <c r="V2788">
        <v>2.9506999999999998E-4</v>
      </c>
      <c r="W2788">
        <v>0.99970000000000003</v>
      </c>
      <c r="X2788" t="s">
        <v>47</v>
      </c>
      <c r="Y2788">
        <v>5</v>
      </c>
      <c r="Z2788">
        <v>2</v>
      </c>
      <c r="AA2788" t="s">
        <v>70</v>
      </c>
      <c r="AB2788" t="s">
        <v>74</v>
      </c>
    </row>
    <row r="2789" spans="1:28" x14ac:dyDescent="0.3">
      <c r="A2789">
        <v>708132783</v>
      </c>
      <c r="B2789" s="1" t="s">
        <v>23</v>
      </c>
      <c r="C2789">
        <v>47</v>
      </c>
      <c r="D2789" s="1" t="s">
        <v>29</v>
      </c>
      <c r="E2789">
        <v>3</v>
      </c>
      <c r="F2789" s="1" t="s">
        <v>35</v>
      </c>
      <c r="G2789" s="1" t="s">
        <v>31</v>
      </c>
      <c r="H2789" s="1" t="s">
        <v>34</v>
      </c>
      <c r="I2789" s="1" t="s">
        <v>28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0.84899999999999998</v>
      </c>
      <c r="R2789">
        <v>3929</v>
      </c>
      <c r="S2789">
        <v>71</v>
      </c>
      <c r="T2789">
        <v>0.73199999999999998</v>
      </c>
      <c r="U2789">
        <v>7.1999999999999995E-2</v>
      </c>
      <c r="V2789">
        <v>1.2144E-4</v>
      </c>
      <c r="W2789">
        <v>0.99987999999999999</v>
      </c>
      <c r="X2789" t="s">
        <v>47</v>
      </c>
      <c r="Y2789">
        <v>0</v>
      </c>
      <c r="Z2789">
        <v>2</v>
      </c>
      <c r="AA2789" t="s">
        <v>69</v>
      </c>
      <c r="AB2789" t="s">
        <v>74</v>
      </c>
    </row>
    <row r="2790" spans="1:28" x14ac:dyDescent="0.3">
      <c r="A2790">
        <v>713372583</v>
      </c>
      <c r="B2790" s="1" t="s">
        <v>23</v>
      </c>
      <c r="C2790">
        <v>42</v>
      </c>
      <c r="D2790" s="1" t="s">
        <v>29</v>
      </c>
      <c r="E2790">
        <v>4</v>
      </c>
      <c r="F2790" s="1" t="s">
        <v>25</v>
      </c>
      <c r="G2790" s="1" t="s">
        <v>31</v>
      </c>
      <c r="H2790" s="1" t="s">
        <v>32</v>
      </c>
      <c r="I2790" s="1" t="s">
        <v>28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0.67600000000000005</v>
      </c>
      <c r="R2790">
        <v>3786</v>
      </c>
      <c r="S2790">
        <v>67</v>
      </c>
      <c r="T2790">
        <v>0.52300000000000002</v>
      </c>
      <c r="U2790">
        <v>0</v>
      </c>
      <c r="V2790">
        <v>4.2806000000000003E-5</v>
      </c>
      <c r="W2790">
        <v>0.99995999999999996</v>
      </c>
      <c r="X2790" t="s">
        <v>47</v>
      </c>
      <c r="Y2790">
        <v>1</v>
      </c>
      <c r="Z2790">
        <v>2</v>
      </c>
      <c r="AA2790" t="s">
        <v>71</v>
      </c>
      <c r="AB2790" t="s">
        <v>74</v>
      </c>
    </row>
    <row r="2791" spans="1:28" x14ac:dyDescent="0.3">
      <c r="A2791">
        <v>710092683</v>
      </c>
      <c r="B2791" s="1" t="s">
        <v>23</v>
      </c>
      <c r="C2791">
        <v>38</v>
      </c>
      <c r="D2791" s="1" t="s">
        <v>24</v>
      </c>
      <c r="E2791">
        <v>2</v>
      </c>
      <c r="F2791" s="1" t="s">
        <v>40</v>
      </c>
      <c r="G2791" s="1" t="s">
        <v>26</v>
      </c>
      <c r="H2791" s="1" t="s">
        <v>33</v>
      </c>
      <c r="I2791" s="1" t="s">
        <v>28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0.56999999999999995</v>
      </c>
      <c r="R2791">
        <v>1837</v>
      </c>
      <c r="S2791">
        <v>47</v>
      </c>
      <c r="T2791">
        <v>0.74099999999999999</v>
      </c>
      <c r="U2791">
        <v>0.38</v>
      </c>
      <c r="V2791">
        <v>1.7488000000000001E-4</v>
      </c>
      <c r="W2791">
        <v>0.99983</v>
      </c>
      <c r="X2791" t="s">
        <v>47</v>
      </c>
      <c r="Y2791">
        <v>4</v>
      </c>
      <c r="Z2791">
        <v>2</v>
      </c>
      <c r="AA2791" t="s">
        <v>70</v>
      </c>
      <c r="AB2791" t="s">
        <v>76</v>
      </c>
    </row>
    <row r="2792" spans="1:28" x14ac:dyDescent="0.3">
      <c r="A2792">
        <v>779284833</v>
      </c>
      <c r="B2792" s="1" t="s">
        <v>23</v>
      </c>
      <c r="C2792">
        <v>55</v>
      </c>
      <c r="D2792" s="1" t="s">
        <v>24</v>
      </c>
      <c r="E2792">
        <v>2</v>
      </c>
      <c r="F2792" s="1" t="s">
        <v>41</v>
      </c>
      <c r="G2792" s="1" t="s">
        <v>31</v>
      </c>
      <c r="H2792" s="1" t="s">
        <v>27</v>
      </c>
      <c r="I2792" s="1" t="s">
        <v>28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0.75800000000000001</v>
      </c>
      <c r="R2792">
        <v>3591</v>
      </c>
      <c r="S2792">
        <v>63</v>
      </c>
      <c r="T2792">
        <v>0.75</v>
      </c>
      <c r="U2792">
        <v>8.1000000000000003E-2</v>
      </c>
      <c r="V2792">
        <v>1.2763999999999999E-4</v>
      </c>
      <c r="W2792">
        <v>0.99987000000000004</v>
      </c>
      <c r="X2792" t="s">
        <v>48</v>
      </c>
      <c r="Y2792">
        <v>3</v>
      </c>
      <c r="Z2792">
        <v>3</v>
      </c>
      <c r="AA2792" t="s">
        <v>69</v>
      </c>
      <c r="AB2792" t="s">
        <v>74</v>
      </c>
    </row>
    <row r="2793" spans="1:28" x14ac:dyDescent="0.3">
      <c r="A2793">
        <v>713426358</v>
      </c>
      <c r="B2793" s="1" t="s">
        <v>23</v>
      </c>
      <c r="C2793">
        <v>28</v>
      </c>
      <c r="D2793" s="1" t="s">
        <v>29</v>
      </c>
      <c r="E2793">
        <v>0</v>
      </c>
      <c r="F2793" s="1" t="s">
        <v>40</v>
      </c>
      <c r="G2793" s="1" t="s">
        <v>26</v>
      </c>
      <c r="H2793" s="1" t="s">
        <v>34</v>
      </c>
      <c r="I2793" s="1" t="s">
        <v>28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1.3340000000000001</v>
      </c>
      <c r="R2793">
        <v>2395</v>
      </c>
      <c r="S2793">
        <v>62</v>
      </c>
      <c r="T2793">
        <v>1</v>
      </c>
      <c r="U2793">
        <v>0</v>
      </c>
      <c r="V2793">
        <v>1.5971E-4</v>
      </c>
      <c r="W2793">
        <v>0.99983999999999995</v>
      </c>
      <c r="X2793" t="s">
        <v>49</v>
      </c>
      <c r="Y2793">
        <v>0</v>
      </c>
      <c r="Z2793">
        <v>1</v>
      </c>
      <c r="AA2793" t="s">
        <v>70</v>
      </c>
      <c r="AB2793" t="s">
        <v>74</v>
      </c>
    </row>
    <row r="2794" spans="1:28" x14ac:dyDescent="0.3">
      <c r="A2794">
        <v>717132633</v>
      </c>
      <c r="B2794" s="1" t="s">
        <v>23</v>
      </c>
      <c r="C2794">
        <v>62</v>
      </c>
      <c r="D2794" s="1" t="s">
        <v>24</v>
      </c>
      <c r="E2794">
        <v>0</v>
      </c>
      <c r="F2794" s="1" t="s">
        <v>35</v>
      </c>
      <c r="G2794" s="1" t="s">
        <v>31</v>
      </c>
      <c r="H2794" s="1" t="s">
        <v>36</v>
      </c>
      <c r="I2794" s="1" t="s">
        <v>28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0.69399999999999995</v>
      </c>
      <c r="U2794">
        <v>0.2</v>
      </c>
      <c r="V2794">
        <v>1.0043E-4</v>
      </c>
      <c r="W2794">
        <v>0.99990000000000001</v>
      </c>
      <c r="X2794" t="s">
        <v>48</v>
      </c>
      <c r="Y2794">
        <v>2</v>
      </c>
      <c r="Z2794">
        <v>3</v>
      </c>
      <c r="AA2794" t="s">
        <v>72</v>
      </c>
      <c r="AB2794" t="s">
        <v>74</v>
      </c>
    </row>
    <row r="2795" spans="1:28" x14ac:dyDescent="0.3">
      <c r="A2795">
        <v>714967233</v>
      </c>
      <c r="B2795" s="1" t="s">
        <v>44</v>
      </c>
      <c r="C2795">
        <v>52</v>
      </c>
      <c r="D2795" s="1" t="s">
        <v>24</v>
      </c>
      <c r="E2795">
        <v>2</v>
      </c>
      <c r="F2795" s="1" t="s">
        <v>42</v>
      </c>
      <c r="G2795" s="1" t="s">
        <v>26</v>
      </c>
      <c r="H2795" s="1" t="s">
        <v>37</v>
      </c>
      <c r="I2795" s="1" t="s">
        <v>28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0.65800000000000003</v>
      </c>
      <c r="R2795">
        <v>2109</v>
      </c>
      <c r="S2795">
        <v>47</v>
      </c>
      <c r="T2795">
        <v>0.621</v>
      </c>
      <c r="U2795">
        <v>0</v>
      </c>
      <c r="V2795">
        <v>0.99639999999999995</v>
      </c>
      <c r="W2795">
        <v>3.5960300000000001E-3</v>
      </c>
      <c r="X2795" t="s">
        <v>48</v>
      </c>
      <c r="Y2795">
        <v>5</v>
      </c>
      <c r="Z2795">
        <v>3</v>
      </c>
      <c r="AA2795" t="s">
        <v>70</v>
      </c>
      <c r="AB2795" t="s">
        <v>74</v>
      </c>
    </row>
    <row r="2796" spans="1:28" x14ac:dyDescent="0.3">
      <c r="A2796">
        <v>767587833</v>
      </c>
      <c r="B2796" s="1" t="s">
        <v>23</v>
      </c>
      <c r="C2796">
        <v>44</v>
      </c>
      <c r="D2796" s="1" t="s">
        <v>24</v>
      </c>
      <c r="E2796">
        <v>3</v>
      </c>
      <c r="F2796" s="1" t="s">
        <v>34</v>
      </c>
      <c r="G2796" s="1" t="s">
        <v>31</v>
      </c>
      <c r="H2796" s="1" t="s">
        <v>37</v>
      </c>
      <c r="I2796" s="1" t="s">
        <v>28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0.73899999999999999</v>
      </c>
      <c r="R2796">
        <v>4599</v>
      </c>
      <c r="S2796">
        <v>75</v>
      </c>
      <c r="T2796">
        <v>0.47099999999999997</v>
      </c>
      <c r="U2796">
        <v>0.68799999999999994</v>
      </c>
      <c r="V2796">
        <v>3.1189E-4</v>
      </c>
      <c r="W2796">
        <v>0.99968999999999997</v>
      </c>
      <c r="X2796" t="s">
        <v>47</v>
      </c>
      <c r="Y2796">
        <v>5</v>
      </c>
      <c r="Z2796">
        <v>2</v>
      </c>
      <c r="AA2796" t="s">
        <v>69</v>
      </c>
      <c r="AB2796" t="s">
        <v>75</v>
      </c>
    </row>
    <row r="2797" spans="1:28" x14ac:dyDescent="0.3">
      <c r="A2797">
        <v>714954033</v>
      </c>
      <c r="B2797" s="1" t="s">
        <v>23</v>
      </c>
      <c r="C2797">
        <v>29</v>
      </c>
      <c r="D2797" s="1" t="s">
        <v>29</v>
      </c>
      <c r="E2797">
        <v>0</v>
      </c>
      <c r="F2797" s="1" t="s">
        <v>41</v>
      </c>
      <c r="G2797" s="1" t="s">
        <v>31</v>
      </c>
      <c r="H2797" s="1" t="s">
        <v>32</v>
      </c>
      <c r="I2797" s="1" t="s">
        <v>28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>
        <v>57</v>
      </c>
      <c r="T2797">
        <v>0.629</v>
      </c>
      <c r="U2797">
        <v>0.24099999999999999</v>
      </c>
      <c r="V2797">
        <v>1.9330000000000001E-4</v>
      </c>
      <c r="W2797">
        <v>0.99980999999999998</v>
      </c>
      <c r="X2797" t="s">
        <v>49</v>
      </c>
      <c r="Y2797">
        <v>1</v>
      </c>
      <c r="Z2797">
        <v>1</v>
      </c>
      <c r="AA2797" t="s">
        <v>70</v>
      </c>
      <c r="AB2797" t="s">
        <v>74</v>
      </c>
    </row>
    <row r="2798" spans="1:28" x14ac:dyDescent="0.3">
      <c r="A2798">
        <v>716154258</v>
      </c>
      <c r="B2798" s="1" t="s">
        <v>23</v>
      </c>
      <c r="C2798">
        <v>48</v>
      </c>
      <c r="D2798" s="1" t="s">
        <v>24</v>
      </c>
      <c r="E2798">
        <v>4</v>
      </c>
      <c r="F2798" s="1" t="s">
        <v>42</v>
      </c>
      <c r="G2798" s="1" t="s">
        <v>34</v>
      </c>
      <c r="H2798" s="1" t="s">
        <v>27</v>
      </c>
      <c r="I2798" s="1" t="s">
        <v>39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0.94099999999999995</v>
      </c>
      <c r="R2798">
        <v>2023</v>
      </c>
      <c r="S2798">
        <v>37</v>
      </c>
      <c r="T2798">
        <v>0.54200000000000004</v>
      </c>
      <c r="U2798">
        <v>4.4999999999999998E-2</v>
      </c>
      <c r="V2798">
        <v>1.5608000000000001E-4</v>
      </c>
      <c r="W2798">
        <v>0.99983999999999995</v>
      </c>
      <c r="X2798" t="s">
        <v>47</v>
      </c>
      <c r="Y2798">
        <v>3</v>
      </c>
      <c r="Z2798">
        <v>2</v>
      </c>
      <c r="AA2798" t="s">
        <v>69</v>
      </c>
      <c r="AB2798" t="s">
        <v>74</v>
      </c>
    </row>
    <row r="2799" spans="1:28" x14ac:dyDescent="0.3">
      <c r="A2799">
        <v>755399433</v>
      </c>
      <c r="B2799" s="1" t="s">
        <v>23</v>
      </c>
      <c r="C2799">
        <v>43</v>
      </c>
      <c r="D2799" s="1" t="s">
        <v>24</v>
      </c>
      <c r="E2799">
        <v>3</v>
      </c>
      <c r="F2799" s="1" t="s">
        <v>35</v>
      </c>
      <c r="G2799" s="1" t="s">
        <v>26</v>
      </c>
      <c r="H2799" s="1" t="s">
        <v>33</v>
      </c>
      <c r="I2799" s="1" t="s">
        <v>28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0.65900000000000003</v>
      </c>
      <c r="U2799">
        <v>3.2000000000000001E-2</v>
      </c>
      <c r="V2799">
        <v>5.8763E-5</v>
      </c>
      <c r="W2799">
        <v>0.99994000000000005</v>
      </c>
      <c r="X2799" t="s">
        <v>47</v>
      </c>
      <c r="Y2799">
        <v>4</v>
      </c>
      <c r="Z2799">
        <v>2</v>
      </c>
      <c r="AA2799" t="s">
        <v>70</v>
      </c>
      <c r="AB2799" t="s">
        <v>74</v>
      </c>
    </row>
    <row r="2800" spans="1:28" x14ac:dyDescent="0.3">
      <c r="A2800">
        <v>709876008</v>
      </c>
      <c r="B2800" s="1" t="s">
        <v>23</v>
      </c>
      <c r="C2800">
        <v>49</v>
      </c>
      <c r="D2800" s="1" t="s">
        <v>29</v>
      </c>
      <c r="E2800">
        <v>2</v>
      </c>
      <c r="F2800" s="1" t="s">
        <v>41</v>
      </c>
      <c r="G2800" s="1" t="s">
        <v>31</v>
      </c>
      <c r="H2800" s="1" t="s">
        <v>32</v>
      </c>
      <c r="I2800" s="1" t="s">
        <v>28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0.59699999999999998</v>
      </c>
      <c r="R2800">
        <v>1803</v>
      </c>
      <c r="S2800">
        <v>49</v>
      </c>
      <c r="T2800">
        <v>1.1299999999999999</v>
      </c>
      <c r="U2800">
        <v>0.43099999999999999</v>
      </c>
      <c r="V2800">
        <v>1.0900000000000001E-4</v>
      </c>
      <c r="W2800">
        <v>0.99988999999999995</v>
      </c>
      <c r="X2800" t="s">
        <v>47</v>
      </c>
      <c r="Y2800">
        <v>1</v>
      </c>
      <c r="Z2800">
        <v>2</v>
      </c>
      <c r="AA2800" t="s">
        <v>70</v>
      </c>
      <c r="AB2800" t="s">
        <v>76</v>
      </c>
    </row>
    <row r="2801" spans="1:28" x14ac:dyDescent="0.3">
      <c r="A2801">
        <v>709918158</v>
      </c>
      <c r="B2801" s="1" t="s">
        <v>23</v>
      </c>
      <c r="C2801">
        <v>43</v>
      </c>
      <c r="D2801" s="1" t="s">
        <v>24</v>
      </c>
      <c r="E2801">
        <v>3</v>
      </c>
      <c r="F2801" s="1" t="s">
        <v>25</v>
      </c>
      <c r="G2801" s="1" t="s">
        <v>26</v>
      </c>
      <c r="H2801" s="1" t="s">
        <v>33</v>
      </c>
      <c r="I2801" s="1" t="s">
        <v>28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0.89500000000000002</v>
      </c>
      <c r="R2801">
        <v>2028</v>
      </c>
      <c r="S2801">
        <v>51</v>
      </c>
      <c r="T2801">
        <v>0.54500000000000004</v>
      </c>
      <c r="U2801">
        <v>0</v>
      </c>
      <c r="V2801">
        <v>8.6380999999999998E-5</v>
      </c>
      <c r="W2801">
        <v>0.99990999999999997</v>
      </c>
      <c r="X2801" t="s">
        <v>47</v>
      </c>
      <c r="Y2801">
        <v>4</v>
      </c>
      <c r="Z2801">
        <v>2</v>
      </c>
      <c r="AA2801" t="s">
        <v>71</v>
      </c>
      <c r="AB2801" t="s">
        <v>74</v>
      </c>
    </row>
    <row r="2802" spans="1:28" x14ac:dyDescent="0.3">
      <c r="A2802">
        <v>713350908</v>
      </c>
      <c r="B2802" s="1" t="s">
        <v>23</v>
      </c>
      <c r="C2802">
        <v>41</v>
      </c>
      <c r="D2802" s="1" t="s">
        <v>29</v>
      </c>
      <c r="E2802">
        <v>2</v>
      </c>
      <c r="F2802" s="1" t="s">
        <v>35</v>
      </c>
      <c r="G2802" s="1" t="s">
        <v>26</v>
      </c>
      <c r="H2802" s="1" t="s">
        <v>36</v>
      </c>
      <c r="I2802" s="1" t="s">
        <v>28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0.69199999999999995</v>
      </c>
      <c r="R2802">
        <v>3636</v>
      </c>
      <c r="S2802">
        <v>68</v>
      </c>
      <c r="T2802">
        <v>0.7</v>
      </c>
      <c r="U2802">
        <v>0.71099999999999997</v>
      </c>
      <c r="V2802">
        <v>3.1104E-4</v>
      </c>
      <c r="W2802">
        <v>0.99968999999999997</v>
      </c>
      <c r="X2802" t="s">
        <v>47</v>
      </c>
      <c r="Y2802">
        <v>2</v>
      </c>
      <c r="Z2802">
        <v>2</v>
      </c>
      <c r="AA2802" t="s">
        <v>70</v>
      </c>
      <c r="AB2802" t="s">
        <v>75</v>
      </c>
    </row>
    <row r="2803" spans="1:28" x14ac:dyDescent="0.3">
      <c r="A2803">
        <v>715759458</v>
      </c>
      <c r="B2803" s="1" t="s">
        <v>23</v>
      </c>
      <c r="C2803">
        <v>43</v>
      </c>
      <c r="D2803" s="1" t="s">
        <v>24</v>
      </c>
      <c r="E2803">
        <v>3</v>
      </c>
      <c r="F2803" s="1" t="s">
        <v>30</v>
      </c>
      <c r="G2803" s="1" t="s">
        <v>31</v>
      </c>
      <c r="H2803" s="1" t="s">
        <v>33</v>
      </c>
      <c r="I2803" s="1" t="s">
        <v>28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1.1599999999999999</v>
      </c>
      <c r="R2803">
        <v>4066</v>
      </c>
      <c r="S2803">
        <v>74</v>
      </c>
      <c r="T2803">
        <v>0.68200000000000005</v>
      </c>
      <c r="U2803">
        <v>0</v>
      </c>
      <c r="V2803">
        <v>3.3886000000000002E-4</v>
      </c>
      <c r="W2803">
        <v>0.99965999999999999</v>
      </c>
      <c r="X2803" t="s">
        <v>47</v>
      </c>
      <c r="Y2803">
        <v>4</v>
      </c>
      <c r="Z2803">
        <v>2</v>
      </c>
      <c r="AA2803" t="s">
        <v>70</v>
      </c>
      <c r="AB2803" t="s">
        <v>74</v>
      </c>
    </row>
    <row r="2804" spans="1:28" x14ac:dyDescent="0.3">
      <c r="A2804">
        <v>713976258</v>
      </c>
      <c r="B2804" s="1" t="s">
        <v>23</v>
      </c>
      <c r="C2804">
        <v>51</v>
      </c>
      <c r="D2804" s="1" t="s">
        <v>29</v>
      </c>
      <c r="E2804">
        <v>3</v>
      </c>
      <c r="F2804" s="1" t="s">
        <v>30</v>
      </c>
      <c r="G2804" s="1" t="s">
        <v>31</v>
      </c>
      <c r="H2804" s="1" t="s">
        <v>32</v>
      </c>
      <c r="I2804" s="1" t="s">
        <v>28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0.70299999999999996</v>
      </c>
      <c r="U2804">
        <v>0.55200000000000005</v>
      </c>
      <c r="V2804">
        <v>9.6125999999999994E-5</v>
      </c>
      <c r="W2804">
        <v>0.99990000000000001</v>
      </c>
      <c r="X2804" t="s">
        <v>48</v>
      </c>
      <c r="Y2804">
        <v>1</v>
      </c>
      <c r="Z2804">
        <v>3</v>
      </c>
      <c r="AA2804" t="s">
        <v>69</v>
      </c>
      <c r="AB2804" t="s">
        <v>75</v>
      </c>
    </row>
    <row r="2805" spans="1:28" x14ac:dyDescent="0.3">
      <c r="A2805">
        <v>790174608</v>
      </c>
      <c r="B2805" s="1" t="s">
        <v>23</v>
      </c>
      <c r="C2805">
        <v>37</v>
      </c>
      <c r="D2805" s="1" t="s">
        <v>24</v>
      </c>
      <c r="E2805">
        <v>1</v>
      </c>
      <c r="F2805" s="1" t="s">
        <v>42</v>
      </c>
      <c r="G2805" s="1" t="s">
        <v>31</v>
      </c>
      <c r="H2805" s="1" t="s">
        <v>33</v>
      </c>
      <c r="I2805" s="1" t="s">
        <v>28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0.76400000000000001</v>
      </c>
      <c r="R2805">
        <v>2660</v>
      </c>
      <c r="S2805">
        <v>70</v>
      </c>
      <c r="T2805">
        <v>0.79500000000000004</v>
      </c>
      <c r="U2805">
        <v>6.0999999999999999E-2</v>
      </c>
      <c r="V2805">
        <v>2.4431000000000002E-4</v>
      </c>
      <c r="W2805">
        <v>0.99975999999999998</v>
      </c>
      <c r="X2805" t="s">
        <v>47</v>
      </c>
      <c r="Y2805">
        <v>4</v>
      </c>
      <c r="Z2805">
        <v>2</v>
      </c>
      <c r="AA2805" t="s">
        <v>70</v>
      </c>
      <c r="AB2805" t="s">
        <v>74</v>
      </c>
    </row>
    <row r="2806" spans="1:28" x14ac:dyDescent="0.3">
      <c r="A2806">
        <v>771335358</v>
      </c>
      <c r="B2806" s="1" t="s">
        <v>23</v>
      </c>
      <c r="C2806">
        <v>37</v>
      </c>
      <c r="D2806" s="1" t="s">
        <v>24</v>
      </c>
      <c r="E2806">
        <v>2</v>
      </c>
      <c r="F2806" s="1" t="s">
        <v>40</v>
      </c>
      <c r="G2806" s="1" t="s">
        <v>43</v>
      </c>
      <c r="H2806" s="1" t="s">
        <v>36</v>
      </c>
      <c r="I2806" s="1" t="s">
        <v>28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0.82599999999999996</v>
      </c>
      <c r="R2806">
        <v>3161</v>
      </c>
      <c r="S2806">
        <v>54</v>
      </c>
      <c r="T2806">
        <v>0.68799999999999994</v>
      </c>
      <c r="U2806">
        <v>0.25800000000000001</v>
      </c>
      <c r="V2806">
        <v>5.0168000000000001E-4</v>
      </c>
      <c r="W2806">
        <v>0.99950000000000006</v>
      </c>
      <c r="X2806" t="s">
        <v>47</v>
      </c>
      <c r="Y2806">
        <v>2</v>
      </c>
      <c r="Z2806">
        <v>2</v>
      </c>
      <c r="AA2806" t="s">
        <v>71</v>
      </c>
      <c r="AB2806" t="s">
        <v>76</v>
      </c>
    </row>
    <row r="2807" spans="1:28" x14ac:dyDescent="0.3">
      <c r="A2807">
        <v>708382083</v>
      </c>
      <c r="B2807" s="1" t="s">
        <v>23</v>
      </c>
      <c r="C2807">
        <v>49</v>
      </c>
      <c r="D2807" s="1" t="s">
        <v>24</v>
      </c>
      <c r="E2807">
        <v>5</v>
      </c>
      <c r="F2807" s="1" t="s">
        <v>25</v>
      </c>
      <c r="G2807" s="1" t="s">
        <v>26</v>
      </c>
      <c r="H2807" s="1" t="s">
        <v>33</v>
      </c>
      <c r="I2807" s="1" t="s">
        <v>28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0.97599999999999998</v>
      </c>
      <c r="R2807">
        <v>2584</v>
      </c>
      <c r="S2807">
        <v>60</v>
      </c>
      <c r="T2807">
        <v>0.5</v>
      </c>
      <c r="U2807">
        <v>0</v>
      </c>
      <c r="V2807">
        <v>1.1423E-4</v>
      </c>
      <c r="W2807">
        <v>0.99988999999999995</v>
      </c>
      <c r="X2807" t="s">
        <v>47</v>
      </c>
      <c r="Y2807">
        <v>4</v>
      </c>
      <c r="Z2807">
        <v>2</v>
      </c>
      <c r="AA2807" t="s">
        <v>70</v>
      </c>
      <c r="AB2807" t="s">
        <v>74</v>
      </c>
    </row>
    <row r="2808" spans="1:28" x14ac:dyDescent="0.3">
      <c r="A2808">
        <v>771829758</v>
      </c>
      <c r="B2808" s="1" t="s">
        <v>23</v>
      </c>
      <c r="C2808">
        <v>36</v>
      </c>
      <c r="D2808" s="1" t="s">
        <v>24</v>
      </c>
      <c r="E2808">
        <v>3</v>
      </c>
      <c r="F2808" s="1" t="s">
        <v>35</v>
      </c>
      <c r="G2808" s="1" t="s">
        <v>26</v>
      </c>
      <c r="H2808" s="1" t="s">
        <v>33</v>
      </c>
      <c r="I2808" s="1" t="s">
        <v>28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0.60299999999999998</v>
      </c>
      <c r="R2808">
        <v>2143</v>
      </c>
      <c r="S2808">
        <v>46</v>
      </c>
      <c r="T2808">
        <v>0.58599999999999997</v>
      </c>
      <c r="U2808">
        <v>6.3E-2</v>
      </c>
      <c r="V2808">
        <v>3.2275000000000001E-4</v>
      </c>
      <c r="W2808">
        <v>0.99968000000000001</v>
      </c>
      <c r="X2808" t="s">
        <v>47</v>
      </c>
      <c r="Y2808">
        <v>4</v>
      </c>
      <c r="Z2808">
        <v>2</v>
      </c>
      <c r="AA2808" t="s">
        <v>70</v>
      </c>
      <c r="AB2808" t="s">
        <v>74</v>
      </c>
    </row>
    <row r="2809" spans="1:28" x14ac:dyDescent="0.3">
      <c r="A2809">
        <v>767333808</v>
      </c>
      <c r="B2809" s="1" t="s">
        <v>23</v>
      </c>
      <c r="C2809">
        <v>50</v>
      </c>
      <c r="D2809" s="1" t="s">
        <v>29</v>
      </c>
      <c r="E2809">
        <v>2</v>
      </c>
      <c r="F2809" s="1" t="s">
        <v>30</v>
      </c>
      <c r="G2809" s="1" t="s">
        <v>34</v>
      </c>
      <c r="H2809" s="1" t="s">
        <v>32</v>
      </c>
      <c r="I2809" s="1" t="s">
        <v>28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0.76500000000000001</v>
      </c>
      <c r="R2809">
        <v>4929</v>
      </c>
      <c r="S2809">
        <v>74</v>
      </c>
      <c r="T2809">
        <v>0.57399999999999995</v>
      </c>
      <c r="U2809">
        <v>0</v>
      </c>
      <c r="V2809">
        <v>5.1599999999999997E-4</v>
      </c>
      <c r="W2809">
        <v>0.99948000000000004</v>
      </c>
      <c r="X2809" t="s">
        <v>47</v>
      </c>
      <c r="Y2809">
        <v>1</v>
      </c>
      <c r="Z2809">
        <v>2</v>
      </c>
      <c r="AA2809" t="s">
        <v>69</v>
      </c>
      <c r="AB2809" t="s">
        <v>74</v>
      </c>
    </row>
    <row r="2810" spans="1:28" x14ac:dyDescent="0.3">
      <c r="A2810">
        <v>721385433</v>
      </c>
      <c r="B2810" s="1" t="s">
        <v>23</v>
      </c>
      <c r="C2810">
        <v>64</v>
      </c>
      <c r="D2810" s="1" t="s">
        <v>24</v>
      </c>
      <c r="E2810">
        <v>0</v>
      </c>
      <c r="F2810" s="1" t="s">
        <v>34</v>
      </c>
      <c r="G2810" s="1" t="s">
        <v>26</v>
      </c>
      <c r="H2810" s="1" t="s">
        <v>32</v>
      </c>
      <c r="I2810" s="1" t="s">
        <v>28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0.43099999999999999</v>
      </c>
      <c r="V2810">
        <v>4.8673E-4</v>
      </c>
      <c r="W2810">
        <v>0.99951000000000001</v>
      </c>
      <c r="X2810" t="s">
        <v>48</v>
      </c>
      <c r="Y2810">
        <v>1</v>
      </c>
      <c r="Z2810">
        <v>3</v>
      </c>
      <c r="AA2810" t="s">
        <v>72</v>
      </c>
      <c r="AB2810" t="s">
        <v>76</v>
      </c>
    </row>
    <row r="2811" spans="1:28" x14ac:dyDescent="0.3">
      <c r="A2811">
        <v>794293908</v>
      </c>
      <c r="B2811" s="1" t="s">
        <v>23</v>
      </c>
      <c r="C2811">
        <v>36</v>
      </c>
      <c r="D2811" s="1" t="s">
        <v>29</v>
      </c>
      <c r="E2811">
        <v>3</v>
      </c>
      <c r="F2811" s="1" t="s">
        <v>40</v>
      </c>
      <c r="G2811" s="1" t="s">
        <v>31</v>
      </c>
      <c r="H2811" s="1" t="s">
        <v>34</v>
      </c>
      <c r="I2811" s="1" t="s">
        <v>28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0.97099999999999997</v>
      </c>
      <c r="U2811">
        <v>0.17</v>
      </c>
      <c r="V2811">
        <v>1.9312999999999999E-4</v>
      </c>
      <c r="W2811">
        <v>0.99980999999999998</v>
      </c>
      <c r="X2811" t="s">
        <v>47</v>
      </c>
      <c r="Y2811">
        <v>0</v>
      </c>
      <c r="Z2811">
        <v>2</v>
      </c>
      <c r="AA2811" t="s">
        <v>70</v>
      </c>
      <c r="AB2811" t="s">
        <v>74</v>
      </c>
    </row>
    <row r="2812" spans="1:28" x14ac:dyDescent="0.3">
      <c r="A2812">
        <v>720409608</v>
      </c>
      <c r="B2812" s="1" t="s">
        <v>23</v>
      </c>
      <c r="C2812">
        <v>45</v>
      </c>
      <c r="D2812" s="1" t="s">
        <v>24</v>
      </c>
      <c r="E2812">
        <v>3</v>
      </c>
      <c r="F2812" s="1" t="s">
        <v>25</v>
      </c>
      <c r="G2812" s="1" t="s">
        <v>26</v>
      </c>
      <c r="H2812" s="1" t="s">
        <v>37</v>
      </c>
      <c r="I2812" s="1" t="s">
        <v>28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0.69599999999999995</v>
      </c>
      <c r="U2812">
        <v>6.0999999999999999E-2</v>
      </c>
      <c r="V2812">
        <v>1.9311E-4</v>
      </c>
      <c r="W2812">
        <v>0.99980999999999998</v>
      </c>
      <c r="X2812" t="s">
        <v>47</v>
      </c>
      <c r="Y2812">
        <v>5</v>
      </c>
      <c r="Z2812">
        <v>2</v>
      </c>
      <c r="AA2812" t="s">
        <v>70</v>
      </c>
      <c r="AB2812" t="s">
        <v>74</v>
      </c>
    </row>
    <row r="2813" spans="1:28" x14ac:dyDescent="0.3">
      <c r="A2813">
        <v>717830583</v>
      </c>
      <c r="B2813" s="1" t="s">
        <v>23</v>
      </c>
      <c r="C2813">
        <v>41</v>
      </c>
      <c r="D2813" s="1" t="s">
        <v>24</v>
      </c>
      <c r="E2813">
        <v>2</v>
      </c>
      <c r="F2813" s="1" t="s">
        <v>30</v>
      </c>
      <c r="G2813" s="1" t="s">
        <v>26</v>
      </c>
      <c r="H2813" s="1" t="s">
        <v>33</v>
      </c>
      <c r="I2813" s="1" t="s">
        <v>28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0.64900000000000002</v>
      </c>
      <c r="R2813">
        <v>4101</v>
      </c>
      <c r="S2813">
        <v>88</v>
      </c>
      <c r="T2813">
        <v>0.63</v>
      </c>
      <c r="U2813">
        <v>0.23400000000000001</v>
      </c>
      <c r="V2813">
        <v>3.0250999999999998E-4</v>
      </c>
      <c r="W2813">
        <v>0.99970000000000003</v>
      </c>
      <c r="X2813" t="s">
        <v>47</v>
      </c>
      <c r="Y2813">
        <v>4</v>
      </c>
      <c r="Z2813">
        <v>2</v>
      </c>
      <c r="AA2813" t="s">
        <v>70</v>
      </c>
      <c r="AB2813" t="s">
        <v>74</v>
      </c>
    </row>
    <row r="2814" spans="1:28" x14ac:dyDescent="0.3">
      <c r="A2814">
        <v>715455708</v>
      </c>
      <c r="B2814" s="1" t="s">
        <v>23</v>
      </c>
      <c r="C2814">
        <v>47</v>
      </c>
      <c r="D2814" s="1" t="s">
        <v>24</v>
      </c>
      <c r="E2814">
        <v>3</v>
      </c>
      <c r="F2814" s="1" t="s">
        <v>30</v>
      </c>
      <c r="G2814" s="1" t="s">
        <v>31</v>
      </c>
      <c r="H2814" s="1" t="s">
        <v>33</v>
      </c>
      <c r="I2814" s="1" t="s">
        <v>28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>
        <v>49</v>
      </c>
      <c r="T2814">
        <v>0.63300000000000001</v>
      </c>
      <c r="U2814">
        <v>0.28699999999999998</v>
      </c>
      <c r="V2814">
        <v>1.8665000000000001E-4</v>
      </c>
      <c r="W2814">
        <v>0.99980999999999998</v>
      </c>
      <c r="X2814" t="s">
        <v>47</v>
      </c>
      <c r="Y2814">
        <v>4</v>
      </c>
      <c r="Z2814">
        <v>2</v>
      </c>
      <c r="AA2814" t="s">
        <v>69</v>
      </c>
      <c r="AB2814" t="s">
        <v>76</v>
      </c>
    </row>
    <row r="2815" spans="1:28" x14ac:dyDescent="0.3">
      <c r="A2815">
        <v>719108358</v>
      </c>
      <c r="B2815" s="1" t="s">
        <v>23</v>
      </c>
      <c r="C2815">
        <v>39</v>
      </c>
      <c r="D2815" s="1" t="s">
        <v>24</v>
      </c>
      <c r="E2815">
        <v>2</v>
      </c>
      <c r="F2815" s="1" t="s">
        <v>41</v>
      </c>
      <c r="G2815" s="1" t="s">
        <v>26</v>
      </c>
      <c r="H2815" s="1" t="s">
        <v>33</v>
      </c>
      <c r="I2815" s="1" t="s">
        <v>28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0.13300000000000001</v>
      </c>
      <c r="V2815">
        <v>8.0766999999999994E-5</v>
      </c>
      <c r="W2815">
        <v>0.99992000000000003</v>
      </c>
      <c r="X2815" t="s">
        <v>47</v>
      </c>
      <c r="Y2815">
        <v>4</v>
      </c>
      <c r="Z2815">
        <v>2</v>
      </c>
      <c r="AA2815" t="s">
        <v>70</v>
      </c>
      <c r="AB2815" t="s">
        <v>74</v>
      </c>
    </row>
    <row r="2816" spans="1:28" x14ac:dyDescent="0.3">
      <c r="A2816">
        <v>769323183</v>
      </c>
      <c r="B2816" s="1" t="s">
        <v>23</v>
      </c>
      <c r="C2816">
        <v>51</v>
      </c>
      <c r="D2816" s="1" t="s">
        <v>24</v>
      </c>
      <c r="E2816">
        <v>4</v>
      </c>
      <c r="F2816" s="1" t="s">
        <v>35</v>
      </c>
      <c r="G2816" s="1" t="s">
        <v>31</v>
      </c>
      <c r="H2816" s="1" t="s">
        <v>37</v>
      </c>
      <c r="I2816" s="1" t="s">
        <v>28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0.73299999999999998</v>
      </c>
      <c r="R2816">
        <v>2086</v>
      </c>
      <c r="S2816">
        <v>44</v>
      </c>
      <c r="T2816">
        <v>0.76</v>
      </c>
      <c r="U2816">
        <v>0.20799999999999999</v>
      </c>
      <c r="V2816">
        <v>2.0642999999999999E-4</v>
      </c>
      <c r="W2816">
        <v>0.99978999999999996</v>
      </c>
      <c r="X2816" t="s">
        <v>48</v>
      </c>
      <c r="Y2816">
        <v>5</v>
      </c>
      <c r="Z2816">
        <v>3</v>
      </c>
      <c r="AA2816" t="s">
        <v>69</v>
      </c>
      <c r="AB2816" t="s">
        <v>74</v>
      </c>
    </row>
    <row r="2817" spans="1:28" x14ac:dyDescent="0.3">
      <c r="A2817">
        <v>820020258</v>
      </c>
      <c r="B2817" s="1" t="s">
        <v>23</v>
      </c>
      <c r="C2817">
        <v>55</v>
      </c>
      <c r="D2817" s="1" t="s">
        <v>29</v>
      </c>
      <c r="E2817">
        <v>1</v>
      </c>
      <c r="F2817" s="1" t="s">
        <v>25</v>
      </c>
      <c r="G2817" s="1" t="s">
        <v>31</v>
      </c>
      <c r="H2817" s="1" t="s">
        <v>36</v>
      </c>
      <c r="I2817" s="1" t="s">
        <v>28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0.82699999999999996</v>
      </c>
      <c r="R2817">
        <v>1778</v>
      </c>
      <c r="S2817">
        <v>40</v>
      </c>
      <c r="T2817">
        <v>0.28999999999999998</v>
      </c>
      <c r="U2817">
        <v>0.17899999999999999</v>
      </c>
      <c r="V2817">
        <v>4.7085999999999997E-4</v>
      </c>
      <c r="W2817">
        <v>0.99953000000000003</v>
      </c>
      <c r="X2817" t="s">
        <v>48</v>
      </c>
      <c r="Y2817">
        <v>2</v>
      </c>
      <c r="Z2817">
        <v>3</v>
      </c>
      <c r="AA2817" t="s">
        <v>69</v>
      </c>
      <c r="AB2817" t="s">
        <v>74</v>
      </c>
    </row>
    <row r="2818" spans="1:28" x14ac:dyDescent="0.3">
      <c r="A2818">
        <v>719234883</v>
      </c>
      <c r="B2818" s="1" t="s">
        <v>23</v>
      </c>
      <c r="C2818">
        <v>57</v>
      </c>
      <c r="D2818" s="1" t="s">
        <v>24</v>
      </c>
      <c r="E2818">
        <v>3</v>
      </c>
      <c r="F2818" s="1" t="s">
        <v>30</v>
      </c>
      <c r="G2818" s="1" t="s">
        <v>31</v>
      </c>
      <c r="H2818" s="1" t="s">
        <v>37</v>
      </c>
      <c r="I2818" s="1" t="s">
        <v>28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0.79700000000000004</v>
      </c>
      <c r="R2818">
        <v>3990</v>
      </c>
      <c r="S2818">
        <v>88</v>
      </c>
      <c r="T2818">
        <v>0.76</v>
      </c>
      <c r="U2818">
        <v>6.5000000000000002E-2</v>
      </c>
      <c r="V2818">
        <v>3.1389999999999999E-4</v>
      </c>
      <c r="W2818">
        <v>0.99968999999999997</v>
      </c>
      <c r="X2818" t="s">
        <v>48</v>
      </c>
      <c r="Y2818">
        <v>5</v>
      </c>
      <c r="Z2818">
        <v>3</v>
      </c>
      <c r="AA2818" t="s">
        <v>72</v>
      </c>
      <c r="AB2818" t="s">
        <v>74</v>
      </c>
    </row>
    <row r="2819" spans="1:28" x14ac:dyDescent="0.3">
      <c r="A2819">
        <v>807349158</v>
      </c>
      <c r="B2819" s="1" t="s">
        <v>23</v>
      </c>
      <c r="C2819">
        <v>36</v>
      </c>
      <c r="D2819" s="1" t="s">
        <v>24</v>
      </c>
      <c r="E2819">
        <v>4</v>
      </c>
      <c r="F2819" s="1" t="s">
        <v>42</v>
      </c>
      <c r="G2819" s="1" t="s">
        <v>43</v>
      </c>
      <c r="H2819" s="1" t="s">
        <v>37</v>
      </c>
      <c r="I2819" s="1" t="s">
        <v>28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>
        <v>60</v>
      </c>
      <c r="T2819">
        <v>0.93500000000000005</v>
      </c>
      <c r="U2819">
        <v>4.2999999999999997E-2</v>
      </c>
      <c r="V2819">
        <v>7.8293999999999998E-4</v>
      </c>
      <c r="W2819">
        <v>0.99922</v>
      </c>
      <c r="X2819" t="s">
        <v>47</v>
      </c>
      <c r="Y2819">
        <v>5</v>
      </c>
      <c r="Z2819">
        <v>2</v>
      </c>
      <c r="AA2819" t="s">
        <v>70</v>
      </c>
      <c r="AB2819" t="s">
        <v>74</v>
      </c>
    </row>
    <row r="2820" spans="1:28" x14ac:dyDescent="0.3">
      <c r="A2820">
        <v>710799783</v>
      </c>
      <c r="B2820" s="1" t="s">
        <v>23</v>
      </c>
      <c r="C2820">
        <v>35</v>
      </c>
      <c r="D2820" s="1" t="s">
        <v>24</v>
      </c>
      <c r="E2820">
        <v>2</v>
      </c>
      <c r="F2820" s="1" t="s">
        <v>34</v>
      </c>
      <c r="G2820" s="1" t="s">
        <v>26</v>
      </c>
      <c r="H2820" s="1" t="s">
        <v>37</v>
      </c>
      <c r="I2820" s="1" t="s">
        <v>28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1.3919999999999999</v>
      </c>
      <c r="R2820">
        <v>3143</v>
      </c>
      <c r="S2820">
        <v>60</v>
      </c>
      <c r="T2820">
        <v>0.57899999999999996</v>
      </c>
      <c r="U2820">
        <v>0.11700000000000001</v>
      </c>
      <c r="V2820">
        <v>5.6716000000000004E-4</v>
      </c>
      <c r="W2820">
        <v>0.99943000000000004</v>
      </c>
      <c r="X2820" t="s">
        <v>47</v>
      </c>
      <c r="Y2820">
        <v>5</v>
      </c>
      <c r="Z2820">
        <v>2</v>
      </c>
      <c r="AA2820" t="s">
        <v>70</v>
      </c>
      <c r="AB2820" t="s">
        <v>74</v>
      </c>
    </row>
    <row r="2821" spans="1:28" x14ac:dyDescent="0.3">
      <c r="A2821">
        <v>778456983</v>
      </c>
      <c r="B2821" s="1" t="s">
        <v>23</v>
      </c>
      <c r="C2821">
        <v>38</v>
      </c>
      <c r="D2821" s="1" t="s">
        <v>29</v>
      </c>
      <c r="E2821">
        <v>2</v>
      </c>
      <c r="F2821" s="1" t="s">
        <v>34</v>
      </c>
      <c r="G2821" s="1" t="s">
        <v>31</v>
      </c>
      <c r="H2821" s="1" t="s">
        <v>32</v>
      </c>
      <c r="I2821" s="1" t="s">
        <v>28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0.39500000000000002</v>
      </c>
      <c r="R2821">
        <v>1823</v>
      </c>
      <c r="S2821">
        <v>49</v>
      </c>
      <c r="T2821">
        <v>0.36099999999999999</v>
      </c>
      <c r="U2821">
        <v>0.54200000000000004</v>
      </c>
      <c r="V2821">
        <v>3.3251E-4</v>
      </c>
      <c r="W2821">
        <v>0.99966999999999995</v>
      </c>
      <c r="X2821" t="s">
        <v>47</v>
      </c>
      <c r="Y2821">
        <v>1</v>
      </c>
      <c r="Z2821">
        <v>2</v>
      </c>
      <c r="AA2821" t="s">
        <v>71</v>
      </c>
      <c r="AB2821" t="s">
        <v>75</v>
      </c>
    </row>
    <row r="2822" spans="1:28" x14ac:dyDescent="0.3">
      <c r="A2822">
        <v>708644208</v>
      </c>
      <c r="B2822" s="1" t="s">
        <v>23</v>
      </c>
      <c r="C2822">
        <v>39</v>
      </c>
      <c r="D2822" s="1" t="s">
        <v>29</v>
      </c>
      <c r="E2822">
        <v>2</v>
      </c>
      <c r="F2822" s="1" t="s">
        <v>30</v>
      </c>
      <c r="G2822" s="1" t="s">
        <v>31</v>
      </c>
      <c r="H2822" s="1" t="s">
        <v>36</v>
      </c>
      <c r="I2822" s="1" t="s">
        <v>28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0.85299999999999998</v>
      </c>
      <c r="R2822">
        <v>3355</v>
      </c>
      <c r="S2822">
        <v>77</v>
      </c>
      <c r="T2822">
        <v>0.60399999999999998</v>
      </c>
      <c r="U2822">
        <v>0</v>
      </c>
      <c r="V2822">
        <v>3.2655999999999999E-4</v>
      </c>
      <c r="W2822">
        <v>0.99966999999999995</v>
      </c>
      <c r="X2822" t="s">
        <v>47</v>
      </c>
      <c r="Y2822">
        <v>2</v>
      </c>
      <c r="Z2822">
        <v>2</v>
      </c>
      <c r="AA2822" t="s">
        <v>70</v>
      </c>
      <c r="AB2822" t="s">
        <v>74</v>
      </c>
    </row>
    <row r="2823" spans="1:28" x14ac:dyDescent="0.3">
      <c r="A2823">
        <v>711659958</v>
      </c>
      <c r="B2823" s="1" t="s">
        <v>23</v>
      </c>
      <c r="C2823">
        <v>65</v>
      </c>
      <c r="D2823" s="1" t="s">
        <v>29</v>
      </c>
      <c r="E2823">
        <v>0</v>
      </c>
      <c r="F2823" s="1" t="s">
        <v>30</v>
      </c>
      <c r="G2823" s="1" t="s">
        <v>26</v>
      </c>
      <c r="H2823" s="1" t="s">
        <v>36</v>
      </c>
      <c r="I2823" s="1" t="s">
        <v>28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0.74399999999999999</v>
      </c>
      <c r="R2823">
        <v>1594</v>
      </c>
      <c r="S2823">
        <v>36</v>
      </c>
      <c r="T2823">
        <v>0.89500000000000002</v>
      </c>
      <c r="U2823">
        <v>0.69399999999999995</v>
      </c>
      <c r="V2823">
        <v>5.8901999999999999E-5</v>
      </c>
      <c r="W2823">
        <v>0.99994000000000005</v>
      </c>
      <c r="X2823" t="s">
        <v>48</v>
      </c>
      <c r="Y2823">
        <v>2</v>
      </c>
      <c r="Z2823">
        <v>3</v>
      </c>
      <c r="AA2823" t="s">
        <v>72</v>
      </c>
      <c r="AB2823" t="s">
        <v>75</v>
      </c>
    </row>
    <row r="2824" spans="1:28" x14ac:dyDescent="0.3">
      <c r="A2824">
        <v>798988983</v>
      </c>
      <c r="B2824" s="1" t="s">
        <v>23</v>
      </c>
      <c r="C2824">
        <v>51</v>
      </c>
      <c r="D2824" s="1" t="s">
        <v>29</v>
      </c>
      <c r="E2824">
        <v>2</v>
      </c>
      <c r="F2824" s="1" t="s">
        <v>35</v>
      </c>
      <c r="G2824" s="1" t="s">
        <v>26</v>
      </c>
      <c r="H2824" s="1" t="s">
        <v>32</v>
      </c>
      <c r="I2824" s="1" t="s">
        <v>28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>
        <v>78</v>
      </c>
      <c r="T2824">
        <v>0.90200000000000002</v>
      </c>
      <c r="U2824">
        <v>0.28399999999999997</v>
      </c>
      <c r="V2824">
        <v>1.8494E-4</v>
      </c>
      <c r="W2824">
        <v>0.99982000000000004</v>
      </c>
      <c r="X2824" t="s">
        <v>48</v>
      </c>
      <c r="Y2824">
        <v>1</v>
      </c>
      <c r="Z2824">
        <v>3</v>
      </c>
      <c r="AA2824" t="s">
        <v>69</v>
      </c>
      <c r="AB2824" t="s">
        <v>76</v>
      </c>
    </row>
    <row r="2825" spans="1:28" x14ac:dyDescent="0.3">
      <c r="A2825">
        <v>710760258</v>
      </c>
      <c r="B2825" s="1" t="s">
        <v>23</v>
      </c>
      <c r="C2825">
        <v>50</v>
      </c>
      <c r="D2825" s="1" t="s">
        <v>29</v>
      </c>
      <c r="E2825">
        <v>3</v>
      </c>
      <c r="F2825" s="1" t="s">
        <v>25</v>
      </c>
      <c r="G2825" s="1" t="s">
        <v>26</v>
      </c>
      <c r="H2825" s="1" t="s">
        <v>32</v>
      </c>
      <c r="I2825" s="1" t="s">
        <v>28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1.0840000000000001</v>
      </c>
      <c r="R2825">
        <v>4740</v>
      </c>
      <c r="S2825">
        <v>81</v>
      </c>
      <c r="T2825">
        <v>0.65300000000000002</v>
      </c>
      <c r="U2825">
        <v>0</v>
      </c>
      <c r="V2825">
        <v>5.2052000000000001E-4</v>
      </c>
      <c r="W2825">
        <v>0.99948000000000004</v>
      </c>
      <c r="X2825" t="s">
        <v>47</v>
      </c>
      <c r="Y2825">
        <v>1</v>
      </c>
      <c r="Z2825">
        <v>2</v>
      </c>
      <c r="AA2825" t="s">
        <v>69</v>
      </c>
      <c r="AB2825" t="s">
        <v>74</v>
      </c>
    </row>
    <row r="2826" spans="1:28" x14ac:dyDescent="0.3">
      <c r="A2826">
        <v>799700208</v>
      </c>
      <c r="B2826" s="1" t="s">
        <v>23</v>
      </c>
      <c r="C2826">
        <v>38</v>
      </c>
      <c r="D2826" s="1" t="s">
        <v>24</v>
      </c>
      <c r="E2826">
        <v>2</v>
      </c>
      <c r="F2826" s="1" t="s">
        <v>30</v>
      </c>
      <c r="G2826" s="1" t="s">
        <v>31</v>
      </c>
      <c r="H2826" s="1" t="s">
        <v>27</v>
      </c>
      <c r="I2826" s="1" t="s">
        <v>39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0.96799999999999997</v>
      </c>
      <c r="R2826">
        <v>3732</v>
      </c>
      <c r="S2826">
        <v>70</v>
      </c>
      <c r="T2826">
        <v>0.79500000000000004</v>
      </c>
      <c r="U2826">
        <v>5.8999999999999997E-2</v>
      </c>
      <c r="V2826">
        <v>3.0011000000000001E-5</v>
      </c>
      <c r="W2826">
        <v>0.99997000000000003</v>
      </c>
      <c r="X2826" t="s">
        <v>47</v>
      </c>
      <c r="Y2826">
        <v>3</v>
      </c>
      <c r="Z2826">
        <v>2</v>
      </c>
      <c r="AA2826" t="s">
        <v>70</v>
      </c>
      <c r="AB2826" t="s">
        <v>74</v>
      </c>
    </row>
    <row r="2827" spans="1:28" x14ac:dyDescent="0.3">
      <c r="A2827">
        <v>772401933</v>
      </c>
      <c r="B2827" s="1" t="s">
        <v>23</v>
      </c>
      <c r="C2827">
        <v>36</v>
      </c>
      <c r="D2827" s="1" t="s">
        <v>29</v>
      </c>
      <c r="E2827">
        <v>1</v>
      </c>
      <c r="F2827" s="1" t="s">
        <v>34</v>
      </c>
      <c r="G2827" s="1" t="s">
        <v>31</v>
      </c>
      <c r="H2827" s="1" t="s">
        <v>32</v>
      </c>
      <c r="I2827" s="1" t="s">
        <v>28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0.94599999999999995</v>
      </c>
      <c r="R2827">
        <v>3569</v>
      </c>
      <c r="S2827">
        <v>62</v>
      </c>
      <c r="T2827">
        <v>0.77100000000000002</v>
      </c>
      <c r="U2827">
        <v>0</v>
      </c>
      <c r="V2827">
        <v>1.8558E-4</v>
      </c>
      <c r="W2827">
        <v>0.99980999999999998</v>
      </c>
      <c r="X2827" t="s">
        <v>47</v>
      </c>
      <c r="Y2827">
        <v>1</v>
      </c>
      <c r="Z2827">
        <v>2</v>
      </c>
      <c r="AA2827" t="s">
        <v>70</v>
      </c>
      <c r="AB2827" t="s">
        <v>74</v>
      </c>
    </row>
    <row r="2828" spans="1:28" x14ac:dyDescent="0.3">
      <c r="A2828">
        <v>787460883</v>
      </c>
      <c r="B2828" s="1" t="s">
        <v>44</v>
      </c>
      <c r="C2828">
        <v>41</v>
      </c>
      <c r="D2828" s="1" t="s">
        <v>24</v>
      </c>
      <c r="E2828">
        <v>3</v>
      </c>
      <c r="F2828" s="1" t="s">
        <v>35</v>
      </c>
      <c r="G2828" s="1" t="s">
        <v>26</v>
      </c>
      <c r="H2828" s="1" t="s">
        <v>36</v>
      </c>
      <c r="I2828" s="1" t="s">
        <v>28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0.52200000000000002</v>
      </c>
      <c r="R2828">
        <v>1234</v>
      </c>
      <c r="S2828">
        <v>34</v>
      </c>
      <c r="T2828">
        <v>0.308</v>
      </c>
      <c r="U2828">
        <v>0</v>
      </c>
      <c r="V2828">
        <v>0.99819000000000002</v>
      </c>
      <c r="W2828">
        <v>1.8121700000000001E-3</v>
      </c>
      <c r="X2828" t="s">
        <v>47</v>
      </c>
      <c r="Y2828">
        <v>2</v>
      </c>
      <c r="Z2828">
        <v>2</v>
      </c>
      <c r="AA2828" t="s">
        <v>70</v>
      </c>
      <c r="AB2828" t="s">
        <v>74</v>
      </c>
    </row>
    <row r="2829" spans="1:28" x14ac:dyDescent="0.3">
      <c r="A2829">
        <v>770937183</v>
      </c>
      <c r="B2829" s="1" t="s">
        <v>23</v>
      </c>
      <c r="C2829">
        <v>40</v>
      </c>
      <c r="D2829" s="1" t="s">
        <v>29</v>
      </c>
      <c r="E2829">
        <v>4</v>
      </c>
      <c r="F2829" s="1" t="s">
        <v>30</v>
      </c>
      <c r="G2829" s="1" t="s">
        <v>31</v>
      </c>
      <c r="H2829" s="1" t="s">
        <v>32</v>
      </c>
      <c r="I2829" s="1" t="s">
        <v>39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0.84699999999999998</v>
      </c>
      <c r="R2829">
        <v>3502</v>
      </c>
      <c r="S2829">
        <v>87</v>
      </c>
      <c r="T2829">
        <v>0.93300000000000005</v>
      </c>
      <c r="U2829">
        <v>0.19400000000000001</v>
      </c>
      <c r="V2829">
        <v>5.2191999999999998E-5</v>
      </c>
      <c r="W2829">
        <v>0.99995000000000001</v>
      </c>
      <c r="X2829" t="s">
        <v>47</v>
      </c>
      <c r="Y2829">
        <v>1</v>
      </c>
      <c r="Z2829">
        <v>2</v>
      </c>
      <c r="AA2829" t="s">
        <v>70</v>
      </c>
      <c r="AB2829" t="s">
        <v>74</v>
      </c>
    </row>
    <row r="2830" spans="1:28" x14ac:dyDescent="0.3">
      <c r="A2830">
        <v>715468083</v>
      </c>
      <c r="B2830" s="1" t="s">
        <v>23</v>
      </c>
      <c r="C2830">
        <v>40</v>
      </c>
      <c r="D2830" s="1" t="s">
        <v>29</v>
      </c>
      <c r="E2830">
        <v>2</v>
      </c>
      <c r="F2830" s="1" t="s">
        <v>42</v>
      </c>
      <c r="G2830" s="1" t="s">
        <v>26</v>
      </c>
      <c r="H2830" s="1" t="s">
        <v>34</v>
      </c>
      <c r="I2830" s="1" t="s">
        <v>39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0.56200000000000006</v>
      </c>
      <c r="R2830">
        <v>3146</v>
      </c>
      <c r="S2830">
        <v>66</v>
      </c>
      <c r="T2830">
        <v>0.65</v>
      </c>
      <c r="U2830">
        <v>4.9000000000000002E-2</v>
      </c>
      <c r="V2830">
        <v>4.2695999999999999E-4</v>
      </c>
      <c r="W2830">
        <v>0.99956999999999996</v>
      </c>
      <c r="X2830" t="s">
        <v>47</v>
      </c>
      <c r="Y2830">
        <v>0</v>
      </c>
      <c r="Z2830">
        <v>2</v>
      </c>
      <c r="AA2830" t="s">
        <v>70</v>
      </c>
      <c r="AB2830" t="s">
        <v>74</v>
      </c>
    </row>
    <row r="2831" spans="1:28" x14ac:dyDescent="0.3">
      <c r="A2831">
        <v>807161508</v>
      </c>
      <c r="B2831" s="1" t="s">
        <v>23</v>
      </c>
      <c r="C2831">
        <v>26</v>
      </c>
      <c r="D2831" s="1" t="s">
        <v>24</v>
      </c>
      <c r="E2831">
        <v>1</v>
      </c>
      <c r="F2831" s="1" t="s">
        <v>34</v>
      </c>
      <c r="G2831" s="1" t="s">
        <v>31</v>
      </c>
      <c r="H2831" s="1" t="s">
        <v>32</v>
      </c>
      <c r="I2831" s="1" t="s">
        <v>28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0.48599999999999999</v>
      </c>
      <c r="U2831">
        <v>0.67500000000000004</v>
      </c>
      <c r="V2831">
        <v>1.8558E-4</v>
      </c>
      <c r="W2831">
        <v>0.99980999999999998</v>
      </c>
      <c r="X2831" t="s">
        <v>49</v>
      </c>
      <c r="Y2831">
        <v>1</v>
      </c>
      <c r="Z2831">
        <v>1</v>
      </c>
      <c r="AA2831" t="s">
        <v>71</v>
      </c>
      <c r="AB2831" t="s">
        <v>75</v>
      </c>
    </row>
    <row r="2832" spans="1:28" x14ac:dyDescent="0.3">
      <c r="A2832">
        <v>772268058</v>
      </c>
      <c r="B2832" s="1" t="s">
        <v>23</v>
      </c>
      <c r="C2832">
        <v>46</v>
      </c>
      <c r="D2832" s="1" t="s">
        <v>29</v>
      </c>
      <c r="E2832">
        <v>4</v>
      </c>
      <c r="F2832" s="1" t="s">
        <v>35</v>
      </c>
      <c r="G2832" s="1" t="s">
        <v>31</v>
      </c>
      <c r="H2832" s="1" t="s">
        <v>32</v>
      </c>
      <c r="I2832" s="1" t="s">
        <v>28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0.73699999999999999</v>
      </c>
      <c r="R2832">
        <v>3129</v>
      </c>
      <c r="S2832">
        <v>69</v>
      </c>
      <c r="T2832">
        <v>0.68300000000000005</v>
      </c>
      <c r="U2832">
        <v>0.54100000000000004</v>
      </c>
      <c r="V2832">
        <v>2.0642999999999999E-4</v>
      </c>
      <c r="W2832">
        <v>0.99978999999999996</v>
      </c>
      <c r="X2832" t="s">
        <v>47</v>
      </c>
      <c r="Y2832">
        <v>1</v>
      </c>
      <c r="Z2832">
        <v>2</v>
      </c>
      <c r="AA2832" t="s">
        <v>70</v>
      </c>
      <c r="AB2832" t="s">
        <v>75</v>
      </c>
    </row>
    <row r="2833" spans="1:28" x14ac:dyDescent="0.3">
      <c r="A2833">
        <v>710166783</v>
      </c>
      <c r="B2833" s="1" t="s">
        <v>23</v>
      </c>
      <c r="C2833">
        <v>49</v>
      </c>
      <c r="D2833" s="1" t="s">
        <v>29</v>
      </c>
      <c r="E2833">
        <v>1</v>
      </c>
      <c r="F2833" s="1" t="s">
        <v>30</v>
      </c>
      <c r="G2833" s="1" t="s">
        <v>26</v>
      </c>
      <c r="H2833" s="1" t="s">
        <v>32</v>
      </c>
      <c r="I2833" s="1" t="s">
        <v>28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0.94199999999999995</v>
      </c>
      <c r="R2833">
        <v>4277</v>
      </c>
      <c r="S2833">
        <v>80</v>
      </c>
      <c r="T2833">
        <v>0.70199999999999996</v>
      </c>
      <c r="U2833">
        <v>0</v>
      </c>
      <c r="V2833">
        <v>6.2281999999999998E-5</v>
      </c>
      <c r="W2833">
        <v>0.99994000000000005</v>
      </c>
      <c r="X2833" t="s">
        <v>47</v>
      </c>
      <c r="Y2833">
        <v>1</v>
      </c>
      <c r="Z2833">
        <v>2</v>
      </c>
      <c r="AA2833" t="s">
        <v>70</v>
      </c>
      <c r="AB2833" t="s">
        <v>74</v>
      </c>
    </row>
    <row r="2834" spans="1:28" x14ac:dyDescent="0.3">
      <c r="A2834">
        <v>804820233</v>
      </c>
      <c r="B2834" s="1" t="s">
        <v>23</v>
      </c>
      <c r="C2834">
        <v>38</v>
      </c>
      <c r="D2834" s="1" t="s">
        <v>24</v>
      </c>
      <c r="E2834">
        <v>2</v>
      </c>
      <c r="F2834" s="1" t="s">
        <v>34</v>
      </c>
      <c r="G2834" s="1" t="s">
        <v>43</v>
      </c>
      <c r="H2834" s="1" t="s">
        <v>33</v>
      </c>
      <c r="I2834" s="1" t="s">
        <v>28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0.56499999999999995</v>
      </c>
      <c r="R2834">
        <v>2763</v>
      </c>
      <c r="S2834">
        <v>62</v>
      </c>
      <c r="T2834">
        <v>0.879</v>
      </c>
      <c r="U2834">
        <v>0.151</v>
      </c>
      <c r="V2834">
        <v>1.9771E-4</v>
      </c>
      <c r="W2834">
        <v>0.99980000000000002</v>
      </c>
      <c r="X2834" t="s">
        <v>47</v>
      </c>
      <c r="Y2834">
        <v>4</v>
      </c>
      <c r="Z2834">
        <v>2</v>
      </c>
      <c r="AA2834" t="s">
        <v>70</v>
      </c>
      <c r="AB2834" t="s">
        <v>74</v>
      </c>
    </row>
    <row r="2835" spans="1:28" x14ac:dyDescent="0.3">
      <c r="A2835">
        <v>708758658</v>
      </c>
      <c r="B2835" s="1" t="s">
        <v>23</v>
      </c>
      <c r="C2835">
        <v>49</v>
      </c>
      <c r="D2835" s="1" t="s">
        <v>24</v>
      </c>
      <c r="E2835">
        <v>4</v>
      </c>
      <c r="F2835" s="1" t="s">
        <v>30</v>
      </c>
      <c r="G2835" s="1" t="s">
        <v>26</v>
      </c>
      <c r="H2835" s="1" t="s">
        <v>33</v>
      </c>
      <c r="I2835" s="1" t="s">
        <v>28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</v>
      </c>
      <c r="U2835">
        <v>1.6E-2</v>
      </c>
      <c r="V2835">
        <v>3.4832999999999997E-5</v>
      </c>
      <c r="W2835">
        <v>0.99997000000000003</v>
      </c>
      <c r="X2835" t="s">
        <v>47</v>
      </c>
      <c r="Y2835">
        <v>4</v>
      </c>
      <c r="Z2835">
        <v>2</v>
      </c>
      <c r="AA2835" t="s">
        <v>69</v>
      </c>
      <c r="AB2835" t="s">
        <v>74</v>
      </c>
    </row>
    <row r="2836" spans="1:28" x14ac:dyDescent="0.3">
      <c r="A2836">
        <v>714011358</v>
      </c>
      <c r="B2836" s="1" t="s">
        <v>23</v>
      </c>
      <c r="C2836">
        <v>38</v>
      </c>
      <c r="D2836" s="1" t="s">
        <v>24</v>
      </c>
      <c r="E2836">
        <v>3</v>
      </c>
      <c r="F2836" s="1" t="s">
        <v>30</v>
      </c>
      <c r="G2836" s="1" t="s">
        <v>43</v>
      </c>
      <c r="H2836" s="1" t="s">
        <v>33</v>
      </c>
      <c r="I2836" s="1" t="s">
        <v>28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0.66100000000000003</v>
      </c>
      <c r="R2836">
        <v>2876</v>
      </c>
      <c r="S2836">
        <v>60</v>
      </c>
      <c r="T2836">
        <v>0.622</v>
      </c>
      <c r="U2836">
        <v>0</v>
      </c>
      <c r="V2836">
        <v>9.6125999999999994E-5</v>
      </c>
      <c r="W2836">
        <v>0.99990000000000001</v>
      </c>
      <c r="X2836" t="s">
        <v>47</v>
      </c>
      <c r="Y2836">
        <v>4</v>
      </c>
      <c r="Z2836">
        <v>2</v>
      </c>
      <c r="AA2836" t="s">
        <v>71</v>
      </c>
      <c r="AB2836" t="s">
        <v>74</v>
      </c>
    </row>
    <row r="2837" spans="1:28" x14ac:dyDescent="0.3">
      <c r="A2837">
        <v>712401033</v>
      </c>
      <c r="B2837" s="1" t="s">
        <v>23</v>
      </c>
      <c r="C2837">
        <v>36</v>
      </c>
      <c r="D2837" s="1" t="s">
        <v>24</v>
      </c>
      <c r="E2837">
        <v>1</v>
      </c>
      <c r="F2837" s="1" t="s">
        <v>34</v>
      </c>
      <c r="G2837" s="1" t="s">
        <v>31</v>
      </c>
      <c r="H2837" s="1" t="s">
        <v>32</v>
      </c>
      <c r="I2837" s="1" t="s">
        <v>28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</v>
      </c>
      <c r="Q2837">
        <v>0.85099999999999998</v>
      </c>
      <c r="R2837">
        <v>2186</v>
      </c>
      <c r="S2837">
        <v>59</v>
      </c>
      <c r="T2837">
        <v>0.68600000000000005</v>
      </c>
      <c r="U2837">
        <v>0.64500000000000002</v>
      </c>
      <c r="V2837">
        <v>1.1192E-4</v>
      </c>
      <c r="W2837">
        <v>0.99988999999999995</v>
      </c>
      <c r="X2837" t="s">
        <v>47</v>
      </c>
      <c r="Y2837">
        <v>1</v>
      </c>
      <c r="Z2837">
        <v>2</v>
      </c>
      <c r="AA2837" t="s">
        <v>71</v>
      </c>
      <c r="AB2837" t="s">
        <v>75</v>
      </c>
    </row>
    <row r="2838" spans="1:28" x14ac:dyDescent="0.3">
      <c r="A2838">
        <v>771212508</v>
      </c>
      <c r="B2838" s="1" t="s">
        <v>23</v>
      </c>
      <c r="C2838">
        <v>34</v>
      </c>
      <c r="D2838" s="1" t="s">
        <v>29</v>
      </c>
      <c r="E2838">
        <v>2</v>
      </c>
      <c r="F2838" s="1" t="s">
        <v>34</v>
      </c>
      <c r="G2838" s="1" t="s">
        <v>31</v>
      </c>
      <c r="H2838" s="1" t="s">
        <v>32</v>
      </c>
      <c r="I2838" s="1" t="s">
        <v>28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0.91300000000000003</v>
      </c>
      <c r="R2838">
        <v>2825</v>
      </c>
      <c r="S2838">
        <v>93</v>
      </c>
      <c r="T2838">
        <v>0.82399999999999995</v>
      </c>
      <c r="U2838">
        <v>0.20699999999999999</v>
      </c>
      <c r="V2838">
        <v>5.6716000000000004E-4</v>
      </c>
      <c r="W2838">
        <v>0.99943000000000004</v>
      </c>
      <c r="X2838" t="s">
        <v>47</v>
      </c>
      <c r="Y2838">
        <v>1</v>
      </c>
      <c r="Z2838">
        <v>2</v>
      </c>
      <c r="AA2838" t="s">
        <v>71</v>
      </c>
      <c r="AB2838" t="s">
        <v>74</v>
      </c>
    </row>
    <row r="2839" spans="1:28" x14ac:dyDescent="0.3">
      <c r="A2839">
        <v>821150958</v>
      </c>
      <c r="B2839" s="1" t="s">
        <v>23</v>
      </c>
      <c r="C2839">
        <v>52</v>
      </c>
      <c r="D2839" s="1" t="s">
        <v>24</v>
      </c>
      <c r="E2839">
        <v>5</v>
      </c>
      <c r="F2839" s="1" t="s">
        <v>30</v>
      </c>
      <c r="G2839" s="1" t="s">
        <v>31</v>
      </c>
      <c r="H2839" s="1" t="s">
        <v>33</v>
      </c>
      <c r="I2839" s="1" t="s">
        <v>28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0.60499999999999998</v>
      </c>
      <c r="R2839">
        <v>3452</v>
      </c>
      <c r="S2839">
        <v>66</v>
      </c>
      <c r="T2839">
        <v>0.69199999999999995</v>
      </c>
      <c r="U2839">
        <v>0.32500000000000001</v>
      </c>
      <c r="V2839">
        <v>3.4289999999999999E-5</v>
      </c>
      <c r="W2839">
        <v>0.99997000000000003</v>
      </c>
      <c r="X2839" t="s">
        <v>48</v>
      </c>
      <c r="Y2839">
        <v>4</v>
      </c>
      <c r="Z2839">
        <v>3</v>
      </c>
      <c r="AA2839" t="s">
        <v>69</v>
      </c>
      <c r="AB2839" t="s">
        <v>76</v>
      </c>
    </row>
    <row r="2840" spans="1:28" x14ac:dyDescent="0.3">
      <c r="A2840">
        <v>792272658</v>
      </c>
      <c r="B2840" s="1" t="s">
        <v>23</v>
      </c>
      <c r="C2840">
        <v>40</v>
      </c>
      <c r="D2840" s="1" t="s">
        <v>24</v>
      </c>
      <c r="E2840">
        <v>3</v>
      </c>
      <c r="F2840" s="1" t="s">
        <v>30</v>
      </c>
      <c r="G2840" s="1" t="s">
        <v>31</v>
      </c>
      <c r="H2840" s="1" t="s">
        <v>33</v>
      </c>
      <c r="I2840" s="1" t="s">
        <v>28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0.88400000000000001</v>
      </c>
      <c r="R2840">
        <v>3756</v>
      </c>
      <c r="S2840">
        <v>73</v>
      </c>
      <c r="T2840">
        <v>0.78</v>
      </c>
      <c r="U2840">
        <v>5.5E-2</v>
      </c>
      <c r="V2840">
        <v>5.3543000000000004E-4</v>
      </c>
      <c r="W2840">
        <v>0.99946000000000002</v>
      </c>
      <c r="X2840" t="s">
        <v>47</v>
      </c>
      <c r="Y2840">
        <v>4</v>
      </c>
      <c r="Z2840">
        <v>2</v>
      </c>
      <c r="AA2840" t="s">
        <v>70</v>
      </c>
      <c r="AB2840" t="s">
        <v>74</v>
      </c>
    </row>
    <row r="2841" spans="1:28" x14ac:dyDescent="0.3">
      <c r="A2841">
        <v>809818008</v>
      </c>
      <c r="B2841" s="1" t="s">
        <v>23</v>
      </c>
      <c r="C2841">
        <v>36</v>
      </c>
      <c r="D2841" s="1" t="s">
        <v>24</v>
      </c>
      <c r="E2841">
        <v>3</v>
      </c>
      <c r="F2841" s="1" t="s">
        <v>35</v>
      </c>
      <c r="G2841" s="1" t="s">
        <v>26</v>
      </c>
      <c r="H2841" s="1" t="s">
        <v>33</v>
      </c>
      <c r="I2841" s="1" t="s">
        <v>28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0.57599999999999996</v>
      </c>
      <c r="R2841">
        <v>2300</v>
      </c>
      <c r="S2841">
        <v>60</v>
      </c>
      <c r="T2841">
        <v>0.46300000000000002</v>
      </c>
      <c r="U2841">
        <v>0.126</v>
      </c>
      <c r="V2841">
        <v>9.5231000000000005E-4</v>
      </c>
      <c r="W2841">
        <v>0.99904999999999999</v>
      </c>
      <c r="X2841" t="s">
        <v>47</v>
      </c>
      <c r="Y2841">
        <v>4</v>
      </c>
      <c r="Z2841">
        <v>2</v>
      </c>
      <c r="AA2841" t="s">
        <v>70</v>
      </c>
      <c r="AB2841" t="s">
        <v>74</v>
      </c>
    </row>
    <row r="2842" spans="1:28" x14ac:dyDescent="0.3">
      <c r="A2842">
        <v>803231058</v>
      </c>
      <c r="B2842" s="1" t="s">
        <v>23</v>
      </c>
      <c r="C2842">
        <v>53</v>
      </c>
      <c r="D2842" s="1" t="s">
        <v>24</v>
      </c>
      <c r="E2842">
        <v>3</v>
      </c>
      <c r="F2842" s="1" t="s">
        <v>25</v>
      </c>
      <c r="G2842" s="1" t="s">
        <v>31</v>
      </c>
      <c r="H2842" s="1" t="s">
        <v>32</v>
      </c>
      <c r="I2842" s="1" t="s">
        <v>28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0.39300000000000002</v>
      </c>
      <c r="R2842">
        <v>4294</v>
      </c>
      <c r="S2842">
        <v>66</v>
      </c>
      <c r="T2842">
        <v>0.73699999999999999</v>
      </c>
      <c r="U2842">
        <v>0.44</v>
      </c>
      <c r="V2842">
        <v>3.3504999999999999E-5</v>
      </c>
      <c r="W2842">
        <v>0.99997000000000003</v>
      </c>
      <c r="X2842" t="s">
        <v>48</v>
      </c>
      <c r="Y2842">
        <v>1</v>
      </c>
      <c r="Z2842">
        <v>3</v>
      </c>
      <c r="AA2842" t="s">
        <v>69</v>
      </c>
      <c r="AB2842" t="s">
        <v>76</v>
      </c>
    </row>
    <row r="2843" spans="1:28" x14ac:dyDescent="0.3">
      <c r="A2843">
        <v>715698633</v>
      </c>
      <c r="B2843" s="1" t="s">
        <v>23</v>
      </c>
      <c r="C2843">
        <v>40</v>
      </c>
      <c r="D2843" s="1" t="s">
        <v>29</v>
      </c>
      <c r="E2843">
        <v>2</v>
      </c>
      <c r="F2843" s="1" t="s">
        <v>34</v>
      </c>
      <c r="G2843" s="1" t="s">
        <v>26</v>
      </c>
      <c r="H2843" s="1" t="s">
        <v>32</v>
      </c>
      <c r="I2843" s="1" t="s">
        <v>28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0.82199999999999995</v>
      </c>
      <c r="R2843">
        <v>2341</v>
      </c>
      <c r="S2843">
        <v>57</v>
      </c>
      <c r="T2843">
        <v>0.54100000000000004</v>
      </c>
      <c r="U2843">
        <v>0.46700000000000003</v>
      </c>
      <c r="V2843">
        <v>3.6507999999999997E-5</v>
      </c>
      <c r="W2843">
        <v>0.99995999999999996</v>
      </c>
      <c r="X2843" t="s">
        <v>47</v>
      </c>
      <c r="Y2843">
        <v>1</v>
      </c>
      <c r="Z2843">
        <v>2</v>
      </c>
      <c r="AA2843" t="s">
        <v>70</v>
      </c>
      <c r="AB2843" t="s">
        <v>76</v>
      </c>
    </row>
    <row r="2844" spans="1:28" x14ac:dyDescent="0.3">
      <c r="A2844">
        <v>720450108</v>
      </c>
      <c r="B2844" s="1" t="s">
        <v>23</v>
      </c>
      <c r="C2844">
        <v>54</v>
      </c>
      <c r="D2844" s="1" t="s">
        <v>24</v>
      </c>
      <c r="E2844">
        <v>1</v>
      </c>
      <c r="F2844" s="1" t="s">
        <v>30</v>
      </c>
      <c r="G2844" s="1" t="s">
        <v>26</v>
      </c>
      <c r="H2844" s="1" t="s">
        <v>36</v>
      </c>
      <c r="I2844" s="1" t="s">
        <v>28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0.57599999999999996</v>
      </c>
      <c r="R2844">
        <v>1585</v>
      </c>
      <c r="S2844">
        <v>37</v>
      </c>
      <c r="T2844">
        <v>0.60899999999999999</v>
      </c>
      <c r="U2844">
        <v>0</v>
      </c>
      <c r="V2844">
        <v>3.1176000000000001E-5</v>
      </c>
      <c r="W2844">
        <v>0.99997000000000003</v>
      </c>
      <c r="X2844" t="s">
        <v>48</v>
      </c>
      <c r="Y2844">
        <v>2</v>
      </c>
      <c r="Z2844">
        <v>3</v>
      </c>
      <c r="AA2844" t="s">
        <v>69</v>
      </c>
      <c r="AB2844" t="s">
        <v>74</v>
      </c>
    </row>
    <row r="2845" spans="1:28" x14ac:dyDescent="0.3">
      <c r="A2845">
        <v>719076858</v>
      </c>
      <c r="B2845" s="1" t="s">
        <v>23</v>
      </c>
      <c r="C2845">
        <v>34</v>
      </c>
      <c r="D2845" s="1" t="s">
        <v>24</v>
      </c>
      <c r="E2845">
        <v>4</v>
      </c>
      <c r="F2845" s="1" t="s">
        <v>40</v>
      </c>
      <c r="G2845" s="1" t="s">
        <v>31</v>
      </c>
      <c r="H2845" s="1" t="s">
        <v>27</v>
      </c>
      <c r="I2845" s="1" t="s">
        <v>28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0.82199999999999995</v>
      </c>
      <c r="R2845">
        <v>2651</v>
      </c>
      <c r="S2845">
        <v>81</v>
      </c>
      <c r="T2845">
        <v>0.84099999999999997</v>
      </c>
      <c r="U2845">
        <v>0.90200000000000002</v>
      </c>
      <c r="V2845">
        <v>5.6158E-5</v>
      </c>
      <c r="W2845">
        <v>0.99994000000000005</v>
      </c>
      <c r="X2845" t="s">
        <v>47</v>
      </c>
      <c r="Y2845">
        <v>3</v>
      </c>
      <c r="Z2845">
        <v>2</v>
      </c>
      <c r="AA2845" t="s">
        <v>71</v>
      </c>
      <c r="AB2845" t="s">
        <v>75</v>
      </c>
    </row>
    <row r="2846" spans="1:28" x14ac:dyDescent="0.3">
      <c r="A2846">
        <v>720016308</v>
      </c>
      <c r="B2846" s="1" t="s">
        <v>23</v>
      </c>
      <c r="C2846">
        <v>62</v>
      </c>
      <c r="D2846" s="1" t="s">
        <v>29</v>
      </c>
      <c r="E2846">
        <v>1</v>
      </c>
      <c r="F2846" s="1" t="s">
        <v>34</v>
      </c>
      <c r="G2846" s="1" t="s">
        <v>31</v>
      </c>
      <c r="H2846" s="1" t="s">
        <v>32</v>
      </c>
      <c r="I2846" s="1" t="s">
        <v>28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0.67200000000000004</v>
      </c>
      <c r="R2846">
        <v>4199</v>
      </c>
      <c r="S2846">
        <v>77</v>
      </c>
      <c r="T2846">
        <v>0.75</v>
      </c>
      <c r="U2846">
        <v>0.68400000000000005</v>
      </c>
      <c r="V2846">
        <v>1.1743000000000001E-4</v>
      </c>
      <c r="W2846">
        <v>0.99987999999999999</v>
      </c>
      <c r="X2846" t="s">
        <v>48</v>
      </c>
      <c r="Y2846">
        <v>1</v>
      </c>
      <c r="Z2846">
        <v>3</v>
      </c>
      <c r="AA2846" t="s">
        <v>72</v>
      </c>
      <c r="AB2846" t="s">
        <v>75</v>
      </c>
    </row>
    <row r="2847" spans="1:28" x14ac:dyDescent="0.3">
      <c r="A2847">
        <v>712443558</v>
      </c>
      <c r="B2847" s="1" t="s">
        <v>23</v>
      </c>
      <c r="C2847">
        <v>39</v>
      </c>
      <c r="D2847" s="1" t="s">
        <v>29</v>
      </c>
      <c r="E2847">
        <v>1</v>
      </c>
      <c r="F2847" s="1" t="s">
        <v>40</v>
      </c>
      <c r="G2847" s="1" t="s">
        <v>31</v>
      </c>
      <c r="H2847" s="1" t="s">
        <v>34</v>
      </c>
      <c r="I2847" s="1" t="s">
        <v>28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0.64500000000000002</v>
      </c>
      <c r="R2847">
        <v>1994</v>
      </c>
      <c r="S2847">
        <v>57</v>
      </c>
      <c r="T2847">
        <v>0.72699999999999998</v>
      </c>
      <c r="U2847">
        <v>0</v>
      </c>
      <c r="V2847">
        <v>3.0309999999999999E-5</v>
      </c>
      <c r="W2847">
        <v>0.99997000000000003</v>
      </c>
      <c r="X2847" t="s">
        <v>47</v>
      </c>
      <c r="Y2847">
        <v>0</v>
      </c>
      <c r="Z2847">
        <v>2</v>
      </c>
      <c r="AA2847" t="s">
        <v>70</v>
      </c>
      <c r="AB2847" t="s">
        <v>74</v>
      </c>
    </row>
    <row r="2848" spans="1:28" x14ac:dyDescent="0.3">
      <c r="A2848">
        <v>711835758</v>
      </c>
      <c r="B2848" s="1" t="s">
        <v>23</v>
      </c>
      <c r="C2848">
        <v>50</v>
      </c>
      <c r="D2848" s="1" t="s">
        <v>24</v>
      </c>
      <c r="E2848">
        <v>3</v>
      </c>
      <c r="F2848" s="1" t="s">
        <v>30</v>
      </c>
      <c r="G2848" s="1" t="s">
        <v>26</v>
      </c>
      <c r="H2848" s="1" t="s">
        <v>37</v>
      </c>
      <c r="I2848" s="1" t="s">
        <v>28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0.44900000000000001</v>
      </c>
      <c r="R2848">
        <v>1756</v>
      </c>
      <c r="S2848">
        <v>35</v>
      </c>
      <c r="T2848">
        <v>0.25</v>
      </c>
      <c r="U2848">
        <v>6.0999999999999999E-2</v>
      </c>
      <c r="V2848">
        <v>3.5060000000000001E-4</v>
      </c>
      <c r="W2848">
        <v>0.99965000000000004</v>
      </c>
      <c r="X2848" t="s">
        <v>47</v>
      </c>
      <c r="Y2848">
        <v>5</v>
      </c>
      <c r="Z2848">
        <v>2</v>
      </c>
      <c r="AA2848" t="s">
        <v>69</v>
      </c>
      <c r="AB2848" t="s">
        <v>74</v>
      </c>
    </row>
    <row r="2849" spans="1:28" x14ac:dyDescent="0.3">
      <c r="A2849">
        <v>709284333</v>
      </c>
      <c r="B2849" s="1" t="s">
        <v>23</v>
      </c>
      <c r="C2849">
        <v>36</v>
      </c>
      <c r="D2849" s="1" t="s">
        <v>24</v>
      </c>
      <c r="E2849">
        <v>1</v>
      </c>
      <c r="F2849" s="1" t="s">
        <v>35</v>
      </c>
      <c r="G2849" s="1" t="s">
        <v>43</v>
      </c>
      <c r="H2849" s="1" t="s">
        <v>37</v>
      </c>
      <c r="I2849" s="1" t="s">
        <v>28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0.66400000000000003</v>
      </c>
      <c r="R2849">
        <v>2546</v>
      </c>
      <c r="S2849">
        <v>62</v>
      </c>
      <c r="T2849">
        <v>0.879</v>
      </c>
      <c r="U2849">
        <v>0.21199999999999999</v>
      </c>
      <c r="V2849">
        <v>1.7359999999999999E-4</v>
      </c>
      <c r="W2849">
        <v>0.99983</v>
      </c>
      <c r="X2849" t="s">
        <v>47</v>
      </c>
      <c r="Y2849">
        <v>5</v>
      </c>
      <c r="Z2849">
        <v>2</v>
      </c>
      <c r="AA2849" t="s">
        <v>70</v>
      </c>
      <c r="AB2849" t="s">
        <v>74</v>
      </c>
    </row>
    <row r="2850" spans="1:28" x14ac:dyDescent="0.3">
      <c r="A2850">
        <v>788122533</v>
      </c>
      <c r="B2850" s="1" t="s">
        <v>23</v>
      </c>
      <c r="C2850">
        <v>56</v>
      </c>
      <c r="D2850" s="1" t="s">
        <v>29</v>
      </c>
      <c r="E2850">
        <v>1</v>
      </c>
      <c r="F2850" s="1" t="s">
        <v>30</v>
      </c>
      <c r="G2850" s="1" t="s">
        <v>26</v>
      </c>
      <c r="H2850" s="1" t="s">
        <v>32</v>
      </c>
      <c r="I2850" s="1" t="s">
        <v>28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0.70599999999999996</v>
      </c>
      <c r="R2850">
        <v>1336</v>
      </c>
      <c r="S2850">
        <v>32</v>
      </c>
      <c r="T2850">
        <v>0.88200000000000001</v>
      </c>
      <c r="U2850">
        <v>0</v>
      </c>
      <c r="V2850">
        <v>1.0684E-4</v>
      </c>
      <c r="W2850">
        <v>0.99988999999999995</v>
      </c>
      <c r="X2850" t="s">
        <v>48</v>
      </c>
      <c r="Y2850">
        <v>1</v>
      </c>
      <c r="Z2850">
        <v>3</v>
      </c>
      <c r="AA2850" t="s">
        <v>69</v>
      </c>
      <c r="AB2850" t="s">
        <v>74</v>
      </c>
    </row>
    <row r="2851" spans="1:28" x14ac:dyDescent="0.3">
      <c r="A2851">
        <v>709206333</v>
      </c>
      <c r="B2851" s="1" t="s">
        <v>44</v>
      </c>
      <c r="C2851">
        <v>44</v>
      </c>
      <c r="D2851" s="1" t="s">
        <v>29</v>
      </c>
      <c r="E2851">
        <v>4</v>
      </c>
      <c r="F2851" s="1" t="s">
        <v>30</v>
      </c>
      <c r="G2851" s="1" t="s">
        <v>31</v>
      </c>
      <c r="H2851" s="1" t="s">
        <v>36</v>
      </c>
      <c r="I2851" s="1" t="s">
        <v>28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0.46300000000000002</v>
      </c>
      <c r="R2851">
        <v>1558</v>
      </c>
      <c r="S2851">
        <v>40</v>
      </c>
      <c r="T2851">
        <v>0.53800000000000003</v>
      </c>
      <c r="U2851">
        <v>0</v>
      </c>
      <c r="V2851">
        <v>0.99846999999999997</v>
      </c>
      <c r="W2851">
        <v>1.5258699999999999E-3</v>
      </c>
      <c r="X2851" t="s">
        <v>47</v>
      </c>
      <c r="Y2851">
        <v>2</v>
      </c>
      <c r="Z2851">
        <v>2</v>
      </c>
      <c r="AA2851" t="s">
        <v>70</v>
      </c>
      <c r="AB2851" t="s">
        <v>74</v>
      </c>
    </row>
    <row r="2852" spans="1:28" x14ac:dyDescent="0.3">
      <c r="A2852">
        <v>713039808</v>
      </c>
      <c r="B2852" s="1" t="s">
        <v>23</v>
      </c>
      <c r="C2852">
        <v>45</v>
      </c>
      <c r="D2852" s="1" t="s">
        <v>24</v>
      </c>
      <c r="E2852">
        <v>4</v>
      </c>
      <c r="F2852" s="1" t="s">
        <v>40</v>
      </c>
      <c r="G2852" s="1" t="s">
        <v>26</v>
      </c>
      <c r="H2852" s="1" t="s">
        <v>32</v>
      </c>
      <c r="I2852" s="1" t="s">
        <v>28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0.67500000000000004</v>
      </c>
      <c r="R2852">
        <v>1801</v>
      </c>
      <c r="S2852">
        <v>48</v>
      </c>
      <c r="T2852">
        <v>0.6</v>
      </c>
      <c r="U2852">
        <v>0</v>
      </c>
      <c r="V2852">
        <v>6.9987999999999995E-5</v>
      </c>
      <c r="W2852">
        <v>0.99992999999999999</v>
      </c>
      <c r="X2852" t="s">
        <v>47</v>
      </c>
      <c r="Y2852">
        <v>1</v>
      </c>
      <c r="Z2852">
        <v>2</v>
      </c>
      <c r="AA2852" t="s">
        <v>70</v>
      </c>
      <c r="AB2852" t="s">
        <v>74</v>
      </c>
    </row>
    <row r="2853" spans="1:28" x14ac:dyDescent="0.3">
      <c r="A2853">
        <v>801700233</v>
      </c>
      <c r="B2853" s="1" t="s">
        <v>23</v>
      </c>
      <c r="C2853">
        <v>36</v>
      </c>
      <c r="D2853" s="1" t="s">
        <v>24</v>
      </c>
      <c r="E2853">
        <v>2</v>
      </c>
      <c r="F2853" s="1" t="s">
        <v>30</v>
      </c>
      <c r="G2853" s="1" t="s">
        <v>31</v>
      </c>
      <c r="H2853" s="1" t="s">
        <v>37</v>
      </c>
      <c r="I2853" s="1" t="s">
        <v>28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0.77200000000000002</v>
      </c>
      <c r="R2853">
        <v>3140</v>
      </c>
      <c r="S2853">
        <v>74</v>
      </c>
      <c r="T2853">
        <v>0.72099999999999997</v>
      </c>
      <c r="U2853">
        <v>0.77600000000000002</v>
      </c>
      <c r="V2853">
        <v>6.6353999999999995E-5</v>
      </c>
      <c r="W2853">
        <v>0.99992999999999999</v>
      </c>
      <c r="X2853" t="s">
        <v>47</v>
      </c>
      <c r="Y2853">
        <v>5</v>
      </c>
      <c r="Z2853">
        <v>2</v>
      </c>
      <c r="AA2853" t="s">
        <v>70</v>
      </c>
      <c r="AB2853" t="s">
        <v>75</v>
      </c>
    </row>
    <row r="2854" spans="1:28" x14ac:dyDescent="0.3">
      <c r="A2854">
        <v>716815308</v>
      </c>
      <c r="B2854" s="1" t="s">
        <v>23</v>
      </c>
      <c r="C2854">
        <v>44</v>
      </c>
      <c r="D2854" s="1" t="s">
        <v>29</v>
      </c>
      <c r="E2854">
        <v>2</v>
      </c>
      <c r="F2854" s="1" t="s">
        <v>35</v>
      </c>
      <c r="G2854" s="1" t="s">
        <v>26</v>
      </c>
      <c r="H2854" s="1" t="s">
        <v>32</v>
      </c>
      <c r="I2854" s="1" t="s">
        <v>28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0.81599999999999995</v>
      </c>
      <c r="U2854">
        <v>0.33900000000000002</v>
      </c>
      <c r="V2854">
        <v>5.8091000000000002E-4</v>
      </c>
      <c r="W2854">
        <v>0.99941999999999998</v>
      </c>
      <c r="X2854" t="s">
        <v>47</v>
      </c>
      <c r="Y2854">
        <v>1</v>
      </c>
      <c r="Z2854">
        <v>2</v>
      </c>
      <c r="AA2854" t="s">
        <v>70</v>
      </c>
      <c r="AB2854" t="s">
        <v>76</v>
      </c>
    </row>
    <row r="2855" spans="1:28" x14ac:dyDescent="0.3">
      <c r="A2855">
        <v>821149008</v>
      </c>
      <c r="B2855" s="1" t="s">
        <v>44</v>
      </c>
      <c r="C2855">
        <v>52</v>
      </c>
      <c r="D2855" s="1" t="s">
        <v>24</v>
      </c>
      <c r="E2855">
        <v>2</v>
      </c>
      <c r="F2855" s="1" t="s">
        <v>30</v>
      </c>
      <c r="G2855" s="1" t="s">
        <v>31</v>
      </c>
      <c r="H2855" s="1" t="s">
        <v>33</v>
      </c>
      <c r="I2855" s="1" t="s">
        <v>28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0.53900000000000003</v>
      </c>
      <c r="R2855">
        <v>1661</v>
      </c>
      <c r="S2855">
        <v>40</v>
      </c>
      <c r="T2855">
        <v>0.6</v>
      </c>
      <c r="U2855">
        <v>0</v>
      </c>
      <c r="V2855">
        <v>0.99695</v>
      </c>
      <c r="W2855">
        <v>3.0518899999999998E-3</v>
      </c>
      <c r="X2855" t="s">
        <v>48</v>
      </c>
      <c r="Y2855">
        <v>4</v>
      </c>
      <c r="Z2855">
        <v>3</v>
      </c>
      <c r="AA2855" t="s">
        <v>69</v>
      </c>
      <c r="AB2855" t="s">
        <v>74</v>
      </c>
    </row>
    <row r="2856" spans="1:28" x14ac:dyDescent="0.3">
      <c r="A2856">
        <v>720580383</v>
      </c>
      <c r="B2856" s="1" t="s">
        <v>23</v>
      </c>
      <c r="C2856">
        <v>50</v>
      </c>
      <c r="D2856" s="1" t="s">
        <v>29</v>
      </c>
      <c r="E2856">
        <v>3</v>
      </c>
      <c r="F2856" s="1" t="s">
        <v>30</v>
      </c>
      <c r="G2856" s="1" t="s">
        <v>26</v>
      </c>
      <c r="H2856" s="1" t="s">
        <v>32</v>
      </c>
      <c r="I2856" s="1" t="s">
        <v>28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0.86799999999999999</v>
      </c>
      <c r="R2856">
        <v>3637</v>
      </c>
      <c r="S2856">
        <v>80</v>
      </c>
      <c r="T2856">
        <v>0.86</v>
      </c>
      <c r="U2856">
        <v>0</v>
      </c>
      <c r="V2856">
        <v>3.3886000000000002E-4</v>
      </c>
      <c r="W2856">
        <v>0.99965999999999999</v>
      </c>
      <c r="X2856" t="s">
        <v>47</v>
      </c>
      <c r="Y2856">
        <v>1</v>
      </c>
      <c r="Z2856">
        <v>2</v>
      </c>
      <c r="AA2856" t="s">
        <v>69</v>
      </c>
      <c r="AB2856" t="s">
        <v>74</v>
      </c>
    </row>
    <row r="2857" spans="1:28" x14ac:dyDescent="0.3">
      <c r="A2857">
        <v>780202908</v>
      </c>
      <c r="B2857" s="1" t="s">
        <v>23</v>
      </c>
      <c r="C2857">
        <v>53</v>
      </c>
      <c r="D2857" s="1" t="s">
        <v>29</v>
      </c>
      <c r="E2857">
        <v>2</v>
      </c>
      <c r="F2857" s="1" t="s">
        <v>30</v>
      </c>
      <c r="G2857" s="1" t="s">
        <v>31</v>
      </c>
      <c r="H2857" s="1" t="s">
        <v>32</v>
      </c>
      <c r="I2857" s="1" t="s">
        <v>28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0.51300000000000001</v>
      </c>
      <c r="R2857">
        <v>2833</v>
      </c>
      <c r="S2857">
        <v>70</v>
      </c>
      <c r="T2857">
        <v>0.55600000000000005</v>
      </c>
      <c r="U2857">
        <v>0.216</v>
      </c>
      <c r="V2857">
        <v>5.1599999999999997E-4</v>
      </c>
      <c r="W2857">
        <v>0.99948000000000004</v>
      </c>
      <c r="X2857" t="s">
        <v>48</v>
      </c>
      <c r="Y2857">
        <v>1</v>
      </c>
      <c r="Z2857">
        <v>3</v>
      </c>
      <c r="AA2857" t="s">
        <v>69</v>
      </c>
      <c r="AB2857" t="s">
        <v>74</v>
      </c>
    </row>
    <row r="2858" spans="1:28" x14ac:dyDescent="0.3">
      <c r="A2858">
        <v>787504158</v>
      </c>
      <c r="B2858" s="1" t="s">
        <v>23</v>
      </c>
      <c r="C2858">
        <v>36</v>
      </c>
      <c r="D2858" s="1" t="s">
        <v>29</v>
      </c>
      <c r="E2858">
        <v>0</v>
      </c>
      <c r="F2858" s="1" t="s">
        <v>34</v>
      </c>
      <c r="G2858" s="1" t="s">
        <v>26</v>
      </c>
      <c r="H2858" s="1" t="s">
        <v>32</v>
      </c>
      <c r="I2858" s="1" t="s">
        <v>28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0.68600000000000005</v>
      </c>
      <c r="R2858">
        <v>1755</v>
      </c>
      <c r="S2858">
        <v>42</v>
      </c>
      <c r="T2858">
        <v>0.44800000000000001</v>
      </c>
      <c r="U2858">
        <v>0.86799999999999999</v>
      </c>
      <c r="V2858">
        <v>1.6966E-4</v>
      </c>
      <c r="W2858">
        <v>0.99983</v>
      </c>
      <c r="X2858" t="s">
        <v>47</v>
      </c>
      <c r="Y2858">
        <v>1</v>
      </c>
      <c r="Z2858">
        <v>2</v>
      </c>
      <c r="AA2858" t="s">
        <v>71</v>
      </c>
      <c r="AB2858" t="s">
        <v>75</v>
      </c>
    </row>
    <row r="2859" spans="1:28" x14ac:dyDescent="0.3">
      <c r="A2859">
        <v>716183283</v>
      </c>
      <c r="B2859" s="1" t="s">
        <v>23</v>
      </c>
      <c r="C2859">
        <v>27</v>
      </c>
      <c r="D2859" s="1" t="s">
        <v>29</v>
      </c>
      <c r="E2859">
        <v>1</v>
      </c>
      <c r="F2859" s="1" t="s">
        <v>40</v>
      </c>
      <c r="G2859" s="1" t="s">
        <v>43</v>
      </c>
      <c r="H2859" s="1" t="s">
        <v>32</v>
      </c>
      <c r="I2859" s="1" t="s">
        <v>28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0.89200000000000002</v>
      </c>
      <c r="U2859">
        <v>0.41099999999999998</v>
      </c>
      <c r="V2859">
        <v>1.6415000000000001E-4</v>
      </c>
      <c r="W2859">
        <v>0.99983999999999995</v>
      </c>
      <c r="X2859" t="s">
        <v>49</v>
      </c>
      <c r="Y2859">
        <v>1</v>
      </c>
      <c r="Z2859">
        <v>1</v>
      </c>
      <c r="AA2859" t="s">
        <v>71</v>
      </c>
      <c r="AB2859" t="s">
        <v>76</v>
      </c>
    </row>
    <row r="2860" spans="1:28" x14ac:dyDescent="0.3">
      <c r="A2860">
        <v>824168808</v>
      </c>
      <c r="B2860" s="1" t="s">
        <v>23</v>
      </c>
      <c r="C2860">
        <v>31</v>
      </c>
      <c r="D2860" s="1" t="s">
        <v>29</v>
      </c>
      <c r="E2860">
        <v>1</v>
      </c>
      <c r="F2860" s="1" t="s">
        <v>40</v>
      </c>
      <c r="G2860" s="1" t="s">
        <v>43</v>
      </c>
      <c r="H2860" s="1" t="s">
        <v>34</v>
      </c>
      <c r="I2860" s="1" t="s">
        <v>28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>
        <v>60</v>
      </c>
      <c r="T2860">
        <v>0.36399999999999999</v>
      </c>
      <c r="U2860">
        <v>0.40600000000000003</v>
      </c>
      <c r="V2860">
        <v>2.1793E-4</v>
      </c>
      <c r="W2860">
        <v>0.99978</v>
      </c>
      <c r="X2860" t="s">
        <v>47</v>
      </c>
      <c r="Y2860">
        <v>0</v>
      </c>
      <c r="Z2860">
        <v>2</v>
      </c>
      <c r="AA2860" t="s">
        <v>70</v>
      </c>
      <c r="AB2860" t="s">
        <v>76</v>
      </c>
    </row>
    <row r="2861" spans="1:28" x14ac:dyDescent="0.3">
      <c r="A2861">
        <v>712936908</v>
      </c>
      <c r="B2861" s="1" t="s">
        <v>23</v>
      </c>
      <c r="C2861">
        <v>36</v>
      </c>
      <c r="D2861" s="1" t="s">
        <v>24</v>
      </c>
      <c r="E2861">
        <v>3</v>
      </c>
      <c r="F2861" s="1" t="s">
        <v>34</v>
      </c>
      <c r="G2861" s="1" t="s">
        <v>31</v>
      </c>
      <c r="H2861" s="1" t="s">
        <v>27</v>
      </c>
      <c r="I2861" s="1" t="s">
        <v>28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0.80600000000000005</v>
      </c>
      <c r="R2861">
        <v>2969</v>
      </c>
      <c r="S2861">
        <v>88</v>
      </c>
      <c r="T2861">
        <v>0.79600000000000004</v>
      </c>
      <c r="U2861">
        <v>0.153</v>
      </c>
      <c r="V2861">
        <v>3.7883999999999998E-5</v>
      </c>
      <c r="W2861">
        <v>0.99995999999999996</v>
      </c>
      <c r="X2861" t="s">
        <v>47</v>
      </c>
      <c r="Y2861">
        <v>3</v>
      </c>
      <c r="Z2861">
        <v>2</v>
      </c>
      <c r="AA2861" t="s">
        <v>70</v>
      </c>
      <c r="AB2861" t="s">
        <v>74</v>
      </c>
    </row>
    <row r="2862" spans="1:28" x14ac:dyDescent="0.3">
      <c r="A2862">
        <v>719855958</v>
      </c>
      <c r="B2862" s="1" t="s">
        <v>23</v>
      </c>
      <c r="C2862">
        <v>41</v>
      </c>
      <c r="D2862" s="1" t="s">
        <v>24</v>
      </c>
      <c r="E2862">
        <v>4</v>
      </c>
      <c r="F2862" s="1" t="s">
        <v>25</v>
      </c>
      <c r="G2862" s="1" t="s">
        <v>31</v>
      </c>
      <c r="H2862" s="1" t="s">
        <v>27</v>
      </c>
      <c r="I2862" s="1" t="s">
        <v>28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0.70599999999999996</v>
      </c>
      <c r="R2862">
        <v>3367</v>
      </c>
      <c r="S2862">
        <v>66</v>
      </c>
      <c r="T2862">
        <v>0.73699999999999999</v>
      </c>
      <c r="U2862">
        <v>0</v>
      </c>
      <c r="V2862">
        <v>1.6112E-4</v>
      </c>
      <c r="W2862">
        <v>0.99983999999999995</v>
      </c>
      <c r="X2862" t="s">
        <v>47</v>
      </c>
      <c r="Y2862">
        <v>3</v>
      </c>
      <c r="Z2862">
        <v>2</v>
      </c>
      <c r="AA2862" t="s">
        <v>70</v>
      </c>
      <c r="AB2862" t="s">
        <v>74</v>
      </c>
    </row>
    <row r="2863" spans="1:28" x14ac:dyDescent="0.3">
      <c r="A2863">
        <v>710112933</v>
      </c>
      <c r="B2863" s="1" t="s">
        <v>23</v>
      </c>
      <c r="C2863">
        <v>28</v>
      </c>
      <c r="D2863" s="1" t="s">
        <v>24</v>
      </c>
      <c r="E2863">
        <v>1</v>
      </c>
      <c r="F2863" s="1" t="s">
        <v>35</v>
      </c>
      <c r="G2863" s="1" t="s">
        <v>31</v>
      </c>
      <c r="H2863" s="1" t="s">
        <v>27</v>
      </c>
      <c r="I2863" s="1" t="s">
        <v>28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1.0249999999999999</v>
      </c>
      <c r="R2863">
        <v>2580</v>
      </c>
      <c r="S2863">
        <v>61</v>
      </c>
      <c r="T2863">
        <v>0.64900000000000002</v>
      </c>
      <c r="U2863">
        <v>0.10299999999999999</v>
      </c>
      <c r="V2863">
        <v>1.7359999999999999E-4</v>
      </c>
      <c r="W2863">
        <v>0.99983</v>
      </c>
      <c r="X2863" t="s">
        <v>49</v>
      </c>
      <c r="Y2863">
        <v>3</v>
      </c>
      <c r="Z2863">
        <v>1</v>
      </c>
      <c r="AA2863" t="s">
        <v>71</v>
      </c>
      <c r="AB2863" t="s">
        <v>74</v>
      </c>
    </row>
    <row r="2864" spans="1:28" x14ac:dyDescent="0.3">
      <c r="A2864">
        <v>768364233</v>
      </c>
      <c r="B2864" s="1" t="s">
        <v>23</v>
      </c>
      <c r="C2864">
        <v>59</v>
      </c>
      <c r="D2864" s="1" t="s">
        <v>24</v>
      </c>
      <c r="E2864">
        <v>1</v>
      </c>
      <c r="F2864" s="1" t="s">
        <v>25</v>
      </c>
      <c r="G2864" s="1" t="s">
        <v>26</v>
      </c>
      <c r="H2864" s="1" t="s">
        <v>36</v>
      </c>
      <c r="I2864" s="1" t="s">
        <v>28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0.64300000000000002</v>
      </c>
      <c r="R2864">
        <v>1505</v>
      </c>
      <c r="S2864">
        <v>33</v>
      </c>
      <c r="T2864">
        <v>0.32</v>
      </c>
      <c r="U2864">
        <v>0.34599999999999997</v>
      </c>
      <c r="V2864">
        <v>5.1555999999999998E-4</v>
      </c>
      <c r="W2864">
        <v>0.99948000000000004</v>
      </c>
      <c r="X2864" t="s">
        <v>48</v>
      </c>
      <c r="Y2864">
        <v>2</v>
      </c>
      <c r="Z2864">
        <v>3</v>
      </c>
      <c r="AA2864" t="s">
        <v>72</v>
      </c>
      <c r="AB2864" t="s">
        <v>76</v>
      </c>
    </row>
    <row r="2865" spans="1:28" x14ac:dyDescent="0.3">
      <c r="A2865">
        <v>771725808</v>
      </c>
      <c r="B2865" s="1" t="s">
        <v>23</v>
      </c>
      <c r="C2865">
        <v>43</v>
      </c>
      <c r="D2865" s="1" t="s">
        <v>24</v>
      </c>
      <c r="E2865">
        <v>3</v>
      </c>
      <c r="F2865" s="1" t="s">
        <v>35</v>
      </c>
      <c r="G2865" s="1" t="s">
        <v>34</v>
      </c>
      <c r="H2865" s="1" t="s">
        <v>33</v>
      </c>
      <c r="I2865" s="1" t="s">
        <v>28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0.90100000000000002</v>
      </c>
      <c r="R2865">
        <v>3395</v>
      </c>
      <c r="S2865">
        <v>71</v>
      </c>
      <c r="T2865">
        <v>0.57799999999999996</v>
      </c>
      <c r="U2865">
        <v>2.7E-2</v>
      </c>
      <c r="V2865">
        <v>1.6861E-4</v>
      </c>
      <c r="W2865">
        <v>0.99983</v>
      </c>
      <c r="X2865" t="s">
        <v>47</v>
      </c>
      <c r="Y2865">
        <v>4</v>
      </c>
      <c r="Z2865">
        <v>2</v>
      </c>
      <c r="AA2865" t="s">
        <v>70</v>
      </c>
      <c r="AB2865" t="s">
        <v>74</v>
      </c>
    </row>
    <row r="2866" spans="1:28" x14ac:dyDescent="0.3">
      <c r="A2866">
        <v>780686358</v>
      </c>
      <c r="B2866" s="1" t="s">
        <v>23</v>
      </c>
      <c r="C2866">
        <v>41</v>
      </c>
      <c r="D2866" s="1" t="s">
        <v>24</v>
      </c>
      <c r="E2866">
        <v>3</v>
      </c>
      <c r="F2866" s="1" t="s">
        <v>34</v>
      </c>
      <c r="G2866" s="1" t="s">
        <v>26</v>
      </c>
      <c r="H2866" s="1" t="s">
        <v>27</v>
      </c>
      <c r="I2866" s="1" t="s">
        <v>28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0.53400000000000003</v>
      </c>
      <c r="R2866">
        <v>3798</v>
      </c>
      <c r="S2866">
        <v>58</v>
      </c>
      <c r="T2866">
        <v>0.81200000000000006</v>
      </c>
      <c r="U2866">
        <v>0.57999999999999996</v>
      </c>
      <c r="V2866">
        <v>3.7883999999999998E-5</v>
      </c>
      <c r="W2866">
        <v>0.99995999999999996</v>
      </c>
      <c r="X2866" t="s">
        <v>47</v>
      </c>
      <c r="Y2866">
        <v>3</v>
      </c>
      <c r="Z2866">
        <v>2</v>
      </c>
      <c r="AA2866" t="s">
        <v>70</v>
      </c>
      <c r="AB2866" t="s">
        <v>75</v>
      </c>
    </row>
    <row r="2867" spans="1:28" x14ac:dyDescent="0.3">
      <c r="A2867">
        <v>712762758</v>
      </c>
      <c r="B2867" s="1" t="s">
        <v>23</v>
      </c>
      <c r="C2867">
        <v>46</v>
      </c>
      <c r="D2867" s="1" t="s">
        <v>24</v>
      </c>
      <c r="E2867">
        <v>2</v>
      </c>
      <c r="F2867" s="1" t="s">
        <v>30</v>
      </c>
      <c r="G2867" s="1" t="s">
        <v>26</v>
      </c>
      <c r="H2867" s="1" t="s">
        <v>27</v>
      </c>
      <c r="I2867" s="1" t="s">
        <v>28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0.68100000000000005</v>
      </c>
      <c r="R2867">
        <v>3179</v>
      </c>
      <c r="S2867">
        <v>79</v>
      </c>
      <c r="T2867">
        <v>0.97499999999999998</v>
      </c>
      <c r="U2867">
        <v>0.13500000000000001</v>
      </c>
      <c r="V2867">
        <v>4.1986000000000001E-5</v>
      </c>
      <c r="W2867">
        <v>0.99995999999999996</v>
      </c>
      <c r="X2867" t="s">
        <v>47</v>
      </c>
      <c r="Y2867">
        <v>3</v>
      </c>
      <c r="Z2867">
        <v>2</v>
      </c>
      <c r="AA2867" t="s">
        <v>70</v>
      </c>
      <c r="AB2867" t="s">
        <v>74</v>
      </c>
    </row>
    <row r="2868" spans="1:28" x14ac:dyDescent="0.3">
      <c r="A2868">
        <v>714392808</v>
      </c>
      <c r="B2868" s="1" t="s">
        <v>23</v>
      </c>
      <c r="C2868">
        <v>51</v>
      </c>
      <c r="D2868" s="1" t="s">
        <v>24</v>
      </c>
      <c r="E2868">
        <v>3</v>
      </c>
      <c r="F2868" s="1" t="s">
        <v>34</v>
      </c>
      <c r="G2868" s="1" t="s">
        <v>26</v>
      </c>
      <c r="H2868" s="1" t="s">
        <v>33</v>
      </c>
      <c r="I2868" s="1" t="s">
        <v>28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0.77100000000000002</v>
      </c>
      <c r="U2868">
        <v>7.2999999999999995E-2</v>
      </c>
      <c r="V2868">
        <v>1.23E-3</v>
      </c>
      <c r="W2868">
        <v>0.99877000000000005</v>
      </c>
      <c r="X2868" t="s">
        <v>48</v>
      </c>
      <c r="Y2868">
        <v>4</v>
      </c>
      <c r="Z2868">
        <v>3</v>
      </c>
      <c r="AA2868" t="s">
        <v>69</v>
      </c>
      <c r="AB2868" t="s">
        <v>74</v>
      </c>
    </row>
    <row r="2869" spans="1:28" x14ac:dyDescent="0.3">
      <c r="A2869">
        <v>713089458</v>
      </c>
      <c r="B2869" s="1" t="s">
        <v>23</v>
      </c>
      <c r="C2869">
        <v>44</v>
      </c>
      <c r="D2869" s="1" t="s">
        <v>24</v>
      </c>
      <c r="E2869">
        <v>1</v>
      </c>
      <c r="F2869" s="1" t="s">
        <v>25</v>
      </c>
      <c r="G2869" s="1" t="s">
        <v>26</v>
      </c>
      <c r="H2869" s="1" t="s">
        <v>32</v>
      </c>
      <c r="I2869" s="1" t="s">
        <v>28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0.59199999999999997</v>
      </c>
      <c r="U2869">
        <v>0.13200000000000001</v>
      </c>
      <c r="V2869">
        <v>1.0386E-4</v>
      </c>
      <c r="W2869">
        <v>0.99990000000000001</v>
      </c>
      <c r="X2869" t="s">
        <v>47</v>
      </c>
      <c r="Y2869">
        <v>1</v>
      </c>
      <c r="Z2869">
        <v>2</v>
      </c>
      <c r="AA2869" t="s">
        <v>70</v>
      </c>
      <c r="AB2869" t="s">
        <v>74</v>
      </c>
    </row>
    <row r="2870" spans="1:28" x14ac:dyDescent="0.3">
      <c r="A2870">
        <v>826780683</v>
      </c>
      <c r="B2870" s="1" t="s">
        <v>23</v>
      </c>
      <c r="C2870">
        <v>40</v>
      </c>
      <c r="D2870" s="1" t="s">
        <v>24</v>
      </c>
      <c r="E2870">
        <v>3</v>
      </c>
      <c r="F2870" s="1" t="s">
        <v>30</v>
      </c>
      <c r="G2870" s="1" t="s">
        <v>26</v>
      </c>
      <c r="H2870" s="1" t="s">
        <v>27</v>
      </c>
      <c r="I2870" s="1" t="s">
        <v>28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0.78400000000000003</v>
      </c>
      <c r="R2870">
        <v>3943</v>
      </c>
      <c r="S2870">
        <v>85</v>
      </c>
      <c r="T2870">
        <v>0.77100000000000002</v>
      </c>
      <c r="U2870">
        <v>0</v>
      </c>
      <c r="V2870">
        <v>1.1811000000000001E-4</v>
      </c>
      <c r="W2870">
        <v>0.99987999999999999</v>
      </c>
      <c r="X2870" t="s">
        <v>47</v>
      </c>
      <c r="Y2870">
        <v>3</v>
      </c>
      <c r="Z2870">
        <v>2</v>
      </c>
      <c r="AA2870" t="s">
        <v>70</v>
      </c>
      <c r="AB2870" t="s">
        <v>74</v>
      </c>
    </row>
    <row r="2871" spans="1:28" x14ac:dyDescent="0.3">
      <c r="A2871">
        <v>780251658</v>
      </c>
      <c r="B2871" s="1" t="s">
        <v>23</v>
      </c>
      <c r="C2871">
        <v>32</v>
      </c>
      <c r="D2871" s="1" t="s">
        <v>24</v>
      </c>
      <c r="E2871">
        <v>1</v>
      </c>
      <c r="F2871" s="1" t="s">
        <v>25</v>
      </c>
      <c r="G2871" s="1" t="s">
        <v>26</v>
      </c>
      <c r="H2871" s="1" t="s">
        <v>36</v>
      </c>
      <c r="I2871" s="1" t="s">
        <v>28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0.82799999999999996</v>
      </c>
      <c r="R2871">
        <v>2395</v>
      </c>
      <c r="S2871">
        <v>57</v>
      </c>
      <c r="T2871">
        <v>0.78100000000000003</v>
      </c>
      <c r="U2871">
        <v>0.34599999999999997</v>
      </c>
      <c r="V2871">
        <v>1.4421E-4</v>
      </c>
      <c r="W2871">
        <v>0.99985999999999997</v>
      </c>
      <c r="X2871" t="s">
        <v>47</v>
      </c>
      <c r="Y2871">
        <v>2</v>
      </c>
      <c r="Z2871">
        <v>2</v>
      </c>
      <c r="AA2871" t="s">
        <v>71</v>
      </c>
      <c r="AB2871" t="s">
        <v>76</v>
      </c>
    </row>
    <row r="2872" spans="1:28" x14ac:dyDescent="0.3">
      <c r="A2872">
        <v>772273983</v>
      </c>
      <c r="B2872" s="1" t="s">
        <v>44</v>
      </c>
      <c r="C2872">
        <v>48</v>
      </c>
      <c r="D2872" s="1" t="s">
        <v>24</v>
      </c>
      <c r="E2872">
        <v>4</v>
      </c>
      <c r="F2872" s="1" t="s">
        <v>35</v>
      </c>
      <c r="G2872" s="1" t="s">
        <v>31</v>
      </c>
      <c r="H2872" s="1" t="s">
        <v>36</v>
      </c>
      <c r="I2872" s="1" t="s">
        <v>28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0.42899999999999999</v>
      </c>
      <c r="U2872">
        <v>0.41599999999999998</v>
      </c>
      <c r="V2872">
        <v>0.99821000000000004</v>
      </c>
      <c r="W2872">
        <v>1.7930400000000001E-3</v>
      </c>
      <c r="X2872" t="s">
        <v>47</v>
      </c>
      <c r="Y2872">
        <v>2</v>
      </c>
      <c r="Z2872">
        <v>2</v>
      </c>
      <c r="AA2872" t="s">
        <v>69</v>
      </c>
      <c r="AB2872" t="s">
        <v>76</v>
      </c>
    </row>
    <row r="2873" spans="1:28" x14ac:dyDescent="0.3">
      <c r="A2873">
        <v>737944908</v>
      </c>
      <c r="B2873" s="1" t="s">
        <v>23</v>
      </c>
      <c r="C2873">
        <v>58</v>
      </c>
      <c r="D2873" s="1" t="s">
        <v>24</v>
      </c>
      <c r="E2873">
        <v>2</v>
      </c>
      <c r="F2873" s="1" t="s">
        <v>34</v>
      </c>
      <c r="G2873" s="1" t="s">
        <v>26</v>
      </c>
      <c r="H2873" s="1" t="s">
        <v>27</v>
      </c>
      <c r="I2873" s="1" t="s">
        <v>28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0.63500000000000001</v>
      </c>
      <c r="R2873">
        <v>1599</v>
      </c>
      <c r="S2873">
        <v>36</v>
      </c>
      <c r="T2873">
        <v>0.56499999999999995</v>
      </c>
      <c r="U2873">
        <v>9.8000000000000004E-2</v>
      </c>
      <c r="V2873">
        <v>1.2511E-4</v>
      </c>
      <c r="W2873">
        <v>0.99987000000000004</v>
      </c>
      <c r="X2873" t="s">
        <v>48</v>
      </c>
      <c r="Y2873">
        <v>3</v>
      </c>
      <c r="Z2873">
        <v>3</v>
      </c>
      <c r="AA2873" t="s">
        <v>72</v>
      </c>
      <c r="AB2873" t="s">
        <v>74</v>
      </c>
    </row>
    <row r="2874" spans="1:28" x14ac:dyDescent="0.3">
      <c r="A2874">
        <v>720688158</v>
      </c>
      <c r="B2874" s="1" t="s">
        <v>23</v>
      </c>
      <c r="C2874">
        <v>37</v>
      </c>
      <c r="D2874" s="1" t="s">
        <v>29</v>
      </c>
      <c r="E2874">
        <v>3</v>
      </c>
      <c r="F2874" s="1" t="s">
        <v>25</v>
      </c>
      <c r="G2874" s="1" t="s">
        <v>31</v>
      </c>
      <c r="H2874" s="1" t="s">
        <v>32</v>
      </c>
      <c r="I2874" s="1" t="s">
        <v>28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0.74099999999999999</v>
      </c>
      <c r="R2874">
        <v>2751</v>
      </c>
      <c r="S2874">
        <v>68</v>
      </c>
      <c r="T2874">
        <v>0.65900000000000003</v>
      </c>
      <c r="U2874">
        <v>0</v>
      </c>
      <c r="V2874">
        <v>3.2941999999999997E-4</v>
      </c>
      <c r="W2874">
        <v>0.99966999999999995</v>
      </c>
      <c r="X2874" t="s">
        <v>47</v>
      </c>
      <c r="Y2874">
        <v>1</v>
      </c>
      <c r="Z2874">
        <v>2</v>
      </c>
      <c r="AA2874" t="s">
        <v>70</v>
      </c>
      <c r="AB2874" t="s">
        <v>74</v>
      </c>
    </row>
    <row r="2875" spans="1:28" x14ac:dyDescent="0.3">
      <c r="A2875">
        <v>719902908</v>
      </c>
      <c r="B2875" s="1" t="s">
        <v>44</v>
      </c>
      <c r="C2875">
        <v>51</v>
      </c>
      <c r="D2875" s="1" t="s">
        <v>24</v>
      </c>
      <c r="E2875">
        <v>3</v>
      </c>
      <c r="F2875" s="1" t="s">
        <v>34</v>
      </c>
      <c r="G2875" s="1" t="s">
        <v>26</v>
      </c>
      <c r="H2875" s="1" t="s">
        <v>33</v>
      </c>
      <c r="I2875" s="1" t="s">
        <v>28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0.40699999999999997</v>
      </c>
      <c r="R2875">
        <v>1434</v>
      </c>
      <c r="S2875">
        <v>31</v>
      </c>
      <c r="T2875">
        <v>0.29199999999999998</v>
      </c>
      <c r="U2875">
        <v>0</v>
      </c>
      <c r="V2875">
        <v>0.99711000000000005</v>
      </c>
      <c r="W2875">
        <v>2.8889200000000001E-3</v>
      </c>
      <c r="X2875" t="s">
        <v>48</v>
      </c>
      <c r="Y2875">
        <v>4</v>
      </c>
      <c r="Z2875">
        <v>3</v>
      </c>
      <c r="AA2875" t="s">
        <v>70</v>
      </c>
      <c r="AB2875" t="s">
        <v>74</v>
      </c>
    </row>
    <row r="2876" spans="1:28" x14ac:dyDescent="0.3">
      <c r="A2876">
        <v>771682533</v>
      </c>
      <c r="B2876" s="1" t="s">
        <v>23</v>
      </c>
      <c r="C2876">
        <v>43</v>
      </c>
      <c r="D2876" s="1" t="s">
        <v>29</v>
      </c>
      <c r="E2876">
        <v>3</v>
      </c>
      <c r="F2876" s="1" t="s">
        <v>34</v>
      </c>
      <c r="G2876" s="1" t="s">
        <v>26</v>
      </c>
      <c r="H2876" s="1" t="s">
        <v>32</v>
      </c>
      <c r="I2876" s="1" t="s">
        <v>28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0.77300000000000002</v>
      </c>
      <c r="R2876">
        <v>3928</v>
      </c>
      <c r="S2876">
        <v>75</v>
      </c>
      <c r="T2876">
        <v>0.74399999999999999</v>
      </c>
      <c r="U2876">
        <v>0</v>
      </c>
      <c r="V2876">
        <v>2.0515999999999999E-4</v>
      </c>
      <c r="W2876">
        <v>0.99978999999999996</v>
      </c>
      <c r="X2876" t="s">
        <v>47</v>
      </c>
      <c r="Y2876">
        <v>1</v>
      </c>
      <c r="Z2876">
        <v>2</v>
      </c>
      <c r="AA2876" t="s">
        <v>70</v>
      </c>
      <c r="AB2876" t="s">
        <v>74</v>
      </c>
    </row>
    <row r="2877" spans="1:28" x14ac:dyDescent="0.3">
      <c r="A2877">
        <v>708193008</v>
      </c>
      <c r="B2877" s="1" t="s">
        <v>23</v>
      </c>
      <c r="C2877">
        <v>41</v>
      </c>
      <c r="D2877" s="1" t="s">
        <v>24</v>
      </c>
      <c r="E2877">
        <v>4</v>
      </c>
      <c r="F2877" s="1" t="s">
        <v>35</v>
      </c>
      <c r="G2877" s="1" t="s">
        <v>31</v>
      </c>
      <c r="H2877" s="1" t="s">
        <v>33</v>
      </c>
      <c r="I2877" s="1" t="s">
        <v>28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0.70299999999999996</v>
      </c>
      <c r="R2877">
        <v>1616</v>
      </c>
      <c r="S2877">
        <v>43</v>
      </c>
      <c r="T2877">
        <v>0.65400000000000003</v>
      </c>
      <c r="U2877">
        <v>0</v>
      </c>
      <c r="V2877">
        <v>5.5639999999999997E-4</v>
      </c>
      <c r="W2877">
        <v>0.99944</v>
      </c>
      <c r="X2877" t="s">
        <v>47</v>
      </c>
      <c r="Y2877">
        <v>4</v>
      </c>
      <c r="Z2877">
        <v>2</v>
      </c>
      <c r="AA2877" t="s">
        <v>70</v>
      </c>
      <c r="AB2877" t="s">
        <v>74</v>
      </c>
    </row>
    <row r="2878" spans="1:28" x14ac:dyDescent="0.3">
      <c r="A2878">
        <v>772449858</v>
      </c>
      <c r="B2878" s="1" t="s">
        <v>23</v>
      </c>
      <c r="C2878">
        <v>51</v>
      </c>
      <c r="D2878" s="1" t="s">
        <v>24</v>
      </c>
      <c r="E2878">
        <v>3</v>
      </c>
      <c r="F2878" s="1" t="s">
        <v>30</v>
      </c>
      <c r="G2878" s="1" t="s">
        <v>43</v>
      </c>
      <c r="H2878" s="1" t="s">
        <v>36</v>
      </c>
      <c r="I2878" s="1" t="s">
        <v>28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0.90900000000000003</v>
      </c>
      <c r="R2878">
        <v>3849</v>
      </c>
      <c r="S2878">
        <v>70</v>
      </c>
      <c r="T2878">
        <v>0.59099999999999997</v>
      </c>
      <c r="U2878">
        <v>0.183</v>
      </c>
      <c r="V2878">
        <v>5.3543000000000004E-4</v>
      </c>
      <c r="W2878">
        <v>0.99946000000000002</v>
      </c>
      <c r="X2878" t="s">
        <v>48</v>
      </c>
      <c r="Y2878">
        <v>2</v>
      </c>
      <c r="Z2878">
        <v>3</v>
      </c>
      <c r="AA2878" t="s">
        <v>69</v>
      </c>
      <c r="AB2878" t="s">
        <v>74</v>
      </c>
    </row>
    <row r="2879" spans="1:28" x14ac:dyDescent="0.3">
      <c r="A2879">
        <v>715992558</v>
      </c>
      <c r="B2879" s="1" t="s">
        <v>23</v>
      </c>
      <c r="C2879">
        <v>52</v>
      </c>
      <c r="D2879" s="1" t="s">
        <v>24</v>
      </c>
      <c r="E2879">
        <v>2</v>
      </c>
      <c r="F2879" s="1" t="s">
        <v>42</v>
      </c>
      <c r="G2879" s="1" t="s">
        <v>26</v>
      </c>
      <c r="H2879" s="1" t="s">
        <v>33</v>
      </c>
      <c r="I2879" s="1" t="s">
        <v>28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0.54200000000000004</v>
      </c>
      <c r="R2879">
        <v>1968</v>
      </c>
      <c r="S2879">
        <v>59</v>
      </c>
      <c r="T2879">
        <v>0.73499999999999999</v>
      </c>
      <c r="U2879">
        <v>0.126</v>
      </c>
      <c r="V2879">
        <v>1.6470999999999999E-4</v>
      </c>
      <c r="W2879">
        <v>0.99983999999999995</v>
      </c>
      <c r="X2879" t="s">
        <v>48</v>
      </c>
      <c r="Y2879">
        <v>4</v>
      </c>
      <c r="Z2879">
        <v>3</v>
      </c>
      <c r="AA2879" t="s">
        <v>69</v>
      </c>
      <c r="AB2879" t="s">
        <v>74</v>
      </c>
    </row>
    <row r="2880" spans="1:28" x14ac:dyDescent="0.3">
      <c r="A2880">
        <v>708502908</v>
      </c>
      <c r="B2880" s="1" t="s">
        <v>23</v>
      </c>
      <c r="C2880">
        <v>61</v>
      </c>
      <c r="D2880" s="1" t="s">
        <v>24</v>
      </c>
      <c r="E2880">
        <v>2</v>
      </c>
      <c r="F2880" s="1" t="s">
        <v>25</v>
      </c>
      <c r="G2880" s="1" t="s">
        <v>31</v>
      </c>
      <c r="H2880" s="1" t="s">
        <v>27</v>
      </c>
      <c r="I2880" s="1" t="s">
        <v>39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>
        <v>88</v>
      </c>
      <c r="T2880">
        <v>0.83299999999999996</v>
      </c>
      <c r="U2880">
        <v>0</v>
      </c>
      <c r="V2880">
        <v>1.6814999999999999E-4</v>
      </c>
      <c r="W2880">
        <v>0.99983</v>
      </c>
      <c r="X2880" t="s">
        <v>48</v>
      </c>
      <c r="Y2880">
        <v>3</v>
      </c>
      <c r="Z2880">
        <v>3</v>
      </c>
      <c r="AA2880" t="s">
        <v>69</v>
      </c>
      <c r="AB2880" t="s">
        <v>74</v>
      </c>
    </row>
    <row r="2881" spans="1:28" x14ac:dyDescent="0.3">
      <c r="A2881">
        <v>720132258</v>
      </c>
      <c r="B2881" s="1" t="s">
        <v>23</v>
      </c>
      <c r="C2881">
        <v>49</v>
      </c>
      <c r="D2881" s="1" t="s">
        <v>24</v>
      </c>
      <c r="E2881">
        <v>3</v>
      </c>
      <c r="F2881" s="1" t="s">
        <v>41</v>
      </c>
      <c r="G2881" s="1" t="s">
        <v>31</v>
      </c>
      <c r="H2881" s="1" t="s">
        <v>37</v>
      </c>
      <c r="I2881" s="1" t="s">
        <v>39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0.93400000000000005</v>
      </c>
      <c r="R2881">
        <v>3422</v>
      </c>
      <c r="S2881">
        <v>78</v>
      </c>
      <c r="T2881">
        <v>0.52900000000000003</v>
      </c>
      <c r="U2881">
        <v>3.7999999999999999E-2</v>
      </c>
      <c r="V2881">
        <v>3.0168000000000003E-4</v>
      </c>
      <c r="W2881">
        <v>0.99970000000000003</v>
      </c>
      <c r="X2881" t="s">
        <v>47</v>
      </c>
      <c r="Y2881">
        <v>5</v>
      </c>
      <c r="Z2881">
        <v>2</v>
      </c>
      <c r="AA2881" t="s">
        <v>70</v>
      </c>
      <c r="AB2881" t="s">
        <v>74</v>
      </c>
    </row>
    <row r="2882" spans="1:28" x14ac:dyDescent="0.3">
      <c r="A2882">
        <v>708704433</v>
      </c>
      <c r="B2882" s="1" t="s">
        <v>23</v>
      </c>
      <c r="C2882">
        <v>36</v>
      </c>
      <c r="D2882" s="1" t="s">
        <v>29</v>
      </c>
      <c r="E2882">
        <v>3</v>
      </c>
      <c r="F2882" s="1" t="s">
        <v>25</v>
      </c>
      <c r="G2882" s="1" t="s">
        <v>31</v>
      </c>
      <c r="H2882" s="1" t="s">
        <v>34</v>
      </c>
      <c r="I2882" s="1" t="s">
        <v>28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  <c r="V2882">
        <v>5.2052000000000001E-4</v>
      </c>
      <c r="W2882">
        <v>0.99948000000000004</v>
      </c>
      <c r="X2882" t="s">
        <v>47</v>
      </c>
      <c r="Y2882">
        <v>0</v>
      </c>
      <c r="Z2882">
        <v>2</v>
      </c>
      <c r="AA2882" t="s">
        <v>71</v>
      </c>
      <c r="AB2882" t="s">
        <v>75</v>
      </c>
    </row>
    <row r="2883" spans="1:28" x14ac:dyDescent="0.3">
      <c r="A2883">
        <v>720906033</v>
      </c>
      <c r="B2883" s="1" t="s">
        <v>23</v>
      </c>
      <c r="C2883">
        <v>35</v>
      </c>
      <c r="D2883" s="1" t="s">
        <v>24</v>
      </c>
      <c r="E2883">
        <v>1</v>
      </c>
      <c r="F2883" s="1" t="s">
        <v>30</v>
      </c>
      <c r="G2883" s="1" t="s">
        <v>26</v>
      </c>
      <c r="H2883" s="1" t="s">
        <v>36</v>
      </c>
      <c r="I2883" s="1" t="s">
        <v>28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1.1200000000000001</v>
      </c>
      <c r="R2883">
        <v>2987</v>
      </c>
      <c r="S2883">
        <v>52</v>
      </c>
      <c r="T2883">
        <v>0.85699999999999998</v>
      </c>
      <c r="U2883">
        <v>0.20300000000000001</v>
      </c>
      <c r="V2883">
        <v>5.8531000000000002E-4</v>
      </c>
      <c r="W2883">
        <v>0.99941000000000002</v>
      </c>
      <c r="X2883" t="s">
        <v>47</v>
      </c>
      <c r="Y2883">
        <v>2</v>
      </c>
      <c r="Z2883">
        <v>2</v>
      </c>
      <c r="AA2883" t="s">
        <v>70</v>
      </c>
      <c r="AB2883" t="s">
        <v>74</v>
      </c>
    </row>
    <row r="2884" spans="1:28" x14ac:dyDescent="0.3">
      <c r="A2884">
        <v>719961183</v>
      </c>
      <c r="B2884" s="1" t="s">
        <v>23</v>
      </c>
      <c r="C2884">
        <v>63</v>
      </c>
      <c r="D2884" s="1" t="s">
        <v>29</v>
      </c>
      <c r="E2884">
        <v>0</v>
      </c>
      <c r="F2884" s="1" t="s">
        <v>25</v>
      </c>
      <c r="G2884" s="1" t="s">
        <v>26</v>
      </c>
      <c r="H2884" s="1" t="s">
        <v>32</v>
      </c>
      <c r="I2884" s="1" t="s">
        <v>28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</v>
      </c>
      <c r="U2884">
        <v>0.56299999999999994</v>
      </c>
      <c r="V2884">
        <v>1.5004999999999999E-4</v>
      </c>
      <c r="W2884">
        <v>0.99985000000000002</v>
      </c>
      <c r="X2884" t="s">
        <v>48</v>
      </c>
      <c r="Y2884">
        <v>1</v>
      </c>
      <c r="Z2884">
        <v>3</v>
      </c>
      <c r="AA2884" t="s">
        <v>72</v>
      </c>
      <c r="AB2884" t="s">
        <v>75</v>
      </c>
    </row>
    <row r="2885" spans="1:28" x14ac:dyDescent="0.3">
      <c r="A2885">
        <v>718838808</v>
      </c>
      <c r="B2885" s="1" t="s">
        <v>23</v>
      </c>
      <c r="C2885">
        <v>36</v>
      </c>
      <c r="D2885" s="1" t="s">
        <v>29</v>
      </c>
      <c r="E2885">
        <v>1</v>
      </c>
      <c r="F2885" s="1" t="s">
        <v>41</v>
      </c>
      <c r="G2885" s="1" t="s">
        <v>26</v>
      </c>
      <c r="H2885" s="1" t="s">
        <v>32</v>
      </c>
      <c r="I2885" s="1" t="s">
        <v>28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1.1819999999999999</v>
      </c>
      <c r="U2885">
        <v>0.75800000000000001</v>
      </c>
      <c r="V2885">
        <v>3.3410999999999998E-4</v>
      </c>
      <c r="W2885">
        <v>0.99966999999999995</v>
      </c>
      <c r="X2885" t="s">
        <v>47</v>
      </c>
      <c r="Y2885">
        <v>1</v>
      </c>
      <c r="Z2885">
        <v>2</v>
      </c>
      <c r="AA2885" t="s">
        <v>71</v>
      </c>
      <c r="AB2885" t="s">
        <v>75</v>
      </c>
    </row>
    <row r="2886" spans="1:28" x14ac:dyDescent="0.3">
      <c r="A2886">
        <v>710268858</v>
      </c>
      <c r="B2886" s="1" t="s">
        <v>23</v>
      </c>
      <c r="C2886">
        <v>33</v>
      </c>
      <c r="D2886" s="1" t="s">
        <v>29</v>
      </c>
      <c r="E2886">
        <v>4</v>
      </c>
      <c r="F2886" s="1" t="s">
        <v>30</v>
      </c>
      <c r="G2886" s="1" t="s">
        <v>31</v>
      </c>
      <c r="H2886" s="1" t="s">
        <v>32</v>
      </c>
      <c r="I2886" s="1" t="s">
        <v>28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0.77500000000000002</v>
      </c>
      <c r="R2886">
        <v>3162</v>
      </c>
      <c r="S2886">
        <v>99</v>
      </c>
      <c r="T2886">
        <v>0.70699999999999996</v>
      </c>
      <c r="U2886">
        <v>0.60799999999999998</v>
      </c>
      <c r="V2886">
        <v>5.7762E-5</v>
      </c>
      <c r="W2886">
        <v>0.99994000000000005</v>
      </c>
      <c r="X2886" t="s">
        <v>47</v>
      </c>
      <c r="Y2886">
        <v>1</v>
      </c>
      <c r="Z2886">
        <v>2</v>
      </c>
      <c r="AA2886" t="s">
        <v>71</v>
      </c>
      <c r="AB2886" t="s">
        <v>75</v>
      </c>
    </row>
    <row r="2887" spans="1:28" x14ac:dyDescent="0.3">
      <c r="A2887">
        <v>788360283</v>
      </c>
      <c r="B2887" s="1" t="s">
        <v>23</v>
      </c>
      <c r="C2887">
        <v>33</v>
      </c>
      <c r="D2887" s="1" t="s">
        <v>24</v>
      </c>
      <c r="E2887">
        <v>1</v>
      </c>
      <c r="F2887" s="1" t="s">
        <v>30</v>
      </c>
      <c r="G2887" s="1" t="s">
        <v>31</v>
      </c>
      <c r="H2887" s="1" t="s">
        <v>33</v>
      </c>
      <c r="I2887" s="1" t="s">
        <v>28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0.86499999999999999</v>
      </c>
      <c r="R2887">
        <v>2557</v>
      </c>
      <c r="S2887">
        <v>55</v>
      </c>
      <c r="T2887">
        <v>0.61799999999999999</v>
      </c>
      <c r="U2887">
        <v>0</v>
      </c>
      <c r="V2887">
        <v>1.9069E-5</v>
      </c>
      <c r="W2887">
        <v>0.99997999999999998</v>
      </c>
      <c r="X2887" t="s">
        <v>47</v>
      </c>
      <c r="Y2887">
        <v>4</v>
      </c>
      <c r="Z2887">
        <v>2</v>
      </c>
      <c r="AA2887" t="s">
        <v>70</v>
      </c>
      <c r="AB2887" t="s">
        <v>74</v>
      </c>
    </row>
    <row r="2888" spans="1:28" x14ac:dyDescent="0.3">
      <c r="A2888">
        <v>717914808</v>
      </c>
      <c r="B2888" s="1" t="s">
        <v>23</v>
      </c>
      <c r="C2888">
        <v>65</v>
      </c>
      <c r="D2888" s="1" t="s">
        <v>24</v>
      </c>
      <c r="E2888">
        <v>1</v>
      </c>
      <c r="F2888" s="1" t="s">
        <v>25</v>
      </c>
      <c r="G2888" s="1" t="s">
        <v>31</v>
      </c>
      <c r="H2888" s="1" t="s">
        <v>34</v>
      </c>
      <c r="I2888" s="1" t="s">
        <v>28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</v>
      </c>
      <c r="U2888">
        <v>0.157</v>
      </c>
      <c r="V2888">
        <v>8.1455999999999998E-4</v>
      </c>
      <c r="W2888">
        <v>0.99919000000000002</v>
      </c>
      <c r="X2888" t="s">
        <v>48</v>
      </c>
      <c r="Y2888">
        <v>0</v>
      </c>
      <c r="Z2888">
        <v>3</v>
      </c>
      <c r="AA2888" t="s">
        <v>70</v>
      </c>
      <c r="AB2888" t="s">
        <v>74</v>
      </c>
    </row>
    <row r="2889" spans="1:28" x14ac:dyDescent="0.3">
      <c r="A2889">
        <v>802884933</v>
      </c>
      <c r="B2889" s="1" t="s">
        <v>23</v>
      </c>
      <c r="C2889">
        <v>61</v>
      </c>
      <c r="D2889" s="1" t="s">
        <v>24</v>
      </c>
      <c r="E2889">
        <v>1</v>
      </c>
      <c r="F2889" s="1" t="s">
        <v>30</v>
      </c>
      <c r="G2889" s="1" t="s">
        <v>26</v>
      </c>
      <c r="H2889" s="1" t="s">
        <v>27</v>
      </c>
      <c r="I2889" s="1" t="s">
        <v>28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0.75600000000000001</v>
      </c>
      <c r="R2889">
        <v>1665</v>
      </c>
      <c r="S2889">
        <v>32</v>
      </c>
      <c r="T2889">
        <v>0.52400000000000002</v>
      </c>
      <c r="U2889">
        <v>0.41299999999999998</v>
      </c>
      <c r="V2889">
        <v>1.7969000000000001E-4</v>
      </c>
      <c r="W2889">
        <v>0.99982000000000004</v>
      </c>
      <c r="X2889" t="s">
        <v>48</v>
      </c>
      <c r="Y2889">
        <v>3</v>
      </c>
      <c r="Z2889">
        <v>3</v>
      </c>
      <c r="AA2889" t="s">
        <v>72</v>
      </c>
      <c r="AB2889" t="s">
        <v>76</v>
      </c>
    </row>
    <row r="2890" spans="1:28" x14ac:dyDescent="0.3">
      <c r="A2890">
        <v>714436383</v>
      </c>
      <c r="B2890" s="1" t="s">
        <v>23</v>
      </c>
      <c r="C2890">
        <v>44</v>
      </c>
      <c r="D2890" s="1" t="s">
        <v>24</v>
      </c>
      <c r="E2890">
        <v>4</v>
      </c>
      <c r="F2890" s="1" t="s">
        <v>30</v>
      </c>
      <c r="G2890" s="1" t="s">
        <v>34</v>
      </c>
      <c r="H2890" s="1" t="s">
        <v>33</v>
      </c>
      <c r="I2890" s="1" t="s">
        <v>28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0.58099999999999996</v>
      </c>
      <c r="R2890">
        <v>4222</v>
      </c>
      <c r="S2890">
        <v>75</v>
      </c>
      <c r="T2890">
        <v>0.47099999999999997</v>
      </c>
      <c r="U2890">
        <v>0</v>
      </c>
      <c r="V2890">
        <v>1.8864000000000001E-4</v>
      </c>
      <c r="W2890">
        <v>0.99980999999999998</v>
      </c>
      <c r="X2890" t="s">
        <v>47</v>
      </c>
      <c r="Y2890">
        <v>4</v>
      </c>
      <c r="Z2890">
        <v>2</v>
      </c>
      <c r="AA2890" t="s">
        <v>70</v>
      </c>
      <c r="AB2890" t="s">
        <v>74</v>
      </c>
    </row>
    <row r="2891" spans="1:28" x14ac:dyDescent="0.3">
      <c r="A2891">
        <v>718785483</v>
      </c>
      <c r="B2891" s="1" t="s">
        <v>23</v>
      </c>
      <c r="C2891">
        <v>38</v>
      </c>
      <c r="D2891" s="1" t="s">
        <v>24</v>
      </c>
      <c r="E2891">
        <v>1</v>
      </c>
      <c r="F2891" s="1" t="s">
        <v>42</v>
      </c>
      <c r="G2891" s="1" t="s">
        <v>31</v>
      </c>
      <c r="H2891" s="1" t="s">
        <v>33</v>
      </c>
      <c r="I2891" s="1" t="s">
        <v>39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1.1299999999999999</v>
      </c>
      <c r="R2891">
        <v>4238</v>
      </c>
      <c r="S2891">
        <v>85</v>
      </c>
      <c r="T2891">
        <v>0.80900000000000005</v>
      </c>
      <c r="U2891">
        <v>4.2000000000000003E-2</v>
      </c>
      <c r="V2891">
        <v>3.7125999999999999E-4</v>
      </c>
      <c r="W2891">
        <v>0.99963000000000002</v>
      </c>
      <c r="X2891" t="s">
        <v>47</v>
      </c>
      <c r="Y2891">
        <v>4</v>
      </c>
      <c r="Z2891">
        <v>2</v>
      </c>
      <c r="AA2891" t="s">
        <v>70</v>
      </c>
      <c r="AB2891" t="s">
        <v>74</v>
      </c>
    </row>
    <row r="2892" spans="1:28" x14ac:dyDescent="0.3">
      <c r="A2892">
        <v>708816408</v>
      </c>
      <c r="B2892" s="1" t="s">
        <v>23</v>
      </c>
      <c r="C2892">
        <v>41</v>
      </c>
      <c r="D2892" s="1" t="s">
        <v>24</v>
      </c>
      <c r="E2892">
        <v>4</v>
      </c>
      <c r="F2892" s="1" t="s">
        <v>35</v>
      </c>
      <c r="G2892" s="1" t="s">
        <v>31</v>
      </c>
      <c r="H2892" s="1" t="s">
        <v>33</v>
      </c>
      <c r="I2892" s="1" t="s">
        <v>28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0.81699999999999995</v>
      </c>
      <c r="R2892">
        <v>3063</v>
      </c>
      <c r="S2892">
        <v>71</v>
      </c>
      <c r="T2892">
        <v>0.51100000000000001</v>
      </c>
      <c r="U2892">
        <v>0</v>
      </c>
      <c r="V2892">
        <v>2.5751000000000002E-4</v>
      </c>
      <c r="W2892">
        <v>0.99973999999999996</v>
      </c>
      <c r="X2892" t="s">
        <v>47</v>
      </c>
      <c r="Y2892">
        <v>4</v>
      </c>
      <c r="Z2892">
        <v>2</v>
      </c>
      <c r="AA2892" t="s">
        <v>70</v>
      </c>
      <c r="AB2892" t="s">
        <v>74</v>
      </c>
    </row>
    <row r="2893" spans="1:28" x14ac:dyDescent="0.3">
      <c r="A2893">
        <v>715363908</v>
      </c>
      <c r="B2893" s="1" t="s">
        <v>23</v>
      </c>
      <c r="C2893">
        <v>44</v>
      </c>
      <c r="D2893" s="1" t="s">
        <v>29</v>
      </c>
      <c r="E2893">
        <v>4</v>
      </c>
      <c r="F2893" s="1" t="s">
        <v>35</v>
      </c>
      <c r="G2893" s="1" t="s">
        <v>26</v>
      </c>
      <c r="H2893" s="1" t="s">
        <v>32</v>
      </c>
      <c r="I2893" s="1" t="s">
        <v>28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0.54400000000000004</v>
      </c>
      <c r="R2893">
        <v>3658</v>
      </c>
      <c r="S2893">
        <v>70</v>
      </c>
      <c r="T2893">
        <v>0.628</v>
      </c>
      <c r="U2893">
        <v>0.32800000000000001</v>
      </c>
      <c r="V2893">
        <v>5.9391000000000001E-5</v>
      </c>
      <c r="W2893">
        <v>0.99994000000000005</v>
      </c>
      <c r="X2893" t="s">
        <v>47</v>
      </c>
      <c r="Y2893">
        <v>1</v>
      </c>
      <c r="Z2893">
        <v>2</v>
      </c>
      <c r="AA2893" t="s">
        <v>70</v>
      </c>
      <c r="AB2893" t="s">
        <v>76</v>
      </c>
    </row>
    <row r="2894" spans="1:28" x14ac:dyDescent="0.3">
      <c r="A2894">
        <v>709163358</v>
      </c>
      <c r="B2894" s="1" t="s">
        <v>44</v>
      </c>
      <c r="C2894">
        <v>41</v>
      </c>
      <c r="D2894" s="1" t="s">
        <v>24</v>
      </c>
      <c r="E2894">
        <v>5</v>
      </c>
      <c r="F2894" s="1" t="s">
        <v>34</v>
      </c>
      <c r="G2894" s="1" t="s">
        <v>31</v>
      </c>
      <c r="H2894" s="1" t="s">
        <v>27</v>
      </c>
      <c r="I2894" s="1" t="s">
        <v>38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0.46500000000000002</v>
      </c>
      <c r="R2894">
        <v>1727</v>
      </c>
      <c r="S2894">
        <v>35</v>
      </c>
      <c r="T2894">
        <v>0.45800000000000002</v>
      </c>
      <c r="U2894">
        <v>7.2999999999999995E-2</v>
      </c>
      <c r="V2894">
        <v>0.99851999999999996</v>
      </c>
      <c r="W2894">
        <v>1.4793E-3</v>
      </c>
      <c r="X2894" t="s">
        <v>47</v>
      </c>
      <c r="Y2894">
        <v>3</v>
      </c>
      <c r="Z2894">
        <v>2</v>
      </c>
      <c r="AA2894" t="s">
        <v>70</v>
      </c>
      <c r="AB2894" t="s">
        <v>74</v>
      </c>
    </row>
    <row r="2895" spans="1:28" x14ac:dyDescent="0.3">
      <c r="A2895">
        <v>827643858</v>
      </c>
      <c r="B2895" s="1" t="s">
        <v>23</v>
      </c>
      <c r="C2895">
        <v>45</v>
      </c>
      <c r="D2895" s="1" t="s">
        <v>29</v>
      </c>
      <c r="E2895">
        <v>2</v>
      </c>
      <c r="F2895" s="1" t="s">
        <v>34</v>
      </c>
      <c r="G2895" s="1" t="s">
        <v>31</v>
      </c>
      <c r="H2895" s="1" t="s">
        <v>32</v>
      </c>
      <c r="I2895" s="1" t="s">
        <v>28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0.83299999999999996</v>
      </c>
      <c r="R2895">
        <v>3212</v>
      </c>
      <c r="S2895">
        <v>64</v>
      </c>
      <c r="T2895">
        <v>0.42199999999999999</v>
      </c>
      <c r="U2895">
        <v>0</v>
      </c>
      <c r="V2895">
        <v>1.2511E-4</v>
      </c>
      <c r="W2895">
        <v>0.99987000000000004</v>
      </c>
      <c r="X2895" t="s">
        <v>47</v>
      </c>
      <c r="Y2895">
        <v>1</v>
      </c>
      <c r="Z2895">
        <v>2</v>
      </c>
      <c r="AA2895" t="s">
        <v>69</v>
      </c>
      <c r="AB2895" t="s">
        <v>74</v>
      </c>
    </row>
    <row r="2896" spans="1:28" x14ac:dyDescent="0.3">
      <c r="A2896">
        <v>711251133</v>
      </c>
      <c r="B2896" s="1" t="s">
        <v>23</v>
      </c>
      <c r="C2896">
        <v>37</v>
      </c>
      <c r="D2896" s="1" t="s">
        <v>24</v>
      </c>
      <c r="E2896">
        <v>0</v>
      </c>
      <c r="F2896" s="1" t="s">
        <v>41</v>
      </c>
      <c r="G2896" s="1" t="s">
        <v>31</v>
      </c>
      <c r="H2896" s="1" t="s">
        <v>33</v>
      </c>
      <c r="I2896" s="1" t="s">
        <v>28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0.96399999999999997</v>
      </c>
      <c r="U2896">
        <v>0</v>
      </c>
      <c r="V2896">
        <v>1.9330000000000001E-4</v>
      </c>
      <c r="W2896">
        <v>0.99980999999999998</v>
      </c>
      <c r="X2896" t="s">
        <v>47</v>
      </c>
      <c r="Y2896">
        <v>4</v>
      </c>
      <c r="Z2896">
        <v>2</v>
      </c>
      <c r="AA2896" t="s">
        <v>70</v>
      </c>
      <c r="AB2896" t="s">
        <v>74</v>
      </c>
    </row>
    <row r="2897" spans="1:28" x14ac:dyDescent="0.3">
      <c r="A2897">
        <v>716896833</v>
      </c>
      <c r="B2897" s="1" t="s">
        <v>23</v>
      </c>
      <c r="C2897">
        <v>51</v>
      </c>
      <c r="D2897" s="1" t="s">
        <v>24</v>
      </c>
      <c r="E2897">
        <v>1</v>
      </c>
      <c r="F2897" s="1" t="s">
        <v>34</v>
      </c>
      <c r="G2897" s="1" t="s">
        <v>31</v>
      </c>
      <c r="H2897" s="1" t="s">
        <v>33</v>
      </c>
      <c r="I2897" s="1" t="s">
        <v>28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0.69299999999999995</v>
      </c>
      <c r="R2897">
        <v>1976</v>
      </c>
      <c r="S2897">
        <v>35</v>
      </c>
      <c r="T2897">
        <v>0.75</v>
      </c>
      <c r="U2897">
        <v>0.11600000000000001</v>
      </c>
      <c r="V2897">
        <v>1.6305000000000001E-4</v>
      </c>
      <c r="W2897">
        <v>0.99983999999999995</v>
      </c>
      <c r="X2897" t="s">
        <v>48</v>
      </c>
      <c r="Y2897">
        <v>4</v>
      </c>
      <c r="Z2897">
        <v>3</v>
      </c>
      <c r="AA2897" t="s">
        <v>69</v>
      </c>
      <c r="AB2897" t="s">
        <v>74</v>
      </c>
    </row>
    <row r="2898" spans="1:28" x14ac:dyDescent="0.3">
      <c r="A2898">
        <v>789193383</v>
      </c>
      <c r="B2898" s="1" t="s">
        <v>23</v>
      </c>
      <c r="C2898">
        <v>65</v>
      </c>
      <c r="D2898" s="1" t="s">
        <v>24</v>
      </c>
      <c r="E2898">
        <v>0</v>
      </c>
      <c r="F2898" s="1" t="s">
        <v>35</v>
      </c>
      <c r="G2898" s="1" t="s">
        <v>31</v>
      </c>
      <c r="H2898" s="1" t="s">
        <v>32</v>
      </c>
      <c r="I2898" s="1" t="s">
        <v>28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</v>
      </c>
      <c r="V2898">
        <v>2.4127999999999999E-4</v>
      </c>
      <c r="W2898">
        <v>0.99975999999999998</v>
      </c>
      <c r="X2898" t="s">
        <v>48</v>
      </c>
      <c r="Y2898">
        <v>1</v>
      </c>
      <c r="Z2898">
        <v>3</v>
      </c>
      <c r="AA2898" t="s">
        <v>72</v>
      </c>
      <c r="AB2898" t="s">
        <v>75</v>
      </c>
    </row>
    <row r="2899" spans="1:28" x14ac:dyDescent="0.3">
      <c r="A2899">
        <v>712801758</v>
      </c>
      <c r="B2899" s="1" t="s">
        <v>23</v>
      </c>
      <c r="C2899">
        <v>37</v>
      </c>
      <c r="D2899" s="1" t="s">
        <v>29</v>
      </c>
      <c r="E2899">
        <v>1</v>
      </c>
      <c r="F2899" s="1" t="s">
        <v>30</v>
      </c>
      <c r="G2899" s="1" t="s">
        <v>31</v>
      </c>
      <c r="H2899" s="1" t="s">
        <v>36</v>
      </c>
      <c r="I2899" s="1" t="s">
        <v>28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0.71399999999999997</v>
      </c>
      <c r="R2899">
        <v>3052</v>
      </c>
      <c r="S2899">
        <v>63</v>
      </c>
      <c r="T2899">
        <v>0.75</v>
      </c>
      <c r="U2899">
        <v>0.94199999999999995</v>
      </c>
      <c r="V2899">
        <v>5.1697000000000003E-5</v>
      </c>
      <c r="W2899">
        <v>0.99995000000000001</v>
      </c>
      <c r="X2899" t="s">
        <v>47</v>
      </c>
      <c r="Y2899">
        <v>2</v>
      </c>
      <c r="Z2899">
        <v>2</v>
      </c>
      <c r="AA2899" t="s">
        <v>70</v>
      </c>
      <c r="AB2899" t="s">
        <v>75</v>
      </c>
    </row>
    <row r="2900" spans="1:28" x14ac:dyDescent="0.3">
      <c r="A2900">
        <v>719836083</v>
      </c>
      <c r="B2900" s="1" t="s">
        <v>23</v>
      </c>
      <c r="C2900">
        <v>54</v>
      </c>
      <c r="D2900" s="1" t="s">
        <v>24</v>
      </c>
      <c r="E2900">
        <v>4</v>
      </c>
      <c r="F2900" s="1" t="s">
        <v>34</v>
      </c>
      <c r="G2900" s="1" t="s">
        <v>26</v>
      </c>
      <c r="H2900" s="1" t="s">
        <v>27</v>
      </c>
      <c r="I2900" s="1" t="s">
        <v>28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0.29399999999999998</v>
      </c>
      <c r="R2900">
        <v>1543</v>
      </c>
      <c r="S2900">
        <v>34</v>
      </c>
      <c r="T2900">
        <v>0.17199999999999999</v>
      </c>
      <c r="U2900">
        <v>0.23400000000000001</v>
      </c>
      <c r="V2900">
        <v>2.5057999999999998E-4</v>
      </c>
      <c r="W2900">
        <v>0.99975000000000003</v>
      </c>
      <c r="X2900" t="s">
        <v>48</v>
      </c>
      <c r="Y2900">
        <v>3</v>
      </c>
      <c r="Z2900">
        <v>3</v>
      </c>
      <c r="AA2900" t="s">
        <v>70</v>
      </c>
      <c r="AB2900" t="s">
        <v>74</v>
      </c>
    </row>
    <row r="2901" spans="1:28" x14ac:dyDescent="0.3">
      <c r="A2901">
        <v>718291233</v>
      </c>
      <c r="B2901" s="1" t="s">
        <v>23</v>
      </c>
      <c r="C2901">
        <v>46</v>
      </c>
      <c r="D2901" s="1" t="s">
        <v>24</v>
      </c>
      <c r="E2901">
        <v>4</v>
      </c>
      <c r="F2901" s="1" t="s">
        <v>30</v>
      </c>
      <c r="G2901" s="1" t="s">
        <v>26</v>
      </c>
      <c r="H2901" s="1" t="s">
        <v>33</v>
      </c>
      <c r="I2901" s="1" t="s">
        <v>28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0.47899999999999998</v>
      </c>
      <c r="R2901">
        <v>4314</v>
      </c>
      <c r="S2901">
        <v>67</v>
      </c>
      <c r="T2901">
        <v>0.63400000000000001</v>
      </c>
      <c r="U2901">
        <v>5.7000000000000002E-2</v>
      </c>
      <c r="V2901">
        <v>9.7153999999999998E-5</v>
      </c>
      <c r="W2901">
        <v>0.99990000000000001</v>
      </c>
      <c r="X2901" t="s">
        <v>47</v>
      </c>
      <c r="Y2901">
        <v>4</v>
      </c>
      <c r="Z2901">
        <v>2</v>
      </c>
      <c r="AA2901" t="s">
        <v>70</v>
      </c>
      <c r="AB2901" t="s">
        <v>74</v>
      </c>
    </row>
    <row r="2902" spans="1:28" x14ac:dyDescent="0.3">
      <c r="A2902">
        <v>718682883</v>
      </c>
      <c r="B2902" s="1" t="s">
        <v>23</v>
      </c>
      <c r="C2902">
        <v>41</v>
      </c>
      <c r="D2902" s="1" t="s">
        <v>24</v>
      </c>
      <c r="E2902">
        <v>2</v>
      </c>
      <c r="F2902" s="1" t="s">
        <v>34</v>
      </c>
      <c r="G2902" s="1" t="s">
        <v>31</v>
      </c>
      <c r="H2902" s="1" t="s">
        <v>33</v>
      </c>
      <c r="I2902" s="1" t="s">
        <v>28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0.72699999999999998</v>
      </c>
      <c r="U2902">
        <v>0.128</v>
      </c>
      <c r="V2902">
        <v>1.1924E-4</v>
      </c>
      <c r="W2902">
        <v>0.99987999999999999</v>
      </c>
      <c r="X2902" t="s">
        <v>47</v>
      </c>
      <c r="Y2902">
        <v>4</v>
      </c>
      <c r="Z2902">
        <v>2</v>
      </c>
      <c r="AA2902" t="s">
        <v>70</v>
      </c>
      <c r="AB2902" t="s">
        <v>74</v>
      </c>
    </row>
    <row r="2903" spans="1:28" x14ac:dyDescent="0.3">
      <c r="A2903">
        <v>771503958</v>
      </c>
      <c r="B2903" s="1" t="s">
        <v>23</v>
      </c>
      <c r="C2903">
        <v>49</v>
      </c>
      <c r="D2903" s="1" t="s">
        <v>24</v>
      </c>
      <c r="E2903">
        <v>2</v>
      </c>
      <c r="F2903" s="1" t="s">
        <v>34</v>
      </c>
      <c r="G2903" s="1" t="s">
        <v>31</v>
      </c>
      <c r="H2903" s="1" t="s">
        <v>36</v>
      </c>
      <c r="I2903" s="1" t="s">
        <v>28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0.57899999999999996</v>
      </c>
      <c r="R2903">
        <v>4089</v>
      </c>
      <c r="S2903">
        <v>72</v>
      </c>
      <c r="T2903">
        <v>0.67400000000000004</v>
      </c>
      <c r="U2903">
        <v>0.42299999999999999</v>
      </c>
      <c r="V2903">
        <v>1.0183000000000001E-4</v>
      </c>
      <c r="W2903">
        <v>0.99990000000000001</v>
      </c>
      <c r="X2903" t="s">
        <v>47</v>
      </c>
      <c r="Y2903">
        <v>2</v>
      </c>
      <c r="Z2903">
        <v>2</v>
      </c>
      <c r="AA2903" t="s">
        <v>69</v>
      </c>
      <c r="AB2903" t="s">
        <v>76</v>
      </c>
    </row>
    <row r="2904" spans="1:28" x14ac:dyDescent="0.3">
      <c r="A2904">
        <v>771960708</v>
      </c>
      <c r="B2904" s="1" t="s">
        <v>23</v>
      </c>
      <c r="C2904">
        <v>51</v>
      </c>
      <c r="D2904" s="1" t="s">
        <v>24</v>
      </c>
      <c r="E2904">
        <v>2</v>
      </c>
      <c r="F2904" s="1" t="s">
        <v>30</v>
      </c>
      <c r="G2904" s="1" t="s">
        <v>26</v>
      </c>
      <c r="H2904" s="1" t="s">
        <v>33</v>
      </c>
      <c r="I2904" s="1" t="s">
        <v>28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0.79700000000000004</v>
      </c>
      <c r="R2904">
        <v>3591</v>
      </c>
      <c r="S2904">
        <v>80</v>
      </c>
      <c r="T2904">
        <v>0.73899999999999999</v>
      </c>
      <c r="U2904">
        <v>0.748</v>
      </c>
      <c r="V2904">
        <v>3.2655999999999999E-4</v>
      </c>
      <c r="W2904">
        <v>0.99966999999999995</v>
      </c>
      <c r="X2904" t="s">
        <v>48</v>
      </c>
      <c r="Y2904">
        <v>4</v>
      </c>
      <c r="Z2904">
        <v>3</v>
      </c>
      <c r="AA2904" t="s">
        <v>69</v>
      </c>
      <c r="AB2904" t="s">
        <v>75</v>
      </c>
    </row>
    <row r="2905" spans="1:28" x14ac:dyDescent="0.3">
      <c r="A2905">
        <v>717427983</v>
      </c>
      <c r="B2905" s="1" t="s">
        <v>23</v>
      </c>
      <c r="C2905">
        <v>50</v>
      </c>
      <c r="D2905" s="1" t="s">
        <v>29</v>
      </c>
      <c r="E2905">
        <v>3</v>
      </c>
      <c r="F2905" s="1" t="s">
        <v>25</v>
      </c>
      <c r="G2905" s="1" t="s">
        <v>31</v>
      </c>
      <c r="H2905" s="1" t="s">
        <v>32</v>
      </c>
      <c r="I2905" s="1" t="s">
        <v>39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1.0029999999999999</v>
      </c>
      <c r="R2905">
        <v>2682</v>
      </c>
      <c r="S2905">
        <v>64</v>
      </c>
      <c r="T2905">
        <v>0.64100000000000001</v>
      </c>
      <c r="U2905">
        <v>0.217</v>
      </c>
      <c r="V2905">
        <v>4.7034000000000003E-4</v>
      </c>
      <c r="W2905">
        <v>0.99953000000000003</v>
      </c>
      <c r="X2905" t="s">
        <v>47</v>
      </c>
      <c r="Y2905">
        <v>1</v>
      </c>
      <c r="Z2905">
        <v>2</v>
      </c>
      <c r="AA2905" t="s">
        <v>69</v>
      </c>
      <c r="AB2905" t="s">
        <v>74</v>
      </c>
    </row>
    <row r="2906" spans="1:28" x14ac:dyDescent="0.3">
      <c r="A2906">
        <v>712737108</v>
      </c>
      <c r="B2906" s="1" t="s">
        <v>23</v>
      </c>
      <c r="C2906">
        <v>48</v>
      </c>
      <c r="D2906" s="1" t="s">
        <v>29</v>
      </c>
      <c r="E2906">
        <v>4</v>
      </c>
      <c r="F2906" s="1" t="s">
        <v>25</v>
      </c>
      <c r="G2906" s="1" t="s">
        <v>26</v>
      </c>
      <c r="H2906" s="1" t="s">
        <v>34</v>
      </c>
      <c r="I2906" s="1" t="s">
        <v>28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0.70199999999999996</v>
      </c>
      <c r="R2906">
        <v>4221</v>
      </c>
      <c r="S2906">
        <v>75</v>
      </c>
      <c r="T2906">
        <v>0.92300000000000004</v>
      </c>
      <c r="U2906">
        <v>0</v>
      </c>
      <c r="V2906">
        <v>5.6153000000000003E-5</v>
      </c>
      <c r="W2906">
        <v>0.99994000000000005</v>
      </c>
      <c r="X2906" t="s">
        <v>47</v>
      </c>
      <c r="Y2906">
        <v>0</v>
      </c>
      <c r="Z2906">
        <v>2</v>
      </c>
      <c r="AA2906" t="s">
        <v>70</v>
      </c>
      <c r="AB2906" t="s">
        <v>74</v>
      </c>
    </row>
    <row r="2907" spans="1:28" x14ac:dyDescent="0.3">
      <c r="A2907">
        <v>771599283</v>
      </c>
      <c r="B2907" s="1" t="s">
        <v>23</v>
      </c>
      <c r="C2907">
        <v>53</v>
      </c>
      <c r="D2907" s="1" t="s">
        <v>24</v>
      </c>
      <c r="E2907">
        <v>2</v>
      </c>
      <c r="F2907" s="1" t="s">
        <v>30</v>
      </c>
      <c r="G2907" s="1" t="s">
        <v>26</v>
      </c>
      <c r="H2907" s="1" t="s">
        <v>33</v>
      </c>
      <c r="I2907" s="1" t="s">
        <v>28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0.65100000000000002</v>
      </c>
      <c r="R2907">
        <v>1606</v>
      </c>
      <c r="S2907">
        <v>32</v>
      </c>
      <c r="T2907">
        <v>0.88200000000000001</v>
      </c>
      <c r="U2907">
        <v>0.66900000000000004</v>
      </c>
      <c r="V2907">
        <v>5.6497999999999997E-4</v>
      </c>
      <c r="W2907">
        <v>0.99944</v>
      </c>
      <c r="X2907" t="s">
        <v>48</v>
      </c>
      <c r="Y2907">
        <v>4</v>
      </c>
      <c r="Z2907">
        <v>3</v>
      </c>
      <c r="AA2907" t="s">
        <v>69</v>
      </c>
      <c r="AB2907" t="s">
        <v>75</v>
      </c>
    </row>
    <row r="2908" spans="1:28" x14ac:dyDescent="0.3">
      <c r="A2908">
        <v>717237708</v>
      </c>
      <c r="B2908" s="1" t="s">
        <v>23</v>
      </c>
      <c r="C2908">
        <v>54</v>
      </c>
      <c r="D2908" s="1" t="s">
        <v>24</v>
      </c>
      <c r="E2908">
        <v>2</v>
      </c>
      <c r="F2908" s="1" t="s">
        <v>41</v>
      </c>
      <c r="G2908" s="1" t="s">
        <v>31</v>
      </c>
      <c r="H2908" s="1" t="s">
        <v>27</v>
      </c>
      <c r="I2908" s="1" t="s">
        <v>28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0.84699999999999998</v>
      </c>
      <c r="R2908">
        <v>3982</v>
      </c>
      <c r="S2908">
        <v>58</v>
      </c>
      <c r="T2908">
        <v>0.871</v>
      </c>
      <c r="U2908">
        <v>0.13200000000000001</v>
      </c>
      <c r="V2908">
        <v>1.0502E-3</v>
      </c>
      <c r="W2908">
        <v>0.99895</v>
      </c>
      <c r="X2908" t="s">
        <v>48</v>
      </c>
      <c r="Y2908">
        <v>3</v>
      </c>
      <c r="Z2908">
        <v>3</v>
      </c>
      <c r="AA2908" t="s">
        <v>69</v>
      </c>
      <c r="AB2908" t="s">
        <v>74</v>
      </c>
    </row>
    <row r="2909" spans="1:28" x14ac:dyDescent="0.3">
      <c r="A2909">
        <v>710703708</v>
      </c>
      <c r="B2909" s="1" t="s">
        <v>23</v>
      </c>
      <c r="C2909">
        <v>46</v>
      </c>
      <c r="D2909" s="1" t="s">
        <v>29</v>
      </c>
      <c r="E2909">
        <v>4</v>
      </c>
      <c r="F2909" s="1" t="s">
        <v>34</v>
      </c>
      <c r="G2909" s="1" t="s">
        <v>31</v>
      </c>
      <c r="H2909" s="1" t="s">
        <v>36</v>
      </c>
      <c r="I2909" s="1" t="s">
        <v>39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0.45500000000000002</v>
      </c>
      <c r="R2909">
        <v>2961</v>
      </c>
      <c r="S2909">
        <v>56</v>
      </c>
      <c r="T2909">
        <v>0.64700000000000002</v>
      </c>
      <c r="U2909">
        <v>5.7000000000000002E-2</v>
      </c>
      <c r="V2909">
        <v>1.8736E-4</v>
      </c>
      <c r="W2909">
        <v>0.99980999999999998</v>
      </c>
      <c r="X2909" t="s">
        <v>47</v>
      </c>
      <c r="Y2909">
        <v>2</v>
      </c>
      <c r="Z2909">
        <v>2</v>
      </c>
      <c r="AA2909" t="s">
        <v>70</v>
      </c>
      <c r="AB2909" t="s">
        <v>74</v>
      </c>
    </row>
    <row r="2910" spans="1:28" x14ac:dyDescent="0.3">
      <c r="A2910">
        <v>712513458</v>
      </c>
      <c r="B2910" s="1" t="s">
        <v>23</v>
      </c>
      <c r="C2910">
        <v>47</v>
      </c>
      <c r="D2910" s="1" t="s">
        <v>29</v>
      </c>
      <c r="E2910">
        <v>4</v>
      </c>
      <c r="F2910" s="1" t="s">
        <v>25</v>
      </c>
      <c r="G2910" s="1" t="s">
        <v>31</v>
      </c>
      <c r="H2910" s="1" t="s">
        <v>32</v>
      </c>
      <c r="I2910" s="1" t="s">
        <v>28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0.48899999999999999</v>
      </c>
      <c r="U2910">
        <v>0.254</v>
      </c>
      <c r="V2910">
        <v>1.6112E-4</v>
      </c>
      <c r="W2910">
        <v>0.99983999999999995</v>
      </c>
      <c r="X2910" t="s">
        <v>47</v>
      </c>
      <c r="Y2910">
        <v>1</v>
      </c>
      <c r="Z2910">
        <v>2</v>
      </c>
      <c r="AA2910" t="s">
        <v>69</v>
      </c>
      <c r="AB2910" t="s">
        <v>76</v>
      </c>
    </row>
    <row r="2911" spans="1:28" x14ac:dyDescent="0.3">
      <c r="A2911">
        <v>709690158</v>
      </c>
      <c r="B2911" s="1" t="s">
        <v>23</v>
      </c>
      <c r="C2911">
        <v>52</v>
      </c>
      <c r="D2911" s="1" t="s">
        <v>29</v>
      </c>
      <c r="E2911">
        <v>4</v>
      </c>
      <c r="F2911" s="1" t="s">
        <v>30</v>
      </c>
      <c r="G2911" s="1" t="s">
        <v>26</v>
      </c>
      <c r="H2911" s="1" t="s">
        <v>32</v>
      </c>
      <c r="I2911" s="1" t="s">
        <v>28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0.57199999999999995</v>
      </c>
      <c r="R2911">
        <v>1470</v>
      </c>
      <c r="S2911">
        <v>33</v>
      </c>
      <c r="T2911">
        <v>0.73699999999999999</v>
      </c>
      <c r="U2911">
        <v>0.54800000000000004</v>
      </c>
      <c r="V2911">
        <v>5.7762E-5</v>
      </c>
      <c r="W2911">
        <v>0.99994000000000005</v>
      </c>
      <c r="X2911" t="s">
        <v>48</v>
      </c>
      <c r="Y2911">
        <v>1</v>
      </c>
      <c r="Z2911">
        <v>3</v>
      </c>
      <c r="AA2911" t="s">
        <v>70</v>
      </c>
      <c r="AB2911" t="s">
        <v>75</v>
      </c>
    </row>
    <row r="2912" spans="1:28" x14ac:dyDescent="0.3">
      <c r="A2912">
        <v>709959858</v>
      </c>
      <c r="B2912" s="1" t="s">
        <v>23</v>
      </c>
      <c r="C2912">
        <v>43</v>
      </c>
      <c r="D2912" s="1" t="s">
        <v>29</v>
      </c>
      <c r="E2912">
        <v>4</v>
      </c>
      <c r="F2912" s="1" t="s">
        <v>30</v>
      </c>
      <c r="G2912" s="1" t="s">
        <v>31</v>
      </c>
      <c r="H2912" s="1" t="s">
        <v>32</v>
      </c>
      <c r="I2912" s="1" t="s">
        <v>28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0.61299999999999999</v>
      </c>
      <c r="R2912">
        <v>3825</v>
      </c>
      <c r="S2912">
        <v>63</v>
      </c>
      <c r="T2912">
        <v>0.53700000000000003</v>
      </c>
      <c r="U2912">
        <v>0</v>
      </c>
      <c r="V2912">
        <v>5.4115000000000001E-4</v>
      </c>
      <c r="W2912">
        <v>0.99946000000000002</v>
      </c>
      <c r="X2912" t="s">
        <v>47</v>
      </c>
      <c r="Y2912">
        <v>1</v>
      </c>
      <c r="Z2912">
        <v>2</v>
      </c>
      <c r="AA2912" t="s">
        <v>70</v>
      </c>
      <c r="AB2912" t="s">
        <v>74</v>
      </c>
    </row>
    <row r="2913" spans="1:28" x14ac:dyDescent="0.3">
      <c r="A2913">
        <v>720683958</v>
      </c>
      <c r="B2913" s="1" t="s">
        <v>23</v>
      </c>
      <c r="C2913">
        <v>41</v>
      </c>
      <c r="D2913" s="1" t="s">
        <v>24</v>
      </c>
      <c r="E2913">
        <v>4</v>
      </c>
      <c r="F2913" s="1" t="s">
        <v>35</v>
      </c>
      <c r="G2913" s="1" t="s">
        <v>43</v>
      </c>
      <c r="H2913" s="1" t="s">
        <v>33</v>
      </c>
      <c r="I2913" s="1" t="s">
        <v>38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0.74199999999999999</v>
      </c>
      <c r="R2913">
        <v>4077</v>
      </c>
      <c r="S2913">
        <v>67</v>
      </c>
      <c r="T2913">
        <v>0.76300000000000001</v>
      </c>
      <c r="U2913">
        <v>0</v>
      </c>
      <c r="V2913">
        <v>1.4139999999999999E-4</v>
      </c>
      <c r="W2913">
        <v>0.99985999999999997</v>
      </c>
      <c r="X2913" t="s">
        <v>47</v>
      </c>
      <c r="Y2913">
        <v>4</v>
      </c>
      <c r="Z2913">
        <v>2</v>
      </c>
      <c r="AA2913" t="s">
        <v>70</v>
      </c>
      <c r="AB2913" t="s">
        <v>74</v>
      </c>
    </row>
    <row r="2914" spans="1:28" x14ac:dyDescent="0.3">
      <c r="A2914">
        <v>780704358</v>
      </c>
      <c r="B2914" s="1" t="s">
        <v>23</v>
      </c>
      <c r="C2914">
        <v>34</v>
      </c>
      <c r="D2914" s="1" t="s">
        <v>24</v>
      </c>
      <c r="E2914">
        <v>3</v>
      </c>
      <c r="F2914" s="1" t="s">
        <v>41</v>
      </c>
      <c r="G2914" s="1" t="s">
        <v>34</v>
      </c>
      <c r="H2914" s="1" t="s">
        <v>27</v>
      </c>
      <c r="I2914" s="1" t="s">
        <v>39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0.77700000000000002</v>
      </c>
      <c r="R2914">
        <v>4014</v>
      </c>
      <c r="S2914">
        <v>73</v>
      </c>
      <c r="T2914">
        <v>0.65900000000000003</v>
      </c>
      <c r="U2914">
        <v>0</v>
      </c>
      <c r="V2914">
        <v>7.3205000000000001E-5</v>
      </c>
      <c r="W2914">
        <v>0.99992999999999999</v>
      </c>
      <c r="X2914" t="s">
        <v>47</v>
      </c>
      <c r="Y2914">
        <v>3</v>
      </c>
      <c r="Z2914">
        <v>2</v>
      </c>
      <c r="AA2914" t="s">
        <v>71</v>
      </c>
      <c r="AB2914" t="s">
        <v>74</v>
      </c>
    </row>
    <row r="2915" spans="1:28" x14ac:dyDescent="0.3">
      <c r="A2915">
        <v>717843783</v>
      </c>
      <c r="B2915" s="1" t="s">
        <v>23</v>
      </c>
      <c r="C2915">
        <v>33</v>
      </c>
      <c r="D2915" s="1" t="s">
        <v>29</v>
      </c>
      <c r="E2915">
        <v>1</v>
      </c>
      <c r="F2915" s="1" t="s">
        <v>40</v>
      </c>
      <c r="G2915" s="1" t="s">
        <v>31</v>
      </c>
      <c r="H2915" s="1" t="s">
        <v>32</v>
      </c>
      <c r="I2915" s="1" t="s">
        <v>39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0.69</v>
      </c>
      <c r="U2915">
        <v>0.11799999999999999</v>
      </c>
      <c r="V2915">
        <v>1.4831999999999999E-4</v>
      </c>
      <c r="W2915">
        <v>0.99985000000000002</v>
      </c>
      <c r="X2915" t="s">
        <v>47</v>
      </c>
      <c r="Y2915">
        <v>1</v>
      </c>
      <c r="Z2915">
        <v>2</v>
      </c>
      <c r="AA2915" t="s">
        <v>71</v>
      </c>
      <c r="AB2915" t="s">
        <v>74</v>
      </c>
    </row>
    <row r="2916" spans="1:28" x14ac:dyDescent="0.3">
      <c r="A2916">
        <v>718318383</v>
      </c>
      <c r="B2916" s="1" t="s">
        <v>23</v>
      </c>
      <c r="C2916">
        <v>49</v>
      </c>
      <c r="D2916" s="1" t="s">
        <v>24</v>
      </c>
      <c r="E2916">
        <v>1</v>
      </c>
      <c r="F2916" s="1" t="s">
        <v>25</v>
      </c>
      <c r="G2916" s="1" t="s">
        <v>34</v>
      </c>
      <c r="H2916" s="1" t="s">
        <v>27</v>
      </c>
      <c r="I2916" s="1" t="s">
        <v>28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>
        <v>69</v>
      </c>
      <c r="T2916">
        <v>0.53300000000000003</v>
      </c>
      <c r="U2916">
        <v>0.56699999999999995</v>
      </c>
      <c r="V2916">
        <v>4.7085999999999997E-4</v>
      </c>
      <c r="W2916">
        <v>0.99953000000000003</v>
      </c>
      <c r="X2916" t="s">
        <v>47</v>
      </c>
      <c r="Y2916">
        <v>3</v>
      </c>
      <c r="Z2916">
        <v>2</v>
      </c>
      <c r="AA2916" t="s">
        <v>70</v>
      </c>
      <c r="AB2916" t="s">
        <v>75</v>
      </c>
    </row>
    <row r="2917" spans="1:28" x14ac:dyDescent="0.3">
      <c r="A2917">
        <v>708849858</v>
      </c>
      <c r="B2917" s="1" t="s">
        <v>23</v>
      </c>
      <c r="C2917">
        <v>44</v>
      </c>
      <c r="D2917" s="1" t="s">
        <v>24</v>
      </c>
      <c r="E2917">
        <v>3</v>
      </c>
      <c r="F2917" s="1" t="s">
        <v>42</v>
      </c>
      <c r="G2917" s="1" t="s">
        <v>31</v>
      </c>
      <c r="H2917" s="1" t="s">
        <v>37</v>
      </c>
      <c r="I2917" s="1" t="s">
        <v>28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0.56999999999999995</v>
      </c>
      <c r="R2917">
        <v>3683</v>
      </c>
      <c r="S2917">
        <v>73</v>
      </c>
      <c r="T2917">
        <v>0.73799999999999999</v>
      </c>
      <c r="U2917">
        <v>0.10199999999999999</v>
      </c>
      <c r="V2917">
        <v>4.1058000000000002E-4</v>
      </c>
      <c r="W2917">
        <v>0.99958999999999998</v>
      </c>
      <c r="X2917" t="s">
        <v>47</v>
      </c>
      <c r="Y2917">
        <v>5</v>
      </c>
      <c r="Z2917">
        <v>2</v>
      </c>
      <c r="AA2917" t="s">
        <v>70</v>
      </c>
      <c r="AB2917" t="s">
        <v>74</v>
      </c>
    </row>
    <row r="2918" spans="1:28" x14ac:dyDescent="0.3">
      <c r="A2918">
        <v>712652283</v>
      </c>
      <c r="B2918" s="1" t="s">
        <v>23</v>
      </c>
      <c r="C2918">
        <v>36</v>
      </c>
      <c r="D2918" s="1" t="s">
        <v>24</v>
      </c>
      <c r="E2918">
        <v>1</v>
      </c>
      <c r="F2918" s="1" t="s">
        <v>35</v>
      </c>
      <c r="G2918" s="1" t="s">
        <v>43</v>
      </c>
      <c r="H2918" s="1" t="s">
        <v>33</v>
      </c>
      <c r="I2918" s="1" t="s">
        <v>28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0.98899999999999999</v>
      </c>
      <c r="R2918">
        <v>3030</v>
      </c>
      <c r="S2918">
        <v>74</v>
      </c>
      <c r="T2918">
        <v>0.80500000000000005</v>
      </c>
      <c r="U2918">
        <v>2.1999999999999999E-2</v>
      </c>
      <c r="V2918">
        <v>8.9404E-5</v>
      </c>
      <c r="W2918">
        <v>0.99990999999999997</v>
      </c>
      <c r="X2918" t="s">
        <v>47</v>
      </c>
      <c r="Y2918">
        <v>4</v>
      </c>
      <c r="Z2918">
        <v>2</v>
      </c>
      <c r="AA2918" t="s">
        <v>70</v>
      </c>
      <c r="AB2918" t="s">
        <v>74</v>
      </c>
    </row>
    <row r="2919" spans="1:28" x14ac:dyDescent="0.3">
      <c r="A2919">
        <v>793461933</v>
      </c>
      <c r="B2919" s="1" t="s">
        <v>23</v>
      </c>
      <c r="C2919">
        <v>37</v>
      </c>
      <c r="D2919" s="1" t="s">
        <v>24</v>
      </c>
      <c r="E2919">
        <v>3</v>
      </c>
      <c r="F2919" s="1" t="s">
        <v>25</v>
      </c>
      <c r="G2919" s="1" t="s">
        <v>31</v>
      </c>
      <c r="H2919" s="1" t="s">
        <v>33</v>
      </c>
      <c r="I2919" s="1" t="s">
        <v>28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0.73399999999999999</v>
      </c>
      <c r="R2919">
        <v>2835</v>
      </c>
      <c r="S2919">
        <v>57</v>
      </c>
      <c r="T2919">
        <v>0.9</v>
      </c>
      <c r="U2919">
        <v>0.17699999999999999</v>
      </c>
      <c r="V2919">
        <v>3.2941999999999997E-4</v>
      </c>
      <c r="W2919">
        <v>0.99966999999999995</v>
      </c>
      <c r="X2919" t="s">
        <v>47</v>
      </c>
      <c r="Y2919">
        <v>4</v>
      </c>
      <c r="Z2919">
        <v>2</v>
      </c>
      <c r="AA2919" t="s">
        <v>70</v>
      </c>
      <c r="AB2919" t="s">
        <v>74</v>
      </c>
    </row>
    <row r="2920" spans="1:28" x14ac:dyDescent="0.3">
      <c r="A2920">
        <v>720084183</v>
      </c>
      <c r="B2920" s="1" t="s">
        <v>23</v>
      </c>
      <c r="C2920">
        <v>46</v>
      </c>
      <c r="D2920" s="1" t="s">
        <v>24</v>
      </c>
      <c r="E2920">
        <v>3</v>
      </c>
      <c r="F2920" s="1" t="s">
        <v>34</v>
      </c>
      <c r="G2920" s="1" t="s">
        <v>43</v>
      </c>
      <c r="H2920" s="1" t="s">
        <v>37</v>
      </c>
      <c r="I2920" s="1" t="s">
        <v>28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0.88900000000000001</v>
      </c>
      <c r="R2920">
        <v>3018</v>
      </c>
      <c r="S2920">
        <v>75</v>
      </c>
      <c r="T2920">
        <v>0.5</v>
      </c>
      <c r="U2920">
        <v>0</v>
      </c>
      <c r="V2920">
        <v>3.7246000000000002E-4</v>
      </c>
      <c r="W2920">
        <v>0.99963000000000002</v>
      </c>
      <c r="X2920" t="s">
        <v>47</v>
      </c>
      <c r="Y2920">
        <v>5</v>
      </c>
      <c r="Z2920">
        <v>2</v>
      </c>
      <c r="AA2920" t="s">
        <v>70</v>
      </c>
      <c r="AB2920" t="s">
        <v>74</v>
      </c>
    </row>
    <row r="2921" spans="1:28" x14ac:dyDescent="0.3">
      <c r="A2921">
        <v>767114958</v>
      </c>
      <c r="B2921" s="1" t="s">
        <v>23</v>
      </c>
      <c r="C2921">
        <v>65</v>
      </c>
      <c r="D2921" s="1" t="s">
        <v>24</v>
      </c>
      <c r="E2921">
        <v>0</v>
      </c>
      <c r="F2921" s="1" t="s">
        <v>35</v>
      </c>
      <c r="G2921" s="1" t="s">
        <v>31</v>
      </c>
      <c r="H2921" s="1" t="s">
        <v>32</v>
      </c>
      <c r="I2921" s="1" t="s">
        <v>28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1.0349999999999999</v>
      </c>
      <c r="R2921">
        <v>3250</v>
      </c>
      <c r="S2921">
        <v>70</v>
      </c>
      <c r="T2921">
        <v>0.59099999999999997</v>
      </c>
      <c r="U2921">
        <v>0.64300000000000002</v>
      </c>
      <c r="V2921">
        <v>1.0043E-4</v>
      </c>
      <c r="W2921">
        <v>0.99990000000000001</v>
      </c>
      <c r="X2921" t="s">
        <v>48</v>
      </c>
      <c r="Y2921">
        <v>1</v>
      </c>
      <c r="Z2921">
        <v>3</v>
      </c>
      <c r="AA2921" t="s">
        <v>72</v>
      </c>
      <c r="AB2921" t="s">
        <v>75</v>
      </c>
    </row>
    <row r="2922" spans="1:28" x14ac:dyDescent="0.3">
      <c r="A2922">
        <v>709216533</v>
      </c>
      <c r="B2922" s="1" t="s">
        <v>23</v>
      </c>
      <c r="C2922">
        <v>52</v>
      </c>
      <c r="D2922" s="1" t="s">
        <v>24</v>
      </c>
      <c r="E2922">
        <v>2</v>
      </c>
      <c r="F2922" s="1" t="s">
        <v>40</v>
      </c>
      <c r="G2922" s="1" t="s">
        <v>26</v>
      </c>
      <c r="H2922" s="1" t="s">
        <v>33</v>
      </c>
      <c r="I2922" s="1" t="s">
        <v>28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0.55000000000000004</v>
      </c>
      <c r="R2922">
        <v>3142</v>
      </c>
      <c r="S2922">
        <v>64</v>
      </c>
      <c r="T2922">
        <v>0.56100000000000005</v>
      </c>
      <c r="U2922">
        <v>0.27800000000000002</v>
      </c>
      <c r="V2922">
        <v>5.0168000000000001E-4</v>
      </c>
      <c r="W2922">
        <v>0.99950000000000006</v>
      </c>
      <c r="X2922" t="s">
        <v>48</v>
      </c>
      <c r="Y2922">
        <v>4</v>
      </c>
      <c r="Z2922">
        <v>3</v>
      </c>
      <c r="AA2922" t="s">
        <v>70</v>
      </c>
      <c r="AB2922" t="s">
        <v>76</v>
      </c>
    </row>
    <row r="2923" spans="1:28" x14ac:dyDescent="0.3">
      <c r="A2923">
        <v>720897783</v>
      </c>
      <c r="B2923" s="1" t="s">
        <v>23</v>
      </c>
      <c r="C2923">
        <v>50</v>
      </c>
      <c r="D2923" s="1" t="s">
        <v>24</v>
      </c>
      <c r="E2923">
        <v>1</v>
      </c>
      <c r="F2923" s="1" t="s">
        <v>35</v>
      </c>
      <c r="G2923" s="1" t="s">
        <v>26</v>
      </c>
      <c r="H2923" s="1" t="s">
        <v>37</v>
      </c>
      <c r="I2923" s="1" t="s">
        <v>28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0.59399999999999997</v>
      </c>
      <c r="R2923">
        <v>2776</v>
      </c>
      <c r="S2923">
        <v>59</v>
      </c>
      <c r="T2923">
        <v>0.73499999999999999</v>
      </c>
      <c r="U2923">
        <v>5.8000000000000003E-2</v>
      </c>
      <c r="V2923">
        <v>5.4527999999999998E-4</v>
      </c>
      <c r="W2923">
        <v>0.99944999999999995</v>
      </c>
      <c r="X2923" t="s">
        <v>47</v>
      </c>
      <c r="Y2923">
        <v>5</v>
      </c>
      <c r="Z2923">
        <v>2</v>
      </c>
      <c r="AA2923" t="s">
        <v>70</v>
      </c>
      <c r="AB2923" t="s">
        <v>74</v>
      </c>
    </row>
    <row r="2924" spans="1:28" x14ac:dyDescent="0.3">
      <c r="A2924">
        <v>773503308</v>
      </c>
      <c r="B2924" s="1" t="s">
        <v>23</v>
      </c>
      <c r="C2924">
        <v>59</v>
      </c>
      <c r="D2924" s="1" t="s">
        <v>24</v>
      </c>
      <c r="E2924">
        <v>1</v>
      </c>
      <c r="F2924" s="1" t="s">
        <v>35</v>
      </c>
      <c r="G2924" s="1" t="s">
        <v>31</v>
      </c>
      <c r="H2924" s="1" t="s">
        <v>32</v>
      </c>
      <c r="I2924" s="1" t="s">
        <v>28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0.70599999999999996</v>
      </c>
      <c r="R2924">
        <v>4010</v>
      </c>
      <c r="S2924">
        <v>79</v>
      </c>
      <c r="T2924">
        <v>0.71699999999999997</v>
      </c>
      <c r="U2924">
        <v>0.71599999999999997</v>
      </c>
      <c r="V2924">
        <v>5.5621000000000002E-4</v>
      </c>
      <c r="W2924">
        <v>0.99944</v>
      </c>
      <c r="X2924" t="s">
        <v>48</v>
      </c>
      <c r="Y2924">
        <v>1</v>
      </c>
      <c r="Z2924">
        <v>3</v>
      </c>
      <c r="AA2924" t="s">
        <v>72</v>
      </c>
      <c r="AB2924" t="s">
        <v>75</v>
      </c>
    </row>
    <row r="2925" spans="1:28" x14ac:dyDescent="0.3">
      <c r="A2925">
        <v>719963433</v>
      </c>
      <c r="B2925" s="1" t="s">
        <v>23</v>
      </c>
      <c r="C2925">
        <v>37</v>
      </c>
      <c r="D2925" s="1" t="s">
        <v>29</v>
      </c>
      <c r="E2925">
        <v>3</v>
      </c>
      <c r="F2925" s="1" t="s">
        <v>34</v>
      </c>
      <c r="G2925" s="1" t="s">
        <v>31</v>
      </c>
      <c r="H2925" s="1" t="s">
        <v>34</v>
      </c>
      <c r="I2925" s="1" t="s">
        <v>28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1.4870000000000001</v>
      </c>
      <c r="R2925">
        <v>3676</v>
      </c>
      <c r="S2925">
        <v>77</v>
      </c>
      <c r="T2925">
        <v>1.139</v>
      </c>
      <c r="U2925">
        <v>0.23400000000000001</v>
      </c>
      <c r="V2925">
        <v>1.2982E-4</v>
      </c>
      <c r="W2925">
        <v>0.99987000000000004</v>
      </c>
      <c r="X2925" t="s">
        <v>47</v>
      </c>
      <c r="Y2925">
        <v>0</v>
      </c>
      <c r="Z2925">
        <v>2</v>
      </c>
      <c r="AA2925" t="s">
        <v>70</v>
      </c>
      <c r="AB2925" t="s">
        <v>74</v>
      </c>
    </row>
    <row r="2926" spans="1:28" x14ac:dyDescent="0.3">
      <c r="A2926">
        <v>708139833</v>
      </c>
      <c r="B2926" s="1" t="s">
        <v>44</v>
      </c>
      <c r="C2926">
        <v>40</v>
      </c>
      <c r="D2926" s="1" t="s">
        <v>24</v>
      </c>
      <c r="E2926">
        <v>3</v>
      </c>
      <c r="F2926" s="1" t="s">
        <v>30</v>
      </c>
      <c r="G2926" s="1" t="s">
        <v>34</v>
      </c>
      <c r="H2926" s="1" t="s">
        <v>27</v>
      </c>
      <c r="I2926" s="1" t="s">
        <v>28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0.63200000000000001</v>
      </c>
      <c r="R2926">
        <v>2323</v>
      </c>
      <c r="S2926">
        <v>44</v>
      </c>
      <c r="T2926">
        <v>0.41899999999999998</v>
      </c>
      <c r="U2926">
        <v>0</v>
      </c>
      <c r="V2926">
        <v>0.99499000000000004</v>
      </c>
      <c r="W2926">
        <v>5.0099999999999997E-3</v>
      </c>
      <c r="X2926" t="s">
        <v>47</v>
      </c>
      <c r="Y2926">
        <v>3</v>
      </c>
      <c r="Z2926">
        <v>2</v>
      </c>
      <c r="AA2926" t="s">
        <v>70</v>
      </c>
      <c r="AB2926" t="s">
        <v>74</v>
      </c>
    </row>
    <row r="2927" spans="1:28" x14ac:dyDescent="0.3">
      <c r="A2927">
        <v>710664558</v>
      </c>
      <c r="B2927" s="1" t="s">
        <v>23</v>
      </c>
      <c r="C2927">
        <v>40</v>
      </c>
      <c r="D2927" s="1" t="s">
        <v>29</v>
      </c>
      <c r="E2927">
        <v>3</v>
      </c>
      <c r="F2927" s="1" t="s">
        <v>25</v>
      </c>
      <c r="G2927" s="1" t="s">
        <v>26</v>
      </c>
      <c r="H2927" s="1" t="s">
        <v>32</v>
      </c>
      <c r="I2927" s="1" t="s">
        <v>28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0.83499999999999996</v>
      </c>
      <c r="R2927">
        <v>3927</v>
      </c>
      <c r="S2927">
        <v>73</v>
      </c>
      <c r="T2927">
        <v>0.65900000000000003</v>
      </c>
      <c r="U2927">
        <v>0.2</v>
      </c>
      <c r="V2927">
        <v>3.2941999999999997E-4</v>
      </c>
      <c r="W2927">
        <v>0.99966999999999995</v>
      </c>
      <c r="X2927" t="s">
        <v>47</v>
      </c>
      <c r="Y2927">
        <v>1</v>
      </c>
      <c r="Z2927">
        <v>2</v>
      </c>
      <c r="AA2927" t="s">
        <v>70</v>
      </c>
      <c r="AB2927" t="s">
        <v>74</v>
      </c>
    </row>
    <row r="2928" spans="1:28" x14ac:dyDescent="0.3">
      <c r="A2928">
        <v>713687508</v>
      </c>
      <c r="B2928" s="1" t="s">
        <v>23</v>
      </c>
      <c r="C2928">
        <v>59</v>
      </c>
      <c r="D2928" s="1" t="s">
        <v>24</v>
      </c>
      <c r="E2928">
        <v>1</v>
      </c>
      <c r="F2928" s="1" t="s">
        <v>42</v>
      </c>
      <c r="G2928" s="1" t="s">
        <v>31</v>
      </c>
      <c r="H2928" s="1" t="s">
        <v>27</v>
      </c>
      <c r="I2928" s="1" t="s">
        <v>28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0.56799999999999995</v>
      </c>
      <c r="U2928">
        <v>0.16200000000000001</v>
      </c>
      <c r="V2928">
        <v>4.4352999999999998E-4</v>
      </c>
      <c r="W2928">
        <v>0.99956</v>
      </c>
      <c r="X2928" t="s">
        <v>48</v>
      </c>
      <c r="Y2928">
        <v>3</v>
      </c>
      <c r="Z2928">
        <v>3</v>
      </c>
      <c r="AA2928" t="s">
        <v>72</v>
      </c>
      <c r="AB2928" t="s">
        <v>74</v>
      </c>
    </row>
    <row r="2929" spans="1:28" x14ac:dyDescent="0.3">
      <c r="A2929">
        <v>816312633</v>
      </c>
      <c r="B2929" s="1" t="s">
        <v>23</v>
      </c>
      <c r="C2929">
        <v>52</v>
      </c>
      <c r="D2929" s="1" t="s">
        <v>29</v>
      </c>
      <c r="E2929">
        <v>3</v>
      </c>
      <c r="F2929" s="1" t="s">
        <v>40</v>
      </c>
      <c r="G2929" s="1" t="s">
        <v>26</v>
      </c>
      <c r="H2929" s="1" t="s">
        <v>36</v>
      </c>
      <c r="I2929" s="1" t="s">
        <v>28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0.56299999999999994</v>
      </c>
      <c r="R2929">
        <v>2349</v>
      </c>
      <c r="S2929">
        <v>66</v>
      </c>
      <c r="T2929">
        <v>0.34699999999999998</v>
      </c>
      <c r="U2929">
        <v>0</v>
      </c>
      <c r="V2929">
        <v>3.0519E-4</v>
      </c>
      <c r="W2929">
        <v>0.99968999999999997</v>
      </c>
      <c r="X2929" t="s">
        <v>48</v>
      </c>
      <c r="Y2929">
        <v>2</v>
      </c>
      <c r="Z2929">
        <v>3</v>
      </c>
      <c r="AA2929" t="s">
        <v>69</v>
      </c>
      <c r="AB2929" t="s">
        <v>74</v>
      </c>
    </row>
    <row r="2930" spans="1:28" x14ac:dyDescent="0.3">
      <c r="A2930">
        <v>712019883</v>
      </c>
      <c r="B2930" s="1" t="s">
        <v>23</v>
      </c>
      <c r="C2930">
        <v>43</v>
      </c>
      <c r="D2930" s="1" t="s">
        <v>29</v>
      </c>
      <c r="E2930">
        <v>4</v>
      </c>
      <c r="F2930" s="1" t="s">
        <v>34</v>
      </c>
      <c r="G2930" s="1" t="s">
        <v>34</v>
      </c>
      <c r="H2930" s="1" t="s">
        <v>34</v>
      </c>
      <c r="I2930" s="1" t="s">
        <v>28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0.77700000000000002</v>
      </c>
      <c r="R2930">
        <v>3337</v>
      </c>
      <c r="S2930">
        <v>69</v>
      </c>
      <c r="T2930">
        <v>0.76900000000000002</v>
      </c>
      <c r="U2930">
        <v>0.12</v>
      </c>
      <c r="V2930">
        <v>3.4872000000000001E-4</v>
      </c>
      <c r="W2930">
        <v>0.99965000000000004</v>
      </c>
      <c r="X2930" t="s">
        <v>47</v>
      </c>
      <c r="Y2930">
        <v>0</v>
      </c>
      <c r="Z2930">
        <v>2</v>
      </c>
      <c r="AA2930" t="s">
        <v>70</v>
      </c>
      <c r="AB2930" t="s">
        <v>74</v>
      </c>
    </row>
    <row r="2931" spans="1:28" x14ac:dyDescent="0.3">
      <c r="A2931">
        <v>718216008</v>
      </c>
      <c r="B2931" s="1" t="s">
        <v>23</v>
      </c>
      <c r="C2931">
        <v>48</v>
      </c>
      <c r="D2931" s="1" t="s">
        <v>24</v>
      </c>
      <c r="E2931">
        <v>3</v>
      </c>
      <c r="F2931" s="1" t="s">
        <v>30</v>
      </c>
      <c r="G2931" s="1" t="s">
        <v>26</v>
      </c>
      <c r="H2931" s="1" t="s">
        <v>27</v>
      </c>
      <c r="I2931" s="1" t="s">
        <v>28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  <c r="V2931">
        <v>1.9864000000000001E-4</v>
      </c>
      <c r="W2931">
        <v>0.99980000000000002</v>
      </c>
      <c r="X2931" t="s">
        <v>47</v>
      </c>
      <c r="Y2931">
        <v>3</v>
      </c>
      <c r="Z2931">
        <v>2</v>
      </c>
      <c r="AA2931" t="s">
        <v>69</v>
      </c>
      <c r="AB2931" t="s">
        <v>74</v>
      </c>
    </row>
    <row r="2932" spans="1:28" x14ac:dyDescent="0.3">
      <c r="A2932">
        <v>718345233</v>
      </c>
      <c r="B2932" s="1" t="s">
        <v>23</v>
      </c>
      <c r="C2932">
        <v>45</v>
      </c>
      <c r="D2932" s="1" t="s">
        <v>29</v>
      </c>
      <c r="E2932">
        <v>2</v>
      </c>
      <c r="F2932" s="1" t="s">
        <v>30</v>
      </c>
      <c r="G2932" s="1" t="s">
        <v>34</v>
      </c>
      <c r="H2932" s="1" t="s">
        <v>32</v>
      </c>
      <c r="I2932" s="1" t="s">
        <v>28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0.63600000000000001</v>
      </c>
      <c r="R2932">
        <v>1904</v>
      </c>
      <c r="S2932">
        <v>41</v>
      </c>
      <c r="T2932">
        <v>0.51900000000000002</v>
      </c>
      <c r="U2932">
        <v>0.77700000000000002</v>
      </c>
      <c r="V2932">
        <v>3.0250999999999998E-4</v>
      </c>
      <c r="W2932">
        <v>0.99970000000000003</v>
      </c>
      <c r="X2932" t="s">
        <v>47</v>
      </c>
      <c r="Y2932">
        <v>1</v>
      </c>
      <c r="Z2932">
        <v>2</v>
      </c>
      <c r="AA2932" t="s">
        <v>70</v>
      </c>
      <c r="AB2932" t="s">
        <v>75</v>
      </c>
    </row>
    <row r="2933" spans="1:28" x14ac:dyDescent="0.3">
      <c r="A2933">
        <v>771228183</v>
      </c>
      <c r="B2933" s="1" t="s">
        <v>23</v>
      </c>
      <c r="C2933">
        <v>30</v>
      </c>
      <c r="D2933" s="1" t="s">
        <v>29</v>
      </c>
      <c r="E2933">
        <v>0</v>
      </c>
      <c r="F2933" s="1" t="s">
        <v>30</v>
      </c>
      <c r="G2933" s="1" t="s">
        <v>43</v>
      </c>
      <c r="H2933" s="1" t="s">
        <v>32</v>
      </c>
      <c r="I2933" s="1" t="s">
        <v>28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0.89100000000000001</v>
      </c>
      <c r="U2933">
        <v>0</v>
      </c>
      <c r="V2933">
        <v>7.9493999999999995E-5</v>
      </c>
      <c r="W2933">
        <v>0.99992000000000003</v>
      </c>
      <c r="X2933" t="s">
        <v>47</v>
      </c>
      <c r="Y2933">
        <v>1</v>
      </c>
      <c r="Z2933">
        <v>2</v>
      </c>
      <c r="AA2933" t="s">
        <v>71</v>
      </c>
      <c r="AB2933" t="s">
        <v>74</v>
      </c>
    </row>
    <row r="2934" spans="1:28" x14ac:dyDescent="0.3">
      <c r="A2934">
        <v>789430083</v>
      </c>
      <c r="B2934" s="1" t="s">
        <v>23</v>
      </c>
      <c r="C2934">
        <v>41</v>
      </c>
      <c r="D2934" s="1" t="s">
        <v>29</v>
      </c>
      <c r="E2934">
        <v>5</v>
      </c>
      <c r="F2934" s="1" t="s">
        <v>25</v>
      </c>
      <c r="G2934" s="1" t="s">
        <v>31</v>
      </c>
      <c r="H2934" s="1" t="s">
        <v>36</v>
      </c>
      <c r="I2934" s="1" t="s">
        <v>28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>
        <v>83</v>
      </c>
      <c r="T2934">
        <v>0.84399999999999997</v>
      </c>
      <c r="U2934">
        <v>9.5000000000000001E-2</v>
      </c>
      <c r="V2934">
        <v>5.5276999999999999E-5</v>
      </c>
      <c r="W2934">
        <v>0.99994000000000005</v>
      </c>
      <c r="X2934" t="s">
        <v>47</v>
      </c>
      <c r="Y2934">
        <v>2</v>
      </c>
      <c r="Z2934">
        <v>2</v>
      </c>
      <c r="AA2934" t="s">
        <v>70</v>
      </c>
      <c r="AB2934" t="s">
        <v>74</v>
      </c>
    </row>
    <row r="2935" spans="1:28" x14ac:dyDescent="0.3">
      <c r="A2935">
        <v>779524833</v>
      </c>
      <c r="B2935" s="1" t="s">
        <v>23</v>
      </c>
      <c r="C2935">
        <v>51</v>
      </c>
      <c r="D2935" s="1" t="s">
        <v>24</v>
      </c>
      <c r="E2935">
        <v>1</v>
      </c>
      <c r="F2935" s="1" t="s">
        <v>34</v>
      </c>
      <c r="G2935" s="1" t="s">
        <v>31</v>
      </c>
      <c r="H2935" s="1" t="s">
        <v>33</v>
      </c>
      <c r="I2935" s="1" t="s">
        <v>28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0.89300000000000002</v>
      </c>
      <c r="R2935">
        <v>3640</v>
      </c>
      <c r="S2935">
        <v>59</v>
      </c>
      <c r="T2935">
        <v>0.73499999999999999</v>
      </c>
      <c r="U2935">
        <v>0.44</v>
      </c>
      <c r="V2935">
        <v>3.1210999999999999E-4</v>
      </c>
      <c r="W2935">
        <v>0.99968999999999997</v>
      </c>
      <c r="X2935" t="s">
        <v>48</v>
      </c>
      <c r="Y2935">
        <v>4</v>
      </c>
      <c r="Z2935">
        <v>3</v>
      </c>
      <c r="AA2935" t="s">
        <v>70</v>
      </c>
      <c r="AB2935" t="s">
        <v>76</v>
      </c>
    </row>
    <row r="2936" spans="1:28" x14ac:dyDescent="0.3">
      <c r="A2936">
        <v>823621083</v>
      </c>
      <c r="B2936" s="1" t="s">
        <v>23</v>
      </c>
      <c r="C2936">
        <v>46</v>
      </c>
      <c r="D2936" s="1" t="s">
        <v>24</v>
      </c>
      <c r="E2936">
        <v>3</v>
      </c>
      <c r="F2936" s="1" t="s">
        <v>30</v>
      </c>
      <c r="G2936" s="1" t="s">
        <v>26</v>
      </c>
      <c r="H2936" s="1" t="s">
        <v>37</v>
      </c>
      <c r="I2936" s="1" t="s">
        <v>28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0.73499999999999999</v>
      </c>
      <c r="R2936">
        <v>3948</v>
      </c>
      <c r="S2936">
        <v>74</v>
      </c>
      <c r="T2936">
        <v>0.72099999999999997</v>
      </c>
      <c r="U2936">
        <v>0.10199999999999999</v>
      </c>
      <c r="V2936">
        <v>5.3543000000000004E-4</v>
      </c>
      <c r="W2936">
        <v>0.99946000000000002</v>
      </c>
      <c r="X2936" t="s">
        <v>47</v>
      </c>
      <c r="Y2936">
        <v>5</v>
      </c>
      <c r="Z2936">
        <v>2</v>
      </c>
      <c r="AA2936" t="s">
        <v>69</v>
      </c>
      <c r="AB2936" t="s">
        <v>74</v>
      </c>
    </row>
    <row r="2937" spans="1:28" x14ac:dyDescent="0.3">
      <c r="A2937">
        <v>715563558</v>
      </c>
      <c r="B2937" s="1" t="s">
        <v>23</v>
      </c>
      <c r="C2937">
        <v>50</v>
      </c>
      <c r="D2937" s="1" t="s">
        <v>24</v>
      </c>
      <c r="E2937">
        <v>1</v>
      </c>
      <c r="F2937" s="1" t="s">
        <v>34</v>
      </c>
      <c r="G2937" s="1" t="s">
        <v>26</v>
      </c>
      <c r="H2937" s="1" t="s">
        <v>37</v>
      </c>
      <c r="I2937" s="1" t="s">
        <v>28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1.1970000000000001</v>
      </c>
      <c r="R2937">
        <v>2533</v>
      </c>
      <c r="S2937">
        <v>62</v>
      </c>
      <c r="T2937">
        <v>1.1379999999999999</v>
      </c>
      <c r="U2937">
        <v>0.14099999999999999</v>
      </c>
      <c r="V2937">
        <v>1.8558E-4</v>
      </c>
      <c r="W2937">
        <v>0.99980999999999998</v>
      </c>
      <c r="X2937" t="s">
        <v>47</v>
      </c>
      <c r="Y2937">
        <v>5</v>
      </c>
      <c r="Z2937">
        <v>2</v>
      </c>
      <c r="AA2937" t="s">
        <v>69</v>
      </c>
      <c r="AB2937" t="s">
        <v>74</v>
      </c>
    </row>
    <row r="2938" spans="1:28" x14ac:dyDescent="0.3">
      <c r="A2938">
        <v>715424283</v>
      </c>
      <c r="B2938" s="1" t="s">
        <v>23</v>
      </c>
      <c r="C2938">
        <v>31</v>
      </c>
      <c r="D2938" s="1" t="s">
        <v>29</v>
      </c>
      <c r="E2938">
        <v>0</v>
      </c>
      <c r="F2938" s="1" t="s">
        <v>40</v>
      </c>
      <c r="G2938" s="1" t="s">
        <v>26</v>
      </c>
      <c r="H2938" s="1" t="s">
        <v>32</v>
      </c>
      <c r="I2938" s="1" t="s">
        <v>28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0.61299999999999999</v>
      </c>
      <c r="U2938">
        <v>0</v>
      </c>
      <c r="V2938">
        <v>9.4959999999999999E-5</v>
      </c>
      <c r="W2938">
        <v>0.99990999999999997</v>
      </c>
      <c r="X2938" t="s">
        <v>47</v>
      </c>
      <c r="Y2938">
        <v>1</v>
      </c>
      <c r="Z2938">
        <v>2</v>
      </c>
      <c r="AA2938" t="s">
        <v>71</v>
      </c>
      <c r="AB2938" t="s">
        <v>74</v>
      </c>
    </row>
    <row r="2939" spans="1:28" x14ac:dyDescent="0.3">
      <c r="A2939">
        <v>807209808</v>
      </c>
      <c r="B2939" s="1" t="s">
        <v>23</v>
      </c>
      <c r="C2939">
        <v>48</v>
      </c>
      <c r="D2939" s="1" t="s">
        <v>24</v>
      </c>
      <c r="E2939">
        <v>1</v>
      </c>
      <c r="F2939" s="1" t="s">
        <v>25</v>
      </c>
      <c r="G2939" s="1" t="s">
        <v>31</v>
      </c>
      <c r="H2939" s="1" t="s">
        <v>27</v>
      </c>
      <c r="I2939" s="1" t="s">
        <v>28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0.84599999999999997</v>
      </c>
      <c r="R2939">
        <v>3739</v>
      </c>
      <c r="S2939">
        <v>68</v>
      </c>
      <c r="T2939">
        <v>0.65900000000000003</v>
      </c>
      <c r="U2939">
        <v>0.70299999999999996</v>
      </c>
      <c r="V2939">
        <v>1.0386E-4</v>
      </c>
      <c r="W2939">
        <v>0.99990000000000001</v>
      </c>
      <c r="X2939" t="s">
        <v>47</v>
      </c>
      <c r="Y2939">
        <v>3</v>
      </c>
      <c r="Z2939">
        <v>2</v>
      </c>
      <c r="AA2939" t="s">
        <v>69</v>
      </c>
      <c r="AB2939" t="s">
        <v>75</v>
      </c>
    </row>
    <row r="2940" spans="1:28" x14ac:dyDescent="0.3">
      <c r="A2940">
        <v>716578158</v>
      </c>
      <c r="B2940" s="1" t="s">
        <v>23</v>
      </c>
      <c r="C2940">
        <v>39</v>
      </c>
      <c r="D2940" s="1" t="s">
        <v>29</v>
      </c>
      <c r="E2940">
        <v>1</v>
      </c>
      <c r="F2940" s="1" t="s">
        <v>34</v>
      </c>
      <c r="G2940" s="1" t="s">
        <v>26</v>
      </c>
      <c r="H2940" s="1" t="s">
        <v>32</v>
      </c>
      <c r="I2940" s="1" t="s">
        <v>28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0.63300000000000001</v>
      </c>
      <c r="U2940">
        <v>0.58499999999999996</v>
      </c>
      <c r="V2940">
        <v>5.8290999999999996E-4</v>
      </c>
      <c r="W2940">
        <v>0.99941999999999998</v>
      </c>
      <c r="X2940" t="s">
        <v>47</v>
      </c>
      <c r="Y2940">
        <v>1</v>
      </c>
      <c r="Z2940">
        <v>2</v>
      </c>
      <c r="AA2940" t="s">
        <v>70</v>
      </c>
      <c r="AB2940" t="s">
        <v>75</v>
      </c>
    </row>
    <row r="2941" spans="1:28" x14ac:dyDescent="0.3">
      <c r="A2941">
        <v>708911508</v>
      </c>
      <c r="B2941" s="1" t="s">
        <v>23</v>
      </c>
      <c r="C2941">
        <v>50</v>
      </c>
      <c r="D2941" s="1" t="s">
        <v>29</v>
      </c>
      <c r="E2941">
        <v>2</v>
      </c>
      <c r="F2941" s="1" t="s">
        <v>34</v>
      </c>
      <c r="G2941" s="1" t="s">
        <v>26</v>
      </c>
      <c r="H2941" s="1" t="s">
        <v>32</v>
      </c>
      <c r="I2941" s="1" t="s">
        <v>28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0.93600000000000005</v>
      </c>
      <c r="R2941">
        <v>3446</v>
      </c>
      <c r="S2941">
        <v>71</v>
      </c>
      <c r="T2941">
        <v>0.57799999999999996</v>
      </c>
      <c r="U2941">
        <v>0</v>
      </c>
      <c r="V2941">
        <v>1.9771E-4</v>
      </c>
      <c r="W2941">
        <v>0.99980000000000002</v>
      </c>
      <c r="X2941" t="s">
        <v>47</v>
      </c>
      <c r="Y2941">
        <v>1</v>
      </c>
      <c r="Z2941">
        <v>2</v>
      </c>
      <c r="AA2941" t="s">
        <v>69</v>
      </c>
      <c r="AB2941" t="s">
        <v>74</v>
      </c>
    </row>
    <row r="2942" spans="1:28" x14ac:dyDescent="0.3">
      <c r="A2942">
        <v>717332733</v>
      </c>
      <c r="B2942" s="1" t="s">
        <v>23</v>
      </c>
      <c r="C2942">
        <v>47</v>
      </c>
      <c r="D2942" s="1" t="s">
        <v>24</v>
      </c>
      <c r="E2942">
        <v>4</v>
      </c>
      <c r="F2942" s="1" t="s">
        <v>34</v>
      </c>
      <c r="G2942" s="1" t="s">
        <v>31</v>
      </c>
      <c r="H2942" s="1" t="s">
        <v>33</v>
      </c>
      <c r="I2942" s="1" t="s">
        <v>39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>
        <v>80</v>
      </c>
      <c r="T2942">
        <v>0.73899999999999999</v>
      </c>
      <c r="U2942">
        <v>0</v>
      </c>
      <c r="V2942">
        <v>3.4015E-4</v>
      </c>
      <c r="W2942">
        <v>0.99965999999999999</v>
      </c>
      <c r="X2942" t="s">
        <v>47</v>
      </c>
      <c r="Y2942">
        <v>4</v>
      </c>
      <c r="Z2942">
        <v>2</v>
      </c>
      <c r="AA2942" t="s">
        <v>69</v>
      </c>
      <c r="AB2942" t="s">
        <v>74</v>
      </c>
    </row>
    <row r="2943" spans="1:28" x14ac:dyDescent="0.3">
      <c r="A2943">
        <v>710681808</v>
      </c>
      <c r="B2943" s="1" t="s">
        <v>23</v>
      </c>
      <c r="C2943">
        <v>53</v>
      </c>
      <c r="D2943" s="1" t="s">
        <v>24</v>
      </c>
      <c r="E2943">
        <v>3</v>
      </c>
      <c r="F2943" s="1" t="s">
        <v>25</v>
      </c>
      <c r="G2943" s="1" t="s">
        <v>31</v>
      </c>
      <c r="H2943" s="1" t="s">
        <v>33</v>
      </c>
      <c r="I2943" s="1" t="s">
        <v>28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0.83299999999999996</v>
      </c>
      <c r="R2943">
        <v>2484</v>
      </c>
      <c r="S2943">
        <v>52</v>
      </c>
      <c r="T2943">
        <v>0.85699999999999998</v>
      </c>
      <c r="U2943">
        <v>8.4000000000000005E-2</v>
      </c>
      <c r="V2943">
        <v>3.0516000000000001E-4</v>
      </c>
      <c r="W2943">
        <v>0.99968999999999997</v>
      </c>
      <c r="X2943" t="s">
        <v>48</v>
      </c>
      <c r="Y2943">
        <v>4</v>
      </c>
      <c r="Z2943">
        <v>3</v>
      </c>
      <c r="AA2943" t="s">
        <v>69</v>
      </c>
      <c r="AB2943" t="s">
        <v>74</v>
      </c>
    </row>
    <row r="2944" spans="1:28" x14ac:dyDescent="0.3">
      <c r="A2944">
        <v>708740808</v>
      </c>
      <c r="B2944" s="1" t="s">
        <v>23</v>
      </c>
      <c r="C2944">
        <v>45</v>
      </c>
      <c r="D2944" s="1" t="s">
        <v>24</v>
      </c>
      <c r="E2944">
        <v>4</v>
      </c>
      <c r="F2944" s="1" t="s">
        <v>30</v>
      </c>
      <c r="G2944" s="1" t="s">
        <v>26</v>
      </c>
      <c r="H2944" s="1" t="s">
        <v>36</v>
      </c>
      <c r="I2944" s="1" t="s">
        <v>28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0.77700000000000002</v>
      </c>
      <c r="R2944">
        <v>2949</v>
      </c>
      <c r="S2944">
        <v>54</v>
      </c>
      <c r="T2944">
        <v>1.25</v>
      </c>
      <c r="U2944">
        <v>0</v>
      </c>
      <c r="V2944">
        <v>5.4115000000000001E-4</v>
      </c>
      <c r="W2944">
        <v>0.99946000000000002</v>
      </c>
      <c r="X2944" t="s">
        <v>47</v>
      </c>
      <c r="Y2944">
        <v>2</v>
      </c>
      <c r="Z2944">
        <v>2</v>
      </c>
      <c r="AA2944" t="s">
        <v>70</v>
      </c>
      <c r="AB2944" t="s">
        <v>74</v>
      </c>
    </row>
    <row r="2945" spans="1:28" x14ac:dyDescent="0.3">
      <c r="A2945">
        <v>711728208</v>
      </c>
      <c r="B2945" s="1" t="s">
        <v>23</v>
      </c>
      <c r="C2945">
        <v>46</v>
      </c>
      <c r="D2945" s="1" t="s">
        <v>24</v>
      </c>
      <c r="E2945">
        <v>4</v>
      </c>
      <c r="F2945" s="1" t="s">
        <v>30</v>
      </c>
      <c r="G2945" s="1" t="s">
        <v>31</v>
      </c>
      <c r="H2945" s="1" t="s">
        <v>37</v>
      </c>
      <c r="I2945" s="1" t="s">
        <v>28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0.99099999999999999</v>
      </c>
      <c r="R2945">
        <v>4143</v>
      </c>
      <c r="S2945">
        <v>68</v>
      </c>
      <c r="T2945">
        <v>0.65900000000000003</v>
      </c>
      <c r="U2945">
        <v>0</v>
      </c>
      <c r="V2945">
        <v>5.7762E-5</v>
      </c>
      <c r="W2945">
        <v>0.99994000000000005</v>
      </c>
      <c r="X2945" t="s">
        <v>47</v>
      </c>
      <c r="Y2945">
        <v>5</v>
      </c>
      <c r="Z2945">
        <v>2</v>
      </c>
      <c r="AA2945" t="s">
        <v>70</v>
      </c>
      <c r="AB2945" t="s">
        <v>74</v>
      </c>
    </row>
    <row r="2946" spans="1:28" x14ac:dyDescent="0.3">
      <c r="A2946">
        <v>720562008</v>
      </c>
      <c r="B2946" s="1" t="s">
        <v>23</v>
      </c>
      <c r="C2946">
        <v>34</v>
      </c>
      <c r="D2946" s="1" t="s">
        <v>24</v>
      </c>
      <c r="E2946">
        <v>2</v>
      </c>
      <c r="F2946" s="1" t="s">
        <v>30</v>
      </c>
      <c r="G2946" s="1" t="s">
        <v>31</v>
      </c>
      <c r="H2946" s="1" t="s">
        <v>33</v>
      </c>
      <c r="I2946" s="1" t="s">
        <v>39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0.60299999999999998</v>
      </c>
      <c r="R2946">
        <v>2759</v>
      </c>
      <c r="S2946">
        <v>65</v>
      </c>
      <c r="T2946">
        <v>0.80600000000000005</v>
      </c>
      <c r="U2946">
        <v>3.6999999999999998E-2</v>
      </c>
      <c r="V2946">
        <v>2.7334000000000001E-4</v>
      </c>
      <c r="W2946">
        <v>0.99973000000000001</v>
      </c>
      <c r="X2946" t="s">
        <v>47</v>
      </c>
      <c r="Y2946">
        <v>4</v>
      </c>
      <c r="Z2946">
        <v>2</v>
      </c>
      <c r="AA2946" t="s">
        <v>71</v>
      </c>
      <c r="AB2946" t="s">
        <v>74</v>
      </c>
    </row>
    <row r="2947" spans="1:28" x14ac:dyDescent="0.3">
      <c r="A2947">
        <v>709012083</v>
      </c>
      <c r="B2947" s="1" t="s">
        <v>23</v>
      </c>
      <c r="C2947">
        <v>39</v>
      </c>
      <c r="D2947" s="1" t="s">
        <v>24</v>
      </c>
      <c r="E2947">
        <v>1</v>
      </c>
      <c r="F2947" s="1" t="s">
        <v>35</v>
      </c>
      <c r="G2947" s="1" t="s">
        <v>26</v>
      </c>
      <c r="H2947" s="1" t="s">
        <v>32</v>
      </c>
      <c r="I2947" s="1" t="s">
        <v>28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0.57999999999999996</v>
      </c>
      <c r="R2947">
        <v>2010</v>
      </c>
      <c r="S2947">
        <v>45</v>
      </c>
      <c r="T2947">
        <v>0.73099999999999998</v>
      </c>
      <c r="U2947">
        <v>0.53700000000000003</v>
      </c>
      <c r="V2947">
        <v>4.9799999999999996E-4</v>
      </c>
      <c r="W2947">
        <v>0.99950000000000006</v>
      </c>
      <c r="X2947" t="s">
        <v>47</v>
      </c>
      <c r="Y2947">
        <v>1</v>
      </c>
      <c r="Z2947">
        <v>2</v>
      </c>
      <c r="AA2947" t="s">
        <v>70</v>
      </c>
      <c r="AB2947" t="s">
        <v>75</v>
      </c>
    </row>
    <row r="2948" spans="1:28" x14ac:dyDescent="0.3">
      <c r="A2948">
        <v>771073908</v>
      </c>
      <c r="B2948" s="1" t="s">
        <v>23</v>
      </c>
      <c r="C2948">
        <v>62</v>
      </c>
      <c r="D2948" s="1" t="s">
        <v>24</v>
      </c>
      <c r="E2948">
        <v>0</v>
      </c>
      <c r="F2948" s="1" t="s">
        <v>34</v>
      </c>
      <c r="G2948" s="1" t="s">
        <v>26</v>
      </c>
      <c r="H2948" s="1" t="s">
        <v>36</v>
      </c>
      <c r="I2948" s="1" t="s">
        <v>28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0.42499999999999999</v>
      </c>
      <c r="R2948">
        <v>1406</v>
      </c>
      <c r="S2948">
        <v>27</v>
      </c>
      <c r="T2948">
        <v>0.5</v>
      </c>
      <c r="U2948">
        <v>0</v>
      </c>
      <c r="V2948">
        <v>5.1950999999999998E-5</v>
      </c>
      <c r="W2948">
        <v>0.99995000000000001</v>
      </c>
      <c r="X2948" t="s">
        <v>48</v>
      </c>
      <c r="Y2948">
        <v>2</v>
      </c>
      <c r="Z2948">
        <v>3</v>
      </c>
      <c r="AA2948" t="s">
        <v>69</v>
      </c>
      <c r="AB2948" t="s">
        <v>74</v>
      </c>
    </row>
    <row r="2949" spans="1:28" x14ac:dyDescent="0.3">
      <c r="A2949">
        <v>718174908</v>
      </c>
      <c r="B2949" s="1" t="s">
        <v>23</v>
      </c>
      <c r="C2949">
        <v>53</v>
      </c>
      <c r="D2949" s="1" t="s">
        <v>29</v>
      </c>
      <c r="E2949">
        <v>3</v>
      </c>
      <c r="F2949" s="1" t="s">
        <v>35</v>
      </c>
      <c r="G2949" s="1" t="s">
        <v>26</v>
      </c>
      <c r="H2949" s="1" t="s">
        <v>32</v>
      </c>
      <c r="I2949" s="1" t="s">
        <v>28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0.52200000000000002</v>
      </c>
      <c r="R2949">
        <v>1458</v>
      </c>
      <c r="S2949">
        <v>29</v>
      </c>
      <c r="T2949">
        <v>1.071</v>
      </c>
      <c r="U2949">
        <v>0.57199999999999995</v>
      </c>
      <c r="V2949">
        <v>1.9191E-4</v>
      </c>
      <c r="W2949">
        <v>0.99980999999999998</v>
      </c>
      <c r="X2949" t="s">
        <v>48</v>
      </c>
      <c r="Y2949">
        <v>1</v>
      </c>
      <c r="Z2949">
        <v>3</v>
      </c>
      <c r="AA2949" t="s">
        <v>70</v>
      </c>
      <c r="AB2949" t="s">
        <v>75</v>
      </c>
    </row>
    <row r="2950" spans="1:28" x14ac:dyDescent="0.3">
      <c r="A2950">
        <v>709550958</v>
      </c>
      <c r="B2950" s="1" t="s">
        <v>23</v>
      </c>
      <c r="C2950">
        <v>51</v>
      </c>
      <c r="D2950" s="1" t="s">
        <v>24</v>
      </c>
      <c r="E2950">
        <v>3</v>
      </c>
      <c r="F2950" s="1" t="s">
        <v>30</v>
      </c>
      <c r="G2950" s="1" t="s">
        <v>26</v>
      </c>
      <c r="H2950" s="1" t="s">
        <v>27</v>
      </c>
      <c r="I2950" s="1" t="s">
        <v>28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0.61199999999999999</v>
      </c>
      <c r="R2950">
        <v>2689</v>
      </c>
      <c r="S2950">
        <v>62</v>
      </c>
      <c r="T2950">
        <v>0.59</v>
      </c>
      <c r="U2950">
        <v>0</v>
      </c>
      <c r="V2950">
        <v>1.6399000000000001E-4</v>
      </c>
      <c r="W2950">
        <v>0.99983999999999995</v>
      </c>
      <c r="X2950" t="s">
        <v>48</v>
      </c>
      <c r="Y2950">
        <v>3</v>
      </c>
      <c r="Z2950">
        <v>3</v>
      </c>
      <c r="AA2950" t="s">
        <v>70</v>
      </c>
      <c r="AB2950" t="s">
        <v>74</v>
      </c>
    </row>
    <row r="2951" spans="1:28" x14ac:dyDescent="0.3">
      <c r="A2951">
        <v>720411183</v>
      </c>
      <c r="B2951" s="1" t="s">
        <v>23</v>
      </c>
      <c r="C2951">
        <v>34</v>
      </c>
      <c r="D2951" s="1" t="s">
        <v>29</v>
      </c>
      <c r="E2951">
        <v>1</v>
      </c>
      <c r="F2951" s="1" t="s">
        <v>25</v>
      </c>
      <c r="G2951" s="1" t="s">
        <v>31</v>
      </c>
      <c r="H2951" s="1" t="s">
        <v>34</v>
      </c>
      <c r="I2951" s="1" t="s">
        <v>28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1.1930000000000001</v>
      </c>
      <c r="R2951">
        <v>3042</v>
      </c>
      <c r="S2951">
        <v>66</v>
      </c>
      <c r="T2951">
        <v>0.94099999999999995</v>
      </c>
      <c r="U2951">
        <v>0.18099999999999999</v>
      </c>
      <c r="V2951">
        <v>1.8538000000000001E-5</v>
      </c>
      <c r="W2951">
        <v>0.99997999999999998</v>
      </c>
      <c r="X2951" t="s">
        <v>47</v>
      </c>
      <c r="Y2951">
        <v>0</v>
      </c>
      <c r="Z2951">
        <v>2</v>
      </c>
      <c r="AA2951" t="s">
        <v>71</v>
      </c>
      <c r="AB2951" t="s">
        <v>74</v>
      </c>
    </row>
    <row r="2952" spans="1:28" x14ac:dyDescent="0.3">
      <c r="A2952">
        <v>720776508</v>
      </c>
      <c r="B2952" s="1" t="s">
        <v>23</v>
      </c>
      <c r="C2952">
        <v>44</v>
      </c>
      <c r="D2952" s="1" t="s">
        <v>29</v>
      </c>
      <c r="E2952">
        <v>2</v>
      </c>
      <c r="F2952" s="1" t="s">
        <v>42</v>
      </c>
      <c r="G2952" s="1" t="s">
        <v>31</v>
      </c>
      <c r="H2952" s="1" t="s">
        <v>36</v>
      </c>
      <c r="I2952" s="1" t="s">
        <v>28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0.85699999999999998</v>
      </c>
      <c r="U2952">
        <v>0</v>
      </c>
      <c r="V2952">
        <v>2.6027999999999999E-4</v>
      </c>
      <c r="W2952">
        <v>0.99973999999999996</v>
      </c>
      <c r="X2952" t="s">
        <v>47</v>
      </c>
      <c r="Y2952">
        <v>2</v>
      </c>
      <c r="Z2952">
        <v>2</v>
      </c>
      <c r="AA2952" t="s">
        <v>70</v>
      </c>
      <c r="AB2952" t="s">
        <v>74</v>
      </c>
    </row>
    <row r="2953" spans="1:28" x14ac:dyDescent="0.3">
      <c r="A2953">
        <v>755615208</v>
      </c>
      <c r="B2953" s="1" t="s">
        <v>23</v>
      </c>
      <c r="C2953">
        <v>49</v>
      </c>
      <c r="D2953" s="1" t="s">
        <v>24</v>
      </c>
      <c r="E2953">
        <v>3</v>
      </c>
      <c r="F2953" s="1" t="s">
        <v>25</v>
      </c>
      <c r="G2953" s="1" t="s">
        <v>31</v>
      </c>
      <c r="H2953" s="1" t="s">
        <v>37</v>
      </c>
      <c r="I2953" s="1" t="s">
        <v>28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0.94699999999999995</v>
      </c>
      <c r="R2953">
        <v>4084</v>
      </c>
      <c r="S2953">
        <v>66</v>
      </c>
      <c r="T2953">
        <v>0.57099999999999995</v>
      </c>
      <c r="U2953">
        <v>0.14399999999999999</v>
      </c>
      <c r="V2953">
        <v>1.8144999999999999E-4</v>
      </c>
      <c r="W2953">
        <v>0.99982000000000004</v>
      </c>
      <c r="X2953" t="s">
        <v>47</v>
      </c>
      <c r="Y2953">
        <v>5</v>
      </c>
      <c r="Z2953">
        <v>2</v>
      </c>
      <c r="AA2953" t="s">
        <v>69</v>
      </c>
      <c r="AB2953" t="s">
        <v>74</v>
      </c>
    </row>
    <row r="2954" spans="1:28" x14ac:dyDescent="0.3">
      <c r="A2954">
        <v>708147108</v>
      </c>
      <c r="B2954" s="1" t="s">
        <v>23</v>
      </c>
      <c r="C2954">
        <v>26</v>
      </c>
      <c r="D2954" s="1" t="s">
        <v>24</v>
      </c>
      <c r="E2954">
        <v>0</v>
      </c>
      <c r="F2954" s="1" t="s">
        <v>30</v>
      </c>
      <c r="G2954" s="1" t="s">
        <v>43</v>
      </c>
      <c r="H2954" s="1" t="s">
        <v>34</v>
      </c>
      <c r="I2954" s="1" t="s">
        <v>28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0.76300000000000001</v>
      </c>
      <c r="R2954">
        <v>2309</v>
      </c>
      <c r="S2954">
        <v>71</v>
      </c>
      <c r="T2954">
        <v>0.54300000000000004</v>
      </c>
      <c r="U2954">
        <v>0.11899999999999999</v>
      </c>
      <c r="V2954">
        <v>7.9493999999999995E-5</v>
      </c>
      <c r="W2954">
        <v>0.99992000000000003</v>
      </c>
      <c r="X2954" t="s">
        <v>49</v>
      </c>
      <c r="Y2954">
        <v>0</v>
      </c>
      <c r="Z2954">
        <v>1</v>
      </c>
      <c r="AA2954" t="s">
        <v>70</v>
      </c>
      <c r="AB2954" t="s">
        <v>74</v>
      </c>
    </row>
    <row r="2955" spans="1:28" x14ac:dyDescent="0.3">
      <c r="A2955">
        <v>827476983</v>
      </c>
      <c r="B2955" s="1" t="s">
        <v>44</v>
      </c>
      <c r="C2955">
        <v>56</v>
      </c>
      <c r="D2955" s="1" t="s">
        <v>29</v>
      </c>
      <c r="E2955">
        <v>2</v>
      </c>
      <c r="F2955" s="1" t="s">
        <v>40</v>
      </c>
      <c r="G2955" s="1" t="s">
        <v>31</v>
      </c>
      <c r="H2955" s="1" t="s">
        <v>32</v>
      </c>
      <c r="I2955" s="1" t="s">
        <v>28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0.45100000000000001</v>
      </c>
      <c r="R2955">
        <v>1865</v>
      </c>
      <c r="S2955">
        <v>42</v>
      </c>
      <c r="T2955">
        <v>0.5</v>
      </c>
      <c r="U2955">
        <v>0.59899999999999998</v>
      </c>
      <c r="V2955">
        <v>0.99158000000000002</v>
      </c>
      <c r="W2955">
        <v>8.4200000000000004E-3</v>
      </c>
      <c r="X2955" t="s">
        <v>48</v>
      </c>
      <c r="Y2955">
        <v>1</v>
      </c>
      <c r="Z2955">
        <v>3</v>
      </c>
      <c r="AA2955" t="s">
        <v>72</v>
      </c>
      <c r="AB2955" t="s">
        <v>75</v>
      </c>
    </row>
    <row r="2956" spans="1:28" x14ac:dyDescent="0.3">
      <c r="A2956">
        <v>716682258</v>
      </c>
      <c r="B2956" s="1" t="s">
        <v>23</v>
      </c>
      <c r="C2956">
        <v>52</v>
      </c>
      <c r="D2956" s="1" t="s">
        <v>24</v>
      </c>
      <c r="E2956">
        <v>1</v>
      </c>
      <c r="F2956" s="1" t="s">
        <v>25</v>
      </c>
      <c r="G2956" s="1" t="s">
        <v>43</v>
      </c>
      <c r="H2956" s="1" t="s">
        <v>37</v>
      </c>
      <c r="I2956" s="1" t="s">
        <v>28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0.71099999999999997</v>
      </c>
      <c r="R2956">
        <v>3650</v>
      </c>
      <c r="S2956">
        <v>62</v>
      </c>
      <c r="T2956">
        <v>0.67600000000000005</v>
      </c>
      <c r="U2956">
        <v>0.05</v>
      </c>
      <c r="V2956">
        <v>8.1455999999999998E-4</v>
      </c>
      <c r="W2956">
        <v>0.99919000000000002</v>
      </c>
      <c r="X2956" t="s">
        <v>48</v>
      </c>
      <c r="Y2956">
        <v>5</v>
      </c>
      <c r="Z2956">
        <v>3</v>
      </c>
      <c r="AA2956" t="s">
        <v>70</v>
      </c>
      <c r="AB2956" t="s">
        <v>74</v>
      </c>
    </row>
    <row r="2957" spans="1:28" x14ac:dyDescent="0.3">
      <c r="A2957">
        <v>708563433</v>
      </c>
      <c r="B2957" s="1" t="s">
        <v>44</v>
      </c>
      <c r="C2957">
        <v>65</v>
      </c>
      <c r="D2957" s="1" t="s">
        <v>29</v>
      </c>
      <c r="E2957">
        <v>0</v>
      </c>
      <c r="F2957" s="1" t="s">
        <v>25</v>
      </c>
      <c r="G2957" s="1" t="s">
        <v>31</v>
      </c>
      <c r="H2957" s="1" t="s">
        <v>34</v>
      </c>
      <c r="I2957" s="1" t="s">
        <v>28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1.0149999999999999</v>
      </c>
      <c r="R2957">
        <v>1616</v>
      </c>
      <c r="S2957">
        <v>32</v>
      </c>
      <c r="T2957">
        <v>0.45500000000000002</v>
      </c>
      <c r="U2957">
        <v>8.1000000000000003E-2</v>
      </c>
      <c r="V2957">
        <v>0.99500999999999995</v>
      </c>
      <c r="W2957">
        <v>4.9933800000000004E-3</v>
      </c>
      <c r="X2957" t="s">
        <v>48</v>
      </c>
      <c r="Y2957">
        <v>0</v>
      </c>
      <c r="Z2957">
        <v>3</v>
      </c>
      <c r="AA2957" t="s">
        <v>72</v>
      </c>
      <c r="AB2957" t="s">
        <v>74</v>
      </c>
    </row>
    <row r="2958" spans="1:28" x14ac:dyDescent="0.3">
      <c r="A2958">
        <v>772277508</v>
      </c>
      <c r="B2958" s="1" t="s">
        <v>23</v>
      </c>
      <c r="C2958">
        <v>65</v>
      </c>
      <c r="D2958" s="1" t="s">
        <v>29</v>
      </c>
      <c r="E2958">
        <v>1</v>
      </c>
      <c r="F2958" s="1" t="s">
        <v>34</v>
      </c>
      <c r="G2958" s="1" t="s">
        <v>31</v>
      </c>
      <c r="H2958" s="1" t="s">
        <v>32</v>
      </c>
      <c r="I2958" s="1" t="s">
        <v>28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1.2989999999999999</v>
      </c>
      <c r="R2958">
        <v>3292</v>
      </c>
      <c r="S2958">
        <v>52</v>
      </c>
      <c r="T2958">
        <v>0.85699999999999998</v>
      </c>
      <c r="U2958">
        <v>0</v>
      </c>
      <c r="V2958">
        <v>1.1743000000000001E-4</v>
      </c>
      <c r="W2958">
        <v>0.99987999999999999</v>
      </c>
      <c r="X2958" t="s">
        <v>48</v>
      </c>
      <c r="Y2958">
        <v>1</v>
      </c>
      <c r="Z2958">
        <v>3</v>
      </c>
      <c r="AA2958" t="s">
        <v>72</v>
      </c>
      <c r="AB2958" t="s">
        <v>74</v>
      </c>
    </row>
    <row r="2959" spans="1:28" x14ac:dyDescent="0.3">
      <c r="A2959">
        <v>712515558</v>
      </c>
      <c r="B2959" s="1" t="s">
        <v>23</v>
      </c>
      <c r="C2959">
        <v>35</v>
      </c>
      <c r="D2959" s="1" t="s">
        <v>24</v>
      </c>
      <c r="E2959">
        <v>1</v>
      </c>
      <c r="F2959" s="1" t="s">
        <v>40</v>
      </c>
      <c r="G2959" s="1" t="s">
        <v>31</v>
      </c>
      <c r="H2959" s="1" t="s">
        <v>27</v>
      </c>
      <c r="I2959" s="1" t="s">
        <v>28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0.63800000000000001</v>
      </c>
      <c r="U2959">
        <v>6.5000000000000002E-2</v>
      </c>
      <c r="V2959">
        <v>1.7469999999999999E-4</v>
      </c>
      <c r="W2959">
        <v>0.99983</v>
      </c>
      <c r="X2959" t="s">
        <v>47</v>
      </c>
      <c r="Y2959">
        <v>3</v>
      </c>
      <c r="Z2959">
        <v>2</v>
      </c>
      <c r="AA2959" t="s">
        <v>70</v>
      </c>
      <c r="AB2959" t="s">
        <v>74</v>
      </c>
    </row>
    <row r="2960" spans="1:28" x14ac:dyDescent="0.3">
      <c r="A2960">
        <v>719342808</v>
      </c>
      <c r="B2960" s="1" t="s">
        <v>23</v>
      </c>
      <c r="C2960">
        <v>48</v>
      </c>
      <c r="D2960" s="1" t="s">
        <v>24</v>
      </c>
      <c r="E2960">
        <v>3</v>
      </c>
      <c r="F2960" s="1" t="s">
        <v>30</v>
      </c>
      <c r="G2960" s="1" t="s">
        <v>31</v>
      </c>
      <c r="H2960" s="1" t="s">
        <v>33</v>
      </c>
      <c r="I2960" s="1" t="s">
        <v>28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0.72699999999999998</v>
      </c>
      <c r="U2960">
        <v>0.16500000000000001</v>
      </c>
      <c r="V2960">
        <v>1.9864000000000001E-4</v>
      </c>
      <c r="W2960">
        <v>0.99980000000000002</v>
      </c>
      <c r="X2960" t="s">
        <v>47</v>
      </c>
      <c r="Y2960">
        <v>4</v>
      </c>
      <c r="Z2960">
        <v>2</v>
      </c>
      <c r="AA2960" t="s">
        <v>70</v>
      </c>
      <c r="AB2960" t="s">
        <v>74</v>
      </c>
    </row>
    <row r="2961" spans="1:28" x14ac:dyDescent="0.3">
      <c r="A2961">
        <v>788957358</v>
      </c>
      <c r="B2961" s="1" t="s">
        <v>23</v>
      </c>
      <c r="C2961">
        <v>53</v>
      </c>
      <c r="D2961" s="1" t="s">
        <v>29</v>
      </c>
      <c r="E2961">
        <v>1</v>
      </c>
      <c r="F2961" s="1" t="s">
        <v>30</v>
      </c>
      <c r="G2961" s="1" t="s">
        <v>31</v>
      </c>
      <c r="H2961" s="1" t="s">
        <v>36</v>
      </c>
      <c r="I2961" s="1" t="s">
        <v>28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0.80100000000000005</v>
      </c>
      <c r="R2961">
        <v>4224</v>
      </c>
      <c r="S2961">
        <v>77</v>
      </c>
      <c r="T2961">
        <v>0.79100000000000004</v>
      </c>
      <c r="U2961">
        <v>0.45200000000000001</v>
      </c>
      <c r="V2961">
        <v>1.6882999999999999E-4</v>
      </c>
      <c r="W2961">
        <v>0.99983</v>
      </c>
      <c r="X2961" t="s">
        <v>48</v>
      </c>
      <c r="Y2961">
        <v>2</v>
      </c>
      <c r="Z2961">
        <v>3</v>
      </c>
      <c r="AA2961" t="s">
        <v>69</v>
      </c>
      <c r="AB2961" t="s">
        <v>76</v>
      </c>
    </row>
    <row r="2962" spans="1:28" x14ac:dyDescent="0.3">
      <c r="A2962">
        <v>778386033</v>
      </c>
      <c r="B2962" s="1" t="s">
        <v>23</v>
      </c>
      <c r="C2962">
        <v>38</v>
      </c>
      <c r="D2962" s="1" t="s">
        <v>24</v>
      </c>
      <c r="E2962">
        <v>3</v>
      </c>
      <c r="F2962" s="1" t="s">
        <v>35</v>
      </c>
      <c r="G2962" s="1" t="s">
        <v>26</v>
      </c>
      <c r="H2962" s="1" t="s">
        <v>27</v>
      </c>
      <c r="I2962" s="1" t="s">
        <v>28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0.56999999999999995</v>
      </c>
      <c r="R2962">
        <v>2068</v>
      </c>
      <c r="S2962">
        <v>34</v>
      </c>
      <c r="T2962">
        <v>0.61899999999999999</v>
      </c>
      <c r="U2962">
        <v>0.51200000000000001</v>
      </c>
      <c r="V2962">
        <v>5.5051999999999998E-4</v>
      </c>
      <c r="W2962">
        <v>0.99944999999999995</v>
      </c>
      <c r="X2962" t="s">
        <v>47</v>
      </c>
      <c r="Y2962">
        <v>3</v>
      </c>
      <c r="Z2962">
        <v>2</v>
      </c>
      <c r="AA2962" t="s">
        <v>71</v>
      </c>
      <c r="AB2962" t="s">
        <v>75</v>
      </c>
    </row>
    <row r="2963" spans="1:28" x14ac:dyDescent="0.3">
      <c r="A2963">
        <v>820060758</v>
      </c>
      <c r="B2963" s="1" t="s">
        <v>23</v>
      </c>
      <c r="C2963">
        <v>50</v>
      </c>
      <c r="D2963" s="1" t="s">
        <v>29</v>
      </c>
      <c r="E2963">
        <v>1</v>
      </c>
      <c r="F2963" s="1" t="s">
        <v>40</v>
      </c>
      <c r="G2963" s="1" t="s">
        <v>31</v>
      </c>
      <c r="H2963" s="1" t="s">
        <v>32</v>
      </c>
      <c r="I2963" s="1" t="s">
        <v>28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>
        <v>59</v>
      </c>
      <c r="T2963">
        <v>0.55300000000000005</v>
      </c>
      <c r="U2963">
        <v>0.41099999999999998</v>
      </c>
      <c r="V2963">
        <v>2.9800999999999997E-4</v>
      </c>
      <c r="W2963">
        <v>0.99970000000000003</v>
      </c>
      <c r="X2963" t="s">
        <v>47</v>
      </c>
      <c r="Y2963">
        <v>1</v>
      </c>
      <c r="Z2963">
        <v>2</v>
      </c>
      <c r="AA2963" t="s">
        <v>69</v>
      </c>
      <c r="AB2963" t="s">
        <v>76</v>
      </c>
    </row>
    <row r="2964" spans="1:28" x14ac:dyDescent="0.3">
      <c r="A2964">
        <v>713271708</v>
      </c>
      <c r="B2964" s="1" t="s">
        <v>23</v>
      </c>
      <c r="C2964">
        <v>46</v>
      </c>
      <c r="D2964" s="1" t="s">
        <v>24</v>
      </c>
      <c r="E2964">
        <v>3</v>
      </c>
      <c r="F2964" s="1" t="s">
        <v>35</v>
      </c>
      <c r="G2964" s="1" t="s">
        <v>26</v>
      </c>
      <c r="H2964" s="1" t="s">
        <v>32</v>
      </c>
      <c r="I2964" s="1" t="s">
        <v>39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0.67400000000000004</v>
      </c>
      <c r="R2964">
        <v>4454</v>
      </c>
      <c r="S2964">
        <v>74</v>
      </c>
      <c r="T2964">
        <v>0.57399999999999995</v>
      </c>
      <c r="U2964">
        <v>0</v>
      </c>
      <c r="V2964">
        <v>1.0972999999999999E-4</v>
      </c>
      <c r="W2964">
        <v>0.99988999999999995</v>
      </c>
      <c r="X2964" t="s">
        <v>47</v>
      </c>
      <c r="Y2964">
        <v>1</v>
      </c>
      <c r="Z2964">
        <v>2</v>
      </c>
      <c r="AA2964" t="s">
        <v>70</v>
      </c>
      <c r="AB2964" t="s">
        <v>74</v>
      </c>
    </row>
    <row r="2965" spans="1:28" x14ac:dyDescent="0.3">
      <c r="A2965">
        <v>720555483</v>
      </c>
      <c r="B2965" s="1" t="s">
        <v>23</v>
      </c>
      <c r="C2965">
        <v>48</v>
      </c>
      <c r="D2965" s="1" t="s">
        <v>24</v>
      </c>
      <c r="E2965">
        <v>3</v>
      </c>
      <c r="F2965" s="1" t="s">
        <v>30</v>
      </c>
      <c r="G2965" s="1" t="s">
        <v>31</v>
      </c>
      <c r="H2965" s="1" t="s">
        <v>33</v>
      </c>
      <c r="I2965" s="1" t="s">
        <v>28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0.63100000000000001</v>
      </c>
      <c r="R2965">
        <v>4100</v>
      </c>
      <c r="S2965">
        <v>79</v>
      </c>
      <c r="T2965">
        <v>0.68100000000000005</v>
      </c>
      <c r="U2965">
        <v>0</v>
      </c>
      <c r="V2965">
        <v>3.1389999999999999E-4</v>
      </c>
      <c r="W2965">
        <v>0.99968999999999997</v>
      </c>
      <c r="X2965" t="s">
        <v>47</v>
      </c>
      <c r="Y2965">
        <v>4</v>
      </c>
      <c r="Z2965">
        <v>2</v>
      </c>
      <c r="AA2965" t="s">
        <v>70</v>
      </c>
      <c r="AB2965" t="s">
        <v>74</v>
      </c>
    </row>
    <row r="2966" spans="1:28" x14ac:dyDescent="0.3">
      <c r="A2966">
        <v>709405758</v>
      </c>
      <c r="B2966" s="1" t="s">
        <v>23</v>
      </c>
      <c r="C2966">
        <v>36</v>
      </c>
      <c r="D2966" s="1" t="s">
        <v>24</v>
      </c>
      <c r="E2966">
        <v>2</v>
      </c>
      <c r="F2966" s="1" t="s">
        <v>30</v>
      </c>
      <c r="G2966" s="1" t="s">
        <v>26</v>
      </c>
      <c r="H2966" s="1" t="s">
        <v>27</v>
      </c>
      <c r="I2966" s="1" t="s">
        <v>28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0.36299999999999999</v>
      </c>
      <c r="R2966">
        <v>1965</v>
      </c>
      <c r="S2966">
        <v>49</v>
      </c>
      <c r="T2966">
        <v>0.25600000000000001</v>
      </c>
      <c r="U2966">
        <v>0.63700000000000001</v>
      </c>
      <c r="V2966">
        <v>1.7987E-4</v>
      </c>
      <c r="W2966">
        <v>0.99982000000000004</v>
      </c>
      <c r="X2966" t="s">
        <v>47</v>
      </c>
      <c r="Y2966">
        <v>3</v>
      </c>
      <c r="Z2966">
        <v>2</v>
      </c>
      <c r="AA2966" t="s">
        <v>70</v>
      </c>
      <c r="AB2966" t="s">
        <v>75</v>
      </c>
    </row>
    <row r="2967" spans="1:28" x14ac:dyDescent="0.3">
      <c r="A2967">
        <v>769463433</v>
      </c>
      <c r="B2967" s="1" t="s">
        <v>23</v>
      </c>
      <c r="C2967">
        <v>41</v>
      </c>
      <c r="D2967" s="1" t="s">
        <v>29</v>
      </c>
      <c r="E2967">
        <v>2</v>
      </c>
      <c r="F2967" s="1" t="s">
        <v>41</v>
      </c>
      <c r="G2967" s="1" t="s">
        <v>31</v>
      </c>
      <c r="H2967" s="1" t="s">
        <v>32</v>
      </c>
      <c r="I2967" s="1" t="s">
        <v>28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0.68200000000000005</v>
      </c>
      <c r="R2967">
        <v>3593</v>
      </c>
      <c r="S2967">
        <v>71</v>
      </c>
      <c r="T2967">
        <v>0.57799999999999996</v>
      </c>
      <c r="U2967">
        <v>0</v>
      </c>
      <c r="V2967">
        <v>2.1164999999999999E-4</v>
      </c>
      <c r="W2967">
        <v>0.99978999999999996</v>
      </c>
      <c r="X2967" t="s">
        <v>47</v>
      </c>
      <c r="Y2967">
        <v>1</v>
      </c>
      <c r="Z2967">
        <v>2</v>
      </c>
      <c r="AA2967" t="s">
        <v>70</v>
      </c>
      <c r="AB2967" t="s">
        <v>74</v>
      </c>
    </row>
    <row r="2968" spans="1:28" x14ac:dyDescent="0.3">
      <c r="A2968">
        <v>786087633</v>
      </c>
      <c r="B2968" s="1" t="s">
        <v>23</v>
      </c>
      <c r="C2968">
        <v>60</v>
      </c>
      <c r="D2968" s="1" t="s">
        <v>24</v>
      </c>
      <c r="E2968">
        <v>0</v>
      </c>
      <c r="F2968" s="1" t="s">
        <v>34</v>
      </c>
      <c r="G2968" s="1" t="s">
        <v>26</v>
      </c>
      <c r="H2968" s="1" t="s">
        <v>27</v>
      </c>
      <c r="I2968" s="1" t="s">
        <v>28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0.7</v>
      </c>
      <c r="U2968">
        <v>0.90600000000000003</v>
      </c>
      <c r="V2968">
        <v>1.9162999999999999E-5</v>
      </c>
      <c r="W2968">
        <v>0.99997999999999998</v>
      </c>
      <c r="X2968" t="s">
        <v>48</v>
      </c>
      <c r="Y2968">
        <v>3</v>
      </c>
      <c r="Z2968">
        <v>3</v>
      </c>
      <c r="AA2968" t="s">
        <v>72</v>
      </c>
      <c r="AB2968" t="s">
        <v>75</v>
      </c>
    </row>
    <row r="2969" spans="1:28" x14ac:dyDescent="0.3">
      <c r="A2969">
        <v>738627708</v>
      </c>
      <c r="B2969" s="1" t="s">
        <v>44</v>
      </c>
      <c r="C2969">
        <v>49</v>
      </c>
      <c r="D2969" s="1" t="s">
        <v>29</v>
      </c>
      <c r="E2969">
        <v>2</v>
      </c>
      <c r="F2969" s="1" t="s">
        <v>34</v>
      </c>
      <c r="G2969" s="1" t="s">
        <v>31</v>
      </c>
      <c r="H2969" s="1" t="s">
        <v>34</v>
      </c>
      <c r="I2969" s="1" t="s">
        <v>28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0.55100000000000005</v>
      </c>
      <c r="R2969">
        <v>1838</v>
      </c>
      <c r="S2969">
        <v>42</v>
      </c>
      <c r="T2969">
        <v>0.55600000000000005</v>
      </c>
      <c r="U2969">
        <v>0</v>
      </c>
      <c r="V2969">
        <v>0.99824000000000002</v>
      </c>
      <c r="W2969">
        <v>1.7590699999999999E-3</v>
      </c>
      <c r="X2969" t="s">
        <v>47</v>
      </c>
      <c r="Y2969">
        <v>0</v>
      </c>
      <c r="Z2969">
        <v>2</v>
      </c>
      <c r="AA2969" t="s">
        <v>69</v>
      </c>
      <c r="AB2969" t="s">
        <v>74</v>
      </c>
    </row>
    <row r="2970" spans="1:28" x14ac:dyDescent="0.3">
      <c r="A2970">
        <v>719527833</v>
      </c>
      <c r="B2970" s="1" t="s">
        <v>23</v>
      </c>
      <c r="C2970">
        <v>45</v>
      </c>
      <c r="D2970" s="1" t="s">
        <v>29</v>
      </c>
      <c r="E2970">
        <v>4</v>
      </c>
      <c r="F2970" s="1" t="s">
        <v>25</v>
      </c>
      <c r="G2970" s="1" t="s">
        <v>34</v>
      </c>
      <c r="H2970" s="1" t="s">
        <v>34</v>
      </c>
      <c r="I2970" s="1" t="s">
        <v>28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0.66700000000000004</v>
      </c>
      <c r="U2970">
        <v>4.8000000000000001E-2</v>
      </c>
      <c r="V2970">
        <v>3.0842E-4</v>
      </c>
      <c r="W2970">
        <v>0.99968999999999997</v>
      </c>
      <c r="X2970" t="s">
        <v>47</v>
      </c>
      <c r="Y2970">
        <v>0</v>
      </c>
      <c r="Z2970">
        <v>2</v>
      </c>
      <c r="AA2970" t="s">
        <v>70</v>
      </c>
      <c r="AB2970" t="s">
        <v>74</v>
      </c>
    </row>
    <row r="2971" spans="1:28" x14ac:dyDescent="0.3">
      <c r="A2971">
        <v>715921758</v>
      </c>
      <c r="B2971" s="1" t="s">
        <v>23</v>
      </c>
      <c r="C2971">
        <v>36</v>
      </c>
      <c r="D2971" s="1" t="s">
        <v>24</v>
      </c>
      <c r="E2971">
        <v>2</v>
      </c>
      <c r="F2971" s="1" t="s">
        <v>40</v>
      </c>
      <c r="G2971" s="1" t="s">
        <v>31</v>
      </c>
      <c r="H2971" s="1" t="s">
        <v>27</v>
      </c>
      <c r="I2971" s="1" t="s">
        <v>28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0.57899999999999996</v>
      </c>
      <c r="R2971">
        <v>2882</v>
      </c>
      <c r="S2971">
        <v>68</v>
      </c>
      <c r="T2971">
        <v>0.61899999999999999</v>
      </c>
      <c r="U2971">
        <v>0</v>
      </c>
      <c r="V2971">
        <v>1.7488000000000001E-4</v>
      </c>
      <c r="W2971">
        <v>0.99983</v>
      </c>
      <c r="X2971" t="s">
        <v>47</v>
      </c>
      <c r="Y2971">
        <v>3</v>
      </c>
      <c r="Z2971">
        <v>2</v>
      </c>
      <c r="AA2971" t="s">
        <v>70</v>
      </c>
      <c r="AB2971" t="s">
        <v>74</v>
      </c>
    </row>
    <row r="2972" spans="1:28" x14ac:dyDescent="0.3">
      <c r="A2972">
        <v>717280158</v>
      </c>
      <c r="B2972" s="1" t="s">
        <v>23</v>
      </c>
      <c r="C2972">
        <v>49</v>
      </c>
      <c r="D2972" s="1" t="s">
        <v>24</v>
      </c>
      <c r="E2972">
        <v>3</v>
      </c>
      <c r="F2972" s="1" t="s">
        <v>30</v>
      </c>
      <c r="G2972" s="1" t="s">
        <v>26</v>
      </c>
      <c r="H2972" s="1" t="s">
        <v>32</v>
      </c>
      <c r="I2972" s="1" t="s">
        <v>28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0.73899999999999999</v>
      </c>
      <c r="R2972">
        <v>3332</v>
      </c>
      <c r="S2972">
        <v>60</v>
      </c>
      <c r="T2972">
        <v>0.66700000000000004</v>
      </c>
      <c r="U2972">
        <v>0.61099999999999999</v>
      </c>
      <c r="V2972">
        <v>9.2621000000000001E-4</v>
      </c>
      <c r="W2972">
        <v>0.99907000000000001</v>
      </c>
      <c r="X2972" t="s">
        <v>47</v>
      </c>
      <c r="Y2972">
        <v>1</v>
      </c>
      <c r="Z2972">
        <v>2</v>
      </c>
      <c r="AA2972" t="s">
        <v>70</v>
      </c>
      <c r="AB2972" t="s">
        <v>75</v>
      </c>
    </row>
    <row r="2973" spans="1:28" x14ac:dyDescent="0.3">
      <c r="A2973">
        <v>714179658</v>
      </c>
      <c r="B2973" s="1" t="s">
        <v>23</v>
      </c>
      <c r="C2973">
        <v>43</v>
      </c>
      <c r="D2973" s="1" t="s">
        <v>24</v>
      </c>
      <c r="E2973">
        <v>3</v>
      </c>
      <c r="F2973" s="1" t="s">
        <v>25</v>
      </c>
      <c r="G2973" s="1" t="s">
        <v>31</v>
      </c>
      <c r="H2973" s="1" t="s">
        <v>37</v>
      </c>
      <c r="I2973" s="1" t="s">
        <v>28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0.85199999999999998</v>
      </c>
      <c r="R2973">
        <v>1996</v>
      </c>
      <c r="S2973">
        <v>48</v>
      </c>
      <c r="T2973">
        <v>0.54800000000000004</v>
      </c>
      <c r="U2973">
        <v>0</v>
      </c>
      <c r="V2973">
        <v>9.3448000000000004E-5</v>
      </c>
      <c r="W2973">
        <v>0.99990999999999997</v>
      </c>
      <c r="X2973" t="s">
        <v>47</v>
      </c>
      <c r="Y2973">
        <v>5</v>
      </c>
      <c r="Z2973">
        <v>2</v>
      </c>
      <c r="AA2973" t="s">
        <v>70</v>
      </c>
      <c r="AB2973" t="s">
        <v>74</v>
      </c>
    </row>
    <row r="2974" spans="1:28" x14ac:dyDescent="0.3">
      <c r="A2974">
        <v>806637558</v>
      </c>
      <c r="B2974" s="1" t="s">
        <v>23</v>
      </c>
      <c r="C2974">
        <v>58</v>
      </c>
      <c r="D2974" s="1" t="s">
        <v>24</v>
      </c>
      <c r="E2974">
        <v>1</v>
      </c>
      <c r="F2974" s="1" t="s">
        <v>25</v>
      </c>
      <c r="G2974" s="1" t="s">
        <v>26</v>
      </c>
      <c r="H2974" s="1" t="s">
        <v>27</v>
      </c>
      <c r="I2974" s="1" t="s">
        <v>28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0.42499999999999999</v>
      </c>
      <c r="R2974">
        <v>1539</v>
      </c>
      <c r="S2974">
        <v>40</v>
      </c>
      <c r="T2974">
        <v>0.6</v>
      </c>
      <c r="U2974">
        <v>0</v>
      </c>
      <c r="V2974">
        <v>5.1555999999999998E-4</v>
      </c>
      <c r="W2974">
        <v>0.99948000000000004</v>
      </c>
      <c r="X2974" t="s">
        <v>48</v>
      </c>
      <c r="Y2974">
        <v>3</v>
      </c>
      <c r="Z2974">
        <v>3</v>
      </c>
      <c r="AA2974" t="s">
        <v>72</v>
      </c>
      <c r="AB2974" t="s">
        <v>74</v>
      </c>
    </row>
    <row r="2975" spans="1:28" x14ac:dyDescent="0.3">
      <c r="A2975">
        <v>714828708</v>
      </c>
      <c r="B2975" s="1" t="s">
        <v>23</v>
      </c>
      <c r="C2975">
        <v>46</v>
      </c>
      <c r="D2975" s="1" t="s">
        <v>24</v>
      </c>
      <c r="E2975">
        <v>0</v>
      </c>
      <c r="F2975" s="1" t="s">
        <v>25</v>
      </c>
      <c r="G2975" s="1" t="s">
        <v>43</v>
      </c>
      <c r="H2975" s="1" t="s">
        <v>33</v>
      </c>
      <c r="I2975" s="1" t="s">
        <v>28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0.56200000000000006</v>
      </c>
      <c r="R2975">
        <v>3656</v>
      </c>
      <c r="S2975">
        <v>88</v>
      </c>
      <c r="T2975">
        <v>0.76</v>
      </c>
      <c r="U2975">
        <v>0</v>
      </c>
      <c r="V2975">
        <v>1.3184000000000001E-4</v>
      </c>
      <c r="W2975">
        <v>0.99987000000000004</v>
      </c>
      <c r="X2975" t="s">
        <v>47</v>
      </c>
      <c r="Y2975">
        <v>4</v>
      </c>
      <c r="Z2975">
        <v>2</v>
      </c>
      <c r="AA2975" t="s">
        <v>70</v>
      </c>
      <c r="AB2975" t="s">
        <v>74</v>
      </c>
    </row>
    <row r="2976" spans="1:28" x14ac:dyDescent="0.3">
      <c r="A2976">
        <v>711989358</v>
      </c>
      <c r="B2976" s="1" t="s">
        <v>23</v>
      </c>
      <c r="C2976">
        <v>50</v>
      </c>
      <c r="D2976" s="1" t="s">
        <v>24</v>
      </c>
      <c r="E2976">
        <v>2</v>
      </c>
      <c r="F2976" s="1" t="s">
        <v>30</v>
      </c>
      <c r="G2976" s="1" t="s">
        <v>31</v>
      </c>
      <c r="H2976" s="1" t="s">
        <v>33</v>
      </c>
      <c r="I2976" s="1" t="s">
        <v>28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0.82399999999999995</v>
      </c>
      <c r="U2976">
        <v>6.0999999999999999E-2</v>
      </c>
      <c r="V2976">
        <v>6.8639999999999993E-5</v>
      </c>
      <c r="W2976">
        <v>0.99992999999999999</v>
      </c>
      <c r="X2976" t="s">
        <v>47</v>
      </c>
      <c r="Y2976">
        <v>4</v>
      </c>
      <c r="Z2976">
        <v>2</v>
      </c>
      <c r="AA2976" t="s">
        <v>70</v>
      </c>
      <c r="AB2976" t="s">
        <v>74</v>
      </c>
    </row>
    <row r="2977" spans="1:28" x14ac:dyDescent="0.3">
      <c r="A2977">
        <v>720188508</v>
      </c>
      <c r="B2977" s="1" t="s">
        <v>23</v>
      </c>
      <c r="C2977">
        <v>43</v>
      </c>
      <c r="D2977" s="1" t="s">
        <v>24</v>
      </c>
      <c r="E2977">
        <v>4</v>
      </c>
      <c r="F2977" s="1" t="s">
        <v>30</v>
      </c>
      <c r="G2977" s="1" t="s">
        <v>31</v>
      </c>
      <c r="H2977" s="1" t="s">
        <v>27</v>
      </c>
      <c r="I2977" s="1" t="s">
        <v>28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0.67100000000000004</v>
      </c>
      <c r="R2977">
        <v>4071</v>
      </c>
      <c r="S2977">
        <v>64</v>
      </c>
      <c r="T2977">
        <v>0.73</v>
      </c>
      <c r="U2977">
        <v>0.13300000000000001</v>
      </c>
      <c r="V2977">
        <v>3.4247999999999999E-4</v>
      </c>
      <c r="W2977">
        <v>0.99965999999999999</v>
      </c>
      <c r="X2977" t="s">
        <v>47</v>
      </c>
      <c r="Y2977">
        <v>3</v>
      </c>
      <c r="Z2977">
        <v>2</v>
      </c>
      <c r="AA2977" t="s">
        <v>70</v>
      </c>
      <c r="AB2977" t="s">
        <v>74</v>
      </c>
    </row>
    <row r="2978" spans="1:28" x14ac:dyDescent="0.3">
      <c r="A2978">
        <v>719528958</v>
      </c>
      <c r="B2978" s="1" t="s">
        <v>23</v>
      </c>
      <c r="C2978">
        <v>57</v>
      </c>
      <c r="D2978" s="1" t="s">
        <v>29</v>
      </c>
      <c r="E2978">
        <v>3</v>
      </c>
      <c r="F2978" s="1" t="s">
        <v>40</v>
      </c>
      <c r="G2978" s="1" t="s">
        <v>31</v>
      </c>
      <c r="H2978" s="1" t="s">
        <v>36</v>
      </c>
      <c r="I2978" s="1" t="s">
        <v>28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0.78900000000000003</v>
      </c>
      <c r="R2978">
        <v>4134</v>
      </c>
      <c r="S2978">
        <v>71</v>
      </c>
      <c r="T2978">
        <v>0.82099999999999995</v>
      </c>
      <c r="U2978">
        <v>0.184</v>
      </c>
      <c r="V2978">
        <v>9.3456999999999996E-5</v>
      </c>
      <c r="W2978">
        <v>0.99990999999999997</v>
      </c>
      <c r="X2978" t="s">
        <v>48</v>
      </c>
      <c r="Y2978">
        <v>2</v>
      </c>
      <c r="Z2978">
        <v>3</v>
      </c>
      <c r="AA2978" t="s">
        <v>70</v>
      </c>
      <c r="AB2978" t="s">
        <v>74</v>
      </c>
    </row>
    <row r="2979" spans="1:28" x14ac:dyDescent="0.3">
      <c r="A2979">
        <v>713110908</v>
      </c>
      <c r="B2979" s="1" t="s">
        <v>23</v>
      </c>
      <c r="C2979">
        <v>30</v>
      </c>
      <c r="D2979" s="1" t="s">
        <v>24</v>
      </c>
      <c r="E2979">
        <v>1</v>
      </c>
      <c r="F2979" s="1" t="s">
        <v>34</v>
      </c>
      <c r="G2979" s="1" t="s">
        <v>26</v>
      </c>
      <c r="H2979" s="1" t="s">
        <v>32</v>
      </c>
      <c r="I2979" s="1" t="s">
        <v>28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>
        <v>45</v>
      </c>
      <c r="T2979">
        <v>0.60699999999999998</v>
      </c>
      <c r="U2979">
        <v>0.754</v>
      </c>
      <c r="V2979">
        <v>7.2709999999999995E-4</v>
      </c>
      <c r="W2979">
        <v>0.99926999999999999</v>
      </c>
      <c r="X2979" t="s">
        <v>47</v>
      </c>
      <c r="Y2979">
        <v>1</v>
      </c>
      <c r="Z2979">
        <v>2</v>
      </c>
      <c r="AA2979" t="s">
        <v>71</v>
      </c>
      <c r="AB2979" t="s">
        <v>75</v>
      </c>
    </row>
    <row r="2980" spans="1:28" x14ac:dyDescent="0.3">
      <c r="A2980">
        <v>721179708</v>
      </c>
      <c r="B2980" s="1" t="s">
        <v>23</v>
      </c>
      <c r="C2980">
        <v>48</v>
      </c>
      <c r="D2980" s="1" t="s">
        <v>29</v>
      </c>
      <c r="E2980">
        <v>2</v>
      </c>
      <c r="F2980" s="1" t="s">
        <v>34</v>
      </c>
      <c r="G2980" s="1" t="s">
        <v>26</v>
      </c>
      <c r="H2980" s="1" t="s">
        <v>32</v>
      </c>
      <c r="I2980" s="1" t="s">
        <v>28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0.40699999999999997</v>
      </c>
      <c r="U2980">
        <v>0</v>
      </c>
      <c r="V2980">
        <v>2.1042000000000001E-4</v>
      </c>
      <c r="W2980">
        <v>0.99978999999999996</v>
      </c>
      <c r="X2980" t="s">
        <v>47</v>
      </c>
      <c r="Y2980">
        <v>1</v>
      </c>
      <c r="Z2980">
        <v>2</v>
      </c>
      <c r="AA2980" t="s">
        <v>69</v>
      </c>
      <c r="AB2980" t="s">
        <v>74</v>
      </c>
    </row>
    <row r="2981" spans="1:28" x14ac:dyDescent="0.3">
      <c r="A2981">
        <v>716363658</v>
      </c>
      <c r="B2981" s="1" t="s">
        <v>23</v>
      </c>
      <c r="C2981">
        <v>51</v>
      </c>
      <c r="D2981" s="1" t="s">
        <v>24</v>
      </c>
      <c r="E2981">
        <v>2</v>
      </c>
      <c r="F2981" s="1" t="s">
        <v>42</v>
      </c>
      <c r="G2981" s="1" t="s">
        <v>31</v>
      </c>
      <c r="H2981" s="1" t="s">
        <v>37</v>
      </c>
      <c r="I2981" s="1" t="s">
        <v>28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0.76900000000000002</v>
      </c>
      <c r="R2981">
        <v>3920</v>
      </c>
      <c r="S2981">
        <v>84</v>
      </c>
      <c r="T2981">
        <v>0.64700000000000002</v>
      </c>
      <c r="U2981">
        <v>2.1999999999999999E-2</v>
      </c>
      <c r="V2981">
        <v>8.1740999999999997E-4</v>
      </c>
      <c r="W2981">
        <v>0.99917999999999996</v>
      </c>
      <c r="X2981" t="s">
        <v>48</v>
      </c>
      <c r="Y2981">
        <v>5</v>
      </c>
      <c r="Z2981">
        <v>3</v>
      </c>
      <c r="AA2981" t="s">
        <v>70</v>
      </c>
      <c r="AB2981" t="s">
        <v>74</v>
      </c>
    </row>
    <row r="2982" spans="1:28" x14ac:dyDescent="0.3">
      <c r="A2982">
        <v>711443808</v>
      </c>
      <c r="B2982" s="1" t="s">
        <v>23</v>
      </c>
      <c r="C2982">
        <v>46</v>
      </c>
      <c r="D2982" s="1" t="s">
        <v>24</v>
      </c>
      <c r="E2982">
        <v>2</v>
      </c>
      <c r="F2982" s="1" t="s">
        <v>34</v>
      </c>
      <c r="G2982" s="1" t="s">
        <v>43</v>
      </c>
      <c r="H2982" s="1" t="s">
        <v>27</v>
      </c>
      <c r="I2982" s="1" t="s">
        <v>28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0.81299999999999994</v>
      </c>
      <c r="R2982">
        <v>4068</v>
      </c>
      <c r="S2982">
        <v>53</v>
      </c>
      <c r="T2982">
        <v>0.96299999999999997</v>
      </c>
      <c r="U2982">
        <v>0.61499999999999999</v>
      </c>
      <c r="V2982">
        <v>3.6507999999999997E-5</v>
      </c>
      <c r="W2982">
        <v>0.99995999999999996</v>
      </c>
      <c r="X2982" t="s">
        <v>47</v>
      </c>
      <c r="Y2982">
        <v>3</v>
      </c>
      <c r="Z2982">
        <v>2</v>
      </c>
      <c r="AA2982" t="s">
        <v>69</v>
      </c>
      <c r="AB2982" t="s">
        <v>75</v>
      </c>
    </row>
    <row r="2983" spans="1:28" x14ac:dyDescent="0.3">
      <c r="A2983">
        <v>778952058</v>
      </c>
      <c r="B2983" s="1" t="s">
        <v>23</v>
      </c>
      <c r="C2983">
        <v>46</v>
      </c>
      <c r="D2983" s="1" t="s">
        <v>24</v>
      </c>
      <c r="E2983">
        <v>3</v>
      </c>
      <c r="F2983" s="1" t="s">
        <v>40</v>
      </c>
      <c r="G2983" s="1" t="s">
        <v>26</v>
      </c>
      <c r="H2983" s="1" t="s">
        <v>33</v>
      </c>
      <c r="I2983" s="1" t="s">
        <v>28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0.81599999999999995</v>
      </c>
      <c r="R2983">
        <v>3435</v>
      </c>
      <c r="S2983">
        <v>56</v>
      </c>
      <c r="T2983">
        <v>0.69699999999999995</v>
      </c>
      <c r="U2983">
        <v>7.1999999999999995E-2</v>
      </c>
      <c r="V2983">
        <v>5.6997999999999999E-4</v>
      </c>
      <c r="W2983">
        <v>0.99943000000000004</v>
      </c>
      <c r="X2983" t="s">
        <v>47</v>
      </c>
      <c r="Y2983">
        <v>4</v>
      </c>
      <c r="Z2983">
        <v>2</v>
      </c>
      <c r="AA2983" t="s">
        <v>70</v>
      </c>
      <c r="AB2983" t="s">
        <v>74</v>
      </c>
    </row>
    <row r="2984" spans="1:28" x14ac:dyDescent="0.3">
      <c r="A2984">
        <v>713642133</v>
      </c>
      <c r="B2984" s="1" t="s">
        <v>23</v>
      </c>
      <c r="C2984">
        <v>45</v>
      </c>
      <c r="D2984" s="1" t="s">
        <v>24</v>
      </c>
      <c r="E2984">
        <v>4</v>
      </c>
      <c r="F2984" s="1" t="s">
        <v>34</v>
      </c>
      <c r="G2984" s="1" t="s">
        <v>26</v>
      </c>
      <c r="H2984" s="1" t="s">
        <v>36</v>
      </c>
      <c r="I2984" s="1" t="s">
        <v>28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1.1220000000000001</v>
      </c>
      <c r="R2984">
        <v>4558</v>
      </c>
      <c r="S2984">
        <v>60</v>
      </c>
      <c r="T2984">
        <v>1.609</v>
      </c>
      <c r="U2984">
        <v>0.55400000000000005</v>
      </c>
      <c r="V2984">
        <v>3.4872000000000001E-4</v>
      </c>
      <c r="W2984">
        <v>0.99965000000000004</v>
      </c>
      <c r="X2984" t="s">
        <v>47</v>
      </c>
      <c r="Y2984">
        <v>2</v>
      </c>
      <c r="Z2984">
        <v>2</v>
      </c>
      <c r="AA2984" t="s">
        <v>70</v>
      </c>
      <c r="AB2984" t="s">
        <v>75</v>
      </c>
    </row>
    <row r="2985" spans="1:28" x14ac:dyDescent="0.3">
      <c r="A2985">
        <v>778908783</v>
      </c>
      <c r="B2985" s="1" t="s">
        <v>23</v>
      </c>
      <c r="C2985">
        <v>52</v>
      </c>
      <c r="D2985" s="1" t="s">
        <v>24</v>
      </c>
      <c r="E2985">
        <v>3</v>
      </c>
      <c r="F2985" s="1" t="s">
        <v>40</v>
      </c>
      <c r="G2985" s="1" t="s">
        <v>26</v>
      </c>
      <c r="H2985" s="1" t="s">
        <v>33</v>
      </c>
      <c r="I2985" s="1" t="s">
        <v>28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0.42599999999999999</v>
      </c>
      <c r="R2985">
        <v>1427</v>
      </c>
      <c r="S2985">
        <v>25</v>
      </c>
      <c r="T2985">
        <v>0.66700000000000004</v>
      </c>
      <c r="U2985">
        <v>3.6999999999999998E-2</v>
      </c>
      <c r="V2985">
        <v>5.2057000000000004E-4</v>
      </c>
      <c r="W2985">
        <v>0.99948000000000004</v>
      </c>
      <c r="X2985" t="s">
        <v>48</v>
      </c>
      <c r="Y2985">
        <v>4</v>
      </c>
      <c r="Z2985">
        <v>3</v>
      </c>
      <c r="AA2985" t="s">
        <v>70</v>
      </c>
      <c r="AB2985" t="s">
        <v>74</v>
      </c>
    </row>
    <row r="2986" spans="1:28" x14ac:dyDescent="0.3">
      <c r="A2986">
        <v>778170633</v>
      </c>
      <c r="B2986" s="1" t="s">
        <v>23</v>
      </c>
      <c r="C2986">
        <v>48</v>
      </c>
      <c r="D2986" s="1" t="s">
        <v>24</v>
      </c>
      <c r="E2986">
        <v>5</v>
      </c>
      <c r="F2986" s="1" t="s">
        <v>30</v>
      </c>
      <c r="G2986" s="1" t="s">
        <v>26</v>
      </c>
      <c r="H2986" s="1" t="s">
        <v>33</v>
      </c>
      <c r="I2986" s="1" t="s">
        <v>28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0.72299999999999998</v>
      </c>
      <c r="R2986">
        <v>3661</v>
      </c>
      <c r="S2986">
        <v>71</v>
      </c>
      <c r="T2986">
        <v>0.86799999999999999</v>
      </c>
      <c r="U2986">
        <v>1.9E-2</v>
      </c>
      <c r="V2986">
        <v>1.1751E-4</v>
      </c>
      <c r="W2986">
        <v>0.99987999999999999</v>
      </c>
      <c r="X2986" t="s">
        <v>47</v>
      </c>
      <c r="Y2986">
        <v>4</v>
      </c>
      <c r="Z2986">
        <v>2</v>
      </c>
      <c r="AA2986" t="s">
        <v>69</v>
      </c>
      <c r="AB2986" t="s">
        <v>74</v>
      </c>
    </row>
    <row r="2987" spans="1:28" x14ac:dyDescent="0.3">
      <c r="A2987">
        <v>714670533</v>
      </c>
      <c r="B2987" s="1" t="s">
        <v>23</v>
      </c>
      <c r="C2987">
        <v>47</v>
      </c>
      <c r="D2987" s="1" t="s">
        <v>24</v>
      </c>
      <c r="E2987">
        <v>3</v>
      </c>
      <c r="F2987" s="1" t="s">
        <v>34</v>
      </c>
      <c r="G2987" s="1" t="s">
        <v>31</v>
      </c>
      <c r="H2987" s="1" t="s">
        <v>33</v>
      </c>
      <c r="I2987" s="1" t="s">
        <v>28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0.50900000000000001</v>
      </c>
      <c r="R2987">
        <v>3069</v>
      </c>
      <c r="S2987">
        <v>62</v>
      </c>
      <c r="T2987">
        <v>0.77100000000000002</v>
      </c>
      <c r="U2987">
        <v>0.10199999999999999</v>
      </c>
      <c r="V2987">
        <v>3.1189E-4</v>
      </c>
      <c r="W2987">
        <v>0.99968999999999997</v>
      </c>
      <c r="X2987" t="s">
        <v>47</v>
      </c>
      <c r="Y2987">
        <v>4</v>
      </c>
      <c r="Z2987">
        <v>2</v>
      </c>
      <c r="AA2987" t="s">
        <v>69</v>
      </c>
      <c r="AB2987" t="s">
        <v>74</v>
      </c>
    </row>
    <row r="2988" spans="1:28" x14ac:dyDescent="0.3">
      <c r="A2988">
        <v>771833433</v>
      </c>
      <c r="B2988" s="1" t="s">
        <v>44</v>
      </c>
      <c r="C2988">
        <v>49</v>
      </c>
      <c r="D2988" s="1" t="s">
        <v>24</v>
      </c>
      <c r="E2988">
        <v>2</v>
      </c>
      <c r="F2988" s="1" t="s">
        <v>25</v>
      </c>
      <c r="G2988" s="1" t="s">
        <v>26</v>
      </c>
      <c r="H2988" s="1" t="s">
        <v>33</v>
      </c>
      <c r="I2988" s="1" t="s">
        <v>28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0.51900000000000002</v>
      </c>
      <c r="R2988">
        <v>2063</v>
      </c>
      <c r="S2988">
        <v>48</v>
      </c>
      <c r="T2988">
        <v>0.84599999999999997</v>
      </c>
      <c r="U2988">
        <v>0</v>
      </c>
      <c r="V2988">
        <v>0.99685999999999997</v>
      </c>
      <c r="W2988">
        <v>3.1390900000000002E-3</v>
      </c>
      <c r="X2988" t="s">
        <v>47</v>
      </c>
      <c r="Y2988">
        <v>4</v>
      </c>
      <c r="Z2988">
        <v>2</v>
      </c>
      <c r="AA2988" t="s">
        <v>69</v>
      </c>
      <c r="AB2988" t="s">
        <v>74</v>
      </c>
    </row>
    <row r="2989" spans="1:28" x14ac:dyDescent="0.3">
      <c r="A2989">
        <v>772758783</v>
      </c>
      <c r="B2989" s="1" t="s">
        <v>23</v>
      </c>
      <c r="C2989">
        <v>43</v>
      </c>
      <c r="D2989" s="1" t="s">
        <v>24</v>
      </c>
      <c r="E2989">
        <v>1</v>
      </c>
      <c r="F2989" s="1" t="s">
        <v>34</v>
      </c>
      <c r="G2989" s="1" t="s">
        <v>26</v>
      </c>
      <c r="H2989" s="1" t="s">
        <v>33</v>
      </c>
      <c r="I2989" s="1" t="s">
        <v>28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0.66700000000000004</v>
      </c>
      <c r="U2989">
        <v>3.5000000000000003E-2</v>
      </c>
      <c r="V2989">
        <v>2.8213000000000001E-4</v>
      </c>
      <c r="W2989">
        <v>0.99972000000000005</v>
      </c>
      <c r="X2989" t="s">
        <v>47</v>
      </c>
      <c r="Y2989">
        <v>4</v>
      </c>
      <c r="Z2989">
        <v>2</v>
      </c>
      <c r="AA2989" t="s">
        <v>70</v>
      </c>
      <c r="AB2989" t="s">
        <v>74</v>
      </c>
    </row>
    <row r="2990" spans="1:28" x14ac:dyDescent="0.3">
      <c r="A2990">
        <v>788959758</v>
      </c>
      <c r="B2990" s="1" t="s">
        <v>23</v>
      </c>
      <c r="C2990">
        <v>47</v>
      </c>
      <c r="D2990" s="1" t="s">
        <v>29</v>
      </c>
      <c r="E2990">
        <v>4</v>
      </c>
      <c r="F2990" s="1" t="s">
        <v>35</v>
      </c>
      <c r="G2990" s="1" t="s">
        <v>31</v>
      </c>
      <c r="H2990" s="1" t="s">
        <v>36</v>
      </c>
      <c r="I2990" s="1" t="s">
        <v>28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0.77400000000000002</v>
      </c>
      <c r="R2990">
        <v>3451</v>
      </c>
      <c r="S2990">
        <v>59</v>
      </c>
      <c r="T2990">
        <v>0.96699999999999997</v>
      </c>
      <c r="U2990">
        <v>6.0999999999999999E-2</v>
      </c>
      <c r="V2990">
        <v>7.4017000000000006E-5</v>
      </c>
      <c r="W2990">
        <v>0.99992999999999999</v>
      </c>
      <c r="X2990" t="s">
        <v>47</v>
      </c>
      <c r="Y2990">
        <v>2</v>
      </c>
      <c r="Z2990">
        <v>2</v>
      </c>
      <c r="AA2990" t="s">
        <v>70</v>
      </c>
      <c r="AB2990" t="s">
        <v>74</v>
      </c>
    </row>
    <row r="2991" spans="1:28" x14ac:dyDescent="0.3">
      <c r="A2991">
        <v>716878533</v>
      </c>
      <c r="B2991" s="1" t="s">
        <v>23</v>
      </c>
      <c r="C2991">
        <v>55</v>
      </c>
      <c r="D2991" s="1" t="s">
        <v>24</v>
      </c>
      <c r="E2991">
        <v>2</v>
      </c>
      <c r="F2991" s="1" t="s">
        <v>34</v>
      </c>
      <c r="G2991" s="1" t="s">
        <v>26</v>
      </c>
      <c r="H2991" s="1" t="s">
        <v>33</v>
      </c>
      <c r="I2991" s="1" t="s">
        <v>28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0.47499999999999998</v>
      </c>
      <c r="R2991">
        <v>1425</v>
      </c>
      <c r="S2991">
        <v>33</v>
      </c>
      <c r="T2991">
        <v>0.5</v>
      </c>
      <c r="U2991">
        <v>0.17199999999999999</v>
      </c>
      <c r="V2991">
        <v>3.6507999999999997E-5</v>
      </c>
      <c r="W2991">
        <v>0.99995999999999996</v>
      </c>
      <c r="X2991" t="s">
        <v>48</v>
      </c>
      <c r="Y2991">
        <v>4</v>
      </c>
      <c r="Z2991">
        <v>3</v>
      </c>
      <c r="AA2991" t="s">
        <v>69</v>
      </c>
      <c r="AB2991" t="s">
        <v>74</v>
      </c>
    </row>
    <row r="2992" spans="1:28" x14ac:dyDescent="0.3">
      <c r="A2992">
        <v>713267133</v>
      </c>
      <c r="B2992" s="1" t="s">
        <v>23</v>
      </c>
      <c r="C2992">
        <v>41</v>
      </c>
      <c r="D2992" s="1" t="s">
        <v>29</v>
      </c>
      <c r="E2992">
        <v>5</v>
      </c>
      <c r="F2992" s="1" t="s">
        <v>41</v>
      </c>
      <c r="G2992" s="1" t="s">
        <v>26</v>
      </c>
      <c r="H2992" s="1" t="s">
        <v>32</v>
      </c>
      <c r="I2992" s="1" t="s">
        <v>28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0.67900000000000005</v>
      </c>
      <c r="R2992">
        <v>3088</v>
      </c>
      <c r="S2992">
        <v>65</v>
      </c>
      <c r="T2992">
        <v>0.71099999999999997</v>
      </c>
      <c r="U2992">
        <v>0.13100000000000001</v>
      </c>
      <c r="V2992">
        <v>6.6908000000000004E-5</v>
      </c>
      <c r="W2992">
        <v>0.99992999999999999</v>
      </c>
      <c r="X2992" t="s">
        <v>47</v>
      </c>
      <c r="Y2992">
        <v>1</v>
      </c>
      <c r="Z2992">
        <v>2</v>
      </c>
      <c r="AA2992" t="s">
        <v>70</v>
      </c>
      <c r="AB2992" t="s">
        <v>74</v>
      </c>
    </row>
    <row r="2993" spans="1:28" x14ac:dyDescent="0.3">
      <c r="A2993">
        <v>716263533</v>
      </c>
      <c r="B2993" s="1" t="s">
        <v>23</v>
      </c>
      <c r="C2993">
        <v>44</v>
      </c>
      <c r="D2993" s="1" t="s">
        <v>24</v>
      </c>
      <c r="E2993">
        <v>5</v>
      </c>
      <c r="F2993" s="1" t="s">
        <v>25</v>
      </c>
      <c r="G2993" s="1" t="s">
        <v>26</v>
      </c>
      <c r="H2993" s="1" t="s">
        <v>33</v>
      </c>
      <c r="I2993" s="1" t="s">
        <v>28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0.94599999999999995</v>
      </c>
      <c r="U2993">
        <v>0.58299999999999996</v>
      </c>
      <c r="V2993">
        <v>1.1423E-4</v>
      </c>
      <c r="W2993">
        <v>0.99988999999999995</v>
      </c>
      <c r="X2993" t="s">
        <v>47</v>
      </c>
      <c r="Y2993">
        <v>4</v>
      </c>
      <c r="Z2993">
        <v>2</v>
      </c>
      <c r="AA2993" t="s">
        <v>70</v>
      </c>
      <c r="AB2993" t="s">
        <v>75</v>
      </c>
    </row>
    <row r="2994" spans="1:28" x14ac:dyDescent="0.3">
      <c r="A2994">
        <v>719026383</v>
      </c>
      <c r="B2994" s="1" t="s">
        <v>23</v>
      </c>
      <c r="C2994">
        <v>35</v>
      </c>
      <c r="D2994" s="1" t="s">
        <v>29</v>
      </c>
      <c r="E2994">
        <v>2</v>
      </c>
      <c r="F2994" s="1" t="s">
        <v>35</v>
      </c>
      <c r="G2994" s="1" t="s">
        <v>26</v>
      </c>
      <c r="H2994" s="1" t="s">
        <v>32</v>
      </c>
      <c r="I2994" s="1" t="s">
        <v>28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0.90300000000000002</v>
      </c>
      <c r="U2994">
        <v>0</v>
      </c>
      <c r="V2994">
        <v>9.5248999999999996E-5</v>
      </c>
      <c r="W2994">
        <v>0.99990000000000001</v>
      </c>
      <c r="X2994" t="s">
        <v>47</v>
      </c>
      <c r="Y2994">
        <v>1</v>
      </c>
      <c r="Z2994">
        <v>2</v>
      </c>
      <c r="AA2994" t="s">
        <v>70</v>
      </c>
      <c r="AB2994" t="s">
        <v>74</v>
      </c>
    </row>
    <row r="2995" spans="1:28" x14ac:dyDescent="0.3">
      <c r="A2995">
        <v>821755233</v>
      </c>
      <c r="B2995" s="1" t="s">
        <v>23</v>
      </c>
      <c r="C2995">
        <v>40</v>
      </c>
      <c r="D2995" s="1" t="s">
        <v>29</v>
      </c>
      <c r="E2995">
        <v>2</v>
      </c>
      <c r="F2995" s="1" t="s">
        <v>34</v>
      </c>
      <c r="G2995" s="1" t="s">
        <v>26</v>
      </c>
      <c r="H2995" s="1" t="s">
        <v>34</v>
      </c>
      <c r="I2995" s="1" t="s">
        <v>28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0.53900000000000003</v>
      </c>
      <c r="R2995">
        <v>3441</v>
      </c>
      <c r="S2995">
        <v>69</v>
      </c>
      <c r="T2995">
        <v>0.46800000000000003</v>
      </c>
      <c r="U2995">
        <v>7.4999999999999997E-2</v>
      </c>
      <c r="V2995">
        <v>2.2083000000000001E-4</v>
      </c>
      <c r="W2995">
        <v>0.99978</v>
      </c>
      <c r="X2995" t="s">
        <v>47</v>
      </c>
      <c r="Y2995">
        <v>0</v>
      </c>
      <c r="Z2995">
        <v>2</v>
      </c>
      <c r="AA2995" t="s">
        <v>70</v>
      </c>
      <c r="AB2995" t="s">
        <v>74</v>
      </c>
    </row>
    <row r="2996" spans="1:28" x14ac:dyDescent="0.3">
      <c r="A2996">
        <v>709683633</v>
      </c>
      <c r="B2996" s="1" t="s">
        <v>23</v>
      </c>
      <c r="C2996">
        <v>32</v>
      </c>
      <c r="D2996" s="1" t="s">
        <v>29</v>
      </c>
      <c r="E2996">
        <v>1</v>
      </c>
      <c r="F2996" s="1" t="s">
        <v>25</v>
      </c>
      <c r="G2996" s="1" t="s">
        <v>31</v>
      </c>
      <c r="H2996" s="1" t="s">
        <v>32</v>
      </c>
      <c r="I2996" s="1" t="s">
        <v>39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0.84299999999999997</v>
      </c>
      <c r="R2996">
        <v>2914</v>
      </c>
      <c r="S2996">
        <v>67</v>
      </c>
      <c r="T2996">
        <v>0.76300000000000001</v>
      </c>
      <c r="U2996">
        <v>9.1999999999999998E-2</v>
      </c>
      <c r="V2996">
        <v>4.5410000000000001E-5</v>
      </c>
      <c r="W2996">
        <v>0.99995000000000001</v>
      </c>
      <c r="X2996" t="s">
        <v>47</v>
      </c>
      <c r="Y2996">
        <v>1</v>
      </c>
      <c r="Z2996">
        <v>2</v>
      </c>
      <c r="AA2996" t="s">
        <v>71</v>
      </c>
      <c r="AB2996" t="s">
        <v>74</v>
      </c>
    </row>
    <row r="2997" spans="1:28" x14ac:dyDescent="0.3">
      <c r="A2997">
        <v>714318033</v>
      </c>
      <c r="B2997" s="1" t="s">
        <v>23</v>
      </c>
      <c r="C2997">
        <v>50</v>
      </c>
      <c r="D2997" s="1" t="s">
        <v>24</v>
      </c>
      <c r="E2997">
        <v>4</v>
      </c>
      <c r="F2997" s="1" t="s">
        <v>34</v>
      </c>
      <c r="G2997" s="1" t="s">
        <v>26</v>
      </c>
      <c r="H2997" s="1" t="s">
        <v>27</v>
      </c>
      <c r="I2997" s="1" t="s">
        <v>28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1.0529999999999999</v>
      </c>
      <c r="R2997">
        <v>3321</v>
      </c>
      <c r="S2997">
        <v>57</v>
      </c>
      <c r="T2997">
        <v>1.036</v>
      </c>
      <c r="U2997">
        <v>0.16</v>
      </c>
      <c r="V2997">
        <v>1.8217999999999999E-4</v>
      </c>
      <c r="W2997">
        <v>0.99982000000000004</v>
      </c>
      <c r="X2997" t="s">
        <v>47</v>
      </c>
      <c r="Y2997">
        <v>3</v>
      </c>
      <c r="Z2997">
        <v>2</v>
      </c>
      <c r="AA2997" t="s">
        <v>70</v>
      </c>
      <c r="AB2997" t="s">
        <v>74</v>
      </c>
    </row>
    <row r="2998" spans="1:28" x14ac:dyDescent="0.3">
      <c r="A2998">
        <v>828291858</v>
      </c>
      <c r="B2998" s="1" t="s">
        <v>44</v>
      </c>
      <c r="C2998">
        <v>38</v>
      </c>
      <c r="D2998" s="1" t="s">
        <v>24</v>
      </c>
      <c r="E2998">
        <v>3</v>
      </c>
      <c r="F2998" s="1" t="s">
        <v>40</v>
      </c>
      <c r="G2998" s="1" t="s">
        <v>31</v>
      </c>
      <c r="H2998" s="1" t="s">
        <v>27</v>
      </c>
      <c r="I2998" s="1" t="s">
        <v>28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0.48099999999999998</v>
      </c>
      <c r="U2998">
        <v>0.151</v>
      </c>
      <c r="V2998">
        <v>0.99807999999999997</v>
      </c>
      <c r="W2998">
        <v>1.9162999999999999E-3</v>
      </c>
      <c r="X2998" t="s">
        <v>47</v>
      </c>
      <c r="Y2998">
        <v>3</v>
      </c>
      <c r="Z2998">
        <v>2</v>
      </c>
      <c r="AA2998" t="s">
        <v>70</v>
      </c>
      <c r="AB2998" t="s">
        <v>74</v>
      </c>
    </row>
    <row r="2999" spans="1:28" x14ac:dyDescent="0.3">
      <c r="A2999">
        <v>779647608</v>
      </c>
      <c r="B2999" s="1" t="s">
        <v>23</v>
      </c>
      <c r="C2999">
        <v>39</v>
      </c>
      <c r="D2999" s="1" t="s">
        <v>24</v>
      </c>
      <c r="E2999">
        <v>2</v>
      </c>
      <c r="F2999" s="1" t="s">
        <v>25</v>
      </c>
      <c r="G2999" s="1" t="s">
        <v>31</v>
      </c>
      <c r="H2999" s="1" t="s">
        <v>37</v>
      </c>
      <c r="I2999" s="1" t="s">
        <v>28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0.73499999999999999</v>
      </c>
      <c r="R2999">
        <v>4199</v>
      </c>
      <c r="S2999">
        <v>92</v>
      </c>
      <c r="T2999">
        <v>0.58599999999999997</v>
      </c>
      <c r="U2999">
        <v>0</v>
      </c>
      <c r="V2999">
        <v>1.1065000000000001E-4</v>
      </c>
      <c r="W2999">
        <v>0.99988999999999995</v>
      </c>
      <c r="X2999" t="s">
        <v>47</v>
      </c>
      <c r="Y2999">
        <v>5</v>
      </c>
      <c r="Z2999">
        <v>2</v>
      </c>
      <c r="AA2999" t="s">
        <v>71</v>
      </c>
      <c r="AB2999" t="s">
        <v>74</v>
      </c>
    </row>
    <row r="3000" spans="1:28" x14ac:dyDescent="0.3">
      <c r="A3000">
        <v>787605558</v>
      </c>
      <c r="B3000" s="1" t="s">
        <v>23</v>
      </c>
      <c r="C3000">
        <v>48</v>
      </c>
      <c r="D3000" s="1" t="s">
        <v>29</v>
      </c>
      <c r="E3000">
        <v>3</v>
      </c>
      <c r="F3000" s="1" t="s">
        <v>30</v>
      </c>
      <c r="G3000" s="1" t="s">
        <v>43</v>
      </c>
      <c r="H3000" s="1" t="s">
        <v>32</v>
      </c>
      <c r="I3000" s="1" t="s">
        <v>28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0.67300000000000004</v>
      </c>
      <c r="R3000">
        <v>3489</v>
      </c>
      <c r="S3000">
        <v>81</v>
      </c>
      <c r="T3000">
        <v>0.52800000000000002</v>
      </c>
      <c r="U3000">
        <v>0</v>
      </c>
      <c r="V3000">
        <v>1.1811000000000001E-4</v>
      </c>
      <c r="W3000">
        <v>0.99987999999999999</v>
      </c>
      <c r="X3000" t="s">
        <v>47</v>
      </c>
      <c r="Y3000">
        <v>1</v>
      </c>
      <c r="Z3000">
        <v>2</v>
      </c>
      <c r="AA3000" t="s">
        <v>70</v>
      </c>
      <c r="AB3000" t="s">
        <v>74</v>
      </c>
    </row>
    <row r="3001" spans="1:28" x14ac:dyDescent="0.3">
      <c r="A3001">
        <v>771534408</v>
      </c>
      <c r="B3001" s="1" t="s">
        <v>23</v>
      </c>
      <c r="C3001">
        <v>52</v>
      </c>
      <c r="D3001" s="1" t="s">
        <v>29</v>
      </c>
      <c r="E3001">
        <v>2</v>
      </c>
      <c r="F3001" s="1" t="s">
        <v>40</v>
      </c>
      <c r="G3001" s="1" t="s">
        <v>31</v>
      </c>
      <c r="H3001" s="1" t="s">
        <v>32</v>
      </c>
      <c r="I3001" s="1" t="s">
        <v>28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0.91200000000000003</v>
      </c>
      <c r="R3001">
        <v>3897</v>
      </c>
      <c r="S3001">
        <v>74</v>
      </c>
      <c r="T3001">
        <v>1</v>
      </c>
      <c r="U3001">
        <v>0.85499999999999998</v>
      </c>
      <c r="V3001">
        <v>2.9410999999999999E-4</v>
      </c>
      <c r="W3001">
        <v>0.99970999999999999</v>
      </c>
      <c r="X3001" t="s">
        <v>48</v>
      </c>
      <c r="Y3001">
        <v>1</v>
      </c>
      <c r="Z3001">
        <v>3</v>
      </c>
      <c r="AA3001" t="s">
        <v>69</v>
      </c>
      <c r="AB3001" t="s">
        <v>75</v>
      </c>
    </row>
    <row r="3002" spans="1:28" x14ac:dyDescent="0.3">
      <c r="A3002">
        <v>716219808</v>
      </c>
      <c r="B3002" s="1" t="s">
        <v>23</v>
      </c>
      <c r="C3002">
        <v>49</v>
      </c>
      <c r="D3002" s="1" t="s">
        <v>24</v>
      </c>
      <c r="E3002">
        <v>3</v>
      </c>
      <c r="F3002" s="1" t="s">
        <v>30</v>
      </c>
      <c r="G3002" s="1" t="s">
        <v>34</v>
      </c>
      <c r="H3002" s="1" t="s">
        <v>27</v>
      </c>
      <c r="I3002" s="1" t="s">
        <v>28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0.72299999999999998</v>
      </c>
      <c r="R3002">
        <v>1742</v>
      </c>
      <c r="S3002">
        <v>41</v>
      </c>
      <c r="T3002">
        <v>0.32300000000000001</v>
      </c>
      <c r="U3002">
        <v>0</v>
      </c>
      <c r="V3002">
        <v>1.9864000000000001E-4</v>
      </c>
      <c r="W3002">
        <v>0.99980000000000002</v>
      </c>
      <c r="X3002" t="s">
        <v>47</v>
      </c>
      <c r="Y3002">
        <v>3</v>
      </c>
      <c r="Z3002">
        <v>2</v>
      </c>
      <c r="AA3002" t="s">
        <v>70</v>
      </c>
      <c r="AB3002" t="s">
        <v>74</v>
      </c>
    </row>
    <row r="3003" spans="1:28" x14ac:dyDescent="0.3">
      <c r="A3003">
        <v>715690908</v>
      </c>
      <c r="B3003" s="1" t="s">
        <v>23</v>
      </c>
      <c r="C3003">
        <v>46</v>
      </c>
      <c r="D3003" s="1" t="s">
        <v>29</v>
      </c>
      <c r="E3003">
        <v>3</v>
      </c>
      <c r="F3003" s="1" t="s">
        <v>30</v>
      </c>
      <c r="G3003" s="1" t="s">
        <v>31</v>
      </c>
      <c r="H3003" s="1" t="s">
        <v>32</v>
      </c>
      <c r="I3003" s="1" t="s">
        <v>39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1.1379999999999999</v>
      </c>
      <c r="R3003">
        <v>3418</v>
      </c>
      <c r="S3003">
        <v>78</v>
      </c>
      <c r="T3003">
        <v>0.73299999999999998</v>
      </c>
      <c r="U3003">
        <v>0.10299999999999999</v>
      </c>
      <c r="V3003">
        <v>1.6865000000000001E-4</v>
      </c>
      <c r="W3003">
        <v>0.99983</v>
      </c>
      <c r="X3003" t="s">
        <v>47</v>
      </c>
      <c r="Y3003">
        <v>1</v>
      </c>
      <c r="Z3003">
        <v>2</v>
      </c>
      <c r="AA3003" t="s">
        <v>69</v>
      </c>
      <c r="AB3003" t="s">
        <v>74</v>
      </c>
    </row>
    <row r="3004" spans="1:28" x14ac:dyDescent="0.3">
      <c r="A3004">
        <v>789125733</v>
      </c>
      <c r="B3004" s="1" t="s">
        <v>23</v>
      </c>
      <c r="C3004">
        <v>38</v>
      </c>
      <c r="D3004" s="1" t="s">
        <v>29</v>
      </c>
      <c r="E3004">
        <v>4</v>
      </c>
      <c r="F3004" s="1" t="s">
        <v>42</v>
      </c>
      <c r="G3004" s="1" t="s">
        <v>26</v>
      </c>
      <c r="H3004" s="1" t="s">
        <v>32</v>
      </c>
      <c r="I3004" s="1" t="s">
        <v>28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0.57899999999999996</v>
      </c>
      <c r="R3004">
        <v>2114</v>
      </c>
      <c r="S3004">
        <v>53</v>
      </c>
      <c r="T3004">
        <v>0.51400000000000001</v>
      </c>
      <c r="U3004">
        <v>0.35</v>
      </c>
      <c r="V3004">
        <v>4.9554000000000004E-4</v>
      </c>
      <c r="W3004">
        <v>0.99950000000000006</v>
      </c>
      <c r="X3004" t="s">
        <v>47</v>
      </c>
      <c r="Y3004">
        <v>1</v>
      </c>
      <c r="Z3004">
        <v>2</v>
      </c>
      <c r="AA3004" t="s">
        <v>70</v>
      </c>
      <c r="AB3004" t="s">
        <v>76</v>
      </c>
    </row>
    <row r="3005" spans="1:28" x14ac:dyDescent="0.3">
      <c r="A3005">
        <v>717271983</v>
      </c>
      <c r="B3005" s="1" t="s">
        <v>23</v>
      </c>
      <c r="C3005">
        <v>60</v>
      </c>
      <c r="D3005" s="1" t="s">
        <v>24</v>
      </c>
      <c r="E3005">
        <v>0</v>
      </c>
      <c r="F3005" s="1" t="s">
        <v>40</v>
      </c>
      <c r="G3005" s="1" t="s">
        <v>31</v>
      </c>
      <c r="H3005" s="1" t="s">
        <v>33</v>
      </c>
      <c r="I3005" s="1" t="s">
        <v>39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0.79100000000000004</v>
      </c>
      <c r="R3005">
        <v>3261</v>
      </c>
      <c r="S3005">
        <v>64</v>
      </c>
      <c r="T3005">
        <v>0.68400000000000005</v>
      </c>
      <c r="U3005">
        <v>0.04</v>
      </c>
      <c r="V3005">
        <v>1.3559999999999999E-4</v>
      </c>
      <c r="W3005">
        <v>0.99985999999999997</v>
      </c>
      <c r="X3005" t="s">
        <v>48</v>
      </c>
      <c r="Y3005">
        <v>4</v>
      </c>
      <c r="Z3005">
        <v>3</v>
      </c>
      <c r="AA3005" t="s">
        <v>72</v>
      </c>
      <c r="AB3005" t="s">
        <v>74</v>
      </c>
    </row>
    <row r="3006" spans="1:28" x14ac:dyDescent="0.3">
      <c r="A3006">
        <v>709695333</v>
      </c>
      <c r="B3006" s="1" t="s">
        <v>23</v>
      </c>
      <c r="C3006">
        <v>48</v>
      </c>
      <c r="D3006" s="1" t="s">
        <v>24</v>
      </c>
      <c r="E3006">
        <v>2</v>
      </c>
      <c r="F3006" s="1" t="s">
        <v>25</v>
      </c>
      <c r="G3006" s="1" t="s">
        <v>31</v>
      </c>
      <c r="H3006" s="1" t="s">
        <v>33</v>
      </c>
      <c r="I3006" s="1" t="s">
        <v>28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0.78300000000000003</v>
      </c>
      <c r="U3006">
        <v>0.16600000000000001</v>
      </c>
      <c r="V3006">
        <v>3.1745999999999999E-4</v>
      </c>
      <c r="W3006">
        <v>0.99968000000000001</v>
      </c>
      <c r="X3006" t="s">
        <v>47</v>
      </c>
      <c r="Y3006">
        <v>4</v>
      </c>
      <c r="Z3006">
        <v>2</v>
      </c>
      <c r="AA3006" t="s">
        <v>70</v>
      </c>
      <c r="AB3006" t="s">
        <v>74</v>
      </c>
    </row>
    <row r="3007" spans="1:28" x14ac:dyDescent="0.3">
      <c r="A3007">
        <v>712233183</v>
      </c>
      <c r="B3007" s="1" t="s">
        <v>23</v>
      </c>
      <c r="C3007">
        <v>45</v>
      </c>
      <c r="D3007" s="1" t="s">
        <v>29</v>
      </c>
      <c r="E3007">
        <v>2</v>
      </c>
      <c r="F3007" s="1" t="s">
        <v>30</v>
      </c>
      <c r="G3007" s="1" t="s">
        <v>31</v>
      </c>
      <c r="H3007" s="1" t="s">
        <v>32</v>
      </c>
      <c r="I3007" s="1" t="s">
        <v>28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0.70799999999999996</v>
      </c>
      <c r="R3007">
        <v>3244</v>
      </c>
      <c r="S3007">
        <v>62</v>
      </c>
      <c r="T3007">
        <v>0.879</v>
      </c>
      <c r="U3007">
        <v>0.38</v>
      </c>
      <c r="V3007">
        <v>1.0848E-4</v>
      </c>
      <c r="W3007">
        <v>0.99988999999999995</v>
      </c>
      <c r="X3007" t="s">
        <v>47</v>
      </c>
      <c r="Y3007">
        <v>1</v>
      </c>
      <c r="Z3007">
        <v>2</v>
      </c>
      <c r="AA3007" t="s">
        <v>70</v>
      </c>
      <c r="AB3007" t="s">
        <v>76</v>
      </c>
    </row>
    <row r="3008" spans="1:28" x14ac:dyDescent="0.3">
      <c r="A3008">
        <v>716645883</v>
      </c>
      <c r="B3008" s="1" t="s">
        <v>23</v>
      </c>
      <c r="C3008">
        <v>47</v>
      </c>
      <c r="D3008" s="1" t="s">
        <v>24</v>
      </c>
      <c r="E3008">
        <v>2</v>
      </c>
      <c r="F3008" s="1" t="s">
        <v>34</v>
      </c>
      <c r="G3008" s="1" t="s">
        <v>34</v>
      </c>
      <c r="H3008" s="1" t="s">
        <v>27</v>
      </c>
      <c r="I3008" s="1" t="s">
        <v>28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0.65900000000000003</v>
      </c>
      <c r="R3008">
        <v>4297</v>
      </c>
      <c r="S3008">
        <v>68</v>
      </c>
      <c r="T3008">
        <v>0.74399999999999999</v>
      </c>
      <c r="U3008">
        <v>0</v>
      </c>
      <c r="V3008">
        <v>1.2511E-4</v>
      </c>
      <c r="W3008">
        <v>0.99987000000000004</v>
      </c>
      <c r="X3008" t="s">
        <v>47</v>
      </c>
      <c r="Y3008">
        <v>3</v>
      </c>
      <c r="Z3008">
        <v>2</v>
      </c>
      <c r="AA3008" t="s">
        <v>70</v>
      </c>
      <c r="AB3008" t="s">
        <v>74</v>
      </c>
    </row>
    <row r="3009" spans="1:28" x14ac:dyDescent="0.3">
      <c r="A3009">
        <v>711762408</v>
      </c>
      <c r="B3009" s="1" t="s">
        <v>23</v>
      </c>
      <c r="C3009">
        <v>43</v>
      </c>
      <c r="D3009" s="1" t="s">
        <v>24</v>
      </c>
      <c r="E3009">
        <v>2</v>
      </c>
      <c r="F3009" s="1" t="s">
        <v>42</v>
      </c>
      <c r="G3009" s="1" t="s">
        <v>43</v>
      </c>
      <c r="H3009" s="1" t="s">
        <v>36</v>
      </c>
      <c r="I3009" s="1" t="s">
        <v>28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0.69699999999999995</v>
      </c>
      <c r="R3009">
        <v>4023</v>
      </c>
      <c r="S3009">
        <v>63</v>
      </c>
      <c r="T3009">
        <v>0.75</v>
      </c>
      <c r="U3009">
        <v>0</v>
      </c>
      <c r="V3009">
        <v>7.9702000000000004E-5</v>
      </c>
      <c r="W3009">
        <v>0.99992000000000003</v>
      </c>
      <c r="X3009" t="s">
        <v>47</v>
      </c>
      <c r="Y3009">
        <v>2</v>
      </c>
      <c r="Z3009">
        <v>2</v>
      </c>
      <c r="AA3009" t="s">
        <v>70</v>
      </c>
      <c r="AB3009" t="s">
        <v>74</v>
      </c>
    </row>
    <row r="3010" spans="1:28" x14ac:dyDescent="0.3">
      <c r="A3010">
        <v>818305008</v>
      </c>
      <c r="B3010" s="1" t="s">
        <v>23</v>
      </c>
      <c r="C3010">
        <v>41</v>
      </c>
      <c r="D3010" s="1" t="s">
        <v>29</v>
      </c>
      <c r="E3010">
        <v>2</v>
      </c>
      <c r="F3010" s="1" t="s">
        <v>30</v>
      </c>
      <c r="G3010" s="1" t="s">
        <v>26</v>
      </c>
      <c r="H3010" s="1" t="s">
        <v>36</v>
      </c>
      <c r="I3010" s="1" t="s">
        <v>28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>
        <v>89</v>
      </c>
      <c r="T3010">
        <v>0.78</v>
      </c>
      <c r="U3010">
        <v>0.122</v>
      </c>
      <c r="V3010">
        <v>9.2637000000000001E-5</v>
      </c>
      <c r="W3010">
        <v>0.99990999999999997</v>
      </c>
      <c r="X3010" t="s">
        <v>47</v>
      </c>
      <c r="Y3010">
        <v>2</v>
      </c>
      <c r="Z3010">
        <v>2</v>
      </c>
      <c r="AA3010" t="s">
        <v>70</v>
      </c>
      <c r="AB3010" t="s">
        <v>74</v>
      </c>
    </row>
    <row r="3011" spans="1:28" x14ac:dyDescent="0.3">
      <c r="A3011">
        <v>788159433</v>
      </c>
      <c r="B3011" s="1" t="s">
        <v>23</v>
      </c>
      <c r="C3011">
        <v>53</v>
      </c>
      <c r="D3011" s="1" t="s">
        <v>24</v>
      </c>
      <c r="E3011">
        <v>2</v>
      </c>
      <c r="F3011" s="1" t="s">
        <v>34</v>
      </c>
      <c r="G3011" s="1" t="s">
        <v>31</v>
      </c>
      <c r="H3011" s="1" t="s">
        <v>27</v>
      </c>
      <c r="I3011" s="1" t="s">
        <v>28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0.98699999999999999</v>
      </c>
      <c r="R3011">
        <v>3855</v>
      </c>
      <c r="S3011">
        <v>70</v>
      </c>
      <c r="T3011">
        <v>0.59099999999999997</v>
      </c>
      <c r="U3011">
        <v>3.5999999999999997E-2</v>
      </c>
      <c r="V3011">
        <v>6.054E-5</v>
      </c>
      <c r="W3011">
        <v>0.99994000000000005</v>
      </c>
      <c r="X3011" t="s">
        <v>48</v>
      </c>
      <c r="Y3011">
        <v>3</v>
      </c>
      <c r="Z3011">
        <v>3</v>
      </c>
      <c r="AA3011" t="s">
        <v>69</v>
      </c>
      <c r="AB3011" t="s">
        <v>74</v>
      </c>
    </row>
    <row r="3012" spans="1:28" x14ac:dyDescent="0.3">
      <c r="A3012">
        <v>709104333</v>
      </c>
      <c r="B3012" s="1" t="s">
        <v>23</v>
      </c>
      <c r="C3012">
        <v>50</v>
      </c>
      <c r="D3012" s="1" t="s">
        <v>24</v>
      </c>
      <c r="E3012">
        <v>5</v>
      </c>
      <c r="F3012" s="1" t="s">
        <v>41</v>
      </c>
      <c r="G3012" s="1" t="s">
        <v>26</v>
      </c>
      <c r="H3012" s="1" t="s">
        <v>37</v>
      </c>
      <c r="I3012" s="1" t="s">
        <v>39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0.92600000000000005</v>
      </c>
      <c r="R3012">
        <v>2687</v>
      </c>
      <c r="S3012">
        <v>64</v>
      </c>
      <c r="T3012">
        <v>0.77800000000000002</v>
      </c>
      <c r="U3012">
        <v>2.5999999999999999E-2</v>
      </c>
      <c r="V3012">
        <v>3.5844000000000002E-4</v>
      </c>
      <c r="W3012">
        <v>0.99963999999999997</v>
      </c>
      <c r="X3012" t="s">
        <v>47</v>
      </c>
      <c r="Y3012">
        <v>5</v>
      </c>
      <c r="Z3012">
        <v>2</v>
      </c>
      <c r="AA3012" t="s">
        <v>70</v>
      </c>
      <c r="AB3012" t="s">
        <v>74</v>
      </c>
    </row>
    <row r="3013" spans="1:28" x14ac:dyDescent="0.3">
      <c r="A3013">
        <v>708112008</v>
      </c>
      <c r="B3013" s="1" t="s">
        <v>23</v>
      </c>
      <c r="C3013">
        <v>56</v>
      </c>
      <c r="D3013" s="1" t="s">
        <v>24</v>
      </c>
      <c r="E3013">
        <v>2</v>
      </c>
      <c r="F3013" s="1" t="s">
        <v>30</v>
      </c>
      <c r="G3013" s="1" t="s">
        <v>26</v>
      </c>
      <c r="H3013" s="1" t="s">
        <v>33</v>
      </c>
      <c r="I3013" s="1" t="s">
        <v>28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0.29599999999999999</v>
      </c>
      <c r="U3013">
        <v>4.4999999999999998E-2</v>
      </c>
      <c r="V3013">
        <v>1.9143E-4</v>
      </c>
      <c r="W3013">
        <v>0.99980999999999998</v>
      </c>
      <c r="X3013" t="s">
        <v>48</v>
      </c>
      <c r="Y3013">
        <v>4</v>
      </c>
      <c r="Z3013">
        <v>3</v>
      </c>
      <c r="AA3013" t="s">
        <v>70</v>
      </c>
      <c r="AB3013" t="s">
        <v>74</v>
      </c>
    </row>
    <row r="3014" spans="1:28" x14ac:dyDescent="0.3">
      <c r="A3014">
        <v>714731208</v>
      </c>
      <c r="B3014" s="1" t="s">
        <v>23</v>
      </c>
      <c r="C3014">
        <v>63</v>
      </c>
      <c r="D3014" s="1" t="s">
        <v>29</v>
      </c>
      <c r="E3014">
        <v>0</v>
      </c>
      <c r="F3014" s="1" t="s">
        <v>35</v>
      </c>
      <c r="G3014" s="1" t="s">
        <v>34</v>
      </c>
      <c r="H3014" s="1" t="s">
        <v>36</v>
      </c>
      <c r="I3014" s="1" t="s">
        <v>28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0.98499999999999999</v>
      </c>
      <c r="R3014">
        <v>4050</v>
      </c>
      <c r="S3014">
        <v>58</v>
      </c>
      <c r="T3014">
        <v>0.61099999999999999</v>
      </c>
      <c r="U3014">
        <v>0.86799999999999999</v>
      </c>
      <c r="V3014">
        <v>1.0043E-4</v>
      </c>
      <c r="W3014">
        <v>0.99990000000000001</v>
      </c>
      <c r="X3014" t="s">
        <v>48</v>
      </c>
      <c r="Y3014">
        <v>2</v>
      </c>
      <c r="Z3014">
        <v>3</v>
      </c>
      <c r="AA3014" t="s">
        <v>72</v>
      </c>
      <c r="AB3014" t="s">
        <v>75</v>
      </c>
    </row>
    <row r="3015" spans="1:28" x14ac:dyDescent="0.3">
      <c r="A3015">
        <v>710006958</v>
      </c>
      <c r="B3015" s="1" t="s">
        <v>23</v>
      </c>
      <c r="C3015">
        <v>53</v>
      </c>
      <c r="D3015" s="1" t="s">
        <v>29</v>
      </c>
      <c r="E3015">
        <v>1</v>
      </c>
      <c r="F3015" s="1" t="s">
        <v>25</v>
      </c>
      <c r="G3015" s="1" t="s">
        <v>31</v>
      </c>
      <c r="H3015" s="1" t="s">
        <v>32</v>
      </c>
      <c r="I3015" s="1" t="s">
        <v>28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0.86399999999999999</v>
      </c>
      <c r="R3015">
        <v>4755</v>
      </c>
      <c r="S3015">
        <v>69</v>
      </c>
      <c r="T3015">
        <v>0.53300000000000003</v>
      </c>
      <c r="U3015">
        <v>9.1999999999999998E-2</v>
      </c>
      <c r="V3015">
        <v>1.0386E-4</v>
      </c>
      <c r="W3015">
        <v>0.99990000000000001</v>
      </c>
      <c r="X3015" t="s">
        <v>48</v>
      </c>
      <c r="Y3015">
        <v>1</v>
      </c>
      <c r="Z3015">
        <v>3</v>
      </c>
      <c r="AA3015" t="s">
        <v>69</v>
      </c>
      <c r="AB3015" t="s">
        <v>74</v>
      </c>
    </row>
    <row r="3016" spans="1:28" x14ac:dyDescent="0.3">
      <c r="A3016">
        <v>815062383</v>
      </c>
      <c r="B3016" s="1" t="s">
        <v>23</v>
      </c>
      <c r="C3016">
        <v>35</v>
      </c>
      <c r="D3016" s="1" t="s">
        <v>29</v>
      </c>
      <c r="E3016">
        <v>2</v>
      </c>
      <c r="F3016" s="1" t="s">
        <v>25</v>
      </c>
      <c r="G3016" s="1" t="s">
        <v>26</v>
      </c>
      <c r="H3016" s="1" t="s">
        <v>32</v>
      </c>
      <c r="I3016" s="1" t="s">
        <v>28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0.44500000000000001</v>
      </c>
      <c r="R3016">
        <v>1914</v>
      </c>
      <c r="S3016">
        <v>33</v>
      </c>
      <c r="T3016">
        <v>0.5</v>
      </c>
      <c r="U3016">
        <v>0.26200000000000001</v>
      </c>
      <c r="V3016">
        <v>1.0545E-4</v>
      </c>
      <c r="W3016">
        <v>0.99988999999999995</v>
      </c>
      <c r="X3016" t="s">
        <v>47</v>
      </c>
      <c r="Y3016">
        <v>1</v>
      </c>
      <c r="Z3016">
        <v>2</v>
      </c>
      <c r="AA3016" t="s">
        <v>70</v>
      </c>
      <c r="AB3016" t="s">
        <v>76</v>
      </c>
    </row>
    <row r="3017" spans="1:28" x14ac:dyDescent="0.3">
      <c r="A3017">
        <v>778447908</v>
      </c>
      <c r="B3017" s="1" t="s">
        <v>23</v>
      </c>
      <c r="C3017">
        <v>51</v>
      </c>
      <c r="D3017" s="1" t="s">
        <v>24</v>
      </c>
      <c r="E3017">
        <v>2</v>
      </c>
      <c r="F3017" s="1" t="s">
        <v>40</v>
      </c>
      <c r="G3017" s="1" t="s">
        <v>26</v>
      </c>
      <c r="H3017" s="1" t="s">
        <v>33</v>
      </c>
      <c r="I3017" s="1" t="s">
        <v>28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0.56999999999999995</v>
      </c>
      <c r="R3017">
        <v>4136</v>
      </c>
      <c r="S3017">
        <v>65</v>
      </c>
      <c r="T3017">
        <v>0.91200000000000003</v>
      </c>
      <c r="U3017">
        <v>0</v>
      </c>
      <c r="V3017">
        <v>5.3547000000000001E-5</v>
      </c>
      <c r="W3017">
        <v>0.99995000000000001</v>
      </c>
      <c r="X3017" t="s">
        <v>48</v>
      </c>
      <c r="Y3017">
        <v>4</v>
      </c>
      <c r="Z3017">
        <v>3</v>
      </c>
      <c r="AA3017" t="s">
        <v>70</v>
      </c>
      <c r="AB3017" t="s">
        <v>74</v>
      </c>
    </row>
    <row r="3018" spans="1:28" x14ac:dyDescent="0.3">
      <c r="A3018">
        <v>720725058</v>
      </c>
      <c r="B3018" s="1" t="s">
        <v>44</v>
      </c>
      <c r="C3018">
        <v>51</v>
      </c>
      <c r="D3018" s="1" t="s">
        <v>29</v>
      </c>
      <c r="E3018">
        <v>1</v>
      </c>
      <c r="F3018" s="1" t="s">
        <v>30</v>
      </c>
      <c r="G3018" s="1" t="s">
        <v>31</v>
      </c>
      <c r="H3018" s="1" t="s">
        <v>32</v>
      </c>
      <c r="I3018" s="1" t="s">
        <v>28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>
        <v>33</v>
      </c>
      <c r="T3018">
        <v>0.65</v>
      </c>
      <c r="U3018">
        <v>0</v>
      </c>
      <c r="V3018">
        <v>0.99794000000000005</v>
      </c>
      <c r="W3018">
        <v>2.05937E-3</v>
      </c>
      <c r="X3018" t="s">
        <v>48</v>
      </c>
      <c r="Y3018">
        <v>1</v>
      </c>
      <c r="Z3018">
        <v>3</v>
      </c>
      <c r="AA3018" t="s">
        <v>69</v>
      </c>
      <c r="AB3018" t="s">
        <v>74</v>
      </c>
    </row>
    <row r="3019" spans="1:28" x14ac:dyDescent="0.3">
      <c r="A3019">
        <v>803415183</v>
      </c>
      <c r="B3019" s="1" t="s">
        <v>23</v>
      </c>
      <c r="C3019">
        <v>44</v>
      </c>
      <c r="D3019" s="1" t="s">
        <v>24</v>
      </c>
      <c r="E3019">
        <v>3</v>
      </c>
      <c r="F3019" s="1" t="s">
        <v>34</v>
      </c>
      <c r="G3019" s="1" t="s">
        <v>31</v>
      </c>
      <c r="H3019" s="1" t="s">
        <v>33</v>
      </c>
      <c r="I3019" s="1" t="s">
        <v>39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0.64100000000000001</v>
      </c>
      <c r="R3019">
        <v>4614</v>
      </c>
      <c r="S3019">
        <v>76</v>
      </c>
      <c r="T3019">
        <v>0.68899999999999995</v>
      </c>
      <c r="U3019">
        <v>1.9E-2</v>
      </c>
      <c r="V3019">
        <v>1.1179999999999999E-4</v>
      </c>
      <c r="W3019">
        <v>0.99988999999999995</v>
      </c>
      <c r="X3019" t="s">
        <v>47</v>
      </c>
      <c r="Y3019">
        <v>4</v>
      </c>
      <c r="Z3019">
        <v>2</v>
      </c>
      <c r="AA3019" t="s">
        <v>69</v>
      </c>
      <c r="AB3019" t="s">
        <v>74</v>
      </c>
    </row>
    <row r="3020" spans="1:28" x14ac:dyDescent="0.3">
      <c r="A3020">
        <v>708582858</v>
      </c>
      <c r="B3020" s="1" t="s">
        <v>23</v>
      </c>
      <c r="C3020">
        <v>38</v>
      </c>
      <c r="D3020" s="1" t="s">
        <v>24</v>
      </c>
      <c r="E3020">
        <v>3</v>
      </c>
      <c r="F3020" s="1" t="s">
        <v>30</v>
      </c>
      <c r="G3020" s="1" t="s">
        <v>31</v>
      </c>
      <c r="H3020" s="1" t="s">
        <v>27</v>
      </c>
      <c r="I3020" s="1" t="s">
        <v>28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0.57099999999999995</v>
      </c>
      <c r="R3020">
        <v>2958</v>
      </c>
      <c r="S3020">
        <v>63</v>
      </c>
      <c r="T3020">
        <v>0.432</v>
      </c>
      <c r="U3020">
        <v>0</v>
      </c>
      <c r="V3020">
        <v>5.3543000000000004E-4</v>
      </c>
      <c r="W3020">
        <v>0.99946000000000002</v>
      </c>
      <c r="X3020" t="s">
        <v>47</v>
      </c>
      <c r="Y3020">
        <v>3</v>
      </c>
      <c r="Z3020">
        <v>2</v>
      </c>
      <c r="AA3020" t="s">
        <v>70</v>
      </c>
      <c r="AB3020" t="s">
        <v>74</v>
      </c>
    </row>
    <row r="3021" spans="1:28" x14ac:dyDescent="0.3">
      <c r="A3021">
        <v>779833908</v>
      </c>
      <c r="B3021" s="1" t="s">
        <v>23</v>
      </c>
      <c r="C3021">
        <v>40</v>
      </c>
      <c r="D3021" s="1" t="s">
        <v>29</v>
      </c>
      <c r="E3021">
        <v>2</v>
      </c>
      <c r="F3021" s="1" t="s">
        <v>30</v>
      </c>
      <c r="G3021" s="1" t="s">
        <v>43</v>
      </c>
      <c r="H3021" s="1" t="s">
        <v>34</v>
      </c>
      <c r="I3021" s="1" t="s">
        <v>28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>
        <v>67</v>
      </c>
      <c r="T3021">
        <v>0.67500000000000004</v>
      </c>
      <c r="U3021">
        <v>7.4999999999999997E-2</v>
      </c>
      <c r="V3021">
        <v>6.8639999999999993E-5</v>
      </c>
      <c r="W3021">
        <v>0.99992999999999999</v>
      </c>
      <c r="X3021" t="s">
        <v>47</v>
      </c>
      <c r="Y3021">
        <v>0</v>
      </c>
      <c r="Z3021">
        <v>2</v>
      </c>
      <c r="AA3021" t="s">
        <v>71</v>
      </c>
      <c r="AB3021" t="s">
        <v>74</v>
      </c>
    </row>
    <row r="3022" spans="1:28" x14ac:dyDescent="0.3">
      <c r="A3022">
        <v>818687958</v>
      </c>
      <c r="B3022" s="1" t="s">
        <v>23</v>
      </c>
      <c r="C3022">
        <v>48</v>
      </c>
      <c r="D3022" s="1" t="s">
        <v>24</v>
      </c>
      <c r="E3022">
        <v>2</v>
      </c>
      <c r="F3022" s="1" t="s">
        <v>30</v>
      </c>
      <c r="G3022" s="1" t="s">
        <v>43</v>
      </c>
      <c r="H3022" s="1" t="s">
        <v>33</v>
      </c>
      <c r="I3022" s="1" t="s">
        <v>28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0.84499999999999997</v>
      </c>
      <c r="R3022">
        <v>4462</v>
      </c>
      <c r="S3022">
        <v>88</v>
      </c>
      <c r="T3022">
        <v>0.66</v>
      </c>
      <c r="U3022">
        <v>0.22500000000000001</v>
      </c>
      <c r="V3022">
        <v>1.7987E-4</v>
      </c>
      <c r="W3022">
        <v>0.99982000000000004</v>
      </c>
      <c r="X3022" t="s">
        <v>47</v>
      </c>
      <c r="Y3022">
        <v>4</v>
      </c>
      <c r="Z3022">
        <v>2</v>
      </c>
      <c r="AA3022" t="s">
        <v>69</v>
      </c>
      <c r="AB3022" t="s">
        <v>74</v>
      </c>
    </row>
    <row r="3023" spans="1:28" x14ac:dyDescent="0.3">
      <c r="A3023">
        <v>708714108</v>
      </c>
      <c r="B3023" s="1" t="s">
        <v>23</v>
      </c>
      <c r="C3023">
        <v>42</v>
      </c>
      <c r="D3023" s="1" t="s">
        <v>29</v>
      </c>
      <c r="E3023">
        <v>3</v>
      </c>
      <c r="F3023" s="1" t="s">
        <v>25</v>
      </c>
      <c r="G3023" s="1" t="s">
        <v>31</v>
      </c>
      <c r="H3023" s="1" t="s">
        <v>32</v>
      </c>
      <c r="I3023" s="1" t="s">
        <v>39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0.73399999999999999</v>
      </c>
      <c r="R3023">
        <v>1894</v>
      </c>
      <c r="S3023">
        <v>49</v>
      </c>
      <c r="T3023">
        <v>0.63300000000000001</v>
      </c>
      <c r="U3023">
        <v>0.187</v>
      </c>
      <c r="V3023">
        <v>1.7448999999999999E-4</v>
      </c>
      <c r="W3023">
        <v>0.99983</v>
      </c>
      <c r="X3023" t="s">
        <v>47</v>
      </c>
      <c r="Y3023">
        <v>1</v>
      </c>
      <c r="Z3023">
        <v>2</v>
      </c>
      <c r="AA3023" t="s">
        <v>70</v>
      </c>
      <c r="AB3023" t="s">
        <v>74</v>
      </c>
    </row>
    <row r="3024" spans="1:28" x14ac:dyDescent="0.3">
      <c r="A3024">
        <v>754872333</v>
      </c>
      <c r="B3024" s="1" t="s">
        <v>23</v>
      </c>
      <c r="C3024">
        <v>50</v>
      </c>
      <c r="D3024" s="1" t="s">
        <v>24</v>
      </c>
      <c r="E3024">
        <v>2</v>
      </c>
      <c r="F3024" s="1" t="s">
        <v>30</v>
      </c>
      <c r="G3024" s="1" t="s">
        <v>26</v>
      </c>
      <c r="H3024" s="1" t="s">
        <v>37</v>
      </c>
      <c r="I3024" s="1" t="s">
        <v>28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>
        <v>88</v>
      </c>
      <c r="T3024">
        <v>0.79600000000000004</v>
      </c>
      <c r="U3024">
        <v>0</v>
      </c>
      <c r="V3024">
        <v>9.2637000000000001E-5</v>
      </c>
      <c r="W3024">
        <v>0.99990999999999997</v>
      </c>
      <c r="X3024" t="s">
        <v>47</v>
      </c>
      <c r="Y3024">
        <v>5</v>
      </c>
      <c r="Z3024">
        <v>2</v>
      </c>
      <c r="AA3024" t="s">
        <v>69</v>
      </c>
      <c r="AB3024" t="s">
        <v>74</v>
      </c>
    </row>
    <row r="3025" spans="1:28" x14ac:dyDescent="0.3">
      <c r="A3025">
        <v>718637208</v>
      </c>
      <c r="B3025" s="1" t="s">
        <v>23</v>
      </c>
      <c r="C3025">
        <v>54</v>
      </c>
      <c r="D3025" s="1" t="s">
        <v>29</v>
      </c>
      <c r="E3025">
        <v>2</v>
      </c>
      <c r="F3025" s="1" t="s">
        <v>30</v>
      </c>
      <c r="G3025" s="1" t="s">
        <v>31</v>
      </c>
      <c r="H3025" s="1" t="s">
        <v>32</v>
      </c>
      <c r="I3025" s="1" t="s">
        <v>28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0.56000000000000005</v>
      </c>
      <c r="R3025">
        <v>1689</v>
      </c>
      <c r="S3025">
        <v>36</v>
      </c>
      <c r="T3025">
        <v>0.71399999999999997</v>
      </c>
      <c r="U3025">
        <v>0.68700000000000006</v>
      </c>
      <c r="V3025">
        <v>6.8639999999999993E-5</v>
      </c>
      <c r="W3025">
        <v>0.99992999999999999</v>
      </c>
      <c r="X3025" t="s">
        <v>48</v>
      </c>
      <c r="Y3025">
        <v>1</v>
      </c>
      <c r="Z3025">
        <v>3</v>
      </c>
      <c r="AA3025" t="s">
        <v>69</v>
      </c>
      <c r="AB3025" t="s">
        <v>75</v>
      </c>
    </row>
    <row r="3026" spans="1:28" x14ac:dyDescent="0.3">
      <c r="A3026">
        <v>816772908</v>
      </c>
      <c r="B3026" s="1" t="s">
        <v>23</v>
      </c>
      <c r="C3026">
        <v>38</v>
      </c>
      <c r="D3026" s="1" t="s">
        <v>24</v>
      </c>
      <c r="E3026">
        <v>3</v>
      </c>
      <c r="F3026" s="1" t="s">
        <v>25</v>
      </c>
      <c r="G3026" s="1" t="s">
        <v>31</v>
      </c>
      <c r="H3026" s="1" t="s">
        <v>27</v>
      </c>
      <c r="I3026" s="1" t="s">
        <v>39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0.76700000000000002</v>
      </c>
      <c r="R3026">
        <v>4533</v>
      </c>
      <c r="S3026">
        <v>78</v>
      </c>
      <c r="T3026">
        <v>0.47199999999999998</v>
      </c>
      <c r="U3026">
        <v>5.1999999999999998E-2</v>
      </c>
      <c r="V3026">
        <v>5.0201000000000003E-5</v>
      </c>
      <c r="W3026">
        <v>0.99995000000000001</v>
      </c>
      <c r="X3026" t="s">
        <v>47</v>
      </c>
      <c r="Y3026">
        <v>3</v>
      </c>
      <c r="Z3026">
        <v>2</v>
      </c>
      <c r="AA3026" t="s">
        <v>70</v>
      </c>
      <c r="AB3026" t="s">
        <v>74</v>
      </c>
    </row>
    <row r="3027" spans="1:28" x14ac:dyDescent="0.3">
      <c r="A3027">
        <v>711935283</v>
      </c>
      <c r="B3027" s="1" t="s">
        <v>44</v>
      </c>
      <c r="C3027">
        <v>55</v>
      </c>
      <c r="D3027" s="1" t="s">
        <v>24</v>
      </c>
      <c r="E3027">
        <v>5</v>
      </c>
      <c r="F3027" s="1" t="s">
        <v>41</v>
      </c>
      <c r="G3027" s="1" t="s">
        <v>31</v>
      </c>
      <c r="H3027" s="1" t="s">
        <v>33</v>
      </c>
      <c r="I3027" s="1" t="s">
        <v>28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0.41399999999999998</v>
      </c>
      <c r="R3027">
        <v>1427</v>
      </c>
      <c r="S3027">
        <v>36</v>
      </c>
      <c r="T3027">
        <v>0.33300000000000002</v>
      </c>
      <c r="U3027">
        <v>0</v>
      </c>
      <c r="V3027">
        <v>0.99482000000000004</v>
      </c>
      <c r="W3027">
        <v>5.1799999999999997E-3</v>
      </c>
      <c r="X3027" t="s">
        <v>48</v>
      </c>
      <c r="Y3027">
        <v>4</v>
      </c>
      <c r="Z3027">
        <v>3</v>
      </c>
      <c r="AA3027" t="s">
        <v>69</v>
      </c>
      <c r="AB3027" t="s">
        <v>74</v>
      </c>
    </row>
    <row r="3028" spans="1:28" x14ac:dyDescent="0.3">
      <c r="A3028">
        <v>716950758</v>
      </c>
      <c r="B3028" s="1" t="s">
        <v>44</v>
      </c>
      <c r="C3028">
        <v>46</v>
      </c>
      <c r="D3028" s="1" t="s">
        <v>24</v>
      </c>
      <c r="E3028">
        <v>4</v>
      </c>
      <c r="F3028" s="1" t="s">
        <v>25</v>
      </c>
      <c r="G3028" s="1" t="s">
        <v>26</v>
      </c>
      <c r="H3028" s="1" t="s">
        <v>27</v>
      </c>
      <c r="I3028" s="1" t="s">
        <v>28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0.55900000000000005</v>
      </c>
      <c r="R3028">
        <v>1657</v>
      </c>
      <c r="S3028">
        <v>43</v>
      </c>
      <c r="T3028">
        <v>0.65400000000000003</v>
      </c>
      <c r="U3028">
        <v>0</v>
      </c>
      <c r="V3028">
        <v>0.99458000000000002</v>
      </c>
      <c r="W3028">
        <v>5.4200000000000003E-3</v>
      </c>
      <c r="X3028" t="s">
        <v>47</v>
      </c>
      <c r="Y3028">
        <v>3</v>
      </c>
      <c r="Z3028">
        <v>2</v>
      </c>
      <c r="AA3028" t="s">
        <v>70</v>
      </c>
      <c r="AB3028" t="s">
        <v>74</v>
      </c>
    </row>
    <row r="3029" spans="1:28" x14ac:dyDescent="0.3">
      <c r="A3029">
        <v>716497908</v>
      </c>
      <c r="B3029" s="1" t="s">
        <v>23</v>
      </c>
      <c r="C3029">
        <v>49</v>
      </c>
      <c r="D3029" s="1" t="s">
        <v>29</v>
      </c>
      <c r="E3029">
        <v>1</v>
      </c>
      <c r="F3029" s="1" t="s">
        <v>42</v>
      </c>
      <c r="G3029" s="1" t="s">
        <v>26</v>
      </c>
      <c r="H3029" s="1" t="s">
        <v>34</v>
      </c>
      <c r="I3029" s="1" t="s">
        <v>28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  <c r="V3029">
        <v>7.4810999999999999E-5</v>
      </c>
      <c r="W3029">
        <v>0.99992999999999999</v>
      </c>
      <c r="X3029" t="s">
        <v>47</v>
      </c>
      <c r="Y3029">
        <v>0</v>
      </c>
      <c r="Z3029">
        <v>2</v>
      </c>
      <c r="AA3029" t="s">
        <v>70</v>
      </c>
      <c r="AB3029" t="s">
        <v>74</v>
      </c>
    </row>
    <row r="3030" spans="1:28" x14ac:dyDescent="0.3">
      <c r="A3030">
        <v>809358708</v>
      </c>
      <c r="B3030" s="1" t="s">
        <v>23</v>
      </c>
      <c r="C3030">
        <v>38</v>
      </c>
      <c r="D3030" s="1" t="s">
        <v>24</v>
      </c>
      <c r="E3030">
        <v>3</v>
      </c>
      <c r="F3030" s="1" t="s">
        <v>34</v>
      </c>
      <c r="G3030" s="1" t="s">
        <v>31</v>
      </c>
      <c r="H3030" s="1" t="s">
        <v>33</v>
      </c>
      <c r="I3030" s="1" t="s">
        <v>28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0.48799999999999999</v>
      </c>
      <c r="R3030">
        <v>3514</v>
      </c>
      <c r="S3030">
        <v>63</v>
      </c>
      <c r="T3030">
        <v>0.70299999999999996</v>
      </c>
      <c r="U3030">
        <v>6.2E-2</v>
      </c>
      <c r="V3030">
        <v>1.2982E-4</v>
      </c>
      <c r="W3030">
        <v>0.99987000000000004</v>
      </c>
      <c r="X3030" t="s">
        <v>47</v>
      </c>
      <c r="Y3030">
        <v>4</v>
      </c>
      <c r="Z3030">
        <v>2</v>
      </c>
      <c r="AA3030" t="s">
        <v>70</v>
      </c>
      <c r="AB3030" t="s">
        <v>74</v>
      </c>
    </row>
    <row r="3031" spans="1:28" x14ac:dyDescent="0.3">
      <c r="A3031">
        <v>716037708</v>
      </c>
      <c r="B3031" s="1" t="s">
        <v>23</v>
      </c>
      <c r="C3031">
        <v>50</v>
      </c>
      <c r="D3031" s="1" t="s">
        <v>24</v>
      </c>
      <c r="E3031">
        <v>0</v>
      </c>
      <c r="F3031" s="1" t="s">
        <v>35</v>
      </c>
      <c r="G3031" s="1" t="s">
        <v>43</v>
      </c>
      <c r="H3031" s="1" t="s">
        <v>27</v>
      </c>
      <c r="I3031" s="1" t="s">
        <v>28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0.55700000000000005</v>
      </c>
      <c r="R3031">
        <v>3240</v>
      </c>
      <c r="S3031">
        <v>54</v>
      </c>
      <c r="T3031">
        <v>0.58799999999999997</v>
      </c>
      <c r="U3031">
        <v>0.108</v>
      </c>
      <c r="V3031">
        <v>2.6692000000000003E-4</v>
      </c>
      <c r="W3031">
        <v>0.99973000000000001</v>
      </c>
      <c r="X3031" t="s">
        <v>47</v>
      </c>
      <c r="Y3031">
        <v>3</v>
      </c>
      <c r="Z3031">
        <v>2</v>
      </c>
      <c r="AA3031" t="s">
        <v>69</v>
      </c>
      <c r="AB3031" t="s">
        <v>74</v>
      </c>
    </row>
    <row r="3032" spans="1:28" x14ac:dyDescent="0.3">
      <c r="A3032">
        <v>717804783</v>
      </c>
      <c r="B3032" s="1" t="s">
        <v>23</v>
      </c>
      <c r="C3032">
        <v>40</v>
      </c>
      <c r="D3032" s="1" t="s">
        <v>29</v>
      </c>
      <c r="E3032">
        <v>3</v>
      </c>
      <c r="F3032" s="1" t="s">
        <v>30</v>
      </c>
      <c r="G3032" s="1" t="s">
        <v>31</v>
      </c>
      <c r="H3032" s="1" t="s">
        <v>32</v>
      </c>
      <c r="I3032" s="1" t="s">
        <v>28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0.84199999999999997</v>
      </c>
      <c r="U3032">
        <v>0.125</v>
      </c>
      <c r="V3032">
        <v>5.3543000000000004E-4</v>
      </c>
      <c r="W3032">
        <v>0.99946000000000002</v>
      </c>
      <c r="X3032" t="s">
        <v>47</v>
      </c>
      <c r="Y3032">
        <v>1</v>
      </c>
      <c r="Z3032">
        <v>2</v>
      </c>
      <c r="AA3032" t="s">
        <v>70</v>
      </c>
      <c r="AB3032" t="s">
        <v>74</v>
      </c>
    </row>
    <row r="3033" spans="1:28" x14ac:dyDescent="0.3">
      <c r="A3033">
        <v>715338783</v>
      </c>
      <c r="B3033" s="1" t="s">
        <v>23</v>
      </c>
      <c r="C3033">
        <v>32</v>
      </c>
      <c r="D3033" s="1" t="s">
        <v>24</v>
      </c>
      <c r="E3033">
        <v>1</v>
      </c>
      <c r="F3033" s="1" t="s">
        <v>25</v>
      </c>
      <c r="G3033" s="1" t="s">
        <v>31</v>
      </c>
      <c r="H3033" s="1" t="s">
        <v>27</v>
      </c>
      <c r="I3033" s="1" t="s">
        <v>28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0.81200000000000006</v>
      </c>
      <c r="R3033">
        <v>3018</v>
      </c>
      <c r="S3033">
        <v>80</v>
      </c>
      <c r="T3033">
        <v>0.77800000000000002</v>
      </c>
      <c r="U3033">
        <v>0</v>
      </c>
      <c r="V3033">
        <v>1.0386E-4</v>
      </c>
      <c r="W3033">
        <v>0.99990000000000001</v>
      </c>
      <c r="X3033" t="s">
        <v>47</v>
      </c>
      <c r="Y3033">
        <v>3</v>
      </c>
      <c r="Z3033">
        <v>2</v>
      </c>
      <c r="AA3033" t="s">
        <v>70</v>
      </c>
      <c r="AB3033" t="s">
        <v>74</v>
      </c>
    </row>
    <row r="3034" spans="1:28" x14ac:dyDescent="0.3">
      <c r="A3034">
        <v>779645658</v>
      </c>
      <c r="B3034" s="1" t="s">
        <v>23</v>
      </c>
      <c r="C3034">
        <v>49</v>
      </c>
      <c r="D3034" s="1" t="s">
        <v>24</v>
      </c>
      <c r="E3034">
        <v>3</v>
      </c>
      <c r="F3034" s="1" t="s">
        <v>30</v>
      </c>
      <c r="G3034" s="1" t="s">
        <v>31</v>
      </c>
      <c r="H3034" s="1" t="s">
        <v>27</v>
      </c>
      <c r="I3034" s="1" t="s">
        <v>28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0.73499999999999999</v>
      </c>
      <c r="U3034">
        <v>0.20599999999999999</v>
      </c>
      <c r="V3034">
        <v>1.6399000000000001E-4</v>
      </c>
      <c r="W3034">
        <v>0.99983999999999995</v>
      </c>
      <c r="X3034" t="s">
        <v>47</v>
      </c>
      <c r="Y3034">
        <v>3</v>
      </c>
      <c r="Z3034">
        <v>2</v>
      </c>
      <c r="AA3034" t="s">
        <v>70</v>
      </c>
      <c r="AB3034" t="s">
        <v>74</v>
      </c>
    </row>
    <row r="3035" spans="1:28" x14ac:dyDescent="0.3">
      <c r="A3035">
        <v>787565433</v>
      </c>
      <c r="B3035" s="1" t="s">
        <v>23</v>
      </c>
      <c r="C3035">
        <v>53</v>
      </c>
      <c r="D3035" s="1" t="s">
        <v>24</v>
      </c>
      <c r="E3035">
        <v>2</v>
      </c>
      <c r="F3035" s="1" t="s">
        <v>41</v>
      </c>
      <c r="G3035" s="1" t="s">
        <v>26</v>
      </c>
      <c r="H3035" s="1" t="s">
        <v>33</v>
      </c>
      <c r="I3035" s="1" t="s">
        <v>28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0.39600000000000002</v>
      </c>
      <c r="R3035">
        <v>1494</v>
      </c>
      <c r="S3035">
        <v>36</v>
      </c>
      <c r="T3035">
        <v>0.28599999999999998</v>
      </c>
      <c r="U3035">
        <v>0.34599999999999997</v>
      </c>
      <c r="V3035">
        <v>3.8423999999999999E-4</v>
      </c>
      <c r="W3035">
        <v>0.99961999999999995</v>
      </c>
      <c r="X3035" t="s">
        <v>48</v>
      </c>
      <c r="Y3035">
        <v>4</v>
      </c>
      <c r="Z3035">
        <v>3</v>
      </c>
      <c r="AA3035" t="s">
        <v>69</v>
      </c>
      <c r="AB3035" t="s">
        <v>76</v>
      </c>
    </row>
    <row r="3036" spans="1:28" x14ac:dyDescent="0.3">
      <c r="A3036">
        <v>717287883</v>
      </c>
      <c r="B3036" s="1" t="s">
        <v>23</v>
      </c>
      <c r="C3036">
        <v>57</v>
      </c>
      <c r="D3036" s="1" t="s">
        <v>24</v>
      </c>
      <c r="E3036">
        <v>3</v>
      </c>
      <c r="F3036" s="1" t="s">
        <v>30</v>
      </c>
      <c r="G3036" s="1" t="s">
        <v>26</v>
      </c>
      <c r="H3036" s="1" t="s">
        <v>33</v>
      </c>
      <c r="I3036" s="1" t="s">
        <v>28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0.47299999999999998</v>
      </c>
      <c r="R3036">
        <v>1532</v>
      </c>
      <c r="S3036">
        <v>24</v>
      </c>
      <c r="T3036">
        <v>0.5</v>
      </c>
      <c r="U3036">
        <v>0.45600000000000002</v>
      </c>
      <c r="V3036">
        <v>1.9864000000000001E-4</v>
      </c>
      <c r="W3036">
        <v>0.99980000000000002</v>
      </c>
      <c r="X3036" t="s">
        <v>48</v>
      </c>
      <c r="Y3036">
        <v>4</v>
      </c>
      <c r="Z3036">
        <v>3</v>
      </c>
      <c r="AA3036" t="s">
        <v>69</v>
      </c>
      <c r="AB3036" t="s">
        <v>76</v>
      </c>
    </row>
    <row r="3037" spans="1:28" x14ac:dyDescent="0.3">
      <c r="A3037">
        <v>715746633</v>
      </c>
      <c r="B3037" s="1" t="s">
        <v>23</v>
      </c>
      <c r="C3037">
        <v>64</v>
      </c>
      <c r="D3037" s="1" t="s">
        <v>29</v>
      </c>
      <c r="E3037">
        <v>0</v>
      </c>
      <c r="F3037" s="1" t="s">
        <v>30</v>
      </c>
      <c r="G3037" s="1" t="s">
        <v>31</v>
      </c>
      <c r="H3037" s="1" t="s">
        <v>32</v>
      </c>
      <c r="I3037" s="1" t="s">
        <v>28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0.98499999999999999</v>
      </c>
      <c r="R3037">
        <v>4256</v>
      </c>
      <c r="S3037">
        <v>70</v>
      </c>
      <c r="T3037">
        <v>1.121</v>
      </c>
      <c r="U3037">
        <v>0.124</v>
      </c>
      <c r="V3037">
        <v>4.7262999999999998E-5</v>
      </c>
      <c r="W3037">
        <v>0.99995000000000001</v>
      </c>
      <c r="X3037" t="s">
        <v>48</v>
      </c>
      <c r="Y3037">
        <v>1</v>
      </c>
      <c r="Z3037">
        <v>3</v>
      </c>
      <c r="AA3037" t="s">
        <v>72</v>
      </c>
      <c r="AB3037" t="s">
        <v>74</v>
      </c>
    </row>
    <row r="3038" spans="1:28" x14ac:dyDescent="0.3">
      <c r="A3038">
        <v>720635883</v>
      </c>
      <c r="B3038" s="1" t="s">
        <v>23</v>
      </c>
      <c r="C3038">
        <v>34</v>
      </c>
      <c r="D3038" s="1" t="s">
        <v>24</v>
      </c>
      <c r="E3038">
        <v>3</v>
      </c>
      <c r="F3038" s="1" t="s">
        <v>34</v>
      </c>
      <c r="G3038" s="1" t="s">
        <v>34</v>
      </c>
      <c r="H3038" s="1" t="s">
        <v>33</v>
      </c>
      <c r="I3038" s="1" t="s">
        <v>28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0.68799999999999994</v>
      </c>
      <c r="R3038">
        <v>2902</v>
      </c>
      <c r="S3038">
        <v>60</v>
      </c>
      <c r="T3038">
        <v>0.81799999999999995</v>
      </c>
      <c r="U3038">
        <v>0.17399999999999999</v>
      </c>
      <c r="V3038">
        <v>3.4503000000000002E-4</v>
      </c>
      <c r="W3038">
        <v>0.99965000000000004</v>
      </c>
      <c r="X3038" t="s">
        <v>47</v>
      </c>
      <c r="Y3038">
        <v>4</v>
      </c>
      <c r="Z3038">
        <v>2</v>
      </c>
      <c r="AA3038" t="s">
        <v>71</v>
      </c>
      <c r="AB3038" t="s">
        <v>74</v>
      </c>
    </row>
    <row r="3039" spans="1:28" x14ac:dyDescent="0.3">
      <c r="A3039">
        <v>710077008</v>
      </c>
      <c r="B3039" s="1" t="s">
        <v>23</v>
      </c>
      <c r="C3039">
        <v>43</v>
      </c>
      <c r="D3039" s="1" t="s">
        <v>24</v>
      </c>
      <c r="E3039">
        <v>2</v>
      </c>
      <c r="F3039" s="1" t="s">
        <v>35</v>
      </c>
      <c r="G3039" s="1" t="s">
        <v>31</v>
      </c>
      <c r="H3039" s="1" t="s">
        <v>37</v>
      </c>
      <c r="I3039" s="1" t="s">
        <v>28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0.72099999999999997</v>
      </c>
      <c r="R3039">
        <v>3522</v>
      </c>
      <c r="S3039">
        <v>74</v>
      </c>
      <c r="T3039">
        <v>0.89700000000000002</v>
      </c>
      <c r="U3039">
        <v>4.4999999999999998E-2</v>
      </c>
      <c r="V3039">
        <v>1.1153E-4</v>
      </c>
      <c r="W3039">
        <v>0.99988999999999995</v>
      </c>
      <c r="X3039" t="s">
        <v>47</v>
      </c>
      <c r="Y3039">
        <v>5</v>
      </c>
      <c r="Z3039">
        <v>2</v>
      </c>
      <c r="AA3039" t="s">
        <v>70</v>
      </c>
      <c r="AB3039" t="s">
        <v>74</v>
      </c>
    </row>
    <row r="3040" spans="1:28" x14ac:dyDescent="0.3">
      <c r="A3040">
        <v>804437658</v>
      </c>
      <c r="B3040" s="1" t="s">
        <v>23</v>
      </c>
      <c r="C3040">
        <v>42</v>
      </c>
      <c r="D3040" s="1" t="s">
        <v>29</v>
      </c>
      <c r="E3040">
        <v>3</v>
      </c>
      <c r="F3040" s="1" t="s">
        <v>42</v>
      </c>
      <c r="G3040" s="1" t="s">
        <v>26</v>
      </c>
      <c r="H3040" s="1" t="s">
        <v>32</v>
      </c>
      <c r="I3040" s="1" t="s">
        <v>28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0.69199999999999995</v>
      </c>
      <c r="U3040">
        <v>0.22</v>
      </c>
      <c r="V3040">
        <v>1.0307E-4</v>
      </c>
      <c r="W3040">
        <v>0.99990000000000001</v>
      </c>
      <c r="X3040" t="s">
        <v>47</v>
      </c>
      <c r="Y3040">
        <v>1</v>
      </c>
      <c r="Z3040">
        <v>2</v>
      </c>
      <c r="AA3040" t="s">
        <v>70</v>
      </c>
      <c r="AB3040" t="s">
        <v>74</v>
      </c>
    </row>
    <row r="3041" spans="1:28" x14ac:dyDescent="0.3">
      <c r="A3041">
        <v>780000258</v>
      </c>
      <c r="B3041" s="1" t="s">
        <v>23</v>
      </c>
      <c r="C3041">
        <v>48</v>
      </c>
      <c r="D3041" s="1" t="s">
        <v>24</v>
      </c>
      <c r="E3041">
        <v>3</v>
      </c>
      <c r="F3041" s="1" t="s">
        <v>35</v>
      </c>
      <c r="G3041" s="1" t="s">
        <v>31</v>
      </c>
      <c r="H3041" s="1" t="s">
        <v>37</v>
      </c>
      <c r="I3041" s="1" t="s">
        <v>28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0.72499999999999998</v>
      </c>
      <c r="R3041">
        <v>4172</v>
      </c>
      <c r="S3041">
        <v>84</v>
      </c>
      <c r="T3041">
        <v>0.78700000000000003</v>
      </c>
      <c r="U3041">
        <v>0</v>
      </c>
      <c r="V3041">
        <v>6.0278000000000003E-4</v>
      </c>
      <c r="W3041">
        <v>0.99939999999999996</v>
      </c>
      <c r="X3041" t="s">
        <v>47</v>
      </c>
      <c r="Y3041">
        <v>5</v>
      </c>
      <c r="Z3041">
        <v>2</v>
      </c>
      <c r="AA3041" t="s">
        <v>69</v>
      </c>
      <c r="AB3041" t="s">
        <v>74</v>
      </c>
    </row>
    <row r="3042" spans="1:28" x14ac:dyDescent="0.3">
      <c r="A3042">
        <v>825785508</v>
      </c>
      <c r="B3042" s="1" t="s">
        <v>23</v>
      </c>
      <c r="C3042">
        <v>49</v>
      </c>
      <c r="D3042" s="1" t="s">
        <v>24</v>
      </c>
      <c r="E3042">
        <v>3</v>
      </c>
      <c r="F3042" s="1" t="s">
        <v>25</v>
      </c>
      <c r="G3042" s="1" t="s">
        <v>31</v>
      </c>
      <c r="H3042" s="1" t="s">
        <v>37</v>
      </c>
      <c r="I3042" s="1" t="s">
        <v>28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0.53400000000000003</v>
      </c>
      <c r="R3042">
        <v>4890</v>
      </c>
      <c r="S3042">
        <v>64</v>
      </c>
      <c r="T3042">
        <v>0.56100000000000005</v>
      </c>
      <c r="U3042">
        <v>7.0999999999999994E-2</v>
      </c>
      <c r="V3042">
        <v>1.1482E-4</v>
      </c>
      <c r="W3042">
        <v>0.99988999999999995</v>
      </c>
      <c r="X3042" t="s">
        <v>47</v>
      </c>
      <c r="Y3042">
        <v>5</v>
      </c>
      <c r="Z3042">
        <v>2</v>
      </c>
      <c r="AA3042" t="s">
        <v>69</v>
      </c>
      <c r="AB3042" t="s">
        <v>74</v>
      </c>
    </row>
    <row r="3043" spans="1:28" x14ac:dyDescent="0.3">
      <c r="A3043">
        <v>720252858</v>
      </c>
      <c r="B3043" s="1" t="s">
        <v>23</v>
      </c>
      <c r="C3043">
        <v>57</v>
      </c>
      <c r="D3043" s="1" t="s">
        <v>24</v>
      </c>
      <c r="E3043">
        <v>3</v>
      </c>
      <c r="F3043" s="1" t="s">
        <v>40</v>
      </c>
      <c r="G3043" s="1" t="s">
        <v>31</v>
      </c>
      <c r="H3043" s="1" t="s">
        <v>27</v>
      </c>
      <c r="I3043" s="1" t="s">
        <v>28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0.82599999999999996</v>
      </c>
      <c r="R3043">
        <v>3396</v>
      </c>
      <c r="S3043">
        <v>63</v>
      </c>
      <c r="T3043">
        <v>0.8</v>
      </c>
      <c r="U3043">
        <v>0</v>
      </c>
      <c r="V3043">
        <v>1.8145999999999999E-4</v>
      </c>
      <c r="W3043">
        <v>0.99982000000000004</v>
      </c>
      <c r="X3043" t="s">
        <v>48</v>
      </c>
      <c r="Y3043">
        <v>3</v>
      </c>
      <c r="Z3043">
        <v>3</v>
      </c>
      <c r="AA3043" t="s">
        <v>70</v>
      </c>
      <c r="AB3043" t="s">
        <v>74</v>
      </c>
    </row>
    <row r="3044" spans="1:28" x14ac:dyDescent="0.3">
      <c r="A3044">
        <v>710017758</v>
      </c>
      <c r="B3044" s="1" t="s">
        <v>23</v>
      </c>
      <c r="C3044">
        <v>44</v>
      </c>
      <c r="D3044" s="1" t="s">
        <v>24</v>
      </c>
      <c r="E3044">
        <v>4</v>
      </c>
      <c r="F3044" s="1" t="s">
        <v>30</v>
      </c>
      <c r="G3044" s="1" t="s">
        <v>31</v>
      </c>
      <c r="H3044" s="1" t="s">
        <v>36</v>
      </c>
      <c r="I3044" s="1" t="s">
        <v>28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0.66500000000000004</v>
      </c>
      <c r="R3044">
        <v>3784</v>
      </c>
      <c r="S3044">
        <v>67</v>
      </c>
      <c r="T3044">
        <v>0.45700000000000002</v>
      </c>
      <c r="U3044">
        <v>0</v>
      </c>
      <c r="V3044">
        <v>2.0076999999999999E-4</v>
      </c>
      <c r="W3044">
        <v>0.99980000000000002</v>
      </c>
      <c r="X3044" t="s">
        <v>47</v>
      </c>
      <c r="Y3044">
        <v>2</v>
      </c>
      <c r="Z3044">
        <v>2</v>
      </c>
      <c r="AA3044" t="s">
        <v>70</v>
      </c>
      <c r="AB3044" t="s">
        <v>74</v>
      </c>
    </row>
    <row r="3045" spans="1:28" x14ac:dyDescent="0.3">
      <c r="A3045">
        <v>711750183</v>
      </c>
      <c r="B3045" s="1" t="s">
        <v>23</v>
      </c>
      <c r="C3045">
        <v>63</v>
      </c>
      <c r="D3045" s="1" t="s">
        <v>29</v>
      </c>
      <c r="E3045">
        <v>2</v>
      </c>
      <c r="F3045" s="1" t="s">
        <v>30</v>
      </c>
      <c r="G3045" s="1" t="s">
        <v>31</v>
      </c>
      <c r="H3045" s="1" t="s">
        <v>32</v>
      </c>
      <c r="I3045" s="1" t="s">
        <v>38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0.72899999999999998</v>
      </c>
      <c r="R3045">
        <v>3640</v>
      </c>
      <c r="S3045">
        <v>56</v>
      </c>
      <c r="T3045">
        <v>0.86699999999999999</v>
      </c>
      <c r="U3045">
        <v>8.4000000000000005E-2</v>
      </c>
      <c r="V3045">
        <v>1.0673E-4</v>
      </c>
      <c r="W3045">
        <v>0.99988999999999995</v>
      </c>
      <c r="X3045" t="s">
        <v>48</v>
      </c>
      <c r="Y3045">
        <v>1</v>
      </c>
      <c r="Z3045">
        <v>3</v>
      </c>
      <c r="AA3045" t="s">
        <v>72</v>
      </c>
      <c r="AB3045" t="s">
        <v>74</v>
      </c>
    </row>
    <row r="3046" spans="1:28" x14ac:dyDescent="0.3">
      <c r="A3046">
        <v>718364283</v>
      </c>
      <c r="B3046" s="1" t="s">
        <v>23</v>
      </c>
      <c r="C3046">
        <v>43</v>
      </c>
      <c r="D3046" s="1" t="s">
        <v>24</v>
      </c>
      <c r="E3046">
        <v>3</v>
      </c>
      <c r="F3046" s="1" t="s">
        <v>30</v>
      </c>
      <c r="G3046" s="1" t="s">
        <v>31</v>
      </c>
      <c r="H3046" s="1" t="s">
        <v>27</v>
      </c>
      <c r="I3046" s="1" t="s">
        <v>28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1.0369999999999999</v>
      </c>
      <c r="R3046">
        <v>3602</v>
      </c>
      <c r="S3046">
        <v>72</v>
      </c>
      <c r="T3046">
        <v>1</v>
      </c>
      <c r="U3046">
        <v>0</v>
      </c>
      <c r="V3046">
        <v>3.3886000000000002E-4</v>
      </c>
      <c r="W3046">
        <v>0.99965999999999999</v>
      </c>
      <c r="X3046" t="s">
        <v>47</v>
      </c>
      <c r="Y3046">
        <v>3</v>
      </c>
      <c r="Z3046">
        <v>2</v>
      </c>
      <c r="AA3046" t="s">
        <v>70</v>
      </c>
      <c r="AB3046" t="s">
        <v>74</v>
      </c>
    </row>
    <row r="3047" spans="1:28" x14ac:dyDescent="0.3">
      <c r="A3047">
        <v>711638658</v>
      </c>
      <c r="B3047" s="1" t="s">
        <v>23</v>
      </c>
      <c r="C3047">
        <v>33</v>
      </c>
      <c r="D3047" s="1" t="s">
        <v>24</v>
      </c>
      <c r="E3047">
        <v>4</v>
      </c>
      <c r="F3047" s="1" t="s">
        <v>25</v>
      </c>
      <c r="G3047" s="1" t="s">
        <v>31</v>
      </c>
      <c r="H3047" s="1" t="s">
        <v>36</v>
      </c>
      <c r="I3047" s="1" t="s">
        <v>28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0.77700000000000002</v>
      </c>
      <c r="R3047">
        <v>2878</v>
      </c>
      <c r="S3047">
        <v>63</v>
      </c>
      <c r="T3047">
        <v>1.032</v>
      </c>
      <c r="U3047">
        <v>0.223</v>
      </c>
      <c r="V3047">
        <v>3.3862999999999997E-5</v>
      </c>
      <c r="W3047">
        <v>0.99997000000000003</v>
      </c>
      <c r="X3047" t="s">
        <v>47</v>
      </c>
      <c r="Y3047">
        <v>2</v>
      </c>
      <c r="Z3047">
        <v>2</v>
      </c>
      <c r="AA3047" t="s">
        <v>70</v>
      </c>
      <c r="AB3047" t="s">
        <v>74</v>
      </c>
    </row>
    <row r="3048" spans="1:28" x14ac:dyDescent="0.3">
      <c r="A3048">
        <v>711046383</v>
      </c>
      <c r="B3048" s="1" t="s">
        <v>23</v>
      </c>
      <c r="C3048">
        <v>55</v>
      </c>
      <c r="D3048" s="1" t="s">
        <v>24</v>
      </c>
      <c r="E3048">
        <v>2</v>
      </c>
      <c r="F3048" s="1" t="s">
        <v>30</v>
      </c>
      <c r="G3048" s="1" t="s">
        <v>31</v>
      </c>
      <c r="H3048" s="1" t="s">
        <v>33</v>
      </c>
      <c r="I3048" s="1" t="s">
        <v>39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0.81799999999999995</v>
      </c>
      <c r="R3048">
        <v>3542</v>
      </c>
      <c r="S3048">
        <v>60</v>
      </c>
      <c r="T3048">
        <v>0.71399999999999997</v>
      </c>
      <c r="U3048">
        <v>3.7999999999999999E-2</v>
      </c>
      <c r="V3048">
        <v>3.0011000000000001E-5</v>
      </c>
      <c r="W3048">
        <v>0.99997000000000003</v>
      </c>
      <c r="X3048" t="s">
        <v>48</v>
      </c>
      <c r="Y3048">
        <v>4</v>
      </c>
      <c r="Z3048">
        <v>3</v>
      </c>
      <c r="AA3048" t="s">
        <v>70</v>
      </c>
      <c r="AB3048" t="s">
        <v>74</v>
      </c>
    </row>
    <row r="3049" spans="1:28" x14ac:dyDescent="0.3">
      <c r="A3049">
        <v>720877083</v>
      </c>
      <c r="B3049" s="1" t="s">
        <v>23</v>
      </c>
      <c r="C3049">
        <v>50</v>
      </c>
      <c r="D3049" s="1" t="s">
        <v>24</v>
      </c>
      <c r="E3049">
        <v>2</v>
      </c>
      <c r="F3049" s="1" t="s">
        <v>30</v>
      </c>
      <c r="G3049" s="1" t="s">
        <v>26</v>
      </c>
      <c r="H3049" s="1" t="s">
        <v>33</v>
      </c>
      <c r="I3049" s="1" t="s">
        <v>28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0.89300000000000002</v>
      </c>
      <c r="R3049">
        <v>3323</v>
      </c>
      <c r="S3049">
        <v>66</v>
      </c>
      <c r="T3049">
        <v>0.83299999999999996</v>
      </c>
      <c r="U3049">
        <v>0.13900000000000001</v>
      </c>
      <c r="V3049">
        <v>5.5077000000000001E-5</v>
      </c>
      <c r="W3049">
        <v>0.99994000000000005</v>
      </c>
      <c r="X3049" t="s">
        <v>47</v>
      </c>
      <c r="Y3049">
        <v>4</v>
      </c>
      <c r="Z3049">
        <v>2</v>
      </c>
      <c r="AA3049" t="s">
        <v>70</v>
      </c>
      <c r="AB3049" t="s">
        <v>74</v>
      </c>
    </row>
    <row r="3050" spans="1:28" x14ac:dyDescent="0.3">
      <c r="A3050">
        <v>715662258</v>
      </c>
      <c r="B3050" s="1" t="s">
        <v>23</v>
      </c>
      <c r="C3050">
        <v>49</v>
      </c>
      <c r="D3050" s="1" t="s">
        <v>29</v>
      </c>
      <c r="E3050">
        <v>3</v>
      </c>
      <c r="F3050" s="1" t="s">
        <v>34</v>
      </c>
      <c r="G3050" s="1" t="s">
        <v>34</v>
      </c>
      <c r="H3050" s="1" t="s">
        <v>32</v>
      </c>
      <c r="I3050" s="1" t="s">
        <v>28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0.80400000000000005</v>
      </c>
      <c r="R3050">
        <v>3777</v>
      </c>
      <c r="S3050">
        <v>75</v>
      </c>
      <c r="T3050">
        <v>0.59599999999999997</v>
      </c>
      <c r="U3050">
        <v>0.83899999999999997</v>
      </c>
      <c r="V3050">
        <v>6.2819999999999998E-5</v>
      </c>
      <c r="W3050">
        <v>0.99994000000000005</v>
      </c>
      <c r="X3050" t="s">
        <v>47</v>
      </c>
      <c r="Y3050">
        <v>1</v>
      </c>
      <c r="Z3050">
        <v>2</v>
      </c>
      <c r="AA3050" t="s">
        <v>70</v>
      </c>
      <c r="AB3050" t="s">
        <v>75</v>
      </c>
    </row>
    <row r="3051" spans="1:28" x14ac:dyDescent="0.3">
      <c r="A3051">
        <v>715570533</v>
      </c>
      <c r="B3051" s="1" t="s">
        <v>44</v>
      </c>
      <c r="C3051">
        <v>48</v>
      </c>
      <c r="D3051" s="1" t="s">
        <v>24</v>
      </c>
      <c r="E3051">
        <v>3</v>
      </c>
      <c r="F3051" s="1" t="s">
        <v>41</v>
      </c>
      <c r="G3051" s="1" t="s">
        <v>34</v>
      </c>
      <c r="H3051" s="1" t="s">
        <v>37</v>
      </c>
      <c r="I3051" s="1" t="s">
        <v>28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0.46400000000000002</v>
      </c>
      <c r="R3051">
        <v>1632</v>
      </c>
      <c r="S3051">
        <v>44</v>
      </c>
      <c r="T3051">
        <v>0.33300000000000002</v>
      </c>
      <c r="U3051">
        <v>0</v>
      </c>
      <c r="V3051">
        <v>0.99917999999999996</v>
      </c>
      <c r="W3051">
        <v>8.2468999999999999E-4</v>
      </c>
      <c r="X3051" t="s">
        <v>47</v>
      </c>
      <c r="Y3051">
        <v>5</v>
      </c>
      <c r="Z3051">
        <v>2</v>
      </c>
      <c r="AA3051" t="s">
        <v>70</v>
      </c>
      <c r="AB3051" t="s">
        <v>74</v>
      </c>
    </row>
    <row r="3052" spans="1:28" x14ac:dyDescent="0.3">
      <c r="A3052">
        <v>758202858</v>
      </c>
      <c r="B3052" s="1" t="s">
        <v>23</v>
      </c>
      <c r="C3052">
        <v>47</v>
      </c>
      <c r="D3052" s="1" t="s">
        <v>29</v>
      </c>
      <c r="E3052">
        <v>3</v>
      </c>
      <c r="F3052" s="1" t="s">
        <v>25</v>
      </c>
      <c r="G3052" s="1" t="s">
        <v>34</v>
      </c>
      <c r="H3052" s="1" t="s">
        <v>32</v>
      </c>
      <c r="I3052" s="1" t="s">
        <v>28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>
        <v>72</v>
      </c>
      <c r="T3052">
        <v>0.5</v>
      </c>
      <c r="U3052">
        <v>0.39500000000000002</v>
      </c>
      <c r="V3052">
        <v>3.2941999999999997E-4</v>
      </c>
      <c r="W3052">
        <v>0.99966999999999995</v>
      </c>
      <c r="X3052" t="s">
        <v>47</v>
      </c>
      <c r="Y3052">
        <v>1</v>
      </c>
      <c r="Z3052">
        <v>2</v>
      </c>
      <c r="AA3052" t="s">
        <v>69</v>
      </c>
      <c r="AB3052" t="s">
        <v>76</v>
      </c>
    </row>
    <row r="3053" spans="1:28" x14ac:dyDescent="0.3">
      <c r="A3053">
        <v>712872183</v>
      </c>
      <c r="B3053" s="1" t="s">
        <v>23</v>
      </c>
      <c r="C3053">
        <v>35</v>
      </c>
      <c r="D3053" s="1" t="s">
        <v>29</v>
      </c>
      <c r="E3053">
        <v>4</v>
      </c>
      <c r="F3053" s="1" t="s">
        <v>35</v>
      </c>
      <c r="G3053" s="1" t="s">
        <v>31</v>
      </c>
      <c r="H3053" s="1" t="s">
        <v>32</v>
      </c>
      <c r="I3053" s="1" t="s">
        <v>28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0.70399999999999996</v>
      </c>
      <c r="R3053">
        <v>2464</v>
      </c>
      <c r="S3053">
        <v>92</v>
      </c>
      <c r="T3053">
        <v>1</v>
      </c>
      <c r="U3053">
        <v>0.41799999999999998</v>
      </c>
      <c r="V3053">
        <v>1.2274000000000001E-4</v>
      </c>
      <c r="W3053">
        <v>0.99987999999999999</v>
      </c>
      <c r="X3053" t="s">
        <v>47</v>
      </c>
      <c r="Y3053">
        <v>1</v>
      </c>
      <c r="Z3053">
        <v>2</v>
      </c>
      <c r="AA3053" t="s">
        <v>71</v>
      </c>
      <c r="AB3053" t="s">
        <v>76</v>
      </c>
    </row>
    <row r="3054" spans="1:28" x14ac:dyDescent="0.3">
      <c r="A3054">
        <v>710014683</v>
      </c>
      <c r="B3054" s="1" t="s">
        <v>23</v>
      </c>
      <c r="C3054">
        <v>31</v>
      </c>
      <c r="D3054" s="1" t="s">
        <v>29</v>
      </c>
      <c r="E3054">
        <v>0</v>
      </c>
      <c r="F3054" s="1" t="s">
        <v>30</v>
      </c>
      <c r="G3054" s="1" t="s">
        <v>31</v>
      </c>
      <c r="H3054" s="1" t="s">
        <v>32</v>
      </c>
      <c r="I3054" s="1" t="s">
        <v>28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0.72199999999999998</v>
      </c>
      <c r="R3054">
        <v>2807</v>
      </c>
      <c r="S3054">
        <v>65</v>
      </c>
      <c r="T3054">
        <v>0.80600000000000005</v>
      </c>
      <c r="U3054">
        <v>0.20799999999999999</v>
      </c>
      <c r="V3054">
        <v>1.5435000000000001E-4</v>
      </c>
      <c r="W3054">
        <v>0.99985000000000002</v>
      </c>
      <c r="X3054" t="s">
        <v>47</v>
      </c>
      <c r="Y3054">
        <v>1</v>
      </c>
      <c r="Z3054">
        <v>2</v>
      </c>
      <c r="AA3054" t="s">
        <v>71</v>
      </c>
      <c r="AB3054" t="s">
        <v>74</v>
      </c>
    </row>
    <row r="3055" spans="1:28" x14ac:dyDescent="0.3">
      <c r="A3055">
        <v>716934333</v>
      </c>
      <c r="B3055" s="1" t="s">
        <v>23</v>
      </c>
      <c r="C3055">
        <v>50</v>
      </c>
      <c r="D3055" s="1" t="s">
        <v>24</v>
      </c>
      <c r="E3055">
        <v>3</v>
      </c>
      <c r="F3055" s="1" t="s">
        <v>35</v>
      </c>
      <c r="G3055" s="1" t="s">
        <v>31</v>
      </c>
      <c r="H3055" s="1" t="s">
        <v>33</v>
      </c>
      <c r="I3055" s="1" t="s">
        <v>28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0.51600000000000001</v>
      </c>
      <c r="R3055">
        <v>3556</v>
      </c>
      <c r="S3055">
        <v>68</v>
      </c>
      <c r="T3055">
        <v>0.58099999999999996</v>
      </c>
      <c r="U3055">
        <v>0.185</v>
      </c>
      <c r="V3055">
        <v>1.6861E-4</v>
      </c>
      <c r="W3055">
        <v>0.99983</v>
      </c>
      <c r="X3055" t="s">
        <v>47</v>
      </c>
      <c r="Y3055">
        <v>4</v>
      </c>
      <c r="Z3055">
        <v>2</v>
      </c>
      <c r="AA3055" t="s">
        <v>69</v>
      </c>
      <c r="AB3055" t="s">
        <v>74</v>
      </c>
    </row>
    <row r="3056" spans="1:28" x14ac:dyDescent="0.3">
      <c r="A3056">
        <v>778523733</v>
      </c>
      <c r="B3056" s="1" t="s">
        <v>23</v>
      </c>
      <c r="C3056">
        <v>38</v>
      </c>
      <c r="D3056" s="1" t="s">
        <v>24</v>
      </c>
      <c r="E3056">
        <v>3</v>
      </c>
      <c r="F3056" s="1" t="s">
        <v>30</v>
      </c>
      <c r="G3056" s="1" t="s">
        <v>31</v>
      </c>
      <c r="H3056" s="1" t="s">
        <v>33</v>
      </c>
      <c r="I3056" s="1" t="s">
        <v>28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0.56599999999999995</v>
      </c>
      <c r="R3056">
        <v>3625</v>
      </c>
      <c r="S3056">
        <v>73</v>
      </c>
      <c r="T3056">
        <v>0.65900000000000003</v>
      </c>
      <c r="U3056">
        <v>0</v>
      </c>
      <c r="V3056">
        <v>5.7151000000000002E-5</v>
      </c>
      <c r="W3056">
        <v>0.99994000000000005</v>
      </c>
      <c r="X3056" t="s">
        <v>47</v>
      </c>
      <c r="Y3056">
        <v>4</v>
      </c>
      <c r="Z3056">
        <v>2</v>
      </c>
      <c r="AA3056" t="s">
        <v>70</v>
      </c>
      <c r="AB3056" t="s">
        <v>74</v>
      </c>
    </row>
    <row r="3057" spans="1:28" x14ac:dyDescent="0.3">
      <c r="A3057">
        <v>716353083</v>
      </c>
      <c r="B3057" s="1" t="s">
        <v>23</v>
      </c>
      <c r="C3057">
        <v>39</v>
      </c>
      <c r="D3057" s="1" t="s">
        <v>24</v>
      </c>
      <c r="E3057">
        <v>3</v>
      </c>
      <c r="F3057" s="1" t="s">
        <v>30</v>
      </c>
      <c r="G3057" s="1" t="s">
        <v>31</v>
      </c>
      <c r="H3057" s="1" t="s">
        <v>27</v>
      </c>
      <c r="I3057" s="1" t="s">
        <v>28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0.55300000000000005</v>
      </c>
      <c r="R3057">
        <v>4444</v>
      </c>
      <c r="S3057">
        <v>72</v>
      </c>
      <c r="T3057">
        <v>0.56499999999999995</v>
      </c>
      <c r="U3057">
        <v>0.153</v>
      </c>
      <c r="V3057">
        <v>1.9864000000000001E-4</v>
      </c>
      <c r="W3057">
        <v>0.99980000000000002</v>
      </c>
      <c r="X3057" t="s">
        <v>47</v>
      </c>
      <c r="Y3057">
        <v>3</v>
      </c>
      <c r="Z3057">
        <v>2</v>
      </c>
      <c r="AA3057" t="s">
        <v>70</v>
      </c>
      <c r="AB3057" t="s">
        <v>74</v>
      </c>
    </row>
    <row r="3058" spans="1:28" x14ac:dyDescent="0.3">
      <c r="A3058">
        <v>753642933</v>
      </c>
      <c r="B3058" s="1" t="s">
        <v>23</v>
      </c>
      <c r="C3058">
        <v>52</v>
      </c>
      <c r="D3058" s="1" t="s">
        <v>29</v>
      </c>
      <c r="E3058">
        <v>3</v>
      </c>
      <c r="F3058" s="1" t="s">
        <v>25</v>
      </c>
      <c r="G3058" s="1" t="s">
        <v>31</v>
      </c>
      <c r="H3058" s="1" t="s">
        <v>32</v>
      </c>
      <c r="I3058" s="1" t="s">
        <v>28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0.64800000000000002</v>
      </c>
      <c r="R3058">
        <v>4293</v>
      </c>
      <c r="S3058">
        <v>83</v>
      </c>
      <c r="T3058">
        <v>0.97599999999999998</v>
      </c>
      <c r="U3058">
        <v>0.5</v>
      </c>
      <c r="V3058">
        <v>6.6934999999999995E-5</v>
      </c>
      <c r="W3058">
        <v>0.99992999999999999</v>
      </c>
      <c r="X3058" t="s">
        <v>48</v>
      </c>
      <c r="Y3058">
        <v>1</v>
      </c>
      <c r="Z3058">
        <v>3</v>
      </c>
      <c r="AA3058" t="s">
        <v>69</v>
      </c>
      <c r="AB3058" t="s">
        <v>75</v>
      </c>
    </row>
    <row r="3059" spans="1:28" x14ac:dyDescent="0.3">
      <c r="A3059">
        <v>708151008</v>
      </c>
      <c r="B3059" s="1" t="s">
        <v>23</v>
      </c>
      <c r="C3059">
        <v>49</v>
      </c>
      <c r="D3059" s="1" t="s">
        <v>29</v>
      </c>
      <c r="E3059">
        <v>4</v>
      </c>
      <c r="F3059" s="1" t="s">
        <v>30</v>
      </c>
      <c r="G3059" s="1" t="s">
        <v>26</v>
      </c>
      <c r="H3059" s="1" t="s">
        <v>36</v>
      </c>
      <c r="I3059" s="1" t="s">
        <v>28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>
        <v>41</v>
      </c>
      <c r="T3059">
        <v>1.1579999999999999</v>
      </c>
      <c r="U3059">
        <v>0.10299999999999999</v>
      </c>
      <c r="V3059">
        <v>5.7762E-5</v>
      </c>
      <c r="W3059">
        <v>0.99994000000000005</v>
      </c>
      <c r="X3059" t="s">
        <v>47</v>
      </c>
      <c r="Y3059">
        <v>2</v>
      </c>
      <c r="Z3059">
        <v>2</v>
      </c>
      <c r="AA3059" t="s">
        <v>69</v>
      </c>
      <c r="AB3059" t="s">
        <v>74</v>
      </c>
    </row>
    <row r="3060" spans="1:28" x14ac:dyDescent="0.3">
      <c r="A3060">
        <v>789646158</v>
      </c>
      <c r="B3060" s="1" t="s">
        <v>23</v>
      </c>
      <c r="C3060">
        <v>49</v>
      </c>
      <c r="D3060" s="1" t="s">
        <v>24</v>
      </c>
      <c r="E3060">
        <v>4</v>
      </c>
      <c r="F3060" s="1" t="s">
        <v>35</v>
      </c>
      <c r="G3060" s="1" t="s">
        <v>26</v>
      </c>
      <c r="H3060" s="1" t="s">
        <v>36</v>
      </c>
      <c r="I3060" s="1" t="s">
        <v>28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0.84599999999999997</v>
      </c>
      <c r="R3060">
        <v>3297</v>
      </c>
      <c r="S3060">
        <v>66</v>
      </c>
      <c r="T3060">
        <v>0.69199999999999995</v>
      </c>
      <c r="U3060">
        <v>0.24099999999999999</v>
      </c>
      <c r="V3060">
        <v>9.9893000000000001E-5</v>
      </c>
      <c r="W3060">
        <v>0.99990000000000001</v>
      </c>
      <c r="X3060" t="s">
        <v>47</v>
      </c>
      <c r="Y3060">
        <v>2</v>
      </c>
      <c r="Z3060">
        <v>2</v>
      </c>
      <c r="AA3060" t="s">
        <v>70</v>
      </c>
      <c r="AB3060" t="s">
        <v>74</v>
      </c>
    </row>
    <row r="3061" spans="1:28" x14ac:dyDescent="0.3">
      <c r="A3061">
        <v>712423233</v>
      </c>
      <c r="B3061" s="1" t="s">
        <v>23</v>
      </c>
      <c r="C3061">
        <v>44</v>
      </c>
      <c r="D3061" s="1" t="s">
        <v>24</v>
      </c>
      <c r="E3061">
        <v>3</v>
      </c>
      <c r="F3061" s="1" t="s">
        <v>25</v>
      </c>
      <c r="G3061" s="1" t="s">
        <v>43</v>
      </c>
      <c r="H3061" s="1" t="s">
        <v>27</v>
      </c>
      <c r="I3061" s="1" t="s">
        <v>28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0.94199999999999995</v>
      </c>
      <c r="R3061">
        <v>3752</v>
      </c>
      <c r="S3061">
        <v>71</v>
      </c>
      <c r="T3061">
        <v>0.91900000000000004</v>
      </c>
      <c r="U3061">
        <v>0.06</v>
      </c>
      <c r="V3061">
        <v>1.0943E-4</v>
      </c>
      <c r="W3061">
        <v>0.99988999999999995</v>
      </c>
      <c r="X3061" t="s">
        <v>47</v>
      </c>
      <c r="Y3061">
        <v>3</v>
      </c>
      <c r="Z3061">
        <v>2</v>
      </c>
      <c r="AA3061" t="s">
        <v>70</v>
      </c>
      <c r="AB3061" t="s">
        <v>74</v>
      </c>
    </row>
    <row r="3062" spans="1:28" x14ac:dyDescent="0.3">
      <c r="A3062">
        <v>719806233</v>
      </c>
      <c r="B3062" s="1" t="s">
        <v>23</v>
      </c>
      <c r="C3062">
        <v>36</v>
      </c>
      <c r="D3062" s="1" t="s">
        <v>24</v>
      </c>
      <c r="E3062">
        <v>1</v>
      </c>
      <c r="F3062" s="1" t="s">
        <v>30</v>
      </c>
      <c r="G3062" s="1" t="s">
        <v>31</v>
      </c>
      <c r="H3062" s="1" t="s">
        <v>37</v>
      </c>
      <c r="I3062" s="1" t="s">
        <v>28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0.53100000000000003</v>
      </c>
      <c r="R3062">
        <v>2686</v>
      </c>
      <c r="S3062">
        <v>59</v>
      </c>
      <c r="T3062">
        <v>0.78800000000000003</v>
      </c>
      <c r="U3062">
        <v>0</v>
      </c>
      <c r="V3062">
        <v>1.0684E-4</v>
      </c>
      <c r="W3062">
        <v>0.99988999999999995</v>
      </c>
      <c r="X3062" t="s">
        <v>47</v>
      </c>
      <c r="Y3062">
        <v>5</v>
      </c>
      <c r="Z3062">
        <v>2</v>
      </c>
      <c r="AA3062" t="s">
        <v>71</v>
      </c>
      <c r="AB3062" t="s">
        <v>74</v>
      </c>
    </row>
    <row r="3063" spans="1:28" x14ac:dyDescent="0.3">
      <c r="A3063">
        <v>786509358</v>
      </c>
      <c r="B3063" s="1" t="s">
        <v>23</v>
      </c>
      <c r="C3063">
        <v>44</v>
      </c>
      <c r="D3063" s="1" t="s">
        <v>24</v>
      </c>
      <c r="E3063">
        <v>3</v>
      </c>
      <c r="F3063" s="1" t="s">
        <v>34</v>
      </c>
      <c r="G3063" s="1" t="s">
        <v>26</v>
      </c>
      <c r="H3063" s="1" t="s">
        <v>33</v>
      </c>
      <c r="I3063" s="1" t="s">
        <v>28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0.42399999999999999</v>
      </c>
      <c r="V3063">
        <v>1.8024999999999999E-4</v>
      </c>
      <c r="W3063">
        <v>0.99982000000000004</v>
      </c>
      <c r="X3063" t="s">
        <v>47</v>
      </c>
      <c r="Y3063">
        <v>4</v>
      </c>
      <c r="Z3063">
        <v>2</v>
      </c>
      <c r="AA3063" t="s">
        <v>69</v>
      </c>
      <c r="AB3063" t="s">
        <v>76</v>
      </c>
    </row>
    <row r="3064" spans="1:28" x14ac:dyDescent="0.3">
      <c r="A3064">
        <v>711502908</v>
      </c>
      <c r="B3064" s="1" t="s">
        <v>23</v>
      </c>
      <c r="C3064">
        <v>44</v>
      </c>
      <c r="D3064" s="1" t="s">
        <v>24</v>
      </c>
      <c r="E3064">
        <v>3</v>
      </c>
      <c r="F3064" s="1" t="s">
        <v>30</v>
      </c>
      <c r="G3064" s="1" t="s">
        <v>31</v>
      </c>
      <c r="H3064" s="1" t="s">
        <v>27</v>
      </c>
      <c r="I3064" s="1" t="s">
        <v>28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0.47599999999999998</v>
      </c>
      <c r="R3064">
        <v>3550</v>
      </c>
      <c r="S3064">
        <v>68</v>
      </c>
      <c r="T3064">
        <v>0.61899999999999999</v>
      </c>
      <c r="U3064">
        <v>0</v>
      </c>
      <c r="V3064">
        <v>1.1811000000000001E-4</v>
      </c>
      <c r="W3064">
        <v>0.99987999999999999</v>
      </c>
      <c r="X3064" t="s">
        <v>47</v>
      </c>
      <c r="Y3064">
        <v>3</v>
      </c>
      <c r="Z3064">
        <v>2</v>
      </c>
      <c r="AA3064" t="s">
        <v>69</v>
      </c>
      <c r="AB3064" t="s">
        <v>74</v>
      </c>
    </row>
    <row r="3065" spans="1:28" x14ac:dyDescent="0.3">
      <c r="A3065">
        <v>748617858</v>
      </c>
      <c r="B3065" s="1" t="s">
        <v>23</v>
      </c>
      <c r="C3065">
        <v>35</v>
      </c>
      <c r="D3065" s="1" t="s">
        <v>24</v>
      </c>
      <c r="E3065">
        <v>5</v>
      </c>
      <c r="F3065" s="1" t="s">
        <v>35</v>
      </c>
      <c r="G3065" s="1" t="s">
        <v>31</v>
      </c>
      <c r="H3065" s="1" t="s">
        <v>27</v>
      </c>
      <c r="I3065" s="1" t="s">
        <v>28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0.90300000000000002</v>
      </c>
      <c r="R3065">
        <v>2968</v>
      </c>
      <c r="S3065">
        <v>65</v>
      </c>
      <c r="T3065">
        <v>0.80600000000000005</v>
      </c>
      <c r="U3065">
        <v>0.371</v>
      </c>
      <c r="V3065">
        <v>2.0321E-4</v>
      </c>
      <c r="W3065">
        <v>0.99980000000000002</v>
      </c>
      <c r="X3065" t="s">
        <v>47</v>
      </c>
      <c r="Y3065">
        <v>3</v>
      </c>
      <c r="Z3065">
        <v>2</v>
      </c>
      <c r="AA3065" t="s">
        <v>70</v>
      </c>
      <c r="AB3065" t="s">
        <v>76</v>
      </c>
    </row>
    <row r="3066" spans="1:28" x14ac:dyDescent="0.3">
      <c r="A3066">
        <v>721532583</v>
      </c>
      <c r="B3066" s="1" t="s">
        <v>44</v>
      </c>
      <c r="C3066">
        <v>45</v>
      </c>
      <c r="D3066" s="1" t="s">
        <v>24</v>
      </c>
      <c r="E3066">
        <v>4</v>
      </c>
      <c r="F3066" s="1" t="s">
        <v>30</v>
      </c>
      <c r="G3066" s="1" t="s">
        <v>26</v>
      </c>
      <c r="H3066" s="1" t="s">
        <v>33</v>
      </c>
      <c r="I3066" s="1" t="s">
        <v>28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0.64100000000000001</v>
      </c>
      <c r="R3066">
        <v>1995</v>
      </c>
      <c r="S3066">
        <v>39</v>
      </c>
      <c r="T3066">
        <v>0.69599999999999995</v>
      </c>
      <c r="U3066">
        <v>0.17699999999999999</v>
      </c>
      <c r="V3066">
        <v>0.99816000000000005</v>
      </c>
      <c r="W3066">
        <v>1.84351E-3</v>
      </c>
      <c r="X3066" t="s">
        <v>47</v>
      </c>
      <c r="Y3066">
        <v>4</v>
      </c>
      <c r="Z3066">
        <v>2</v>
      </c>
      <c r="AA3066" t="s">
        <v>70</v>
      </c>
      <c r="AB3066" t="s">
        <v>74</v>
      </c>
    </row>
    <row r="3067" spans="1:28" x14ac:dyDescent="0.3">
      <c r="A3067">
        <v>789244308</v>
      </c>
      <c r="B3067" s="1" t="s">
        <v>23</v>
      </c>
      <c r="C3067">
        <v>56</v>
      </c>
      <c r="D3067" s="1" t="s">
        <v>24</v>
      </c>
      <c r="E3067">
        <v>4</v>
      </c>
      <c r="F3067" s="1" t="s">
        <v>40</v>
      </c>
      <c r="G3067" s="1" t="s">
        <v>31</v>
      </c>
      <c r="H3067" s="1" t="s">
        <v>33</v>
      </c>
      <c r="I3067" s="1" t="s">
        <v>28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0.85099999999999998</v>
      </c>
      <c r="R3067">
        <v>3986</v>
      </c>
      <c r="S3067">
        <v>64</v>
      </c>
      <c r="T3067">
        <v>0.73</v>
      </c>
      <c r="U3067">
        <v>0.107</v>
      </c>
      <c r="V3067">
        <v>1.6113999999999999E-4</v>
      </c>
      <c r="W3067">
        <v>0.99983999999999995</v>
      </c>
      <c r="X3067" t="s">
        <v>48</v>
      </c>
      <c r="Y3067">
        <v>4</v>
      </c>
      <c r="Z3067">
        <v>3</v>
      </c>
      <c r="AA3067" t="s">
        <v>69</v>
      </c>
      <c r="AB3067" t="s">
        <v>74</v>
      </c>
    </row>
    <row r="3068" spans="1:28" x14ac:dyDescent="0.3">
      <c r="A3068">
        <v>709330383</v>
      </c>
      <c r="B3068" s="1" t="s">
        <v>23</v>
      </c>
      <c r="C3068">
        <v>37</v>
      </c>
      <c r="D3068" s="1" t="s">
        <v>29</v>
      </c>
      <c r="E3068">
        <v>1</v>
      </c>
      <c r="F3068" s="1" t="s">
        <v>30</v>
      </c>
      <c r="G3068" s="1" t="s">
        <v>31</v>
      </c>
      <c r="H3068" s="1" t="s">
        <v>32</v>
      </c>
      <c r="I3068" s="1" t="s">
        <v>39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0.68300000000000005</v>
      </c>
      <c r="R3068">
        <v>3283</v>
      </c>
      <c r="S3068">
        <v>74</v>
      </c>
      <c r="T3068">
        <v>0.60899999999999999</v>
      </c>
      <c r="U3068">
        <v>0.16300000000000001</v>
      </c>
      <c r="V3068">
        <v>2.5657000000000002E-4</v>
      </c>
      <c r="W3068">
        <v>0.99973999999999996</v>
      </c>
      <c r="X3068" t="s">
        <v>47</v>
      </c>
      <c r="Y3068">
        <v>1</v>
      </c>
      <c r="Z3068">
        <v>2</v>
      </c>
      <c r="AA3068" t="s">
        <v>71</v>
      </c>
      <c r="AB3068" t="s">
        <v>74</v>
      </c>
    </row>
    <row r="3069" spans="1:28" x14ac:dyDescent="0.3">
      <c r="A3069">
        <v>719136183</v>
      </c>
      <c r="B3069" s="1" t="s">
        <v>23</v>
      </c>
      <c r="C3069">
        <v>48</v>
      </c>
      <c r="D3069" s="1" t="s">
        <v>29</v>
      </c>
      <c r="E3069">
        <v>3</v>
      </c>
      <c r="F3069" s="1" t="s">
        <v>35</v>
      </c>
      <c r="G3069" s="1" t="s">
        <v>26</v>
      </c>
      <c r="H3069" s="1" t="s">
        <v>32</v>
      </c>
      <c r="I3069" s="1" t="s">
        <v>28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0.66400000000000003</v>
      </c>
      <c r="R3069">
        <v>3410</v>
      </c>
      <c r="S3069">
        <v>69</v>
      </c>
      <c r="T3069">
        <v>0.68300000000000005</v>
      </c>
      <c r="U3069">
        <v>0.40799999999999997</v>
      </c>
      <c r="V3069">
        <v>9.8837000000000003E-5</v>
      </c>
      <c r="W3069">
        <v>0.99990000000000001</v>
      </c>
      <c r="X3069" t="s">
        <v>47</v>
      </c>
      <c r="Y3069">
        <v>1</v>
      </c>
      <c r="Z3069">
        <v>2</v>
      </c>
      <c r="AA3069" t="s">
        <v>69</v>
      </c>
      <c r="AB3069" t="s">
        <v>76</v>
      </c>
    </row>
    <row r="3070" spans="1:28" x14ac:dyDescent="0.3">
      <c r="A3070">
        <v>716939358</v>
      </c>
      <c r="B3070" s="1" t="s">
        <v>23</v>
      </c>
      <c r="C3070">
        <v>43</v>
      </c>
      <c r="D3070" s="1" t="s">
        <v>29</v>
      </c>
      <c r="E3070">
        <v>3</v>
      </c>
      <c r="F3070" s="1" t="s">
        <v>30</v>
      </c>
      <c r="G3070" s="1" t="s">
        <v>43</v>
      </c>
      <c r="H3070" s="1" t="s">
        <v>34</v>
      </c>
      <c r="I3070" s="1" t="s">
        <v>28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0.95899999999999996</v>
      </c>
      <c r="R3070">
        <v>4632</v>
      </c>
      <c r="S3070">
        <v>67</v>
      </c>
      <c r="T3070">
        <v>0.45700000000000002</v>
      </c>
      <c r="U3070">
        <v>0</v>
      </c>
      <c r="V3070">
        <v>5.3543000000000004E-4</v>
      </c>
      <c r="W3070">
        <v>0.99946000000000002</v>
      </c>
      <c r="X3070" t="s">
        <v>47</v>
      </c>
      <c r="Y3070">
        <v>0</v>
      </c>
      <c r="Z3070">
        <v>2</v>
      </c>
      <c r="AA3070" t="s">
        <v>70</v>
      </c>
      <c r="AB3070" t="s">
        <v>74</v>
      </c>
    </row>
    <row r="3071" spans="1:28" x14ac:dyDescent="0.3">
      <c r="A3071">
        <v>778155558</v>
      </c>
      <c r="B3071" s="1" t="s">
        <v>23</v>
      </c>
      <c r="C3071">
        <v>45</v>
      </c>
      <c r="D3071" s="1" t="s">
        <v>24</v>
      </c>
      <c r="E3071">
        <v>3</v>
      </c>
      <c r="F3071" s="1" t="s">
        <v>34</v>
      </c>
      <c r="G3071" s="1" t="s">
        <v>26</v>
      </c>
      <c r="H3071" s="1" t="s">
        <v>33</v>
      </c>
      <c r="I3071" s="1" t="s">
        <v>28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0.77900000000000003</v>
      </c>
      <c r="R3071">
        <v>3560</v>
      </c>
      <c r="S3071">
        <v>71</v>
      </c>
      <c r="T3071">
        <v>0.51100000000000001</v>
      </c>
      <c r="U3071">
        <v>0</v>
      </c>
      <c r="V3071">
        <v>6.2819999999999998E-5</v>
      </c>
      <c r="W3071">
        <v>0.99994000000000005</v>
      </c>
      <c r="X3071" t="s">
        <v>47</v>
      </c>
      <c r="Y3071">
        <v>4</v>
      </c>
      <c r="Z3071">
        <v>2</v>
      </c>
      <c r="AA3071" t="s">
        <v>69</v>
      </c>
      <c r="AB3071" t="s">
        <v>74</v>
      </c>
    </row>
    <row r="3072" spans="1:28" x14ac:dyDescent="0.3">
      <c r="A3072">
        <v>713461533</v>
      </c>
      <c r="B3072" s="1" t="s">
        <v>23</v>
      </c>
      <c r="C3072">
        <v>54</v>
      </c>
      <c r="D3072" s="1" t="s">
        <v>24</v>
      </c>
      <c r="E3072">
        <v>3</v>
      </c>
      <c r="F3072" s="1" t="s">
        <v>30</v>
      </c>
      <c r="G3072" s="1" t="s">
        <v>31</v>
      </c>
      <c r="H3072" s="1" t="s">
        <v>33</v>
      </c>
      <c r="I3072" s="1" t="s">
        <v>28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1.0920000000000001</v>
      </c>
      <c r="R3072">
        <v>3042</v>
      </c>
      <c r="S3072">
        <v>73</v>
      </c>
      <c r="T3072">
        <v>1.028</v>
      </c>
      <c r="U3072">
        <v>4.4999999999999998E-2</v>
      </c>
      <c r="V3072">
        <v>7.1225999999999999E-5</v>
      </c>
      <c r="W3072">
        <v>0.99992999999999999</v>
      </c>
      <c r="X3072" t="s">
        <v>48</v>
      </c>
      <c r="Y3072">
        <v>4</v>
      </c>
      <c r="Z3072">
        <v>3</v>
      </c>
      <c r="AA3072" t="s">
        <v>69</v>
      </c>
      <c r="AB3072" t="s">
        <v>74</v>
      </c>
    </row>
    <row r="3073" spans="1:28" x14ac:dyDescent="0.3">
      <c r="A3073">
        <v>803776533</v>
      </c>
      <c r="B3073" s="1" t="s">
        <v>23</v>
      </c>
      <c r="C3073">
        <v>46</v>
      </c>
      <c r="D3073" s="1" t="s">
        <v>24</v>
      </c>
      <c r="E3073">
        <v>2</v>
      </c>
      <c r="F3073" s="1" t="s">
        <v>41</v>
      </c>
      <c r="G3073" s="1" t="s">
        <v>31</v>
      </c>
      <c r="H3073" s="1" t="s">
        <v>27</v>
      </c>
      <c r="I3073" s="1" t="s">
        <v>28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0.63900000000000001</v>
      </c>
      <c r="R3073">
        <v>2118</v>
      </c>
      <c r="S3073">
        <v>52</v>
      </c>
      <c r="T3073">
        <v>0.57599999999999996</v>
      </c>
      <c r="U3073">
        <v>0</v>
      </c>
      <c r="V3073">
        <v>2.1164999999999999E-4</v>
      </c>
      <c r="W3073">
        <v>0.99978999999999996</v>
      </c>
      <c r="X3073" t="s">
        <v>47</v>
      </c>
      <c r="Y3073">
        <v>3</v>
      </c>
      <c r="Z3073">
        <v>2</v>
      </c>
      <c r="AA3073" t="s">
        <v>69</v>
      </c>
      <c r="AB3073" t="s">
        <v>74</v>
      </c>
    </row>
    <row r="3074" spans="1:28" x14ac:dyDescent="0.3">
      <c r="A3074">
        <v>714857508</v>
      </c>
      <c r="B3074" s="1" t="s">
        <v>23</v>
      </c>
      <c r="C3074">
        <v>44</v>
      </c>
      <c r="D3074" s="1" t="s">
        <v>29</v>
      </c>
      <c r="E3074">
        <v>4</v>
      </c>
      <c r="F3074" s="1" t="s">
        <v>42</v>
      </c>
      <c r="G3074" s="1" t="s">
        <v>26</v>
      </c>
      <c r="H3074" s="1" t="s">
        <v>34</v>
      </c>
      <c r="I3074" s="1" t="s">
        <v>28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0.72899999999999998</v>
      </c>
      <c r="R3074">
        <v>3939</v>
      </c>
      <c r="S3074">
        <v>69</v>
      </c>
      <c r="T3074">
        <v>0.53300000000000003</v>
      </c>
      <c r="U3074">
        <v>0.20499999999999999</v>
      </c>
      <c r="V3074">
        <v>4.9554000000000004E-4</v>
      </c>
      <c r="W3074">
        <v>0.99950000000000006</v>
      </c>
      <c r="X3074" t="s">
        <v>47</v>
      </c>
      <c r="Y3074">
        <v>0</v>
      </c>
      <c r="Z3074">
        <v>2</v>
      </c>
      <c r="AA3074" t="s">
        <v>70</v>
      </c>
      <c r="AB3074" t="s">
        <v>74</v>
      </c>
    </row>
    <row r="3075" spans="1:28" x14ac:dyDescent="0.3">
      <c r="A3075">
        <v>720348933</v>
      </c>
      <c r="B3075" s="1" t="s">
        <v>23</v>
      </c>
      <c r="C3075">
        <v>44</v>
      </c>
      <c r="D3075" s="1" t="s">
        <v>24</v>
      </c>
      <c r="E3075">
        <v>3</v>
      </c>
      <c r="F3075" s="1" t="s">
        <v>30</v>
      </c>
      <c r="G3075" s="1" t="s">
        <v>31</v>
      </c>
      <c r="H3075" s="1" t="s">
        <v>27</v>
      </c>
      <c r="I3075" s="1" t="s">
        <v>28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0.77800000000000002</v>
      </c>
      <c r="R3075">
        <v>3060</v>
      </c>
      <c r="S3075">
        <v>60</v>
      </c>
      <c r="T3075">
        <v>1.069</v>
      </c>
      <c r="U3075">
        <v>5.8999999999999997E-2</v>
      </c>
      <c r="V3075">
        <v>5.3543000000000004E-4</v>
      </c>
      <c r="W3075">
        <v>0.99946000000000002</v>
      </c>
      <c r="X3075" t="s">
        <v>47</v>
      </c>
      <c r="Y3075">
        <v>3</v>
      </c>
      <c r="Z3075">
        <v>2</v>
      </c>
      <c r="AA3075" t="s">
        <v>70</v>
      </c>
      <c r="AB3075" t="s">
        <v>74</v>
      </c>
    </row>
    <row r="3076" spans="1:28" x14ac:dyDescent="0.3">
      <c r="A3076">
        <v>721158108</v>
      </c>
      <c r="B3076" s="1" t="s">
        <v>23</v>
      </c>
      <c r="C3076">
        <v>38</v>
      </c>
      <c r="D3076" s="1" t="s">
        <v>24</v>
      </c>
      <c r="E3076">
        <v>2</v>
      </c>
      <c r="F3076" s="1" t="s">
        <v>30</v>
      </c>
      <c r="G3076" s="1" t="s">
        <v>31</v>
      </c>
      <c r="H3076" s="1" t="s">
        <v>27</v>
      </c>
      <c r="I3076" s="1" t="s">
        <v>28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0.39400000000000002</v>
      </c>
      <c r="R3076">
        <v>3982</v>
      </c>
      <c r="S3076">
        <v>72</v>
      </c>
      <c r="T3076">
        <v>0.53200000000000003</v>
      </c>
      <c r="U3076">
        <v>0</v>
      </c>
      <c r="V3076">
        <v>3.2655999999999999E-4</v>
      </c>
      <c r="W3076">
        <v>0.99966999999999995</v>
      </c>
      <c r="X3076" t="s">
        <v>47</v>
      </c>
      <c r="Y3076">
        <v>3</v>
      </c>
      <c r="Z3076">
        <v>2</v>
      </c>
      <c r="AA3076" t="s">
        <v>70</v>
      </c>
      <c r="AB3076" t="s">
        <v>74</v>
      </c>
    </row>
    <row r="3077" spans="1:28" x14ac:dyDescent="0.3">
      <c r="A3077">
        <v>789043008</v>
      </c>
      <c r="B3077" s="1" t="s">
        <v>23</v>
      </c>
      <c r="C3077">
        <v>55</v>
      </c>
      <c r="D3077" s="1" t="s">
        <v>29</v>
      </c>
      <c r="E3077">
        <v>2</v>
      </c>
      <c r="F3077" s="1" t="s">
        <v>41</v>
      </c>
      <c r="G3077" s="1" t="s">
        <v>43</v>
      </c>
      <c r="H3077" s="1" t="s">
        <v>32</v>
      </c>
      <c r="I3077" s="1" t="s">
        <v>28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0.84199999999999997</v>
      </c>
      <c r="U3077">
        <v>0</v>
      </c>
      <c r="V3077">
        <v>3.8423999999999999E-4</v>
      </c>
      <c r="W3077">
        <v>0.99961999999999995</v>
      </c>
      <c r="X3077" t="s">
        <v>48</v>
      </c>
      <c r="Y3077">
        <v>1</v>
      </c>
      <c r="Z3077">
        <v>3</v>
      </c>
      <c r="AA3077" t="s">
        <v>69</v>
      </c>
      <c r="AB3077" t="s">
        <v>74</v>
      </c>
    </row>
    <row r="3078" spans="1:28" x14ac:dyDescent="0.3">
      <c r="A3078">
        <v>713362158</v>
      </c>
      <c r="B3078" s="1" t="s">
        <v>23</v>
      </c>
      <c r="C3078">
        <v>50</v>
      </c>
      <c r="D3078" s="1" t="s">
        <v>24</v>
      </c>
      <c r="E3078">
        <v>3</v>
      </c>
      <c r="F3078" s="1" t="s">
        <v>34</v>
      </c>
      <c r="G3078" s="1" t="s">
        <v>31</v>
      </c>
      <c r="H3078" s="1" t="s">
        <v>37</v>
      </c>
      <c r="I3078" s="1" t="s">
        <v>28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0.76100000000000001</v>
      </c>
      <c r="R3078">
        <v>3519</v>
      </c>
      <c r="S3078">
        <v>70</v>
      </c>
      <c r="T3078">
        <v>0.59099999999999997</v>
      </c>
      <c r="U3078">
        <v>0</v>
      </c>
      <c r="V3078">
        <v>1.8024999999999999E-4</v>
      </c>
      <c r="W3078">
        <v>0.99982000000000004</v>
      </c>
      <c r="X3078" t="s">
        <v>47</v>
      </c>
      <c r="Y3078">
        <v>5</v>
      </c>
      <c r="Z3078">
        <v>2</v>
      </c>
      <c r="AA3078" t="s">
        <v>70</v>
      </c>
      <c r="AB3078" t="s">
        <v>74</v>
      </c>
    </row>
    <row r="3079" spans="1:28" x14ac:dyDescent="0.3">
      <c r="A3079">
        <v>712623258</v>
      </c>
      <c r="B3079" s="1" t="s">
        <v>44</v>
      </c>
      <c r="C3079">
        <v>42</v>
      </c>
      <c r="D3079" s="1" t="s">
        <v>29</v>
      </c>
      <c r="E3079">
        <v>3</v>
      </c>
      <c r="F3079" s="1" t="s">
        <v>30</v>
      </c>
      <c r="G3079" s="1" t="s">
        <v>26</v>
      </c>
      <c r="H3079" s="1" t="s">
        <v>32</v>
      </c>
      <c r="I3079" s="1" t="s">
        <v>28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0.72899999999999998</v>
      </c>
      <c r="R3079">
        <v>2272</v>
      </c>
      <c r="S3079">
        <v>42</v>
      </c>
      <c r="T3079">
        <v>0.44800000000000001</v>
      </c>
      <c r="U3079">
        <v>0.45700000000000002</v>
      </c>
      <c r="V3079">
        <v>0.99682999999999999</v>
      </c>
      <c r="W3079">
        <v>3.1745800000000002E-3</v>
      </c>
      <c r="X3079" t="s">
        <v>47</v>
      </c>
      <c r="Y3079">
        <v>1</v>
      </c>
      <c r="Z3079">
        <v>2</v>
      </c>
      <c r="AA3079" t="s">
        <v>70</v>
      </c>
      <c r="AB3079" t="s">
        <v>76</v>
      </c>
    </row>
    <row r="3080" spans="1:28" x14ac:dyDescent="0.3">
      <c r="A3080">
        <v>708494583</v>
      </c>
      <c r="B3080" s="1" t="s">
        <v>23</v>
      </c>
      <c r="C3080">
        <v>49</v>
      </c>
      <c r="D3080" s="1" t="s">
        <v>29</v>
      </c>
      <c r="E3080">
        <v>3</v>
      </c>
      <c r="F3080" s="1" t="s">
        <v>35</v>
      </c>
      <c r="G3080" s="1" t="s">
        <v>43</v>
      </c>
      <c r="H3080" s="1" t="s">
        <v>32</v>
      </c>
      <c r="I3080" s="1" t="s">
        <v>28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0.69299999999999995</v>
      </c>
      <c r="R3080">
        <v>3731</v>
      </c>
      <c r="S3080">
        <v>53</v>
      </c>
      <c r="T3080">
        <v>0.89300000000000002</v>
      </c>
      <c r="U3080">
        <v>0</v>
      </c>
      <c r="V3080">
        <v>9.8837000000000003E-5</v>
      </c>
      <c r="W3080">
        <v>0.99990000000000001</v>
      </c>
      <c r="X3080" t="s">
        <v>47</v>
      </c>
      <c r="Y3080">
        <v>1</v>
      </c>
      <c r="Z3080">
        <v>2</v>
      </c>
      <c r="AA3080" t="s">
        <v>70</v>
      </c>
      <c r="AB3080" t="s">
        <v>74</v>
      </c>
    </row>
    <row r="3081" spans="1:28" x14ac:dyDescent="0.3">
      <c r="A3081">
        <v>718394658</v>
      </c>
      <c r="B3081" s="1" t="s">
        <v>23</v>
      </c>
      <c r="C3081">
        <v>31</v>
      </c>
      <c r="D3081" s="1" t="s">
        <v>29</v>
      </c>
      <c r="E3081">
        <v>0</v>
      </c>
      <c r="F3081" s="1" t="s">
        <v>30</v>
      </c>
      <c r="G3081" s="1" t="s">
        <v>31</v>
      </c>
      <c r="H3081" s="1" t="s">
        <v>32</v>
      </c>
      <c r="I3081" s="1" t="s">
        <v>28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0.76400000000000001</v>
      </c>
      <c r="R3081">
        <v>2366</v>
      </c>
      <c r="S3081">
        <v>62</v>
      </c>
      <c r="T3081">
        <v>0.72199999999999998</v>
      </c>
      <c r="U3081">
        <v>0.57899999999999996</v>
      </c>
      <c r="V3081">
        <v>2.8501E-5</v>
      </c>
      <c r="W3081">
        <v>0.99997000000000003</v>
      </c>
      <c r="X3081" t="s">
        <v>47</v>
      </c>
      <c r="Y3081">
        <v>1</v>
      </c>
      <c r="Z3081">
        <v>2</v>
      </c>
      <c r="AA3081" t="s">
        <v>71</v>
      </c>
      <c r="AB3081" t="s">
        <v>75</v>
      </c>
    </row>
    <row r="3082" spans="1:28" x14ac:dyDescent="0.3">
      <c r="A3082">
        <v>719398158</v>
      </c>
      <c r="B3082" s="1" t="s">
        <v>23</v>
      </c>
      <c r="C3082">
        <v>51</v>
      </c>
      <c r="D3082" s="1" t="s">
        <v>24</v>
      </c>
      <c r="E3082">
        <v>2</v>
      </c>
      <c r="F3082" s="1" t="s">
        <v>34</v>
      </c>
      <c r="G3082" s="1" t="s">
        <v>34</v>
      </c>
      <c r="H3082" s="1" t="s">
        <v>33</v>
      </c>
      <c r="I3082" s="1" t="s">
        <v>28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0.92100000000000004</v>
      </c>
      <c r="R3082">
        <v>3912</v>
      </c>
      <c r="S3082">
        <v>76</v>
      </c>
      <c r="T3082">
        <v>0.94899999999999995</v>
      </c>
      <c r="U3082">
        <v>0.191</v>
      </c>
      <c r="V3082">
        <v>1.0183000000000001E-4</v>
      </c>
      <c r="W3082">
        <v>0.99990000000000001</v>
      </c>
      <c r="X3082" t="s">
        <v>48</v>
      </c>
      <c r="Y3082">
        <v>4</v>
      </c>
      <c r="Z3082">
        <v>3</v>
      </c>
      <c r="AA3082" t="s">
        <v>69</v>
      </c>
      <c r="AB3082" t="s">
        <v>74</v>
      </c>
    </row>
    <row r="3083" spans="1:28" x14ac:dyDescent="0.3">
      <c r="A3083">
        <v>711885258</v>
      </c>
      <c r="B3083" s="1" t="s">
        <v>23</v>
      </c>
      <c r="C3083">
        <v>47</v>
      </c>
      <c r="D3083" s="1" t="s">
        <v>29</v>
      </c>
      <c r="E3083">
        <v>4</v>
      </c>
      <c r="F3083" s="1" t="s">
        <v>25</v>
      </c>
      <c r="G3083" s="1" t="s">
        <v>26</v>
      </c>
      <c r="H3083" s="1" t="s">
        <v>32</v>
      </c>
      <c r="I3083" s="1" t="s">
        <v>28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0.88400000000000001</v>
      </c>
      <c r="R3083">
        <v>2078</v>
      </c>
      <c r="S3083">
        <v>42</v>
      </c>
      <c r="T3083">
        <v>0.68</v>
      </c>
      <c r="U3083">
        <v>0.128</v>
      </c>
      <c r="V3083">
        <v>5.2607999999999995E-4</v>
      </c>
      <c r="W3083">
        <v>0.99946999999999997</v>
      </c>
      <c r="X3083" t="s">
        <v>47</v>
      </c>
      <c r="Y3083">
        <v>1</v>
      </c>
      <c r="Z3083">
        <v>2</v>
      </c>
      <c r="AA3083" t="s">
        <v>70</v>
      </c>
      <c r="AB3083" t="s">
        <v>74</v>
      </c>
    </row>
    <row r="3084" spans="1:28" x14ac:dyDescent="0.3">
      <c r="A3084">
        <v>789161358</v>
      </c>
      <c r="B3084" s="1" t="s">
        <v>23</v>
      </c>
      <c r="C3084">
        <v>30</v>
      </c>
      <c r="D3084" s="1" t="s">
        <v>29</v>
      </c>
      <c r="E3084">
        <v>0</v>
      </c>
      <c r="F3084" s="1" t="s">
        <v>30</v>
      </c>
      <c r="G3084" s="1" t="s">
        <v>26</v>
      </c>
      <c r="H3084" s="1" t="s">
        <v>32</v>
      </c>
      <c r="I3084" s="1" t="s">
        <v>28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1.2749999999999999</v>
      </c>
      <c r="R3084">
        <v>2666</v>
      </c>
      <c r="S3084">
        <v>46</v>
      </c>
      <c r="T3084">
        <v>1</v>
      </c>
      <c r="U3084">
        <v>0.78300000000000003</v>
      </c>
      <c r="V3084">
        <v>1.3562000000000001E-4</v>
      </c>
      <c r="W3084">
        <v>0.99985999999999997</v>
      </c>
      <c r="X3084" t="s">
        <v>47</v>
      </c>
      <c r="Y3084">
        <v>1</v>
      </c>
      <c r="Z3084">
        <v>2</v>
      </c>
      <c r="AA3084" t="s">
        <v>71</v>
      </c>
      <c r="AB3084" t="s">
        <v>75</v>
      </c>
    </row>
    <row r="3085" spans="1:28" x14ac:dyDescent="0.3">
      <c r="A3085">
        <v>787581858</v>
      </c>
      <c r="B3085" s="1" t="s">
        <v>23</v>
      </c>
      <c r="C3085">
        <v>46</v>
      </c>
      <c r="D3085" s="1" t="s">
        <v>24</v>
      </c>
      <c r="E3085">
        <v>2</v>
      </c>
      <c r="F3085" s="1" t="s">
        <v>34</v>
      </c>
      <c r="G3085" s="1" t="s">
        <v>34</v>
      </c>
      <c r="H3085" s="1" t="s">
        <v>37</v>
      </c>
      <c r="I3085" s="1" t="s">
        <v>28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0.68899999999999995</v>
      </c>
      <c r="R3085">
        <v>3612</v>
      </c>
      <c r="S3085">
        <v>59</v>
      </c>
      <c r="T3085">
        <v>0.59499999999999997</v>
      </c>
      <c r="U3085">
        <v>0.46800000000000003</v>
      </c>
      <c r="V3085">
        <v>3.5893999999999998E-4</v>
      </c>
      <c r="W3085">
        <v>0.99963999999999997</v>
      </c>
      <c r="X3085" t="s">
        <v>47</v>
      </c>
      <c r="Y3085">
        <v>5</v>
      </c>
      <c r="Z3085">
        <v>2</v>
      </c>
      <c r="AA3085" t="s">
        <v>69</v>
      </c>
      <c r="AB3085" t="s">
        <v>76</v>
      </c>
    </row>
    <row r="3086" spans="1:28" x14ac:dyDescent="0.3">
      <c r="A3086">
        <v>779198133</v>
      </c>
      <c r="B3086" s="1" t="s">
        <v>23</v>
      </c>
      <c r="C3086">
        <v>45</v>
      </c>
      <c r="D3086" s="1" t="s">
        <v>29</v>
      </c>
      <c r="E3086">
        <v>3</v>
      </c>
      <c r="F3086" s="1" t="s">
        <v>25</v>
      </c>
      <c r="G3086" s="1" t="s">
        <v>43</v>
      </c>
      <c r="H3086" s="1" t="s">
        <v>32</v>
      </c>
      <c r="I3086" s="1" t="s">
        <v>28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>
        <v>61</v>
      </c>
      <c r="T3086">
        <v>0.74299999999999999</v>
      </c>
      <c r="U3086">
        <v>0.20899999999999999</v>
      </c>
      <c r="V3086">
        <v>1.8144999999999999E-4</v>
      </c>
      <c r="W3086">
        <v>0.99982000000000004</v>
      </c>
      <c r="X3086" t="s">
        <v>47</v>
      </c>
      <c r="Y3086">
        <v>1</v>
      </c>
      <c r="Z3086">
        <v>2</v>
      </c>
      <c r="AA3086" t="s">
        <v>70</v>
      </c>
      <c r="AB3086" t="s">
        <v>74</v>
      </c>
    </row>
    <row r="3087" spans="1:28" x14ac:dyDescent="0.3">
      <c r="A3087">
        <v>708314808</v>
      </c>
      <c r="B3087" s="1" t="s">
        <v>23</v>
      </c>
      <c r="C3087">
        <v>53</v>
      </c>
      <c r="D3087" s="1" t="s">
        <v>29</v>
      </c>
      <c r="E3087">
        <v>2</v>
      </c>
      <c r="F3087" s="1" t="s">
        <v>40</v>
      </c>
      <c r="G3087" s="1" t="s">
        <v>26</v>
      </c>
      <c r="H3087" s="1" t="s">
        <v>34</v>
      </c>
      <c r="I3087" s="1" t="s">
        <v>28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0.6</v>
      </c>
      <c r="U3087">
        <v>0.246</v>
      </c>
      <c r="V3087">
        <v>9.0063999999999997E-5</v>
      </c>
      <c r="W3087">
        <v>0.99990999999999997</v>
      </c>
      <c r="X3087" t="s">
        <v>48</v>
      </c>
      <c r="Y3087">
        <v>0</v>
      </c>
      <c r="Z3087">
        <v>3</v>
      </c>
      <c r="AA3087" t="s">
        <v>69</v>
      </c>
      <c r="AB3087" t="s">
        <v>74</v>
      </c>
    </row>
    <row r="3088" spans="1:28" x14ac:dyDescent="0.3">
      <c r="A3088">
        <v>720508233</v>
      </c>
      <c r="B3088" s="1" t="s">
        <v>44</v>
      </c>
      <c r="C3088">
        <v>62</v>
      </c>
      <c r="D3088" s="1" t="s">
        <v>24</v>
      </c>
      <c r="E3088">
        <v>0</v>
      </c>
      <c r="F3088" s="1" t="s">
        <v>34</v>
      </c>
      <c r="G3088" s="1" t="s">
        <v>31</v>
      </c>
      <c r="H3088" s="1" t="s">
        <v>36</v>
      </c>
      <c r="I3088" s="1" t="s">
        <v>39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0.55200000000000005</v>
      </c>
      <c r="R3088">
        <v>1898</v>
      </c>
      <c r="S3088">
        <v>42</v>
      </c>
      <c r="T3088">
        <v>0.55600000000000005</v>
      </c>
      <c r="U3088">
        <v>0</v>
      </c>
      <c r="V3088">
        <v>0.99812000000000001</v>
      </c>
      <c r="W3088">
        <v>1.87699E-3</v>
      </c>
      <c r="X3088" t="s">
        <v>48</v>
      </c>
      <c r="Y3088">
        <v>2</v>
      </c>
      <c r="Z3088">
        <v>3</v>
      </c>
      <c r="AA3088" t="s">
        <v>69</v>
      </c>
      <c r="AB3088" t="s">
        <v>74</v>
      </c>
    </row>
    <row r="3089" spans="1:28" x14ac:dyDescent="0.3">
      <c r="A3089">
        <v>717134058</v>
      </c>
      <c r="B3089" s="1" t="s">
        <v>23</v>
      </c>
      <c r="C3089">
        <v>65</v>
      </c>
      <c r="D3089" s="1" t="s">
        <v>29</v>
      </c>
      <c r="E3089">
        <v>1</v>
      </c>
      <c r="F3089" s="1" t="s">
        <v>34</v>
      </c>
      <c r="G3089" s="1" t="s">
        <v>31</v>
      </c>
      <c r="H3089" s="1" t="s">
        <v>34</v>
      </c>
      <c r="I3089" s="1" t="s">
        <v>28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</v>
      </c>
      <c r="U3089">
        <v>0.22500000000000001</v>
      </c>
      <c r="V3089">
        <v>5.6824999999999999E-5</v>
      </c>
      <c r="W3089">
        <v>0.99994000000000005</v>
      </c>
      <c r="X3089" t="s">
        <v>48</v>
      </c>
      <c r="Y3089">
        <v>0</v>
      </c>
      <c r="Z3089">
        <v>3</v>
      </c>
      <c r="AA3089" t="s">
        <v>70</v>
      </c>
      <c r="AB3089" t="s">
        <v>74</v>
      </c>
    </row>
    <row r="3090" spans="1:28" x14ac:dyDescent="0.3">
      <c r="A3090">
        <v>783366483</v>
      </c>
      <c r="B3090" s="1" t="s">
        <v>23</v>
      </c>
      <c r="C3090">
        <v>44</v>
      </c>
      <c r="D3090" s="1" t="s">
        <v>29</v>
      </c>
      <c r="E3090">
        <v>3</v>
      </c>
      <c r="F3090" s="1" t="s">
        <v>34</v>
      </c>
      <c r="G3090" s="1" t="s">
        <v>26</v>
      </c>
      <c r="H3090" s="1" t="s">
        <v>34</v>
      </c>
      <c r="I3090" s="1" t="s">
        <v>28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0.68600000000000005</v>
      </c>
      <c r="R3090">
        <v>3242</v>
      </c>
      <c r="S3090">
        <v>74</v>
      </c>
      <c r="T3090">
        <v>0.45100000000000001</v>
      </c>
      <c r="U3090">
        <v>9.2999999999999999E-2</v>
      </c>
      <c r="V3090">
        <v>3.4503000000000002E-4</v>
      </c>
      <c r="W3090">
        <v>0.99965000000000004</v>
      </c>
      <c r="X3090" t="s">
        <v>47</v>
      </c>
      <c r="Y3090">
        <v>0</v>
      </c>
      <c r="Z3090">
        <v>2</v>
      </c>
      <c r="AA3090" t="s">
        <v>69</v>
      </c>
      <c r="AB3090" t="s">
        <v>74</v>
      </c>
    </row>
    <row r="3091" spans="1:28" x14ac:dyDescent="0.3">
      <c r="A3091">
        <v>715412583</v>
      </c>
      <c r="B3091" s="1" t="s">
        <v>23</v>
      </c>
      <c r="C3091">
        <v>51</v>
      </c>
      <c r="D3091" s="1" t="s">
        <v>24</v>
      </c>
      <c r="E3091">
        <v>3</v>
      </c>
      <c r="F3091" s="1" t="s">
        <v>41</v>
      </c>
      <c r="G3091" s="1" t="s">
        <v>26</v>
      </c>
      <c r="H3091" s="1" t="s">
        <v>36</v>
      </c>
      <c r="I3091" s="1" t="s">
        <v>28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0.80600000000000005</v>
      </c>
      <c r="U3091">
        <v>0.182</v>
      </c>
      <c r="V3091">
        <v>1.9296E-4</v>
      </c>
      <c r="W3091">
        <v>0.99980999999999998</v>
      </c>
      <c r="X3091" t="s">
        <v>48</v>
      </c>
      <c r="Y3091">
        <v>2</v>
      </c>
      <c r="Z3091">
        <v>3</v>
      </c>
      <c r="AA3091" t="s">
        <v>70</v>
      </c>
      <c r="AB3091" t="s">
        <v>74</v>
      </c>
    </row>
    <row r="3092" spans="1:28" x14ac:dyDescent="0.3">
      <c r="A3092">
        <v>719562108</v>
      </c>
      <c r="B3092" s="1" t="s">
        <v>23</v>
      </c>
      <c r="C3092">
        <v>28</v>
      </c>
      <c r="D3092" s="1" t="s">
        <v>29</v>
      </c>
      <c r="E3092">
        <v>0</v>
      </c>
      <c r="F3092" s="1" t="s">
        <v>35</v>
      </c>
      <c r="G3092" s="1" t="s">
        <v>31</v>
      </c>
      <c r="H3092" s="1" t="s">
        <v>32</v>
      </c>
      <c r="I3092" s="1" t="s">
        <v>39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0.78300000000000003</v>
      </c>
      <c r="R3092">
        <v>2671</v>
      </c>
      <c r="S3092">
        <v>67</v>
      </c>
      <c r="T3092">
        <v>0.76300000000000001</v>
      </c>
      <c r="U3092">
        <v>0.129</v>
      </c>
      <c r="V3092">
        <v>2.4117999999999999E-4</v>
      </c>
      <c r="W3092">
        <v>0.99975999999999998</v>
      </c>
      <c r="X3092" t="s">
        <v>49</v>
      </c>
      <c r="Y3092">
        <v>1</v>
      </c>
      <c r="Z3092">
        <v>1</v>
      </c>
      <c r="AA3092" t="s">
        <v>71</v>
      </c>
      <c r="AB3092" t="s">
        <v>74</v>
      </c>
    </row>
    <row r="3093" spans="1:28" x14ac:dyDescent="0.3">
      <c r="A3093">
        <v>754457883</v>
      </c>
      <c r="B3093" s="1" t="s">
        <v>23</v>
      </c>
      <c r="C3093">
        <v>49</v>
      </c>
      <c r="D3093" s="1" t="s">
        <v>24</v>
      </c>
      <c r="E3093">
        <v>2</v>
      </c>
      <c r="F3093" s="1" t="s">
        <v>34</v>
      </c>
      <c r="G3093" s="1" t="s">
        <v>31</v>
      </c>
      <c r="H3093" s="1" t="s">
        <v>32</v>
      </c>
      <c r="I3093" s="1" t="s">
        <v>28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1.0589999999999999</v>
      </c>
      <c r="U3093">
        <v>0</v>
      </c>
      <c r="V3093">
        <v>1.2511E-4</v>
      </c>
      <c r="W3093">
        <v>0.99987000000000004</v>
      </c>
      <c r="X3093" t="s">
        <v>47</v>
      </c>
      <c r="Y3093">
        <v>1</v>
      </c>
      <c r="Z3093">
        <v>2</v>
      </c>
      <c r="AA3093" t="s">
        <v>69</v>
      </c>
      <c r="AB3093" t="s">
        <v>74</v>
      </c>
    </row>
    <row r="3094" spans="1:28" x14ac:dyDescent="0.3">
      <c r="A3094">
        <v>742552683</v>
      </c>
      <c r="B3094" s="1" t="s">
        <v>23</v>
      </c>
      <c r="C3094">
        <v>44</v>
      </c>
      <c r="D3094" s="1" t="s">
        <v>29</v>
      </c>
      <c r="E3094">
        <v>3</v>
      </c>
      <c r="F3094" s="1" t="s">
        <v>25</v>
      </c>
      <c r="G3094" s="1" t="s">
        <v>26</v>
      </c>
      <c r="H3094" s="1" t="s">
        <v>32</v>
      </c>
      <c r="I3094" s="1" t="s">
        <v>28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750.3</v>
      </c>
      <c r="Q3094">
        <v>0.97599999999999998</v>
      </c>
      <c r="R3094">
        <v>4208</v>
      </c>
      <c r="S3094">
        <v>86</v>
      </c>
      <c r="T3094">
        <v>0.72</v>
      </c>
      <c r="U3094">
        <v>0.47799999999999998</v>
      </c>
      <c r="V3094">
        <v>5.6992999999999996E-4</v>
      </c>
      <c r="W3094">
        <v>0.99943000000000004</v>
      </c>
      <c r="X3094" t="s">
        <v>47</v>
      </c>
      <c r="Y3094">
        <v>1</v>
      </c>
      <c r="Z3094">
        <v>2</v>
      </c>
      <c r="AA3094" t="s">
        <v>70</v>
      </c>
      <c r="AB3094" t="s">
        <v>76</v>
      </c>
    </row>
    <row r="3095" spans="1:28" x14ac:dyDescent="0.3">
      <c r="A3095">
        <v>711455133</v>
      </c>
      <c r="B3095" s="1" t="s">
        <v>23</v>
      </c>
      <c r="C3095">
        <v>55</v>
      </c>
      <c r="D3095" s="1" t="s">
        <v>24</v>
      </c>
      <c r="E3095">
        <v>3</v>
      </c>
      <c r="F3095" s="1" t="s">
        <v>40</v>
      </c>
      <c r="G3095" s="1" t="s">
        <v>31</v>
      </c>
      <c r="H3095" s="1" t="s">
        <v>37</v>
      </c>
      <c r="I3095" s="1" t="s">
        <v>28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</v>
      </c>
      <c r="U3095">
        <v>0.14199999999999999</v>
      </c>
      <c r="V3095">
        <v>3.0519E-4</v>
      </c>
      <c r="W3095">
        <v>0.99968999999999997</v>
      </c>
      <c r="X3095" t="s">
        <v>48</v>
      </c>
      <c r="Y3095">
        <v>5</v>
      </c>
      <c r="Z3095">
        <v>3</v>
      </c>
      <c r="AA3095" t="s">
        <v>70</v>
      </c>
      <c r="AB3095" t="s">
        <v>74</v>
      </c>
    </row>
    <row r="3096" spans="1:28" x14ac:dyDescent="0.3">
      <c r="A3096">
        <v>716387733</v>
      </c>
      <c r="B3096" s="1" t="s">
        <v>44</v>
      </c>
      <c r="C3096">
        <v>49</v>
      </c>
      <c r="D3096" s="1" t="s">
        <v>24</v>
      </c>
      <c r="E3096">
        <v>4</v>
      </c>
      <c r="F3096" s="1" t="s">
        <v>30</v>
      </c>
      <c r="G3096" s="1" t="s">
        <v>31</v>
      </c>
      <c r="H3096" s="1" t="s">
        <v>27</v>
      </c>
      <c r="I3096" s="1" t="s">
        <v>28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0.26200000000000001</v>
      </c>
      <c r="V3096">
        <v>0.99912000000000001</v>
      </c>
      <c r="W3096">
        <v>8.8230999999999997E-4</v>
      </c>
      <c r="X3096" t="s">
        <v>47</v>
      </c>
      <c r="Y3096">
        <v>3</v>
      </c>
      <c r="Z3096">
        <v>2</v>
      </c>
      <c r="AA3096" t="s">
        <v>70</v>
      </c>
      <c r="AB3096" t="s">
        <v>76</v>
      </c>
    </row>
    <row r="3097" spans="1:28" x14ac:dyDescent="0.3">
      <c r="A3097">
        <v>772571508</v>
      </c>
      <c r="B3097" s="1" t="s">
        <v>23</v>
      </c>
      <c r="C3097">
        <v>34</v>
      </c>
      <c r="D3097" s="1" t="s">
        <v>29</v>
      </c>
      <c r="E3097">
        <v>2</v>
      </c>
      <c r="F3097" s="1" t="s">
        <v>25</v>
      </c>
      <c r="G3097" s="1" t="s">
        <v>31</v>
      </c>
      <c r="H3097" s="1" t="s">
        <v>32</v>
      </c>
      <c r="I3097" s="1" t="s">
        <v>28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0.69599999999999995</v>
      </c>
      <c r="R3097">
        <v>2311</v>
      </c>
      <c r="S3097">
        <v>43</v>
      </c>
      <c r="T3097">
        <v>0.65400000000000003</v>
      </c>
      <c r="U3097">
        <v>0</v>
      </c>
      <c r="V3097">
        <v>1.9749999999999999E-5</v>
      </c>
      <c r="W3097">
        <v>0.99997999999999998</v>
      </c>
      <c r="X3097" t="s">
        <v>47</v>
      </c>
      <c r="Y3097">
        <v>1</v>
      </c>
      <c r="Z3097">
        <v>2</v>
      </c>
      <c r="AA3097" t="s">
        <v>71</v>
      </c>
      <c r="AB3097" t="s">
        <v>74</v>
      </c>
    </row>
    <row r="3098" spans="1:28" x14ac:dyDescent="0.3">
      <c r="A3098">
        <v>718815108</v>
      </c>
      <c r="B3098" s="1" t="s">
        <v>23</v>
      </c>
      <c r="C3098">
        <v>50</v>
      </c>
      <c r="D3098" s="1" t="s">
        <v>24</v>
      </c>
      <c r="E3098">
        <v>2</v>
      </c>
      <c r="F3098" s="1" t="s">
        <v>34</v>
      </c>
      <c r="G3098" s="1" t="s">
        <v>26</v>
      </c>
      <c r="H3098" s="1" t="s">
        <v>33</v>
      </c>
      <c r="I3098" s="1" t="s">
        <v>28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0.84099999999999997</v>
      </c>
      <c r="U3098">
        <v>0.218</v>
      </c>
      <c r="V3098">
        <v>1.1924E-4</v>
      </c>
      <c r="W3098">
        <v>0.99987999999999999</v>
      </c>
      <c r="X3098" t="s">
        <v>47</v>
      </c>
      <c r="Y3098">
        <v>4</v>
      </c>
      <c r="Z3098">
        <v>2</v>
      </c>
      <c r="AA3098" t="s">
        <v>69</v>
      </c>
      <c r="AB3098" t="s">
        <v>74</v>
      </c>
    </row>
    <row r="3099" spans="1:28" x14ac:dyDescent="0.3">
      <c r="A3099">
        <v>719266158</v>
      </c>
      <c r="B3099" s="1" t="s">
        <v>23</v>
      </c>
      <c r="C3099">
        <v>42</v>
      </c>
      <c r="D3099" s="1" t="s">
        <v>24</v>
      </c>
      <c r="E3099">
        <v>2</v>
      </c>
      <c r="F3099" s="1" t="s">
        <v>30</v>
      </c>
      <c r="G3099" s="1" t="s">
        <v>43</v>
      </c>
      <c r="H3099" s="1" t="s">
        <v>33</v>
      </c>
      <c r="I3099" s="1" t="s">
        <v>28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0.73699999999999999</v>
      </c>
      <c r="R3099">
        <v>3434</v>
      </c>
      <c r="S3099">
        <v>65</v>
      </c>
      <c r="T3099">
        <v>0.51200000000000001</v>
      </c>
      <c r="U3099">
        <v>0.2</v>
      </c>
      <c r="V3099">
        <v>1.0848E-4</v>
      </c>
      <c r="W3099">
        <v>0.99988999999999995</v>
      </c>
      <c r="X3099" t="s">
        <v>47</v>
      </c>
      <c r="Y3099">
        <v>4</v>
      </c>
      <c r="Z3099">
        <v>2</v>
      </c>
      <c r="AA3099" t="s">
        <v>70</v>
      </c>
      <c r="AB3099" t="s">
        <v>74</v>
      </c>
    </row>
    <row r="3100" spans="1:28" x14ac:dyDescent="0.3">
      <c r="A3100">
        <v>720708183</v>
      </c>
      <c r="B3100" s="1" t="s">
        <v>23</v>
      </c>
      <c r="C3100">
        <v>53</v>
      </c>
      <c r="D3100" s="1" t="s">
        <v>29</v>
      </c>
      <c r="E3100">
        <v>1</v>
      </c>
      <c r="F3100" s="1" t="s">
        <v>35</v>
      </c>
      <c r="G3100" s="1" t="s">
        <v>43</v>
      </c>
      <c r="H3100" s="1" t="s">
        <v>36</v>
      </c>
      <c r="I3100" s="1" t="s">
        <v>39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0.72499999999999998</v>
      </c>
      <c r="R3100">
        <v>4758</v>
      </c>
      <c r="S3100">
        <v>83</v>
      </c>
      <c r="T3100">
        <v>0.45600000000000002</v>
      </c>
      <c r="U3100">
        <v>8.1000000000000003E-2</v>
      </c>
      <c r="V3100">
        <v>2.8963E-5</v>
      </c>
      <c r="W3100">
        <v>0.99997000000000003</v>
      </c>
      <c r="X3100" t="s">
        <v>48</v>
      </c>
      <c r="Y3100">
        <v>2</v>
      </c>
      <c r="Z3100">
        <v>3</v>
      </c>
      <c r="AA3100" t="s">
        <v>70</v>
      </c>
      <c r="AB3100" t="s">
        <v>74</v>
      </c>
    </row>
    <row r="3101" spans="1:28" x14ac:dyDescent="0.3">
      <c r="A3101">
        <v>767523933</v>
      </c>
      <c r="B3101" s="1" t="s">
        <v>23</v>
      </c>
      <c r="C3101">
        <v>53</v>
      </c>
      <c r="D3101" s="1" t="s">
        <v>24</v>
      </c>
      <c r="E3101">
        <v>3</v>
      </c>
      <c r="F3101" s="1" t="s">
        <v>25</v>
      </c>
      <c r="G3101" s="1" t="s">
        <v>31</v>
      </c>
      <c r="H3101" s="1" t="s">
        <v>27</v>
      </c>
      <c r="I3101" s="1" t="s">
        <v>28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  <c r="V3101">
        <v>2.0494000000000001E-5</v>
      </c>
      <c r="W3101">
        <v>0.99997999999999998</v>
      </c>
      <c r="X3101" t="s">
        <v>48</v>
      </c>
      <c r="Y3101">
        <v>3</v>
      </c>
      <c r="Z3101">
        <v>3</v>
      </c>
      <c r="AA3101" t="s">
        <v>69</v>
      </c>
      <c r="AB3101" t="s">
        <v>74</v>
      </c>
    </row>
    <row r="3102" spans="1:28" x14ac:dyDescent="0.3">
      <c r="A3102">
        <v>797466033</v>
      </c>
      <c r="B3102" s="1" t="s">
        <v>23</v>
      </c>
      <c r="C3102">
        <v>32</v>
      </c>
      <c r="D3102" s="1" t="s">
        <v>24</v>
      </c>
      <c r="E3102">
        <v>1</v>
      </c>
      <c r="F3102" s="1" t="s">
        <v>25</v>
      </c>
      <c r="G3102" s="1" t="s">
        <v>26</v>
      </c>
      <c r="H3102" s="1" t="s">
        <v>36</v>
      </c>
      <c r="I3102" s="1" t="s">
        <v>28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1.0269999999999999</v>
      </c>
      <c r="R3102">
        <v>2880</v>
      </c>
      <c r="S3102">
        <v>69</v>
      </c>
      <c r="T3102">
        <v>0.46800000000000003</v>
      </c>
      <c r="U3102">
        <v>0.68100000000000005</v>
      </c>
      <c r="V3102">
        <v>1.7468E-4</v>
      </c>
      <c r="W3102">
        <v>0.99983</v>
      </c>
      <c r="X3102" t="s">
        <v>47</v>
      </c>
      <c r="Y3102">
        <v>2</v>
      </c>
      <c r="Z3102">
        <v>2</v>
      </c>
      <c r="AA3102" t="s">
        <v>70</v>
      </c>
      <c r="AB3102" t="s">
        <v>75</v>
      </c>
    </row>
    <row r="3103" spans="1:28" x14ac:dyDescent="0.3">
      <c r="A3103">
        <v>771886233</v>
      </c>
      <c r="B3103" s="1" t="s">
        <v>23</v>
      </c>
      <c r="C3103">
        <v>48</v>
      </c>
      <c r="D3103" s="1" t="s">
        <v>24</v>
      </c>
      <c r="E3103">
        <v>1</v>
      </c>
      <c r="F3103" s="1" t="s">
        <v>34</v>
      </c>
      <c r="G3103" s="1" t="s">
        <v>26</v>
      </c>
      <c r="H3103" s="1" t="s">
        <v>27</v>
      </c>
      <c r="I3103" s="1" t="s">
        <v>39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0.81899999999999995</v>
      </c>
      <c r="R3103">
        <v>1941</v>
      </c>
      <c r="S3103">
        <v>51</v>
      </c>
      <c r="T3103">
        <v>1.3180000000000001</v>
      </c>
      <c r="U3103">
        <v>4.2999999999999997E-2</v>
      </c>
      <c r="V3103">
        <v>8.3217999999999996E-4</v>
      </c>
      <c r="W3103">
        <v>0.99917</v>
      </c>
      <c r="X3103" t="s">
        <v>47</v>
      </c>
      <c r="Y3103">
        <v>3</v>
      </c>
      <c r="Z3103">
        <v>2</v>
      </c>
      <c r="AA3103" t="s">
        <v>69</v>
      </c>
      <c r="AB3103" t="s">
        <v>74</v>
      </c>
    </row>
    <row r="3104" spans="1:28" x14ac:dyDescent="0.3">
      <c r="A3104">
        <v>712612233</v>
      </c>
      <c r="B3104" s="1" t="s">
        <v>23</v>
      </c>
      <c r="C3104">
        <v>35</v>
      </c>
      <c r="D3104" s="1" t="s">
        <v>24</v>
      </c>
      <c r="E3104">
        <v>4</v>
      </c>
      <c r="F3104" s="1" t="s">
        <v>30</v>
      </c>
      <c r="G3104" s="1" t="s">
        <v>31</v>
      </c>
      <c r="H3104" s="1" t="s">
        <v>27</v>
      </c>
      <c r="I3104" s="1" t="s">
        <v>28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0.55600000000000005</v>
      </c>
      <c r="R3104">
        <v>2067</v>
      </c>
      <c r="S3104">
        <v>59</v>
      </c>
      <c r="T3104">
        <v>0.59499999999999997</v>
      </c>
      <c r="U3104">
        <v>8.2000000000000003E-2</v>
      </c>
      <c r="V3104">
        <v>3.1725999999999998E-4</v>
      </c>
      <c r="W3104">
        <v>0.99968000000000001</v>
      </c>
      <c r="X3104" t="s">
        <v>47</v>
      </c>
      <c r="Y3104">
        <v>3</v>
      </c>
      <c r="Z3104">
        <v>2</v>
      </c>
      <c r="AA3104" t="s">
        <v>71</v>
      </c>
      <c r="AB3104" t="s">
        <v>74</v>
      </c>
    </row>
    <row r="3105" spans="1:28" x14ac:dyDescent="0.3">
      <c r="A3105">
        <v>716516208</v>
      </c>
      <c r="B3105" s="1" t="s">
        <v>23</v>
      </c>
      <c r="C3105">
        <v>45</v>
      </c>
      <c r="D3105" s="1" t="s">
        <v>24</v>
      </c>
      <c r="E3105">
        <v>4</v>
      </c>
      <c r="F3105" s="1" t="s">
        <v>30</v>
      </c>
      <c r="G3105" s="1" t="s">
        <v>26</v>
      </c>
      <c r="H3105" s="1" t="s">
        <v>33</v>
      </c>
      <c r="I3105" s="1" t="s">
        <v>28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0.67400000000000004</v>
      </c>
      <c r="R3105">
        <v>3748</v>
      </c>
      <c r="S3105">
        <v>64</v>
      </c>
      <c r="T3105">
        <v>0.82899999999999996</v>
      </c>
      <c r="U3105">
        <v>0</v>
      </c>
      <c r="V3105">
        <v>2.0076999999999999E-4</v>
      </c>
      <c r="W3105">
        <v>0.99980000000000002</v>
      </c>
      <c r="X3105" t="s">
        <v>47</v>
      </c>
      <c r="Y3105">
        <v>4</v>
      </c>
      <c r="Z3105">
        <v>2</v>
      </c>
      <c r="AA3105" t="s">
        <v>70</v>
      </c>
      <c r="AB3105" t="s">
        <v>74</v>
      </c>
    </row>
    <row r="3106" spans="1:28" x14ac:dyDescent="0.3">
      <c r="A3106">
        <v>709950858</v>
      </c>
      <c r="B3106" s="1" t="s">
        <v>23</v>
      </c>
      <c r="C3106">
        <v>45</v>
      </c>
      <c r="D3106" s="1" t="s">
        <v>24</v>
      </c>
      <c r="E3106">
        <v>5</v>
      </c>
      <c r="F3106" s="1" t="s">
        <v>40</v>
      </c>
      <c r="G3106" s="1" t="s">
        <v>31</v>
      </c>
      <c r="H3106" s="1" t="s">
        <v>33</v>
      </c>
      <c r="I3106" s="1" t="s">
        <v>28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0.65100000000000002</v>
      </c>
      <c r="U3106">
        <v>6.8000000000000005E-2</v>
      </c>
      <c r="V3106">
        <v>6.8897000000000001E-5</v>
      </c>
      <c r="W3106">
        <v>0.99992999999999999</v>
      </c>
      <c r="X3106" t="s">
        <v>47</v>
      </c>
      <c r="Y3106">
        <v>4</v>
      </c>
      <c r="Z3106">
        <v>2</v>
      </c>
      <c r="AA3106" t="s">
        <v>70</v>
      </c>
      <c r="AB3106" t="s">
        <v>74</v>
      </c>
    </row>
    <row r="3107" spans="1:28" x14ac:dyDescent="0.3">
      <c r="A3107">
        <v>779882508</v>
      </c>
      <c r="B3107" s="1" t="s">
        <v>23</v>
      </c>
      <c r="C3107">
        <v>53</v>
      </c>
      <c r="D3107" s="1" t="s">
        <v>29</v>
      </c>
      <c r="E3107">
        <v>2</v>
      </c>
      <c r="F3107" s="1" t="s">
        <v>34</v>
      </c>
      <c r="G3107" s="1" t="s">
        <v>31</v>
      </c>
      <c r="H3107" s="1" t="s">
        <v>36</v>
      </c>
      <c r="I3107" s="1" t="s">
        <v>28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>
        <v>69</v>
      </c>
      <c r="T3107">
        <v>0.81599999999999995</v>
      </c>
      <c r="U3107">
        <v>0</v>
      </c>
      <c r="V3107">
        <v>5.6716000000000004E-4</v>
      </c>
      <c r="W3107">
        <v>0.99943000000000004</v>
      </c>
      <c r="X3107" t="s">
        <v>48</v>
      </c>
      <c r="Y3107">
        <v>2</v>
      </c>
      <c r="Z3107">
        <v>3</v>
      </c>
      <c r="AA3107" t="s">
        <v>69</v>
      </c>
      <c r="AB3107" t="s">
        <v>74</v>
      </c>
    </row>
    <row r="3108" spans="1:28" x14ac:dyDescent="0.3">
      <c r="A3108">
        <v>717472833</v>
      </c>
      <c r="B3108" s="1" t="s">
        <v>23</v>
      </c>
      <c r="C3108">
        <v>42</v>
      </c>
      <c r="D3108" s="1" t="s">
        <v>24</v>
      </c>
      <c r="E3108">
        <v>4</v>
      </c>
      <c r="F3108" s="1" t="s">
        <v>34</v>
      </c>
      <c r="G3108" s="1" t="s">
        <v>31</v>
      </c>
      <c r="H3108" s="1" t="s">
        <v>33</v>
      </c>
      <c r="I3108" s="1" t="s">
        <v>28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0.83299999999999996</v>
      </c>
      <c r="R3108">
        <v>4253</v>
      </c>
      <c r="S3108">
        <v>73</v>
      </c>
      <c r="T3108">
        <v>0.78</v>
      </c>
      <c r="U3108">
        <v>9.8000000000000004E-2</v>
      </c>
      <c r="V3108">
        <v>1.0288999999999999E-3</v>
      </c>
      <c r="W3108">
        <v>0.99897000000000002</v>
      </c>
      <c r="X3108" t="s">
        <v>47</v>
      </c>
      <c r="Y3108">
        <v>4</v>
      </c>
      <c r="Z3108">
        <v>2</v>
      </c>
      <c r="AA3108" t="s">
        <v>70</v>
      </c>
      <c r="AB3108" t="s">
        <v>74</v>
      </c>
    </row>
    <row r="3109" spans="1:28" x14ac:dyDescent="0.3">
      <c r="A3109">
        <v>712665633</v>
      </c>
      <c r="B3109" s="1" t="s">
        <v>23</v>
      </c>
      <c r="C3109">
        <v>43</v>
      </c>
      <c r="D3109" s="1" t="s">
        <v>29</v>
      </c>
      <c r="E3109">
        <v>3</v>
      </c>
      <c r="F3109" s="1" t="s">
        <v>30</v>
      </c>
      <c r="G3109" s="1" t="s">
        <v>26</v>
      </c>
      <c r="H3109" s="1" t="s">
        <v>32</v>
      </c>
      <c r="I3109" s="1" t="s">
        <v>39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0.41399999999999998</v>
      </c>
      <c r="R3109">
        <v>3472</v>
      </c>
      <c r="S3109">
        <v>51</v>
      </c>
      <c r="T3109">
        <v>0.45700000000000002</v>
      </c>
      <c r="U3109">
        <v>0.14399999999999999</v>
      </c>
      <c r="V3109">
        <v>1.4818000000000001E-4</v>
      </c>
      <c r="W3109">
        <v>0.99985000000000002</v>
      </c>
      <c r="X3109" t="s">
        <v>47</v>
      </c>
      <c r="Y3109">
        <v>1</v>
      </c>
      <c r="Z3109">
        <v>2</v>
      </c>
      <c r="AA3109" t="s">
        <v>70</v>
      </c>
      <c r="AB3109" t="s">
        <v>74</v>
      </c>
    </row>
    <row r="3110" spans="1:28" x14ac:dyDescent="0.3">
      <c r="A3110">
        <v>709562358</v>
      </c>
      <c r="B3110" s="1" t="s">
        <v>23</v>
      </c>
      <c r="C3110">
        <v>55</v>
      </c>
      <c r="D3110" s="1" t="s">
        <v>29</v>
      </c>
      <c r="E3110">
        <v>2</v>
      </c>
      <c r="F3110" s="1" t="s">
        <v>34</v>
      </c>
      <c r="G3110" s="1" t="s">
        <v>31</v>
      </c>
      <c r="H3110" s="1" t="s">
        <v>32</v>
      </c>
      <c r="I3110" s="1" t="s">
        <v>28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0.97299999999999998</v>
      </c>
      <c r="R3110">
        <v>4456</v>
      </c>
      <c r="S3110">
        <v>79</v>
      </c>
      <c r="T3110">
        <v>0.83699999999999997</v>
      </c>
      <c r="U3110">
        <v>0.29799999999999999</v>
      </c>
      <c r="V3110">
        <v>3.0057E-4</v>
      </c>
      <c r="W3110">
        <v>0.99970000000000003</v>
      </c>
      <c r="X3110" t="s">
        <v>48</v>
      </c>
      <c r="Y3110">
        <v>1</v>
      </c>
      <c r="Z3110">
        <v>3</v>
      </c>
      <c r="AA3110" t="s">
        <v>69</v>
      </c>
      <c r="AB3110" t="s">
        <v>76</v>
      </c>
    </row>
    <row r="3111" spans="1:28" x14ac:dyDescent="0.3">
      <c r="A3111">
        <v>715391433</v>
      </c>
      <c r="B3111" s="1" t="s">
        <v>23</v>
      </c>
      <c r="C3111">
        <v>38</v>
      </c>
      <c r="D3111" s="1" t="s">
        <v>24</v>
      </c>
      <c r="E3111">
        <v>0</v>
      </c>
      <c r="F3111" s="1" t="s">
        <v>30</v>
      </c>
      <c r="G3111" s="1" t="s">
        <v>26</v>
      </c>
      <c r="H3111" s="1" t="s">
        <v>27</v>
      </c>
      <c r="I3111" s="1" t="s">
        <v>28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0.77300000000000002</v>
      </c>
      <c r="R3111">
        <v>2143</v>
      </c>
      <c r="S3111">
        <v>41</v>
      </c>
      <c r="T3111">
        <v>0.78300000000000003</v>
      </c>
      <c r="U3111">
        <v>0.13300000000000001</v>
      </c>
      <c r="V3111">
        <v>5.3512999999999998E-4</v>
      </c>
      <c r="W3111">
        <v>0.99946000000000002</v>
      </c>
      <c r="X3111" t="s">
        <v>47</v>
      </c>
      <c r="Y3111">
        <v>3</v>
      </c>
      <c r="Z3111">
        <v>2</v>
      </c>
      <c r="AA3111" t="s">
        <v>70</v>
      </c>
      <c r="AB3111" t="s">
        <v>74</v>
      </c>
    </row>
    <row r="3112" spans="1:28" x14ac:dyDescent="0.3">
      <c r="A3112">
        <v>708722583</v>
      </c>
      <c r="B3112" s="1" t="s">
        <v>23</v>
      </c>
      <c r="C3112">
        <v>39</v>
      </c>
      <c r="D3112" s="1" t="s">
        <v>29</v>
      </c>
      <c r="E3112">
        <v>4</v>
      </c>
      <c r="F3112" s="1" t="s">
        <v>35</v>
      </c>
      <c r="G3112" s="1" t="s">
        <v>31</v>
      </c>
      <c r="H3112" s="1" t="s">
        <v>32</v>
      </c>
      <c r="I3112" s="1" t="s">
        <v>28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0.65700000000000003</v>
      </c>
      <c r="R3112">
        <v>3024</v>
      </c>
      <c r="S3112">
        <v>64</v>
      </c>
      <c r="T3112">
        <v>0.6</v>
      </c>
      <c r="U3112">
        <v>0.63500000000000001</v>
      </c>
      <c r="V3112">
        <v>1.1697E-4</v>
      </c>
      <c r="W3112">
        <v>0.99987999999999999</v>
      </c>
      <c r="X3112" t="s">
        <v>47</v>
      </c>
      <c r="Y3112">
        <v>1</v>
      </c>
      <c r="Z3112">
        <v>2</v>
      </c>
      <c r="AA3112" t="s">
        <v>70</v>
      </c>
      <c r="AB3112" t="s">
        <v>75</v>
      </c>
    </row>
    <row r="3113" spans="1:28" x14ac:dyDescent="0.3">
      <c r="A3113">
        <v>720452508</v>
      </c>
      <c r="B3113" s="1" t="s">
        <v>23</v>
      </c>
      <c r="C3113">
        <v>51</v>
      </c>
      <c r="D3113" s="1" t="s">
        <v>29</v>
      </c>
      <c r="E3113">
        <v>1</v>
      </c>
      <c r="F3113" s="1" t="s">
        <v>40</v>
      </c>
      <c r="G3113" s="1" t="s">
        <v>26</v>
      </c>
      <c r="H3113" s="1" t="s">
        <v>34</v>
      </c>
      <c r="I3113" s="1" t="s">
        <v>28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0.76200000000000001</v>
      </c>
      <c r="U3113">
        <v>0</v>
      </c>
      <c r="V3113">
        <v>9.8992000000000004E-5</v>
      </c>
      <c r="W3113">
        <v>0.99990000000000001</v>
      </c>
      <c r="X3113" t="s">
        <v>48</v>
      </c>
      <c r="Y3113">
        <v>0</v>
      </c>
      <c r="Z3113">
        <v>3</v>
      </c>
      <c r="AA3113" t="s">
        <v>69</v>
      </c>
      <c r="AB3113" t="s">
        <v>74</v>
      </c>
    </row>
    <row r="3114" spans="1:28" x14ac:dyDescent="0.3">
      <c r="A3114">
        <v>714566958</v>
      </c>
      <c r="B3114" s="1" t="s">
        <v>23</v>
      </c>
      <c r="C3114">
        <v>44</v>
      </c>
      <c r="D3114" s="1" t="s">
        <v>24</v>
      </c>
      <c r="E3114">
        <v>3</v>
      </c>
      <c r="F3114" s="1" t="s">
        <v>25</v>
      </c>
      <c r="G3114" s="1" t="s">
        <v>26</v>
      </c>
      <c r="H3114" s="1" t="s">
        <v>33</v>
      </c>
      <c r="I3114" s="1" t="s">
        <v>28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0.85699999999999998</v>
      </c>
      <c r="R3114">
        <v>2291</v>
      </c>
      <c r="S3114">
        <v>40</v>
      </c>
      <c r="T3114">
        <v>0.6</v>
      </c>
      <c r="U3114">
        <v>6.8000000000000005E-2</v>
      </c>
      <c r="V3114">
        <v>5.6992999999999996E-4</v>
      </c>
      <c r="W3114">
        <v>0.99943000000000004</v>
      </c>
      <c r="X3114" t="s">
        <v>47</v>
      </c>
      <c r="Y3114">
        <v>4</v>
      </c>
      <c r="Z3114">
        <v>2</v>
      </c>
      <c r="AA3114" t="s">
        <v>70</v>
      </c>
      <c r="AB3114" t="s">
        <v>74</v>
      </c>
    </row>
    <row r="3115" spans="1:28" x14ac:dyDescent="0.3">
      <c r="A3115">
        <v>816084333</v>
      </c>
      <c r="B3115" s="1" t="s">
        <v>23</v>
      </c>
      <c r="C3115">
        <v>42</v>
      </c>
      <c r="D3115" s="1" t="s">
        <v>24</v>
      </c>
      <c r="E3115">
        <v>2</v>
      </c>
      <c r="F3115" s="1" t="s">
        <v>34</v>
      </c>
      <c r="G3115" s="1" t="s">
        <v>31</v>
      </c>
      <c r="H3115" s="1" t="s">
        <v>37</v>
      </c>
      <c r="I3115" s="1" t="s">
        <v>38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>
        <v>63</v>
      </c>
      <c r="T3115">
        <v>1.1000000000000001</v>
      </c>
      <c r="U3115">
        <v>3.5999999999999997E-2</v>
      </c>
      <c r="V3115">
        <v>1.4414000000000001E-4</v>
      </c>
      <c r="W3115">
        <v>0.99985999999999997</v>
      </c>
      <c r="X3115" t="s">
        <v>47</v>
      </c>
      <c r="Y3115">
        <v>5</v>
      </c>
      <c r="Z3115">
        <v>2</v>
      </c>
      <c r="AA3115" t="s">
        <v>69</v>
      </c>
      <c r="AB3115" t="s">
        <v>74</v>
      </c>
    </row>
    <row r="3116" spans="1:28" x14ac:dyDescent="0.3">
      <c r="A3116">
        <v>806179683</v>
      </c>
      <c r="B3116" s="1" t="s">
        <v>23</v>
      </c>
      <c r="C3116">
        <v>63</v>
      </c>
      <c r="D3116" s="1" t="s">
        <v>29</v>
      </c>
      <c r="E3116">
        <v>1</v>
      </c>
      <c r="F3116" s="1" t="s">
        <v>40</v>
      </c>
      <c r="G3116" s="1" t="s">
        <v>31</v>
      </c>
      <c r="H3116" s="1" t="s">
        <v>36</v>
      </c>
      <c r="I3116" s="1" t="s">
        <v>28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>
        <v>68</v>
      </c>
      <c r="T3116">
        <v>0.65900000000000003</v>
      </c>
      <c r="U3116">
        <v>0.66600000000000004</v>
      </c>
      <c r="V3116">
        <v>1.6415000000000001E-4</v>
      </c>
      <c r="W3116">
        <v>0.99983999999999995</v>
      </c>
      <c r="X3116" t="s">
        <v>48</v>
      </c>
      <c r="Y3116">
        <v>2</v>
      </c>
      <c r="Z3116">
        <v>3</v>
      </c>
      <c r="AA3116" t="s">
        <v>72</v>
      </c>
      <c r="AB3116" t="s">
        <v>75</v>
      </c>
    </row>
    <row r="3117" spans="1:28" x14ac:dyDescent="0.3">
      <c r="A3117">
        <v>806244183</v>
      </c>
      <c r="B3117" s="1" t="s">
        <v>23</v>
      </c>
      <c r="C3117">
        <v>39</v>
      </c>
      <c r="D3117" s="1" t="s">
        <v>24</v>
      </c>
      <c r="E3117">
        <v>2</v>
      </c>
      <c r="F3117" s="1" t="s">
        <v>30</v>
      </c>
      <c r="G3117" s="1" t="s">
        <v>43</v>
      </c>
      <c r="H3117" s="1" t="s">
        <v>27</v>
      </c>
      <c r="I3117" s="1" t="s">
        <v>28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  <c r="V3117">
        <v>1.5804E-4</v>
      </c>
      <c r="W3117">
        <v>0.99983999999999995</v>
      </c>
      <c r="X3117" t="s">
        <v>47</v>
      </c>
      <c r="Y3117">
        <v>3</v>
      </c>
      <c r="Z3117">
        <v>2</v>
      </c>
      <c r="AA3117" t="s">
        <v>70</v>
      </c>
      <c r="AB3117" t="s">
        <v>74</v>
      </c>
    </row>
    <row r="3118" spans="1:28" x14ac:dyDescent="0.3">
      <c r="A3118">
        <v>787999533</v>
      </c>
      <c r="B3118" s="1" t="s">
        <v>23</v>
      </c>
      <c r="C3118">
        <v>52</v>
      </c>
      <c r="D3118" s="1" t="s">
        <v>24</v>
      </c>
      <c r="E3118">
        <v>2</v>
      </c>
      <c r="F3118" s="1" t="s">
        <v>25</v>
      </c>
      <c r="G3118" s="1" t="s">
        <v>31</v>
      </c>
      <c r="H3118" s="1" t="s">
        <v>37</v>
      </c>
      <c r="I3118" s="1" t="s">
        <v>28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0.45900000000000002</v>
      </c>
      <c r="R3118">
        <v>3595</v>
      </c>
      <c r="S3118">
        <v>68</v>
      </c>
      <c r="T3118">
        <v>0.65900000000000003</v>
      </c>
      <c r="U3118">
        <v>0.38</v>
      </c>
      <c r="V3118">
        <v>1.1065000000000001E-4</v>
      </c>
      <c r="W3118">
        <v>0.99988999999999995</v>
      </c>
      <c r="X3118" t="s">
        <v>48</v>
      </c>
      <c r="Y3118">
        <v>5</v>
      </c>
      <c r="Z3118">
        <v>3</v>
      </c>
      <c r="AA3118" t="s">
        <v>69</v>
      </c>
      <c r="AB3118" t="s">
        <v>76</v>
      </c>
    </row>
    <row r="3119" spans="1:28" x14ac:dyDescent="0.3">
      <c r="A3119">
        <v>718358808</v>
      </c>
      <c r="B3119" s="1" t="s">
        <v>23</v>
      </c>
      <c r="C3119">
        <v>57</v>
      </c>
      <c r="D3119" s="1" t="s">
        <v>29</v>
      </c>
      <c r="E3119">
        <v>2</v>
      </c>
      <c r="F3119" s="1" t="s">
        <v>25</v>
      </c>
      <c r="G3119" s="1" t="s">
        <v>43</v>
      </c>
      <c r="H3119" s="1" t="s">
        <v>32</v>
      </c>
      <c r="I3119" s="1" t="s">
        <v>28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0.97199999999999998</v>
      </c>
      <c r="R3119">
        <v>3758</v>
      </c>
      <c r="S3119">
        <v>61</v>
      </c>
      <c r="T3119">
        <v>0.69399999999999995</v>
      </c>
      <c r="U3119">
        <v>0</v>
      </c>
      <c r="V3119">
        <v>8.6777000000000002E-4</v>
      </c>
      <c r="W3119">
        <v>0.99912999999999996</v>
      </c>
      <c r="X3119" t="s">
        <v>48</v>
      </c>
      <c r="Y3119">
        <v>1</v>
      </c>
      <c r="Z3119">
        <v>3</v>
      </c>
      <c r="AA3119" t="s">
        <v>72</v>
      </c>
      <c r="AB3119" t="s">
        <v>74</v>
      </c>
    </row>
    <row r="3120" spans="1:28" x14ac:dyDescent="0.3">
      <c r="A3120">
        <v>718474683</v>
      </c>
      <c r="B3120" s="1" t="s">
        <v>23</v>
      </c>
      <c r="C3120">
        <v>36</v>
      </c>
      <c r="D3120" s="1" t="s">
        <v>24</v>
      </c>
      <c r="E3120">
        <v>0</v>
      </c>
      <c r="F3120" s="1" t="s">
        <v>25</v>
      </c>
      <c r="G3120" s="1" t="s">
        <v>26</v>
      </c>
      <c r="H3120" s="1" t="s">
        <v>37</v>
      </c>
      <c r="I3120" s="1" t="s">
        <v>28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1.4079999999999999</v>
      </c>
      <c r="R3120">
        <v>3092</v>
      </c>
      <c r="S3120">
        <v>67</v>
      </c>
      <c r="T3120">
        <v>0.76300000000000001</v>
      </c>
      <c r="U3120">
        <v>0.21199999999999999</v>
      </c>
      <c r="V3120">
        <v>1.5004999999999999E-4</v>
      </c>
      <c r="W3120">
        <v>0.99985000000000002</v>
      </c>
      <c r="X3120" t="s">
        <v>47</v>
      </c>
      <c r="Y3120">
        <v>5</v>
      </c>
      <c r="Z3120">
        <v>2</v>
      </c>
      <c r="AA3120" t="s">
        <v>71</v>
      </c>
      <c r="AB3120" t="s">
        <v>74</v>
      </c>
    </row>
    <row r="3121" spans="1:28" x14ac:dyDescent="0.3">
      <c r="A3121">
        <v>716908158</v>
      </c>
      <c r="B3121" s="1" t="s">
        <v>23</v>
      </c>
      <c r="C3121">
        <v>42</v>
      </c>
      <c r="D3121" s="1" t="s">
        <v>29</v>
      </c>
      <c r="E3121">
        <v>3</v>
      </c>
      <c r="F3121" s="1" t="s">
        <v>40</v>
      </c>
      <c r="G3121" s="1" t="s">
        <v>26</v>
      </c>
      <c r="H3121" s="1" t="s">
        <v>32</v>
      </c>
      <c r="I3121" s="1" t="s">
        <v>28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1.0489999999999999</v>
      </c>
      <c r="R3121">
        <v>3299</v>
      </c>
      <c r="S3121">
        <v>64</v>
      </c>
      <c r="T3121">
        <v>0.73</v>
      </c>
      <c r="U3121">
        <v>0.30499999999999999</v>
      </c>
      <c r="V3121">
        <v>6.9247999999999998E-5</v>
      </c>
      <c r="W3121">
        <v>0.99992999999999999</v>
      </c>
      <c r="X3121" t="s">
        <v>47</v>
      </c>
      <c r="Y3121">
        <v>1</v>
      </c>
      <c r="Z3121">
        <v>2</v>
      </c>
      <c r="AA3121" t="s">
        <v>70</v>
      </c>
      <c r="AB3121" t="s">
        <v>76</v>
      </c>
    </row>
    <row r="3122" spans="1:28" x14ac:dyDescent="0.3">
      <c r="A3122">
        <v>713984208</v>
      </c>
      <c r="B3122" s="1" t="s">
        <v>23</v>
      </c>
      <c r="C3122">
        <v>52</v>
      </c>
      <c r="D3122" s="1" t="s">
        <v>24</v>
      </c>
      <c r="E3122">
        <v>4</v>
      </c>
      <c r="F3122" s="1" t="s">
        <v>30</v>
      </c>
      <c r="G3122" s="1" t="s">
        <v>26</v>
      </c>
      <c r="H3122" s="1" t="s">
        <v>36</v>
      </c>
      <c r="I3122" s="1" t="s">
        <v>28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0.89400000000000002</v>
      </c>
      <c r="R3122">
        <v>4029</v>
      </c>
      <c r="S3122">
        <v>72</v>
      </c>
      <c r="T3122">
        <v>0.63600000000000001</v>
      </c>
      <c r="U3122">
        <v>0.151</v>
      </c>
      <c r="V3122">
        <v>7.1987E-5</v>
      </c>
      <c r="W3122">
        <v>0.99992999999999999</v>
      </c>
      <c r="X3122" t="s">
        <v>48</v>
      </c>
      <c r="Y3122">
        <v>2</v>
      </c>
      <c r="Z3122">
        <v>3</v>
      </c>
      <c r="AA3122" t="s">
        <v>70</v>
      </c>
      <c r="AB3122" t="s">
        <v>74</v>
      </c>
    </row>
    <row r="3123" spans="1:28" x14ac:dyDescent="0.3">
      <c r="A3123">
        <v>713013483</v>
      </c>
      <c r="B3123" s="1" t="s">
        <v>23</v>
      </c>
      <c r="C3123">
        <v>40</v>
      </c>
      <c r="D3123" s="1" t="s">
        <v>29</v>
      </c>
      <c r="E3123">
        <v>4</v>
      </c>
      <c r="F3123" s="1" t="s">
        <v>30</v>
      </c>
      <c r="G3123" s="1" t="s">
        <v>43</v>
      </c>
      <c r="H3123" s="1" t="s">
        <v>32</v>
      </c>
      <c r="I3123" s="1" t="s">
        <v>28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523.29999999999995</v>
      </c>
      <c r="Q3123">
        <v>0.46400000000000002</v>
      </c>
      <c r="R3123">
        <v>3754</v>
      </c>
      <c r="S3123">
        <v>58</v>
      </c>
      <c r="T3123">
        <v>0.61099999999999999</v>
      </c>
      <c r="U3123">
        <v>0.63600000000000001</v>
      </c>
      <c r="V3123">
        <v>3.1725999999999998E-4</v>
      </c>
      <c r="W3123">
        <v>0.99968000000000001</v>
      </c>
      <c r="X3123" t="s">
        <v>47</v>
      </c>
      <c r="Y3123">
        <v>1</v>
      </c>
      <c r="Z3123">
        <v>2</v>
      </c>
      <c r="AA3123" t="s">
        <v>70</v>
      </c>
      <c r="AB3123" t="s">
        <v>75</v>
      </c>
    </row>
    <row r="3124" spans="1:28" x14ac:dyDescent="0.3">
      <c r="A3124">
        <v>754599558</v>
      </c>
      <c r="B3124" s="1" t="s">
        <v>23</v>
      </c>
      <c r="C3124">
        <v>40</v>
      </c>
      <c r="D3124" s="1" t="s">
        <v>29</v>
      </c>
      <c r="E3124">
        <v>3</v>
      </c>
      <c r="F3124" s="1" t="s">
        <v>40</v>
      </c>
      <c r="G3124" s="1" t="s">
        <v>31</v>
      </c>
      <c r="H3124" s="1" t="s">
        <v>32</v>
      </c>
      <c r="I3124" s="1" t="s">
        <v>28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0.82799999999999996</v>
      </c>
      <c r="R3124">
        <v>3825</v>
      </c>
      <c r="S3124">
        <v>70</v>
      </c>
      <c r="T3124">
        <v>0.70699999999999996</v>
      </c>
      <c r="U3124">
        <v>0.27800000000000002</v>
      </c>
      <c r="V3124">
        <v>1.0944E-4</v>
      </c>
      <c r="W3124">
        <v>0.99988999999999995</v>
      </c>
      <c r="X3124" t="s">
        <v>47</v>
      </c>
      <c r="Y3124">
        <v>1</v>
      </c>
      <c r="Z3124">
        <v>2</v>
      </c>
      <c r="AA3124" t="s">
        <v>70</v>
      </c>
      <c r="AB3124" t="s">
        <v>76</v>
      </c>
    </row>
    <row r="3125" spans="1:28" x14ac:dyDescent="0.3">
      <c r="A3125">
        <v>788739633</v>
      </c>
      <c r="B3125" s="1" t="s">
        <v>44</v>
      </c>
      <c r="C3125">
        <v>38</v>
      </c>
      <c r="D3125" s="1" t="s">
        <v>24</v>
      </c>
      <c r="E3125">
        <v>1</v>
      </c>
      <c r="F3125" s="1" t="s">
        <v>34</v>
      </c>
      <c r="G3125" s="1" t="s">
        <v>26</v>
      </c>
      <c r="H3125" s="1" t="s">
        <v>37</v>
      </c>
      <c r="I3125" s="1" t="s">
        <v>28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>
        <v>40</v>
      </c>
      <c r="T3125">
        <v>0.90500000000000003</v>
      </c>
      <c r="U3125">
        <v>0.113</v>
      </c>
      <c r="V3125">
        <v>0.99390999999999996</v>
      </c>
      <c r="W3125">
        <v>6.0899999999999999E-3</v>
      </c>
      <c r="X3125" t="s">
        <v>47</v>
      </c>
      <c r="Y3125">
        <v>5</v>
      </c>
      <c r="Z3125">
        <v>2</v>
      </c>
      <c r="AA3125" t="s">
        <v>71</v>
      </c>
      <c r="AB3125" t="s">
        <v>74</v>
      </c>
    </row>
    <row r="3126" spans="1:28" x14ac:dyDescent="0.3">
      <c r="A3126">
        <v>712411908</v>
      </c>
      <c r="B3126" s="1" t="s">
        <v>23</v>
      </c>
      <c r="C3126">
        <v>44</v>
      </c>
      <c r="D3126" s="1" t="s">
        <v>24</v>
      </c>
      <c r="E3126">
        <v>3</v>
      </c>
      <c r="F3126" s="1" t="s">
        <v>25</v>
      </c>
      <c r="G3126" s="1" t="s">
        <v>26</v>
      </c>
      <c r="H3126" s="1" t="s">
        <v>27</v>
      </c>
      <c r="I3126" s="1" t="s">
        <v>28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0.63300000000000001</v>
      </c>
      <c r="R3126">
        <v>4071</v>
      </c>
      <c r="S3126">
        <v>67</v>
      </c>
      <c r="T3126">
        <v>0.81100000000000005</v>
      </c>
      <c r="U3126">
        <v>0</v>
      </c>
      <c r="V3126">
        <v>5.6992999999999996E-4</v>
      </c>
      <c r="W3126">
        <v>0.99943000000000004</v>
      </c>
      <c r="X3126" t="s">
        <v>47</v>
      </c>
      <c r="Y3126">
        <v>3</v>
      </c>
      <c r="Z3126">
        <v>2</v>
      </c>
      <c r="AA3126" t="s">
        <v>70</v>
      </c>
      <c r="AB3126" t="s">
        <v>74</v>
      </c>
    </row>
    <row r="3127" spans="1:28" x14ac:dyDescent="0.3">
      <c r="A3127">
        <v>717538683</v>
      </c>
      <c r="B3127" s="1" t="s">
        <v>23</v>
      </c>
      <c r="C3127">
        <v>43</v>
      </c>
      <c r="D3127" s="1" t="s">
        <v>24</v>
      </c>
      <c r="E3127">
        <v>3</v>
      </c>
      <c r="F3127" s="1" t="s">
        <v>30</v>
      </c>
      <c r="G3127" s="1" t="s">
        <v>26</v>
      </c>
      <c r="H3127" s="1" t="s">
        <v>37</v>
      </c>
      <c r="I3127" s="1" t="s">
        <v>28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0.94199999999999995</v>
      </c>
      <c r="R3127">
        <v>3204</v>
      </c>
      <c r="S3127">
        <v>64</v>
      </c>
      <c r="T3127">
        <v>0.73</v>
      </c>
      <c r="U3127">
        <v>4.9000000000000002E-2</v>
      </c>
      <c r="V3127">
        <v>1.1811000000000001E-4</v>
      </c>
      <c r="W3127">
        <v>0.99987999999999999</v>
      </c>
      <c r="X3127" t="s">
        <v>47</v>
      </c>
      <c r="Y3127">
        <v>5</v>
      </c>
      <c r="Z3127">
        <v>2</v>
      </c>
      <c r="AA3127" t="s">
        <v>70</v>
      </c>
      <c r="AB3127" t="s">
        <v>74</v>
      </c>
    </row>
    <row r="3128" spans="1:28" x14ac:dyDescent="0.3">
      <c r="A3128">
        <v>709447908</v>
      </c>
      <c r="B3128" s="1" t="s">
        <v>23</v>
      </c>
      <c r="C3128">
        <v>45</v>
      </c>
      <c r="D3128" s="1" t="s">
        <v>24</v>
      </c>
      <c r="E3128">
        <v>2</v>
      </c>
      <c r="F3128" s="1" t="s">
        <v>30</v>
      </c>
      <c r="G3128" s="1" t="s">
        <v>26</v>
      </c>
      <c r="H3128" s="1" t="s">
        <v>27</v>
      </c>
      <c r="I3128" s="1" t="s">
        <v>28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0.85299999999999998</v>
      </c>
      <c r="U3128">
        <v>0.872</v>
      </c>
      <c r="V3128">
        <v>5.1599999999999997E-4</v>
      </c>
      <c r="W3128">
        <v>0.99948000000000004</v>
      </c>
      <c r="X3128" t="s">
        <v>47</v>
      </c>
      <c r="Y3128">
        <v>3</v>
      </c>
      <c r="Z3128">
        <v>2</v>
      </c>
      <c r="AA3128" t="s">
        <v>70</v>
      </c>
      <c r="AB3128" t="s">
        <v>75</v>
      </c>
    </row>
    <row r="3129" spans="1:28" x14ac:dyDescent="0.3">
      <c r="A3129">
        <v>816834933</v>
      </c>
      <c r="B3129" s="1" t="s">
        <v>23</v>
      </c>
      <c r="C3129">
        <v>34</v>
      </c>
      <c r="D3129" s="1" t="s">
        <v>29</v>
      </c>
      <c r="E3129">
        <v>4</v>
      </c>
      <c r="F3129" s="1" t="s">
        <v>30</v>
      </c>
      <c r="G3129" s="1" t="s">
        <v>31</v>
      </c>
      <c r="H3129" s="1" t="s">
        <v>34</v>
      </c>
      <c r="I3129" s="1" t="s">
        <v>39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0.72099999999999997</v>
      </c>
      <c r="R3129">
        <v>2652</v>
      </c>
      <c r="S3129">
        <v>64</v>
      </c>
      <c r="T3129">
        <v>0.52400000000000002</v>
      </c>
      <c r="U3129">
        <v>2.1999999999999999E-2</v>
      </c>
      <c r="V3129">
        <v>1.0786E-4</v>
      </c>
      <c r="W3129">
        <v>0.99988999999999995</v>
      </c>
      <c r="X3129" t="s">
        <v>47</v>
      </c>
      <c r="Y3129">
        <v>0</v>
      </c>
      <c r="Z3129">
        <v>2</v>
      </c>
      <c r="AA3129" t="s">
        <v>70</v>
      </c>
      <c r="AB3129" t="s">
        <v>74</v>
      </c>
    </row>
    <row r="3130" spans="1:28" x14ac:dyDescent="0.3">
      <c r="A3130">
        <v>718963158</v>
      </c>
      <c r="B3130" s="1" t="s">
        <v>23</v>
      </c>
      <c r="C3130">
        <v>49</v>
      </c>
      <c r="D3130" s="1" t="s">
        <v>24</v>
      </c>
      <c r="E3130">
        <v>1</v>
      </c>
      <c r="F3130" s="1" t="s">
        <v>34</v>
      </c>
      <c r="G3130" s="1" t="s">
        <v>31</v>
      </c>
      <c r="H3130" s="1" t="s">
        <v>37</v>
      </c>
      <c r="I3130" s="1" t="s">
        <v>28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0.75900000000000001</v>
      </c>
      <c r="R3130">
        <v>3230</v>
      </c>
      <c r="S3130">
        <v>64</v>
      </c>
      <c r="T3130">
        <v>0.56100000000000005</v>
      </c>
      <c r="U3130">
        <v>0</v>
      </c>
      <c r="V3130">
        <v>1.1192E-4</v>
      </c>
      <c r="W3130">
        <v>0.99988999999999995</v>
      </c>
      <c r="X3130" t="s">
        <v>47</v>
      </c>
      <c r="Y3130">
        <v>5</v>
      </c>
      <c r="Z3130">
        <v>2</v>
      </c>
      <c r="AA3130" t="s">
        <v>69</v>
      </c>
      <c r="AB3130" t="s">
        <v>74</v>
      </c>
    </row>
    <row r="3131" spans="1:28" x14ac:dyDescent="0.3">
      <c r="A3131">
        <v>714358008</v>
      </c>
      <c r="B3131" s="1" t="s">
        <v>23</v>
      </c>
      <c r="C3131">
        <v>53</v>
      </c>
      <c r="D3131" s="1" t="s">
        <v>29</v>
      </c>
      <c r="E3131">
        <v>1</v>
      </c>
      <c r="F3131" s="1" t="s">
        <v>40</v>
      </c>
      <c r="G3131" s="1" t="s">
        <v>43</v>
      </c>
      <c r="H3131" s="1" t="s">
        <v>34</v>
      </c>
      <c r="I3131" s="1" t="s">
        <v>28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0.67300000000000004</v>
      </c>
      <c r="R3131">
        <v>4659</v>
      </c>
      <c r="S3131">
        <v>72</v>
      </c>
      <c r="T3131">
        <v>0.6</v>
      </c>
      <c r="U3131">
        <v>0</v>
      </c>
      <c r="V3131">
        <v>8.4536999999999994E-5</v>
      </c>
      <c r="W3131">
        <v>0.99992000000000003</v>
      </c>
      <c r="X3131" t="s">
        <v>48</v>
      </c>
      <c r="Y3131">
        <v>0</v>
      </c>
      <c r="Z3131">
        <v>3</v>
      </c>
      <c r="AA3131" t="s">
        <v>70</v>
      </c>
      <c r="AB3131" t="s">
        <v>74</v>
      </c>
    </row>
    <row r="3132" spans="1:28" x14ac:dyDescent="0.3">
      <c r="A3132">
        <v>720758808</v>
      </c>
      <c r="B3132" s="1" t="s">
        <v>44</v>
      </c>
      <c r="C3132">
        <v>38</v>
      </c>
      <c r="D3132" s="1" t="s">
        <v>24</v>
      </c>
      <c r="E3132">
        <v>3</v>
      </c>
      <c r="F3132" s="1" t="s">
        <v>40</v>
      </c>
      <c r="G3132" s="1" t="s">
        <v>31</v>
      </c>
      <c r="H3132" s="1" t="s">
        <v>27</v>
      </c>
      <c r="I3132" s="1" t="s">
        <v>28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0.56599999999999995</v>
      </c>
      <c r="R3132">
        <v>1995</v>
      </c>
      <c r="S3132">
        <v>54</v>
      </c>
      <c r="T3132">
        <v>0.92900000000000005</v>
      </c>
      <c r="U3132">
        <v>0</v>
      </c>
      <c r="V3132">
        <v>0.99639</v>
      </c>
      <c r="W3132">
        <v>3.6107499999999998E-3</v>
      </c>
      <c r="X3132" t="s">
        <v>47</v>
      </c>
      <c r="Y3132">
        <v>3</v>
      </c>
      <c r="Z3132">
        <v>2</v>
      </c>
      <c r="AA3132" t="s">
        <v>71</v>
      </c>
      <c r="AB3132" t="s">
        <v>74</v>
      </c>
    </row>
    <row r="3133" spans="1:28" x14ac:dyDescent="0.3">
      <c r="A3133">
        <v>708255633</v>
      </c>
      <c r="B3133" s="1" t="s">
        <v>23</v>
      </c>
      <c r="C3133">
        <v>36</v>
      </c>
      <c r="D3133" s="1" t="s">
        <v>24</v>
      </c>
      <c r="E3133">
        <v>1</v>
      </c>
      <c r="F3133" s="1" t="s">
        <v>30</v>
      </c>
      <c r="G3133" s="1" t="s">
        <v>31</v>
      </c>
      <c r="H3133" s="1" t="s">
        <v>33</v>
      </c>
      <c r="I3133" s="1" t="s">
        <v>28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0.58499999999999996</v>
      </c>
      <c r="U3133">
        <v>0.45500000000000002</v>
      </c>
      <c r="V3133">
        <v>3.0653000000000001E-4</v>
      </c>
      <c r="W3133">
        <v>0.99968999999999997</v>
      </c>
      <c r="X3133" t="s">
        <v>47</v>
      </c>
      <c r="Y3133">
        <v>4</v>
      </c>
      <c r="Z3133">
        <v>2</v>
      </c>
      <c r="AA3133" t="s">
        <v>70</v>
      </c>
      <c r="AB3133" t="s">
        <v>76</v>
      </c>
    </row>
    <row r="3134" spans="1:28" x14ac:dyDescent="0.3">
      <c r="A3134">
        <v>716101308</v>
      </c>
      <c r="B3134" s="1" t="s">
        <v>23</v>
      </c>
      <c r="C3134">
        <v>48</v>
      </c>
      <c r="D3134" s="1" t="s">
        <v>24</v>
      </c>
      <c r="E3134">
        <v>3</v>
      </c>
      <c r="F3134" s="1" t="s">
        <v>34</v>
      </c>
      <c r="G3134" s="1" t="s">
        <v>26</v>
      </c>
      <c r="H3134" s="1" t="s">
        <v>36</v>
      </c>
      <c r="I3134" s="1" t="s">
        <v>28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0.85699999999999998</v>
      </c>
      <c r="R3134">
        <v>4251</v>
      </c>
      <c r="S3134">
        <v>60</v>
      </c>
      <c r="T3134">
        <v>0.71399999999999997</v>
      </c>
      <c r="U3134">
        <v>0</v>
      </c>
      <c r="V3134">
        <v>5.8850999999999999E-4</v>
      </c>
      <c r="W3134">
        <v>0.99941000000000002</v>
      </c>
      <c r="X3134" t="s">
        <v>47</v>
      </c>
      <c r="Y3134">
        <v>2</v>
      </c>
      <c r="Z3134">
        <v>2</v>
      </c>
      <c r="AA3134" t="s">
        <v>70</v>
      </c>
      <c r="AB3134" t="s">
        <v>74</v>
      </c>
    </row>
    <row r="3135" spans="1:28" x14ac:dyDescent="0.3">
      <c r="A3135">
        <v>715986258</v>
      </c>
      <c r="B3135" s="1" t="s">
        <v>23</v>
      </c>
      <c r="C3135">
        <v>53</v>
      </c>
      <c r="D3135" s="1" t="s">
        <v>29</v>
      </c>
      <c r="E3135">
        <v>1</v>
      </c>
      <c r="F3135" s="1" t="s">
        <v>35</v>
      </c>
      <c r="G3135" s="1" t="s">
        <v>31</v>
      </c>
      <c r="H3135" s="1" t="s">
        <v>36</v>
      </c>
      <c r="I3135" s="1" t="s">
        <v>39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0.51400000000000001</v>
      </c>
      <c r="R3135">
        <v>4037</v>
      </c>
      <c r="S3135">
        <v>68</v>
      </c>
      <c r="T3135">
        <v>0.44700000000000001</v>
      </c>
      <c r="U3135">
        <v>0.106</v>
      </c>
      <c r="V3135">
        <v>1.5686000000000001E-4</v>
      </c>
      <c r="W3135">
        <v>0.99983999999999995</v>
      </c>
      <c r="X3135" t="s">
        <v>48</v>
      </c>
      <c r="Y3135">
        <v>2</v>
      </c>
      <c r="Z3135">
        <v>3</v>
      </c>
      <c r="AA3135" t="s">
        <v>69</v>
      </c>
      <c r="AB3135" t="s">
        <v>74</v>
      </c>
    </row>
    <row r="3136" spans="1:28" x14ac:dyDescent="0.3">
      <c r="A3136">
        <v>715858008</v>
      </c>
      <c r="B3136" s="1" t="s">
        <v>44</v>
      </c>
      <c r="C3136">
        <v>49</v>
      </c>
      <c r="D3136" s="1" t="s">
        <v>29</v>
      </c>
      <c r="E3136">
        <v>1</v>
      </c>
      <c r="F3136" s="1" t="s">
        <v>35</v>
      </c>
      <c r="G3136" s="1" t="s">
        <v>26</v>
      </c>
      <c r="H3136" s="1" t="s">
        <v>36</v>
      </c>
      <c r="I3136" s="1" t="s">
        <v>28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0.35199999999999998</v>
      </c>
      <c r="R3136">
        <v>1224</v>
      </c>
      <c r="S3136">
        <v>31</v>
      </c>
      <c r="T3136">
        <v>0.40899999999999997</v>
      </c>
      <c r="U3136">
        <v>0.312</v>
      </c>
      <c r="V3136">
        <v>0.99658999999999998</v>
      </c>
      <c r="W3136">
        <v>3.4124899999999998E-3</v>
      </c>
      <c r="X3136" t="s">
        <v>47</v>
      </c>
      <c r="Y3136">
        <v>2</v>
      </c>
      <c r="Z3136">
        <v>2</v>
      </c>
      <c r="AA3136" t="s">
        <v>69</v>
      </c>
      <c r="AB3136" t="s">
        <v>76</v>
      </c>
    </row>
    <row r="3137" spans="1:28" x14ac:dyDescent="0.3">
      <c r="A3137">
        <v>806226933</v>
      </c>
      <c r="B3137" s="1" t="s">
        <v>23</v>
      </c>
      <c r="C3137">
        <v>37</v>
      </c>
      <c r="D3137" s="1" t="s">
        <v>24</v>
      </c>
      <c r="E3137">
        <v>2</v>
      </c>
      <c r="F3137" s="1" t="s">
        <v>25</v>
      </c>
      <c r="G3137" s="1" t="s">
        <v>34</v>
      </c>
      <c r="H3137" s="1" t="s">
        <v>37</v>
      </c>
      <c r="I3137" s="1" t="s">
        <v>28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0.92800000000000005</v>
      </c>
      <c r="R3137">
        <v>3660</v>
      </c>
      <c r="S3137">
        <v>59</v>
      </c>
      <c r="T3137">
        <v>1.107</v>
      </c>
      <c r="U3137">
        <v>0</v>
      </c>
      <c r="V3137">
        <v>3.2288E-5</v>
      </c>
      <c r="W3137">
        <v>0.99997000000000003</v>
      </c>
      <c r="X3137" t="s">
        <v>47</v>
      </c>
      <c r="Y3137">
        <v>5</v>
      </c>
      <c r="Z3137">
        <v>2</v>
      </c>
      <c r="AA3137" t="s">
        <v>70</v>
      </c>
      <c r="AB3137" t="s">
        <v>74</v>
      </c>
    </row>
    <row r="3138" spans="1:28" x14ac:dyDescent="0.3">
      <c r="A3138">
        <v>708361833</v>
      </c>
      <c r="B3138" s="1" t="s">
        <v>23</v>
      </c>
      <c r="C3138">
        <v>44</v>
      </c>
      <c r="D3138" s="1" t="s">
        <v>24</v>
      </c>
      <c r="E3138">
        <v>4</v>
      </c>
      <c r="F3138" s="1" t="s">
        <v>30</v>
      </c>
      <c r="G3138" s="1" t="s">
        <v>26</v>
      </c>
      <c r="H3138" s="1" t="s">
        <v>33</v>
      </c>
      <c r="I3138" s="1" t="s">
        <v>28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0.63300000000000001</v>
      </c>
      <c r="U3138">
        <v>0</v>
      </c>
      <c r="V3138">
        <v>2.0076999999999999E-4</v>
      </c>
      <c r="W3138">
        <v>0.99980000000000002</v>
      </c>
      <c r="X3138" t="s">
        <v>47</v>
      </c>
      <c r="Y3138">
        <v>4</v>
      </c>
      <c r="Z3138">
        <v>2</v>
      </c>
      <c r="AA3138" t="s">
        <v>70</v>
      </c>
      <c r="AB3138" t="s">
        <v>74</v>
      </c>
    </row>
    <row r="3139" spans="1:28" x14ac:dyDescent="0.3">
      <c r="A3139">
        <v>778422933</v>
      </c>
      <c r="B3139" s="1" t="s">
        <v>23</v>
      </c>
      <c r="C3139">
        <v>42</v>
      </c>
      <c r="D3139" s="1" t="s">
        <v>29</v>
      </c>
      <c r="E3139">
        <v>1</v>
      </c>
      <c r="F3139" s="1" t="s">
        <v>34</v>
      </c>
      <c r="G3139" s="1" t="s">
        <v>31</v>
      </c>
      <c r="H3139" s="1" t="s">
        <v>34</v>
      </c>
      <c r="I3139" s="1" t="s">
        <v>28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0.96599999999999997</v>
      </c>
      <c r="R3139">
        <v>3323</v>
      </c>
      <c r="S3139">
        <v>56</v>
      </c>
      <c r="T3139">
        <v>0.93100000000000005</v>
      </c>
      <c r="U3139">
        <v>5.0999999999999997E-2</v>
      </c>
      <c r="V3139">
        <v>1.1743000000000001E-4</v>
      </c>
      <c r="W3139">
        <v>0.99987999999999999</v>
      </c>
      <c r="X3139" t="s">
        <v>47</v>
      </c>
      <c r="Y3139">
        <v>0</v>
      </c>
      <c r="Z3139">
        <v>2</v>
      </c>
      <c r="AA3139" t="s">
        <v>71</v>
      </c>
      <c r="AB3139" t="s">
        <v>74</v>
      </c>
    </row>
    <row r="3140" spans="1:28" x14ac:dyDescent="0.3">
      <c r="A3140">
        <v>708957183</v>
      </c>
      <c r="B3140" s="1" t="s">
        <v>23</v>
      </c>
      <c r="C3140">
        <v>48</v>
      </c>
      <c r="D3140" s="1" t="s">
        <v>24</v>
      </c>
      <c r="E3140">
        <v>0</v>
      </c>
      <c r="F3140" s="1" t="s">
        <v>34</v>
      </c>
      <c r="G3140" s="1" t="s">
        <v>43</v>
      </c>
      <c r="H3140" s="1" t="s">
        <v>36</v>
      </c>
      <c r="I3140" s="1" t="s">
        <v>28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0.56799999999999995</v>
      </c>
      <c r="R3140">
        <v>2198</v>
      </c>
      <c r="S3140">
        <v>41</v>
      </c>
      <c r="T3140">
        <v>0.86399999999999999</v>
      </c>
      <c r="U3140">
        <v>0.92900000000000005</v>
      </c>
      <c r="V3140">
        <v>1.9162999999999999E-5</v>
      </c>
      <c r="W3140">
        <v>0.99997999999999998</v>
      </c>
      <c r="X3140" t="s">
        <v>47</v>
      </c>
      <c r="Y3140">
        <v>2</v>
      </c>
      <c r="Z3140">
        <v>2</v>
      </c>
      <c r="AA3140" t="s">
        <v>70</v>
      </c>
      <c r="AB3140" t="s">
        <v>75</v>
      </c>
    </row>
    <row r="3141" spans="1:28" x14ac:dyDescent="0.3">
      <c r="A3141">
        <v>718000383</v>
      </c>
      <c r="B3141" s="1" t="s">
        <v>23</v>
      </c>
      <c r="C3141">
        <v>60</v>
      </c>
      <c r="D3141" s="1" t="s">
        <v>29</v>
      </c>
      <c r="E3141">
        <v>1</v>
      </c>
      <c r="F3141" s="1" t="s">
        <v>30</v>
      </c>
      <c r="G3141" s="1" t="s">
        <v>31</v>
      </c>
      <c r="H3141" s="1" t="s">
        <v>34</v>
      </c>
      <c r="I3141" s="1" t="s">
        <v>28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0.64100000000000001</v>
      </c>
      <c r="U3141">
        <v>4.9000000000000002E-2</v>
      </c>
      <c r="V3141">
        <v>4.8434999999999998E-4</v>
      </c>
      <c r="W3141">
        <v>0.99951999999999996</v>
      </c>
      <c r="X3141" t="s">
        <v>48</v>
      </c>
      <c r="Y3141">
        <v>0</v>
      </c>
      <c r="Z3141">
        <v>3</v>
      </c>
      <c r="AA3141" t="s">
        <v>72</v>
      </c>
      <c r="AB3141" t="s">
        <v>74</v>
      </c>
    </row>
    <row r="3142" spans="1:28" x14ac:dyDescent="0.3">
      <c r="A3142">
        <v>714466458</v>
      </c>
      <c r="B3142" s="1" t="s">
        <v>23</v>
      </c>
      <c r="C3142">
        <v>49</v>
      </c>
      <c r="D3142" s="1" t="s">
        <v>29</v>
      </c>
      <c r="E3142">
        <v>2</v>
      </c>
      <c r="F3142" s="1" t="s">
        <v>25</v>
      </c>
      <c r="G3142" s="1" t="s">
        <v>26</v>
      </c>
      <c r="H3142" s="1" t="s">
        <v>34</v>
      </c>
      <c r="I3142" s="1" t="s">
        <v>28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0.71499999999999997</v>
      </c>
      <c r="R3142">
        <v>3400</v>
      </c>
      <c r="S3142">
        <v>76</v>
      </c>
      <c r="T3142">
        <v>0.72699999999999998</v>
      </c>
      <c r="U3142">
        <v>0.83899999999999997</v>
      </c>
      <c r="V3142">
        <v>1.7485999999999999E-4</v>
      </c>
      <c r="W3142">
        <v>0.99983</v>
      </c>
      <c r="X3142" t="s">
        <v>47</v>
      </c>
      <c r="Y3142">
        <v>0</v>
      </c>
      <c r="Z3142">
        <v>2</v>
      </c>
      <c r="AA3142" t="s">
        <v>70</v>
      </c>
      <c r="AB3142" t="s">
        <v>75</v>
      </c>
    </row>
    <row r="3143" spans="1:28" x14ac:dyDescent="0.3">
      <c r="A3143">
        <v>719608308</v>
      </c>
      <c r="B3143" s="1" t="s">
        <v>23</v>
      </c>
      <c r="C3143">
        <v>37</v>
      </c>
      <c r="D3143" s="1" t="s">
        <v>24</v>
      </c>
      <c r="E3143">
        <v>2</v>
      </c>
      <c r="F3143" s="1" t="s">
        <v>25</v>
      </c>
      <c r="G3143" s="1" t="s">
        <v>31</v>
      </c>
      <c r="H3143" s="1" t="s">
        <v>27</v>
      </c>
      <c r="I3143" s="1" t="s">
        <v>28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>
        <v>73</v>
      </c>
      <c r="T3143">
        <v>1.212</v>
      </c>
      <c r="U3143">
        <v>0.25600000000000001</v>
      </c>
      <c r="V3143">
        <v>1.861E-4</v>
      </c>
      <c r="W3143">
        <v>0.99980999999999998</v>
      </c>
      <c r="X3143" t="s">
        <v>47</v>
      </c>
      <c r="Y3143">
        <v>3</v>
      </c>
      <c r="Z3143">
        <v>2</v>
      </c>
      <c r="AA3143" t="s">
        <v>70</v>
      </c>
      <c r="AB3143" t="s">
        <v>76</v>
      </c>
    </row>
    <row r="3144" spans="1:28" x14ac:dyDescent="0.3">
      <c r="A3144">
        <v>792995808</v>
      </c>
      <c r="B3144" s="1" t="s">
        <v>23</v>
      </c>
      <c r="C3144">
        <v>57</v>
      </c>
      <c r="D3144" s="1" t="s">
        <v>29</v>
      </c>
      <c r="E3144">
        <v>3</v>
      </c>
      <c r="F3144" s="1" t="s">
        <v>41</v>
      </c>
      <c r="G3144" s="1" t="s">
        <v>31</v>
      </c>
      <c r="H3144" s="1" t="s">
        <v>36</v>
      </c>
      <c r="I3144" s="1" t="s">
        <v>28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>
        <v>67</v>
      </c>
      <c r="T3144">
        <v>0.76300000000000001</v>
      </c>
      <c r="U3144">
        <v>0.23400000000000001</v>
      </c>
      <c r="V3144">
        <v>1.3166E-3</v>
      </c>
      <c r="W3144">
        <v>0.99868000000000001</v>
      </c>
      <c r="X3144" t="s">
        <v>48</v>
      </c>
      <c r="Y3144">
        <v>2</v>
      </c>
      <c r="Z3144">
        <v>3</v>
      </c>
      <c r="AA3144" t="s">
        <v>72</v>
      </c>
      <c r="AB3144" t="s">
        <v>74</v>
      </c>
    </row>
    <row r="3145" spans="1:28" x14ac:dyDescent="0.3">
      <c r="A3145">
        <v>716211258</v>
      </c>
      <c r="B3145" s="1" t="s">
        <v>23</v>
      </c>
      <c r="C3145">
        <v>59</v>
      </c>
      <c r="D3145" s="1" t="s">
        <v>29</v>
      </c>
      <c r="E3145">
        <v>1</v>
      </c>
      <c r="F3145" s="1" t="s">
        <v>40</v>
      </c>
      <c r="G3145" s="1" t="s">
        <v>34</v>
      </c>
      <c r="H3145" s="1" t="s">
        <v>32</v>
      </c>
      <c r="I3145" s="1" t="s">
        <v>28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0.46400000000000002</v>
      </c>
      <c r="R3145">
        <v>1966</v>
      </c>
      <c r="S3145">
        <v>43</v>
      </c>
      <c r="T3145">
        <v>1.1499999999999999</v>
      </c>
      <c r="U3145">
        <v>0</v>
      </c>
      <c r="V3145">
        <v>5.2594000000000002E-4</v>
      </c>
      <c r="W3145">
        <v>0.99946999999999997</v>
      </c>
      <c r="X3145" t="s">
        <v>48</v>
      </c>
      <c r="Y3145">
        <v>1</v>
      </c>
      <c r="Z3145">
        <v>3</v>
      </c>
      <c r="AA3145" t="s">
        <v>72</v>
      </c>
      <c r="AB3145" t="s">
        <v>74</v>
      </c>
    </row>
    <row r="3146" spans="1:28" x14ac:dyDescent="0.3">
      <c r="A3146">
        <v>779289033</v>
      </c>
      <c r="B3146" s="1" t="s">
        <v>23</v>
      </c>
      <c r="C3146">
        <v>46</v>
      </c>
      <c r="D3146" s="1" t="s">
        <v>29</v>
      </c>
      <c r="E3146">
        <v>3</v>
      </c>
      <c r="F3146" s="1" t="s">
        <v>35</v>
      </c>
      <c r="G3146" s="1" t="s">
        <v>31</v>
      </c>
      <c r="H3146" s="1" t="s">
        <v>34</v>
      </c>
      <c r="I3146" s="1" t="s">
        <v>28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0.79400000000000004</v>
      </c>
      <c r="U3146">
        <v>8.2000000000000003E-2</v>
      </c>
      <c r="V3146">
        <v>2.9175000000000002E-4</v>
      </c>
      <c r="W3146">
        <v>0.99970999999999999</v>
      </c>
      <c r="X3146" t="s">
        <v>47</v>
      </c>
      <c r="Y3146">
        <v>0</v>
      </c>
      <c r="Z3146">
        <v>2</v>
      </c>
      <c r="AA3146" t="s">
        <v>70</v>
      </c>
      <c r="AB3146" t="s">
        <v>74</v>
      </c>
    </row>
    <row r="3147" spans="1:28" x14ac:dyDescent="0.3">
      <c r="A3147">
        <v>719356008</v>
      </c>
      <c r="B3147" s="1" t="s">
        <v>23</v>
      </c>
      <c r="C3147">
        <v>39</v>
      </c>
      <c r="D3147" s="1" t="s">
        <v>29</v>
      </c>
      <c r="E3147">
        <v>3</v>
      </c>
      <c r="F3147" s="1" t="s">
        <v>30</v>
      </c>
      <c r="G3147" s="1" t="s">
        <v>31</v>
      </c>
      <c r="H3147" s="1" t="s">
        <v>32</v>
      </c>
      <c r="I3147" s="1" t="s">
        <v>28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0.91700000000000004</v>
      </c>
      <c r="U3147">
        <v>0</v>
      </c>
      <c r="V3147">
        <v>5.3543000000000004E-4</v>
      </c>
      <c r="W3147">
        <v>0.99946000000000002</v>
      </c>
      <c r="X3147" t="s">
        <v>47</v>
      </c>
      <c r="Y3147">
        <v>1</v>
      </c>
      <c r="Z3147">
        <v>2</v>
      </c>
      <c r="AA3147" t="s">
        <v>70</v>
      </c>
      <c r="AB3147" t="s">
        <v>74</v>
      </c>
    </row>
    <row r="3148" spans="1:28" x14ac:dyDescent="0.3">
      <c r="A3148">
        <v>718503108</v>
      </c>
      <c r="B3148" s="1" t="s">
        <v>23</v>
      </c>
      <c r="C3148">
        <v>40</v>
      </c>
      <c r="D3148" s="1" t="s">
        <v>24</v>
      </c>
      <c r="E3148">
        <v>3</v>
      </c>
      <c r="F3148" s="1" t="s">
        <v>34</v>
      </c>
      <c r="G3148" s="1" t="s">
        <v>26</v>
      </c>
      <c r="H3148" s="1" t="s">
        <v>37</v>
      </c>
      <c r="I3148" s="1" t="s">
        <v>28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0.60399999999999998</v>
      </c>
      <c r="U3148">
        <v>0.14199999999999999</v>
      </c>
      <c r="V3148">
        <v>1.2373000000000001E-4</v>
      </c>
      <c r="W3148">
        <v>0.99987999999999999</v>
      </c>
      <c r="X3148" t="s">
        <v>47</v>
      </c>
      <c r="Y3148">
        <v>5</v>
      </c>
      <c r="Z3148">
        <v>2</v>
      </c>
      <c r="AA3148" t="s">
        <v>70</v>
      </c>
      <c r="AB3148" t="s">
        <v>74</v>
      </c>
    </row>
    <row r="3149" spans="1:28" x14ac:dyDescent="0.3">
      <c r="A3149">
        <v>779661033</v>
      </c>
      <c r="B3149" s="1" t="s">
        <v>23</v>
      </c>
      <c r="C3149">
        <v>49</v>
      </c>
      <c r="D3149" s="1" t="s">
        <v>24</v>
      </c>
      <c r="E3149">
        <v>4</v>
      </c>
      <c r="F3149" s="1" t="s">
        <v>34</v>
      </c>
      <c r="G3149" s="1" t="s">
        <v>26</v>
      </c>
      <c r="H3149" s="1" t="s">
        <v>27</v>
      </c>
      <c r="I3149" s="1" t="s">
        <v>39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0.97099999999999997</v>
      </c>
      <c r="R3149">
        <v>3503</v>
      </c>
      <c r="S3149">
        <v>66</v>
      </c>
      <c r="T3149">
        <v>0.65</v>
      </c>
      <c r="U3149">
        <v>4.2999999999999997E-2</v>
      </c>
      <c r="V3149">
        <v>1.994E-4</v>
      </c>
      <c r="W3149">
        <v>0.99980000000000002</v>
      </c>
      <c r="X3149" t="s">
        <v>47</v>
      </c>
      <c r="Y3149">
        <v>3</v>
      </c>
      <c r="Z3149">
        <v>2</v>
      </c>
      <c r="AA3149" t="s">
        <v>70</v>
      </c>
      <c r="AB3149" t="s">
        <v>74</v>
      </c>
    </row>
    <row r="3150" spans="1:28" x14ac:dyDescent="0.3">
      <c r="A3150">
        <v>813053733</v>
      </c>
      <c r="B3150" s="1" t="s">
        <v>44</v>
      </c>
      <c r="C3150">
        <v>53</v>
      </c>
      <c r="D3150" s="1" t="s">
        <v>24</v>
      </c>
      <c r="E3150">
        <v>4</v>
      </c>
      <c r="F3150" s="1" t="s">
        <v>34</v>
      </c>
      <c r="G3150" s="1" t="s">
        <v>31</v>
      </c>
      <c r="H3150" s="1" t="s">
        <v>37</v>
      </c>
      <c r="I3150" s="1" t="s">
        <v>28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0.81699999999999995</v>
      </c>
      <c r="R3150">
        <v>3029</v>
      </c>
      <c r="S3150">
        <v>49</v>
      </c>
      <c r="T3150">
        <v>0.4</v>
      </c>
      <c r="U3150">
        <v>8.0000000000000002E-3</v>
      </c>
      <c r="V3150">
        <v>0.99831999999999999</v>
      </c>
      <c r="W3150">
        <v>1.67742E-3</v>
      </c>
      <c r="X3150" t="s">
        <v>48</v>
      </c>
      <c r="Y3150">
        <v>5</v>
      </c>
      <c r="Z3150">
        <v>3</v>
      </c>
      <c r="AA3150" t="s">
        <v>69</v>
      </c>
      <c r="AB3150" t="s">
        <v>74</v>
      </c>
    </row>
    <row r="3151" spans="1:28" x14ac:dyDescent="0.3">
      <c r="A3151">
        <v>718354683</v>
      </c>
      <c r="B3151" s="1" t="s">
        <v>23</v>
      </c>
      <c r="C3151">
        <v>59</v>
      </c>
      <c r="D3151" s="1" t="s">
        <v>29</v>
      </c>
      <c r="E3151">
        <v>0</v>
      </c>
      <c r="F3151" s="1" t="s">
        <v>30</v>
      </c>
      <c r="G3151" s="1" t="s">
        <v>31</v>
      </c>
      <c r="H3151" s="1" t="s">
        <v>36</v>
      </c>
      <c r="I3151" s="1" t="s">
        <v>39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0.68100000000000005</v>
      </c>
      <c r="R3151">
        <v>3646</v>
      </c>
      <c r="S3151">
        <v>77</v>
      </c>
      <c r="T3151">
        <v>0.75</v>
      </c>
      <c r="U3151">
        <v>5.7000000000000002E-2</v>
      </c>
      <c r="V3151">
        <v>2.3457E-4</v>
      </c>
      <c r="W3151">
        <v>0.99977000000000005</v>
      </c>
      <c r="X3151" t="s">
        <v>48</v>
      </c>
      <c r="Y3151">
        <v>2</v>
      </c>
      <c r="Z3151">
        <v>3</v>
      </c>
      <c r="AA3151" t="s">
        <v>69</v>
      </c>
      <c r="AB3151" t="s">
        <v>74</v>
      </c>
    </row>
    <row r="3152" spans="1:28" x14ac:dyDescent="0.3">
      <c r="A3152">
        <v>720529308</v>
      </c>
      <c r="B3152" s="1" t="s">
        <v>44</v>
      </c>
      <c r="C3152">
        <v>63</v>
      </c>
      <c r="D3152" s="1" t="s">
        <v>24</v>
      </c>
      <c r="E3152">
        <v>0</v>
      </c>
      <c r="F3152" s="1" t="s">
        <v>25</v>
      </c>
      <c r="G3152" s="1" t="s">
        <v>31</v>
      </c>
      <c r="H3152" s="1" t="s">
        <v>27</v>
      </c>
      <c r="I3152" s="1" t="s">
        <v>28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0.76900000000000002</v>
      </c>
      <c r="U3152">
        <v>0</v>
      </c>
      <c r="V3152">
        <v>0.98907</v>
      </c>
      <c r="W3152">
        <v>1.093E-2</v>
      </c>
      <c r="X3152" t="s">
        <v>48</v>
      </c>
      <c r="Y3152">
        <v>3</v>
      </c>
      <c r="Z3152">
        <v>3</v>
      </c>
      <c r="AA3152" t="s">
        <v>69</v>
      </c>
      <c r="AB3152" t="s">
        <v>74</v>
      </c>
    </row>
    <row r="3153" spans="1:28" x14ac:dyDescent="0.3">
      <c r="A3153">
        <v>787578183</v>
      </c>
      <c r="B3153" s="1" t="s">
        <v>23</v>
      </c>
      <c r="C3153">
        <v>36</v>
      </c>
      <c r="D3153" s="1" t="s">
        <v>24</v>
      </c>
      <c r="E3153">
        <v>3</v>
      </c>
      <c r="F3153" s="1" t="s">
        <v>25</v>
      </c>
      <c r="G3153" s="1" t="s">
        <v>31</v>
      </c>
      <c r="H3153" s="1" t="s">
        <v>33</v>
      </c>
      <c r="I3153" s="1" t="s">
        <v>28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1.0409999999999999</v>
      </c>
      <c r="R3153">
        <v>3204</v>
      </c>
      <c r="S3153">
        <v>68</v>
      </c>
      <c r="T3153">
        <v>0.83799999999999997</v>
      </c>
      <c r="U3153">
        <v>0</v>
      </c>
      <c r="V3153">
        <v>1.8144999999999999E-4</v>
      </c>
      <c r="W3153">
        <v>0.99982000000000004</v>
      </c>
      <c r="X3153" t="s">
        <v>47</v>
      </c>
      <c r="Y3153">
        <v>4</v>
      </c>
      <c r="Z3153">
        <v>2</v>
      </c>
      <c r="AA3153" t="s">
        <v>70</v>
      </c>
      <c r="AB3153" t="s">
        <v>74</v>
      </c>
    </row>
    <row r="3154" spans="1:28" x14ac:dyDescent="0.3">
      <c r="A3154">
        <v>737952333</v>
      </c>
      <c r="B3154" s="1" t="s">
        <v>23</v>
      </c>
      <c r="C3154">
        <v>64</v>
      </c>
      <c r="D3154" s="1" t="s">
        <v>24</v>
      </c>
      <c r="E3154">
        <v>1</v>
      </c>
      <c r="F3154" s="1" t="s">
        <v>30</v>
      </c>
      <c r="G3154" s="1" t="s">
        <v>31</v>
      </c>
      <c r="H3154" s="1" t="s">
        <v>32</v>
      </c>
      <c r="I3154" s="1" t="s">
        <v>28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0.63100000000000001</v>
      </c>
      <c r="R3154">
        <v>3435</v>
      </c>
      <c r="S3154">
        <v>65</v>
      </c>
      <c r="T3154">
        <v>0.58499999999999996</v>
      </c>
      <c r="U3154">
        <v>0</v>
      </c>
      <c r="V3154">
        <v>2.5668000000000002E-4</v>
      </c>
      <c r="W3154">
        <v>0.99973999999999996</v>
      </c>
      <c r="X3154" t="s">
        <v>48</v>
      </c>
      <c r="Y3154">
        <v>1</v>
      </c>
      <c r="Z3154">
        <v>3</v>
      </c>
      <c r="AA3154" t="s">
        <v>72</v>
      </c>
      <c r="AB3154" t="s">
        <v>74</v>
      </c>
    </row>
    <row r="3155" spans="1:28" x14ac:dyDescent="0.3">
      <c r="A3155">
        <v>779498058</v>
      </c>
      <c r="B3155" s="1" t="s">
        <v>23</v>
      </c>
      <c r="C3155">
        <v>39</v>
      </c>
      <c r="D3155" s="1" t="s">
        <v>24</v>
      </c>
      <c r="E3155">
        <v>2</v>
      </c>
      <c r="F3155" s="1" t="s">
        <v>30</v>
      </c>
      <c r="G3155" s="1" t="s">
        <v>26</v>
      </c>
      <c r="H3155" s="1" t="s">
        <v>33</v>
      </c>
      <c r="I3155" s="1" t="s">
        <v>28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0.79900000000000004</v>
      </c>
      <c r="R3155">
        <v>2006</v>
      </c>
      <c r="S3155">
        <v>34</v>
      </c>
      <c r="T3155">
        <v>0.54500000000000004</v>
      </c>
      <c r="U3155">
        <v>0.38800000000000001</v>
      </c>
      <c r="V3155">
        <v>3.0250999999999998E-4</v>
      </c>
      <c r="W3155">
        <v>0.99970000000000003</v>
      </c>
      <c r="X3155" t="s">
        <v>47</v>
      </c>
      <c r="Y3155">
        <v>4</v>
      </c>
      <c r="Z3155">
        <v>2</v>
      </c>
      <c r="AA3155" t="s">
        <v>71</v>
      </c>
      <c r="AB3155" t="s">
        <v>76</v>
      </c>
    </row>
    <row r="3156" spans="1:28" x14ac:dyDescent="0.3">
      <c r="A3156">
        <v>799707858</v>
      </c>
      <c r="B3156" s="1" t="s">
        <v>23</v>
      </c>
      <c r="C3156">
        <v>50</v>
      </c>
      <c r="D3156" s="1" t="s">
        <v>29</v>
      </c>
      <c r="E3156">
        <v>1</v>
      </c>
      <c r="F3156" s="1" t="s">
        <v>25</v>
      </c>
      <c r="G3156" s="1" t="s">
        <v>26</v>
      </c>
      <c r="H3156" s="1" t="s">
        <v>32</v>
      </c>
      <c r="I3156" s="1" t="s">
        <v>28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0.76900000000000002</v>
      </c>
      <c r="R3156">
        <v>3584</v>
      </c>
      <c r="S3156">
        <v>57</v>
      </c>
      <c r="T3156">
        <v>0.96599999999999997</v>
      </c>
      <c r="U3156">
        <v>0.28100000000000003</v>
      </c>
      <c r="V3156">
        <v>5.0256000000000001E-5</v>
      </c>
      <c r="W3156">
        <v>0.99995000000000001</v>
      </c>
      <c r="X3156" t="s">
        <v>47</v>
      </c>
      <c r="Y3156">
        <v>1</v>
      </c>
      <c r="Z3156">
        <v>2</v>
      </c>
      <c r="AA3156" t="s">
        <v>69</v>
      </c>
      <c r="AB3156" t="s">
        <v>76</v>
      </c>
    </row>
    <row r="3157" spans="1:28" x14ac:dyDescent="0.3">
      <c r="A3157">
        <v>719543208</v>
      </c>
      <c r="B3157" s="1" t="s">
        <v>23</v>
      </c>
      <c r="C3157">
        <v>38</v>
      </c>
      <c r="D3157" s="1" t="s">
        <v>29</v>
      </c>
      <c r="E3157">
        <v>3</v>
      </c>
      <c r="F3157" s="1" t="s">
        <v>35</v>
      </c>
      <c r="G3157" s="1" t="s">
        <v>31</v>
      </c>
      <c r="H3157" s="1" t="s">
        <v>34</v>
      </c>
      <c r="I3157" s="1" t="s">
        <v>28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0.82499999999999996</v>
      </c>
      <c r="R3157">
        <v>3789</v>
      </c>
      <c r="S3157">
        <v>72</v>
      </c>
      <c r="T3157">
        <v>0.56499999999999995</v>
      </c>
      <c r="U3157">
        <v>6.4000000000000001E-2</v>
      </c>
      <c r="V3157">
        <v>3.2275000000000001E-4</v>
      </c>
      <c r="W3157">
        <v>0.99968000000000001</v>
      </c>
      <c r="X3157" t="s">
        <v>47</v>
      </c>
      <c r="Y3157">
        <v>0</v>
      </c>
      <c r="Z3157">
        <v>2</v>
      </c>
      <c r="AA3157" t="s">
        <v>70</v>
      </c>
      <c r="AB3157" t="s">
        <v>74</v>
      </c>
    </row>
    <row r="3158" spans="1:28" x14ac:dyDescent="0.3">
      <c r="A3158">
        <v>797743233</v>
      </c>
      <c r="B3158" s="1" t="s">
        <v>23</v>
      </c>
      <c r="C3158">
        <v>45</v>
      </c>
      <c r="D3158" s="1" t="s">
        <v>24</v>
      </c>
      <c r="E3158">
        <v>3</v>
      </c>
      <c r="F3158" s="1" t="s">
        <v>35</v>
      </c>
      <c r="G3158" s="1" t="s">
        <v>34</v>
      </c>
      <c r="H3158" s="1" t="s">
        <v>27</v>
      </c>
      <c r="I3158" s="1" t="s">
        <v>28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0.51100000000000001</v>
      </c>
      <c r="R3158">
        <v>4542</v>
      </c>
      <c r="S3158">
        <v>77</v>
      </c>
      <c r="T3158">
        <v>0.48099999999999998</v>
      </c>
      <c r="U3158">
        <v>0.14399999999999999</v>
      </c>
      <c r="V3158">
        <v>2.0424000000000001E-4</v>
      </c>
      <c r="W3158">
        <v>0.99980000000000002</v>
      </c>
      <c r="X3158" t="s">
        <v>47</v>
      </c>
      <c r="Y3158">
        <v>3</v>
      </c>
      <c r="Z3158">
        <v>2</v>
      </c>
      <c r="AA3158" t="s">
        <v>69</v>
      </c>
      <c r="AB3158" t="s">
        <v>74</v>
      </c>
    </row>
    <row r="3159" spans="1:28" x14ac:dyDescent="0.3">
      <c r="A3159">
        <v>710658483</v>
      </c>
      <c r="B3159" s="1" t="s">
        <v>44</v>
      </c>
      <c r="C3159">
        <v>47</v>
      </c>
      <c r="D3159" s="1" t="s">
        <v>24</v>
      </c>
      <c r="E3159">
        <v>4</v>
      </c>
      <c r="F3159" s="1" t="s">
        <v>30</v>
      </c>
      <c r="G3159" s="1" t="s">
        <v>34</v>
      </c>
      <c r="H3159" s="1" t="s">
        <v>36</v>
      </c>
      <c r="I3159" s="1" t="s">
        <v>28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0.65300000000000002</v>
      </c>
      <c r="R3159">
        <v>2098</v>
      </c>
      <c r="S3159">
        <v>46</v>
      </c>
      <c r="T3159">
        <v>0.58599999999999997</v>
      </c>
      <c r="U3159">
        <v>0.23899999999999999</v>
      </c>
      <c r="V3159">
        <v>0.99939</v>
      </c>
      <c r="W3159">
        <v>6.0765000000000005E-4</v>
      </c>
      <c r="X3159" t="s">
        <v>47</v>
      </c>
      <c r="Y3159">
        <v>2</v>
      </c>
      <c r="Z3159">
        <v>2</v>
      </c>
      <c r="AA3159" t="s">
        <v>70</v>
      </c>
      <c r="AB3159" t="s">
        <v>74</v>
      </c>
    </row>
    <row r="3160" spans="1:28" x14ac:dyDescent="0.3">
      <c r="A3160">
        <v>715399908</v>
      </c>
      <c r="B3160" s="1" t="s">
        <v>23</v>
      </c>
      <c r="C3160">
        <v>54</v>
      </c>
      <c r="D3160" s="1" t="s">
        <v>29</v>
      </c>
      <c r="E3160">
        <v>2</v>
      </c>
      <c r="F3160" s="1" t="s">
        <v>25</v>
      </c>
      <c r="G3160" s="1" t="s">
        <v>31</v>
      </c>
      <c r="H3160" s="1" t="s">
        <v>34</v>
      </c>
      <c r="I3160" s="1" t="s">
        <v>28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0.51100000000000001</v>
      </c>
      <c r="R3160">
        <v>4175</v>
      </c>
      <c r="S3160">
        <v>67</v>
      </c>
      <c r="T3160">
        <v>0.71799999999999997</v>
      </c>
      <c r="U3160">
        <v>0.19400000000000001</v>
      </c>
      <c r="V3160">
        <v>8.6777000000000002E-4</v>
      </c>
      <c r="W3160">
        <v>0.99912999999999996</v>
      </c>
      <c r="X3160" t="s">
        <v>48</v>
      </c>
      <c r="Y3160">
        <v>0</v>
      </c>
      <c r="Z3160">
        <v>3</v>
      </c>
      <c r="AA3160" t="s">
        <v>69</v>
      </c>
      <c r="AB3160" t="s">
        <v>74</v>
      </c>
    </row>
    <row r="3161" spans="1:28" x14ac:dyDescent="0.3">
      <c r="A3161">
        <v>710288883</v>
      </c>
      <c r="B3161" s="1" t="s">
        <v>23</v>
      </c>
      <c r="C3161">
        <v>40</v>
      </c>
      <c r="D3161" s="1" t="s">
        <v>29</v>
      </c>
      <c r="E3161">
        <v>1</v>
      </c>
      <c r="F3161" s="1" t="s">
        <v>30</v>
      </c>
      <c r="G3161" s="1" t="s">
        <v>26</v>
      </c>
      <c r="H3161" s="1" t="s">
        <v>32</v>
      </c>
      <c r="I3161" s="1" t="s">
        <v>28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0.69499999999999995</v>
      </c>
      <c r="R3161">
        <v>5054</v>
      </c>
      <c r="S3161">
        <v>73</v>
      </c>
      <c r="T3161">
        <v>0.55300000000000005</v>
      </c>
      <c r="U3161">
        <v>0.189</v>
      </c>
      <c r="V3161">
        <v>2.5668000000000002E-4</v>
      </c>
      <c r="W3161">
        <v>0.99973999999999996</v>
      </c>
      <c r="X3161" t="s">
        <v>47</v>
      </c>
      <c r="Y3161">
        <v>1</v>
      </c>
      <c r="Z3161">
        <v>2</v>
      </c>
      <c r="AA3161" t="s">
        <v>70</v>
      </c>
      <c r="AB3161" t="s">
        <v>74</v>
      </c>
    </row>
    <row r="3162" spans="1:28" x14ac:dyDescent="0.3">
      <c r="A3162">
        <v>719912808</v>
      </c>
      <c r="B3162" s="1" t="s">
        <v>23</v>
      </c>
      <c r="C3162">
        <v>52</v>
      </c>
      <c r="D3162" s="1" t="s">
        <v>24</v>
      </c>
      <c r="E3162">
        <v>2</v>
      </c>
      <c r="F3162" s="1" t="s">
        <v>25</v>
      </c>
      <c r="G3162" s="1" t="s">
        <v>31</v>
      </c>
      <c r="H3162" s="1" t="s">
        <v>27</v>
      </c>
      <c r="I3162" s="1" t="s">
        <v>28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0.70599999999999996</v>
      </c>
      <c r="R3162">
        <v>4288</v>
      </c>
      <c r="S3162">
        <v>72</v>
      </c>
      <c r="T3162">
        <v>0.6</v>
      </c>
      <c r="U3162">
        <v>0</v>
      </c>
      <c r="V3162">
        <v>5.0162999999999998E-4</v>
      </c>
      <c r="W3162">
        <v>0.99950000000000006</v>
      </c>
      <c r="X3162" t="s">
        <v>48</v>
      </c>
      <c r="Y3162">
        <v>3</v>
      </c>
      <c r="Z3162">
        <v>3</v>
      </c>
      <c r="AA3162" t="s">
        <v>69</v>
      </c>
      <c r="AB3162" t="s">
        <v>74</v>
      </c>
    </row>
    <row r="3163" spans="1:28" x14ac:dyDescent="0.3">
      <c r="A3163">
        <v>720247158</v>
      </c>
      <c r="B3163" s="1" t="s">
        <v>23</v>
      </c>
      <c r="C3163">
        <v>63</v>
      </c>
      <c r="D3163" s="1" t="s">
        <v>24</v>
      </c>
      <c r="E3163">
        <v>0</v>
      </c>
      <c r="F3163" s="1" t="s">
        <v>30</v>
      </c>
      <c r="G3163" s="1" t="s">
        <v>31</v>
      </c>
      <c r="H3163" s="1" t="s">
        <v>34</v>
      </c>
      <c r="I3163" s="1" t="s">
        <v>28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0.81299999999999994</v>
      </c>
      <c r="R3163">
        <v>3787</v>
      </c>
      <c r="S3163">
        <v>68</v>
      </c>
      <c r="T3163">
        <v>0.61899999999999999</v>
      </c>
      <c r="U3163">
        <v>8.4000000000000005E-2</v>
      </c>
      <c r="V3163">
        <v>1.5435000000000001E-4</v>
      </c>
      <c r="W3163">
        <v>0.99985000000000002</v>
      </c>
      <c r="X3163" t="s">
        <v>48</v>
      </c>
      <c r="Y3163">
        <v>0</v>
      </c>
      <c r="Z3163">
        <v>3</v>
      </c>
      <c r="AA3163" t="s">
        <v>70</v>
      </c>
      <c r="AB3163" t="s">
        <v>74</v>
      </c>
    </row>
    <row r="3164" spans="1:28" x14ac:dyDescent="0.3">
      <c r="A3164">
        <v>718672233</v>
      </c>
      <c r="B3164" s="1" t="s">
        <v>23</v>
      </c>
      <c r="C3164">
        <v>48</v>
      </c>
      <c r="D3164" s="1" t="s">
        <v>29</v>
      </c>
      <c r="E3164">
        <v>1</v>
      </c>
      <c r="F3164" s="1" t="s">
        <v>30</v>
      </c>
      <c r="G3164" s="1" t="s">
        <v>31</v>
      </c>
      <c r="H3164" s="1" t="s">
        <v>34</v>
      </c>
      <c r="I3164" s="1" t="s">
        <v>28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0.71299999999999997</v>
      </c>
      <c r="R3164">
        <v>3395</v>
      </c>
      <c r="S3164">
        <v>63</v>
      </c>
      <c r="T3164">
        <v>0.46500000000000002</v>
      </c>
      <c r="U3164">
        <v>5.3999999999999999E-2</v>
      </c>
      <c r="V3164">
        <v>1.0684E-4</v>
      </c>
      <c r="W3164">
        <v>0.99988999999999995</v>
      </c>
      <c r="X3164" t="s">
        <v>47</v>
      </c>
      <c r="Y3164">
        <v>0</v>
      </c>
      <c r="Z3164">
        <v>2</v>
      </c>
      <c r="AA3164" t="s">
        <v>69</v>
      </c>
      <c r="AB3164" t="s">
        <v>74</v>
      </c>
    </row>
    <row r="3165" spans="1:28" x14ac:dyDescent="0.3">
      <c r="A3165">
        <v>789593058</v>
      </c>
      <c r="B3165" s="1" t="s">
        <v>23</v>
      </c>
      <c r="C3165">
        <v>46</v>
      </c>
      <c r="D3165" s="1" t="s">
        <v>24</v>
      </c>
      <c r="E3165">
        <v>5</v>
      </c>
      <c r="F3165" s="1" t="s">
        <v>40</v>
      </c>
      <c r="G3165" s="1" t="s">
        <v>26</v>
      </c>
      <c r="H3165" s="1" t="s">
        <v>27</v>
      </c>
      <c r="I3165" s="1" t="s">
        <v>28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>
        <v>84</v>
      </c>
      <c r="T3165">
        <v>0.75</v>
      </c>
      <c r="U3165">
        <v>4.2000000000000003E-2</v>
      </c>
      <c r="V3165">
        <v>1.9215000000000001E-4</v>
      </c>
      <c r="W3165">
        <v>0.99980999999999998</v>
      </c>
      <c r="X3165" t="s">
        <v>47</v>
      </c>
      <c r="Y3165">
        <v>3</v>
      </c>
      <c r="Z3165">
        <v>2</v>
      </c>
      <c r="AA3165" t="s">
        <v>69</v>
      </c>
      <c r="AB3165" t="s">
        <v>74</v>
      </c>
    </row>
    <row r="3166" spans="1:28" x14ac:dyDescent="0.3">
      <c r="A3166">
        <v>710278458</v>
      </c>
      <c r="B3166" s="1" t="s">
        <v>44</v>
      </c>
      <c r="C3166">
        <v>52</v>
      </c>
      <c r="D3166" s="1" t="s">
        <v>24</v>
      </c>
      <c r="E3166">
        <v>2</v>
      </c>
      <c r="F3166" s="1" t="s">
        <v>25</v>
      </c>
      <c r="G3166" s="1" t="s">
        <v>31</v>
      </c>
      <c r="H3166" s="1" t="s">
        <v>33</v>
      </c>
      <c r="I3166" s="1" t="s">
        <v>28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0.45700000000000002</v>
      </c>
      <c r="R3166">
        <v>1643</v>
      </c>
      <c r="S3166">
        <v>43</v>
      </c>
      <c r="T3166">
        <v>0.48299999999999998</v>
      </c>
      <c r="U3166">
        <v>0.217</v>
      </c>
      <c r="V3166">
        <v>0.99661</v>
      </c>
      <c r="W3166">
        <v>3.3878799999999998E-3</v>
      </c>
      <c r="X3166" t="s">
        <v>48</v>
      </c>
      <c r="Y3166">
        <v>4</v>
      </c>
      <c r="Z3166">
        <v>3</v>
      </c>
      <c r="AA3166" t="s">
        <v>69</v>
      </c>
      <c r="AB3166" t="s">
        <v>74</v>
      </c>
    </row>
    <row r="3167" spans="1:28" x14ac:dyDescent="0.3">
      <c r="A3167">
        <v>714467733</v>
      </c>
      <c r="B3167" s="1" t="s">
        <v>23</v>
      </c>
      <c r="C3167">
        <v>45</v>
      </c>
      <c r="D3167" s="1" t="s">
        <v>24</v>
      </c>
      <c r="E3167">
        <v>2</v>
      </c>
      <c r="F3167" s="1" t="s">
        <v>30</v>
      </c>
      <c r="G3167" s="1" t="s">
        <v>26</v>
      </c>
      <c r="H3167" s="1" t="s">
        <v>27</v>
      </c>
      <c r="I3167" s="1" t="s">
        <v>39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0.71699999999999997</v>
      </c>
      <c r="R3167">
        <v>4178</v>
      </c>
      <c r="S3167">
        <v>69</v>
      </c>
      <c r="T3167">
        <v>0.60499999999999998</v>
      </c>
      <c r="U3167">
        <v>5.7000000000000002E-2</v>
      </c>
      <c r="V3167">
        <v>1.7296999999999999E-4</v>
      </c>
      <c r="W3167">
        <v>0.99983</v>
      </c>
      <c r="X3167" t="s">
        <v>47</v>
      </c>
      <c r="Y3167">
        <v>3</v>
      </c>
      <c r="Z3167">
        <v>2</v>
      </c>
      <c r="AA3167" t="s">
        <v>70</v>
      </c>
      <c r="AB3167" t="s">
        <v>74</v>
      </c>
    </row>
    <row r="3168" spans="1:28" x14ac:dyDescent="0.3">
      <c r="A3168">
        <v>803026008</v>
      </c>
      <c r="B3168" s="1" t="s">
        <v>23</v>
      </c>
      <c r="C3168">
        <v>48</v>
      </c>
      <c r="D3168" s="1" t="s">
        <v>24</v>
      </c>
      <c r="E3168">
        <v>3</v>
      </c>
      <c r="F3168" s="1" t="s">
        <v>34</v>
      </c>
      <c r="G3168" s="1" t="s">
        <v>26</v>
      </c>
      <c r="H3168" s="1" t="s">
        <v>33</v>
      </c>
      <c r="I3168" s="1" t="s">
        <v>28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0.83599999999999997</v>
      </c>
      <c r="R3168">
        <v>3463</v>
      </c>
      <c r="S3168">
        <v>65</v>
      </c>
      <c r="T3168">
        <v>0.71099999999999997</v>
      </c>
      <c r="U3168">
        <v>0.21299999999999999</v>
      </c>
      <c r="V3168">
        <v>1.6195000000000001E-4</v>
      </c>
      <c r="W3168">
        <v>0.99983999999999995</v>
      </c>
      <c r="X3168" t="s">
        <v>47</v>
      </c>
      <c r="Y3168">
        <v>4</v>
      </c>
      <c r="Z3168">
        <v>2</v>
      </c>
      <c r="AA3168" t="s">
        <v>69</v>
      </c>
      <c r="AB3168" t="s">
        <v>74</v>
      </c>
    </row>
    <row r="3169" spans="1:28" x14ac:dyDescent="0.3">
      <c r="A3169">
        <v>772000533</v>
      </c>
      <c r="B3169" s="1" t="s">
        <v>23</v>
      </c>
      <c r="C3169">
        <v>59</v>
      </c>
      <c r="D3169" s="1" t="s">
        <v>24</v>
      </c>
      <c r="E3169">
        <v>1</v>
      </c>
      <c r="F3169" s="1" t="s">
        <v>30</v>
      </c>
      <c r="G3169" s="1" t="s">
        <v>26</v>
      </c>
      <c r="H3169" s="1" t="s">
        <v>27</v>
      </c>
      <c r="I3169" s="1" t="s">
        <v>28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0.40600000000000003</v>
      </c>
      <c r="R3169">
        <v>1809</v>
      </c>
      <c r="S3169">
        <v>23</v>
      </c>
      <c r="T3169">
        <v>0.27800000000000002</v>
      </c>
      <c r="U3169">
        <v>7.8E-2</v>
      </c>
      <c r="V3169">
        <v>1.6882999999999999E-4</v>
      </c>
      <c r="W3169">
        <v>0.99983</v>
      </c>
      <c r="X3169" t="s">
        <v>48</v>
      </c>
      <c r="Y3169">
        <v>3</v>
      </c>
      <c r="Z3169">
        <v>3</v>
      </c>
      <c r="AA3169" t="s">
        <v>69</v>
      </c>
      <c r="AB3169" t="s">
        <v>74</v>
      </c>
    </row>
    <row r="3170" spans="1:28" x14ac:dyDescent="0.3">
      <c r="A3170">
        <v>811035483</v>
      </c>
      <c r="B3170" s="1" t="s">
        <v>44</v>
      </c>
      <c r="C3170">
        <v>47</v>
      </c>
      <c r="D3170" s="1" t="s">
        <v>24</v>
      </c>
      <c r="E3170">
        <v>3</v>
      </c>
      <c r="F3170" s="1" t="s">
        <v>35</v>
      </c>
      <c r="G3170" s="1" t="s">
        <v>43</v>
      </c>
      <c r="H3170" s="1" t="s">
        <v>37</v>
      </c>
      <c r="I3170" s="1" t="s">
        <v>39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0.52100000000000002</v>
      </c>
      <c r="R3170">
        <v>1641</v>
      </c>
      <c r="S3170">
        <v>35</v>
      </c>
      <c r="T3170">
        <v>0.59099999999999997</v>
      </c>
      <c r="U3170">
        <v>0</v>
      </c>
      <c r="V3170">
        <v>0.99904000000000004</v>
      </c>
      <c r="W3170">
        <v>9.5976999999999998E-4</v>
      </c>
      <c r="X3170" t="s">
        <v>47</v>
      </c>
      <c r="Y3170">
        <v>5</v>
      </c>
      <c r="Z3170">
        <v>2</v>
      </c>
      <c r="AA3170" t="s">
        <v>69</v>
      </c>
      <c r="AB3170" t="s">
        <v>74</v>
      </c>
    </row>
    <row r="3171" spans="1:28" x14ac:dyDescent="0.3">
      <c r="A3171">
        <v>715480983</v>
      </c>
      <c r="B3171" s="1" t="s">
        <v>23</v>
      </c>
      <c r="C3171">
        <v>55</v>
      </c>
      <c r="D3171" s="1" t="s">
        <v>29</v>
      </c>
      <c r="E3171">
        <v>2</v>
      </c>
      <c r="F3171" s="1" t="s">
        <v>40</v>
      </c>
      <c r="G3171" s="1" t="s">
        <v>31</v>
      </c>
      <c r="H3171" s="1" t="s">
        <v>32</v>
      </c>
      <c r="I3171" s="1" t="s">
        <v>28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0.58899999999999997</v>
      </c>
      <c r="R3171">
        <v>3403</v>
      </c>
      <c r="S3171">
        <v>68</v>
      </c>
      <c r="T3171">
        <v>0.41699999999999998</v>
      </c>
      <c r="U3171">
        <v>0.156</v>
      </c>
      <c r="V3171">
        <v>1.8611999999999999E-4</v>
      </c>
      <c r="W3171">
        <v>0.99980999999999998</v>
      </c>
      <c r="X3171" t="s">
        <v>48</v>
      </c>
      <c r="Y3171">
        <v>1</v>
      </c>
      <c r="Z3171">
        <v>3</v>
      </c>
      <c r="AA3171" t="s">
        <v>70</v>
      </c>
      <c r="AB3171" t="s">
        <v>74</v>
      </c>
    </row>
    <row r="3172" spans="1:28" x14ac:dyDescent="0.3">
      <c r="A3172">
        <v>819997983</v>
      </c>
      <c r="B3172" s="1" t="s">
        <v>23</v>
      </c>
      <c r="C3172">
        <v>53</v>
      </c>
      <c r="D3172" s="1" t="s">
        <v>24</v>
      </c>
      <c r="E3172">
        <v>5</v>
      </c>
      <c r="F3172" s="1" t="s">
        <v>34</v>
      </c>
      <c r="G3172" s="1" t="s">
        <v>26</v>
      </c>
      <c r="H3172" s="1" t="s">
        <v>33</v>
      </c>
      <c r="I3172" s="1" t="s">
        <v>28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0.82099999999999995</v>
      </c>
      <c r="R3172">
        <v>1453</v>
      </c>
      <c r="S3172">
        <v>26</v>
      </c>
      <c r="T3172">
        <v>0.85699999999999998</v>
      </c>
      <c r="U3172">
        <v>0.19600000000000001</v>
      </c>
      <c r="V3172">
        <v>2.3054999999999999E-5</v>
      </c>
      <c r="W3172">
        <v>0.99997999999999998</v>
      </c>
      <c r="X3172" t="s">
        <v>48</v>
      </c>
      <c r="Y3172">
        <v>4</v>
      </c>
      <c r="Z3172">
        <v>3</v>
      </c>
      <c r="AA3172" t="s">
        <v>69</v>
      </c>
      <c r="AB3172" t="s">
        <v>74</v>
      </c>
    </row>
    <row r="3173" spans="1:28" x14ac:dyDescent="0.3">
      <c r="A3173">
        <v>807593058</v>
      </c>
      <c r="B3173" s="1" t="s">
        <v>44</v>
      </c>
      <c r="C3173">
        <v>41</v>
      </c>
      <c r="D3173" s="1" t="s">
        <v>29</v>
      </c>
      <c r="E3173">
        <v>3</v>
      </c>
      <c r="F3173" s="1" t="s">
        <v>34</v>
      </c>
      <c r="G3173" s="1" t="s">
        <v>31</v>
      </c>
      <c r="H3173" s="1" t="s">
        <v>36</v>
      </c>
      <c r="I3173" s="1" t="s">
        <v>28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0.69899999999999995</v>
      </c>
      <c r="R3173">
        <v>2003</v>
      </c>
      <c r="S3173">
        <v>29</v>
      </c>
      <c r="T3173">
        <v>0.318</v>
      </c>
      <c r="U3173">
        <v>0</v>
      </c>
      <c r="V3173">
        <v>0.99731999999999998</v>
      </c>
      <c r="W3173">
        <v>2.6766699999999999E-3</v>
      </c>
      <c r="X3173" t="s">
        <v>47</v>
      </c>
      <c r="Y3173">
        <v>2</v>
      </c>
      <c r="Z3173">
        <v>2</v>
      </c>
      <c r="AA3173" t="s">
        <v>70</v>
      </c>
      <c r="AB3173" t="s">
        <v>74</v>
      </c>
    </row>
    <row r="3174" spans="1:28" x14ac:dyDescent="0.3">
      <c r="A3174">
        <v>720437358</v>
      </c>
      <c r="B3174" s="1" t="s">
        <v>23</v>
      </c>
      <c r="C3174">
        <v>40</v>
      </c>
      <c r="D3174" s="1" t="s">
        <v>24</v>
      </c>
      <c r="E3174">
        <v>3</v>
      </c>
      <c r="F3174" s="1" t="s">
        <v>30</v>
      </c>
      <c r="G3174" s="1" t="s">
        <v>31</v>
      </c>
      <c r="H3174" s="1" t="s">
        <v>36</v>
      </c>
      <c r="I3174" s="1" t="s">
        <v>28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0.83599999999999997</v>
      </c>
      <c r="R3174">
        <v>3596</v>
      </c>
      <c r="S3174">
        <v>69</v>
      </c>
      <c r="T3174">
        <v>0.56799999999999995</v>
      </c>
      <c r="U3174">
        <v>0.91200000000000003</v>
      </c>
      <c r="V3174">
        <v>5.7151000000000002E-5</v>
      </c>
      <c r="W3174">
        <v>0.99994000000000005</v>
      </c>
      <c r="X3174" t="s">
        <v>47</v>
      </c>
      <c r="Y3174">
        <v>2</v>
      </c>
      <c r="Z3174">
        <v>2</v>
      </c>
      <c r="AA3174" t="s">
        <v>70</v>
      </c>
      <c r="AB3174" t="s">
        <v>75</v>
      </c>
    </row>
    <row r="3175" spans="1:28" x14ac:dyDescent="0.3">
      <c r="A3175">
        <v>719465733</v>
      </c>
      <c r="B3175" s="1" t="s">
        <v>23</v>
      </c>
      <c r="C3175">
        <v>52</v>
      </c>
      <c r="D3175" s="1" t="s">
        <v>29</v>
      </c>
      <c r="E3175">
        <v>2</v>
      </c>
      <c r="F3175" s="1" t="s">
        <v>25</v>
      </c>
      <c r="G3175" s="1" t="s">
        <v>31</v>
      </c>
      <c r="H3175" s="1" t="s">
        <v>32</v>
      </c>
      <c r="I3175" s="1" t="s">
        <v>28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1.1539999999999999</v>
      </c>
      <c r="R3175">
        <v>4458</v>
      </c>
      <c r="S3175">
        <v>63</v>
      </c>
      <c r="T3175">
        <v>0.61499999999999999</v>
      </c>
      <c r="U3175">
        <v>0</v>
      </c>
      <c r="V3175">
        <v>2.9408E-4</v>
      </c>
      <c r="W3175">
        <v>0.99970999999999999</v>
      </c>
      <c r="X3175" t="s">
        <v>48</v>
      </c>
      <c r="Y3175">
        <v>1</v>
      </c>
      <c r="Z3175">
        <v>3</v>
      </c>
      <c r="AA3175" t="s">
        <v>69</v>
      </c>
      <c r="AB3175" t="s">
        <v>74</v>
      </c>
    </row>
    <row r="3176" spans="1:28" x14ac:dyDescent="0.3">
      <c r="A3176">
        <v>711978858</v>
      </c>
      <c r="B3176" s="1" t="s">
        <v>23</v>
      </c>
      <c r="C3176">
        <v>59</v>
      </c>
      <c r="D3176" s="1" t="s">
        <v>24</v>
      </c>
      <c r="E3176">
        <v>2</v>
      </c>
      <c r="F3176" s="1" t="s">
        <v>30</v>
      </c>
      <c r="G3176" s="1" t="s">
        <v>31</v>
      </c>
      <c r="H3176" s="1" t="s">
        <v>32</v>
      </c>
      <c r="I3176" s="1" t="s">
        <v>28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0.60499999999999998</v>
      </c>
      <c r="R3176">
        <v>4422</v>
      </c>
      <c r="S3176">
        <v>70</v>
      </c>
      <c r="T3176">
        <v>0.628</v>
      </c>
      <c r="U3176">
        <v>0.13200000000000001</v>
      </c>
      <c r="V3176">
        <v>1.7987E-4</v>
      </c>
      <c r="W3176">
        <v>0.99982000000000004</v>
      </c>
      <c r="X3176" t="s">
        <v>48</v>
      </c>
      <c r="Y3176">
        <v>1</v>
      </c>
      <c r="Z3176">
        <v>3</v>
      </c>
      <c r="AA3176" t="s">
        <v>72</v>
      </c>
      <c r="AB3176" t="s">
        <v>74</v>
      </c>
    </row>
    <row r="3177" spans="1:28" x14ac:dyDescent="0.3">
      <c r="A3177">
        <v>814364808</v>
      </c>
      <c r="B3177" s="1" t="s">
        <v>23</v>
      </c>
      <c r="C3177">
        <v>36</v>
      </c>
      <c r="D3177" s="1" t="s">
        <v>29</v>
      </c>
      <c r="E3177">
        <v>2</v>
      </c>
      <c r="F3177" s="1" t="s">
        <v>35</v>
      </c>
      <c r="G3177" s="1" t="s">
        <v>26</v>
      </c>
      <c r="H3177" s="1" t="s">
        <v>34</v>
      </c>
      <c r="I3177" s="1" t="s">
        <v>28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1.0329999999999999</v>
      </c>
      <c r="R3177">
        <v>2624</v>
      </c>
      <c r="S3177">
        <v>46</v>
      </c>
      <c r="T3177">
        <v>1</v>
      </c>
      <c r="U3177">
        <v>0.33400000000000002</v>
      </c>
      <c r="V3177">
        <v>1.1153E-4</v>
      </c>
      <c r="W3177">
        <v>0.99988999999999995</v>
      </c>
      <c r="X3177" t="s">
        <v>47</v>
      </c>
      <c r="Y3177">
        <v>0</v>
      </c>
      <c r="Z3177">
        <v>2</v>
      </c>
      <c r="AA3177" t="s">
        <v>70</v>
      </c>
      <c r="AB3177" t="s">
        <v>76</v>
      </c>
    </row>
    <row r="3178" spans="1:28" x14ac:dyDescent="0.3">
      <c r="A3178">
        <v>788820933</v>
      </c>
      <c r="B3178" s="1" t="s">
        <v>23</v>
      </c>
      <c r="C3178">
        <v>59</v>
      </c>
      <c r="D3178" s="1" t="s">
        <v>24</v>
      </c>
      <c r="E3178">
        <v>2</v>
      </c>
      <c r="F3178" s="1" t="s">
        <v>30</v>
      </c>
      <c r="G3178" s="1" t="s">
        <v>31</v>
      </c>
      <c r="H3178" s="1" t="s">
        <v>27</v>
      </c>
      <c r="I3178" s="1" t="s">
        <v>28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0.60499999999999998</v>
      </c>
      <c r="R3178">
        <v>3511</v>
      </c>
      <c r="S3178">
        <v>73</v>
      </c>
      <c r="T3178">
        <v>0.622</v>
      </c>
      <c r="U3178">
        <v>8.3000000000000004E-2</v>
      </c>
      <c r="V3178">
        <v>1.1382E-4</v>
      </c>
      <c r="W3178">
        <v>0.99988999999999995</v>
      </c>
      <c r="X3178" t="s">
        <v>48</v>
      </c>
      <c r="Y3178">
        <v>3</v>
      </c>
      <c r="Z3178">
        <v>3</v>
      </c>
      <c r="AA3178" t="s">
        <v>69</v>
      </c>
      <c r="AB3178" t="s">
        <v>74</v>
      </c>
    </row>
    <row r="3179" spans="1:28" x14ac:dyDescent="0.3">
      <c r="A3179">
        <v>713316558</v>
      </c>
      <c r="B3179" s="1" t="s">
        <v>23</v>
      </c>
      <c r="C3179">
        <v>41</v>
      </c>
      <c r="D3179" s="1" t="s">
        <v>24</v>
      </c>
      <c r="E3179">
        <v>4</v>
      </c>
      <c r="F3179" s="1" t="s">
        <v>25</v>
      </c>
      <c r="G3179" s="1" t="s">
        <v>26</v>
      </c>
      <c r="H3179" s="1" t="s">
        <v>27</v>
      </c>
      <c r="I3179" s="1" t="s">
        <v>28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0.70299999999999996</v>
      </c>
      <c r="R3179">
        <v>3776</v>
      </c>
      <c r="S3179">
        <v>70</v>
      </c>
      <c r="T3179">
        <v>0.94399999999999995</v>
      </c>
      <c r="U3179">
        <v>0</v>
      </c>
      <c r="V3179">
        <v>1.1603999999999999E-4</v>
      </c>
      <c r="W3179">
        <v>0.99987999999999999</v>
      </c>
      <c r="X3179" t="s">
        <v>47</v>
      </c>
      <c r="Y3179">
        <v>3</v>
      </c>
      <c r="Z3179">
        <v>2</v>
      </c>
      <c r="AA3179" t="s">
        <v>70</v>
      </c>
      <c r="AB3179" t="s">
        <v>74</v>
      </c>
    </row>
    <row r="3180" spans="1:28" x14ac:dyDescent="0.3">
      <c r="A3180">
        <v>779856483</v>
      </c>
      <c r="B3180" s="1" t="s">
        <v>23</v>
      </c>
      <c r="C3180">
        <v>38</v>
      </c>
      <c r="D3180" s="1" t="s">
        <v>24</v>
      </c>
      <c r="E3180">
        <v>2</v>
      </c>
      <c r="F3180" s="1" t="s">
        <v>41</v>
      </c>
      <c r="G3180" s="1" t="s">
        <v>31</v>
      </c>
      <c r="H3180" s="1" t="s">
        <v>33</v>
      </c>
      <c r="I3180" s="1" t="s">
        <v>28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0.63800000000000001</v>
      </c>
      <c r="R3180">
        <v>3368</v>
      </c>
      <c r="S3180">
        <v>69</v>
      </c>
      <c r="T3180">
        <v>0.53300000000000003</v>
      </c>
      <c r="U3180">
        <v>0</v>
      </c>
      <c r="V3180">
        <v>6.4807000000000005E-5</v>
      </c>
      <c r="W3180">
        <v>0.99994000000000005</v>
      </c>
      <c r="X3180" t="s">
        <v>47</v>
      </c>
      <c r="Y3180">
        <v>4</v>
      </c>
      <c r="Z3180">
        <v>2</v>
      </c>
      <c r="AA3180" t="s">
        <v>71</v>
      </c>
      <c r="AB3180" t="s">
        <v>74</v>
      </c>
    </row>
    <row r="3181" spans="1:28" x14ac:dyDescent="0.3">
      <c r="A3181">
        <v>717085983</v>
      </c>
      <c r="B3181" s="1" t="s">
        <v>23</v>
      </c>
      <c r="C3181">
        <v>44</v>
      </c>
      <c r="D3181" s="1" t="s">
        <v>29</v>
      </c>
      <c r="E3181">
        <v>2</v>
      </c>
      <c r="F3181" s="1" t="s">
        <v>25</v>
      </c>
      <c r="G3181" s="1" t="s">
        <v>31</v>
      </c>
      <c r="H3181" s="1" t="s">
        <v>36</v>
      </c>
      <c r="I3181" s="1" t="s">
        <v>28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0.98099999999999998</v>
      </c>
      <c r="R3181">
        <v>4312</v>
      </c>
      <c r="S3181">
        <v>84</v>
      </c>
      <c r="T3181">
        <v>0.78700000000000003</v>
      </c>
      <c r="U3181">
        <v>0.76300000000000001</v>
      </c>
      <c r="V3181">
        <v>1.861E-4</v>
      </c>
      <c r="W3181">
        <v>0.99980999999999998</v>
      </c>
      <c r="X3181" t="s">
        <v>47</v>
      </c>
      <c r="Y3181">
        <v>2</v>
      </c>
      <c r="Z3181">
        <v>2</v>
      </c>
      <c r="AA3181" t="s">
        <v>70</v>
      </c>
      <c r="AB3181" t="s">
        <v>75</v>
      </c>
    </row>
    <row r="3182" spans="1:28" x14ac:dyDescent="0.3">
      <c r="A3182">
        <v>788030208</v>
      </c>
      <c r="B3182" s="1" t="s">
        <v>44</v>
      </c>
      <c r="C3182">
        <v>42</v>
      </c>
      <c r="D3182" s="1" t="s">
        <v>29</v>
      </c>
      <c r="E3182">
        <v>2</v>
      </c>
      <c r="F3182" s="1" t="s">
        <v>35</v>
      </c>
      <c r="G3182" s="1" t="s">
        <v>31</v>
      </c>
      <c r="H3182" s="1" t="s">
        <v>32</v>
      </c>
      <c r="I3182" s="1" t="s">
        <v>39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0.61899999999999999</v>
      </c>
      <c r="R3182">
        <v>1904</v>
      </c>
      <c r="S3182">
        <v>42</v>
      </c>
      <c r="T3182">
        <v>0.44800000000000001</v>
      </c>
      <c r="U3182">
        <v>0.187</v>
      </c>
      <c r="V3182">
        <v>0.99441000000000002</v>
      </c>
      <c r="W3182">
        <v>5.5900000000000004E-3</v>
      </c>
      <c r="X3182" t="s">
        <v>47</v>
      </c>
      <c r="Y3182">
        <v>1</v>
      </c>
      <c r="Z3182">
        <v>2</v>
      </c>
      <c r="AA3182" t="s">
        <v>70</v>
      </c>
      <c r="AB3182" t="s">
        <v>74</v>
      </c>
    </row>
    <row r="3183" spans="1:28" x14ac:dyDescent="0.3">
      <c r="A3183">
        <v>709914858</v>
      </c>
      <c r="B3183" s="1" t="s">
        <v>23</v>
      </c>
      <c r="C3183">
        <v>48</v>
      </c>
      <c r="D3183" s="1" t="s">
        <v>29</v>
      </c>
      <c r="E3183">
        <v>2</v>
      </c>
      <c r="F3183" s="1" t="s">
        <v>30</v>
      </c>
      <c r="G3183" s="1" t="s">
        <v>26</v>
      </c>
      <c r="H3183" s="1" t="s">
        <v>32</v>
      </c>
      <c r="I3183" s="1" t="s">
        <v>28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0.64400000000000002</v>
      </c>
      <c r="R3183">
        <v>5169</v>
      </c>
      <c r="S3183">
        <v>84</v>
      </c>
      <c r="T3183">
        <v>0.47399999999999998</v>
      </c>
      <c r="U3183">
        <v>0.26800000000000002</v>
      </c>
      <c r="V3183">
        <v>5.5077000000000001E-5</v>
      </c>
      <c r="W3183">
        <v>0.99994000000000005</v>
      </c>
      <c r="X3183" t="s">
        <v>47</v>
      </c>
      <c r="Y3183">
        <v>1</v>
      </c>
      <c r="Z3183">
        <v>2</v>
      </c>
      <c r="AA3183" t="s">
        <v>70</v>
      </c>
      <c r="AB3183" t="s">
        <v>76</v>
      </c>
    </row>
    <row r="3184" spans="1:28" x14ac:dyDescent="0.3">
      <c r="A3184">
        <v>716111808</v>
      </c>
      <c r="B3184" s="1" t="s">
        <v>23</v>
      </c>
      <c r="C3184">
        <v>57</v>
      </c>
      <c r="D3184" s="1" t="s">
        <v>29</v>
      </c>
      <c r="E3184">
        <v>2</v>
      </c>
      <c r="F3184" s="1" t="s">
        <v>34</v>
      </c>
      <c r="G3184" s="1" t="s">
        <v>26</v>
      </c>
      <c r="H3184" s="1" t="s">
        <v>32</v>
      </c>
      <c r="I3184" s="1" t="s">
        <v>28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0.46600000000000003</v>
      </c>
      <c r="R3184">
        <v>1723</v>
      </c>
      <c r="S3184">
        <v>28</v>
      </c>
      <c r="T3184">
        <v>0.75</v>
      </c>
      <c r="U3184">
        <v>0.751</v>
      </c>
      <c r="V3184">
        <v>1.1924E-4</v>
      </c>
      <c r="W3184">
        <v>0.99987999999999999</v>
      </c>
      <c r="X3184" t="s">
        <v>48</v>
      </c>
      <c r="Y3184">
        <v>1</v>
      </c>
      <c r="Z3184">
        <v>3</v>
      </c>
      <c r="AA3184" t="s">
        <v>72</v>
      </c>
      <c r="AB3184" t="s">
        <v>75</v>
      </c>
    </row>
    <row r="3185" spans="1:28" x14ac:dyDescent="0.3">
      <c r="A3185">
        <v>708618933</v>
      </c>
      <c r="B3185" s="1" t="s">
        <v>23</v>
      </c>
      <c r="C3185">
        <v>34</v>
      </c>
      <c r="D3185" s="1" t="s">
        <v>24</v>
      </c>
      <c r="E3185">
        <v>2</v>
      </c>
      <c r="F3185" s="1" t="s">
        <v>35</v>
      </c>
      <c r="G3185" s="1" t="s">
        <v>31</v>
      </c>
      <c r="H3185" s="1" t="s">
        <v>37</v>
      </c>
      <c r="I3185" s="1" t="s">
        <v>28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0.86499999999999999</v>
      </c>
      <c r="R3185">
        <v>3259</v>
      </c>
      <c r="S3185">
        <v>80</v>
      </c>
      <c r="T3185">
        <v>0.6</v>
      </c>
      <c r="U3185">
        <v>0.46899999999999997</v>
      </c>
      <c r="V3185">
        <v>1.8494E-4</v>
      </c>
      <c r="W3185">
        <v>0.99982000000000004</v>
      </c>
      <c r="X3185" t="s">
        <v>47</v>
      </c>
      <c r="Y3185">
        <v>5</v>
      </c>
      <c r="Z3185">
        <v>2</v>
      </c>
      <c r="AA3185" t="s">
        <v>71</v>
      </c>
      <c r="AB3185" t="s">
        <v>76</v>
      </c>
    </row>
    <row r="3186" spans="1:28" x14ac:dyDescent="0.3">
      <c r="A3186">
        <v>720446508</v>
      </c>
      <c r="B3186" s="1" t="s">
        <v>23</v>
      </c>
      <c r="C3186">
        <v>50</v>
      </c>
      <c r="D3186" s="1" t="s">
        <v>29</v>
      </c>
      <c r="E3186">
        <v>2</v>
      </c>
      <c r="F3186" s="1" t="s">
        <v>35</v>
      </c>
      <c r="G3186" s="1" t="s">
        <v>31</v>
      </c>
      <c r="H3186" s="1" t="s">
        <v>32</v>
      </c>
      <c r="I3186" s="1" t="s">
        <v>28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0.72099999999999997</v>
      </c>
      <c r="R3186">
        <v>2681</v>
      </c>
      <c r="S3186">
        <v>57</v>
      </c>
      <c r="T3186">
        <v>0.72699999999999998</v>
      </c>
      <c r="U3186">
        <v>0.60299999999999998</v>
      </c>
      <c r="V3186">
        <v>1.8494E-4</v>
      </c>
      <c r="W3186">
        <v>0.99982000000000004</v>
      </c>
      <c r="X3186" t="s">
        <v>47</v>
      </c>
      <c r="Y3186">
        <v>1</v>
      </c>
      <c r="Z3186">
        <v>2</v>
      </c>
      <c r="AA3186" t="s">
        <v>70</v>
      </c>
      <c r="AB3186" t="s">
        <v>75</v>
      </c>
    </row>
    <row r="3187" spans="1:28" x14ac:dyDescent="0.3">
      <c r="A3187">
        <v>756488883</v>
      </c>
      <c r="B3187" s="1" t="s">
        <v>23</v>
      </c>
      <c r="C3187">
        <v>41</v>
      </c>
      <c r="D3187" s="1" t="s">
        <v>24</v>
      </c>
      <c r="E3187">
        <v>2</v>
      </c>
      <c r="F3187" s="1" t="s">
        <v>35</v>
      </c>
      <c r="G3187" s="1" t="s">
        <v>31</v>
      </c>
      <c r="H3187" s="1" t="s">
        <v>33</v>
      </c>
      <c r="I3187" s="1" t="s">
        <v>28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0.65600000000000003</v>
      </c>
      <c r="R3187">
        <v>2040</v>
      </c>
      <c r="S3187">
        <v>65</v>
      </c>
      <c r="T3187">
        <v>0.71099999999999997</v>
      </c>
      <c r="U3187">
        <v>0.73699999999999999</v>
      </c>
      <c r="V3187">
        <v>1.1703E-4</v>
      </c>
      <c r="W3187">
        <v>0.99987999999999999</v>
      </c>
      <c r="X3187" t="s">
        <v>47</v>
      </c>
      <c r="Y3187">
        <v>4</v>
      </c>
      <c r="Z3187">
        <v>2</v>
      </c>
      <c r="AA3187" t="s">
        <v>70</v>
      </c>
      <c r="AB3187" t="s">
        <v>75</v>
      </c>
    </row>
    <row r="3188" spans="1:28" x14ac:dyDescent="0.3">
      <c r="A3188">
        <v>708414033</v>
      </c>
      <c r="B3188" s="1" t="s">
        <v>23</v>
      </c>
      <c r="C3188">
        <v>50</v>
      </c>
      <c r="D3188" s="1" t="s">
        <v>24</v>
      </c>
      <c r="E3188">
        <v>4</v>
      </c>
      <c r="F3188" s="1" t="s">
        <v>30</v>
      </c>
      <c r="G3188" s="1" t="s">
        <v>26</v>
      </c>
      <c r="H3188" s="1" t="s">
        <v>36</v>
      </c>
      <c r="I3188" s="1" t="s">
        <v>28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0.83599999999999997</v>
      </c>
      <c r="R3188">
        <v>3730</v>
      </c>
      <c r="S3188">
        <v>66</v>
      </c>
      <c r="T3188">
        <v>0.94099999999999995</v>
      </c>
      <c r="U3188">
        <v>0.40500000000000003</v>
      </c>
      <c r="V3188">
        <v>3.1725999999999998E-4</v>
      </c>
      <c r="W3188">
        <v>0.99968000000000001</v>
      </c>
      <c r="X3188" t="s">
        <v>47</v>
      </c>
      <c r="Y3188">
        <v>2</v>
      </c>
      <c r="Z3188">
        <v>2</v>
      </c>
      <c r="AA3188" t="s">
        <v>69</v>
      </c>
      <c r="AB3188" t="s">
        <v>76</v>
      </c>
    </row>
    <row r="3189" spans="1:28" x14ac:dyDescent="0.3">
      <c r="A3189">
        <v>756727233</v>
      </c>
      <c r="B3189" s="1" t="s">
        <v>23</v>
      </c>
      <c r="C3189">
        <v>49</v>
      </c>
      <c r="D3189" s="1" t="s">
        <v>24</v>
      </c>
      <c r="E3189">
        <v>2</v>
      </c>
      <c r="F3189" s="1" t="s">
        <v>25</v>
      </c>
      <c r="G3189" s="1" t="s">
        <v>31</v>
      </c>
      <c r="H3189" s="1" t="s">
        <v>37</v>
      </c>
      <c r="I3189" s="1" t="s">
        <v>28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0.78400000000000003</v>
      </c>
      <c r="U3189">
        <v>5.6000000000000001E-2</v>
      </c>
      <c r="V3189">
        <v>3.1745999999999999E-4</v>
      </c>
      <c r="W3189">
        <v>0.99968000000000001</v>
      </c>
      <c r="X3189" t="s">
        <v>47</v>
      </c>
      <c r="Y3189">
        <v>5</v>
      </c>
      <c r="Z3189">
        <v>2</v>
      </c>
      <c r="AA3189" t="s">
        <v>69</v>
      </c>
      <c r="AB3189" t="s">
        <v>74</v>
      </c>
    </row>
    <row r="3190" spans="1:28" x14ac:dyDescent="0.3">
      <c r="A3190">
        <v>720379533</v>
      </c>
      <c r="B3190" s="1" t="s">
        <v>44</v>
      </c>
      <c r="C3190">
        <v>47</v>
      </c>
      <c r="D3190" s="1" t="s">
        <v>24</v>
      </c>
      <c r="E3190">
        <v>3</v>
      </c>
      <c r="F3190" s="1" t="s">
        <v>34</v>
      </c>
      <c r="G3190" s="1" t="s">
        <v>34</v>
      </c>
      <c r="H3190" s="1" t="s">
        <v>37</v>
      </c>
      <c r="I3190" s="1" t="s">
        <v>28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0.80900000000000005</v>
      </c>
      <c r="R3190">
        <v>2066</v>
      </c>
      <c r="S3190">
        <v>37</v>
      </c>
      <c r="T3190">
        <v>0.23300000000000001</v>
      </c>
      <c r="U3190">
        <v>0</v>
      </c>
      <c r="V3190">
        <v>0.99829999999999997</v>
      </c>
      <c r="W3190">
        <v>1.6953199999999999E-3</v>
      </c>
      <c r="X3190" t="s">
        <v>47</v>
      </c>
      <c r="Y3190">
        <v>5</v>
      </c>
      <c r="Z3190">
        <v>2</v>
      </c>
      <c r="AA3190" t="s">
        <v>70</v>
      </c>
      <c r="AB3190" t="s">
        <v>74</v>
      </c>
    </row>
    <row r="3191" spans="1:28" x14ac:dyDescent="0.3">
      <c r="A3191">
        <v>720340383</v>
      </c>
      <c r="B3191" s="1" t="s">
        <v>23</v>
      </c>
      <c r="C3191">
        <v>45</v>
      </c>
      <c r="D3191" s="1" t="s">
        <v>29</v>
      </c>
      <c r="E3191">
        <v>2</v>
      </c>
      <c r="F3191" s="1" t="s">
        <v>30</v>
      </c>
      <c r="G3191" s="1" t="s">
        <v>26</v>
      </c>
      <c r="H3191" s="1" t="s">
        <v>32</v>
      </c>
      <c r="I3191" s="1" t="s">
        <v>28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0.56699999999999995</v>
      </c>
      <c r="R3191">
        <v>4034</v>
      </c>
      <c r="S3191">
        <v>82</v>
      </c>
      <c r="T3191">
        <v>0.67300000000000004</v>
      </c>
      <c r="U3191">
        <v>0.57799999999999996</v>
      </c>
      <c r="V3191">
        <v>1.1382E-4</v>
      </c>
      <c r="W3191">
        <v>0.99988999999999995</v>
      </c>
      <c r="X3191" t="s">
        <v>47</v>
      </c>
      <c r="Y3191">
        <v>1</v>
      </c>
      <c r="Z3191">
        <v>2</v>
      </c>
      <c r="AA3191" t="s">
        <v>70</v>
      </c>
      <c r="AB3191" t="s">
        <v>75</v>
      </c>
    </row>
    <row r="3192" spans="1:28" x14ac:dyDescent="0.3">
      <c r="A3192">
        <v>771453033</v>
      </c>
      <c r="B3192" s="1" t="s">
        <v>23</v>
      </c>
      <c r="C3192">
        <v>47</v>
      </c>
      <c r="D3192" s="1" t="s">
        <v>24</v>
      </c>
      <c r="E3192">
        <v>3</v>
      </c>
      <c r="F3192" s="1" t="s">
        <v>25</v>
      </c>
      <c r="G3192" s="1" t="s">
        <v>26</v>
      </c>
      <c r="H3192" s="1" t="s">
        <v>27</v>
      </c>
      <c r="I3192" s="1" t="s">
        <v>28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1.3140000000000001</v>
      </c>
      <c r="R3192">
        <v>3170</v>
      </c>
      <c r="S3192">
        <v>57</v>
      </c>
      <c r="T3192">
        <v>0.629</v>
      </c>
      <c r="U3192">
        <v>7.3999999999999996E-2</v>
      </c>
      <c r="V3192">
        <v>5.5559000000000001E-5</v>
      </c>
      <c r="W3192">
        <v>0.99994000000000005</v>
      </c>
      <c r="X3192" t="s">
        <v>47</v>
      </c>
      <c r="Y3192">
        <v>3</v>
      </c>
      <c r="Z3192">
        <v>2</v>
      </c>
      <c r="AA3192" t="s">
        <v>70</v>
      </c>
      <c r="AB3192" t="s">
        <v>74</v>
      </c>
    </row>
    <row r="3193" spans="1:28" x14ac:dyDescent="0.3">
      <c r="A3193">
        <v>708747708</v>
      </c>
      <c r="B3193" s="1" t="s">
        <v>23</v>
      </c>
      <c r="C3193">
        <v>43</v>
      </c>
      <c r="D3193" s="1" t="s">
        <v>24</v>
      </c>
      <c r="E3193">
        <v>3</v>
      </c>
      <c r="F3193" s="1" t="s">
        <v>30</v>
      </c>
      <c r="G3193" s="1" t="s">
        <v>26</v>
      </c>
      <c r="H3193" s="1" t="s">
        <v>33</v>
      </c>
      <c r="I3193" s="1" t="s">
        <v>28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0.86699999999999999</v>
      </c>
      <c r="U3193">
        <v>0</v>
      </c>
      <c r="V3193">
        <v>5.7151000000000002E-5</v>
      </c>
      <c r="W3193">
        <v>0.99994000000000005</v>
      </c>
      <c r="X3193" t="s">
        <v>47</v>
      </c>
      <c r="Y3193">
        <v>4</v>
      </c>
      <c r="Z3193">
        <v>2</v>
      </c>
      <c r="AA3193" t="s">
        <v>70</v>
      </c>
      <c r="AB3193" t="s">
        <v>74</v>
      </c>
    </row>
    <row r="3194" spans="1:28" x14ac:dyDescent="0.3">
      <c r="A3194">
        <v>712460433</v>
      </c>
      <c r="B3194" s="1" t="s">
        <v>23</v>
      </c>
      <c r="C3194">
        <v>39</v>
      </c>
      <c r="D3194" s="1" t="s">
        <v>24</v>
      </c>
      <c r="E3194">
        <v>2</v>
      </c>
      <c r="F3194" s="1" t="s">
        <v>35</v>
      </c>
      <c r="G3194" s="1" t="s">
        <v>31</v>
      </c>
      <c r="H3194" s="1" t="s">
        <v>36</v>
      </c>
      <c r="I3194" s="1" t="s">
        <v>28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0.66600000000000004</v>
      </c>
      <c r="R3194">
        <v>4112</v>
      </c>
      <c r="S3194">
        <v>80</v>
      </c>
      <c r="T3194">
        <v>0.48099999999999998</v>
      </c>
      <c r="U3194">
        <v>0.156</v>
      </c>
      <c r="V3194">
        <v>9.5248999999999996E-5</v>
      </c>
      <c r="W3194">
        <v>0.99990000000000001</v>
      </c>
      <c r="X3194" t="s">
        <v>47</v>
      </c>
      <c r="Y3194">
        <v>2</v>
      </c>
      <c r="Z3194">
        <v>2</v>
      </c>
      <c r="AA3194" t="s">
        <v>70</v>
      </c>
      <c r="AB3194" t="s">
        <v>74</v>
      </c>
    </row>
    <row r="3195" spans="1:28" x14ac:dyDescent="0.3">
      <c r="A3195">
        <v>719801508</v>
      </c>
      <c r="B3195" s="1" t="s">
        <v>23</v>
      </c>
      <c r="C3195">
        <v>36</v>
      </c>
      <c r="D3195" s="1" t="s">
        <v>24</v>
      </c>
      <c r="E3195">
        <v>1</v>
      </c>
      <c r="F3195" s="1" t="s">
        <v>35</v>
      </c>
      <c r="G3195" s="1" t="s">
        <v>34</v>
      </c>
      <c r="H3195" s="1" t="s">
        <v>37</v>
      </c>
      <c r="I3195" s="1" t="s">
        <v>28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0.59199999999999997</v>
      </c>
      <c r="R3195">
        <v>4314</v>
      </c>
      <c r="S3195">
        <v>82</v>
      </c>
      <c r="T3195">
        <v>0.70799999999999996</v>
      </c>
      <c r="U3195">
        <v>3.9E-2</v>
      </c>
      <c r="V3195">
        <v>2.9196000000000002E-4</v>
      </c>
      <c r="W3195">
        <v>0.99970999999999999</v>
      </c>
      <c r="X3195" t="s">
        <v>47</v>
      </c>
      <c r="Y3195">
        <v>5</v>
      </c>
      <c r="Z3195">
        <v>2</v>
      </c>
      <c r="AA3195" t="s">
        <v>71</v>
      </c>
      <c r="AB3195" t="s">
        <v>74</v>
      </c>
    </row>
    <row r="3196" spans="1:28" x14ac:dyDescent="0.3">
      <c r="A3196">
        <v>720983733</v>
      </c>
      <c r="B3196" s="1" t="s">
        <v>44</v>
      </c>
      <c r="C3196">
        <v>44</v>
      </c>
      <c r="D3196" s="1" t="s">
        <v>24</v>
      </c>
      <c r="E3196">
        <v>3</v>
      </c>
      <c r="F3196" s="1" t="s">
        <v>34</v>
      </c>
      <c r="G3196" s="1" t="s">
        <v>31</v>
      </c>
      <c r="H3196" s="1" t="s">
        <v>27</v>
      </c>
      <c r="I3196" s="1" t="s">
        <v>28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0.57799999999999996</v>
      </c>
      <c r="R3196">
        <v>2136</v>
      </c>
      <c r="S3196">
        <v>54</v>
      </c>
      <c r="T3196">
        <v>0.8</v>
      </c>
      <c r="U3196">
        <v>5.6000000000000001E-2</v>
      </c>
      <c r="V3196">
        <v>0.99711000000000005</v>
      </c>
      <c r="W3196">
        <v>2.8889200000000001E-3</v>
      </c>
      <c r="X3196" t="s">
        <v>47</v>
      </c>
      <c r="Y3196">
        <v>3</v>
      </c>
      <c r="Z3196">
        <v>2</v>
      </c>
      <c r="AA3196" t="s">
        <v>70</v>
      </c>
      <c r="AB3196" t="s">
        <v>74</v>
      </c>
    </row>
    <row r="3197" spans="1:28" x14ac:dyDescent="0.3">
      <c r="A3197">
        <v>713657733</v>
      </c>
      <c r="B3197" s="1" t="s">
        <v>23</v>
      </c>
      <c r="C3197">
        <v>47</v>
      </c>
      <c r="D3197" s="1" t="s">
        <v>24</v>
      </c>
      <c r="E3197">
        <v>4</v>
      </c>
      <c r="F3197" s="1" t="s">
        <v>34</v>
      </c>
      <c r="G3197" s="1" t="s">
        <v>31</v>
      </c>
      <c r="H3197" s="1" t="s">
        <v>27</v>
      </c>
      <c r="I3197" s="1" t="s">
        <v>28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0.51100000000000001</v>
      </c>
      <c r="U3197">
        <v>8.7999999999999995E-2</v>
      </c>
      <c r="V3197">
        <v>1.2505E-4</v>
      </c>
      <c r="W3197">
        <v>0.99987000000000004</v>
      </c>
      <c r="X3197" t="s">
        <v>47</v>
      </c>
      <c r="Y3197">
        <v>3</v>
      </c>
      <c r="Z3197">
        <v>2</v>
      </c>
      <c r="AA3197" t="s">
        <v>70</v>
      </c>
      <c r="AB3197" t="s">
        <v>74</v>
      </c>
    </row>
    <row r="3198" spans="1:28" x14ac:dyDescent="0.3">
      <c r="A3198">
        <v>709955958</v>
      </c>
      <c r="B3198" s="1" t="s">
        <v>23</v>
      </c>
      <c r="C3198">
        <v>41</v>
      </c>
      <c r="D3198" s="1" t="s">
        <v>29</v>
      </c>
      <c r="E3198">
        <v>1</v>
      </c>
      <c r="F3198" s="1" t="s">
        <v>25</v>
      </c>
      <c r="G3198" s="1" t="s">
        <v>31</v>
      </c>
      <c r="H3198" s="1" t="s">
        <v>32</v>
      </c>
      <c r="I3198" s="1" t="s">
        <v>28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  <c r="V3198">
        <v>3.8311E-5</v>
      </c>
      <c r="W3198">
        <v>0.99995999999999996</v>
      </c>
      <c r="X3198" t="s">
        <v>47</v>
      </c>
      <c r="Y3198">
        <v>1</v>
      </c>
      <c r="Z3198">
        <v>2</v>
      </c>
      <c r="AA3198" t="s">
        <v>70</v>
      </c>
      <c r="AB3198" t="s">
        <v>74</v>
      </c>
    </row>
    <row r="3199" spans="1:28" x14ac:dyDescent="0.3">
      <c r="A3199">
        <v>719099583</v>
      </c>
      <c r="B3199" s="1" t="s">
        <v>44</v>
      </c>
      <c r="C3199">
        <v>42</v>
      </c>
      <c r="D3199" s="1" t="s">
        <v>24</v>
      </c>
      <c r="E3199">
        <v>3</v>
      </c>
      <c r="F3199" s="1" t="s">
        <v>30</v>
      </c>
      <c r="G3199" s="1" t="s">
        <v>26</v>
      </c>
      <c r="H3199" s="1" t="s">
        <v>36</v>
      </c>
      <c r="I3199" s="1" t="s">
        <v>28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0.42299999999999999</v>
      </c>
      <c r="R3199">
        <v>1360</v>
      </c>
      <c r="S3199">
        <v>33</v>
      </c>
      <c r="T3199">
        <v>0.222</v>
      </c>
      <c r="U3199">
        <v>0.88</v>
      </c>
      <c r="V3199">
        <v>0.99499000000000004</v>
      </c>
      <c r="W3199">
        <v>5.0099999999999997E-3</v>
      </c>
      <c r="X3199" t="s">
        <v>47</v>
      </c>
      <c r="Y3199">
        <v>2</v>
      </c>
      <c r="Z3199">
        <v>2</v>
      </c>
      <c r="AA3199" t="s">
        <v>70</v>
      </c>
      <c r="AB3199" t="s">
        <v>75</v>
      </c>
    </row>
    <row r="3200" spans="1:28" x14ac:dyDescent="0.3">
      <c r="A3200">
        <v>719513733</v>
      </c>
      <c r="B3200" s="1" t="s">
        <v>23</v>
      </c>
      <c r="C3200">
        <v>48</v>
      </c>
      <c r="D3200" s="1" t="s">
        <v>24</v>
      </c>
      <c r="E3200">
        <v>3</v>
      </c>
      <c r="F3200" s="1" t="s">
        <v>42</v>
      </c>
      <c r="G3200" s="1" t="s">
        <v>26</v>
      </c>
      <c r="H3200" s="1" t="s">
        <v>33</v>
      </c>
      <c r="I3200" s="1" t="s">
        <v>28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0.71499999999999997</v>
      </c>
      <c r="R3200">
        <v>4276</v>
      </c>
      <c r="S3200">
        <v>69</v>
      </c>
      <c r="T3200">
        <v>0.76900000000000002</v>
      </c>
      <c r="U3200">
        <v>0</v>
      </c>
      <c r="V3200">
        <v>7.7466000000000004E-4</v>
      </c>
      <c r="W3200">
        <v>0.99922999999999995</v>
      </c>
      <c r="X3200" t="s">
        <v>47</v>
      </c>
      <c r="Y3200">
        <v>4</v>
      </c>
      <c r="Z3200">
        <v>2</v>
      </c>
      <c r="AA3200" t="s">
        <v>69</v>
      </c>
      <c r="AB3200" t="s">
        <v>74</v>
      </c>
    </row>
    <row r="3201" spans="1:28" x14ac:dyDescent="0.3">
      <c r="A3201">
        <v>710654808</v>
      </c>
      <c r="B3201" s="1" t="s">
        <v>44</v>
      </c>
      <c r="C3201">
        <v>46</v>
      </c>
      <c r="D3201" s="1" t="s">
        <v>24</v>
      </c>
      <c r="E3201">
        <v>4</v>
      </c>
      <c r="F3201" s="1" t="s">
        <v>30</v>
      </c>
      <c r="G3201" s="1" t="s">
        <v>31</v>
      </c>
      <c r="H3201" s="1" t="s">
        <v>33</v>
      </c>
      <c r="I3201" s="1" t="s">
        <v>28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0.67200000000000004</v>
      </c>
      <c r="R3201">
        <v>2308</v>
      </c>
      <c r="S3201">
        <v>44</v>
      </c>
      <c r="T3201">
        <v>0.46700000000000003</v>
      </c>
      <c r="U3201">
        <v>0</v>
      </c>
      <c r="V3201">
        <v>0.99399999999999999</v>
      </c>
      <c r="W3201">
        <v>6.0000000000000001E-3</v>
      </c>
      <c r="X3201" t="s">
        <v>47</v>
      </c>
      <c r="Y3201">
        <v>4</v>
      </c>
      <c r="Z3201">
        <v>2</v>
      </c>
      <c r="AA3201" t="s">
        <v>70</v>
      </c>
      <c r="AB3201" t="s">
        <v>74</v>
      </c>
    </row>
    <row r="3202" spans="1:28" x14ac:dyDescent="0.3">
      <c r="A3202">
        <v>719651358</v>
      </c>
      <c r="B3202" s="1" t="s">
        <v>23</v>
      </c>
      <c r="C3202">
        <v>46</v>
      </c>
      <c r="D3202" s="1" t="s">
        <v>29</v>
      </c>
      <c r="E3202">
        <v>4</v>
      </c>
      <c r="F3202" s="1" t="s">
        <v>35</v>
      </c>
      <c r="G3202" s="1" t="s">
        <v>31</v>
      </c>
      <c r="H3202" s="1" t="s">
        <v>34</v>
      </c>
      <c r="I3202" s="1" t="s">
        <v>28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</v>
      </c>
      <c r="U3202">
        <v>7.0000000000000007E-2</v>
      </c>
      <c r="V3202">
        <v>3.2620000000000001E-4</v>
      </c>
      <c r="W3202">
        <v>0.99966999999999995</v>
      </c>
      <c r="X3202" t="s">
        <v>47</v>
      </c>
      <c r="Y3202">
        <v>0</v>
      </c>
      <c r="Z3202">
        <v>2</v>
      </c>
      <c r="AA3202" t="s">
        <v>70</v>
      </c>
      <c r="AB3202" t="s">
        <v>74</v>
      </c>
    </row>
    <row r="3203" spans="1:28" x14ac:dyDescent="0.3">
      <c r="A3203">
        <v>718917408</v>
      </c>
      <c r="B3203" s="1" t="s">
        <v>23</v>
      </c>
      <c r="C3203">
        <v>46</v>
      </c>
      <c r="D3203" s="1" t="s">
        <v>29</v>
      </c>
      <c r="E3203">
        <v>3</v>
      </c>
      <c r="F3203" s="1" t="s">
        <v>30</v>
      </c>
      <c r="G3203" s="1" t="s">
        <v>26</v>
      </c>
      <c r="H3203" s="1" t="s">
        <v>36</v>
      </c>
      <c r="I3203" s="1" t="s">
        <v>28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0.45800000000000002</v>
      </c>
      <c r="U3203">
        <v>0.36499999999999999</v>
      </c>
      <c r="V3203">
        <v>3.1389999999999999E-4</v>
      </c>
      <c r="W3203">
        <v>0.99968999999999997</v>
      </c>
      <c r="X3203" t="s">
        <v>47</v>
      </c>
      <c r="Y3203">
        <v>2</v>
      </c>
      <c r="Z3203">
        <v>2</v>
      </c>
      <c r="AA3203" t="s">
        <v>69</v>
      </c>
      <c r="AB3203" t="s">
        <v>76</v>
      </c>
    </row>
    <row r="3204" spans="1:28" x14ac:dyDescent="0.3">
      <c r="A3204">
        <v>808753758</v>
      </c>
      <c r="B3204" s="1" t="s">
        <v>23</v>
      </c>
      <c r="C3204">
        <v>52</v>
      </c>
      <c r="D3204" s="1" t="s">
        <v>24</v>
      </c>
      <c r="E3204">
        <v>2</v>
      </c>
      <c r="F3204" s="1" t="s">
        <v>35</v>
      </c>
      <c r="G3204" s="1" t="s">
        <v>43</v>
      </c>
      <c r="H3204" s="1" t="s">
        <v>37</v>
      </c>
      <c r="I3204" s="1" t="s">
        <v>28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0.52900000000000003</v>
      </c>
      <c r="R3204">
        <v>4109</v>
      </c>
      <c r="S3204">
        <v>71</v>
      </c>
      <c r="T3204">
        <v>0.61399999999999999</v>
      </c>
      <c r="U3204">
        <v>5.0999999999999997E-2</v>
      </c>
      <c r="V3204">
        <v>1.1703E-4</v>
      </c>
      <c r="W3204">
        <v>0.99987999999999999</v>
      </c>
      <c r="X3204" t="s">
        <v>48</v>
      </c>
      <c r="Y3204">
        <v>5</v>
      </c>
      <c r="Z3204">
        <v>3</v>
      </c>
      <c r="AA3204" t="s">
        <v>69</v>
      </c>
      <c r="AB3204" t="s">
        <v>74</v>
      </c>
    </row>
    <row r="3205" spans="1:28" x14ac:dyDescent="0.3">
      <c r="A3205">
        <v>711699183</v>
      </c>
      <c r="B3205" s="1" t="s">
        <v>23</v>
      </c>
      <c r="C3205">
        <v>56</v>
      </c>
      <c r="D3205" s="1" t="s">
        <v>24</v>
      </c>
      <c r="E3205">
        <v>2</v>
      </c>
      <c r="F3205" s="1" t="s">
        <v>35</v>
      </c>
      <c r="G3205" s="1" t="s">
        <v>43</v>
      </c>
      <c r="H3205" s="1" t="s">
        <v>27</v>
      </c>
      <c r="I3205" s="1" t="s">
        <v>28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1.3120000000000001</v>
      </c>
      <c r="R3205">
        <v>3723</v>
      </c>
      <c r="S3205">
        <v>58</v>
      </c>
      <c r="T3205">
        <v>1.071</v>
      </c>
      <c r="U3205">
        <v>0.14899999999999999</v>
      </c>
      <c r="V3205">
        <v>5.6629999999999998E-5</v>
      </c>
      <c r="W3205">
        <v>0.99994000000000005</v>
      </c>
      <c r="X3205" t="s">
        <v>48</v>
      </c>
      <c r="Y3205">
        <v>3</v>
      </c>
      <c r="Z3205">
        <v>3</v>
      </c>
      <c r="AA3205" t="s">
        <v>72</v>
      </c>
      <c r="AB3205" t="s">
        <v>74</v>
      </c>
    </row>
    <row r="3206" spans="1:28" x14ac:dyDescent="0.3">
      <c r="A3206">
        <v>711196458</v>
      </c>
      <c r="B3206" s="1" t="s">
        <v>44</v>
      </c>
      <c r="C3206">
        <v>38</v>
      </c>
      <c r="D3206" s="1" t="s">
        <v>29</v>
      </c>
      <c r="E3206">
        <v>1</v>
      </c>
      <c r="F3206" s="1" t="s">
        <v>34</v>
      </c>
      <c r="G3206" s="1" t="s">
        <v>26</v>
      </c>
      <c r="H3206" s="1" t="s">
        <v>32</v>
      </c>
      <c r="I3206" s="1" t="s">
        <v>28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0.42099999999999999</v>
      </c>
      <c r="R3206">
        <v>1893</v>
      </c>
      <c r="S3206">
        <v>41</v>
      </c>
      <c r="T3206">
        <v>0.17100000000000001</v>
      </c>
      <c r="U3206">
        <v>0.35799999999999998</v>
      </c>
      <c r="V3206">
        <v>0.99495999999999996</v>
      </c>
      <c r="W3206">
        <v>5.0400000000000002E-3</v>
      </c>
      <c r="X3206" t="s">
        <v>47</v>
      </c>
      <c r="Y3206">
        <v>1</v>
      </c>
      <c r="Z3206">
        <v>2</v>
      </c>
      <c r="AA3206" t="s">
        <v>71</v>
      </c>
      <c r="AB3206" t="s">
        <v>76</v>
      </c>
    </row>
    <row r="3207" spans="1:28" x14ac:dyDescent="0.3">
      <c r="A3207">
        <v>772565883</v>
      </c>
      <c r="B3207" s="1" t="s">
        <v>23</v>
      </c>
      <c r="C3207">
        <v>41</v>
      </c>
      <c r="D3207" s="1" t="s">
        <v>24</v>
      </c>
      <c r="E3207">
        <v>0</v>
      </c>
      <c r="F3207" s="1" t="s">
        <v>25</v>
      </c>
      <c r="G3207" s="1" t="s">
        <v>31</v>
      </c>
      <c r="H3207" s="1" t="s">
        <v>33</v>
      </c>
      <c r="I3207" s="1" t="s">
        <v>28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0.63300000000000001</v>
      </c>
      <c r="R3207">
        <v>4719</v>
      </c>
      <c r="S3207">
        <v>70</v>
      </c>
      <c r="T3207">
        <v>0.66700000000000004</v>
      </c>
      <c r="U3207">
        <v>7.4999999999999997E-2</v>
      </c>
      <c r="V3207">
        <v>1.6760000000000001E-4</v>
      </c>
      <c r="W3207">
        <v>0.99983</v>
      </c>
      <c r="X3207" t="s">
        <v>47</v>
      </c>
      <c r="Y3207">
        <v>4</v>
      </c>
      <c r="Z3207">
        <v>2</v>
      </c>
      <c r="AA3207" t="s">
        <v>70</v>
      </c>
      <c r="AB3207" t="s">
        <v>74</v>
      </c>
    </row>
    <row r="3208" spans="1:28" x14ac:dyDescent="0.3">
      <c r="A3208">
        <v>717203958</v>
      </c>
      <c r="B3208" s="1" t="s">
        <v>23</v>
      </c>
      <c r="C3208">
        <v>51</v>
      </c>
      <c r="D3208" s="1" t="s">
        <v>24</v>
      </c>
      <c r="E3208">
        <v>3</v>
      </c>
      <c r="F3208" s="1" t="s">
        <v>30</v>
      </c>
      <c r="G3208" s="1" t="s">
        <v>26</v>
      </c>
      <c r="H3208" s="1" t="s">
        <v>36</v>
      </c>
      <c r="I3208" s="1" t="s">
        <v>28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0.56899999999999995</v>
      </c>
      <c r="R3208">
        <v>1842</v>
      </c>
      <c r="S3208">
        <v>32</v>
      </c>
      <c r="T3208">
        <v>1.133</v>
      </c>
      <c r="U3208">
        <v>8.5999999999999993E-2</v>
      </c>
      <c r="V3208">
        <v>1.8665000000000001E-4</v>
      </c>
      <c r="W3208">
        <v>0.99980999999999998</v>
      </c>
      <c r="X3208" t="s">
        <v>48</v>
      </c>
      <c r="Y3208">
        <v>2</v>
      </c>
      <c r="Z3208">
        <v>3</v>
      </c>
      <c r="AA3208" t="s">
        <v>70</v>
      </c>
      <c r="AB3208" t="s">
        <v>74</v>
      </c>
    </row>
    <row r="3209" spans="1:28" x14ac:dyDescent="0.3">
      <c r="A3209">
        <v>769701258</v>
      </c>
      <c r="B3209" s="1" t="s">
        <v>23</v>
      </c>
      <c r="C3209">
        <v>26</v>
      </c>
      <c r="D3209" s="1" t="s">
        <v>29</v>
      </c>
      <c r="E3209">
        <v>0</v>
      </c>
      <c r="F3209" s="1" t="s">
        <v>34</v>
      </c>
      <c r="G3209" s="1" t="s">
        <v>34</v>
      </c>
      <c r="H3209" s="1" t="s">
        <v>34</v>
      </c>
      <c r="I3209" s="1" t="s">
        <v>28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0.65500000000000003</v>
      </c>
      <c r="R3209">
        <v>3996</v>
      </c>
      <c r="S3209">
        <v>71</v>
      </c>
      <c r="T3209">
        <v>0.54300000000000004</v>
      </c>
      <c r="U3209">
        <v>0.106</v>
      </c>
      <c r="V3209">
        <v>2.8535000000000002E-4</v>
      </c>
      <c r="W3209">
        <v>0.99970999999999999</v>
      </c>
      <c r="X3209" t="s">
        <v>49</v>
      </c>
      <c r="Y3209">
        <v>0</v>
      </c>
      <c r="Z3209">
        <v>1</v>
      </c>
      <c r="AA3209" t="s">
        <v>71</v>
      </c>
      <c r="AB3209" t="s">
        <v>74</v>
      </c>
    </row>
    <row r="3210" spans="1:28" x14ac:dyDescent="0.3">
      <c r="A3210">
        <v>714933783</v>
      </c>
      <c r="B3210" s="1" t="s">
        <v>23</v>
      </c>
      <c r="C3210">
        <v>51</v>
      </c>
      <c r="D3210" s="1" t="s">
        <v>24</v>
      </c>
      <c r="E3210">
        <v>2</v>
      </c>
      <c r="F3210" s="1" t="s">
        <v>30</v>
      </c>
      <c r="G3210" s="1" t="s">
        <v>26</v>
      </c>
      <c r="H3210" s="1" t="s">
        <v>27</v>
      </c>
      <c r="I3210" s="1" t="s">
        <v>28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0.67600000000000005</v>
      </c>
      <c r="U3210">
        <v>0</v>
      </c>
      <c r="V3210">
        <v>1.5804E-4</v>
      </c>
      <c r="W3210">
        <v>0.99983999999999995</v>
      </c>
      <c r="X3210" t="s">
        <v>48</v>
      </c>
      <c r="Y3210">
        <v>3</v>
      </c>
      <c r="Z3210">
        <v>3</v>
      </c>
      <c r="AA3210" t="s">
        <v>69</v>
      </c>
      <c r="AB3210" t="s">
        <v>74</v>
      </c>
    </row>
    <row r="3211" spans="1:28" x14ac:dyDescent="0.3">
      <c r="A3211">
        <v>717650133</v>
      </c>
      <c r="B3211" s="1" t="s">
        <v>23</v>
      </c>
      <c r="C3211">
        <v>41</v>
      </c>
      <c r="D3211" s="1" t="s">
        <v>24</v>
      </c>
      <c r="E3211">
        <v>5</v>
      </c>
      <c r="F3211" s="1" t="s">
        <v>30</v>
      </c>
      <c r="G3211" s="1" t="s">
        <v>31</v>
      </c>
      <c r="H3211" s="1" t="s">
        <v>27</v>
      </c>
      <c r="I3211" s="1" t="s">
        <v>28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0.89800000000000002</v>
      </c>
      <c r="R3211">
        <v>3571</v>
      </c>
      <c r="S3211">
        <v>58</v>
      </c>
      <c r="T3211">
        <v>0.93300000000000005</v>
      </c>
      <c r="U3211">
        <v>0.29599999999999999</v>
      </c>
      <c r="V3211">
        <v>1.6316E-4</v>
      </c>
      <c r="W3211">
        <v>0.99983999999999995</v>
      </c>
      <c r="X3211" t="s">
        <v>47</v>
      </c>
      <c r="Y3211">
        <v>3</v>
      </c>
      <c r="Z3211">
        <v>2</v>
      </c>
      <c r="AA3211" t="s">
        <v>70</v>
      </c>
      <c r="AB3211" t="s">
        <v>76</v>
      </c>
    </row>
    <row r="3212" spans="1:28" x14ac:dyDescent="0.3">
      <c r="A3212">
        <v>708707808</v>
      </c>
      <c r="B3212" s="1" t="s">
        <v>23</v>
      </c>
      <c r="C3212">
        <v>57</v>
      </c>
      <c r="D3212" s="1" t="s">
        <v>24</v>
      </c>
      <c r="E3212">
        <v>2</v>
      </c>
      <c r="F3212" s="1" t="s">
        <v>30</v>
      </c>
      <c r="G3212" s="1" t="s">
        <v>34</v>
      </c>
      <c r="H3212" s="1" t="s">
        <v>27</v>
      </c>
      <c r="I3212" s="1" t="s">
        <v>28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0.78400000000000003</v>
      </c>
      <c r="U3212">
        <v>0.63900000000000001</v>
      </c>
      <c r="V3212">
        <v>5.5077000000000001E-5</v>
      </c>
      <c r="W3212">
        <v>0.99994000000000005</v>
      </c>
      <c r="X3212" t="s">
        <v>48</v>
      </c>
      <c r="Y3212">
        <v>3</v>
      </c>
      <c r="Z3212">
        <v>3</v>
      </c>
      <c r="AA3212" t="s">
        <v>69</v>
      </c>
      <c r="AB3212" t="s">
        <v>75</v>
      </c>
    </row>
    <row r="3213" spans="1:28" x14ac:dyDescent="0.3">
      <c r="A3213">
        <v>717331758</v>
      </c>
      <c r="B3213" s="1" t="s">
        <v>23</v>
      </c>
      <c r="C3213">
        <v>44</v>
      </c>
      <c r="D3213" s="1" t="s">
        <v>24</v>
      </c>
      <c r="E3213">
        <v>4</v>
      </c>
      <c r="F3213" s="1" t="s">
        <v>30</v>
      </c>
      <c r="G3213" s="1" t="s">
        <v>26</v>
      </c>
      <c r="H3213" s="1" t="s">
        <v>37</v>
      </c>
      <c r="I3213" s="1" t="s">
        <v>28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0.76500000000000001</v>
      </c>
      <c r="R3213">
        <v>4228</v>
      </c>
      <c r="S3213">
        <v>83</v>
      </c>
      <c r="T3213">
        <v>0.59599999999999997</v>
      </c>
      <c r="U3213">
        <v>7.2999999999999995E-2</v>
      </c>
      <c r="V3213">
        <v>5.4115000000000001E-4</v>
      </c>
      <c r="W3213">
        <v>0.99946000000000002</v>
      </c>
      <c r="X3213" t="s">
        <v>47</v>
      </c>
      <c r="Y3213">
        <v>5</v>
      </c>
      <c r="Z3213">
        <v>2</v>
      </c>
      <c r="AA3213" t="s">
        <v>70</v>
      </c>
      <c r="AB3213" t="s">
        <v>74</v>
      </c>
    </row>
    <row r="3214" spans="1:28" x14ac:dyDescent="0.3">
      <c r="A3214">
        <v>801385458</v>
      </c>
      <c r="B3214" s="1" t="s">
        <v>23</v>
      </c>
      <c r="C3214">
        <v>52</v>
      </c>
      <c r="D3214" s="1" t="s">
        <v>24</v>
      </c>
      <c r="E3214">
        <v>1</v>
      </c>
      <c r="F3214" s="1" t="s">
        <v>35</v>
      </c>
      <c r="G3214" s="1" t="s">
        <v>26</v>
      </c>
      <c r="H3214" s="1" t="s">
        <v>37</v>
      </c>
      <c r="I3214" s="1" t="s">
        <v>28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0.67700000000000005</v>
      </c>
      <c r="R3214">
        <v>4017</v>
      </c>
      <c r="S3214">
        <v>80</v>
      </c>
      <c r="T3214">
        <v>0.6</v>
      </c>
      <c r="U3214">
        <v>0.23499999999999999</v>
      </c>
      <c r="V3214">
        <v>3.1516999999999998E-4</v>
      </c>
      <c r="W3214">
        <v>0.99968000000000001</v>
      </c>
      <c r="X3214" t="s">
        <v>48</v>
      </c>
      <c r="Y3214">
        <v>5</v>
      </c>
      <c r="Z3214">
        <v>3</v>
      </c>
      <c r="AA3214" t="s">
        <v>69</v>
      </c>
      <c r="AB3214" t="s">
        <v>74</v>
      </c>
    </row>
    <row r="3215" spans="1:28" x14ac:dyDescent="0.3">
      <c r="A3215">
        <v>710605458</v>
      </c>
      <c r="B3215" s="1" t="s">
        <v>23</v>
      </c>
      <c r="C3215">
        <v>49</v>
      </c>
      <c r="D3215" s="1" t="s">
        <v>24</v>
      </c>
      <c r="E3215">
        <v>2</v>
      </c>
      <c r="F3215" s="1" t="s">
        <v>25</v>
      </c>
      <c r="G3215" s="1" t="s">
        <v>26</v>
      </c>
      <c r="H3215" s="1" t="s">
        <v>27</v>
      </c>
      <c r="I3215" s="1" t="s">
        <v>28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0.85199999999999998</v>
      </c>
      <c r="R3215">
        <v>4127</v>
      </c>
      <c r="S3215">
        <v>70</v>
      </c>
      <c r="T3215">
        <v>0.84199999999999997</v>
      </c>
      <c r="U3215">
        <v>0.27200000000000002</v>
      </c>
      <c r="V3215">
        <v>1.7485999999999999E-4</v>
      </c>
      <c r="W3215">
        <v>0.99983</v>
      </c>
      <c r="X3215" t="s">
        <v>47</v>
      </c>
      <c r="Y3215">
        <v>3</v>
      </c>
      <c r="Z3215">
        <v>2</v>
      </c>
      <c r="AA3215" t="s">
        <v>69</v>
      </c>
      <c r="AB3215" t="s">
        <v>76</v>
      </c>
    </row>
    <row r="3216" spans="1:28" x14ac:dyDescent="0.3">
      <c r="A3216">
        <v>719570733</v>
      </c>
      <c r="B3216" s="1" t="s">
        <v>23</v>
      </c>
      <c r="C3216">
        <v>52</v>
      </c>
      <c r="D3216" s="1" t="s">
        <v>24</v>
      </c>
      <c r="E3216">
        <v>2</v>
      </c>
      <c r="F3216" s="1" t="s">
        <v>34</v>
      </c>
      <c r="G3216" s="1" t="s">
        <v>31</v>
      </c>
      <c r="H3216" s="1" t="s">
        <v>27</v>
      </c>
      <c r="I3216" s="1" t="s">
        <v>28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0.55200000000000005</v>
      </c>
      <c r="R3216">
        <v>3766</v>
      </c>
      <c r="S3216">
        <v>83</v>
      </c>
      <c r="T3216">
        <v>0.69399999999999995</v>
      </c>
      <c r="U3216">
        <v>0.6</v>
      </c>
      <c r="V3216">
        <v>2.1042000000000001E-4</v>
      </c>
      <c r="W3216">
        <v>0.99978999999999996</v>
      </c>
      <c r="X3216" t="s">
        <v>48</v>
      </c>
      <c r="Y3216">
        <v>3</v>
      </c>
      <c r="Z3216">
        <v>3</v>
      </c>
      <c r="AA3216" t="s">
        <v>69</v>
      </c>
      <c r="AB3216" t="s">
        <v>75</v>
      </c>
    </row>
    <row r="3217" spans="1:28" x14ac:dyDescent="0.3">
      <c r="A3217">
        <v>708646233</v>
      </c>
      <c r="B3217" s="1" t="s">
        <v>23</v>
      </c>
      <c r="C3217">
        <v>44</v>
      </c>
      <c r="D3217" s="1" t="s">
        <v>29</v>
      </c>
      <c r="E3217">
        <v>1</v>
      </c>
      <c r="F3217" s="1" t="s">
        <v>34</v>
      </c>
      <c r="G3217" s="1" t="s">
        <v>43</v>
      </c>
      <c r="H3217" s="1" t="s">
        <v>34</v>
      </c>
      <c r="I3217" s="1" t="s">
        <v>28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0.55900000000000005</v>
      </c>
      <c r="R3217">
        <v>3632</v>
      </c>
      <c r="S3217">
        <v>50</v>
      </c>
      <c r="T3217">
        <v>0.92300000000000004</v>
      </c>
      <c r="U3217">
        <v>7.4999999999999997E-2</v>
      </c>
      <c r="V3217">
        <v>7.0819000000000001E-5</v>
      </c>
      <c r="W3217">
        <v>0.99992999999999999</v>
      </c>
      <c r="X3217" t="s">
        <v>47</v>
      </c>
      <c r="Y3217">
        <v>0</v>
      </c>
      <c r="Z3217">
        <v>2</v>
      </c>
      <c r="AA3217" t="s">
        <v>70</v>
      </c>
      <c r="AB3217" t="s">
        <v>74</v>
      </c>
    </row>
    <row r="3218" spans="1:28" x14ac:dyDescent="0.3">
      <c r="A3218">
        <v>766006758</v>
      </c>
      <c r="B3218" s="1" t="s">
        <v>23</v>
      </c>
      <c r="C3218">
        <v>63</v>
      </c>
      <c r="D3218" s="1" t="s">
        <v>24</v>
      </c>
      <c r="E3218">
        <v>1</v>
      </c>
      <c r="F3218" s="1" t="s">
        <v>25</v>
      </c>
      <c r="G3218" s="1" t="s">
        <v>26</v>
      </c>
      <c r="H3218" s="1" t="s">
        <v>27</v>
      </c>
      <c r="I3218" s="1" t="s">
        <v>28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0.49099999999999999</v>
      </c>
      <c r="R3218">
        <v>1734</v>
      </c>
      <c r="S3218">
        <v>38</v>
      </c>
      <c r="T3218">
        <v>0.58299999999999996</v>
      </c>
      <c r="U3218">
        <v>0.32200000000000001</v>
      </c>
      <c r="V3218">
        <v>2.9798999999999998E-4</v>
      </c>
      <c r="W3218">
        <v>0.99970000000000003</v>
      </c>
      <c r="X3218" t="s">
        <v>48</v>
      </c>
      <c r="Y3218">
        <v>3</v>
      </c>
      <c r="Z3218">
        <v>3</v>
      </c>
      <c r="AA3218" t="s">
        <v>72</v>
      </c>
      <c r="AB3218" t="s">
        <v>76</v>
      </c>
    </row>
    <row r="3219" spans="1:28" x14ac:dyDescent="0.3">
      <c r="A3219">
        <v>710695083</v>
      </c>
      <c r="B3219" s="1" t="s">
        <v>23</v>
      </c>
      <c r="C3219">
        <v>44</v>
      </c>
      <c r="D3219" s="1" t="s">
        <v>24</v>
      </c>
      <c r="E3219">
        <v>3</v>
      </c>
      <c r="F3219" s="1" t="s">
        <v>40</v>
      </c>
      <c r="G3219" s="1" t="s">
        <v>31</v>
      </c>
      <c r="H3219" s="1" t="s">
        <v>27</v>
      </c>
      <c r="I3219" s="1" t="s">
        <v>39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0.63500000000000001</v>
      </c>
      <c r="R3219">
        <v>1635</v>
      </c>
      <c r="S3219">
        <v>31</v>
      </c>
      <c r="T3219">
        <v>0.82399999999999995</v>
      </c>
      <c r="U3219">
        <v>0.05</v>
      </c>
      <c r="V3219">
        <v>8.4444000000000007E-5</v>
      </c>
      <c r="W3219">
        <v>0.99992000000000003</v>
      </c>
      <c r="X3219" t="s">
        <v>47</v>
      </c>
      <c r="Y3219">
        <v>3</v>
      </c>
      <c r="Z3219">
        <v>2</v>
      </c>
      <c r="AA3219" t="s">
        <v>70</v>
      </c>
      <c r="AB3219" t="s">
        <v>74</v>
      </c>
    </row>
    <row r="3220" spans="1:28" x14ac:dyDescent="0.3">
      <c r="A3220">
        <v>709224033</v>
      </c>
      <c r="B3220" s="1" t="s">
        <v>44</v>
      </c>
      <c r="C3220">
        <v>53</v>
      </c>
      <c r="D3220" s="1" t="s">
        <v>24</v>
      </c>
      <c r="E3220">
        <v>4</v>
      </c>
      <c r="F3220" s="1" t="s">
        <v>35</v>
      </c>
      <c r="G3220" s="1" t="s">
        <v>31</v>
      </c>
      <c r="H3220" s="1" t="s">
        <v>27</v>
      </c>
      <c r="I3220" s="1" t="s">
        <v>28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0.67100000000000004</v>
      </c>
      <c r="R3220">
        <v>1830</v>
      </c>
      <c r="S3220">
        <v>36</v>
      </c>
      <c r="T3220">
        <v>0.24099999999999999</v>
      </c>
      <c r="U3220">
        <v>0</v>
      </c>
      <c r="V3220">
        <v>0.99487000000000003</v>
      </c>
      <c r="W3220">
        <v>5.13E-3</v>
      </c>
      <c r="X3220" t="s">
        <v>48</v>
      </c>
      <c r="Y3220">
        <v>3</v>
      </c>
      <c r="Z3220">
        <v>3</v>
      </c>
      <c r="AA3220" t="s">
        <v>69</v>
      </c>
      <c r="AB3220" t="s">
        <v>74</v>
      </c>
    </row>
    <row r="3221" spans="1:28" x14ac:dyDescent="0.3">
      <c r="A3221">
        <v>795991758</v>
      </c>
      <c r="B3221" s="1" t="s">
        <v>23</v>
      </c>
      <c r="C3221">
        <v>47</v>
      </c>
      <c r="D3221" s="1" t="s">
        <v>29</v>
      </c>
      <c r="E3221">
        <v>3</v>
      </c>
      <c r="F3221" s="1" t="s">
        <v>34</v>
      </c>
      <c r="G3221" s="1" t="s">
        <v>26</v>
      </c>
      <c r="H3221" s="1" t="s">
        <v>36</v>
      </c>
      <c r="I3221" s="1" t="s">
        <v>28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0.54900000000000004</v>
      </c>
      <c r="R3221">
        <v>4079</v>
      </c>
      <c r="S3221">
        <v>67</v>
      </c>
      <c r="T3221">
        <v>0.45700000000000002</v>
      </c>
      <c r="U3221">
        <v>8.6999999999999994E-2</v>
      </c>
      <c r="V3221">
        <v>3.4503000000000002E-4</v>
      </c>
      <c r="W3221">
        <v>0.99965000000000004</v>
      </c>
      <c r="X3221" t="s">
        <v>47</v>
      </c>
      <c r="Y3221">
        <v>2</v>
      </c>
      <c r="Z3221">
        <v>2</v>
      </c>
      <c r="AA3221" t="s">
        <v>69</v>
      </c>
      <c r="AB3221" t="s">
        <v>74</v>
      </c>
    </row>
    <row r="3222" spans="1:28" x14ac:dyDescent="0.3">
      <c r="A3222">
        <v>709381383</v>
      </c>
      <c r="B3222" s="1" t="s">
        <v>23</v>
      </c>
      <c r="C3222">
        <v>49</v>
      </c>
      <c r="D3222" s="1" t="s">
        <v>24</v>
      </c>
      <c r="E3222">
        <v>4</v>
      </c>
      <c r="F3222" s="1" t="s">
        <v>30</v>
      </c>
      <c r="G3222" s="1" t="s">
        <v>26</v>
      </c>
      <c r="H3222" s="1" t="s">
        <v>27</v>
      </c>
      <c r="I3222" s="1" t="s">
        <v>28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0.80900000000000005</v>
      </c>
      <c r="R3222">
        <v>3830</v>
      </c>
      <c r="S3222">
        <v>77</v>
      </c>
      <c r="T3222">
        <v>0.51</v>
      </c>
      <c r="U3222">
        <v>0.85299999999999998</v>
      </c>
      <c r="V3222">
        <v>1.4892E-4</v>
      </c>
      <c r="W3222">
        <v>0.99985000000000002</v>
      </c>
      <c r="X3222" t="s">
        <v>47</v>
      </c>
      <c r="Y3222">
        <v>3</v>
      </c>
      <c r="Z3222">
        <v>2</v>
      </c>
      <c r="AA3222" t="s">
        <v>70</v>
      </c>
      <c r="AB3222" t="s">
        <v>75</v>
      </c>
    </row>
    <row r="3223" spans="1:28" x14ac:dyDescent="0.3">
      <c r="A3223">
        <v>810321933</v>
      </c>
      <c r="B3223" s="1" t="s">
        <v>23</v>
      </c>
      <c r="C3223">
        <v>35</v>
      </c>
      <c r="D3223" s="1" t="s">
        <v>24</v>
      </c>
      <c r="E3223">
        <v>3</v>
      </c>
      <c r="F3223" s="1" t="s">
        <v>25</v>
      </c>
      <c r="G3223" s="1" t="s">
        <v>34</v>
      </c>
      <c r="H3223" s="1" t="s">
        <v>33</v>
      </c>
      <c r="I3223" s="1" t="s">
        <v>28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0.55200000000000005</v>
      </c>
      <c r="R3223">
        <v>1898</v>
      </c>
      <c r="S3223">
        <v>36</v>
      </c>
      <c r="T3223">
        <v>1.571</v>
      </c>
      <c r="U3223">
        <v>9.4E-2</v>
      </c>
      <c r="V3223">
        <v>3.0516000000000001E-4</v>
      </c>
      <c r="W3223">
        <v>0.99968999999999997</v>
      </c>
      <c r="X3223" t="s">
        <v>47</v>
      </c>
      <c r="Y3223">
        <v>4</v>
      </c>
      <c r="Z3223">
        <v>2</v>
      </c>
      <c r="AA3223" t="s">
        <v>70</v>
      </c>
      <c r="AB3223" t="s">
        <v>74</v>
      </c>
    </row>
    <row r="3224" spans="1:28" x14ac:dyDescent="0.3">
      <c r="A3224">
        <v>716235783</v>
      </c>
      <c r="B3224" s="1" t="s">
        <v>23</v>
      </c>
      <c r="C3224">
        <v>45</v>
      </c>
      <c r="D3224" s="1" t="s">
        <v>24</v>
      </c>
      <c r="E3224">
        <v>3</v>
      </c>
      <c r="F3224" s="1" t="s">
        <v>40</v>
      </c>
      <c r="G3224" s="1" t="s">
        <v>26</v>
      </c>
      <c r="H3224" s="1" t="s">
        <v>36</v>
      </c>
      <c r="I3224" s="1" t="s">
        <v>28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0.57199999999999995</v>
      </c>
      <c r="R3224">
        <v>4047</v>
      </c>
      <c r="S3224">
        <v>75</v>
      </c>
      <c r="T3224">
        <v>0.66700000000000004</v>
      </c>
      <c r="U3224">
        <v>0.122</v>
      </c>
      <c r="V3224">
        <v>3.2945000000000001E-4</v>
      </c>
      <c r="W3224">
        <v>0.99966999999999995</v>
      </c>
      <c r="X3224" t="s">
        <v>47</v>
      </c>
      <c r="Y3224">
        <v>2</v>
      </c>
      <c r="Z3224">
        <v>2</v>
      </c>
      <c r="AA3224" t="s">
        <v>69</v>
      </c>
      <c r="AB3224" t="s">
        <v>74</v>
      </c>
    </row>
    <row r="3225" spans="1:28" x14ac:dyDescent="0.3">
      <c r="A3225">
        <v>758833758</v>
      </c>
      <c r="B3225" s="1" t="s">
        <v>23</v>
      </c>
      <c r="C3225">
        <v>45</v>
      </c>
      <c r="D3225" s="1" t="s">
        <v>24</v>
      </c>
      <c r="E3225">
        <v>4</v>
      </c>
      <c r="F3225" s="1" t="s">
        <v>34</v>
      </c>
      <c r="G3225" s="1" t="s">
        <v>26</v>
      </c>
      <c r="H3225" s="1" t="s">
        <v>36</v>
      </c>
      <c r="I3225" s="1" t="s">
        <v>28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0.60399999999999998</v>
      </c>
      <c r="R3225">
        <v>3520</v>
      </c>
      <c r="S3225">
        <v>68</v>
      </c>
      <c r="T3225">
        <v>0.88900000000000001</v>
      </c>
      <c r="U3225">
        <v>0.45400000000000001</v>
      </c>
      <c r="V3225">
        <v>3.4872000000000001E-4</v>
      </c>
      <c r="W3225">
        <v>0.99965000000000004</v>
      </c>
      <c r="X3225" t="s">
        <v>47</v>
      </c>
      <c r="Y3225">
        <v>2</v>
      </c>
      <c r="Z3225">
        <v>2</v>
      </c>
      <c r="AA3225" t="s">
        <v>69</v>
      </c>
      <c r="AB3225" t="s">
        <v>76</v>
      </c>
    </row>
    <row r="3226" spans="1:28" x14ac:dyDescent="0.3">
      <c r="A3226">
        <v>713579733</v>
      </c>
      <c r="B3226" s="1" t="s">
        <v>23</v>
      </c>
      <c r="C3226">
        <v>36</v>
      </c>
      <c r="D3226" s="1" t="s">
        <v>24</v>
      </c>
      <c r="E3226">
        <v>2</v>
      </c>
      <c r="F3226" s="1" t="s">
        <v>40</v>
      </c>
      <c r="G3226" s="1" t="s">
        <v>31</v>
      </c>
      <c r="H3226" s="1" t="s">
        <v>27</v>
      </c>
      <c r="I3226" s="1" t="s">
        <v>28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0.90500000000000003</v>
      </c>
      <c r="R3226">
        <v>2597</v>
      </c>
      <c r="S3226">
        <v>71</v>
      </c>
      <c r="T3226">
        <v>0.91900000000000004</v>
      </c>
      <c r="U3226">
        <v>0.16700000000000001</v>
      </c>
      <c r="V3226">
        <v>2.9410999999999999E-4</v>
      </c>
      <c r="W3226">
        <v>0.99970999999999999</v>
      </c>
      <c r="X3226" t="s">
        <v>47</v>
      </c>
      <c r="Y3226">
        <v>3</v>
      </c>
      <c r="Z3226">
        <v>2</v>
      </c>
      <c r="AA3226" t="s">
        <v>71</v>
      </c>
      <c r="AB3226" t="s">
        <v>74</v>
      </c>
    </row>
    <row r="3227" spans="1:28" x14ac:dyDescent="0.3">
      <c r="A3227">
        <v>804649833</v>
      </c>
      <c r="B3227" s="1" t="s">
        <v>23</v>
      </c>
      <c r="C3227">
        <v>42</v>
      </c>
      <c r="D3227" s="1" t="s">
        <v>24</v>
      </c>
      <c r="E3227">
        <v>3</v>
      </c>
      <c r="F3227" s="1" t="s">
        <v>41</v>
      </c>
      <c r="G3227" s="1" t="s">
        <v>26</v>
      </c>
      <c r="H3227" s="1" t="s">
        <v>36</v>
      </c>
      <c r="I3227" s="1" t="s">
        <v>28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0.78800000000000003</v>
      </c>
      <c r="R3227">
        <v>3436</v>
      </c>
      <c r="S3227">
        <v>74</v>
      </c>
      <c r="T3227">
        <v>0.57399999999999995</v>
      </c>
      <c r="U3227">
        <v>0.44500000000000001</v>
      </c>
      <c r="V3227">
        <v>6.2998000000000004E-4</v>
      </c>
      <c r="W3227">
        <v>0.99936999999999998</v>
      </c>
      <c r="X3227" t="s">
        <v>47</v>
      </c>
      <c r="Y3227">
        <v>2</v>
      </c>
      <c r="Z3227">
        <v>2</v>
      </c>
      <c r="AA3227" t="s">
        <v>70</v>
      </c>
      <c r="AB3227" t="s">
        <v>76</v>
      </c>
    </row>
    <row r="3228" spans="1:28" x14ac:dyDescent="0.3">
      <c r="A3228">
        <v>780971583</v>
      </c>
      <c r="B3228" s="1" t="s">
        <v>23</v>
      </c>
      <c r="C3228">
        <v>46</v>
      </c>
      <c r="D3228" s="1" t="s">
        <v>24</v>
      </c>
      <c r="E3228">
        <v>1</v>
      </c>
      <c r="F3228" s="1" t="s">
        <v>30</v>
      </c>
      <c r="G3228" s="1" t="s">
        <v>43</v>
      </c>
      <c r="H3228" s="1" t="s">
        <v>37</v>
      </c>
      <c r="I3228" s="1" t="s">
        <v>28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1.1080000000000001</v>
      </c>
      <c r="R3228">
        <v>3772</v>
      </c>
      <c r="S3228">
        <v>62</v>
      </c>
      <c r="T3228">
        <v>0.879</v>
      </c>
      <c r="U3228">
        <v>0.39500000000000002</v>
      </c>
      <c r="V3228">
        <v>1.0684E-4</v>
      </c>
      <c r="W3228">
        <v>0.99988999999999995</v>
      </c>
      <c r="X3228" t="s">
        <v>47</v>
      </c>
      <c r="Y3228">
        <v>5</v>
      </c>
      <c r="Z3228">
        <v>2</v>
      </c>
      <c r="AA3228" t="s">
        <v>70</v>
      </c>
      <c r="AB3228" t="s">
        <v>76</v>
      </c>
    </row>
    <row r="3229" spans="1:28" x14ac:dyDescent="0.3">
      <c r="A3229">
        <v>804673308</v>
      </c>
      <c r="B3229" s="1" t="s">
        <v>44</v>
      </c>
      <c r="C3229">
        <v>49</v>
      </c>
      <c r="D3229" s="1" t="s">
        <v>24</v>
      </c>
      <c r="E3229">
        <v>5</v>
      </c>
      <c r="F3229" s="1" t="s">
        <v>35</v>
      </c>
      <c r="G3229" s="1" t="s">
        <v>26</v>
      </c>
      <c r="H3229" s="1" t="s">
        <v>36</v>
      </c>
      <c r="I3229" s="1" t="s">
        <v>28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0.66200000000000003</v>
      </c>
      <c r="R3229">
        <v>1866</v>
      </c>
      <c r="S3229">
        <v>37</v>
      </c>
      <c r="T3229">
        <v>0.94699999999999995</v>
      </c>
      <c r="U3229">
        <v>0</v>
      </c>
      <c r="V3229">
        <v>0.99817999999999996</v>
      </c>
      <c r="W3229">
        <v>1.82139E-3</v>
      </c>
      <c r="X3229" t="s">
        <v>47</v>
      </c>
      <c r="Y3229">
        <v>2</v>
      </c>
      <c r="Z3229">
        <v>2</v>
      </c>
      <c r="AA3229" t="s">
        <v>69</v>
      </c>
      <c r="AB3229" t="s">
        <v>74</v>
      </c>
    </row>
    <row r="3230" spans="1:28" x14ac:dyDescent="0.3">
      <c r="A3230">
        <v>788747358</v>
      </c>
      <c r="B3230" s="1" t="s">
        <v>23</v>
      </c>
      <c r="C3230">
        <v>50</v>
      </c>
      <c r="D3230" s="1" t="s">
        <v>24</v>
      </c>
      <c r="E3230">
        <v>0</v>
      </c>
      <c r="F3230" s="1" t="s">
        <v>25</v>
      </c>
      <c r="G3230" s="1" t="s">
        <v>43</v>
      </c>
      <c r="H3230" s="1" t="s">
        <v>36</v>
      </c>
      <c r="I3230" s="1" t="s">
        <v>28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0.64700000000000002</v>
      </c>
      <c r="R3230">
        <v>4836</v>
      </c>
      <c r="S3230">
        <v>68</v>
      </c>
      <c r="T3230">
        <v>0.74399999999999999</v>
      </c>
      <c r="U3230">
        <v>0.36799999999999999</v>
      </c>
      <c r="V3230">
        <v>1.5004999999999999E-4</v>
      </c>
      <c r="W3230">
        <v>0.99985000000000002</v>
      </c>
      <c r="X3230" t="s">
        <v>47</v>
      </c>
      <c r="Y3230">
        <v>2</v>
      </c>
      <c r="Z3230">
        <v>2</v>
      </c>
      <c r="AA3230" t="s">
        <v>70</v>
      </c>
      <c r="AB3230" t="s">
        <v>76</v>
      </c>
    </row>
    <row r="3231" spans="1:28" x14ac:dyDescent="0.3">
      <c r="A3231">
        <v>713199558</v>
      </c>
      <c r="B3231" s="1" t="s">
        <v>23</v>
      </c>
      <c r="C3231">
        <v>57</v>
      </c>
      <c r="D3231" s="1" t="s">
        <v>29</v>
      </c>
      <c r="E3231">
        <v>3</v>
      </c>
      <c r="F3231" s="1" t="s">
        <v>42</v>
      </c>
      <c r="G3231" s="1" t="s">
        <v>31</v>
      </c>
      <c r="H3231" s="1" t="s">
        <v>32</v>
      </c>
      <c r="I3231" s="1" t="s">
        <v>28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0.75600000000000001</v>
      </c>
      <c r="R3231">
        <v>3669</v>
      </c>
      <c r="S3231">
        <v>58</v>
      </c>
      <c r="T3231">
        <v>0.81200000000000006</v>
      </c>
      <c r="U3231">
        <v>0.46800000000000003</v>
      </c>
      <c r="V3231">
        <v>2.7008000000000002E-4</v>
      </c>
      <c r="W3231">
        <v>0.99973000000000001</v>
      </c>
      <c r="X3231" t="s">
        <v>48</v>
      </c>
      <c r="Y3231">
        <v>1</v>
      </c>
      <c r="Z3231">
        <v>3</v>
      </c>
      <c r="AA3231" t="s">
        <v>69</v>
      </c>
      <c r="AB3231" t="s">
        <v>76</v>
      </c>
    </row>
    <row r="3232" spans="1:28" x14ac:dyDescent="0.3">
      <c r="A3232">
        <v>713777883</v>
      </c>
      <c r="B3232" s="1" t="s">
        <v>23</v>
      </c>
      <c r="C3232">
        <v>46</v>
      </c>
      <c r="D3232" s="1" t="s">
        <v>29</v>
      </c>
      <c r="E3232">
        <v>0</v>
      </c>
      <c r="F3232" s="1" t="s">
        <v>30</v>
      </c>
      <c r="G3232" s="1" t="s">
        <v>43</v>
      </c>
      <c r="H3232" s="1" t="s">
        <v>34</v>
      </c>
      <c r="I3232" s="1" t="s">
        <v>28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0.97499999999999998</v>
      </c>
      <c r="R3232">
        <v>3543</v>
      </c>
      <c r="S3232">
        <v>52</v>
      </c>
      <c r="T3232">
        <v>1</v>
      </c>
      <c r="U3232">
        <v>0.245</v>
      </c>
      <c r="V3232">
        <v>1.5435000000000001E-4</v>
      </c>
      <c r="W3232">
        <v>0.99985000000000002</v>
      </c>
      <c r="X3232" t="s">
        <v>47</v>
      </c>
      <c r="Y3232">
        <v>0</v>
      </c>
      <c r="Z3232">
        <v>2</v>
      </c>
      <c r="AA3232" t="s">
        <v>70</v>
      </c>
      <c r="AB3232" t="s">
        <v>74</v>
      </c>
    </row>
    <row r="3233" spans="1:28" x14ac:dyDescent="0.3">
      <c r="A3233">
        <v>771081558</v>
      </c>
      <c r="B3233" s="1" t="s">
        <v>23</v>
      </c>
      <c r="C3233">
        <v>55</v>
      </c>
      <c r="D3233" s="1" t="s">
        <v>24</v>
      </c>
      <c r="E3233">
        <v>2</v>
      </c>
      <c r="F3233" s="1" t="s">
        <v>25</v>
      </c>
      <c r="G3233" s="1" t="s">
        <v>43</v>
      </c>
      <c r="H3233" s="1" t="s">
        <v>37</v>
      </c>
      <c r="I3233" s="1" t="s">
        <v>28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0.83199999999999996</v>
      </c>
      <c r="R3233">
        <v>2862</v>
      </c>
      <c r="S3233">
        <v>78</v>
      </c>
      <c r="T3233">
        <v>0.73299999999999998</v>
      </c>
      <c r="U3233">
        <v>3.4000000000000002E-2</v>
      </c>
      <c r="V3233">
        <v>1.1065000000000001E-4</v>
      </c>
      <c r="W3233">
        <v>0.99988999999999995</v>
      </c>
      <c r="X3233" t="s">
        <v>48</v>
      </c>
      <c r="Y3233">
        <v>5</v>
      </c>
      <c r="Z3233">
        <v>3</v>
      </c>
      <c r="AA3233" t="s">
        <v>69</v>
      </c>
      <c r="AB3233" t="s">
        <v>74</v>
      </c>
    </row>
    <row r="3234" spans="1:28" x14ac:dyDescent="0.3">
      <c r="A3234">
        <v>710229333</v>
      </c>
      <c r="B3234" s="1" t="s">
        <v>23</v>
      </c>
      <c r="C3234">
        <v>38</v>
      </c>
      <c r="D3234" s="1" t="s">
        <v>24</v>
      </c>
      <c r="E3234">
        <v>2</v>
      </c>
      <c r="F3234" s="1" t="s">
        <v>40</v>
      </c>
      <c r="G3234" s="1" t="s">
        <v>31</v>
      </c>
      <c r="H3234" s="1" t="s">
        <v>36</v>
      </c>
      <c r="I3234" s="1" t="s">
        <v>28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0.41799999999999998</v>
      </c>
      <c r="R3234">
        <v>3812</v>
      </c>
      <c r="S3234">
        <v>64</v>
      </c>
      <c r="T3234">
        <v>0.64100000000000001</v>
      </c>
      <c r="U3234">
        <v>0.113</v>
      </c>
      <c r="V3234">
        <v>9.0063999999999997E-5</v>
      </c>
      <c r="W3234">
        <v>0.99990999999999997</v>
      </c>
      <c r="X3234" t="s">
        <v>47</v>
      </c>
      <c r="Y3234">
        <v>2</v>
      </c>
      <c r="Z3234">
        <v>2</v>
      </c>
      <c r="AA3234" t="s">
        <v>71</v>
      </c>
      <c r="AB3234" t="s">
        <v>74</v>
      </c>
    </row>
    <row r="3235" spans="1:28" x14ac:dyDescent="0.3">
      <c r="A3235">
        <v>720406233</v>
      </c>
      <c r="B3235" s="1" t="s">
        <v>23</v>
      </c>
      <c r="C3235">
        <v>35</v>
      </c>
      <c r="D3235" s="1" t="s">
        <v>29</v>
      </c>
      <c r="E3235">
        <v>2</v>
      </c>
      <c r="F3235" s="1" t="s">
        <v>30</v>
      </c>
      <c r="G3235" s="1" t="s">
        <v>26</v>
      </c>
      <c r="H3235" s="1" t="s">
        <v>32</v>
      </c>
      <c r="I3235" s="1" t="s">
        <v>28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0.67300000000000004</v>
      </c>
      <c r="R3235">
        <v>1770</v>
      </c>
      <c r="S3235">
        <v>46</v>
      </c>
      <c r="T3235">
        <v>1</v>
      </c>
      <c r="U3235">
        <v>0.33</v>
      </c>
      <c r="V3235">
        <v>3.2655999999999999E-4</v>
      </c>
      <c r="W3235">
        <v>0.99966999999999995</v>
      </c>
      <c r="X3235" t="s">
        <v>47</v>
      </c>
      <c r="Y3235">
        <v>1</v>
      </c>
      <c r="Z3235">
        <v>2</v>
      </c>
      <c r="AA3235" t="s">
        <v>70</v>
      </c>
      <c r="AB3235" t="s">
        <v>76</v>
      </c>
    </row>
    <row r="3236" spans="1:28" x14ac:dyDescent="0.3">
      <c r="A3236">
        <v>767784708</v>
      </c>
      <c r="B3236" s="1" t="s">
        <v>44</v>
      </c>
      <c r="C3236">
        <v>48</v>
      </c>
      <c r="D3236" s="1" t="s">
        <v>24</v>
      </c>
      <c r="E3236">
        <v>0</v>
      </c>
      <c r="F3236" s="1" t="s">
        <v>42</v>
      </c>
      <c r="G3236" s="1" t="s">
        <v>26</v>
      </c>
      <c r="H3236" s="1" t="s">
        <v>27</v>
      </c>
      <c r="I3236" s="1" t="s">
        <v>28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0.58199999999999996</v>
      </c>
      <c r="R3236">
        <v>2356</v>
      </c>
      <c r="S3236">
        <v>40</v>
      </c>
      <c r="T3236">
        <v>0.28999999999999998</v>
      </c>
      <c r="U3236">
        <v>6.9000000000000006E-2</v>
      </c>
      <c r="V3236">
        <v>0.99843999999999999</v>
      </c>
      <c r="W3236">
        <v>1.5573500000000001E-3</v>
      </c>
      <c r="X3236" t="s">
        <v>47</v>
      </c>
      <c r="Y3236">
        <v>3</v>
      </c>
      <c r="Z3236">
        <v>2</v>
      </c>
      <c r="AA3236" t="s">
        <v>69</v>
      </c>
      <c r="AB3236" t="s">
        <v>74</v>
      </c>
    </row>
    <row r="3237" spans="1:28" x14ac:dyDescent="0.3">
      <c r="A3237">
        <v>712052058</v>
      </c>
      <c r="B3237" s="1" t="s">
        <v>23</v>
      </c>
      <c r="C3237">
        <v>57</v>
      </c>
      <c r="D3237" s="1" t="s">
        <v>24</v>
      </c>
      <c r="E3237">
        <v>3</v>
      </c>
      <c r="F3237" s="1" t="s">
        <v>30</v>
      </c>
      <c r="G3237" s="1" t="s">
        <v>31</v>
      </c>
      <c r="H3237" s="1" t="s">
        <v>36</v>
      </c>
      <c r="I3237" s="1" t="s">
        <v>28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0.79100000000000004</v>
      </c>
      <c r="R3237">
        <v>4212</v>
      </c>
      <c r="S3237">
        <v>75</v>
      </c>
      <c r="T3237">
        <v>0.53100000000000003</v>
      </c>
      <c r="U3237">
        <v>0.16700000000000001</v>
      </c>
      <c r="V3237">
        <v>6.8853E-5</v>
      </c>
      <c r="W3237">
        <v>0.99992999999999999</v>
      </c>
      <c r="X3237" t="s">
        <v>48</v>
      </c>
      <c r="Y3237">
        <v>2</v>
      </c>
      <c r="Z3237">
        <v>3</v>
      </c>
      <c r="AA3237" t="s">
        <v>69</v>
      </c>
      <c r="AB3237" t="s">
        <v>74</v>
      </c>
    </row>
    <row r="3238" spans="1:28" x14ac:dyDescent="0.3">
      <c r="A3238">
        <v>715278708</v>
      </c>
      <c r="B3238" s="1" t="s">
        <v>23</v>
      </c>
      <c r="C3238">
        <v>55</v>
      </c>
      <c r="D3238" s="1" t="s">
        <v>24</v>
      </c>
      <c r="E3238">
        <v>2</v>
      </c>
      <c r="F3238" s="1" t="s">
        <v>34</v>
      </c>
      <c r="G3238" s="1" t="s">
        <v>31</v>
      </c>
      <c r="H3238" s="1" t="s">
        <v>27</v>
      </c>
      <c r="I3238" s="1" t="s">
        <v>28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0.98499999999999999</v>
      </c>
      <c r="R3238">
        <v>3851</v>
      </c>
      <c r="S3238">
        <v>65</v>
      </c>
      <c r="T3238">
        <v>0.80600000000000005</v>
      </c>
      <c r="U3238">
        <v>0.58199999999999996</v>
      </c>
      <c r="V3238">
        <v>1.1924E-4</v>
      </c>
      <c r="W3238">
        <v>0.99987999999999999</v>
      </c>
      <c r="X3238" t="s">
        <v>48</v>
      </c>
      <c r="Y3238">
        <v>3</v>
      </c>
      <c r="Z3238">
        <v>3</v>
      </c>
      <c r="AA3238" t="s">
        <v>70</v>
      </c>
      <c r="AB3238" t="s">
        <v>75</v>
      </c>
    </row>
    <row r="3239" spans="1:28" x14ac:dyDescent="0.3">
      <c r="A3239">
        <v>827049558</v>
      </c>
      <c r="B3239" s="1" t="s">
        <v>23</v>
      </c>
      <c r="C3239">
        <v>47</v>
      </c>
      <c r="D3239" s="1" t="s">
        <v>24</v>
      </c>
      <c r="E3239">
        <v>2</v>
      </c>
      <c r="F3239" s="1" t="s">
        <v>30</v>
      </c>
      <c r="G3239" s="1" t="s">
        <v>34</v>
      </c>
      <c r="H3239" s="1" t="s">
        <v>33</v>
      </c>
      <c r="I3239" s="1" t="s">
        <v>28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>
        <v>89</v>
      </c>
      <c r="T3239">
        <v>0.67900000000000005</v>
      </c>
      <c r="U3239">
        <v>0.54200000000000004</v>
      </c>
      <c r="V3239">
        <v>1.1382E-4</v>
      </c>
      <c r="W3239">
        <v>0.99988999999999995</v>
      </c>
      <c r="X3239" t="s">
        <v>47</v>
      </c>
      <c r="Y3239">
        <v>4</v>
      </c>
      <c r="Z3239">
        <v>2</v>
      </c>
      <c r="AA3239" t="s">
        <v>69</v>
      </c>
      <c r="AB3239" t="s">
        <v>75</v>
      </c>
    </row>
    <row r="3240" spans="1:28" x14ac:dyDescent="0.3">
      <c r="A3240">
        <v>710248233</v>
      </c>
      <c r="B3240" s="1" t="s">
        <v>23</v>
      </c>
      <c r="C3240">
        <v>37</v>
      </c>
      <c r="D3240" s="1" t="s">
        <v>24</v>
      </c>
      <c r="E3240">
        <v>3</v>
      </c>
      <c r="F3240" s="1" t="s">
        <v>40</v>
      </c>
      <c r="G3240" s="1" t="s">
        <v>31</v>
      </c>
      <c r="H3240" s="1" t="s">
        <v>36</v>
      </c>
      <c r="I3240" s="1" t="s">
        <v>28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0.86</v>
      </c>
      <c r="U3240">
        <v>0.40699999999999997</v>
      </c>
      <c r="V3240">
        <v>1.9312999999999999E-4</v>
      </c>
      <c r="W3240">
        <v>0.99980999999999998</v>
      </c>
      <c r="X3240" t="s">
        <v>47</v>
      </c>
      <c r="Y3240">
        <v>2</v>
      </c>
      <c r="Z3240">
        <v>2</v>
      </c>
      <c r="AA3240" t="s">
        <v>70</v>
      </c>
      <c r="AB3240" t="s">
        <v>76</v>
      </c>
    </row>
    <row r="3241" spans="1:28" x14ac:dyDescent="0.3">
      <c r="A3241">
        <v>712146558</v>
      </c>
      <c r="B3241" s="1" t="s">
        <v>23</v>
      </c>
      <c r="C3241">
        <v>48</v>
      </c>
      <c r="D3241" s="1" t="s">
        <v>29</v>
      </c>
      <c r="E3241">
        <v>5</v>
      </c>
      <c r="F3241" s="1" t="s">
        <v>35</v>
      </c>
      <c r="G3241" s="1" t="s">
        <v>26</v>
      </c>
      <c r="H3241" s="1" t="s">
        <v>32</v>
      </c>
      <c r="I3241" s="1" t="s">
        <v>28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0.58499999999999996</v>
      </c>
      <c r="R3241">
        <v>3230</v>
      </c>
      <c r="S3241">
        <v>65</v>
      </c>
      <c r="T3241">
        <v>0.71099999999999997</v>
      </c>
      <c r="U3241">
        <v>0.68500000000000005</v>
      </c>
      <c r="V3241">
        <v>2.0321E-4</v>
      </c>
      <c r="W3241">
        <v>0.99980000000000002</v>
      </c>
      <c r="X3241" t="s">
        <v>47</v>
      </c>
      <c r="Y3241">
        <v>1</v>
      </c>
      <c r="Z3241">
        <v>2</v>
      </c>
      <c r="AA3241" t="s">
        <v>70</v>
      </c>
      <c r="AB3241" t="s">
        <v>75</v>
      </c>
    </row>
    <row r="3242" spans="1:28" x14ac:dyDescent="0.3">
      <c r="A3242">
        <v>715179933</v>
      </c>
      <c r="B3242" s="1" t="s">
        <v>23</v>
      </c>
      <c r="C3242">
        <v>49</v>
      </c>
      <c r="D3242" s="1" t="s">
        <v>29</v>
      </c>
      <c r="E3242">
        <v>2</v>
      </c>
      <c r="F3242" s="1" t="s">
        <v>25</v>
      </c>
      <c r="G3242" s="1" t="s">
        <v>26</v>
      </c>
      <c r="H3242" s="1" t="s">
        <v>34</v>
      </c>
      <c r="I3242" s="1" t="s">
        <v>28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0.92400000000000004</v>
      </c>
      <c r="R3242">
        <v>4253</v>
      </c>
      <c r="S3242">
        <v>91</v>
      </c>
      <c r="T3242">
        <v>0.68500000000000005</v>
      </c>
      <c r="U3242">
        <v>0</v>
      </c>
      <c r="V3242">
        <v>1.861E-4</v>
      </c>
      <c r="W3242">
        <v>0.99980999999999998</v>
      </c>
      <c r="X3242" t="s">
        <v>47</v>
      </c>
      <c r="Y3242">
        <v>0</v>
      </c>
      <c r="Z3242">
        <v>2</v>
      </c>
      <c r="AA3242" t="s">
        <v>70</v>
      </c>
      <c r="AB3242" t="s">
        <v>74</v>
      </c>
    </row>
    <row r="3243" spans="1:28" x14ac:dyDescent="0.3">
      <c r="A3243">
        <v>709215708</v>
      </c>
      <c r="B3243" s="1" t="s">
        <v>23</v>
      </c>
      <c r="C3243">
        <v>49</v>
      </c>
      <c r="D3243" s="1" t="s">
        <v>24</v>
      </c>
      <c r="E3243">
        <v>2</v>
      </c>
      <c r="F3243" s="1" t="s">
        <v>41</v>
      </c>
      <c r="G3243" s="1" t="s">
        <v>34</v>
      </c>
      <c r="H3243" s="1" t="s">
        <v>27</v>
      </c>
      <c r="I3243" s="1" t="s">
        <v>28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>
        <v>73</v>
      </c>
      <c r="T3243">
        <v>0.58699999999999997</v>
      </c>
      <c r="U3243">
        <v>0.13800000000000001</v>
      </c>
      <c r="V3243">
        <v>6.6474000000000004E-4</v>
      </c>
      <c r="W3243">
        <v>0.99934000000000001</v>
      </c>
      <c r="X3243" t="s">
        <v>47</v>
      </c>
      <c r="Y3243">
        <v>3</v>
      </c>
      <c r="Z3243">
        <v>2</v>
      </c>
      <c r="AA3243" t="s">
        <v>70</v>
      </c>
      <c r="AB3243" t="s">
        <v>74</v>
      </c>
    </row>
    <row r="3244" spans="1:28" x14ac:dyDescent="0.3">
      <c r="A3244">
        <v>710668458</v>
      </c>
      <c r="B3244" s="1" t="s">
        <v>23</v>
      </c>
      <c r="C3244">
        <v>48</v>
      </c>
      <c r="D3244" s="1" t="s">
        <v>29</v>
      </c>
      <c r="E3244">
        <v>4</v>
      </c>
      <c r="F3244" s="1" t="s">
        <v>30</v>
      </c>
      <c r="G3244" s="1" t="s">
        <v>26</v>
      </c>
      <c r="H3244" s="1" t="s">
        <v>32</v>
      </c>
      <c r="I3244" s="1" t="s">
        <v>28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0.91600000000000004</v>
      </c>
      <c r="R3244">
        <v>3405</v>
      </c>
      <c r="S3244">
        <v>76</v>
      </c>
      <c r="T3244">
        <v>0.72699999999999998</v>
      </c>
      <c r="U3244">
        <v>0</v>
      </c>
      <c r="V3244">
        <v>6.9589000000000001E-5</v>
      </c>
      <c r="W3244">
        <v>0.99992999999999999</v>
      </c>
      <c r="X3244" t="s">
        <v>47</v>
      </c>
      <c r="Y3244">
        <v>1</v>
      </c>
      <c r="Z3244">
        <v>2</v>
      </c>
      <c r="AA3244" t="s">
        <v>70</v>
      </c>
      <c r="AB3244" t="s">
        <v>74</v>
      </c>
    </row>
    <row r="3245" spans="1:28" x14ac:dyDescent="0.3">
      <c r="A3245">
        <v>718828083</v>
      </c>
      <c r="B3245" s="1" t="s">
        <v>23</v>
      </c>
      <c r="C3245">
        <v>52</v>
      </c>
      <c r="D3245" s="1" t="s">
        <v>24</v>
      </c>
      <c r="E3245">
        <v>1</v>
      </c>
      <c r="F3245" s="1" t="s">
        <v>30</v>
      </c>
      <c r="G3245" s="1" t="s">
        <v>31</v>
      </c>
      <c r="H3245" s="1" t="s">
        <v>36</v>
      </c>
      <c r="I3245" s="1" t="s">
        <v>28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0.83899999999999997</v>
      </c>
      <c r="R3245">
        <v>3533</v>
      </c>
      <c r="S3245">
        <v>73</v>
      </c>
      <c r="T3245">
        <v>0.58699999999999997</v>
      </c>
      <c r="U3245">
        <v>0.26100000000000001</v>
      </c>
      <c r="V3245">
        <v>2.8394999999999999E-4</v>
      </c>
      <c r="W3245">
        <v>0.99972000000000005</v>
      </c>
      <c r="X3245" t="s">
        <v>48</v>
      </c>
      <c r="Y3245">
        <v>2</v>
      </c>
      <c r="Z3245">
        <v>3</v>
      </c>
      <c r="AA3245" t="s">
        <v>69</v>
      </c>
      <c r="AB3245" t="s">
        <v>76</v>
      </c>
    </row>
    <row r="3246" spans="1:28" x14ac:dyDescent="0.3">
      <c r="A3246">
        <v>720781158</v>
      </c>
      <c r="B3246" s="1" t="s">
        <v>23</v>
      </c>
      <c r="C3246">
        <v>44</v>
      </c>
      <c r="D3246" s="1" t="s">
        <v>29</v>
      </c>
      <c r="E3246">
        <v>2</v>
      </c>
      <c r="F3246" s="1" t="s">
        <v>35</v>
      </c>
      <c r="G3246" s="1" t="s">
        <v>43</v>
      </c>
      <c r="H3246" s="1" t="s">
        <v>36</v>
      </c>
      <c r="I3246" s="1" t="s">
        <v>28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0.39600000000000002</v>
      </c>
      <c r="U3246">
        <v>0.222</v>
      </c>
      <c r="V3246">
        <v>1.9683E-4</v>
      </c>
      <c r="W3246">
        <v>0.99980000000000002</v>
      </c>
      <c r="X3246" t="s">
        <v>47</v>
      </c>
      <c r="Y3246">
        <v>2</v>
      </c>
      <c r="Z3246">
        <v>2</v>
      </c>
      <c r="AA3246" t="s">
        <v>70</v>
      </c>
      <c r="AB3246" t="s">
        <v>74</v>
      </c>
    </row>
    <row r="3247" spans="1:28" x14ac:dyDescent="0.3">
      <c r="A3247">
        <v>716938383</v>
      </c>
      <c r="B3247" s="1" t="s">
        <v>23</v>
      </c>
      <c r="C3247">
        <v>41</v>
      </c>
      <c r="D3247" s="1" t="s">
        <v>24</v>
      </c>
      <c r="E3247">
        <v>4</v>
      </c>
      <c r="F3247" s="1" t="s">
        <v>34</v>
      </c>
      <c r="G3247" s="1" t="s">
        <v>26</v>
      </c>
      <c r="H3247" s="1" t="s">
        <v>33</v>
      </c>
      <c r="I3247" s="1" t="s">
        <v>28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0.74299999999999999</v>
      </c>
      <c r="R3247">
        <v>3811</v>
      </c>
      <c r="S3247">
        <v>61</v>
      </c>
      <c r="T3247">
        <v>0.74299999999999999</v>
      </c>
      <c r="U3247">
        <v>0</v>
      </c>
      <c r="V3247">
        <v>2.2068000000000001E-4</v>
      </c>
      <c r="W3247">
        <v>0.99978</v>
      </c>
      <c r="X3247" t="s">
        <v>47</v>
      </c>
      <c r="Y3247">
        <v>4</v>
      </c>
      <c r="Z3247">
        <v>2</v>
      </c>
      <c r="AA3247" t="s">
        <v>70</v>
      </c>
      <c r="AB3247" t="s">
        <v>74</v>
      </c>
    </row>
    <row r="3248" spans="1:28" x14ac:dyDescent="0.3">
      <c r="A3248">
        <v>709976358</v>
      </c>
      <c r="B3248" s="1" t="s">
        <v>23</v>
      </c>
      <c r="C3248">
        <v>51</v>
      </c>
      <c r="D3248" s="1" t="s">
        <v>29</v>
      </c>
      <c r="E3248">
        <v>1</v>
      </c>
      <c r="F3248" s="1" t="s">
        <v>34</v>
      </c>
      <c r="G3248" s="1" t="s">
        <v>31</v>
      </c>
      <c r="H3248" s="1" t="s">
        <v>32</v>
      </c>
      <c r="I3248" s="1" t="s">
        <v>28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0.79700000000000004</v>
      </c>
      <c r="R3248">
        <v>3952</v>
      </c>
      <c r="S3248">
        <v>80</v>
      </c>
      <c r="T3248">
        <v>0.73899999999999999</v>
      </c>
      <c r="U3248">
        <v>0</v>
      </c>
      <c r="V3248">
        <v>3.1210999999999999E-4</v>
      </c>
      <c r="W3248">
        <v>0.99968999999999997</v>
      </c>
      <c r="X3248" t="s">
        <v>48</v>
      </c>
      <c r="Y3248">
        <v>1</v>
      </c>
      <c r="Z3248">
        <v>3</v>
      </c>
      <c r="AA3248" t="s">
        <v>69</v>
      </c>
      <c r="AB3248" t="s">
        <v>74</v>
      </c>
    </row>
    <row r="3249" spans="1:28" x14ac:dyDescent="0.3">
      <c r="A3249">
        <v>715688958</v>
      </c>
      <c r="B3249" s="1" t="s">
        <v>23</v>
      </c>
      <c r="C3249">
        <v>45</v>
      </c>
      <c r="D3249" s="1" t="s">
        <v>29</v>
      </c>
      <c r="E3249">
        <v>2</v>
      </c>
      <c r="F3249" s="1" t="s">
        <v>41</v>
      </c>
      <c r="G3249" s="1" t="s">
        <v>31</v>
      </c>
      <c r="H3249" s="1" t="s">
        <v>32</v>
      </c>
      <c r="I3249" s="1" t="s">
        <v>28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0.80100000000000005</v>
      </c>
      <c r="R3249">
        <v>4550</v>
      </c>
      <c r="S3249">
        <v>84</v>
      </c>
      <c r="T3249">
        <v>0.75</v>
      </c>
      <c r="U3249">
        <v>0.747</v>
      </c>
      <c r="V3249">
        <v>1.0900000000000001E-4</v>
      </c>
      <c r="W3249">
        <v>0.99988999999999995</v>
      </c>
      <c r="X3249" t="s">
        <v>47</v>
      </c>
      <c r="Y3249">
        <v>1</v>
      </c>
      <c r="Z3249">
        <v>2</v>
      </c>
      <c r="AA3249" t="s">
        <v>70</v>
      </c>
      <c r="AB3249" t="s">
        <v>75</v>
      </c>
    </row>
    <row r="3250" spans="1:28" x14ac:dyDescent="0.3">
      <c r="A3250">
        <v>721493883</v>
      </c>
      <c r="B3250" s="1" t="s">
        <v>23</v>
      </c>
      <c r="C3250">
        <v>49</v>
      </c>
      <c r="D3250" s="1" t="s">
        <v>29</v>
      </c>
      <c r="E3250">
        <v>4</v>
      </c>
      <c r="F3250" s="1" t="s">
        <v>34</v>
      </c>
      <c r="G3250" s="1" t="s">
        <v>31</v>
      </c>
      <c r="H3250" s="1" t="s">
        <v>32</v>
      </c>
      <c r="I3250" s="1" t="s">
        <v>28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0.76900000000000002</v>
      </c>
      <c r="U3250">
        <v>0</v>
      </c>
      <c r="V3250">
        <v>1.3121000000000001E-4</v>
      </c>
      <c r="W3250">
        <v>0.99987000000000004</v>
      </c>
      <c r="X3250" t="s">
        <v>47</v>
      </c>
      <c r="Y3250">
        <v>1</v>
      </c>
      <c r="Z3250">
        <v>2</v>
      </c>
      <c r="AA3250" t="s">
        <v>70</v>
      </c>
      <c r="AB3250" t="s">
        <v>74</v>
      </c>
    </row>
    <row r="3251" spans="1:28" x14ac:dyDescent="0.3">
      <c r="A3251">
        <v>709830783</v>
      </c>
      <c r="B3251" s="1" t="s">
        <v>23</v>
      </c>
      <c r="C3251">
        <v>47</v>
      </c>
      <c r="D3251" s="1" t="s">
        <v>24</v>
      </c>
      <c r="E3251">
        <v>5</v>
      </c>
      <c r="F3251" s="1" t="s">
        <v>34</v>
      </c>
      <c r="G3251" s="1" t="s">
        <v>31</v>
      </c>
      <c r="H3251" s="1" t="s">
        <v>37</v>
      </c>
      <c r="I3251" s="1" t="s">
        <v>39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0.93700000000000006</v>
      </c>
      <c r="R3251">
        <v>4039</v>
      </c>
      <c r="S3251">
        <v>72</v>
      </c>
      <c r="T3251">
        <v>0.75600000000000001</v>
      </c>
      <c r="U3251">
        <v>4.9000000000000002E-2</v>
      </c>
      <c r="V3251">
        <v>1.1671E-4</v>
      </c>
      <c r="W3251">
        <v>0.99987999999999999</v>
      </c>
      <c r="X3251" t="s">
        <v>47</v>
      </c>
      <c r="Y3251">
        <v>5</v>
      </c>
      <c r="Z3251">
        <v>2</v>
      </c>
      <c r="AA3251" t="s">
        <v>70</v>
      </c>
      <c r="AB3251" t="s">
        <v>74</v>
      </c>
    </row>
    <row r="3252" spans="1:28" x14ac:dyDescent="0.3">
      <c r="A3252">
        <v>715354983</v>
      </c>
      <c r="B3252" s="1" t="s">
        <v>23</v>
      </c>
      <c r="C3252">
        <v>44</v>
      </c>
      <c r="D3252" s="1" t="s">
        <v>24</v>
      </c>
      <c r="E3252">
        <v>3</v>
      </c>
      <c r="F3252" s="1" t="s">
        <v>30</v>
      </c>
      <c r="G3252" s="1" t="s">
        <v>26</v>
      </c>
      <c r="H3252" s="1" t="s">
        <v>36</v>
      </c>
      <c r="I3252" s="1" t="s">
        <v>28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0.66600000000000004</v>
      </c>
      <c r="R3252">
        <v>3653</v>
      </c>
      <c r="S3252">
        <v>77</v>
      </c>
      <c r="T3252">
        <v>0.67400000000000004</v>
      </c>
      <c r="U3252">
        <v>0</v>
      </c>
      <c r="V3252">
        <v>1.1256000000000001E-4</v>
      </c>
      <c r="W3252">
        <v>0.99988999999999995</v>
      </c>
      <c r="X3252" t="s">
        <v>47</v>
      </c>
      <c r="Y3252">
        <v>2</v>
      </c>
      <c r="Z3252">
        <v>2</v>
      </c>
      <c r="AA3252" t="s">
        <v>70</v>
      </c>
      <c r="AB3252" t="s">
        <v>74</v>
      </c>
    </row>
    <row r="3253" spans="1:28" x14ac:dyDescent="0.3">
      <c r="A3253">
        <v>713532858</v>
      </c>
      <c r="B3253" s="1" t="s">
        <v>23</v>
      </c>
      <c r="C3253">
        <v>42</v>
      </c>
      <c r="D3253" s="1" t="s">
        <v>24</v>
      </c>
      <c r="E3253">
        <v>2</v>
      </c>
      <c r="F3253" s="1" t="s">
        <v>42</v>
      </c>
      <c r="G3253" s="1" t="s">
        <v>34</v>
      </c>
      <c r="H3253" s="1" t="s">
        <v>33</v>
      </c>
      <c r="I3253" s="1" t="s">
        <v>28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0.75600000000000001</v>
      </c>
      <c r="R3253">
        <v>4077</v>
      </c>
      <c r="S3253">
        <v>70</v>
      </c>
      <c r="T3253">
        <v>0.628</v>
      </c>
      <c r="U3253">
        <v>0.29299999999999998</v>
      </c>
      <c r="V3253">
        <v>7.9702000000000004E-5</v>
      </c>
      <c r="W3253">
        <v>0.99992000000000003</v>
      </c>
      <c r="X3253" t="s">
        <v>47</v>
      </c>
      <c r="Y3253">
        <v>4</v>
      </c>
      <c r="Z3253">
        <v>2</v>
      </c>
      <c r="AA3253" t="s">
        <v>70</v>
      </c>
      <c r="AB3253" t="s">
        <v>76</v>
      </c>
    </row>
    <row r="3254" spans="1:28" x14ac:dyDescent="0.3">
      <c r="A3254">
        <v>721295658</v>
      </c>
      <c r="B3254" s="1" t="s">
        <v>23</v>
      </c>
      <c r="C3254">
        <v>62</v>
      </c>
      <c r="D3254" s="1" t="s">
        <v>24</v>
      </c>
      <c r="E3254">
        <v>1</v>
      </c>
      <c r="F3254" s="1" t="s">
        <v>34</v>
      </c>
      <c r="G3254" s="1" t="s">
        <v>31</v>
      </c>
      <c r="H3254" s="1" t="s">
        <v>33</v>
      </c>
      <c r="I3254" s="1" t="s">
        <v>28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0.94499999999999995</v>
      </c>
      <c r="R3254">
        <v>3975</v>
      </c>
      <c r="S3254">
        <v>63</v>
      </c>
      <c r="T3254">
        <v>0.53700000000000003</v>
      </c>
      <c r="U3254">
        <v>7.2999999999999995E-2</v>
      </c>
      <c r="V3254">
        <v>1.6305000000000001E-4</v>
      </c>
      <c r="W3254">
        <v>0.99983999999999995</v>
      </c>
      <c r="X3254" t="s">
        <v>48</v>
      </c>
      <c r="Y3254">
        <v>4</v>
      </c>
      <c r="Z3254">
        <v>3</v>
      </c>
      <c r="AA3254" t="s">
        <v>72</v>
      </c>
      <c r="AB3254" t="s">
        <v>74</v>
      </c>
    </row>
    <row r="3255" spans="1:28" x14ac:dyDescent="0.3">
      <c r="A3255">
        <v>720313083</v>
      </c>
      <c r="B3255" s="1" t="s">
        <v>23</v>
      </c>
      <c r="C3255">
        <v>32</v>
      </c>
      <c r="D3255" s="1" t="s">
        <v>24</v>
      </c>
      <c r="E3255">
        <v>1</v>
      </c>
      <c r="F3255" s="1" t="s">
        <v>34</v>
      </c>
      <c r="G3255" s="1" t="s">
        <v>31</v>
      </c>
      <c r="H3255" s="1" t="s">
        <v>37</v>
      </c>
      <c r="I3255" s="1" t="s">
        <v>28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0.63700000000000001</v>
      </c>
      <c r="R3255">
        <v>2637</v>
      </c>
      <c r="S3255">
        <v>68</v>
      </c>
      <c r="T3255">
        <v>0.38800000000000001</v>
      </c>
      <c r="U3255">
        <v>0.36499999999999999</v>
      </c>
      <c r="V3255">
        <v>1.8558E-4</v>
      </c>
      <c r="W3255">
        <v>0.99980999999999998</v>
      </c>
      <c r="X3255" t="s">
        <v>47</v>
      </c>
      <c r="Y3255">
        <v>5</v>
      </c>
      <c r="Z3255">
        <v>2</v>
      </c>
      <c r="AA3255" t="s">
        <v>71</v>
      </c>
      <c r="AB3255" t="s">
        <v>76</v>
      </c>
    </row>
    <row r="3256" spans="1:28" x14ac:dyDescent="0.3">
      <c r="A3256">
        <v>720724008</v>
      </c>
      <c r="B3256" s="1" t="s">
        <v>23</v>
      </c>
      <c r="C3256">
        <v>43</v>
      </c>
      <c r="D3256" s="1" t="s">
        <v>24</v>
      </c>
      <c r="E3256">
        <v>2</v>
      </c>
      <c r="F3256" s="1" t="s">
        <v>30</v>
      </c>
      <c r="G3256" s="1" t="s">
        <v>31</v>
      </c>
      <c r="H3256" s="1" t="s">
        <v>33</v>
      </c>
      <c r="I3256" s="1" t="s">
        <v>28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0.71799999999999997</v>
      </c>
      <c r="R3256">
        <v>3717</v>
      </c>
      <c r="S3256">
        <v>67</v>
      </c>
      <c r="T3256">
        <v>0.67500000000000004</v>
      </c>
      <c r="U3256">
        <v>0.17499999999999999</v>
      </c>
      <c r="V3256">
        <v>1.5804E-4</v>
      </c>
      <c r="W3256">
        <v>0.99983999999999995</v>
      </c>
      <c r="X3256" t="s">
        <v>47</v>
      </c>
      <c r="Y3256">
        <v>4</v>
      </c>
      <c r="Z3256">
        <v>2</v>
      </c>
      <c r="AA3256" t="s">
        <v>70</v>
      </c>
      <c r="AB3256" t="s">
        <v>74</v>
      </c>
    </row>
    <row r="3257" spans="1:28" x14ac:dyDescent="0.3">
      <c r="A3257">
        <v>712828533</v>
      </c>
      <c r="B3257" s="1" t="s">
        <v>23</v>
      </c>
      <c r="C3257">
        <v>62</v>
      </c>
      <c r="D3257" s="1" t="s">
        <v>24</v>
      </c>
      <c r="E3257">
        <v>1</v>
      </c>
      <c r="F3257" s="1" t="s">
        <v>30</v>
      </c>
      <c r="G3257" s="1" t="s">
        <v>31</v>
      </c>
      <c r="H3257" s="1" t="s">
        <v>27</v>
      </c>
      <c r="I3257" s="1" t="s">
        <v>28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0.56299999999999994</v>
      </c>
      <c r="R3257">
        <v>4820</v>
      </c>
      <c r="S3257">
        <v>74</v>
      </c>
      <c r="T3257">
        <v>0.64400000000000002</v>
      </c>
      <c r="U3257">
        <v>0</v>
      </c>
      <c r="V3257">
        <v>5.1697000000000003E-5</v>
      </c>
      <c r="W3257">
        <v>0.99995000000000001</v>
      </c>
      <c r="X3257" t="s">
        <v>48</v>
      </c>
      <c r="Y3257">
        <v>3</v>
      </c>
      <c r="Z3257">
        <v>3</v>
      </c>
      <c r="AA3257" t="s">
        <v>70</v>
      </c>
      <c r="AB3257" t="s">
        <v>74</v>
      </c>
    </row>
    <row r="3258" spans="1:28" x14ac:dyDescent="0.3">
      <c r="A3258">
        <v>717007458</v>
      </c>
      <c r="B3258" s="1" t="s">
        <v>23</v>
      </c>
      <c r="C3258">
        <v>46</v>
      </c>
      <c r="D3258" s="1" t="s">
        <v>24</v>
      </c>
      <c r="E3258">
        <v>2</v>
      </c>
      <c r="F3258" s="1" t="s">
        <v>30</v>
      </c>
      <c r="G3258" s="1" t="s">
        <v>26</v>
      </c>
      <c r="H3258" s="1" t="s">
        <v>36</v>
      </c>
      <c r="I3258" s="1" t="s">
        <v>28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0.98199999999999998</v>
      </c>
      <c r="R3258">
        <v>3256</v>
      </c>
      <c r="S3258">
        <v>71</v>
      </c>
      <c r="T3258">
        <v>0.91900000000000004</v>
      </c>
      <c r="U3258">
        <v>0.42799999999999999</v>
      </c>
      <c r="V3258">
        <v>3.0250999999999998E-4</v>
      </c>
      <c r="W3258">
        <v>0.99970000000000003</v>
      </c>
      <c r="X3258" t="s">
        <v>47</v>
      </c>
      <c r="Y3258">
        <v>2</v>
      </c>
      <c r="Z3258">
        <v>2</v>
      </c>
      <c r="AA3258" t="s">
        <v>69</v>
      </c>
      <c r="AB3258" t="s">
        <v>76</v>
      </c>
    </row>
    <row r="3259" spans="1:28" x14ac:dyDescent="0.3">
      <c r="A3259">
        <v>710728458</v>
      </c>
      <c r="B3259" s="1" t="s">
        <v>23</v>
      </c>
      <c r="C3259">
        <v>62</v>
      </c>
      <c r="D3259" s="1" t="s">
        <v>29</v>
      </c>
      <c r="E3259">
        <v>1</v>
      </c>
      <c r="F3259" s="1" t="s">
        <v>34</v>
      </c>
      <c r="G3259" s="1" t="s">
        <v>31</v>
      </c>
      <c r="H3259" s="1" t="s">
        <v>32</v>
      </c>
      <c r="I3259" s="1" t="s">
        <v>28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0.53200000000000003</v>
      </c>
      <c r="R3259">
        <v>4409</v>
      </c>
      <c r="S3259">
        <v>75</v>
      </c>
      <c r="T3259">
        <v>0.53100000000000003</v>
      </c>
      <c r="U3259">
        <v>0.19700000000000001</v>
      </c>
      <c r="V3259">
        <v>1.8558E-4</v>
      </c>
      <c r="W3259">
        <v>0.99980999999999998</v>
      </c>
      <c r="X3259" t="s">
        <v>48</v>
      </c>
      <c r="Y3259">
        <v>1</v>
      </c>
      <c r="Z3259">
        <v>3</v>
      </c>
      <c r="AA3259" t="s">
        <v>70</v>
      </c>
      <c r="AB3259" t="s">
        <v>74</v>
      </c>
    </row>
    <row r="3260" spans="1:28" x14ac:dyDescent="0.3">
      <c r="A3260">
        <v>717720108</v>
      </c>
      <c r="B3260" s="1" t="s">
        <v>23</v>
      </c>
      <c r="C3260">
        <v>42</v>
      </c>
      <c r="D3260" s="1" t="s">
        <v>24</v>
      </c>
      <c r="E3260">
        <v>2</v>
      </c>
      <c r="F3260" s="1" t="s">
        <v>30</v>
      </c>
      <c r="G3260" s="1" t="s">
        <v>26</v>
      </c>
      <c r="H3260" s="1" t="s">
        <v>33</v>
      </c>
      <c r="I3260" s="1" t="s">
        <v>28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0.65600000000000003</v>
      </c>
      <c r="R3260">
        <v>3274</v>
      </c>
      <c r="S3260">
        <v>69</v>
      </c>
      <c r="T3260">
        <v>0.56799999999999995</v>
      </c>
      <c r="U3260">
        <v>7.9000000000000001E-2</v>
      </c>
      <c r="V3260">
        <v>1.9143E-4</v>
      </c>
      <c r="W3260">
        <v>0.99980999999999998</v>
      </c>
      <c r="X3260" t="s">
        <v>47</v>
      </c>
      <c r="Y3260">
        <v>4</v>
      </c>
      <c r="Z3260">
        <v>2</v>
      </c>
      <c r="AA3260" t="s">
        <v>70</v>
      </c>
      <c r="AB3260" t="s">
        <v>74</v>
      </c>
    </row>
    <row r="3261" spans="1:28" x14ac:dyDescent="0.3">
      <c r="A3261">
        <v>720648483</v>
      </c>
      <c r="B3261" s="1" t="s">
        <v>23</v>
      </c>
      <c r="C3261">
        <v>39</v>
      </c>
      <c r="D3261" s="1" t="s">
        <v>24</v>
      </c>
      <c r="E3261">
        <v>4</v>
      </c>
      <c r="F3261" s="1" t="s">
        <v>40</v>
      </c>
      <c r="G3261" s="1" t="s">
        <v>31</v>
      </c>
      <c r="H3261" s="1" t="s">
        <v>33</v>
      </c>
      <c r="I3261" s="1" t="s">
        <v>28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0.51400000000000001</v>
      </c>
      <c r="U3261">
        <v>3.5000000000000003E-2</v>
      </c>
      <c r="V3261">
        <v>1.8340000000000001E-4</v>
      </c>
      <c r="W3261">
        <v>0.99982000000000004</v>
      </c>
      <c r="X3261" t="s">
        <v>47</v>
      </c>
      <c r="Y3261">
        <v>4</v>
      </c>
      <c r="Z3261">
        <v>2</v>
      </c>
      <c r="AA3261" t="s">
        <v>70</v>
      </c>
      <c r="AB3261" t="s">
        <v>74</v>
      </c>
    </row>
    <row r="3262" spans="1:28" x14ac:dyDescent="0.3">
      <c r="A3262">
        <v>770146008</v>
      </c>
      <c r="B3262" s="1" t="s">
        <v>23</v>
      </c>
      <c r="C3262">
        <v>59</v>
      </c>
      <c r="D3262" s="1" t="s">
        <v>24</v>
      </c>
      <c r="E3262">
        <v>1</v>
      </c>
      <c r="F3262" s="1" t="s">
        <v>30</v>
      </c>
      <c r="G3262" s="1" t="s">
        <v>31</v>
      </c>
      <c r="H3262" s="1" t="s">
        <v>36</v>
      </c>
      <c r="I3262" s="1" t="s">
        <v>28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0.64800000000000002</v>
      </c>
      <c r="R3262">
        <v>1908</v>
      </c>
      <c r="S3262">
        <v>37</v>
      </c>
      <c r="T3262">
        <v>0.37</v>
      </c>
      <c r="U3262">
        <v>0.70299999999999996</v>
      </c>
      <c r="V3262">
        <v>1.6882999999999999E-4</v>
      </c>
      <c r="W3262">
        <v>0.99983</v>
      </c>
      <c r="X3262" t="s">
        <v>48</v>
      </c>
      <c r="Y3262">
        <v>2</v>
      </c>
      <c r="Z3262">
        <v>3</v>
      </c>
      <c r="AA3262" t="s">
        <v>72</v>
      </c>
      <c r="AB3262" t="s">
        <v>75</v>
      </c>
    </row>
    <row r="3263" spans="1:28" x14ac:dyDescent="0.3">
      <c r="A3263">
        <v>714829683</v>
      </c>
      <c r="B3263" s="1" t="s">
        <v>23</v>
      </c>
      <c r="C3263">
        <v>43</v>
      </c>
      <c r="D3263" s="1" t="s">
        <v>24</v>
      </c>
      <c r="E3263">
        <v>2</v>
      </c>
      <c r="F3263" s="1" t="s">
        <v>42</v>
      </c>
      <c r="G3263" s="1" t="s">
        <v>31</v>
      </c>
      <c r="H3263" s="1" t="s">
        <v>33</v>
      </c>
      <c r="I3263" s="1" t="s">
        <v>28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0.70199999999999996</v>
      </c>
      <c r="R3263">
        <v>3688</v>
      </c>
      <c r="S3263">
        <v>65</v>
      </c>
      <c r="T3263">
        <v>0.75700000000000001</v>
      </c>
      <c r="U3263">
        <v>0.10100000000000001</v>
      </c>
      <c r="V3263">
        <v>4.3772E-4</v>
      </c>
      <c r="W3263">
        <v>0.99956</v>
      </c>
      <c r="X3263" t="s">
        <v>47</v>
      </c>
      <c r="Y3263">
        <v>4</v>
      </c>
      <c r="Z3263">
        <v>2</v>
      </c>
      <c r="AA3263" t="s">
        <v>70</v>
      </c>
      <c r="AB3263" t="s">
        <v>74</v>
      </c>
    </row>
    <row r="3264" spans="1:28" x14ac:dyDescent="0.3">
      <c r="A3264">
        <v>717015333</v>
      </c>
      <c r="B3264" s="1" t="s">
        <v>23</v>
      </c>
      <c r="C3264">
        <v>52</v>
      </c>
      <c r="D3264" s="1" t="s">
        <v>24</v>
      </c>
      <c r="E3264">
        <v>1</v>
      </c>
      <c r="F3264" s="1" t="s">
        <v>34</v>
      </c>
      <c r="G3264" s="1" t="s">
        <v>43</v>
      </c>
      <c r="H3264" s="1" t="s">
        <v>37</v>
      </c>
      <c r="I3264" s="1" t="s">
        <v>28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0.80900000000000005</v>
      </c>
      <c r="R3264">
        <v>3974</v>
      </c>
      <c r="S3264">
        <v>70</v>
      </c>
      <c r="T3264">
        <v>0.55600000000000005</v>
      </c>
      <c r="U3264">
        <v>0.71899999999999997</v>
      </c>
      <c r="V3264">
        <v>5.6824999999999999E-5</v>
      </c>
      <c r="W3264">
        <v>0.99994000000000005</v>
      </c>
      <c r="X3264" t="s">
        <v>48</v>
      </c>
      <c r="Y3264">
        <v>5</v>
      </c>
      <c r="Z3264">
        <v>3</v>
      </c>
      <c r="AA3264" t="s">
        <v>69</v>
      </c>
      <c r="AB3264" t="s">
        <v>75</v>
      </c>
    </row>
    <row r="3265" spans="1:28" x14ac:dyDescent="0.3">
      <c r="A3265">
        <v>757837458</v>
      </c>
      <c r="B3265" s="1" t="s">
        <v>23</v>
      </c>
      <c r="C3265">
        <v>59</v>
      </c>
      <c r="D3265" s="1" t="s">
        <v>29</v>
      </c>
      <c r="E3265">
        <v>2</v>
      </c>
      <c r="F3265" s="1" t="s">
        <v>25</v>
      </c>
      <c r="G3265" s="1" t="s">
        <v>31</v>
      </c>
      <c r="H3265" s="1" t="s">
        <v>34</v>
      </c>
      <c r="I3265" s="1" t="s">
        <v>28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0.67400000000000004</v>
      </c>
      <c r="R3265">
        <v>4065</v>
      </c>
      <c r="S3265">
        <v>79</v>
      </c>
      <c r="T3265">
        <v>0.64600000000000002</v>
      </c>
      <c r="U3265">
        <v>0.185</v>
      </c>
      <c r="V3265">
        <v>3.1745999999999999E-4</v>
      </c>
      <c r="W3265">
        <v>0.99968000000000001</v>
      </c>
      <c r="X3265" t="s">
        <v>48</v>
      </c>
      <c r="Y3265">
        <v>0</v>
      </c>
      <c r="Z3265">
        <v>3</v>
      </c>
      <c r="AA3265" t="s">
        <v>72</v>
      </c>
      <c r="AB3265" t="s">
        <v>74</v>
      </c>
    </row>
    <row r="3266" spans="1:28" x14ac:dyDescent="0.3">
      <c r="A3266">
        <v>719240358</v>
      </c>
      <c r="B3266" s="1" t="s">
        <v>23</v>
      </c>
      <c r="C3266">
        <v>60</v>
      </c>
      <c r="D3266" s="1" t="s">
        <v>24</v>
      </c>
      <c r="E3266">
        <v>1</v>
      </c>
      <c r="F3266" s="1" t="s">
        <v>34</v>
      </c>
      <c r="G3266" s="1" t="s">
        <v>31</v>
      </c>
      <c r="H3266" s="1" t="s">
        <v>27</v>
      </c>
      <c r="I3266" s="1" t="s">
        <v>28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0.98099999999999998</v>
      </c>
      <c r="R3266">
        <v>4095</v>
      </c>
      <c r="S3266">
        <v>67</v>
      </c>
      <c r="T3266">
        <v>0.91400000000000003</v>
      </c>
      <c r="U3266">
        <v>0.16700000000000001</v>
      </c>
      <c r="V3266">
        <v>6.8460000000000005E-5</v>
      </c>
      <c r="W3266">
        <v>0.99992999999999999</v>
      </c>
      <c r="X3266" t="s">
        <v>48</v>
      </c>
      <c r="Y3266">
        <v>3</v>
      </c>
      <c r="Z3266">
        <v>3</v>
      </c>
      <c r="AA3266" t="s">
        <v>72</v>
      </c>
      <c r="AB3266" t="s">
        <v>74</v>
      </c>
    </row>
    <row r="3267" spans="1:28" x14ac:dyDescent="0.3">
      <c r="A3267">
        <v>719036883</v>
      </c>
      <c r="B3267" s="1" t="s">
        <v>23</v>
      </c>
      <c r="C3267">
        <v>48</v>
      </c>
      <c r="D3267" s="1" t="s">
        <v>29</v>
      </c>
      <c r="E3267">
        <v>1</v>
      </c>
      <c r="F3267" s="1" t="s">
        <v>35</v>
      </c>
      <c r="G3267" s="1" t="s">
        <v>43</v>
      </c>
      <c r="H3267" s="1" t="s">
        <v>32</v>
      </c>
      <c r="I3267" s="1" t="s">
        <v>28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0.89600000000000002</v>
      </c>
      <c r="R3267">
        <v>4163</v>
      </c>
      <c r="S3267">
        <v>77</v>
      </c>
      <c r="T3267">
        <v>0.45300000000000001</v>
      </c>
      <c r="U3267">
        <v>0</v>
      </c>
      <c r="V3267">
        <v>1.7359999999999999E-4</v>
      </c>
      <c r="W3267">
        <v>0.99983</v>
      </c>
      <c r="X3267" t="s">
        <v>47</v>
      </c>
      <c r="Y3267">
        <v>1</v>
      </c>
      <c r="Z3267">
        <v>2</v>
      </c>
      <c r="AA3267" t="s">
        <v>69</v>
      </c>
      <c r="AB3267" t="s">
        <v>74</v>
      </c>
    </row>
    <row r="3268" spans="1:28" x14ac:dyDescent="0.3">
      <c r="A3268">
        <v>714000108</v>
      </c>
      <c r="B3268" s="1" t="s">
        <v>23</v>
      </c>
      <c r="C3268">
        <v>40</v>
      </c>
      <c r="D3268" s="1" t="s">
        <v>29</v>
      </c>
      <c r="E3268">
        <v>3</v>
      </c>
      <c r="F3268" s="1" t="s">
        <v>40</v>
      </c>
      <c r="G3268" s="1" t="s">
        <v>43</v>
      </c>
      <c r="H3268" s="1" t="s">
        <v>34</v>
      </c>
      <c r="I3268" s="1" t="s">
        <v>28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0.48299999999999998</v>
      </c>
      <c r="R3268">
        <v>3658</v>
      </c>
      <c r="S3268">
        <v>66</v>
      </c>
      <c r="T3268">
        <v>0.65</v>
      </c>
      <c r="U3268">
        <v>0</v>
      </c>
      <c r="V3268">
        <v>3.2945000000000001E-4</v>
      </c>
      <c r="W3268">
        <v>0.99966999999999995</v>
      </c>
      <c r="X3268" t="s">
        <v>47</v>
      </c>
      <c r="Y3268">
        <v>0</v>
      </c>
      <c r="Z3268">
        <v>2</v>
      </c>
      <c r="AA3268" t="s">
        <v>70</v>
      </c>
      <c r="AB3268" t="s">
        <v>74</v>
      </c>
    </row>
    <row r="3269" spans="1:28" x14ac:dyDescent="0.3">
      <c r="A3269">
        <v>720786033</v>
      </c>
      <c r="B3269" s="1" t="s">
        <v>23</v>
      </c>
      <c r="C3269">
        <v>55</v>
      </c>
      <c r="D3269" s="1" t="s">
        <v>24</v>
      </c>
      <c r="E3269">
        <v>1</v>
      </c>
      <c r="F3269" s="1" t="s">
        <v>40</v>
      </c>
      <c r="G3269" s="1" t="s">
        <v>31</v>
      </c>
      <c r="H3269" s="1" t="s">
        <v>33</v>
      </c>
      <c r="I3269" s="1" t="s">
        <v>28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0.95799999999999996</v>
      </c>
      <c r="R3269">
        <v>2489</v>
      </c>
      <c r="S3269">
        <v>38</v>
      </c>
      <c r="T3269">
        <v>0.9</v>
      </c>
      <c r="U3269">
        <v>0.113</v>
      </c>
      <c r="V3269">
        <v>2.9800999999999997E-4</v>
      </c>
      <c r="W3269">
        <v>0.99970000000000003</v>
      </c>
      <c r="X3269" t="s">
        <v>48</v>
      </c>
      <c r="Y3269">
        <v>4</v>
      </c>
      <c r="Z3269">
        <v>3</v>
      </c>
      <c r="AA3269" t="s">
        <v>69</v>
      </c>
      <c r="AB3269" t="s">
        <v>74</v>
      </c>
    </row>
    <row r="3270" spans="1:28" x14ac:dyDescent="0.3">
      <c r="A3270">
        <v>708917133</v>
      </c>
      <c r="B3270" s="1" t="s">
        <v>23</v>
      </c>
      <c r="C3270">
        <v>48</v>
      </c>
      <c r="D3270" s="1" t="s">
        <v>24</v>
      </c>
      <c r="E3270">
        <v>3</v>
      </c>
      <c r="F3270" s="1" t="s">
        <v>25</v>
      </c>
      <c r="G3270" s="1" t="s">
        <v>31</v>
      </c>
      <c r="H3270" s="1" t="s">
        <v>33</v>
      </c>
      <c r="I3270" s="1" t="s">
        <v>28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>
        <v>73</v>
      </c>
      <c r="T3270">
        <v>0.622</v>
      </c>
      <c r="U3270">
        <v>0</v>
      </c>
      <c r="V3270">
        <v>5.2052000000000001E-4</v>
      </c>
      <c r="W3270">
        <v>0.99948000000000004</v>
      </c>
      <c r="X3270" t="s">
        <v>47</v>
      </c>
      <c r="Y3270">
        <v>4</v>
      </c>
      <c r="Z3270">
        <v>2</v>
      </c>
      <c r="AA3270" t="s">
        <v>70</v>
      </c>
      <c r="AB3270" t="s">
        <v>74</v>
      </c>
    </row>
    <row r="3271" spans="1:28" x14ac:dyDescent="0.3">
      <c r="A3271">
        <v>818929158</v>
      </c>
      <c r="B3271" s="1" t="s">
        <v>23</v>
      </c>
      <c r="C3271">
        <v>36</v>
      </c>
      <c r="D3271" s="1" t="s">
        <v>24</v>
      </c>
      <c r="E3271">
        <v>2</v>
      </c>
      <c r="F3271" s="1" t="s">
        <v>42</v>
      </c>
      <c r="G3271" s="1" t="s">
        <v>31</v>
      </c>
      <c r="H3271" s="1" t="s">
        <v>36</v>
      </c>
      <c r="I3271" s="1" t="s">
        <v>28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0.54500000000000004</v>
      </c>
      <c r="R3271">
        <v>2220</v>
      </c>
      <c r="S3271">
        <v>53</v>
      </c>
      <c r="T3271">
        <v>0.82799999999999996</v>
      </c>
      <c r="U3271">
        <v>0</v>
      </c>
      <c r="V3271">
        <v>2.6027999999999999E-4</v>
      </c>
      <c r="W3271">
        <v>0.99973999999999996</v>
      </c>
      <c r="X3271" t="s">
        <v>47</v>
      </c>
      <c r="Y3271">
        <v>2</v>
      </c>
      <c r="Z3271">
        <v>2</v>
      </c>
      <c r="AA3271" t="s">
        <v>70</v>
      </c>
      <c r="AB3271" t="s">
        <v>74</v>
      </c>
    </row>
    <row r="3272" spans="1:28" x14ac:dyDescent="0.3">
      <c r="A3272">
        <v>709513458</v>
      </c>
      <c r="B3272" s="1" t="s">
        <v>23</v>
      </c>
      <c r="C3272">
        <v>49</v>
      </c>
      <c r="D3272" s="1" t="s">
        <v>24</v>
      </c>
      <c r="E3272">
        <v>3</v>
      </c>
      <c r="F3272" s="1" t="s">
        <v>25</v>
      </c>
      <c r="G3272" s="1" t="s">
        <v>34</v>
      </c>
      <c r="H3272" s="1" t="s">
        <v>27</v>
      </c>
      <c r="I3272" s="1" t="s">
        <v>28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  <c r="V3272">
        <v>1.1482E-4</v>
      </c>
      <c r="W3272">
        <v>0.99988999999999995</v>
      </c>
      <c r="X3272" t="s">
        <v>47</v>
      </c>
      <c r="Y3272">
        <v>3</v>
      </c>
      <c r="Z3272">
        <v>2</v>
      </c>
      <c r="AA3272" t="s">
        <v>70</v>
      </c>
      <c r="AB3272" t="s">
        <v>74</v>
      </c>
    </row>
    <row r="3273" spans="1:28" x14ac:dyDescent="0.3">
      <c r="A3273">
        <v>717705858</v>
      </c>
      <c r="B3273" s="1" t="s">
        <v>23</v>
      </c>
      <c r="C3273">
        <v>40</v>
      </c>
      <c r="D3273" s="1" t="s">
        <v>24</v>
      </c>
      <c r="E3273">
        <v>2</v>
      </c>
      <c r="F3273" s="1" t="s">
        <v>25</v>
      </c>
      <c r="G3273" s="1" t="s">
        <v>34</v>
      </c>
      <c r="H3273" s="1" t="s">
        <v>33</v>
      </c>
      <c r="I3273" s="1" t="s">
        <v>28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0.93700000000000006</v>
      </c>
      <c r="R3273">
        <v>2528</v>
      </c>
      <c r="S3273">
        <v>52</v>
      </c>
      <c r="T3273">
        <v>0.79300000000000004</v>
      </c>
      <c r="U3273">
        <v>0</v>
      </c>
      <c r="V3273">
        <v>2.9408E-4</v>
      </c>
      <c r="W3273">
        <v>0.99970999999999999</v>
      </c>
      <c r="X3273" t="s">
        <v>47</v>
      </c>
      <c r="Y3273">
        <v>4</v>
      </c>
      <c r="Z3273">
        <v>2</v>
      </c>
      <c r="AA3273" t="s">
        <v>70</v>
      </c>
      <c r="AB3273" t="s">
        <v>74</v>
      </c>
    </row>
    <row r="3274" spans="1:28" x14ac:dyDescent="0.3">
      <c r="A3274">
        <v>716573058</v>
      </c>
      <c r="B3274" s="1" t="s">
        <v>44</v>
      </c>
      <c r="C3274">
        <v>54</v>
      </c>
      <c r="D3274" s="1" t="s">
        <v>29</v>
      </c>
      <c r="E3274">
        <v>3</v>
      </c>
      <c r="F3274" s="1" t="s">
        <v>42</v>
      </c>
      <c r="G3274" s="1" t="s">
        <v>34</v>
      </c>
      <c r="H3274" s="1" t="s">
        <v>32</v>
      </c>
      <c r="I3274" s="1" t="s">
        <v>28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0.28999999999999998</v>
      </c>
      <c r="U3274">
        <v>0</v>
      </c>
      <c r="V3274">
        <v>0.99870999999999999</v>
      </c>
      <c r="W3274">
        <v>1.2882200000000001E-3</v>
      </c>
      <c r="X3274" t="s">
        <v>48</v>
      </c>
      <c r="Y3274">
        <v>1</v>
      </c>
      <c r="Z3274">
        <v>3</v>
      </c>
      <c r="AA3274" t="s">
        <v>70</v>
      </c>
      <c r="AB3274" t="s">
        <v>74</v>
      </c>
    </row>
    <row r="3275" spans="1:28" x14ac:dyDescent="0.3">
      <c r="A3275">
        <v>827695683</v>
      </c>
      <c r="B3275" s="1" t="s">
        <v>23</v>
      </c>
      <c r="C3275">
        <v>40</v>
      </c>
      <c r="D3275" s="1" t="s">
        <v>24</v>
      </c>
      <c r="E3275">
        <v>3</v>
      </c>
      <c r="F3275" s="1" t="s">
        <v>35</v>
      </c>
      <c r="G3275" s="1" t="s">
        <v>31</v>
      </c>
      <c r="H3275" s="1" t="s">
        <v>37</v>
      </c>
      <c r="I3275" s="1" t="s">
        <v>28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0.57399999999999995</v>
      </c>
      <c r="R3275">
        <v>3906</v>
      </c>
      <c r="S3275">
        <v>77</v>
      </c>
      <c r="T3275">
        <v>0.51</v>
      </c>
      <c r="U3275">
        <v>3.9E-2</v>
      </c>
      <c r="V3275">
        <v>6.0278000000000003E-4</v>
      </c>
      <c r="W3275">
        <v>0.99939999999999996</v>
      </c>
      <c r="X3275" t="s">
        <v>47</v>
      </c>
      <c r="Y3275">
        <v>5</v>
      </c>
      <c r="Z3275">
        <v>2</v>
      </c>
      <c r="AA3275" t="s">
        <v>70</v>
      </c>
      <c r="AB3275" t="s">
        <v>74</v>
      </c>
    </row>
    <row r="3276" spans="1:28" x14ac:dyDescent="0.3">
      <c r="A3276">
        <v>819189108</v>
      </c>
      <c r="B3276" s="1" t="s">
        <v>23</v>
      </c>
      <c r="C3276">
        <v>63</v>
      </c>
      <c r="D3276" s="1" t="s">
        <v>24</v>
      </c>
      <c r="E3276">
        <v>0</v>
      </c>
      <c r="F3276" s="1" t="s">
        <v>40</v>
      </c>
      <c r="G3276" s="1" t="s">
        <v>31</v>
      </c>
      <c r="H3276" s="1" t="s">
        <v>33</v>
      </c>
      <c r="I3276" s="1" t="s">
        <v>28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>
        <v>85</v>
      </c>
      <c r="T3276">
        <v>0.63500000000000001</v>
      </c>
      <c r="U3276">
        <v>0</v>
      </c>
      <c r="V3276">
        <v>9.4959999999999999E-5</v>
      </c>
      <c r="W3276">
        <v>0.99990999999999997</v>
      </c>
      <c r="X3276" t="s">
        <v>48</v>
      </c>
      <c r="Y3276">
        <v>4</v>
      </c>
      <c r="Z3276">
        <v>3</v>
      </c>
      <c r="AA3276" t="s">
        <v>72</v>
      </c>
      <c r="AB3276" t="s">
        <v>74</v>
      </c>
    </row>
    <row r="3277" spans="1:28" x14ac:dyDescent="0.3">
      <c r="A3277">
        <v>716977758</v>
      </c>
      <c r="B3277" s="1" t="s">
        <v>44</v>
      </c>
      <c r="C3277">
        <v>44</v>
      </c>
      <c r="D3277" s="1" t="s">
        <v>29</v>
      </c>
      <c r="E3277">
        <v>3</v>
      </c>
      <c r="F3277" s="1" t="s">
        <v>35</v>
      </c>
      <c r="G3277" s="1" t="s">
        <v>26</v>
      </c>
      <c r="H3277" s="1" t="s">
        <v>32</v>
      </c>
      <c r="I3277" s="1" t="s">
        <v>28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0.76600000000000001</v>
      </c>
      <c r="R3277">
        <v>1913</v>
      </c>
      <c r="S3277">
        <v>35</v>
      </c>
      <c r="T3277">
        <v>0.66700000000000004</v>
      </c>
      <c r="U3277">
        <v>0.68500000000000005</v>
      </c>
      <c r="V3277">
        <v>0.99143000000000003</v>
      </c>
      <c r="W3277">
        <v>8.5699999999999995E-3</v>
      </c>
      <c r="X3277" t="s">
        <v>47</v>
      </c>
      <c r="Y3277">
        <v>1</v>
      </c>
      <c r="Z3277">
        <v>2</v>
      </c>
      <c r="AA3277" t="s">
        <v>70</v>
      </c>
      <c r="AB3277" t="s">
        <v>75</v>
      </c>
    </row>
    <row r="3278" spans="1:28" x14ac:dyDescent="0.3">
      <c r="A3278">
        <v>714901383</v>
      </c>
      <c r="B3278" s="1" t="s">
        <v>23</v>
      </c>
      <c r="C3278">
        <v>44</v>
      </c>
      <c r="D3278" s="1" t="s">
        <v>24</v>
      </c>
      <c r="E3278">
        <v>2</v>
      </c>
      <c r="F3278" s="1" t="s">
        <v>25</v>
      </c>
      <c r="G3278" s="1" t="s">
        <v>26</v>
      </c>
      <c r="H3278" s="1" t="s">
        <v>33</v>
      </c>
      <c r="I3278" s="1" t="s">
        <v>28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0.58199999999999996</v>
      </c>
      <c r="R3278">
        <v>4503</v>
      </c>
      <c r="S3278">
        <v>69</v>
      </c>
      <c r="T3278">
        <v>0.64300000000000002</v>
      </c>
      <c r="U3278">
        <v>0.23899999999999999</v>
      </c>
      <c r="V3278">
        <v>2.9408E-4</v>
      </c>
      <c r="W3278">
        <v>0.99970999999999999</v>
      </c>
      <c r="X3278" t="s">
        <v>47</v>
      </c>
      <c r="Y3278">
        <v>4</v>
      </c>
      <c r="Z3278">
        <v>2</v>
      </c>
      <c r="AA3278" t="s">
        <v>69</v>
      </c>
      <c r="AB3278" t="s">
        <v>74</v>
      </c>
    </row>
    <row r="3279" spans="1:28" x14ac:dyDescent="0.3">
      <c r="A3279">
        <v>718500633</v>
      </c>
      <c r="B3279" s="1" t="s">
        <v>23</v>
      </c>
      <c r="C3279">
        <v>45</v>
      </c>
      <c r="D3279" s="1" t="s">
        <v>29</v>
      </c>
      <c r="E3279">
        <v>4</v>
      </c>
      <c r="F3279" s="1" t="s">
        <v>34</v>
      </c>
      <c r="G3279" s="1" t="s">
        <v>26</v>
      </c>
      <c r="H3279" s="1" t="s">
        <v>32</v>
      </c>
      <c r="I3279" s="1" t="s">
        <v>28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0.93300000000000005</v>
      </c>
      <c r="U3279">
        <v>0.23899999999999999</v>
      </c>
      <c r="V3279">
        <v>3.8288999999999999E-5</v>
      </c>
      <c r="W3279">
        <v>0.99995999999999996</v>
      </c>
      <c r="X3279" t="s">
        <v>47</v>
      </c>
      <c r="Y3279">
        <v>1</v>
      </c>
      <c r="Z3279">
        <v>2</v>
      </c>
      <c r="AA3279" t="s">
        <v>70</v>
      </c>
      <c r="AB3279" t="s">
        <v>74</v>
      </c>
    </row>
    <row r="3280" spans="1:28" x14ac:dyDescent="0.3">
      <c r="A3280">
        <v>713516433</v>
      </c>
      <c r="B3280" s="1" t="s">
        <v>23</v>
      </c>
      <c r="C3280">
        <v>36</v>
      </c>
      <c r="D3280" s="1" t="s">
        <v>29</v>
      </c>
      <c r="E3280">
        <v>3</v>
      </c>
      <c r="F3280" s="1" t="s">
        <v>40</v>
      </c>
      <c r="G3280" s="1" t="s">
        <v>31</v>
      </c>
      <c r="H3280" s="1" t="s">
        <v>32</v>
      </c>
      <c r="I3280" s="1" t="s">
        <v>28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0.95599999999999996</v>
      </c>
      <c r="R3280">
        <v>2934</v>
      </c>
      <c r="S3280">
        <v>80</v>
      </c>
      <c r="T3280">
        <v>0.63300000000000001</v>
      </c>
      <c r="U3280">
        <v>0.13700000000000001</v>
      </c>
      <c r="V3280">
        <v>2.0496000000000002E-5</v>
      </c>
      <c r="W3280">
        <v>0.99997999999999998</v>
      </c>
      <c r="X3280" t="s">
        <v>47</v>
      </c>
      <c r="Y3280">
        <v>1</v>
      </c>
      <c r="Z3280">
        <v>2</v>
      </c>
      <c r="AA3280" t="s">
        <v>70</v>
      </c>
      <c r="AB3280" t="s">
        <v>74</v>
      </c>
    </row>
    <row r="3281" spans="1:28" x14ac:dyDescent="0.3">
      <c r="A3281">
        <v>715140933</v>
      </c>
      <c r="B3281" s="1" t="s">
        <v>23</v>
      </c>
      <c r="C3281">
        <v>45</v>
      </c>
      <c r="D3281" s="1" t="s">
        <v>29</v>
      </c>
      <c r="E3281">
        <v>3</v>
      </c>
      <c r="F3281" s="1" t="s">
        <v>30</v>
      </c>
      <c r="G3281" s="1" t="s">
        <v>31</v>
      </c>
      <c r="H3281" s="1" t="s">
        <v>36</v>
      </c>
      <c r="I3281" s="1" t="s">
        <v>39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1.0609999999999999</v>
      </c>
      <c r="R3281">
        <v>3704</v>
      </c>
      <c r="S3281">
        <v>60</v>
      </c>
      <c r="T3281">
        <v>0.53800000000000003</v>
      </c>
      <c r="U3281">
        <v>6.8000000000000005E-2</v>
      </c>
      <c r="V3281">
        <v>3.0619000000000002E-4</v>
      </c>
      <c r="W3281">
        <v>0.99968999999999997</v>
      </c>
      <c r="X3281" t="s">
        <v>47</v>
      </c>
      <c r="Y3281">
        <v>2</v>
      </c>
      <c r="Z3281">
        <v>2</v>
      </c>
      <c r="AA3281" t="s">
        <v>69</v>
      </c>
      <c r="AB3281" t="s">
        <v>74</v>
      </c>
    </row>
    <row r="3282" spans="1:28" x14ac:dyDescent="0.3">
      <c r="A3282">
        <v>712642533</v>
      </c>
      <c r="B3282" s="1" t="s">
        <v>23</v>
      </c>
      <c r="C3282">
        <v>38</v>
      </c>
      <c r="D3282" s="1" t="s">
        <v>24</v>
      </c>
      <c r="E3282">
        <v>3</v>
      </c>
      <c r="F3282" s="1" t="s">
        <v>34</v>
      </c>
      <c r="G3282" s="1" t="s">
        <v>34</v>
      </c>
      <c r="H3282" s="1" t="s">
        <v>33</v>
      </c>
      <c r="I3282" s="1" t="s">
        <v>28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0.54900000000000004</v>
      </c>
      <c r="R3282">
        <v>3788</v>
      </c>
      <c r="S3282">
        <v>76</v>
      </c>
      <c r="T3282">
        <v>0.68899999999999995</v>
      </c>
      <c r="U3282">
        <v>6.4000000000000001E-2</v>
      </c>
      <c r="V3282">
        <v>1.0566E-4</v>
      </c>
      <c r="W3282">
        <v>0.99988999999999995</v>
      </c>
      <c r="X3282" t="s">
        <v>47</v>
      </c>
      <c r="Y3282">
        <v>4</v>
      </c>
      <c r="Z3282">
        <v>2</v>
      </c>
      <c r="AA3282" t="s">
        <v>70</v>
      </c>
      <c r="AB3282" t="s">
        <v>74</v>
      </c>
    </row>
    <row r="3283" spans="1:28" x14ac:dyDescent="0.3">
      <c r="A3283">
        <v>721498008</v>
      </c>
      <c r="B3283" s="1" t="s">
        <v>23</v>
      </c>
      <c r="C3283">
        <v>44</v>
      </c>
      <c r="D3283" s="1" t="s">
        <v>29</v>
      </c>
      <c r="E3283">
        <v>3</v>
      </c>
      <c r="F3283" s="1" t="s">
        <v>35</v>
      </c>
      <c r="G3283" s="1" t="s">
        <v>31</v>
      </c>
      <c r="H3283" s="1" t="s">
        <v>32</v>
      </c>
      <c r="I3283" s="1" t="s">
        <v>28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0.97799999999999998</v>
      </c>
      <c r="R3283">
        <v>3966</v>
      </c>
      <c r="S3283">
        <v>57</v>
      </c>
      <c r="T3283">
        <v>0.78100000000000003</v>
      </c>
      <c r="U3283">
        <v>0</v>
      </c>
      <c r="V3283">
        <v>1.2144E-4</v>
      </c>
      <c r="W3283">
        <v>0.99987999999999999</v>
      </c>
      <c r="X3283" t="s">
        <v>47</v>
      </c>
      <c r="Y3283">
        <v>1</v>
      </c>
      <c r="Z3283">
        <v>2</v>
      </c>
      <c r="AA3283" t="s">
        <v>70</v>
      </c>
      <c r="AB3283" t="s">
        <v>74</v>
      </c>
    </row>
    <row r="3284" spans="1:28" x14ac:dyDescent="0.3">
      <c r="A3284">
        <v>717189183</v>
      </c>
      <c r="B3284" s="1" t="s">
        <v>23</v>
      </c>
      <c r="C3284">
        <v>35</v>
      </c>
      <c r="D3284" s="1" t="s">
        <v>24</v>
      </c>
      <c r="E3284">
        <v>1</v>
      </c>
      <c r="F3284" s="1" t="s">
        <v>42</v>
      </c>
      <c r="G3284" s="1" t="s">
        <v>31</v>
      </c>
      <c r="H3284" s="1" t="s">
        <v>36</v>
      </c>
      <c r="I3284" s="1" t="s">
        <v>28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0.71299999999999997</v>
      </c>
      <c r="R3284">
        <v>2665</v>
      </c>
      <c r="S3284">
        <v>65</v>
      </c>
      <c r="T3284">
        <v>0.66700000000000004</v>
      </c>
      <c r="U3284">
        <v>0.187</v>
      </c>
      <c r="V3284">
        <v>2.4431000000000002E-4</v>
      </c>
      <c r="W3284">
        <v>0.99975999999999998</v>
      </c>
      <c r="X3284" t="s">
        <v>47</v>
      </c>
      <c r="Y3284">
        <v>2</v>
      </c>
      <c r="Z3284">
        <v>2</v>
      </c>
      <c r="AA3284" t="s">
        <v>71</v>
      </c>
      <c r="AB3284" t="s">
        <v>74</v>
      </c>
    </row>
    <row r="3285" spans="1:28" x14ac:dyDescent="0.3">
      <c r="A3285">
        <v>708902883</v>
      </c>
      <c r="B3285" s="1" t="s">
        <v>23</v>
      </c>
      <c r="C3285">
        <v>55</v>
      </c>
      <c r="D3285" s="1" t="s">
        <v>24</v>
      </c>
      <c r="E3285">
        <v>2</v>
      </c>
      <c r="F3285" s="1" t="s">
        <v>30</v>
      </c>
      <c r="G3285" s="1" t="s">
        <v>31</v>
      </c>
      <c r="H3285" s="1" t="s">
        <v>37</v>
      </c>
      <c r="I3285" s="1" t="s">
        <v>28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>
        <v>61</v>
      </c>
      <c r="T3285">
        <v>0.56399999999999995</v>
      </c>
      <c r="U3285">
        <v>0</v>
      </c>
      <c r="V3285">
        <v>1.1382E-4</v>
      </c>
      <c r="W3285">
        <v>0.99988999999999995</v>
      </c>
      <c r="X3285" t="s">
        <v>48</v>
      </c>
      <c r="Y3285">
        <v>5</v>
      </c>
      <c r="Z3285">
        <v>3</v>
      </c>
      <c r="AA3285" t="s">
        <v>70</v>
      </c>
      <c r="AB3285" t="s">
        <v>74</v>
      </c>
    </row>
    <row r="3286" spans="1:28" x14ac:dyDescent="0.3">
      <c r="A3286">
        <v>817889583</v>
      </c>
      <c r="B3286" s="1" t="s">
        <v>44</v>
      </c>
      <c r="C3286">
        <v>61</v>
      </c>
      <c r="D3286" s="1" t="s">
        <v>29</v>
      </c>
      <c r="E3286">
        <v>0</v>
      </c>
      <c r="F3286" s="1" t="s">
        <v>30</v>
      </c>
      <c r="G3286" s="1" t="s">
        <v>31</v>
      </c>
      <c r="H3286" s="1" t="s">
        <v>36</v>
      </c>
      <c r="I3286" s="1" t="s">
        <v>28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0.82599999999999996</v>
      </c>
      <c r="R3286">
        <v>2260</v>
      </c>
      <c r="S3286">
        <v>46</v>
      </c>
      <c r="T3286">
        <v>1</v>
      </c>
      <c r="U3286">
        <v>0</v>
      </c>
      <c r="V3286">
        <v>0.99775000000000003</v>
      </c>
      <c r="W3286">
        <v>2.25216E-3</v>
      </c>
      <c r="X3286" t="s">
        <v>48</v>
      </c>
      <c r="Y3286">
        <v>2</v>
      </c>
      <c r="Z3286">
        <v>3</v>
      </c>
      <c r="AA3286" t="s">
        <v>72</v>
      </c>
      <c r="AB3286" t="s">
        <v>74</v>
      </c>
    </row>
    <row r="3287" spans="1:28" x14ac:dyDescent="0.3">
      <c r="A3287">
        <v>717242058</v>
      </c>
      <c r="B3287" s="1" t="s">
        <v>44</v>
      </c>
      <c r="C3287">
        <v>43</v>
      </c>
      <c r="D3287" s="1" t="s">
        <v>29</v>
      </c>
      <c r="E3287">
        <v>5</v>
      </c>
      <c r="F3287" s="1" t="s">
        <v>30</v>
      </c>
      <c r="G3287" s="1" t="s">
        <v>26</v>
      </c>
      <c r="H3287" s="1" t="s">
        <v>32</v>
      </c>
      <c r="I3287" s="1" t="s">
        <v>28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0.76400000000000001</v>
      </c>
      <c r="R3287">
        <v>2134</v>
      </c>
      <c r="S3287">
        <v>42</v>
      </c>
      <c r="T3287">
        <v>0.35499999999999998</v>
      </c>
      <c r="U3287">
        <v>0</v>
      </c>
      <c r="V3287">
        <v>0.99812999999999996</v>
      </c>
      <c r="W3287">
        <v>1.8726599999999999E-3</v>
      </c>
      <c r="X3287" t="s">
        <v>47</v>
      </c>
      <c r="Y3287">
        <v>1</v>
      </c>
      <c r="Z3287">
        <v>2</v>
      </c>
      <c r="AA3287" t="s">
        <v>69</v>
      </c>
      <c r="AB3287" t="s">
        <v>74</v>
      </c>
    </row>
    <row r="3288" spans="1:28" x14ac:dyDescent="0.3">
      <c r="A3288">
        <v>715628733</v>
      </c>
      <c r="B3288" s="1" t="s">
        <v>23</v>
      </c>
      <c r="C3288">
        <v>40</v>
      </c>
      <c r="D3288" s="1" t="s">
        <v>29</v>
      </c>
      <c r="E3288">
        <v>4</v>
      </c>
      <c r="F3288" s="1" t="s">
        <v>34</v>
      </c>
      <c r="G3288" s="1" t="s">
        <v>31</v>
      </c>
      <c r="H3288" s="1" t="s">
        <v>32</v>
      </c>
      <c r="I3288" s="1" t="s">
        <v>28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>
        <v>59</v>
      </c>
      <c r="T3288">
        <v>0.84399999999999997</v>
      </c>
      <c r="U3288">
        <v>0</v>
      </c>
      <c r="V3288">
        <v>5.9480000000000004E-4</v>
      </c>
      <c r="W3288">
        <v>0.99941000000000002</v>
      </c>
      <c r="X3288" t="s">
        <v>47</v>
      </c>
      <c r="Y3288">
        <v>1</v>
      </c>
      <c r="Z3288">
        <v>2</v>
      </c>
      <c r="AA3288" t="s">
        <v>70</v>
      </c>
      <c r="AB3288" t="s">
        <v>74</v>
      </c>
    </row>
    <row r="3289" spans="1:28" x14ac:dyDescent="0.3">
      <c r="A3289">
        <v>716613933</v>
      </c>
      <c r="B3289" s="1" t="s">
        <v>23</v>
      </c>
      <c r="C3289">
        <v>51</v>
      </c>
      <c r="D3289" s="1" t="s">
        <v>29</v>
      </c>
      <c r="E3289">
        <v>3</v>
      </c>
      <c r="F3289" s="1" t="s">
        <v>25</v>
      </c>
      <c r="G3289" s="1" t="s">
        <v>31</v>
      </c>
      <c r="H3289" s="1" t="s">
        <v>36</v>
      </c>
      <c r="I3289" s="1" t="s">
        <v>28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0.70499999999999996</v>
      </c>
      <c r="R3289">
        <v>3651</v>
      </c>
      <c r="S3289">
        <v>60</v>
      </c>
      <c r="T3289">
        <v>0.81799999999999995</v>
      </c>
      <c r="U3289">
        <v>0.434</v>
      </c>
      <c r="V3289">
        <v>2.0265999999999999E-4</v>
      </c>
      <c r="W3289">
        <v>0.99980000000000002</v>
      </c>
      <c r="X3289" t="s">
        <v>48</v>
      </c>
      <c r="Y3289">
        <v>2</v>
      </c>
      <c r="Z3289">
        <v>3</v>
      </c>
      <c r="AA3289" t="s">
        <v>70</v>
      </c>
      <c r="AB3289" t="s">
        <v>76</v>
      </c>
    </row>
    <row r="3290" spans="1:28" x14ac:dyDescent="0.3">
      <c r="A3290">
        <v>712709508</v>
      </c>
      <c r="B3290" s="1" t="s">
        <v>23</v>
      </c>
      <c r="C3290">
        <v>48</v>
      </c>
      <c r="D3290" s="1" t="s">
        <v>29</v>
      </c>
      <c r="E3290">
        <v>2</v>
      </c>
      <c r="F3290" s="1" t="s">
        <v>34</v>
      </c>
      <c r="G3290" s="1" t="s">
        <v>31</v>
      </c>
      <c r="H3290" s="1" t="s">
        <v>34</v>
      </c>
      <c r="I3290" s="1" t="s">
        <v>28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0.59599999999999997</v>
      </c>
      <c r="R3290">
        <v>2645</v>
      </c>
      <c r="S3290">
        <v>63</v>
      </c>
      <c r="T3290">
        <v>0.8</v>
      </c>
      <c r="U3290">
        <v>0</v>
      </c>
      <c r="V3290">
        <v>5.6716000000000004E-4</v>
      </c>
      <c r="W3290">
        <v>0.99943000000000004</v>
      </c>
      <c r="X3290" t="s">
        <v>47</v>
      </c>
      <c r="Y3290">
        <v>0</v>
      </c>
      <c r="Z3290">
        <v>2</v>
      </c>
      <c r="AA3290" t="s">
        <v>69</v>
      </c>
      <c r="AB3290" t="s">
        <v>74</v>
      </c>
    </row>
    <row r="3291" spans="1:28" x14ac:dyDescent="0.3">
      <c r="A3291">
        <v>716306583</v>
      </c>
      <c r="B3291" s="1" t="s">
        <v>44</v>
      </c>
      <c r="C3291">
        <v>64</v>
      </c>
      <c r="D3291" s="1" t="s">
        <v>24</v>
      </c>
      <c r="E3291">
        <v>0</v>
      </c>
      <c r="F3291" s="1" t="s">
        <v>30</v>
      </c>
      <c r="G3291" s="1" t="s">
        <v>31</v>
      </c>
      <c r="H3291" s="1" t="s">
        <v>32</v>
      </c>
      <c r="I3291" s="1" t="s">
        <v>28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0.58599999999999997</v>
      </c>
      <c r="R3291">
        <v>2325</v>
      </c>
      <c r="S3291">
        <v>45</v>
      </c>
      <c r="T3291">
        <v>0.73099999999999998</v>
      </c>
      <c r="U3291">
        <v>0.66</v>
      </c>
      <c r="V3291">
        <v>0.99870000000000003</v>
      </c>
      <c r="W3291">
        <v>1.3026699999999999E-3</v>
      </c>
      <c r="X3291" t="s">
        <v>48</v>
      </c>
      <c r="Y3291">
        <v>1</v>
      </c>
      <c r="Z3291">
        <v>3</v>
      </c>
      <c r="AA3291" t="s">
        <v>70</v>
      </c>
      <c r="AB3291" t="s">
        <v>75</v>
      </c>
    </row>
    <row r="3292" spans="1:28" x14ac:dyDescent="0.3">
      <c r="A3292">
        <v>720026058</v>
      </c>
      <c r="B3292" s="1" t="s">
        <v>23</v>
      </c>
      <c r="C3292">
        <v>49</v>
      </c>
      <c r="D3292" s="1" t="s">
        <v>24</v>
      </c>
      <c r="E3292">
        <v>3</v>
      </c>
      <c r="F3292" s="1" t="s">
        <v>30</v>
      </c>
      <c r="G3292" s="1" t="s">
        <v>26</v>
      </c>
      <c r="H3292" s="1" t="s">
        <v>33</v>
      </c>
      <c r="I3292" s="1" t="s">
        <v>28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0.68400000000000005</v>
      </c>
      <c r="U3292">
        <v>0.06</v>
      </c>
      <c r="V3292">
        <v>9.6125999999999994E-5</v>
      </c>
      <c r="W3292">
        <v>0.99990000000000001</v>
      </c>
      <c r="X3292" t="s">
        <v>47</v>
      </c>
      <c r="Y3292">
        <v>4</v>
      </c>
      <c r="Z3292">
        <v>2</v>
      </c>
      <c r="AA3292" t="s">
        <v>70</v>
      </c>
      <c r="AB3292" t="s">
        <v>74</v>
      </c>
    </row>
    <row r="3293" spans="1:28" x14ac:dyDescent="0.3">
      <c r="A3293">
        <v>756397458</v>
      </c>
      <c r="B3293" s="1" t="s">
        <v>23</v>
      </c>
      <c r="C3293">
        <v>54</v>
      </c>
      <c r="D3293" s="1" t="s">
        <v>29</v>
      </c>
      <c r="E3293">
        <v>1</v>
      </c>
      <c r="F3293" s="1" t="s">
        <v>30</v>
      </c>
      <c r="G3293" s="1" t="s">
        <v>31</v>
      </c>
      <c r="H3293" s="1" t="s">
        <v>32</v>
      </c>
      <c r="I3293" s="1" t="s">
        <v>39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1.0049999999999999</v>
      </c>
      <c r="R3293">
        <v>3170</v>
      </c>
      <c r="S3293">
        <v>70</v>
      </c>
      <c r="T3293">
        <v>0.84199999999999997</v>
      </c>
      <c r="U3293">
        <v>0</v>
      </c>
      <c r="V3293">
        <v>4.3765999999999998E-4</v>
      </c>
      <c r="W3293">
        <v>0.99956</v>
      </c>
      <c r="X3293" t="s">
        <v>48</v>
      </c>
      <c r="Y3293">
        <v>1</v>
      </c>
      <c r="Z3293">
        <v>3</v>
      </c>
      <c r="AA3293" t="s">
        <v>69</v>
      </c>
      <c r="AB3293" t="s">
        <v>74</v>
      </c>
    </row>
    <row r="3294" spans="1:28" x14ac:dyDescent="0.3">
      <c r="A3294">
        <v>712644483</v>
      </c>
      <c r="B3294" s="1" t="s">
        <v>23</v>
      </c>
      <c r="C3294">
        <v>46</v>
      </c>
      <c r="D3294" s="1" t="s">
        <v>24</v>
      </c>
      <c r="E3294">
        <v>3</v>
      </c>
      <c r="F3294" s="1" t="s">
        <v>25</v>
      </c>
      <c r="G3294" s="1" t="s">
        <v>31</v>
      </c>
      <c r="H3294" s="1" t="s">
        <v>27</v>
      </c>
      <c r="I3294" s="1" t="s">
        <v>28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0.74099999999999999</v>
      </c>
      <c r="R3294">
        <v>4270</v>
      </c>
      <c r="S3294">
        <v>62</v>
      </c>
      <c r="T3294">
        <v>0.55000000000000004</v>
      </c>
      <c r="U3294">
        <v>0.06</v>
      </c>
      <c r="V3294">
        <v>1.0943E-4</v>
      </c>
      <c r="W3294">
        <v>0.99988999999999995</v>
      </c>
      <c r="X3294" t="s">
        <v>47</v>
      </c>
      <c r="Y3294">
        <v>3</v>
      </c>
      <c r="Z3294">
        <v>2</v>
      </c>
      <c r="AA3294" t="s">
        <v>69</v>
      </c>
      <c r="AB3294" t="s">
        <v>74</v>
      </c>
    </row>
    <row r="3295" spans="1:28" x14ac:dyDescent="0.3">
      <c r="A3295">
        <v>814489683</v>
      </c>
      <c r="B3295" s="1" t="s">
        <v>23</v>
      </c>
      <c r="C3295">
        <v>34</v>
      </c>
      <c r="D3295" s="1" t="s">
        <v>29</v>
      </c>
      <c r="E3295">
        <v>2</v>
      </c>
      <c r="F3295" s="1" t="s">
        <v>34</v>
      </c>
      <c r="G3295" s="1" t="s">
        <v>31</v>
      </c>
      <c r="H3295" s="1" t="s">
        <v>32</v>
      </c>
      <c r="I3295" s="1" t="s">
        <v>28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0.83699999999999997</v>
      </c>
      <c r="R3295">
        <v>2596</v>
      </c>
      <c r="S3295">
        <v>59</v>
      </c>
      <c r="T3295">
        <v>1.034</v>
      </c>
      <c r="U3295">
        <v>0.14799999999999999</v>
      </c>
      <c r="V3295">
        <v>2.2331E-5</v>
      </c>
      <c r="W3295">
        <v>0.99997999999999998</v>
      </c>
      <c r="X3295" t="s">
        <v>47</v>
      </c>
      <c r="Y3295">
        <v>1</v>
      </c>
      <c r="Z3295">
        <v>2</v>
      </c>
      <c r="AA3295" t="s">
        <v>70</v>
      </c>
      <c r="AB3295" t="s">
        <v>74</v>
      </c>
    </row>
    <row r="3296" spans="1:28" x14ac:dyDescent="0.3">
      <c r="A3296">
        <v>789111483</v>
      </c>
      <c r="B3296" s="1" t="s">
        <v>23</v>
      </c>
      <c r="C3296">
        <v>46</v>
      </c>
      <c r="D3296" s="1" t="s">
        <v>24</v>
      </c>
      <c r="E3296">
        <v>3</v>
      </c>
      <c r="F3296" s="1" t="s">
        <v>30</v>
      </c>
      <c r="G3296" s="1" t="s">
        <v>34</v>
      </c>
      <c r="H3296" s="1" t="s">
        <v>33</v>
      </c>
      <c r="I3296" s="1" t="s">
        <v>28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0.72899999999999998</v>
      </c>
      <c r="R3296">
        <v>4255</v>
      </c>
      <c r="S3296">
        <v>75</v>
      </c>
      <c r="T3296">
        <v>0.56200000000000006</v>
      </c>
      <c r="U3296">
        <v>0.112</v>
      </c>
      <c r="V3296">
        <v>5.3543000000000004E-4</v>
      </c>
      <c r="W3296">
        <v>0.99946000000000002</v>
      </c>
      <c r="X3296" t="s">
        <v>47</v>
      </c>
      <c r="Y3296">
        <v>4</v>
      </c>
      <c r="Z3296">
        <v>2</v>
      </c>
      <c r="AA3296" t="s">
        <v>70</v>
      </c>
      <c r="AB3296" t="s">
        <v>74</v>
      </c>
    </row>
    <row r="3297" spans="1:28" x14ac:dyDescent="0.3">
      <c r="A3297">
        <v>709573533</v>
      </c>
      <c r="B3297" s="1" t="s">
        <v>23</v>
      </c>
      <c r="C3297">
        <v>48</v>
      </c>
      <c r="D3297" s="1" t="s">
        <v>24</v>
      </c>
      <c r="E3297">
        <v>3</v>
      </c>
      <c r="F3297" s="1" t="s">
        <v>35</v>
      </c>
      <c r="G3297" s="1" t="s">
        <v>26</v>
      </c>
      <c r="H3297" s="1" t="s">
        <v>36</v>
      </c>
      <c r="I3297" s="1" t="s">
        <v>28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0.57999999999999996</v>
      </c>
      <c r="R3297">
        <v>3914</v>
      </c>
      <c r="S3297">
        <v>71</v>
      </c>
      <c r="T3297">
        <v>0.77500000000000002</v>
      </c>
      <c r="U3297">
        <v>0</v>
      </c>
      <c r="V3297">
        <v>5.8763E-5</v>
      </c>
      <c r="W3297">
        <v>0.99994000000000005</v>
      </c>
      <c r="X3297" t="s">
        <v>47</v>
      </c>
      <c r="Y3297">
        <v>2</v>
      </c>
      <c r="Z3297">
        <v>2</v>
      </c>
      <c r="AA3297" t="s">
        <v>70</v>
      </c>
      <c r="AB3297" t="s">
        <v>74</v>
      </c>
    </row>
    <row r="3298" spans="1:28" x14ac:dyDescent="0.3">
      <c r="A3298">
        <v>807137808</v>
      </c>
      <c r="B3298" s="1" t="s">
        <v>23</v>
      </c>
      <c r="C3298">
        <v>45</v>
      </c>
      <c r="D3298" s="1" t="s">
        <v>24</v>
      </c>
      <c r="E3298">
        <v>3</v>
      </c>
      <c r="F3298" s="1" t="s">
        <v>25</v>
      </c>
      <c r="G3298" s="1" t="s">
        <v>43</v>
      </c>
      <c r="H3298" s="1" t="s">
        <v>27</v>
      </c>
      <c r="I3298" s="1" t="s">
        <v>28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0.66700000000000004</v>
      </c>
      <c r="R3298">
        <v>3494</v>
      </c>
      <c r="S3298">
        <v>67</v>
      </c>
      <c r="T3298">
        <v>0.71799999999999997</v>
      </c>
      <c r="U3298">
        <v>0</v>
      </c>
      <c r="V3298">
        <v>5.5559000000000001E-5</v>
      </c>
      <c r="W3298">
        <v>0.99994000000000005</v>
      </c>
      <c r="X3298" t="s">
        <v>47</v>
      </c>
      <c r="Y3298">
        <v>3</v>
      </c>
      <c r="Z3298">
        <v>2</v>
      </c>
      <c r="AA3298" t="s">
        <v>69</v>
      </c>
      <c r="AB3298" t="s">
        <v>74</v>
      </c>
    </row>
    <row r="3299" spans="1:28" x14ac:dyDescent="0.3">
      <c r="A3299">
        <v>711861258</v>
      </c>
      <c r="B3299" s="1" t="s">
        <v>23</v>
      </c>
      <c r="C3299">
        <v>65</v>
      </c>
      <c r="D3299" s="1" t="s">
        <v>29</v>
      </c>
      <c r="E3299">
        <v>1</v>
      </c>
      <c r="F3299" s="1" t="s">
        <v>35</v>
      </c>
      <c r="G3299" s="1" t="s">
        <v>31</v>
      </c>
      <c r="H3299" s="1" t="s">
        <v>32</v>
      </c>
      <c r="I3299" s="1" t="s">
        <v>28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0.69099999999999995</v>
      </c>
      <c r="R3299">
        <v>4046</v>
      </c>
      <c r="S3299">
        <v>57</v>
      </c>
      <c r="T3299">
        <v>0.629</v>
      </c>
      <c r="U3299">
        <v>0</v>
      </c>
      <c r="V3299">
        <v>1.8474999999999999E-4</v>
      </c>
      <c r="W3299">
        <v>0.99982000000000004</v>
      </c>
      <c r="X3299" t="s">
        <v>48</v>
      </c>
      <c r="Y3299">
        <v>1</v>
      </c>
      <c r="Z3299">
        <v>3</v>
      </c>
      <c r="AA3299" t="s">
        <v>70</v>
      </c>
      <c r="AB3299" t="s">
        <v>74</v>
      </c>
    </row>
    <row r="3300" spans="1:28" x14ac:dyDescent="0.3">
      <c r="A3300">
        <v>716660583</v>
      </c>
      <c r="B3300" s="1" t="s">
        <v>23</v>
      </c>
      <c r="C3300">
        <v>45</v>
      </c>
      <c r="D3300" s="1" t="s">
        <v>24</v>
      </c>
      <c r="E3300">
        <v>0</v>
      </c>
      <c r="F3300" s="1" t="s">
        <v>30</v>
      </c>
      <c r="G3300" s="1" t="s">
        <v>31</v>
      </c>
      <c r="H3300" s="1" t="s">
        <v>36</v>
      </c>
      <c r="I3300" s="1" t="s">
        <v>28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0.66100000000000003</v>
      </c>
      <c r="R3300">
        <v>3696</v>
      </c>
      <c r="S3300">
        <v>72</v>
      </c>
      <c r="T3300">
        <v>0.6</v>
      </c>
      <c r="U3300">
        <v>0.17</v>
      </c>
      <c r="V3300">
        <v>1.7239999999999999E-4</v>
      </c>
      <c r="W3300">
        <v>0.99983</v>
      </c>
      <c r="X3300" t="s">
        <v>47</v>
      </c>
      <c r="Y3300">
        <v>2</v>
      </c>
      <c r="Z3300">
        <v>2</v>
      </c>
      <c r="AA3300" t="s">
        <v>69</v>
      </c>
      <c r="AB3300" t="s">
        <v>74</v>
      </c>
    </row>
    <row r="3301" spans="1:28" x14ac:dyDescent="0.3">
      <c r="A3301">
        <v>717222033</v>
      </c>
      <c r="B3301" s="1" t="s">
        <v>23</v>
      </c>
      <c r="C3301">
        <v>40</v>
      </c>
      <c r="D3301" s="1" t="s">
        <v>29</v>
      </c>
      <c r="E3301">
        <v>3</v>
      </c>
      <c r="F3301" s="1" t="s">
        <v>34</v>
      </c>
      <c r="G3301" s="1" t="s">
        <v>31</v>
      </c>
      <c r="H3301" s="1" t="s">
        <v>32</v>
      </c>
      <c r="I3301" s="1" t="s">
        <v>28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>
        <v>76</v>
      </c>
      <c r="T3301">
        <v>0.81</v>
      </c>
      <c r="U3301">
        <v>0.72699999999999998</v>
      </c>
      <c r="V3301">
        <v>1.8024999999999999E-4</v>
      </c>
      <c r="W3301">
        <v>0.99982000000000004</v>
      </c>
      <c r="X3301" t="s">
        <v>47</v>
      </c>
      <c r="Y3301">
        <v>1</v>
      </c>
      <c r="Z3301">
        <v>2</v>
      </c>
      <c r="AA3301" t="s">
        <v>70</v>
      </c>
      <c r="AB3301" t="s">
        <v>75</v>
      </c>
    </row>
    <row r="3302" spans="1:28" x14ac:dyDescent="0.3">
      <c r="A3302">
        <v>716617608</v>
      </c>
      <c r="B3302" s="1" t="s">
        <v>23</v>
      </c>
      <c r="C3302">
        <v>50</v>
      </c>
      <c r="D3302" s="1" t="s">
        <v>29</v>
      </c>
      <c r="E3302">
        <v>1</v>
      </c>
      <c r="F3302" s="1" t="s">
        <v>25</v>
      </c>
      <c r="G3302" s="1" t="s">
        <v>31</v>
      </c>
      <c r="H3302" s="1" t="s">
        <v>32</v>
      </c>
      <c r="I3302" s="1" t="s">
        <v>28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0.61499999999999999</v>
      </c>
      <c r="R3302">
        <v>1936</v>
      </c>
      <c r="S3302">
        <v>58</v>
      </c>
      <c r="T3302">
        <v>0.65700000000000003</v>
      </c>
      <c r="U3302">
        <v>0.63800000000000001</v>
      </c>
      <c r="V3302">
        <v>2.7604000000000002E-4</v>
      </c>
      <c r="W3302">
        <v>0.99972000000000005</v>
      </c>
      <c r="X3302" t="s">
        <v>47</v>
      </c>
      <c r="Y3302">
        <v>1</v>
      </c>
      <c r="Z3302">
        <v>2</v>
      </c>
      <c r="AA3302" t="s">
        <v>70</v>
      </c>
      <c r="AB3302" t="s">
        <v>75</v>
      </c>
    </row>
    <row r="3303" spans="1:28" x14ac:dyDescent="0.3">
      <c r="A3303">
        <v>716786808</v>
      </c>
      <c r="B3303" s="1" t="s">
        <v>23</v>
      </c>
      <c r="C3303">
        <v>40</v>
      </c>
      <c r="D3303" s="1" t="s">
        <v>24</v>
      </c>
      <c r="E3303">
        <v>5</v>
      </c>
      <c r="F3303" s="1" t="s">
        <v>41</v>
      </c>
      <c r="G3303" s="1" t="s">
        <v>31</v>
      </c>
      <c r="H3303" s="1" t="s">
        <v>27</v>
      </c>
      <c r="I3303" s="1" t="s">
        <v>28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0.58499999999999996</v>
      </c>
      <c r="R3303">
        <v>3838</v>
      </c>
      <c r="S3303">
        <v>66</v>
      </c>
      <c r="T3303">
        <v>0.69199999999999995</v>
      </c>
      <c r="U3303">
        <v>0</v>
      </c>
      <c r="V3303">
        <v>1.3826999999999999E-4</v>
      </c>
      <c r="W3303">
        <v>0.99985999999999997</v>
      </c>
      <c r="X3303" t="s">
        <v>47</v>
      </c>
      <c r="Y3303">
        <v>3</v>
      </c>
      <c r="Z3303">
        <v>2</v>
      </c>
      <c r="AA3303" t="s">
        <v>70</v>
      </c>
      <c r="AB3303" t="s">
        <v>74</v>
      </c>
    </row>
    <row r="3304" spans="1:28" x14ac:dyDescent="0.3">
      <c r="A3304">
        <v>718882008</v>
      </c>
      <c r="B3304" s="1" t="s">
        <v>23</v>
      </c>
      <c r="C3304">
        <v>38</v>
      </c>
      <c r="D3304" s="1" t="s">
        <v>24</v>
      </c>
      <c r="E3304">
        <v>1</v>
      </c>
      <c r="F3304" s="1" t="s">
        <v>25</v>
      </c>
      <c r="G3304" s="1" t="s">
        <v>31</v>
      </c>
      <c r="H3304" s="1" t="s">
        <v>37</v>
      </c>
      <c r="I3304" s="1" t="s">
        <v>28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0.52800000000000002</v>
      </c>
      <c r="R3304">
        <v>4960</v>
      </c>
      <c r="S3304">
        <v>73</v>
      </c>
      <c r="T3304">
        <v>0.46</v>
      </c>
      <c r="U3304">
        <v>0.04</v>
      </c>
      <c r="V3304">
        <v>1.0386E-4</v>
      </c>
      <c r="W3304">
        <v>0.99990000000000001</v>
      </c>
      <c r="X3304" t="s">
        <v>47</v>
      </c>
      <c r="Y3304">
        <v>5</v>
      </c>
      <c r="Z3304">
        <v>2</v>
      </c>
      <c r="AA3304" t="s">
        <v>70</v>
      </c>
      <c r="AB3304" t="s">
        <v>74</v>
      </c>
    </row>
    <row r="3305" spans="1:28" x14ac:dyDescent="0.3">
      <c r="A3305">
        <v>770975133</v>
      </c>
      <c r="B3305" s="1" t="s">
        <v>23</v>
      </c>
      <c r="C3305">
        <v>36</v>
      </c>
      <c r="D3305" s="1" t="s">
        <v>24</v>
      </c>
      <c r="E3305">
        <v>0</v>
      </c>
      <c r="F3305" s="1" t="s">
        <v>30</v>
      </c>
      <c r="G3305" s="1" t="s">
        <v>34</v>
      </c>
      <c r="H3305" s="1" t="s">
        <v>32</v>
      </c>
      <c r="I3305" s="1" t="s">
        <v>28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0.71199999999999997</v>
      </c>
      <c r="R3305">
        <v>4382</v>
      </c>
      <c r="S3305">
        <v>74</v>
      </c>
      <c r="T3305">
        <v>0.54200000000000004</v>
      </c>
      <c r="U3305">
        <v>0.34300000000000003</v>
      </c>
      <c r="V3305">
        <v>2.8024000000000001E-4</v>
      </c>
      <c r="W3305">
        <v>0.99972000000000005</v>
      </c>
      <c r="X3305" t="s">
        <v>47</v>
      </c>
      <c r="Y3305">
        <v>1</v>
      </c>
      <c r="Z3305">
        <v>2</v>
      </c>
      <c r="AA3305" t="s">
        <v>71</v>
      </c>
      <c r="AB3305" t="s">
        <v>76</v>
      </c>
    </row>
    <row r="3306" spans="1:28" x14ac:dyDescent="0.3">
      <c r="A3306">
        <v>715234008</v>
      </c>
      <c r="B3306" s="1" t="s">
        <v>23</v>
      </c>
      <c r="C3306">
        <v>54</v>
      </c>
      <c r="D3306" s="1" t="s">
        <v>29</v>
      </c>
      <c r="E3306">
        <v>1</v>
      </c>
      <c r="F3306" s="1" t="s">
        <v>25</v>
      </c>
      <c r="G3306" s="1" t="s">
        <v>31</v>
      </c>
      <c r="H3306" s="1" t="s">
        <v>36</v>
      </c>
      <c r="I3306" s="1" t="s">
        <v>28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0.80200000000000005</v>
      </c>
      <c r="R3306">
        <v>4216</v>
      </c>
      <c r="S3306">
        <v>67</v>
      </c>
      <c r="T3306">
        <v>0.59499999999999997</v>
      </c>
      <c r="U3306">
        <v>0.33700000000000002</v>
      </c>
      <c r="V3306">
        <v>2.7604000000000002E-4</v>
      </c>
      <c r="W3306">
        <v>0.99972000000000005</v>
      </c>
      <c r="X3306" t="s">
        <v>48</v>
      </c>
      <c r="Y3306">
        <v>2</v>
      </c>
      <c r="Z3306">
        <v>3</v>
      </c>
      <c r="AA3306" t="s">
        <v>70</v>
      </c>
      <c r="AB3306" t="s">
        <v>76</v>
      </c>
    </row>
    <row r="3307" spans="1:28" x14ac:dyDescent="0.3">
      <c r="A3307">
        <v>709326183</v>
      </c>
      <c r="B3307" s="1" t="s">
        <v>23</v>
      </c>
      <c r="C3307">
        <v>50</v>
      </c>
      <c r="D3307" s="1" t="s">
        <v>24</v>
      </c>
      <c r="E3307">
        <v>2</v>
      </c>
      <c r="F3307" s="1" t="s">
        <v>25</v>
      </c>
      <c r="G3307" s="1" t="s">
        <v>31</v>
      </c>
      <c r="H3307" s="1" t="s">
        <v>27</v>
      </c>
      <c r="I3307" s="1" t="s">
        <v>28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0.80900000000000005</v>
      </c>
      <c r="R3307">
        <v>3447</v>
      </c>
      <c r="S3307">
        <v>74</v>
      </c>
      <c r="T3307">
        <v>0.85</v>
      </c>
      <c r="U3307">
        <v>0.23400000000000001</v>
      </c>
      <c r="V3307">
        <v>1.1065000000000001E-4</v>
      </c>
      <c r="W3307">
        <v>0.99988999999999995</v>
      </c>
      <c r="X3307" t="s">
        <v>47</v>
      </c>
      <c r="Y3307">
        <v>3</v>
      </c>
      <c r="Z3307">
        <v>2</v>
      </c>
      <c r="AA3307" t="s">
        <v>69</v>
      </c>
      <c r="AB3307" t="s">
        <v>74</v>
      </c>
    </row>
    <row r="3308" spans="1:28" x14ac:dyDescent="0.3">
      <c r="A3308">
        <v>721233033</v>
      </c>
      <c r="B3308" s="1" t="s">
        <v>44</v>
      </c>
      <c r="C3308">
        <v>50</v>
      </c>
      <c r="D3308" s="1" t="s">
        <v>24</v>
      </c>
      <c r="E3308">
        <v>2</v>
      </c>
      <c r="F3308" s="1" t="s">
        <v>25</v>
      </c>
      <c r="G3308" s="1" t="s">
        <v>31</v>
      </c>
      <c r="H3308" s="1" t="s">
        <v>33</v>
      </c>
      <c r="I3308" s="1" t="s">
        <v>28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0.24199999999999999</v>
      </c>
      <c r="R3308">
        <v>1474</v>
      </c>
      <c r="S3308">
        <v>36</v>
      </c>
      <c r="T3308">
        <v>9.0999999999999998E-2</v>
      </c>
      <c r="U3308">
        <v>9.4E-2</v>
      </c>
      <c r="V3308">
        <v>0.99465999999999999</v>
      </c>
      <c r="W3308">
        <v>5.3400000000000001E-3</v>
      </c>
      <c r="X3308" t="s">
        <v>47</v>
      </c>
      <c r="Y3308">
        <v>4</v>
      </c>
      <c r="Z3308">
        <v>2</v>
      </c>
      <c r="AA3308" t="s">
        <v>69</v>
      </c>
      <c r="AB3308" t="s">
        <v>74</v>
      </c>
    </row>
    <row r="3309" spans="1:28" x14ac:dyDescent="0.3">
      <c r="A3309">
        <v>712319958</v>
      </c>
      <c r="B3309" s="1" t="s">
        <v>23</v>
      </c>
      <c r="C3309">
        <v>41</v>
      </c>
      <c r="D3309" s="1" t="s">
        <v>24</v>
      </c>
      <c r="E3309">
        <v>4</v>
      </c>
      <c r="F3309" s="1" t="s">
        <v>25</v>
      </c>
      <c r="G3309" s="1" t="s">
        <v>26</v>
      </c>
      <c r="H3309" s="1" t="s">
        <v>33</v>
      </c>
      <c r="I3309" s="1" t="s">
        <v>28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0.86399999999999999</v>
      </c>
      <c r="R3309">
        <v>3853</v>
      </c>
      <c r="S3309">
        <v>71</v>
      </c>
      <c r="T3309">
        <v>0.77500000000000002</v>
      </c>
      <c r="U3309">
        <v>0.20699999999999999</v>
      </c>
      <c r="V3309">
        <v>6.9981999999999995E-5</v>
      </c>
      <c r="W3309">
        <v>0.99992999999999999</v>
      </c>
      <c r="X3309" t="s">
        <v>47</v>
      </c>
      <c r="Y3309">
        <v>4</v>
      </c>
      <c r="Z3309">
        <v>2</v>
      </c>
      <c r="AA3309" t="s">
        <v>70</v>
      </c>
      <c r="AB3309" t="s">
        <v>74</v>
      </c>
    </row>
    <row r="3310" spans="1:28" x14ac:dyDescent="0.3">
      <c r="A3310">
        <v>712198983</v>
      </c>
      <c r="B3310" s="1" t="s">
        <v>23</v>
      </c>
      <c r="C3310">
        <v>46</v>
      </c>
      <c r="D3310" s="1" t="s">
        <v>24</v>
      </c>
      <c r="E3310">
        <v>4</v>
      </c>
      <c r="F3310" s="1" t="s">
        <v>30</v>
      </c>
      <c r="G3310" s="1" t="s">
        <v>26</v>
      </c>
      <c r="H3310" s="1" t="s">
        <v>27</v>
      </c>
      <c r="I3310" s="1" t="s">
        <v>28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0.78400000000000003</v>
      </c>
      <c r="R3310">
        <v>3169</v>
      </c>
      <c r="S3310">
        <v>67</v>
      </c>
      <c r="T3310">
        <v>0.48899999999999999</v>
      </c>
      <c r="U3310">
        <v>0</v>
      </c>
      <c r="V3310">
        <v>3.1725999999999998E-4</v>
      </c>
      <c r="W3310">
        <v>0.99968000000000001</v>
      </c>
      <c r="X3310" t="s">
        <v>47</v>
      </c>
      <c r="Y3310">
        <v>3</v>
      </c>
      <c r="Z3310">
        <v>2</v>
      </c>
      <c r="AA3310" t="s">
        <v>70</v>
      </c>
      <c r="AB3310" t="s">
        <v>74</v>
      </c>
    </row>
    <row r="3311" spans="1:28" x14ac:dyDescent="0.3">
      <c r="A3311">
        <v>772103208</v>
      </c>
      <c r="B3311" s="1" t="s">
        <v>23</v>
      </c>
      <c r="C3311">
        <v>44</v>
      </c>
      <c r="D3311" s="1" t="s">
        <v>29</v>
      </c>
      <c r="E3311">
        <v>5</v>
      </c>
      <c r="F3311" s="1" t="s">
        <v>25</v>
      </c>
      <c r="G3311" s="1" t="s">
        <v>34</v>
      </c>
      <c r="H3311" s="1" t="s">
        <v>34</v>
      </c>
      <c r="I3311" s="1" t="s">
        <v>28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0.88200000000000001</v>
      </c>
      <c r="R3311">
        <v>3534</v>
      </c>
      <c r="S3311">
        <v>78</v>
      </c>
      <c r="T3311">
        <v>0.90200000000000002</v>
      </c>
      <c r="U3311">
        <v>0</v>
      </c>
      <c r="V3311">
        <v>1.8053000000000001E-4</v>
      </c>
      <c r="W3311">
        <v>0.99982000000000004</v>
      </c>
      <c r="X3311" t="s">
        <v>47</v>
      </c>
      <c r="Y3311">
        <v>0</v>
      </c>
      <c r="Z3311">
        <v>2</v>
      </c>
      <c r="AA3311" t="s">
        <v>70</v>
      </c>
      <c r="AB3311" t="s">
        <v>74</v>
      </c>
    </row>
    <row r="3312" spans="1:28" x14ac:dyDescent="0.3">
      <c r="A3312">
        <v>779502333</v>
      </c>
      <c r="B3312" s="1" t="s">
        <v>44</v>
      </c>
      <c r="C3312">
        <v>50</v>
      </c>
      <c r="D3312" s="1" t="s">
        <v>24</v>
      </c>
      <c r="E3312">
        <v>4</v>
      </c>
      <c r="F3312" s="1" t="s">
        <v>30</v>
      </c>
      <c r="G3312" s="1" t="s">
        <v>31</v>
      </c>
      <c r="H3312" s="1" t="s">
        <v>37</v>
      </c>
      <c r="I3312" s="1" t="s">
        <v>39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0.32100000000000001</v>
      </c>
      <c r="R3312">
        <v>1480</v>
      </c>
      <c r="S3312">
        <v>37</v>
      </c>
      <c r="T3312">
        <v>0.27600000000000002</v>
      </c>
      <c r="U3312">
        <v>0</v>
      </c>
      <c r="V3312">
        <v>0.99417</v>
      </c>
      <c r="W3312">
        <v>5.8300000000000001E-3</v>
      </c>
      <c r="X3312" t="s">
        <v>47</v>
      </c>
      <c r="Y3312">
        <v>5</v>
      </c>
      <c r="Z3312">
        <v>2</v>
      </c>
      <c r="AA3312" t="s">
        <v>70</v>
      </c>
      <c r="AB3312" t="s">
        <v>74</v>
      </c>
    </row>
    <row r="3313" spans="1:28" x14ac:dyDescent="0.3">
      <c r="A3313">
        <v>718737708</v>
      </c>
      <c r="B3313" s="1" t="s">
        <v>23</v>
      </c>
      <c r="C3313">
        <v>45</v>
      </c>
      <c r="D3313" s="1" t="s">
        <v>24</v>
      </c>
      <c r="E3313">
        <v>4</v>
      </c>
      <c r="F3313" s="1" t="s">
        <v>30</v>
      </c>
      <c r="G3313" s="1" t="s">
        <v>31</v>
      </c>
      <c r="H3313" s="1" t="s">
        <v>33</v>
      </c>
      <c r="I3313" s="1" t="s">
        <v>28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0.67300000000000004</v>
      </c>
      <c r="R3313">
        <v>4202</v>
      </c>
      <c r="S3313">
        <v>66</v>
      </c>
      <c r="T3313">
        <v>0.61</v>
      </c>
      <c r="U3313">
        <v>3.7999999999999999E-2</v>
      </c>
      <c r="V3313">
        <v>3.5434000000000003E-4</v>
      </c>
      <c r="W3313">
        <v>0.99965000000000004</v>
      </c>
      <c r="X3313" t="s">
        <v>47</v>
      </c>
      <c r="Y3313">
        <v>4</v>
      </c>
      <c r="Z3313">
        <v>2</v>
      </c>
      <c r="AA3313" t="s">
        <v>70</v>
      </c>
      <c r="AB3313" t="s">
        <v>74</v>
      </c>
    </row>
    <row r="3314" spans="1:28" x14ac:dyDescent="0.3">
      <c r="A3314">
        <v>821351958</v>
      </c>
      <c r="B3314" s="1" t="s">
        <v>23</v>
      </c>
      <c r="C3314">
        <v>40</v>
      </c>
      <c r="D3314" s="1" t="s">
        <v>29</v>
      </c>
      <c r="E3314">
        <v>4</v>
      </c>
      <c r="F3314" s="1" t="s">
        <v>40</v>
      </c>
      <c r="G3314" s="1" t="s">
        <v>26</v>
      </c>
      <c r="H3314" s="1" t="s">
        <v>32</v>
      </c>
      <c r="I3314" s="1" t="s">
        <v>28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0.78500000000000003</v>
      </c>
      <c r="R3314">
        <v>3308</v>
      </c>
      <c r="S3314">
        <v>54</v>
      </c>
      <c r="T3314">
        <v>1</v>
      </c>
      <c r="U3314">
        <v>0</v>
      </c>
      <c r="V3314">
        <v>5.6158E-5</v>
      </c>
      <c r="W3314">
        <v>0.99994000000000005</v>
      </c>
      <c r="X3314" t="s">
        <v>47</v>
      </c>
      <c r="Y3314">
        <v>1</v>
      </c>
      <c r="Z3314">
        <v>2</v>
      </c>
      <c r="AA3314" t="s">
        <v>70</v>
      </c>
      <c r="AB3314" t="s">
        <v>74</v>
      </c>
    </row>
    <row r="3315" spans="1:28" x14ac:dyDescent="0.3">
      <c r="A3315">
        <v>716142858</v>
      </c>
      <c r="B3315" s="1" t="s">
        <v>23</v>
      </c>
      <c r="C3315">
        <v>46</v>
      </c>
      <c r="D3315" s="1" t="s">
        <v>29</v>
      </c>
      <c r="E3315">
        <v>4</v>
      </c>
      <c r="F3315" s="1" t="s">
        <v>35</v>
      </c>
      <c r="G3315" s="1" t="s">
        <v>26</v>
      </c>
      <c r="H3315" s="1" t="s">
        <v>32</v>
      </c>
      <c r="I3315" s="1" t="s">
        <v>39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0.66200000000000003</v>
      </c>
      <c r="R3315">
        <v>3914</v>
      </c>
      <c r="S3315">
        <v>77</v>
      </c>
      <c r="T3315">
        <v>0.75</v>
      </c>
      <c r="U3315">
        <v>0.127</v>
      </c>
      <c r="V3315">
        <v>1.5398000000000001E-4</v>
      </c>
      <c r="W3315">
        <v>0.99985000000000002</v>
      </c>
      <c r="X3315" t="s">
        <v>47</v>
      </c>
      <c r="Y3315">
        <v>1</v>
      </c>
      <c r="Z3315">
        <v>2</v>
      </c>
      <c r="AA3315" t="s">
        <v>70</v>
      </c>
      <c r="AB3315" t="s">
        <v>74</v>
      </c>
    </row>
    <row r="3316" spans="1:28" x14ac:dyDescent="0.3">
      <c r="A3316">
        <v>826079508</v>
      </c>
      <c r="B3316" s="1" t="s">
        <v>23</v>
      </c>
      <c r="C3316">
        <v>48</v>
      </c>
      <c r="D3316" s="1" t="s">
        <v>24</v>
      </c>
      <c r="E3316">
        <v>2</v>
      </c>
      <c r="F3316" s="1" t="s">
        <v>34</v>
      </c>
      <c r="G3316" s="1" t="s">
        <v>34</v>
      </c>
      <c r="H3316" s="1" t="s">
        <v>27</v>
      </c>
      <c r="I3316" s="1" t="s">
        <v>28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0.94499999999999995</v>
      </c>
      <c r="R3316">
        <v>3654</v>
      </c>
      <c r="S3316">
        <v>65</v>
      </c>
      <c r="T3316">
        <v>0.75700000000000001</v>
      </c>
      <c r="U3316">
        <v>0.21199999999999999</v>
      </c>
      <c r="V3316">
        <v>3.3251E-4</v>
      </c>
      <c r="W3316">
        <v>0.99966999999999995</v>
      </c>
      <c r="X3316" t="s">
        <v>47</v>
      </c>
      <c r="Y3316">
        <v>3</v>
      </c>
      <c r="Z3316">
        <v>2</v>
      </c>
      <c r="AA3316" t="s">
        <v>69</v>
      </c>
      <c r="AB3316" t="s">
        <v>74</v>
      </c>
    </row>
    <row r="3317" spans="1:28" x14ac:dyDescent="0.3">
      <c r="A3317">
        <v>773236983</v>
      </c>
      <c r="B3317" s="1" t="s">
        <v>23</v>
      </c>
      <c r="C3317">
        <v>47</v>
      </c>
      <c r="D3317" s="1" t="s">
        <v>24</v>
      </c>
      <c r="E3317">
        <v>4</v>
      </c>
      <c r="F3317" s="1" t="s">
        <v>25</v>
      </c>
      <c r="G3317" s="1" t="s">
        <v>26</v>
      </c>
      <c r="H3317" s="1" t="s">
        <v>36</v>
      </c>
      <c r="I3317" s="1" t="s">
        <v>28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0.99199999999999999</v>
      </c>
      <c r="R3317">
        <v>1839</v>
      </c>
      <c r="S3317">
        <v>29</v>
      </c>
      <c r="T3317">
        <v>0.70599999999999996</v>
      </c>
      <c r="U3317">
        <v>0.90400000000000003</v>
      </c>
      <c r="V3317">
        <v>1.9516999999999999E-4</v>
      </c>
      <c r="W3317">
        <v>0.99980000000000002</v>
      </c>
      <c r="X3317" t="s">
        <v>47</v>
      </c>
      <c r="Y3317">
        <v>2</v>
      </c>
      <c r="Z3317">
        <v>2</v>
      </c>
      <c r="AA3317" t="s">
        <v>69</v>
      </c>
      <c r="AB3317" t="s">
        <v>75</v>
      </c>
    </row>
    <row r="3318" spans="1:28" x14ac:dyDescent="0.3">
      <c r="A3318">
        <v>826717533</v>
      </c>
      <c r="B3318" s="1" t="s">
        <v>23</v>
      </c>
      <c r="C3318">
        <v>42</v>
      </c>
      <c r="D3318" s="1" t="s">
        <v>24</v>
      </c>
      <c r="E3318">
        <v>3</v>
      </c>
      <c r="F3318" s="1" t="s">
        <v>30</v>
      </c>
      <c r="G3318" s="1" t="s">
        <v>34</v>
      </c>
      <c r="H3318" s="1" t="s">
        <v>33</v>
      </c>
      <c r="I3318" s="1" t="s">
        <v>28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0.94899999999999995</v>
      </c>
      <c r="R3318">
        <v>4631</v>
      </c>
      <c r="S3318">
        <v>76</v>
      </c>
      <c r="T3318">
        <v>0.76700000000000002</v>
      </c>
      <c r="U3318">
        <v>4.4999999999999998E-2</v>
      </c>
      <c r="V3318">
        <v>3.4465000000000003E-5</v>
      </c>
      <c r="W3318">
        <v>0.99997000000000003</v>
      </c>
      <c r="X3318" t="s">
        <v>47</v>
      </c>
      <c r="Y3318">
        <v>4</v>
      </c>
      <c r="Z3318">
        <v>2</v>
      </c>
      <c r="AA3318" t="s">
        <v>69</v>
      </c>
      <c r="AB3318" t="s">
        <v>74</v>
      </c>
    </row>
    <row r="3319" spans="1:28" x14ac:dyDescent="0.3">
      <c r="A3319">
        <v>789334458</v>
      </c>
      <c r="B3319" s="1" t="s">
        <v>23</v>
      </c>
      <c r="C3319">
        <v>43</v>
      </c>
      <c r="D3319" s="1" t="s">
        <v>29</v>
      </c>
      <c r="E3319">
        <v>3</v>
      </c>
      <c r="F3319" s="1" t="s">
        <v>30</v>
      </c>
      <c r="G3319" s="1" t="s">
        <v>34</v>
      </c>
      <c r="H3319" s="1" t="s">
        <v>34</v>
      </c>
      <c r="I3319" s="1" t="s">
        <v>39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0.52300000000000002</v>
      </c>
      <c r="U3319">
        <v>5.3999999999999999E-2</v>
      </c>
      <c r="V3319">
        <v>8.6855999999999996E-5</v>
      </c>
      <c r="W3319">
        <v>0.99990999999999997</v>
      </c>
      <c r="X3319" t="s">
        <v>47</v>
      </c>
      <c r="Y3319">
        <v>0</v>
      </c>
      <c r="Z3319">
        <v>2</v>
      </c>
      <c r="AA3319" t="s">
        <v>70</v>
      </c>
      <c r="AB3319" t="s">
        <v>74</v>
      </c>
    </row>
    <row r="3320" spans="1:28" x14ac:dyDescent="0.3">
      <c r="A3320">
        <v>814092858</v>
      </c>
      <c r="B3320" s="1" t="s">
        <v>23</v>
      </c>
      <c r="C3320">
        <v>49</v>
      </c>
      <c r="D3320" s="1" t="s">
        <v>29</v>
      </c>
      <c r="E3320">
        <v>3</v>
      </c>
      <c r="F3320" s="1" t="s">
        <v>30</v>
      </c>
      <c r="G3320" s="1" t="s">
        <v>34</v>
      </c>
      <c r="H3320" s="1" t="s">
        <v>34</v>
      </c>
      <c r="I3320" s="1" t="s">
        <v>28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0.90300000000000002</v>
      </c>
      <c r="R3320">
        <v>4372</v>
      </c>
      <c r="S3320">
        <v>65</v>
      </c>
      <c r="T3320">
        <v>0.71099999999999997</v>
      </c>
      <c r="U3320">
        <v>0.312</v>
      </c>
      <c r="V3320">
        <v>7.1225999999999999E-5</v>
      </c>
      <c r="W3320">
        <v>0.99992999999999999</v>
      </c>
      <c r="X3320" t="s">
        <v>47</v>
      </c>
      <c r="Y3320">
        <v>0</v>
      </c>
      <c r="Z3320">
        <v>2</v>
      </c>
      <c r="AA3320" t="s">
        <v>69</v>
      </c>
      <c r="AB3320" t="s">
        <v>76</v>
      </c>
    </row>
    <row r="3321" spans="1:28" x14ac:dyDescent="0.3">
      <c r="A3321">
        <v>708355683</v>
      </c>
      <c r="B3321" s="1" t="s">
        <v>23</v>
      </c>
      <c r="C3321">
        <v>46</v>
      </c>
      <c r="D3321" s="1" t="s">
        <v>29</v>
      </c>
      <c r="E3321">
        <v>4</v>
      </c>
      <c r="F3321" s="1" t="s">
        <v>30</v>
      </c>
      <c r="G3321" s="1" t="s">
        <v>26</v>
      </c>
      <c r="H3321" s="1" t="s">
        <v>34</v>
      </c>
      <c r="I3321" s="1" t="s">
        <v>28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0.93799999999999994</v>
      </c>
      <c r="R3321">
        <v>2976</v>
      </c>
      <c r="S3321">
        <v>65</v>
      </c>
      <c r="T3321">
        <v>0.51200000000000001</v>
      </c>
      <c r="U3321">
        <v>0</v>
      </c>
      <c r="V3321">
        <v>2.0076999999999999E-4</v>
      </c>
      <c r="W3321">
        <v>0.99980000000000002</v>
      </c>
      <c r="X3321" t="s">
        <v>47</v>
      </c>
      <c r="Y3321">
        <v>0</v>
      </c>
      <c r="Z3321">
        <v>2</v>
      </c>
      <c r="AA3321" t="s">
        <v>69</v>
      </c>
      <c r="AB3321" t="s">
        <v>74</v>
      </c>
    </row>
    <row r="3322" spans="1:28" x14ac:dyDescent="0.3">
      <c r="A3322">
        <v>803124408</v>
      </c>
      <c r="B3322" s="1" t="s">
        <v>44</v>
      </c>
      <c r="C3322">
        <v>41</v>
      </c>
      <c r="D3322" s="1" t="s">
        <v>29</v>
      </c>
      <c r="E3322">
        <v>3</v>
      </c>
      <c r="F3322" s="1" t="s">
        <v>34</v>
      </c>
      <c r="G3322" s="1" t="s">
        <v>26</v>
      </c>
      <c r="H3322" s="1" t="s">
        <v>34</v>
      </c>
      <c r="I3322" s="1" t="s">
        <v>28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0.50700000000000001</v>
      </c>
      <c r="R3322">
        <v>1926</v>
      </c>
      <c r="S3322">
        <v>53</v>
      </c>
      <c r="T3322">
        <v>0.432</v>
      </c>
      <c r="U3322">
        <v>0</v>
      </c>
      <c r="V3322">
        <v>0.99902000000000002</v>
      </c>
      <c r="W3322">
        <v>9.8036E-4</v>
      </c>
      <c r="X3322" t="s">
        <v>47</v>
      </c>
      <c r="Y3322">
        <v>0</v>
      </c>
      <c r="Z3322">
        <v>2</v>
      </c>
      <c r="AA3322" t="s">
        <v>70</v>
      </c>
      <c r="AB3322" t="s">
        <v>74</v>
      </c>
    </row>
    <row r="3323" spans="1:28" x14ac:dyDescent="0.3">
      <c r="A3323">
        <v>789964983</v>
      </c>
      <c r="B3323" s="1" t="s">
        <v>44</v>
      </c>
      <c r="C3323">
        <v>45</v>
      </c>
      <c r="D3323" s="1" t="s">
        <v>24</v>
      </c>
      <c r="E3323">
        <v>2</v>
      </c>
      <c r="F3323" s="1" t="s">
        <v>30</v>
      </c>
      <c r="G3323" s="1" t="s">
        <v>43</v>
      </c>
      <c r="H3323" s="1" t="s">
        <v>36</v>
      </c>
      <c r="I3323" s="1" t="s">
        <v>28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0.59799999999999998</v>
      </c>
      <c r="R3323">
        <v>1724</v>
      </c>
      <c r="S3323">
        <v>35</v>
      </c>
      <c r="T3323">
        <v>0.25</v>
      </c>
      <c r="U3323">
        <v>0</v>
      </c>
      <c r="V3323">
        <v>0.99695</v>
      </c>
      <c r="W3323">
        <v>3.0518899999999998E-3</v>
      </c>
      <c r="X3323" t="s">
        <v>47</v>
      </c>
      <c r="Y3323">
        <v>2</v>
      </c>
      <c r="Z3323">
        <v>2</v>
      </c>
      <c r="AA3323" t="s">
        <v>70</v>
      </c>
      <c r="AB3323" t="s">
        <v>74</v>
      </c>
    </row>
    <row r="3324" spans="1:28" x14ac:dyDescent="0.3">
      <c r="A3324">
        <v>720303933</v>
      </c>
      <c r="B3324" s="1" t="s">
        <v>23</v>
      </c>
      <c r="C3324">
        <v>40</v>
      </c>
      <c r="D3324" s="1" t="s">
        <v>24</v>
      </c>
      <c r="E3324">
        <v>2</v>
      </c>
      <c r="F3324" s="1" t="s">
        <v>30</v>
      </c>
      <c r="G3324" s="1" t="s">
        <v>26</v>
      </c>
      <c r="H3324" s="1" t="s">
        <v>33</v>
      </c>
      <c r="I3324" s="1" t="s">
        <v>28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0.72399999999999998</v>
      </c>
      <c r="R3324">
        <v>4526</v>
      </c>
      <c r="S3324">
        <v>82</v>
      </c>
      <c r="T3324">
        <v>0.54700000000000004</v>
      </c>
      <c r="U3324">
        <v>0.38400000000000001</v>
      </c>
      <c r="V3324">
        <v>9.2637000000000001E-5</v>
      </c>
      <c r="W3324">
        <v>0.99990999999999997</v>
      </c>
      <c r="X3324" t="s">
        <v>47</v>
      </c>
      <c r="Y3324">
        <v>4</v>
      </c>
      <c r="Z3324">
        <v>2</v>
      </c>
      <c r="AA3324" t="s">
        <v>70</v>
      </c>
      <c r="AB3324" t="s">
        <v>76</v>
      </c>
    </row>
    <row r="3325" spans="1:28" x14ac:dyDescent="0.3">
      <c r="A3325">
        <v>708665133</v>
      </c>
      <c r="B3325" s="1" t="s">
        <v>23</v>
      </c>
      <c r="C3325">
        <v>40</v>
      </c>
      <c r="D3325" s="1" t="s">
        <v>24</v>
      </c>
      <c r="E3325">
        <v>2</v>
      </c>
      <c r="F3325" s="1" t="s">
        <v>30</v>
      </c>
      <c r="G3325" s="1" t="s">
        <v>26</v>
      </c>
      <c r="H3325" s="1" t="s">
        <v>33</v>
      </c>
      <c r="I3325" s="1" t="s">
        <v>28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0.93799999999999994</v>
      </c>
      <c r="R3325">
        <v>4003</v>
      </c>
      <c r="S3325">
        <v>67</v>
      </c>
      <c r="T3325">
        <v>0.59499999999999997</v>
      </c>
      <c r="U3325">
        <v>0.32100000000000001</v>
      </c>
      <c r="V3325">
        <v>1.9143E-4</v>
      </c>
      <c r="W3325">
        <v>0.99980999999999998</v>
      </c>
      <c r="X3325" t="s">
        <v>47</v>
      </c>
      <c r="Y3325">
        <v>4</v>
      </c>
      <c r="Z3325">
        <v>2</v>
      </c>
      <c r="AA3325" t="s">
        <v>70</v>
      </c>
      <c r="AB3325" t="s">
        <v>76</v>
      </c>
    </row>
    <row r="3326" spans="1:28" x14ac:dyDescent="0.3">
      <c r="A3326">
        <v>828236133</v>
      </c>
      <c r="B3326" s="1" t="s">
        <v>23</v>
      </c>
      <c r="C3326">
        <v>49</v>
      </c>
      <c r="D3326" s="1" t="s">
        <v>24</v>
      </c>
      <c r="E3326">
        <v>2</v>
      </c>
      <c r="F3326" s="1" t="s">
        <v>30</v>
      </c>
      <c r="G3326" s="1" t="s">
        <v>26</v>
      </c>
      <c r="H3326" s="1" t="s">
        <v>36</v>
      </c>
      <c r="I3326" s="1" t="s">
        <v>28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>
        <v>92</v>
      </c>
      <c r="T3326">
        <v>0.61399999999999999</v>
      </c>
      <c r="U3326">
        <v>0.13200000000000001</v>
      </c>
      <c r="V3326">
        <v>4.1986000000000001E-5</v>
      </c>
      <c r="W3326">
        <v>0.99995999999999996</v>
      </c>
      <c r="X3326" t="s">
        <v>47</v>
      </c>
      <c r="Y3326">
        <v>2</v>
      </c>
      <c r="Z3326">
        <v>2</v>
      </c>
      <c r="AA3326" t="s">
        <v>69</v>
      </c>
      <c r="AB3326" t="s">
        <v>74</v>
      </c>
    </row>
    <row r="3327" spans="1:28" x14ac:dyDescent="0.3">
      <c r="A3327">
        <v>712000758</v>
      </c>
      <c r="B3327" s="1" t="s">
        <v>23</v>
      </c>
      <c r="C3327">
        <v>51</v>
      </c>
      <c r="D3327" s="1" t="s">
        <v>24</v>
      </c>
      <c r="E3327">
        <v>4</v>
      </c>
      <c r="F3327" s="1" t="s">
        <v>35</v>
      </c>
      <c r="G3327" s="1" t="s">
        <v>31</v>
      </c>
      <c r="H3327" s="1" t="s">
        <v>37</v>
      </c>
      <c r="I3327" s="1" t="s">
        <v>39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0.88800000000000001</v>
      </c>
      <c r="R3327">
        <v>3997</v>
      </c>
      <c r="S3327">
        <v>54</v>
      </c>
      <c r="T3327">
        <v>0.92900000000000005</v>
      </c>
      <c r="U3327">
        <v>5.7000000000000002E-2</v>
      </c>
      <c r="V3327">
        <v>6.6878999999999994E-5</v>
      </c>
      <c r="W3327">
        <v>0.99992999999999999</v>
      </c>
      <c r="X3327" t="s">
        <v>48</v>
      </c>
      <c r="Y3327">
        <v>5</v>
      </c>
      <c r="Z3327">
        <v>3</v>
      </c>
      <c r="AA3327" t="s">
        <v>69</v>
      </c>
      <c r="AB3327" t="s">
        <v>74</v>
      </c>
    </row>
    <row r="3328" spans="1:28" x14ac:dyDescent="0.3">
      <c r="A3328">
        <v>715378383</v>
      </c>
      <c r="B3328" s="1" t="s">
        <v>23</v>
      </c>
      <c r="C3328">
        <v>43</v>
      </c>
      <c r="D3328" s="1" t="s">
        <v>29</v>
      </c>
      <c r="E3328">
        <v>4</v>
      </c>
      <c r="F3328" s="1" t="s">
        <v>30</v>
      </c>
      <c r="G3328" s="1" t="s">
        <v>31</v>
      </c>
      <c r="H3328" s="1" t="s">
        <v>34</v>
      </c>
      <c r="I3328" s="1" t="s">
        <v>39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5.5E-2</v>
      </c>
      <c r="V3328">
        <v>4.8899000000000002E-4</v>
      </c>
      <c r="W3328">
        <v>0.99951000000000001</v>
      </c>
      <c r="X3328" t="s">
        <v>47</v>
      </c>
      <c r="Y3328">
        <v>0</v>
      </c>
      <c r="Z3328">
        <v>2</v>
      </c>
      <c r="AA3328" t="s">
        <v>70</v>
      </c>
      <c r="AB3328" t="s">
        <v>74</v>
      </c>
    </row>
    <row r="3329" spans="1:28" x14ac:dyDescent="0.3">
      <c r="A3329">
        <v>769985883</v>
      </c>
      <c r="B3329" s="1" t="s">
        <v>23</v>
      </c>
      <c r="C3329">
        <v>45</v>
      </c>
      <c r="D3329" s="1" t="s">
        <v>24</v>
      </c>
      <c r="E3329">
        <v>2</v>
      </c>
      <c r="F3329" s="1" t="s">
        <v>30</v>
      </c>
      <c r="G3329" s="1" t="s">
        <v>31</v>
      </c>
      <c r="H3329" s="1" t="s">
        <v>33</v>
      </c>
      <c r="I3329" s="1" t="s">
        <v>28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0.63500000000000001</v>
      </c>
      <c r="R3329">
        <v>3549</v>
      </c>
      <c r="S3329">
        <v>65</v>
      </c>
      <c r="T3329">
        <v>0.44400000000000001</v>
      </c>
      <c r="U3329">
        <v>0</v>
      </c>
      <c r="V3329">
        <v>3.0250999999999998E-4</v>
      </c>
      <c r="W3329">
        <v>0.99970000000000003</v>
      </c>
      <c r="X3329" t="s">
        <v>47</v>
      </c>
      <c r="Y3329">
        <v>4</v>
      </c>
      <c r="Z3329">
        <v>2</v>
      </c>
      <c r="AA3329" t="s">
        <v>69</v>
      </c>
      <c r="AB3329" t="s">
        <v>74</v>
      </c>
    </row>
    <row r="3330" spans="1:28" x14ac:dyDescent="0.3">
      <c r="A3330">
        <v>709297608</v>
      </c>
      <c r="B3330" s="1" t="s">
        <v>44</v>
      </c>
      <c r="C3330">
        <v>38</v>
      </c>
      <c r="D3330" s="1" t="s">
        <v>24</v>
      </c>
      <c r="E3330">
        <v>3</v>
      </c>
      <c r="F3330" s="1" t="s">
        <v>40</v>
      </c>
      <c r="G3330" s="1" t="s">
        <v>31</v>
      </c>
      <c r="H3330" s="1" t="s">
        <v>33</v>
      </c>
      <c r="I3330" s="1" t="s">
        <v>28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0.39900000000000002</v>
      </c>
      <c r="R3330">
        <v>1585</v>
      </c>
      <c r="S3330">
        <v>32</v>
      </c>
      <c r="T3330">
        <v>0.45500000000000002</v>
      </c>
      <c r="U3330">
        <v>0</v>
      </c>
      <c r="V3330">
        <v>0.99451999999999996</v>
      </c>
      <c r="W3330">
        <v>5.4799999999999996E-3</v>
      </c>
      <c r="X3330" t="s">
        <v>47</v>
      </c>
      <c r="Y3330">
        <v>4</v>
      </c>
      <c r="Z3330">
        <v>2</v>
      </c>
      <c r="AA3330" t="s">
        <v>70</v>
      </c>
      <c r="AB3330" t="s">
        <v>74</v>
      </c>
    </row>
    <row r="3331" spans="1:28" x14ac:dyDescent="0.3">
      <c r="A3331">
        <v>716971833</v>
      </c>
      <c r="B3331" s="1" t="s">
        <v>23</v>
      </c>
      <c r="C3331">
        <v>40</v>
      </c>
      <c r="D3331" s="1" t="s">
        <v>29</v>
      </c>
      <c r="E3331">
        <v>2</v>
      </c>
      <c r="F3331" s="1" t="s">
        <v>35</v>
      </c>
      <c r="G3331" s="1" t="s">
        <v>26</v>
      </c>
      <c r="H3331" s="1" t="s">
        <v>34</v>
      </c>
      <c r="I3331" s="1" t="s">
        <v>28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0.72499999999999998</v>
      </c>
      <c r="R3331">
        <v>4496</v>
      </c>
      <c r="S3331">
        <v>61</v>
      </c>
      <c r="T3331">
        <v>0.84799999999999998</v>
      </c>
      <c r="U3331">
        <v>0</v>
      </c>
      <c r="V3331">
        <v>3.1104E-4</v>
      </c>
      <c r="W3331">
        <v>0.99968999999999997</v>
      </c>
      <c r="X3331" t="s">
        <v>47</v>
      </c>
      <c r="Y3331">
        <v>0</v>
      </c>
      <c r="Z3331">
        <v>2</v>
      </c>
      <c r="AA3331" t="s">
        <v>70</v>
      </c>
      <c r="AB3331" t="s">
        <v>74</v>
      </c>
    </row>
    <row r="3332" spans="1:28" x14ac:dyDescent="0.3">
      <c r="A3332">
        <v>801373833</v>
      </c>
      <c r="B3332" s="1" t="s">
        <v>23</v>
      </c>
      <c r="C3332">
        <v>49</v>
      </c>
      <c r="D3332" s="1" t="s">
        <v>24</v>
      </c>
      <c r="E3332">
        <v>4</v>
      </c>
      <c r="F3332" s="1" t="s">
        <v>40</v>
      </c>
      <c r="G3332" s="1" t="s">
        <v>43</v>
      </c>
      <c r="H3332" s="1" t="s">
        <v>36</v>
      </c>
      <c r="I3332" s="1" t="s">
        <v>28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0.95099999999999996</v>
      </c>
      <c r="R3332">
        <v>2920</v>
      </c>
      <c r="S3332">
        <v>46</v>
      </c>
      <c r="T3332">
        <v>1.421</v>
      </c>
      <c r="U3332">
        <v>0.36899999999999999</v>
      </c>
      <c r="V3332">
        <v>1.9519000000000001E-4</v>
      </c>
      <c r="W3332">
        <v>0.99980000000000002</v>
      </c>
      <c r="X3332" t="s">
        <v>47</v>
      </c>
      <c r="Y3332">
        <v>2</v>
      </c>
      <c r="Z3332">
        <v>2</v>
      </c>
      <c r="AA3332" t="s">
        <v>69</v>
      </c>
      <c r="AB3332" t="s">
        <v>76</v>
      </c>
    </row>
    <row r="3333" spans="1:28" x14ac:dyDescent="0.3">
      <c r="A3333">
        <v>716040783</v>
      </c>
      <c r="B3333" s="1" t="s">
        <v>23</v>
      </c>
      <c r="C3333">
        <v>45</v>
      </c>
      <c r="D3333" s="1" t="s">
        <v>29</v>
      </c>
      <c r="E3333">
        <v>3</v>
      </c>
      <c r="F3333" s="1" t="s">
        <v>30</v>
      </c>
      <c r="G3333" s="1" t="s">
        <v>34</v>
      </c>
      <c r="H3333" s="1" t="s">
        <v>32</v>
      </c>
      <c r="I3333" s="1" t="s">
        <v>39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>
        <v>66</v>
      </c>
      <c r="T3333">
        <v>0.46700000000000003</v>
      </c>
      <c r="U3333">
        <v>0</v>
      </c>
      <c r="V3333">
        <v>1.0671999999999999E-4</v>
      </c>
      <c r="W3333">
        <v>0.99988999999999995</v>
      </c>
      <c r="X3333" t="s">
        <v>47</v>
      </c>
      <c r="Y3333">
        <v>1</v>
      </c>
      <c r="Z3333">
        <v>2</v>
      </c>
      <c r="AA3333" t="s">
        <v>70</v>
      </c>
      <c r="AB3333" t="s">
        <v>74</v>
      </c>
    </row>
    <row r="3334" spans="1:28" x14ac:dyDescent="0.3">
      <c r="A3334">
        <v>817977933</v>
      </c>
      <c r="B3334" s="1" t="s">
        <v>44</v>
      </c>
      <c r="C3334">
        <v>63</v>
      </c>
      <c r="D3334" s="1" t="s">
        <v>29</v>
      </c>
      <c r="E3334">
        <v>0</v>
      </c>
      <c r="F3334" s="1" t="s">
        <v>30</v>
      </c>
      <c r="G3334" s="1" t="s">
        <v>31</v>
      </c>
      <c r="H3334" s="1" t="s">
        <v>32</v>
      </c>
      <c r="I3334" s="1" t="s">
        <v>28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0.77800000000000002</v>
      </c>
      <c r="R3334">
        <v>2288</v>
      </c>
      <c r="S3334">
        <v>48</v>
      </c>
      <c r="T3334">
        <v>0.71399999999999997</v>
      </c>
      <c r="U3334">
        <v>0.79300000000000004</v>
      </c>
      <c r="V3334">
        <v>0.99514999999999998</v>
      </c>
      <c r="W3334">
        <v>4.8549300000000004E-3</v>
      </c>
      <c r="X3334" t="s">
        <v>48</v>
      </c>
      <c r="Y3334">
        <v>1</v>
      </c>
      <c r="Z3334">
        <v>3</v>
      </c>
      <c r="AA3334" t="s">
        <v>72</v>
      </c>
      <c r="AB3334" t="s">
        <v>75</v>
      </c>
    </row>
    <row r="3335" spans="1:28" x14ac:dyDescent="0.3">
      <c r="A3335">
        <v>827055333</v>
      </c>
      <c r="B3335" s="1" t="s">
        <v>23</v>
      </c>
      <c r="C3335">
        <v>43</v>
      </c>
      <c r="D3335" s="1" t="s">
        <v>24</v>
      </c>
      <c r="E3335">
        <v>3</v>
      </c>
      <c r="F3335" s="1" t="s">
        <v>30</v>
      </c>
      <c r="G3335" s="1" t="s">
        <v>31</v>
      </c>
      <c r="H3335" s="1" t="s">
        <v>36</v>
      </c>
      <c r="I3335" s="1" t="s">
        <v>28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0.70199999999999996</v>
      </c>
      <c r="R3335">
        <v>2015</v>
      </c>
      <c r="S3335">
        <v>37</v>
      </c>
      <c r="T3335">
        <v>0.68200000000000005</v>
      </c>
      <c r="U3335">
        <v>0.122</v>
      </c>
      <c r="V3335">
        <v>9.2621000000000001E-4</v>
      </c>
      <c r="W3335">
        <v>0.99907000000000001</v>
      </c>
      <c r="X3335" t="s">
        <v>47</v>
      </c>
      <c r="Y3335">
        <v>2</v>
      </c>
      <c r="Z3335">
        <v>2</v>
      </c>
      <c r="AA3335" t="s">
        <v>69</v>
      </c>
      <c r="AB3335" t="s">
        <v>74</v>
      </c>
    </row>
    <row r="3336" spans="1:28" x14ac:dyDescent="0.3">
      <c r="A3336">
        <v>772116408</v>
      </c>
      <c r="B3336" s="1" t="s">
        <v>23</v>
      </c>
      <c r="C3336">
        <v>50</v>
      </c>
      <c r="D3336" s="1" t="s">
        <v>24</v>
      </c>
      <c r="E3336">
        <v>1</v>
      </c>
      <c r="F3336" s="1" t="s">
        <v>25</v>
      </c>
      <c r="G3336" s="1" t="s">
        <v>31</v>
      </c>
      <c r="H3336" s="1" t="s">
        <v>36</v>
      </c>
      <c r="I3336" s="1" t="s">
        <v>28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0.67500000000000004</v>
      </c>
      <c r="R3336">
        <v>2377</v>
      </c>
      <c r="S3336">
        <v>56</v>
      </c>
      <c r="T3336">
        <v>0.75</v>
      </c>
      <c r="U3336">
        <v>0.42499999999999999</v>
      </c>
      <c r="V3336">
        <v>3.0307E-5</v>
      </c>
      <c r="W3336">
        <v>0.99997000000000003</v>
      </c>
      <c r="X3336" t="s">
        <v>47</v>
      </c>
      <c r="Y3336">
        <v>2</v>
      </c>
      <c r="Z3336">
        <v>2</v>
      </c>
      <c r="AA3336" t="s">
        <v>69</v>
      </c>
      <c r="AB3336" t="s">
        <v>76</v>
      </c>
    </row>
    <row r="3337" spans="1:28" x14ac:dyDescent="0.3">
      <c r="A3337">
        <v>734924658</v>
      </c>
      <c r="B3337" s="1" t="s">
        <v>23</v>
      </c>
      <c r="C3337">
        <v>47</v>
      </c>
      <c r="D3337" s="1" t="s">
        <v>29</v>
      </c>
      <c r="E3337">
        <v>5</v>
      </c>
      <c r="F3337" s="1" t="s">
        <v>25</v>
      </c>
      <c r="G3337" s="1" t="s">
        <v>26</v>
      </c>
      <c r="H3337" s="1" t="s">
        <v>32</v>
      </c>
      <c r="I3337" s="1" t="s">
        <v>28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0.48899999999999999</v>
      </c>
      <c r="U3337">
        <v>0.53600000000000003</v>
      </c>
      <c r="V3337">
        <v>1.0887000000000001E-4</v>
      </c>
      <c r="W3337">
        <v>0.99988999999999995</v>
      </c>
      <c r="X3337" t="s">
        <v>47</v>
      </c>
      <c r="Y3337">
        <v>1</v>
      </c>
      <c r="Z3337">
        <v>2</v>
      </c>
      <c r="AA3337" t="s">
        <v>70</v>
      </c>
      <c r="AB3337" t="s">
        <v>75</v>
      </c>
    </row>
    <row r="3338" spans="1:28" x14ac:dyDescent="0.3">
      <c r="A3338">
        <v>711775383</v>
      </c>
      <c r="B3338" s="1" t="s">
        <v>23</v>
      </c>
      <c r="C3338">
        <v>63</v>
      </c>
      <c r="D3338" s="1" t="s">
        <v>24</v>
      </c>
      <c r="E3338">
        <v>1</v>
      </c>
      <c r="F3338" s="1" t="s">
        <v>30</v>
      </c>
      <c r="G3338" s="1" t="s">
        <v>31</v>
      </c>
      <c r="H3338" s="1" t="s">
        <v>27</v>
      </c>
      <c r="I3338" s="1" t="s">
        <v>28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</v>
      </c>
      <c r="U3338">
        <v>0</v>
      </c>
      <c r="V3338">
        <v>1.4834000000000001E-4</v>
      </c>
      <c r="W3338">
        <v>0.99985000000000002</v>
      </c>
      <c r="X3338" t="s">
        <v>48</v>
      </c>
      <c r="Y3338">
        <v>3</v>
      </c>
      <c r="Z3338">
        <v>3</v>
      </c>
      <c r="AA3338" t="s">
        <v>70</v>
      </c>
      <c r="AB3338" t="s">
        <v>74</v>
      </c>
    </row>
    <row r="3339" spans="1:28" x14ac:dyDescent="0.3">
      <c r="A3339">
        <v>715019058</v>
      </c>
      <c r="B3339" s="1" t="s">
        <v>23</v>
      </c>
      <c r="C3339">
        <v>30</v>
      </c>
      <c r="D3339" s="1" t="s">
        <v>29</v>
      </c>
      <c r="E3339">
        <v>2</v>
      </c>
      <c r="F3339" s="1" t="s">
        <v>41</v>
      </c>
      <c r="G3339" s="1" t="s">
        <v>43</v>
      </c>
      <c r="H3339" s="1" t="s">
        <v>32</v>
      </c>
      <c r="I3339" s="1" t="s">
        <v>28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0.66800000000000004</v>
      </c>
      <c r="R3339">
        <v>2933</v>
      </c>
      <c r="S3339">
        <v>65</v>
      </c>
      <c r="T3339">
        <v>0.80600000000000005</v>
      </c>
      <c r="U3339">
        <v>0.73799999999999999</v>
      </c>
      <c r="V3339">
        <v>6.4807000000000005E-5</v>
      </c>
      <c r="W3339">
        <v>0.99994000000000005</v>
      </c>
      <c r="X3339" t="s">
        <v>47</v>
      </c>
      <c r="Y3339">
        <v>1</v>
      </c>
      <c r="Z3339">
        <v>2</v>
      </c>
      <c r="AA3339" t="s">
        <v>70</v>
      </c>
      <c r="AB3339" t="s">
        <v>75</v>
      </c>
    </row>
    <row r="3340" spans="1:28" x14ac:dyDescent="0.3">
      <c r="A3340">
        <v>780715683</v>
      </c>
      <c r="B3340" s="1" t="s">
        <v>23</v>
      </c>
      <c r="C3340">
        <v>41</v>
      </c>
      <c r="D3340" s="1" t="s">
        <v>24</v>
      </c>
      <c r="E3340">
        <v>3</v>
      </c>
      <c r="F3340" s="1" t="s">
        <v>42</v>
      </c>
      <c r="G3340" s="1" t="s">
        <v>31</v>
      </c>
      <c r="H3340" s="1" t="s">
        <v>27</v>
      </c>
      <c r="I3340" s="1" t="s">
        <v>28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0.69899999999999995</v>
      </c>
      <c r="R3340">
        <v>3582</v>
      </c>
      <c r="S3340">
        <v>69</v>
      </c>
      <c r="T3340">
        <v>0.68300000000000005</v>
      </c>
      <c r="U3340">
        <v>0</v>
      </c>
      <c r="V3340">
        <v>1.3909999999999999E-4</v>
      </c>
      <c r="W3340">
        <v>0.99985999999999997</v>
      </c>
      <c r="X3340" t="s">
        <v>47</v>
      </c>
      <c r="Y3340">
        <v>3</v>
      </c>
      <c r="Z3340">
        <v>2</v>
      </c>
      <c r="AA3340" t="s">
        <v>70</v>
      </c>
      <c r="AB3340" t="s">
        <v>74</v>
      </c>
    </row>
    <row r="3341" spans="1:28" x14ac:dyDescent="0.3">
      <c r="A3341">
        <v>827341383</v>
      </c>
      <c r="B3341" s="1" t="s">
        <v>23</v>
      </c>
      <c r="C3341">
        <v>38</v>
      </c>
      <c r="D3341" s="1" t="s">
        <v>24</v>
      </c>
      <c r="E3341">
        <v>3</v>
      </c>
      <c r="F3341" s="1" t="s">
        <v>30</v>
      </c>
      <c r="G3341" s="1" t="s">
        <v>31</v>
      </c>
      <c r="H3341" s="1" t="s">
        <v>32</v>
      </c>
      <c r="I3341" s="1" t="s">
        <v>28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0.95699999999999996</v>
      </c>
      <c r="R3341">
        <v>3607</v>
      </c>
      <c r="S3341">
        <v>81</v>
      </c>
      <c r="T3341">
        <v>0.88400000000000001</v>
      </c>
      <c r="U3341">
        <v>0.42599999999999999</v>
      </c>
      <c r="V3341">
        <v>1.8665000000000001E-4</v>
      </c>
      <c r="W3341">
        <v>0.99980999999999998</v>
      </c>
      <c r="X3341" t="s">
        <v>47</v>
      </c>
      <c r="Y3341">
        <v>1</v>
      </c>
      <c r="Z3341">
        <v>2</v>
      </c>
      <c r="AA3341" t="s">
        <v>70</v>
      </c>
      <c r="AB3341" t="s">
        <v>76</v>
      </c>
    </row>
    <row r="3342" spans="1:28" x14ac:dyDescent="0.3">
      <c r="A3342">
        <v>708757233</v>
      </c>
      <c r="B3342" s="1" t="s">
        <v>23</v>
      </c>
      <c r="C3342">
        <v>44</v>
      </c>
      <c r="D3342" s="1" t="s">
        <v>29</v>
      </c>
      <c r="E3342">
        <v>2</v>
      </c>
      <c r="F3342" s="1" t="s">
        <v>25</v>
      </c>
      <c r="G3342" s="1" t="s">
        <v>26</v>
      </c>
      <c r="H3342" s="1" t="s">
        <v>32</v>
      </c>
      <c r="I3342" s="1" t="s">
        <v>28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0.77900000000000003</v>
      </c>
      <c r="R3342">
        <v>3697</v>
      </c>
      <c r="S3342">
        <v>77</v>
      </c>
      <c r="T3342">
        <v>0.83299999999999996</v>
      </c>
      <c r="U3342">
        <v>0.59899999999999998</v>
      </c>
      <c r="V3342">
        <v>1.861E-4</v>
      </c>
      <c r="W3342">
        <v>0.99980999999999998</v>
      </c>
      <c r="X3342" t="s">
        <v>47</v>
      </c>
      <c r="Y3342">
        <v>1</v>
      </c>
      <c r="Z3342">
        <v>2</v>
      </c>
      <c r="AA3342" t="s">
        <v>70</v>
      </c>
      <c r="AB3342" t="s">
        <v>75</v>
      </c>
    </row>
    <row r="3343" spans="1:28" x14ac:dyDescent="0.3">
      <c r="A3343">
        <v>710504283</v>
      </c>
      <c r="B3343" s="1" t="s">
        <v>23</v>
      </c>
      <c r="C3343">
        <v>50</v>
      </c>
      <c r="D3343" s="1" t="s">
        <v>24</v>
      </c>
      <c r="E3343">
        <v>1</v>
      </c>
      <c r="F3343" s="1" t="s">
        <v>35</v>
      </c>
      <c r="G3343" s="1" t="s">
        <v>26</v>
      </c>
      <c r="H3343" s="1" t="s">
        <v>33</v>
      </c>
      <c r="I3343" s="1" t="s">
        <v>28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0.79500000000000004</v>
      </c>
      <c r="R3343">
        <v>4014</v>
      </c>
      <c r="S3343">
        <v>70</v>
      </c>
      <c r="T3343">
        <v>0.628</v>
      </c>
      <c r="U3343">
        <v>9.9000000000000005E-2</v>
      </c>
      <c r="V3343">
        <v>4.9799999999999996E-4</v>
      </c>
      <c r="W3343">
        <v>0.99950000000000006</v>
      </c>
      <c r="X3343" t="s">
        <v>47</v>
      </c>
      <c r="Y3343">
        <v>4</v>
      </c>
      <c r="Z3343">
        <v>2</v>
      </c>
      <c r="AA3343" t="s">
        <v>69</v>
      </c>
      <c r="AB3343" t="s">
        <v>74</v>
      </c>
    </row>
    <row r="3344" spans="1:28" x14ac:dyDescent="0.3">
      <c r="A3344">
        <v>713919183</v>
      </c>
      <c r="B3344" s="1" t="s">
        <v>23</v>
      </c>
      <c r="C3344">
        <v>50</v>
      </c>
      <c r="D3344" s="1" t="s">
        <v>24</v>
      </c>
      <c r="E3344">
        <v>3</v>
      </c>
      <c r="F3344" s="1" t="s">
        <v>34</v>
      </c>
      <c r="G3344" s="1" t="s">
        <v>26</v>
      </c>
      <c r="H3344" s="1" t="s">
        <v>33</v>
      </c>
      <c r="I3344" s="1" t="s">
        <v>28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0.52200000000000002</v>
      </c>
      <c r="R3344">
        <v>4630</v>
      </c>
      <c r="S3344">
        <v>74</v>
      </c>
      <c r="T3344">
        <v>0.64400000000000002</v>
      </c>
      <c r="U3344">
        <v>0.114</v>
      </c>
      <c r="V3344">
        <v>5.8850999999999999E-4</v>
      </c>
      <c r="W3344">
        <v>0.99941000000000002</v>
      </c>
      <c r="X3344" t="s">
        <v>47</v>
      </c>
      <c r="Y3344">
        <v>4</v>
      </c>
      <c r="Z3344">
        <v>2</v>
      </c>
      <c r="AA3344" t="s">
        <v>69</v>
      </c>
      <c r="AB3344" t="s">
        <v>74</v>
      </c>
    </row>
    <row r="3345" spans="1:28" x14ac:dyDescent="0.3">
      <c r="A3345">
        <v>713171358</v>
      </c>
      <c r="B3345" s="1" t="s">
        <v>23</v>
      </c>
      <c r="C3345">
        <v>46</v>
      </c>
      <c r="D3345" s="1" t="s">
        <v>29</v>
      </c>
      <c r="E3345">
        <v>4</v>
      </c>
      <c r="F3345" s="1" t="s">
        <v>40</v>
      </c>
      <c r="G3345" s="1" t="s">
        <v>31</v>
      </c>
      <c r="H3345" s="1" t="s">
        <v>32</v>
      </c>
      <c r="I3345" s="1" t="s">
        <v>28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0.72099999999999997</v>
      </c>
      <c r="U3345">
        <v>0</v>
      </c>
      <c r="V3345">
        <v>5.6158E-5</v>
      </c>
      <c r="W3345">
        <v>0.99994000000000005</v>
      </c>
      <c r="X3345" t="s">
        <v>47</v>
      </c>
      <c r="Y3345">
        <v>1</v>
      </c>
      <c r="Z3345">
        <v>2</v>
      </c>
      <c r="AA3345" t="s">
        <v>70</v>
      </c>
      <c r="AB3345" t="s">
        <v>74</v>
      </c>
    </row>
    <row r="3346" spans="1:28" x14ac:dyDescent="0.3">
      <c r="A3346">
        <v>773140683</v>
      </c>
      <c r="B3346" s="1" t="s">
        <v>23</v>
      </c>
      <c r="C3346">
        <v>51</v>
      </c>
      <c r="D3346" s="1" t="s">
        <v>24</v>
      </c>
      <c r="E3346">
        <v>0</v>
      </c>
      <c r="F3346" s="1" t="s">
        <v>34</v>
      </c>
      <c r="G3346" s="1" t="s">
        <v>26</v>
      </c>
      <c r="H3346" s="1" t="s">
        <v>27</v>
      </c>
      <c r="I3346" s="1" t="s">
        <v>28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0.69499999999999995</v>
      </c>
      <c r="R3346">
        <v>4191</v>
      </c>
      <c r="S3346">
        <v>65</v>
      </c>
      <c r="T3346">
        <v>0.75700000000000001</v>
      </c>
      <c r="U3346">
        <v>0.317</v>
      </c>
      <c r="V3346">
        <v>5.1950999999999998E-5</v>
      </c>
      <c r="W3346">
        <v>0.99995000000000001</v>
      </c>
      <c r="X3346" t="s">
        <v>48</v>
      </c>
      <c r="Y3346">
        <v>3</v>
      </c>
      <c r="Z3346">
        <v>3</v>
      </c>
      <c r="AA3346" t="s">
        <v>69</v>
      </c>
      <c r="AB3346" t="s">
        <v>76</v>
      </c>
    </row>
    <row r="3347" spans="1:28" x14ac:dyDescent="0.3">
      <c r="A3347">
        <v>716358033</v>
      </c>
      <c r="B3347" s="1" t="s">
        <v>23</v>
      </c>
      <c r="C3347">
        <v>53</v>
      </c>
      <c r="D3347" s="1" t="s">
        <v>29</v>
      </c>
      <c r="E3347">
        <v>1</v>
      </c>
      <c r="F3347" s="1" t="s">
        <v>30</v>
      </c>
      <c r="G3347" s="1" t="s">
        <v>31</v>
      </c>
      <c r="H3347" s="1" t="s">
        <v>32</v>
      </c>
      <c r="I3347" s="1" t="s">
        <v>28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0.53800000000000003</v>
      </c>
      <c r="R3347">
        <v>5004</v>
      </c>
      <c r="S3347">
        <v>65</v>
      </c>
      <c r="T3347">
        <v>0.80600000000000005</v>
      </c>
      <c r="U3347">
        <v>0</v>
      </c>
      <c r="V3347">
        <v>4.8434999999999998E-4</v>
      </c>
      <c r="W3347">
        <v>0.99951999999999996</v>
      </c>
      <c r="X3347" t="s">
        <v>48</v>
      </c>
      <c r="Y3347">
        <v>1</v>
      </c>
      <c r="Z3347">
        <v>3</v>
      </c>
      <c r="AA3347" t="s">
        <v>69</v>
      </c>
      <c r="AB3347" t="s">
        <v>74</v>
      </c>
    </row>
    <row r="3348" spans="1:28" x14ac:dyDescent="0.3">
      <c r="A3348">
        <v>826410708</v>
      </c>
      <c r="B3348" s="1" t="s">
        <v>23</v>
      </c>
      <c r="C3348">
        <v>40</v>
      </c>
      <c r="D3348" s="1" t="s">
        <v>24</v>
      </c>
      <c r="E3348">
        <v>4</v>
      </c>
      <c r="F3348" s="1" t="s">
        <v>34</v>
      </c>
      <c r="G3348" s="1" t="s">
        <v>26</v>
      </c>
      <c r="H3348" s="1" t="s">
        <v>27</v>
      </c>
      <c r="I3348" s="1" t="s">
        <v>28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0.70899999999999996</v>
      </c>
      <c r="R3348">
        <v>5554</v>
      </c>
      <c r="S3348">
        <v>64</v>
      </c>
      <c r="T3348">
        <v>0.6</v>
      </c>
      <c r="U3348">
        <v>6.0999999999999999E-2</v>
      </c>
      <c r="V3348">
        <v>2.2068000000000001E-4</v>
      </c>
      <c r="W3348">
        <v>0.99978</v>
      </c>
      <c r="X3348" t="s">
        <v>47</v>
      </c>
      <c r="Y3348">
        <v>3</v>
      </c>
      <c r="Z3348">
        <v>2</v>
      </c>
      <c r="AA3348" t="s">
        <v>70</v>
      </c>
      <c r="AB3348" t="s">
        <v>74</v>
      </c>
    </row>
    <row r="3349" spans="1:28" x14ac:dyDescent="0.3">
      <c r="A3349">
        <v>789717708</v>
      </c>
      <c r="B3349" s="1" t="s">
        <v>23</v>
      </c>
      <c r="C3349">
        <v>49</v>
      </c>
      <c r="D3349" s="1" t="s">
        <v>29</v>
      </c>
      <c r="E3349">
        <v>1</v>
      </c>
      <c r="F3349" s="1" t="s">
        <v>34</v>
      </c>
      <c r="G3349" s="1" t="s">
        <v>26</v>
      </c>
      <c r="H3349" s="1" t="s">
        <v>36</v>
      </c>
      <c r="I3349" s="1" t="s">
        <v>28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0.67200000000000004</v>
      </c>
      <c r="R3349">
        <v>4180</v>
      </c>
      <c r="S3349">
        <v>82</v>
      </c>
      <c r="T3349">
        <v>0.78300000000000003</v>
      </c>
      <c r="U3349">
        <v>0.28799999999999998</v>
      </c>
      <c r="V3349">
        <v>3.3691999999999999E-4</v>
      </c>
      <c r="W3349">
        <v>0.99965999999999999</v>
      </c>
      <c r="X3349" t="s">
        <v>47</v>
      </c>
      <c r="Y3349">
        <v>2</v>
      </c>
      <c r="Z3349">
        <v>2</v>
      </c>
      <c r="AA3349" t="s">
        <v>69</v>
      </c>
      <c r="AB3349" t="s">
        <v>76</v>
      </c>
    </row>
    <row r="3350" spans="1:28" x14ac:dyDescent="0.3">
      <c r="A3350">
        <v>711679533</v>
      </c>
      <c r="B3350" s="1" t="s">
        <v>23</v>
      </c>
      <c r="C3350">
        <v>54</v>
      </c>
      <c r="D3350" s="1" t="s">
        <v>24</v>
      </c>
      <c r="E3350">
        <v>2</v>
      </c>
      <c r="F3350" s="1" t="s">
        <v>41</v>
      </c>
      <c r="G3350" s="1" t="s">
        <v>43</v>
      </c>
      <c r="H3350" s="1" t="s">
        <v>37</v>
      </c>
      <c r="I3350" s="1" t="s">
        <v>28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0.94899999999999995</v>
      </c>
      <c r="R3350">
        <v>2600</v>
      </c>
      <c r="S3350">
        <v>60</v>
      </c>
      <c r="T3350">
        <v>0.71399999999999997</v>
      </c>
      <c r="U3350">
        <v>0.17399999999999999</v>
      </c>
      <c r="V3350">
        <v>1.3392999999999999E-4</v>
      </c>
      <c r="W3350">
        <v>0.99987000000000004</v>
      </c>
      <c r="X3350" t="s">
        <v>48</v>
      </c>
      <c r="Y3350">
        <v>5</v>
      </c>
      <c r="Z3350">
        <v>3</v>
      </c>
      <c r="AA3350" t="s">
        <v>69</v>
      </c>
      <c r="AB3350" t="s">
        <v>74</v>
      </c>
    </row>
    <row r="3351" spans="1:28" x14ac:dyDescent="0.3">
      <c r="A3351">
        <v>711342483</v>
      </c>
      <c r="B3351" s="1" t="s">
        <v>23</v>
      </c>
      <c r="C3351">
        <v>50</v>
      </c>
      <c r="D3351" s="1" t="s">
        <v>24</v>
      </c>
      <c r="E3351">
        <v>1</v>
      </c>
      <c r="F3351" s="1" t="s">
        <v>40</v>
      </c>
      <c r="G3351" s="1" t="s">
        <v>26</v>
      </c>
      <c r="H3351" s="1" t="s">
        <v>33</v>
      </c>
      <c r="I3351" s="1" t="s">
        <v>28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1.0189999999999999</v>
      </c>
      <c r="R3351">
        <v>3896</v>
      </c>
      <c r="S3351">
        <v>58</v>
      </c>
      <c r="T3351">
        <v>0.81200000000000006</v>
      </c>
      <c r="U3351">
        <v>0.71099999999999997</v>
      </c>
      <c r="V3351">
        <v>1.7469999999999999E-4</v>
      </c>
      <c r="W3351">
        <v>0.99983</v>
      </c>
      <c r="X3351" t="s">
        <v>47</v>
      </c>
      <c r="Y3351">
        <v>4</v>
      </c>
      <c r="Z3351">
        <v>2</v>
      </c>
      <c r="AA3351" t="s">
        <v>70</v>
      </c>
      <c r="AB3351" t="s">
        <v>75</v>
      </c>
    </row>
    <row r="3352" spans="1:28" x14ac:dyDescent="0.3">
      <c r="A3352">
        <v>720242733</v>
      </c>
      <c r="B3352" s="1" t="s">
        <v>23</v>
      </c>
      <c r="C3352">
        <v>45</v>
      </c>
      <c r="D3352" s="1" t="s">
        <v>24</v>
      </c>
      <c r="E3352">
        <v>4</v>
      </c>
      <c r="F3352" s="1" t="s">
        <v>34</v>
      </c>
      <c r="G3352" s="1" t="s">
        <v>31</v>
      </c>
      <c r="H3352" s="1" t="s">
        <v>32</v>
      </c>
      <c r="I3352" s="1" t="s">
        <v>28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0.77800000000000002</v>
      </c>
      <c r="R3352">
        <v>3718</v>
      </c>
      <c r="S3352">
        <v>75</v>
      </c>
      <c r="T3352">
        <v>0.59599999999999997</v>
      </c>
      <c r="U3352">
        <v>0.78900000000000003</v>
      </c>
      <c r="V3352">
        <v>2.2068000000000001E-4</v>
      </c>
      <c r="W3352">
        <v>0.99978</v>
      </c>
      <c r="X3352" t="s">
        <v>47</v>
      </c>
      <c r="Y3352">
        <v>1</v>
      </c>
      <c r="Z3352">
        <v>2</v>
      </c>
      <c r="AA3352" t="s">
        <v>70</v>
      </c>
      <c r="AB3352" t="s">
        <v>75</v>
      </c>
    </row>
    <row r="3353" spans="1:28" x14ac:dyDescent="0.3">
      <c r="A3353">
        <v>721213833</v>
      </c>
      <c r="B3353" s="1" t="s">
        <v>23</v>
      </c>
      <c r="C3353">
        <v>46</v>
      </c>
      <c r="D3353" s="1" t="s">
        <v>29</v>
      </c>
      <c r="E3353">
        <v>2</v>
      </c>
      <c r="F3353" s="1" t="s">
        <v>25</v>
      </c>
      <c r="G3353" s="1" t="s">
        <v>34</v>
      </c>
      <c r="H3353" s="1" t="s">
        <v>34</v>
      </c>
      <c r="I3353" s="1" t="s">
        <v>28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0.98699999999999999</v>
      </c>
      <c r="R3353">
        <v>3780</v>
      </c>
      <c r="S3353">
        <v>75</v>
      </c>
      <c r="T3353">
        <v>0.92300000000000004</v>
      </c>
      <c r="U3353">
        <v>0.17899999999999999</v>
      </c>
      <c r="V3353">
        <v>9.0056000000000006E-5</v>
      </c>
      <c r="W3353">
        <v>0.99990999999999997</v>
      </c>
      <c r="X3353" t="s">
        <v>47</v>
      </c>
      <c r="Y3353">
        <v>0</v>
      </c>
      <c r="Z3353">
        <v>2</v>
      </c>
      <c r="AA3353" t="s">
        <v>70</v>
      </c>
      <c r="AB3353" t="s">
        <v>74</v>
      </c>
    </row>
    <row r="3354" spans="1:28" x14ac:dyDescent="0.3">
      <c r="A3354">
        <v>756624183</v>
      </c>
      <c r="B3354" s="1" t="s">
        <v>23</v>
      </c>
      <c r="C3354">
        <v>51</v>
      </c>
      <c r="D3354" s="1" t="s">
        <v>29</v>
      </c>
      <c r="E3354">
        <v>3</v>
      </c>
      <c r="F3354" s="1" t="s">
        <v>30</v>
      </c>
      <c r="G3354" s="1" t="s">
        <v>26</v>
      </c>
      <c r="H3354" s="1" t="s">
        <v>32</v>
      </c>
      <c r="I3354" s="1" t="s">
        <v>28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0.92900000000000005</v>
      </c>
      <c r="R3354">
        <v>3507</v>
      </c>
      <c r="S3354">
        <v>69</v>
      </c>
      <c r="T3354">
        <v>0.56799999999999995</v>
      </c>
      <c r="U3354">
        <v>0.26100000000000001</v>
      </c>
      <c r="V3354">
        <v>9.6125999999999994E-5</v>
      </c>
      <c r="W3354">
        <v>0.99990000000000001</v>
      </c>
      <c r="X3354" t="s">
        <v>48</v>
      </c>
      <c r="Y3354">
        <v>1</v>
      </c>
      <c r="Z3354">
        <v>3</v>
      </c>
      <c r="AA3354" t="s">
        <v>69</v>
      </c>
      <c r="AB3354" t="s">
        <v>76</v>
      </c>
    </row>
    <row r="3355" spans="1:28" x14ac:dyDescent="0.3">
      <c r="A3355">
        <v>717622308</v>
      </c>
      <c r="B3355" s="1" t="s">
        <v>23</v>
      </c>
      <c r="C3355">
        <v>63</v>
      </c>
      <c r="D3355" s="1" t="s">
        <v>29</v>
      </c>
      <c r="E3355">
        <v>0</v>
      </c>
      <c r="F3355" s="1" t="s">
        <v>25</v>
      </c>
      <c r="G3355" s="1" t="s">
        <v>31</v>
      </c>
      <c r="H3355" s="1" t="s">
        <v>32</v>
      </c>
      <c r="I3355" s="1" t="s">
        <v>28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0.81399999999999995</v>
      </c>
      <c r="V3355">
        <v>2.5237000000000002E-4</v>
      </c>
      <c r="W3355">
        <v>0.99975000000000003</v>
      </c>
      <c r="X3355" t="s">
        <v>48</v>
      </c>
      <c r="Y3355">
        <v>1</v>
      </c>
      <c r="Z3355">
        <v>3</v>
      </c>
      <c r="AA3355" t="s">
        <v>70</v>
      </c>
      <c r="AB3355" t="s">
        <v>75</v>
      </c>
    </row>
    <row r="3356" spans="1:28" x14ac:dyDescent="0.3">
      <c r="A3356">
        <v>714629358</v>
      </c>
      <c r="B3356" s="1" t="s">
        <v>44</v>
      </c>
      <c r="C3356">
        <v>54</v>
      </c>
      <c r="D3356" s="1" t="s">
        <v>29</v>
      </c>
      <c r="E3356">
        <v>3</v>
      </c>
      <c r="F3356" s="1" t="s">
        <v>30</v>
      </c>
      <c r="G3356" s="1" t="s">
        <v>43</v>
      </c>
      <c r="H3356" s="1" t="s">
        <v>36</v>
      </c>
      <c r="I3356" s="1" t="s">
        <v>28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0.39200000000000002</v>
      </c>
      <c r="R3356">
        <v>1796</v>
      </c>
      <c r="S3356">
        <v>41</v>
      </c>
      <c r="T3356">
        <v>0.51900000000000002</v>
      </c>
      <c r="U3356">
        <v>0</v>
      </c>
      <c r="V3356">
        <v>0.99814000000000003</v>
      </c>
      <c r="W3356">
        <v>1.8631699999999999E-3</v>
      </c>
      <c r="X3356" t="s">
        <v>48</v>
      </c>
      <c r="Y3356">
        <v>2</v>
      </c>
      <c r="Z3356">
        <v>3</v>
      </c>
      <c r="AA3356" t="s">
        <v>70</v>
      </c>
      <c r="AB3356" t="s">
        <v>74</v>
      </c>
    </row>
    <row r="3357" spans="1:28" x14ac:dyDescent="0.3">
      <c r="A3357">
        <v>744307008</v>
      </c>
      <c r="B3357" s="1" t="s">
        <v>23</v>
      </c>
      <c r="C3357">
        <v>51</v>
      </c>
      <c r="D3357" s="1" t="s">
        <v>24</v>
      </c>
      <c r="E3357">
        <v>1</v>
      </c>
      <c r="F3357" s="1" t="s">
        <v>35</v>
      </c>
      <c r="G3357" s="1" t="s">
        <v>26</v>
      </c>
      <c r="H3357" s="1" t="s">
        <v>27</v>
      </c>
      <c r="I3357" s="1" t="s">
        <v>28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0.61899999999999999</v>
      </c>
      <c r="R3357">
        <v>3890</v>
      </c>
      <c r="S3357">
        <v>74</v>
      </c>
      <c r="T3357">
        <v>0.64400000000000002</v>
      </c>
      <c r="U3357">
        <v>0</v>
      </c>
      <c r="V3357">
        <v>1.8474999999999999E-4</v>
      </c>
      <c r="W3357">
        <v>0.99982000000000004</v>
      </c>
      <c r="X3357" t="s">
        <v>48</v>
      </c>
      <c r="Y3357">
        <v>3</v>
      </c>
      <c r="Z3357">
        <v>3</v>
      </c>
      <c r="AA3357" t="s">
        <v>69</v>
      </c>
      <c r="AB3357" t="s">
        <v>74</v>
      </c>
    </row>
    <row r="3358" spans="1:28" x14ac:dyDescent="0.3">
      <c r="A3358">
        <v>708871158</v>
      </c>
      <c r="B3358" s="1" t="s">
        <v>23</v>
      </c>
      <c r="C3358">
        <v>60</v>
      </c>
      <c r="D3358" s="1" t="s">
        <v>24</v>
      </c>
      <c r="E3358">
        <v>1</v>
      </c>
      <c r="F3358" s="1" t="s">
        <v>30</v>
      </c>
      <c r="G3358" s="1" t="s">
        <v>31</v>
      </c>
      <c r="H3358" s="1" t="s">
        <v>27</v>
      </c>
      <c r="I3358" s="1" t="s">
        <v>39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0.72699999999999998</v>
      </c>
      <c r="U3358">
        <v>0</v>
      </c>
      <c r="V3358">
        <v>4.3765999999999998E-4</v>
      </c>
      <c r="W3358">
        <v>0.99956</v>
      </c>
      <c r="X3358" t="s">
        <v>48</v>
      </c>
      <c r="Y3358">
        <v>3</v>
      </c>
      <c r="Z3358">
        <v>3</v>
      </c>
      <c r="AA3358" t="s">
        <v>69</v>
      </c>
      <c r="AB3358" t="s">
        <v>74</v>
      </c>
    </row>
    <row r="3359" spans="1:28" x14ac:dyDescent="0.3">
      <c r="A3359">
        <v>710979033</v>
      </c>
      <c r="B3359" s="1" t="s">
        <v>23</v>
      </c>
      <c r="C3359">
        <v>30</v>
      </c>
      <c r="D3359" s="1" t="s">
        <v>24</v>
      </c>
      <c r="E3359">
        <v>0</v>
      </c>
      <c r="F3359" s="1" t="s">
        <v>34</v>
      </c>
      <c r="G3359" s="1" t="s">
        <v>31</v>
      </c>
      <c r="H3359" s="1" t="s">
        <v>36</v>
      </c>
      <c r="I3359" s="1" t="s">
        <v>28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0.85399999999999998</v>
      </c>
      <c r="R3359">
        <v>3046</v>
      </c>
      <c r="S3359">
        <v>73</v>
      </c>
      <c r="T3359">
        <v>0.78</v>
      </c>
      <c r="U3359">
        <v>0.38100000000000001</v>
      </c>
      <c r="V3359">
        <v>8.7379000000000005E-5</v>
      </c>
      <c r="W3359">
        <v>0.99990999999999997</v>
      </c>
      <c r="X3359" t="s">
        <v>47</v>
      </c>
      <c r="Y3359">
        <v>2</v>
      </c>
      <c r="Z3359">
        <v>2</v>
      </c>
      <c r="AA3359" t="s">
        <v>71</v>
      </c>
      <c r="AB3359" t="s">
        <v>76</v>
      </c>
    </row>
    <row r="3360" spans="1:28" x14ac:dyDescent="0.3">
      <c r="A3360">
        <v>818903583</v>
      </c>
      <c r="B3360" s="1" t="s">
        <v>23</v>
      </c>
      <c r="C3360">
        <v>44</v>
      </c>
      <c r="D3360" s="1" t="s">
        <v>24</v>
      </c>
      <c r="E3360">
        <v>5</v>
      </c>
      <c r="F3360" s="1" t="s">
        <v>35</v>
      </c>
      <c r="G3360" s="1" t="s">
        <v>43</v>
      </c>
      <c r="H3360" s="1" t="s">
        <v>27</v>
      </c>
      <c r="I3360" s="1" t="s">
        <v>28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0.77500000000000002</v>
      </c>
      <c r="R3360">
        <v>3628</v>
      </c>
      <c r="S3360">
        <v>59</v>
      </c>
      <c r="T3360">
        <v>0.90300000000000002</v>
      </c>
      <c r="U3360">
        <v>0.1</v>
      </c>
      <c r="V3360">
        <v>4.4569E-5</v>
      </c>
      <c r="W3360">
        <v>0.99995999999999996</v>
      </c>
      <c r="X3360" t="s">
        <v>47</v>
      </c>
      <c r="Y3360">
        <v>3</v>
      </c>
      <c r="Z3360">
        <v>2</v>
      </c>
      <c r="AA3360" t="s">
        <v>69</v>
      </c>
      <c r="AB3360" t="s">
        <v>74</v>
      </c>
    </row>
    <row r="3361" spans="1:28" x14ac:dyDescent="0.3">
      <c r="A3361">
        <v>712980333</v>
      </c>
      <c r="B3361" s="1" t="s">
        <v>23</v>
      </c>
      <c r="C3361">
        <v>33</v>
      </c>
      <c r="D3361" s="1" t="s">
        <v>24</v>
      </c>
      <c r="E3361">
        <v>3</v>
      </c>
      <c r="F3361" s="1" t="s">
        <v>30</v>
      </c>
      <c r="G3361" s="1" t="s">
        <v>43</v>
      </c>
      <c r="H3361" s="1" t="s">
        <v>27</v>
      </c>
      <c r="I3361" s="1" t="s">
        <v>28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0.73099999999999998</v>
      </c>
      <c r="R3361">
        <v>2584</v>
      </c>
      <c r="S3361">
        <v>66</v>
      </c>
      <c r="T3361">
        <v>0.83299999999999996</v>
      </c>
      <c r="U3361">
        <v>7.6999999999999999E-2</v>
      </c>
      <c r="V3361">
        <v>3.1389999999999999E-4</v>
      </c>
      <c r="W3361">
        <v>0.99968999999999997</v>
      </c>
      <c r="X3361" t="s">
        <v>47</v>
      </c>
      <c r="Y3361">
        <v>3</v>
      </c>
      <c r="Z3361">
        <v>2</v>
      </c>
      <c r="AA3361" t="s">
        <v>70</v>
      </c>
      <c r="AB3361" t="s">
        <v>74</v>
      </c>
    </row>
    <row r="3362" spans="1:28" x14ac:dyDescent="0.3">
      <c r="A3362">
        <v>717655458</v>
      </c>
      <c r="B3362" s="1" t="s">
        <v>23</v>
      </c>
      <c r="C3362">
        <v>40</v>
      </c>
      <c r="D3362" s="1" t="s">
        <v>29</v>
      </c>
      <c r="E3362">
        <v>2</v>
      </c>
      <c r="F3362" s="1" t="s">
        <v>35</v>
      </c>
      <c r="G3362" s="1" t="s">
        <v>34</v>
      </c>
      <c r="H3362" s="1" t="s">
        <v>36</v>
      </c>
      <c r="I3362" s="1" t="s">
        <v>39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>
        <v>61</v>
      </c>
      <c r="T3362">
        <v>0.52500000000000002</v>
      </c>
      <c r="U3362">
        <v>8.8999999999999996E-2</v>
      </c>
      <c r="V3362">
        <v>4.794E-4</v>
      </c>
      <c r="W3362">
        <v>0.99951999999999996</v>
      </c>
      <c r="X3362" t="s">
        <v>47</v>
      </c>
      <c r="Y3362">
        <v>2</v>
      </c>
      <c r="Z3362">
        <v>2</v>
      </c>
      <c r="AA3362" t="s">
        <v>70</v>
      </c>
      <c r="AB3362" t="s">
        <v>74</v>
      </c>
    </row>
    <row r="3363" spans="1:28" x14ac:dyDescent="0.3">
      <c r="A3363">
        <v>822112383</v>
      </c>
      <c r="B3363" s="1" t="s">
        <v>23</v>
      </c>
      <c r="C3363">
        <v>52</v>
      </c>
      <c r="D3363" s="1" t="s">
        <v>24</v>
      </c>
      <c r="E3363">
        <v>3</v>
      </c>
      <c r="F3363" s="1" t="s">
        <v>40</v>
      </c>
      <c r="G3363" s="1" t="s">
        <v>26</v>
      </c>
      <c r="H3363" s="1" t="s">
        <v>27</v>
      </c>
      <c r="I3363" s="1" t="s">
        <v>28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0.61799999999999999</v>
      </c>
      <c r="R3363">
        <v>3769</v>
      </c>
      <c r="S3363">
        <v>73</v>
      </c>
      <c r="T3363">
        <v>0.65900000000000003</v>
      </c>
      <c r="U3363">
        <v>0</v>
      </c>
      <c r="V3363">
        <v>5.5563999999999999E-5</v>
      </c>
      <c r="W3363">
        <v>0.99994000000000005</v>
      </c>
      <c r="X3363" t="s">
        <v>48</v>
      </c>
      <c r="Y3363">
        <v>3</v>
      </c>
      <c r="Z3363">
        <v>3</v>
      </c>
      <c r="AA3363" t="s">
        <v>69</v>
      </c>
      <c r="AB3363" t="s">
        <v>74</v>
      </c>
    </row>
    <row r="3364" spans="1:28" x14ac:dyDescent="0.3">
      <c r="A3364">
        <v>711538758</v>
      </c>
      <c r="B3364" s="1" t="s">
        <v>44</v>
      </c>
      <c r="C3364">
        <v>39</v>
      </c>
      <c r="D3364" s="1" t="s">
        <v>24</v>
      </c>
      <c r="E3364">
        <v>5</v>
      </c>
      <c r="F3364" s="1" t="s">
        <v>30</v>
      </c>
      <c r="G3364" s="1" t="s">
        <v>31</v>
      </c>
      <c r="H3364" s="1" t="s">
        <v>27</v>
      </c>
      <c r="I3364" s="1" t="s">
        <v>28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0.35799999999999998</v>
      </c>
      <c r="R3364">
        <v>1954</v>
      </c>
      <c r="S3364">
        <v>46</v>
      </c>
      <c r="T3364">
        <v>0.39400000000000002</v>
      </c>
      <c r="U3364">
        <v>2.5999999999999999E-2</v>
      </c>
      <c r="V3364">
        <v>0.99680999999999997</v>
      </c>
      <c r="W3364">
        <v>3.1907200000000002E-3</v>
      </c>
      <c r="X3364" t="s">
        <v>47</v>
      </c>
      <c r="Y3364">
        <v>3</v>
      </c>
      <c r="Z3364">
        <v>2</v>
      </c>
      <c r="AA3364" t="s">
        <v>70</v>
      </c>
      <c r="AB3364" t="s">
        <v>74</v>
      </c>
    </row>
    <row r="3365" spans="1:28" x14ac:dyDescent="0.3">
      <c r="A3365">
        <v>719987733</v>
      </c>
      <c r="B3365" s="1" t="s">
        <v>44</v>
      </c>
      <c r="C3365">
        <v>51</v>
      </c>
      <c r="D3365" s="1" t="s">
        <v>29</v>
      </c>
      <c r="E3365">
        <v>3</v>
      </c>
      <c r="F3365" s="1" t="s">
        <v>34</v>
      </c>
      <c r="G3365" s="1" t="s">
        <v>31</v>
      </c>
      <c r="H3365" s="1" t="s">
        <v>36</v>
      </c>
      <c r="I3365" s="1" t="s">
        <v>28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0.56399999999999995</v>
      </c>
      <c r="R3365">
        <v>1844</v>
      </c>
      <c r="S3365">
        <v>37</v>
      </c>
      <c r="T3365">
        <v>0.60899999999999999</v>
      </c>
      <c r="U3365">
        <v>0</v>
      </c>
      <c r="V3365">
        <v>0.99711000000000005</v>
      </c>
      <c r="W3365">
        <v>2.8889200000000001E-3</v>
      </c>
      <c r="X3365" t="s">
        <v>48</v>
      </c>
      <c r="Y3365">
        <v>2</v>
      </c>
      <c r="Z3365">
        <v>3</v>
      </c>
      <c r="AA3365" t="s">
        <v>69</v>
      </c>
      <c r="AB3365" t="s">
        <v>74</v>
      </c>
    </row>
    <row r="3366" spans="1:28" x14ac:dyDescent="0.3">
      <c r="A3366">
        <v>719184783</v>
      </c>
      <c r="B3366" s="1" t="s">
        <v>23</v>
      </c>
      <c r="C3366">
        <v>51</v>
      </c>
      <c r="D3366" s="1" t="s">
        <v>29</v>
      </c>
      <c r="E3366">
        <v>1</v>
      </c>
      <c r="F3366" s="1" t="s">
        <v>30</v>
      </c>
      <c r="G3366" s="1" t="s">
        <v>31</v>
      </c>
      <c r="H3366" s="1" t="s">
        <v>34</v>
      </c>
      <c r="I3366" s="1" t="s">
        <v>28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0.72799999999999998</v>
      </c>
      <c r="R3366">
        <v>3536</v>
      </c>
      <c r="S3366">
        <v>71</v>
      </c>
      <c r="T3366">
        <v>0.69</v>
      </c>
      <c r="U3366">
        <v>0.153</v>
      </c>
      <c r="V3366">
        <v>1.0684E-4</v>
      </c>
      <c r="W3366">
        <v>0.99988999999999995</v>
      </c>
      <c r="X3366" t="s">
        <v>48</v>
      </c>
      <c r="Y3366">
        <v>0</v>
      </c>
      <c r="Z3366">
        <v>3</v>
      </c>
      <c r="AA3366" t="s">
        <v>69</v>
      </c>
      <c r="AB3366" t="s">
        <v>74</v>
      </c>
    </row>
    <row r="3367" spans="1:28" x14ac:dyDescent="0.3">
      <c r="A3367">
        <v>715857183</v>
      </c>
      <c r="B3367" s="1" t="s">
        <v>23</v>
      </c>
      <c r="C3367">
        <v>46</v>
      </c>
      <c r="D3367" s="1" t="s">
        <v>24</v>
      </c>
      <c r="E3367">
        <v>2</v>
      </c>
      <c r="F3367" s="1" t="s">
        <v>40</v>
      </c>
      <c r="G3367" s="1" t="s">
        <v>31</v>
      </c>
      <c r="H3367" s="1" t="s">
        <v>27</v>
      </c>
      <c r="I3367" s="1" t="s">
        <v>28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0.91100000000000003</v>
      </c>
      <c r="R3367">
        <v>2150</v>
      </c>
      <c r="S3367">
        <v>43</v>
      </c>
      <c r="T3367">
        <v>0.87</v>
      </c>
      <c r="U3367">
        <v>0.26200000000000001</v>
      </c>
      <c r="V3367">
        <v>1.7488000000000001E-4</v>
      </c>
      <c r="W3367">
        <v>0.99983</v>
      </c>
      <c r="X3367" t="s">
        <v>47</v>
      </c>
      <c r="Y3367">
        <v>3</v>
      </c>
      <c r="Z3367">
        <v>2</v>
      </c>
      <c r="AA3367" t="s">
        <v>70</v>
      </c>
      <c r="AB3367" t="s">
        <v>76</v>
      </c>
    </row>
    <row r="3368" spans="1:28" x14ac:dyDescent="0.3">
      <c r="A3368">
        <v>719657583</v>
      </c>
      <c r="B3368" s="1" t="s">
        <v>44</v>
      </c>
      <c r="C3368">
        <v>44</v>
      </c>
      <c r="D3368" s="1" t="s">
        <v>24</v>
      </c>
      <c r="E3368">
        <v>3</v>
      </c>
      <c r="F3368" s="1" t="s">
        <v>30</v>
      </c>
      <c r="G3368" s="1" t="s">
        <v>26</v>
      </c>
      <c r="H3368" s="1" t="s">
        <v>36</v>
      </c>
      <c r="I3368" s="1" t="s">
        <v>28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0.91500000000000004</v>
      </c>
      <c r="R3368">
        <v>2310</v>
      </c>
      <c r="S3368">
        <v>57</v>
      </c>
      <c r="T3368">
        <v>0.67600000000000005</v>
      </c>
      <c r="U3368">
        <v>0.25900000000000001</v>
      </c>
      <c r="V3368">
        <v>0.99902999999999997</v>
      </c>
      <c r="W3368">
        <v>9.7026000000000002E-4</v>
      </c>
      <c r="X3368" t="s">
        <v>47</v>
      </c>
      <c r="Y3368">
        <v>2</v>
      </c>
      <c r="Z3368">
        <v>2</v>
      </c>
      <c r="AA3368" t="s">
        <v>69</v>
      </c>
      <c r="AB3368" t="s">
        <v>76</v>
      </c>
    </row>
    <row r="3369" spans="1:28" x14ac:dyDescent="0.3">
      <c r="A3369">
        <v>789713208</v>
      </c>
      <c r="B3369" s="1" t="s">
        <v>44</v>
      </c>
      <c r="C3369">
        <v>62</v>
      </c>
      <c r="D3369" s="1" t="s">
        <v>29</v>
      </c>
      <c r="E3369">
        <v>0</v>
      </c>
      <c r="F3369" s="1" t="s">
        <v>42</v>
      </c>
      <c r="G3369" s="1" t="s">
        <v>31</v>
      </c>
      <c r="H3369" s="1" t="s">
        <v>32</v>
      </c>
      <c r="I3369" s="1" t="s">
        <v>28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0.93500000000000005</v>
      </c>
      <c r="R3369">
        <v>2692</v>
      </c>
      <c r="S3369">
        <v>29</v>
      </c>
      <c r="T3369">
        <v>0.52600000000000002</v>
      </c>
      <c r="U3369">
        <v>0.111</v>
      </c>
      <c r="V3369">
        <v>0.99909999999999999</v>
      </c>
      <c r="W3369">
        <v>9.0052999999999997E-4</v>
      </c>
      <c r="X3369" t="s">
        <v>48</v>
      </c>
      <c r="Y3369">
        <v>1</v>
      </c>
      <c r="Z3369">
        <v>3</v>
      </c>
      <c r="AA3369" t="s">
        <v>72</v>
      </c>
      <c r="AB3369" t="s">
        <v>74</v>
      </c>
    </row>
    <row r="3370" spans="1:28" x14ac:dyDescent="0.3">
      <c r="A3370">
        <v>802031583</v>
      </c>
      <c r="B3370" s="1" t="s">
        <v>23</v>
      </c>
      <c r="C3370">
        <v>53</v>
      </c>
      <c r="D3370" s="1" t="s">
        <v>24</v>
      </c>
      <c r="E3370">
        <v>2</v>
      </c>
      <c r="F3370" s="1" t="s">
        <v>35</v>
      </c>
      <c r="G3370" s="1" t="s">
        <v>31</v>
      </c>
      <c r="H3370" s="1" t="s">
        <v>33</v>
      </c>
      <c r="I3370" s="1" t="s">
        <v>28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0.74099999999999999</v>
      </c>
      <c r="R3370">
        <v>3711</v>
      </c>
      <c r="S3370">
        <v>83</v>
      </c>
      <c r="T3370">
        <v>0.80400000000000005</v>
      </c>
      <c r="U3370">
        <v>0</v>
      </c>
      <c r="V3370">
        <v>3.4150000000000003E-5</v>
      </c>
      <c r="W3370">
        <v>0.99997000000000003</v>
      </c>
      <c r="X3370" t="s">
        <v>48</v>
      </c>
      <c r="Y3370">
        <v>4</v>
      </c>
      <c r="Z3370">
        <v>3</v>
      </c>
      <c r="AA3370" t="s">
        <v>69</v>
      </c>
      <c r="AB3370" t="s">
        <v>74</v>
      </c>
    </row>
    <row r="3371" spans="1:28" x14ac:dyDescent="0.3">
      <c r="A3371">
        <v>711529383</v>
      </c>
      <c r="B3371" s="1" t="s">
        <v>23</v>
      </c>
      <c r="C3371">
        <v>47</v>
      </c>
      <c r="D3371" s="1" t="s">
        <v>29</v>
      </c>
      <c r="E3371">
        <v>3</v>
      </c>
      <c r="F3371" s="1" t="s">
        <v>30</v>
      </c>
      <c r="G3371" s="1" t="s">
        <v>26</v>
      </c>
      <c r="H3371" s="1" t="s">
        <v>36</v>
      </c>
      <c r="I3371" s="1" t="s">
        <v>28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0.66500000000000004</v>
      </c>
      <c r="R3371">
        <v>3163</v>
      </c>
      <c r="S3371">
        <v>73</v>
      </c>
      <c r="T3371">
        <v>0.82499999999999996</v>
      </c>
      <c r="U3371">
        <v>0.185</v>
      </c>
      <c r="V3371">
        <v>1.6399000000000001E-4</v>
      </c>
      <c r="W3371">
        <v>0.99983999999999995</v>
      </c>
      <c r="X3371" t="s">
        <v>47</v>
      </c>
      <c r="Y3371">
        <v>2</v>
      </c>
      <c r="Z3371">
        <v>2</v>
      </c>
      <c r="AA3371" t="s">
        <v>69</v>
      </c>
      <c r="AB3371" t="s">
        <v>74</v>
      </c>
    </row>
    <row r="3372" spans="1:28" x14ac:dyDescent="0.3">
      <c r="A3372">
        <v>715371108</v>
      </c>
      <c r="B3372" s="1" t="s">
        <v>44</v>
      </c>
      <c r="C3372">
        <v>45</v>
      </c>
      <c r="D3372" s="1" t="s">
        <v>24</v>
      </c>
      <c r="E3372">
        <v>3</v>
      </c>
      <c r="F3372" s="1" t="s">
        <v>30</v>
      </c>
      <c r="G3372" s="1" t="s">
        <v>26</v>
      </c>
      <c r="H3372" s="1" t="s">
        <v>33</v>
      </c>
      <c r="I3372" s="1" t="s">
        <v>28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0.35799999999999998</v>
      </c>
      <c r="R3372">
        <v>1632</v>
      </c>
      <c r="S3372">
        <v>42</v>
      </c>
      <c r="T3372">
        <v>0.44800000000000001</v>
      </c>
      <c r="U3372">
        <v>0</v>
      </c>
      <c r="V3372">
        <v>0.99467000000000005</v>
      </c>
      <c r="W3372">
        <v>5.3299999999999997E-3</v>
      </c>
      <c r="X3372" t="s">
        <v>47</v>
      </c>
      <c r="Y3372">
        <v>4</v>
      </c>
      <c r="Z3372">
        <v>2</v>
      </c>
      <c r="AA3372" t="s">
        <v>69</v>
      </c>
      <c r="AB3372" t="s">
        <v>74</v>
      </c>
    </row>
    <row r="3373" spans="1:28" x14ac:dyDescent="0.3">
      <c r="A3373">
        <v>712988958</v>
      </c>
      <c r="B3373" s="1" t="s">
        <v>23</v>
      </c>
      <c r="C3373">
        <v>42</v>
      </c>
      <c r="D3373" s="1" t="s">
        <v>24</v>
      </c>
      <c r="E3373">
        <v>4</v>
      </c>
      <c r="F3373" s="1" t="s">
        <v>30</v>
      </c>
      <c r="G3373" s="1" t="s">
        <v>31</v>
      </c>
      <c r="H3373" s="1" t="s">
        <v>27</v>
      </c>
      <c r="I3373" s="1" t="s">
        <v>28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0.98599999999999999</v>
      </c>
      <c r="R3373">
        <v>3253</v>
      </c>
      <c r="S3373">
        <v>62</v>
      </c>
      <c r="T3373">
        <v>0.72199999999999998</v>
      </c>
      <c r="U3373">
        <v>0.85699999999999998</v>
      </c>
      <c r="V3373">
        <v>4.4032999999999997E-5</v>
      </c>
      <c r="W3373">
        <v>0.99995999999999996</v>
      </c>
      <c r="X3373" t="s">
        <v>47</v>
      </c>
      <c r="Y3373">
        <v>3</v>
      </c>
      <c r="Z3373">
        <v>2</v>
      </c>
      <c r="AA3373" t="s">
        <v>70</v>
      </c>
      <c r="AB3373" t="s">
        <v>75</v>
      </c>
    </row>
    <row r="3374" spans="1:28" x14ac:dyDescent="0.3">
      <c r="A3374">
        <v>713005908</v>
      </c>
      <c r="B3374" s="1" t="s">
        <v>23</v>
      </c>
      <c r="C3374">
        <v>47</v>
      </c>
      <c r="D3374" s="1" t="s">
        <v>29</v>
      </c>
      <c r="E3374">
        <v>2</v>
      </c>
      <c r="F3374" s="1" t="s">
        <v>30</v>
      </c>
      <c r="G3374" s="1" t="s">
        <v>26</v>
      </c>
      <c r="H3374" s="1" t="s">
        <v>36</v>
      </c>
      <c r="I3374" s="1" t="s">
        <v>28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0.90300000000000002</v>
      </c>
      <c r="R3374">
        <v>4772</v>
      </c>
      <c r="S3374">
        <v>83</v>
      </c>
      <c r="T3374">
        <v>0.72899999999999998</v>
      </c>
      <c r="U3374">
        <v>0.76900000000000002</v>
      </c>
      <c r="V3374">
        <v>1.9143E-4</v>
      </c>
      <c r="W3374">
        <v>0.99980999999999998</v>
      </c>
      <c r="X3374" t="s">
        <v>47</v>
      </c>
      <c r="Y3374">
        <v>2</v>
      </c>
      <c r="Z3374">
        <v>2</v>
      </c>
      <c r="AA3374" t="s">
        <v>70</v>
      </c>
      <c r="AB3374" t="s">
        <v>75</v>
      </c>
    </row>
    <row r="3375" spans="1:28" x14ac:dyDescent="0.3">
      <c r="A3375">
        <v>712236483</v>
      </c>
      <c r="B3375" s="1" t="s">
        <v>23</v>
      </c>
      <c r="C3375">
        <v>41</v>
      </c>
      <c r="D3375" s="1" t="s">
        <v>29</v>
      </c>
      <c r="E3375">
        <v>2</v>
      </c>
      <c r="F3375" s="1" t="s">
        <v>30</v>
      </c>
      <c r="G3375" s="1" t="s">
        <v>31</v>
      </c>
      <c r="H3375" s="1" t="s">
        <v>32</v>
      </c>
      <c r="I3375" s="1" t="s">
        <v>38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0.69899999999999995</v>
      </c>
      <c r="R3375">
        <v>4487</v>
      </c>
      <c r="S3375">
        <v>71</v>
      </c>
      <c r="T3375">
        <v>0.54300000000000004</v>
      </c>
      <c r="U3375">
        <v>0.127</v>
      </c>
      <c r="V3375">
        <v>5.9444999999999995E-4</v>
      </c>
      <c r="W3375">
        <v>0.99941000000000002</v>
      </c>
      <c r="X3375" t="s">
        <v>47</v>
      </c>
      <c r="Y3375">
        <v>1</v>
      </c>
      <c r="Z3375">
        <v>2</v>
      </c>
      <c r="AA3375" t="s">
        <v>70</v>
      </c>
      <c r="AB3375" t="s">
        <v>74</v>
      </c>
    </row>
    <row r="3376" spans="1:28" x14ac:dyDescent="0.3">
      <c r="A3376">
        <v>711852783</v>
      </c>
      <c r="B3376" s="1" t="s">
        <v>23</v>
      </c>
      <c r="C3376">
        <v>46</v>
      </c>
      <c r="D3376" s="1" t="s">
        <v>24</v>
      </c>
      <c r="E3376">
        <v>2</v>
      </c>
      <c r="F3376" s="1" t="s">
        <v>34</v>
      </c>
      <c r="G3376" s="1" t="s">
        <v>26</v>
      </c>
      <c r="H3376" s="1" t="s">
        <v>27</v>
      </c>
      <c r="I3376" s="1" t="s">
        <v>28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0.93700000000000006</v>
      </c>
      <c r="R3376">
        <v>3446</v>
      </c>
      <c r="S3376">
        <v>56</v>
      </c>
      <c r="T3376">
        <v>1</v>
      </c>
      <c r="U3376">
        <v>0.27400000000000002</v>
      </c>
      <c r="V3376">
        <v>1.2511E-4</v>
      </c>
      <c r="W3376">
        <v>0.99987000000000004</v>
      </c>
      <c r="X3376" t="s">
        <v>47</v>
      </c>
      <c r="Y3376">
        <v>3</v>
      </c>
      <c r="Z3376">
        <v>2</v>
      </c>
      <c r="AA3376" t="s">
        <v>70</v>
      </c>
      <c r="AB3376" t="s">
        <v>76</v>
      </c>
    </row>
    <row r="3377" spans="1:28" x14ac:dyDescent="0.3">
      <c r="A3377">
        <v>780056733</v>
      </c>
      <c r="B3377" s="1" t="s">
        <v>23</v>
      </c>
      <c r="C3377">
        <v>36</v>
      </c>
      <c r="D3377" s="1" t="s">
        <v>24</v>
      </c>
      <c r="E3377">
        <v>3</v>
      </c>
      <c r="F3377" s="1" t="s">
        <v>34</v>
      </c>
      <c r="G3377" s="1" t="s">
        <v>31</v>
      </c>
      <c r="H3377" s="1" t="s">
        <v>36</v>
      </c>
      <c r="I3377" s="1" t="s">
        <v>28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0.80700000000000005</v>
      </c>
      <c r="R3377">
        <v>2627</v>
      </c>
      <c r="S3377">
        <v>63</v>
      </c>
      <c r="T3377">
        <v>1.032</v>
      </c>
      <c r="U3377">
        <v>0.29799999999999999</v>
      </c>
      <c r="V3377">
        <v>2.7238000000000002E-4</v>
      </c>
      <c r="W3377">
        <v>0.99973000000000001</v>
      </c>
      <c r="X3377" t="s">
        <v>47</v>
      </c>
      <c r="Y3377">
        <v>2</v>
      </c>
      <c r="Z3377">
        <v>2</v>
      </c>
      <c r="AA3377" t="s">
        <v>71</v>
      </c>
      <c r="AB3377" t="s">
        <v>76</v>
      </c>
    </row>
    <row r="3378" spans="1:28" x14ac:dyDescent="0.3">
      <c r="A3378">
        <v>796903083</v>
      </c>
      <c r="B3378" s="1" t="s">
        <v>44</v>
      </c>
      <c r="C3378">
        <v>47</v>
      </c>
      <c r="D3378" s="1" t="s">
        <v>29</v>
      </c>
      <c r="E3378">
        <v>1</v>
      </c>
      <c r="F3378" s="1" t="s">
        <v>42</v>
      </c>
      <c r="G3378" s="1" t="s">
        <v>26</v>
      </c>
      <c r="H3378" s="1" t="s">
        <v>36</v>
      </c>
      <c r="I3378" s="1" t="s">
        <v>28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0.83799999999999997</v>
      </c>
      <c r="R3378">
        <v>2584</v>
      </c>
      <c r="S3378">
        <v>42</v>
      </c>
      <c r="T3378">
        <v>0.44800000000000001</v>
      </c>
      <c r="U3378">
        <v>0</v>
      </c>
      <c r="V3378">
        <v>0.99592000000000003</v>
      </c>
      <c r="W3378">
        <v>4.0754800000000002E-3</v>
      </c>
      <c r="X3378" t="s">
        <v>47</v>
      </c>
      <c r="Y3378">
        <v>2</v>
      </c>
      <c r="Z3378">
        <v>2</v>
      </c>
      <c r="AA3378" t="s">
        <v>70</v>
      </c>
      <c r="AB3378" t="s">
        <v>74</v>
      </c>
    </row>
    <row r="3379" spans="1:28" x14ac:dyDescent="0.3">
      <c r="A3379">
        <v>716014983</v>
      </c>
      <c r="B3379" s="1" t="s">
        <v>23</v>
      </c>
      <c r="C3379">
        <v>56</v>
      </c>
      <c r="D3379" s="1" t="s">
        <v>29</v>
      </c>
      <c r="E3379">
        <v>3</v>
      </c>
      <c r="F3379" s="1" t="s">
        <v>25</v>
      </c>
      <c r="G3379" s="1" t="s">
        <v>31</v>
      </c>
      <c r="H3379" s="1" t="s">
        <v>32</v>
      </c>
      <c r="I3379" s="1" t="s">
        <v>28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>
        <v>77</v>
      </c>
      <c r="T3379">
        <v>0.83299999999999996</v>
      </c>
      <c r="U3379">
        <v>0.22800000000000001</v>
      </c>
      <c r="V3379">
        <v>3.4082999999999997E-4</v>
      </c>
      <c r="W3379">
        <v>0.99965999999999999</v>
      </c>
      <c r="X3379" t="s">
        <v>48</v>
      </c>
      <c r="Y3379">
        <v>1</v>
      </c>
      <c r="Z3379">
        <v>3</v>
      </c>
      <c r="AA3379" t="s">
        <v>69</v>
      </c>
      <c r="AB3379" t="s">
        <v>74</v>
      </c>
    </row>
    <row r="3380" spans="1:28" x14ac:dyDescent="0.3">
      <c r="A3380">
        <v>712521783</v>
      </c>
      <c r="B3380" s="1" t="s">
        <v>23</v>
      </c>
      <c r="C3380">
        <v>54</v>
      </c>
      <c r="D3380" s="1" t="s">
        <v>24</v>
      </c>
      <c r="E3380">
        <v>3</v>
      </c>
      <c r="F3380" s="1" t="s">
        <v>30</v>
      </c>
      <c r="G3380" s="1" t="s">
        <v>34</v>
      </c>
      <c r="H3380" s="1" t="s">
        <v>33</v>
      </c>
      <c r="I3380" s="1" t="s">
        <v>28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0.68400000000000005</v>
      </c>
      <c r="R3380">
        <v>3713</v>
      </c>
      <c r="S3380">
        <v>65</v>
      </c>
      <c r="T3380">
        <v>0.51200000000000001</v>
      </c>
      <c r="U3380">
        <v>8.5000000000000006E-2</v>
      </c>
      <c r="V3380">
        <v>3.3886000000000002E-4</v>
      </c>
      <c r="W3380">
        <v>0.99965999999999999</v>
      </c>
      <c r="X3380" t="s">
        <v>48</v>
      </c>
      <c r="Y3380">
        <v>4</v>
      </c>
      <c r="Z3380">
        <v>3</v>
      </c>
      <c r="AA3380" t="s">
        <v>69</v>
      </c>
      <c r="AB3380" t="s">
        <v>74</v>
      </c>
    </row>
    <row r="3381" spans="1:28" x14ac:dyDescent="0.3">
      <c r="A3381">
        <v>780045708</v>
      </c>
      <c r="B3381" s="1" t="s">
        <v>23</v>
      </c>
      <c r="C3381">
        <v>42</v>
      </c>
      <c r="D3381" s="1" t="s">
        <v>29</v>
      </c>
      <c r="E3381">
        <v>3</v>
      </c>
      <c r="F3381" s="1" t="s">
        <v>30</v>
      </c>
      <c r="G3381" s="1" t="s">
        <v>31</v>
      </c>
      <c r="H3381" s="1" t="s">
        <v>36</v>
      </c>
      <c r="I3381" s="1" t="s">
        <v>39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0.82399999999999995</v>
      </c>
      <c r="R3381">
        <v>4259</v>
      </c>
      <c r="S3381">
        <v>79</v>
      </c>
      <c r="T3381">
        <v>0.57999999999999996</v>
      </c>
      <c r="U3381">
        <v>0.08</v>
      </c>
      <c r="V3381">
        <v>1.0671999999999999E-4</v>
      </c>
      <c r="W3381">
        <v>0.99988999999999995</v>
      </c>
      <c r="X3381" t="s">
        <v>47</v>
      </c>
      <c r="Y3381">
        <v>2</v>
      </c>
      <c r="Z3381">
        <v>2</v>
      </c>
      <c r="AA3381" t="s">
        <v>70</v>
      </c>
      <c r="AB3381" t="s">
        <v>74</v>
      </c>
    </row>
    <row r="3382" spans="1:28" x14ac:dyDescent="0.3">
      <c r="A3382">
        <v>719488008</v>
      </c>
      <c r="B3382" s="1" t="s">
        <v>23</v>
      </c>
      <c r="C3382">
        <v>39</v>
      </c>
      <c r="D3382" s="1" t="s">
        <v>29</v>
      </c>
      <c r="E3382">
        <v>1</v>
      </c>
      <c r="F3382" s="1" t="s">
        <v>30</v>
      </c>
      <c r="G3382" s="1" t="s">
        <v>26</v>
      </c>
      <c r="H3382" s="1" t="s">
        <v>32</v>
      </c>
      <c r="I3382" s="1" t="s">
        <v>28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0.55100000000000005</v>
      </c>
      <c r="R3382">
        <v>1902</v>
      </c>
      <c r="S3382">
        <v>34</v>
      </c>
      <c r="T3382">
        <v>0.61899999999999999</v>
      </c>
      <c r="U3382">
        <v>0.51400000000000001</v>
      </c>
      <c r="V3382">
        <v>1.0182E-4</v>
      </c>
      <c r="W3382">
        <v>0.99990000000000001</v>
      </c>
      <c r="X3382" t="s">
        <v>47</v>
      </c>
      <c r="Y3382">
        <v>1</v>
      </c>
      <c r="Z3382">
        <v>2</v>
      </c>
      <c r="AA3382" t="s">
        <v>70</v>
      </c>
      <c r="AB3382" t="s">
        <v>75</v>
      </c>
    </row>
    <row r="3383" spans="1:28" x14ac:dyDescent="0.3">
      <c r="A3383">
        <v>771575058</v>
      </c>
      <c r="B3383" s="1" t="s">
        <v>23</v>
      </c>
      <c r="C3383">
        <v>45</v>
      </c>
      <c r="D3383" s="1" t="s">
        <v>24</v>
      </c>
      <c r="E3383">
        <v>1</v>
      </c>
      <c r="F3383" s="1" t="s">
        <v>30</v>
      </c>
      <c r="G3383" s="1" t="s">
        <v>26</v>
      </c>
      <c r="H3383" s="1" t="s">
        <v>32</v>
      </c>
      <c r="I3383" s="1" t="s">
        <v>28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0.64500000000000002</v>
      </c>
      <c r="R3383">
        <v>3172</v>
      </c>
      <c r="S3383">
        <v>55</v>
      </c>
      <c r="T3383">
        <v>0.71899999999999997</v>
      </c>
      <c r="U3383">
        <v>0.89300000000000002</v>
      </c>
      <c r="V3383">
        <v>4.8434999999999998E-4</v>
      </c>
      <c r="W3383">
        <v>0.99951999999999996</v>
      </c>
      <c r="X3383" t="s">
        <v>47</v>
      </c>
      <c r="Y3383">
        <v>1</v>
      </c>
      <c r="Z3383">
        <v>2</v>
      </c>
      <c r="AA3383" t="s">
        <v>70</v>
      </c>
      <c r="AB3383" t="s">
        <v>75</v>
      </c>
    </row>
    <row r="3384" spans="1:28" x14ac:dyDescent="0.3">
      <c r="A3384">
        <v>772137183</v>
      </c>
      <c r="B3384" s="1" t="s">
        <v>44</v>
      </c>
      <c r="C3384">
        <v>52</v>
      </c>
      <c r="D3384" s="1" t="s">
        <v>24</v>
      </c>
      <c r="E3384">
        <v>2</v>
      </c>
      <c r="F3384" s="1" t="s">
        <v>30</v>
      </c>
      <c r="G3384" s="1" t="s">
        <v>31</v>
      </c>
      <c r="H3384" s="1" t="s">
        <v>37</v>
      </c>
      <c r="I3384" s="1" t="s">
        <v>28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0.64300000000000002</v>
      </c>
      <c r="R3384">
        <v>1822</v>
      </c>
      <c r="S3384">
        <v>36</v>
      </c>
      <c r="T3384">
        <v>0.5</v>
      </c>
      <c r="U3384">
        <v>2.5999999999999999E-2</v>
      </c>
      <c r="V3384">
        <v>0.99087000000000003</v>
      </c>
      <c r="W3384">
        <v>9.1299999999999992E-3</v>
      </c>
      <c r="X3384" t="s">
        <v>48</v>
      </c>
      <c r="Y3384">
        <v>5</v>
      </c>
      <c r="Z3384">
        <v>3</v>
      </c>
      <c r="AA3384" t="s">
        <v>69</v>
      </c>
      <c r="AB3384" t="s">
        <v>74</v>
      </c>
    </row>
    <row r="3385" spans="1:28" x14ac:dyDescent="0.3">
      <c r="A3385">
        <v>779709033</v>
      </c>
      <c r="B3385" s="1" t="s">
        <v>23</v>
      </c>
      <c r="C3385">
        <v>46</v>
      </c>
      <c r="D3385" s="1" t="s">
        <v>24</v>
      </c>
      <c r="E3385">
        <v>4</v>
      </c>
      <c r="F3385" s="1" t="s">
        <v>34</v>
      </c>
      <c r="G3385" s="1" t="s">
        <v>26</v>
      </c>
      <c r="H3385" s="1" t="s">
        <v>27</v>
      </c>
      <c r="I3385" s="1" t="s">
        <v>28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0.61599999999999999</v>
      </c>
      <c r="R3385">
        <v>3908</v>
      </c>
      <c r="S3385">
        <v>75</v>
      </c>
      <c r="T3385">
        <v>0.63</v>
      </c>
      <c r="U3385">
        <v>0.42</v>
      </c>
      <c r="V3385">
        <v>2.0735E-4</v>
      </c>
      <c r="W3385">
        <v>0.99978999999999996</v>
      </c>
      <c r="X3385" t="s">
        <v>47</v>
      </c>
      <c r="Y3385">
        <v>3</v>
      </c>
      <c r="Z3385">
        <v>2</v>
      </c>
      <c r="AA3385" t="s">
        <v>70</v>
      </c>
      <c r="AB3385" t="s">
        <v>76</v>
      </c>
    </row>
    <row r="3386" spans="1:28" x14ac:dyDescent="0.3">
      <c r="A3386">
        <v>709716258</v>
      </c>
      <c r="B3386" s="1" t="s">
        <v>23</v>
      </c>
      <c r="C3386">
        <v>48</v>
      </c>
      <c r="D3386" s="1" t="s">
        <v>24</v>
      </c>
      <c r="E3386">
        <v>3</v>
      </c>
      <c r="F3386" s="1" t="s">
        <v>25</v>
      </c>
      <c r="G3386" s="1" t="s">
        <v>34</v>
      </c>
      <c r="H3386" s="1" t="s">
        <v>33</v>
      </c>
      <c r="I3386" s="1" t="s">
        <v>28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0.52900000000000003</v>
      </c>
      <c r="R3386">
        <v>1807</v>
      </c>
      <c r="S3386">
        <v>58</v>
      </c>
      <c r="T3386">
        <v>0.65700000000000003</v>
      </c>
      <c r="U3386">
        <v>0.224</v>
      </c>
      <c r="V3386">
        <v>9.3448000000000004E-5</v>
      </c>
      <c r="W3386">
        <v>0.99990999999999997</v>
      </c>
      <c r="X3386" t="s">
        <v>47</v>
      </c>
      <c r="Y3386">
        <v>4</v>
      </c>
      <c r="Z3386">
        <v>2</v>
      </c>
      <c r="AA3386" t="s">
        <v>70</v>
      </c>
      <c r="AB3386" t="s">
        <v>74</v>
      </c>
    </row>
    <row r="3387" spans="1:28" x14ac:dyDescent="0.3">
      <c r="A3387">
        <v>737986083</v>
      </c>
      <c r="B3387" s="1" t="s">
        <v>23</v>
      </c>
      <c r="C3387">
        <v>46</v>
      </c>
      <c r="D3387" s="1" t="s">
        <v>24</v>
      </c>
      <c r="E3387">
        <v>3</v>
      </c>
      <c r="F3387" s="1" t="s">
        <v>25</v>
      </c>
      <c r="G3387" s="1" t="s">
        <v>31</v>
      </c>
      <c r="H3387" s="1" t="s">
        <v>27</v>
      </c>
      <c r="I3387" s="1" t="s">
        <v>28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0.71899999999999997</v>
      </c>
      <c r="R3387">
        <v>3139</v>
      </c>
      <c r="S3387">
        <v>54</v>
      </c>
      <c r="T3387">
        <v>0.63600000000000001</v>
      </c>
      <c r="U3387">
        <v>8.6999999999999994E-2</v>
      </c>
      <c r="V3387">
        <v>1.5941999999999999E-4</v>
      </c>
      <c r="W3387">
        <v>0.99983999999999995</v>
      </c>
      <c r="X3387" t="s">
        <v>47</v>
      </c>
      <c r="Y3387">
        <v>3</v>
      </c>
      <c r="Z3387">
        <v>2</v>
      </c>
      <c r="AA3387" t="s">
        <v>69</v>
      </c>
      <c r="AB3387" t="s">
        <v>74</v>
      </c>
    </row>
    <row r="3388" spans="1:28" x14ac:dyDescent="0.3">
      <c r="A3388">
        <v>713343333</v>
      </c>
      <c r="B3388" s="1" t="s">
        <v>23</v>
      </c>
      <c r="C3388">
        <v>42</v>
      </c>
      <c r="D3388" s="1" t="s">
        <v>24</v>
      </c>
      <c r="E3388">
        <v>3</v>
      </c>
      <c r="F3388" s="1" t="s">
        <v>34</v>
      </c>
      <c r="G3388" s="1" t="s">
        <v>26</v>
      </c>
      <c r="H3388" s="1" t="s">
        <v>36</v>
      </c>
      <c r="I3388" s="1" t="s">
        <v>28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0.79800000000000004</v>
      </c>
      <c r="R3388">
        <v>4065</v>
      </c>
      <c r="S3388">
        <v>77</v>
      </c>
      <c r="T3388">
        <v>0.71099999999999997</v>
      </c>
      <c r="U3388">
        <v>0.19800000000000001</v>
      </c>
      <c r="V3388">
        <v>5.8850999999999999E-4</v>
      </c>
      <c r="W3388">
        <v>0.99941000000000002</v>
      </c>
      <c r="X3388" t="s">
        <v>47</v>
      </c>
      <c r="Y3388">
        <v>2</v>
      </c>
      <c r="Z3388">
        <v>2</v>
      </c>
      <c r="AA3388" t="s">
        <v>70</v>
      </c>
      <c r="AB3388" t="s">
        <v>74</v>
      </c>
    </row>
    <row r="3389" spans="1:28" x14ac:dyDescent="0.3">
      <c r="A3389">
        <v>779331558</v>
      </c>
      <c r="B3389" s="1" t="s">
        <v>23</v>
      </c>
      <c r="C3389">
        <v>45</v>
      </c>
      <c r="D3389" s="1" t="s">
        <v>29</v>
      </c>
      <c r="E3389">
        <v>2</v>
      </c>
      <c r="F3389" s="1" t="s">
        <v>34</v>
      </c>
      <c r="G3389" s="1" t="s">
        <v>31</v>
      </c>
      <c r="H3389" s="1" t="s">
        <v>32</v>
      </c>
      <c r="I3389" s="1" t="s">
        <v>28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0.68300000000000005</v>
      </c>
      <c r="R3389">
        <v>2598</v>
      </c>
      <c r="S3389">
        <v>59</v>
      </c>
      <c r="T3389">
        <v>0.59499999999999997</v>
      </c>
      <c r="U3389">
        <v>0</v>
      </c>
      <c r="V3389">
        <v>3.3251E-4</v>
      </c>
      <c r="W3389">
        <v>0.99966999999999995</v>
      </c>
      <c r="X3389" t="s">
        <v>47</v>
      </c>
      <c r="Y3389">
        <v>1</v>
      </c>
      <c r="Z3389">
        <v>2</v>
      </c>
      <c r="AA3389" t="s">
        <v>70</v>
      </c>
      <c r="AB3389" t="s">
        <v>74</v>
      </c>
    </row>
    <row r="3390" spans="1:28" x14ac:dyDescent="0.3">
      <c r="A3390">
        <v>714973758</v>
      </c>
      <c r="B3390" s="1" t="s">
        <v>23</v>
      </c>
      <c r="C3390">
        <v>50</v>
      </c>
      <c r="D3390" s="1" t="s">
        <v>29</v>
      </c>
      <c r="E3390">
        <v>3</v>
      </c>
      <c r="F3390" s="1" t="s">
        <v>30</v>
      </c>
      <c r="G3390" s="1" t="s">
        <v>31</v>
      </c>
      <c r="H3390" s="1" t="s">
        <v>32</v>
      </c>
      <c r="I3390" s="1" t="s">
        <v>28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</v>
      </c>
      <c r="Q3390">
        <v>1.306</v>
      </c>
      <c r="R3390">
        <v>2004</v>
      </c>
      <c r="S3390">
        <v>25</v>
      </c>
      <c r="T3390">
        <v>0.66700000000000004</v>
      </c>
      <c r="U3390">
        <v>0.69699999999999995</v>
      </c>
      <c r="V3390">
        <v>1.8665000000000001E-4</v>
      </c>
      <c r="W3390">
        <v>0.99980999999999998</v>
      </c>
      <c r="X3390" t="s">
        <v>47</v>
      </c>
      <c r="Y3390">
        <v>1</v>
      </c>
      <c r="Z3390">
        <v>2</v>
      </c>
      <c r="AA3390" t="s">
        <v>70</v>
      </c>
      <c r="AB3390" t="s">
        <v>75</v>
      </c>
    </row>
    <row r="3391" spans="1:28" x14ac:dyDescent="0.3">
      <c r="A3391">
        <v>718009158</v>
      </c>
      <c r="B3391" s="1" t="s">
        <v>23</v>
      </c>
      <c r="C3391">
        <v>50</v>
      </c>
      <c r="D3391" s="1" t="s">
        <v>29</v>
      </c>
      <c r="E3391">
        <v>3</v>
      </c>
      <c r="F3391" s="1" t="s">
        <v>35</v>
      </c>
      <c r="G3391" s="1" t="s">
        <v>31</v>
      </c>
      <c r="H3391" s="1" t="s">
        <v>32</v>
      </c>
      <c r="I3391" s="1" t="s">
        <v>28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>
        <v>83</v>
      </c>
      <c r="T3391">
        <v>0.80400000000000005</v>
      </c>
      <c r="U3391">
        <v>0.72599999999999998</v>
      </c>
      <c r="V3391">
        <v>1.2144E-4</v>
      </c>
      <c r="W3391">
        <v>0.99987999999999999</v>
      </c>
      <c r="X3391" t="s">
        <v>47</v>
      </c>
      <c r="Y3391">
        <v>1</v>
      </c>
      <c r="Z3391">
        <v>2</v>
      </c>
      <c r="AA3391" t="s">
        <v>69</v>
      </c>
      <c r="AB3391" t="s">
        <v>75</v>
      </c>
    </row>
    <row r="3392" spans="1:28" x14ac:dyDescent="0.3">
      <c r="A3392">
        <v>789597408</v>
      </c>
      <c r="B3392" s="1" t="s">
        <v>23</v>
      </c>
      <c r="C3392">
        <v>39</v>
      </c>
      <c r="D3392" s="1" t="s">
        <v>29</v>
      </c>
      <c r="E3392">
        <v>1</v>
      </c>
      <c r="F3392" s="1" t="s">
        <v>41</v>
      </c>
      <c r="G3392" s="1" t="s">
        <v>31</v>
      </c>
      <c r="H3392" s="1" t="s">
        <v>36</v>
      </c>
      <c r="I3392" s="1" t="s">
        <v>39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>
        <v>76</v>
      </c>
      <c r="T3392">
        <v>0.68899999999999995</v>
      </c>
      <c r="U3392">
        <v>0</v>
      </c>
      <c r="V3392">
        <v>1.9103999999999999E-4</v>
      </c>
      <c r="W3392">
        <v>0.99980999999999998</v>
      </c>
      <c r="X3392" t="s">
        <v>47</v>
      </c>
      <c r="Y3392">
        <v>2</v>
      </c>
      <c r="Z3392">
        <v>2</v>
      </c>
      <c r="AA3392" t="s">
        <v>70</v>
      </c>
      <c r="AB3392" t="s">
        <v>74</v>
      </c>
    </row>
    <row r="3393" spans="1:28" x14ac:dyDescent="0.3">
      <c r="A3393">
        <v>712165308</v>
      </c>
      <c r="B3393" s="1" t="s">
        <v>23</v>
      </c>
      <c r="C3393">
        <v>45</v>
      </c>
      <c r="D3393" s="1" t="s">
        <v>29</v>
      </c>
      <c r="E3393">
        <v>2</v>
      </c>
      <c r="F3393" s="1" t="s">
        <v>42</v>
      </c>
      <c r="G3393" s="1" t="s">
        <v>31</v>
      </c>
      <c r="H3393" s="1" t="s">
        <v>34</v>
      </c>
      <c r="I3393" s="1" t="s">
        <v>28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0.84499999999999997</v>
      </c>
      <c r="R3393">
        <v>4255</v>
      </c>
      <c r="S3393">
        <v>61</v>
      </c>
      <c r="T3393">
        <v>0.69399999999999995</v>
      </c>
      <c r="U3393">
        <v>0.122</v>
      </c>
      <c r="V3393">
        <v>4.7250999999999999E-4</v>
      </c>
      <c r="W3393">
        <v>0.99953000000000003</v>
      </c>
      <c r="X3393" t="s">
        <v>47</v>
      </c>
      <c r="Y3393">
        <v>0</v>
      </c>
      <c r="Z3393">
        <v>2</v>
      </c>
      <c r="AA3393" t="s">
        <v>70</v>
      </c>
      <c r="AB3393" t="s">
        <v>74</v>
      </c>
    </row>
    <row r="3394" spans="1:28" x14ac:dyDescent="0.3">
      <c r="A3394">
        <v>821768658</v>
      </c>
      <c r="B3394" s="1" t="s">
        <v>44</v>
      </c>
      <c r="C3394">
        <v>52</v>
      </c>
      <c r="D3394" s="1" t="s">
        <v>24</v>
      </c>
      <c r="E3394">
        <v>0</v>
      </c>
      <c r="F3394" s="1" t="s">
        <v>34</v>
      </c>
      <c r="G3394" s="1" t="s">
        <v>31</v>
      </c>
      <c r="H3394" s="1" t="s">
        <v>37</v>
      </c>
      <c r="I3394" s="1" t="s">
        <v>28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1.0029999999999999</v>
      </c>
      <c r="R3394">
        <v>2474</v>
      </c>
      <c r="S3394">
        <v>51</v>
      </c>
      <c r="T3394">
        <v>0.41699999999999998</v>
      </c>
      <c r="U3394">
        <v>0.17100000000000001</v>
      </c>
      <c r="V3394">
        <v>0.99894000000000005</v>
      </c>
      <c r="W3394">
        <v>1.0612900000000001E-3</v>
      </c>
      <c r="X3394" t="s">
        <v>48</v>
      </c>
      <c r="Y3394">
        <v>5</v>
      </c>
      <c r="Z3394">
        <v>3</v>
      </c>
      <c r="AA3394" t="s">
        <v>69</v>
      </c>
      <c r="AB3394" t="s">
        <v>74</v>
      </c>
    </row>
    <row r="3395" spans="1:28" x14ac:dyDescent="0.3">
      <c r="A3395">
        <v>719341683</v>
      </c>
      <c r="B3395" s="1" t="s">
        <v>23</v>
      </c>
      <c r="C3395">
        <v>42</v>
      </c>
      <c r="D3395" s="1" t="s">
        <v>24</v>
      </c>
      <c r="E3395">
        <v>2</v>
      </c>
      <c r="F3395" s="1" t="s">
        <v>34</v>
      </c>
      <c r="G3395" s="1" t="s">
        <v>26</v>
      </c>
      <c r="H3395" s="1" t="s">
        <v>37</v>
      </c>
      <c r="I3395" s="1" t="s">
        <v>28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0.48699999999999999</v>
      </c>
      <c r="R3395">
        <v>4281</v>
      </c>
      <c r="S3395">
        <v>72</v>
      </c>
      <c r="T3395">
        <v>0.63600000000000001</v>
      </c>
      <c r="U3395">
        <v>3.1E-2</v>
      </c>
      <c r="V3395">
        <v>3.5893999999999998E-4</v>
      </c>
      <c r="W3395">
        <v>0.99963999999999997</v>
      </c>
      <c r="X3395" t="s">
        <v>47</v>
      </c>
      <c r="Y3395">
        <v>5</v>
      </c>
      <c r="Z3395">
        <v>2</v>
      </c>
      <c r="AA3395" t="s">
        <v>70</v>
      </c>
      <c r="AB3395" t="s">
        <v>74</v>
      </c>
    </row>
    <row r="3396" spans="1:28" x14ac:dyDescent="0.3">
      <c r="A3396">
        <v>708637758</v>
      </c>
      <c r="B3396" s="1" t="s">
        <v>23</v>
      </c>
      <c r="C3396">
        <v>49</v>
      </c>
      <c r="D3396" s="1" t="s">
        <v>29</v>
      </c>
      <c r="E3396">
        <v>3</v>
      </c>
      <c r="F3396" s="1" t="s">
        <v>30</v>
      </c>
      <c r="G3396" s="1" t="s">
        <v>31</v>
      </c>
      <c r="H3396" s="1" t="s">
        <v>34</v>
      </c>
      <c r="I3396" s="1" t="s">
        <v>28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0.90500000000000003</v>
      </c>
      <c r="R3396">
        <v>3523</v>
      </c>
      <c r="S3396">
        <v>64</v>
      </c>
      <c r="T3396">
        <v>0.82899999999999996</v>
      </c>
      <c r="U3396">
        <v>3.1E-2</v>
      </c>
      <c r="V3396">
        <v>5.3543000000000004E-4</v>
      </c>
      <c r="W3396">
        <v>0.99946000000000002</v>
      </c>
      <c r="X3396" t="s">
        <v>47</v>
      </c>
      <c r="Y3396">
        <v>0</v>
      </c>
      <c r="Z3396">
        <v>2</v>
      </c>
      <c r="AA3396" t="s">
        <v>69</v>
      </c>
      <c r="AB3396" t="s">
        <v>74</v>
      </c>
    </row>
    <row r="3397" spans="1:28" x14ac:dyDescent="0.3">
      <c r="A3397">
        <v>779974758</v>
      </c>
      <c r="B3397" s="1" t="s">
        <v>23</v>
      </c>
      <c r="C3397">
        <v>51</v>
      </c>
      <c r="D3397" s="1" t="s">
        <v>24</v>
      </c>
      <c r="E3397">
        <v>2</v>
      </c>
      <c r="F3397" s="1" t="s">
        <v>40</v>
      </c>
      <c r="G3397" s="1" t="s">
        <v>31</v>
      </c>
      <c r="H3397" s="1" t="s">
        <v>37</v>
      </c>
      <c r="I3397" s="1" t="s">
        <v>28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0.99099999999999999</v>
      </c>
      <c r="R3397">
        <v>3203</v>
      </c>
      <c r="S3397">
        <v>54</v>
      </c>
      <c r="T3397">
        <v>0.92900000000000005</v>
      </c>
      <c r="U3397">
        <v>0.1</v>
      </c>
      <c r="V3397">
        <v>2.9410999999999999E-4</v>
      </c>
      <c r="W3397">
        <v>0.99970999999999999</v>
      </c>
      <c r="X3397" t="s">
        <v>48</v>
      </c>
      <c r="Y3397">
        <v>5</v>
      </c>
      <c r="Z3397">
        <v>3</v>
      </c>
      <c r="AA3397" t="s">
        <v>69</v>
      </c>
      <c r="AB3397" t="s">
        <v>74</v>
      </c>
    </row>
    <row r="3398" spans="1:28" x14ac:dyDescent="0.3">
      <c r="A3398">
        <v>821815458</v>
      </c>
      <c r="B3398" s="1" t="s">
        <v>23</v>
      </c>
      <c r="C3398">
        <v>48</v>
      </c>
      <c r="D3398" s="1" t="s">
        <v>24</v>
      </c>
      <c r="E3398">
        <v>3</v>
      </c>
      <c r="F3398" s="1" t="s">
        <v>25</v>
      </c>
      <c r="G3398" s="1" t="s">
        <v>31</v>
      </c>
      <c r="H3398" s="1" t="s">
        <v>27</v>
      </c>
      <c r="I3398" s="1" t="s">
        <v>28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0.55700000000000005</v>
      </c>
      <c r="R3398">
        <v>3398</v>
      </c>
      <c r="S3398">
        <v>67</v>
      </c>
      <c r="T3398">
        <v>0.76300000000000001</v>
      </c>
      <c r="U3398">
        <v>7.9000000000000001E-2</v>
      </c>
      <c r="V3398">
        <v>3.3504999999999999E-5</v>
      </c>
      <c r="W3398">
        <v>0.99997000000000003</v>
      </c>
      <c r="X3398" t="s">
        <v>47</v>
      </c>
      <c r="Y3398">
        <v>3</v>
      </c>
      <c r="Z3398">
        <v>2</v>
      </c>
      <c r="AA3398" t="s">
        <v>69</v>
      </c>
      <c r="AB3398" t="s">
        <v>74</v>
      </c>
    </row>
    <row r="3399" spans="1:28" x14ac:dyDescent="0.3">
      <c r="A3399">
        <v>711708408</v>
      </c>
      <c r="B3399" s="1" t="s">
        <v>23</v>
      </c>
      <c r="C3399">
        <v>52</v>
      </c>
      <c r="D3399" s="1" t="s">
        <v>29</v>
      </c>
      <c r="E3399">
        <v>3</v>
      </c>
      <c r="F3399" s="1" t="s">
        <v>25</v>
      </c>
      <c r="G3399" s="1" t="s">
        <v>26</v>
      </c>
      <c r="H3399" s="1" t="s">
        <v>34</v>
      </c>
      <c r="I3399" s="1" t="s">
        <v>28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0.58299999999999996</v>
      </c>
      <c r="R3399">
        <v>3967</v>
      </c>
      <c r="S3399">
        <v>72</v>
      </c>
      <c r="T3399">
        <v>0.63600000000000001</v>
      </c>
      <c r="U3399">
        <v>0</v>
      </c>
      <c r="V3399">
        <v>1.8144999999999999E-4</v>
      </c>
      <c r="W3399">
        <v>0.99982000000000004</v>
      </c>
      <c r="X3399" t="s">
        <v>48</v>
      </c>
      <c r="Y3399">
        <v>0</v>
      </c>
      <c r="Z3399">
        <v>3</v>
      </c>
      <c r="AA3399" t="s">
        <v>69</v>
      </c>
      <c r="AB3399" t="s">
        <v>74</v>
      </c>
    </row>
    <row r="3400" spans="1:28" x14ac:dyDescent="0.3">
      <c r="A3400">
        <v>812449758</v>
      </c>
      <c r="B3400" s="1" t="s">
        <v>44</v>
      </c>
      <c r="C3400">
        <v>43</v>
      </c>
      <c r="D3400" s="1" t="s">
        <v>24</v>
      </c>
      <c r="E3400">
        <v>3</v>
      </c>
      <c r="F3400" s="1" t="s">
        <v>25</v>
      </c>
      <c r="G3400" s="1" t="s">
        <v>31</v>
      </c>
      <c r="H3400" s="1" t="s">
        <v>27</v>
      </c>
      <c r="I3400" s="1" t="s">
        <v>28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0.70499999999999996</v>
      </c>
      <c r="R3400">
        <v>2129</v>
      </c>
      <c r="S3400">
        <v>42</v>
      </c>
      <c r="T3400">
        <v>0.35499999999999998</v>
      </c>
      <c r="U3400">
        <v>0</v>
      </c>
      <c r="V3400">
        <v>0.99451999999999996</v>
      </c>
      <c r="W3400">
        <v>5.4799999999999996E-3</v>
      </c>
      <c r="X3400" t="s">
        <v>47</v>
      </c>
      <c r="Y3400">
        <v>3</v>
      </c>
      <c r="Z3400">
        <v>2</v>
      </c>
      <c r="AA3400" t="s">
        <v>69</v>
      </c>
      <c r="AB3400" t="s">
        <v>74</v>
      </c>
    </row>
    <row r="3401" spans="1:28" x14ac:dyDescent="0.3">
      <c r="A3401">
        <v>715682208</v>
      </c>
      <c r="B3401" s="1" t="s">
        <v>23</v>
      </c>
      <c r="C3401">
        <v>49</v>
      </c>
      <c r="D3401" s="1" t="s">
        <v>24</v>
      </c>
      <c r="E3401">
        <v>3</v>
      </c>
      <c r="F3401" s="1" t="s">
        <v>42</v>
      </c>
      <c r="G3401" s="1" t="s">
        <v>26</v>
      </c>
      <c r="H3401" s="1" t="s">
        <v>33</v>
      </c>
      <c r="I3401" s="1" t="s">
        <v>28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0.71199999999999997</v>
      </c>
      <c r="R3401">
        <v>4629</v>
      </c>
      <c r="S3401">
        <v>76</v>
      </c>
      <c r="T3401">
        <v>0.65200000000000002</v>
      </c>
      <c r="U3401">
        <v>0</v>
      </c>
      <c r="V3401">
        <v>2.3729999999999999E-4</v>
      </c>
      <c r="W3401">
        <v>0.99975999999999998</v>
      </c>
      <c r="X3401" t="s">
        <v>47</v>
      </c>
      <c r="Y3401">
        <v>4</v>
      </c>
      <c r="Z3401">
        <v>2</v>
      </c>
      <c r="AA3401" t="s">
        <v>70</v>
      </c>
      <c r="AB3401" t="s">
        <v>74</v>
      </c>
    </row>
    <row r="3402" spans="1:28" x14ac:dyDescent="0.3">
      <c r="A3402">
        <v>719914908</v>
      </c>
      <c r="B3402" s="1" t="s">
        <v>23</v>
      </c>
      <c r="C3402">
        <v>37</v>
      </c>
      <c r="D3402" s="1" t="s">
        <v>24</v>
      </c>
      <c r="E3402">
        <v>2</v>
      </c>
      <c r="F3402" s="1" t="s">
        <v>35</v>
      </c>
      <c r="G3402" s="1" t="s">
        <v>43</v>
      </c>
      <c r="H3402" s="1" t="s">
        <v>32</v>
      </c>
      <c r="I3402" s="1" t="s">
        <v>39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  <c r="V3402">
        <v>1.6710999999999999E-4</v>
      </c>
      <c r="W3402">
        <v>0.99983</v>
      </c>
      <c r="X3402" t="s">
        <v>47</v>
      </c>
      <c r="Y3402">
        <v>1</v>
      </c>
      <c r="Z3402">
        <v>2</v>
      </c>
      <c r="AA3402" t="s">
        <v>70</v>
      </c>
      <c r="AB3402" t="s">
        <v>74</v>
      </c>
    </row>
    <row r="3403" spans="1:28" x14ac:dyDescent="0.3">
      <c r="A3403">
        <v>714744783</v>
      </c>
      <c r="B3403" s="1" t="s">
        <v>23</v>
      </c>
      <c r="C3403">
        <v>48</v>
      </c>
      <c r="D3403" s="1" t="s">
        <v>29</v>
      </c>
      <c r="E3403">
        <v>3</v>
      </c>
      <c r="F3403" s="1" t="s">
        <v>34</v>
      </c>
      <c r="G3403" s="1" t="s">
        <v>26</v>
      </c>
      <c r="H3403" s="1" t="s">
        <v>32</v>
      </c>
      <c r="I3403" s="1" t="s">
        <v>28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0.55200000000000005</v>
      </c>
      <c r="R3403">
        <v>3825</v>
      </c>
      <c r="S3403">
        <v>67</v>
      </c>
      <c r="T3403">
        <v>0.67500000000000004</v>
      </c>
      <c r="U3403">
        <v>0.19700000000000001</v>
      </c>
      <c r="V3403">
        <v>1.8024999999999999E-4</v>
      </c>
      <c r="W3403">
        <v>0.99982000000000004</v>
      </c>
      <c r="X3403" t="s">
        <v>47</v>
      </c>
      <c r="Y3403">
        <v>1</v>
      </c>
      <c r="Z3403">
        <v>2</v>
      </c>
      <c r="AA3403" t="s">
        <v>70</v>
      </c>
      <c r="AB3403" t="s">
        <v>74</v>
      </c>
    </row>
    <row r="3404" spans="1:28" x14ac:dyDescent="0.3">
      <c r="A3404">
        <v>710809833</v>
      </c>
      <c r="B3404" s="1" t="s">
        <v>23</v>
      </c>
      <c r="C3404">
        <v>40</v>
      </c>
      <c r="D3404" s="1" t="s">
        <v>24</v>
      </c>
      <c r="E3404">
        <v>3</v>
      </c>
      <c r="F3404" s="1" t="s">
        <v>30</v>
      </c>
      <c r="G3404" s="1" t="s">
        <v>26</v>
      </c>
      <c r="H3404" s="1" t="s">
        <v>33</v>
      </c>
      <c r="I3404" s="1" t="s">
        <v>39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0.83399999999999996</v>
      </c>
      <c r="R3404">
        <v>3193</v>
      </c>
      <c r="S3404">
        <v>53</v>
      </c>
      <c r="T3404">
        <v>0.55900000000000005</v>
      </c>
      <c r="U3404">
        <v>0</v>
      </c>
      <c r="V3404">
        <v>5.164E-5</v>
      </c>
      <c r="W3404">
        <v>0.99995000000000001</v>
      </c>
      <c r="X3404" t="s">
        <v>47</v>
      </c>
      <c r="Y3404">
        <v>4</v>
      </c>
      <c r="Z3404">
        <v>2</v>
      </c>
      <c r="AA3404" t="s">
        <v>70</v>
      </c>
      <c r="AB3404" t="s">
        <v>74</v>
      </c>
    </row>
    <row r="3405" spans="1:28" x14ac:dyDescent="0.3">
      <c r="A3405">
        <v>720942333</v>
      </c>
      <c r="B3405" s="1" t="s">
        <v>23</v>
      </c>
      <c r="C3405">
        <v>49</v>
      </c>
      <c r="D3405" s="1" t="s">
        <v>24</v>
      </c>
      <c r="E3405">
        <v>2</v>
      </c>
      <c r="F3405" s="1" t="s">
        <v>34</v>
      </c>
      <c r="G3405" s="1" t="s">
        <v>26</v>
      </c>
      <c r="H3405" s="1" t="s">
        <v>36</v>
      </c>
      <c r="I3405" s="1" t="s">
        <v>28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0.61199999999999999</v>
      </c>
      <c r="R3405">
        <v>2043</v>
      </c>
      <c r="S3405">
        <v>52</v>
      </c>
      <c r="T3405">
        <v>1</v>
      </c>
      <c r="U3405">
        <v>0</v>
      </c>
      <c r="V3405">
        <v>5.6716000000000004E-4</v>
      </c>
      <c r="W3405">
        <v>0.99943000000000004</v>
      </c>
      <c r="X3405" t="s">
        <v>47</v>
      </c>
      <c r="Y3405">
        <v>2</v>
      </c>
      <c r="Z3405">
        <v>2</v>
      </c>
      <c r="AA3405" t="s">
        <v>70</v>
      </c>
      <c r="AB3405" t="s">
        <v>74</v>
      </c>
    </row>
    <row r="3406" spans="1:28" x14ac:dyDescent="0.3">
      <c r="A3406">
        <v>709423158</v>
      </c>
      <c r="B3406" s="1" t="s">
        <v>23</v>
      </c>
      <c r="C3406">
        <v>46</v>
      </c>
      <c r="D3406" s="1" t="s">
        <v>24</v>
      </c>
      <c r="E3406">
        <v>4</v>
      </c>
      <c r="F3406" s="1" t="s">
        <v>30</v>
      </c>
      <c r="G3406" s="1" t="s">
        <v>31</v>
      </c>
      <c r="H3406" s="1" t="s">
        <v>33</v>
      </c>
      <c r="I3406" s="1" t="s">
        <v>28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0.76300000000000001</v>
      </c>
      <c r="R3406">
        <v>3592</v>
      </c>
      <c r="S3406">
        <v>46</v>
      </c>
      <c r="T3406">
        <v>0.91700000000000004</v>
      </c>
      <c r="U3406">
        <v>0.747</v>
      </c>
      <c r="V3406">
        <v>6.9589000000000001E-5</v>
      </c>
      <c r="W3406">
        <v>0.99992999999999999</v>
      </c>
      <c r="X3406" t="s">
        <v>47</v>
      </c>
      <c r="Y3406">
        <v>4</v>
      </c>
      <c r="Z3406">
        <v>2</v>
      </c>
      <c r="AA3406" t="s">
        <v>70</v>
      </c>
      <c r="AB3406" t="s">
        <v>75</v>
      </c>
    </row>
    <row r="3407" spans="1:28" x14ac:dyDescent="0.3">
      <c r="A3407">
        <v>718307433</v>
      </c>
      <c r="B3407" s="1" t="s">
        <v>23</v>
      </c>
      <c r="C3407">
        <v>50</v>
      </c>
      <c r="D3407" s="1" t="s">
        <v>29</v>
      </c>
      <c r="E3407">
        <v>0</v>
      </c>
      <c r="F3407" s="1" t="s">
        <v>30</v>
      </c>
      <c r="G3407" s="1" t="s">
        <v>31</v>
      </c>
      <c r="H3407" s="1" t="s">
        <v>32</v>
      </c>
      <c r="I3407" s="1" t="s">
        <v>28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1.1180000000000001</v>
      </c>
      <c r="U3407">
        <v>0.29199999999999998</v>
      </c>
      <c r="V3407">
        <v>1.3562000000000001E-4</v>
      </c>
      <c r="W3407">
        <v>0.99985999999999997</v>
      </c>
      <c r="X3407" t="s">
        <v>47</v>
      </c>
      <c r="Y3407">
        <v>1</v>
      </c>
      <c r="Z3407">
        <v>2</v>
      </c>
      <c r="AA3407" t="s">
        <v>70</v>
      </c>
      <c r="AB3407" t="s">
        <v>76</v>
      </c>
    </row>
    <row r="3408" spans="1:28" x14ac:dyDescent="0.3">
      <c r="A3408">
        <v>772607433</v>
      </c>
      <c r="B3408" s="1" t="s">
        <v>23</v>
      </c>
      <c r="C3408">
        <v>50</v>
      </c>
      <c r="D3408" s="1" t="s">
        <v>24</v>
      </c>
      <c r="E3408">
        <v>3</v>
      </c>
      <c r="F3408" s="1" t="s">
        <v>25</v>
      </c>
      <c r="G3408" s="1" t="s">
        <v>26</v>
      </c>
      <c r="H3408" s="1" t="s">
        <v>33</v>
      </c>
      <c r="I3408" s="1" t="s">
        <v>28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0.63900000000000001</v>
      </c>
      <c r="U3408">
        <v>0.44700000000000001</v>
      </c>
      <c r="V3408">
        <v>3.2941999999999997E-4</v>
      </c>
      <c r="W3408">
        <v>0.99966999999999995</v>
      </c>
      <c r="X3408" t="s">
        <v>47</v>
      </c>
      <c r="Y3408">
        <v>4</v>
      </c>
      <c r="Z3408">
        <v>2</v>
      </c>
      <c r="AA3408" t="s">
        <v>69</v>
      </c>
      <c r="AB3408" t="s">
        <v>76</v>
      </c>
    </row>
    <row r="3409" spans="1:28" x14ac:dyDescent="0.3">
      <c r="A3409">
        <v>801709308</v>
      </c>
      <c r="B3409" s="1" t="s">
        <v>23</v>
      </c>
      <c r="C3409">
        <v>44</v>
      </c>
      <c r="D3409" s="1" t="s">
        <v>29</v>
      </c>
      <c r="E3409">
        <v>4</v>
      </c>
      <c r="F3409" s="1" t="s">
        <v>35</v>
      </c>
      <c r="G3409" s="1" t="s">
        <v>26</v>
      </c>
      <c r="H3409" s="1" t="s">
        <v>34</v>
      </c>
      <c r="I3409" s="1" t="s">
        <v>28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0.99199999999999999</v>
      </c>
      <c r="R3409">
        <v>4558</v>
      </c>
      <c r="S3409">
        <v>56</v>
      </c>
      <c r="T3409">
        <v>0.75</v>
      </c>
      <c r="U3409">
        <v>0.18</v>
      </c>
      <c r="V3409">
        <v>5.9391000000000001E-5</v>
      </c>
      <c r="W3409">
        <v>0.99994000000000005</v>
      </c>
      <c r="X3409" t="s">
        <v>47</v>
      </c>
      <c r="Y3409">
        <v>0</v>
      </c>
      <c r="Z3409">
        <v>2</v>
      </c>
      <c r="AA3409" t="s">
        <v>69</v>
      </c>
      <c r="AB3409" t="s">
        <v>74</v>
      </c>
    </row>
    <row r="3410" spans="1:28" x14ac:dyDescent="0.3">
      <c r="A3410">
        <v>778502958</v>
      </c>
      <c r="B3410" s="1" t="s">
        <v>23</v>
      </c>
      <c r="C3410">
        <v>47</v>
      </c>
      <c r="D3410" s="1" t="s">
        <v>24</v>
      </c>
      <c r="E3410">
        <v>3</v>
      </c>
      <c r="F3410" s="1" t="s">
        <v>34</v>
      </c>
      <c r="G3410" s="1" t="s">
        <v>43</v>
      </c>
      <c r="H3410" s="1" t="s">
        <v>27</v>
      </c>
      <c r="I3410" s="1" t="s">
        <v>39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0.76700000000000002</v>
      </c>
      <c r="R3410">
        <v>2385</v>
      </c>
      <c r="S3410">
        <v>50</v>
      </c>
      <c r="T3410">
        <v>0.51500000000000001</v>
      </c>
      <c r="U3410">
        <v>6.8000000000000005E-2</v>
      </c>
      <c r="V3410">
        <v>5.8226000000000003E-4</v>
      </c>
      <c r="W3410">
        <v>0.99941999999999998</v>
      </c>
      <c r="X3410" t="s">
        <v>47</v>
      </c>
      <c r="Y3410">
        <v>3</v>
      </c>
      <c r="Z3410">
        <v>2</v>
      </c>
      <c r="AA3410" t="s">
        <v>70</v>
      </c>
      <c r="AB3410" t="s">
        <v>74</v>
      </c>
    </row>
    <row r="3411" spans="1:28" x14ac:dyDescent="0.3">
      <c r="A3411">
        <v>806656083</v>
      </c>
      <c r="B3411" s="1" t="s">
        <v>23</v>
      </c>
      <c r="C3411">
        <v>48</v>
      </c>
      <c r="D3411" s="1" t="s">
        <v>29</v>
      </c>
      <c r="E3411">
        <v>2</v>
      </c>
      <c r="F3411" s="1" t="s">
        <v>30</v>
      </c>
      <c r="G3411" s="1" t="s">
        <v>26</v>
      </c>
      <c r="H3411" s="1" t="s">
        <v>36</v>
      </c>
      <c r="I3411" s="1" t="s">
        <v>28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0.71599999999999997</v>
      </c>
      <c r="R3411">
        <v>4064</v>
      </c>
      <c r="S3411">
        <v>70</v>
      </c>
      <c r="T3411">
        <v>0.55600000000000005</v>
      </c>
      <c r="U3411">
        <v>0.158</v>
      </c>
      <c r="V3411">
        <v>3.2655999999999999E-4</v>
      </c>
      <c r="W3411">
        <v>0.99966999999999995</v>
      </c>
      <c r="X3411" t="s">
        <v>47</v>
      </c>
      <c r="Y3411">
        <v>2</v>
      </c>
      <c r="Z3411">
        <v>2</v>
      </c>
      <c r="AA3411" t="s">
        <v>69</v>
      </c>
      <c r="AB3411" t="s">
        <v>74</v>
      </c>
    </row>
    <row r="3412" spans="1:28" x14ac:dyDescent="0.3">
      <c r="A3412">
        <v>823635033</v>
      </c>
      <c r="B3412" s="1" t="s">
        <v>23</v>
      </c>
      <c r="C3412">
        <v>49</v>
      </c>
      <c r="D3412" s="1" t="s">
        <v>29</v>
      </c>
      <c r="E3412">
        <v>2</v>
      </c>
      <c r="F3412" s="1" t="s">
        <v>25</v>
      </c>
      <c r="G3412" s="1" t="s">
        <v>26</v>
      </c>
      <c r="H3412" s="1" t="s">
        <v>32</v>
      </c>
      <c r="I3412" s="1" t="s">
        <v>28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0.80400000000000005</v>
      </c>
      <c r="U3412">
        <v>0.184</v>
      </c>
      <c r="V3412">
        <v>5.4925000000000004E-4</v>
      </c>
      <c r="W3412">
        <v>0.99944999999999995</v>
      </c>
      <c r="X3412" t="s">
        <v>47</v>
      </c>
      <c r="Y3412">
        <v>1</v>
      </c>
      <c r="Z3412">
        <v>2</v>
      </c>
      <c r="AA3412" t="s">
        <v>69</v>
      </c>
      <c r="AB3412" t="s">
        <v>74</v>
      </c>
    </row>
    <row r="3413" spans="1:28" x14ac:dyDescent="0.3">
      <c r="A3413">
        <v>718739508</v>
      </c>
      <c r="B3413" s="1" t="s">
        <v>23</v>
      </c>
      <c r="C3413">
        <v>51</v>
      </c>
      <c r="D3413" s="1" t="s">
        <v>29</v>
      </c>
      <c r="E3413">
        <v>5</v>
      </c>
      <c r="F3413" s="1" t="s">
        <v>34</v>
      </c>
      <c r="G3413" s="1" t="s">
        <v>26</v>
      </c>
      <c r="H3413" s="1" t="s">
        <v>32</v>
      </c>
      <c r="I3413" s="1" t="s">
        <v>28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>
        <v>67</v>
      </c>
      <c r="T3413">
        <v>0.81100000000000005</v>
      </c>
      <c r="U3413">
        <v>0.223</v>
      </c>
      <c r="V3413">
        <v>3.7057000000000002E-4</v>
      </c>
      <c r="W3413">
        <v>0.99963000000000002</v>
      </c>
      <c r="X3413" t="s">
        <v>48</v>
      </c>
      <c r="Y3413">
        <v>1</v>
      </c>
      <c r="Z3413">
        <v>3</v>
      </c>
      <c r="AA3413" t="s">
        <v>69</v>
      </c>
      <c r="AB3413" t="s">
        <v>74</v>
      </c>
    </row>
    <row r="3414" spans="1:28" x14ac:dyDescent="0.3">
      <c r="A3414">
        <v>709272333</v>
      </c>
      <c r="B3414" s="1" t="s">
        <v>23</v>
      </c>
      <c r="C3414">
        <v>59</v>
      </c>
      <c r="D3414" s="1" t="s">
        <v>29</v>
      </c>
      <c r="E3414">
        <v>1</v>
      </c>
      <c r="F3414" s="1" t="s">
        <v>35</v>
      </c>
      <c r="G3414" s="1" t="s">
        <v>34</v>
      </c>
      <c r="H3414" s="1" t="s">
        <v>32</v>
      </c>
      <c r="I3414" s="1" t="s">
        <v>28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0.44500000000000001</v>
      </c>
      <c r="R3414">
        <v>4579</v>
      </c>
      <c r="S3414">
        <v>73</v>
      </c>
      <c r="T3414">
        <v>0.622</v>
      </c>
      <c r="U3414">
        <v>0.20399999999999999</v>
      </c>
      <c r="V3414">
        <v>2.9196000000000002E-4</v>
      </c>
      <c r="W3414">
        <v>0.99970999999999999</v>
      </c>
      <c r="X3414" t="s">
        <v>48</v>
      </c>
      <c r="Y3414">
        <v>1</v>
      </c>
      <c r="Z3414">
        <v>3</v>
      </c>
      <c r="AA3414" t="s">
        <v>69</v>
      </c>
      <c r="AB3414" t="s">
        <v>74</v>
      </c>
    </row>
    <row r="3415" spans="1:28" x14ac:dyDescent="0.3">
      <c r="A3415">
        <v>721538883</v>
      </c>
      <c r="B3415" s="1" t="s">
        <v>23</v>
      </c>
      <c r="C3415">
        <v>45</v>
      </c>
      <c r="D3415" s="1" t="s">
        <v>24</v>
      </c>
      <c r="E3415">
        <v>4</v>
      </c>
      <c r="F3415" s="1" t="s">
        <v>30</v>
      </c>
      <c r="G3415" s="1" t="s">
        <v>31</v>
      </c>
      <c r="H3415" s="1" t="s">
        <v>36</v>
      </c>
      <c r="I3415" s="1" t="s">
        <v>39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0.71599999999999997</v>
      </c>
      <c r="R3415">
        <v>4449</v>
      </c>
      <c r="S3415">
        <v>81</v>
      </c>
      <c r="T3415">
        <v>0.72299999999999998</v>
      </c>
      <c r="U3415">
        <v>0</v>
      </c>
      <c r="V3415">
        <v>4.8899000000000002E-4</v>
      </c>
      <c r="W3415">
        <v>0.99951000000000001</v>
      </c>
      <c r="X3415" t="s">
        <v>47</v>
      </c>
      <c r="Y3415">
        <v>2</v>
      </c>
      <c r="Z3415">
        <v>2</v>
      </c>
      <c r="AA3415" t="s">
        <v>69</v>
      </c>
      <c r="AB3415" t="s">
        <v>74</v>
      </c>
    </row>
    <row r="3416" spans="1:28" x14ac:dyDescent="0.3">
      <c r="A3416">
        <v>718835583</v>
      </c>
      <c r="B3416" s="1" t="s">
        <v>23</v>
      </c>
      <c r="C3416">
        <v>50</v>
      </c>
      <c r="D3416" s="1" t="s">
        <v>29</v>
      </c>
      <c r="E3416">
        <v>1</v>
      </c>
      <c r="F3416" s="1" t="s">
        <v>30</v>
      </c>
      <c r="G3416" s="1" t="s">
        <v>26</v>
      </c>
      <c r="H3416" s="1" t="s">
        <v>34</v>
      </c>
      <c r="I3416" s="1" t="s">
        <v>28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0.81599999999999995</v>
      </c>
      <c r="R3416">
        <v>3769</v>
      </c>
      <c r="S3416">
        <v>76</v>
      </c>
      <c r="T3416">
        <v>0.61699999999999999</v>
      </c>
      <c r="U3416">
        <v>0.152</v>
      </c>
      <c r="V3416">
        <v>1.0684E-4</v>
      </c>
      <c r="W3416">
        <v>0.99988999999999995</v>
      </c>
      <c r="X3416" t="s">
        <v>47</v>
      </c>
      <c r="Y3416">
        <v>0</v>
      </c>
      <c r="Z3416">
        <v>2</v>
      </c>
      <c r="AA3416" t="s">
        <v>69</v>
      </c>
      <c r="AB3416" t="s">
        <v>74</v>
      </c>
    </row>
    <row r="3417" spans="1:28" x14ac:dyDescent="0.3">
      <c r="A3417">
        <v>827970933</v>
      </c>
      <c r="B3417" s="1" t="s">
        <v>23</v>
      </c>
      <c r="C3417">
        <v>46</v>
      </c>
      <c r="D3417" s="1" t="s">
        <v>29</v>
      </c>
      <c r="E3417">
        <v>4</v>
      </c>
      <c r="F3417" s="1" t="s">
        <v>30</v>
      </c>
      <c r="G3417" s="1" t="s">
        <v>26</v>
      </c>
      <c r="H3417" s="1" t="s">
        <v>32</v>
      </c>
      <c r="I3417" s="1" t="s">
        <v>28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0.57499999999999996</v>
      </c>
      <c r="R3417">
        <v>4439</v>
      </c>
      <c r="S3417">
        <v>70</v>
      </c>
      <c r="T3417">
        <v>0.628</v>
      </c>
      <c r="U3417">
        <v>0.48499999999999999</v>
      </c>
      <c r="V3417">
        <v>4.4032999999999997E-5</v>
      </c>
      <c r="W3417">
        <v>0.99995999999999996</v>
      </c>
      <c r="X3417" t="s">
        <v>47</v>
      </c>
      <c r="Y3417">
        <v>1</v>
      </c>
      <c r="Z3417">
        <v>2</v>
      </c>
      <c r="AA3417" t="s">
        <v>69</v>
      </c>
      <c r="AB3417" t="s">
        <v>76</v>
      </c>
    </row>
    <row r="3418" spans="1:28" x14ac:dyDescent="0.3">
      <c r="A3418">
        <v>719888358</v>
      </c>
      <c r="B3418" s="1" t="s">
        <v>23</v>
      </c>
      <c r="C3418">
        <v>47</v>
      </c>
      <c r="D3418" s="1" t="s">
        <v>24</v>
      </c>
      <c r="E3418">
        <v>1</v>
      </c>
      <c r="F3418" s="1" t="s">
        <v>34</v>
      </c>
      <c r="G3418" s="1" t="s">
        <v>43</v>
      </c>
      <c r="H3418" s="1" t="s">
        <v>33</v>
      </c>
      <c r="I3418" s="1" t="s">
        <v>28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0.93300000000000005</v>
      </c>
      <c r="U3418">
        <v>7.6999999999999999E-2</v>
      </c>
      <c r="V3418">
        <v>9.2091999999999999E-4</v>
      </c>
      <c r="W3418">
        <v>0.99907999999999997</v>
      </c>
      <c r="X3418" t="s">
        <v>47</v>
      </c>
      <c r="Y3418">
        <v>4</v>
      </c>
      <c r="Z3418">
        <v>2</v>
      </c>
      <c r="AA3418" t="s">
        <v>69</v>
      </c>
      <c r="AB3418" t="s">
        <v>74</v>
      </c>
    </row>
    <row r="3419" spans="1:28" x14ac:dyDescent="0.3">
      <c r="A3419">
        <v>717030633</v>
      </c>
      <c r="B3419" s="1" t="s">
        <v>23</v>
      </c>
      <c r="C3419">
        <v>46</v>
      </c>
      <c r="D3419" s="1" t="s">
        <v>24</v>
      </c>
      <c r="E3419">
        <v>4</v>
      </c>
      <c r="F3419" s="1" t="s">
        <v>40</v>
      </c>
      <c r="G3419" s="1" t="s">
        <v>31</v>
      </c>
      <c r="H3419" s="1" t="s">
        <v>27</v>
      </c>
      <c r="I3419" s="1" t="s">
        <v>28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0.88900000000000001</v>
      </c>
      <c r="U3419">
        <v>0.59299999999999997</v>
      </c>
      <c r="V3419">
        <v>5.2612999999999998E-4</v>
      </c>
      <c r="W3419">
        <v>0.99946999999999997</v>
      </c>
      <c r="X3419" t="s">
        <v>47</v>
      </c>
      <c r="Y3419">
        <v>3</v>
      </c>
      <c r="Z3419">
        <v>2</v>
      </c>
      <c r="AA3419" t="s">
        <v>70</v>
      </c>
      <c r="AB3419" t="s">
        <v>75</v>
      </c>
    </row>
    <row r="3420" spans="1:28" x14ac:dyDescent="0.3">
      <c r="A3420">
        <v>815085708</v>
      </c>
      <c r="B3420" s="1" t="s">
        <v>44</v>
      </c>
      <c r="C3420">
        <v>60</v>
      </c>
      <c r="D3420" s="1" t="s">
        <v>29</v>
      </c>
      <c r="E3420">
        <v>0</v>
      </c>
      <c r="F3420" s="1" t="s">
        <v>25</v>
      </c>
      <c r="G3420" s="1" t="s">
        <v>31</v>
      </c>
      <c r="H3420" s="1" t="s">
        <v>36</v>
      </c>
      <c r="I3420" s="1" t="s">
        <v>28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0.26600000000000001</v>
      </c>
      <c r="R3420">
        <v>1861</v>
      </c>
      <c r="S3420">
        <v>46</v>
      </c>
      <c r="T3420">
        <v>0.27800000000000002</v>
      </c>
      <c r="U3420">
        <v>0.23100000000000001</v>
      </c>
      <c r="V3420">
        <v>0.99880000000000002</v>
      </c>
      <c r="W3420">
        <v>1.19984E-3</v>
      </c>
      <c r="X3420" t="s">
        <v>48</v>
      </c>
      <c r="Y3420">
        <v>2</v>
      </c>
      <c r="Z3420">
        <v>3</v>
      </c>
      <c r="AA3420" t="s">
        <v>72</v>
      </c>
      <c r="AB3420" t="s">
        <v>74</v>
      </c>
    </row>
    <row r="3421" spans="1:28" x14ac:dyDescent="0.3">
      <c r="A3421">
        <v>716332533</v>
      </c>
      <c r="B3421" s="1" t="s">
        <v>23</v>
      </c>
      <c r="C3421">
        <v>38</v>
      </c>
      <c r="D3421" s="1" t="s">
        <v>29</v>
      </c>
      <c r="E3421">
        <v>3</v>
      </c>
      <c r="F3421" s="1" t="s">
        <v>34</v>
      </c>
      <c r="G3421" s="1" t="s">
        <v>34</v>
      </c>
      <c r="H3421" s="1" t="s">
        <v>36</v>
      </c>
      <c r="I3421" s="1" t="s">
        <v>28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0.89400000000000002</v>
      </c>
      <c r="R3421">
        <v>4712</v>
      </c>
      <c r="S3421">
        <v>84</v>
      </c>
      <c r="T3421">
        <v>0.90900000000000003</v>
      </c>
      <c r="U3421">
        <v>0.51800000000000002</v>
      </c>
      <c r="V3421">
        <v>1.0566E-4</v>
      </c>
      <c r="W3421">
        <v>0.99988999999999995</v>
      </c>
      <c r="X3421" t="s">
        <v>47</v>
      </c>
      <c r="Y3421">
        <v>2</v>
      </c>
      <c r="Z3421">
        <v>2</v>
      </c>
      <c r="AA3421" t="s">
        <v>70</v>
      </c>
      <c r="AB3421" t="s">
        <v>75</v>
      </c>
    </row>
    <row r="3422" spans="1:28" x14ac:dyDescent="0.3">
      <c r="A3422">
        <v>822964683</v>
      </c>
      <c r="B3422" s="1" t="s">
        <v>23</v>
      </c>
      <c r="C3422">
        <v>51</v>
      </c>
      <c r="D3422" s="1" t="s">
        <v>29</v>
      </c>
      <c r="E3422">
        <v>1</v>
      </c>
      <c r="F3422" s="1" t="s">
        <v>30</v>
      </c>
      <c r="G3422" s="1" t="s">
        <v>31</v>
      </c>
      <c r="H3422" s="1" t="s">
        <v>32</v>
      </c>
      <c r="I3422" s="1" t="s">
        <v>28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0.86899999999999999</v>
      </c>
      <c r="R3422">
        <v>4351</v>
      </c>
      <c r="S3422">
        <v>62</v>
      </c>
      <c r="T3422">
        <v>0.63200000000000001</v>
      </c>
      <c r="U3422">
        <v>0.60399999999999998</v>
      </c>
      <c r="V3422">
        <v>4.8434999999999998E-4</v>
      </c>
      <c r="W3422">
        <v>0.99951999999999996</v>
      </c>
      <c r="X3422" t="s">
        <v>48</v>
      </c>
      <c r="Y3422">
        <v>1</v>
      </c>
      <c r="Z3422">
        <v>3</v>
      </c>
      <c r="AA3422" t="s">
        <v>69</v>
      </c>
      <c r="AB3422" t="s">
        <v>75</v>
      </c>
    </row>
    <row r="3423" spans="1:28" x14ac:dyDescent="0.3">
      <c r="A3423">
        <v>719335233</v>
      </c>
      <c r="B3423" s="1" t="s">
        <v>23</v>
      </c>
      <c r="C3423">
        <v>47</v>
      </c>
      <c r="D3423" s="1" t="s">
        <v>29</v>
      </c>
      <c r="E3423">
        <v>3</v>
      </c>
      <c r="F3423" s="1" t="s">
        <v>35</v>
      </c>
      <c r="G3423" s="1" t="s">
        <v>26</v>
      </c>
      <c r="H3423" s="1" t="s">
        <v>32</v>
      </c>
      <c r="I3423" s="1" t="s">
        <v>39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0.44500000000000001</v>
      </c>
      <c r="R3423">
        <v>3610</v>
      </c>
      <c r="S3423">
        <v>75</v>
      </c>
      <c r="T3423">
        <v>0.53100000000000003</v>
      </c>
      <c r="U3423">
        <v>6.5000000000000002E-2</v>
      </c>
      <c r="V3423">
        <v>4.9746000000000002E-4</v>
      </c>
      <c r="W3423">
        <v>0.99950000000000006</v>
      </c>
      <c r="X3423" t="s">
        <v>47</v>
      </c>
      <c r="Y3423">
        <v>1</v>
      </c>
      <c r="Z3423">
        <v>2</v>
      </c>
      <c r="AA3423" t="s">
        <v>70</v>
      </c>
      <c r="AB3423" t="s">
        <v>74</v>
      </c>
    </row>
    <row r="3424" spans="1:28" x14ac:dyDescent="0.3">
      <c r="A3424">
        <v>779683683</v>
      </c>
      <c r="B3424" s="1" t="s">
        <v>23</v>
      </c>
      <c r="C3424">
        <v>47</v>
      </c>
      <c r="D3424" s="1" t="s">
        <v>24</v>
      </c>
      <c r="E3424">
        <v>3</v>
      </c>
      <c r="F3424" s="1" t="s">
        <v>25</v>
      </c>
      <c r="G3424" s="1" t="s">
        <v>31</v>
      </c>
      <c r="H3424" s="1" t="s">
        <v>36</v>
      </c>
      <c r="I3424" s="1" t="s">
        <v>28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1.3560000000000001</v>
      </c>
      <c r="R3424">
        <v>2344</v>
      </c>
      <c r="S3424">
        <v>34</v>
      </c>
      <c r="T3424">
        <v>0.7</v>
      </c>
      <c r="U3424">
        <v>0.496</v>
      </c>
      <c r="V3424">
        <v>1.8144999999999999E-4</v>
      </c>
      <c r="W3424">
        <v>0.99982000000000004</v>
      </c>
      <c r="X3424" t="s">
        <v>47</v>
      </c>
      <c r="Y3424">
        <v>2</v>
      </c>
      <c r="Z3424">
        <v>2</v>
      </c>
      <c r="AA3424" t="s">
        <v>70</v>
      </c>
      <c r="AB3424" t="s">
        <v>76</v>
      </c>
    </row>
    <row r="3425" spans="1:28" x14ac:dyDescent="0.3">
      <c r="A3425">
        <v>712653183</v>
      </c>
      <c r="B3425" s="1" t="s">
        <v>23</v>
      </c>
      <c r="C3425">
        <v>49</v>
      </c>
      <c r="D3425" s="1" t="s">
        <v>29</v>
      </c>
      <c r="E3425">
        <v>4</v>
      </c>
      <c r="F3425" s="1" t="s">
        <v>34</v>
      </c>
      <c r="G3425" s="1" t="s">
        <v>31</v>
      </c>
      <c r="H3425" s="1" t="s">
        <v>32</v>
      </c>
      <c r="I3425" s="1" t="s">
        <v>28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0.84099999999999997</v>
      </c>
      <c r="U3425">
        <v>0.85699999999999998</v>
      </c>
      <c r="V3425">
        <v>1.8217999999999999E-4</v>
      </c>
      <c r="W3425">
        <v>0.99982000000000004</v>
      </c>
      <c r="X3425" t="s">
        <v>47</v>
      </c>
      <c r="Y3425">
        <v>1</v>
      </c>
      <c r="Z3425">
        <v>2</v>
      </c>
      <c r="AA3425" t="s">
        <v>70</v>
      </c>
      <c r="AB3425" t="s">
        <v>75</v>
      </c>
    </row>
    <row r="3426" spans="1:28" x14ac:dyDescent="0.3">
      <c r="A3426">
        <v>715485483</v>
      </c>
      <c r="B3426" s="1" t="s">
        <v>44</v>
      </c>
      <c r="C3426">
        <v>39</v>
      </c>
      <c r="D3426" s="1" t="s">
        <v>29</v>
      </c>
      <c r="E3426">
        <v>5</v>
      </c>
      <c r="F3426" s="1" t="s">
        <v>30</v>
      </c>
      <c r="G3426" s="1" t="s">
        <v>26</v>
      </c>
      <c r="H3426" s="1" t="s">
        <v>32</v>
      </c>
      <c r="I3426" s="1" t="s">
        <v>28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0.41899999999999998</v>
      </c>
      <c r="R3426">
        <v>1479</v>
      </c>
      <c r="S3426">
        <v>44</v>
      </c>
      <c r="T3426">
        <v>0.91300000000000003</v>
      </c>
      <c r="U3426">
        <v>0</v>
      </c>
      <c r="V3426">
        <v>0.99680999999999997</v>
      </c>
      <c r="W3426">
        <v>3.1907200000000002E-3</v>
      </c>
      <c r="X3426" t="s">
        <v>47</v>
      </c>
      <c r="Y3426">
        <v>1</v>
      </c>
      <c r="Z3426">
        <v>2</v>
      </c>
      <c r="AA3426" t="s">
        <v>70</v>
      </c>
      <c r="AB3426" t="s">
        <v>74</v>
      </c>
    </row>
    <row r="3427" spans="1:28" x14ac:dyDescent="0.3">
      <c r="A3427">
        <v>788912658</v>
      </c>
      <c r="B3427" s="1" t="s">
        <v>23</v>
      </c>
      <c r="C3427">
        <v>44</v>
      </c>
      <c r="D3427" s="1" t="s">
        <v>29</v>
      </c>
      <c r="E3427">
        <v>2</v>
      </c>
      <c r="F3427" s="1" t="s">
        <v>34</v>
      </c>
      <c r="G3427" s="1" t="s">
        <v>26</v>
      </c>
      <c r="H3427" s="1" t="s">
        <v>32</v>
      </c>
      <c r="I3427" s="1" t="s">
        <v>28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0.95399999999999996</v>
      </c>
      <c r="R3427">
        <v>3144</v>
      </c>
      <c r="S3427">
        <v>62</v>
      </c>
      <c r="T3427">
        <v>0.72199999999999998</v>
      </c>
      <c r="U3427">
        <v>0</v>
      </c>
      <c r="V3427">
        <v>1.7370999999999999E-4</v>
      </c>
      <c r="W3427">
        <v>0.99983</v>
      </c>
      <c r="X3427" t="s">
        <v>47</v>
      </c>
      <c r="Y3427">
        <v>1</v>
      </c>
      <c r="Z3427">
        <v>2</v>
      </c>
      <c r="AA3427" t="s">
        <v>70</v>
      </c>
      <c r="AB3427" t="s">
        <v>74</v>
      </c>
    </row>
    <row r="3428" spans="1:28" x14ac:dyDescent="0.3">
      <c r="A3428">
        <v>711396483</v>
      </c>
      <c r="B3428" s="1" t="s">
        <v>23</v>
      </c>
      <c r="C3428">
        <v>40</v>
      </c>
      <c r="D3428" s="1" t="s">
        <v>24</v>
      </c>
      <c r="E3428">
        <v>2</v>
      </c>
      <c r="F3428" s="1" t="s">
        <v>30</v>
      </c>
      <c r="G3428" s="1" t="s">
        <v>31</v>
      </c>
      <c r="H3428" s="1" t="s">
        <v>36</v>
      </c>
      <c r="I3428" s="1" t="s">
        <v>28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0.83399999999999996</v>
      </c>
      <c r="R3428">
        <v>4505</v>
      </c>
      <c r="S3428">
        <v>74</v>
      </c>
      <c r="T3428">
        <v>0.72099999999999997</v>
      </c>
      <c r="U3428">
        <v>0</v>
      </c>
      <c r="V3428">
        <v>1.9143E-4</v>
      </c>
      <c r="W3428">
        <v>0.99980999999999998</v>
      </c>
      <c r="X3428" t="s">
        <v>47</v>
      </c>
      <c r="Y3428">
        <v>2</v>
      </c>
      <c r="Z3428">
        <v>2</v>
      </c>
      <c r="AA3428" t="s">
        <v>70</v>
      </c>
      <c r="AB3428" t="s">
        <v>74</v>
      </c>
    </row>
    <row r="3429" spans="1:28" x14ac:dyDescent="0.3">
      <c r="A3429">
        <v>789220008</v>
      </c>
      <c r="B3429" s="1" t="s">
        <v>23</v>
      </c>
      <c r="C3429">
        <v>56</v>
      </c>
      <c r="D3429" s="1" t="s">
        <v>24</v>
      </c>
      <c r="E3429">
        <v>3</v>
      </c>
      <c r="F3429" s="1" t="s">
        <v>25</v>
      </c>
      <c r="G3429" s="1" t="s">
        <v>26</v>
      </c>
      <c r="H3429" s="1" t="s">
        <v>33</v>
      </c>
      <c r="I3429" s="1" t="s">
        <v>28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0.49099999999999999</v>
      </c>
      <c r="R3429">
        <v>1425</v>
      </c>
      <c r="S3429">
        <v>27</v>
      </c>
      <c r="T3429">
        <v>1.077</v>
      </c>
      <c r="U3429">
        <v>0</v>
      </c>
      <c r="V3429">
        <v>1.1482E-4</v>
      </c>
      <c r="W3429">
        <v>0.99988999999999995</v>
      </c>
      <c r="X3429" t="s">
        <v>48</v>
      </c>
      <c r="Y3429">
        <v>4</v>
      </c>
      <c r="Z3429">
        <v>3</v>
      </c>
      <c r="AA3429" t="s">
        <v>69</v>
      </c>
      <c r="AB3429" t="s">
        <v>74</v>
      </c>
    </row>
    <row r="3430" spans="1:28" x14ac:dyDescent="0.3">
      <c r="A3430">
        <v>716436483</v>
      </c>
      <c r="B3430" s="1" t="s">
        <v>23</v>
      </c>
      <c r="C3430">
        <v>45</v>
      </c>
      <c r="D3430" s="1" t="s">
        <v>29</v>
      </c>
      <c r="E3430">
        <v>3</v>
      </c>
      <c r="F3430" s="1" t="s">
        <v>35</v>
      </c>
      <c r="G3430" s="1" t="s">
        <v>34</v>
      </c>
      <c r="H3430" s="1" t="s">
        <v>32</v>
      </c>
      <c r="I3430" s="1" t="s">
        <v>28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0.55400000000000005</v>
      </c>
      <c r="R3430">
        <v>2521</v>
      </c>
      <c r="S3430">
        <v>50</v>
      </c>
      <c r="T3430">
        <v>0.66700000000000004</v>
      </c>
      <c r="U3430">
        <v>0</v>
      </c>
      <c r="V3430">
        <v>3.9004000000000003E-4</v>
      </c>
      <c r="W3430">
        <v>0.99961</v>
      </c>
      <c r="X3430" t="s">
        <v>47</v>
      </c>
      <c r="Y3430">
        <v>1</v>
      </c>
      <c r="Z3430">
        <v>2</v>
      </c>
      <c r="AA3430" t="s">
        <v>70</v>
      </c>
      <c r="AB3430" t="s">
        <v>74</v>
      </c>
    </row>
    <row r="3431" spans="1:28" x14ac:dyDescent="0.3">
      <c r="A3431">
        <v>717661908</v>
      </c>
      <c r="B3431" s="1" t="s">
        <v>23</v>
      </c>
      <c r="C3431">
        <v>37</v>
      </c>
      <c r="D3431" s="1" t="s">
        <v>24</v>
      </c>
      <c r="E3431">
        <v>5</v>
      </c>
      <c r="F3431" s="1" t="s">
        <v>42</v>
      </c>
      <c r="G3431" s="1" t="s">
        <v>31</v>
      </c>
      <c r="H3431" s="1" t="s">
        <v>33</v>
      </c>
      <c r="I3431" s="1" t="s">
        <v>39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0.71099999999999997</v>
      </c>
      <c r="R3431">
        <v>2681</v>
      </c>
      <c r="S3431">
        <v>55</v>
      </c>
      <c r="T3431">
        <v>0.61799999999999999</v>
      </c>
      <c r="U3431">
        <v>0</v>
      </c>
      <c r="V3431">
        <v>4.4836999999999998E-5</v>
      </c>
      <c r="W3431">
        <v>0.99995999999999996</v>
      </c>
      <c r="X3431" t="s">
        <v>47</v>
      </c>
      <c r="Y3431">
        <v>4</v>
      </c>
      <c r="Z3431">
        <v>2</v>
      </c>
      <c r="AA3431" t="s">
        <v>70</v>
      </c>
      <c r="AB3431" t="s">
        <v>74</v>
      </c>
    </row>
    <row r="3432" spans="1:28" x14ac:dyDescent="0.3">
      <c r="A3432">
        <v>778459833</v>
      </c>
      <c r="B3432" s="1" t="s">
        <v>23</v>
      </c>
      <c r="C3432">
        <v>42</v>
      </c>
      <c r="D3432" s="1" t="s">
        <v>24</v>
      </c>
      <c r="E3432">
        <v>5</v>
      </c>
      <c r="F3432" s="1" t="s">
        <v>30</v>
      </c>
      <c r="G3432" s="1" t="s">
        <v>26</v>
      </c>
      <c r="H3432" s="1" t="s">
        <v>27</v>
      </c>
      <c r="I3432" s="1" t="s">
        <v>28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0.83499999999999996</v>
      </c>
      <c r="R3432">
        <v>1789</v>
      </c>
      <c r="S3432">
        <v>42</v>
      </c>
      <c r="T3432">
        <v>1.4710000000000001</v>
      </c>
      <c r="U3432">
        <v>0.17</v>
      </c>
      <c r="V3432">
        <v>1.9764000000000001E-4</v>
      </c>
      <c r="W3432">
        <v>0.99980000000000002</v>
      </c>
      <c r="X3432" t="s">
        <v>47</v>
      </c>
      <c r="Y3432">
        <v>3</v>
      </c>
      <c r="Z3432">
        <v>2</v>
      </c>
      <c r="AA3432" t="s">
        <v>70</v>
      </c>
      <c r="AB3432" t="s">
        <v>74</v>
      </c>
    </row>
    <row r="3433" spans="1:28" x14ac:dyDescent="0.3">
      <c r="A3433">
        <v>769448658</v>
      </c>
      <c r="B3433" s="1" t="s">
        <v>23</v>
      </c>
      <c r="C3433">
        <v>43</v>
      </c>
      <c r="D3433" s="1" t="s">
        <v>29</v>
      </c>
      <c r="E3433">
        <v>2</v>
      </c>
      <c r="F3433" s="1" t="s">
        <v>34</v>
      </c>
      <c r="G3433" s="1" t="s">
        <v>26</v>
      </c>
      <c r="H3433" s="1" t="s">
        <v>32</v>
      </c>
      <c r="I3433" s="1" t="s">
        <v>28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0.56499999999999995</v>
      </c>
      <c r="R3433">
        <v>3492</v>
      </c>
      <c r="S3433">
        <v>69</v>
      </c>
      <c r="T3433">
        <v>0.68300000000000005</v>
      </c>
      <c r="U3433">
        <v>0</v>
      </c>
      <c r="V3433">
        <v>2.1042000000000001E-4</v>
      </c>
      <c r="W3433">
        <v>0.99978999999999996</v>
      </c>
      <c r="X3433" t="s">
        <v>47</v>
      </c>
      <c r="Y3433">
        <v>1</v>
      </c>
      <c r="Z3433">
        <v>2</v>
      </c>
      <c r="AA3433" t="s">
        <v>69</v>
      </c>
      <c r="AB3433" t="s">
        <v>74</v>
      </c>
    </row>
    <row r="3434" spans="1:28" x14ac:dyDescent="0.3">
      <c r="A3434">
        <v>820346133</v>
      </c>
      <c r="B3434" s="1" t="s">
        <v>23</v>
      </c>
      <c r="C3434">
        <v>59</v>
      </c>
      <c r="D3434" s="1" t="s">
        <v>29</v>
      </c>
      <c r="E3434">
        <v>2</v>
      </c>
      <c r="F3434" s="1" t="s">
        <v>35</v>
      </c>
      <c r="G3434" s="1" t="s">
        <v>31</v>
      </c>
      <c r="H3434" s="1" t="s">
        <v>32</v>
      </c>
      <c r="I3434" s="1" t="s">
        <v>28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0.81799999999999995</v>
      </c>
      <c r="U3434">
        <v>0.14299999999999999</v>
      </c>
      <c r="V3434">
        <v>5.6629999999999998E-5</v>
      </c>
      <c r="W3434">
        <v>0.99994000000000005</v>
      </c>
      <c r="X3434" t="s">
        <v>48</v>
      </c>
      <c r="Y3434">
        <v>1</v>
      </c>
      <c r="Z3434">
        <v>3</v>
      </c>
      <c r="AA3434" t="s">
        <v>72</v>
      </c>
      <c r="AB3434" t="s">
        <v>74</v>
      </c>
    </row>
    <row r="3435" spans="1:28" x14ac:dyDescent="0.3">
      <c r="A3435">
        <v>720119808</v>
      </c>
      <c r="B3435" s="1" t="s">
        <v>23</v>
      </c>
      <c r="C3435">
        <v>42</v>
      </c>
      <c r="D3435" s="1" t="s">
        <v>24</v>
      </c>
      <c r="E3435">
        <v>3</v>
      </c>
      <c r="F3435" s="1" t="s">
        <v>25</v>
      </c>
      <c r="G3435" s="1" t="s">
        <v>26</v>
      </c>
      <c r="H3435" s="1" t="s">
        <v>33</v>
      </c>
      <c r="I3435" s="1" t="s">
        <v>28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0.61599999999999999</v>
      </c>
      <c r="R3435">
        <v>3342</v>
      </c>
      <c r="S3435">
        <v>52</v>
      </c>
      <c r="T3435">
        <v>0.67700000000000005</v>
      </c>
      <c r="U3435">
        <v>3.9E-2</v>
      </c>
      <c r="V3435">
        <v>1.1482E-4</v>
      </c>
      <c r="W3435">
        <v>0.99988999999999995</v>
      </c>
      <c r="X3435" t="s">
        <v>47</v>
      </c>
      <c r="Y3435">
        <v>4</v>
      </c>
      <c r="Z3435">
        <v>2</v>
      </c>
      <c r="AA3435" t="s">
        <v>70</v>
      </c>
      <c r="AB3435" t="s">
        <v>74</v>
      </c>
    </row>
    <row r="3436" spans="1:28" x14ac:dyDescent="0.3">
      <c r="A3436">
        <v>721523658</v>
      </c>
      <c r="B3436" s="1" t="s">
        <v>23</v>
      </c>
      <c r="C3436">
        <v>46</v>
      </c>
      <c r="D3436" s="1" t="s">
        <v>24</v>
      </c>
      <c r="E3436">
        <v>5</v>
      </c>
      <c r="F3436" s="1" t="s">
        <v>25</v>
      </c>
      <c r="G3436" s="1" t="s">
        <v>34</v>
      </c>
      <c r="H3436" s="1" t="s">
        <v>37</v>
      </c>
      <c r="I3436" s="1" t="s">
        <v>28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0.97899999999999998</v>
      </c>
      <c r="R3436">
        <v>3699</v>
      </c>
      <c r="S3436">
        <v>77</v>
      </c>
      <c r="T3436">
        <v>0.878</v>
      </c>
      <c r="U3436">
        <v>2.1999999999999999E-2</v>
      </c>
      <c r="V3436">
        <v>3.0361E-4</v>
      </c>
      <c r="W3436">
        <v>0.99970000000000003</v>
      </c>
      <c r="X3436" t="s">
        <v>47</v>
      </c>
      <c r="Y3436">
        <v>5</v>
      </c>
      <c r="Z3436">
        <v>2</v>
      </c>
      <c r="AA3436" t="s">
        <v>70</v>
      </c>
      <c r="AB3436" t="s">
        <v>74</v>
      </c>
    </row>
    <row r="3437" spans="1:28" x14ac:dyDescent="0.3">
      <c r="A3437">
        <v>711176133</v>
      </c>
      <c r="B3437" s="1" t="s">
        <v>23</v>
      </c>
      <c r="C3437">
        <v>28</v>
      </c>
      <c r="D3437" s="1" t="s">
        <v>24</v>
      </c>
      <c r="E3437">
        <v>0</v>
      </c>
      <c r="F3437" s="1" t="s">
        <v>25</v>
      </c>
      <c r="G3437" s="1" t="s">
        <v>31</v>
      </c>
      <c r="H3437" s="1" t="s">
        <v>32</v>
      </c>
      <c r="I3437" s="1" t="s">
        <v>28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0.70799999999999996</v>
      </c>
      <c r="U3437">
        <v>0.442</v>
      </c>
      <c r="V3437">
        <v>4.3049000000000001E-4</v>
      </c>
      <c r="W3437">
        <v>0.99956999999999996</v>
      </c>
      <c r="X3437" t="s">
        <v>49</v>
      </c>
      <c r="Y3437">
        <v>1</v>
      </c>
      <c r="Z3437">
        <v>1</v>
      </c>
      <c r="AA3437" t="s">
        <v>70</v>
      </c>
      <c r="AB3437" t="s">
        <v>76</v>
      </c>
    </row>
    <row r="3438" spans="1:28" x14ac:dyDescent="0.3">
      <c r="A3438">
        <v>794560833</v>
      </c>
      <c r="B3438" s="1" t="s">
        <v>44</v>
      </c>
      <c r="C3438">
        <v>47</v>
      </c>
      <c r="D3438" s="1" t="s">
        <v>29</v>
      </c>
      <c r="E3438">
        <v>3</v>
      </c>
      <c r="F3438" s="1" t="s">
        <v>30</v>
      </c>
      <c r="G3438" s="1" t="s">
        <v>26</v>
      </c>
      <c r="H3438" s="1" t="s">
        <v>36</v>
      </c>
      <c r="I3438" s="1" t="s">
        <v>28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0.54800000000000004</v>
      </c>
      <c r="R3438">
        <v>1913</v>
      </c>
      <c r="S3438">
        <v>34</v>
      </c>
      <c r="T3438">
        <v>0.308</v>
      </c>
      <c r="U3438">
        <v>0</v>
      </c>
      <c r="V3438">
        <v>0.99939</v>
      </c>
      <c r="W3438">
        <v>6.1414E-4</v>
      </c>
      <c r="X3438" t="s">
        <v>47</v>
      </c>
      <c r="Y3438">
        <v>2</v>
      </c>
      <c r="Z3438">
        <v>2</v>
      </c>
      <c r="AA3438" t="s">
        <v>70</v>
      </c>
      <c r="AB3438" t="s">
        <v>74</v>
      </c>
    </row>
    <row r="3439" spans="1:28" x14ac:dyDescent="0.3">
      <c r="A3439">
        <v>718197108</v>
      </c>
      <c r="B3439" s="1" t="s">
        <v>44</v>
      </c>
      <c r="C3439">
        <v>54</v>
      </c>
      <c r="D3439" s="1" t="s">
        <v>24</v>
      </c>
      <c r="E3439">
        <v>2</v>
      </c>
      <c r="F3439" s="1" t="s">
        <v>30</v>
      </c>
      <c r="G3439" s="1" t="s">
        <v>31</v>
      </c>
      <c r="H3439" s="1" t="s">
        <v>33</v>
      </c>
      <c r="I3439" s="1" t="s">
        <v>28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0.43099999999999999</v>
      </c>
      <c r="R3439">
        <v>1430</v>
      </c>
      <c r="S3439">
        <v>37</v>
      </c>
      <c r="T3439">
        <v>0.42299999999999999</v>
      </c>
      <c r="U3439">
        <v>0</v>
      </c>
      <c r="V3439">
        <v>0.99670999999999998</v>
      </c>
      <c r="W3439">
        <v>3.29379E-3</v>
      </c>
      <c r="X3439" t="s">
        <v>48</v>
      </c>
      <c r="Y3439">
        <v>4</v>
      </c>
      <c r="Z3439">
        <v>3</v>
      </c>
      <c r="AA3439" t="s">
        <v>70</v>
      </c>
      <c r="AB3439" t="s">
        <v>74</v>
      </c>
    </row>
    <row r="3440" spans="1:28" x14ac:dyDescent="0.3">
      <c r="A3440">
        <v>713750583</v>
      </c>
      <c r="B3440" s="1" t="s">
        <v>23</v>
      </c>
      <c r="C3440">
        <v>55</v>
      </c>
      <c r="D3440" s="1" t="s">
        <v>29</v>
      </c>
      <c r="E3440">
        <v>1</v>
      </c>
      <c r="F3440" s="1" t="s">
        <v>40</v>
      </c>
      <c r="G3440" s="1" t="s">
        <v>34</v>
      </c>
      <c r="H3440" s="1" t="s">
        <v>32</v>
      </c>
      <c r="I3440" s="1" t="s">
        <v>28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0.91100000000000003</v>
      </c>
      <c r="R3440">
        <v>2190</v>
      </c>
      <c r="S3440">
        <v>30</v>
      </c>
      <c r="T3440">
        <v>0.66700000000000004</v>
      </c>
      <c r="U3440">
        <v>0.58399999999999996</v>
      </c>
      <c r="V3440">
        <v>2.9800999999999997E-4</v>
      </c>
      <c r="W3440">
        <v>0.99970000000000003</v>
      </c>
      <c r="X3440" t="s">
        <v>48</v>
      </c>
      <c r="Y3440">
        <v>1</v>
      </c>
      <c r="Z3440">
        <v>3</v>
      </c>
      <c r="AA3440" t="s">
        <v>70</v>
      </c>
      <c r="AB3440" t="s">
        <v>75</v>
      </c>
    </row>
    <row r="3441" spans="1:28" x14ac:dyDescent="0.3">
      <c r="A3441">
        <v>769576608</v>
      </c>
      <c r="B3441" s="1" t="s">
        <v>23</v>
      </c>
      <c r="C3441">
        <v>62</v>
      </c>
      <c r="D3441" s="1" t="s">
        <v>24</v>
      </c>
      <c r="E3441">
        <v>1</v>
      </c>
      <c r="F3441" s="1" t="s">
        <v>35</v>
      </c>
      <c r="G3441" s="1" t="s">
        <v>31</v>
      </c>
      <c r="H3441" s="1" t="s">
        <v>27</v>
      </c>
      <c r="I3441" s="1" t="s">
        <v>28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0.86899999999999999</v>
      </c>
      <c r="R3441">
        <v>3566</v>
      </c>
      <c r="S3441">
        <v>76</v>
      </c>
      <c r="T3441">
        <v>0.55100000000000005</v>
      </c>
      <c r="U3441">
        <v>7.9000000000000001E-2</v>
      </c>
      <c r="V3441">
        <v>5.3155000000000002E-5</v>
      </c>
      <c r="W3441">
        <v>0.99995000000000001</v>
      </c>
      <c r="X3441" t="s">
        <v>48</v>
      </c>
      <c r="Y3441">
        <v>3</v>
      </c>
      <c r="Z3441">
        <v>3</v>
      </c>
      <c r="AA3441" t="s">
        <v>72</v>
      </c>
      <c r="AB3441" t="s">
        <v>74</v>
      </c>
    </row>
    <row r="3442" spans="1:28" x14ac:dyDescent="0.3">
      <c r="A3442">
        <v>708626058</v>
      </c>
      <c r="B3442" s="1" t="s">
        <v>23</v>
      </c>
      <c r="C3442">
        <v>49</v>
      </c>
      <c r="D3442" s="1" t="s">
        <v>29</v>
      </c>
      <c r="E3442">
        <v>2</v>
      </c>
      <c r="F3442" s="1" t="s">
        <v>35</v>
      </c>
      <c r="G3442" s="1" t="s">
        <v>26</v>
      </c>
      <c r="H3442" s="1" t="s">
        <v>32</v>
      </c>
      <c r="I3442" s="1" t="s">
        <v>28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1.0249999999999999</v>
      </c>
      <c r="R3442">
        <v>4098</v>
      </c>
      <c r="S3442">
        <v>68</v>
      </c>
      <c r="T3442">
        <v>0.78900000000000003</v>
      </c>
      <c r="U3442">
        <v>0.27900000000000003</v>
      </c>
      <c r="V3442">
        <v>3.3576999999999999E-4</v>
      </c>
      <c r="W3442">
        <v>0.99965999999999999</v>
      </c>
      <c r="X3442" t="s">
        <v>47</v>
      </c>
      <c r="Y3442">
        <v>1</v>
      </c>
      <c r="Z3442">
        <v>2</v>
      </c>
      <c r="AA3442" t="s">
        <v>70</v>
      </c>
      <c r="AB3442" t="s">
        <v>76</v>
      </c>
    </row>
    <row r="3443" spans="1:28" x14ac:dyDescent="0.3">
      <c r="A3443">
        <v>710333883</v>
      </c>
      <c r="B3443" s="1" t="s">
        <v>44</v>
      </c>
      <c r="C3443">
        <v>48</v>
      </c>
      <c r="D3443" s="1" t="s">
        <v>24</v>
      </c>
      <c r="E3443">
        <v>3</v>
      </c>
      <c r="F3443" s="1" t="s">
        <v>30</v>
      </c>
      <c r="G3443" s="1" t="s">
        <v>26</v>
      </c>
      <c r="H3443" s="1" t="s">
        <v>27</v>
      </c>
      <c r="I3443" s="1" t="s">
        <v>28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0.44800000000000001</v>
      </c>
      <c r="U3443">
        <v>4.3999999999999997E-2</v>
      </c>
      <c r="V3443">
        <v>0.99160999999999999</v>
      </c>
      <c r="W3443">
        <v>8.3899999999999999E-3</v>
      </c>
      <c r="X3443" t="s">
        <v>47</v>
      </c>
      <c r="Y3443">
        <v>3</v>
      </c>
      <c r="Z3443">
        <v>2</v>
      </c>
      <c r="AA3443" t="s">
        <v>69</v>
      </c>
      <c r="AB3443" t="s">
        <v>74</v>
      </c>
    </row>
    <row r="3444" spans="1:28" x14ac:dyDescent="0.3">
      <c r="A3444">
        <v>715401633</v>
      </c>
      <c r="B3444" s="1" t="s">
        <v>23</v>
      </c>
      <c r="C3444">
        <v>43</v>
      </c>
      <c r="D3444" s="1" t="s">
        <v>29</v>
      </c>
      <c r="E3444">
        <v>3</v>
      </c>
      <c r="F3444" s="1" t="s">
        <v>30</v>
      </c>
      <c r="G3444" s="1" t="s">
        <v>31</v>
      </c>
      <c r="H3444" s="1" t="s">
        <v>32</v>
      </c>
      <c r="I3444" s="1" t="s">
        <v>28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0.66900000000000004</v>
      </c>
      <c r="R3444">
        <v>2111</v>
      </c>
      <c r="S3444">
        <v>38</v>
      </c>
      <c r="T3444">
        <v>0.46200000000000002</v>
      </c>
      <c r="U3444">
        <v>0.44800000000000001</v>
      </c>
      <c r="V3444">
        <v>5.7151000000000002E-5</v>
      </c>
      <c r="W3444">
        <v>0.99994000000000005</v>
      </c>
      <c r="X3444" t="s">
        <v>47</v>
      </c>
      <c r="Y3444">
        <v>1</v>
      </c>
      <c r="Z3444">
        <v>2</v>
      </c>
      <c r="AA3444" t="s">
        <v>70</v>
      </c>
      <c r="AB3444" t="s">
        <v>76</v>
      </c>
    </row>
    <row r="3445" spans="1:28" x14ac:dyDescent="0.3">
      <c r="A3445">
        <v>755220783</v>
      </c>
      <c r="B3445" s="1" t="s">
        <v>23</v>
      </c>
      <c r="C3445">
        <v>51</v>
      </c>
      <c r="D3445" s="1" t="s">
        <v>24</v>
      </c>
      <c r="E3445">
        <v>1</v>
      </c>
      <c r="F3445" s="1" t="s">
        <v>42</v>
      </c>
      <c r="G3445" s="1" t="s">
        <v>26</v>
      </c>
      <c r="H3445" s="1" t="s">
        <v>33</v>
      </c>
      <c r="I3445" s="1" t="s">
        <v>28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0.54900000000000004</v>
      </c>
      <c r="R3445">
        <v>3576</v>
      </c>
      <c r="S3445">
        <v>77</v>
      </c>
      <c r="T3445">
        <v>0.79100000000000004</v>
      </c>
      <c r="U3445">
        <v>0.14499999999999999</v>
      </c>
      <c r="V3445">
        <v>4.4352999999999998E-4</v>
      </c>
      <c r="W3445">
        <v>0.99956</v>
      </c>
      <c r="X3445" t="s">
        <v>48</v>
      </c>
      <c r="Y3445">
        <v>4</v>
      </c>
      <c r="Z3445">
        <v>3</v>
      </c>
      <c r="AA3445" t="s">
        <v>69</v>
      </c>
      <c r="AB3445" t="s">
        <v>74</v>
      </c>
    </row>
    <row r="3446" spans="1:28" x14ac:dyDescent="0.3">
      <c r="A3446">
        <v>789603183</v>
      </c>
      <c r="B3446" s="1" t="s">
        <v>23</v>
      </c>
      <c r="C3446">
        <v>48</v>
      </c>
      <c r="D3446" s="1" t="s">
        <v>24</v>
      </c>
      <c r="E3446">
        <v>4</v>
      </c>
      <c r="F3446" s="1" t="s">
        <v>25</v>
      </c>
      <c r="G3446" s="1" t="s">
        <v>34</v>
      </c>
      <c r="H3446" s="1" t="s">
        <v>27</v>
      </c>
      <c r="I3446" s="1" t="s">
        <v>28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0.80600000000000005</v>
      </c>
      <c r="R3446">
        <v>3756</v>
      </c>
      <c r="S3446">
        <v>57</v>
      </c>
      <c r="T3446">
        <v>0.72699999999999998</v>
      </c>
      <c r="U3446">
        <v>0</v>
      </c>
      <c r="V3446">
        <v>9.4446999999999999E-5</v>
      </c>
      <c r="W3446">
        <v>0.99990999999999997</v>
      </c>
      <c r="X3446" t="s">
        <v>47</v>
      </c>
      <c r="Y3446">
        <v>3</v>
      </c>
      <c r="Z3446">
        <v>2</v>
      </c>
      <c r="AA3446" t="s">
        <v>69</v>
      </c>
      <c r="AB3446" t="s">
        <v>74</v>
      </c>
    </row>
    <row r="3447" spans="1:28" x14ac:dyDescent="0.3">
      <c r="A3447">
        <v>767564358</v>
      </c>
      <c r="B3447" s="1" t="s">
        <v>23</v>
      </c>
      <c r="C3447">
        <v>47</v>
      </c>
      <c r="D3447" s="1" t="s">
        <v>29</v>
      </c>
      <c r="E3447">
        <v>5</v>
      </c>
      <c r="F3447" s="1" t="s">
        <v>42</v>
      </c>
      <c r="G3447" s="1" t="s">
        <v>26</v>
      </c>
      <c r="H3447" s="1" t="s">
        <v>36</v>
      </c>
      <c r="I3447" s="1" t="s">
        <v>28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0.48399999999999999</v>
      </c>
      <c r="R3447">
        <v>3197</v>
      </c>
      <c r="S3447">
        <v>70</v>
      </c>
      <c r="T3447">
        <v>0.70699999999999996</v>
      </c>
      <c r="U3447">
        <v>0.21199999999999999</v>
      </c>
      <c r="V3447">
        <v>4.9622E-5</v>
      </c>
      <c r="W3447">
        <v>0.99995000000000001</v>
      </c>
      <c r="X3447" t="s">
        <v>47</v>
      </c>
      <c r="Y3447">
        <v>2</v>
      </c>
      <c r="Z3447">
        <v>2</v>
      </c>
      <c r="AA3447" t="s">
        <v>69</v>
      </c>
      <c r="AB3447" t="s">
        <v>74</v>
      </c>
    </row>
    <row r="3448" spans="1:28" x14ac:dyDescent="0.3">
      <c r="A3448">
        <v>789744033</v>
      </c>
      <c r="B3448" s="1" t="s">
        <v>23</v>
      </c>
      <c r="C3448">
        <v>50</v>
      </c>
      <c r="D3448" s="1" t="s">
        <v>24</v>
      </c>
      <c r="E3448">
        <v>2</v>
      </c>
      <c r="F3448" s="1" t="s">
        <v>30</v>
      </c>
      <c r="G3448" s="1" t="s">
        <v>31</v>
      </c>
      <c r="H3448" s="1" t="s">
        <v>33</v>
      </c>
      <c r="I3448" s="1" t="s">
        <v>28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0.98699999999999999</v>
      </c>
      <c r="R3448">
        <v>3183</v>
      </c>
      <c r="S3448">
        <v>69</v>
      </c>
      <c r="T3448">
        <v>0.5</v>
      </c>
      <c r="U3448">
        <v>0.05</v>
      </c>
      <c r="V3448">
        <v>3.3213999999999997E-5</v>
      </c>
      <c r="W3448">
        <v>0.99997000000000003</v>
      </c>
      <c r="X3448" t="s">
        <v>47</v>
      </c>
      <c r="Y3448">
        <v>4</v>
      </c>
      <c r="Z3448">
        <v>2</v>
      </c>
      <c r="AA3448" t="s">
        <v>69</v>
      </c>
      <c r="AB3448" t="s">
        <v>74</v>
      </c>
    </row>
    <row r="3449" spans="1:28" x14ac:dyDescent="0.3">
      <c r="A3449">
        <v>709887483</v>
      </c>
      <c r="B3449" s="1" t="s">
        <v>23</v>
      </c>
      <c r="C3449">
        <v>56</v>
      </c>
      <c r="D3449" s="1" t="s">
        <v>24</v>
      </c>
      <c r="E3449">
        <v>2</v>
      </c>
      <c r="F3449" s="1" t="s">
        <v>35</v>
      </c>
      <c r="G3449" s="1" t="s">
        <v>43</v>
      </c>
      <c r="H3449" s="1" t="s">
        <v>36</v>
      </c>
      <c r="I3449" s="1" t="s">
        <v>28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0.52900000000000003</v>
      </c>
      <c r="R3449">
        <v>3527</v>
      </c>
      <c r="S3449">
        <v>69</v>
      </c>
      <c r="T3449">
        <v>0.438</v>
      </c>
      <c r="U3449">
        <v>0.224</v>
      </c>
      <c r="V3449">
        <v>9.5248999999999996E-5</v>
      </c>
      <c r="W3449">
        <v>0.99990000000000001</v>
      </c>
      <c r="X3449" t="s">
        <v>48</v>
      </c>
      <c r="Y3449">
        <v>2</v>
      </c>
      <c r="Z3449">
        <v>3</v>
      </c>
      <c r="AA3449" t="s">
        <v>69</v>
      </c>
      <c r="AB3449" t="s">
        <v>74</v>
      </c>
    </row>
    <row r="3450" spans="1:28" x14ac:dyDescent="0.3">
      <c r="A3450">
        <v>779765058</v>
      </c>
      <c r="B3450" s="1" t="s">
        <v>23</v>
      </c>
      <c r="C3450">
        <v>43</v>
      </c>
      <c r="D3450" s="1" t="s">
        <v>24</v>
      </c>
      <c r="E3450">
        <v>2</v>
      </c>
      <c r="F3450" s="1" t="s">
        <v>34</v>
      </c>
      <c r="G3450" s="1" t="s">
        <v>31</v>
      </c>
      <c r="H3450" s="1" t="s">
        <v>36</v>
      </c>
      <c r="I3450" s="1" t="s">
        <v>28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0.67900000000000005</v>
      </c>
      <c r="R3450">
        <v>3817</v>
      </c>
      <c r="S3450">
        <v>70</v>
      </c>
      <c r="T3450">
        <v>0.48899999999999999</v>
      </c>
      <c r="U3450">
        <v>8.5000000000000006E-2</v>
      </c>
      <c r="V3450">
        <v>3.6507999999999997E-5</v>
      </c>
      <c r="W3450">
        <v>0.99995999999999996</v>
      </c>
      <c r="X3450" t="s">
        <v>47</v>
      </c>
      <c r="Y3450">
        <v>2</v>
      </c>
      <c r="Z3450">
        <v>2</v>
      </c>
      <c r="AA3450" t="s">
        <v>70</v>
      </c>
      <c r="AB3450" t="s">
        <v>74</v>
      </c>
    </row>
    <row r="3451" spans="1:28" x14ac:dyDescent="0.3">
      <c r="A3451">
        <v>789177333</v>
      </c>
      <c r="B3451" s="1" t="s">
        <v>44</v>
      </c>
      <c r="C3451">
        <v>47</v>
      </c>
      <c r="D3451" s="1" t="s">
        <v>29</v>
      </c>
      <c r="E3451">
        <v>2</v>
      </c>
      <c r="F3451" s="1" t="s">
        <v>30</v>
      </c>
      <c r="G3451" s="1" t="s">
        <v>26</v>
      </c>
      <c r="H3451" s="1" t="s">
        <v>32</v>
      </c>
      <c r="I3451" s="1" t="s">
        <v>28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0.53200000000000003</v>
      </c>
      <c r="R3451">
        <v>2104</v>
      </c>
      <c r="S3451">
        <v>40</v>
      </c>
      <c r="T3451">
        <v>0.73899999999999999</v>
      </c>
      <c r="U3451">
        <v>0.64300000000000002</v>
      </c>
      <c r="V3451">
        <v>0.99446999999999997</v>
      </c>
      <c r="W3451">
        <v>5.5300000000000002E-3</v>
      </c>
      <c r="X3451" t="s">
        <v>47</v>
      </c>
      <c r="Y3451">
        <v>1</v>
      </c>
      <c r="Z3451">
        <v>2</v>
      </c>
      <c r="AA3451" t="s">
        <v>70</v>
      </c>
      <c r="AB3451" t="s">
        <v>75</v>
      </c>
    </row>
    <row r="3452" spans="1:28" x14ac:dyDescent="0.3">
      <c r="A3452">
        <v>717262833</v>
      </c>
      <c r="B3452" s="1" t="s">
        <v>23</v>
      </c>
      <c r="C3452">
        <v>49</v>
      </c>
      <c r="D3452" s="1" t="s">
        <v>29</v>
      </c>
      <c r="E3452">
        <v>3</v>
      </c>
      <c r="F3452" s="1" t="s">
        <v>34</v>
      </c>
      <c r="G3452" s="1" t="s">
        <v>26</v>
      </c>
      <c r="H3452" s="1" t="s">
        <v>32</v>
      </c>
      <c r="I3452" s="1" t="s">
        <v>28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0.69199999999999995</v>
      </c>
      <c r="R3452">
        <v>4345</v>
      </c>
      <c r="S3452">
        <v>69</v>
      </c>
      <c r="T3452">
        <v>0.46800000000000003</v>
      </c>
      <c r="U3452">
        <v>0.68899999999999995</v>
      </c>
      <c r="V3452">
        <v>3.7246000000000002E-4</v>
      </c>
      <c r="W3452">
        <v>0.99963000000000002</v>
      </c>
      <c r="X3452" t="s">
        <v>47</v>
      </c>
      <c r="Y3452">
        <v>1</v>
      </c>
      <c r="Z3452">
        <v>2</v>
      </c>
      <c r="AA3452" t="s">
        <v>70</v>
      </c>
      <c r="AB3452" t="s">
        <v>75</v>
      </c>
    </row>
    <row r="3453" spans="1:28" x14ac:dyDescent="0.3">
      <c r="A3453">
        <v>714878508</v>
      </c>
      <c r="B3453" s="1" t="s">
        <v>23</v>
      </c>
      <c r="C3453">
        <v>48</v>
      </c>
      <c r="D3453" s="1" t="s">
        <v>29</v>
      </c>
      <c r="E3453">
        <v>2</v>
      </c>
      <c r="F3453" s="1" t="s">
        <v>25</v>
      </c>
      <c r="G3453" s="1" t="s">
        <v>31</v>
      </c>
      <c r="H3453" s="1" t="s">
        <v>32</v>
      </c>
      <c r="I3453" s="1" t="s">
        <v>28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0.68100000000000005</v>
      </c>
      <c r="R3453">
        <v>2051</v>
      </c>
      <c r="S3453">
        <v>49</v>
      </c>
      <c r="T3453">
        <v>0.63300000000000001</v>
      </c>
      <c r="U3453">
        <v>9.8000000000000004E-2</v>
      </c>
      <c r="V3453">
        <v>2.9408E-4</v>
      </c>
      <c r="W3453">
        <v>0.99970999999999999</v>
      </c>
      <c r="X3453" t="s">
        <v>47</v>
      </c>
      <c r="Y3453">
        <v>1</v>
      </c>
      <c r="Z3453">
        <v>2</v>
      </c>
      <c r="AA3453" t="s">
        <v>70</v>
      </c>
      <c r="AB3453" t="s">
        <v>74</v>
      </c>
    </row>
    <row r="3454" spans="1:28" x14ac:dyDescent="0.3">
      <c r="A3454">
        <v>711079308</v>
      </c>
      <c r="B3454" s="1" t="s">
        <v>44</v>
      </c>
      <c r="C3454">
        <v>40</v>
      </c>
      <c r="D3454" s="1" t="s">
        <v>24</v>
      </c>
      <c r="E3454">
        <v>3</v>
      </c>
      <c r="F3454" s="1" t="s">
        <v>30</v>
      </c>
      <c r="G3454" s="1" t="s">
        <v>26</v>
      </c>
      <c r="H3454" s="1" t="s">
        <v>27</v>
      </c>
      <c r="I3454" s="1" t="s">
        <v>28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0.48299999999999998</v>
      </c>
      <c r="R3454">
        <v>1884</v>
      </c>
      <c r="S3454">
        <v>33</v>
      </c>
      <c r="T3454">
        <v>0.435</v>
      </c>
      <c r="U3454">
        <v>0</v>
      </c>
      <c r="V3454">
        <v>0.99499000000000004</v>
      </c>
      <c r="W3454">
        <v>5.0099999999999997E-3</v>
      </c>
      <c r="X3454" t="s">
        <v>47</v>
      </c>
      <c r="Y3454">
        <v>3</v>
      </c>
      <c r="Z3454">
        <v>2</v>
      </c>
      <c r="AA3454" t="s">
        <v>70</v>
      </c>
      <c r="AB3454" t="s">
        <v>74</v>
      </c>
    </row>
    <row r="3455" spans="1:28" x14ac:dyDescent="0.3">
      <c r="A3455">
        <v>794510358</v>
      </c>
      <c r="B3455" s="1" t="s">
        <v>23</v>
      </c>
      <c r="C3455">
        <v>41</v>
      </c>
      <c r="D3455" s="1" t="s">
        <v>24</v>
      </c>
      <c r="E3455">
        <v>3</v>
      </c>
      <c r="F3455" s="1" t="s">
        <v>30</v>
      </c>
      <c r="G3455" s="1" t="s">
        <v>26</v>
      </c>
      <c r="H3455" s="1" t="s">
        <v>33</v>
      </c>
      <c r="I3455" s="1" t="s">
        <v>28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0.81599999999999995</v>
      </c>
      <c r="R3455">
        <v>3754</v>
      </c>
      <c r="S3455">
        <v>77</v>
      </c>
      <c r="T3455">
        <v>0.878</v>
      </c>
      <c r="U3455">
        <v>0</v>
      </c>
      <c r="V3455">
        <v>3.1389999999999999E-4</v>
      </c>
      <c r="W3455">
        <v>0.99968999999999997</v>
      </c>
      <c r="X3455" t="s">
        <v>47</v>
      </c>
      <c r="Y3455">
        <v>4</v>
      </c>
      <c r="Z3455">
        <v>2</v>
      </c>
      <c r="AA3455" t="s">
        <v>70</v>
      </c>
      <c r="AB3455" t="s">
        <v>74</v>
      </c>
    </row>
    <row r="3456" spans="1:28" x14ac:dyDescent="0.3">
      <c r="A3456">
        <v>715033533</v>
      </c>
      <c r="B3456" s="1" t="s">
        <v>23</v>
      </c>
      <c r="C3456">
        <v>43</v>
      </c>
      <c r="D3456" s="1" t="s">
        <v>29</v>
      </c>
      <c r="E3456">
        <v>2</v>
      </c>
      <c r="F3456" s="1" t="s">
        <v>25</v>
      </c>
      <c r="G3456" s="1" t="s">
        <v>26</v>
      </c>
      <c r="H3456" s="1" t="s">
        <v>32</v>
      </c>
      <c r="I3456" s="1" t="s">
        <v>28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>
        <v>71</v>
      </c>
      <c r="T3456">
        <v>0.73199999999999998</v>
      </c>
      <c r="U3456">
        <v>0.80500000000000005</v>
      </c>
      <c r="V3456">
        <v>1.1065000000000001E-4</v>
      </c>
      <c r="W3456">
        <v>0.99988999999999995</v>
      </c>
      <c r="X3456" t="s">
        <v>47</v>
      </c>
      <c r="Y3456">
        <v>1</v>
      </c>
      <c r="Z3456">
        <v>2</v>
      </c>
      <c r="AA3456" t="s">
        <v>69</v>
      </c>
      <c r="AB3456" t="s">
        <v>75</v>
      </c>
    </row>
    <row r="3457" spans="1:28" x14ac:dyDescent="0.3">
      <c r="A3457">
        <v>779400183</v>
      </c>
      <c r="B3457" s="1" t="s">
        <v>23</v>
      </c>
      <c r="C3457">
        <v>42</v>
      </c>
      <c r="D3457" s="1" t="s">
        <v>24</v>
      </c>
      <c r="E3457">
        <v>3</v>
      </c>
      <c r="F3457" s="1" t="s">
        <v>30</v>
      </c>
      <c r="G3457" s="1" t="s">
        <v>31</v>
      </c>
      <c r="H3457" s="1" t="s">
        <v>27</v>
      </c>
      <c r="I3457" s="1" t="s">
        <v>28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0.86799999999999999</v>
      </c>
      <c r="R3457">
        <v>2484</v>
      </c>
      <c r="S3457">
        <v>55</v>
      </c>
      <c r="T3457">
        <v>0.77400000000000002</v>
      </c>
      <c r="U3457">
        <v>0.85799999999999998</v>
      </c>
      <c r="V3457">
        <v>5.3543000000000004E-4</v>
      </c>
      <c r="W3457">
        <v>0.99946000000000002</v>
      </c>
      <c r="X3457" t="s">
        <v>47</v>
      </c>
      <c r="Y3457">
        <v>3</v>
      </c>
      <c r="Z3457">
        <v>2</v>
      </c>
      <c r="AA3457" t="s">
        <v>70</v>
      </c>
      <c r="AB3457" t="s">
        <v>75</v>
      </c>
    </row>
    <row r="3458" spans="1:28" x14ac:dyDescent="0.3">
      <c r="A3458">
        <v>716636808</v>
      </c>
      <c r="B3458" s="1" t="s">
        <v>23</v>
      </c>
      <c r="C3458">
        <v>39</v>
      </c>
      <c r="D3458" s="1" t="s">
        <v>24</v>
      </c>
      <c r="E3458">
        <v>3</v>
      </c>
      <c r="F3458" s="1" t="s">
        <v>30</v>
      </c>
      <c r="G3458" s="1" t="s">
        <v>31</v>
      </c>
      <c r="H3458" s="1" t="s">
        <v>37</v>
      </c>
      <c r="I3458" s="1" t="s">
        <v>28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0.66700000000000004</v>
      </c>
      <c r="U3458">
        <v>0</v>
      </c>
      <c r="V3458">
        <v>1.1811000000000001E-4</v>
      </c>
      <c r="W3458">
        <v>0.99987999999999999</v>
      </c>
      <c r="X3458" t="s">
        <v>47</v>
      </c>
      <c r="Y3458">
        <v>5</v>
      </c>
      <c r="Z3458">
        <v>2</v>
      </c>
      <c r="AA3458" t="s">
        <v>70</v>
      </c>
      <c r="AB3458" t="s">
        <v>74</v>
      </c>
    </row>
    <row r="3459" spans="1:28" x14ac:dyDescent="0.3">
      <c r="A3459">
        <v>708733983</v>
      </c>
      <c r="B3459" s="1" t="s">
        <v>44</v>
      </c>
      <c r="C3459">
        <v>50</v>
      </c>
      <c r="D3459" s="1" t="s">
        <v>29</v>
      </c>
      <c r="E3459">
        <v>1</v>
      </c>
      <c r="F3459" s="1" t="s">
        <v>42</v>
      </c>
      <c r="G3459" s="1" t="s">
        <v>31</v>
      </c>
      <c r="H3459" s="1" t="s">
        <v>36</v>
      </c>
      <c r="I3459" s="1" t="s">
        <v>28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0.67100000000000004</v>
      </c>
      <c r="R3459">
        <v>2122</v>
      </c>
      <c r="S3459">
        <v>46</v>
      </c>
      <c r="T3459">
        <v>0.39400000000000002</v>
      </c>
      <c r="U3459">
        <v>0.44700000000000001</v>
      </c>
      <c r="V3459">
        <v>0.99592000000000003</v>
      </c>
      <c r="W3459">
        <v>4.0754800000000002E-3</v>
      </c>
      <c r="X3459" t="s">
        <v>47</v>
      </c>
      <c r="Y3459">
        <v>2</v>
      </c>
      <c r="Z3459">
        <v>2</v>
      </c>
      <c r="AA3459" t="s">
        <v>70</v>
      </c>
      <c r="AB3459" t="s">
        <v>76</v>
      </c>
    </row>
    <row r="3460" spans="1:28" x14ac:dyDescent="0.3">
      <c r="A3460">
        <v>710521383</v>
      </c>
      <c r="B3460" s="1" t="s">
        <v>23</v>
      </c>
      <c r="C3460">
        <v>50</v>
      </c>
      <c r="D3460" s="1" t="s">
        <v>24</v>
      </c>
      <c r="E3460">
        <v>3</v>
      </c>
      <c r="F3460" s="1" t="s">
        <v>35</v>
      </c>
      <c r="G3460" s="1" t="s">
        <v>31</v>
      </c>
      <c r="H3460" s="1" t="s">
        <v>33</v>
      </c>
      <c r="I3460" s="1" t="s">
        <v>28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0.66100000000000003</v>
      </c>
      <c r="R3460">
        <v>2247</v>
      </c>
      <c r="S3460">
        <v>41</v>
      </c>
      <c r="T3460">
        <v>0.64</v>
      </c>
      <c r="U3460">
        <v>0.187</v>
      </c>
      <c r="V3460">
        <v>4.4796000000000003E-5</v>
      </c>
      <c r="W3460">
        <v>0.99995999999999996</v>
      </c>
      <c r="X3460" t="s">
        <v>47</v>
      </c>
      <c r="Y3460">
        <v>4</v>
      </c>
      <c r="Z3460">
        <v>2</v>
      </c>
      <c r="AA3460" t="s">
        <v>69</v>
      </c>
      <c r="AB3460" t="s">
        <v>74</v>
      </c>
    </row>
    <row r="3461" spans="1:28" x14ac:dyDescent="0.3">
      <c r="A3461">
        <v>720075558</v>
      </c>
      <c r="B3461" s="1" t="s">
        <v>23</v>
      </c>
      <c r="C3461">
        <v>50</v>
      </c>
      <c r="D3461" s="1" t="s">
        <v>24</v>
      </c>
      <c r="E3461">
        <v>4</v>
      </c>
      <c r="F3461" s="1" t="s">
        <v>40</v>
      </c>
      <c r="G3461" s="1" t="s">
        <v>26</v>
      </c>
      <c r="H3461" s="1" t="s">
        <v>37</v>
      </c>
      <c r="I3461" s="1" t="s">
        <v>28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0.88900000000000001</v>
      </c>
      <c r="R3461">
        <v>3838</v>
      </c>
      <c r="S3461">
        <v>66</v>
      </c>
      <c r="T3461">
        <v>0.73699999999999999</v>
      </c>
      <c r="U3461">
        <v>0</v>
      </c>
      <c r="V3461">
        <v>1.6113999999999999E-4</v>
      </c>
      <c r="W3461">
        <v>0.99983999999999995</v>
      </c>
      <c r="X3461" t="s">
        <v>47</v>
      </c>
      <c r="Y3461">
        <v>5</v>
      </c>
      <c r="Z3461">
        <v>2</v>
      </c>
      <c r="AA3461" t="s">
        <v>70</v>
      </c>
      <c r="AB3461" t="s">
        <v>74</v>
      </c>
    </row>
    <row r="3462" spans="1:28" x14ac:dyDescent="0.3">
      <c r="A3462">
        <v>716468658</v>
      </c>
      <c r="B3462" s="1" t="s">
        <v>23</v>
      </c>
      <c r="C3462">
        <v>51</v>
      </c>
      <c r="D3462" s="1" t="s">
        <v>29</v>
      </c>
      <c r="E3462">
        <v>2</v>
      </c>
      <c r="F3462" s="1" t="s">
        <v>34</v>
      </c>
      <c r="G3462" s="1" t="s">
        <v>31</v>
      </c>
      <c r="H3462" s="1" t="s">
        <v>32</v>
      </c>
      <c r="I3462" s="1" t="s">
        <v>28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0.64700000000000002</v>
      </c>
      <c r="R3462">
        <v>4101</v>
      </c>
      <c r="S3462">
        <v>80</v>
      </c>
      <c r="T3462">
        <v>0.70199999999999996</v>
      </c>
      <c r="U3462">
        <v>0</v>
      </c>
      <c r="V3462">
        <v>1.0183000000000001E-4</v>
      </c>
      <c r="W3462">
        <v>0.99990000000000001</v>
      </c>
      <c r="X3462" t="s">
        <v>48</v>
      </c>
      <c r="Y3462">
        <v>1</v>
      </c>
      <c r="Z3462">
        <v>3</v>
      </c>
      <c r="AA3462" t="s">
        <v>70</v>
      </c>
      <c r="AB3462" t="s">
        <v>74</v>
      </c>
    </row>
    <row r="3463" spans="1:28" x14ac:dyDescent="0.3">
      <c r="A3463">
        <v>717569283</v>
      </c>
      <c r="B3463" s="1" t="s">
        <v>23</v>
      </c>
      <c r="C3463">
        <v>47</v>
      </c>
      <c r="D3463" s="1" t="s">
        <v>24</v>
      </c>
      <c r="E3463">
        <v>5</v>
      </c>
      <c r="F3463" s="1" t="s">
        <v>42</v>
      </c>
      <c r="G3463" s="1" t="s">
        <v>31</v>
      </c>
      <c r="H3463" s="1" t="s">
        <v>32</v>
      </c>
      <c r="I3463" s="1" t="s">
        <v>28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0.74099999999999999</v>
      </c>
      <c r="R3463">
        <v>4252</v>
      </c>
      <c r="S3463">
        <v>70</v>
      </c>
      <c r="T3463">
        <v>0.59099999999999997</v>
      </c>
      <c r="U3463">
        <v>0.15</v>
      </c>
      <c r="V3463">
        <v>8.2285000000000002E-5</v>
      </c>
      <c r="W3463">
        <v>0.99992000000000003</v>
      </c>
      <c r="X3463" t="s">
        <v>47</v>
      </c>
      <c r="Y3463">
        <v>1</v>
      </c>
      <c r="Z3463">
        <v>2</v>
      </c>
      <c r="AA3463" t="s">
        <v>70</v>
      </c>
      <c r="AB3463" t="s">
        <v>74</v>
      </c>
    </row>
    <row r="3464" spans="1:28" x14ac:dyDescent="0.3">
      <c r="A3464">
        <v>787491483</v>
      </c>
      <c r="B3464" s="1" t="s">
        <v>23</v>
      </c>
      <c r="C3464">
        <v>41</v>
      </c>
      <c r="D3464" s="1" t="s">
        <v>24</v>
      </c>
      <c r="E3464">
        <v>3</v>
      </c>
      <c r="F3464" s="1" t="s">
        <v>34</v>
      </c>
      <c r="G3464" s="1" t="s">
        <v>43</v>
      </c>
      <c r="H3464" s="1" t="s">
        <v>33</v>
      </c>
      <c r="I3464" s="1" t="s">
        <v>28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0.98699999999999999</v>
      </c>
      <c r="R3464">
        <v>3455</v>
      </c>
      <c r="S3464">
        <v>80</v>
      </c>
      <c r="T3464">
        <v>0.70199999999999996</v>
      </c>
      <c r="U3464">
        <v>3.7999999999999999E-2</v>
      </c>
      <c r="V3464">
        <v>2.1834E-4</v>
      </c>
      <c r="W3464">
        <v>0.99978</v>
      </c>
      <c r="X3464" t="s">
        <v>47</v>
      </c>
      <c r="Y3464">
        <v>4</v>
      </c>
      <c r="Z3464">
        <v>2</v>
      </c>
      <c r="AA3464" t="s">
        <v>70</v>
      </c>
      <c r="AB3464" t="s">
        <v>74</v>
      </c>
    </row>
    <row r="3465" spans="1:28" x14ac:dyDescent="0.3">
      <c r="A3465">
        <v>779995833</v>
      </c>
      <c r="B3465" s="1" t="s">
        <v>23</v>
      </c>
      <c r="C3465">
        <v>49</v>
      </c>
      <c r="D3465" s="1" t="s">
        <v>24</v>
      </c>
      <c r="E3465">
        <v>0</v>
      </c>
      <c r="F3465" s="1" t="s">
        <v>34</v>
      </c>
      <c r="G3465" s="1" t="s">
        <v>26</v>
      </c>
      <c r="H3465" s="1" t="s">
        <v>27</v>
      </c>
      <c r="I3465" s="1" t="s">
        <v>28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0.93899999999999995</v>
      </c>
      <c r="U3465">
        <v>0.17199999999999999</v>
      </c>
      <c r="V3465">
        <v>3.0802999999999999E-4</v>
      </c>
      <c r="W3465">
        <v>0.99968999999999997</v>
      </c>
      <c r="X3465" t="s">
        <v>47</v>
      </c>
      <c r="Y3465">
        <v>3</v>
      </c>
      <c r="Z3465">
        <v>2</v>
      </c>
      <c r="AA3465" t="s">
        <v>69</v>
      </c>
      <c r="AB3465" t="s">
        <v>74</v>
      </c>
    </row>
    <row r="3466" spans="1:28" x14ac:dyDescent="0.3">
      <c r="A3466">
        <v>714215058</v>
      </c>
      <c r="B3466" s="1" t="s">
        <v>23</v>
      </c>
      <c r="C3466">
        <v>42</v>
      </c>
      <c r="D3466" s="1" t="s">
        <v>29</v>
      </c>
      <c r="E3466">
        <v>3</v>
      </c>
      <c r="F3466" s="1" t="s">
        <v>25</v>
      </c>
      <c r="G3466" s="1" t="s">
        <v>26</v>
      </c>
      <c r="H3466" s="1" t="s">
        <v>32</v>
      </c>
      <c r="I3466" s="1" t="s">
        <v>28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0.96199999999999997</v>
      </c>
      <c r="R3466">
        <v>4006</v>
      </c>
      <c r="S3466">
        <v>82</v>
      </c>
      <c r="T3466">
        <v>0.82199999999999995</v>
      </c>
      <c r="U3466">
        <v>0</v>
      </c>
      <c r="V3466">
        <v>3.2941999999999997E-4</v>
      </c>
      <c r="W3466">
        <v>0.99966999999999995</v>
      </c>
      <c r="X3466" t="s">
        <v>47</v>
      </c>
      <c r="Y3466">
        <v>1</v>
      </c>
      <c r="Z3466">
        <v>2</v>
      </c>
      <c r="AA3466" t="s">
        <v>70</v>
      </c>
      <c r="AB3466" t="s">
        <v>74</v>
      </c>
    </row>
    <row r="3467" spans="1:28" x14ac:dyDescent="0.3">
      <c r="A3467">
        <v>789407958</v>
      </c>
      <c r="B3467" s="1" t="s">
        <v>23</v>
      </c>
      <c r="C3467">
        <v>42</v>
      </c>
      <c r="D3467" s="1" t="s">
        <v>24</v>
      </c>
      <c r="E3467">
        <v>1</v>
      </c>
      <c r="F3467" s="1" t="s">
        <v>30</v>
      </c>
      <c r="G3467" s="1" t="s">
        <v>26</v>
      </c>
      <c r="H3467" s="1" t="s">
        <v>27</v>
      </c>
      <c r="I3467" s="1" t="s">
        <v>28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0.57799999999999996</v>
      </c>
      <c r="R3467">
        <v>4063</v>
      </c>
      <c r="S3467">
        <v>62</v>
      </c>
      <c r="T3467">
        <v>0.67600000000000005</v>
      </c>
      <c r="U3467">
        <v>6.7000000000000004E-2</v>
      </c>
      <c r="V3467">
        <v>1.7969000000000001E-4</v>
      </c>
      <c r="W3467">
        <v>0.99982000000000004</v>
      </c>
      <c r="X3467" t="s">
        <v>47</v>
      </c>
      <c r="Y3467">
        <v>3</v>
      </c>
      <c r="Z3467">
        <v>2</v>
      </c>
      <c r="AA3467" t="s">
        <v>70</v>
      </c>
      <c r="AB3467" t="s">
        <v>74</v>
      </c>
    </row>
    <row r="3468" spans="1:28" x14ac:dyDescent="0.3">
      <c r="A3468">
        <v>715118058</v>
      </c>
      <c r="B3468" s="1" t="s">
        <v>23</v>
      </c>
      <c r="C3468">
        <v>45</v>
      </c>
      <c r="D3468" s="1" t="s">
        <v>24</v>
      </c>
      <c r="E3468">
        <v>3</v>
      </c>
      <c r="F3468" s="1" t="s">
        <v>30</v>
      </c>
      <c r="G3468" s="1" t="s">
        <v>26</v>
      </c>
      <c r="H3468" s="1" t="s">
        <v>33</v>
      </c>
      <c r="I3468" s="1" t="s">
        <v>28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0.58399999999999996</v>
      </c>
      <c r="R3468">
        <v>5274</v>
      </c>
      <c r="S3468">
        <v>66</v>
      </c>
      <c r="T3468">
        <v>0.61</v>
      </c>
      <c r="U3468">
        <v>0.104</v>
      </c>
      <c r="V3468">
        <v>1.1256000000000001E-4</v>
      </c>
      <c r="W3468">
        <v>0.99988999999999995</v>
      </c>
      <c r="X3468" t="s">
        <v>47</v>
      </c>
      <c r="Y3468">
        <v>4</v>
      </c>
      <c r="Z3468">
        <v>2</v>
      </c>
      <c r="AA3468" t="s">
        <v>70</v>
      </c>
      <c r="AB3468" t="s">
        <v>74</v>
      </c>
    </row>
    <row r="3469" spans="1:28" x14ac:dyDescent="0.3">
      <c r="A3469">
        <v>713672208</v>
      </c>
      <c r="B3469" s="1" t="s">
        <v>23</v>
      </c>
      <c r="C3469">
        <v>50</v>
      </c>
      <c r="D3469" s="1" t="s">
        <v>24</v>
      </c>
      <c r="E3469">
        <v>1</v>
      </c>
      <c r="F3469" s="1" t="s">
        <v>42</v>
      </c>
      <c r="G3469" s="1" t="s">
        <v>43</v>
      </c>
      <c r="H3469" s="1" t="s">
        <v>27</v>
      </c>
      <c r="I3469" s="1" t="s">
        <v>28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0.46200000000000002</v>
      </c>
      <c r="U3469">
        <v>0</v>
      </c>
      <c r="V3469">
        <v>2.7286999999999998E-4</v>
      </c>
      <c r="W3469">
        <v>0.99973000000000001</v>
      </c>
      <c r="X3469" t="s">
        <v>47</v>
      </c>
      <c r="Y3469">
        <v>3</v>
      </c>
      <c r="Z3469">
        <v>2</v>
      </c>
      <c r="AA3469" t="s">
        <v>70</v>
      </c>
      <c r="AB3469" t="s">
        <v>74</v>
      </c>
    </row>
    <row r="3470" spans="1:28" x14ac:dyDescent="0.3">
      <c r="A3470">
        <v>720865383</v>
      </c>
      <c r="B3470" s="1" t="s">
        <v>23</v>
      </c>
      <c r="C3470">
        <v>53</v>
      </c>
      <c r="D3470" s="1" t="s">
        <v>24</v>
      </c>
      <c r="E3470">
        <v>3</v>
      </c>
      <c r="F3470" s="1" t="s">
        <v>30</v>
      </c>
      <c r="G3470" s="1" t="s">
        <v>31</v>
      </c>
      <c r="H3470" s="1" t="s">
        <v>37</v>
      </c>
      <c r="I3470" s="1" t="s">
        <v>28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0.48299999999999998</v>
      </c>
      <c r="R3470">
        <v>4437</v>
      </c>
      <c r="S3470">
        <v>50</v>
      </c>
      <c r="T3470">
        <v>1</v>
      </c>
      <c r="U3470">
        <v>0.54800000000000004</v>
      </c>
      <c r="V3470">
        <v>1.1256000000000001E-4</v>
      </c>
      <c r="W3470">
        <v>0.99988999999999995</v>
      </c>
      <c r="X3470" t="s">
        <v>48</v>
      </c>
      <c r="Y3470">
        <v>5</v>
      </c>
      <c r="Z3470">
        <v>3</v>
      </c>
      <c r="AA3470" t="s">
        <v>69</v>
      </c>
      <c r="AB3470" t="s">
        <v>75</v>
      </c>
    </row>
    <row r="3471" spans="1:28" x14ac:dyDescent="0.3">
      <c r="A3471">
        <v>713701533</v>
      </c>
      <c r="B3471" s="1" t="s">
        <v>23</v>
      </c>
      <c r="C3471">
        <v>51</v>
      </c>
      <c r="D3471" s="1" t="s">
        <v>24</v>
      </c>
      <c r="E3471">
        <v>2</v>
      </c>
      <c r="F3471" s="1" t="s">
        <v>34</v>
      </c>
      <c r="G3471" s="1" t="s">
        <v>26</v>
      </c>
      <c r="H3471" s="1" t="s">
        <v>33</v>
      </c>
      <c r="I3471" s="1" t="s">
        <v>28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0.78200000000000003</v>
      </c>
      <c r="R3471">
        <v>3578</v>
      </c>
      <c r="S3471">
        <v>71</v>
      </c>
      <c r="T3471">
        <v>0.77500000000000002</v>
      </c>
      <c r="U3471">
        <v>0.20399999999999999</v>
      </c>
      <c r="V3471">
        <v>1.9771E-4</v>
      </c>
      <c r="W3471">
        <v>0.99980000000000002</v>
      </c>
      <c r="X3471" t="s">
        <v>48</v>
      </c>
      <c r="Y3471">
        <v>4</v>
      </c>
      <c r="Z3471">
        <v>3</v>
      </c>
      <c r="AA3471" t="s">
        <v>69</v>
      </c>
      <c r="AB3471" t="s">
        <v>74</v>
      </c>
    </row>
    <row r="3472" spans="1:28" x14ac:dyDescent="0.3">
      <c r="A3472">
        <v>778895883</v>
      </c>
      <c r="B3472" s="1" t="s">
        <v>23</v>
      </c>
      <c r="C3472">
        <v>50</v>
      </c>
      <c r="D3472" s="1" t="s">
        <v>29</v>
      </c>
      <c r="E3472">
        <v>1</v>
      </c>
      <c r="F3472" s="1" t="s">
        <v>34</v>
      </c>
      <c r="G3472" s="1" t="s">
        <v>26</v>
      </c>
      <c r="H3472" s="1" t="s">
        <v>34</v>
      </c>
      <c r="I3472" s="1" t="s">
        <v>28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0.61699999999999999</v>
      </c>
      <c r="U3472">
        <v>0</v>
      </c>
      <c r="V3472">
        <v>1.1192E-4</v>
      </c>
      <c r="W3472">
        <v>0.99988999999999995</v>
      </c>
      <c r="X3472" t="s">
        <v>47</v>
      </c>
      <c r="Y3472">
        <v>0</v>
      </c>
      <c r="Z3472">
        <v>2</v>
      </c>
      <c r="AA3472" t="s">
        <v>70</v>
      </c>
      <c r="AB3472" t="s">
        <v>74</v>
      </c>
    </row>
    <row r="3473" spans="1:28" x14ac:dyDescent="0.3">
      <c r="A3473">
        <v>719655258</v>
      </c>
      <c r="B3473" s="1" t="s">
        <v>23</v>
      </c>
      <c r="C3473">
        <v>64</v>
      </c>
      <c r="D3473" s="1" t="s">
        <v>24</v>
      </c>
      <c r="E3473">
        <v>0</v>
      </c>
      <c r="F3473" s="1" t="s">
        <v>30</v>
      </c>
      <c r="G3473" s="1" t="s">
        <v>31</v>
      </c>
      <c r="H3473" s="1" t="s">
        <v>32</v>
      </c>
      <c r="I3473" s="1" t="s">
        <v>28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0.57799999999999996</v>
      </c>
      <c r="R3473">
        <v>3412</v>
      </c>
      <c r="S3473">
        <v>72</v>
      </c>
      <c r="T3473">
        <v>0.67400000000000004</v>
      </c>
      <c r="U3473">
        <v>0</v>
      </c>
      <c r="V3473">
        <v>2.8024000000000001E-4</v>
      </c>
      <c r="W3473">
        <v>0.99972000000000005</v>
      </c>
      <c r="X3473" t="s">
        <v>48</v>
      </c>
      <c r="Y3473">
        <v>1</v>
      </c>
      <c r="Z3473">
        <v>3</v>
      </c>
      <c r="AA3473" t="s">
        <v>70</v>
      </c>
      <c r="AB3473" t="s">
        <v>74</v>
      </c>
    </row>
    <row r="3474" spans="1:28" x14ac:dyDescent="0.3">
      <c r="A3474">
        <v>711205758</v>
      </c>
      <c r="B3474" s="1" t="s">
        <v>44</v>
      </c>
      <c r="C3474">
        <v>45</v>
      </c>
      <c r="D3474" s="1" t="s">
        <v>24</v>
      </c>
      <c r="E3474">
        <v>3</v>
      </c>
      <c r="F3474" s="1" t="s">
        <v>40</v>
      </c>
      <c r="G3474" s="1" t="s">
        <v>31</v>
      </c>
      <c r="H3474" s="1" t="s">
        <v>33</v>
      </c>
      <c r="I3474" s="1" t="s">
        <v>39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  <c r="V3474">
        <v>0.99639</v>
      </c>
      <c r="W3474">
        <v>3.6122099999999998E-3</v>
      </c>
      <c r="X3474" t="s">
        <v>47</v>
      </c>
      <c r="Y3474">
        <v>4</v>
      </c>
      <c r="Z3474">
        <v>2</v>
      </c>
      <c r="AA3474" t="s">
        <v>70</v>
      </c>
      <c r="AB3474" t="s">
        <v>74</v>
      </c>
    </row>
    <row r="3475" spans="1:28" x14ac:dyDescent="0.3">
      <c r="A3475">
        <v>806264958</v>
      </c>
      <c r="B3475" s="1" t="s">
        <v>23</v>
      </c>
      <c r="C3475">
        <v>52</v>
      </c>
      <c r="D3475" s="1" t="s">
        <v>29</v>
      </c>
      <c r="E3475">
        <v>2</v>
      </c>
      <c r="F3475" s="1" t="s">
        <v>25</v>
      </c>
      <c r="G3475" s="1" t="s">
        <v>31</v>
      </c>
      <c r="H3475" s="1" t="s">
        <v>32</v>
      </c>
      <c r="I3475" s="1" t="s">
        <v>28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0.72499999999999998</v>
      </c>
      <c r="R3475">
        <v>3211</v>
      </c>
      <c r="S3475">
        <v>69</v>
      </c>
      <c r="T3475">
        <v>0.72499999999999998</v>
      </c>
      <c r="U3475">
        <v>0.14099999999999999</v>
      </c>
      <c r="V3475">
        <v>1.861E-4</v>
      </c>
      <c r="W3475">
        <v>0.99980999999999998</v>
      </c>
      <c r="X3475" t="s">
        <v>48</v>
      </c>
      <c r="Y3475">
        <v>1</v>
      </c>
      <c r="Z3475">
        <v>3</v>
      </c>
      <c r="AA3475" t="s">
        <v>69</v>
      </c>
      <c r="AB3475" t="s">
        <v>74</v>
      </c>
    </row>
    <row r="3476" spans="1:28" x14ac:dyDescent="0.3">
      <c r="A3476">
        <v>714659133</v>
      </c>
      <c r="B3476" s="1" t="s">
        <v>44</v>
      </c>
      <c r="C3476">
        <v>47</v>
      </c>
      <c r="D3476" s="1" t="s">
        <v>24</v>
      </c>
      <c r="E3476">
        <v>5</v>
      </c>
      <c r="F3476" s="1" t="s">
        <v>25</v>
      </c>
      <c r="G3476" s="1" t="s">
        <v>26</v>
      </c>
      <c r="H3476" s="1" t="s">
        <v>33</v>
      </c>
      <c r="I3476" s="1" t="s">
        <v>28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0.58599999999999997</v>
      </c>
      <c r="R3476">
        <v>2178</v>
      </c>
      <c r="S3476">
        <v>41</v>
      </c>
      <c r="T3476">
        <v>0.86399999999999999</v>
      </c>
      <c r="U3476">
        <v>0</v>
      </c>
      <c r="V3476">
        <v>0.99131999999999998</v>
      </c>
      <c r="W3476">
        <v>8.6800000000000002E-3</v>
      </c>
      <c r="X3476" t="s">
        <v>47</v>
      </c>
      <c r="Y3476">
        <v>4</v>
      </c>
      <c r="Z3476">
        <v>2</v>
      </c>
      <c r="AA3476" t="s">
        <v>69</v>
      </c>
      <c r="AB3476" t="s">
        <v>74</v>
      </c>
    </row>
    <row r="3477" spans="1:28" x14ac:dyDescent="0.3">
      <c r="A3477">
        <v>716425833</v>
      </c>
      <c r="B3477" s="1" t="s">
        <v>44</v>
      </c>
      <c r="C3477">
        <v>38</v>
      </c>
      <c r="D3477" s="1" t="s">
        <v>24</v>
      </c>
      <c r="E3477">
        <v>2</v>
      </c>
      <c r="F3477" s="1" t="s">
        <v>30</v>
      </c>
      <c r="G3477" s="1" t="s">
        <v>31</v>
      </c>
      <c r="H3477" s="1" t="s">
        <v>37</v>
      </c>
      <c r="I3477" s="1" t="s">
        <v>28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0.42699999999999999</v>
      </c>
      <c r="R3477">
        <v>1797</v>
      </c>
      <c r="S3477">
        <v>35</v>
      </c>
      <c r="T3477">
        <v>0.29599999999999999</v>
      </c>
      <c r="U3477">
        <v>3.5999999999999997E-2</v>
      </c>
      <c r="V3477">
        <v>0.98563999999999996</v>
      </c>
      <c r="W3477">
        <v>1.436E-2</v>
      </c>
      <c r="X3477" t="s">
        <v>47</v>
      </c>
      <c r="Y3477">
        <v>5</v>
      </c>
      <c r="Z3477">
        <v>2</v>
      </c>
      <c r="AA3477" t="s">
        <v>70</v>
      </c>
      <c r="AB3477" t="s">
        <v>74</v>
      </c>
    </row>
    <row r="3478" spans="1:28" x14ac:dyDescent="0.3">
      <c r="A3478">
        <v>712166583</v>
      </c>
      <c r="B3478" s="1" t="s">
        <v>23</v>
      </c>
      <c r="C3478">
        <v>45</v>
      </c>
      <c r="D3478" s="1" t="s">
        <v>29</v>
      </c>
      <c r="E3478">
        <v>0</v>
      </c>
      <c r="F3478" s="1" t="s">
        <v>30</v>
      </c>
      <c r="G3478" s="1" t="s">
        <v>26</v>
      </c>
      <c r="H3478" s="1" t="s">
        <v>32</v>
      </c>
      <c r="I3478" s="1" t="s">
        <v>28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0.73699999999999999</v>
      </c>
      <c r="U3478">
        <v>0.35799999999999998</v>
      </c>
      <c r="V3478">
        <v>2.5960000000000002E-4</v>
      </c>
      <c r="W3478">
        <v>0.99973999999999996</v>
      </c>
      <c r="X3478" t="s">
        <v>47</v>
      </c>
      <c r="Y3478">
        <v>1</v>
      </c>
      <c r="Z3478">
        <v>2</v>
      </c>
      <c r="AA3478" t="s">
        <v>69</v>
      </c>
      <c r="AB3478" t="s">
        <v>76</v>
      </c>
    </row>
    <row r="3479" spans="1:28" x14ac:dyDescent="0.3">
      <c r="A3479">
        <v>713124558</v>
      </c>
      <c r="B3479" s="1" t="s">
        <v>23</v>
      </c>
      <c r="C3479">
        <v>43</v>
      </c>
      <c r="D3479" s="1" t="s">
        <v>29</v>
      </c>
      <c r="E3479">
        <v>2</v>
      </c>
      <c r="F3479" s="1" t="s">
        <v>30</v>
      </c>
      <c r="G3479" s="1" t="s">
        <v>26</v>
      </c>
      <c r="H3479" s="1" t="s">
        <v>34</v>
      </c>
      <c r="I3479" s="1" t="s">
        <v>28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0.73299999999999998</v>
      </c>
      <c r="R3479">
        <v>4249</v>
      </c>
      <c r="S3479">
        <v>75</v>
      </c>
      <c r="T3479">
        <v>0.5</v>
      </c>
      <c r="U3479">
        <v>0.108</v>
      </c>
      <c r="V3479">
        <v>1.5804E-4</v>
      </c>
      <c r="W3479">
        <v>0.99983999999999995</v>
      </c>
      <c r="X3479" t="s">
        <v>47</v>
      </c>
      <c r="Y3479">
        <v>0</v>
      </c>
      <c r="Z3479">
        <v>2</v>
      </c>
      <c r="AA3479" t="s">
        <v>70</v>
      </c>
      <c r="AB3479" t="s">
        <v>74</v>
      </c>
    </row>
    <row r="3480" spans="1:28" x14ac:dyDescent="0.3">
      <c r="A3480">
        <v>714048783</v>
      </c>
      <c r="B3480" s="1" t="s">
        <v>23</v>
      </c>
      <c r="C3480">
        <v>57</v>
      </c>
      <c r="D3480" s="1" t="s">
        <v>24</v>
      </c>
      <c r="E3480">
        <v>2</v>
      </c>
      <c r="F3480" s="1" t="s">
        <v>25</v>
      </c>
      <c r="G3480" s="1" t="s">
        <v>31</v>
      </c>
      <c r="H3480" s="1" t="s">
        <v>33</v>
      </c>
      <c r="I3480" s="1" t="s">
        <v>28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0.58599999999999997</v>
      </c>
      <c r="R3480">
        <v>4072</v>
      </c>
      <c r="S3480">
        <v>72</v>
      </c>
      <c r="T3480">
        <v>0.6</v>
      </c>
      <c r="U3480">
        <v>0.27400000000000002</v>
      </c>
      <c r="V3480">
        <v>6.4505000000000007E-5</v>
      </c>
      <c r="W3480">
        <v>0.99994000000000005</v>
      </c>
      <c r="X3480" t="s">
        <v>48</v>
      </c>
      <c r="Y3480">
        <v>4</v>
      </c>
      <c r="Z3480">
        <v>3</v>
      </c>
      <c r="AA3480" t="s">
        <v>70</v>
      </c>
      <c r="AB3480" t="s">
        <v>76</v>
      </c>
    </row>
    <row r="3481" spans="1:28" x14ac:dyDescent="0.3">
      <c r="A3481">
        <v>708784908</v>
      </c>
      <c r="B3481" s="1" t="s">
        <v>23</v>
      </c>
      <c r="C3481">
        <v>47</v>
      </c>
      <c r="D3481" s="1" t="s">
        <v>29</v>
      </c>
      <c r="E3481">
        <v>3</v>
      </c>
      <c r="F3481" s="1" t="s">
        <v>30</v>
      </c>
      <c r="G3481" s="1" t="s">
        <v>34</v>
      </c>
      <c r="H3481" s="1" t="s">
        <v>34</v>
      </c>
      <c r="I3481" s="1" t="s">
        <v>28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>
        <v>88</v>
      </c>
      <c r="T3481">
        <v>0.79600000000000004</v>
      </c>
      <c r="U3481">
        <v>0.113</v>
      </c>
      <c r="V3481">
        <v>1.6399000000000001E-4</v>
      </c>
      <c r="W3481">
        <v>0.99983999999999995</v>
      </c>
      <c r="X3481" t="s">
        <v>47</v>
      </c>
      <c r="Y3481">
        <v>0</v>
      </c>
      <c r="Z3481">
        <v>2</v>
      </c>
      <c r="AA3481" t="s">
        <v>70</v>
      </c>
      <c r="AB3481" t="s">
        <v>74</v>
      </c>
    </row>
    <row r="3482" spans="1:28" x14ac:dyDescent="0.3">
      <c r="A3482">
        <v>714332658</v>
      </c>
      <c r="B3482" s="1" t="s">
        <v>23</v>
      </c>
      <c r="C3482">
        <v>42</v>
      </c>
      <c r="D3482" s="1" t="s">
        <v>29</v>
      </c>
      <c r="E3482">
        <v>3</v>
      </c>
      <c r="F3482" s="1" t="s">
        <v>30</v>
      </c>
      <c r="G3482" s="1" t="s">
        <v>31</v>
      </c>
      <c r="H3482" s="1" t="s">
        <v>32</v>
      </c>
      <c r="I3482" s="1" t="s">
        <v>28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0.58699999999999997</v>
      </c>
      <c r="R3482">
        <v>3896</v>
      </c>
      <c r="S3482">
        <v>65</v>
      </c>
      <c r="T3482">
        <v>0.75700000000000001</v>
      </c>
      <c r="U3482">
        <v>0.19400000000000001</v>
      </c>
      <c r="V3482">
        <v>3.3886000000000002E-4</v>
      </c>
      <c r="W3482">
        <v>0.99965999999999999</v>
      </c>
      <c r="X3482" t="s">
        <v>47</v>
      </c>
      <c r="Y3482">
        <v>1</v>
      </c>
      <c r="Z3482">
        <v>2</v>
      </c>
      <c r="AA3482" t="s">
        <v>70</v>
      </c>
      <c r="AB3482" t="s">
        <v>74</v>
      </c>
    </row>
    <row r="3483" spans="1:28" x14ac:dyDescent="0.3">
      <c r="A3483">
        <v>719169783</v>
      </c>
      <c r="B3483" s="1" t="s">
        <v>23</v>
      </c>
      <c r="C3483">
        <v>52</v>
      </c>
      <c r="D3483" s="1" t="s">
        <v>29</v>
      </c>
      <c r="E3483">
        <v>2</v>
      </c>
      <c r="F3483" s="1" t="s">
        <v>35</v>
      </c>
      <c r="G3483" s="1" t="s">
        <v>26</v>
      </c>
      <c r="H3483" s="1" t="s">
        <v>32</v>
      </c>
      <c r="I3483" s="1" t="s">
        <v>28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0.83899999999999997</v>
      </c>
      <c r="U3483">
        <v>9.2999999999999999E-2</v>
      </c>
      <c r="V3483">
        <v>3.1104E-4</v>
      </c>
      <c r="W3483">
        <v>0.99968999999999997</v>
      </c>
      <c r="X3483" t="s">
        <v>48</v>
      </c>
      <c r="Y3483">
        <v>1</v>
      </c>
      <c r="Z3483">
        <v>3</v>
      </c>
      <c r="AA3483" t="s">
        <v>69</v>
      </c>
      <c r="AB3483" t="s">
        <v>74</v>
      </c>
    </row>
    <row r="3484" spans="1:28" x14ac:dyDescent="0.3">
      <c r="A3484">
        <v>718270833</v>
      </c>
      <c r="B3484" s="1" t="s">
        <v>23</v>
      </c>
      <c r="C3484">
        <v>48</v>
      </c>
      <c r="D3484" s="1" t="s">
        <v>29</v>
      </c>
      <c r="E3484">
        <v>3</v>
      </c>
      <c r="F3484" s="1" t="s">
        <v>41</v>
      </c>
      <c r="G3484" s="1" t="s">
        <v>26</v>
      </c>
      <c r="H3484" s="1" t="s">
        <v>32</v>
      </c>
      <c r="I3484" s="1" t="s">
        <v>39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0.86399999999999999</v>
      </c>
      <c r="R3484">
        <v>4100</v>
      </c>
      <c r="S3484">
        <v>74</v>
      </c>
      <c r="T3484">
        <v>0.72099999999999997</v>
      </c>
      <c r="U3484">
        <v>0.113</v>
      </c>
      <c r="V3484">
        <v>3.3374000000000001E-4</v>
      </c>
      <c r="W3484">
        <v>0.99966999999999995</v>
      </c>
      <c r="X3484" t="s">
        <v>47</v>
      </c>
      <c r="Y3484">
        <v>1</v>
      </c>
      <c r="Z3484">
        <v>2</v>
      </c>
      <c r="AA3484" t="s">
        <v>69</v>
      </c>
      <c r="AB3484" t="s">
        <v>74</v>
      </c>
    </row>
    <row r="3485" spans="1:28" x14ac:dyDescent="0.3">
      <c r="A3485">
        <v>721268133</v>
      </c>
      <c r="B3485" s="1" t="s">
        <v>23</v>
      </c>
      <c r="C3485">
        <v>44</v>
      </c>
      <c r="D3485" s="1" t="s">
        <v>24</v>
      </c>
      <c r="E3485">
        <v>3</v>
      </c>
      <c r="F3485" s="1" t="s">
        <v>41</v>
      </c>
      <c r="G3485" s="1" t="s">
        <v>26</v>
      </c>
      <c r="H3485" s="1" t="s">
        <v>36</v>
      </c>
      <c r="I3485" s="1" t="s">
        <v>28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0.99299999999999999</v>
      </c>
      <c r="R3485">
        <v>3495</v>
      </c>
      <c r="S3485">
        <v>70</v>
      </c>
      <c r="T3485">
        <v>0.79500000000000004</v>
      </c>
      <c r="U3485">
        <v>0.186</v>
      </c>
      <c r="V3485">
        <v>1.3897000000000001E-4</v>
      </c>
      <c r="W3485">
        <v>0.99985999999999997</v>
      </c>
      <c r="X3485" t="s">
        <v>47</v>
      </c>
      <c r="Y3485">
        <v>2</v>
      </c>
      <c r="Z3485">
        <v>2</v>
      </c>
      <c r="AA3485" t="s">
        <v>70</v>
      </c>
      <c r="AB3485" t="s">
        <v>74</v>
      </c>
    </row>
    <row r="3486" spans="1:28" x14ac:dyDescent="0.3">
      <c r="A3486">
        <v>795343683</v>
      </c>
      <c r="B3486" s="1" t="s">
        <v>23</v>
      </c>
      <c r="C3486">
        <v>40</v>
      </c>
      <c r="D3486" s="1" t="s">
        <v>29</v>
      </c>
      <c r="E3486">
        <v>3</v>
      </c>
      <c r="F3486" s="1" t="s">
        <v>25</v>
      </c>
      <c r="G3486" s="1" t="s">
        <v>31</v>
      </c>
      <c r="H3486" s="1" t="s">
        <v>32</v>
      </c>
      <c r="I3486" s="1" t="s">
        <v>28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0.55500000000000005</v>
      </c>
      <c r="R3486">
        <v>3935</v>
      </c>
      <c r="S3486">
        <v>76</v>
      </c>
      <c r="T3486">
        <v>0.52</v>
      </c>
      <c r="U3486">
        <v>0.57899999999999996</v>
      </c>
      <c r="V3486">
        <v>9.3448000000000004E-5</v>
      </c>
      <c r="W3486">
        <v>0.99990999999999997</v>
      </c>
      <c r="X3486" t="s">
        <v>47</v>
      </c>
      <c r="Y3486">
        <v>1</v>
      </c>
      <c r="Z3486">
        <v>2</v>
      </c>
      <c r="AA3486" t="s">
        <v>70</v>
      </c>
      <c r="AB3486" t="s">
        <v>75</v>
      </c>
    </row>
    <row r="3487" spans="1:28" x14ac:dyDescent="0.3">
      <c r="A3487">
        <v>715611933</v>
      </c>
      <c r="B3487" s="1" t="s">
        <v>23</v>
      </c>
      <c r="C3487">
        <v>50</v>
      </c>
      <c r="D3487" s="1" t="s">
        <v>29</v>
      </c>
      <c r="E3487">
        <v>4</v>
      </c>
      <c r="F3487" s="1" t="s">
        <v>42</v>
      </c>
      <c r="G3487" s="1" t="s">
        <v>26</v>
      </c>
      <c r="H3487" s="1" t="s">
        <v>34</v>
      </c>
      <c r="I3487" s="1" t="s">
        <v>28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0.94199999999999995</v>
      </c>
      <c r="R3487">
        <v>3632</v>
      </c>
      <c r="S3487">
        <v>62</v>
      </c>
      <c r="T3487">
        <v>0.67600000000000005</v>
      </c>
      <c r="U3487">
        <v>0.10100000000000001</v>
      </c>
      <c r="V3487">
        <v>3.2988000000000001E-4</v>
      </c>
      <c r="W3487">
        <v>0.99966999999999995</v>
      </c>
      <c r="X3487" t="s">
        <v>47</v>
      </c>
      <c r="Y3487">
        <v>0</v>
      </c>
      <c r="Z3487">
        <v>2</v>
      </c>
      <c r="AA3487" t="s">
        <v>69</v>
      </c>
      <c r="AB3487" t="s">
        <v>74</v>
      </c>
    </row>
    <row r="3488" spans="1:28" x14ac:dyDescent="0.3">
      <c r="A3488">
        <v>711184983</v>
      </c>
      <c r="B3488" s="1" t="s">
        <v>23</v>
      </c>
      <c r="C3488">
        <v>41</v>
      </c>
      <c r="D3488" s="1" t="s">
        <v>24</v>
      </c>
      <c r="E3488">
        <v>5</v>
      </c>
      <c r="F3488" s="1" t="s">
        <v>34</v>
      </c>
      <c r="G3488" s="1" t="s">
        <v>34</v>
      </c>
      <c r="H3488" s="1" t="s">
        <v>33</v>
      </c>
      <c r="I3488" s="1" t="s">
        <v>28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0.80800000000000005</v>
      </c>
      <c r="R3488">
        <v>3839</v>
      </c>
      <c r="S3488">
        <v>73</v>
      </c>
      <c r="T3488">
        <v>0.78</v>
      </c>
      <c r="U3488">
        <v>0</v>
      </c>
      <c r="V3488">
        <v>7.7893999999999997E-5</v>
      </c>
      <c r="W3488">
        <v>0.99992000000000003</v>
      </c>
      <c r="X3488" t="s">
        <v>47</v>
      </c>
      <c r="Y3488">
        <v>4</v>
      </c>
      <c r="Z3488">
        <v>2</v>
      </c>
      <c r="AA3488" t="s">
        <v>70</v>
      </c>
      <c r="AB3488" t="s">
        <v>74</v>
      </c>
    </row>
    <row r="3489" spans="1:28" x14ac:dyDescent="0.3">
      <c r="A3489">
        <v>779601783</v>
      </c>
      <c r="B3489" s="1" t="s">
        <v>23</v>
      </c>
      <c r="C3489">
        <v>42</v>
      </c>
      <c r="D3489" s="1" t="s">
        <v>29</v>
      </c>
      <c r="E3489">
        <v>5</v>
      </c>
      <c r="F3489" s="1" t="s">
        <v>40</v>
      </c>
      <c r="G3489" s="1" t="s">
        <v>26</v>
      </c>
      <c r="H3489" s="1" t="s">
        <v>32</v>
      </c>
      <c r="I3489" s="1" t="s">
        <v>28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0.60399999999999998</v>
      </c>
      <c r="R3489">
        <v>4364</v>
      </c>
      <c r="S3489">
        <v>88</v>
      </c>
      <c r="T3489">
        <v>0.51700000000000002</v>
      </c>
      <c r="U3489">
        <v>0.20100000000000001</v>
      </c>
      <c r="V3489">
        <v>5.5281999999999997E-5</v>
      </c>
      <c r="W3489">
        <v>0.99994000000000005</v>
      </c>
      <c r="X3489" t="s">
        <v>47</v>
      </c>
      <c r="Y3489">
        <v>1</v>
      </c>
      <c r="Z3489">
        <v>2</v>
      </c>
      <c r="AA3489" t="s">
        <v>70</v>
      </c>
      <c r="AB3489" t="s">
        <v>74</v>
      </c>
    </row>
    <row r="3490" spans="1:28" x14ac:dyDescent="0.3">
      <c r="A3490">
        <v>784263558</v>
      </c>
      <c r="B3490" s="1" t="s">
        <v>23</v>
      </c>
      <c r="C3490">
        <v>43</v>
      </c>
      <c r="D3490" s="1" t="s">
        <v>24</v>
      </c>
      <c r="E3490">
        <v>2</v>
      </c>
      <c r="F3490" s="1" t="s">
        <v>35</v>
      </c>
      <c r="G3490" s="1" t="s">
        <v>31</v>
      </c>
      <c r="H3490" s="1" t="s">
        <v>27</v>
      </c>
      <c r="I3490" s="1" t="s">
        <v>39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0.74299999999999999</v>
      </c>
      <c r="U3490">
        <v>0</v>
      </c>
      <c r="V3490">
        <v>2.8104999999999997E-4</v>
      </c>
      <c r="W3490">
        <v>0.99972000000000005</v>
      </c>
      <c r="X3490" t="s">
        <v>47</v>
      </c>
      <c r="Y3490">
        <v>3</v>
      </c>
      <c r="Z3490">
        <v>2</v>
      </c>
      <c r="AA3490" t="s">
        <v>69</v>
      </c>
      <c r="AB3490" t="s">
        <v>74</v>
      </c>
    </row>
    <row r="3491" spans="1:28" x14ac:dyDescent="0.3">
      <c r="A3491">
        <v>720795858</v>
      </c>
      <c r="B3491" s="1" t="s">
        <v>23</v>
      </c>
      <c r="C3491">
        <v>44</v>
      </c>
      <c r="D3491" s="1" t="s">
        <v>24</v>
      </c>
      <c r="E3491">
        <v>4</v>
      </c>
      <c r="F3491" s="1" t="s">
        <v>30</v>
      </c>
      <c r="G3491" s="1" t="s">
        <v>31</v>
      </c>
      <c r="H3491" s="1" t="s">
        <v>27</v>
      </c>
      <c r="I3491" s="1" t="s">
        <v>28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0.98499999999999999</v>
      </c>
      <c r="R3491">
        <v>3456</v>
      </c>
      <c r="S3491">
        <v>72</v>
      </c>
      <c r="T3491">
        <v>0.63600000000000001</v>
      </c>
      <c r="U3491">
        <v>0</v>
      </c>
      <c r="V3491">
        <v>1.8864000000000001E-4</v>
      </c>
      <c r="W3491">
        <v>0.99980999999999998</v>
      </c>
      <c r="X3491" t="s">
        <v>47</v>
      </c>
      <c r="Y3491">
        <v>3</v>
      </c>
      <c r="Z3491">
        <v>2</v>
      </c>
      <c r="AA3491" t="s">
        <v>70</v>
      </c>
      <c r="AB3491" t="s">
        <v>74</v>
      </c>
    </row>
    <row r="3492" spans="1:28" x14ac:dyDescent="0.3">
      <c r="A3492">
        <v>756629133</v>
      </c>
      <c r="B3492" s="1" t="s">
        <v>23</v>
      </c>
      <c r="C3492">
        <v>61</v>
      </c>
      <c r="D3492" s="1" t="s">
        <v>29</v>
      </c>
      <c r="E3492">
        <v>1</v>
      </c>
      <c r="F3492" s="1" t="s">
        <v>30</v>
      </c>
      <c r="G3492" s="1" t="s">
        <v>31</v>
      </c>
      <c r="H3492" s="1" t="s">
        <v>32</v>
      </c>
      <c r="I3492" s="1" t="s">
        <v>28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0.73399999999999999</v>
      </c>
      <c r="R3492">
        <v>2088</v>
      </c>
      <c r="S3492">
        <v>37</v>
      </c>
      <c r="T3492">
        <v>0.68200000000000005</v>
      </c>
      <c r="U3492">
        <v>0</v>
      </c>
      <c r="V3492">
        <v>1.0684E-4</v>
      </c>
      <c r="W3492">
        <v>0.99988999999999995</v>
      </c>
      <c r="X3492" t="s">
        <v>48</v>
      </c>
      <c r="Y3492">
        <v>1</v>
      </c>
      <c r="Z3492">
        <v>3</v>
      </c>
      <c r="AA3492" t="s">
        <v>72</v>
      </c>
      <c r="AB3492" t="s">
        <v>74</v>
      </c>
    </row>
    <row r="3493" spans="1:28" x14ac:dyDescent="0.3">
      <c r="A3493">
        <v>714387108</v>
      </c>
      <c r="B3493" s="1" t="s">
        <v>23</v>
      </c>
      <c r="C3493">
        <v>51</v>
      </c>
      <c r="D3493" s="1" t="s">
        <v>24</v>
      </c>
      <c r="E3493">
        <v>3</v>
      </c>
      <c r="F3493" s="1" t="s">
        <v>30</v>
      </c>
      <c r="G3493" s="1" t="s">
        <v>31</v>
      </c>
      <c r="H3493" s="1" t="s">
        <v>33</v>
      </c>
      <c r="I3493" s="1" t="s">
        <v>28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0.58699999999999997</v>
      </c>
      <c r="R3493">
        <v>3481</v>
      </c>
      <c r="S3493">
        <v>51</v>
      </c>
      <c r="T3493">
        <v>0.5</v>
      </c>
      <c r="U3493">
        <v>0</v>
      </c>
      <c r="V3493">
        <v>1.9864000000000001E-4</v>
      </c>
      <c r="W3493">
        <v>0.99980000000000002</v>
      </c>
      <c r="X3493" t="s">
        <v>48</v>
      </c>
      <c r="Y3493">
        <v>4</v>
      </c>
      <c r="Z3493">
        <v>3</v>
      </c>
      <c r="AA3493" t="s">
        <v>69</v>
      </c>
      <c r="AB3493" t="s">
        <v>74</v>
      </c>
    </row>
    <row r="3494" spans="1:28" x14ac:dyDescent="0.3">
      <c r="A3494">
        <v>712164333</v>
      </c>
      <c r="B3494" s="1" t="s">
        <v>44</v>
      </c>
      <c r="C3494">
        <v>40</v>
      </c>
      <c r="D3494" s="1" t="s">
        <v>24</v>
      </c>
      <c r="E3494">
        <v>4</v>
      </c>
      <c r="F3494" s="1" t="s">
        <v>25</v>
      </c>
      <c r="G3494" s="1" t="s">
        <v>26</v>
      </c>
      <c r="H3494" s="1" t="s">
        <v>27</v>
      </c>
      <c r="I3494" s="1" t="s">
        <v>28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0.45700000000000002</v>
      </c>
      <c r="U3494">
        <v>0.13</v>
      </c>
      <c r="V3494">
        <v>0.99458000000000002</v>
      </c>
      <c r="W3494">
        <v>5.4200000000000003E-3</v>
      </c>
      <c r="X3494" t="s">
        <v>47</v>
      </c>
      <c r="Y3494">
        <v>3</v>
      </c>
      <c r="Z3494">
        <v>2</v>
      </c>
      <c r="AA3494" t="s">
        <v>70</v>
      </c>
      <c r="AB3494" t="s">
        <v>74</v>
      </c>
    </row>
    <row r="3495" spans="1:28" x14ac:dyDescent="0.3">
      <c r="A3495">
        <v>714429258</v>
      </c>
      <c r="B3495" s="1" t="s">
        <v>23</v>
      </c>
      <c r="C3495">
        <v>46</v>
      </c>
      <c r="D3495" s="1" t="s">
        <v>24</v>
      </c>
      <c r="E3495">
        <v>5</v>
      </c>
      <c r="F3495" s="1" t="s">
        <v>42</v>
      </c>
      <c r="G3495" s="1" t="s">
        <v>31</v>
      </c>
      <c r="H3495" s="1" t="s">
        <v>27</v>
      </c>
      <c r="I3495" s="1" t="s">
        <v>28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1.0369999999999999</v>
      </c>
      <c r="U3495">
        <v>0</v>
      </c>
      <c r="V3495">
        <v>4.5189999999999998E-4</v>
      </c>
      <c r="W3495">
        <v>0.99955000000000005</v>
      </c>
      <c r="X3495" t="s">
        <v>47</v>
      </c>
      <c r="Y3495">
        <v>3</v>
      </c>
      <c r="Z3495">
        <v>2</v>
      </c>
      <c r="AA3495" t="s">
        <v>69</v>
      </c>
      <c r="AB3495" t="s">
        <v>74</v>
      </c>
    </row>
    <row r="3496" spans="1:28" x14ac:dyDescent="0.3">
      <c r="A3496">
        <v>796791258</v>
      </c>
      <c r="B3496" s="1" t="s">
        <v>23</v>
      </c>
      <c r="C3496">
        <v>50</v>
      </c>
      <c r="D3496" s="1" t="s">
        <v>24</v>
      </c>
      <c r="E3496">
        <v>1</v>
      </c>
      <c r="F3496" s="1" t="s">
        <v>35</v>
      </c>
      <c r="G3496" s="1" t="s">
        <v>26</v>
      </c>
      <c r="H3496" s="1" t="s">
        <v>37</v>
      </c>
      <c r="I3496" s="1" t="s">
        <v>28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</v>
      </c>
      <c r="U3496">
        <v>0.57699999999999996</v>
      </c>
      <c r="V3496">
        <v>3.1516999999999998E-4</v>
      </c>
      <c r="W3496">
        <v>0.99968000000000001</v>
      </c>
      <c r="X3496" t="s">
        <v>47</v>
      </c>
      <c r="Y3496">
        <v>5</v>
      </c>
      <c r="Z3496">
        <v>2</v>
      </c>
      <c r="AA3496" t="s">
        <v>69</v>
      </c>
      <c r="AB3496" t="s">
        <v>75</v>
      </c>
    </row>
    <row r="3497" spans="1:28" x14ac:dyDescent="0.3">
      <c r="A3497">
        <v>711220683</v>
      </c>
      <c r="B3497" s="1" t="s">
        <v>23</v>
      </c>
      <c r="C3497">
        <v>48</v>
      </c>
      <c r="D3497" s="1" t="s">
        <v>24</v>
      </c>
      <c r="E3497">
        <v>1</v>
      </c>
      <c r="F3497" s="1" t="s">
        <v>34</v>
      </c>
      <c r="G3497" s="1" t="s">
        <v>26</v>
      </c>
      <c r="H3497" s="1" t="s">
        <v>27</v>
      </c>
      <c r="I3497" s="1" t="s">
        <v>28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0.66700000000000004</v>
      </c>
      <c r="U3497">
        <v>0.154</v>
      </c>
      <c r="V3497">
        <v>9.5576999999999996E-5</v>
      </c>
      <c r="W3497">
        <v>0.99990000000000001</v>
      </c>
      <c r="X3497" t="s">
        <v>47</v>
      </c>
      <c r="Y3497">
        <v>3</v>
      </c>
      <c r="Z3497">
        <v>2</v>
      </c>
      <c r="AA3497" t="s">
        <v>70</v>
      </c>
      <c r="AB3497" t="s">
        <v>74</v>
      </c>
    </row>
    <row r="3498" spans="1:28" x14ac:dyDescent="0.3">
      <c r="A3498">
        <v>717582558</v>
      </c>
      <c r="B3498" s="1" t="s">
        <v>23</v>
      </c>
      <c r="C3498">
        <v>50</v>
      </c>
      <c r="D3498" s="1" t="s">
        <v>24</v>
      </c>
      <c r="E3498">
        <v>1</v>
      </c>
      <c r="F3498" s="1" t="s">
        <v>30</v>
      </c>
      <c r="G3498" s="1" t="s">
        <v>31</v>
      </c>
      <c r="H3498" s="1" t="s">
        <v>37</v>
      </c>
      <c r="I3498" s="1" t="s">
        <v>28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0.72499999999999998</v>
      </c>
      <c r="R3498">
        <v>3874</v>
      </c>
      <c r="S3498">
        <v>72</v>
      </c>
      <c r="T3498">
        <v>0.71399999999999997</v>
      </c>
      <c r="U3498">
        <v>3.4000000000000002E-2</v>
      </c>
      <c r="V3498">
        <v>1.7969000000000001E-4</v>
      </c>
      <c r="W3498">
        <v>0.99982000000000004</v>
      </c>
      <c r="X3498" t="s">
        <v>47</v>
      </c>
      <c r="Y3498">
        <v>5</v>
      </c>
      <c r="Z3498">
        <v>2</v>
      </c>
      <c r="AA3498" t="s">
        <v>69</v>
      </c>
      <c r="AB3498" t="s">
        <v>74</v>
      </c>
    </row>
    <row r="3499" spans="1:28" x14ac:dyDescent="0.3">
      <c r="A3499">
        <v>714779733</v>
      </c>
      <c r="B3499" s="1" t="s">
        <v>23</v>
      </c>
      <c r="C3499">
        <v>44</v>
      </c>
      <c r="D3499" s="1" t="s">
        <v>24</v>
      </c>
      <c r="E3499">
        <v>4</v>
      </c>
      <c r="F3499" s="1" t="s">
        <v>34</v>
      </c>
      <c r="G3499" s="1" t="s">
        <v>31</v>
      </c>
      <c r="H3499" s="1" t="s">
        <v>27</v>
      </c>
      <c r="I3499" s="1" t="s">
        <v>28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0.90700000000000003</v>
      </c>
      <c r="R3499">
        <v>2237</v>
      </c>
      <c r="S3499">
        <v>33</v>
      </c>
      <c r="T3499">
        <v>0.435</v>
      </c>
      <c r="U3499">
        <v>0.14399999999999999</v>
      </c>
      <c r="V3499">
        <v>1.8217999999999999E-4</v>
      </c>
      <c r="W3499">
        <v>0.99982000000000004</v>
      </c>
      <c r="X3499" t="s">
        <v>47</v>
      </c>
      <c r="Y3499">
        <v>3</v>
      </c>
      <c r="Z3499">
        <v>2</v>
      </c>
      <c r="AA3499" t="s">
        <v>70</v>
      </c>
      <c r="AB3499" t="s">
        <v>74</v>
      </c>
    </row>
    <row r="3500" spans="1:28" x14ac:dyDescent="0.3">
      <c r="A3500">
        <v>817965858</v>
      </c>
      <c r="B3500" s="1" t="s">
        <v>23</v>
      </c>
      <c r="C3500">
        <v>42</v>
      </c>
      <c r="D3500" s="1" t="s">
        <v>29</v>
      </c>
      <c r="E3500">
        <v>4</v>
      </c>
      <c r="F3500" s="1" t="s">
        <v>34</v>
      </c>
      <c r="G3500" s="1" t="s">
        <v>26</v>
      </c>
      <c r="H3500" s="1" t="s">
        <v>32</v>
      </c>
      <c r="I3500" s="1" t="s">
        <v>28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0.73499999999999999</v>
      </c>
      <c r="R3500">
        <v>3766</v>
      </c>
      <c r="S3500">
        <v>69</v>
      </c>
      <c r="T3500">
        <v>0.60499999999999998</v>
      </c>
      <c r="U3500">
        <v>0.64700000000000002</v>
      </c>
      <c r="V3500">
        <v>1.0679E-4</v>
      </c>
      <c r="W3500">
        <v>0.99988999999999995</v>
      </c>
      <c r="X3500" t="s">
        <v>47</v>
      </c>
      <c r="Y3500">
        <v>1</v>
      </c>
      <c r="Z3500">
        <v>2</v>
      </c>
      <c r="AA3500" t="s">
        <v>69</v>
      </c>
      <c r="AB3500" t="s">
        <v>75</v>
      </c>
    </row>
    <row r="3501" spans="1:28" x14ac:dyDescent="0.3">
      <c r="A3501">
        <v>717358158</v>
      </c>
      <c r="B3501" s="1" t="s">
        <v>23</v>
      </c>
      <c r="C3501">
        <v>46</v>
      </c>
      <c r="D3501" s="1" t="s">
        <v>24</v>
      </c>
      <c r="E3501">
        <v>3</v>
      </c>
      <c r="F3501" s="1" t="s">
        <v>35</v>
      </c>
      <c r="G3501" s="1" t="s">
        <v>31</v>
      </c>
      <c r="H3501" s="1" t="s">
        <v>27</v>
      </c>
      <c r="I3501" s="1" t="s">
        <v>28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>
        <v>64</v>
      </c>
      <c r="T3501">
        <v>0.88200000000000001</v>
      </c>
      <c r="U3501">
        <v>0.217</v>
      </c>
      <c r="V3501">
        <v>5.8763E-5</v>
      </c>
      <c r="W3501">
        <v>0.99994000000000005</v>
      </c>
      <c r="X3501" t="s">
        <v>47</v>
      </c>
      <c r="Y3501">
        <v>3</v>
      </c>
      <c r="Z3501">
        <v>2</v>
      </c>
      <c r="AA3501" t="s">
        <v>70</v>
      </c>
      <c r="AB3501" t="s">
        <v>74</v>
      </c>
    </row>
    <row r="3502" spans="1:28" x14ac:dyDescent="0.3">
      <c r="A3502">
        <v>720301458</v>
      </c>
      <c r="B3502" s="1" t="s">
        <v>23</v>
      </c>
      <c r="C3502">
        <v>52</v>
      </c>
      <c r="D3502" s="1" t="s">
        <v>24</v>
      </c>
      <c r="E3502">
        <v>1</v>
      </c>
      <c r="F3502" s="1" t="s">
        <v>25</v>
      </c>
      <c r="G3502" s="1" t="s">
        <v>31</v>
      </c>
      <c r="H3502" s="1" t="s">
        <v>37</v>
      </c>
      <c r="I3502" s="1" t="s">
        <v>28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0.46800000000000003</v>
      </c>
      <c r="R3502">
        <v>3000</v>
      </c>
      <c r="S3502">
        <v>64</v>
      </c>
      <c r="T3502">
        <v>0.64100000000000001</v>
      </c>
      <c r="U3502">
        <v>9.8000000000000004E-2</v>
      </c>
      <c r="V3502">
        <v>5.0256000000000001E-5</v>
      </c>
      <c r="W3502">
        <v>0.99995000000000001</v>
      </c>
      <c r="X3502" t="s">
        <v>48</v>
      </c>
      <c r="Y3502">
        <v>5</v>
      </c>
      <c r="Z3502">
        <v>3</v>
      </c>
      <c r="AA3502" t="s">
        <v>69</v>
      </c>
      <c r="AB3502" t="s">
        <v>74</v>
      </c>
    </row>
    <row r="3503" spans="1:28" x14ac:dyDescent="0.3">
      <c r="A3503">
        <v>826471458</v>
      </c>
      <c r="B3503" s="1" t="s">
        <v>44</v>
      </c>
      <c r="C3503">
        <v>42</v>
      </c>
      <c r="D3503" s="1" t="s">
        <v>24</v>
      </c>
      <c r="E3503">
        <v>3</v>
      </c>
      <c r="F3503" s="1" t="s">
        <v>30</v>
      </c>
      <c r="G3503" s="1" t="s">
        <v>26</v>
      </c>
      <c r="H3503" s="1" t="s">
        <v>32</v>
      </c>
      <c r="I3503" s="1" t="s">
        <v>28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>
        <v>38</v>
      </c>
      <c r="T3503">
        <v>0.52</v>
      </c>
      <c r="U3503">
        <v>0.254</v>
      </c>
      <c r="V3503">
        <v>0.99682999999999999</v>
      </c>
      <c r="W3503">
        <v>3.1745800000000002E-3</v>
      </c>
      <c r="X3503" t="s">
        <v>47</v>
      </c>
      <c r="Y3503">
        <v>1</v>
      </c>
      <c r="Z3503">
        <v>2</v>
      </c>
      <c r="AA3503" t="s">
        <v>69</v>
      </c>
      <c r="AB3503" t="s">
        <v>76</v>
      </c>
    </row>
    <row r="3504" spans="1:28" x14ac:dyDescent="0.3">
      <c r="A3504">
        <v>794579658</v>
      </c>
      <c r="B3504" s="1" t="s">
        <v>23</v>
      </c>
      <c r="C3504">
        <v>47</v>
      </c>
      <c r="D3504" s="1" t="s">
        <v>24</v>
      </c>
      <c r="E3504">
        <v>3</v>
      </c>
      <c r="F3504" s="1" t="s">
        <v>25</v>
      </c>
      <c r="G3504" s="1" t="s">
        <v>26</v>
      </c>
      <c r="H3504" s="1" t="s">
        <v>33</v>
      </c>
      <c r="I3504" s="1" t="s">
        <v>28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0.76200000000000001</v>
      </c>
      <c r="R3504">
        <v>3537</v>
      </c>
      <c r="S3504">
        <v>73</v>
      </c>
      <c r="T3504">
        <v>0.73799999999999999</v>
      </c>
      <c r="U3504">
        <v>0.107</v>
      </c>
      <c r="V3504">
        <v>1.1482E-4</v>
      </c>
      <c r="W3504">
        <v>0.99988999999999995</v>
      </c>
      <c r="X3504" t="s">
        <v>47</v>
      </c>
      <c r="Y3504">
        <v>4</v>
      </c>
      <c r="Z3504">
        <v>2</v>
      </c>
      <c r="AA3504" t="s">
        <v>70</v>
      </c>
      <c r="AB3504" t="s">
        <v>74</v>
      </c>
    </row>
    <row r="3505" spans="1:28" x14ac:dyDescent="0.3">
      <c r="A3505">
        <v>717052158</v>
      </c>
      <c r="B3505" s="1" t="s">
        <v>23</v>
      </c>
      <c r="C3505">
        <v>39</v>
      </c>
      <c r="D3505" s="1" t="s">
        <v>24</v>
      </c>
      <c r="E3505">
        <v>3</v>
      </c>
      <c r="F3505" s="1" t="s">
        <v>25</v>
      </c>
      <c r="G3505" s="1" t="s">
        <v>31</v>
      </c>
      <c r="H3505" s="1" t="s">
        <v>27</v>
      </c>
      <c r="I3505" s="1" t="s">
        <v>28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0.74299999999999999</v>
      </c>
      <c r="R3505">
        <v>3492</v>
      </c>
      <c r="S3505">
        <v>66</v>
      </c>
      <c r="T3505">
        <v>0.69199999999999995</v>
      </c>
      <c r="U3505">
        <v>0.11</v>
      </c>
      <c r="V3505">
        <v>1.1482E-4</v>
      </c>
      <c r="W3505">
        <v>0.99988999999999995</v>
      </c>
      <c r="X3505" t="s">
        <v>47</v>
      </c>
      <c r="Y3505">
        <v>3</v>
      </c>
      <c r="Z3505">
        <v>2</v>
      </c>
      <c r="AA3505" t="s">
        <v>70</v>
      </c>
      <c r="AB3505" t="s">
        <v>74</v>
      </c>
    </row>
    <row r="3506" spans="1:28" x14ac:dyDescent="0.3">
      <c r="A3506">
        <v>818311533</v>
      </c>
      <c r="B3506" s="1" t="s">
        <v>23</v>
      </c>
      <c r="C3506">
        <v>53</v>
      </c>
      <c r="D3506" s="1" t="s">
        <v>29</v>
      </c>
      <c r="E3506">
        <v>3</v>
      </c>
      <c r="F3506" s="1" t="s">
        <v>35</v>
      </c>
      <c r="G3506" s="1" t="s">
        <v>31</v>
      </c>
      <c r="H3506" s="1" t="s">
        <v>32</v>
      </c>
      <c r="I3506" s="1" t="s">
        <v>28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0.66700000000000004</v>
      </c>
      <c r="U3506">
        <v>0.29099999999999998</v>
      </c>
      <c r="V3506">
        <v>1.1574E-4</v>
      </c>
      <c r="W3506">
        <v>0.99987999999999999</v>
      </c>
      <c r="X3506" t="s">
        <v>48</v>
      </c>
      <c r="Y3506">
        <v>1</v>
      </c>
      <c r="Z3506">
        <v>3</v>
      </c>
      <c r="AA3506" t="s">
        <v>69</v>
      </c>
      <c r="AB3506" t="s">
        <v>76</v>
      </c>
    </row>
    <row r="3507" spans="1:28" x14ac:dyDescent="0.3">
      <c r="A3507">
        <v>716156508</v>
      </c>
      <c r="B3507" s="1" t="s">
        <v>23</v>
      </c>
      <c r="C3507">
        <v>52</v>
      </c>
      <c r="D3507" s="1" t="s">
        <v>24</v>
      </c>
      <c r="E3507">
        <v>2</v>
      </c>
      <c r="F3507" s="1" t="s">
        <v>25</v>
      </c>
      <c r="G3507" s="1" t="s">
        <v>31</v>
      </c>
      <c r="H3507" s="1" t="s">
        <v>36</v>
      </c>
      <c r="I3507" s="1" t="s">
        <v>28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>
        <v>63</v>
      </c>
      <c r="T3507">
        <v>0.75</v>
      </c>
      <c r="U3507">
        <v>0</v>
      </c>
      <c r="V3507">
        <v>9.0056000000000006E-5</v>
      </c>
      <c r="W3507">
        <v>0.99990999999999997</v>
      </c>
      <c r="X3507" t="s">
        <v>48</v>
      </c>
      <c r="Y3507">
        <v>2</v>
      </c>
      <c r="Z3507">
        <v>3</v>
      </c>
      <c r="AA3507" t="s">
        <v>70</v>
      </c>
      <c r="AB3507" t="s">
        <v>74</v>
      </c>
    </row>
    <row r="3508" spans="1:28" x14ac:dyDescent="0.3">
      <c r="A3508">
        <v>711191808</v>
      </c>
      <c r="B3508" s="1" t="s">
        <v>23</v>
      </c>
      <c r="C3508">
        <v>39</v>
      </c>
      <c r="D3508" s="1" t="s">
        <v>24</v>
      </c>
      <c r="E3508">
        <v>0</v>
      </c>
      <c r="F3508" s="1" t="s">
        <v>30</v>
      </c>
      <c r="G3508" s="1" t="s">
        <v>31</v>
      </c>
      <c r="H3508" s="1" t="s">
        <v>33</v>
      </c>
      <c r="I3508" s="1" t="s">
        <v>38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0.54500000000000004</v>
      </c>
      <c r="R3508">
        <v>4256</v>
      </c>
      <c r="S3508">
        <v>82</v>
      </c>
      <c r="T3508">
        <v>0.78300000000000003</v>
      </c>
      <c r="U3508">
        <v>5.1999999999999998E-2</v>
      </c>
      <c r="V3508">
        <v>1.5624000000000001E-4</v>
      </c>
      <c r="W3508">
        <v>0.99983999999999995</v>
      </c>
      <c r="X3508" t="s">
        <v>47</v>
      </c>
      <c r="Y3508">
        <v>4</v>
      </c>
      <c r="Z3508">
        <v>2</v>
      </c>
      <c r="AA3508" t="s">
        <v>70</v>
      </c>
      <c r="AB3508" t="s">
        <v>74</v>
      </c>
    </row>
    <row r="3509" spans="1:28" x14ac:dyDescent="0.3">
      <c r="A3509">
        <v>712084383</v>
      </c>
      <c r="B3509" s="1" t="s">
        <v>23</v>
      </c>
      <c r="C3509">
        <v>63</v>
      </c>
      <c r="D3509" s="1" t="s">
        <v>24</v>
      </c>
      <c r="E3509">
        <v>1</v>
      </c>
      <c r="F3509" s="1" t="s">
        <v>30</v>
      </c>
      <c r="G3509" s="1" t="s">
        <v>31</v>
      </c>
      <c r="H3509" s="1" t="s">
        <v>32</v>
      </c>
      <c r="I3509" s="1" t="s">
        <v>28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0.94099999999999995</v>
      </c>
      <c r="R3509">
        <v>4247</v>
      </c>
      <c r="S3509">
        <v>81</v>
      </c>
      <c r="T3509">
        <v>0.84099999999999997</v>
      </c>
      <c r="U3509">
        <v>0.26200000000000001</v>
      </c>
      <c r="V3509">
        <v>1.0684E-4</v>
      </c>
      <c r="W3509">
        <v>0.99988999999999995</v>
      </c>
      <c r="X3509" t="s">
        <v>48</v>
      </c>
      <c r="Y3509">
        <v>1</v>
      </c>
      <c r="Z3509">
        <v>3</v>
      </c>
      <c r="AA3509" t="s">
        <v>72</v>
      </c>
      <c r="AB3509" t="s">
        <v>76</v>
      </c>
    </row>
    <row r="3510" spans="1:28" x14ac:dyDescent="0.3">
      <c r="A3510">
        <v>788641758</v>
      </c>
      <c r="B3510" s="1" t="s">
        <v>23</v>
      </c>
      <c r="C3510">
        <v>53</v>
      </c>
      <c r="D3510" s="1" t="s">
        <v>24</v>
      </c>
      <c r="E3510">
        <v>4</v>
      </c>
      <c r="F3510" s="1" t="s">
        <v>40</v>
      </c>
      <c r="G3510" s="1" t="s">
        <v>31</v>
      </c>
      <c r="H3510" s="1" t="s">
        <v>27</v>
      </c>
      <c r="I3510" s="1" t="s">
        <v>28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0.63800000000000001</v>
      </c>
      <c r="R3510">
        <v>3868</v>
      </c>
      <c r="S3510">
        <v>66</v>
      </c>
      <c r="T3510">
        <v>0.61</v>
      </c>
      <c r="U3510">
        <v>6.2E-2</v>
      </c>
      <c r="V3510">
        <v>1.8340000000000001E-4</v>
      </c>
      <c r="W3510">
        <v>0.99982000000000004</v>
      </c>
      <c r="X3510" t="s">
        <v>48</v>
      </c>
      <c r="Y3510">
        <v>3</v>
      </c>
      <c r="Z3510">
        <v>3</v>
      </c>
      <c r="AA3510" t="s">
        <v>69</v>
      </c>
      <c r="AB3510" t="s">
        <v>74</v>
      </c>
    </row>
    <row r="3511" spans="1:28" x14ac:dyDescent="0.3">
      <c r="A3511">
        <v>788768883</v>
      </c>
      <c r="B3511" s="1" t="s">
        <v>23</v>
      </c>
      <c r="C3511">
        <v>54</v>
      </c>
      <c r="D3511" s="1" t="s">
        <v>29</v>
      </c>
      <c r="E3511">
        <v>0</v>
      </c>
      <c r="F3511" s="1" t="s">
        <v>34</v>
      </c>
      <c r="G3511" s="1" t="s">
        <v>31</v>
      </c>
      <c r="H3511" s="1" t="s">
        <v>36</v>
      </c>
      <c r="I3511" s="1" t="s">
        <v>28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0.41599999999999998</v>
      </c>
      <c r="R3511">
        <v>4676</v>
      </c>
      <c r="S3511">
        <v>68</v>
      </c>
      <c r="T3511">
        <v>0.65900000000000003</v>
      </c>
      <c r="U3511">
        <v>0.17799999999999999</v>
      </c>
      <c r="V3511">
        <v>8.7379000000000005E-5</v>
      </c>
      <c r="W3511">
        <v>0.99990999999999997</v>
      </c>
      <c r="X3511" t="s">
        <v>48</v>
      </c>
      <c r="Y3511">
        <v>2</v>
      </c>
      <c r="Z3511">
        <v>3</v>
      </c>
      <c r="AA3511" t="s">
        <v>70</v>
      </c>
      <c r="AB3511" t="s">
        <v>74</v>
      </c>
    </row>
    <row r="3512" spans="1:28" x14ac:dyDescent="0.3">
      <c r="A3512">
        <v>713277783</v>
      </c>
      <c r="B3512" s="1" t="s">
        <v>23</v>
      </c>
      <c r="C3512">
        <v>45</v>
      </c>
      <c r="D3512" s="1" t="s">
        <v>29</v>
      </c>
      <c r="E3512">
        <v>4</v>
      </c>
      <c r="F3512" s="1" t="s">
        <v>35</v>
      </c>
      <c r="G3512" s="1" t="s">
        <v>26</v>
      </c>
      <c r="H3512" s="1" t="s">
        <v>36</v>
      </c>
      <c r="I3512" s="1" t="s">
        <v>39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0.54100000000000004</v>
      </c>
      <c r="R3512">
        <v>2168</v>
      </c>
      <c r="S3512">
        <v>55</v>
      </c>
      <c r="T3512">
        <v>0.48599999999999999</v>
      </c>
      <c r="U3512">
        <v>4.8000000000000001E-2</v>
      </c>
      <c r="V3512">
        <v>1.109E-4</v>
      </c>
      <c r="W3512">
        <v>0.99988999999999995</v>
      </c>
      <c r="X3512" t="s">
        <v>47</v>
      </c>
      <c r="Y3512">
        <v>2</v>
      </c>
      <c r="Z3512">
        <v>2</v>
      </c>
      <c r="AA3512" t="s">
        <v>70</v>
      </c>
      <c r="AB3512" t="s">
        <v>74</v>
      </c>
    </row>
    <row r="3513" spans="1:28" x14ac:dyDescent="0.3">
      <c r="A3513">
        <v>717451833</v>
      </c>
      <c r="B3513" s="1" t="s">
        <v>23</v>
      </c>
      <c r="C3513">
        <v>45</v>
      </c>
      <c r="D3513" s="1" t="s">
        <v>29</v>
      </c>
      <c r="E3513">
        <v>3</v>
      </c>
      <c r="F3513" s="1" t="s">
        <v>35</v>
      </c>
      <c r="G3513" s="1" t="s">
        <v>43</v>
      </c>
      <c r="H3513" s="1" t="s">
        <v>34</v>
      </c>
      <c r="I3513" s="1" t="s">
        <v>28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0.60699999999999998</v>
      </c>
      <c r="R3513">
        <v>4547</v>
      </c>
      <c r="S3513">
        <v>67</v>
      </c>
      <c r="T3513">
        <v>0.86099999999999999</v>
      </c>
      <c r="U3513">
        <v>0.124</v>
      </c>
      <c r="V3513">
        <v>1.9191E-4</v>
      </c>
      <c r="W3513">
        <v>0.99980999999999998</v>
      </c>
      <c r="X3513" t="s">
        <v>47</v>
      </c>
      <c r="Y3513">
        <v>0</v>
      </c>
      <c r="Z3513">
        <v>2</v>
      </c>
      <c r="AA3513" t="s">
        <v>70</v>
      </c>
      <c r="AB3513" t="s">
        <v>74</v>
      </c>
    </row>
    <row r="3514" spans="1:28" x14ac:dyDescent="0.3">
      <c r="A3514">
        <v>712291308</v>
      </c>
      <c r="B3514" s="1" t="s">
        <v>23</v>
      </c>
      <c r="C3514">
        <v>52</v>
      </c>
      <c r="D3514" s="1" t="s">
        <v>29</v>
      </c>
      <c r="E3514">
        <v>1</v>
      </c>
      <c r="F3514" s="1" t="s">
        <v>35</v>
      </c>
      <c r="G3514" s="1" t="s">
        <v>31</v>
      </c>
      <c r="H3514" s="1" t="s">
        <v>34</v>
      </c>
      <c r="I3514" s="1" t="s">
        <v>28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0.68200000000000005</v>
      </c>
      <c r="R3514">
        <v>1852</v>
      </c>
      <c r="S3514">
        <v>38</v>
      </c>
      <c r="T3514">
        <v>0.81</v>
      </c>
      <c r="U3514">
        <v>0.76200000000000001</v>
      </c>
      <c r="V3514">
        <v>8.9404E-5</v>
      </c>
      <c r="W3514">
        <v>0.99990999999999997</v>
      </c>
      <c r="X3514" t="s">
        <v>48</v>
      </c>
      <c r="Y3514">
        <v>0</v>
      </c>
      <c r="Z3514">
        <v>3</v>
      </c>
      <c r="AA3514" t="s">
        <v>69</v>
      </c>
      <c r="AB3514" t="s">
        <v>75</v>
      </c>
    </row>
    <row r="3515" spans="1:28" x14ac:dyDescent="0.3">
      <c r="A3515">
        <v>712852233</v>
      </c>
      <c r="B3515" s="1" t="s">
        <v>23</v>
      </c>
      <c r="C3515">
        <v>64</v>
      </c>
      <c r="D3515" s="1" t="s">
        <v>29</v>
      </c>
      <c r="E3515">
        <v>0</v>
      </c>
      <c r="F3515" s="1" t="s">
        <v>30</v>
      </c>
      <c r="G3515" s="1" t="s">
        <v>31</v>
      </c>
      <c r="H3515" s="1" t="s">
        <v>32</v>
      </c>
      <c r="I3515" s="1" t="s">
        <v>28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0.85699999999999998</v>
      </c>
      <c r="U3515">
        <v>0.115</v>
      </c>
      <c r="V3515">
        <v>4.4282000000000002E-4</v>
      </c>
      <c r="W3515">
        <v>0.99956</v>
      </c>
      <c r="X3515" t="s">
        <v>48</v>
      </c>
      <c r="Y3515">
        <v>1</v>
      </c>
      <c r="Z3515">
        <v>3</v>
      </c>
      <c r="AA3515" t="s">
        <v>72</v>
      </c>
      <c r="AB3515" t="s">
        <v>74</v>
      </c>
    </row>
    <row r="3516" spans="1:28" x14ac:dyDescent="0.3">
      <c r="A3516">
        <v>712312908</v>
      </c>
      <c r="B3516" s="1" t="s">
        <v>23</v>
      </c>
      <c r="C3516">
        <v>47</v>
      </c>
      <c r="D3516" s="1" t="s">
        <v>29</v>
      </c>
      <c r="E3516">
        <v>4</v>
      </c>
      <c r="F3516" s="1" t="s">
        <v>34</v>
      </c>
      <c r="G3516" s="1" t="s">
        <v>34</v>
      </c>
      <c r="H3516" s="1" t="s">
        <v>32</v>
      </c>
      <c r="I3516" s="1" t="s">
        <v>28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0.66200000000000003</v>
      </c>
      <c r="R3516">
        <v>3890</v>
      </c>
      <c r="S3516">
        <v>66</v>
      </c>
      <c r="T3516">
        <v>0.65</v>
      </c>
      <c r="U3516">
        <v>0</v>
      </c>
      <c r="V3516">
        <v>3.7644000000000002E-4</v>
      </c>
      <c r="W3516">
        <v>0.99961999999999995</v>
      </c>
      <c r="X3516" t="s">
        <v>47</v>
      </c>
      <c r="Y3516">
        <v>1</v>
      </c>
      <c r="Z3516">
        <v>2</v>
      </c>
      <c r="AA3516" t="s">
        <v>70</v>
      </c>
      <c r="AB3516" t="s">
        <v>74</v>
      </c>
    </row>
    <row r="3517" spans="1:28" x14ac:dyDescent="0.3">
      <c r="A3517">
        <v>773457558</v>
      </c>
      <c r="B3517" s="1" t="s">
        <v>23</v>
      </c>
      <c r="C3517">
        <v>45</v>
      </c>
      <c r="D3517" s="1" t="s">
        <v>29</v>
      </c>
      <c r="E3517">
        <v>5</v>
      </c>
      <c r="F3517" s="1" t="s">
        <v>40</v>
      </c>
      <c r="G3517" s="1" t="s">
        <v>31</v>
      </c>
      <c r="H3517" s="1" t="s">
        <v>36</v>
      </c>
      <c r="I3517" s="1" t="s">
        <v>39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>
        <v>81</v>
      </c>
      <c r="T3517">
        <v>0.58799999999999997</v>
      </c>
      <c r="U3517">
        <v>7.8E-2</v>
      </c>
      <c r="V3517">
        <v>1.0323E-4</v>
      </c>
      <c r="W3517">
        <v>0.99990000000000001</v>
      </c>
      <c r="X3517" t="s">
        <v>47</v>
      </c>
      <c r="Y3517">
        <v>2</v>
      </c>
      <c r="Z3517">
        <v>2</v>
      </c>
      <c r="AA3517" t="s">
        <v>69</v>
      </c>
      <c r="AB3517" t="s">
        <v>74</v>
      </c>
    </row>
    <row r="3518" spans="1:28" x14ac:dyDescent="0.3">
      <c r="A3518">
        <v>716194683</v>
      </c>
      <c r="B3518" s="1" t="s">
        <v>23</v>
      </c>
      <c r="C3518">
        <v>41</v>
      </c>
      <c r="D3518" s="1" t="s">
        <v>24</v>
      </c>
      <c r="E3518">
        <v>4</v>
      </c>
      <c r="F3518" s="1" t="s">
        <v>30</v>
      </c>
      <c r="G3518" s="1" t="s">
        <v>43</v>
      </c>
      <c r="H3518" s="1" t="s">
        <v>36</v>
      </c>
      <c r="I3518" s="1" t="s">
        <v>28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0.82599999999999996</v>
      </c>
      <c r="R3518">
        <v>2155</v>
      </c>
      <c r="S3518">
        <v>48</v>
      </c>
      <c r="T3518">
        <v>0.71399999999999997</v>
      </c>
      <c r="U3518">
        <v>0.48799999999999999</v>
      </c>
      <c r="V3518">
        <v>2.0076999999999999E-4</v>
      </c>
      <c r="W3518">
        <v>0.99980000000000002</v>
      </c>
      <c r="X3518" t="s">
        <v>47</v>
      </c>
      <c r="Y3518">
        <v>2</v>
      </c>
      <c r="Z3518">
        <v>2</v>
      </c>
      <c r="AA3518" t="s">
        <v>70</v>
      </c>
      <c r="AB3518" t="s">
        <v>76</v>
      </c>
    </row>
    <row r="3519" spans="1:28" x14ac:dyDescent="0.3">
      <c r="A3519">
        <v>720563058</v>
      </c>
      <c r="B3519" s="1" t="s">
        <v>23</v>
      </c>
      <c r="C3519">
        <v>56</v>
      </c>
      <c r="D3519" s="1" t="s">
        <v>29</v>
      </c>
      <c r="E3519">
        <v>3</v>
      </c>
      <c r="F3519" s="1" t="s">
        <v>40</v>
      </c>
      <c r="G3519" s="1" t="s">
        <v>31</v>
      </c>
      <c r="H3519" s="1" t="s">
        <v>34</v>
      </c>
      <c r="I3519" s="1" t="s">
        <v>28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0.54700000000000004</v>
      </c>
      <c r="R3519">
        <v>4175</v>
      </c>
      <c r="S3519">
        <v>65</v>
      </c>
      <c r="T3519">
        <v>0.66700000000000004</v>
      </c>
      <c r="U3519">
        <v>0.57899999999999996</v>
      </c>
      <c r="V3519">
        <v>9.3456999999999996E-5</v>
      </c>
      <c r="W3519">
        <v>0.99990999999999997</v>
      </c>
      <c r="X3519" t="s">
        <v>48</v>
      </c>
      <c r="Y3519">
        <v>0</v>
      </c>
      <c r="Z3519">
        <v>3</v>
      </c>
      <c r="AA3519" t="s">
        <v>69</v>
      </c>
      <c r="AB3519" t="s">
        <v>75</v>
      </c>
    </row>
    <row r="3520" spans="1:28" x14ac:dyDescent="0.3">
      <c r="A3520">
        <v>719502183</v>
      </c>
      <c r="B3520" s="1" t="s">
        <v>23</v>
      </c>
      <c r="C3520">
        <v>52</v>
      </c>
      <c r="D3520" s="1" t="s">
        <v>29</v>
      </c>
      <c r="E3520">
        <v>2</v>
      </c>
      <c r="F3520" s="1" t="s">
        <v>30</v>
      </c>
      <c r="G3520" s="1" t="s">
        <v>26</v>
      </c>
      <c r="H3520" s="1" t="s">
        <v>32</v>
      </c>
      <c r="I3520" s="1" t="s">
        <v>28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0.67100000000000004</v>
      </c>
      <c r="R3520">
        <v>4529</v>
      </c>
      <c r="S3520">
        <v>73</v>
      </c>
      <c r="T3520">
        <v>0.872</v>
      </c>
      <c r="U3520">
        <v>0.36899999999999999</v>
      </c>
      <c r="V3520">
        <v>9.2637000000000001E-5</v>
      </c>
      <c r="W3520">
        <v>0.99990999999999997</v>
      </c>
      <c r="X3520" t="s">
        <v>48</v>
      </c>
      <c r="Y3520">
        <v>1</v>
      </c>
      <c r="Z3520">
        <v>3</v>
      </c>
      <c r="AA3520" t="s">
        <v>70</v>
      </c>
      <c r="AB3520" t="s">
        <v>76</v>
      </c>
    </row>
    <row r="3521" spans="1:28" x14ac:dyDescent="0.3">
      <c r="A3521">
        <v>712287333</v>
      </c>
      <c r="B3521" s="1" t="s">
        <v>23</v>
      </c>
      <c r="C3521">
        <v>39</v>
      </c>
      <c r="D3521" s="1" t="s">
        <v>24</v>
      </c>
      <c r="E3521">
        <v>1</v>
      </c>
      <c r="F3521" s="1" t="s">
        <v>35</v>
      </c>
      <c r="G3521" s="1" t="s">
        <v>31</v>
      </c>
      <c r="H3521" s="1" t="s">
        <v>33</v>
      </c>
      <c r="I3521" s="1" t="s">
        <v>28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0.58899999999999997</v>
      </c>
      <c r="R3521">
        <v>4048</v>
      </c>
      <c r="S3521">
        <v>74</v>
      </c>
      <c r="T3521">
        <v>0.51</v>
      </c>
      <c r="U3521">
        <v>0.06</v>
      </c>
      <c r="V3521">
        <v>1.5252000000000001E-4</v>
      </c>
      <c r="W3521">
        <v>0.99985000000000002</v>
      </c>
      <c r="X3521" t="s">
        <v>47</v>
      </c>
      <c r="Y3521">
        <v>4</v>
      </c>
      <c r="Z3521">
        <v>2</v>
      </c>
      <c r="AA3521" t="s">
        <v>70</v>
      </c>
      <c r="AB3521" t="s">
        <v>74</v>
      </c>
    </row>
    <row r="3522" spans="1:28" x14ac:dyDescent="0.3">
      <c r="A3522">
        <v>716944983</v>
      </c>
      <c r="B3522" s="1" t="s">
        <v>23</v>
      </c>
      <c r="C3522">
        <v>61</v>
      </c>
      <c r="D3522" s="1" t="s">
        <v>24</v>
      </c>
      <c r="E3522">
        <v>0</v>
      </c>
      <c r="F3522" s="1" t="s">
        <v>35</v>
      </c>
      <c r="G3522" s="1" t="s">
        <v>26</v>
      </c>
      <c r="H3522" s="1" t="s">
        <v>37</v>
      </c>
      <c r="I3522" s="1" t="s">
        <v>28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0.42399999999999999</v>
      </c>
      <c r="R3522">
        <v>1658</v>
      </c>
      <c r="S3522">
        <v>27</v>
      </c>
      <c r="T3522">
        <v>0.5</v>
      </c>
      <c r="U3522">
        <v>0.104</v>
      </c>
      <c r="V3522">
        <v>4.5531E-4</v>
      </c>
      <c r="W3522">
        <v>0.99953999999999998</v>
      </c>
      <c r="X3522" t="s">
        <v>48</v>
      </c>
      <c r="Y3522">
        <v>5</v>
      </c>
      <c r="Z3522">
        <v>3</v>
      </c>
      <c r="AA3522" t="s">
        <v>70</v>
      </c>
      <c r="AB3522" t="s">
        <v>74</v>
      </c>
    </row>
    <row r="3523" spans="1:28" x14ac:dyDescent="0.3">
      <c r="A3523">
        <v>718115733</v>
      </c>
      <c r="B3523" s="1" t="s">
        <v>23</v>
      </c>
      <c r="C3523">
        <v>57</v>
      </c>
      <c r="D3523" s="1" t="s">
        <v>24</v>
      </c>
      <c r="E3523">
        <v>1</v>
      </c>
      <c r="F3523" s="1" t="s">
        <v>30</v>
      </c>
      <c r="G3523" s="1" t="s">
        <v>26</v>
      </c>
      <c r="H3523" s="1" t="s">
        <v>27</v>
      </c>
      <c r="I3523" s="1" t="s">
        <v>28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0.32100000000000001</v>
      </c>
      <c r="R3523">
        <v>1627</v>
      </c>
      <c r="S3523">
        <v>27</v>
      </c>
      <c r="T3523">
        <v>0.5</v>
      </c>
      <c r="U3523">
        <v>0.17100000000000001</v>
      </c>
      <c r="V3523">
        <v>8.6952000000000004E-5</v>
      </c>
      <c r="W3523">
        <v>0.99990999999999997</v>
      </c>
      <c r="X3523" t="s">
        <v>48</v>
      </c>
      <c r="Y3523">
        <v>3</v>
      </c>
      <c r="Z3523">
        <v>3</v>
      </c>
      <c r="AA3523" t="s">
        <v>70</v>
      </c>
      <c r="AB3523" t="s">
        <v>74</v>
      </c>
    </row>
    <row r="3524" spans="1:28" x14ac:dyDescent="0.3">
      <c r="A3524">
        <v>827691858</v>
      </c>
      <c r="B3524" s="1" t="s">
        <v>23</v>
      </c>
      <c r="C3524">
        <v>46</v>
      </c>
      <c r="D3524" s="1" t="s">
        <v>29</v>
      </c>
      <c r="E3524">
        <v>3</v>
      </c>
      <c r="F3524" s="1" t="s">
        <v>40</v>
      </c>
      <c r="G3524" s="1" t="s">
        <v>31</v>
      </c>
      <c r="H3524" s="1" t="s">
        <v>32</v>
      </c>
      <c r="I3524" s="1" t="s">
        <v>28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0.58099999999999996</v>
      </c>
      <c r="R3524">
        <v>2006</v>
      </c>
      <c r="S3524">
        <v>52</v>
      </c>
      <c r="T3524">
        <v>0.40500000000000003</v>
      </c>
      <c r="U3524">
        <v>0.16400000000000001</v>
      </c>
      <c r="V3524">
        <v>3.2945000000000001E-4</v>
      </c>
      <c r="W3524">
        <v>0.99966999999999995</v>
      </c>
      <c r="X3524" t="s">
        <v>47</v>
      </c>
      <c r="Y3524">
        <v>1</v>
      </c>
      <c r="Z3524">
        <v>2</v>
      </c>
      <c r="AA3524" t="s">
        <v>69</v>
      </c>
      <c r="AB3524" t="s">
        <v>74</v>
      </c>
    </row>
    <row r="3525" spans="1:28" x14ac:dyDescent="0.3">
      <c r="A3525">
        <v>716431833</v>
      </c>
      <c r="B3525" s="1" t="s">
        <v>23</v>
      </c>
      <c r="C3525">
        <v>38</v>
      </c>
      <c r="D3525" s="1" t="s">
        <v>24</v>
      </c>
      <c r="E3525">
        <v>2</v>
      </c>
      <c r="F3525" s="1" t="s">
        <v>34</v>
      </c>
      <c r="G3525" s="1" t="s">
        <v>43</v>
      </c>
      <c r="H3525" s="1" t="s">
        <v>36</v>
      </c>
      <c r="I3525" s="1" t="s">
        <v>28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0.96599999999999997</v>
      </c>
      <c r="R3525">
        <v>4614</v>
      </c>
      <c r="S3525">
        <v>96</v>
      </c>
      <c r="T3525">
        <v>0.71399999999999997</v>
      </c>
      <c r="U3525">
        <v>0.104</v>
      </c>
      <c r="V3525">
        <v>5.6716000000000004E-4</v>
      </c>
      <c r="W3525">
        <v>0.99943000000000004</v>
      </c>
      <c r="X3525" t="s">
        <v>47</v>
      </c>
      <c r="Y3525">
        <v>2</v>
      </c>
      <c r="Z3525">
        <v>2</v>
      </c>
      <c r="AA3525" t="s">
        <v>70</v>
      </c>
      <c r="AB3525" t="s">
        <v>74</v>
      </c>
    </row>
    <row r="3526" spans="1:28" x14ac:dyDescent="0.3">
      <c r="A3526">
        <v>717265983</v>
      </c>
      <c r="B3526" s="1" t="s">
        <v>23</v>
      </c>
      <c r="C3526">
        <v>44</v>
      </c>
      <c r="D3526" s="1" t="s">
        <v>29</v>
      </c>
      <c r="E3526">
        <v>4</v>
      </c>
      <c r="F3526" s="1" t="s">
        <v>35</v>
      </c>
      <c r="G3526" s="1" t="s">
        <v>43</v>
      </c>
      <c r="H3526" s="1" t="s">
        <v>34</v>
      </c>
      <c r="I3526" s="1" t="s">
        <v>28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0.46300000000000002</v>
      </c>
      <c r="R3526">
        <v>3749</v>
      </c>
      <c r="S3526">
        <v>80</v>
      </c>
      <c r="T3526">
        <v>0.66700000000000004</v>
      </c>
      <c r="U3526">
        <v>0.20899999999999999</v>
      </c>
      <c r="V3526">
        <v>4.5275000000000003E-5</v>
      </c>
      <c r="W3526">
        <v>0.99995000000000001</v>
      </c>
      <c r="X3526" t="s">
        <v>47</v>
      </c>
      <c r="Y3526">
        <v>0</v>
      </c>
      <c r="Z3526">
        <v>2</v>
      </c>
      <c r="AA3526" t="s">
        <v>70</v>
      </c>
      <c r="AB3526" t="s">
        <v>74</v>
      </c>
    </row>
    <row r="3527" spans="1:28" x14ac:dyDescent="0.3">
      <c r="A3527">
        <v>769578858</v>
      </c>
      <c r="B3527" s="1" t="s">
        <v>23</v>
      </c>
      <c r="C3527">
        <v>40</v>
      </c>
      <c r="D3527" s="1" t="s">
        <v>24</v>
      </c>
      <c r="E3527">
        <v>2</v>
      </c>
      <c r="F3527" s="1" t="s">
        <v>30</v>
      </c>
      <c r="G3527" s="1" t="s">
        <v>26</v>
      </c>
      <c r="H3527" s="1" t="s">
        <v>36</v>
      </c>
      <c r="I3527" s="1" t="s">
        <v>39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0.79700000000000004</v>
      </c>
      <c r="R3527">
        <v>4010</v>
      </c>
      <c r="S3527">
        <v>76</v>
      </c>
      <c r="T3527">
        <v>0.76700000000000002</v>
      </c>
      <c r="U3527">
        <v>0</v>
      </c>
      <c r="V3527">
        <v>9.8015000000000003E-5</v>
      </c>
      <c r="W3527">
        <v>0.99990000000000001</v>
      </c>
      <c r="X3527" t="s">
        <v>47</v>
      </c>
      <c r="Y3527">
        <v>2</v>
      </c>
      <c r="Z3527">
        <v>2</v>
      </c>
      <c r="AA3527" t="s">
        <v>70</v>
      </c>
      <c r="AB3527" t="s">
        <v>74</v>
      </c>
    </row>
    <row r="3528" spans="1:28" x14ac:dyDescent="0.3">
      <c r="A3528">
        <v>712815858</v>
      </c>
      <c r="B3528" s="1" t="s">
        <v>23</v>
      </c>
      <c r="C3528">
        <v>57</v>
      </c>
      <c r="D3528" s="1" t="s">
        <v>29</v>
      </c>
      <c r="E3528">
        <v>1</v>
      </c>
      <c r="F3528" s="1" t="s">
        <v>25</v>
      </c>
      <c r="G3528" s="1" t="s">
        <v>31</v>
      </c>
      <c r="H3528" s="1" t="s">
        <v>32</v>
      </c>
      <c r="I3528" s="1" t="s">
        <v>28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0.51500000000000001</v>
      </c>
      <c r="R3528">
        <v>3525</v>
      </c>
      <c r="S3528">
        <v>79</v>
      </c>
      <c r="T3528">
        <v>0.83699999999999997</v>
      </c>
      <c r="U3528">
        <v>0</v>
      </c>
      <c r="V3528">
        <v>2.9798999999999998E-4</v>
      </c>
      <c r="W3528">
        <v>0.99970000000000003</v>
      </c>
      <c r="X3528" t="s">
        <v>48</v>
      </c>
      <c r="Y3528">
        <v>1</v>
      </c>
      <c r="Z3528">
        <v>3</v>
      </c>
      <c r="AA3528" t="s">
        <v>69</v>
      </c>
      <c r="AB3528" t="s">
        <v>74</v>
      </c>
    </row>
    <row r="3529" spans="1:28" x14ac:dyDescent="0.3">
      <c r="A3529">
        <v>815851233</v>
      </c>
      <c r="B3529" s="1" t="s">
        <v>44</v>
      </c>
      <c r="C3529">
        <v>52</v>
      </c>
      <c r="D3529" s="1" t="s">
        <v>24</v>
      </c>
      <c r="E3529">
        <v>3</v>
      </c>
      <c r="F3529" s="1" t="s">
        <v>25</v>
      </c>
      <c r="G3529" s="1" t="s">
        <v>31</v>
      </c>
      <c r="H3529" s="1" t="s">
        <v>37</v>
      </c>
      <c r="I3529" s="1" t="s">
        <v>28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0.41699999999999998</v>
      </c>
      <c r="R3529">
        <v>1726</v>
      </c>
      <c r="S3529">
        <v>42</v>
      </c>
      <c r="T3529">
        <v>0.312</v>
      </c>
      <c r="U3529">
        <v>0</v>
      </c>
      <c r="V3529">
        <v>0.98941000000000001</v>
      </c>
      <c r="W3529">
        <v>1.059E-2</v>
      </c>
      <c r="X3529" t="s">
        <v>48</v>
      </c>
      <c r="Y3529">
        <v>5</v>
      </c>
      <c r="Z3529">
        <v>3</v>
      </c>
      <c r="AA3529" t="s">
        <v>69</v>
      </c>
      <c r="AB3529" t="s">
        <v>74</v>
      </c>
    </row>
    <row r="3530" spans="1:28" x14ac:dyDescent="0.3">
      <c r="A3530">
        <v>779425608</v>
      </c>
      <c r="B3530" s="1" t="s">
        <v>23</v>
      </c>
      <c r="C3530">
        <v>50</v>
      </c>
      <c r="D3530" s="1" t="s">
        <v>29</v>
      </c>
      <c r="E3530">
        <v>1</v>
      </c>
      <c r="F3530" s="1" t="s">
        <v>34</v>
      </c>
      <c r="G3530" s="1" t="s">
        <v>31</v>
      </c>
      <c r="H3530" s="1" t="s">
        <v>34</v>
      </c>
      <c r="I3530" s="1" t="s">
        <v>28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0.76100000000000001</v>
      </c>
      <c r="R3530">
        <v>3752</v>
      </c>
      <c r="S3530">
        <v>75</v>
      </c>
      <c r="T3530">
        <v>0.97399999999999998</v>
      </c>
      <c r="U3530">
        <v>0.16600000000000001</v>
      </c>
      <c r="V3530">
        <v>1.6305000000000001E-4</v>
      </c>
      <c r="W3530">
        <v>0.99983999999999995</v>
      </c>
      <c r="X3530" t="s">
        <v>47</v>
      </c>
      <c r="Y3530">
        <v>0</v>
      </c>
      <c r="Z3530">
        <v>2</v>
      </c>
      <c r="AA3530" t="s">
        <v>70</v>
      </c>
      <c r="AB3530" t="s">
        <v>74</v>
      </c>
    </row>
    <row r="3531" spans="1:28" x14ac:dyDescent="0.3">
      <c r="A3531">
        <v>811532208</v>
      </c>
      <c r="B3531" s="1" t="s">
        <v>23</v>
      </c>
      <c r="C3531">
        <v>51</v>
      </c>
      <c r="D3531" s="1" t="s">
        <v>24</v>
      </c>
      <c r="E3531">
        <v>4</v>
      </c>
      <c r="F3531" s="1" t="s">
        <v>30</v>
      </c>
      <c r="G3531" s="1" t="s">
        <v>26</v>
      </c>
      <c r="H3531" s="1" t="s">
        <v>36</v>
      </c>
      <c r="I3531" s="1" t="s">
        <v>39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>
        <v>62</v>
      </c>
      <c r="T3531">
        <v>0.67600000000000005</v>
      </c>
      <c r="U3531">
        <v>7.1999999999999995E-2</v>
      </c>
      <c r="V3531">
        <v>1.9038E-4</v>
      </c>
      <c r="W3531">
        <v>0.99980999999999998</v>
      </c>
      <c r="X3531" t="s">
        <v>48</v>
      </c>
      <c r="Y3531">
        <v>2</v>
      </c>
      <c r="Z3531">
        <v>3</v>
      </c>
      <c r="AA3531" t="s">
        <v>69</v>
      </c>
      <c r="AB3531" t="s">
        <v>74</v>
      </c>
    </row>
    <row r="3532" spans="1:28" x14ac:dyDescent="0.3">
      <c r="A3532">
        <v>713896533</v>
      </c>
      <c r="B3532" s="1" t="s">
        <v>23</v>
      </c>
      <c r="C3532">
        <v>42</v>
      </c>
      <c r="D3532" s="1" t="s">
        <v>24</v>
      </c>
      <c r="E3532">
        <v>4</v>
      </c>
      <c r="F3532" s="1" t="s">
        <v>25</v>
      </c>
      <c r="G3532" s="1" t="s">
        <v>31</v>
      </c>
      <c r="H3532" s="1" t="s">
        <v>27</v>
      </c>
      <c r="I3532" s="1" t="s">
        <v>28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0.65400000000000003</v>
      </c>
      <c r="R3532">
        <v>3157</v>
      </c>
      <c r="S3532">
        <v>63</v>
      </c>
      <c r="T3532">
        <v>0.85299999999999998</v>
      </c>
      <c r="U3532">
        <v>8.8999999999999996E-2</v>
      </c>
      <c r="V3532">
        <v>9.4446999999999999E-5</v>
      </c>
      <c r="W3532">
        <v>0.99990999999999997</v>
      </c>
      <c r="X3532" t="s">
        <v>47</v>
      </c>
      <c r="Y3532">
        <v>3</v>
      </c>
      <c r="Z3532">
        <v>2</v>
      </c>
      <c r="AA3532" t="s">
        <v>70</v>
      </c>
      <c r="AB3532" t="s">
        <v>74</v>
      </c>
    </row>
    <row r="3533" spans="1:28" x14ac:dyDescent="0.3">
      <c r="A3533">
        <v>712546233</v>
      </c>
      <c r="B3533" s="1" t="s">
        <v>23</v>
      </c>
      <c r="C3533">
        <v>51</v>
      </c>
      <c r="D3533" s="1" t="s">
        <v>29</v>
      </c>
      <c r="E3533">
        <v>3</v>
      </c>
      <c r="F3533" s="1" t="s">
        <v>34</v>
      </c>
      <c r="G3533" s="1" t="s">
        <v>31</v>
      </c>
      <c r="H3533" s="1" t="s">
        <v>32</v>
      </c>
      <c r="I3533" s="1" t="s">
        <v>28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0.59799999999999998</v>
      </c>
      <c r="R3533">
        <v>4065</v>
      </c>
      <c r="S3533">
        <v>76</v>
      </c>
      <c r="T3533">
        <v>0.76700000000000002</v>
      </c>
      <c r="U3533">
        <v>0</v>
      </c>
      <c r="V3533">
        <v>1.0566E-4</v>
      </c>
      <c r="W3533">
        <v>0.99988999999999995</v>
      </c>
      <c r="X3533" t="s">
        <v>48</v>
      </c>
      <c r="Y3533">
        <v>1</v>
      </c>
      <c r="Z3533">
        <v>3</v>
      </c>
      <c r="AA3533" t="s">
        <v>69</v>
      </c>
      <c r="AB3533" t="s">
        <v>74</v>
      </c>
    </row>
    <row r="3534" spans="1:28" x14ac:dyDescent="0.3">
      <c r="A3534">
        <v>772148058</v>
      </c>
      <c r="B3534" s="1" t="s">
        <v>23</v>
      </c>
      <c r="C3534">
        <v>45</v>
      </c>
      <c r="D3534" s="1" t="s">
        <v>24</v>
      </c>
      <c r="E3534">
        <v>3</v>
      </c>
      <c r="F3534" s="1" t="s">
        <v>30</v>
      </c>
      <c r="G3534" s="1" t="s">
        <v>34</v>
      </c>
      <c r="H3534" s="1" t="s">
        <v>33</v>
      </c>
      <c r="I3534" s="1" t="s">
        <v>28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0.89200000000000002</v>
      </c>
      <c r="R3534">
        <v>2755</v>
      </c>
      <c r="S3534">
        <v>53</v>
      </c>
      <c r="T3534">
        <v>0.55900000000000005</v>
      </c>
      <c r="U3534">
        <v>0.34300000000000003</v>
      </c>
      <c r="V3534">
        <v>2.4781E-4</v>
      </c>
      <c r="W3534">
        <v>0.99975000000000003</v>
      </c>
      <c r="X3534" t="s">
        <v>47</v>
      </c>
      <c r="Y3534">
        <v>4</v>
      </c>
      <c r="Z3534">
        <v>2</v>
      </c>
      <c r="AA3534" t="s">
        <v>70</v>
      </c>
      <c r="AB3534" t="s">
        <v>76</v>
      </c>
    </row>
    <row r="3535" spans="1:28" x14ac:dyDescent="0.3">
      <c r="A3535">
        <v>771776808</v>
      </c>
      <c r="B3535" s="1" t="s">
        <v>44</v>
      </c>
      <c r="C3535">
        <v>44</v>
      </c>
      <c r="D3535" s="1" t="s">
        <v>24</v>
      </c>
      <c r="E3535">
        <v>4</v>
      </c>
      <c r="F3535" s="1" t="s">
        <v>35</v>
      </c>
      <c r="G3535" s="1" t="s">
        <v>26</v>
      </c>
      <c r="H3535" s="1" t="s">
        <v>36</v>
      </c>
      <c r="I3535" s="1" t="s">
        <v>28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0.53100000000000003</v>
      </c>
      <c r="R3535">
        <v>1877</v>
      </c>
      <c r="S3535">
        <v>38</v>
      </c>
      <c r="T3535">
        <v>0.46200000000000002</v>
      </c>
      <c r="U3535">
        <v>0</v>
      </c>
      <c r="V3535">
        <v>0.99746999999999997</v>
      </c>
      <c r="W3535">
        <v>2.5293300000000002E-3</v>
      </c>
      <c r="X3535" t="s">
        <v>47</v>
      </c>
      <c r="Y3535">
        <v>2</v>
      </c>
      <c r="Z3535">
        <v>2</v>
      </c>
      <c r="AA3535" t="s">
        <v>70</v>
      </c>
      <c r="AB3535" t="s">
        <v>74</v>
      </c>
    </row>
    <row r="3536" spans="1:28" x14ac:dyDescent="0.3">
      <c r="A3536">
        <v>715905633</v>
      </c>
      <c r="B3536" s="1" t="s">
        <v>23</v>
      </c>
      <c r="C3536">
        <v>45</v>
      </c>
      <c r="D3536" s="1" t="s">
        <v>24</v>
      </c>
      <c r="E3536">
        <v>1</v>
      </c>
      <c r="F3536" s="1" t="s">
        <v>30</v>
      </c>
      <c r="G3536" s="1" t="s">
        <v>31</v>
      </c>
      <c r="H3536" s="1" t="s">
        <v>27</v>
      </c>
      <c r="I3536" s="1" t="s">
        <v>28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0.95499999999999996</v>
      </c>
      <c r="R3536">
        <v>3433</v>
      </c>
      <c r="S3536">
        <v>68</v>
      </c>
      <c r="T3536">
        <v>0.94299999999999995</v>
      </c>
      <c r="U3536">
        <v>0.23799999999999999</v>
      </c>
      <c r="V3536">
        <v>8.6952000000000004E-5</v>
      </c>
      <c r="W3536">
        <v>0.99990999999999997</v>
      </c>
      <c r="X3536" t="s">
        <v>47</v>
      </c>
      <c r="Y3536">
        <v>3</v>
      </c>
      <c r="Z3536">
        <v>2</v>
      </c>
      <c r="AA3536" t="s">
        <v>70</v>
      </c>
      <c r="AB3536" t="s">
        <v>74</v>
      </c>
    </row>
    <row r="3537" spans="1:28" x14ac:dyDescent="0.3">
      <c r="A3537">
        <v>778282758</v>
      </c>
      <c r="B3537" s="1" t="s">
        <v>23</v>
      </c>
      <c r="C3537">
        <v>55</v>
      </c>
      <c r="D3537" s="1" t="s">
        <v>24</v>
      </c>
      <c r="E3537">
        <v>2</v>
      </c>
      <c r="F3537" s="1" t="s">
        <v>40</v>
      </c>
      <c r="G3537" s="1" t="s">
        <v>43</v>
      </c>
      <c r="H3537" s="1" t="s">
        <v>37</v>
      </c>
      <c r="I3537" s="1" t="s">
        <v>28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0.81599999999999995</v>
      </c>
      <c r="U3537">
        <v>3.9E-2</v>
      </c>
      <c r="V3537">
        <v>6.6734000000000002E-5</v>
      </c>
      <c r="W3537">
        <v>0.99992999999999999</v>
      </c>
      <c r="X3537" t="s">
        <v>48</v>
      </c>
      <c r="Y3537">
        <v>5</v>
      </c>
      <c r="Z3537">
        <v>3</v>
      </c>
      <c r="AA3537" t="s">
        <v>69</v>
      </c>
      <c r="AB3537" t="s">
        <v>74</v>
      </c>
    </row>
    <row r="3538" spans="1:28" x14ac:dyDescent="0.3">
      <c r="A3538">
        <v>717886008</v>
      </c>
      <c r="B3538" s="1" t="s">
        <v>23</v>
      </c>
      <c r="C3538">
        <v>63</v>
      </c>
      <c r="D3538" s="1" t="s">
        <v>24</v>
      </c>
      <c r="E3538">
        <v>1</v>
      </c>
      <c r="F3538" s="1" t="s">
        <v>25</v>
      </c>
      <c r="G3538" s="1" t="s">
        <v>31</v>
      </c>
      <c r="H3538" s="1" t="s">
        <v>32</v>
      </c>
      <c r="I3538" s="1" t="s">
        <v>28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0.63900000000000001</v>
      </c>
      <c r="R3538">
        <v>4527</v>
      </c>
      <c r="S3538">
        <v>67</v>
      </c>
      <c r="T3538">
        <v>0.55800000000000005</v>
      </c>
      <c r="U3538">
        <v>0</v>
      </c>
      <c r="V3538">
        <v>1.6412999999999999E-4</v>
      </c>
      <c r="W3538">
        <v>0.99983999999999995</v>
      </c>
      <c r="X3538" t="s">
        <v>48</v>
      </c>
      <c r="Y3538">
        <v>1</v>
      </c>
      <c r="Z3538">
        <v>3</v>
      </c>
      <c r="AA3538" t="s">
        <v>72</v>
      </c>
      <c r="AB3538" t="s">
        <v>74</v>
      </c>
    </row>
    <row r="3539" spans="1:28" x14ac:dyDescent="0.3">
      <c r="A3539">
        <v>709985133</v>
      </c>
      <c r="B3539" s="1" t="s">
        <v>23</v>
      </c>
      <c r="C3539">
        <v>33</v>
      </c>
      <c r="D3539" s="1" t="s">
        <v>29</v>
      </c>
      <c r="E3539">
        <v>2</v>
      </c>
      <c r="F3539" s="1" t="s">
        <v>30</v>
      </c>
      <c r="G3539" s="1" t="s">
        <v>43</v>
      </c>
      <c r="H3539" s="1" t="s">
        <v>32</v>
      </c>
      <c r="I3539" s="1" t="s">
        <v>28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1.0429999999999999</v>
      </c>
      <c r="U3539">
        <v>0.33700000000000002</v>
      </c>
      <c r="V3539">
        <v>5.5077000000000001E-5</v>
      </c>
      <c r="W3539">
        <v>0.99994000000000005</v>
      </c>
      <c r="X3539" t="s">
        <v>47</v>
      </c>
      <c r="Y3539">
        <v>1</v>
      </c>
      <c r="Z3539">
        <v>2</v>
      </c>
      <c r="AA3539" t="s">
        <v>71</v>
      </c>
      <c r="AB3539" t="s">
        <v>76</v>
      </c>
    </row>
    <row r="3540" spans="1:28" x14ac:dyDescent="0.3">
      <c r="A3540">
        <v>709289358</v>
      </c>
      <c r="B3540" s="1" t="s">
        <v>23</v>
      </c>
      <c r="C3540">
        <v>46</v>
      </c>
      <c r="D3540" s="1" t="s">
        <v>24</v>
      </c>
      <c r="E3540">
        <v>3</v>
      </c>
      <c r="F3540" s="1" t="s">
        <v>30</v>
      </c>
      <c r="G3540" s="1" t="s">
        <v>31</v>
      </c>
      <c r="H3540" s="1" t="s">
        <v>33</v>
      </c>
      <c r="I3540" s="1" t="s">
        <v>28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0.61499999999999999</v>
      </c>
      <c r="R3540">
        <v>3226</v>
      </c>
      <c r="S3540">
        <v>53</v>
      </c>
      <c r="T3540">
        <v>0.71</v>
      </c>
      <c r="U3540">
        <v>0.156</v>
      </c>
      <c r="V3540">
        <v>5.7151000000000002E-5</v>
      </c>
      <c r="W3540">
        <v>0.99994000000000005</v>
      </c>
      <c r="X3540" t="s">
        <v>47</v>
      </c>
      <c r="Y3540">
        <v>4</v>
      </c>
      <c r="Z3540">
        <v>2</v>
      </c>
      <c r="AA3540" t="s">
        <v>69</v>
      </c>
      <c r="AB3540" t="s">
        <v>74</v>
      </c>
    </row>
    <row r="3541" spans="1:28" x14ac:dyDescent="0.3">
      <c r="A3541">
        <v>720457608</v>
      </c>
      <c r="B3541" s="1" t="s">
        <v>23</v>
      </c>
      <c r="C3541">
        <v>41</v>
      </c>
      <c r="D3541" s="1" t="s">
        <v>29</v>
      </c>
      <c r="E3541">
        <v>4</v>
      </c>
      <c r="F3541" s="1" t="s">
        <v>30</v>
      </c>
      <c r="G3541" s="1" t="s">
        <v>26</v>
      </c>
      <c r="H3541" s="1" t="s">
        <v>32</v>
      </c>
      <c r="I3541" s="1" t="s">
        <v>28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0.63700000000000001</v>
      </c>
      <c r="R3541">
        <v>4306</v>
      </c>
      <c r="S3541">
        <v>63</v>
      </c>
      <c r="T3541">
        <v>0.75</v>
      </c>
      <c r="U3541">
        <v>0</v>
      </c>
      <c r="V3541">
        <v>3.4832999999999997E-5</v>
      </c>
      <c r="W3541">
        <v>0.99997000000000003</v>
      </c>
      <c r="X3541" t="s">
        <v>47</v>
      </c>
      <c r="Y3541">
        <v>1</v>
      </c>
      <c r="Z3541">
        <v>2</v>
      </c>
      <c r="AA3541" t="s">
        <v>70</v>
      </c>
      <c r="AB3541" t="s">
        <v>74</v>
      </c>
    </row>
    <row r="3542" spans="1:28" x14ac:dyDescent="0.3">
      <c r="A3542">
        <v>780612558</v>
      </c>
      <c r="B3542" s="1" t="s">
        <v>23</v>
      </c>
      <c r="C3542">
        <v>58</v>
      </c>
      <c r="D3542" s="1" t="s">
        <v>29</v>
      </c>
      <c r="E3542">
        <v>1</v>
      </c>
      <c r="F3542" s="1" t="s">
        <v>30</v>
      </c>
      <c r="G3542" s="1" t="s">
        <v>31</v>
      </c>
      <c r="H3542" s="1" t="s">
        <v>36</v>
      </c>
      <c r="I3542" s="1" t="s">
        <v>28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0.95199999999999996</v>
      </c>
      <c r="R3542">
        <v>3421</v>
      </c>
      <c r="S3542">
        <v>55</v>
      </c>
      <c r="T3542">
        <v>0.71899999999999997</v>
      </c>
      <c r="U3542">
        <v>0.92700000000000005</v>
      </c>
      <c r="V3542">
        <v>2.8394999999999999E-4</v>
      </c>
      <c r="W3542">
        <v>0.99972000000000005</v>
      </c>
      <c r="X3542" t="s">
        <v>48</v>
      </c>
      <c r="Y3542">
        <v>2</v>
      </c>
      <c r="Z3542">
        <v>3</v>
      </c>
      <c r="AA3542" t="s">
        <v>69</v>
      </c>
      <c r="AB3542" t="s">
        <v>75</v>
      </c>
    </row>
    <row r="3543" spans="1:28" x14ac:dyDescent="0.3">
      <c r="A3543">
        <v>714216033</v>
      </c>
      <c r="B3543" s="1" t="s">
        <v>23</v>
      </c>
      <c r="C3543">
        <v>51</v>
      </c>
      <c r="D3543" s="1" t="s">
        <v>24</v>
      </c>
      <c r="E3543">
        <v>3</v>
      </c>
      <c r="F3543" s="1" t="s">
        <v>42</v>
      </c>
      <c r="G3543" s="1" t="s">
        <v>26</v>
      </c>
      <c r="H3543" s="1" t="s">
        <v>37</v>
      </c>
      <c r="I3543" s="1" t="s">
        <v>28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0.69199999999999995</v>
      </c>
      <c r="R3543">
        <v>3488</v>
      </c>
      <c r="S3543">
        <v>80</v>
      </c>
      <c r="T3543">
        <v>0.77800000000000002</v>
      </c>
      <c r="U3543">
        <v>6.4000000000000001E-2</v>
      </c>
      <c r="V3543">
        <v>8.2704E-5</v>
      </c>
      <c r="W3543">
        <v>0.99992000000000003</v>
      </c>
      <c r="X3543" t="s">
        <v>48</v>
      </c>
      <c r="Y3543">
        <v>5</v>
      </c>
      <c r="Z3543">
        <v>3</v>
      </c>
      <c r="AA3543" t="s">
        <v>69</v>
      </c>
      <c r="AB3543" t="s">
        <v>74</v>
      </c>
    </row>
    <row r="3544" spans="1:28" x14ac:dyDescent="0.3">
      <c r="A3544">
        <v>710577708</v>
      </c>
      <c r="B3544" s="1" t="s">
        <v>23</v>
      </c>
      <c r="C3544">
        <v>35</v>
      </c>
      <c r="D3544" s="1" t="s">
        <v>24</v>
      </c>
      <c r="E3544">
        <v>1</v>
      </c>
      <c r="F3544" s="1" t="s">
        <v>34</v>
      </c>
      <c r="G3544" s="1" t="s">
        <v>31</v>
      </c>
      <c r="H3544" s="1" t="s">
        <v>36</v>
      </c>
      <c r="I3544" s="1" t="s">
        <v>28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0.83099999999999996</v>
      </c>
      <c r="R3544">
        <v>2591</v>
      </c>
      <c r="S3544">
        <v>59</v>
      </c>
      <c r="T3544">
        <v>0.90300000000000002</v>
      </c>
      <c r="U3544">
        <v>0.746</v>
      </c>
      <c r="V3544">
        <v>3.1210999999999999E-4</v>
      </c>
      <c r="W3544">
        <v>0.99968999999999997</v>
      </c>
      <c r="X3544" t="s">
        <v>47</v>
      </c>
      <c r="Y3544">
        <v>2</v>
      </c>
      <c r="Z3544">
        <v>2</v>
      </c>
      <c r="AA3544" t="s">
        <v>70</v>
      </c>
      <c r="AB3544" t="s">
        <v>75</v>
      </c>
    </row>
    <row r="3545" spans="1:28" x14ac:dyDescent="0.3">
      <c r="A3545">
        <v>719462433</v>
      </c>
      <c r="B3545" s="1" t="s">
        <v>23</v>
      </c>
      <c r="C3545">
        <v>42</v>
      </c>
      <c r="D3545" s="1" t="s">
        <v>29</v>
      </c>
      <c r="E3545">
        <v>5</v>
      </c>
      <c r="F3545" s="1" t="s">
        <v>30</v>
      </c>
      <c r="G3545" s="1" t="s">
        <v>31</v>
      </c>
      <c r="H3545" s="1" t="s">
        <v>32</v>
      </c>
      <c r="I3545" s="1" t="s">
        <v>28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0.59799999999999998</v>
      </c>
      <c r="R3545">
        <v>4227</v>
      </c>
      <c r="S3545">
        <v>92</v>
      </c>
      <c r="T3545">
        <v>0.84</v>
      </c>
      <c r="U3545">
        <v>0.11799999999999999</v>
      </c>
      <c r="V3545">
        <v>1.1751E-4</v>
      </c>
      <c r="W3545">
        <v>0.99987999999999999</v>
      </c>
      <c r="X3545" t="s">
        <v>47</v>
      </c>
      <c r="Y3545">
        <v>1</v>
      </c>
      <c r="Z3545">
        <v>2</v>
      </c>
      <c r="AA3545" t="s">
        <v>70</v>
      </c>
      <c r="AB3545" t="s">
        <v>74</v>
      </c>
    </row>
    <row r="3546" spans="1:28" x14ac:dyDescent="0.3">
      <c r="A3546">
        <v>769063308</v>
      </c>
      <c r="B3546" s="1" t="s">
        <v>23</v>
      </c>
      <c r="C3546">
        <v>45</v>
      </c>
      <c r="D3546" s="1" t="s">
        <v>24</v>
      </c>
      <c r="E3546">
        <v>3</v>
      </c>
      <c r="F3546" s="1" t="s">
        <v>41</v>
      </c>
      <c r="G3546" s="1" t="s">
        <v>26</v>
      </c>
      <c r="H3546" s="1" t="s">
        <v>33</v>
      </c>
      <c r="I3546" s="1" t="s">
        <v>28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0.67100000000000004</v>
      </c>
      <c r="R3546">
        <v>1676</v>
      </c>
      <c r="S3546">
        <v>36</v>
      </c>
      <c r="T3546">
        <v>0.71399999999999997</v>
      </c>
      <c r="U3546">
        <v>0.08</v>
      </c>
      <c r="V3546">
        <v>1.3897000000000001E-4</v>
      </c>
      <c r="W3546">
        <v>0.99985999999999997</v>
      </c>
      <c r="X3546" t="s">
        <v>47</v>
      </c>
      <c r="Y3546">
        <v>4</v>
      </c>
      <c r="Z3546">
        <v>2</v>
      </c>
      <c r="AA3546" t="s">
        <v>69</v>
      </c>
      <c r="AB3546" t="s">
        <v>74</v>
      </c>
    </row>
    <row r="3547" spans="1:28" x14ac:dyDescent="0.3">
      <c r="A3547">
        <v>715136583</v>
      </c>
      <c r="B3547" s="1" t="s">
        <v>23</v>
      </c>
      <c r="C3547">
        <v>51</v>
      </c>
      <c r="D3547" s="1" t="s">
        <v>24</v>
      </c>
      <c r="E3547">
        <v>3</v>
      </c>
      <c r="F3547" s="1" t="s">
        <v>25</v>
      </c>
      <c r="G3547" s="1" t="s">
        <v>31</v>
      </c>
      <c r="H3547" s="1" t="s">
        <v>36</v>
      </c>
      <c r="I3547" s="1" t="s">
        <v>28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0.60399999999999998</v>
      </c>
      <c r="R3547">
        <v>4077</v>
      </c>
      <c r="S3547">
        <v>81</v>
      </c>
      <c r="T3547">
        <v>0.65300000000000002</v>
      </c>
      <c r="U3547">
        <v>0.188</v>
      </c>
      <c r="V3547">
        <v>5.2052000000000001E-4</v>
      </c>
      <c r="W3547">
        <v>0.99948000000000004</v>
      </c>
      <c r="X3547" t="s">
        <v>48</v>
      </c>
      <c r="Y3547">
        <v>2</v>
      </c>
      <c r="Z3547">
        <v>3</v>
      </c>
      <c r="AA3547" t="s">
        <v>70</v>
      </c>
      <c r="AB3547" t="s">
        <v>74</v>
      </c>
    </row>
    <row r="3548" spans="1:28" x14ac:dyDescent="0.3">
      <c r="A3548">
        <v>710915358</v>
      </c>
      <c r="B3548" s="1" t="s">
        <v>23</v>
      </c>
      <c r="C3548">
        <v>63</v>
      </c>
      <c r="D3548" s="1" t="s">
        <v>29</v>
      </c>
      <c r="E3548">
        <v>0</v>
      </c>
      <c r="F3548" s="1" t="s">
        <v>40</v>
      </c>
      <c r="G3548" s="1" t="s">
        <v>31</v>
      </c>
      <c r="H3548" s="1" t="s">
        <v>34</v>
      </c>
      <c r="I3548" s="1" t="s">
        <v>28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  <c r="V3548">
        <v>4.5949999999999999E-5</v>
      </c>
      <c r="W3548">
        <v>0.99995000000000001</v>
      </c>
      <c r="X3548" t="s">
        <v>48</v>
      </c>
      <c r="Y3548">
        <v>0</v>
      </c>
      <c r="Z3548">
        <v>3</v>
      </c>
      <c r="AA3548" t="s">
        <v>72</v>
      </c>
      <c r="AB3548" t="s">
        <v>74</v>
      </c>
    </row>
    <row r="3549" spans="1:28" x14ac:dyDescent="0.3">
      <c r="A3549">
        <v>709841433</v>
      </c>
      <c r="B3549" s="1" t="s">
        <v>23</v>
      </c>
      <c r="C3549">
        <v>45</v>
      </c>
      <c r="D3549" s="1" t="s">
        <v>29</v>
      </c>
      <c r="E3549">
        <v>2</v>
      </c>
      <c r="F3549" s="1" t="s">
        <v>30</v>
      </c>
      <c r="G3549" s="1" t="s">
        <v>43</v>
      </c>
      <c r="H3549" s="1" t="s">
        <v>32</v>
      </c>
      <c r="I3549" s="1" t="s">
        <v>28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0.92700000000000005</v>
      </c>
      <c r="R3549">
        <v>3885</v>
      </c>
      <c r="S3549">
        <v>83</v>
      </c>
      <c r="T3549">
        <v>0.627</v>
      </c>
      <c r="U3549">
        <v>0.308</v>
      </c>
      <c r="V3549">
        <v>3.0250999999999998E-4</v>
      </c>
      <c r="W3549">
        <v>0.99970000000000003</v>
      </c>
      <c r="X3549" t="s">
        <v>47</v>
      </c>
      <c r="Y3549">
        <v>1</v>
      </c>
      <c r="Z3549">
        <v>2</v>
      </c>
      <c r="AA3549" t="s">
        <v>70</v>
      </c>
      <c r="AB3549" t="s">
        <v>76</v>
      </c>
    </row>
    <row r="3550" spans="1:28" x14ac:dyDescent="0.3">
      <c r="A3550">
        <v>710509758</v>
      </c>
      <c r="B3550" s="1" t="s">
        <v>23</v>
      </c>
      <c r="C3550">
        <v>36</v>
      </c>
      <c r="D3550" s="1" t="s">
        <v>24</v>
      </c>
      <c r="E3550">
        <v>4</v>
      </c>
      <c r="F3550" s="1" t="s">
        <v>40</v>
      </c>
      <c r="G3550" s="1" t="s">
        <v>31</v>
      </c>
      <c r="H3550" s="1" t="s">
        <v>37</v>
      </c>
      <c r="I3550" s="1" t="s">
        <v>28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>
        <v>64</v>
      </c>
      <c r="T3550">
        <v>0.64100000000000001</v>
      </c>
      <c r="U3550">
        <v>2.7E-2</v>
      </c>
      <c r="V3550">
        <v>3.0844999999999999E-4</v>
      </c>
      <c r="W3550">
        <v>0.99968999999999997</v>
      </c>
      <c r="X3550" t="s">
        <v>47</v>
      </c>
      <c r="Y3550">
        <v>5</v>
      </c>
      <c r="Z3550">
        <v>2</v>
      </c>
      <c r="AA3550" t="s">
        <v>70</v>
      </c>
      <c r="AB3550" t="s">
        <v>74</v>
      </c>
    </row>
    <row r="3551" spans="1:28" x14ac:dyDescent="0.3">
      <c r="A3551">
        <v>720527058</v>
      </c>
      <c r="B3551" s="1" t="s">
        <v>23</v>
      </c>
      <c r="C3551">
        <v>39</v>
      </c>
      <c r="D3551" s="1" t="s">
        <v>29</v>
      </c>
      <c r="E3551">
        <v>1</v>
      </c>
      <c r="F3551" s="1" t="s">
        <v>30</v>
      </c>
      <c r="G3551" s="1" t="s">
        <v>31</v>
      </c>
      <c r="H3551" s="1" t="s">
        <v>32</v>
      </c>
      <c r="I3551" s="1" t="s">
        <v>28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0.52500000000000002</v>
      </c>
      <c r="R3551">
        <v>4343</v>
      </c>
      <c r="S3551">
        <v>74</v>
      </c>
      <c r="T3551">
        <v>0.68200000000000005</v>
      </c>
      <c r="U3551">
        <v>0.56499999999999995</v>
      </c>
      <c r="V3551">
        <v>2.8394999999999999E-4</v>
      </c>
      <c r="W3551">
        <v>0.99972000000000005</v>
      </c>
      <c r="X3551" t="s">
        <v>47</v>
      </c>
      <c r="Y3551">
        <v>1</v>
      </c>
      <c r="Z3551">
        <v>2</v>
      </c>
      <c r="AA3551" t="s">
        <v>71</v>
      </c>
      <c r="AB3551" t="s">
        <v>75</v>
      </c>
    </row>
    <row r="3552" spans="1:28" x14ac:dyDescent="0.3">
      <c r="A3552">
        <v>711787383</v>
      </c>
      <c r="B3552" s="1" t="s">
        <v>23</v>
      </c>
      <c r="C3552">
        <v>52</v>
      </c>
      <c r="D3552" s="1" t="s">
        <v>29</v>
      </c>
      <c r="E3552">
        <v>2</v>
      </c>
      <c r="F3552" s="1" t="s">
        <v>25</v>
      </c>
      <c r="G3552" s="1" t="s">
        <v>31</v>
      </c>
      <c r="H3552" s="1" t="s">
        <v>32</v>
      </c>
      <c r="I3552" s="1" t="s">
        <v>28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0.56999999999999995</v>
      </c>
      <c r="R3552">
        <v>3782</v>
      </c>
      <c r="S3552">
        <v>64</v>
      </c>
      <c r="T3552">
        <v>0.64100000000000001</v>
      </c>
      <c r="U3552">
        <v>0.72899999999999998</v>
      </c>
      <c r="V3552">
        <v>9.0056000000000006E-5</v>
      </c>
      <c r="W3552">
        <v>0.99990999999999997</v>
      </c>
      <c r="X3552" t="s">
        <v>48</v>
      </c>
      <c r="Y3552">
        <v>1</v>
      </c>
      <c r="Z3552">
        <v>3</v>
      </c>
      <c r="AA3552" t="s">
        <v>69</v>
      </c>
      <c r="AB3552" t="s">
        <v>75</v>
      </c>
    </row>
    <row r="3553" spans="1:28" x14ac:dyDescent="0.3">
      <c r="A3553">
        <v>715824108</v>
      </c>
      <c r="B3553" s="1" t="s">
        <v>23</v>
      </c>
      <c r="C3553">
        <v>52</v>
      </c>
      <c r="D3553" s="1" t="s">
        <v>29</v>
      </c>
      <c r="E3553">
        <v>1</v>
      </c>
      <c r="F3553" s="1" t="s">
        <v>30</v>
      </c>
      <c r="G3553" s="1" t="s">
        <v>26</v>
      </c>
      <c r="H3553" s="1" t="s">
        <v>32</v>
      </c>
      <c r="I3553" s="1" t="s">
        <v>28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0.66700000000000004</v>
      </c>
      <c r="U3553">
        <v>0.34200000000000003</v>
      </c>
      <c r="V3553">
        <v>8.6952000000000004E-5</v>
      </c>
      <c r="W3553">
        <v>0.99990999999999997</v>
      </c>
      <c r="X3553" t="s">
        <v>48</v>
      </c>
      <c r="Y3553">
        <v>1</v>
      </c>
      <c r="Z3553">
        <v>3</v>
      </c>
      <c r="AA3553" t="s">
        <v>69</v>
      </c>
      <c r="AB3553" t="s">
        <v>76</v>
      </c>
    </row>
    <row r="3554" spans="1:28" x14ac:dyDescent="0.3">
      <c r="A3554">
        <v>719474583</v>
      </c>
      <c r="B3554" s="1" t="s">
        <v>23</v>
      </c>
      <c r="C3554">
        <v>50</v>
      </c>
      <c r="D3554" s="1" t="s">
        <v>24</v>
      </c>
      <c r="E3554">
        <v>1</v>
      </c>
      <c r="F3554" s="1" t="s">
        <v>30</v>
      </c>
      <c r="G3554" s="1" t="s">
        <v>26</v>
      </c>
      <c r="H3554" s="1" t="s">
        <v>33</v>
      </c>
      <c r="I3554" s="1" t="s">
        <v>28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>
        <v>53</v>
      </c>
      <c r="T3554">
        <v>0.47199999999999998</v>
      </c>
      <c r="U3554">
        <v>0.182</v>
      </c>
      <c r="V3554">
        <v>1.7969000000000001E-4</v>
      </c>
      <c r="W3554">
        <v>0.99982000000000004</v>
      </c>
      <c r="X3554" t="s">
        <v>47</v>
      </c>
      <c r="Y3554">
        <v>4</v>
      </c>
      <c r="Z3554">
        <v>2</v>
      </c>
      <c r="AA3554" t="s">
        <v>70</v>
      </c>
      <c r="AB3554" t="s">
        <v>74</v>
      </c>
    </row>
    <row r="3555" spans="1:28" x14ac:dyDescent="0.3">
      <c r="A3555">
        <v>719282433</v>
      </c>
      <c r="B3555" s="1" t="s">
        <v>23</v>
      </c>
      <c r="C3555">
        <v>60</v>
      </c>
      <c r="D3555" s="1" t="s">
        <v>29</v>
      </c>
      <c r="E3555">
        <v>0</v>
      </c>
      <c r="F3555" s="1" t="s">
        <v>30</v>
      </c>
      <c r="G3555" s="1" t="s">
        <v>31</v>
      </c>
      <c r="H3555" s="1" t="s">
        <v>34</v>
      </c>
      <c r="I3555" s="1" t="s">
        <v>28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1.1539999999999999</v>
      </c>
      <c r="R3555">
        <v>3280</v>
      </c>
      <c r="S3555">
        <v>71</v>
      </c>
      <c r="T3555">
        <v>0.69</v>
      </c>
      <c r="U3555">
        <v>0.214</v>
      </c>
      <c r="V3555">
        <v>4.4282000000000002E-4</v>
      </c>
      <c r="W3555">
        <v>0.99956</v>
      </c>
      <c r="X3555" t="s">
        <v>48</v>
      </c>
      <c r="Y3555">
        <v>0</v>
      </c>
      <c r="Z3555">
        <v>3</v>
      </c>
      <c r="AA3555" t="s">
        <v>69</v>
      </c>
      <c r="AB3555" t="s">
        <v>74</v>
      </c>
    </row>
    <row r="3556" spans="1:28" x14ac:dyDescent="0.3">
      <c r="A3556">
        <v>772669833</v>
      </c>
      <c r="B3556" s="1" t="s">
        <v>23</v>
      </c>
      <c r="C3556">
        <v>43</v>
      </c>
      <c r="D3556" s="1" t="s">
        <v>24</v>
      </c>
      <c r="E3556">
        <v>3</v>
      </c>
      <c r="F3556" s="1" t="s">
        <v>41</v>
      </c>
      <c r="G3556" s="1" t="s">
        <v>31</v>
      </c>
      <c r="H3556" s="1" t="s">
        <v>27</v>
      </c>
      <c r="I3556" s="1" t="s">
        <v>28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0.55800000000000005</v>
      </c>
      <c r="R3556">
        <v>3048</v>
      </c>
      <c r="S3556">
        <v>70</v>
      </c>
      <c r="T3556">
        <v>0.75</v>
      </c>
      <c r="U3556">
        <v>0</v>
      </c>
      <c r="V3556">
        <v>2.1961999999999999E-4</v>
      </c>
      <c r="W3556">
        <v>0.99978</v>
      </c>
      <c r="X3556" t="s">
        <v>47</v>
      </c>
      <c r="Y3556">
        <v>3</v>
      </c>
      <c r="Z3556">
        <v>2</v>
      </c>
      <c r="AA3556" t="s">
        <v>70</v>
      </c>
      <c r="AB3556" t="s">
        <v>74</v>
      </c>
    </row>
    <row r="3557" spans="1:28" x14ac:dyDescent="0.3">
      <c r="A3557">
        <v>789365508</v>
      </c>
      <c r="B3557" s="1" t="s">
        <v>44</v>
      </c>
      <c r="C3557">
        <v>49</v>
      </c>
      <c r="D3557" s="1" t="s">
        <v>24</v>
      </c>
      <c r="E3557">
        <v>2</v>
      </c>
      <c r="F3557" s="1" t="s">
        <v>25</v>
      </c>
      <c r="G3557" s="1" t="s">
        <v>43</v>
      </c>
      <c r="H3557" s="1" t="s">
        <v>36</v>
      </c>
      <c r="I3557" s="1" t="s">
        <v>28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0.17599999999999999</v>
      </c>
      <c r="R3557">
        <v>1453</v>
      </c>
      <c r="S3557">
        <v>26</v>
      </c>
      <c r="T3557">
        <v>0.13</v>
      </c>
      <c r="U3557">
        <v>3.5000000000000003E-2</v>
      </c>
      <c r="V3557">
        <v>0.99800999999999995</v>
      </c>
      <c r="W3557">
        <v>1.9885300000000001E-3</v>
      </c>
      <c r="X3557" t="s">
        <v>47</v>
      </c>
      <c r="Y3557">
        <v>2</v>
      </c>
      <c r="Z3557">
        <v>2</v>
      </c>
      <c r="AA3557" t="s">
        <v>69</v>
      </c>
      <c r="AB3557" t="s">
        <v>74</v>
      </c>
    </row>
    <row r="3558" spans="1:28" x14ac:dyDescent="0.3">
      <c r="A3558">
        <v>806641683</v>
      </c>
      <c r="B3558" s="1" t="s">
        <v>23</v>
      </c>
      <c r="C3558">
        <v>44</v>
      </c>
      <c r="D3558" s="1" t="s">
        <v>24</v>
      </c>
      <c r="E3558">
        <v>3</v>
      </c>
      <c r="F3558" s="1" t="s">
        <v>35</v>
      </c>
      <c r="G3558" s="1" t="s">
        <v>26</v>
      </c>
      <c r="H3558" s="1" t="s">
        <v>33</v>
      </c>
      <c r="I3558" s="1" t="s">
        <v>39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0.64600000000000002</v>
      </c>
      <c r="R3558">
        <v>3416</v>
      </c>
      <c r="S3558">
        <v>70</v>
      </c>
      <c r="T3558">
        <v>0.70699999999999996</v>
      </c>
      <c r="U3558">
        <v>4.2000000000000003E-2</v>
      </c>
      <c r="V3558">
        <v>1.0972999999999999E-4</v>
      </c>
      <c r="W3558">
        <v>0.99988999999999995</v>
      </c>
      <c r="X3558" t="s">
        <v>47</v>
      </c>
      <c r="Y3558">
        <v>4</v>
      </c>
      <c r="Z3558">
        <v>2</v>
      </c>
      <c r="AA3558" t="s">
        <v>69</v>
      </c>
      <c r="AB3558" t="s">
        <v>74</v>
      </c>
    </row>
    <row r="3559" spans="1:28" x14ac:dyDescent="0.3">
      <c r="A3559">
        <v>805534608</v>
      </c>
      <c r="B3559" s="1" t="s">
        <v>23</v>
      </c>
      <c r="C3559">
        <v>54</v>
      </c>
      <c r="D3559" s="1" t="s">
        <v>29</v>
      </c>
      <c r="E3559">
        <v>2</v>
      </c>
      <c r="F3559" s="1" t="s">
        <v>40</v>
      </c>
      <c r="G3559" s="1" t="s">
        <v>31</v>
      </c>
      <c r="H3559" s="1" t="s">
        <v>36</v>
      </c>
      <c r="I3559" s="1" t="s">
        <v>28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0.47699999999999998</v>
      </c>
      <c r="R3559">
        <v>3817</v>
      </c>
      <c r="S3559">
        <v>60</v>
      </c>
      <c r="T3559">
        <v>0.81799999999999995</v>
      </c>
      <c r="U3559">
        <v>0.15</v>
      </c>
      <c r="V3559">
        <v>2.9410999999999999E-4</v>
      </c>
      <c r="W3559">
        <v>0.99970999999999999</v>
      </c>
      <c r="X3559" t="s">
        <v>48</v>
      </c>
      <c r="Y3559">
        <v>2</v>
      </c>
      <c r="Z3559">
        <v>3</v>
      </c>
      <c r="AA3559" t="s">
        <v>72</v>
      </c>
      <c r="AB3559" t="s">
        <v>74</v>
      </c>
    </row>
    <row r="3560" spans="1:28" x14ac:dyDescent="0.3">
      <c r="A3560">
        <v>781117533</v>
      </c>
      <c r="B3560" s="1" t="s">
        <v>23</v>
      </c>
      <c r="C3560">
        <v>50</v>
      </c>
      <c r="D3560" s="1" t="s">
        <v>24</v>
      </c>
      <c r="E3560">
        <v>1</v>
      </c>
      <c r="F3560" s="1" t="s">
        <v>34</v>
      </c>
      <c r="G3560" s="1" t="s">
        <v>26</v>
      </c>
      <c r="H3560" s="1" t="s">
        <v>37</v>
      </c>
      <c r="I3560" s="1" t="s">
        <v>28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>
        <v>61</v>
      </c>
      <c r="T3560">
        <v>0.79400000000000004</v>
      </c>
      <c r="U3560">
        <v>0</v>
      </c>
      <c r="V3560">
        <v>1.8558E-4</v>
      </c>
      <c r="W3560">
        <v>0.99980999999999998</v>
      </c>
      <c r="X3560" t="s">
        <v>47</v>
      </c>
      <c r="Y3560">
        <v>5</v>
      </c>
      <c r="Z3560">
        <v>2</v>
      </c>
      <c r="AA3560" t="s">
        <v>70</v>
      </c>
      <c r="AB3560" t="s">
        <v>74</v>
      </c>
    </row>
    <row r="3561" spans="1:28" x14ac:dyDescent="0.3">
      <c r="A3561">
        <v>710294808</v>
      </c>
      <c r="B3561" s="1" t="s">
        <v>23</v>
      </c>
      <c r="C3561">
        <v>44</v>
      </c>
      <c r="D3561" s="1" t="s">
        <v>24</v>
      </c>
      <c r="E3561">
        <v>3</v>
      </c>
      <c r="F3561" s="1" t="s">
        <v>25</v>
      </c>
      <c r="G3561" s="1" t="s">
        <v>26</v>
      </c>
      <c r="H3561" s="1" t="s">
        <v>27</v>
      </c>
      <c r="I3561" s="1" t="s">
        <v>28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0.78200000000000003</v>
      </c>
      <c r="R3561">
        <v>4509</v>
      </c>
      <c r="S3561">
        <v>67</v>
      </c>
      <c r="T3561">
        <v>0.67500000000000004</v>
      </c>
      <c r="U3561">
        <v>0.56699999999999995</v>
      </c>
      <c r="V3561">
        <v>5.5559000000000001E-5</v>
      </c>
      <c r="W3561">
        <v>0.99994000000000005</v>
      </c>
      <c r="X3561" t="s">
        <v>47</v>
      </c>
      <c r="Y3561">
        <v>3</v>
      </c>
      <c r="Z3561">
        <v>2</v>
      </c>
      <c r="AA3561" t="s">
        <v>70</v>
      </c>
      <c r="AB3561" t="s">
        <v>75</v>
      </c>
    </row>
    <row r="3562" spans="1:28" x14ac:dyDescent="0.3">
      <c r="A3562">
        <v>718788258</v>
      </c>
      <c r="B3562" s="1" t="s">
        <v>23</v>
      </c>
      <c r="C3562">
        <v>52</v>
      </c>
      <c r="D3562" s="1" t="s">
        <v>24</v>
      </c>
      <c r="E3562">
        <v>5</v>
      </c>
      <c r="F3562" s="1" t="s">
        <v>34</v>
      </c>
      <c r="G3562" s="1" t="s">
        <v>26</v>
      </c>
      <c r="H3562" s="1" t="s">
        <v>33</v>
      </c>
      <c r="I3562" s="1" t="s">
        <v>28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0.70499999999999996</v>
      </c>
      <c r="R3562">
        <v>3290</v>
      </c>
      <c r="S3562">
        <v>82</v>
      </c>
      <c r="T3562">
        <v>0.64</v>
      </c>
      <c r="U3562">
        <v>2.5999999999999999E-2</v>
      </c>
      <c r="V3562">
        <v>5.8553000000000001E-4</v>
      </c>
      <c r="W3562">
        <v>0.99941000000000002</v>
      </c>
      <c r="X3562" t="s">
        <v>48</v>
      </c>
      <c r="Y3562">
        <v>4</v>
      </c>
      <c r="Z3562">
        <v>3</v>
      </c>
      <c r="AA3562" t="s">
        <v>69</v>
      </c>
      <c r="AB3562" t="s">
        <v>74</v>
      </c>
    </row>
    <row r="3563" spans="1:28" x14ac:dyDescent="0.3">
      <c r="A3563">
        <v>716404383</v>
      </c>
      <c r="B3563" s="1" t="s">
        <v>44</v>
      </c>
      <c r="C3563">
        <v>47</v>
      </c>
      <c r="D3563" s="1" t="s">
        <v>29</v>
      </c>
      <c r="E3563">
        <v>2</v>
      </c>
      <c r="F3563" s="1" t="s">
        <v>30</v>
      </c>
      <c r="G3563" s="1" t="s">
        <v>26</v>
      </c>
      <c r="H3563" s="1" t="s">
        <v>34</v>
      </c>
      <c r="I3563" s="1" t="s">
        <v>28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0.81299999999999994</v>
      </c>
      <c r="R3563">
        <v>2315</v>
      </c>
      <c r="S3563">
        <v>52</v>
      </c>
      <c r="T3563">
        <v>0.625</v>
      </c>
      <c r="U3563">
        <v>0.13400000000000001</v>
      </c>
      <c r="V3563">
        <v>0.99446999999999997</v>
      </c>
      <c r="W3563">
        <v>5.5300000000000002E-3</v>
      </c>
      <c r="X3563" t="s">
        <v>47</v>
      </c>
      <c r="Y3563">
        <v>0</v>
      </c>
      <c r="Z3563">
        <v>2</v>
      </c>
      <c r="AA3563" t="s">
        <v>70</v>
      </c>
      <c r="AB3563" t="s">
        <v>74</v>
      </c>
    </row>
    <row r="3564" spans="1:28" x14ac:dyDescent="0.3">
      <c r="A3564">
        <v>824795358</v>
      </c>
      <c r="B3564" s="1" t="s">
        <v>23</v>
      </c>
      <c r="C3564">
        <v>49</v>
      </c>
      <c r="D3564" s="1" t="s">
        <v>29</v>
      </c>
      <c r="E3564">
        <v>3</v>
      </c>
      <c r="F3564" s="1" t="s">
        <v>25</v>
      </c>
      <c r="G3564" s="1" t="s">
        <v>26</v>
      </c>
      <c r="H3564" s="1" t="s">
        <v>32</v>
      </c>
      <c r="I3564" s="1" t="s">
        <v>28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0.71799999999999997</v>
      </c>
      <c r="R3564">
        <v>4150</v>
      </c>
      <c r="S3564">
        <v>70</v>
      </c>
      <c r="T3564">
        <v>0.59099999999999997</v>
      </c>
      <c r="U3564">
        <v>0.63400000000000001</v>
      </c>
      <c r="V3564">
        <v>6.6934999999999995E-5</v>
      </c>
      <c r="W3564">
        <v>0.99992999999999999</v>
      </c>
      <c r="X3564" t="s">
        <v>47</v>
      </c>
      <c r="Y3564">
        <v>1</v>
      </c>
      <c r="Z3564">
        <v>2</v>
      </c>
      <c r="AA3564" t="s">
        <v>69</v>
      </c>
      <c r="AB3564" t="s">
        <v>75</v>
      </c>
    </row>
    <row r="3565" spans="1:28" x14ac:dyDescent="0.3">
      <c r="A3565">
        <v>715196508</v>
      </c>
      <c r="B3565" s="1" t="s">
        <v>23</v>
      </c>
      <c r="C3565">
        <v>45</v>
      </c>
      <c r="D3565" s="1" t="s">
        <v>24</v>
      </c>
      <c r="E3565">
        <v>3</v>
      </c>
      <c r="F3565" s="1" t="s">
        <v>30</v>
      </c>
      <c r="G3565" s="1" t="s">
        <v>26</v>
      </c>
      <c r="H3565" s="1" t="s">
        <v>36</v>
      </c>
      <c r="I3565" s="1" t="s">
        <v>28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0.65300000000000002</v>
      </c>
      <c r="R3565">
        <v>4123</v>
      </c>
      <c r="S3565">
        <v>74</v>
      </c>
      <c r="T3565">
        <v>0.76200000000000001</v>
      </c>
      <c r="U3565">
        <v>0</v>
      </c>
      <c r="V3565">
        <v>1.8665000000000001E-4</v>
      </c>
      <c r="W3565">
        <v>0.99980999999999998</v>
      </c>
      <c r="X3565" t="s">
        <v>47</v>
      </c>
      <c r="Y3565">
        <v>2</v>
      </c>
      <c r="Z3565">
        <v>2</v>
      </c>
      <c r="AA3565" t="s">
        <v>70</v>
      </c>
      <c r="AB3565" t="s">
        <v>74</v>
      </c>
    </row>
    <row r="3566" spans="1:28" x14ac:dyDescent="0.3">
      <c r="A3566">
        <v>779051808</v>
      </c>
      <c r="B3566" s="1" t="s">
        <v>23</v>
      </c>
      <c r="C3566">
        <v>35</v>
      </c>
      <c r="D3566" s="1" t="s">
        <v>29</v>
      </c>
      <c r="E3566">
        <v>1</v>
      </c>
      <c r="F3566" s="1" t="s">
        <v>30</v>
      </c>
      <c r="G3566" s="1" t="s">
        <v>31</v>
      </c>
      <c r="H3566" s="1" t="s">
        <v>36</v>
      </c>
      <c r="I3566" s="1" t="s">
        <v>28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0.59599999999999997</v>
      </c>
      <c r="U3566">
        <v>0.52900000000000003</v>
      </c>
      <c r="V3566">
        <v>1.0684E-4</v>
      </c>
      <c r="W3566">
        <v>0.99988999999999995</v>
      </c>
      <c r="X3566" t="s">
        <v>47</v>
      </c>
      <c r="Y3566">
        <v>2</v>
      </c>
      <c r="Z3566">
        <v>2</v>
      </c>
      <c r="AA3566" t="s">
        <v>71</v>
      </c>
      <c r="AB3566" t="s">
        <v>75</v>
      </c>
    </row>
    <row r="3567" spans="1:28" x14ac:dyDescent="0.3">
      <c r="A3567">
        <v>720695583</v>
      </c>
      <c r="B3567" s="1" t="s">
        <v>23</v>
      </c>
      <c r="C3567">
        <v>65</v>
      </c>
      <c r="D3567" s="1" t="s">
        <v>24</v>
      </c>
      <c r="E3567">
        <v>1</v>
      </c>
      <c r="F3567" s="1" t="s">
        <v>30</v>
      </c>
      <c r="G3567" s="1" t="s">
        <v>31</v>
      </c>
      <c r="H3567" s="1" t="s">
        <v>34</v>
      </c>
      <c r="I3567" s="1" t="s">
        <v>28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0.64800000000000002</v>
      </c>
      <c r="R3567">
        <v>3432</v>
      </c>
      <c r="S3567">
        <v>70</v>
      </c>
      <c r="T3567">
        <v>0.75</v>
      </c>
      <c r="U3567">
        <v>0.16600000000000001</v>
      </c>
      <c r="V3567">
        <v>1.7969000000000001E-4</v>
      </c>
      <c r="W3567">
        <v>0.99982000000000004</v>
      </c>
      <c r="X3567" t="s">
        <v>48</v>
      </c>
      <c r="Y3567">
        <v>0</v>
      </c>
      <c r="Z3567">
        <v>3</v>
      </c>
      <c r="AA3567" t="s">
        <v>72</v>
      </c>
      <c r="AB3567" t="s">
        <v>74</v>
      </c>
    </row>
    <row r="3568" spans="1:28" x14ac:dyDescent="0.3">
      <c r="A3568">
        <v>826414083</v>
      </c>
      <c r="B3568" s="1" t="s">
        <v>23</v>
      </c>
      <c r="C3568">
        <v>47</v>
      </c>
      <c r="D3568" s="1" t="s">
        <v>29</v>
      </c>
      <c r="E3568">
        <v>4</v>
      </c>
      <c r="F3568" s="1" t="s">
        <v>34</v>
      </c>
      <c r="G3568" s="1" t="s">
        <v>26</v>
      </c>
      <c r="H3568" s="1" t="s">
        <v>36</v>
      </c>
      <c r="I3568" s="1" t="s">
        <v>28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0.45800000000000002</v>
      </c>
      <c r="R3568">
        <v>4225</v>
      </c>
      <c r="S3568">
        <v>79</v>
      </c>
      <c r="T3568">
        <v>0.68100000000000005</v>
      </c>
      <c r="U3568">
        <v>0.21199999999999999</v>
      </c>
      <c r="V3568">
        <v>5.9480000000000004E-4</v>
      </c>
      <c r="W3568">
        <v>0.99941000000000002</v>
      </c>
      <c r="X3568" t="s">
        <v>47</v>
      </c>
      <c r="Y3568">
        <v>2</v>
      </c>
      <c r="Z3568">
        <v>2</v>
      </c>
      <c r="AA3568" t="s">
        <v>69</v>
      </c>
      <c r="AB3568" t="s">
        <v>74</v>
      </c>
    </row>
    <row r="3569" spans="1:28" x14ac:dyDescent="0.3">
      <c r="A3569">
        <v>708426483</v>
      </c>
      <c r="B3569" s="1" t="s">
        <v>23</v>
      </c>
      <c r="C3569">
        <v>56</v>
      </c>
      <c r="D3569" s="1" t="s">
        <v>29</v>
      </c>
      <c r="E3569">
        <v>2</v>
      </c>
      <c r="F3569" s="1" t="s">
        <v>30</v>
      </c>
      <c r="G3569" s="1" t="s">
        <v>31</v>
      </c>
      <c r="H3569" s="1" t="s">
        <v>32</v>
      </c>
      <c r="I3569" s="1" t="s">
        <v>28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0.92300000000000004</v>
      </c>
      <c r="R3569">
        <v>3534</v>
      </c>
      <c r="S3569">
        <v>73</v>
      </c>
      <c r="T3569">
        <v>1.147</v>
      </c>
      <c r="U3569">
        <v>0.123</v>
      </c>
      <c r="V3569">
        <v>8.5630999999999994E-5</v>
      </c>
      <c r="W3569">
        <v>0.99990999999999997</v>
      </c>
      <c r="X3569" t="s">
        <v>48</v>
      </c>
      <c r="Y3569">
        <v>1</v>
      </c>
      <c r="Z3569">
        <v>3</v>
      </c>
      <c r="AA3569" t="s">
        <v>70</v>
      </c>
      <c r="AB3569" t="s">
        <v>74</v>
      </c>
    </row>
    <row r="3570" spans="1:28" x14ac:dyDescent="0.3">
      <c r="A3570">
        <v>787472283</v>
      </c>
      <c r="B3570" s="1" t="s">
        <v>23</v>
      </c>
      <c r="C3570">
        <v>49</v>
      </c>
      <c r="D3570" s="1" t="s">
        <v>24</v>
      </c>
      <c r="E3570">
        <v>2</v>
      </c>
      <c r="F3570" s="1" t="s">
        <v>30</v>
      </c>
      <c r="G3570" s="1" t="s">
        <v>26</v>
      </c>
      <c r="H3570" s="1" t="s">
        <v>33</v>
      </c>
      <c r="I3570" s="1" t="s">
        <v>28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0.71599999999999997</v>
      </c>
      <c r="R3570">
        <v>3918</v>
      </c>
      <c r="S3570">
        <v>78</v>
      </c>
      <c r="T3570">
        <v>0.5</v>
      </c>
      <c r="U3570">
        <v>6.4000000000000001E-2</v>
      </c>
      <c r="V3570">
        <v>1.1382E-4</v>
      </c>
      <c r="W3570">
        <v>0.99988999999999995</v>
      </c>
      <c r="X3570" t="s">
        <v>47</v>
      </c>
      <c r="Y3570">
        <v>4</v>
      </c>
      <c r="Z3570">
        <v>2</v>
      </c>
      <c r="AA3570" t="s">
        <v>70</v>
      </c>
      <c r="AB3570" t="s">
        <v>74</v>
      </c>
    </row>
    <row r="3571" spans="1:28" x14ac:dyDescent="0.3">
      <c r="A3571">
        <v>716948283</v>
      </c>
      <c r="B3571" s="1" t="s">
        <v>23</v>
      </c>
      <c r="C3571">
        <v>58</v>
      </c>
      <c r="D3571" s="1" t="s">
        <v>24</v>
      </c>
      <c r="E3571">
        <v>1</v>
      </c>
      <c r="F3571" s="1" t="s">
        <v>40</v>
      </c>
      <c r="G3571" s="1" t="s">
        <v>31</v>
      </c>
      <c r="H3571" s="1" t="s">
        <v>33</v>
      </c>
      <c r="I3571" s="1" t="s">
        <v>28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0.65300000000000002</v>
      </c>
      <c r="R3571">
        <v>3497</v>
      </c>
      <c r="S3571">
        <v>69</v>
      </c>
      <c r="T3571">
        <v>0.68300000000000005</v>
      </c>
      <c r="U3571">
        <v>0</v>
      </c>
      <c r="V3571">
        <v>1.6415000000000001E-4</v>
      </c>
      <c r="W3571">
        <v>0.99983999999999995</v>
      </c>
      <c r="X3571" t="s">
        <v>48</v>
      </c>
      <c r="Y3571">
        <v>4</v>
      </c>
      <c r="Z3571">
        <v>3</v>
      </c>
      <c r="AA3571" t="s">
        <v>72</v>
      </c>
      <c r="AB3571" t="s">
        <v>74</v>
      </c>
    </row>
    <row r="3572" spans="1:28" x14ac:dyDescent="0.3">
      <c r="A3572">
        <v>778375458</v>
      </c>
      <c r="B3572" s="1" t="s">
        <v>23</v>
      </c>
      <c r="C3572">
        <v>52</v>
      </c>
      <c r="D3572" s="1" t="s">
        <v>24</v>
      </c>
      <c r="E3572">
        <v>3</v>
      </c>
      <c r="F3572" s="1" t="s">
        <v>30</v>
      </c>
      <c r="G3572" s="1" t="s">
        <v>26</v>
      </c>
      <c r="H3572" s="1" t="s">
        <v>33</v>
      </c>
      <c r="I3572" s="1" t="s">
        <v>28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0.94799999999999995</v>
      </c>
      <c r="R3572">
        <v>3402</v>
      </c>
      <c r="S3572">
        <v>75</v>
      </c>
      <c r="T3572">
        <v>0.92300000000000004</v>
      </c>
      <c r="U3572">
        <v>5.6000000000000001E-2</v>
      </c>
      <c r="V3572">
        <v>3.1389999999999999E-4</v>
      </c>
      <c r="W3572">
        <v>0.99968999999999997</v>
      </c>
      <c r="X3572" t="s">
        <v>48</v>
      </c>
      <c r="Y3572">
        <v>4</v>
      </c>
      <c r="Z3572">
        <v>3</v>
      </c>
      <c r="AA3572" t="s">
        <v>70</v>
      </c>
      <c r="AB3572" t="s">
        <v>74</v>
      </c>
    </row>
    <row r="3573" spans="1:28" x14ac:dyDescent="0.3">
      <c r="A3573">
        <v>718504983</v>
      </c>
      <c r="B3573" s="1" t="s">
        <v>23</v>
      </c>
      <c r="C3573">
        <v>45</v>
      </c>
      <c r="D3573" s="1" t="s">
        <v>29</v>
      </c>
      <c r="E3573">
        <v>2</v>
      </c>
      <c r="F3573" s="1" t="s">
        <v>30</v>
      </c>
      <c r="G3573" s="1" t="s">
        <v>26</v>
      </c>
      <c r="H3573" s="1" t="s">
        <v>32</v>
      </c>
      <c r="I3573" s="1" t="s">
        <v>28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0.56000000000000005</v>
      </c>
      <c r="R3573">
        <v>3340</v>
      </c>
      <c r="S3573">
        <v>60</v>
      </c>
      <c r="T3573">
        <v>0.57899999999999996</v>
      </c>
      <c r="U3573">
        <v>0</v>
      </c>
      <c r="V3573">
        <v>1.1382E-4</v>
      </c>
      <c r="W3573">
        <v>0.99988999999999995</v>
      </c>
      <c r="X3573" t="s">
        <v>47</v>
      </c>
      <c r="Y3573">
        <v>1</v>
      </c>
      <c r="Z3573">
        <v>2</v>
      </c>
      <c r="AA3573" t="s">
        <v>69</v>
      </c>
      <c r="AB3573" t="s">
        <v>74</v>
      </c>
    </row>
    <row r="3574" spans="1:28" x14ac:dyDescent="0.3">
      <c r="A3574">
        <v>709625733</v>
      </c>
      <c r="B3574" s="1" t="s">
        <v>23</v>
      </c>
      <c r="C3574">
        <v>50</v>
      </c>
      <c r="D3574" s="1" t="s">
        <v>24</v>
      </c>
      <c r="E3574">
        <v>2</v>
      </c>
      <c r="F3574" s="1" t="s">
        <v>25</v>
      </c>
      <c r="G3574" s="1" t="s">
        <v>31</v>
      </c>
      <c r="H3574" s="1" t="s">
        <v>27</v>
      </c>
      <c r="I3574" s="1" t="s">
        <v>28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0.54200000000000004</v>
      </c>
      <c r="R3574">
        <v>4620</v>
      </c>
      <c r="S3574">
        <v>64</v>
      </c>
      <c r="T3574">
        <v>0.48799999999999999</v>
      </c>
      <c r="U3574">
        <v>0.115</v>
      </c>
      <c r="V3574">
        <v>1.861E-4</v>
      </c>
      <c r="W3574">
        <v>0.99980999999999998</v>
      </c>
      <c r="X3574" t="s">
        <v>47</v>
      </c>
      <c r="Y3574">
        <v>3</v>
      </c>
      <c r="Z3574">
        <v>2</v>
      </c>
      <c r="AA3574" t="s">
        <v>69</v>
      </c>
      <c r="AB3574" t="s">
        <v>74</v>
      </c>
    </row>
    <row r="3575" spans="1:28" x14ac:dyDescent="0.3">
      <c r="A3575">
        <v>719357058</v>
      </c>
      <c r="B3575" s="1" t="s">
        <v>23</v>
      </c>
      <c r="C3575">
        <v>62</v>
      </c>
      <c r="D3575" s="1" t="s">
        <v>29</v>
      </c>
      <c r="E3575">
        <v>2</v>
      </c>
      <c r="F3575" s="1" t="s">
        <v>42</v>
      </c>
      <c r="G3575" s="1" t="s">
        <v>31</v>
      </c>
      <c r="H3575" s="1" t="s">
        <v>36</v>
      </c>
      <c r="I3575" s="1" t="s">
        <v>28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0.79500000000000004</v>
      </c>
      <c r="U3575">
        <v>0.21</v>
      </c>
      <c r="V3575">
        <v>2.6027999999999999E-4</v>
      </c>
      <c r="W3575">
        <v>0.99973999999999996</v>
      </c>
      <c r="X3575" t="s">
        <v>48</v>
      </c>
      <c r="Y3575">
        <v>2</v>
      </c>
      <c r="Z3575">
        <v>3</v>
      </c>
      <c r="AA3575" t="s">
        <v>72</v>
      </c>
      <c r="AB3575" t="s">
        <v>74</v>
      </c>
    </row>
    <row r="3576" spans="1:28" x14ac:dyDescent="0.3">
      <c r="A3576">
        <v>709626858</v>
      </c>
      <c r="B3576" s="1" t="s">
        <v>23</v>
      </c>
      <c r="C3576">
        <v>44</v>
      </c>
      <c r="D3576" s="1" t="s">
        <v>29</v>
      </c>
      <c r="E3576">
        <v>3</v>
      </c>
      <c r="F3576" s="1" t="s">
        <v>25</v>
      </c>
      <c r="G3576" s="1" t="s">
        <v>26</v>
      </c>
      <c r="H3576" s="1" t="s">
        <v>32</v>
      </c>
      <c r="I3576" s="1" t="s">
        <v>28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0.89600000000000002</v>
      </c>
      <c r="R3576">
        <v>4222</v>
      </c>
      <c r="S3576">
        <v>61</v>
      </c>
      <c r="T3576">
        <v>0.60499999999999998</v>
      </c>
      <c r="U3576">
        <v>0.27700000000000002</v>
      </c>
      <c r="V3576">
        <v>5.2052000000000001E-4</v>
      </c>
      <c r="W3576">
        <v>0.99948000000000004</v>
      </c>
      <c r="X3576" t="s">
        <v>47</v>
      </c>
      <c r="Y3576">
        <v>1</v>
      </c>
      <c r="Z3576">
        <v>2</v>
      </c>
      <c r="AA3576" t="s">
        <v>70</v>
      </c>
      <c r="AB3576" t="s">
        <v>76</v>
      </c>
    </row>
    <row r="3577" spans="1:28" x14ac:dyDescent="0.3">
      <c r="A3577">
        <v>711843708</v>
      </c>
      <c r="B3577" s="1" t="s">
        <v>44</v>
      </c>
      <c r="C3577">
        <v>61</v>
      </c>
      <c r="D3577" s="1" t="s">
        <v>29</v>
      </c>
      <c r="E3577">
        <v>0</v>
      </c>
      <c r="F3577" s="1" t="s">
        <v>30</v>
      </c>
      <c r="G3577" s="1" t="s">
        <v>43</v>
      </c>
      <c r="H3577" s="1" t="s">
        <v>32</v>
      </c>
      <c r="I3577" s="1" t="s">
        <v>28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0.65400000000000003</v>
      </c>
      <c r="R3577">
        <v>2860</v>
      </c>
      <c r="S3577">
        <v>38</v>
      </c>
      <c r="T3577">
        <v>0.72699999999999998</v>
      </c>
      <c r="U3577">
        <v>0</v>
      </c>
      <c r="V3577">
        <v>0.99616000000000005</v>
      </c>
      <c r="W3577">
        <v>3.8363E-3</v>
      </c>
      <c r="X3577" t="s">
        <v>48</v>
      </c>
      <c r="Y3577">
        <v>1</v>
      </c>
      <c r="Z3577">
        <v>3</v>
      </c>
      <c r="AA3577" t="s">
        <v>70</v>
      </c>
      <c r="AB3577" t="s">
        <v>74</v>
      </c>
    </row>
    <row r="3578" spans="1:28" x14ac:dyDescent="0.3">
      <c r="A3578">
        <v>711349083</v>
      </c>
      <c r="B3578" s="1" t="s">
        <v>23</v>
      </c>
      <c r="C3578">
        <v>47</v>
      </c>
      <c r="D3578" s="1" t="s">
        <v>29</v>
      </c>
      <c r="E3578">
        <v>4</v>
      </c>
      <c r="F3578" s="1" t="s">
        <v>42</v>
      </c>
      <c r="G3578" s="1" t="s">
        <v>26</v>
      </c>
      <c r="H3578" s="1" t="s">
        <v>32</v>
      </c>
      <c r="I3578" s="1" t="s">
        <v>28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0.76500000000000001</v>
      </c>
      <c r="U3578">
        <v>0</v>
      </c>
      <c r="V3578">
        <v>4.9554000000000004E-4</v>
      </c>
      <c r="W3578">
        <v>0.99950000000000006</v>
      </c>
      <c r="X3578" t="s">
        <v>47</v>
      </c>
      <c r="Y3578">
        <v>1</v>
      </c>
      <c r="Z3578">
        <v>2</v>
      </c>
      <c r="AA3578" t="s">
        <v>70</v>
      </c>
      <c r="AB3578" t="s">
        <v>74</v>
      </c>
    </row>
    <row r="3579" spans="1:28" x14ac:dyDescent="0.3">
      <c r="A3579">
        <v>721462458</v>
      </c>
      <c r="B3579" s="1" t="s">
        <v>23</v>
      </c>
      <c r="C3579">
        <v>52</v>
      </c>
      <c r="D3579" s="1" t="s">
        <v>29</v>
      </c>
      <c r="E3579">
        <v>3</v>
      </c>
      <c r="F3579" s="1" t="s">
        <v>25</v>
      </c>
      <c r="G3579" s="1" t="s">
        <v>26</v>
      </c>
      <c r="H3579" s="1" t="s">
        <v>34</v>
      </c>
      <c r="I3579" s="1" t="s">
        <v>28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0.67100000000000004</v>
      </c>
      <c r="R3579">
        <v>3784</v>
      </c>
      <c r="S3579">
        <v>69</v>
      </c>
      <c r="T3579">
        <v>0.68300000000000005</v>
      </c>
      <c r="U3579">
        <v>4.9000000000000002E-2</v>
      </c>
      <c r="V3579">
        <v>6.9241999999999999E-5</v>
      </c>
      <c r="W3579">
        <v>0.99992999999999999</v>
      </c>
      <c r="X3579" t="s">
        <v>48</v>
      </c>
      <c r="Y3579">
        <v>0</v>
      </c>
      <c r="Z3579">
        <v>3</v>
      </c>
      <c r="AA3579" t="s">
        <v>69</v>
      </c>
      <c r="AB3579" t="s">
        <v>74</v>
      </c>
    </row>
    <row r="3580" spans="1:28" x14ac:dyDescent="0.3">
      <c r="A3580">
        <v>780833058</v>
      </c>
      <c r="B3580" s="1" t="s">
        <v>23</v>
      </c>
      <c r="C3580">
        <v>46</v>
      </c>
      <c r="D3580" s="1" t="s">
        <v>24</v>
      </c>
      <c r="E3580">
        <v>2</v>
      </c>
      <c r="F3580" s="1" t="s">
        <v>25</v>
      </c>
      <c r="G3580" s="1" t="s">
        <v>26</v>
      </c>
      <c r="H3580" s="1" t="s">
        <v>36</v>
      </c>
      <c r="I3580" s="1" t="s">
        <v>28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>
        <v>60</v>
      </c>
      <c r="T3580">
        <v>0.81799999999999995</v>
      </c>
      <c r="U3580">
        <v>0.86699999999999999</v>
      </c>
      <c r="V3580">
        <v>1.7485999999999999E-4</v>
      </c>
      <c r="W3580">
        <v>0.99983</v>
      </c>
      <c r="X3580" t="s">
        <v>47</v>
      </c>
      <c r="Y3580">
        <v>2</v>
      </c>
      <c r="Z3580">
        <v>2</v>
      </c>
      <c r="AA3580" t="s">
        <v>70</v>
      </c>
      <c r="AB3580" t="s">
        <v>75</v>
      </c>
    </row>
    <row r="3581" spans="1:28" x14ac:dyDescent="0.3">
      <c r="A3581">
        <v>769962933</v>
      </c>
      <c r="B3581" s="1" t="s">
        <v>23</v>
      </c>
      <c r="C3581">
        <v>40</v>
      </c>
      <c r="D3581" s="1" t="s">
        <v>29</v>
      </c>
      <c r="E3581">
        <v>3</v>
      </c>
      <c r="F3581" s="1" t="s">
        <v>30</v>
      </c>
      <c r="G3581" s="1" t="s">
        <v>31</v>
      </c>
      <c r="H3581" s="1" t="s">
        <v>32</v>
      </c>
      <c r="I3581" s="1" t="s">
        <v>28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0.68700000000000006</v>
      </c>
      <c r="R3581">
        <v>5244</v>
      </c>
      <c r="S3581">
        <v>75</v>
      </c>
      <c r="T3581">
        <v>0.47099999999999997</v>
      </c>
      <c r="U3581">
        <v>0.17699999999999999</v>
      </c>
      <c r="V3581">
        <v>1.6399000000000001E-4</v>
      </c>
      <c r="W3581">
        <v>0.99983999999999995</v>
      </c>
      <c r="X3581" t="s">
        <v>47</v>
      </c>
      <c r="Y3581">
        <v>1</v>
      </c>
      <c r="Z3581">
        <v>2</v>
      </c>
      <c r="AA3581" t="s">
        <v>70</v>
      </c>
      <c r="AB3581" t="s">
        <v>74</v>
      </c>
    </row>
    <row r="3582" spans="1:28" x14ac:dyDescent="0.3">
      <c r="A3582">
        <v>719095533</v>
      </c>
      <c r="B3582" s="1" t="s">
        <v>23</v>
      </c>
      <c r="C3582">
        <v>47</v>
      </c>
      <c r="D3582" s="1" t="s">
        <v>29</v>
      </c>
      <c r="E3582">
        <v>4</v>
      </c>
      <c r="F3582" s="1" t="s">
        <v>35</v>
      </c>
      <c r="G3582" s="1" t="s">
        <v>26</v>
      </c>
      <c r="H3582" s="1" t="s">
        <v>36</v>
      </c>
      <c r="I3582" s="1" t="s">
        <v>28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1.1319999999999999</v>
      </c>
      <c r="R3582">
        <v>3382</v>
      </c>
      <c r="S3582">
        <v>58</v>
      </c>
      <c r="T3582">
        <v>0.75800000000000001</v>
      </c>
      <c r="U3582">
        <v>0.61599999999999999</v>
      </c>
      <c r="V3582">
        <v>3.2620000000000001E-4</v>
      </c>
      <c r="W3582">
        <v>0.99966999999999995</v>
      </c>
      <c r="X3582" t="s">
        <v>47</v>
      </c>
      <c r="Y3582">
        <v>2</v>
      </c>
      <c r="Z3582">
        <v>2</v>
      </c>
      <c r="AA3582" t="s">
        <v>69</v>
      </c>
      <c r="AB3582" t="s">
        <v>75</v>
      </c>
    </row>
    <row r="3583" spans="1:28" x14ac:dyDescent="0.3">
      <c r="A3583">
        <v>709718058</v>
      </c>
      <c r="B3583" s="1" t="s">
        <v>23</v>
      </c>
      <c r="C3583">
        <v>52</v>
      </c>
      <c r="D3583" s="1" t="s">
        <v>29</v>
      </c>
      <c r="E3583">
        <v>4</v>
      </c>
      <c r="F3583" s="1" t="s">
        <v>35</v>
      </c>
      <c r="G3583" s="1" t="s">
        <v>31</v>
      </c>
      <c r="H3583" s="1" t="s">
        <v>32</v>
      </c>
      <c r="I3583" s="1" t="s">
        <v>28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0.47799999999999998</v>
      </c>
      <c r="R3583">
        <v>4650</v>
      </c>
      <c r="S3583">
        <v>78</v>
      </c>
      <c r="T3583">
        <v>0.625</v>
      </c>
      <c r="U3583">
        <v>0.74299999999999999</v>
      </c>
      <c r="V3583">
        <v>1.7042000000000001E-4</v>
      </c>
      <c r="W3583">
        <v>0.99983</v>
      </c>
      <c r="X3583" t="s">
        <v>48</v>
      </c>
      <c r="Y3583">
        <v>1</v>
      </c>
      <c r="Z3583">
        <v>3</v>
      </c>
      <c r="AA3583" t="s">
        <v>70</v>
      </c>
      <c r="AB3583" t="s">
        <v>75</v>
      </c>
    </row>
    <row r="3584" spans="1:28" x14ac:dyDescent="0.3">
      <c r="A3584">
        <v>819151083</v>
      </c>
      <c r="B3584" s="1" t="s">
        <v>23</v>
      </c>
      <c r="C3584">
        <v>46</v>
      </c>
      <c r="D3584" s="1" t="s">
        <v>24</v>
      </c>
      <c r="E3584">
        <v>5</v>
      </c>
      <c r="F3584" s="1" t="s">
        <v>25</v>
      </c>
      <c r="G3584" s="1" t="s">
        <v>31</v>
      </c>
      <c r="H3584" s="1" t="s">
        <v>27</v>
      </c>
      <c r="I3584" s="1" t="s">
        <v>28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>
        <v>79</v>
      </c>
      <c r="T3584">
        <v>0.49099999999999999</v>
      </c>
      <c r="U3584">
        <v>0.23699999999999999</v>
      </c>
      <c r="V3584">
        <v>5.1787999999999997E-4</v>
      </c>
      <c r="W3584">
        <v>0.99948000000000004</v>
      </c>
      <c r="X3584" t="s">
        <v>47</v>
      </c>
      <c r="Y3584">
        <v>3</v>
      </c>
      <c r="Z3584">
        <v>2</v>
      </c>
      <c r="AA3584" t="s">
        <v>69</v>
      </c>
      <c r="AB3584" t="s">
        <v>74</v>
      </c>
    </row>
    <row r="3585" spans="1:28" x14ac:dyDescent="0.3">
      <c r="A3585">
        <v>770778108</v>
      </c>
      <c r="B3585" s="1" t="s">
        <v>23</v>
      </c>
      <c r="C3585">
        <v>49</v>
      </c>
      <c r="D3585" s="1" t="s">
        <v>24</v>
      </c>
      <c r="E3585">
        <v>4</v>
      </c>
      <c r="F3585" s="1" t="s">
        <v>41</v>
      </c>
      <c r="G3585" s="1" t="s">
        <v>26</v>
      </c>
      <c r="H3585" s="1" t="s">
        <v>27</v>
      </c>
      <c r="I3585" s="1" t="s">
        <v>28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0.79700000000000004</v>
      </c>
      <c r="R3585">
        <v>3585</v>
      </c>
      <c r="S3585">
        <v>68</v>
      </c>
      <c r="T3585">
        <v>0.94299999999999995</v>
      </c>
      <c r="U3585">
        <v>0.56200000000000006</v>
      </c>
      <c r="V3585">
        <v>2.3623000000000001E-4</v>
      </c>
      <c r="W3585">
        <v>0.99975999999999998</v>
      </c>
      <c r="X3585" t="s">
        <v>47</v>
      </c>
      <c r="Y3585">
        <v>3</v>
      </c>
      <c r="Z3585">
        <v>2</v>
      </c>
      <c r="AA3585" t="s">
        <v>70</v>
      </c>
      <c r="AB3585" t="s">
        <v>75</v>
      </c>
    </row>
    <row r="3586" spans="1:28" x14ac:dyDescent="0.3">
      <c r="A3586">
        <v>718877883</v>
      </c>
      <c r="B3586" s="1" t="s">
        <v>44</v>
      </c>
      <c r="C3586">
        <v>44</v>
      </c>
      <c r="D3586" s="1" t="s">
        <v>29</v>
      </c>
      <c r="E3586">
        <v>3</v>
      </c>
      <c r="F3586" s="1" t="s">
        <v>34</v>
      </c>
      <c r="G3586" s="1" t="s">
        <v>31</v>
      </c>
      <c r="H3586" s="1" t="s">
        <v>32</v>
      </c>
      <c r="I3586" s="1" t="s">
        <v>28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>
        <v>44</v>
      </c>
      <c r="T3586">
        <v>0.76</v>
      </c>
      <c r="U3586">
        <v>0.44600000000000001</v>
      </c>
      <c r="V3586">
        <v>0.97428000000000003</v>
      </c>
      <c r="W3586">
        <v>2.572E-2</v>
      </c>
      <c r="X3586" t="s">
        <v>47</v>
      </c>
      <c r="Y3586">
        <v>1</v>
      </c>
      <c r="Z3586">
        <v>2</v>
      </c>
      <c r="AA3586" t="s">
        <v>70</v>
      </c>
      <c r="AB3586" t="s">
        <v>76</v>
      </c>
    </row>
    <row r="3587" spans="1:28" x14ac:dyDescent="0.3">
      <c r="A3587">
        <v>710376708</v>
      </c>
      <c r="B3587" s="1" t="s">
        <v>23</v>
      </c>
      <c r="C3587">
        <v>50</v>
      </c>
      <c r="D3587" s="1" t="s">
        <v>29</v>
      </c>
      <c r="E3587">
        <v>5</v>
      </c>
      <c r="F3587" s="1" t="s">
        <v>35</v>
      </c>
      <c r="G3587" s="1" t="s">
        <v>31</v>
      </c>
      <c r="H3587" s="1" t="s">
        <v>32</v>
      </c>
      <c r="I3587" s="1" t="s">
        <v>28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0.56399999999999995</v>
      </c>
      <c r="R3587">
        <v>3928</v>
      </c>
      <c r="S3587">
        <v>54</v>
      </c>
      <c r="T3587">
        <v>0.8</v>
      </c>
      <c r="U3587">
        <v>0.48499999999999999</v>
      </c>
      <c r="V3587">
        <v>3.2111999999999999E-4</v>
      </c>
      <c r="W3587">
        <v>0.99968000000000001</v>
      </c>
      <c r="X3587" t="s">
        <v>47</v>
      </c>
      <c r="Y3587">
        <v>1</v>
      </c>
      <c r="Z3587">
        <v>2</v>
      </c>
      <c r="AA3587" t="s">
        <v>70</v>
      </c>
      <c r="AB3587" t="s">
        <v>76</v>
      </c>
    </row>
    <row r="3588" spans="1:28" x14ac:dyDescent="0.3">
      <c r="A3588">
        <v>718366983</v>
      </c>
      <c r="B3588" s="1" t="s">
        <v>23</v>
      </c>
      <c r="C3588">
        <v>40</v>
      </c>
      <c r="D3588" s="1" t="s">
        <v>24</v>
      </c>
      <c r="E3588">
        <v>3</v>
      </c>
      <c r="F3588" s="1" t="s">
        <v>30</v>
      </c>
      <c r="G3588" s="1" t="s">
        <v>26</v>
      </c>
      <c r="H3588" s="1" t="s">
        <v>33</v>
      </c>
      <c r="I3588" s="1" t="s">
        <v>28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>
        <v>64</v>
      </c>
      <c r="T3588">
        <v>0.88200000000000001</v>
      </c>
      <c r="U3588">
        <v>0.13200000000000001</v>
      </c>
      <c r="V3588">
        <v>3.3886000000000002E-4</v>
      </c>
      <c r="W3588">
        <v>0.99965999999999999</v>
      </c>
      <c r="X3588" t="s">
        <v>47</v>
      </c>
      <c r="Y3588">
        <v>4</v>
      </c>
      <c r="Z3588">
        <v>2</v>
      </c>
      <c r="AA3588" t="s">
        <v>70</v>
      </c>
      <c r="AB3588" t="s">
        <v>74</v>
      </c>
    </row>
    <row r="3589" spans="1:28" x14ac:dyDescent="0.3">
      <c r="A3589">
        <v>719604858</v>
      </c>
      <c r="B3589" s="1" t="s">
        <v>44</v>
      </c>
      <c r="C3589">
        <v>45</v>
      </c>
      <c r="D3589" s="1" t="s">
        <v>29</v>
      </c>
      <c r="E3589">
        <v>3</v>
      </c>
      <c r="F3589" s="1" t="s">
        <v>34</v>
      </c>
      <c r="G3589" s="1" t="s">
        <v>26</v>
      </c>
      <c r="H3589" s="1" t="s">
        <v>32</v>
      </c>
      <c r="I3589" s="1" t="s">
        <v>28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0.52200000000000002</v>
      </c>
      <c r="R3589">
        <v>2196</v>
      </c>
      <c r="S3589">
        <v>37</v>
      </c>
      <c r="T3589">
        <v>0.23300000000000001</v>
      </c>
      <c r="U3589">
        <v>0</v>
      </c>
      <c r="V3589">
        <v>0.99711000000000005</v>
      </c>
      <c r="W3589">
        <v>2.8889200000000001E-3</v>
      </c>
      <c r="X3589" t="s">
        <v>47</v>
      </c>
      <c r="Y3589">
        <v>1</v>
      </c>
      <c r="Z3589">
        <v>2</v>
      </c>
      <c r="AA3589" t="s">
        <v>70</v>
      </c>
      <c r="AB3589" t="s">
        <v>74</v>
      </c>
    </row>
    <row r="3590" spans="1:28" x14ac:dyDescent="0.3">
      <c r="A3590">
        <v>714549558</v>
      </c>
      <c r="B3590" s="1" t="s">
        <v>44</v>
      </c>
      <c r="C3590">
        <v>41</v>
      </c>
      <c r="D3590" s="1" t="s">
        <v>29</v>
      </c>
      <c r="E3590">
        <v>2</v>
      </c>
      <c r="F3590" s="1" t="s">
        <v>30</v>
      </c>
      <c r="G3590" s="1" t="s">
        <v>26</v>
      </c>
      <c r="H3590" s="1" t="s">
        <v>36</v>
      </c>
      <c r="I3590" s="1" t="s">
        <v>28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0.81699999999999995</v>
      </c>
      <c r="R3590">
        <v>2362</v>
      </c>
      <c r="S3590">
        <v>49</v>
      </c>
      <c r="T3590">
        <v>0.4</v>
      </c>
      <c r="U3590">
        <v>0</v>
      </c>
      <c r="V3590">
        <v>0.99129</v>
      </c>
      <c r="W3590">
        <v>8.7100000000000007E-3</v>
      </c>
      <c r="X3590" t="s">
        <v>47</v>
      </c>
      <c r="Y3590">
        <v>2</v>
      </c>
      <c r="Z3590">
        <v>2</v>
      </c>
      <c r="AA3590" t="s">
        <v>70</v>
      </c>
      <c r="AB3590" t="s">
        <v>74</v>
      </c>
    </row>
    <row r="3591" spans="1:28" x14ac:dyDescent="0.3">
      <c r="A3591">
        <v>822955008</v>
      </c>
      <c r="B3591" s="1" t="s">
        <v>44</v>
      </c>
      <c r="C3591">
        <v>63</v>
      </c>
      <c r="D3591" s="1" t="s">
        <v>24</v>
      </c>
      <c r="E3591">
        <v>1</v>
      </c>
      <c r="F3591" s="1" t="s">
        <v>30</v>
      </c>
      <c r="G3591" s="1" t="s">
        <v>31</v>
      </c>
      <c r="H3591" s="1" t="s">
        <v>27</v>
      </c>
      <c r="I3591" s="1" t="s">
        <v>28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>
        <v>49</v>
      </c>
      <c r="T3591">
        <v>0.58099999999999996</v>
      </c>
      <c r="U3591">
        <v>0</v>
      </c>
      <c r="V3591">
        <v>0.99411000000000005</v>
      </c>
      <c r="W3591">
        <v>5.8900000000000003E-3</v>
      </c>
      <c r="X3591" t="s">
        <v>48</v>
      </c>
      <c r="Y3591">
        <v>3</v>
      </c>
      <c r="Z3591">
        <v>3</v>
      </c>
      <c r="AA3591" t="s">
        <v>72</v>
      </c>
      <c r="AB3591" t="s">
        <v>74</v>
      </c>
    </row>
    <row r="3592" spans="1:28" x14ac:dyDescent="0.3">
      <c r="A3592">
        <v>712986483</v>
      </c>
      <c r="B3592" s="1" t="s">
        <v>23</v>
      </c>
      <c r="C3592">
        <v>32</v>
      </c>
      <c r="D3592" s="1" t="s">
        <v>24</v>
      </c>
      <c r="E3592">
        <v>3</v>
      </c>
      <c r="F3592" s="1" t="s">
        <v>40</v>
      </c>
      <c r="G3592" s="1" t="s">
        <v>34</v>
      </c>
      <c r="H3592" s="1" t="s">
        <v>33</v>
      </c>
      <c r="I3592" s="1" t="s">
        <v>28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0.58899999999999997</v>
      </c>
      <c r="R3592">
        <v>3993</v>
      </c>
      <c r="S3592">
        <v>73</v>
      </c>
      <c r="T3592">
        <v>0.65900000000000003</v>
      </c>
      <c r="U3592">
        <v>0</v>
      </c>
      <c r="V3592">
        <v>2.0268E-4</v>
      </c>
      <c r="W3592">
        <v>0.99980000000000002</v>
      </c>
      <c r="X3592" t="s">
        <v>47</v>
      </c>
      <c r="Y3592">
        <v>4</v>
      </c>
      <c r="Z3592">
        <v>2</v>
      </c>
      <c r="AA3592" t="s">
        <v>70</v>
      </c>
      <c r="AB3592" t="s">
        <v>74</v>
      </c>
    </row>
    <row r="3593" spans="1:28" x14ac:dyDescent="0.3">
      <c r="A3593">
        <v>779597133</v>
      </c>
      <c r="B3593" s="1" t="s">
        <v>23</v>
      </c>
      <c r="C3593">
        <v>55</v>
      </c>
      <c r="D3593" s="1" t="s">
        <v>24</v>
      </c>
      <c r="E3593">
        <v>1</v>
      </c>
      <c r="F3593" s="1" t="s">
        <v>30</v>
      </c>
      <c r="G3593" s="1" t="s">
        <v>31</v>
      </c>
      <c r="H3593" s="1" t="s">
        <v>33</v>
      </c>
      <c r="I3593" s="1" t="s">
        <v>28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0.78500000000000003</v>
      </c>
      <c r="R3593">
        <v>4317</v>
      </c>
      <c r="S3593">
        <v>81</v>
      </c>
      <c r="T3593">
        <v>0.92900000000000005</v>
      </c>
      <c r="U3593">
        <v>0.67</v>
      </c>
      <c r="V3593">
        <v>1.6882999999999999E-4</v>
      </c>
      <c r="W3593">
        <v>0.99983</v>
      </c>
      <c r="X3593" t="s">
        <v>48</v>
      </c>
      <c r="Y3593">
        <v>4</v>
      </c>
      <c r="Z3593">
        <v>3</v>
      </c>
      <c r="AA3593" t="s">
        <v>69</v>
      </c>
      <c r="AB3593" t="s">
        <v>75</v>
      </c>
    </row>
    <row r="3594" spans="1:28" x14ac:dyDescent="0.3">
      <c r="A3594">
        <v>758426583</v>
      </c>
      <c r="B3594" s="1" t="s">
        <v>23</v>
      </c>
      <c r="C3594">
        <v>51</v>
      </c>
      <c r="D3594" s="1" t="s">
        <v>29</v>
      </c>
      <c r="E3594">
        <v>2</v>
      </c>
      <c r="F3594" s="1" t="s">
        <v>41</v>
      </c>
      <c r="G3594" s="1" t="s">
        <v>26</v>
      </c>
      <c r="H3594" s="1" t="s">
        <v>32</v>
      </c>
      <c r="I3594" s="1" t="s">
        <v>28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</v>
      </c>
      <c r="Q3594">
        <v>0.58199999999999996</v>
      </c>
      <c r="R3594">
        <v>3308</v>
      </c>
      <c r="S3594">
        <v>72</v>
      </c>
      <c r="T3594">
        <v>0.67400000000000004</v>
      </c>
      <c r="U3594">
        <v>0.71699999999999997</v>
      </c>
      <c r="V3594">
        <v>6.0711999999999995E-4</v>
      </c>
      <c r="W3594">
        <v>0.99939</v>
      </c>
      <c r="X3594" t="s">
        <v>48</v>
      </c>
      <c r="Y3594">
        <v>1</v>
      </c>
      <c r="Z3594">
        <v>3</v>
      </c>
      <c r="AA3594" t="s">
        <v>69</v>
      </c>
      <c r="AB3594" t="s">
        <v>75</v>
      </c>
    </row>
    <row r="3595" spans="1:28" x14ac:dyDescent="0.3">
      <c r="A3595">
        <v>716805408</v>
      </c>
      <c r="B3595" s="1" t="s">
        <v>23</v>
      </c>
      <c r="C3595">
        <v>52</v>
      </c>
      <c r="D3595" s="1" t="s">
        <v>24</v>
      </c>
      <c r="E3595">
        <v>3</v>
      </c>
      <c r="F3595" s="1" t="s">
        <v>42</v>
      </c>
      <c r="G3595" s="1" t="s">
        <v>26</v>
      </c>
      <c r="H3595" s="1" t="s">
        <v>27</v>
      </c>
      <c r="I3595" s="1" t="s">
        <v>28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>
        <v>74</v>
      </c>
      <c r="T3595">
        <v>0.68200000000000005</v>
      </c>
      <c r="U3595">
        <v>0.15</v>
      </c>
      <c r="V3595">
        <v>1.7091E-4</v>
      </c>
      <c r="W3595">
        <v>0.99983</v>
      </c>
      <c r="X3595" t="s">
        <v>48</v>
      </c>
      <c r="Y3595">
        <v>3</v>
      </c>
      <c r="Z3595">
        <v>3</v>
      </c>
      <c r="AA3595" t="s">
        <v>69</v>
      </c>
      <c r="AB3595" t="s">
        <v>74</v>
      </c>
    </row>
    <row r="3596" spans="1:28" x14ac:dyDescent="0.3">
      <c r="A3596">
        <v>711275433</v>
      </c>
      <c r="B3596" s="1" t="s">
        <v>44</v>
      </c>
      <c r="C3596">
        <v>47</v>
      </c>
      <c r="D3596" s="1" t="s">
        <v>24</v>
      </c>
      <c r="E3596">
        <v>4</v>
      </c>
      <c r="F3596" s="1" t="s">
        <v>35</v>
      </c>
      <c r="G3596" s="1" t="s">
        <v>34</v>
      </c>
      <c r="H3596" s="1" t="s">
        <v>34</v>
      </c>
      <c r="I3596" s="1" t="s">
        <v>28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0.63600000000000001</v>
      </c>
      <c r="R3596">
        <v>2021</v>
      </c>
      <c r="S3596">
        <v>38</v>
      </c>
      <c r="T3596">
        <v>0.52</v>
      </c>
      <c r="U3596">
        <v>0</v>
      </c>
      <c r="V3596">
        <v>0.99694000000000005</v>
      </c>
      <c r="W3596">
        <v>3.0552299999999999E-3</v>
      </c>
      <c r="X3596" t="s">
        <v>47</v>
      </c>
      <c r="Y3596">
        <v>0</v>
      </c>
      <c r="Z3596">
        <v>2</v>
      </c>
      <c r="AA3596" t="s">
        <v>70</v>
      </c>
      <c r="AB3596" t="s">
        <v>74</v>
      </c>
    </row>
    <row r="3597" spans="1:28" x14ac:dyDescent="0.3">
      <c r="A3597">
        <v>778968408</v>
      </c>
      <c r="B3597" s="1" t="s">
        <v>23</v>
      </c>
      <c r="C3597">
        <v>39</v>
      </c>
      <c r="D3597" s="1" t="s">
        <v>24</v>
      </c>
      <c r="E3597">
        <v>2</v>
      </c>
      <c r="F3597" s="1" t="s">
        <v>42</v>
      </c>
      <c r="G3597" s="1" t="s">
        <v>31</v>
      </c>
      <c r="H3597" s="1" t="s">
        <v>27</v>
      </c>
      <c r="I3597" s="1" t="s">
        <v>28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0.77100000000000002</v>
      </c>
      <c r="R3597">
        <v>1955</v>
      </c>
      <c r="S3597">
        <v>47</v>
      </c>
      <c r="T3597">
        <v>0.80800000000000005</v>
      </c>
      <c r="U3597">
        <v>0</v>
      </c>
      <c r="V3597">
        <v>1.3405000000000001E-4</v>
      </c>
      <c r="W3597">
        <v>0.99987000000000004</v>
      </c>
      <c r="X3597" t="s">
        <v>47</v>
      </c>
      <c r="Y3597">
        <v>3</v>
      </c>
      <c r="Z3597">
        <v>2</v>
      </c>
      <c r="AA3597" t="s">
        <v>70</v>
      </c>
      <c r="AB3597" t="s">
        <v>74</v>
      </c>
    </row>
    <row r="3598" spans="1:28" x14ac:dyDescent="0.3">
      <c r="A3598">
        <v>827117808</v>
      </c>
      <c r="B3598" s="1" t="s">
        <v>44</v>
      </c>
      <c r="C3598">
        <v>45</v>
      </c>
      <c r="D3598" s="1" t="s">
        <v>24</v>
      </c>
      <c r="E3598">
        <v>1</v>
      </c>
      <c r="F3598" s="1" t="s">
        <v>30</v>
      </c>
      <c r="G3598" s="1" t="s">
        <v>31</v>
      </c>
      <c r="H3598" s="1" t="s">
        <v>27</v>
      </c>
      <c r="I3598" s="1" t="s">
        <v>28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  <c r="V3598">
        <v>0.99411000000000005</v>
      </c>
      <c r="W3598">
        <v>5.8900000000000003E-3</v>
      </c>
      <c r="X3598" t="s">
        <v>47</v>
      </c>
      <c r="Y3598">
        <v>3</v>
      </c>
      <c r="Z3598">
        <v>2</v>
      </c>
      <c r="AA3598" t="s">
        <v>69</v>
      </c>
      <c r="AB3598" t="s">
        <v>76</v>
      </c>
    </row>
    <row r="3599" spans="1:28" x14ac:dyDescent="0.3">
      <c r="A3599">
        <v>804462633</v>
      </c>
      <c r="B3599" s="1" t="s">
        <v>44</v>
      </c>
      <c r="C3599">
        <v>43</v>
      </c>
      <c r="D3599" s="1" t="s">
        <v>29</v>
      </c>
      <c r="E3599">
        <v>3</v>
      </c>
      <c r="F3599" s="1" t="s">
        <v>25</v>
      </c>
      <c r="G3599" s="1" t="s">
        <v>43</v>
      </c>
      <c r="H3599" s="1" t="s">
        <v>32</v>
      </c>
      <c r="I3599" s="1" t="s">
        <v>28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0.52300000000000002</v>
      </c>
      <c r="R3599">
        <v>2287</v>
      </c>
      <c r="S3599">
        <v>44</v>
      </c>
      <c r="T3599">
        <v>0.29399999999999998</v>
      </c>
      <c r="U3599">
        <v>0</v>
      </c>
      <c r="V3599">
        <v>0.99673</v>
      </c>
      <c r="W3599">
        <v>3.2652800000000002E-3</v>
      </c>
      <c r="X3599" t="s">
        <v>47</v>
      </c>
      <c r="Y3599">
        <v>1</v>
      </c>
      <c r="Z3599">
        <v>2</v>
      </c>
      <c r="AA3599" t="s">
        <v>69</v>
      </c>
      <c r="AB3599" t="s">
        <v>74</v>
      </c>
    </row>
    <row r="3600" spans="1:28" x14ac:dyDescent="0.3">
      <c r="A3600">
        <v>709321908</v>
      </c>
      <c r="B3600" s="1" t="s">
        <v>44</v>
      </c>
      <c r="C3600">
        <v>47</v>
      </c>
      <c r="D3600" s="1" t="s">
        <v>24</v>
      </c>
      <c r="E3600">
        <v>3</v>
      </c>
      <c r="F3600" s="1" t="s">
        <v>25</v>
      </c>
      <c r="G3600" s="1" t="s">
        <v>31</v>
      </c>
      <c r="H3600" s="1" t="s">
        <v>33</v>
      </c>
      <c r="I3600" s="1" t="s">
        <v>28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0.48399999999999999</v>
      </c>
      <c r="R3600">
        <v>1676</v>
      </c>
      <c r="S3600">
        <v>51</v>
      </c>
      <c r="T3600">
        <v>0.75900000000000001</v>
      </c>
      <c r="U3600">
        <v>0.309</v>
      </c>
      <c r="V3600">
        <v>0.99485000000000001</v>
      </c>
      <c r="W3600">
        <v>5.1500000000000001E-3</v>
      </c>
      <c r="X3600" t="s">
        <v>47</v>
      </c>
      <c r="Y3600">
        <v>4</v>
      </c>
      <c r="Z3600">
        <v>2</v>
      </c>
      <c r="AA3600" t="s">
        <v>70</v>
      </c>
      <c r="AB3600" t="s">
        <v>76</v>
      </c>
    </row>
    <row r="3601" spans="1:28" x14ac:dyDescent="0.3">
      <c r="A3601">
        <v>714907908</v>
      </c>
      <c r="B3601" s="1" t="s">
        <v>23</v>
      </c>
      <c r="C3601">
        <v>51</v>
      </c>
      <c r="D3601" s="1" t="s">
        <v>29</v>
      </c>
      <c r="E3601">
        <v>0</v>
      </c>
      <c r="F3601" s="1" t="s">
        <v>25</v>
      </c>
      <c r="G3601" s="1" t="s">
        <v>26</v>
      </c>
      <c r="H3601" s="1" t="s">
        <v>36</v>
      </c>
      <c r="I3601" s="1" t="s">
        <v>28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0.58799999999999997</v>
      </c>
      <c r="R3601">
        <v>3722</v>
      </c>
      <c r="S3601">
        <v>77</v>
      </c>
      <c r="T3601">
        <v>0.71099999999999997</v>
      </c>
      <c r="U3601">
        <v>0.307</v>
      </c>
      <c r="V3601">
        <v>9.4951000000000006E-5</v>
      </c>
      <c r="W3601">
        <v>0.99990999999999997</v>
      </c>
      <c r="X3601" t="s">
        <v>48</v>
      </c>
      <c r="Y3601">
        <v>2</v>
      </c>
      <c r="Z3601">
        <v>3</v>
      </c>
      <c r="AA3601" t="s">
        <v>69</v>
      </c>
      <c r="AB3601" t="s">
        <v>76</v>
      </c>
    </row>
    <row r="3602" spans="1:28" x14ac:dyDescent="0.3">
      <c r="A3602">
        <v>818336508</v>
      </c>
      <c r="B3602" s="1" t="s">
        <v>23</v>
      </c>
      <c r="C3602">
        <v>50</v>
      </c>
      <c r="D3602" s="1" t="s">
        <v>24</v>
      </c>
      <c r="E3602">
        <v>2</v>
      </c>
      <c r="F3602" s="1" t="s">
        <v>34</v>
      </c>
      <c r="G3602" s="1" t="s">
        <v>31</v>
      </c>
      <c r="H3602" s="1" t="s">
        <v>37</v>
      </c>
      <c r="I3602" s="1" t="s">
        <v>28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0.71699999999999997</v>
      </c>
      <c r="R3602">
        <v>4037</v>
      </c>
      <c r="S3602">
        <v>60</v>
      </c>
      <c r="T3602">
        <v>0.71399999999999997</v>
      </c>
      <c r="U3602">
        <v>0.05</v>
      </c>
      <c r="V3602">
        <v>3.5893999999999998E-4</v>
      </c>
      <c r="W3602">
        <v>0.99963999999999997</v>
      </c>
      <c r="X3602" t="s">
        <v>47</v>
      </c>
      <c r="Y3602">
        <v>5</v>
      </c>
      <c r="Z3602">
        <v>2</v>
      </c>
      <c r="AA3602" t="s">
        <v>69</v>
      </c>
      <c r="AB3602" t="s">
        <v>74</v>
      </c>
    </row>
    <row r="3603" spans="1:28" x14ac:dyDescent="0.3">
      <c r="A3603">
        <v>712597233</v>
      </c>
      <c r="B3603" s="1" t="s">
        <v>44</v>
      </c>
      <c r="C3603">
        <v>37</v>
      </c>
      <c r="D3603" s="1" t="s">
        <v>24</v>
      </c>
      <c r="E3603">
        <v>2</v>
      </c>
      <c r="F3603" s="1" t="s">
        <v>35</v>
      </c>
      <c r="G3603" s="1" t="s">
        <v>34</v>
      </c>
      <c r="H3603" s="1" t="s">
        <v>36</v>
      </c>
      <c r="I3603" s="1" t="s">
        <v>28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0.44600000000000001</v>
      </c>
      <c r="R3603">
        <v>1714</v>
      </c>
      <c r="S3603">
        <v>32</v>
      </c>
      <c r="T3603">
        <v>0.39100000000000001</v>
      </c>
      <c r="U3603">
        <v>0.53</v>
      </c>
      <c r="V3603">
        <v>0.99461999999999995</v>
      </c>
      <c r="W3603">
        <v>5.3800000000000002E-3</v>
      </c>
      <c r="X3603" t="s">
        <v>47</v>
      </c>
      <c r="Y3603">
        <v>2</v>
      </c>
      <c r="Z3603">
        <v>2</v>
      </c>
      <c r="AA3603" t="s">
        <v>70</v>
      </c>
      <c r="AB3603" t="s">
        <v>75</v>
      </c>
    </row>
    <row r="3604" spans="1:28" x14ac:dyDescent="0.3">
      <c r="A3604">
        <v>711964533</v>
      </c>
      <c r="B3604" s="1" t="s">
        <v>23</v>
      </c>
      <c r="C3604">
        <v>44</v>
      </c>
      <c r="D3604" s="1" t="s">
        <v>24</v>
      </c>
      <c r="E3604">
        <v>3</v>
      </c>
      <c r="F3604" s="1" t="s">
        <v>40</v>
      </c>
      <c r="G3604" s="1" t="s">
        <v>26</v>
      </c>
      <c r="H3604" s="1" t="s">
        <v>36</v>
      </c>
      <c r="I3604" s="1" t="s">
        <v>28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0.73299999999999998</v>
      </c>
      <c r="R3604">
        <v>4155</v>
      </c>
      <c r="S3604">
        <v>68</v>
      </c>
      <c r="T3604">
        <v>0.65900000000000003</v>
      </c>
      <c r="U3604">
        <v>0.41199999999999998</v>
      </c>
      <c r="V3604">
        <v>1.8145999999999999E-4</v>
      </c>
      <c r="W3604">
        <v>0.99982000000000004</v>
      </c>
      <c r="X3604" t="s">
        <v>47</v>
      </c>
      <c r="Y3604">
        <v>2</v>
      </c>
      <c r="Z3604">
        <v>2</v>
      </c>
      <c r="AA3604" t="s">
        <v>70</v>
      </c>
      <c r="AB3604" t="s">
        <v>76</v>
      </c>
    </row>
    <row r="3605" spans="1:28" x14ac:dyDescent="0.3">
      <c r="A3605">
        <v>716705433</v>
      </c>
      <c r="B3605" s="1" t="s">
        <v>23</v>
      </c>
      <c r="C3605">
        <v>62</v>
      </c>
      <c r="D3605" s="1" t="s">
        <v>29</v>
      </c>
      <c r="E3605">
        <v>1</v>
      </c>
      <c r="F3605" s="1" t="s">
        <v>35</v>
      </c>
      <c r="G3605" s="1" t="s">
        <v>34</v>
      </c>
      <c r="H3605" s="1" t="s">
        <v>32</v>
      </c>
      <c r="I3605" s="1" t="s">
        <v>39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1.0680000000000001</v>
      </c>
      <c r="R3605">
        <v>4182</v>
      </c>
      <c r="S3605">
        <v>78</v>
      </c>
      <c r="T3605">
        <v>0.69599999999999995</v>
      </c>
      <c r="U3605">
        <v>7.3999999999999996E-2</v>
      </c>
      <c r="V3605">
        <v>8.0782E-5</v>
      </c>
      <c r="W3605">
        <v>0.99992000000000003</v>
      </c>
      <c r="X3605" t="s">
        <v>48</v>
      </c>
      <c r="Y3605">
        <v>1</v>
      </c>
      <c r="Z3605">
        <v>3</v>
      </c>
      <c r="AA3605" t="s">
        <v>70</v>
      </c>
      <c r="AB3605" t="s">
        <v>74</v>
      </c>
    </row>
    <row r="3606" spans="1:28" x14ac:dyDescent="0.3">
      <c r="A3606">
        <v>717983058</v>
      </c>
      <c r="B3606" s="1" t="s">
        <v>23</v>
      </c>
      <c r="C3606">
        <v>41</v>
      </c>
      <c r="D3606" s="1" t="s">
        <v>29</v>
      </c>
      <c r="E3606">
        <v>3</v>
      </c>
      <c r="F3606" s="1" t="s">
        <v>30</v>
      </c>
      <c r="G3606" s="1" t="s">
        <v>26</v>
      </c>
      <c r="H3606" s="1" t="s">
        <v>36</v>
      </c>
      <c r="I3606" s="1" t="s">
        <v>28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0.88100000000000001</v>
      </c>
      <c r="R3606">
        <v>3058</v>
      </c>
      <c r="S3606">
        <v>58</v>
      </c>
      <c r="T3606">
        <v>0.871</v>
      </c>
      <c r="U3606">
        <v>0.53900000000000003</v>
      </c>
      <c r="V3606">
        <v>9.6125999999999994E-5</v>
      </c>
      <c r="W3606">
        <v>0.99990000000000001</v>
      </c>
      <c r="X3606" t="s">
        <v>47</v>
      </c>
      <c r="Y3606">
        <v>2</v>
      </c>
      <c r="Z3606">
        <v>2</v>
      </c>
      <c r="AA3606" t="s">
        <v>70</v>
      </c>
      <c r="AB3606" t="s">
        <v>75</v>
      </c>
    </row>
    <row r="3607" spans="1:28" x14ac:dyDescent="0.3">
      <c r="A3607">
        <v>709587783</v>
      </c>
      <c r="B3607" s="1" t="s">
        <v>23</v>
      </c>
      <c r="C3607">
        <v>39</v>
      </c>
      <c r="D3607" s="1" t="s">
        <v>24</v>
      </c>
      <c r="E3607">
        <v>4</v>
      </c>
      <c r="F3607" s="1" t="s">
        <v>41</v>
      </c>
      <c r="G3607" s="1" t="s">
        <v>31</v>
      </c>
      <c r="H3607" s="1" t="s">
        <v>27</v>
      </c>
      <c r="I3607" s="1" t="s">
        <v>39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0.46100000000000002</v>
      </c>
      <c r="R3607">
        <v>4033</v>
      </c>
      <c r="S3607">
        <v>73</v>
      </c>
      <c r="T3607">
        <v>0.32700000000000001</v>
      </c>
      <c r="U3607">
        <v>0</v>
      </c>
      <c r="V3607">
        <v>3.3730000000000001E-4</v>
      </c>
      <c r="W3607">
        <v>0.99965999999999999</v>
      </c>
      <c r="X3607" t="s">
        <v>47</v>
      </c>
      <c r="Y3607">
        <v>3</v>
      </c>
      <c r="Z3607">
        <v>2</v>
      </c>
      <c r="AA3607" t="s">
        <v>70</v>
      </c>
      <c r="AB3607" t="s">
        <v>74</v>
      </c>
    </row>
    <row r="3608" spans="1:28" x14ac:dyDescent="0.3">
      <c r="A3608">
        <v>709804533</v>
      </c>
      <c r="B3608" s="1" t="s">
        <v>23</v>
      </c>
      <c r="C3608">
        <v>40</v>
      </c>
      <c r="D3608" s="1" t="s">
        <v>24</v>
      </c>
      <c r="E3608">
        <v>4</v>
      </c>
      <c r="F3608" s="1" t="s">
        <v>35</v>
      </c>
      <c r="G3608" s="1" t="s">
        <v>31</v>
      </c>
      <c r="H3608" s="1" t="s">
        <v>37</v>
      </c>
      <c r="I3608" s="1" t="s">
        <v>28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0.63200000000000001</v>
      </c>
      <c r="R3608">
        <v>3973</v>
      </c>
      <c r="S3608">
        <v>74</v>
      </c>
      <c r="T3608">
        <v>0.45100000000000001</v>
      </c>
      <c r="U3608">
        <v>8.1000000000000003E-2</v>
      </c>
      <c r="V3608">
        <v>9.9893000000000001E-5</v>
      </c>
      <c r="W3608">
        <v>0.99990000000000001</v>
      </c>
      <c r="X3608" t="s">
        <v>47</v>
      </c>
      <c r="Y3608">
        <v>5</v>
      </c>
      <c r="Z3608">
        <v>2</v>
      </c>
      <c r="AA3608" t="s">
        <v>70</v>
      </c>
      <c r="AB3608" t="s">
        <v>74</v>
      </c>
    </row>
    <row r="3609" spans="1:28" x14ac:dyDescent="0.3">
      <c r="A3609">
        <v>712076358</v>
      </c>
      <c r="B3609" s="1" t="s">
        <v>23</v>
      </c>
      <c r="C3609">
        <v>46</v>
      </c>
      <c r="D3609" s="1" t="s">
        <v>24</v>
      </c>
      <c r="E3609">
        <v>3</v>
      </c>
      <c r="F3609" s="1" t="s">
        <v>25</v>
      </c>
      <c r="G3609" s="1" t="s">
        <v>31</v>
      </c>
      <c r="H3609" s="1" t="s">
        <v>37</v>
      </c>
      <c r="I3609" s="1" t="s">
        <v>28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0.88200000000000001</v>
      </c>
      <c r="R3609">
        <v>3535</v>
      </c>
      <c r="S3609">
        <v>57</v>
      </c>
      <c r="T3609">
        <v>1.111</v>
      </c>
      <c r="U3609">
        <v>0.16800000000000001</v>
      </c>
      <c r="V3609">
        <v>1.8144999999999999E-4</v>
      </c>
      <c r="W3609">
        <v>0.99982000000000004</v>
      </c>
      <c r="X3609" t="s">
        <v>47</v>
      </c>
      <c r="Y3609">
        <v>5</v>
      </c>
      <c r="Z3609">
        <v>2</v>
      </c>
      <c r="AA3609" t="s">
        <v>70</v>
      </c>
      <c r="AB3609" t="s">
        <v>74</v>
      </c>
    </row>
    <row r="3610" spans="1:28" x14ac:dyDescent="0.3">
      <c r="A3610">
        <v>711670308</v>
      </c>
      <c r="B3610" s="1" t="s">
        <v>23</v>
      </c>
      <c r="C3610">
        <v>51</v>
      </c>
      <c r="D3610" s="1" t="s">
        <v>29</v>
      </c>
      <c r="E3610">
        <v>3</v>
      </c>
      <c r="F3610" s="1" t="s">
        <v>34</v>
      </c>
      <c r="G3610" s="1" t="s">
        <v>26</v>
      </c>
      <c r="H3610" s="1" t="s">
        <v>32</v>
      </c>
      <c r="I3610" s="1" t="s">
        <v>28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0.54800000000000004</v>
      </c>
      <c r="U3610">
        <v>0.26200000000000001</v>
      </c>
      <c r="V3610">
        <v>4.7889000000000002E-5</v>
      </c>
      <c r="W3610">
        <v>0.99995000000000001</v>
      </c>
      <c r="X3610" t="s">
        <v>48</v>
      </c>
      <c r="Y3610">
        <v>1</v>
      </c>
      <c r="Z3610">
        <v>3</v>
      </c>
      <c r="AA3610" t="s">
        <v>70</v>
      </c>
      <c r="AB3610" t="s">
        <v>76</v>
      </c>
    </row>
    <row r="3611" spans="1:28" x14ac:dyDescent="0.3">
      <c r="A3611">
        <v>720717108</v>
      </c>
      <c r="B3611" s="1" t="s">
        <v>23</v>
      </c>
      <c r="C3611">
        <v>64</v>
      </c>
      <c r="D3611" s="1" t="s">
        <v>24</v>
      </c>
      <c r="E3611">
        <v>1</v>
      </c>
      <c r="F3611" s="1" t="s">
        <v>35</v>
      </c>
      <c r="G3611" s="1" t="s">
        <v>31</v>
      </c>
      <c r="H3611" s="1" t="s">
        <v>34</v>
      </c>
      <c r="I3611" s="1" t="s">
        <v>28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0.97199999999999998</v>
      </c>
      <c r="R3611">
        <v>3647</v>
      </c>
      <c r="S3611">
        <v>59</v>
      </c>
      <c r="T3611">
        <v>0.68600000000000005</v>
      </c>
      <c r="U3611">
        <v>0.47099999999999997</v>
      </c>
      <c r="V3611">
        <v>1.0469E-4</v>
      </c>
      <c r="W3611">
        <v>0.99990000000000001</v>
      </c>
      <c r="X3611" t="s">
        <v>48</v>
      </c>
      <c r="Y3611">
        <v>0</v>
      </c>
      <c r="Z3611">
        <v>3</v>
      </c>
      <c r="AA3611" t="s">
        <v>72</v>
      </c>
      <c r="AB3611" t="s">
        <v>76</v>
      </c>
    </row>
    <row r="3612" spans="1:28" x14ac:dyDescent="0.3">
      <c r="A3612">
        <v>784789758</v>
      </c>
      <c r="B3612" s="1" t="s">
        <v>23</v>
      </c>
      <c r="C3612">
        <v>40</v>
      </c>
      <c r="D3612" s="1" t="s">
        <v>24</v>
      </c>
      <c r="E3612">
        <v>2</v>
      </c>
      <c r="F3612" s="1" t="s">
        <v>34</v>
      </c>
      <c r="G3612" s="1" t="s">
        <v>26</v>
      </c>
      <c r="H3612" s="1" t="s">
        <v>27</v>
      </c>
      <c r="I3612" s="1" t="s">
        <v>28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1.1679999999999999</v>
      </c>
      <c r="R3612">
        <v>3966</v>
      </c>
      <c r="S3612">
        <v>74</v>
      </c>
      <c r="T3612">
        <v>0.94699999999999995</v>
      </c>
      <c r="U3612">
        <v>0.49</v>
      </c>
      <c r="V3612">
        <v>7.2935999999999994E-5</v>
      </c>
      <c r="W3612">
        <v>0.99992999999999999</v>
      </c>
      <c r="X3612" t="s">
        <v>47</v>
      </c>
      <c r="Y3612">
        <v>3</v>
      </c>
      <c r="Z3612">
        <v>2</v>
      </c>
      <c r="AA3612" t="s">
        <v>70</v>
      </c>
      <c r="AB3612" t="s">
        <v>76</v>
      </c>
    </row>
    <row r="3613" spans="1:28" x14ac:dyDescent="0.3">
      <c r="A3613">
        <v>779689233</v>
      </c>
      <c r="B3613" s="1" t="s">
        <v>23</v>
      </c>
      <c r="C3613">
        <v>50</v>
      </c>
      <c r="D3613" s="1" t="s">
        <v>24</v>
      </c>
      <c r="E3613">
        <v>3</v>
      </c>
      <c r="F3613" s="1" t="s">
        <v>30</v>
      </c>
      <c r="G3613" s="1" t="s">
        <v>31</v>
      </c>
      <c r="H3613" s="1" t="s">
        <v>36</v>
      </c>
      <c r="I3613" s="1" t="s">
        <v>28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0.70799999999999996</v>
      </c>
      <c r="R3613">
        <v>2903</v>
      </c>
      <c r="S3613">
        <v>69</v>
      </c>
      <c r="T3613">
        <v>0.68300000000000005</v>
      </c>
      <c r="U3613">
        <v>0.46100000000000002</v>
      </c>
      <c r="V3613">
        <v>5.7151000000000002E-5</v>
      </c>
      <c r="W3613">
        <v>0.99994000000000005</v>
      </c>
      <c r="X3613" t="s">
        <v>47</v>
      </c>
      <c r="Y3613">
        <v>2</v>
      </c>
      <c r="Z3613">
        <v>2</v>
      </c>
      <c r="AA3613" t="s">
        <v>70</v>
      </c>
      <c r="AB3613" t="s">
        <v>76</v>
      </c>
    </row>
    <row r="3614" spans="1:28" x14ac:dyDescent="0.3">
      <c r="A3614">
        <v>788792583</v>
      </c>
      <c r="B3614" s="1" t="s">
        <v>23</v>
      </c>
      <c r="C3614">
        <v>44</v>
      </c>
      <c r="D3614" s="1" t="s">
        <v>29</v>
      </c>
      <c r="E3614">
        <v>3</v>
      </c>
      <c r="F3614" s="1" t="s">
        <v>34</v>
      </c>
      <c r="G3614" s="1" t="s">
        <v>31</v>
      </c>
      <c r="H3614" s="1" t="s">
        <v>36</v>
      </c>
      <c r="I3614" s="1" t="s">
        <v>28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0.75800000000000001</v>
      </c>
      <c r="R3614">
        <v>4458</v>
      </c>
      <c r="S3614">
        <v>71</v>
      </c>
      <c r="T3614">
        <v>0.57799999999999996</v>
      </c>
      <c r="U3614">
        <v>0</v>
      </c>
      <c r="V3614">
        <v>7.5683E-5</v>
      </c>
      <c r="W3614">
        <v>0.99992000000000003</v>
      </c>
      <c r="X3614" t="s">
        <v>47</v>
      </c>
      <c r="Y3614">
        <v>2</v>
      </c>
      <c r="Z3614">
        <v>2</v>
      </c>
      <c r="AA3614" t="s">
        <v>70</v>
      </c>
      <c r="AB3614" t="s">
        <v>74</v>
      </c>
    </row>
    <row r="3615" spans="1:28" x14ac:dyDescent="0.3">
      <c r="A3615">
        <v>710657508</v>
      </c>
      <c r="B3615" s="1" t="s">
        <v>23</v>
      </c>
      <c r="C3615">
        <v>32</v>
      </c>
      <c r="D3615" s="1" t="s">
        <v>24</v>
      </c>
      <c r="E3615">
        <v>0</v>
      </c>
      <c r="F3615" s="1" t="s">
        <v>40</v>
      </c>
      <c r="G3615" s="1" t="s">
        <v>34</v>
      </c>
      <c r="H3615" s="1" t="s">
        <v>32</v>
      </c>
      <c r="I3615" s="1" t="s">
        <v>28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0.60699999999999998</v>
      </c>
      <c r="R3615">
        <v>3975</v>
      </c>
      <c r="S3615">
        <v>65</v>
      </c>
      <c r="T3615">
        <v>0.47699999999999998</v>
      </c>
      <c r="U3615">
        <v>0.35</v>
      </c>
      <c r="V3615">
        <v>4.3052999999999999E-4</v>
      </c>
      <c r="W3615">
        <v>0.99956999999999996</v>
      </c>
      <c r="X3615" t="s">
        <v>47</v>
      </c>
      <c r="Y3615">
        <v>1</v>
      </c>
      <c r="Z3615">
        <v>2</v>
      </c>
      <c r="AA3615" t="s">
        <v>70</v>
      </c>
      <c r="AB3615" t="s">
        <v>76</v>
      </c>
    </row>
    <row r="3616" spans="1:28" x14ac:dyDescent="0.3">
      <c r="A3616">
        <v>716393958</v>
      </c>
      <c r="B3616" s="1" t="s">
        <v>23</v>
      </c>
      <c r="C3616">
        <v>43</v>
      </c>
      <c r="D3616" s="1" t="s">
        <v>24</v>
      </c>
      <c r="E3616">
        <v>3</v>
      </c>
      <c r="F3616" s="1" t="s">
        <v>25</v>
      </c>
      <c r="G3616" s="1" t="s">
        <v>31</v>
      </c>
      <c r="H3616" s="1" t="s">
        <v>33</v>
      </c>
      <c r="I3616" s="1" t="s">
        <v>28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0.66800000000000004</v>
      </c>
      <c r="R3616">
        <v>3855</v>
      </c>
      <c r="S3616">
        <v>66</v>
      </c>
      <c r="T3616">
        <v>0.61</v>
      </c>
      <c r="U3616">
        <v>5.1999999999999998E-2</v>
      </c>
      <c r="V3616">
        <v>4.2354000000000001E-5</v>
      </c>
      <c r="W3616">
        <v>0.99995999999999996</v>
      </c>
      <c r="X3616" t="s">
        <v>47</v>
      </c>
      <c r="Y3616">
        <v>4</v>
      </c>
      <c r="Z3616">
        <v>2</v>
      </c>
      <c r="AA3616" t="s">
        <v>70</v>
      </c>
      <c r="AB3616" t="s">
        <v>74</v>
      </c>
    </row>
    <row r="3617" spans="1:28" x14ac:dyDescent="0.3">
      <c r="A3617">
        <v>770708133</v>
      </c>
      <c r="B3617" s="1" t="s">
        <v>23</v>
      </c>
      <c r="C3617">
        <v>47</v>
      </c>
      <c r="D3617" s="1" t="s">
        <v>29</v>
      </c>
      <c r="E3617">
        <v>5</v>
      </c>
      <c r="F3617" s="1" t="s">
        <v>25</v>
      </c>
      <c r="G3617" s="1" t="s">
        <v>31</v>
      </c>
      <c r="H3617" s="1" t="s">
        <v>32</v>
      </c>
      <c r="I3617" s="1" t="s">
        <v>28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0.90500000000000003</v>
      </c>
      <c r="R3617">
        <v>3833</v>
      </c>
      <c r="S3617">
        <v>64</v>
      </c>
      <c r="T3617">
        <v>1.0649999999999999</v>
      </c>
      <c r="U3617">
        <v>0.61299999999999999</v>
      </c>
      <c r="V3617">
        <v>1.1423E-4</v>
      </c>
      <c r="W3617">
        <v>0.99988999999999995</v>
      </c>
      <c r="X3617" t="s">
        <v>47</v>
      </c>
      <c r="Y3617">
        <v>1</v>
      </c>
      <c r="Z3617">
        <v>2</v>
      </c>
      <c r="AA3617" t="s">
        <v>70</v>
      </c>
      <c r="AB3617" t="s">
        <v>75</v>
      </c>
    </row>
    <row r="3618" spans="1:28" x14ac:dyDescent="0.3">
      <c r="A3618">
        <v>766131033</v>
      </c>
      <c r="B3618" s="1" t="s">
        <v>23</v>
      </c>
      <c r="C3618">
        <v>43</v>
      </c>
      <c r="D3618" s="1" t="s">
        <v>29</v>
      </c>
      <c r="E3618">
        <v>4</v>
      </c>
      <c r="F3618" s="1" t="s">
        <v>30</v>
      </c>
      <c r="G3618" s="1" t="s">
        <v>26</v>
      </c>
      <c r="H3618" s="1" t="s">
        <v>32</v>
      </c>
      <c r="I3618" s="1" t="s">
        <v>28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1.0209999999999999</v>
      </c>
      <c r="R3618">
        <v>3163</v>
      </c>
      <c r="S3618">
        <v>60</v>
      </c>
      <c r="T3618">
        <v>0.81799999999999995</v>
      </c>
      <c r="U3618">
        <v>0.25900000000000001</v>
      </c>
      <c r="V3618">
        <v>3.1725999999999998E-4</v>
      </c>
      <c r="W3618">
        <v>0.99968000000000001</v>
      </c>
      <c r="X3618" t="s">
        <v>47</v>
      </c>
      <c r="Y3618">
        <v>1</v>
      </c>
      <c r="Z3618">
        <v>2</v>
      </c>
      <c r="AA3618" t="s">
        <v>70</v>
      </c>
      <c r="AB3618" t="s">
        <v>76</v>
      </c>
    </row>
    <row r="3619" spans="1:28" x14ac:dyDescent="0.3">
      <c r="A3619">
        <v>719816583</v>
      </c>
      <c r="B3619" s="1" t="s">
        <v>44</v>
      </c>
      <c r="C3619">
        <v>46</v>
      </c>
      <c r="D3619" s="1" t="s">
        <v>24</v>
      </c>
      <c r="E3619">
        <v>3</v>
      </c>
      <c r="F3619" s="1" t="s">
        <v>42</v>
      </c>
      <c r="G3619" s="1" t="s">
        <v>26</v>
      </c>
      <c r="H3619" s="1" t="s">
        <v>37</v>
      </c>
      <c r="I3619" s="1" t="s">
        <v>28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0.69899999999999995</v>
      </c>
      <c r="R3619">
        <v>2309</v>
      </c>
      <c r="S3619">
        <v>49</v>
      </c>
      <c r="T3619">
        <v>0.63300000000000001</v>
      </c>
      <c r="U3619">
        <v>6.0999999999999999E-2</v>
      </c>
      <c r="V3619">
        <v>0.99417999999999995</v>
      </c>
      <c r="W3619">
        <v>5.8199999999999997E-3</v>
      </c>
      <c r="X3619" t="s">
        <v>47</v>
      </c>
      <c r="Y3619">
        <v>5</v>
      </c>
      <c r="Z3619">
        <v>2</v>
      </c>
      <c r="AA3619" t="s">
        <v>69</v>
      </c>
      <c r="AB3619" t="s">
        <v>74</v>
      </c>
    </row>
    <row r="3620" spans="1:28" x14ac:dyDescent="0.3">
      <c r="A3620">
        <v>715376508</v>
      </c>
      <c r="B3620" s="1" t="s">
        <v>23</v>
      </c>
      <c r="C3620">
        <v>47</v>
      </c>
      <c r="D3620" s="1" t="s">
        <v>29</v>
      </c>
      <c r="E3620">
        <v>5</v>
      </c>
      <c r="F3620" s="1" t="s">
        <v>30</v>
      </c>
      <c r="G3620" s="1" t="s">
        <v>26</v>
      </c>
      <c r="H3620" s="1" t="s">
        <v>32</v>
      </c>
      <c r="I3620" s="1" t="s">
        <v>28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0.71099999999999997</v>
      </c>
      <c r="U3620">
        <v>0.88700000000000001</v>
      </c>
      <c r="V3620">
        <v>1.2509000000000001E-4</v>
      </c>
      <c r="W3620">
        <v>0.99987000000000004</v>
      </c>
      <c r="X3620" t="s">
        <v>47</v>
      </c>
      <c r="Y3620">
        <v>1</v>
      </c>
      <c r="Z3620">
        <v>2</v>
      </c>
      <c r="AA3620" t="s">
        <v>69</v>
      </c>
      <c r="AB3620" t="s">
        <v>75</v>
      </c>
    </row>
    <row r="3621" spans="1:28" x14ac:dyDescent="0.3">
      <c r="A3621">
        <v>709300458</v>
      </c>
      <c r="B3621" s="1" t="s">
        <v>23</v>
      </c>
      <c r="C3621">
        <v>48</v>
      </c>
      <c r="D3621" s="1" t="s">
        <v>24</v>
      </c>
      <c r="E3621">
        <v>1</v>
      </c>
      <c r="F3621" s="1" t="s">
        <v>30</v>
      </c>
      <c r="G3621" s="1" t="s">
        <v>34</v>
      </c>
      <c r="H3621" s="1" t="s">
        <v>32</v>
      </c>
      <c r="I3621" s="1" t="s">
        <v>28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0.69799999999999995</v>
      </c>
      <c r="U3621">
        <v>0.14299999999999999</v>
      </c>
      <c r="V3621">
        <v>2.8394999999999999E-4</v>
      </c>
      <c r="W3621">
        <v>0.99972000000000005</v>
      </c>
      <c r="X3621" t="s">
        <v>47</v>
      </c>
      <c r="Y3621">
        <v>1</v>
      </c>
      <c r="Z3621">
        <v>2</v>
      </c>
      <c r="AA3621" t="s">
        <v>69</v>
      </c>
      <c r="AB3621" t="s">
        <v>74</v>
      </c>
    </row>
    <row r="3622" spans="1:28" x14ac:dyDescent="0.3">
      <c r="A3622">
        <v>778340733</v>
      </c>
      <c r="B3622" s="1" t="s">
        <v>23</v>
      </c>
      <c r="C3622">
        <v>44</v>
      </c>
      <c r="D3622" s="1" t="s">
        <v>29</v>
      </c>
      <c r="E3622">
        <v>3</v>
      </c>
      <c r="F3622" s="1" t="s">
        <v>40</v>
      </c>
      <c r="G3622" s="1" t="s">
        <v>26</v>
      </c>
      <c r="H3622" s="1" t="s">
        <v>36</v>
      </c>
      <c r="I3622" s="1" t="s">
        <v>28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0.91900000000000004</v>
      </c>
      <c r="R3622">
        <v>1950</v>
      </c>
      <c r="S3622">
        <v>31</v>
      </c>
      <c r="T3622">
        <v>0.93799999999999994</v>
      </c>
      <c r="U3622">
        <v>0.18099999999999999</v>
      </c>
      <c r="V3622">
        <v>1.5944E-4</v>
      </c>
      <c r="W3622">
        <v>0.99983999999999995</v>
      </c>
      <c r="X3622" t="s">
        <v>47</v>
      </c>
      <c r="Y3622">
        <v>2</v>
      </c>
      <c r="Z3622">
        <v>2</v>
      </c>
      <c r="AA3622" t="s">
        <v>71</v>
      </c>
      <c r="AB3622" t="s">
        <v>74</v>
      </c>
    </row>
    <row r="3623" spans="1:28" x14ac:dyDescent="0.3">
      <c r="A3623">
        <v>708195633</v>
      </c>
      <c r="B3623" s="1" t="s">
        <v>23</v>
      </c>
      <c r="C3623">
        <v>40</v>
      </c>
      <c r="D3623" s="1" t="s">
        <v>24</v>
      </c>
      <c r="E3623">
        <v>2</v>
      </c>
      <c r="F3623" s="1" t="s">
        <v>25</v>
      </c>
      <c r="G3623" s="1" t="s">
        <v>34</v>
      </c>
      <c r="H3623" s="1" t="s">
        <v>33</v>
      </c>
      <c r="I3623" s="1" t="s">
        <v>39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0.61299999999999999</v>
      </c>
      <c r="R3623">
        <v>2440</v>
      </c>
      <c r="S3623">
        <v>54</v>
      </c>
      <c r="T3623">
        <v>0.54300000000000004</v>
      </c>
      <c r="U3623">
        <v>3.4000000000000002E-2</v>
      </c>
      <c r="V3623">
        <v>1.6814999999999999E-4</v>
      </c>
      <c r="W3623">
        <v>0.99983</v>
      </c>
      <c r="X3623" t="s">
        <v>47</v>
      </c>
      <c r="Y3623">
        <v>4</v>
      </c>
      <c r="Z3623">
        <v>2</v>
      </c>
      <c r="AA3623" t="s">
        <v>70</v>
      </c>
      <c r="AB3623" t="s">
        <v>74</v>
      </c>
    </row>
    <row r="3624" spans="1:28" x14ac:dyDescent="0.3">
      <c r="A3624">
        <v>714729933</v>
      </c>
      <c r="B3624" s="1" t="s">
        <v>23</v>
      </c>
      <c r="C3624">
        <v>46</v>
      </c>
      <c r="D3624" s="1" t="s">
        <v>24</v>
      </c>
      <c r="E3624">
        <v>2</v>
      </c>
      <c r="F3624" s="1" t="s">
        <v>34</v>
      </c>
      <c r="G3624" s="1" t="s">
        <v>26</v>
      </c>
      <c r="H3624" s="1" t="s">
        <v>33</v>
      </c>
      <c r="I3624" s="1" t="s">
        <v>28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0.54300000000000004</v>
      </c>
      <c r="R3624">
        <v>3749</v>
      </c>
      <c r="S3624">
        <v>59</v>
      </c>
      <c r="T3624">
        <v>0.68600000000000005</v>
      </c>
      <c r="U3624">
        <v>0.108</v>
      </c>
      <c r="V3624">
        <v>6.054E-5</v>
      </c>
      <c r="W3624">
        <v>0.99994000000000005</v>
      </c>
      <c r="X3624" t="s">
        <v>47</v>
      </c>
      <c r="Y3624">
        <v>4</v>
      </c>
      <c r="Z3624">
        <v>2</v>
      </c>
      <c r="AA3624" t="s">
        <v>70</v>
      </c>
      <c r="AB3624" t="s">
        <v>74</v>
      </c>
    </row>
    <row r="3625" spans="1:28" x14ac:dyDescent="0.3">
      <c r="A3625">
        <v>794514108</v>
      </c>
      <c r="B3625" s="1" t="s">
        <v>23</v>
      </c>
      <c r="C3625">
        <v>50</v>
      </c>
      <c r="D3625" s="1" t="s">
        <v>29</v>
      </c>
      <c r="E3625">
        <v>2</v>
      </c>
      <c r="F3625" s="1" t="s">
        <v>34</v>
      </c>
      <c r="G3625" s="1" t="s">
        <v>26</v>
      </c>
      <c r="H3625" s="1" t="s">
        <v>34</v>
      </c>
      <c r="I3625" s="1" t="s">
        <v>28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0.93400000000000005</v>
      </c>
      <c r="R3625">
        <v>4051</v>
      </c>
      <c r="S3625">
        <v>65</v>
      </c>
      <c r="T3625">
        <v>0.66700000000000004</v>
      </c>
      <c r="U3625">
        <v>0</v>
      </c>
      <c r="V3625">
        <v>1.2511E-4</v>
      </c>
      <c r="W3625">
        <v>0.99987000000000004</v>
      </c>
      <c r="X3625" t="s">
        <v>47</v>
      </c>
      <c r="Y3625">
        <v>0</v>
      </c>
      <c r="Z3625">
        <v>2</v>
      </c>
      <c r="AA3625" t="s">
        <v>70</v>
      </c>
      <c r="AB3625" t="s">
        <v>74</v>
      </c>
    </row>
    <row r="3626" spans="1:28" x14ac:dyDescent="0.3">
      <c r="A3626">
        <v>812501358</v>
      </c>
      <c r="B3626" s="1" t="s">
        <v>23</v>
      </c>
      <c r="C3626">
        <v>46</v>
      </c>
      <c r="D3626" s="1" t="s">
        <v>29</v>
      </c>
      <c r="E3626">
        <v>4</v>
      </c>
      <c r="F3626" s="1" t="s">
        <v>41</v>
      </c>
      <c r="G3626" s="1" t="s">
        <v>43</v>
      </c>
      <c r="H3626" s="1" t="s">
        <v>32</v>
      </c>
      <c r="I3626" s="1" t="s">
        <v>28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0.46500000000000002</v>
      </c>
      <c r="R3626">
        <v>4864</v>
      </c>
      <c r="S3626">
        <v>76</v>
      </c>
      <c r="T3626">
        <v>0.46200000000000002</v>
      </c>
      <c r="U3626">
        <v>0.34899999999999998</v>
      </c>
      <c r="V3626">
        <v>4.0988000000000001E-5</v>
      </c>
      <c r="W3626">
        <v>0.99995999999999996</v>
      </c>
      <c r="X3626" t="s">
        <v>47</v>
      </c>
      <c r="Y3626">
        <v>1</v>
      </c>
      <c r="Z3626">
        <v>2</v>
      </c>
      <c r="AA3626" t="s">
        <v>69</v>
      </c>
      <c r="AB3626" t="s">
        <v>76</v>
      </c>
    </row>
    <row r="3627" spans="1:28" x14ac:dyDescent="0.3">
      <c r="A3627">
        <v>718961208</v>
      </c>
      <c r="B3627" s="1" t="s">
        <v>23</v>
      </c>
      <c r="C3627">
        <v>43</v>
      </c>
      <c r="D3627" s="1" t="s">
        <v>29</v>
      </c>
      <c r="E3627">
        <v>3</v>
      </c>
      <c r="F3627" s="1" t="s">
        <v>40</v>
      </c>
      <c r="G3627" s="1" t="s">
        <v>31</v>
      </c>
      <c r="H3627" s="1" t="s">
        <v>32</v>
      </c>
      <c r="I3627" s="1" t="s">
        <v>28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0.60399999999999998</v>
      </c>
      <c r="U3627">
        <v>0</v>
      </c>
      <c r="V3627">
        <v>3.0519E-4</v>
      </c>
      <c r="W3627">
        <v>0.99968999999999997</v>
      </c>
      <c r="X3627" t="s">
        <v>47</v>
      </c>
      <c r="Y3627">
        <v>1</v>
      </c>
      <c r="Z3627">
        <v>2</v>
      </c>
      <c r="AA3627" t="s">
        <v>70</v>
      </c>
      <c r="AB3627" t="s">
        <v>74</v>
      </c>
    </row>
    <row r="3628" spans="1:28" x14ac:dyDescent="0.3">
      <c r="A3628">
        <v>814459833</v>
      </c>
      <c r="B3628" s="1" t="s">
        <v>23</v>
      </c>
      <c r="C3628">
        <v>42</v>
      </c>
      <c r="D3628" s="1" t="s">
        <v>29</v>
      </c>
      <c r="E3628">
        <v>3</v>
      </c>
      <c r="F3628" s="1" t="s">
        <v>30</v>
      </c>
      <c r="G3628" s="1" t="s">
        <v>31</v>
      </c>
      <c r="H3628" s="1" t="s">
        <v>32</v>
      </c>
      <c r="I3628" s="1" t="s">
        <v>28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0.53900000000000003</v>
      </c>
      <c r="R3628">
        <v>3042</v>
      </c>
      <c r="S3628">
        <v>55</v>
      </c>
      <c r="T3628">
        <v>0.52800000000000002</v>
      </c>
      <c r="U3628">
        <v>0</v>
      </c>
      <c r="V3628">
        <v>5.3543000000000004E-4</v>
      </c>
      <c r="W3628">
        <v>0.99946000000000002</v>
      </c>
      <c r="X3628" t="s">
        <v>47</v>
      </c>
      <c r="Y3628">
        <v>1</v>
      </c>
      <c r="Z3628">
        <v>2</v>
      </c>
      <c r="AA3628" t="s">
        <v>69</v>
      </c>
      <c r="AB3628" t="s">
        <v>74</v>
      </c>
    </row>
    <row r="3629" spans="1:28" x14ac:dyDescent="0.3">
      <c r="A3629">
        <v>720363258</v>
      </c>
      <c r="B3629" s="1" t="s">
        <v>23</v>
      </c>
      <c r="C3629">
        <v>43</v>
      </c>
      <c r="D3629" s="1" t="s">
        <v>29</v>
      </c>
      <c r="E3629">
        <v>4</v>
      </c>
      <c r="F3629" s="1" t="s">
        <v>30</v>
      </c>
      <c r="G3629" s="1" t="s">
        <v>26</v>
      </c>
      <c r="H3629" s="1" t="s">
        <v>32</v>
      </c>
      <c r="I3629" s="1" t="s">
        <v>28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>
        <v>75</v>
      </c>
      <c r="T3629">
        <v>0.70499999999999996</v>
      </c>
      <c r="U3629">
        <v>0.59</v>
      </c>
      <c r="V3629">
        <v>3.1725999999999998E-4</v>
      </c>
      <c r="W3629">
        <v>0.99968000000000001</v>
      </c>
      <c r="X3629" t="s">
        <v>47</v>
      </c>
      <c r="Y3629">
        <v>1</v>
      </c>
      <c r="Z3629">
        <v>2</v>
      </c>
      <c r="AA3629" t="s">
        <v>70</v>
      </c>
      <c r="AB3629" t="s">
        <v>75</v>
      </c>
    </row>
    <row r="3630" spans="1:28" x14ac:dyDescent="0.3">
      <c r="A3630">
        <v>714496083</v>
      </c>
      <c r="B3630" s="1" t="s">
        <v>23</v>
      </c>
      <c r="C3630">
        <v>51</v>
      </c>
      <c r="D3630" s="1" t="s">
        <v>24</v>
      </c>
      <c r="E3630">
        <v>3</v>
      </c>
      <c r="F3630" s="1" t="s">
        <v>34</v>
      </c>
      <c r="G3630" s="1" t="s">
        <v>31</v>
      </c>
      <c r="H3630" s="1" t="s">
        <v>27</v>
      </c>
      <c r="I3630" s="1" t="s">
        <v>28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0.54600000000000004</v>
      </c>
      <c r="R3630">
        <v>1609</v>
      </c>
      <c r="S3630">
        <v>28</v>
      </c>
      <c r="T3630">
        <v>0.47399999999999998</v>
      </c>
      <c r="U3630">
        <v>0.26800000000000002</v>
      </c>
      <c r="V3630">
        <v>2.1834E-4</v>
      </c>
      <c r="W3630">
        <v>0.99978</v>
      </c>
      <c r="X3630" t="s">
        <v>48</v>
      </c>
      <c r="Y3630">
        <v>3</v>
      </c>
      <c r="Z3630">
        <v>3</v>
      </c>
      <c r="AA3630" t="s">
        <v>69</v>
      </c>
      <c r="AB3630" t="s">
        <v>76</v>
      </c>
    </row>
    <row r="3631" spans="1:28" x14ac:dyDescent="0.3">
      <c r="A3631">
        <v>713004933</v>
      </c>
      <c r="B3631" s="1" t="s">
        <v>44</v>
      </c>
      <c r="C3631">
        <v>40</v>
      </c>
      <c r="D3631" s="1" t="s">
        <v>24</v>
      </c>
      <c r="E3631">
        <v>3</v>
      </c>
      <c r="F3631" s="1" t="s">
        <v>25</v>
      </c>
      <c r="G3631" s="1" t="s">
        <v>26</v>
      </c>
      <c r="H3631" s="1" t="s">
        <v>27</v>
      </c>
      <c r="I3631" s="1" t="s">
        <v>28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0.57999999999999996</v>
      </c>
      <c r="R3631">
        <v>2634</v>
      </c>
      <c r="S3631">
        <v>51</v>
      </c>
      <c r="T3631">
        <v>0.378</v>
      </c>
      <c r="U3631">
        <v>0.34200000000000003</v>
      </c>
      <c r="V3631">
        <v>0.98575999999999997</v>
      </c>
      <c r="W3631">
        <v>1.4239999999999999E-2</v>
      </c>
      <c r="X3631" t="s">
        <v>47</v>
      </c>
      <c r="Y3631">
        <v>3</v>
      </c>
      <c r="Z3631">
        <v>2</v>
      </c>
      <c r="AA3631" t="s">
        <v>70</v>
      </c>
      <c r="AB3631" t="s">
        <v>76</v>
      </c>
    </row>
    <row r="3632" spans="1:28" x14ac:dyDescent="0.3">
      <c r="A3632">
        <v>712011633</v>
      </c>
      <c r="B3632" s="1" t="s">
        <v>23</v>
      </c>
      <c r="C3632">
        <v>40</v>
      </c>
      <c r="D3632" s="1" t="s">
        <v>29</v>
      </c>
      <c r="E3632">
        <v>2</v>
      </c>
      <c r="F3632" s="1" t="s">
        <v>42</v>
      </c>
      <c r="G3632" s="1" t="s">
        <v>31</v>
      </c>
      <c r="H3632" s="1" t="s">
        <v>36</v>
      </c>
      <c r="I3632" s="1" t="s">
        <v>28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0.95299999999999996</v>
      </c>
      <c r="R3632">
        <v>3652</v>
      </c>
      <c r="S3632">
        <v>64</v>
      </c>
      <c r="T3632">
        <v>1.37</v>
      </c>
      <c r="U3632">
        <v>0.30399999999999999</v>
      </c>
      <c r="V3632">
        <v>1.3405000000000001E-4</v>
      </c>
      <c r="W3632">
        <v>0.99987000000000004</v>
      </c>
      <c r="X3632" t="s">
        <v>47</v>
      </c>
      <c r="Y3632">
        <v>2</v>
      </c>
      <c r="Z3632">
        <v>2</v>
      </c>
      <c r="AA3632" t="s">
        <v>70</v>
      </c>
      <c r="AB3632" t="s">
        <v>76</v>
      </c>
    </row>
    <row r="3633" spans="1:28" x14ac:dyDescent="0.3">
      <c r="A3633">
        <v>772466508</v>
      </c>
      <c r="B3633" s="1" t="s">
        <v>44</v>
      </c>
      <c r="C3633">
        <v>45</v>
      </c>
      <c r="D3633" s="1" t="s">
        <v>24</v>
      </c>
      <c r="E3633">
        <v>3</v>
      </c>
      <c r="F3633" s="1" t="s">
        <v>34</v>
      </c>
      <c r="G3633" s="1" t="s">
        <v>31</v>
      </c>
      <c r="H3633" s="1" t="s">
        <v>27</v>
      </c>
      <c r="I3633" s="1" t="s">
        <v>28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0.56899999999999995</v>
      </c>
      <c r="R3633">
        <v>2030</v>
      </c>
      <c r="S3633">
        <v>45</v>
      </c>
      <c r="T3633">
        <v>0.45200000000000001</v>
      </c>
      <c r="U3633">
        <v>0.14000000000000001</v>
      </c>
      <c r="V3633">
        <v>0.98738999999999999</v>
      </c>
      <c r="W3633">
        <v>1.261E-2</v>
      </c>
      <c r="X3633" t="s">
        <v>47</v>
      </c>
      <c r="Y3633">
        <v>3</v>
      </c>
      <c r="Z3633">
        <v>2</v>
      </c>
      <c r="AA3633" t="s">
        <v>70</v>
      </c>
      <c r="AB3633" t="s">
        <v>74</v>
      </c>
    </row>
    <row r="3634" spans="1:28" x14ac:dyDescent="0.3">
      <c r="A3634">
        <v>708225483</v>
      </c>
      <c r="B3634" s="1" t="s">
        <v>23</v>
      </c>
      <c r="C3634">
        <v>47</v>
      </c>
      <c r="D3634" s="1" t="s">
        <v>24</v>
      </c>
      <c r="E3634">
        <v>4</v>
      </c>
      <c r="F3634" s="1" t="s">
        <v>30</v>
      </c>
      <c r="G3634" s="1" t="s">
        <v>26</v>
      </c>
      <c r="H3634" s="1" t="s">
        <v>33</v>
      </c>
      <c r="I3634" s="1" t="s">
        <v>28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0.82899999999999996</v>
      </c>
      <c r="R3634">
        <v>4246</v>
      </c>
      <c r="S3634">
        <v>81</v>
      </c>
      <c r="T3634">
        <v>0.8</v>
      </c>
      <c r="U3634">
        <v>0.13900000000000001</v>
      </c>
      <c r="V3634">
        <v>3.4247999999999999E-4</v>
      </c>
      <c r="W3634">
        <v>0.99965999999999999</v>
      </c>
      <c r="X3634" t="s">
        <v>47</v>
      </c>
      <c r="Y3634">
        <v>4</v>
      </c>
      <c r="Z3634">
        <v>2</v>
      </c>
      <c r="AA3634" t="s">
        <v>70</v>
      </c>
      <c r="AB3634" t="s">
        <v>74</v>
      </c>
    </row>
    <row r="3635" spans="1:28" x14ac:dyDescent="0.3">
      <c r="A3635">
        <v>788923758</v>
      </c>
      <c r="B3635" s="1" t="s">
        <v>23</v>
      </c>
      <c r="C3635">
        <v>26</v>
      </c>
      <c r="D3635" s="1" t="s">
        <v>29</v>
      </c>
      <c r="E3635">
        <v>1</v>
      </c>
      <c r="F3635" s="1" t="s">
        <v>25</v>
      </c>
      <c r="G3635" s="1" t="s">
        <v>34</v>
      </c>
      <c r="H3635" s="1" t="s">
        <v>34</v>
      </c>
      <c r="I3635" s="1" t="s">
        <v>28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0.72699999999999998</v>
      </c>
      <c r="U3635">
        <v>0.23499999999999999</v>
      </c>
      <c r="V3635">
        <v>8.4530000000000006E-5</v>
      </c>
      <c r="W3635">
        <v>0.99992000000000003</v>
      </c>
      <c r="X3635" t="s">
        <v>49</v>
      </c>
      <c r="Y3635">
        <v>0</v>
      </c>
      <c r="Z3635">
        <v>1</v>
      </c>
      <c r="AA3635" t="s">
        <v>71</v>
      </c>
      <c r="AB3635" t="s">
        <v>74</v>
      </c>
    </row>
    <row r="3636" spans="1:28" x14ac:dyDescent="0.3">
      <c r="A3636">
        <v>789150633</v>
      </c>
      <c r="B3636" s="1" t="s">
        <v>23</v>
      </c>
      <c r="C3636">
        <v>50</v>
      </c>
      <c r="D3636" s="1" t="s">
        <v>29</v>
      </c>
      <c r="E3636">
        <v>3</v>
      </c>
      <c r="F3636" s="1" t="s">
        <v>30</v>
      </c>
      <c r="G3636" s="1" t="s">
        <v>26</v>
      </c>
      <c r="H3636" s="1" t="s">
        <v>32</v>
      </c>
      <c r="I3636" s="1" t="s">
        <v>28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0.76200000000000001</v>
      </c>
      <c r="R3636">
        <v>3687</v>
      </c>
      <c r="S3636">
        <v>58</v>
      </c>
      <c r="T3636">
        <v>0.81200000000000006</v>
      </c>
      <c r="U3636">
        <v>0.624</v>
      </c>
      <c r="V3636">
        <v>1.8665000000000001E-4</v>
      </c>
      <c r="W3636">
        <v>0.99980999999999998</v>
      </c>
      <c r="X3636" t="s">
        <v>47</v>
      </c>
      <c r="Y3636">
        <v>1</v>
      </c>
      <c r="Z3636">
        <v>2</v>
      </c>
      <c r="AA3636" t="s">
        <v>69</v>
      </c>
      <c r="AB3636" t="s">
        <v>75</v>
      </c>
    </row>
    <row r="3637" spans="1:28" x14ac:dyDescent="0.3">
      <c r="A3637">
        <v>710809083</v>
      </c>
      <c r="B3637" s="1" t="s">
        <v>23</v>
      </c>
      <c r="C3637">
        <v>37</v>
      </c>
      <c r="D3637" s="1" t="s">
        <v>29</v>
      </c>
      <c r="E3637">
        <v>4</v>
      </c>
      <c r="F3637" s="1" t="s">
        <v>40</v>
      </c>
      <c r="G3637" s="1" t="s">
        <v>26</v>
      </c>
      <c r="H3637" s="1" t="s">
        <v>32</v>
      </c>
      <c r="I3637" s="1" t="s">
        <v>28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651.29999999999995</v>
      </c>
      <c r="Q3637">
        <v>0.91400000000000003</v>
      </c>
      <c r="R3637">
        <v>4587</v>
      </c>
      <c r="S3637">
        <v>58</v>
      </c>
      <c r="T3637">
        <v>0.56799999999999995</v>
      </c>
      <c r="U3637">
        <v>0.54700000000000004</v>
      </c>
      <c r="V3637">
        <v>1.1061E-4</v>
      </c>
      <c r="W3637">
        <v>0.99988999999999995</v>
      </c>
      <c r="X3637" t="s">
        <v>47</v>
      </c>
      <c r="Y3637">
        <v>1</v>
      </c>
      <c r="Z3637">
        <v>2</v>
      </c>
      <c r="AA3637" t="s">
        <v>70</v>
      </c>
      <c r="AB3637" t="s">
        <v>75</v>
      </c>
    </row>
    <row r="3638" spans="1:28" x14ac:dyDescent="0.3">
      <c r="A3638">
        <v>787669233</v>
      </c>
      <c r="B3638" s="1" t="s">
        <v>23</v>
      </c>
      <c r="C3638">
        <v>51</v>
      </c>
      <c r="D3638" s="1" t="s">
        <v>24</v>
      </c>
      <c r="E3638">
        <v>2</v>
      </c>
      <c r="F3638" s="1" t="s">
        <v>42</v>
      </c>
      <c r="G3638" s="1" t="s">
        <v>31</v>
      </c>
      <c r="H3638" s="1" t="s">
        <v>33</v>
      </c>
      <c r="I3638" s="1" t="s">
        <v>28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1.0009999999999999</v>
      </c>
      <c r="R3638">
        <v>3435</v>
      </c>
      <c r="S3638">
        <v>76</v>
      </c>
      <c r="T3638">
        <v>0.72699999999999998</v>
      </c>
      <c r="U3638">
        <v>0.03</v>
      </c>
      <c r="V3638">
        <v>2.6027999999999999E-4</v>
      </c>
      <c r="W3638">
        <v>0.99973999999999996</v>
      </c>
      <c r="X3638" t="s">
        <v>48</v>
      </c>
      <c r="Y3638">
        <v>4</v>
      </c>
      <c r="Z3638">
        <v>3</v>
      </c>
      <c r="AA3638" t="s">
        <v>69</v>
      </c>
      <c r="AB3638" t="s">
        <v>74</v>
      </c>
    </row>
    <row r="3639" spans="1:28" x14ac:dyDescent="0.3">
      <c r="A3639">
        <v>708119658</v>
      </c>
      <c r="B3639" s="1" t="s">
        <v>23</v>
      </c>
      <c r="C3639">
        <v>49</v>
      </c>
      <c r="D3639" s="1" t="s">
        <v>29</v>
      </c>
      <c r="E3639">
        <v>4</v>
      </c>
      <c r="F3639" s="1" t="s">
        <v>30</v>
      </c>
      <c r="G3639" s="1" t="s">
        <v>26</v>
      </c>
      <c r="H3639" s="1" t="s">
        <v>36</v>
      </c>
      <c r="I3639" s="1" t="s">
        <v>28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0.66300000000000003</v>
      </c>
      <c r="R3639">
        <v>2519</v>
      </c>
      <c r="S3639">
        <v>53</v>
      </c>
      <c r="T3639">
        <v>0.47199999999999998</v>
      </c>
      <c r="U3639">
        <v>8.1000000000000003E-2</v>
      </c>
      <c r="V3639">
        <v>7.1987E-5</v>
      </c>
      <c r="W3639">
        <v>0.99992999999999999</v>
      </c>
      <c r="X3639" t="s">
        <v>47</v>
      </c>
      <c r="Y3639">
        <v>2</v>
      </c>
      <c r="Z3639">
        <v>2</v>
      </c>
      <c r="AA3639" t="s">
        <v>69</v>
      </c>
      <c r="AB3639" t="s">
        <v>74</v>
      </c>
    </row>
    <row r="3640" spans="1:28" x14ac:dyDescent="0.3">
      <c r="A3640">
        <v>737921733</v>
      </c>
      <c r="B3640" s="1" t="s">
        <v>44</v>
      </c>
      <c r="C3640">
        <v>62</v>
      </c>
      <c r="D3640" s="1" t="s">
        <v>29</v>
      </c>
      <c r="E3640">
        <v>1</v>
      </c>
      <c r="F3640" s="1" t="s">
        <v>34</v>
      </c>
      <c r="G3640" s="1" t="s">
        <v>31</v>
      </c>
      <c r="H3640" s="1" t="s">
        <v>32</v>
      </c>
      <c r="I3640" s="1" t="s">
        <v>28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0.47599999999999998</v>
      </c>
      <c r="R3640">
        <v>1581</v>
      </c>
      <c r="S3640">
        <v>34</v>
      </c>
      <c r="T3640">
        <v>0.41699999999999998</v>
      </c>
      <c r="U3640">
        <v>0.84799999999999998</v>
      </c>
      <c r="V3640">
        <v>0.99680999999999997</v>
      </c>
      <c r="W3640">
        <v>3.1927800000000001E-3</v>
      </c>
      <c r="X3640" t="s">
        <v>48</v>
      </c>
      <c r="Y3640">
        <v>1</v>
      </c>
      <c r="Z3640">
        <v>3</v>
      </c>
      <c r="AA3640" t="s">
        <v>72</v>
      </c>
      <c r="AB3640" t="s">
        <v>75</v>
      </c>
    </row>
    <row r="3641" spans="1:28" x14ac:dyDescent="0.3">
      <c r="A3641">
        <v>765940683</v>
      </c>
      <c r="B3641" s="1" t="s">
        <v>23</v>
      </c>
      <c r="C3641">
        <v>37</v>
      </c>
      <c r="D3641" s="1" t="s">
        <v>24</v>
      </c>
      <c r="E3641">
        <v>3</v>
      </c>
      <c r="F3641" s="1" t="s">
        <v>35</v>
      </c>
      <c r="G3641" s="1" t="s">
        <v>31</v>
      </c>
      <c r="H3641" s="1" t="s">
        <v>33</v>
      </c>
      <c r="I3641" s="1" t="s">
        <v>28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0.86699999999999999</v>
      </c>
      <c r="U3641">
        <v>0.155</v>
      </c>
      <c r="V3641">
        <v>1.2144E-4</v>
      </c>
      <c r="W3641">
        <v>0.99987999999999999</v>
      </c>
      <c r="X3641" t="s">
        <v>47</v>
      </c>
      <c r="Y3641">
        <v>4</v>
      </c>
      <c r="Z3641">
        <v>2</v>
      </c>
      <c r="AA3641" t="s">
        <v>70</v>
      </c>
      <c r="AB3641" t="s">
        <v>74</v>
      </c>
    </row>
    <row r="3642" spans="1:28" x14ac:dyDescent="0.3">
      <c r="A3642">
        <v>719732433</v>
      </c>
      <c r="B3642" s="1" t="s">
        <v>23</v>
      </c>
      <c r="C3642">
        <v>54</v>
      </c>
      <c r="D3642" s="1" t="s">
        <v>24</v>
      </c>
      <c r="E3642">
        <v>2</v>
      </c>
      <c r="F3642" s="1" t="s">
        <v>30</v>
      </c>
      <c r="G3642" s="1" t="s">
        <v>31</v>
      </c>
      <c r="H3642" s="1" t="s">
        <v>27</v>
      </c>
      <c r="I3642" s="1" t="s">
        <v>28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0.53200000000000003</v>
      </c>
      <c r="R3642">
        <v>3771</v>
      </c>
      <c r="S3642">
        <v>78</v>
      </c>
      <c r="T3642">
        <v>0.66</v>
      </c>
      <c r="U3642">
        <v>7.9000000000000001E-2</v>
      </c>
      <c r="V3642">
        <v>1.0848E-4</v>
      </c>
      <c r="W3642">
        <v>0.99988999999999995</v>
      </c>
      <c r="X3642" t="s">
        <v>48</v>
      </c>
      <c r="Y3642">
        <v>3</v>
      </c>
      <c r="Z3642">
        <v>3</v>
      </c>
      <c r="AA3642" t="s">
        <v>70</v>
      </c>
      <c r="AB3642" t="s">
        <v>74</v>
      </c>
    </row>
    <row r="3643" spans="1:28" x14ac:dyDescent="0.3">
      <c r="A3643">
        <v>715491483</v>
      </c>
      <c r="B3643" s="1" t="s">
        <v>23</v>
      </c>
      <c r="C3643">
        <v>44</v>
      </c>
      <c r="D3643" s="1" t="s">
        <v>24</v>
      </c>
      <c r="E3643">
        <v>2</v>
      </c>
      <c r="F3643" s="1" t="s">
        <v>30</v>
      </c>
      <c r="G3643" s="1" t="s">
        <v>43</v>
      </c>
      <c r="H3643" s="1" t="s">
        <v>37</v>
      </c>
      <c r="I3643" s="1" t="s">
        <v>28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0.72199999999999998</v>
      </c>
      <c r="U3643">
        <v>0</v>
      </c>
      <c r="V3643">
        <v>4.1986000000000001E-5</v>
      </c>
      <c r="W3643">
        <v>0.99995999999999996</v>
      </c>
      <c r="X3643" t="s">
        <v>47</v>
      </c>
      <c r="Y3643">
        <v>5</v>
      </c>
      <c r="Z3643">
        <v>2</v>
      </c>
      <c r="AA3643" t="s">
        <v>70</v>
      </c>
      <c r="AB3643" t="s">
        <v>74</v>
      </c>
    </row>
    <row r="3644" spans="1:28" x14ac:dyDescent="0.3">
      <c r="A3644">
        <v>783381933</v>
      </c>
      <c r="B3644" s="1" t="s">
        <v>23</v>
      </c>
      <c r="C3644">
        <v>43</v>
      </c>
      <c r="D3644" s="1" t="s">
        <v>24</v>
      </c>
      <c r="E3644">
        <v>4</v>
      </c>
      <c r="F3644" s="1" t="s">
        <v>35</v>
      </c>
      <c r="G3644" s="1" t="s">
        <v>26</v>
      </c>
      <c r="H3644" s="1" t="s">
        <v>27</v>
      </c>
      <c r="I3644" s="1" t="s">
        <v>28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0.92600000000000005</v>
      </c>
      <c r="R3644">
        <v>3512</v>
      </c>
      <c r="S3644">
        <v>63</v>
      </c>
      <c r="T3644">
        <v>0.85299999999999998</v>
      </c>
      <c r="U3644">
        <v>0.55800000000000005</v>
      </c>
      <c r="V3644">
        <v>9.9893000000000001E-5</v>
      </c>
      <c r="W3644">
        <v>0.99990000000000001</v>
      </c>
      <c r="X3644" t="s">
        <v>47</v>
      </c>
      <c r="Y3644">
        <v>3</v>
      </c>
      <c r="Z3644">
        <v>2</v>
      </c>
      <c r="AA3644" t="s">
        <v>69</v>
      </c>
      <c r="AB3644" t="s">
        <v>75</v>
      </c>
    </row>
    <row r="3645" spans="1:28" x14ac:dyDescent="0.3">
      <c r="A3645">
        <v>811554708</v>
      </c>
      <c r="B3645" s="1" t="s">
        <v>23</v>
      </c>
      <c r="C3645">
        <v>44</v>
      </c>
      <c r="D3645" s="1" t="s">
        <v>29</v>
      </c>
      <c r="E3645">
        <v>3</v>
      </c>
      <c r="F3645" s="1" t="s">
        <v>25</v>
      </c>
      <c r="G3645" s="1" t="s">
        <v>26</v>
      </c>
      <c r="H3645" s="1" t="s">
        <v>34</v>
      </c>
      <c r="I3645" s="1" t="s">
        <v>28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0.47199999999999998</v>
      </c>
      <c r="R3645">
        <v>3609</v>
      </c>
      <c r="S3645">
        <v>76</v>
      </c>
      <c r="T3645">
        <v>0.55100000000000005</v>
      </c>
      <c r="U3645">
        <v>5.3999999999999999E-2</v>
      </c>
      <c r="V3645">
        <v>4.1093E-4</v>
      </c>
      <c r="W3645">
        <v>0.99958999999999998</v>
      </c>
      <c r="X3645" t="s">
        <v>47</v>
      </c>
      <c r="Y3645">
        <v>0</v>
      </c>
      <c r="Z3645">
        <v>2</v>
      </c>
      <c r="AA3645" t="s">
        <v>69</v>
      </c>
      <c r="AB3645" t="s">
        <v>74</v>
      </c>
    </row>
    <row r="3646" spans="1:28" x14ac:dyDescent="0.3">
      <c r="A3646">
        <v>719536608</v>
      </c>
      <c r="B3646" s="1" t="s">
        <v>23</v>
      </c>
      <c r="C3646">
        <v>49</v>
      </c>
      <c r="D3646" s="1" t="s">
        <v>29</v>
      </c>
      <c r="E3646">
        <v>3</v>
      </c>
      <c r="F3646" s="1" t="s">
        <v>30</v>
      </c>
      <c r="G3646" s="1" t="s">
        <v>31</v>
      </c>
      <c r="H3646" s="1" t="s">
        <v>32</v>
      </c>
      <c r="I3646" s="1" t="s">
        <v>28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>
        <v>78</v>
      </c>
      <c r="T3646">
        <v>0.66</v>
      </c>
      <c r="U3646">
        <v>0.84499999999999997</v>
      </c>
      <c r="V3646">
        <v>1.2572000000000001E-4</v>
      </c>
      <c r="W3646">
        <v>0.99987000000000004</v>
      </c>
      <c r="X3646" t="s">
        <v>47</v>
      </c>
      <c r="Y3646">
        <v>1</v>
      </c>
      <c r="Z3646">
        <v>2</v>
      </c>
      <c r="AA3646" t="s">
        <v>70</v>
      </c>
      <c r="AB3646" t="s">
        <v>75</v>
      </c>
    </row>
    <row r="3647" spans="1:28" x14ac:dyDescent="0.3">
      <c r="A3647">
        <v>720753183</v>
      </c>
      <c r="B3647" s="1" t="s">
        <v>23</v>
      </c>
      <c r="C3647">
        <v>48</v>
      </c>
      <c r="D3647" s="1" t="s">
        <v>24</v>
      </c>
      <c r="E3647">
        <v>2</v>
      </c>
      <c r="F3647" s="1" t="s">
        <v>41</v>
      </c>
      <c r="G3647" s="1" t="s">
        <v>26</v>
      </c>
      <c r="H3647" s="1" t="s">
        <v>36</v>
      </c>
      <c r="I3647" s="1" t="s">
        <v>28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0.85399999999999998</v>
      </c>
      <c r="U3647">
        <v>0.21199999999999999</v>
      </c>
      <c r="V3647">
        <v>2.1164999999999999E-4</v>
      </c>
      <c r="W3647">
        <v>0.99978999999999996</v>
      </c>
      <c r="X3647" t="s">
        <v>47</v>
      </c>
      <c r="Y3647">
        <v>2</v>
      </c>
      <c r="Z3647">
        <v>2</v>
      </c>
      <c r="AA3647" t="s">
        <v>70</v>
      </c>
      <c r="AB3647" t="s">
        <v>74</v>
      </c>
    </row>
    <row r="3648" spans="1:28" x14ac:dyDescent="0.3">
      <c r="A3648">
        <v>714505683</v>
      </c>
      <c r="B3648" s="1" t="s">
        <v>23</v>
      </c>
      <c r="C3648">
        <v>51</v>
      </c>
      <c r="D3648" s="1" t="s">
        <v>24</v>
      </c>
      <c r="E3648">
        <v>4</v>
      </c>
      <c r="F3648" s="1" t="s">
        <v>35</v>
      </c>
      <c r="G3648" s="1" t="s">
        <v>43</v>
      </c>
      <c r="H3648" s="1" t="s">
        <v>33</v>
      </c>
      <c r="I3648" s="1" t="s">
        <v>28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0.50600000000000001</v>
      </c>
      <c r="R3648">
        <v>3250</v>
      </c>
      <c r="S3648">
        <v>63</v>
      </c>
      <c r="T3648">
        <v>0.65800000000000003</v>
      </c>
      <c r="U3648">
        <v>0</v>
      </c>
      <c r="V3648">
        <v>1.9395999999999999E-4</v>
      </c>
      <c r="W3648">
        <v>0.99980999999999998</v>
      </c>
      <c r="X3648" t="s">
        <v>48</v>
      </c>
      <c r="Y3648">
        <v>4</v>
      </c>
      <c r="Z3648">
        <v>3</v>
      </c>
      <c r="AA3648" t="s">
        <v>69</v>
      </c>
      <c r="AB3648" t="s">
        <v>74</v>
      </c>
    </row>
    <row r="3649" spans="1:28" x14ac:dyDescent="0.3">
      <c r="A3649">
        <v>711942783</v>
      </c>
      <c r="B3649" s="1" t="s">
        <v>23</v>
      </c>
      <c r="C3649">
        <v>41</v>
      </c>
      <c r="D3649" s="1" t="s">
        <v>29</v>
      </c>
      <c r="E3649">
        <v>3</v>
      </c>
      <c r="F3649" s="1" t="s">
        <v>25</v>
      </c>
      <c r="G3649" s="1" t="s">
        <v>26</v>
      </c>
      <c r="H3649" s="1" t="s">
        <v>32</v>
      </c>
      <c r="I3649" s="1" t="s">
        <v>28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0.83299999999999996</v>
      </c>
      <c r="R3649">
        <v>4048</v>
      </c>
      <c r="S3649">
        <v>61</v>
      </c>
      <c r="T3649">
        <v>0.84799999999999998</v>
      </c>
      <c r="U3649">
        <v>0.81100000000000005</v>
      </c>
      <c r="V3649">
        <v>9.3448000000000004E-5</v>
      </c>
      <c r="W3649">
        <v>0.99990999999999997</v>
      </c>
      <c r="X3649" t="s">
        <v>47</v>
      </c>
      <c r="Y3649">
        <v>1</v>
      </c>
      <c r="Z3649">
        <v>2</v>
      </c>
      <c r="AA3649" t="s">
        <v>70</v>
      </c>
      <c r="AB3649" t="s">
        <v>75</v>
      </c>
    </row>
    <row r="3650" spans="1:28" x14ac:dyDescent="0.3">
      <c r="A3650">
        <v>714031983</v>
      </c>
      <c r="B3650" s="1" t="s">
        <v>23</v>
      </c>
      <c r="C3650">
        <v>41</v>
      </c>
      <c r="D3650" s="1" t="s">
        <v>29</v>
      </c>
      <c r="E3650">
        <v>3</v>
      </c>
      <c r="F3650" s="1" t="s">
        <v>25</v>
      </c>
      <c r="G3650" s="1" t="s">
        <v>31</v>
      </c>
      <c r="H3650" s="1" t="s">
        <v>32</v>
      </c>
      <c r="I3650" s="1" t="s">
        <v>39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0.54600000000000004</v>
      </c>
      <c r="R3650">
        <v>4038</v>
      </c>
      <c r="S3650">
        <v>63</v>
      </c>
      <c r="T3650">
        <v>0.61499999999999999</v>
      </c>
      <c r="U3650">
        <v>0.123</v>
      </c>
      <c r="V3650">
        <v>8.4436000000000003E-5</v>
      </c>
      <c r="W3650">
        <v>0.99992000000000003</v>
      </c>
      <c r="X3650" t="s">
        <v>47</v>
      </c>
      <c r="Y3650">
        <v>1</v>
      </c>
      <c r="Z3650">
        <v>2</v>
      </c>
      <c r="AA3650" t="s">
        <v>70</v>
      </c>
      <c r="AB3650" t="s">
        <v>74</v>
      </c>
    </row>
    <row r="3651" spans="1:28" x14ac:dyDescent="0.3">
      <c r="A3651">
        <v>711372258</v>
      </c>
      <c r="B3651" s="1" t="s">
        <v>23</v>
      </c>
      <c r="C3651">
        <v>59</v>
      </c>
      <c r="D3651" s="1" t="s">
        <v>24</v>
      </c>
      <c r="E3651">
        <v>1</v>
      </c>
      <c r="F3651" s="1" t="s">
        <v>40</v>
      </c>
      <c r="G3651" s="1" t="s">
        <v>31</v>
      </c>
      <c r="H3651" s="1" t="s">
        <v>36</v>
      </c>
      <c r="I3651" s="1" t="s">
        <v>28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1.1080000000000001</v>
      </c>
      <c r="R3651">
        <v>2897</v>
      </c>
      <c r="S3651">
        <v>62</v>
      </c>
      <c r="T3651">
        <v>0.63200000000000001</v>
      </c>
      <c r="U3651">
        <v>0.19900000000000001</v>
      </c>
      <c r="V3651">
        <v>1.0387000000000001E-4</v>
      </c>
      <c r="W3651">
        <v>0.99990000000000001</v>
      </c>
      <c r="X3651" t="s">
        <v>48</v>
      </c>
      <c r="Y3651">
        <v>2</v>
      </c>
      <c r="Z3651">
        <v>3</v>
      </c>
      <c r="AA3651" t="s">
        <v>72</v>
      </c>
      <c r="AB3651" t="s">
        <v>74</v>
      </c>
    </row>
    <row r="3652" spans="1:28" x14ac:dyDescent="0.3">
      <c r="A3652">
        <v>710825658</v>
      </c>
      <c r="B3652" s="1" t="s">
        <v>23</v>
      </c>
      <c r="C3652">
        <v>37</v>
      </c>
      <c r="D3652" s="1" t="s">
        <v>29</v>
      </c>
      <c r="E3652">
        <v>3</v>
      </c>
      <c r="F3652" s="1" t="s">
        <v>35</v>
      </c>
      <c r="G3652" s="1" t="s">
        <v>31</v>
      </c>
      <c r="H3652" s="1" t="s">
        <v>32</v>
      </c>
      <c r="I3652" s="1" t="s">
        <v>28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0.67500000000000004</v>
      </c>
      <c r="R3652">
        <v>4045</v>
      </c>
      <c r="S3652">
        <v>78</v>
      </c>
      <c r="T3652">
        <v>0.73299999999999998</v>
      </c>
      <c r="U3652">
        <v>0.625</v>
      </c>
      <c r="V3652">
        <v>1.9191E-4</v>
      </c>
      <c r="W3652">
        <v>0.99980999999999998</v>
      </c>
      <c r="X3652" t="s">
        <v>47</v>
      </c>
      <c r="Y3652">
        <v>1</v>
      </c>
      <c r="Z3652">
        <v>2</v>
      </c>
      <c r="AA3652" t="s">
        <v>70</v>
      </c>
      <c r="AB3652" t="s">
        <v>75</v>
      </c>
    </row>
    <row r="3653" spans="1:28" x14ac:dyDescent="0.3">
      <c r="A3653">
        <v>716575758</v>
      </c>
      <c r="B3653" s="1" t="s">
        <v>44</v>
      </c>
      <c r="C3653">
        <v>50</v>
      </c>
      <c r="D3653" s="1" t="s">
        <v>29</v>
      </c>
      <c r="E3653">
        <v>2</v>
      </c>
      <c r="F3653" s="1" t="s">
        <v>40</v>
      </c>
      <c r="G3653" s="1" t="s">
        <v>34</v>
      </c>
      <c r="H3653" s="1" t="s">
        <v>34</v>
      </c>
      <c r="I3653" s="1" t="s">
        <v>28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0.58799999999999997</v>
      </c>
      <c r="R3653">
        <v>1859</v>
      </c>
      <c r="S3653">
        <v>41</v>
      </c>
      <c r="T3653">
        <v>0.46400000000000002</v>
      </c>
      <c r="U3653">
        <v>0</v>
      </c>
      <c r="V3653">
        <v>0.99431999999999998</v>
      </c>
      <c r="W3653">
        <v>5.6800000000000002E-3</v>
      </c>
      <c r="X3653" t="s">
        <v>47</v>
      </c>
      <c r="Y3653">
        <v>0</v>
      </c>
      <c r="Z3653">
        <v>2</v>
      </c>
      <c r="AA3653" t="s">
        <v>69</v>
      </c>
      <c r="AB3653" t="s">
        <v>74</v>
      </c>
    </row>
    <row r="3654" spans="1:28" x14ac:dyDescent="0.3">
      <c r="A3654">
        <v>714732183</v>
      </c>
      <c r="B3654" s="1" t="s">
        <v>23</v>
      </c>
      <c r="C3654">
        <v>47</v>
      </c>
      <c r="D3654" s="1" t="s">
        <v>24</v>
      </c>
      <c r="E3654">
        <v>4</v>
      </c>
      <c r="F3654" s="1" t="s">
        <v>35</v>
      </c>
      <c r="G3654" s="1" t="s">
        <v>34</v>
      </c>
      <c r="H3654" s="1" t="s">
        <v>36</v>
      </c>
      <c r="I3654" s="1" t="s">
        <v>28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0.66700000000000004</v>
      </c>
      <c r="U3654">
        <v>0.47199999999999998</v>
      </c>
      <c r="V3654">
        <v>1.9395999999999999E-4</v>
      </c>
      <c r="W3654">
        <v>0.99980999999999998</v>
      </c>
      <c r="X3654" t="s">
        <v>47</v>
      </c>
      <c r="Y3654">
        <v>2</v>
      </c>
      <c r="Z3654">
        <v>2</v>
      </c>
      <c r="AA3654" t="s">
        <v>70</v>
      </c>
      <c r="AB3654" t="s">
        <v>76</v>
      </c>
    </row>
    <row r="3655" spans="1:28" x14ac:dyDescent="0.3">
      <c r="A3655">
        <v>714097683</v>
      </c>
      <c r="B3655" s="1" t="s">
        <v>44</v>
      </c>
      <c r="C3655">
        <v>55</v>
      </c>
      <c r="D3655" s="1" t="s">
        <v>29</v>
      </c>
      <c r="E3655">
        <v>2</v>
      </c>
      <c r="F3655" s="1" t="s">
        <v>30</v>
      </c>
      <c r="G3655" s="1" t="s">
        <v>26</v>
      </c>
      <c r="H3655" s="1" t="s">
        <v>36</v>
      </c>
      <c r="I3655" s="1" t="s">
        <v>28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0.56899999999999995</v>
      </c>
      <c r="R3655">
        <v>2123</v>
      </c>
      <c r="S3655">
        <v>44</v>
      </c>
      <c r="T3655">
        <v>0.57099999999999995</v>
      </c>
      <c r="U3655">
        <v>0</v>
      </c>
      <c r="V3655">
        <v>0.99807000000000001</v>
      </c>
      <c r="W3655">
        <v>1.93323E-3</v>
      </c>
      <c r="X3655" t="s">
        <v>48</v>
      </c>
      <c r="Y3655">
        <v>2</v>
      </c>
      <c r="Z3655">
        <v>3</v>
      </c>
      <c r="AA3655" t="s">
        <v>72</v>
      </c>
      <c r="AB3655" t="s">
        <v>74</v>
      </c>
    </row>
    <row r="3656" spans="1:28" x14ac:dyDescent="0.3">
      <c r="A3656">
        <v>720568083</v>
      </c>
      <c r="B3656" s="1" t="s">
        <v>23</v>
      </c>
      <c r="C3656">
        <v>40</v>
      </c>
      <c r="D3656" s="1" t="s">
        <v>24</v>
      </c>
      <c r="E3656">
        <v>2</v>
      </c>
      <c r="F3656" s="1" t="s">
        <v>30</v>
      </c>
      <c r="G3656" s="1" t="s">
        <v>43</v>
      </c>
      <c r="H3656" s="1" t="s">
        <v>27</v>
      </c>
      <c r="I3656" s="1" t="s">
        <v>28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0.57399999999999995</v>
      </c>
      <c r="R3656">
        <v>2428</v>
      </c>
      <c r="S3656">
        <v>53</v>
      </c>
      <c r="T3656">
        <v>0.89300000000000002</v>
      </c>
      <c r="U3656">
        <v>0</v>
      </c>
      <c r="V3656">
        <v>3.2655999999999999E-4</v>
      </c>
      <c r="W3656">
        <v>0.99966999999999995</v>
      </c>
      <c r="X3656" t="s">
        <v>47</v>
      </c>
      <c r="Y3656">
        <v>3</v>
      </c>
      <c r="Z3656">
        <v>2</v>
      </c>
      <c r="AA3656" t="s">
        <v>70</v>
      </c>
      <c r="AB3656" t="s">
        <v>74</v>
      </c>
    </row>
    <row r="3657" spans="1:28" x14ac:dyDescent="0.3">
      <c r="A3657">
        <v>708121908</v>
      </c>
      <c r="B3657" s="1" t="s">
        <v>44</v>
      </c>
      <c r="C3657">
        <v>48</v>
      </c>
      <c r="D3657" s="1" t="s">
        <v>24</v>
      </c>
      <c r="E3657">
        <v>4</v>
      </c>
      <c r="F3657" s="1" t="s">
        <v>34</v>
      </c>
      <c r="G3657" s="1" t="s">
        <v>26</v>
      </c>
      <c r="H3657" s="1" t="s">
        <v>33</v>
      </c>
      <c r="I3657" s="1" t="s">
        <v>28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0.57399999999999995</v>
      </c>
      <c r="R3657">
        <v>2045</v>
      </c>
      <c r="S3657">
        <v>45</v>
      </c>
      <c r="T3657">
        <v>0.5</v>
      </c>
      <c r="U3657">
        <v>0</v>
      </c>
      <c r="V3657">
        <v>0.99519999999999997</v>
      </c>
      <c r="W3657">
        <v>4.7986299999999999E-3</v>
      </c>
      <c r="X3657" t="s">
        <v>47</v>
      </c>
      <c r="Y3657">
        <v>4</v>
      </c>
      <c r="Z3657">
        <v>2</v>
      </c>
      <c r="AA3657" t="s">
        <v>70</v>
      </c>
      <c r="AB3657" t="s">
        <v>74</v>
      </c>
    </row>
    <row r="3658" spans="1:28" x14ac:dyDescent="0.3">
      <c r="A3658">
        <v>778710783</v>
      </c>
      <c r="B3658" s="1" t="s">
        <v>23</v>
      </c>
      <c r="C3658">
        <v>45</v>
      </c>
      <c r="D3658" s="1" t="s">
        <v>24</v>
      </c>
      <c r="E3658">
        <v>3</v>
      </c>
      <c r="F3658" s="1" t="s">
        <v>25</v>
      </c>
      <c r="G3658" s="1" t="s">
        <v>43</v>
      </c>
      <c r="H3658" s="1" t="s">
        <v>33</v>
      </c>
      <c r="I3658" s="1" t="s">
        <v>28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0.85699999999999998</v>
      </c>
      <c r="R3658">
        <v>3778</v>
      </c>
      <c r="S3658">
        <v>83</v>
      </c>
      <c r="T3658">
        <v>0.69399999999999995</v>
      </c>
      <c r="U3658">
        <v>5.2999999999999999E-2</v>
      </c>
      <c r="V3658">
        <v>1.1482E-4</v>
      </c>
      <c r="W3658">
        <v>0.99988999999999995</v>
      </c>
      <c r="X3658" t="s">
        <v>47</v>
      </c>
      <c r="Y3658">
        <v>4</v>
      </c>
      <c r="Z3658">
        <v>2</v>
      </c>
      <c r="AA3658" t="s">
        <v>70</v>
      </c>
      <c r="AB3658" t="s">
        <v>74</v>
      </c>
    </row>
    <row r="3659" spans="1:28" x14ac:dyDescent="0.3">
      <c r="A3659">
        <v>713745783</v>
      </c>
      <c r="B3659" s="1" t="s">
        <v>23</v>
      </c>
      <c r="C3659">
        <v>29</v>
      </c>
      <c r="D3659" s="1" t="s">
        <v>29</v>
      </c>
      <c r="E3659">
        <v>0</v>
      </c>
      <c r="F3659" s="1" t="s">
        <v>41</v>
      </c>
      <c r="G3659" s="1" t="s">
        <v>31</v>
      </c>
      <c r="H3659" s="1" t="s">
        <v>34</v>
      </c>
      <c r="I3659" s="1" t="s">
        <v>38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0.88700000000000001</v>
      </c>
      <c r="R3659">
        <v>2336</v>
      </c>
      <c r="S3659">
        <v>49</v>
      </c>
      <c r="T3659">
        <v>1.1299999999999999</v>
      </c>
      <c r="U3659">
        <v>4.2000000000000003E-2</v>
      </c>
      <c r="V3659">
        <v>1.8385E-4</v>
      </c>
      <c r="W3659">
        <v>0.99982000000000004</v>
      </c>
      <c r="X3659" t="s">
        <v>49</v>
      </c>
      <c r="Y3659">
        <v>0</v>
      </c>
      <c r="Z3659">
        <v>1</v>
      </c>
      <c r="AA3659" t="s">
        <v>70</v>
      </c>
      <c r="AB3659" t="s">
        <v>74</v>
      </c>
    </row>
    <row r="3660" spans="1:28" x14ac:dyDescent="0.3">
      <c r="A3660">
        <v>711043983</v>
      </c>
      <c r="B3660" s="1" t="s">
        <v>23</v>
      </c>
      <c r="C3660">
        <v>44</v>
      </c>
      <c r="D3660" s="1" t="s">
        <v>24</v>
      </c>
      <c r="E3660">
        <v>3</v>
      </c>
      <c r="F3660" s="1" t="s">
        <v>25</v>
      </c>
      <c r="G3660" s="1" t="s">
        <v>31</v>
      </c>
      <c r="H3660" s="1" t="s">
        <v>33</v>
      </c>
      <c r="I3660" s="1" t="s">
        <v>28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0.54700000000000004</v>
      </c>
      <c r="R3660">
        <v>3275</v>
      </c>
      <c r="S3660">
        <v>67</v>
      </c>
      <c r="T3660">
        <v>0.59499999999999997</v>
      </c>
      <c r="U3660">
        <v>3.5999999999999997E-2</v>
      </c>
      <c r="V3660">
        <v>1.0943E-4</v>
      </c>
      <c r="W3660">
        <v>0.99988999999999995</v>
      </c>
      <c r="X3660" t="s">
        <v>47</v>
      </c>
      <c r="Y3660">
        <v>4</v>
      </c>
      <c r="Z3660">
        <v>2</v>
      </c>
      <c r="AA3660" t="s">
        <v>70</v>
      </c>
      <c r="AB3660" t="s">
        <v>74</v>
      </c>
    </row>
    <row r="3661" spans="1:28" x14ac:dyDescent="0.3">
      <c r="A3661">
        <v>716438433</v>
      </c>
      <c r="B3661" s="1" t="s">
        <v>23</v>
      </c>
      <c r="C3661">
        <v>41</v>
      </c>
      <c r="D3661" s="1" t="s">
        <v>24</v>
      </c>
      <c r="E3661">
        <v>1</v>
      </c>
      <c r="F3661" s="1" t="s">
        <v>42</v>
      </c>
      <c r="G3661" s="1" t="s">
        <v>26</v>
      </c>
      <c r="H3661" s="1" t="s">
        <v>33</v>
      </c>
      <c r="I3661" s="1" t="s">
        <v>28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0.81899999999999995</v>
      </c>
      <c r="R3661">
        <v>4002</v>
      </c>
      <c r="S3661">
        <v>66</v>
      </c>
      <c r="T3661">
        <v>0.57099999999999995</v>
      </c>
      <c r="U3661">
        <v>0.14299999999999999</v>
      </c>
      <c r="V3661">
        <v>4.1086999999999997E-4</v>
      </c>
      <c r="W3661">
        <v>0.99958999999999998</v>
      </c>
      <c r="X3661" t="s">
        <v>47</v>
      </c>
      <c r="Y3661">
        <v>4</v>
      </c>
      <c r="Z3661">
        <v>2</v>
      </c>
      <c r="AA3661" t="s">
        <v>70</v>
      </c>
      <c r="AB3661" t="s">
        <v>74</v>
      </c>
    </row>
    <row r="3662" spans="1:28" x14ac:dyDescent="0.3">
      <c r="A3662">
        <v>709435533</v>
      </c>
      <c r="B3662" s="1" t="s">
        <v>44</v>
      </c>
      <c r="C3662">
        <v>53</v>
      </c>
      <c r="D3662" s="1" t="s">
        <v>29</v>
      </c>
      <c r="E3662">
        <v>1</v>
      </c>
      <c r="F3662" s="1" t="s">
        <v>34</v>
      </c>
      <c r="G3662" s="1" t="s">
        <v>31</v>
      </c>
      <c r="H3662" s="1" t="s">
        <v>32</v>
      </c>
      <c r="I3662" s="1" t="s">
        <v>28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0.27900000000000003</v>
      </c>
      <c r="R3662">
        <v>1401</v>
      </c>
      <c r="S3662">
        <v>44</v>
      </c>
      <c r="T3662">
        <v>0.41899999999999998</v>
      </c>
      <c r="U3662">
        <v>0</v>
      </c>
      <c r="V3662">
        <v>0.99463999999999997</v>
      </c>
      <c r="W3662">
        <v>5.3600000000000002E-3</v>
      </c>
      <c r="X3662" t="s">
        <v>48</v>
      </c>
      <c r="Y3662">
        <v>1</v>
      </c>
      <c r="Z3662">
        <v>3</v>
      </c>
      <c r="AA3662" t="s">
        <v>69</v>
      </c>
      <c r="AB3662" t="s">
        <v>74</v>
      </c>
    </row>
    <row r="3663" spans="1:28" x14ac:dyDescent="0.3">
      <c r="A3663">
        <v>711080358</v>
      </c>
      <c r="B3663" s="1" t="s">
        <v>23</v>
      </c>
      <c r="C3663">
        <v>55</v>
      </c>
      <c r="D3663" s="1" t="s">
        <v>24</v>
      </c>
      <c r="E3663">
        <v>1</v>
      </c>
      <c r="F3663" s="1" t="s">
        <v>34</v>
      </c>
      <c r="G3663" s="1" t="s">
        <v>34</v>
      </c>
      <c r="H3663" s="1" t="s">
        <v>37</v>
      </c>
      <c r="I3663" s="1" t="s">
        <v>28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0.79600000000000004</v>
      </c>
      <c r="R3663">
        <v>3657</v>
      </c>
      <c r="S3663">
        <v>66</v>
      </c>
      <c r="T3663">
        <v>0.73699999999999999</v>
      </c>
      <c r="U3663">
        <v>0.111</v>
      </c>
      <c r="V3663">
        <v>5.6824999999999999E-5</v>
      </c>
      <c r="W3663">
        <v>0.99994000000000005</v>
      </c>
      <c r="X3663" t="s">
        <v>48</v>
      </c>
      <c r="Y3663">
        <v>5</v>
      </c>
      <c r="Z3663">
        <v>3</v>
      </c>
      <c r="AA3663" t="s">
        <v>69</v>
      </c>
      <c r="AB3663" t="s">
        <v>74</v>
      </c>
    </row>
    <row r="3664" spans="1:28" x14ac:dyDescent="0.3">
      <c r="A3664">
        <v>718677858</v>
      </c>
      <c r="B3664" s="1" t="s">
        <v>23</v>
      </c>
      <c r="C3664">
        <v>39</v>
      </c>
      <c r="D3664" s="1" t="s">
        <v>24</v>
      </c>
      <c r="E3664">
        <v>1</v>
      </c>
      <c r="F3664" s="1" t="s">
        <v>40</v>
      </c>
      <c r="G3664" s="1" t="s">
        <v>26</v>
      </c>
      <c r="H3664" s="1" t="s">
        <v>32</v>
      </c>
      <c r="I3664" s="1" t="s">
        <v>28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0.85399999999999998</v>
      </c>
      <c r="R3664">
        <v>4571</v>
      </c>
      <c r="S3664">
        <v>72</v>
      </c>
      <c r="T3664">
        <v>0.75600000000000001</v>
      </c>
      <c r="U3664">
        <v>0.46100000000000002</v>
      </c>
      <c r="V3664">
        <v>1.0387000000000001E-4</v>
      </c>
      <c r="W3664">
        <v>0.99990000000000001</v>
      </c>
      <c r="X3664" t="s">
        <v>47</v>
      </c>
      <c r="Y3664">
        <v>1</v>
      </c>
      <c r="Z3664">
        <v>2</v>
      </c>
      <c r="AA3664" t="s">
        <v>70</v>
      </c>
      <c r="AB3664" t="s">
        <v>76</v>
      </c>
    </row>
    <row r="3665" spans="1:28" x14ac:dyDescent="0.3">
      <c r="A3665">
        <v>720259308</v>
      </c>
      <c r="B3665" s="1" t="s">
        <v>23</v>
      </c>
      <c r="C3665">
        <v>39</v>
      </c>
      <c r="D3665" s="1" t="s">
        <v>24</v>
      </c>
      <c r="E3665">
        <v>3</v>
      </c>
      <c r="F3665" s="1" t="s">
        <v>25</v>
      </c>
      <c r="G3665" s="1" t="s">
        <v>31</v>
      </c>
      <c r="H3665" s="1" t="s">
        <v>33</v>
      </c>
      <c r="I3665" s="1" t="s">
        <v>28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0.66800000000000004</v>
      </c>
      <c r="R3665">
        <v>3927</v>
      </c>
      <c r="S3665">
        <v>82</v>
      </c>
      <c r="T3665">
        <v>0.57699999999999996</v>
      </c>
      <c r="U3665">
        <v>0.09</v>
      </c>
      <c r="V3665">
        <v>3.0516000000000001E-4</v>
      </c>
      <c r="W3665">
        <v>0.99968999999999997</v>
      </c>
      <c r="X3665" t="s">
        <v>47</v>
      </c>
      <c r="Y3665">
        <v>4</v>
      </c>
      <c r="Z3665">
        <v>2</v>
      </c>
      <c r="AA3665" t="s">
        <v>70</v>
      </c>
      <c r="AB3665" t="s">
        <v>74</v>
      </c>
    </row>
    <row r="3666" spans="1:28" x14ac:dyDescent="0.3">
      <c r="A3666">
        <v>719346708</v>
      </c>
      <c r="B3666" s="1" t="s">
        <v>23</v>
      </c>
      <c r="C3666">
        <v>41</v>
      </c>
      <c r="D3666" s="1" t="s">
        <v>29</v>
      </c>
      <c r="E3666">
        <v>1</v>
      </c>
      <c r="F3666" s="1" t="s">
        <v>34</v>
      </c>
      <c r="G3666" s="1" t="s">
        <v>43</v>
      </c>
      <c r="H3666" s="1" t="s">
        <v>32</v>
      </c>
      <c r="I3666" s="1" t="s">
        <v>28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0.88200000000000001</v>
      </c>
      <c r="R3666">
        <v>3820</v>
      </c>
      <c r="S3666">
        <v>72</v>
      </c>
      <c r="T3666">
        <v>0.63600000000000001</v>
      </c>
      <c r="U3666">
        <v>0.60699999999999998</v>
      </c>
      <c r="V3666">
        <v>3.3691999999999999E-4</v>
      </c>
      <c r="W3666">
        <v>0.99965999999999999</v>
      </c>
      <c r="X3666" t="s">
        <v>47</v>
      </c>
      <c r="Y3666">
        <v>1</v>
      </c>
      <c r="Z3666">
        <v>2</v>
      </c>
      <c r="AA3666" t="s">
        <v>70</v>
      </c>
      <c r="AB3666" t="s">
        <v>75</v>
      </c>
    </row>
    <row r="3667" spans="1:28" x14ac:dyDescent="0.3">
      <c r="A3667">
        <v>719874633</v>
      </c>
      <c r="B3667" s="1" t="s">
        <v>44</v>
      </c>
      <c r="C3667">
        <v>44</v>
      </c>
      <c r="D3667" s="1" t="s">
        <v>24</v>
      </c>
      <c r="E3667">
        <v>1</v>
      </c>
      <c r="F3667" s="1" t="s">
        <v>25</v>
      </c>
      <c r="G3667" s="1" t="s">
        <v>34</v>
      </c>
      <c r="H3667" s="1" t="s">
        <v>33</v>
      </c>
      <c r="I3667" s="1" t="s">
        <v>38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0.59599999999999997</v>
      </c>
      <c r="R3667">
        <v>1891</v>
      </c>
      <c r="S3667">
        <v>34</v>
      </c>
      <c r="T3667">
        <v>0.214</v>
      </c>
      <c r="U3667">
        <v>0</v>
      </c>
      <c r="V3667">
        <v>0.99505999999999994</v>
      </c>
      <c r="W3667">
        <v>4.9434099999999996E-3</v>
      </c>
      <c r="X3667" t="s">
        <v>47</v>
      </c>
      <c r="Y3667">
        <v>4</v>
      </c>
      <c r="Z3667">
        <v>2</v>
      </c>
      <c r="AA3667" t="s">
        <v>70</v>
      </c>
      <c r="AB3667" t="s">
        <v>74</v>
      </c>
    </row>
    <row r="3668" spans="1:28" x14ac:dyDescent="0.3">
      <c r="A3668">
        <v>720286908</v>
      </c>
      <c r="B3668" s="1" t="s">
        <v>23</v>
      </c>
      <c r="C3668">
        <v>50</v>
      </c>
      <c r="D3668" s="1" t="s">
        <v>24</v>
      </c>
      <c r="E3668">
        <v>3</v>
      </c>
      <c r="F3668" s="1" t="s">
        <v>35</v>
      </c>
      <c r="G3668" s="1" t="s">
        <v>26</v>
      </c>
      <c r="H3668" s="1" t="s">
        <v>36</v>
      </c>
      <c r="I3668" s="1" t="s">
        <v>28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0.95599999999999996</v>
      </c>
      <c r="R3668">
        <v>3680</v>
      </c>
      <c r="S3668">
        <v>80</v>
      </c>
      <c r="T3668">
        <v>0.95099999999999996</v>
      </c>
      <c r="U3668">
        <v>0</v>
      </c>
      <c r="V3668">
        <v>1.2144E-4</v>
      </c>
      <c r="W3668">
        <v>0.99987999999999999</v>
      </c>
      <c r="X3668" t="s">
        <v>47</v>
      </c>
      <c r="Y3668">
        <v>2</v>
      </c>
      <c r="Z3668">
        <v>2</v>
      </c>
      <c r="AA3668" t="s">
        <v>69</v>
      </c>
      <c r="AB3668" t="s">
        <v>74</v>
      </c>
    </row>
    <row r="3669" spans="1:28" x14ac:dyDescent="0.3">
      <c r="A3669">
        <v>719168883</v>
      </c>
      <c r="B3669" s="1" t="s">
        <v>44</v>
      </c>
      <c r="C3669">
        <v>45</v>
      </c>
      <c r="D3669" s="1" t="s">
        <v>29</v>
      </c>
      <c r="E3669">
        <v>5</v>
      </c>
      <c r="F3669" s="1" t="s">
        <v>34</v>
      </c>
      <c r="G3669" s="1" t="s">
        <v>31</v>
      </c>
      <c r="H3669" s="1" t="s">
        <v>32</v>
      </c>
      <c r="I3669" s="1" t="s">
        <v>28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0.60699999999999998</v>
      </c>
      <c r="U3669">
        <v>0</v>
      </c>
      <c r="V3669">
        <v>0.99331999999999998</v>
      </c>
      <c r="W3669">
        <v>6.6800000000000002E-3</v>
      </c>
      <c r="X3669" t="s">
        <v>47</v>
      </c>
      <c r="Y3669">
        <v>1</v>
      </c>
      <c r="Z3669">
        <v>2</v>
      </c>
      <c r="AA3669" t="s">
        <v>70</v>
      </c>
      <c r="AB3669" t="s">
        <v>74</v>
      </c>
    </row>
    <row r="3670" spans="1:28" x14ac:dyDescent="0.3">
      <c r="A3670">
        <v>789893808</v>
      </c>
      <c r="B3670" s="1" t="s">
        <v>23</v>
      </c>
      <c r="C3670">
        <v>52</v>
      </c>
      <c r="D3670" s="1" t="s">
        <v>24</v>
      </c>
      <c r="E3670">
        <v>3</v>
      </c>
      <c r="F3670" s="1" t="s">
        <v>30</v>
      </c>
      <c r="G3670" s="1" t="s">
        <v>43</v>
      </c>
      <c r="H3670" s="1" t="s">
        <v>37</v>
      </c>
      <c r="I3670" s="1" t="s">
        <v>39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0.60799999999999998</v>
      </c>
      <c r="R3670">
        <v>2100</v>
      </c>
      <c r="S3670">
        <v>38</v>
      </c>
      <c r="T3670">
        <v>0.40699999999999997</v>
      </c>
      <c r="U3670">
        <v>3.5999999999999997E-2</v>
      </c>
      <c r="V3670">
        <v>1.7949E-4</v>
      </c>
      <c r="W3670">
        <v>0.99982000000000004</v>
      </c>
      <c r="X3670" t="s">
        <v>48</v>
      </c>
      <c r="Y3670">
        <v>5</v>
      </c>
      <c r="Z3670">
        <v>3</v>
      </c>
      <c r="AA3670" t="s">
        <v>69</v>
      </c>
      <c r="AB3670" t="s">
        <v>74</v>
      </c>
    </row>
    <row r="3671" spans="1:28" x14ac:dyDescent="0.3">
      <c r="A3671">
        <v>772472208</v>
      </c>
      <c r="B3671" s="1" t="s">
        <v>23</v>
      </c>
      <c r="C3671">
        <v>50</v>
      </c>
      <c r="D3671" s="1" t="s">
        <v>24</v>
      </c>
      <c r="E3671">
        <v>1</v>
      </c>
      <c r="F3671" s="1" t="s">
        <v>35</v>
      </c>
      <c r="G3671" s="1" t="s">
        <v>26</v>
      </c>
      <c r="H3671" s="1" t="s">
        <v>27</v>
      </c>
      <c r="I3671" s="1" t="s">
        <v>28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0.64400000000000002</v>
      </c>
      <c r="R3671">
        <v>2298</v>
      </c>
      <c r="S3671">
        <v>48</v>
      </c>
      <c r="T3671">
        <v>0.65500000000000003</v>
      </c>
      <c r="U3671">
        <v>0.24299999999999999</v>
      </c>
      <c r="V3671">
        <v>1.5252000000000001E-4</v>
      </c>
      <c r="W3671">
        <v>0.99985000000000002</v>
      </c>
      <c r="X3671" t="s">
        <v>47</v>
      </c>
      <c r="Y3671">
        <v>3</v>
      </c>
      <c r="Z3671">
        <v>2</v>
      </c>
      <c r="AA3671" t="s">
        <v>69</v>
      </c>
      <c r="AB3671" t="s">
        <v>74</v>
      </c>
    </row>
    <row r="3672" spans="1:28" x14ac:dyDescent="0.3">
      <c r="A3672">
        <v>710402508</v>
      </c>
      <c r="B3672" s="1" t="s">
        <v>23</v>
      </c>
      <c r="C3672">
        <v>52</v>
      </c>
      <c r="D3672" s="1" t="s">
        <v>24</v>
      </c>
      <c r="E3672">
        <v>0</v>
      </c>
      <c r="F3672" s="1" t="s">
        <v>34</v>
      </c>
      <c r="G3672" s="1" t="s">
        <v>26</v>
      </c>
      <c r="H3672" s="1" t="s">
        <v>33</v>
      </c>
      <c r="I3672" s="1" t="s">
        <v>28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0.86299999999999999</v>
      </c>
      <c r="R3672">
        <v>3487</v>
      </c>
      <c r="S3672">
        <v>69</v>
      </c>
      <c r="T3672">
        <v>0.68300000000000005</v>
      </c>
      <c r="U3672">
        <v>0</v>
      </c>
      <c r="V3672">
        <v>4.8673E-4</v>
      </c>
      <c r="W3672">
        <v>0.99951000000000001</v>
      </c>
      <c r="X3672" t="s">
        <v>48</v>
      </c>
      <c r="Y3672">
        <v>4</v>
      </c>
      <c r="Z3672">
        <v>3</v>
      </c>
      <c r="AA3672" t="s">
        <v>70</v>
      </c>
      <c r="AB3672" t="s">
        <v>74</v>
      </c>
    </row>
    <row r="3673" spans="1:28" x14ac:dyDescent="0.3">
      <c r="A3673">
        <v>710218233</v>
      </c>
      <c r="B3673" s="1" t="s">
        <v>23</v>
      </c>
      <c r="C3673">
        <v>43</v>
      </c>
      <c r="D3673" s="1" t="s">
        <v>29</v>
      </c>
      <c r="E3673">
        <v>3</v>
      </c>
      <c r="F3673" s="1" t="s">
        <v>25</v>
      </c>
      <c r="G3673" s="1" t="s">
        <v>31</v>
      </c>
      <c r="H3673" s="1" t="s">
        <v>36</v>
      </c>
      <c r="I3673" s="1" t="s">
        <v>28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0.59099999999999997</v>
      </c>
      <c r="R3673">
        <v>3161</v>
      </c>
      <c r="S3673">
        <v>65</v>
      </c>
      <c r="T3673">
        <v>0.71099999999999997</v>
      </c>
      <c r="U3673">
        <v>0.45500000000000002</v>
      </c>
      <c r="V3673">
        <v>3.0516000000000001E-4</v>
      </c>
      <c r="W3673">
        <v>0.99968999999999997</v>
      </c>
      <c r="X3673" t="s">
        <v>47</v>
      </c>
      <c r="Y3673">
        <v>2</v>
      </c>
      <c r="Z3673">
        <v>2</v>
      </c>
      <c r="AA3673" t="s">
        <v>70</v>
      </c>
      <c r="AB3673" t="s">
        <v>76</v>
      </c>
    </row>
    <row r="3674" spans="1:28" x14ac:dyDescent="0.3">
      <c r="A3674">
        <v>714212358</v>
      </c>
      <c r="B3674" s="1" t="s">
        <v>44</v>
      </c>
      <c r="C3674">
        <v>38</v>
      </c>
      <c r="D3674" s="1" t="s">
        <v>29</v>
      </c>
      <c r="E3674">
        <v>3</v>
      </c>
      <c r="F3674" s="1" t="s">
        <v>25</v>
      </c>
      <c r="G3674" s="1" t="s">
        <v>31</v>
      </c>
      <c r="H3674" s="1" t="s">
        <v>34</v>
      </c>
      <c r="I3674" s="1" t="s">
        <v>28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0.35899999999999999</v>
      </c>
      <c r="R3674">
        <v>2142</v>
      </c>
      <c r="S3674">
        <v>57</v>
      </c>
      <c r="T3674">
        <v>0.67600000000000005</v>
      </c>
      <c r="U3674">
        <v>0.32400000000000001</v>
      </c>
      <c r="V3674">
        <v>0.99451999999999996</v>
      </c>
      <c r="W3674">
        <v>5.4799999999999996E-3</v>
      </c>
      <c r="X3674" t="s">
        <v>47</v>
      </c>
      <c r="Y3674">
        <v>0</v>
      </c>
      <c r="Z3674">
        <v>2</v>
      </c>
      <c r="AA3674" t="s">
        <v>70</v>
      </c>
      <c r="AB3674" t="s">
        <v>76</v>
      </c>
    </row>
    <row r="3675" spans="1:28" x14ac:dyDescent="0.3">
      <c r="A3675">
        <v>812956983</v>
      </c>
      <c r="B3675" s="1" t="s">
        <v>23</v>
      </c>
      <c r="C3675">
        <v>51</v>
      </c>
      <c r="D3675" s="1" t="s">
        <v>24</v>
      </c>
      <c r="E3675">
        <v>3</v>
      </c>
      <c r="F3675" s="1" t="s">
        <v>30</v>
      </c>
      <c r="G3675" s="1" t="s">
        <v>26</v>
      </c>
      <c r="H3675" s="1" t="s">
        <v>33</v>
      </c>
      <c r="I3675" s="1" t="s">
        <v>28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0.70699999999999996</v>
      </c>
      <c r="R3675">
        <v>3409</v>
      </c>
      <c r="S3675">
        <v>59</v>
      </c>
      <c r="T3675">
        <v>1.034</v>
      </c>
      <c r="U3675">
        <v>0.57499999999999996</v>
      </c>
      <c r="V3675">
        <v>3.1389999999999999E-4</v>
      </c>
      <c r="W3675">
        <v>0.99968999999999997</v>
      </c>
      <c r="X3675" t="s">
        <v>48</v>
      </c>
      <c r="Y3675">
        <v>4</v>
      </c>
      <c r="Z3675">
        <v>3</v>
      </c>
      <c r="AA3675" t="s">
        <v>69</v>
      </c>
      <c r="AB3675" t="s">
        <v>75</v>
      </c>
    </row>
    <row r="3676" spans="1:28" x14ac:dyDescent="0.3">
      <c r="A3676">
        <v>780241758</v>
      </c>
      <c r="B3676" s="1" t="s">
        <v>23</v>
      </c>
      <c r="C3676">
        <v>59</v>
      </c>
      <c r="D3676" s="1" t="s">
        <v>24</v>
      </c>
      <c r="E3676">
        <v>1</v>
      </c>
      <c r="F3676" s="1" t="s">
        <v>25</v>
      </c>
      <c r="G3676" s="1" t="s">
        <v>31</v>
      </c>
      <c r="H3676" s="1" t="s">
        <v>27</v>
      </c>
      <c r="I3676" s="1" t="s">
        <v>28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0.46700000000000003</v>
      </c>
      <c r="R3676">
        <v>3527</v>
      </c>
      <c r="S3676">
        <v>59</v>
      </c>
      <c r="T3676">
        <v>0.78800000000000003</v>
      </c>
      <c r="U3676">
        <v>0.63800000000000001</v>
      </c>
      <c r="V3676">
        <v>2.9798999999999998E-4</v>
      </c>
      <c r="W3676">
        <v>0.99970000000000003</v>
      </c>
      <c r="X3676" t="s">
        <v>48</v>
      </c>
      <c r="Y3676">
        <v>3</v>
      </c>
      <c r="Z3676">
        <v>3</v>
      </c>
      <c r="AA3676" t="s">
        <v>69</v>
      </c>
      <c r="AB3676" t="s">
        <v>75</v>
      </c>
    </row>
    <row r="3677" spans="1:28" x14ac:dyDescent="0.3">
      <c r="A3677">
        <v>711580908</v>
      </c>
      <c r="B3677" s="1" t="s">
        <v>23</v>
      </c>
      <c r="C3677">
        <v>52</v>
      </c>
      <c r="D3677" s="1" t="s">
        <v>29</v>
      </c>
      <c r="E3677">
        <v>3</v>
      </c>
      <c r="F3677" s="1" t="s">
        <v>34</v>
      </c>
      <c r="G3677" s="1" t="s">
        <v>31</v>
      </c>
      <c r="H3677" s="1" t="s">
        <v>36</v>
      </c>
      <c r="I3677" s="1" t="s">
        <v>28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1.0580000000000001</v>
      </c>
      <c r="R3677">
        <v>4119</v>
      </c>
      <c r="S3677">
        <v>81</v>
      </c>
      <c r="T3677">
        <v>0.88400000000000001</v>
      </c>
      <c r="U3677">
        <v>0.746</v>
      </c>
      <c r="V3677">
        <v>2.0515999999999999E-4</v>
      </c>
      <c r="W3677">
        <v>0.99978999999999996</v>
      </c>
      <c r="X3677" t="s">
        <v>48</v>
      </c>
      <c r="Y3677">
        <v>2</v>
      </c>
      <c r="Z3677">
        <v>3</v>
      </c>
      <c r="AA3677" t="s">
        <v>69</v>
      </c>
      <c r="AB3677" t="s">
        <v>75</v>
      </c>
    </row>
    <row r="3678" spans="1:28" x14ac:dyDescent="0.3">
      <c r="A3678">
        <v>712835433</v>
      </c>
      <c r="B3678" s="1" t="s">
        <v>23</v>
      </c>
      <c r="C3678">
        <v>49</v>
      </c>
      <c r="D3678" s="1" t="s">
        <v>29</v>
      </c>
      <c r="E3678">
        <v>3</v>
      </c>
      <c r="F3678" s="1" t="s">
        <v>35</v>
      </c>
      <c r="G3678" s="1" t="s">
        <v>26</v>
      </c>
      <c r="H3678" s="1" t="s">
        <v>34</v>
      </c>
      <c r="I3678" s="1" t="s">
        <v>28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0.80600000000000005</v>
      </c>
      <c r="R3678">
        <v>4869</v>
      </c>
      <c r="S3678">
        <v>73</v>
      </c>
      <c r="T3678">
        <v>0.82499999999999996</v>
      </c>
      <c r="U3678">
        <v>0</v>
      </c>
      <c r="V3678">
        <v>3.2275000000000001E-4</v>
      </c>
      <c r="W3678">
        <v>0.99968000000000001</v>
      </c>
      <c r="X3678" t="s">
        <v>47</v>
      </c>
      <c r="Y3678">
        <v>0</v>
      </c>
      <c r="Z3678">
        <v>2</v>
      </c>
      <c r="AA3678" t="s">
        <v>70</v>
      </c>
      <c r="AB3678" t="s">
        <v>74</v>
      </c>
    </row>
    <row r="3679" spans="1:28" x14ac:dyDescent="0.3">
      <c r="A3679">
        <v>716461683</v>
      </c>
      <c r="B3679" s="1" t="s">
        <v>23</v>
      </c>
      <c r="C3679">
        <v>47</v>
      </c>
      <c r="D3679" s="1" t="s">
        <v>29</v>
      </c>
      <c r="E3679">
        <v>3</v>
      </c>
      <c r="F3679" s="1" t="s">
        <v>35</v>
      </c>
      <c r="G3679" s="1" t="s">
        <v>26</v>
      </c>
      <c r="H3679" s="1" t="s">
        <v>32</v>
      </c>
      <c r="I3679" s="1" t="s">
        <v>39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0.55600000000000005</v>
      </c>
      <c r="R3679">
        <v>4134</v>
      </c>
      <c r="S3679">
        <v>72</v>
      </c>
      <c r="T3679">
        <v>1</v>
      </c>
      <c r="U3679">
        <v>0.113</v>
      </c>
      <c r="V3679">
        <v>1.0458E-4</v>
      </c>
      <c r="W3679">
        <v>0.99990000000000001</v>
      </c>
      <c r="X3679" t="s">
        <v>47</v>
      </c>
      <c r="Y3679">
        <v>1</v>
      </c>
      <c r="Z3679">
        <v>2</v>
      </c>
      <c r="AA3679" t="s">
        <v>70</v>
      </c>
      <c r="AB3679" t="s">
        <v>74</v>
      </c>
    </row>
    <row r="3680" spans="1:28" x14ac:dyDescent="0.3">
      <c r="A3680">
        <v>713617608</v>
      </c>
      <c r="B3680" s="1" t="s">
        <v>23</v>
      </c>
      <c r="C3680">
        <v>43</v>
      </c>
      <c r="D3680" s="1" t="s">
        <v>24</v>
      </c>
      <c r="E3680">
        <v>3</v>
      </c>
      <c r="F3680" s="1" t="s">
        <v>34</v>
      </c>
      <c r="G3680" s="1" t="s">
        <v>26</v>
      </c>
      <c r="H3680" s="1" t="s">
        <v>37</v>
      </c>
      <c r="I3680" s="1" t="s">
        <v>39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1.0509999999999999</v>
      </c>
      <c r="R3680">
        <v>4217</v>
      </c>
      <c r="S3680">
        <v>79</v>
      </c>
      <c r="T3680">
        <v>0.79500000000000004</v>
      </c>
      <c r="U3680">
        <v>5.2999999999999999E-2</v>
      </c>
      <c r="V3680">
        <v>1.9729E-4</v>
      </c>
      <c r="W3680">
        <v>0.99980000000000002</v>
      </c>
      <c r="X3680" t="s">
        <v>47</v>
      </c>
      <c r="Y3680">
        <v>5</v>
      </c>
      <c r="Z3680">
        <v>2</v>
      </c>
      <c r="AA3680" t="s">
        <v>70</v>
      </c>
      <c r="AB3680" t="s">
        <v>74</v>
      </c>
    </row>
    <row r="3681" spans="1:28" x14ac:dyDescent="0.3">
      <c r="A3681">
        <v>714622833</v>
      </c>
      <c r="B3681" s="1" t="s">
        <v>23</v>
      </c>
      <c r="C3681">
        <v>47</v>
      </c>
      <c r="D3681" s="1" t="s">
        <v>24</v>
      </c>
      <c r="E3681">
        <v>3</v>
      </c>
      <c r="F3681" s="1" t="s">
        <v>35</v>
      </c>
      <c r="G3681" s="1" t="s">
        <v>31</v>
      </c>
      <c r="H3681" s="1" t="s">
        <v>33</v>
      </c>
      <c r="I3681" s="1" t="s">
        <v>28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0.91600000000000004</v>
      </c>
      <c r="R3681">
        <v>3489</v>
      </c>
      <c r="S3681">
        <v>58</v>
      </c>
      <c r="T3681">
        <v>0.61099999999999999</v>
      </c>
      <c r="U3681">
        <v>6.4000000000000001E-2</v>
      </c>
      <c r="V3681">
        <v>1.9191E-4</v>
      </c>
      <c r="W3681">
        <v>0.99980999999999998</v>
      </c>
      <c r="X3681" t="s">
        <v>47</v>
      </c>
      <c r="Y3681">
        <v>4</v>
      </c>
      <c r="Z3681">
        <v>2</v>
      </c>
      <c r="AA3681" t="s">
        <v>70</v>
      </c>
      <c r="AB3681" t="s">
        <v>74</v>
      </c>
    </row>
    <row r="3682" spans="1:28" x14ac:dyDescent="0.3">
      <c r="A3682">
        <v>712115958</v>
      </c>
      <c r="B3682" s="1" t="s">
        <v>23</v>
      </c>
      <c r="C3682">
        <v>47</v>
      </c>
      <c r="D3682" s="1" t="s">
        <v>29</v>
      </c>
      <c r="E3682">
        <v>3</v>
      </c>
      <c r="F3682" s="1" t="s">
        <v>35</v>
      </c>
      <c r="G3682" s="1" t="s">
        <v>31</v>
      </c>
      <c r="H3682" s="1" t="s">
        <v>32</v>
      </c>
      <c r="I3682" s="1" t="s">
        <v>28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0.54400000000000004</v>
      </c>
      <c r="R3682">
        <v>3562</v>
      </c>
      <c r="S3682">
        <v>74</v>
      </c>
      <c r="T3682">
        <v>0.68200000000000005</v>
      </c>
      <c r="U3682">
        <v>0.80600000000000005</v>
      </c>
      <c r="V3682">
        <v>5.5051999999999998E-4</v>
      </c>
      <c r="W3682">
        <v>0.99944999999999995</v>
      </c>
      <c r="X3682" t="s">
        <v>47</v>
      </c>
      <c r="Y3682">
        <v>1</v>
      </c>
      <c r="Z3682">
        <v>2</v>
      </c>
      <c r="AA3682" t="s">
        <v>69</v>
      </c>
      <c r="AB3682" t="s">
        <v>75</v>
      </c>
    </row>
    <row r="3683" spans="1:28" x14ac:dyDescent="0.3">
      <c r="A3683">
        <v>712033833</v>
      </c>
      <c r="B3683" s="1" t="s">
        <v>23</v>
      </c>
      <c r="C3683">
        <v>42</v>
      </c>
      <c r="D3683" s="1" t="s">
        <v>29</v>
      </c>
      <c r="E3683">
        <v>4</v>
      </c>
      <c r="F3683" s="1" t="s">
        <v>34</v>
      </c>
      <c r="G3683" s="1" t="s">
        <v>34</v>
      </c>
      <c r="H3683" s="1" t="s">
        <v>32</v>
      </c>
      <c r="I3683" s="1" t="s">
        <v>28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0.95199999999999996</v>
      </c>
      <c r="R3683">
        <v>3899</v>
      </c>
      <c r="S3683">
        <v>70</v>
      </c>
      <c r="T3683">
        <v>0.75</v>
      </c>
      <c r="U3683">
        <v>0.71599999999999997</v>
      </c>
      <c r="V3683">
        <v>2.0735E-4</v>
      </c>
      <c r="W3683">
        <v>0.99978999999999996</v>
      </c>
      <c r="X3683" t="s">
        <v>47</v>
      </c>
      <c r="Y3683">
        <v>1</v>
      </c>
      <c r="Z3683">
        <v>2</v>
      </c>
      <c r="AA3683" t="s">
        <v>70</v>
      </c>
      <c r="AB3683" t="s">
        <v>75</v>
      </c>
    </row>
    <row r="3684" spans="1:28" x14ac:dyDescent="0.3">
      <c r="A3684">
        <v>714548733</v>
      </c>
      <c r="B3684" s="1" t="s">
        <v>23</v>
      </c>
      <c r="C3684">
        <v>35</v>
      </c>
      <c r="D3684" s="1" t="s">
        <v>24</v>
      </c>
      <c r="E3684">
        <v>0</v>
      </c>
      <c r="F3684" s="1" t="s">
        <v>40</v>
      </c>
      <c r="G3684" s="1" t="s">
        <v>31</v>
      </c>
      <c r="H3684" s="1" t="s">
        <v>33</v>
      </c>
      <c r="I3684" s="1" t="s">
        <v>39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0.52400000000000002</v>
      </c>
      <c r="R3684">
        <v>2655</v>
      </c>
      <c r="S3684">
        <v>64</v>
      </c>
      <c r="T3684">
        <v>0.82899999999999996</v>
      </c>
      <c r="U3684">
        <v>0</v>
      </c>
      <c r="V3684">
        <v>2.2806000000000001E-4</v>
      </c>
      <c r="W3684">
        <v>0.99977000000000005</v>
      </c>
      <c r="X3684" t="s">
        <v>47</v>
      </c>
      <c r="Y3684">
        <v>4</v>
      </c>
      <c r="Z3684">
        <v>2</v>
      </c>
      <c r="AA3684" t="s">
        <v>71</v>
      </c>
      <c r="AB3684" t="s">
        <v>74</v>
      </c>
    </row>
    <row r="3685" spans="1:28" x14ac:dyDescent="0.3">
      <c r="A3685">
        <v>719523108</v>
      </c>
      <c r="B3685" s="1" t="s">
        <v>23</v>
      </c>
      <c r="C3685">
        <v>61</v>
      </c>
      <c r="D3685" s="1" t="s">
        <v>24</v>
      </c>
      <c r="E3685">
        <v>0</v>
      </c>
      <c r="F3685" s="1" t="s">
        <v>41</v>
      </c>
      <c r="G3685" s="1" t="s">
        <v>31</v>
      </c>
      <c r="H3685" s="1" t="s">
        <v>27</v>
      </c>
      <c r="I3685" s="1" t="s">
        <v>28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0.63700000000000001</v>
      </c>
      <c r="R3685">
        <v>4253</v>
      </c>
      <c r="S3685">
        <v>80</v>
      </c>
      <c r="T3685">
        <v>0.6</v>
      </c>
      <c r="U3685">
        <v>5.0999999999999997E-2</v>
      </c>
      <c r="V3685">
        <v>1.9330000000000001E-4</v>
      </c>
      <c r="W3685">
        <v>0.99980999999999998</v>
      </c>
      <c r="X3685" t="s">
        <v>48</v>
      </c>
      <c r="Y3685">
        <v>3</v>
      </c>
      <c r="Z3685">
        <v>3</v>
      </c>
      <c r="AA3685" t="s">
        <v>70</v>
      </c>
      <c r="AB3685" t="s">
        <v>74</v>
      </c>
    </row>
    <row r="3686" spans="1:28" x14ac:dyDescent="0.3">
      <c r="A3686">
        <v>710881008</v>
      </c>
      <c r="B3686" s="1" t="s">
        <v>23</v>
      </c>
      <c r="C3686">
        <v>42</v>
      </c>
      <c r="D3686" s="1" t="s">
        <v>24</v>
      </c>
      <c r="E3686">
        <v>3</v>
      </c>
      <c r="F3686" s="1" t="s">
        <v>25</v>
      </c>
      <c r="G3686" s="1" t="s">
        <v>31</v>
      </c>
      <c r="H3686" s="1" t="s">
        <v>33</v>
      </c>
      <c r="I3686" s="1" t="s">
        <v>28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0.90300000000000002</v>
      </c>
      <c r="R3686">
        <v>4119</v>
      </c>
      <c r="S3686">
        <v>66</v>
      </c>
      <c r="T3686">
        <v>0.61</v>
      </c>
      <c r="U3686">
        <v>0.19400000000000001</v>
      </c>
      <c r="V3686">
        <v>3.3504999999999999E-5</v>
      </c>
      <c r="W3686">
        <v>0.99997000000000003</v>
      </c>
      <c r="X3686" t="s">
        <v>47</v>
      </c>
      <c r="Y3686">
        <v>4</v>
      </c>
      <c r="Z3686">
        <v>2</v>
      </c>
      <c r="AA3686" t="s">
        <v>70</v>
      </c>
      <c r="AB3686" t="s">
        <v>74</v>
      </c>
    </row>
    <row r="3687" spans="1:28" x14ac:dyDescent="0.3">
      <c r="A3687">
        <v>715098333</v>
      </c>
      <c r="B3687" s="1" t="s">
        <v>23</v>
      </c>
      <c r="C3687">
        <v>52</v>
      </c>
      <c r="D3687" s="1" t="s">
        <v>24</v>
      </c>
      <c r="E3687">
        <v>2</v>
      </c>
      <c r="F3687" s="1" t="s">
        <v>25</v>
      </c>
      <c r="G3687" s="1" t="s">
        <v>31</v>
      </c>
      <c r="H3687" s="1" t="s">
        <v>37</v>
      </c>
      <c r="I3687" s="1" t="s">
        <v>28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0.91600000000000004</v>
      </c>
      <c r="R3687">
        <v>4313</v>
      </c>
      <c r="S3687">
        <v>82</v>
      </c>
      <c r="T3687">
        <v>0.54700000000000004</v>
      </c>
      <c r="U3687">
        <v>2.1999999999999999E-2</v>
      </c>
      <c r="V3687">
        <v>1.861E-4</v>
      </c>
      <c r="W3687">
        <v>0.99980999999999998</v>
      </c>
      <c r="X3687" t="s">
        <v>48</v>
      </c>
      <c r="Y3687">
        <v>5</v>
      </c>
      <c r="Z3687">
        <v>3</v>
      </c>
      <c r="AA3687" t="s">
        <v>69</v>
      </c>
      <c r="AB3687" t="s">
        <v>74</v>
      </c>
    </row>
    <row r="3688" spans="1:28" x14ac:dyDescent="0.3">
      <c r="A3688">
        <v>708211383</v>
      </c>
      <c r="B3688" s="1" t="s">
        <v>23</v>
      </c>
      <c r="C3688">
        <v>35</v>
      </c>
      <c r="D3688" s="1" t="s">
        <v>29</v>
      </c>
      <c r="E3688">
        <v>3</v>
      </c>
      <c r="F3688" s="1" t="s">
        <v>30</v>
      </c>
      <c r="G3688" s="1" t="s">
        <v>31</v>
      </c>
      <c r="H3688" s="1" t="s">
        <v>32</v>
      </c>
      <c r="I3688" s="1" t="s">
        <v>28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0.73099999999999998</v>
      </c>
      <c r="R3688">
        <v>3906</v>
      </c>
      <c r="S3688">
        <v>74</v>
      </c>
      <c r="T3688">
        <v>0.57399999999999995</v>
      </c>
      <c r="U3688">
        <v>0</v>
      </c>
      <c r="V3688">
        <v>3.1389999999999999E-4</v>
      </c>
      <c r="W3688">
        <v>0.99968999999999997</v>
      </c>
      <c r="X3688" t="s">
        <v>47</v>
      </c>
      <c r="Y3688">
        <v>1</v>
      </c>
      <c r="Z3688">
        <v>2</v>
      </c>
      <c r="AA3688" t="s">
        <v>70</v>
      </c>
      <c r="AB3688" t="s">
        <v>74</v>
      </c>
    </row>
    <row r="3689" spans="1:28" x14ac:dyDescent="0.3">
      <c r="A3689">
        <v>715054683</v>
      </c>
      <c r="B3689" s="1" t="s">
        <v>23</v>
      </c>
      <c r="C3689">
        <v>50</v>
      </c>
      <c r="D3689" s="1" t="s">
        <v>24</v>
      </c>
      <c r="E3689">
        <v>2</v>
      </c>
      <c r="F3689" s="1" t="s">
        <v>35</v>
      </c>
      <c r="G3689" s="1" t="s">
        <v>31</v>
      </c>
      <c r="H3689" s="1" t="s">
        <v>33</v>
      </c>
      <c r="I3689" s="1" t="s">
        <v>28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0.77100000000000002</v>
      </c>
      <c r="R3689">
        <v>3838</v>
      </c>
      <c r="S3689">
        <v>60</v>
      </c>
      <c r="T3689">
        <v>0.46300000000000002</v>
      </c>
      <c r="U3689">
        <v>0</v>
      </c>
      <c r="V3689">
        <v>5.3054999999999997E-4</v>
      </c>
      <c r="W3689">
        <v>0.99946999999999997</v>
      </c>
      <c r="X3689" t="s">
        <v>47</v>
      </c>
      <c r="Y3689">
        <v>4</v>
      </c>
      <c r="Z3689">
        <v>2</v>
      </c>
      <c r="AA3689" t="s">
        <v>69</v>
      </c>
      <c r="AB3689" t="s">
        <v>74</v>
      </c>
    </row>
    <row r="3690" spans="1:28" x14ac:dyDescent="0.3">
      <c r="A3690">
        <v>710670633</v>
      </c>
      <c r="B3690" s="1" t="s">
        <v>23</v>
      </c>
      <c r="C3690">
        <v>40</v>
      </c>
      <c r="D3690" s="1" t="s">
        <v>24</v>
      </c>
      <c r="E3690">
        <v>4</v>
      </c>
      <c r="F3690" s="1" t="s">
        <v>25</v>
      </c>
      <c r="G3690" s="1" t="s">
        <v>26</v>
      </c>
      <c r="H3690" s="1" t="s">
        <v>27</v>
      </c>
      <c r="I3690" s="1" t="s">
        <v>28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0.78500000000000003</v>
      </c>
      <c r="R3690">
        <v>2131</v>
      </c>
      <c r="S3690">
        <v>33</v>
      </c>
      <c r="T3690">
        <v>0.57099999999999995</v>
      </c>
      <c r="U3690">
        <v>0.307</v>
      </c>
      <c r="V3690">
        <v>3.0842E-4</v>
      </c>
      <c r="W3690">
        <v>0.99968999999999997</v>
      </c>
      <c r="X3690" t="s">
        <v>47</v>
      </c>
      <c r="Y3690">
        <v>3</v>
      </c>
      <c r="Z3690">
        <v>2</v>
      </c>
      <c r="AA3690" t="s">
        <v>70</v>
      </c>
      <c r="AB3690" t="s">
        <v>76</v>
      </c>
    </row>
    <row r="3691" spans="1:28" x14ac:dyDescent="0.3">
      <c r="A3691">
        <v>784560258</v>
      </c>
      <c r="B3691" s="1" t="s">
        <v>23</v>
      </c>
      <c r="C3691">
        <v>45</v>
      </c>
      <c r="D3691" s="1" t="s">
        <v>24</v>
      </c>
      <c r="E3691">
        <v>1</v>
      </c>
      <c r="F3691" s="1" t="s">
        <v>35</v>
      </c>
      <c r="G3691" s="1" t="s">
        <v>43</v>
      </c>
      <c r="H3691" s="1" t="s">
        <v>27</v>
      </c>
      <c r="I3691" s="1" t="s">
        <v>28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0.65700000000000003</v>
      </c>
      <c r="R3691">
        <v>3937</v>
      </c>
      <c r="S3691">
        <v>63</v>
      </c>
      <c r="T3691">
        <v>0.65800000000000003</v>
      </c>
      <c r="U3691">
        <v>5.7000000000000002E-2</v>
      </c>
      <c r="V3691">
        <v>4.0521E-5</v>
      </c>
      <c r="W3691">
        <v>0.99995999999999996</v>
      </c>
      <c r="X3691" t="s">
        <v>47</v>
      </c>
      <c r="Y3691">
        <v>3</v>
      </c>
      <c r="Z3691">
        <v>2</v>
      </c>
      <c r="AA3691" t="s">
        <v>69</v>
      </c>
      <c r="AB3691" t="s">
        <v>74</v>
      </c>
    </row>
    <row r="3692" spans="1:28" x14ac:dyDescent="0.3">
      <c r="A3692">
        <v>710871108</v>
      </c>
      <c r="B3692" s="1" t="s">
        <v>23</v>
      </c>
      <c r="C3692">
        <v>45</v>
      </c>
      <c r="D3692" s="1" t="s">
        <v>24</v>
      </c>
      <c r="E3692">
        <v>5</v>
      </c>
      <c r="F3692" s="1" t="s">
        <v>35</v>
      </c>
      <c r="G3692" s="1" t="s">
        <v>43</v>
      </c>
      <c r="H3692" s="1" t="s">
        <v>27</v>
      </c>
      <c r="I3692" s="1" t="s">
        <v>39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0.68700000000000006</v>
      </c>
      <c r="R3692">
        <v>4759</v>
      </c>
      <c r="S3692">
        <v>70</v>
      </c>
      <c r="T3692">
        <v>0.55600000000000005</v>
      </c>
      <c r="U3692">
        <v>4.5999999999999999E-2</v>
      </c>
      <c r="V3692">
        <v>3.1322000000000001E-4</v>
      </c>
      <c r="W3692">
        <v>0.99968999999999997</v>
      </c>
      <c r="X3692" t="s">
        <v>47</v>
      </c>
      <c r="Y3692">
        <v>3</v>
      </c>
      <c r="Z3692">
        <v>2</v>
      </c>
      <c r="AA3692" t="s">
        <v>70</v>
      </c>
      <c r="AB3692" t="s">
        <v>74</v>
      </c>
    </row>
    <row r="3693" spans="1:28" x14ac:dyDescent="0.3">
      <c r="A3693">
        <v>787770858</v>
      </c>
      <c r="B3693" s="1" t="s">
        <v>23</v>
      </c>
      <c r="C3693">
        <v>43</v>
      </c>
      <c r="D3693" s="1" t="s">
        <v>24</v>
      </c>
      <c r="E3693">
        <v>4</v>
      </c>
      <c r="F3693" s="1" t="s">
        <v>30</v>
      </c>
      <c r="G3693" s="1" t="s">
        <v>31</v>
      </c>
      <c r="H3693" s="1" t="s">
        <v>33</v>
      </c>
      <c r="I3693" s="1" t="s">
        <v>28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0.98399999999999999</v>
      </c>
      <c r="R3693">
        <v>3889</v>
      </c>
      <c r="S3693">
        <v>81</v>
      </c>
      <c r="T3693">
        <v>0.72299999999999998</v>
      </c>
      <c r="U3693">
        <v>9.2999999999999999E-2</v>
      </c>
      <c r="V3693">
        <v>2.0076999999999999E-4</v>
      </c>
      <c r="W3693">
        <v>0.99980000000000002</v>
      </c>
      <c r="X3693" t="s">
        <v>47</v>
      </c>
      <c r="Y3693">
        <v>4</v>
      </c>
      <c r="Z3693">
        <v>2</v>
      </c>
      <c r="AA3693" t="s">
        <v>70</v>
      </c>
      <c r="AB3693" t="s">
        <v>74</v>
      </c>
    </row>
    <row r="3694" spans="1:28" x14ac:dyDescent="0.3">
      <c r="A3694">
        <v>721104708</v>
      </c>
      <c r="B3694" s="1" t="s">
        <v>44</v>
      </c>
      <c r="C3694">
        <v>41</v>
      </c>
      <c r="D3694" s="1" t="s">
        <v>29</v>
      </c>
      <c r="E3694">
        <v>3</v>
      </c>
      <c r="F3694" s="1" t="s">
        <v>41</v>
      </c>
      <c r="G3694" s="1" t="s">
        <v>31</v>
      </c>
      <c r="H3694" s="1" t="s">
        <v>32</v>
      </c>
      <c r="I3694" s="1" t="s">
        <v>28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>
        <v>41</v>
      </c>
      <c r="T3694">
        <v>0.70799999999999996</v>
      </c>
      <c r="U3694">
        <v>0.95099999999999996</v>
      </c>
      <c r="V3694">
        <v>0.99251</v>
      </c>
      <c r="W3694">
        <v>7.4900000000000001E-3</v>
      </c>
      <c r="X3694" t="s">
        <v>47</v>
      </c>
      <c r="Y3694">
        <v>1</v>
      </c>
      <c r="Z3694">
        <v>2</v>
      </c>
      <c r="AA3694" t="s">
        <v>70</v>
      </c>
      <c r="AB3694" t="s">
        <v>75</v>
      </c>
    </row>
    <row r="3695" spans="1:28" x14ac:dyDescent="0.3">
      <c r="A3695">
        <v>717461283</v>
      </c>
      <c r="B3695" s="1" t="s">
        <v>44</v>
      </c>
      <c r="C3695">
        <v>38</v>
      </c>
      <c r="D3695" s="1" t="s">
        <v>29</v>
      </c>
      <c r="E3695">
        <v>2</v>
      </c>
      <c r="F3695" s="1" t="s">
        <v>30</v>
      </c>
      <c r="G3695" s="1" t="s">
        <v>31</v>
      </c>
      <c r="H3695" s="1" t="s">
        <v>34</v>
      </c>
      <c r="I3695" s="1" t="s">
        <v>28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0.68799999999999994</v>
      </c>
      <c r="R3695">
        <v>2066</v>
      </c>
      <c r="S3695">
        <v>45</v>
      </c>
      <c r="T3695">
        <v>0.25</v>
      </c>
      <c r="U3695">
        <v>0.25700000000000001</v>
      </c>
      <c r="V3695">
        <v>0.99480000000000002</v>
      </c>
      <c r="W3695">
        <v>5.1999999999999998E-3</v>
      </c>
      <c r="X3695" t="s">
        <v>47</v>
      </c>
      <c r="Y3695">
        <v>0</v>
      </c>
      <c r="Z3695">
        <v>2</v>
      </c>
      <c r="AA3695" t="s">
        <v>71</v>
      </c>
      <c r="AB3695" t="s">
        <v>76</v>
      </c>
    </row>
    <row r="3696" spans="1:28" x14ac:dyDescent="0.3">
      <c r="A3696">
        <v>803028858</v>
      </c>
      <c r="B3696" s="1" t="s">
        <v>44</v>
      </c>
      <c r="C3696">
        <v>38</v>
      </c>
      <c r="D3696" s="1" t="s">
        <v>29</v>
      </c>
      <c r="E3696">
        <v>2</v>
      </c>
      <c r="F3696" s="1" t="s">
        <v>30</v>
      </c>
      <c r="G3696" s="1" t="s">
        <v>31</v>
      </c>
      <c r="H3696" s="1" t="s">
        <v>32</v>
      </c>
      <c r="I3696" s="1" t="s">
        <v>28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0.58099999999999996</v>
      </c>
      <c r="R3696">
        <v>2031</v>
      </c>
      <c r="S3696">
        <v>36</v>
      </c>
      <c r="T3696">
        <v>0.38500000000000001</v>
      </c>
      <c r="U3696">
        <v>0</v>
      </c>
      <c r="V3696">
        <v>0.99670999999999998</v>
      </c>
      <c r="W3696">
        <v>3.29379E-3</v>
      </c>
      <c r="X3696" t="s">
        <v>47</v>
      </c>
      <c r="Y3696">
        <v>1</v>
      </c>
      <c r="Z3696">
        <v>2</v>
      </c>
      <c r="AA3696" t="s">
        <v>70</v>
      </c>
      <c r="AB3696" t="s">
        <v>74</v>
      </c>
    </row>
    <row r="3697" spans="1:28" x14ac:dyDescent="0.3">
      <c r="A3697">
        <v>716628633</v>
      </c>
      <c r="B3697" s="1" t="s">
        <v>23</v>
      </c>
      <c r="C3697">
        <v>41</v>
      </c>
      <c r="D3697" s="1" t="s">
        <v>24</v>
      </c>
      <c r="E3697">
        <v>4</v>
      </c>
      <c r="F3697" s="1" t="s">
        <v>35</v>
      </c>
      <c r="G3697" s="1" t="s">
        <v>31</v>
      </c>
      <c r="H3697" s="1" t="s">
        <v>33</v>
      </c>
      <c r="I3697" s="1" t="s">
        <v>28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0.78700000000000003</v>
      </c>
      <c r="R3697">
        <v>4406</v>
      </c>
      <c r="S3697">
        <v>74</v>
      </c>
      <c r="T3697">
        <v>0.57399999999999995</v>
      </c>
      <c r="U3697">
        <v>0.34599999999999997</v>
      </c>
      <c r="V3697">
        <v>3.2620000000000001E-4</v>
      </c>
      <c r="W3697">
        <v>0.99966999999999995</v>
      </c>
      <c r="X3697" t="s">
        <v>47</v>
      </c>
      <c r="Y3697">
        <v>4</v>
      </c>
      <c r="Z3697">
        <v>2</v>
      </c>
      <c r="AA3697" t="s">
        <v>70</v>
      </c>
      <c r="AB3697" t="s">
        <v>76</v>
      </c>
    </row>
    <row r="3698" spans="1:28" x14ac:dyDescent="0.3">
      <c r="A3698">
        <v>813380058</v>
      </c>
      <c r="B3698" s="1" t="s">
        <v>23</v>
      </c>
      <c r="C3698">
        <v>64</v>
      </c>
      <c r="D3698" s="1" t="s">
        <v>29</v>
      </c>
      <c r="E3698">
        <v>0</v>
      </c>
      <c r="F3698" s="1" t="s">
        <v>30</v>
      </c>
      <c r="G3698" s="1" t="s">
        <v>31</v>
      </c>
      <c r="H3698" s="1" t="s">
        <v>34</v>
      </c>
      <c r="I3698" s="1" t="s">
        <v>28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0.99199999999999999</v>
      </c>
      <c r="R3698">
        <v>3593</v>
      </c>
      <c r="S3698">
        <v>51</v>
      </c>
      <c r="T3698">
        <v>0.82099999999999995</v>
      </c>
      <c r="U3698">
        <v>0.21</v>
      </c>
      <c r="V3698">
        <v>2.8024000000000001E-4</v>
      </c>
      <c r="W3698">
        <v>0.99972000000000005</v>
      </c>
      <c r="X3698" t="s">
        <v>48</v>
      </c>
      <c r="Y3698">
        <v>0</v>
      </c>
      <c r="Z3698">
        <v>3</v>
      </c>
      <c r="AA3698" t="s">
        <v>72</v>
      </c>
      <c r="AB3698" t="s">
        <v>74</v>
      </c>
    </row>
    <row r="3699" spans="1:28" x14ac:dyDescent="0.3">
      <c r="A3699">
        <v>770135358</v>
      </c>
      <c r="B3699" s="1" t="s">
        <v>23</v>
      </c>
      <c r="C3699">
        <v>46</v>
      </c>
      <c r="D3699" s="1" t="s">
        <v>29</v>
      </c>
      <c r="E3699">
        <v>1</v>
      </c>
      <c r="F3699" s="1" t="s">
        <v>30</v>
      </c>
      <c r="G3699" s="1" t="s">
        <v>26</v>
      </c>
      <c r="H3699" s="1" t="s">
        <v>32</v>
      </c>
      <c r="I3699" s="1" t="s">
        <v>28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0.69899999999999995</v>
      </c>
      <c r="R3699">
        <v>4417</v>
      </c>
      <c r="S3699">
        <v>77</v>
      </c>
      <c r="T3699">
        <v>0.71099999999999997</v>
      </c>
      <c r="U3699">
        <v>0.28799999999999998</v>
      </c>
      <c r="V3699">
        <v>1.0684E-4</v>
      </c>
      <c r="W3699">
        <v>0.99988999999999995</v>
      </c>
      <c r="X3699" t="s">
        <v>47</v>
      </c>
      <c r="Y3699">
        <v>1</v>
      </c>
      <c r="Z3699">
        <v>2</v>
      </c>
      <c r="AA3699" t="s">
        <v>69</v>
      </c>
      <c r="AB3699" t="s">
        <v>76</v>
      </c>
    </row>
    <row r="3700" spans="1:28" x14ac:dyDescent="0.3">
      <c r="A3700">
        <v>719301258</v>
      </c>
      <c r="B3700" s="1" t="s">
        <v>23</v>
      </c>
      <c r="C3700">
        <v>61</v>
      </c>
      <c r="D3700" s="1" t="s">
        <v>24</v>
      </c>
      <c r="E3700">
        <v>0</v>
      </c>
      <c r="F3700" s="1" t="s">
        <v>41</v>
      </c>
      <c r="G3700" s="1" t="s">
        <v>31</v>
      </c>
      <c r="H3700" s="1" t="s">
        <v>36</v>
      </c>
      <c r="I3700" s="1" t="s">
        <v>39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0.79100000000000004</v>
      </c>
      <c r="R3700">
        <v>3982</v>
      </c>
      <c r="S3700">
        <v>68</v>
      </c>
      <c r="T3700">
        <v>0.94299999999999995</v>
      </c>
      <c r="U3700">
        <v>0</v>
      </c>
      <c r="V3700">
        <v>1.6411E-4</v>
      </c>
      <c r="W3700">
        <v>0.99983999999999995</v>
      </c>
      <c r="X3700" t="s">
        <v>48</v>
      </c>
      <c r="Y3700">
        <v>2</v>
      </c>
      <c r="Z3700">
        <v>3</v>
      </c>
      <c r="AA3700" t="s">
        <v>69</v>
      </c>
      <c r="AB3700" t="s">
        <v>74</v>
      </c>
    </row>
    <row r="3701" spans="1:28" x14ac:dyDescent="0.3">
      <c r="A3701">
        <v>711340233</v>
      </c>
      <c r="B3701" s="1" t="s">
        <v>23</v>
      </c>
      <c r="C3701">
        <v>46</v>
      </c>
      <c r="D3701" s="1" t="s">
        <v>29</v>
      </c>
      <c r="E3701">
        <v>0</v>
      </c>
      <c r="F3701" s="1" t="s">
        <v>30</v>
      </c>
      <c r="G3701" s="1" t="s">
        <v>31</v>
      </c>
      <c r="H3701" s="1" t="s">
        <v>34</v>
      </c>
      <c r="I3701" s="1" t="s">
        <v>28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0.76300000000000001</v>
      </c>
      <c r="R3701">
        <v>3630</v>
      </c>
      <c r="S3701">
        <v>78</v>
      </c>
      <c r="T3701">
        <v>0.56000000000000005</v>
      </c>
      <c r="U3701">
        <v>0.223</v>
      </c>
      <c r="V3701">
        <v>4.7262999999999998E-5</v>
      </c>
      <c r="W3701">
        <v>0.99995000000000001</v>
      </c>
      <c r="X3701" t="s">
        <v>47</v>
      </c>
      <c r="Y3701">
        <v>0</v>
      </c>
      <c r="Z3701">
        <v>2</v>
      </c>
      <c r="AA3701" t="s">
        <v>70</v>
      </c>
      <c r="AB3701" t="s">
        <v>74</v>
      </c>
    </row>
    <row r="3702" spans="1:28" x14ac:dyDescent="0.3">
      <c r="A3702">
        <v>710002833</v>
      </c>
      <c r="B3702" s="1" t="s">
        <v>23</v>
      </c>
      <c r="C3702">
        <v>32</v>
      </c>
      <c r="D3702" s="1" t="s">
        <v>29</v>
      </c>
      <c r="E3702">
        <v>1</v>
      </c>
      <c r="F3702" s="1" t="s">
        <v>25</v>
      </c>
      <c r="G3702" s="1" t="s">
        <v>26</v>
      </c>
      <c r="H3702" s="1" t="s">
        <v>34</v>
      </c>
      <c r="I3702" s="1" t="s">
        <v>28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0.98399999999999999</v>
      </c>
      <c r="R3702">
        <v>4355</v>
      </c>
      <c r="S3702">
        <v>71</v>
      </c>
      <c r="T3702">
        <v>0.91900000000000004</v>
      </c>
      <c r="U3702">
        <v>0.73699999999999999</v>
      </c>
      <c r="V3702">
        <v>1.7468E-4</v>
      </c>
      <c r="W3702">
        <v>0.99983</v>
      </c>
      <c r="X3702" t="s">
        <v>47</v>
      </c>
      <c r="Y3702">
        <v>0</v>
      </c>
      <c r="Z3702">
        <v>2</v>
      </c>
      <c r="AA3702" t="s">
        <v>71</v>
      </c>
      <c r="AB3702" t="s">
        <v>75</v>
      </c>
    </row>
    <row r="3703" spans="1:28" x14ac:dyDescent="0.3">
      <c r="A3703">
        <v>808705758</v>
      </c>
      <c r="B3703" s="1" t="s">
        <v>23</v>
      </c>
      <c r="C3703">
        <v>43</v>
      </c>
      <c r="D3703" s="1" t="s">
        <v>24</v>
      </c>
      <c r="E3703">
        <v>3</v>
      </c>
      <c r="F3703" s="1" t="s">
        <v>34</v>
      </c>
      <c r="G3703" s="1" t="s">
        <v>34</v>
      </c>
      <c r="H3703" s="1" t="s">
        <v>33</v>
      </c>
      <c r="I3703" s="1" t="s">
        <v>28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0.67400000000000004</v>
      </c>
      <c r="R3703">
        <v>1624</v>
      </c>
      <c r="S3703">
        <v>27</v>
      </c>
      <c r="T3703">
        <v>0.68799999999999994</v>
      </c>
      <c r="U3703">
        <v>8.5000000000000006E-2</v>
      </c>
      <c r="V3703">
        <v>2.1834E-4</v>
      </c>
      <c r="W3703">
        <v>0.99978</v>
      </c>
      <c r="X3703" t="s">
        <v>47</v>
      </c>
      <c r="Y3703">
        <v>4</v>
      </c>
      <c r="Z3703">
        <v>2</v>
      </c>
      <c r="AA3703" t="s">
        <v>69</v>
      </c>
      <c r="AB3703" t="s">
        <v>74</v>
      </c>
    </row>
    <row r="3704" spans="1:28" x14ac:dyDescent="0.3">
      <c r="A3704">
        <v>710839308</v>
      </c>
      <c r="B3704" s="1" t="s">
        <v>23</v>
      </c>
      <c r="C3704">
        <v>34</v>
      </c>
      <c r="D3704" s="1" t="s">
        <v>29</v>
      </c>
      <c r="E3704">
        <v>2</v>
      </c>
      <c r="F3704" s="1" t="s">
        <v>25</v>
      </c>
      <c r="G3704" s="1" t="s">
        <v>31</v>
      </c>
      <c r="H3704" s="1" t="s">
        <v>32</v>
      </c>
      <c r="I3704" s="1" t="s">
        <v>28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0.68899999999999995</v>
      </c>
      <c r="R3704">
        <v>3161</v>
      </c>
      <c r="S3704">
        <v>77</v>
      </c>
      <c r="T3704">
        <v>0.878</v>
      </c>
      <c r="U3704">
        <v>0.33300000000000002</v>
      </c>
      <c r="V3704">
        <v>9.0056000000000006E-5</v>
      </c>
      <c r="W3704">
        <v>0.99990999999999997</v>
      </c>
      <c r="X3704" t="s">
        <v>47</v>
      </c>
      <c r="Y3704">
        <v>1</v>
      </c>
      <c r="Z3704">
        <v>2</v>
      </c>
      <c r="AA3704" t="s">
        <v>71</v>
      </c>
      <c r="AB3704" t="s">
        <v>76</v>
      </c>
    </row>
    <row r="3705" spans="1:28" x14ac:dyDescent="0.3">
      <c r="A3705">
        <v>768687183</v>
      </c>
      <c r="B3705" s="1" t="s">
        <v>23</v>
      </c>
      <c r="C3705">
        <v>54</v>
      </c>
      <c r="D3705" s="1" t="s">
        <v>29</v>
      </c>
      <c r="E3705">
        <v>1</v>
      </c>
      <c r="F3705" s="1" t="s">
        <v>40</v>
      </c>
      <c r="G3705" s="1" t="s">
        <v>31</v>
      </c>
      <c r="H3705" s="1" t="s">
        <v>32</v>
      </c>
      <c r="I3705" s="1" t="s">
        <v>28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0.90700000000000003</v>
      </c>
      <c r="R3705">
        <v>3017</v>
      </c>
      <c r="S3705">
        <v>53</v>
      </c>
      <c r="T3705">
        <v>0.71</v>
      </c>
      <c r="U3705">
        <v>0.44400000000000001</v>
      </c>
      <c r="V3705">
        <v>1.4422E-4</v>
      </c>
      <c r="W3705">
        <v>0.99985999999999997</v>
      </c>
      <c r="X3705" t="s">
        <v>48</v>
      </c>
      <c r="Y3705">
        <v>1</v>
      </c>
      <c r="Z3705">
        <v>3</v>
      </c>
      <c r="AA3705" t="s">
        <v>69</v>
      </c>
      <c r="AB3705" t="s">
        <v>76</v>
      </c>
    </row>
    <row r="3706" spans="1:28" x14ac:dyDescent="0.3">
      <c r="A3706">
        <v>720541758</v>
      </c>
      <c r="B3706" s="1" t="s">
        <v>23</v>
      </c>
      <c r="C3706">
        <v>45</v>
      </c>
      <c r="D3706" s="1" t="s">
        <v>29</v>
      </c>
      <c r="E3706">
        <v>4</v>
      </c>
      <c r="F3706" s="1" t="s">
        <v>40</v>
      </c>
      <c r="G3706" s="1" t="s">
        <v>43</v>
      </c>
      <c r="H3706" s="1" t="s">
        <v>32</v>
      </c>
      <c r="I3706" s="1" t="s">
        <v>28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0.56200000000000006</v>
      </c>
      <c r="R3706">
        <v>3711</v>
      </c>
      <c r="S3706">
        <v>64</v>
      </c>
      <c r="T3706">
        <v>0.52400000000000002</v>
      </c>
      <c r="U3706">
        <v>0.33400000000000002</v>
      </c>
      <c r="V3706">
        <v>5.6158E-5</v>
      </c>
      <c r="W3706">
        <v>0.99994000000000005</v>
      </c>
      <c r="X3706" t="s">
        <v>47</v>
      </c>
      <c r="Y3706">
        <v>1</v>
      </c>
      <c r="Z3706">
        <v>2</v>
      </c>
      <c r="AA3706" t="s">
        <v>69</v>
      </c>
      <c r="AB3706" t="s">
        <v>76</v>
      </c>
    </row>
    <row r="3707" spans="1:28" x14ac:dyDescent="0.3">
      <c r="A3707">
        <v>712263258</v>
      </c>
      <c r="B3707" s="1" t="s">
        <v>23</v>
      </c>
      <c r="C3707">
        <v>49</v>
      </c>
      <c r="D3707" s="1" t="s">
        <v>29</v>
      </c>
      <c r="E3707">
        <v>2</v>
      </c>
      <c r="F3707" s="1" t="s">
        <v>35</v>
      </c>
      <c r="G3707" s="1" t="s">
        <v>26</v>
      </c>
      <c r="H3707" s="1" t="s">
        <v>32</v>
      </c>
      <c r="I3707" s="1" t="s">
        <v>28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1.0569999999999999</v>
      </c>
      <c r="R3707">
        <v>3371</v>
      </c>
      <c r="S3707">
        <v>62</v>
      </c>
      <c r="T3707">
        <v>0.67600000000000005</v>
      </c>
      <c r="U3707">
        <v>0</v>
      </c>
      <c r="V3707">
        <v>3.1104E-4</v>
      </c>
      <c r="W3707">
        <v>0.99968999999999997</v>
      </c>
      <c r="X3707" t="s">
        <v>47</v>
      </c>
      <c r="Y3707">
        <v>1</v>
      </c>
      <c r="Z3707">
        <v>2</v>
      </c>
      <c r="AA3707" t="s">
        <v>69</v>
      </c>
      <c r="AB3707" t="s">
        <v>74</v>
      </c>
    </row>
    <row r="3708" spans="1:28" x14ac:dyDescent="0.3">
      <c r="A3708">
        <v>712751133</v>
      </c>
      <c r="B3708" s="1" t="s">
        <v>44</v>
      </c>
      <c r="C3708">
        <v>42</v>
      </c>
      <c r="D3708" s="1" t="s">
        <v>24</v>
      </c>
      <c r="E3708">
        <v>3</v>
      </c>
      <c r="F3708" s="1" t="s">
        <v>42</v>
      </c>
      <c r="G3708" s="1" t="s">
        <v>31</v>
      </c>
      <c r="H3708" s="1" t="s">
        <v>27</v>
      </c>
      <c r="I3708" s="1" t="s">
        <v>28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0.58499999999999996</v>
      </c>
      <c r="R3708">
        <v>1829</v>
      </c>
      <c r="S3708">
        <v>42</v>
      </c>
      <c r="T3708">
        <v>0.312</v>
      </c>
      <c r="U3708">
        <v>0.121</v>
      </c>
      <c r="V3708">
        <v>0.99780000000000002</v>
      </c>
      <c r="W3708">
        <v>2.1958400000000001E-3</v>
      </c>
      <c r="X3708" t="s">
        <v>47</v>
      </c>
      <c r="Y3708">
        <v>3</v>
      </c>
      <c r="Z3708">
        <v>2</v>
      </c>
      <c r="AA3708" t="s">
        <v>70</v>
      </c>
      <c r="AB3708" t="s">
        <v>74</v>
      </c>
    </row>
    <row r="3709" spans="1:28" x14ac:dyDescent="0.3">
      <c r="A3709">
        <v>779662308</v>
      </c>
      <c r="B3709" s="1" t="s">
        <v>23</v>
      </c>
      <c r="C3709">
        <v>49</v>
      </c>
      <c r="D3709" s="1" t="s">
        <v>29</v>
      </c>
      <c r="E3709">
        <v>2</v>
      </c>
      <c r="F3709" s="1" t="s">
        <v>34</v>
      </c>
      <c r="G3709" s="1" t="s">
        <v>26</v>
      </c>
      <c r="H3709" s="1" t="s">
        <v>32</v>
      </c>
      <c r="I3709" s="1" t="s">
        <v>28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728.3</v>
      </c>
      <c r="Q3709">
        <v>0.68300000000000005</v>
      </c>
      <c r="R3709">
        <v>3808</v>
      </c>
      <c r="S3709">
        <v>80</v>
      </c>
      <c r="T3709">
        <v>0.56899999999999995</v>
      </c>
      <c r="U3709">
        <v>0.49399999999999999</v>
      </c>
      <c r="V3709">
        <v>1.0183000000000001E-4</v>
      </c>
      <c r="W3709">
        <v>0.99990000000000001</v>
      </c>
      <c r="X3709" t="s">
        <v>47</v>
      </c>
      <c r="Y3709">
        <v>1</v>
      </c>
      <c r="Z3709">
        <v>2</v>
      </c>
      <c r="AA3709" t="s">
        <v>70</v>
      </c>
      <c r="AB3709" t="s">
        <v>76</v>
      </c>
    </row>
    <row r="3710" spans="1:28" x14ac:dyDescent="0.3">
      <c r="A3710">
        <v>719260608</v>
      </c>
      <c r="B3710" s="1" t="s">
        <v>23</v>
      </c>
      <c r="C3710">
        <v>38</v>
      </c>
      <c r="D3710" s="1" t="s">
        <v>24</v>
      </c>
      <c r="E3710">
        <v>3</v>
      </c>
      <c r="F3710" s="1" t="s">
        <v>35</v>
      </c>
      <c r="G3710" s="1" t="s">
        <v>31</v>
      </c>
      <c r="H3710" s="1" t="s">
        <v>27</v>
      </c>
      <c r="I3710" s="1" t="s">
        <v>39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1.1060000000000001</v>
      </c>
      <c r="R3710">
        <v>3961</v>
      </c>
      <c r="S3710">
        <v>53</v>
      </c>
      <c r="T3710">
        <v>0.89300000000000002</v>
      </c>
      <c r="U3710">
        <v>4.4999999999999998E-2</v>
      </c>
      <c r="V3710">
        <v>1.7340000000000001E-4</v>
      </c>
      <c r="W3710">
        <v>0.99983</v>
      </c>
      <c r="X3710" t="s">
        <v>47</v>
      </c>
      <c r="Y3710">
        <v>3</v>
      </c>
      <c r="Z3710">
        <v>2</v>
      </c>
      <c r="AA3710" t="s">
        <v>70</v>
      </c>
      <c r="AB3710" t="s">
        <v>74</v>
      </c>
    </row>
    <row r="3711" spans="1:28" x14ac:dyDescent="0.3">
      <c r="A3711">
        <v>803319633</v>
      </c>
      <c r="B3711" s="1" t="s">
        <v>23</v>
      </c>
      <c r="C3711">
        <v>51</v>
      </c>
      <c r="D3711" s="1" t="s">
        <v>29</v>
      </c>
      <c r="E3711">
        <v>2</v>
      </c>
      <c r="F3711" s="1" t="s">
        <v>25</v>
      </c>
      <c r="G3711" s="1" t="s">
        <v>26</v>
      </c>
      <c r="H3711" s="1" t="s">
        <v>32</v>
      </c>
      <c r="I3711" s="1" t="s">
        <v>28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0.65700000000000003</v>
      </c>
      <c r="R3711">
        <v>3988</v>
      </c>
      <c r="S3711">
        <v>81</v>
      </c>
      <c r="T3711">
        <v>0.68799999999999994</v>
      </c>
      <c r="U3711">
        <v>0.42699999999999999</v>
      </c>
      <c r="V3711">
        <v>1.7485999999999999E-4</v>
      </c>
      <c r="W3711">
        <v>0.99983</v>
      </c>
      <c r="X3711" t="s">
        <v>48</v>
      </c>
      <c r="Y3711">
        <v>1</v>
      </c>
      <c r="Z3711">
        <v>3</v>
      </c>
      <c r="AA3711" t="s">
        <v>69</v>
      </c>
      <c r="AB3711" t="s">
        <v>76</v>
      </c>
    </row>
    <row r="3712" spans="1:28" x14ac:dyDescent="0.3">
      <c r="A3712">
        <v>708170508</v>
      </c>
      <c r="B3712" s="1" t="s">
        <v>44</v>
      </c>
      <c r="C3712">
        <v>38</v>
      </c>
      <c r="D3712" s="1" t="s">
        <v>24</v>
      </c>
      <c r="E3712">
        <v>2</v>
      </c>
      <c r="F3712" s="1" t="s">
        <v>30</v>
      </c>
      <c r="G3712" s="1" t="s">
        <v>26</v>
      </c>
      <c r="H3712" s="1" t="s">
        <v>27</v>
      </c>
      <c r="I3712" s="1" t="s">
        <v>28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0.46100000000000002</v>
      </c>
      <c r="R3712">
        <v>1651</v>
      </c>
      <c r="S3712">
        <v>42</v>
      </c>
      <c r="T3712">
        <v>0.5</v>
      </c>
      <c r="U3712">
        <v>0</v>
      </c>
      <c r="V3712">
        <v>0.99446999999999997</v>
      </c>
      <c r="W3712">
        <v>5.5300000000000002E-3</v>
      </c>
      <c r="X3712" t="s">
        <v>47</v>
      </c>
      <c r="Y3712">
        <v>3</v>
      </c>
      <c r="Z3712">
        <v>2</v>
      </c>
      <c r="AA3712" t="s">
        <v>70</v>
      </c>
      <c r="AB3712" t="s">
        <v>74</v>
      </c>
    </row>
    <row r="3713" spans="1:28" x14ac:dyDescent="0.3">
      <c r="A3713">
        <v>711891933</v>
      </c>
      <c r="B3713" s="1" t="s">
        <v>23</v>
      </c>
      <c r="C3713">
        <v>47</v>
      </c>
      <c r="D3713" s="1" t="s">
        <v>24</v>
      </c>
      <c r="E3713">
        <v>3</v>
      </c>
      <c r="F3713" s="1" t="s">
        <v>25</v>
      </c>
      <c r="G3713" s="1" t="s">
        <v>26</v>
      </c>
      <c r="H3713" s="1" t="s">
        <v>33</v>
      </c>
      <c r="I3713" s="1" t="s">
        <v>28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0.78800000000000003</v>
      </c>
      <c r="U3713">
        <v>0.122</v>
      </c>
      <c r="V3713">
        <v>3.0516000000000001E-4</v>
      </c>
      <c r="W3713">
        <v>0.99968999999999997</v>
      </c>
      <c r="X3713" t="s">
        <v>47</v>
      </c>
      <c r="Y3713">
        <v>4</v>
      </c>
      <c r="Z3713">
        <v>2</v>
      </c>
      <c r="AA3713" t="s">
        <v>69</v>
      </c>
      <c r="AB3713" t="s">
        <v>74</v>
      </c>
    </row>
    <row r="3714" spans="1:28" x14ac:dyDescent="0.3">
      <c r="A3714">
        <v>802875333</v>
      </c>
      <c r="B3714" s="1" t="s">
        <v>23</v>
      </c>
      <c r="C3714">
        <v>51</v>
      </c>
      <c r="D3714" s="1" t="s">
        <v>24</v>
      </c>
      <c r="E3714">
        <v>1</v>
      </c>
      <c r="F3714" s="1" t="s">
        <v>25</v>
      </c>
      <c r="G3714" s="1" t="s">
        <v>31</v>
      </c>
      <c r="H3714" s="1" t="s">
        <v>27</v>
      </c>
      <c r="I3714" s="1" t="s">
        <v>28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0.81899999999999995</v>
      </c>
      <c r="R3714">
        <v>3377</v>
      </c>
      <c r="S3714">
        <v>54</v>
      </c>
      <c r="T3714">
        <v>0.92900000000000005</v>
      </c>
      <c r="U3714">
        <v>0</v>
      </c>
      <c r="V3714">
        <v>4.7085999999999997E-4</v>
      </c>
      <c r="W3714">
        <v>0.99953000000000003</v>
      </c>
      <c r="X3714" t="s">
        <v>48</v>
      </c>
      <c r="Y3714">
        <v>3</v>
      </c>
      <c r="Z3714">
        <v>3</v>
      </c>
      <c r="AA3714" t="s">
        <v>69</v>
      </c>
      <c r="AB3714" t="s">
        <v>74</v>
      </c>
    </row>
    <row r="3715" spans="1:28" x14ac:dyDescent="0.3">
      <c r="A3715">
        <v>719991783</v>
      </c>
      <c r="B3715" s="1" t="s">
        <v>23</v>
      </c>
      <c r="C3715">
        <v>40</v>
      </c>
      <c r="D3715" s="1" t="s">
        <v>24</v>
      </c>
      <c r="E3715">
        <v>2</v>
      </c>
      <c r="F3715" s="1" t="s">
        <v>25</v>
      </c>
      <c r="G3715" s="1" t="s">
        <v>26</v>
      </c>
      <c r="H3715" s="1" t="s">
        <v>33</v>
      </c>
      <c r="I3715" s="1" t="s">
        <v>39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0.73899999999999999</v>
      </c>
      <c r="R3715">
        <v>3644</v>
      </c>
      <c r="S3715">
        <v>67</v>
      </c>
      <c r="T3715">
        <v>0.63400000000000001</v>
      </c>
      <c r="U3715">
        <v>6.3E-2</v>
      </c>
      <c r="V3715">
        <v>5.8284E-5</v>
      </c>
      <c r="W3715">
        <v>0.99994000000000005</v>
      </c>
      <c r="X3715" t="s">
        <v>47</v>
      </c>
      <c r="Y3715">
        <v>4</v>
      </c>
      <c r="Z3715">
        <v>2</v>
      </c>
      <c r="AA3715" t="s">
        <v>70</v>
      </c>
      <c r="AB3715" t="s">
        <v>74</v>
      </c>
    </row>
    <row r="3716" spans="1:28" x14ac:dyDescent="0.3">
      <c r="A3716">
        <v>745435533</v>
      </c>
      <c r="B3716" s="1" t="s">
        <v>23</v>
      </c>
      <c r="C3716">
        <v>44</v>
      </c>
      <c r="D3716" s="1" t="s">
        <v>24</v>
      </c>
      <c r="E3716">
        <v>2</v>
      </c>
      <c r="F3716" s="1" t="s">
        <v>34</v>
      </c>
      <c r="G3716" s="1" t="s">
        <v>26</v>
      </c>
      <c r="H3716" s="1" t="s">
        <v>33</v>
      </c>
      <c r="I3716" s="1" t="s">
        <v>28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>
        <v>70</v>
      </c>
      <c r="T3716">
        <v>0.75</v>
      </c>
      <c r="U3716">
        <v>0.96199999999999997</v>
      </c>
      <c r="V3716">
        <v>1.0183000000000001E-4</v>
      </c>
      <c r="W3716">
        <v>0.99990000000000001</v>
      </c>
      <c r="X3716" t="s">
        <v>47</v>
      </c>
      <c r="Y3716">
        <v>4</v>
      </c>
      <c r="Z3716">
        <v>2</v>
      </c>
      <c r="AA3716" t="s">
        <v>69</v>
      </c>
      <c r="AB3716" t="s">
        <v>75</v>
      </c>
    </row>
    <row r="3717" spans="1:28" x14ac:dyDescent="0.3">
      <c r="A3717">
        <v>718063083</v>
      </c>
      <c r="B3717" s="1" t="s">
        <v>23</v>
      </c>
      <c r="C3717">
        <v>40</v>
      </c>
      <c r="D3717" s="1" t="s">
        <v>24</v>
      </c>
      <c r="E3717">
        <v>2</v>
      </c>
      <c r="F3717" s="1" t="s">
        <v>30</v>
      </c>
      <c r="G3717" s="1" t="s">
        <v>26</v>
      </c>
      <c r="H3717" s="1" t="s">
        <v>36</v>
      </c>
      <c r="I3717" s="1" t="s">
        <v>28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0.65600000000000003</v>
      </c>
      <c r="R3717">
        <v>4738</v>
      </c>
      <c r="S3717">
        <v>82</v>
      </c>
      <c r="T3717">
        <v>0.67300000000000004</v>
      </c>
      <c r="U3717">
        <v>0.312</v>
      </c>
      <c r="V3717">
        <v>5.5077000000000001E-5</v>
      </c>
      <c r="W3717">
        <v>0.99994000000000005</v>
      </c>
      <c r="X3717" t="s">
        <v>47</v>
      </c>
      <c r="Y3717">
        <v>2</v>
      </c>
      <c r="Z3717">
        <v>2</v>
      </c>
      <c r="AA3717" t="s">
        <v>70</v>
      </c>
      <c r="AB3717" t="s">
        <v>76</v>
      </c>
    </row>
    <row r="3718" spans="1:28" x14ac:dyDescent="0.3">
      <c r="A3718">
        <v>710713608</v>
      </c>
      <c r="B3718" s="1" t="s">
        <v>23</v>
      </c>
      <c r="C3718">
        <v>60</v>
      </c>
      <c r="D3718" s="1" t="s">
        <v>24</v>
      </c>
      <c r="E3718">
        <v>0</v>
      </c>
      <c r="F3718" s="1" t="s">
        <v>35</v>
      </c>
      <c r="G3718" s="1" t="s">
        <v>31</v>
      </c>
      <c r="H3718" s="1" t="s">
        <v>33</v>
      </c>
      <c r="I3718" s="1" t="s">
        <v>28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>
        <v>67</v>
      </c>
      <c r="T3718">
        <v>0.71799999999999997</v>
      </c>
      <c r="U3718">
        <v>9.8000000000000004E-2</v>
      </c>
      <c r="V3718">
        <v>1.5871E-4</v>
      </c>
      <c r="W3718">
        <v>0.99983999999999995</v>
      </c>
      <c r="X3718" t="s">
        <v>48</v>
      </c>
      <c r="Y3718">
        <v>4</v>
      </c>
      <c r="Z3718">
        <v>3</v>
      </c>
      <c r="AA3718" t="s">
        <v>70</v>
      </c>
      <c r="AB3718" t="s">
        <v>74</v>
      </c>
    </row>
    <row r="3719" spans="1:28" x14ac:dyDescent="0.3">
      <c r="A3719">
        <v>720487308</v>
      </c>
      <c r="B3719" s="1" t="s">
        <v>23</v>
      </c>
      <c r="C3719">
        <v>49</v>
      </c>
      <c r="D3719" s="1" t="s">
        <v>24</v>
      </c>
      <c r="E3719">
        <v>1</v>
      </c>
      <c r="F3719" s="1" t="s">
        <v>25</v>
      </c>
      <c r="G3719" s="1" t="s">
        <v>34</v>
      </c>
      <c r="H3719" s="1" t="s">
        <v>27</v>
      </c>
      <c r="I3719" s="1" t="s">
        <v>28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1.0489999999999999</v>
      </c>
      <c r="R3719">
        <v>4184</v>
      </c>
      <c r="S3719">
        <v>54</v>
      </c>
      <c r="T3719">
        <v>1.077</v>
      </c>
      <c r="U3719">
        <v>0</v>
      </c>
      <c r="V3719">
        <v>1.6412999999999999E-4</v>
      </c>
      <c r="W3719">
        <v>0.99983999999999995</v>
      </c>
      <c r="X3719" t="s">
        <v>47</v>
      </c>
      <c r="Y3719">
        <v>3</v>
      </c>
      <c r="Z3719">
        <v>2</v>
      </c>
      <c r="AA3719" t="s">
        <v>69</v>
      </c>
      <c r="AB3719" t="s">
        <v>74</v>
      </c>
    </row>
    <row r="3720" spans="1:28" x14ac:dyDescent="0.3">
      <c r="A3720">
        <v>719770158</v>
      </c>
      <c r="B3720" s="1" t="s">
        <v>44</v>
      </c>
      <c r="C3720">
        <v>54</v>
      </c>
      <c r="D3720" s="1" t="s">
        <v>29</v>
      </c>
      <c r="E3720">
        <v>3</v>
      </c>
      <c r="F3720" s="1" t="s">
        <v>41</v>
      </c>
      <c r="G3720" s="1" t="s">
        <v>31</v>
      </c>
      <c r="H3720" s="1" t="s">
        <v>32</v>
      </c>
      <c r="I3720" s="1" t="s">
        <v>28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0.54900000000000004</v>
      </c>
      <c r="R3720">
        <v>2189</v>
      </c>
      <c r="S3720">
        <v>37</v>
      </c>
      <c r="T3720">
        <v>0.27600000000000002</v>
      </c>
      <c r="U3720">
        <v>0</v>
      </c>
      <c r="V3720">
        <v>0.99777000000000005</v>
      </c>
      <c r="W3720">
        <v>2.2344399999999999E-3</v>
      </c>
      <c r="X3720" t="s">
        <v>48</v>
      </c>
      <c r="Y3720">
        <v>1</v>
      </c>
      <c r="Z3720">
        <v>3</v>
      </c>
      <c r="AA3720" t="s">
        <v>72</v>
      </c>
      <c r="AB3720" t="s">
        <v>74</v>
      </c>
    </row>
    <row r="3721" spans="1:28" x14ac:dyDescent="0.3">
      <c r="A3721">
        <v>712283808</v>
      </c>
      <c r="B3721" s="1" t="s">
        <v>23</v>
      </c>
      <c r="C3721">
        <v>50</v>
      </c>
      <c r="D3721" s="1" t="s">
        <v>29</v>
      </c>
      <c r="E3721">
        <v>3</v>
      </c>
      <c r="F3721" s="1" t="s">
        <v>25</v>
      </c>
      <c r="G3721" s="1" t="s">
        <v>26</v>
      </c>
      <c r="H3721" s="1" t="s">
        <v>32</v>
      </c>
      <c r="I3721" s="1" t="s">
        <v>39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>
        <v>44</v>
      </c>
      <c r="T3721">
        <v>0.46700000000000003</v>
      </c>
      <c r="U3721">
        <v>0.114</v>
      </c>
      <c r="V3721">
        <v>1.0374000000000001E-4</v>
      </c>
      <c r="W3721">
        <v>0.99990000000000001</v>
      </c>
      <c r="X3721" t="s">
        <v>47</v>
      </c>
      <c r="Y3721">
        <v>1</v>
      </c>
      <c r="Z3721">
        <v>2</v>
      </c>
      <c r="AA3721" t="s">
        <v>69</v>
      </c>
      <c r="AB3721" t="s">
        <v>74</v>
      </c>
    </row>
    <row r="3722" spans="1:28" x14ac:dyDescent="0.3">
      <c r="A3722">
        <v>779737233</v>
      </c>
      <c r="B3722" s="1" t="s">
        <v>23</v>
      </c>
      <c r="C3722">
        <v>51</v>
      </c>
      <c r="D3722" s="1" t="s">
        <v>24</v>
      </c>
      <c r="E3722">
        <v>1</v>
      </c>
      <c r="F3722" s="1" t="s">
        <v>30</v>
      </c>
      <c r="G3722" s="1" t="s">
        <v>26</v>
      </c>
      <c r="H3722" s="1" t="s">
        <v>27</v>
      </c>
      <c r="I3722" s="1" t="s">
        <v>28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0.69499999999999995</v>
      </c>
      <c r="R3722">
        <v>3971</v>
      </c>
      <c r="S3722">
        <v>66</v>
      </c>
      <c r="T3722">
        <v>0.78400000000000003</v>
      </c>
      <c r="U3722">
        <v>6.5000000000000002E-2</v>
      </c>
      <c r="V3722">
        <v>1.6882999999999999E-4</v>
      </c>
      <c r="W3722">
        <v>0.99983</v>
      </c>
      <c r="X3722" t="s">
        <v>48</v>
      </c>
      <c r="Y3722">
        <v>3</v>
      </c>
      <c r="Z3722">
        <v>3</v>
      </c>
      <c r="AA3722" t="s">
        <v>70</v>
      </c>
      <c r="AB3722" t="s">
        <v>74</v>
      </c>
    </row>
    <row r="3723" spans="1:28" x14ac:dyDescent="0.3">
      <c r="A3723">
        <v>751076058</v>
      </c>
      <c r="B3723" s="1" t="s">
        <v>23</v>
      </c>
      <c r="C3723">
        <v>44</v>
      </c>
      <c r="D3723" s="1" t="s">
        <v>29</v>
      </c>
      <c r="E3723">
        <v>4</v>
      </c>
      <c r="F3723" s="1" t="s">
        <v>34</v>
      </c>
      <c r="G3723" s="1" t="s">
        <v>26</v>
      </c>
      <c r="H3723" s="1" t="s">
        <v>34</v>
      </c>
      <c r="I3723" s="1" t="s">
        <v>28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0.68899999999999995</v>
      </c>
      <c r="R3723">
        <v>3756</v>
      </c>
      <c r="S3723">
        <v>73</v>
      </c>
      <c r="T3723">
        <v>0.92100000000000004</v>
      </c>
      <c r="U3723">
        <v>0</v>
      </c>
      <c r="V3723">
        <v>3.4872000000000001E-4</v>
      </c>
      <c r="W3723">
        <v>0.99965000000000004</v>
      </c>
      <c r="X3723" t="s">
        <v>47</v>
      </c>
      <c r="Y3723">
        <v>0</v>
      </c>
      <c r="Z3723">
        <v>2</v>
      </c>
      <c r="AA3723" t="s">
        <v>69</v>
      </c>
      <c r="AB3723" t="s">
        <v>74</v>
      </c>
    </row>
    <row r="3724" spans="1:28" x14ac:dyDescent="0.3">
      <c r="A3724">
        <v>736552308</v>
      </c>
      <c r="B3724" s="1" t="s">
        <v>23</v>
      </c>
      <c r="C3724">
        <v>48</v>
      </c>
      <c r="D3724" s="1" t="s">
        <v>29</v>
      </c>
      <c r="E3724">
        <v>4</v>
      </c>
      <c r="F3724" s="1" t="s">
        <v>30</v>
      </c>
      <c r="G3724" s="1" t="s">
        <v>26</v>
      </c>
      <c r="H3724" s="1" t="s">
        <v>32</v>
      </c>
      <c r="I3724" s="1" t="s">
        <v>28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0.65500000000000003</v>
      </c>
      <c r="R3724">
        <v>3291</v>
      </c>
      <c r="S3724">
        <v>65</v>
      </c>
      <c r="T3724">
        <v>0.75700000000000001</v>
      </c>
      <c r="U3724">
        <v>0.191</v>
      </c>
      <c r="V3724">
        <v>9.7153999999999998E-5</v>
      </c>
      <c r="W3724">
        <v>0.99990000000000001</v>
      </c>
      <c r="X3724" t="s">
        <v>47</v>
      </c>
      <c r="Y3724">
        <v>1</v>
      </c>
      <c r="Z3724">
        <v>2</v>
      </c>
      <c r="AA3724" t="s">
        <v>69</v>
      </c>
      <c r="AB3724" t="s">
        <v>74</v>
      </c>
    </row>
    <row r="3725" spans="1:28" x14ac:dyDescent="0.3">
      <c r="A3725">
        <v>720578058</v>
      </c>
      <c r="B3725" s="1" t="s">
        <v>23</v>
      </c>
      <c r="C3725">
        <v>53</v>
      </c>
      <c r="D3725" s="1" t="s">
        <v>24</v>
      </c>
      <c r="E3725">
        <v>4</v>
      </c>
      <c r="F3725" s="1" t="s">
        <v>34</v>
      </c>
      <c r="G3725" s="1" t="s">
        <v>31</v>
      </c>
      <c r="H3725" s="1" t="s">
        <v>27</v>
      </c>
      <c r="I3725" s="1" t="s">
        <v>28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0.53900000000000003</v>
      </c>
      <c r="R3725">
        <v>4101</v>
      </c>
      <c r="S3725">
        <v>67</v>
      </c>
      <c r="T3725">
        <v>0.71799999999999997</v>
      </c>
      <c r="U3725">
        <v>0.28299999999999997</v>
      </c>
      <c r="V3725">
        <v>5.9480000000000004E-4</v>
      </c>
      <c r="W3725">
        <v>0.99941000000000002</v>
      </c>
      <c r="X3725" t="s">
        <v>48</v>
      </c>
      <c r="Y3725">
        <v>3</v>
      </c>
      <c r="Z3725">
        <v>3</v>
      </c>
      <c r="AA3725" t="s">
        <v>69</v>
      </c>
      <c r="AB3725" t="s">
        <v>76</v>
      </c>
    </row>
    <row r="3726" spans="1:28" x14ac:dyDescent="0.3">
      <c r="A3726">
        <v>714932658</v>
      </c>
      <c r="B3726" s="1" t="s">
        <v>23</v>
      </c>
      <c r="C3726">
        <v>42</v>
      </c>
      <c r="D3726" s="1" t="s">
        <v>29</v>
      </c>
      <c r="E3726">
        <v>4</v>
      </c>
      <c r="F3726" s="1" t="s">
        <v>40</v>
      </c>
      <c r="G3726" s="1" t="s">
        <v>31</v>
      </c>
      <c r="H3726" s="1" t="s">
        <v>34</v>
      </c>
      <c r="I3726" s="1" t="s">
        <v>28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0.78300000000000003</v>
      </c>
      <c r="R3726">
        <v>4098</v>
      </c>
      <c r="S3726">
        <v>81</v>
      </c>
      <c r="T3726">
        <v>0.58799999999999997</v>
      </c>
      <c r="U3726">
        <v>0</v>
      </c>
      <c r="V3726">
        <v>1.8340000000000001E-4</v>
      </c>
      <c r="W3726">
        <v>0.99982000000000004</v>
      </c>
      <c r="X3726" t="s">
        <v>47</v>
      </c>
      <c r="Y3726">
        <v>0</v>
      </c>
      <c r="Z3726">
        <v>2</v>
      </c>
      <c r="AA3726" t="s">
        <v>70</v>
      </c>
      <c r="AB3726" t="s">
        <v>74</v>
      </c>
    </row>
    <row r="3727" spans="1:28" x14ac:dyDescent="0.3">
      <c r="A3727">
        <v>804708633</v>
      </c>
      <c r="B3727" s="1" t="s">
        <v>23</v>
      </c>
      <c r="C3727">
        <v>44</v>
      </c>
      <c r="D3727" s="1" t="s">
        <v>29</v>
      </c>
      <c r="E3727">
        <v>3</v>
      </c>
      <c r="F3727" s="1" t="s">
        <v>35</v>
      </c>
      <c r="G3727" s="1" t="s">
        <v>31</v>
      </c>
      <c r="H3727" s="1" t="s">
        <v>32</v>
      </c>
      <c r="I3727" s="1" t="s">
        <v>28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0.51800000000000002</v>
      </c>
      <c r="R3727">
        <v>4666</v>
      </c>
      <c r="S3727">
        <v>87</v>
      </c>
      <c r="T3727">
        <v>0.77600000000000002</v>
      </c>
      <c r="U3727">
        <v>0</v>
      </c>
      <c r="V3727">
        <v>1.2144E-4</v>
      </c>
      <c r="W3727">
        <v>0.99987999999999999</v>
      </c>
      <c r="X3727" t="s">
        <v>47</v>
      </c>
      <c r="Y3727">
        <v>1</v>
      </c>
      <c r="Z3727">
        <v>2</v>
      </c>
      <c r="AA3727" t="s">
        <v>69</v>
      </c>
      <c r="AB3727" t="s">
        <v>74</v>
      </c>
    </row>
    <row r="3728" spans="1:28" x14ac:dyDescent="0.3">
      <c r="A3728">
        <v>716271183</v>
      </c>
      <c r="B3728" s="1" t="s">
        <v>44</v>
      </c>
      <c r="C3728">
        <v>45</v>
      </c>
      <c r="D3728" s="1" t="s">
        <v>29</v>
      </c>
      <c r="E3728">
        <v>2</v>
      </c>
      <c r="F3728" s="1" t="s">
        <v>35</v>
      </c>
      <c r="G3728" s="1" t="s">
        <v>31</v>
      </c>
      <c r="H3728" s="1" t="s">
        <v>32</v>
      </c>
      <c r="I3728" s="1" t="s">
        <v>28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0.54700000000000004</v>
      </c>
      <c r="R3728">
        <v>1720</v>
      </c>
      <c r="S3728">
        <v>42</v>
      </c>
      <c r="T3728">
        <v>0.4</v>
      </c>
      <c r="U3728">
        <v>0</v>
      </c>
      <c r="V3728">
        <v>0.99153000000000002</v>
      </c>
      <c r="W3728">
        <v>8.4700000000000001E-3</v>
      </c>
      <c r="X3728" t="s">
        <v>47</v>
      </c>
      <c r="Y3728">
        <v>1</v>
      </c>
      <c r="Z3728">
        <v>2</v>
      </c>
      <c r="AA3728" t="s">
        <v>69</v>
      </c>
      <c r="AB3728" t="s">
        <v>74</v>
      </c>
    </row>
    <row r="3729" spans="1:28" x14ac:dyDescent="0.3">
      <c r="A3729">
        <v>712442508</v>
      </c>
      <c r="B3729" s="1" t="s">
        <v>23</v>
      </c>
      <c r="C3729">
        <v>52</v>
      </c>
      <c r="D3729" s="1" t="s">
        <v>29</v>
      </c>
      <c r="E3729">
        <v>4</v>
      </c>
      <c r="F3729" s="1" t="s">
        <v>41</v>
      </c>
      <c r="G3729" s="1" t="s">
        <v>26</v>
      </c>
      <c r="H3729" s="1" t="s">
        <v>32</v>
      </c>
      <c r="I3729" s="1" t="s">
        <v>28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655.29999999999995</v>
      </c>
      <c r="Q3729">
        <v>0.73299999999999998</v>
      </c>
      <c r="R3729">
        <v>3464</v>
      </c>
      <c r="S3729">
        <v>70</v>
      </c>
      <c r="T3729">
        <v>0.79500000000000004</v>
      </c>
      <c r="U3729">
        <v>0.54400000000000004</v>
      </c>
      <c r="V3729">
        <v>6.3670999999999997E-4</v>
      </c>
      <c r="W3729">
        <v>0.99936000000000003</v>
      </c>
      <c r="X3729" t="s">
        <v>48</v>
      </c>
      <c r="Y3729">
        <v>1</v>
      </c>
      <c r="Z3729">
        <v>3</v>
      </c>
      <c r="AA3729" t="s">
        <v>69</v>
      </c>
      <c r="AB3729" t="s">
        <v>75</v>
      </c>
    </row>
    <row r="3730" spans="1:28" x14ac:dyDescent="0.3">
      <c r="A3730">
        <v>719165508</v>
      </c>
      <c r="B3730" s="1" t="s">
        <v>23</v>
      </c>
      <c r="C3730">
        <v>48</v>
      </c>
      <c r="D3730" s="1" t="s">
        <v>29</v>
      </c>
      <c r="E3730">
        <v>3</v>
      </c>
      <c r="F3730" s="1" t="s">
        <v>30</v>
      </c>
      <c r="G3730" s="1" t="s">
        <v>26</v>
      </c>
      <c r="H3730" s="1" t="s">
        <v>36</v>
      </c>
      <c r="I3730" s="1" t="s">
        <v>39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0.59199999999999997</v>
      </c>
      <c r="R3730">
        <v>3066</v>
      </c>
      <c r="S3730">
        <v>69</v>
      </c>
      <c r="T3730">
        <v>0.81599999999999995</v>
      </c>
      <c r="U3730">
        <v>0.11899999999999999</v>
      </c>
      <c r="V3730">
        <v>4.8381999999999999E-4</v>
      </c>
      <c r="W3730">
        <v>0.99951999999999996</v>
      </c>
      <c r="X3730" t="s">
        <v>47</v>
      </c>
      <c r="Y3730">
        <v>2</v>
      </c>
      <c r="Z3730">
        <v>2</v>
      </c>
      <c r="AA3730" t="s">
        <v>69</v>
      </c>
      <c r="AB3730" t="s">
        <v>74</v>
      </c>
    </row>
    <row r="3731" spans="1:28" x14ac:dyDescent="0.3">
      <c r="A3731">
        <v>826467333</v>
      </c>
      <c r="B3731" s="1" t="s">
        <v>23</v>
      </c>
      <c r="C3731">
        <v>57</v>
      </c>
      <c r="D3731" s="1" t="s">
        <v>24</v>
      </c>
      <c r="E3731">
        <v>1</v>
      </c>
      <c r="F3731" s="1" t="s">
        <v>25</v>
      </c>
      <c r="G3731" s="1" t="s">
        <v>31</v>
      </c>
      <c r="H3731" s="1" t="s">
        <v>33</v>
      </c>
      <c r="I3731" s="1" t="s">
        <v>28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0.92500000000000004</v>
      </c>
      <c r="R3731">
        <v>4082</v>
      </c>
      <c r="S3731">
        <v>74</v>
      </c>
      <c r="T3731">
        <v>0.68200000000000005</v>
      </c>
      <c r="U3731">
        <v>7.2999999999999995E-2</v>
      </c>
      <c r="V3731">
        <v>8.4530000000000006E-5</v>
      </c>
      <c r="W3731">
        <v>0.99992000000000003</v>
      </c>
      <c r="X3731" t="s">
        <v>48</v>
      </c>
      <c r="Y3731">
        <v>4</v>
      </c>
      <c r="Z3731">
        <v>3</v>
      </c>
      <c r="AA3731" t="s">
        <v>72</v>
      </c>
      <c r="AB3731" t="s">
        <v>74</v>
      </c>
    </row>
    <row r="3732" spans="1:28" x14ac:dyDescent="0.3">
      <c r="A3732">
        <v>721027083</v>
      </c>
      <c r="B3732" s="1" t="s">
        <v>23</v>
      </c>
      <c r="C3732">
        <v>47</v>
      </c>
      <c r="D3732" s="1" t="s">
        <v>29</v>
      </c>
      <c r="E3732">
        <v>4</v>
      </c>
      <c r="F3732" s="1" t="s">
        <v>41</v>
      </c>
      <c r="G3732" s="1" t="s">
        <v>31</v>
      </c>
      <c r="H3732" s="1" t="s">
        <v>34</v>
      </c>
      <c r="I3732" s="1" t="s">
        <v>28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0.58899999999999997</v>
      </c>
      <c r="R3732">
        <v>3543</v>
      </c>
      <c r="S3732">
        <v>87</v>
      </c>
      <c r="T3732">
        <v>0.81200000000000006</v>
      </c>
      <c r="U3732">
        <v>0.61</v>
      </c>
      <c r="V3732">
        <v>2.5071000000000001E-5</v>
      </c>
      <c r="W3732">
        <v>0.99997000000000003</v>
      </c>
      <c r="X3732" t="s">
        <v>47</v>
      </c>
      <c r="Y3732">
        <v>0</v>
      </c>
      <c r="Z3732">
        <v>2</v>
      </c>
      <c r="AA3732" t="s">
        <v>70</v>
      </c>
      <c r="AB3732" t="s">
        <v>75</v>
      </c>
    </row>
    <row r="3733" spans="1:28" x14ac:dyDescent="0.3">
      <c r="A3733">
        <v>713764458</v>
      </c>
      <c r="B3733" s="1" t="s">
        <v>23</v>
      </c>
      <c r="C3733">
        <v>53</v>
      </c>
      <c r="D3733" s="1" t="s">
        <v>24</v>
      </c>
      <c r="E3733">
        <v>2</v>
      </c>
      <c r="F3733" s="1" t="s">
        <v>30</v>
      </c>
      <c r="G3733" s="1" t="s">
        <v>31</v>
      </c>
      <c r="H3733" s="1" t="s">
        <v>37</v>
      </c>
      <c r="I3733" s="1" t="s">
        <v>28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0.83799999999999997</v>
      </c>
      <c r="U3733">
        <v>0.19700000000000001</v>
      </c>
      <c r="V3733">
        <v>1.9143E-4</v>
      </c>
      <c r="W3733">
        <v>0.99980999999999998</v>
      </c>
      <c r="X3733" t="s">
        <v>48</v>
      </c>
      <c r="Y3733">
        <v>5</v>
      </c>
      <c r="Z3733">
        <v>3</v>
      </c>
      <c r="AA3733" t="s">
        <v>70</v>
      </c>
      <c r="AB3733" t="s">
        <v>74</v>
      </c>
    </row>
    <row r="3734" spans="1:28" x14ac:dyDescent="0.3">
      <c r="A3734">
        <v>816261858</v>
      </c>
      <c r="B3734" s="1" t="s">
        <v>44</v>
      </c>
      <c r="C3734">
        <v>61</v>
      </c>
      <c r="D3734" s="1" t="s">
        <v>24</v>
      </c>
      <c r="E3734">
        <v>0</v>
      </c>
      <c r="F3734" s="1" t="s">
        <v>30</v>
      </c>
      <c r="G3734" s="1" t="s">
        <v>31</v>
      </c>
      <c r="H3734" s="1" t="s">
        <v>36</v>
      </c>
      <c r="I3734" s="1" t="s">
        <v>28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0.61199999999999999</v>
      </c>
      <c r="R3734">
        <v>1821</v>
      </c>
      <c r="S3734">
        <v>39</v>
      </c>
      <c r="T3734">
        <v>0.69599999999999995</v>
      </c>
      <c r="U3734">
        <v>0.56399999999999995</v>
      </c>
      <c r="V3734">
        <v>0.99797999999999998</v>
      </c>
      <c r="W3734">
        <v>2.0168400000000002E-3</v>
      </c>
      <c r="X3734" t="s">
        <v>48</v>
      </c>
      <c r="Y3734">
        <v>2</v>
      </c>
      <c r="Z3734">
        <v>3</v>
      </c>
      <c r="AA3734" t="s">
        <v>72</v>
      </c>
      <c r="AB3734" t="s">
        <v>75</v>
      </c>
    </row>
    <row r="3735" spans="1:28" x14ac:dyDescent="0.3">
      <c r="A3735">
        <v>710850633</v>
      </c>
      <c r="B3735" s="1" t="s">
        <v>23</v>
      </c>
      <c r="C3735">
        <v>65</v>
      </c>
      <c r="D3735" s="1" t="s">
        <v>24</v>
      </c>
      <c r="E3735">
        <v>0</v>
      </c>
      <c r="F3735" s="1" t="s">
        <v>25</v>
      </c>
      <c r="G3735" s="1" t="s">
        <v>31</v>
      </c>
      <c r="H3735" s="1" t="s">
        <v>36</v>
      </c>
      <c r="I3735" s="1" t="s">
        <v>28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1.0820000000000001</v>
      </c>
      <c r="R3735">
        <v>3325</v>
      </c>
      <c r="S3735">
        <v>67</v>
      </c>
      <c r="T3735">
        <v>0.67500000000000004</v>
      </c>
      <c r="U3735">
        <v>0.64300000000000002</v>
      </c>
      <c r="V3735">
        <v>9.4951000000000006E-5</v>
      </c>
      <c r="W3735">
        <v>0.99990999999999997</v>
      </c>
      <c r="X3735" t="s">
        <v>48</v>
      </c>
      <c r="Y3735">
        <v>2</v>
      </c>
      <c r="Z3735">
        <v>3</v>
      </c>
      <c r="AA3735" t="s">
        <v>72</v>
      </c>
      <c r="AB3735" t="s">
        <v>75</v>
      </c>
    </row>
    <row r="3736" spans="1:28" x14ac:dyDescent="0.3">
      <c r="A3736">
        <v>805282908</v>
      </c>
      <c r="B3736" s="1" t="s">
        <v>23</v>
      </c>
      <c r="C3736">
        <v>43</v>
      </c>
      <c r="D3736" s="1" t="s">
        <v>24</v>
      </c>
      <c r="E3736">
        <v>5</v>
      </c>
      <c r="F3736" s="1" t="s">
        <v>30</v>
      </c>
      <c r="G3736" s="1" t="s">
        <v>34</v>
      </c>
      <c r="H3736" s="1" t="s">
        <v>36</v>
      </c>
      <c r="I3736" s="1" t="s">
        <v>28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0.36499999999999999</v>
      </c>
      <c r="R3736">
        <v>4401</v>
      </c>
      <c r="S3736">
        <v>71</v>
      </c>
      <c r="T3736">
        <v>0.65100000000000002</v>
      </c>
      <c r="U3736">
        <v>0.14499999999999999</v>
      </c>
      <c r="V3736">
        <v>1.8569999999999999E-4</v>
      </c>
      <c r="W3736">
        <v>0.99980999999999998</v>
      </c>
      <c r="X3736" t="s">
        <v>47</v>
      </c>
      <c r="Y3736">
        <v>2</v>
      </c>
      <c r="Z3736">
        <v>2</v>
      </c>
      <c r="AA3736" t="s">
        <v>69</v>
      </c>
      <c r="AB3736" t="s">
        <v>74</v>
      </c>
    </row>
    <row r="3737" spans="1:28" x14ac:dyDescent="0.3">
      <c r="A3737">
        <v>771246708</v>
      </c>
      <c r="B3737" s="1" t="s">
        <v>23</v>
      </c>
      <c r="C3737">
        <v>40</v>
      </c>
      <c r="D3737" s="1" t="s">
        <v>24</v>
      </c>
      <c r="E3737">
        <v>5</v>
      </c>
      <c r="F3737" s="1" t="s">
        <v>30</v>
      </c>
      <c r="G3737" s="1" t="s">
        <v>34</v>
      </c>
      <c r="H3737" s="1" t="s">
        <v>37</v>
      </c>
      <c r="I3737" s="1" t="s">
        <v>28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0.51600000000000001</v>
      </c>
      <c r="R3737">
        <v>4371</v>
      </c>
      <c r="S3737">
        <v>82</v>
      </c>
      <c r="T3737">
        <v>0.64</v>
      </c>
      <c r="U3737">
        <v>7.1999999999999995E-2</v>
      </c>
      <c r="V3737">
        <v>1.9764000000000001E-4</v>
      </c>
      <c r="W3737">
        <v>0.99980000000000002</v>
      </c>
      <c r="X3737" t="s">
        <v>47</v>
      </c>
      <c r="Y3737">
        <v>5</v>
      </c>
      <c r="Z3737">
        <v>2</v>
      </c>
      <c r="AA3737" t="s">
        <v>70</v>
      </c>
      <c r="AB3737" t="s">
        <v>74</v>
      </c>
    </row>
    <row r="3738" spans="1:28" x14ac:dyDescent="0.3">
      <c r="A3738">
        <v>785119833</v>
      </c>
      <c r="B3738" s="1" t="s">
        <v>23</v>
      </c>
      <c r="C3738">
        <v>40</v>
      </c>
      <c r="D3738" s="1" t="s">
        <v>24</v>
      </c>
      <c r="E3738">
        <v>3</v>
      </c>
      <c r="F3738" s="1" t="s">
        <v>40</v>
      </c>
      <c r="G3738" s="1" t="s">
        <v>43</v>
      </c>
      <c r="H3738" s="1" t="s">
        <v>27</v>
      </c>
      <c r="I3738" s="1" t="s">
        <v>28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0.89800000000000002</v>
      </c>
      <c r="R3738">
        <v>3391</v>
      </c>
      <c r="S3738">
        <v>54</v>
      </c>
      <c r="T3738">
        <v>0.63600000000000001</v>
      </c>
      <c r="U3738">
        <v>0.06</v>
      </c>
      <c r="V3738">
        <v>3.0519E-4</v>
      </c>
      <c r="W3738">
        <v>0.99968999999999997</v>
      </c>
      <c r="X3738" t="s">
        <v>47</v>
      </c>
      <c r="Y3738">
        <v>3</v>
      </c>
      <c r="Z3738">
        <v>2</v>
      </c>
      <c r="AA3738" t="s">
        <v>70</v>
      </c>
      <c r="AB3738" t="s">
        <v>74</v>
      </c>
    </row>
    <row r="3739" spans="1:28" x14ac:dyDescent="0.3">
      <c r="A3739">
        <v>716780283</v>
      </c>
      <c r="B3739" s="1" t="s">
        <v>23</v>
      </c>
      <c r="C3739">
        <v>39</v>
      </c>
      <c r="D3739" s="1" t="s">
        <v>24</v>
      </c>
      <c r="E3739">
        <v>2</v>
      </c>
      <c r="F3739" s="1" t="s">
        <v>35</v>
      </c>
      <c r="G3739" s="1" t="s">
        <v>31</v>
      </c>
      <c r="H3739" s="1" t="s">
        <v>36</v>
      </c>
      <c r="I3739" s="1" t="s">
        <v>28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0.58699999999999997</v>
      </c>
      <c r="R3739">
        <v>4050</v>
      </c>
      <c r="S3739">
        <v>89</v>
      </c>
      <c r="T3739">
        <v>0.93500000000000005</v>
      </c>
      <c r="U3739">
        <v>0.26200000000000001</v>
      </c>
      <c r="V3739">
        <v>3.1104E-4</v>
      </c>
      <c r="W3739">
        <v>0.99968999999999997</v>
      </c>
      <c r="X3739" t="s">
        <v>47</v>
      </c>
      <c r="Y3739">
        <v>2</v>
      </c>
      <c r="Z3739">
        <v>2</v>
      </c>
      <c r="AA3739" t="s">
        <v>71</v>
      </c>
      <c r="AB3739" t="s">
        <v>76</v>
      </c>
    </row>
    <row r="3740" spans="1:28" x14ac:dyDescent="0.3">
      <c r="A3740">
        <v>716546283</v>
      </c>
      <c r="B3740" s="1" t="s">
        <v>23</v>
      </c>
      <c r="C3740">
        <v>39</v>
      </c>
      <c r="D3740" s="1" t="s">
        <v>24</v>
      </c>
      <c r="E3740">
        <v>3</v>
      </c>
      <c r="F3740" s="1" t="s">
        <v>30</v>
      </c>
      <c r="G3740" s="1" t="s">
        <v>26</v>
      </c>
      <c r="H3740" s="1" t="s">
        <v>27</v>
      </c>
      <c r="I3740" s="1" t="s">
        <v>28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0.68600000000000005</v>
      </c>
      <c r="R3740">
        <v>3944</v>
      </c>
      <c r="S3740">
        <v>72</v>
      </c>
      <c r="T3740">
        <v>0.67400000000000004</v>
      </c>
      <c r="U3740">
        <v>7.1999999999999995E-2</v>
      </c>
      <c r="V3740">
        <v>5.3543000000000004E-4</v>
      </c>
      <c r="W3740">
        <v>0.99946000000000002</v>
      </c>
      <c r="X3740" t="s">
        <v>47</v>
      </c>
      <c r="Y3740">
        <v>3</v>
      </c>
      <c r="Z3740">
        <v>2</v>
      </c>
      <c r="AA3740" t="s">
        <v>70</v>
      </c>
      <c r="AB3740" t="s">
        <v>74</v>
      </c>
    </row>
    <row r="3741" spans="1:28" x14ac:dyDescent="0.3">
      <c r="A3741">
        <v>721308033</v>
      </c>
      <c r="B3741" s="1" t="s">
        <v>44</v>
      </c>
      <c r="C3741">
        <v>45</v>
      </c>
      <c r="D3741" s="1" t="s">
        <v>29</v>
      </c>
      <c r="E3741">
        <v>2</v>
      </c>
      <c r="F3741" s="1" t="s">
        <v>41</v>
      </c>
      <c r="G3741" s="1" t="s">
        <v>31</v>
      </c>
      <c r="H3741" s="1" t="s">
        <v>32</v>
      </c>
      <c r="I3741" s="1" t="s">
        <v>28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0.88200000000000001</v>
      </c>
      <c r="R3741">
        <v>2609</v>
      </c>
      <c r="S3741">
        <v>42</v>
      </c>
      <c r="T3741">
        <v>0.61499999999999999</v>
      </c>
      <c r="U3741">
        <v>0.82899999999999996</v>
      </c>
      <c r="V3741">
        <v>0.99222999999999995</v>
      </c>
      <c r="W3741">
        <v>7.77E-3</v>
      </c>
      <c r="X3741" t="s">
        <v>47</v>
      </c>
      <c r="Y3741">
        <v>1</v>
      </c>
      <c r="Z3741">
        <v>2</v>
      </c>
      <c r="AA3741" t="s">
        <v>69</v>
      </c>
      <c r="AB3741" t="s">
        <v>75</v>
      </c>
    </row>
    <row r="3742" spans="1:28" x14ac:dyDescent="0.3">
      <c r="A3742">
        <v>779270883</v>
      </c>
      <c r="B3742" s="1" t="s">
        <v>23</v>
      </c>
      <c r="C3742">
        <v>48</v>
      </c>
      <c r="D3742" s="1" t="s">
        <v>24</v>
      </c>
      <c r="E3742">
        <v>4</v>
      </c>
      <c r="F3742" s="1" t="s">
        <v>25</v>
      </c>
      <c r="G3742" s="1" t="s">
        <v>26</v>
      </c>
      <c r="H3742" s="1" t="s">
        <v>27</v>
      </c>
      <c r="I3742" s="1" t="s">
        <v>28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>
        <v>77</v>
      </c>
      <c r="T3742">
        <v>0.878</v>
      </c>
      <c r="U3742">
        <v>0</v>
      </c>
      <c r="V3742">
        <v>3.0842E-4</v>
      </c>
      <c r="W3742">
        <v>0.99968999999999997</v>
      </c>
      <c r="X3742" t="s">
        <v>47</v>
      </c>
      <c r="Y3742">
        <v>3</v>
      </c>
      <c r="Z3742">
        <v>2</v>
      </c>
      <c r="AA3742" t="s">
        <v>70</v>
      </c>
      <c r="AB3742" t="s">
        <v>74</v>
      </c>
    </row>
    <row r="3743" spans="1:28" x14ac:dyDescent="0.3">
      <c r="A3743">
        <v>822061683</v>
      </c>
      <c r="B3743" s="1" t="s">
        <v>23</v>
      </c>
      <c r="C3743">
        <v>38</v>
      </c>
      <c r="D3743" s="1" t="s">
        <v>24</v>
      </c>
      <c r="E3743">
        <v>1</v>
      </c>
      <c r="F3743" s="1" t="s">
        <v>30</v>
      </c>
      <c r="G3743" s="1" t="s">
        <v>31</v>
      </c>
      <c r="H3743" s="1" t="s">
        <v>27</v>
      </c>
      <c r="I3743" s="1" t="s">
        <v>28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0.55800000000000005</v>
      </c>
      <c r="R3743">
        <v>4106</v>
      </c>
      <c r="S3743">
        <v>85</v>
      </c>
      <c r="T3743">
        <v>0.80900000000000005</v>
      </c>
      <c r="U3743">
        <v>8.5000000000000006E-2</v>
      </c>
      <c r="V3743">
        <v>4.8434999999999998E-4</v>
      </c>
      <c r="W3743">
        <v>0.99951999999999996</v>
      </c>
      <c r="X3743" t="s">
        <v>47</v>
      </c>
      <c r="Y3743">
        <v>3</v>
      </c>
      <c r="Z3743">
        <v>2</v>
      </c>
      <c r="AA3743" t="s">
        <v>70</v>
      </c>
      <c r="AB3743" t="s">
        <v>74</v>
      </c>
    </row>
    <row r="3744" spans="1:28" x14ac:dyDescent="0.3">
      <c r="A3744">
        <v>710058033</v>
      </c>
      <c r="B3744" s="1" t="s">
        <v>23</v>
      </c>
      <c r="C3744">
        <v>51</v>
      </c>
      <c r="D3744" s="1" t="s">
        <v>24</v>
      </c>
      <c r="E3744">
        <v>0</v>
      </c>
      <c r="F3744" s="1" t="s">
        <v>35</v>
      </c>
      <c r="G3744" s="1" t="s">
        <v>43</v>
      </c>
      <c r="H3744" s="1" t="s">
        <v>37</v>
      </c>
      <c r="I3744" s="1" t="s">
        <v>28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0.48599999999999999</v>
      </c>
      <c r="R3744">
        <v>3781</v>
      </c>
      <c r="S3744">
        <v>66</v>
      </c>
      <c r="T3744">
        <v>0.61</v>
      </c>
      <c r="U3744">
        <v>0</v>
      </c>
      <c r="V3744">
        <v>1.7924999999999999E-5</v>
      </c>
      <c r="W3744">
        <v>0.99997999999999998</v>
      </c>
      <c r="X3744" t="s">
        <v>48</v>
      </c>
      <c r="Y3744">
        <v>5</v>
      </c>
      <c r="Z3744">
        <v>3</v>
      </c>
      <c r="AA3744" t="s">
        <v>69</v>
      </c>
      <c r="AB3744" t="s">
        <v>74</v>
      </c>
    </row>
    <row r="3745" spans="1:28" x14ac:dyDescent="0.3">
      <c r="A3745">
        <v>710678658</v>
      </c>
      <c r="B3745" s="1" t="s">
        <v>23</v>
      </c>
      <c r="C3745">
        <v>47</v>
      </c>
      <c r="D3745" s="1" t="s">
        <v>29</v>
      </c>
      <c r="E3745">
        <v>4</v>
      </c>
      <c r="F3745" s="1" t="s">
        <v>34</v>
      </c>
      <c r="G3745" s="1" t="s">
        <v>34</v>
      </c>
      <c r="H3745" s="1" t="s">
        <v>32</v>
      </c>
      <c r="I3745" s="1" t="s">
        <v>28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0.80100000000000005</v>
      </c>
      <c r="R3745">
        <v>3684</v>
      </c>
      <c r="S3745">
        <v>64</v>
      </c>
      <c r="T3745">
        <v>0.82899999999999996</v>
      </c>
      <c r="U3745">
        <v>0.23300000000000001</v>
      </c>
      <c r="V3745">
        <v>2.0735E-4</v>
      </c>
      <c r="W3745">
        <v>0.99978999999999996</v>
      </c>
      <c r="X3745" t="s">
        <v>47</v>
      </c>
      <c r="Y3745">
        <v>1</v>
      </c>
      <c r="Z3745">
        <v>2</v>
      </c>
      <c r="AA3745" t="s">
        <v>70</v>
      </c>
      <c r="AB3745" t="s">
        <v>74</v>
      </c>
    </row>
    <row r="3746" spans="1:28" x14ac:dyDescent="0.3">
      <c r="A3746">
        <v>712943508</v>
      </c>
      <c r="B3746" s="1" t="s">
        <v>23</v>
      </c>
      <c r="C3746">
        <v>48</v>
      </c>
      <c r="D3746" s="1" t="s">
        <v>29</v>
      </c>
      <c r="E3746">
        <v>5</v>
      </c>
      <c r="F3746" s="1" t="s">
        <v>30</v>
      </c>
      <c r="G3746" s="1" t="s">
        <v>26</v>
      </c>
      <c r="H3746" s="1" t="s">
        <v>32</v>
      </c>
      <c r="I3746" s="1" t="s">
        <v>28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0.81599999999999995</v>
      </c>
      <c r="R3746">
        <v>4608</v>
      </c>
      <c r="S3746">
        <v>79</v>
      </c>
      <c r="T3746">
        <v>0.92700000000000005</v>
      </c>
      <c r="U3746">
        <v>0.14799999999999999</v>
      </c>
      <c r="V3746">
        <v>6.8503999999999993E-5</v>
      </c>
      <c r="W3746">
        <v>0.99992999999999999</v>
      </c>
      <c r="X3746" t="s">
        <v>47</v>
      </c>
      <c r="Y3746">
        <v>1</v>
      </c>
      <c r="Z3746">
        <v>2</v>
      </c>
      <c r="AA3746" t="s">
        <v>70</v>
      </c>
      <c r="AB3746" t="s">
        <v>74</v>
      </c>
    </row>
    <row r="3747" spans="1:28" x14ac:dyDescent="0.3">
      <c r="A3747">
        <v>816263808</v>
      </c>
      <c r="B3747" s="1" t="s">
        <v>23</v>
      </c>
      <c r="C3747">
        <v>47</v>
      </c>
      <c r="D3747" s="1" t="s">
        <v>24</v>
      </c>
      <c r="E3747">
        <v>1</v>
      </c>
      <c r="F3747" s="1" t="s">
        <v>30</v>
      </c>
      <c r="G3747" s="1" t="s">
        <v>31</v>
      </c>
      <c r="H3747" s="1" t="s">
        <v>33</v>
      </c>
      <c r="I3747" s="1" t="s">
        <v>28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0.93100000000000005</v>
      </c>
      <c r="R3747">
        <v>2760</v>
      </c>
      <c r="S3747">
        <v>56</v>
      </c>
      <c r="T3747">
        <v>1</v>
      </c>
      <c r="U3747">
        <v>4.2000000000000003E-2</v>
      </c>
      <c r="V3747">
        <v>5.1697000000000003E-5</v>
      </c>
      <c r="W3747">
        <v>0.99995000000000001</v>
      </c>
      <c r="X3747" t="s">
        <v>47</v>
      </c>
      <c r="Y3747">
        <v>4</v>
      </c>
      <c r="Z3747">
        <v>2</v>
      </c>
      <c r="AA3747" t="s">
        <v>70</v>
      </c>
      <c r="AB3747" t="s">
        <v>74</v>
      </c>
    </row>
    <row r="3748" spans="1:28" x14ac:dyDescent="0.3">
      <c r="A3748">
        <v>714162033</v>
      </c>
      <c r="B3748" s="1" t="s">
        <v>23</v>
      </c>
      <c r="C3748">
        <v>45</v>
      </c>
      <c r="D3748" s="1" t="s">
        <v>29</v>
      </c>
      <c r="E3748">
        <v>3</v>
      </c>
      <c r="F3748" s="1" t="s">
        <v>41</v>
      </c>
      <c r="G3748" s="1" t="s">
        <v>43</v>
      </c>
      <c r="H3748" s="1" t="s">
        <v>32</v>
      </c>
      <c r="I3748" s="1" t="s">
        <v>28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0.88700000000000001</v>
      </c>
      <c r="R3748">
        <v>3434</v>
      </c>
      <c r="S3748">
        <v>49</v>
      </c>
      <c r="T3748">
        <v>0.69</v>
      </c>
      <c r="U3748">
        <v>0.29099999999999998</v>
      </c>
      <c r="V3748">
        <v>4.4633999999999999E-4</v>
      </c>
      <c r="W3748">
        <v>0.99955000000000005</v>
      </c>
      <c r="X3748" t="s">
        <v>47</v>
      </c>
      <c r="Y3748">
        <v>1</v>
      </c>
      <c r="Z3748">
        <v>2</v>
      </c>
      <c r="AA3748" t="s">
        <v>70</v>
      </c>
      <c r="AB3748" t="s">
        <v>76</v>
      </c>
    </row>
    <row r="3749" spans="1:28" x14ac:dyDescent="0.3">
      <c r="A3749">
        <v>711238908</v>
      </c>
      <c r="B3749" s="1" t="s">
        <v>23</v>
      </c>
      <c r="C3749">
        <v>65</v>
      </c>
      <c r="D3749" s="1" t="s">
        <v>29</v>
      </c>
      <c r="E3749">
        <v>0</v>
      </c>
      <c r="F3749" s="1" t="s">
        <v>35</v>
      </c>
      <c r="G3749" s="1" t="s">
        <v>31</v>
      </c>
      <c r="H3749" s="1" t="s">
        <v>32</v>
      </c>
      <c r="I3749" s="1" t="s">
        <v>28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0.64100000000000001</v>
      </c>
      <c r="R3749">
        <v>5103</v>
      </c>
      <c r="S3749">
        <v>62</v>
      </c>
      <c r="T3749">
        <v>0.77100000000000002</v>
      </c>
      <c r="U3749">
        <v>0.22800000000000001</v>
      </c>
      <c r="V3749">
        <v>1.7725999999999999E-4</v>
      </c>
      <c r="W3749">
        <v>0.99982000000000004</v>
      </c>
      <c r="X3749" t="s">
        <v>48</v>
      </c>
      <c r="Y3749">
        <v>1</v>
      </c>
      <c r="Z3749">
        <v>3</v>
      </c>
      <c r="AA3749" t="s">
        <v>72</v>
      </c>
      <c r="AB3749" t="s">
        <v>74</v>
      </c>
    </row>
    <row r="3750" spans="1:28" x14ac:dyDescent="0.3">
      <c r="A3750">
        <v>713971608</v>
      </c>
      <c r="B3750" s="1" t="s">
        <v>23</v>
      </c>
      <c r="C3750">
        <v>49</v>
      </c>
      <c r="D3750" s="1" t="s">
        <v>24</v>
      </c>
      <c r="E3750">
        <v>4</v>
      </c>
      <c r="F3750" s="1" t="s">
        <v>35</v>
      </c>
      <c r="G3750" s="1" t="s">
        <v>26</v>
      </c>
      <c r="H3750" s="1" t="s">
        <v>32</v>
      </c>
      <c r="I3750" s="1" t="s">
        <v>28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0.54300000000000004</v>
      </c>
      <c r="U3750">
        <v>0.253</v>
      </c>
      <c r="V3750">
        <v>1.7042000000000001E-4</v>
      </c>
      <c r="W3750">
        <v>0.99983</v>
      </c>
      <c r="X3750" t="s">
        <v>47</v>
      </c>
      <c r="Y3750">
        <v>1</v>
      </c>
      <c r="Z3750">
        <v>2</v>
      </c>
      <c r="AA3750" t="s">
        <v>69</v>
      </c>
      <c r="AB3750" t="s">
        <v>76</v>
      </c>
    </row>
    <row r="3751" spans="1:28" x14ac:dyDescent="0.3">
      <c r="A3751">
        <v>715193433</v>
      </c>
      <c r="B3751" s="1" t="s">
        <v>23</v>
      </c>
      <c r="C3751">
        <v>61</v>
      </c>
      <c r="D3751" s="1" t="s">
        <v>29</v>
      </c>
      <c r="E3751">
        <v>0</v>
      </c>
      <c r="F3751" s="1" t="s">
        <v>25</v>
      </c>
      <c r="G3751" s="1" t="s">
        <v>31</v>
      </c>
      <c r="H3751" s="1" t="s">
        <v>34</v>
      </c>
      <c r="I3751" s="1" t="s">
        <v>28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0.67500000000000004</v>
      </c>
      <c r="R3751">
        <v>3889</v>
      </c>
      <c r="S3751">
        <v>67</v>
      </c>
      <c r="T3751">
        <v>0.48899999999999999</v>
      </c>
      <c r="U3751">
        <v>0</v>
      </c>
      <c r="V3751">
        <v>9.4951000000000006E-5</v>
      </c>
      <c r="W3751">
        <v>0.99990999999999997</v>
      </c>
      <c r="X3751" t="s">
        <v>48</v>
      </c>
      <c r="Y3751">
        <v>0</v>
      </c>
      <c r="Z3751">
        <v>3</v>
      </c>
      <c r="AA3751" t="s">
        <v>72</v>
      </c>
      <c r="AB3751" t="s">
        <v>74</v>
      </c>
    </row>
    <row r="3752" spans="1:28" x14ac:dyDescent="0.3">
      <c r="A3752">
        <v>713111883</v>
      </c>
      <c r="B3752" s="1" t="s">
        <v>23</v>
      </c>
      <c r="C3752">
        <v>51</v>
      </c>
      <c r="D3752" s="1" t="s">
        <v>24</v>
      </c>
      <c r="E3752">
        <v>1</v>
      </c>
      <c r="F3752" s="1" t="s">
        <v>34</v>
      </c>
      <c r="G3752" s="1" t="s">
        <v>26</v>
      </c>
      <c r="H3752" s="1" t="s">
        <v>37</v>
      </c>
      <c r="I3752" s="1" t="s">
        <v>28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0.68600000000000005</v>
      </c>
      <c r="R3752">
        <v>3783</v>
      </c>
      <c r="S3752">
        <v>70</v>
      </c>
      <c r="T3752">
        <v>0.75</v>
      </c>
      <c r="U3752">
        <v>7.0000000000000007E-2</v>
      </c>
      <c r="V3752">
        <v>5.6824999999999999E-5</v>
      </c>
      <c r="W3752">
        <v>0.99994000000000005</v>
      </c>
      <c r="X3752" t="s">
        <v>48</v>
      </c>
      <c r="Y3752">
        <v>5</v>
      </c>
      <c r="Z3752">
        <v>3</v>
      </c>
      <c r="AA3752" t="s">
        <v>70</v>
      </c>
      <c r="AB3752" t="s">
        <v>74</v>
      </c>
    </row>
    <row r="3753" spans="1:28" x14ac:dyDescent="0.3">
      <c r="A3753">
        <v>716911608</v>
      </c>
      <c r="B3753" s="1" t="s">
        <v>23</v>
      </c>
      <c r="C3753">
        <v>48</v>
      </c>
      <c r="D3753" s="1" t="s">
        <v>24</v>
      </c>
      <c r="E3753">
        <v>4</v>
      </c>
      <c r="F3753" s="1" t="s">
        <v>30</v>
      </c>
      <c r="G3753" s="1" t="s">
        <v>31</v>
      </c>
      <c r="H3753" s="1" t="s">
        <v>33</v>
      </c>
      <c r="I3753" s="1" t="s">
        <v>28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0.58899999999999997</v>
      </c>
      <c r="R3753">
        <v>3816</v>
      </c>
      <c r="S3753">
        <v>71</v>
      </c>
      <c r="T3753">
        <v>0.44900000000000001</v>
      </c>
      <c r="U3753">
        <v>0.66200000000000003</v>
      </c>
      <c r="V3753">
        <v>1.6574E-4</v>
      </c>
      <c r="W3753">
        <v>0.99983</v>
      </c>
      <c r="X3753" t="s">
        <v>47</v>
      </c>
      <c r="Y3753">
        <v>4</v>
      </c>
      <c r="Z3753">
        <v>2</v>
      </c>
      <c r="AA3753" t="s">
        <v>70</v>
      </c>
      <c r="AB3753" t="s">
        <v>75</v>
      </c>
    </row>
    <row r="3754" spans="1:28" x14ac:dyDescent="0.3">
      <c r="A3754">
        <v>822898758</v>
      </c>
      <c r="B3754" s="1" t="s">
        <v>23</v>
      </c>
      <c r="C3754">
        <v>44</v>
      </c>
      <c r="D3754" s="1" t="s">
        <v>29</v>
      </c>
      <c r="E3754">
        <v>5</v>
      </c>
      <c r="F3754" s="1" t="s">
        <v>41</v>
      </c>
      <c r="G3754" s="1" t="s">
        <v>26</v>
      </c>
      <c r="H3754" s="1" t="s">
        <v>32</v>
      </c>
      <c r="I3754" s="1" t="s">
        <v>28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0.90800000000000003</v>
      </c>
      <c r="R3754">
        <v>3239</v>
      </c>
      <c r="S3754">
        <v>66</v>
      </c>
      <c r="T3754">
        <v>0.65</v>
      </c>
      <c r="U3754">
        <v>0.219</v>
      </c>
      <c r="V3754">
        <v>6.2677999999999996E-4</v>
      </c>
      <c r="W3754">
        <v>0.99936999999999998</v>
      </c>
      <c r="X3754" t="s">
        <v>47</v>
      </c>
      <c r="Y3754">
        <v>1</v>
      </c>
      <c r="Z3754">
        <v>2</v>
      </c>
      <c r="AA3754" t="s">
        <v>69</v>
      </c>
      <c r="AB3754" t="s">
        <v>74</v>
      </c>
    </row>
    <row r="3755" spans="1:28" x14ac:dyDescent="0.3">
      <c r="A3755">
        <v>712085733</v>
      </c>
      <c r="B3755" s="1" t="s">
        <v>23</v>
      </c>
      <c r="C3755">
        <v>45</v>
      </c>
      <c r="D3755" s="1" t="s">
        <v>24</v>
      </c>
      <c r="E3755">
        <v>4</v>
      </c>
      <c r="F3755" s="1" t="s">
        <v>30</v>
      </c>
      <c r="G3755" s="1" t="s">
        <v>26</v>
      </c>
      <c r="H3755" s="1" t="s">
        <v>37</v>
      </c>
      <c r="I3755" s="1" t="s">
        <v>28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0.68700000000000006</v>
      </c>
      <c r="R3755">
        <v>3491</v>
      </c>
      <c r="S3755">
        <v>64</v>
      </c>
      <c r="T3755">
        <v>0.45500000000000002</v>
      </c>
      <c r="U3755">
        <v>2.5000000000000001E-2</v>
      </c>
      <c r="V3755">
        <v>2.0076999999999999E-4</v>
      </c>
      <c r="W3755">
        <v>0.99980000000000002</v>
      </c>
      <c r="X3755" t="s">
        <v>47</v>
      </c>
      <c r="Y3755">
        <v>5</v>
      </c>
      <c r="Z3755">
        <v>2</v>
      </c>
      <c r="AA3755" t="s">
        <v>70</v>
      </c>
      <c r="AB3755" t="s">
        <v>74</v>
      </c>
    </row>
    <row r="3756" spans="1:28" x14ac:dyDescent="0.3">
      <c r="A3756">
        <v>718583133</v>
      </c>
      <c r="B3756" s="1" t="s">
        <v>23</v>
      </c>
      <c r="C3756">
        <v>49</v>
      </c>
      <c r="D3756" s="1" t="s">
        <v>29</v>
      </c>
      <c r="E3756">
        <v>3</v>
      </c>
      <c r="F3756" s="1" t="s">
        <v>30</v>
      </c>
      <c r="G3756" s="1" t="s">
        <v>34</v>
      </c>
      <c r="H3756" s="1" t="s">
        <v>32</v>
      </c>
      <c r="I3756" s="1" t="s">
        <v>28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>
        <v>75</v>
      </c>
      <c r="T3756">
        <v>0.70499999999999996</v>
      </c>
      <c r="U3756">
        <v>0.224</v>
      </c>
      <c r="V3756">
        <v>4.3568E-5</v>
      </c>
      <c r="W3756">
        <v>0.99995999999999996</v>
      </c>
      <c r="X3756" t="s">
        <v>47</v>
      </c>
      <c r="Y3756">
        <v>1</v>
      </c>
      <c r="Z3756">
        <v>2</v>
      </c>
      <c r="AA3756" t="s">
        <v>69</v>
      </c>
      <c r="AB3756" t="s">
        <v>74</v>
      </c>
    </row>
    <row r="3757" spans="1:28" x14ac:dyDescent="0.3">
      <c r="A3757">
        <v>772095858</v>
      </c>
      <c r="B3757" s="1" t="s">
        <v>23</v>
      </c>
      <c r="C3757">
        <v>38</v>
      </c>
      <c r="D3757" s="1" t="s">
        <v>29</v>
      </c>
      <c r="E3757">
        <v>2</v>
      </c>
      <c r="F3757" s="1" t="s">
        <v>30</v>
      </c>
      <c r="G3757" s="1" t="s">
        <v>31</v>
      </c>
      <c r="H3757" s="1" t="s">
        <v>34</v>
      </c>
      <c r="I3757" s="1" t="s">
        <v>28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1.0549999999999999</v>
      </c>
      <c r="R3757">
        <v>3929</v>
      </c>
      <c r="S3757">
        <v>66</v>
      </c>
      <c r="T3757">
        <v>0.73699999999999999</v>
      </c>
      <c r="U3757">
        <v>9.2999999999999999E-2</v>
      </c>
      <c r="V3757">
        <v>1.9143E-4</v>
      </c>
      <c r="W3757">
        <v>0.99980999999999998</v>
      </c>
      <c r="X3757" t="s">
        <v>47</v>
      </c>
      <c r="Y3757">
        <v>0</v>
      </c>
      <c r="Z3757">
        <v>2</v>
      </c>
      <c r="AA3757" t="s">
        <v>70</v>
      </c>
      <c r="AB3757" t="s">
        <v>74</v>
      </c>
    </row>
    <row r="3758" spans="1:28" x14ac:dyDescent="0.3">
      <c r="A3758">
        <v>780074733</v>
      </c>
      <c r="B3758" s="1" t="s">
        <v>23</v>
      </c>
      <c r="C3758">
        <v>42</v>
      </c>
      <c r="D3758" s="1" t="s">
        <v>29</v>
      </c>
      <c r="E3758">
        <v>1</v>
      </c>
      <c r="F3758" s="1" t="s">
        <v>42</v>
      </c>
      <c r="G3758" s="1" t="s">
        <v>26</v>
      </c>
      <c r="H3758" s="1" t="s">
        <v>32</v>
      </c>
      <c r="I3758" s="1" t="s">
        <v>28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>
        <v>72</v>
      </c>
      <c r="T3758">
        <v>0.5</v>
      </c>
      <c r="U3758">
        <v>0.85099999999999998</v>
      </c>
      <c r="V3758">
        <v>4.1086999999999997E-4</v>
      </c>
      <c r="W3758">
        <v>0.99958999999999998</v>
      </c>
      <c r="X3758" t="s">
        <v>47</v>
      </c>
      <c r="Y3758">
        <v>1</v>
      </c>
      <c r="Z3758">
        <v>2</v>
      </c>
      <c r="AA3758" t="s">
        <v>70</v>
      </c>
      <c r="AB3758" t="s">
        <v>75</v>
      </c>
    </row>
    <row r="3759" spans="1:28" x14ac:dyDescent="0.3">
      <c r="A3759">
        <v>710182383</v>
      </c>
      <c r="B3759" s="1" t="s">
        <v>23</v>
      </c>
      <c r="C3759">
        <v>44</v>
      </c>
      <c r="D3759" s="1" t="s">
        <v>24</v>
      </c>
      <c r="E3759">
        <v>3</v>
      </c>
      <c r="F3759" s="1" t="s">
        <v>35</v>
      </c>
      <c r="G3759" s="1" t="s">
        <v>43</v>
      </c>
      <c r="H3759" s="1" t="s">
        <v>33</v>
      </c>
      <c r="I3759" s="1" t="s">
        <v>28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1.0640000000000001</v>
      </c>
      <c r="R3759">
        <v>3626</v>
      </c>
      <c r="S3759">
        <v>77</v>
      </c>
      <c r="T3759">
        <v>0.878</v>
      </c>
      <c r="U3759">
        <v>8.7999999999999995E-2</v>
      </c>
      <c r="V3759">
        <v>2.0424000000000001E-4</v>
      </c>
      <c r="W3759">
        <v>0.99980000000000002</v>
      </c>
      <c r="X3759" t="s">
        <v>47</v>
      </c>
      <c r="Y3759">
        <v>4</v>
      </c>
      <c r="Z3759">
        <v>2</v>
      </c>
      <c r="AA3759" t="s">
        <v>71</v>
      </c>
      <c r="AB3759" t="s">
        <v>74</v>
      </c>
    </row>
    <row r="3760" spans="1:28" x14ac:dyDescent="0.3">
      <c r="A3760">
        <v>713418558</v>
      </c>
      <c r="B3760" s="1" t="s">
        <v>23</v>
      </c>
      <c r="C3760">
        <v>46</v>
      </c>
      <c r="D3760" s="1" t="s">
        <v>29</v>
      </c>
      <c r="E3760">
        <v>3</v>
      </c>
      <c r="F3760" s="1" t="s">
        <v>30</v>
      </c>
      <c r="G3760" s="1" t="s">
        <v>43</v>
      </c>
      <c r="H3760" s="1" t="s">
        <v>32</v>
      </c>
      <c r="I3760" s="1" t="s">
        <v>28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0.59699999999999998</v>
      </c>
      <c r="R3760">
        <v>3819</v>
      </c>
      <c r="S3760">
        <v>71</v>
      </c>
      <c r="T3760">
        <v>0.61399999999999999</v>
      </c>
      <c r="U3760">
        <v>0</v>
      </c>
      <c r="V3760">
        <v>2.1081E-5</v>
      </c>
      <c r="W3760">
        <v>0.99997999999999998</v>
      </c>
      <c r="X3760" t="s">
        <v>47</v>
      </c>
      <c r="Y3760">
        <v>1</v>
      </c>
      <c r="Z3760">
        <v>2</v>
      </c>
      <c r="AA3760" t="s">
        <v>69</v>
      </c>
      <c r="AB3760" t="s">
        <v>74</v>
      </c>
    </row>
    <row r="3761" spans="1:28" x14ac:dyDescent="0.3">
      <c r="A3761">
        <v>715445883</v>
      </c>
      <c r="B3761" s="1" t="s">
        <v>23</v>
      </c>
      <c r="C3761">
        <v>40</v>
      </c>
      <c r="D3761" s="1" t="s">
        <v>29</v>
      </c>
      <c r="E3761">
        <v>2</v>
      </c>
      <c r="F3761" s="1" t="s">
        <v>30</v>
      </c>
      <c r="G3761" s="1" t="s">
        <v>26</v>
      </c>
      <c r="H3761" s="1" t="s">
        <v>34</v>
      </c>
      <c r="I3761" s="1" t="s">
        <v>28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0.83199999999999996</v>
      </c>
      <c r="R3761">
        <v>4449</v>
      </c>
      <c r="S3761">
        <v>86</v>
      </c>
      <c r="T3761">
        <v>0.68600000000000005</v>
      </c>
      <c r="U3761">
        <v>0.112</v>
      </c>
      <c r="V3761">
        <v>1.1382E-4</v>
      </c>
      <c r="W3761">
        <v>0.99988999999999995</v>
      </c>
      <c r="X3761" t="s">
        <v>47</v>
      </c>
      <c r="Y3761">
        <v>0</v>
      </c>
      <c r="Z3761">
        <v>2</v>
      </c>
      <c r="AA3761" t="s">
        <v>70</v>
      </c>
      <c r="AB3761" t="s">
        <v>74</v>
      </c>
    </row>
    <row r="3762" spans="1:28" x14ac:dyDescent="0.3">
      <c r="A3762">
        <v>718599108</v>
      </c>
      <c r="B3762" s="1" t="s">
        <v>23</v>
      </c>
      <c r="C3762">
        <v>50</v>
      </c>
      <c r="D3762" s="1" t="s">
        <v>29</v>
      </c>
      <c r="E3762">
        <v>3</v>
      </c>
      <c r="F3762" s="1" t="s">
        <v>30</v>
      </c>
      <c r="G3762" s="1" t="s">
        <v>26</v>
      </c>
      <c r="H3762" s="1" t="s">
        <v>34</v>
      </c>
      <c r="I3762" s="1" t="s">
        <v>28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0.51400000000000001</v>
      </c>
      <c r="R3762">
        <v>4419</v>
      </c>
      <c r="S3762">
        <v>64</v>
      </c>
      <c r="T3762">
        <v>0.73</v>
      </c>
      <c r="U3762">
        <v>0.36299999999999999</v>
      </c>
      <c r="V3762">
        <v>1.8665000000000001E-4</v>
      </c>
      <c r="W3762">
        <v>0.99980999999999998</v>
      </c>
      <c r="X3762" t="s">
        <v>47</v>
      </c>
      <c r="Y3762">
        <v>0</v>
      </c>
      <c r="Z3762">
        <v>2</v>
      </c>
      <c r="AA3762" t="s">
        <v>69</v>
      </c>
      <c r="AB3762" t="s">
        <v>76</v>
      </c>
    </row>
    <row r="3763" spans="1:28" x14ac:dyDescent="0.3">
      <c r="A3763">
        <v>711546333</v>
      </c>
      <c r="B3763" s="1" t="s">
        <v>23</v>
      </c>
      <c r="C3763">
        <v>46</v>
      </c>
      <c r="D3763" s="1" t="s">
        <v>24</v>
      </c>
      <c r="E3763">
        <v>3</v>
      </c>
      <c r="F3763" s="1" t="s">
        <v>35</v>
      </c>
      <c r="G3763" s="1" t="s">
        <v>26</v>
      </c>
      <c r="H3763" s="1" t="s">
        <v>32</v>
      </c>
      <c r="I3763" s="1" t="s">
        <v>28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0.72599999999999998</v>
      </c>
      <c r="R3763">
        <v>4962</v>
      </c>
      <c r="S3763">
        <v>72</v>
      </c>
      <c r="T3763">
        <v>0.71399999999999997</v>
      </c>
      <c r="U3763">
        <v>0.19600000000000001</v>
      </c>
      <c r="V3763">
        <v>1.1574E-4</v>
      </c>
      <c r="W3763">
        <v>0.99987999999999999</v>
      </c>
      <c r="X3763" t="s">
        <v>47</v>
      </c>
      <c r="Y3763">
        <v>1</v>
      </c>
      <c r="Z3763">
        <v>2</v>
      </c>
      <c r="AA3763" t="s">
        <v>69</v>
      </c>
      <c r="AB3763" t="s">
        <v>74</v>
      </c>
    </row>
    <row r="3764" spans="1:28" x14ac:dyDescent="0.3">
      <c r="A3764">
        <v>721513833</v>
      </c>
      <c r="B3764" s="1" t="s">
        <v>23</v>
      </c>
      <c r="C3764">
        <v>35</v>
      </c>
      <c r="D3764" s="1" t="s">
        <v>24</v>
      </c>
      <c r="E3764">
        <v>0</v>
      </c>
      <c r="F3764" s="1" t="s">
        <v>25</v>
      </c>
      <c r="G3764" s="1" t="s">
        <v>43</v>
      </c>
      <c r="H3764" s="1" t="s">
        <v>36</v>
      </c>
      <c r="I3764" s="1" t="s">
        <v>28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0.77500000000000002</v>
      </c>
      <c r="R3764">
        <v>2808</v>
      </c>
      <c r="S3764">
        <v>72</v>
      </c>
      <c r="T3764">
        <v>0.6</v>
      </c>
      <c r="U3764">
        <v>0.26800000000000002</v>
      </c>
      <c r="V3764">
        <v>1.5004999999999999E-4</v>
      </c>
      <c r="W3764">
        <v>0.99985000000000002</v>
      </c>
      <c r="X3764" t="s">
        <v>47</v>
      </c>
      <c r="Y3764">
        <v>2</v>
      </c>
      <c r="Z3764">
        <v>2</v>
      </c>
      <c r="AA3764" t="s">
        <v>70</v>
      </c>
      <c r="AB3764" t="s">
        <v>76</v>
      </c>
    </row>
    <row r="3765" spans="1:28" x14ac:dyDescent="0.3">
      <c r="A3765">
        <v>771669183</v>
      </c>
      <c r="B3765" s="1" t="s">
        <v>23</v>
      </c>
      <c r="C3765">
        <v>49</v>
      </c>
      <c r="D3765" s="1" t="s">
        <v>24</v>
      </c>
      <c r="E3765">
        <v>1</v>
      </c>
      <c r="F3765" s="1" t="s">
        <v>30</v>
      </c>
      <c r="G3765" s="1" t="s">
        <v>26</v>
      </c>
      <c r="H3765" s="1" t="s">
        <v>27</v>
      </c>
      <c r="I3765" s="1" t="s">
        <v>28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0.55600000000000005</v>
      </c>
      <c r="U3765">
        <v>0.25</v>
      </c>
      <c r="V3765">
        <v>1.4834000000000001E-4</v>
      </c>
      <c r="W3765">
        <v>0.99985000000000002</v>
      </c>
      <c r="X3765" t="s">
        <v>47</v>
      </c>
      <c r="Y3765">
        <v>3</v>
      </c>
      <c r="Z3765">
        <v>2</v>
      </c>
      <c r="AA3765" t="s">
        <v>69</v>
      </c>
      <c r="AB3765" t="s">
        <v>74</v>
      </c>
    </row>
    <row r="3766" spans="1:28" x14ac:dyDescent="0.3">
      <c r="A3766">
        <v>774760458</v>
      </c>
      <c r="B3766" s="1" t="s">
        <v>44</v>
      </c>
      <c r="C3766">
        <v>62</v>
      </c>
      <c r="D3766" s="1" t="s">
        <v>29</v>
      </c>
      <c r="E3766">
        <v>1</v>
      </c>
      <c r="F3766" s="1" t="s">
        <v>25</v>
      </c>
      <c r="G3766" s="1" t="s">
        <v>34</v>
      </c>
      <c r="H3766" s="1" t="s">
        <v>36</v>
      </c>
      <c r="I3766" s="1" t="s">
        <v>28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0.50600000000000001</v>
      </c>
      <c r="R3766">
        <v>1739</v>
      </c>
      <c r="S3766">
        <v>36</v>
      </c>
      <c r="T3766">
        <v>0.5</v>
      </c>
      <c r="U3766">
        <v>0.66100000000000003</v>
      </c>
      <c r="V3766">
        <v>0.99104000000000003</v>
      </c>
      <c r="W3766">
        <v>8.9599999999999992E-3</v>
      </c>
      <c r="X3766" t="s">
        <v>48</v>
      </c>
      <c r="Y3766">
        <v>2</v>
      </c>
      <c r="Z3766">
        <v>3</v>
      </c>
      <c r="AA3766" t="s">
        <v>72</v>
      </c>
      <c r="AB3766" t="s">
        <v>75</v>
      </c>
    </row>
    <row r="3767" spans="1:28" x14ac:dyDescent="0.3">
      <c r="A3767">
        <v>713453733</v>
      </c>
      <c r="B3767" s="1" t="s">
        <v>23</v>
      </c>
      <c r="C3767">
        <v>45</v>
      </c>
      <c r="D3767" s="1" t="s">
        <v>29</v>
      </c>
      <c r="E3767">
        <v>2</v>
      </c>
      <c r="F3767" s="1" t="s">
        <v>35</v>
      </c>
      <c r="G3767" s="1" t="s">
        <v>31</v>
      </c>
      <c r="H3767" s="1" t="s">
        <v>36</v>
      </c>
      <c r="I3767" s="1" t="s">
        <v>28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0.52800000000000002</v>
      </c>
      <c r="R3767">
        <v>3428</v>
      </c>
      <c r="S3767">
        <v>84</v>
      </c>
      <c r="T3767">
        <v>0.68</v>
      </c>
      <c r="U3767">
        <v>0.65400000000000003</v>
      </c>
      <c r="V3767">
        <v>9.5248999999999996E-5</v>
      </c>
      <c r="W3767">
        <v>0.99990000000000001</v>
      </c>
      <c r="X3767" t="s">
        <v>47</v>
      </c>
      <c r="Y3767">
        <v>2</v>
      </c>
      <c r="Z3767">
        <v>2</v>
      </c>
      <c r="AA3767" t="s">
        <v>69</v>
      </c>
      <c r="AB3767" t="s">
        <v>75</v>
      </c>
    </row>
    <row r="3768" spans="1:28" x14ac:dyDescent="0.3">
      <c r="A3768">
        <v>804415083</v>
      </c>
      <c r="B3768" s="1" t="s">
        <v>44</v>
      </c>
      <c r="C3768">
        <v>45</v>
      </c>
      <c r="D3768" s="1" t="s">
        <v>24</v>
      </c>
      <c r="E3768">
        <v>3</v>
      </c>
      <c r="F3768" s="1" t="s">
        <v>34</v>
      </c>
      <c r="G3768" s="1" t="s">
        <v>26</v>
      </c>
      <c r="H3768" s="1" t="s">
        <v>27</v>
      </c>
      <c r="I3768" s="1" t="s">
        <v>28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1.0840000000000001</v>
      </c>
      <c r="R3768">
        <v>2611</v>
      </c>
      <c r="S3768">
        <v>51</v>
      </c>
      <c r="T3768">
        <v>0.54500000000000004</v>
      </c>
      <c r="U3768">
        <v>0.16</v>
      </c>
      <c r="V3768">
        <v>0.99741000000000002</v>
      </c>
      <c r="W3768">
        <v>2.5872500000000001E-3</v>
      </c>
      <c r="X3768" t="s">
        <v>47</v>
      </c>
      <c r="Y3768">
        <v>3</v>
      </c>
      <c r="Z3768">
        <v>2</v>
      </c>
      <c r="AA3768" t="s">
        <v>69</v>
      </c>
      <c r="AB3768" t="s">
        <v>74</v>
      </c>
    </row>
    <row r="3769" spans="1:28" x14ac:dyDescent="0.3">
      <c r="A3769">
        <v>711419133</v>
      </c>
      <c r="B3769" s="1" t="s">
        <v>23</v>
      </c>
      <c r="C3769">
        <v>56</v>
      </c>
      <c r="D3769" s="1" t="s">
        <v>24</v>
      </c>
      <c r="E3769">
        <v>4</v>
      </c>
      <c r="F3769" s="1" t="s">
        <v>30</v>
      </c>
      <c r="G3769" s="1" t="s">
        <v>31</v>
      </c>
      <c r="H3769" s="1" t="s">
        <v>32</v>
      </c>
      <c r="I3769" s="1" t="s">
        <v>28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0.93400000000000005</v>
      </c>
      <c r="R3769">
        <v>4449</v>
      </c>
      <c r="S3769">
        <v>77</v>
      </c>
      <c r="T3769">
        <v>0.878</v>
      </c>
      <c r="U3769">
        <v>0.35199999999999998</v>
      </c>
      <c r="V3769">
        <v>2.0076999999999999E-4</v>
      </c>
      <c r="W3769">
        <v>0.99980000000000002</v>
      </c>
      <c r="X3769" t="s">
        <v>48</v>
      </c>
      <c r="Y3769">
        <v>1</v>
      </c>
      <c r="Z3769">
        <v>3</v>
      </c>
      <c r="AA3769" t="s">
        <v>70</v>
      </c>
      <c r="AB3769" t="s">
        <v>76</v>
      </c>
    </row>
    <row r="3770" spans="1:28" x14ac:dyDescent="0.3">
      <c r="A3770">
        <v>710691633</v>
      </c>
      <c r="B3770" s="1" t="s">
        <v>23</v>
      </c>
      <c r="C3770">
        <v>58</v>
      </c>
      <c r="D3770" s="1" t="s">
        <v>29</v>
      </c>
      <c r="E3770">
        <v>1</v>
      </c>
      <c r="F3770" s="1" t="s">
        <v>25</v>
      </c>
      <c r="G3770" s="1" t="s">
        <v>26</v>
      </c>
      <c r="H3770" s="1" t="s">
        <v>32</v>
      </c>
      <c r="I3770" s="1" t="s">
        <v>28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0.89900000000000002</v>
      </c>
      <c r="R3770">
        <v>4546</v>
      </c>
      <c r="S3770">
        <v>78</v>
      </c>
      <c r="T3770">
        <v>0.5</v>
      </c>
      <c r="U3770">
        <v>0.58899999999999997</v>
      </c>
      <c r="V3770">
        <v>1.4421E-4</v>
      </c>
      <c r="W3770">
        <v>0.99985999999999997</v>
      </c>
      <c r="X3770" t="s">
        <v>48</v>
      </c>
      <c r="Y3770">
        <v>1</v>
      </c>
      <c r="Z3770">
        <v>3</v>
      </c>
      <c r="AA3770" t="s">
        <v>69</v>
      </c>
      <c r="AB3770" t="s">
        <v>75</v>
      </c>
    </row>
    <row r="3771" spans="1:28" x14ac:dyDescent="0.3">
      <c r="A3771">
        <v>715008858</v>
      </c>
      <c r="B3771" s="1" t="s">
        <v>23</v>
      </c>
      <c r="C3771">
        <v>51</v>
      </c>
      <c r="D3771" s="1" t="s">
        <v>29</v>
      </c>
      <c r="E3771">
        <v>3</v>
      </c>
      <c r="F3771" s="1" t="s">
        <v>34</v>
      </c>
      <c r="G3771" s="1" t="s">
        <v>31</v>
      </c>
      <c r="H3771" s="1" t="s">
        <v>32</v>
      </c>
      <c r="I3771" s="1" t="s">
        <v>28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0.61599999999999999</v>
      </c>
      <c r="R3771">
        <v>4099</v>
      </c>
      <c r="S3771">
        <v>66</v>
      </c>
      <c r="T3771">
        <v>0.57099999999999995</v>
      </c>
      <c r="U3771">
        <v>0.223</v>
      </c>
      <c r="V3771">
        <v>6.2819999999999998E-5</v>
      </c>
      <c r="W3771">
        <v>0.99994000000000005</v>
      </c>
      <c r="X3771" t="s">
        <v>48</v>
      </c>
      <c r="Y3771">
        <v>1</v>
      </c>
      <c r="Z3771">
        <v>3</v>
      </c>
      <c r="AA3771" t="s">
        <v>69</v>
      </c>
      <c r="AB3771" t="s">
        <v>74</v>
      </c>
    </row>
    <row r="3772" spans="1:28" x14ac:dyDescent="0.3">
      <c r="A3772">
        <v>771424908</v>
      </c>
      <c r="B3772" s="1" t="s">
        <v>44</v>
      </c>
      <c r="C3772">
        <v>38</v>
      </c>
      <c r="D3772" s="1" t="s">
        <v>24</v>
      </c>
      <c r="E3772">
        <v>2</v>
      </c>
      <c r="F3772" s="1" t="s">
        <v>34</v>
      </c>
      <c r="G3772" s="1" t="s">
        <v>34</v>
      </c>
      <c r="H3772" s="1" t="s">
        <v>27</v>
      </c>
      <c r="I3772" s="1" t="s">
        <v>28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0.46200000000000002</v>
      </c>
      <c r="R3772">
        <v>1766</v>
      </c>
      <c r="S3772">
        <v>31</v>
      </c>
      <c r="T3772">
        <v>0.47599999999999998</v>
      </c>
      <c r="U3772">
        <v>0.1</v>
      </c>
      <c r="V3772">
        <v>0.99526999999999999</v>
      </c>
      <c r="W3772">
        <v>4.7289599999999999E-3</v>
      </c>
      <c r="X3772" t="s">
        <v>47</v>
      </c>
      <c r="Y3772">
        <v>3</v>
      </c>
      <c r="Z3772">
        <v>2</v>
      </c>
      <c r="AA3772" t="s">
        <v>70</v>
      </c>
      <c r="AB3772" t="s">
        <v>74</v>
      </c>
    </row>
    <row r="3773" spans="1:28" x14ac:dyDescent="0.3">
      <c r="A3773">
        <v>771215583</v>
      </c>
      <c r="B3773" s="1" t="s">
        <v>23</v>
      </c>
      <c r="C3773">
        <v>39</v>
      </c>
      <c r="D3773" s="1" t="s">
        <v>24</v>
      </c>
      <c r="E3773">
        <v>3</v>
      </c>
      <c r="F3773" s="1" t="s">
        <v>25</v>
      </c>
      <c r="G3773" s="1" t="s">
        <v>31</v>
      </c>
      <c r="H3773" s="1" t="s">
        <v>27</v>
      </c>
      <c r="I3773" s="1" t="s">
        <v>28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0.52800000000000002</v>
      </c>
      <c r="R3773">
        <v>3505</v>
      </c>
      <c r="S3773">
        <v>60</v>
      </c>
      <c r="T3773">
        <v>0.93500000000000005</v>
      </c>
      <c r="U3773">
        <v>0.06</v>
      </c>
      <c r="V3773">
        <v>1.5941999999999999E-4</v>
      </c>
      <c r="W3773">
        <v>0.99983999999999995</v>
      </c>
      <c r="X3773" t="s">
        <v>47</v>
      </c>
      <c r="Y3773">
        <v>3</v>
      </c>
      <c r="Z3773">
        <v>2</v>
      </c>
      <c r="AA3773" t="s">
        <v>70</v>
      </c>
      <c r="AB3773" t="s">
        <v>74</v>
      </c>
    </row>
    <row r="3774" spans="1:28" x14ac:dyDescent="0.3">
      <c r="A3774">
        <v>711012783</v>
      </c>
      <c r="B3774" s="1" t="s">
        <v>44</v>
      </c>
      <c r="C3774">
        <v>43</v>
      </c>
      <c r="D3774" s="1" t="s">
        <v>24</v>
      </c>
      <c r="E3774">
        <v>4</v>
      </c>
      <c r="F3774" s="1" t="s">
        <v>30</v>
      </c>
      <c r="G3774" s="1" t="s">
        <v>31</v>
      </c>
      <c r="H3774" s="1" t="s">
        <v>37</v>
      </c>
      <c r="I3774" s="1" t="s">
        <v>28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0.63100000000000001</v>
      </c>
      <c r="R3774">
        <v>2066</v>
      </c>
      <c r="S3774">
        <v>46</v>
      </c>
      <c r="T3774">
        <v>0.76900000000000002</v>
      </c>
      <c r="U3774">
        <v>0</v>
      </c>
      <c r="V3774">
        <v>0.99816000000000005</v>
      </c>
      <c r="W3774">
        <v>1.84351E-3</v>
      </c>
      <c r="X3774" t="s">
        <v>47</v>
      </c>
      <c r="Y3774">
        <v>5</v>
      </c>
      <c r="Z3774">
        <v>2</v>
      </c>
      <c r="AA3774" t="s">
        <v>70</v>
      </c>
      <c r="AB3774" t="s">
        <v>74</v>
      </c>
    </row>
    <row r="3775" spans="1:28" x14ac:dyDescent="0.3">
      <c r="A3775">
        <v>827408058</v>
      </c>
      <c r="B3775" s="1" t="s">
        <v>23</v>
      </c>
      <c r="C3775">
        <v>44</v>
      </c>
      <c r="D3775" s="1" t="s">
        <v>29</v>
      </c>
      <c r="E3775">
        <v>3</v>
      </c>
      <c r="F3775" s="1" t="s">
        <v>30</v>
      </c>
      <c r="G3775" s="1" t="s">
        <v>26</v>
      </c>
      <c r="H3775" s="1" t="s">
        <v>32</v>
      </c>
      <c r="I3775" s="1" t="s">
        <v>28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0.51100000000000001</v>
      </c>
      <c r="U3775">
        <v>0.89700000000000002</v>
      </c>
      <c r="V3775">
        <v>1.1811000000000001E-4</v>
      </c>
      <c r="W3775">
        <v>0.99987999999999999</v>
      </c>
      <c r="X3775" t="s">
        <v>47</v>
      </c>
      <c r="Y3775">
        <v>1</v>
      </c>
      <c r="Z3775">
        <v>2</v>
      </c>
      <c r="AA3775" t="s">
        <v>69</v>
      </c>
      <c r="AB3775" t="s">
        <v>75</v>
      </c>
    </row>
    <row r="3776" spans="1:28" x14ac:dyDescent="0.3">
      <c r="A3776">
        <v>713904708</v>
      </c>
      <c r="B3776" s="1" t="s">
        <v>23</v>
      </c>
      <c r="C3776">
        <v>40</v>
      </c>
      <c r="D3776" s="1" t="s">
        <v>29</v>
      </c>
      <c r="E3776">
        <v>3</v>
      </c>
      <c r="F3776" s="1" t="s">
        <v>30</v>
      </c>
      <c r="G3776" s="1" t="s">
        <v>26</v>
      </c>
      <c r="H3776" s="1" t="s">
        <v>32</v>
      </c>
      <c r="I3776" s="1" t="s">
        <v>28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0.82299999999999995</v>
      </c>
      <c r="R3776">
        <v>4926</v>
      </c>
      <c r="S3776">
        <v>85</v>
      </c>
      <c r="T3776">
        <v>0.63500000000000001</v>
      </c>
      <c r="U3776">
        <v>0.25600000000000001</v>
      </c>
      <c r="V3776">
        <v>9.6125999999999994E-5</v>
      </c>
      <c r="W3776">
        <v>0.99990000000000001</v>
      </c>
      <c r="X3776" t="s">
        <v>47</v>
      </c>
      <c r="Y3776">
        <v>1</v>
      </c>
      <c r="Z3776">
        <v>2</v>
      </c>
      <c r="AA3776" t="s">
        <v>70</v>
      </c>
      <c r="AB3776" t="s">
        <v>76</v>
      </c>
    </row>
    <row r="3777" spans="1:28" x14ac:dyDescent="0.3">
      <c r="A3777">
        <v>807596358</v>
      </c>
      <c r="B3777" s="1" t="s">
        <v>23</v>
      </c>
      <c r="C3777">
        <v>49</v>
      </c>
      <c r="D3777" s="1" t="s">
        <v>24</v>
      </c>
      <c r="E3777">
        <v>2</v>
      </c>
      <c r="F3777" s="1" t="s">
        <v>35</v>
      </c>
      <c r="G3777" s="1" t="s">
        <v>26</v>
      </c>
      <c r="H3777" s="1" t="s">
        <v>33</v>
      </c>
      <c r="I3777" s="1" t="s">
        <v>28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0.57499999999999996</v>
      </c>
      <c r="R3777">
        <v>4650</v>
      </c>
      <c r="S3777">
        <v>70</v>
      </c>
      <c r="T3777">
        <v>0.55600000000000005</v>
      </c>
      <c r="U3777">
        <v>8.6999999999999994E-2</v>
      </c>
      <c r="V3777">
        <v>1.1703E-4</v>
      </c>
      <c r="W3777">
        <v>0.99987999999999999</v>
      </c>
      <c r="X3777" t="s">
        <v>47</v>
      </c>
      <c r="Y3777">
        <v>4</v>
      </c>
      <c r="Z3777">
        <v>2</v>
      </c>
      <c r="AA3777" t="s">
        <v>69</v>
      </c>
      <c r="AB3777" t="s">
        <v>74</v>
      </c>
    </row>
    <row r="3778" spans="1:28" x14ac:dyDescent="0.3">
      <c r="A3778">
        <v>708788583</v>
      </c>
      <c r="B3778" s="1" t="s">
        <v>44</v>
      </c>
      <c r="C3778">
        <v>64</v>
      </c>
      <c r="D3778" s="1" t="s">
        <v>29</v>
      </c>
      <c r="E3778">
        <v>1</v>
      </c>
      <c r="F3778" s="1" t="s">
        <v>40</v>
      </c>
      <c r="G3778" s="1" t="s">
        <v>34</v>
      </c>
      <c r="H3778" s="1" t="s">
        <v>32</v>
      </c>
      <c r="I3778" s="1" t="s">
        <v>28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0.42199999999999999</v>
      </c>
      <c r="R3778">
        <v>1648</v>
      </c>
      <c r="S3778">
        <v>43</v>
      </c>
      <c r="T3778">
        <v>0.53600000000000003</v>
      </c>
      <c r="U3778">
        <v>0</v>
      </c>
      <c r="V3778">
        <v>0.98048999999999997</v>
      </c>
      <c r="W3778">
        <v>1.951E-2</v>
      </c>
      <c r="X3778" t="s">
        <v>48</v>
      </c>
      <c r="Y3778">
        <v>1</v>
      </c>
      <c r="Z3778">
        <v>3</v>
      </c>
      <c r="AA3778" t="s">
        <v>72</v>
      </c>
      <c r="AB3778" t="s">
        <v>74</v>
      </c>
    </row>
    <row r="3779" spans="1:28" x14ac:dyDescent="0.3">
      <c r="A3779">
        <v>713446083</v>
      </c>
      <c r="B3779" s="1" t="s">
        <v>23</v>
      </c>
      <c r="C3779">
        <v>49</v>
      </c>
      <c r="D3779" s="1" t="s">
        <v>29</v>
      </c>
      <c r="E3779">
        <v>4</v>
      </c>
      <c r="F3779" s="1" t="s">
        <v>35</v>
      </c>
      <c r="G3779" s="1" t="s">
        <v>34</v>
      </c>
      <c r="H3779" s="1" t="s">
        <v>34</v>
      </c>
      <c r="I3779" s="1" t="s">
        <v>28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0.54800000000000004</v>
      </c>
      <c r="U3779">
        <v>0.15</v>
      </c>
      <c r="V3779">
        <v>2.0642999999999999E-4</v>
      </c>
      <c r="W3779">
        <v>0.99978999999999996</v>
      </c>
      <c r="X3779" t="s">
        <v>47</v>
      </c>
      <c r="Y3779">
        <v>0</v>
      </c>
      <c r="Z3779">
        <v>2</v>
      </c>
      <c r="AA3779" t="s">
        <v>69</v>
      </c>
      <c r="AB3779" t="s">
        <v>74</v>
      </c>
    </row>
    <row r="3780" spans="1:28" x14ac:dyDescent="0.3">
      <c r="A3780">
        <v>717888108</v>
      </c>
      <c r="B3780" s="1" t="s">
        <v>23</v>
      </c>
      <c r="C3780">
        <v>47</v>
      </c>
      <c r="D3780" s="1" t="s">
        <v>29</v>
      </c>
      <c r="E3780">
        <v>3</v>
      </c>
      <c r="F3780" s="1" t="s">
        <v>42</v>
      </c>
      <c r="G3780" s="1" t="s">
        <v>31</v>
      </c>
      <c r="H3780" s="1" t="s">
        <v>36</v>
      </c>
      <c r="I3780" s="1" t="s">
        <v>28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0.60599999999999998</v>
      </c>
      <c r="R3780">
        <v>3635</v>
      </c>
      <c r="S3780">
        <v>62</v>
      </c>
      <c r="T3780">
        <v>0.82399999999999995</v>
      </c>
      <c r="U3780">
        <v>0.876</v>
      </c>
      <c r="V3780">
        <v>2.7008000000000002E-4</v>
      </c>
      <c r="W3780">
        <v>0.99973000000000001</v>
      </c>
      <c r="X3780" t="s">
        <v>47</v>
      </c>
      <c r="Y3780">
        <v>2</v>
      </c>
      <c r="Z3780">
        <v>2</v>
      </c>
      <c r="AA3780" t="s">
        <v>70</v>
      </c>
      <c r="AB3780" t="s">
        <v>75</v>
      </c>
    </row>
    <row r="3781" spans="1:28" x14ac:dyDescent="0.3">
      <c r="A3781">
        <v>819714408</v>
      </c>
      <c r="B3781" s="1" t="s">
        <v>44</v>
      </c>
      <c r="C3781">
        <v>44</v>
      </c>
      <c r="D3781" s="1" t="s">
        <v>29</v>
      </c>
      <c r="E3781">
        <v>2</v>
      </c>
      <c r="F3781" s="1" t="s">
        <v>30</v>
      </c>
      <c r="G3781" s="1" t="s">
        <v>26</v>
      </c>
      <c r="H3781" s="1" t="s">
        <v>34</v>
      </c>
      <c r="I3781" s="1" t="s">
        <v>28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0.56399999999999995</v>
      </c>
      <c r="R3781">
        <v>1981</v>
      </c>
      <c r="S3781">
        <v>42</v>
      </c>
      <c r="T3781">
        <v>1</v>
      </c>
      <c r="U3781">
        <v>0.42099999999999999</v>
      </c>
      <c r="V3781">
        <v>0.99670999999999998</v>
      </c>
      <c r="W3781">
        <v>3.29379E-3</v>
      </c>
      <c r="X3781" t="s">
        <v>47</v>
      </c>
      <c r="Y3781">
        <v>0</v>
      </c>
      <c r="Z3781">
        <v>2</v>
      </c>
      <c r="AA3781" t="s">
        <v>69</v>
      </c>
      <c r="AB3781" t="s">
        <v>76</v>
      </c>
    </row>
    <row r="3782" spans="1:28" x14ac:dyDescent="0.3">
      <c r="A3782">
        <v>716853258</v>
      </c>
      <c r="B3782" s="1" t="s">
        <v>23</v>
      </c>
      <c r="C3782">
        <v>64</v>
      </c>
      <c r="D3782" s="1" t="s">
        <v>24</v>
      </c>
      <c r="E3782">
        <v>1</v>
      </c>
      <c r="F3782" s="1" t="s">
        <v>30</v>
      </c>
      <c r="G3782" s="1" t="s">
        <v>31</v>
      </c>
      <c r="H3782" s="1" t="s">
        <v>32</v>
      </c>
      <c r="I3782" s="1" t="s">
        <v>28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0.90400000000000003</v>
      </c>
      <c r="R3782">
        <v>4253</v>
      </c>
      <c r="S3782">
        <v>72</v>
      </c>
      <c r="T3782">
        <v>0.89500000000000002</v>
      </c>
      <c r="U3782">
        <v>0</v>
      </c>
      <c r="V3782">
        <v>1.6882999999999999E-4</v>
      </c>
      <c r="W3782">
        <v>0.99983</v>
      </c>
      <c r="X3782" t="s">
        <v>48</v>
      </c>
      <c r="Y3782">
        <v>1</v>
      </c>
      <c r="Z3782">
        <v>3</v>
      </c>
      <c r="AA3782" t="s">
        <v>69</v>
      </c>
      <c r="AB3782" t="s">
        <v>74</v>
      </c>
    </row>
    <row r="3783" spans="1:28" x14ac:dyDescent="0.3">
      <c r="A3783">
        <v>719455083</v>
      </c>
      <c r="B3783" s="1" t="s">
        <v>23</v>
      </c>
      <c r="C3783">
        <v>48</v>
      </c>
      <c r="D3783" s="1" t="s">
        <v>29</v>
      </c>
      <c r="E3783">
        <v>3</v>
      </c>
      <c r="F3783" s="1" t="s">
        <v>35</v>
      </c>
      <c r="G3783" s="1" t="s">
        <v>31</v>
      </c>
      <c r="H3783" s="1" t="s">
        <v>32</v>
      </c>
      <c r="I3783" s="1" t="s">
        <v>28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0.70299999999999996</v>
      </c>
      <c r="R3783">
        <v>3734</v>
      </c>
      <c r="S3783">
        <v>64</v>
      </c>
      <c r="T3783">
        <v>0.88200000000000001</v>
      </c>
      <c r="U3783">
        <v>0.504</v>
      </c>
      <c r="V3783">
        <v>5.5051999999999998E-4</v>
      </c>
      <c r="W3783">
        <v>0.99944999999999995</v>
      </c>
      <c r="X3783" t="s">
        <v>47</v>
      </c>
      <c r="Y3783">
        <v>1</v>
      </c>
      <c r="Z3783">
        <v>2</v>
      </c>
      <c r="AA3783" t="s">
        <v>69</v>
      </c>
      <c r="AB3783" t="s">
        <v>75</v>
      </c>
    </row>
    <row r="3784" spans="1:28" x14ac:dyDescent="0.3">
      <c r="A3784">
        <v>779299233</v>
      </c>
      <c r="B3784" s="1" t="s">
        <v>23</v>
      </c>
      <c r="C3784">
        <v>52</v>
      </c>
      <c r="D3784" s="1" t="s">
        <v>29</v>
      </c>
      <c r="E3784">
        <v>3</v>
      </c>
      <c r="F3784" s="1" t="s">
        <v>30</v>
      </c>
      <c r="G3784" s="1" t="s">
        <v>31</v>
      </c>
      <c r="H3784" s="1" t="s">
        <v>32</v>
      </c>
      <c r="I3784" s="1" t="s">
        <v>39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0.74199999999999999</v>
      </c>
      <c r="R3784">
        <v>3563</v>
      </c>
      <c r="S3784">
        <v>73</v>
      </c>
      <c r="T3784">
        <v>0.55300000000000005</v>
      </c>
      <c r="U3784">
        <v>0.105</v>
      </c>
      <c r="V3784">
        <v>1.0671999999999999E-4</v>
      </c>
      <c r="W3784">
        <v>0.99988999999999995</v>
      </c>
      <c r="X3784" t="s">
        <v>48</v>
      </c>
      <c r="Y3784">
        <v>1</v>
      </c>
      <c r="Z3784">
        <v>3</v>
      </c>
      <c r="AA3784" t="s">
        <v>70</v>
      </c>
      <c r="AB3784" t="s">
        <v>74</v>
      </c>
    </row>
    <row r="3785" spans="1:28" x14ac:dyDescent="0.3">
      <c r="A3785">
        <v>771922008</v>
      </c>
      <c r="B3785" s="1" t="s">
        <v>23</v>
      </c>
      <c r="C3785">
        <v>57</v>
      </c>
      <c r="D3785" s="1" t="s">
        <v>29</v>
      </c>
      <c r="E3785">
        <v>2</v>
      </c>
      <c r="F3785" s="1" t="s">
        <v>34</v>
      </c>
      <c r="G3785" s="1" t="s">
        <v>31</v>
      </c>
      <c r="H3785" s="1" t="s">
        <v>32</v>
      </c>
      <c r="I3785" s="1" t="s">
        <v>28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0.42099999999999999</v>
      </c>
      <c r="R3785">
        <v>4416</v>
      </c>
      <c r="S3785">
        <v>64</v>
      </c>
      <c r="T3785">
        <v>0.6</v>
      </c>
      <c r="U3785">
        <v>0.34699999999999998</v>
      </c>
      <c r="V3785">
        <v>1.2511E-4</v>
      </c>
      <c r="W3785">
        <v>0.99987000000000004</v>
      </c>
      <c r="X3785" t="s">
        <v>48</v>
      </c>
      <c r="Y3785">
        <v>1</v>
      </c>
      <c r="Z3785">
        <v>3</v>
      </c>
      <c r="AA3785" t="s">
        <v>69</v>
      </c>
      <c r="AB3785" t="s">
        <v>76</v>
      </c>
    </row>
    <row r="3786" spans="1:28" x14ac:dyDescent="0.3">
      <c r="A3786">
        <v>708887433</v>
      </c>
      <c r="B3786" s="1" t="s">
        <v>23</v>
      </c>
      <c r="C3786">
        <v>65</v>
      </c>
      <c r="D3786" s="1" t="s">
        <v>24</v>
      </c>
      <c r="E3786">
        <v>0</v>
      </c>
      <c r="F3786" s="1" t="s">
        <v>30</v>
      </c>
      <c r="G3786" s="1" t="s">
        <v>31</v>
      </c>
      <c r="H3786" s="1" t="s">
        <v>32</v>
      </c>
      <c r="I3786" s="1" t="s">
        <v>28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0.73599999999999999</v>
      </c>
      <c r="R3786">
        <v>3150</v>
      </c>
      <c r="S3786">
        <v>59</v>
      </c>
      <c r="T3786">
        <v>0.47499999999999998</v>
      </c>
      <c r="U3786">
        <v>0</v>
      </c>
      <c r="V3786">
        <v>7.9493999999999995E-5</v>
      </c>
      <c r="W3786">
        <v>0.99992000000000003</v>
      </c>
      <c r="X3786" t="s">
        <v>48</v>
      </c>
      <c r="Y3786">
        <v>1</v>
      </c>
      <c r="Z3786">
        <v>3</v>
      </c>
      <c r="AA3786" t="s">
        <v>72</v>
      </c>
      <c r="AB3786" t="s">
        <v>74</v>
      </c>
    </row>
    <row r="3787" spans="1:28" x14ac:dyDescent="0.3">
      <c r="A3787">
        <v>713214558</v>
      </c>
      <c r="B3787" s="1" t="s">
        <v>23</v>
      </c>
      <c r="C3787">
        <v>52</v>
      </c>
      <c r="D3787" s="1" t="s">
        <v>24</v>
      </c>
      <c r="E3787">
        <v>2</v>
      </c>
      <c r="F3787" s="1" t="s">
        <v>30</v>
      </c>
      <c r="G3787" s="1" t="s">
        <v>26</v>
      </c>
      <c r="H3787" s="1" t="s">
        <v>27</v>
      </c>
      <c r="I3787" s="1" t="s">
        <v>28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0.63500000000000001</v>
      </c>
      <c r="R3787">
        <v>3608</v>
      </c>
      <c r="S3787">
        <v>68</v>
      </c>
      <c r="T3787">
        <v>0.41699999999999998</v>
      </c>
      <c r="U3787">
        <v>0.83499999999999996</v>
      </c>
      <c r="V3787">
        <v>3.0250999999999998E-4</v>
      </c>
      <c r="W3787">
        <v>0.99970000000000003</v>
      </c>
      <c r="X3787" t="s">
        <v>48</v>
      </c>
      <c r="Y3787">
        <v>3</v>
      </c>
      <c r="Z3787">
        <v>3</v>
      </c>
      <c r="AA3787" t="s">
        <v>69</v>
      </c>
      <c r="AB3787" t="s">
        <v>75</v>
      </c>
    </row>
    <row r="3788" spans="1:28" x14ac:dyDescent="0.3">
      <c r="A3788">
        <v>718038483</v>
      </c>
      <c r="B3788" s="1" t="s">
        <v>23</v>
      </c>
      <c r="C3788">
        <v>42</v>
      </c>
      <c r="D3788" s="1" t="s">
        <v>24</v>
      </c>
      <c r="E3788">
        <v>3</v>
      </c>
      <c r="F3788" s="1" t="s">
        <v>35</v>
      </c>
      <c r="G3788" s="1" t="s">
        <v>31</v>
      </c>
      <c r="H3788" s="1" t="s">
        <v>33</v>
      </c>
      <c r="I3788" s="1" t="s">
        <v>28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0.44600000000000001</v>
      </c>
      <c r="R3788">
        <v>3449</v>
      </c>
      <c r="S3788">
        <v>75</v>
      </c>
      <c r="T3788">
        <v>0.70499999999999996</v>
      </c>
      <c r="U3788">
        <v>0</v>
      </c>
      <c r="V3788">
        <v>1.6861E-4</v>
      </c>
      <c r="W3788">
        <v>0.99983</v>
      </c>
      <c r="X3788" t="s">
        <v>47</v>
      </c>
      <c r="Y3788">
        <v>4</v>
      </c>
      <c r="Z3788">
        <v>2</v>
      </c>
      <c r="AA3788" t="s">
        <v>70</v>
      </c>
      <c r="AB3788" t="s">
        <v>74</v>
      </c>
    </row>
    <row r="3789" spans="1:28" x14ac:dyDescent="0.3">
      <c r="A3789">
        <v>714053358</v>
      </c>
      <c r="B3789" s="1" t="s">
        <v>23</v>
      </c>
      <c r="C3789">
        <v>37</v>
      </c>
      <c r="D3789" s="1" t="s">
        <v>24</v>
      </c>
      <c r="E3789">
        <v>2</v>
      </c>
      <c r="F3789" s="1" t="s">
        <v>25</v>
      </c>
      <c r="G3789" s="1" t="s">
        <v>31</v>
      </c>
      <c r="H3789" s="1" t="s">
        <v>36</v>
      </c>
      <c r="I3789" s="1" t="s">
        <v>28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0.68300000000000005</v>
      </c>
      <c r="R3789">
        <v>4039</v>
      </c>
      <c r="S3789">
        <v>81</v>
      </c>
      <c r="T3789">
        <v>1.077</v>
      </c>
      <c r="U3789">
        <v>0</v>
      </c>
      <c r="V3789">
        <v>5.0162999999999998E-4</v>
      </c>
      <c r="W3789">
        <v>0.99950000000000006</v>
      </c>
      <c r="X3789" t="s">
        <v>47</v>
      </c>
      <c r="Y3789">
        <v>2</v>
      </c>
      <c r="Z3789">
        <v>2</v>
      </c>
      <c r="AA3789" t="s">
        <v>70</v>
      </c>
      <c r="AB3789" t="s">
        <v>74</v>
      </c>
    </row>
    <row r="3790" spans="1:28" x14ac:dyDescent="0.3">
      <c r="A3790">
        <v>713730933</v>
      </c>
      <c r="B3790" s="1" t="s">
        <v>44</v>
      </c>
      <c r="C3790">
        <v>53</v>
      </c>
      <c r="D3790" s="1" t="s">
        <v>29</v>
      </c>
      <c r="E3790">
        <v>4</v>
      </c>
      <c r="F3790" s="1" t="s">
        <v>30</v>
      </c>
      <c r="G3790" s="1" t="s">
        <v>26</v>
      </c>
      <c r="H3790" s="1" t="s">
        <v>32</v>
      </c>
      <c r="I3790" s="1" t="s">
        <v>28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0.46700000000000003</v>
      </c>
      <c r="U3790">
        <v>0</v>
      </c>
      <c r="V3790">
        <v>0.99892999999999998</v>
      </c>
      <c r="W3790">
        <v>1.06612E-3</v>
      </c>
      <c r="X3790" t="s">
        <v>48</v>
      </c>
      <c r="Y3790">
        <v>1</v>
      </c>
      <c r="Z3790">
        <v>3</v>
      </c>
      <c r="AA3790" t="s">
        <v>70</v>
      </c>
      <c r="AB3790" t="s">
        <v>74</v>
      </c>
    </row>
    <row r="3791" spans="1:28" x14ac:dyDescent="0.3">
      <c r="A3791">
        <v>762775908</v>
      </c>
      <c r="B3791" s="1" t="s">
        <v>23</v>
      </c>
      <c r="C3791">
        <v>46</v>
      </c>
      <c r="D3791" s="1" t="s">
        <v>29</v>
      </c>
      <c r="E3791">
        <v>2</v>
      </c>
      <c r="F3791" s="1" t="s">
        <v>25</v>
      </c>
      <c r="G3791" s="1" t="s">
        <v>26</v>
      </c>
      <c r="H3791" s="1" t="s">
        <v>34</v>
      </c>
      <c r="I3791" s="1" t="s">
        <v>28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0.53700000000000003</v>
      </c>
      <c r="R3791">
        <v>4177</v>
      </c>
      <c r="S3791">
        <v>63</v>
      </c>
      <c r="T3791">
        <v>0.75</v>
      </c>
      <c r="U3791">
        <v>0.105</v>
      </c>
      <c r="V3791">
        <v>5.3542000000000003E-5</v>
      </c>
      <c r="W3791">
        <v>0.99995000000000001</v>
      </c>
      <c r="X3791" t="s">
        <v>47</v>
      </c>
      <c r="Y3791">
        <v>0</v>
      </c>
      <c r="Z3791">
        <v>2</v>
      </c>
      <c r="AA3791" t="s">
        <v>69</v>
      </c>
      <c r="AB3791" t="s">
        <v>74</v>
      </c>
    </row>
    <row r="3792" spans="1:28" x14ac:dyDescent="0.3">
      <c r="A3792">
        <v>713181558</v>
      </c>
      <c r="B3792" s="1" t="s">
        <v>23</v>
      </c>
      <c r="C3792">
        <v>55</v>
      </c>
      <c r="D3792" s="1" t="s">
        <v>29</v>
      </c>
      <c r="E3792">
        <v>2</v>
      </c>
      <c r="F3792" s="1" t="s">
        <v>42</v>
      </c>
      <c r="G3792" s="1" t="s">
        <v>26</v>
      </c>
      <c r="H3792" s="1" t="s">
        <v>34</v>
      </c>
      <c r="I3792" s="1" t="s">
        <v>28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0.73199999999999998</v>
      </c>
      <c r="R3792">
        <v>4201</v>
      </c>
      <c r="S3792">
        <v>73</v>
      </c>
      <c r="T3792">
        <v>0.58699999999999997</v>
      </c>
      <c r="U3792">
        <v>0</v>
      </c>
      <c r="V3792">
        <v>1.3405000000000001E-4</v>
      </c>
      <c r="W3792">
        <v>0.99987000000000004</v>
      </c>
      <c r="X3792" t="s">
        <v>48</v>
      </c>
      <c r="Y3792">
        <v>0</v>
      </c>
      <c r="Z3792">
        <v>3</v>
      </c>
      <c r="AA3792" t="s">
        <v>69</v>
      </c>
      <c r="AB3792" t="s">
        <v>74</v>
      </c>
    </row>
    <row r="3793" spans="1:28" x14ac:dyDescent="0.3">
      <c r="A3793">
        <v>713079108</v>
      </c>
      <c r="B3793" s="1" t="s">
        <v>23</v>
      </c>
      <c r="C3793">
        <v>51</v>
      </c>
      <c r="D3793" s="1" t="s">
        <v>29</v>
      </c>
      <c r="E3793">
        <v>0</v>
      </c>
      <c r="F3793" s="1" t="s">
        <v>30</v>
      </c>
      <c r="G3793" s="1" t="s">
        <v>26</v>
      </c>
      <c r="H3793" s="1" t="s">
        <v>32</v>
      </c>
      <c r="I3793" s="1" t="s">
        <v>28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0.6</v>
      </c>
      <c r="U3793">
        <v>0.498</v>
      </c>
      <c r="V3793">
        <v>1.5435000000000001E-4</v>
      </c>
      <c r="W3793">
        <v>0.99985000000000002</v>
      </c>
      <c r="X3793" t="s">
        <v>48</v>
      </c>
      <c r="Y3793">
        <v>1</v>
      </c>
      <c r="Z3793">
        <v>3</v>
      </c>
      <c r="AA3793" t="s">
        <v>69</v>
      </c>
      <c r="AB3793" t="s">
        <v>76</v>
      </c>
    </row>
    <row r="3794" spans="1:28" x14ac:dyDescent="0.3">
      <c r="A3794">
        <v>804426858</v>
      </c>
      <c r="B3794" s="1" t="s">
        <v>23</v>
      </c>
      <c r="C3794">
        <v>35</v>
      </c>
      <c r="D3794" s="1" t="s">
        <v>29</v>
      </c>
      <c r="E3794">
        <v>1</v>
      </c>
      <c r="F3794" s="1" t="s">
        <v>35</v>
      </c>
      <c r="G3794" s="1" t="s">
        <v>26</v>
      </c>
      <c r="H3794" s="1" t="s">
        <v>32</v>
      </c>
      <c r="I3794" s="1" t="s">
        <v>28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0.56200000000000006</v>
      </c>
      <c r="R3794">
        <v>1974</v>
      </c>
      <c r="S3794">
        <v>33</v>
      </c>
      <c r="T3794">
        <v>1.0620000000000001</v>
      </c>
      <c r="U3794">
        <v>0.64</v>
      </c>
      <c r="V3794">
        <v>6.6245E-5</v>
      </c>
      <c r="W3794">
        <v>0.99992999999999999</v>
      </c>
      <c r="X3794" t="s">
        <v>47</v>
      </c>
      <c r="Y3794">
        <v>1</v>
      </c>
      <c r="Z3794">
        <v>2</v>
      </c>
      <c r="AA3794" t="s">
        <v>70</v>
      </c>
      <c r="AB3794" t="s">
        <v>75</v>
      </c>
    </row>
    <row r="3795" spans="1:28" x14ac:dyDescent="0.3">
      <c r="A3795">
        <v>788379933</v>
      </c>
      <c r="B3795" s="1" t="s">
        <v>23</v>
      </c>
      <c r="C3795">
        <v>41</v>
      </c>
      <c r="D3795" s="1" t="s">
        <v>24</v>
      </c>
      <c r="E3795">
        <v>3</v>
      </c>
      <c r="F3795" s="1" t="s">
        <v>42</v>
      </c>
      <c r="G3795" s="1" t="s">
        <v>31</v>
      </c>
      <c r="H3795" s="1" t="s">
        <v>27</v>
      </c>
      <c r="I3795" s="1" t="s">
        <v>28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0.70899999999999996</v>
      </c>
      <c r="R3795">
        <v>4422</v>
      </c>
      <c r="S3795">
        <v>70</v>
      </c>
      <c r="T3795">
        <v>0.628</v>
      </c>
      <c r="U3795">
        <v>0</v>
      </c>
      <c r="V3795">
        <v>2.7008000000000002E-4</v>
      </c>
      <c r="W3795">
        <v>0.99973000000000001</v>
      </c>
      <c r="X3795" t="s">
        <v>47</v>
      </c>
      <c r="Y3795">
        <v>3</v>
      </c>
      <c r="Z3795">
        <v>2</v>
      </c>
      <c r="AA3795" t="s">
        <v>70</v>
      </c>
      <c r="AB3795" t="s">
        <v>74</v>
      </c>
    </row>
    <row r="3796" spans="1:28" x14ac:dyDescent="0.3">
      <c r="A3796">
        <v>713740533</v>
      </c>
      <c r="B3796" s="1" t="s">
        <v>23</v>
      </c>
      <c r="C3796">
        <v>41</v>
      </c>
      <c r="D3796" s="1" t="s">
        <v>24</v>
      </c>
      <c r="E3796">
        <v>3</v>
      </c>
      <c r="F3796" s="1" t="s">
        <v>30</v>
      </c>
      <c r="G3796" s="1" t="s">
        <v>31</v>
      </c>
      <c r="H3796" s="1" t="s">
        <v>27</v>
      </c>
      <c r="I3796" s="1" t="s">
        <v>28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0.80900000000000005</v>
      </c>
      <c r="R3796">
        <v>2478</v>
      </c>
      <c r="S3796">
        <v>52</v>
      </c>
      <c r="T3796">
        <v>0.92600000000000005</v>
      </c>
      <c r="U3796">
        <v>0.6</v>
      </c>
      <c r="V3796">
        <v>3.1389999999999999E-4</v>
      </c>
      <c r="W3796">
        <v>0.99968999999999997</v>
      </c>
      <c r="X3796" t="s">
        <v>47</v>
      </c>
      <c r="Y3796">
        <v>3</v>
      </c>
      <c r="Z3796">
        <v>2</v>
      </c>
      <c r="AA3796" t="s">
        <v>70</v>
      </c>
      <c r="AB3796" t="s">
        <v>75</v>
      </c>
    </row>
    <row r="3797" spans="1:28" x14ac:dyDescent="0.3">
      <c r="A3797">
        <v>712235433</v>
      </c>
      <c r="B3797" s="1" t="s">
        <v>44</v>
      </c>
      <c r="C3797">
        <v>43</v>
      </c>
      <c r="D3797" s="1" t="s">
        <v>29</v>
      </c>
      <c r="E3797">
        <v>1</v>
      </c>
      <c r="F3797" s="1" t="s">
        <v>30</v>
      </c>
      <c r="G3797" s="1" t="s">
        <v>31</v>
      </c>
      <c r="H3797" s="1" t="s">
        <v>32</v>
      </c>
      <c r="I3797" s="1" t="s">
        <v>28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0.58699999999999997</v>
      </c>
      <c r="R3797">
        <v>2326</v>
      </c>
      <c r="S3797">
        <v>50</v>
      </c>
      <c r="T3797">
        <v>0.42899999999999999</v>
      </c>
      <c r="U3797">
        <v>0</v>
      </c>
      <c r="V3797">
        <v>0.99411000000000005</v>
      </c>
      <c r="W3797">
        <v>5.8900000000000003E-3</v>
      </c>
      <c r="X3797" t="s">
        <v>47</v>
      </c>
      <c r="Y3797">
        <v>1</v>
      </c>
      <c r="Z3797">
        <v>2</v>
      </c>
      <c r="AA3797" t="s">
        <v>70</v>
      </c>
      <c r="AB3797" t="s">
        <v>74</v>
      </c>
    </row>
    <row r="3798" spans="1:28" x14ac:dyDescent="0.3">
      <c r="A3798">
        <v>811705233</v>
      </c>
      <c r="B3798" s="1" t="s">
        <v>23</v>
      </c>
      <c r="C3798">
        <v>45</v>
      </c>
      <c r="D3798" s="1" t="s">
        <v>24</v>
      </c>
      <c r="E3798">
        <v>2</v>
      </c>
      <c r="F3798" s="1" t="s">
        <v>34</v>
      </c>
      <c r="G3798" s="1" t="s">
        <v>31</v>
      </c>
      <c r="H3798" s="1" t="s">
        <v>36</v>
      </c>
      <c r="I3798" s="1" t="s">
        <v>28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0.58299999999999996</v>
      </c>
      <c r="R3798">
        <v>4099</v>
      </c>
      <c r="S3798">
        <v>71</v>
      </c>
      <c r="T3798">
        <v>0.69</v>
      </c>
      <c r="U3798">
        <v>0</v>
      </c>
      <c r="V3798">
        <v>4.0182999999999999E-4</v>
      </c>
      <c r="W3798">
        <v>0.99960000000000004</v>
      </c>
      <c r="X3798" t="s">
        <v>47</v>
      </c>
      <c r="Y3798">
        <v>2</v>
      </c>
      <c r="Z3798">
        <v>2</v>
      </c>
      <c r="AA3798" t="s">
        <v>69</v>
      </c>
      <c r="AB3798" t="s">
        <v>74</v>
      </c>
    </row>
    <row r="3799" spans="1:28" x14ac:dyDescent="0.3">
      <c r="A3799">
        <v>714594933</v>
      </c>
      <c r="B3799" s="1" t="s">
        <v>23</v>
      </c>
      <c r="C3799">
        <v>44</v>
      </c>
      <c r="D3799" s="1" t="s">
        <v>29</v>
      </c>
      <c r="E3799">
        <v>2</v>
      </c>
      <c r="F3799" s="1" t="s">
        <v>30</v>
      </c>
      <c r="G3799" s="1" t="s">
        <v>43</v>
      </c>
      <c r="H3799" s="1" t="s">
        <v>32</v>
      </c>
      <c r="I3799" s="1" t="s">
        <v>28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0.71099999999999997</v>
      </c>
      <c r="U3799">
        <v>0.14000000000000001</v>
      </c>
      <c r="V3799">
        <v>6.6353999999999995E-5</v>
      </c>
      <c r="W3799">
        <v>0.99992999999999999</v>
      </c>
      <c r="X3799" t="s">
        <v>47</v>
      </c>
      <c r="Y3799">
        <v>1</v>
      </c>
      <c r="Z3799">
        <v>2</v>
      </c>
      <c r="AA3799" t="s">
        <v>70</v>
      </c>
      <c r="AB3799" t="s">
        <v>74</v>
      </c>
    </row>
    <row r="3800" spans="1:28" x14ac:dyDescent="0.3">
      <c r="A3800">
        <v>714377058</v>
      </c>
      <c r="B3800" s="1" t="s">
        <v>44</v>
      </c>
      <c r="C3800">
        <v>63</v>
      </c>
      <c r="D3800" s="1" t="s">
        <v>29</v>
      </c>
      <c r="E3800">
        <v>1</v>
      </c>
      <c r="F3800" s="1" t="s">
        <v>34</v>
      </c>
      <c r="G3800" s="1" t="s">
        <v>31</v>
      </c>
      <c r="H3800" s="1" t="s">
        <v>32</v>
      </c>
      <c r="I3800" s="1" t="s">
        <v>28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0.56200000000000006</v>
      </c>
      <c r="U3800">
        <v>0</v>
      </c>
      <c r="V3800">
        <v>0.99812999999999996</v>
      </c>
      <c r="W3800">
        <v>1.8738699999999999E-3</v>
      </c>
      <c r="X3800" t="s">
        <v>48</v>
      </c>
      <c r="Y3800">
        <v>1</v>
      </c>
      <c r="Z3800">
        <v>3</v>
      </c>
      <c r="AA3800" t="s">
        <v>70</v>
      </c>
      <c r="AB3800" t="s">
        <v>74</v>
      </c>
    </row>
    <row r="3801" spans="1:28" x14ac:dyDescent="0.3">
      <c r="A3801">
        <v>827114058</v>
      </c>
      <c r="B3801" s="1" t="s">
        <v>23</v>
      </c>
      <c r="C3801">
        <v>46</v>
      </c>
      <c r="D3801" s="1" t="s">
        <v>24</v>
      </c>
      <c r="E3801">
        <v>4</v>
      </c>
      <c r="F3801" s="1" t="s">
        <v>41</v>
      </c>
      <c r="G3801" s="1" t="s">
        <v>26</v>
      </c>
      <c r="H3801" s="1" t="s">
        <v>27</v>
      </c>
      <c r="I3801" s="1" t="s">
        <v>28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>
        <v>74</v>
      </c>
      <c r="T3801">
        <v>0.57399999999999995</v>
      </c>
      <c r="U3801">
        <v>0</v>
      </c>
      <c r="V3801">
        <v>8.4705999999999998E-5</v>
      </c>
      <c r="W3801">
        <v>0.99992000000000003</v>
      </c>
      <c r="X3801" t="s">
        <v>47</v>
      </c>
      <c r="Y3801">
        <v>3</v>
      </c>
      <c r="Z3801">
        <v>2</v>
      </c>
      <c r="AA3801" t="s">
        <v>69</v>
      </c>
      <c r="AB3801" t="s">
        <v>74</v>
      </c>
    </row>
    <row r="3802" spans="1:28" x14ac:dyDescent="0.3">
      <c r="A3802">
        <v>708654933</v>
      </c>
      <c r="B3802" s="1" t="s">
        <v>44</v>
      </c>
      <c r="C3802">
        <v>51</v>
      </c>
      <c r="D3802" s="1" t="s">
        <v>29</v>
      </c>
      <c r="E3802">
        <v>2</v>
      </c>
      <c r="F3802" s="1" t="s">
        <v>42</v>
      </c>
      <c r="G3802" s="1" t="s">
        <v>26</v>
      </c>
      <c r="H3802" s="1" t="s">
        <v>32</v>
      </c>
      <c r="I3802" s="1" t="s">
        <v>45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0.39400000000000002</v>
      </c>
      <c r="U3802">
        <v>1.2E-2</v>
      </c>
      <c r="V3802">
        <v>0.99792999999999998</v>
      </c>
      <c r="W3802">
        <v>2.07303E-3</v>
      </c>
      <c r="X3802" t="s">
        <v>48</v>
      </c>
      <c r="Y3802">
        <v>1</v>
      </c>
      <c r="Z3802">
        <v>3</v>
      </c>
      <c r="AA3802" t="s">
        <v>69</v>
      </c>
      <c r="AB3802" t="s">
        <v>74</v>
      </c>
    </row>
    <row r="3803" spans="1:28" x14ac:dyDescent="0.3">
      <c r="A3803">
        <v>720283758</v>
      </c>
      <c r="B3803" s="1" t="s">
        <v>44</v>
      </c>
      <c r="C3803">
        <v>44</v>
      </c>
      <c r="D3803" s="1" t="s">
        <v>29</v>
      </c>
      <c r="E3803">
        <v>2</v>
      </c>
      <c r="F3803" s="1" t="s">
        <v>35</v>
      </c>
      <c r="G3803" s="1" t="s">
        <v>26</v>
      </c>
      <c r="H3803" s="1" t="s">
        <v>34</v>
      </c>
      <c r="I3803" s="1" t="s">
        <v>28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0.61399999999999999</v>
      </c>
      <c r="R3803">
        <v>1783</v>
      </c>
      <c r="S3803">
        <v>43</v>
      </c>
      <c r="T3803">
        <v>0.65400000000000003</v>
      </c>
      <c r="U3803">
        <v>0.126</v>
      </c>
      <c r="V3803">
        <v>0.99680000000000002</v>
      </c>
      <c r="W3803">
        <v>3.2037400000000001E-3</v>
      </c>
      <c r="X3803" t="s">
        <v>47</v>
      </c>
      <c r="Y3803">
        <v>0</v>
      </c>
      <c r="Z3803">
        <v>2</v>
      </c>
      <c r="AA3803" t="s">
        <v>70</v>
      </c>
      <c r="AB3803" t="s">
        <v>74</v>
      </c>
    </row>
    <row r="3804" spans="1:28" x14ac:dyDescent="0.3">
      <c r="A3804">
        <v>801994458</v>
      </c>
      <c r="B3804" s="1" t="s">
        <v>23</v>
      </c>
      <c r="C3804">
        <v>58</v>
      </c>
      <c r="D3804" s="1" t="s">
        <v>24</v>
      </c>
      <c r="E3804">
        <v>1</v>
      </c>
      <c r="F3804" s="1" t="s">
        <v>34</v>
      </c>
      <c r="G3804" s="1" t="s">
        <v>31</v>
      </c>
      <c r="H3804" s="1" t="s">
        <v>36</v>
      </c>
      <c r="I3804" s="1" t="s">
        <v>28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0.67300000000000004</v>
      </c>
      <c r="R3804">
        <v>3163</v>
      </c>
      <c r="S3804">
        <v>65</v>
      </c>
      <c r="T3804">
        <v>0.97</v>
      </c>
      <c r="U3804">
        <v>0.64900000000000002</v>
      </c>
      <c r="V3804">
        <v>1.9751E-4</v>
      </c>
      <c r="W3804">
        <v>0.99980000000000002</v>
      </c>
      <c r="X3804" t="s">
        <v>48</v>
      </c>
      <c r="Y3804">
        <v>2</v>
      </c>
      <c r="Z3804">
        <v>3</v>
      </c>
      <c r="AA3804" t="s">
        <v>72</v>
      </c>
      <c r="AB3804" t="s">
        <v>75</v>
      </c>
    </row>
    <row r="3805" spans="1:28" x14ac:dyDescent="0.3">
      <c r="A3805">
        <v>718834233</v>
      </c>
      <c r="B3805" s="1" t="s">
        <v>23</v>
      </c>
      <c r="C3805">
        <v>38</v>
      </c>
      <c r="D3805" s="1" t="s">
        <v>29</v>
      </c>
      <c r="E3805">
        <v>2</v>
      </c>
      <c r="F3805" s="1" t="s">
        <v>40</v>
      </c>
      <c r="G3805" s="1" t="s">
        <v>31</v>
      </c>
      <c r="H3805" s="1" t="s">
        <v>32</v>
      </c>
      <c r="I3805" s="1" t="s">
        <v>28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0.77100000000000002</v>
      </c>
      <c r="R3805">
        <v>3848</v>
      </c>
      <c r="S3805">
        <v>71</v>
      </c>
      <c r="T3805">
        <v>0.69</v>
      </c>
      <c r="U3805">
        <v>0</v>
      </c>
      <c r="V3805">
        <v>5.3547000000000001E-5</v>
      </c>
      <c r="W3805">
        <v>0.99995000000000001</v>
      </c>
      <c r="X3805" t="s">
        <v>47</v>
      </c>
      <c r="Y3805">
        <v>1</v>
      </c>
      <c r="Z3805">
        <v>2</v>
      </c>
      <c r="AA3805" t="s">
        <v>71</v>
      </c>
      <c r="AB3805" t="s">
        <v>74</v>
      </c>
    </row>
    <row r="3806" spans="1:28" x14ac:dyDescent="0.3">
      <c r="A3806">
        <v>719196858</v>
      </c>
      <c r="B3806" s="1" t="s">
        <v>23</v>
      </c>
      <c r="C3806">
        <v>50</v>
      </c>
      <c r="D3806" s="1" t="s">
        <v>24</v>
      </c>
      <c r="E3806">
        <v>2</v>
      </c>
      <c r="F3806" s="1" t="s">
        <v>30</v>
      </c>
      <c r="G3806" s="1" t="s">
        <v>26</v>
      </c>
      <c r="H3806" s="1" t="s">
        <v>27</v>
      </c>
      <c r="I3806" s="1" t="s">
        <v>28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0.71099999999999997</v>
      </c>
      <c r="U3806">
        <v>0.35</v>
      </c>
      <c r="V3806">
        <v>1.5804E-4</v>
      </c>
      <c r="W3806">
        <v>0.99983999999999995</v>
      </c>
      <c r="X3806" t="s">
        <v>47</v>
      </c>
      <c r="Y3806">
        <v>3</v>
      </c>
      <c r="Z3806">
        <v>2</v>
      </c>
      <c r="AA3806" t="s">
        <v>69</v>
      </c>
      <c r="AB3806" t="s">
        <v>76</v>
      </c>
    </row>
    <row r="3807" spans="1:28" x14ac:dyDescent="0.3">
      <c r="A3807">
        <v>708451233</v>
      </c>
      <c r="B3807" s="1" t="s">
        <v>23</v>
      </c>
      <c r="C3807">
        <v>46</v>
      </c>
      <c r="D3807" s="1" t="s">
        <v>29</v>
      </c>
      <c r="E3807">
        <v>3</v>
      </c>
      <c r="F3807" s="1" t="s">
        <v>30</v>
      </c>
      <c r="G3807" s="1" t="s">
        <v>34</v>
      </c>
      <c r="H3807" s="1" t="s">
        <v>32</v>
      </c>
      <c r="I3807" s="1" t="s">
        <v>28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0.57999999999999996</v>
      </c>
      <c r="R3807">
        <v>3707</v>
      </c>
      <c r="S3807">
        <v>72</v>
      </c>
      <c r="T3807">
        <v>0.44</v>
      </c>
      <c r="U3807">
        <v>0.32400000000000001</v>
      </c>
      <c r="V3807">
        <v>5.3543000000000004E-4</v>
      </c>
      <c r="W3807">
        <v>0.99946000000000002</v>
      </c>
      <c r="X3807" t="s">
        <v>47</v>
      </c>
      <c r="Y3807">
        <v>1</v>
      </c>
      <c r="Z3807">
        <v>2</v>
      </c>
      <c r="AA3807" t="s">
        <v>70</v>
      </c>
      <c r="AB3807" t="s">
        <v>76</v>
      </c>
    </row>
    <row r="3808" spans="1:28" x14ac:dyDescent="0.3">
      <c r="A3808">
        <v>718735908</v>
      </c>
      <c r="B3808" s="1" t="s">
        <v>44</v>
      </c>
      <c r="C3808">
        <v>47</v>
      </c>
      <c r="D3808" s="1" t="s">
        <v>24</v>
      </c>
      <c r="E3808">
        <v>4</v>
      </c>
      <c r="F3808" s="1" t="s">
        <v>30</v>
      </c>
      <c r="G3808" s="1" t="s">
        <v>31</v>
      </c>
      <c r="H3808" s="1" t="s">
        <v>37</v>
      </c>
      <c r="I3808" s="1" t="s">
        <v>28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0.45600000000000002</v>
      </c>
      <c r="R3808">
        <v>1799</v>
      </c>
      <c r="S3808">
        <v>51</v>
      </c>
      <c r="T3808">
        <v>0.64500000000000002</v>
      </c>
      <c r="U3808">
        <v>0</v>
      </c>
      <c r="V3808">
        <v>0.99739999999999995</v>
      </c>
      <c r="W3808">
        <v>2.6004800000000001E-3</v>
      </c>
      <c r="X3808" t="s">
        <v>47</v>
      </c>
      <c r="Y3808">
        <v>5</v>
      </c>
      <c r="Z3808">
        <v>2</v>
      </c>
      <c r="AA3808" t="s">
        <v>70</v>
      </c>
      <c r="AB3808" t="s">
        <v>74</v>
      </c>
    </row>
    <row r="3809" spans="1:28" x14ac:dyDescent="0.3">
      <c r="A3809">
        <v>789339633</v>
      </c>
      <c r="B3809" s="1" t="s">
        <v>23</v>
      </c>
      <c r="C3809">
        <v>51</v>
      </c>
      <c r="D3809" s="1" t="s">
        <v>24</v>
      </c>
      <c r="E3809">
        <v>2</v>
      </c>
      <c r="F3809" s="1" t="s">
        <v>35</v>
      </c>
      <c r="G3809" s="1" t="s">
        <v>43</v>
      </c>
      <c r="H3809" s="1" t="s">
        <v>37</v>
      </c>
      <c r="I3809" s="1" t="s">
        <v>28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0.72099999999999997</v>
      </c>
      <c r="R3809">
        <v>3736</v>
      </c>
      <c r="S3809">
        <v>55</v>
      </c>
      <c r="T3809">
        <v>0.71899999999999997</v>
      </c>
      <c r="U3809">
        <v>0</v>
      </c>
      <c r="V3809">
        <v>1.9683E-4</v>
      </c>
      <c r="W3809">
        <v>0.99980000000000002</v>
      </c>
      <c r="X3809" t="s">
        <v>48</v>
      </c>
      <c r="Y3809">
        <v>5</v>
      </c>
      <c r="Z3809">
        <v>3</v>
      </c>
      <c r="AA3809" t="s">
        <v>69</v>
      </c>
      <c r="AB3809" t="s">
        <v>74</v>
      </c>
    </row>
    <row r="3810" spans="1:28" x14ac:dyDescent="0.3">
      <c r="A3810">
        <v>804833058</v>
      </c>
      <c r="B3810" s="1" t="s">
        <v>44</v>
      </c>
      <c r="C3810">
        <v>49</v>
      </c>
      <c r="D3810" s="1" t="s">
        <v>24</v>
      </c>
      <c r="E3810">
        <v>3</v>
      </c>
      <c r="F3810" s="1" t="s">
        <v>34</v>
      </c>
      <c r="G3810" s="1" t="s">
        <v>31</v>
      </c>
      <c r="H3810" s="1" t="s">
        <v>33</v>
      </c>
      <c r="I3810" s="1" t="s">
        <v>28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0.68400000000000005</v>
      </c>
      <c r="R3810">
        <v>1832</v>
      </c>
      <c r="S3810">
        <v>49</v>
      </c>
      <c r="T3810">
        <v>0.58099999999999996</v>
      </c>
      <c r="U3810">
        <v>0</v>
      </c>
      <c r="V3810">
        <v>0.99829999999999997</v>
      </c>
      <c r="W3810">
        <v>1.6953199999999999E-3</v>
      </c>
      <c r="X3810" t="s">
        <v>47</v>
      </c>
      <c r="Y3810">
        <v>4</v>
      </c>
      <c r="Z3810">
        <v>2</v>
      </c>
      <c r="AA3810" t="s">
        <v>69</v>
      </c>
      <c r="AB3810" t="s">
        <v>74</v>
      </c>
    </row>
    <row r="3811" spans="1:28" x14ac:dyDescent="0.3">
      <c r="A3811">
        <v>712542258</v>
      </c>
      <c r="B3811" s="1" t="s">
        <v>23</v>
      </c>
      <c r="C3811">
        <v>47</v>
      </c>
      <c r="D3811" s="1" t="s">
        <v>29</v>
      </c>
      <c r="E3811">
        <v>5</v>
      </c>
      <c r="F3811" s="1" t="s">
        <v>34</v>
      </c>
      <c r="G3811" s="1" t="s">
        <v>26</v>
      </c>
      <c r="H3811" s="1" t="s">
        <v>32</v>
      </c>
      <c r="I3811" s="1" t="s">
        <v>28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0.88200000000000001</v>
      </c>
      <c r="R3811">
        <v>4742</v>
      </c>
      <c r="S3811">
        <v>79</v>
      </c>
      <c r="T3811">
        <v>0.83699999999999997</v>
      </c>
      <c r="U3811">
        <v>0.67800000000000005</v>
      </c>
      <c r="V3811">
        <v>1.0512E-4</v>
      </c>
      <c r="W3811">
        <v>0.99988999999999995</v>
      </c>
      <c r="X3811" t="s">
        <v>47</v>
      </c>
      <c r="Y3811">
        <v>1</v>
      </c>
      <c r="Z3811">
        <v>2</v>
      </c>
      <c r="AA3811" t="s">
        <v>69</v>
      </c>
      <c r="AB3811" t="s">
        <v>75</v>
      </c>
    </row>
    <row r="3812" spans="1:28" x14ac:dyDescent="0.3">
      <c r="A3812">
        <v>713639058</v>
      </c>
      <c r="B3812" s="1" t="s">
        <v>44</v>
      </c>
      <c r="C3812">
        <v>49</v>
      </c>
      <c r="D3812" s="1" t="s">
        <v>24</v>
      </c>
      <c r="E3812">
        <v>3</v>
      </c>
      <c r="F3812" s="1" t="s">
        <v>25</v>
      </c>
      <c r="G3812" s="1" t="s">
        <v>26</v>
      </c>
      <c r="H3812" s="1" t="s">
        <v>27</v>
      </c>
      <c r="I3812" s="1" t="s">
        <v>28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0.59099999999999997</v>
      </c>
      <c r="U3812">
        <v>0</v>
      </c>
      <c r="V3812">
        <v>0.99673</v>
      </c>
      <c r="W3812">
        <v>3.2652800000000002E-3</v>
      </c>
      <c r="X3812" t="s">
        <v>47</v>
      </c>
      <c r="Y3812">
        <v>3</v>
      </c>
      <c r="Z3812">
        <v>2</v>
      </c>
      <c r="AA3812" t="s">
        <v>70</v>
      </c>
      <c r="AB3812" t="s">
        <v>74</v>
      </c>
    </row>
    <row r="3813" spans="1:28" x14ac:dyDescent="0.3">
      <c r="A3813">
        <v>709560258</v>
      </c>
      <c r="B3813" s="1" t="s">
        <v>44</v>
      </c>
      <c r="C3813">
        <v>49</v>
      </c>
      <c r="D3813" s="1" t="s">
        <v>29</v>
      </c>
      <c r="E3813">
        <v>3</v>
      </c>
      <c r="F3813" s="1" t="s">
        <v>30</v>
      </c>
      <c r="G3813" s="1" t="s">
        <v>31</v>
      </c>
      <c r="H3813" s="1" t="s">
        <v>34</v>
      </c>
      <c r="I3813" s="1" t="s">
        <v>28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>
        <v>38</v>
      </c>
      <c r="T3813">
        <v>0.40699999999999997</v>
      </c>
      <c r="U3813">
        <v>0</v>
      </c>
      <c r="V3813">
        <v>0.99814000000000003</v>
      </c>
      <c r="W3813">
        <v>1.8631699999999999E-3</v>
      </c>
      <c r="X3813" t="s">
        <v>47</v>
      </c>
      <c r="Y3813">
        <v>0</v>
      </c>
      <c r="Z3813">
        <v>2</v>
      </c>
      <c r="AA3813" t="s">
        <v>70</v>
      </c>
      <c r="AB3813" t="s">
        <v>74</v>
      </c>
    </row>
    <row r="3814" spans="1:28" x14ac:dyDescent="0.3">
      <c r="A3814">
        <v>718317258</v>
      </c>
      <c r="B3814" s="1" t="s">
        <v>23</v>
      </c>
      <c r="C3814">
        <v>54</v>
      </c>
      <c r="D3814" s="1" t="s">
        <v>29</v>
      </c>
      <c r="E3814">
        <v>3</v>
      </c>
      <c r="F3814" s="1" t="s">
        <v>35</v>
      </c>
      <c r="G3814" s="1" t="s">
        <v>31</v>
      </c>
      <c r="H3814" s="1" t="s">
        <v>32</v>
      </c>
      <c r="I3814" s="1" t="s">
        <v>28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0.58299999999999996</v>
      </c>
      <c r="U3814">
        <v>0.26200000000000001</v>
      </c>
      <c r="V3814">
        <v>3.2275000000000001E-4</v>
      </c>
      <c r="W3814">
        <v>0.99968000000000001</v>
      </c>
      <c r="X3814" t="s">
        <v>48</v>
      </c>
      <c r="Y3814">
        <v>1</v>
      </c>
      <c r="Z3814">
        <v>3</v>
      </c>
      <c r="AA3814" t="s">
        <v>69</v>
      </c>
      <c r="AB3814" t="s">
        <v>76</v>
      </c>
    </row>
    <row r="3815" spans="1:28" x14ac:dyDescent="0.3">
      <c r="A3815">
        <v>720362058</v>
      </c>
      <c r="B3815" s="1" t="s">
        <v>44</v>
      </c>
      <c r="C3815">
        <v>57</v>
      </c>
      <c r="D3815" s="1" t="s">
        <v>24</v>
      </c>
      <c r="E3815">
        <v>2</v>
      </c>
      <c r="F3815" s="1" t="s">
        <v>35</v>
      </c>
      <c r="G3815" s="1" t="s">
        <v>31</v>
      </c>
      <c r="H3815" s="1" t="s">
        <v>27</v>
      </c>
      <c r="I3815" s="1" t="s">
        <v>39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>
        <v>46</v>
      </c>
      <c r="T3815">
        <v>0.70399999999999996</v>
      </c>
      <c r="U3815">
        <v>0</v>
      </c>
      <c r="V3815">
        <v>0.99646000000000001</v>
      </c>
      <c r="W3815">
        <v>3.54449E-3</v>
      </c>
      <c r="X3815" t="s">
        <v>48</v>
      </c>
      <c r="Y3815">
        <v>3</v>
      </c>
      <c r="Z3815">
        <v>3</v>
      </c>
      <c r="AA3815" t="s">
        <v>72</v>
      </c>
      <c r="AB3815" t="s">
        <v>74</v>
      </c>
    </row>
    <row r="3816" spans="1:28" x14ac:dyDescent="0.3">
      <c r="A3816">
        <v>712606158</v>
      </c>
      <c r="B3816" s="1" t="s">
        <v>23</v>
      </c>
      <c r="C3816">
        <v>47</v>
      </c>
      <c r="D3816" s="1" t="s">
        <v>24</v>
      </c>
      <c r="E3816">
        <v>4</v>
      </c>
      <c r="F3816" s="1" t="s">
        <v>35</v>
      </c>
      <c r="G3816" s="1" t="s">
        <v>26</v>
      </c>
      <c r="H3816" s="1" t="s">
        <v>27</v>
      </c>
      <c r="I3816" s="1" t="s">
        <v>28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0.85799999999999998</v>
      </c>
      <c r="R3816">
        <v>3685</v>
      </c>
      <c r="S3816">
        <v>63</v>
      </c>
      <c r="T3816">
        <v>0.65800000000000003</v>
      </c>
      <c r="U3816">
        <v>0.21199999999999999</v>
      </c>
      <c r="V3816">
        <v>5.9391000000000001E-5</v>
      </c>
      <c r="W3816">
        <v>0.99994000000000005</v>
      </c>
      <c r="X3816" t="s">
        <v>47</v>
      </c>
      <c r="Y3816">
        <v>3</v>
      </c>
      <c r="Z3816">
        <v>2</v>
      </c>
      <c r="AA3816" t="s">
        <v>69</v>
      </c>
      <c r="AB3816" t="s">
        <v>74</v>
      </c>
    </row>
    <row r="3817" spans="1:28" x14ac:dyDescent="0.3">
      <c r="A3817">
        <v>713162358</v>
      </c>
      <c r="B3817" s="1" t="s">
        <v>23</v>
      </c>
      <c r="C3817">
        <v>49</v>
      </c>
      <c r="D3817" s="1" t="s">
        <v>29</v>
      </c>
      <c r="E3817">
        <v>4</v>
      </c>
      <c r="F3817" s="1" t="s">
        <v>34</v>
      </c>
      <c r="G3817" s="1" t="s">
        <v>31</v>
      </c>
      <c r="H3817" s="1" t="s">
        <v>36</v>
      </c>
      <c r="I3817" s="1" t="s">
        <v>28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5.2999999999999999E-2</v>
      </c>
      <c r="V3817">
        <v>2.0735E-4</v>
      </c>
      <c r="W3817">
        <v>0.99978999999999996</v>
      </c>
      <c r="X3817" t="s">
        <v>47</v>
      </c>
      <c r="Y3817">
        <v>2</v>
      </c>
      <c r="Z3817">
        <v>2</v>
      </c>
      <c r="AA3817" t="s">
        <v>70</v>
      </c>
      <c r="AB3817" t="s">
        <v>74</v>
      </c>
    </row>
    <row r="3818" spans="1:28" x14ac:dyDescent="0.3">
      <c r="A3818">
        <v>710673558</v>
      </c>
      <c r="B3818" s="1" t="s">
        <v>23</v>
      </c>
      <c r="C3818">
        <v>37</v>
      </c>
      <c r="D3818" s="1" t="s">
        <v>24</v>
      </c>
      <c r="E3818">
        <v>1</v>
      </c>
      <c r="F3818" s="1" t="s">
        <v>25</v>
      </c>
      <c r="G3818" s="1" t="s">
        <v>31</v>
      </c>
      <c r="H3818" s="1" t="s">
        <v>27</v>
      </c>
      <c r="I3818" s="1" t="s">
        <v>28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7.2999999999999995E-2</v>
      </c>
      <c r="V3818">
        <v>1.0386E-4</v>
      </c>
      <c r="W3818">
        <v>0.99990000000000001</v>
      </c>
      <c r="X3818" t="s">
        <v>47</v>
      </c>
      <c r="Y3818">
        <v>3</v>
      </c>
      <c r="Z3818">
        <v>2</v>
      </c>
      <c r="AA3818" t="s">
        <v>71</v>
      </c>
      <c r="AB3818" t="s">
        <v>74</v>
      </c>
    </row>
    <row r="3819" spans="1:28" x14ac:dyDescent="0.3">
      <c r="A3819">
        <v>710096658</v>
      </c>
      <c r="B3819" s="1" t="s">
        <v>23</v>
      </c>
      <c r="C3819">
        <v>45</v>
      </c>
      <c r="D3819" s="1" t="s">
        <v>29</v>
      </c>
      <c r="E3819">
        <v>3</v>
      </c>
      <c r="F3819" s="1" t="s">
        <v>34</v>
      </c>
      <c r="G3819" s="1" t="s">
        <v>26</v>
      </c>
      <c r="H3819" s="1" t="s">
        <v>32</v>
      </c>
      <c r="I3819" s="1" t="s">
        <v>28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0.75900000000000001</v>
      </c>
      <c r="V3819">
        <v>3.4503000000000002E-4</v>
      </c>
      <c r="W3819">
        <v>0.99965000000000004</v>
      </c>
      <c r="X3819" t="s">
        <v>47</v>
      </c>
      <c r="Y3819">
        <v>1</v>
      </c>
      <c r="Z3819">
        <v>2</v>
      </c>
      <c r="AA3819" t="s">
        <v>69</v>
      </c>
      <c r="AB3819" t="s">
        <v>75</v>
      </c>
    </row>
    <row r="3820" spans="1:28" x14ac:dyDescent="0.3">
      <c r="A3820">
        <v>721313808</v>
      </c>
      <c r="B3820" s="1" t="s">
        <v>23</v>
      </c>
      <c r="C3820">
        <v>50</v>
      </c>
      <c r="D3820" s="1" t="s">
        <v>24</v>
      </c>
      <c r="E3820">
        <v>1</v>
      </c>
      <c r="F3820" s="1" t="s">
        <v>42</v>
      </c>
      <c r="G3820" s="1" t="s">
        <v>31</v>
      </c>
      <c r="H3820" s="1" t="s">
        <v>33</v>
      </c>
      <c r="I3820" s="1" t="s">
        <v>28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0.66900000000000004</v>
      </c>
      <c r="R3820">
        <v>4488</v>
      </c>
      <c r="S3820">
        <v>73</v>
      </c>
      <c r="T3820">
        <v>0.82499999999999996</v>
      </c>
      <c r="U3820">
        <v>0.61599999999999999</v>
      </c>
      <c r="V3820">
        <v>7.4810999999999999E-5</v>
      </c>
      <c r="W3820">
        <v>0.99992999999999999</v>
      </c>
      <c r="X3820" t="s">
        <v>47</v>
      </c>
      <c r="Y3820">
        <v>4</v>
      </c>
      <c r="Z3820">
        <v>2</v>
      </c>
      <c r="AA3820" t="s">
        <v>69</v>
      </c>
      <c r="AB3820" t="s">
        <v>75</v>
      </c>
    </row>
    <row r="3821" spans="1:28" x14ac:dyDescent="0.3">
      <c r="A3821">
        <v>778924158</v>
      </c>
      <c r="B3821" s="1" t="s">
        <v>23</v>
      </c>
      <c r="C3821">
        <v>45</v>
      </c>
      <c r="D3821" s="1" t="s">
        <v>29</v>
      </c>
      <c r="E3821">
        <v>2</v>
      </c>
      <c r="F3821" s="1" t="s">
        <v>25</v>
      </c>
      <c r="G3821" s="1" t="s">
        <v>31</v>
      </c>
      <c r="H3821" s="1" t="s">
        <v>32</v>
      </c>
      <c r="I3821" s="1" t="s">
        <v>28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0.71</v>
      </c>
      <c r="R3821">
        <v>3749</v>
      </c>
      <c r="S3821">
        <v>77</v>
      </c>
      <c r="T3821">
        <v>0.60399999999999998</v>
      </c>
      <c r="U3821">
        <v>0</v>
      </c>
      <c r="V3821">
        <v>5.0162999999999998E-4</v>
      </c>
      <c r="W3821">
        <v>0.99950000000000006</v>
      </c>
      <c r="X3821" t="s">
        <v>47</v>
      </c>
      <c r="Y3821">
        <v>1</v>
      </c>
      <c r="Z3821">
        <v>2</v>
      </c>
      <c r="AA3821" t="s">
        <v>70</v>
      </c>
      <c r="AB3821" t="s">
        <v>74</v>
      </c>
    </row>
    <row r="3822" spans="1:28" x14ac:dyDescent="0.3">
      <c r="A3822">
        <v>719602908</v>
      </c>
      <c r="B3822" s="1" t="s">
        <v>44</v>
      </c>
      <c r="C3822">
        <v>42</v>
      </c>
      <c r="D3822" s="1" t="s">
        <v>29</v>
      </c>
      <c r="E3822">
        <v>2</v>
      </c>
      <c r="F3822" s="1" t="s">
        <v>41</v>
      </c>
      <c r="G3822" s="1" t="s">
        <v>31</v>
      </c>
      <c r="H3822" s="1" t="s">
        <v>36</v>
      </c>
      <c r="I3822" s="1" t="s">
        <v>28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</v>
      </c>
      <c r="U3822">
        <v>0.14299999999999999</v>
      </c>
      <c r="V3822">
        <v>0.99719999999999998</v>
      </c>
      <c r="W3822">
        <v>2.8005899999999999E-3</v>
      </c>
      <c r="X3822" t="s">
        <v>47</v>
      </c>
      <c r="Y3822">
        <v>2</v>
      </c>
      <c r="Z3822">
        <v>2</v>
      </c>
      <c r="AA3822" t="s">
        <v>70</v>
      </c>
      <c r="AB3822" t="s">
        <v>74</v>
      </c>
    </row>
    <row r="3823" spans="1:28" x14ac:dyDescent="0.3">
      <c r="A3823">
        <v>820383558</v>
      </c>
      <c r="B3823" s="1" t="s">
        <v>23</v>
      </c>
      <c r="C3823">
        <v>45</v>
      </c>
      <c r="D3823" s="1" t="s">
        <v>24</v>
      </c>
      <c r="E3823">
        <v>4</v>
      </c>
      <c r="F3823" s="1" t="s">
        <v>25</v>
      </c>
      <c r="G3823" s="1" t="s">
        <v>26</v>
      </c>
      <c r="H3823" s="1" t="s">
        <v>33</v>
      </c>
      <c r="I3823" s="1" t="s">
        <v>28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0.49199999999999999</v>
      </c>
      <c r="R3823">
        <v>3258</v>
      </c>
      <c r="S3823">
        <v>58</v>
      </c>
      <c r="T3823">
        <v>0.75800000000000001</v>
      </c>
      <c r="U3823">
        <v>0.21099999999999999</v>
      </c>
      <c r="V3823">
        <v>1.9516999999999999E-4</v>
      </c>
      <c r="W3823">
        <v>0.99980000000000002</v>
      </c>
      <c r="X3823" t="s">
        <v>47</v>
      </c>
      <c r="Y3823">
        <v>4</v>
      </c>
      <c r="Z3823">
        <v>2</v>
      </c>
      <c r="AA3823" t="s">
        <v>69</v>
      </c>
      <c r="AB3823" t="s">
        <v>74</v>
      </c>
    </row>
    <row r="3824" spans="1:28" x14ac:dyDescent="0.3">
      <c r="A3824">
        <v>717953283</v>
      </c>
      <c r="B3824" s="1" t="s">
        <v>23</v>
      </c>
      <c r="C3824">
        <v>41</v>
      </c>
      <c r="D3824" s="1" t="s">
        <v>24</v>
      </c>
      <c r="E3824">
        <v>3</v>
      </c>
      <c r="F3824" s="1" t="s">
        <v>30</v>
      </c>
      <c r="G3824" s="1" t="s">
        <v>26</v>
      </c>
      <c r="H3824" s="1" t="s">
        <v>27</v>
      </c>
      <c r="I3824" s="1" t="s">
        <v>28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0.39800000000000002</v>
      </c>
      <c r="R3824">
        <v>4379</v>
      </c>
      <c r="S3824">
        <v>45</v>
      </c>
      <c r="T3824">
        <v>1.143</v>
      </c>
      <c r="U3824">
        <v>0.56000000000000005</v>
      </c>
      <c r="V3824">
        <v>1.1811000000000001E-4</v>
      </c>
      <c r="W3824">
        <v>0.99987999999999999</v>
      </c>
      <c r="X3824" t="s">
        <v>47</v>
      </c>
      <c r="Y3824">
        <v>3</v>
      </c>
      <c r="Z3824">
        <v>2</v>
      </c>
      <c r="AA3824" t="s">
        <v>70</v>
      </c>
      <c r="AB3824" t="s">
        <v>75</v>
      </c>
    </row>
    <row r="3825" spans="1:28" x14ac:dyDescent="0.3">
      <c r="A3825">
        <v>710327508</v>
      </c>
      <c r="B3825" s="1" t="s">
        <v>23</v>
      </c>
      <c r="C3825">
        <v>44</v>
      </c>
      <c r="D3825" s="1" t="s">
        <v>29</v>
      </c>
      <c r="E3825">
        <v>4</v>
      </c>
      <c r="F3825" s="1" t="s">
        <v>35</v>
      </c>
      <c r="G3825" s="1" t="s">
        <v>31</v>
      </c>
      <c r="H3825" s="1" t="s">
        <v>32</v>
      </c>
      <c r="I3825" s="1" t="s">
        <v>28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0.70899999999999996</v>
      </c>
      <c r="R3825">
        <v>4247</v>
      </c>
      <c r="S3825">
        <v>87</v>
      </c>
      <c r="T3825">
        <v>0.70599999999999996</v>
      </c>
      <c r="U3825">
        <v>0.76500000000000001</v>
      </c>
      <c r="V3825">
        <v>3.5212999999999998E-4</v>
      </c>
      <c r="W3825">
        <v>0.99965000000000004</v>
      </c>
      <c r="X3825" t="s">
        <v>47</v>
      </c>
      <c r="Y3825">
        <v>1</v>
      </c>
      <c r="Z3825">
        <v>2</v>
      </c>
      <c r="AA3825" t="s">
        <v>70</v>
      </c>
      <c r="AB3825" t="s">
        <v>75</v>
      </c>
    </row>
    <row r="3826" spans="1:28" x14ac:dyDescent="0.3">
      <c r="A3826">
        <v>785134758</v>
      </c>
      <c r="B3826" s="1" t="s">
        <v>23</v>
      </c>
      <c r="C3826">
        <v>41</v>
      </c>
      <c r="D3826" s="1" t="s">
        <v>24</v>
      </c>
      <c r="E3826">
        <v>2</v>
      </c>
      <c r="F3826" s="1" t="s">
        <v>40</v>
      </c>
      <c r="G3826" s="1" t="s">
        <v>34</v>
      </c>
      <c r="H3826" s="1" t="s">
        <v>33</v>
      </c>
      <c r="I3826" s="1" t="s">
        <v>28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0.79100000000000004</v>
      </c>
      <c r="U3826">
        <v>0</v>
      </c>
      <c r="V3826">
        <v>3.1749000000000002E-4</v>
      </c>
      <c r="W3826">
        <v>0.99968000000000001</v>
      </c>
      <c r="X3826" t="s">
        <v>47</v>
      </c>
      <c r="Y3826">
        <v>4</v>
      </c>
      <c r="Z3826">
        <v>2</v>
      </c>
      <c r="AA3826" t="s">
        <v>71</v>
      </c>
      <c r="AB3826" t="s">
        <v>74</v>
      </c>
    </row>
    <row r="3827" spans="1:28" x14ac:dyDescent="0.3">
      <c r="A3827">
        <v>811970808</v>
      </c>
      <c r="B3827" s="1" t="s">
        <v>23</v>
      </c>
      <c r="C3827">
        <v>53</v>
      </c>
      <c r="D3827" s="1" t="s">
        <v>29</v>
      </c>
      <c r="E3827">
        <v>0</v>
      </c>
      <c r="F3827" s="1" t="s">
        <v>30</v>
      </c>
      <c r="G3827" s="1" t="s">
        <v>31</v>
      </c>
      <c r="H3827" s="1" t="s">
        <v>32</v>
      </c>
      <c r="I3827" s="1" t="s">
        <v>28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0.97299999999999998</v>
      </c>
      <c r="R3827">
        <v>3491</v>
      </c>
      <c r="S3827">
        <v>65</v>
      </c>
      <c r="T3827">
        <v>0.71099999999999997</v>
      </c>
      <c r="U3827">
        <v>0.316</v>
      </c>
      <c r="V3827">
        <v>2.5960000000000002E-4</v>
      </c>
      <c r="W3827">
        <v>0.99973999999999996</v>
      </c>
      <c r="X3827" t="s">
        <v>48</v>
      </c>
      <c r="Y3827">
        <v>1</v>
      </c>
      <c r="Z3827">
        <v>3</v>
      </c>
      <c r="AA3827" t="s">
        <v>69</v>
      </c>
      <c r="AB3827" t="s">
        <v>76</v>
      </c>
    </row>
    <row r="3828" spans="1:28" x14ac:dyDescent="0.3">
      <c r="A3828">
        <v>718676283</v>
      </c>
      <c r="B3828" s="1" t="s">
        <v>23</v>
      </c>
      <c r="C3828">
        <v>43</v>
      </c>
      <c r="D3828" s="1" t="s">
        <v>29</v>
      </c>
      <c r="E3828">
        <v>2</v>
      </c>
      <c r="F3828" s="1" t="s">
        <v>35</v>
      </c>
      <c r="G3828" s="1" t="s">
        <v>26</v>
      </c>
      <c r="H3828" s="1" t="s">
        <v>32</v>
      </c>
      <c r="I3828" s="1" t="s">
        <v>28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0.55500000000000005</v>
      </c>
      <c r="R3828">
        <v>3779</v>
      </c>
      <c r="S3828">
        <v>72</v>
      </c>
      <c r="T3828">
        <v>0.75600000000000001</v>
      </c>
      <c r="U3828">
        <v>0.189</v>
      </c>
      <c r="V3828">
        <v>1.9683E-4</v>
      </c>
      <c r="W3828">
        <v>0.99980000000000002</v>
      </c>
      <c r="X3828" t="s">
        <v>47</v>
      </c>
      <c r="Y3828">
        <v>1</v>
      </c>
      <c r="Z3828">
        <v>2</v>
      </c>
      <c r="AA3828" t="s">
        <v>70</v>
      </c>
      <c r="AB3828" t="s">
        <v>74</v>
      </c>
    </row>
    <row r="3829" spans="1:28" x14ac:dyDescent="0.3">
      <c r="A3829">
        <v>720439533</v>
      </c>
      <c r="B3829" s="1" t="s">
        <v>23</v>
      </c>
      <c r="C3829">
        <v>64</v>
      </c>
      <c r="D3829" s="1" t="s">
        <v>29</v>
      </c>
      <c r="E3829">
        <v>0</v>
      </c>
      <c r="F3829" s="1" t="s">
        <v>35</v>
      </c>
      <c r="G3829" s="1" t="s">
        <v>31</v>
      </c>
      <c r="H3829" s="1" t="s">
        <v>32</v>
      </c>
      <c r="I3829" s="1" t="s">
        <v>28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0.55300000000000005</v>
      </c>
      <c r="R3829">
        <v>4951</v>
      </c>
      <c r="S3829">
        <v>73</v>
      </c>
      <c r="T3829">
        <v>0.58699999999999997</v>
      </c>
      <c r="U3829">
        <v>0.191</v>
      </c>
      <c r="V3829">
        <v>8.1736000000000005E-5</v>
      </c>
      <c r="W3829">
        <v>0.99992000000000003</v>
      </c>
      <c r="X3829" t="s">
        <v>48</v>
      </c>
      <c r="Y3829">
        <v>1</v>
      </c>
      <c r="Z3829">
        <v>3</v>
      </c>
      <c r="AA3829" t="s">
        <v>70</v>
      </c>
      <c r="AB3829" t="s">
        <v>74</v>
      </c>
    </row>
    <row r="3830" spans="1:28" x14ac:dyDescent="0.3">
      <c r="A3830">
        <v>793720908</v>
      </c>
      <c r="B3830" s="1" t="s">
        <v>23</v>
      </c>
      <c r="C3830">
        <v>46</v>
      </c>
      <c r="D3830" s="1" t="s">
        <v>24</v>
      </c>
      <c r="E3830">
        <v>5</v>
      </c>
      <c r="F3830" s="1" t="s">
        <v>35</v>
      </c>
      <c r="G3830" s="1" t="s">
        <v>31</v>
      </c>
      <c r="H3830" s="1" t="s">
        <v>36</v>
      </c>
      <c r="I3830" s="1" t="s">
        <v>28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0.80700000000000005</v>
      </c>
      <c r="R3830">
        <v>3636</v>
      </c>
      <c r="S3830">
        <v>48</v>
      </c>
      <c r="T3830">
        <v>1.286</v>
      </c>
      <c r="U3830">
        <v>0.11899999999999999</v>
      </c>
      <c r="V3830">
        <v>1.2082E-4</v>
      </c>
      <c r="W3830">
        <v>0.99987999999999999</v>
      </c>
      <c r="X3830" t="s">
        <v>47</v>
      </c>
      <c r="Y3830">
        <v>2</v>
      </c>
      <c r="Z3830">
        <v>2</v>
      </c>
      <c r="AA3830" t="s">
        <v>69</v>
      </c>
      <c r="AB3830" t="s">
        <v>74</v>
      </c>
    </row>
    <row r="3831" spans="1:28" x14ac:dyDescent="0.3">
      <c r="A3831">
        <v>708937608</v>
      </c>
      <c r="B3831" s="1" t="s">
        <v>23</v>
      </c>
      <c r="C3831">
        <v>37</v>
      </c>
      <c r="D3831" s="1" t="s">
        <v>29</v>
      </c>
      <c r="E3831">
        <v>4</v>
      </c>
      <c r="F3831" s="1" t="s">
        <v>25</v>
      </c>
      <c r="G3831" s="1" t="s">
        <v>31</v>
      </c>
      <c r="H3831" s="1" t="s">
        <v>32</v>
      </c>
      <c r="I3831" s="1" t="s">
        <v>28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>
        <v>66</v>
      </c>
      <c r="T3831">
        <v>0.57099999999999995</v>
      </c>
      <c r="U3831">
        <v>0.68300000000000005</v>
      </c>
      <c r="V3831">
        <v>5.6153000000000003E-5</v>
      </c>
      <c r="W3831">
        <v>0.99994000000000005</v>
      </c>
      <c r="X3831" t="s">
        <v>47</v>
      </c>
      <c r="Y3831">
        <v>1</v>
      </c>
      <c r="Z3831">
        <v>2</v>
      </c>
      <c r="AA3831" t="s">
        <v>71</v>
      </c>
      <c r="AB3831" t="s">
        <v>75</v>
      </c>
    </row>
    <row r="3832" spans="1:28" x14ac:dyDescent="0.3">
      <c r="A3832">
        <v>769189083</v>
      </c>
      <c r="B3832" s="1" t="s">
        <v>23</v>
      </c>
      <c r="C3832">
        <v>46</v>
      </c>
      <c r="D3832" s="1" t="s">
        <v>29</v>
      </c>
      <c r="E3832">
        <v>2</v>
      </c>
      <c r="F3832" s="1" t="s">
        <v>30</v>
      </c>
      <c r="G3832" s="1" t="s">
        <v>31</v>
      </c>
      <c r="H3832" s="1" t="s">
        <v>32</v>
      </c>
      <c r="I3832" s="1" t="s">
        <v>28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799.3</v>
      </c>
      <c r="Q3832">
        <v>0.76800000000000002</v>
      </c>
      <c r="R3832">
        <v>4427</v>
      </c>
      <c r="S3832">
        <v>85</v>
      </c>
      <c r="T3832">
        <v>0.73499999999999999</v>
      </c>
      <c r="U3832">
        <v>0.44400000000000001</v>
      </c>
      <c r="V3832">
        <v>3.2655999999999999E-4</v>
      </c>
      <c r="W3832">
        <v>0.99966999999999995</v>
      </c>
      <c r="X3832" t="s">
        <v>47</v>
      </c>
      <c r="Y3832">
        <v>1</v>
      </c>
      <c r="Z3832">
        <v>2</v>
      </c>
      <c r="AA3832" t="s">
        <v>69</v>
      </c>
      <c r="AB3832" t="s">
        <v>76</v>
      </c>
    </row>
    <row r="3833" spans="1:28" x14ac:dyDescent="0.3">
      <c r="A3833">
        <v>713455233</v>
      </c>
      <c r="B3833" s="1" t="s">
        <v>23</v>
      </c>
      <c r="C3833">
        <v>48</v>
      </c>
      <c r="D3833" s="1" t="s">
        <v>24</v>
      </c>
      <c r="E3833">
        <v>3</v>
      </c>
      <c r="F3833" s="1" t="s">
        <v>30</v>
      </c>
      <c r="G3833" s="1" t="s">
        <v>26</v>
      </c>
      <c r="H3833" s="1" t="s">
        <v>33</v>
      </c>
      <c r="I3833" s="1" t="s">
        <v>28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0.49099999999999999</v>
      </c>
      <c r="R3833">
        <v>4026</v>
      </c>
      <c r="S3833">
        <v>65</v>
      </c>
      <c r="T3833">
        <v>0.51200000000000001</v>
      </c>
      <c r="U3833">
        <v>4.1000000000000002E-2</v>
      </c>
      <c r="V3833">
        <v>7.1225999999999999E-5</v>
      </c>
      <c r="W3833">
        <v>0.99992999999999999</v>
      </c>
      <c r="X3833" t="s">
        <v>47</v>
      </c>
      <c r="Y3833">
        <v>4</v>
      </c>
      <c r="Z3833">
        <v>2</v>
      </c>
      <c r="AA3833" t="s">
        <v>69</v>
      </c>
      <c r="AB3833" t="s">
        <v>74</v>
      </c>
    </row>
    <row r="3834" spans="1:28" x14ac:dyDescent="0.3">
      <c r="A3834">
        <v>719563158</v>
      </c>
      <c r="B3834" s="1" t="s">
        <v>23</v>
      </c>
      <c r="C3834">
        <v>48</v>
      </c>
      <c r="D3834" s="1" t="s">
        <v>24</v>
      </c>
      <c r="E3834">
        <v>2</v>
      </c>
      <c r="F3834" s="1" t="s">
        <v>25</v>
      </c>
      <c r="G3834" s="1" t="s">
        <v>26</v>
      </c>
      <c r="H3834" s="1" t="s">
        <v>36</v>
      </c>
      <c r="I3834" s="1" t="s">
        <v>28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0.76600000000000001</v>
      </c>
      <c r="R3834">
        <v>3850</v>
      </c>
      <c r="S3834">
        <v>75</v>
      </c>
      <c r="T3834">
        <v>0.56200000000000006</v>
      </c>
      <c r="U3834">
        <v>0.45700000000000002</v>
      </c>
      <c r="V3834">
        <v>1.7485999999999999E-4</v>
      </c>
      <c r="W3834">
        <v>0.99983</v>
      </c>
      <c r="X3834" t="s">
        <v>47</v>
      </c>
      <c r="Y3834">
        <v>2</v>
      </c>
      <c r="Z3834">
        <v>2</v>
      </c>
      <c r="AA3834" t="s">
        <v>70</v>
      </c>
      <c r="AB3834" t="s">
        <v>76</v>
      </c>
    </row>
    <row r="3835" spans="1:28" x14ac:dyDescent="0.3">
      <c r="A3835">
        <v>753118533</v>
      </c>
      <c r="B3835" s="1" t="s">
        <v>23</v>
      </c>
      <c r="C3835">
        <v>38</v>
      </c>
      <c r="D3835" s="1" t="s">
        <v>29</v>
      </c>
      <c r="E3835">
        <v>2</v>
      </c>
      <c r="F3835" s="1" t="s">
        <v>42</v>
      </c>
      <c r="G3835" s="1" t="s">
        <v>31</v>
      </c>
      <c r="H3835" s="1" t="s">
        <v>32</v>
      </c>
      <c r="I3835" s="1" t="s">
        <v>28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0.86499999999999999</v>
      </c>
      <c r="R3835">
        <v>4686</v>
      </c>
      <c r="S3835">
        <v>75</v>
      </c>
      <c r="T3835">
        <v>0.66700000000000004</v>
      </c>
      <c r="U3835">
        <v>0.63400000000000001</v>
      </c>
      <c r="V3835">
        <v>2.6027999999999999E-4</v>
      </c>
      <c r="W3835">
        <v>0.99973999999999996</v>
      </c>
      <c r="X3835" t="s">
        <v>47</v>
      </c>
      <c r="Y3835">
        <v>1</v>
      </c>
      <c r="Z3835">
        <v>2</v>
      </c>
      <c r="AA3835" t="s">
        <v>70</v>
      </c>
      <c r="AB3835" t="s">
        <v>75</v>
      </c>
    </row>
    <row r="3836" spans="1:28" x14ac:dyDescent="0.3">
      <c r="A3836">
        <v>713265858</v>
      </c>
      <c r="B3836" s="1" t="s">
        <v>23</v>
      </c>
      <c r="C3836">
        <v>44</v>
      </c>
      <c r="D3836" s="1" t="s">
        <v>24</v>
      </c>
      <c r="E3836">
        <v>3</v>
      </c>
      <c r="F3836" s="1" t="s">
        <v>30</v>
      </c>
      <c r="G3836" s="1" t="s">
        <v>26</v>
      </c>
      <c r="H3836" s="1" t="s">
        <v>37</v>
      </c>
      <c r="I3836" s="1" t="s">
        <v>28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0.52300000000000002</v>
      </c>
      <c r="R3836">
        <v>4795</v>
      </c>
      <c r="S3836">
        <v>92</v>
      </c>
      <c r="T3836">
        <v>0.67300000000000004</v>
      </c>
      <c r="U3836">
        <v>3.9E-2</v>
      </c>
      <c r="V3836">
        <v>1.1811000000000001E-4</v>
      </c>
      <c r="W3836">
        <v>0.99987999999999999</v>
      </c>
      <c r="X3836" t="s">
        <v>47</v>
      </c>
      <c r="Y3836">
        <v>5</v>
      </c>
      <c r="Z3836">
        <v>2</v>
      </c>
      <c r="AA3836" t="s">
        <v>70</v>
      </c>
      <c r="AB3836" t="s">
        <v>74</v>
      </c>
    </row>
    <row r="3837" spans="1:28" x14ac:dyDescent="0.3">
      <c r="A3837">
        <v>709713033</v>
      </c>
      <c r="B3837" s="1" t="s">
        <v>44</v>
      </c>
      <c r="C3837">
        <v>55</v>
      </c>
      <c r="D3837" s="1" t="s">
        <v>24</v>
      </c>
      <c r="E3837">
        <v>1</v>
      </c>
      <c r="F3837" s="1" t="s">
        <v>40</v>
      </c>
      <c r="G3837" s="1" t="s">
        <v>31</v>
      </c>
      <c r="H3837" s="1" t="s">
        <v>33</v>
      </c>
      <c r="I3837" s="1" t="s">
        <v>28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0.52200000000000002</v>
      </c>
      <c r="U3837">
        <v>0</v>
      </c>
      <c r="V3837">
        <v>0.99639</v>
      </c>
      <c r="W3837">
        <v>3.6082499999999999E-3</v>
      </c>
      <c r="X3837" t="s">
        <v>48</v>
      </c>
      <c r="Y3837">
        <v>4</v>
      </c>
      <c r="Z3837">
        <v>3</v>
      </c>
      <c r="AA3837" t="s">
        <v>69</v>
      </c>
      <c r="AB3837" t="s">
        <v>74</v>
      </c>
    </row>
    <row r="3838" spans="1:28" x14ac:dyDescent="0.3">
      <c r="A3838">
        <v>711608958</v>
      </c>
      <c r="B3838" s="1" t="s">
        <v>23</v>
      </c>
      <c r="C3838">
        <v>50</v>
      </c>
      <c r="D3838" s="1" t="s">
        <v>24</v>
      </c>
      <c r="E3838">
        <v>1</v>
      </c>
      <c r="F3838" s="1" t="s">
        <v>35</v>
      </c>
      <c r="G3838" s="1" t="s">
        <v>26</v>
      </c>
      <c r="H3838" s="1" t="s">
        <v>36</v>
      </c>
      <c r="I3838" s="1" t="s">
        <v>28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0.94699999999999995</v>
      </c>
      <c r="U3838">
        <v>0.5</v>
      </c>
      <c r="V3838">
        <v>1.5252000000000001E-4</v>
      </c>
      <c r="W3838">
        <v>0.99985000000000002</v>
      </c>
      <c r="X3838" t="s">
        <v>47</v>
      </c>
      <c r="Y3838">
        <v>2</v>
      </c>
      <c r="Z3838">
        <v>2</v>
      </c>
      <c r="AA3838" t="s">
        <v>70</v>
      </c>
      <c r="AB3838" t="s">
        <v>76</v>
      </c>
    </row>
    <row r="3839" spans="1:28" x14ac:dyDescent="0.3">
      <c r="A3839">
        <v>708633783</v>
      </c>
      <c r="B3839" s="1" t="s">
        <v>44</v>
      </c>
      <c r="C3839">
        <v>43</v>
      </c>
      <c r="D3839" s="1" t="s">
        <v>24</v>
      </c>
      <c r="E3839">
        <v>3</v>
      </c>
      <c r="F3839" s="1" t="s">
        <v>35</v>
      </c>
      <c r="G3839" s="1" t="s">
        <v>31</v>
      </c>
      <c r="H3839" s="1" t="s">
        <v>33</v>
      </c>
      <c r="I3839" s="1" t="s">
        <v>28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0.69099999999999995</v>
      </c>
      <c r="R3839">
        <v>1809</v>
      </c>
      <c r="S3839">
        <v>39</v>
      </c>
      <c r="T3839">
        <v>0.34499999999999997</v>
      </c>
      <c r="U3839">
        <v>0</v>
      </c>
      <c r="V3839">
        <v>0.99714000000000003</v>
      </c>
      <c r="W3839">
        <v>2.86097E-3</v>
      </c>
      <c r="X3839" t="s">
        <v>47</v>
      </c>
      <c r="Y3839">
        <v>4</v>
      </c>
      <c r="Z3839">
        <v>2</v>
      </c>
      <c r="AA3839" t="s">
        <v>70</v>
      </c>
      <c r="AB3839" t="s">
        <v>74</v>
      </c>
    </row>
    <row r="3840" spans="1:28" x14ac:dyDescent="0.3">
      <c r="A3840">
        <v>714532158</v>
      </c>
      <c r="B3840" s="1" t="s">
        <v>23</v>
      </c>
      <c r="C3840">
        <v>55</v>
      </c>
      <c r="D3840" s="1" t="s">
        <v>24</v>
      </c>
      <c r="E3840">
        <v>1</v>
      </c>
      <c r="F3840" s="1" t="s">
        <v>42</v>
      </c>
      <c r="G3840" s="1" t="s">
        <v>31</v>
      </c>
      <c r="H3840" s="1" t="s">
        <v>27</v>
      </c>
      <c r="I3840" s="1" t="s">
        <v>28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0.83899999999999997</v>
      </c>
      <c r="R3840">
        <v>3848</v>
      </c>
      <c r="S3840">
        <v>68</v>
      </c>
      <c r="T3840">
        <v>0.61899999999999999</v>
      </c>
      <c r="U3840">
        <v>7.6999999999999999E-2</v>
      </c>
      <c r="V3840">
        <v>4.1086999999999997E-4</v>
      </c>
      <c r="W3840">
        <v>0.99958999999999998</v>
      </c>
      <c r="X3840" t="s">
        <v>48</v>
      </c>
      <c r="Y3840">
        <v>3</v>
      </c>
      <c r="Z3840">
        <v>3</v>
      </c>
      <c r="AA3840" t="s">
        <v>70</v>
      </c>
      <c r="AB3840" t="s">
        <v>74</v>
      </c>
    </row>
    <row r="3841" spans="1:28" x14ac:dyDescent="0.3">
      <c r="A3841">
        <v>720950283</v>
      </c>
      <c r="B3841" s="1" t="s">
        <v>44</v>
      </c>
      <c r="C3841">
        <v>47</v>
      </c>
      <c r="D3841" s="1" t="s">
        <v>24</v>
      </c>
      <c r="E3841">
        <v>3</v>
      </c>
      <c r="F3841" s="1" t="s">
        <v>25</v>
      </c>
      <c r="G3841" s="1" t="s">
        <v>26</v>
      </c>
      <c r="H3841" s="1" t="s">
        <v>33</v>
      </c>
      <c r="I3841" s="1" t="s">
        <v>28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0.55100000000000005</v>
      </c>
      <c r="R3841">
        <v>2064</v>
      </c>
      <c r="S3841">
        <v>63</v>
      </c>
      <c r="T3841">
        <v>0.85299999999999998</v>
      </c>
      <c r="U3841">
        <v>0</v>
      </c>
      <c r="V3841">
        <v>0.99673</v>
      </c>
      <c r="W3841">
        <v>3.2652800000000002E-3</v>
      </c>
      <c r="X3841" t="s">
        <v>47</v>
      </c>
      <c r="Y3841">
        <v>4</v>
      </c>
      <c r="Z3841">
        <v>2</v>
      </c>
      <c r="AA3841" t="s">
        <v>70</v>
      </c>
      <c r="AB3841" t="s">
        <v>74</v>
      </c>
    </row>
    <row r="3842" spans="1:28" x14ac:dyDescent="0.3">
      <c r="A3842">
        <v>809797158</v>
      </c>
      <c r="B3842" s="1" t="s">
        <v>23</v>
      </c>
      <c r="C3842">
        <v>42</v>
      </c>
      <c r="D3842" s="1" t="s">
        <v>24</v>
      </c>
      <c r="E3842">
        <v>2</v>
      </c>
      <c r="F3842" s="1" t="s">
        <v>35</v>
      </c>
      <c r="G3842" s="1" t="s">
        <v>31</v>
      </c>
      <c r="H3842" s="1" t="s">
        <v>33</v>
      </c>
      <c r="I3842" s="1" t="s">
        <v>28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0.67900000000000005</v>
      </c>
      <c r="R3842">
        <v>3627</v>
      </c>
      <c r="S3842">
        <v>66</v>
      </c>
      <c r="T3842">
        <v>1</v>
      </c>
      <c r="U3842">
        <v>8.2000000000000003E-2</v>
      </c>
      <c r="V3842">
        <v>5.3054999999999997E-4</v>
      </c>
      <c r="W3842">
        <v>0.99946999999999997</v>
      </c>
      <c r="X3842" t="s">
        <v>47</v>
      </c>
      <c r="Y3842">
        <v>4</v>
      </c>
      <c r="Z3842">
        <v>2</v>
      </c>
      <c r="AA3842" t="s">
        <v>69</v>
      </c>
      <c r="AB3842" t="s">
        <v>74</v>
      </c>
    </row>
    <row r="3843" spans="1:28" x14ac:dyDescent="0.3">
      <c r="A3843">
        <v>713692683</v>
      </c>
      <c r="B3843" s="1" t="s">
        <v>23</v>
      </c>
      <c r="C3843">
        <v>41</v>
      </c>
      <c r="D3843" s="1" t="s">
        <v>24</v>
      </c>
      <c r="E3843">
        <v>2</v>
      </c>
      <c r="F3843" s="1" t="s">
        <v>35</v>
      </c>
      <c r="G3843" s="1" t="s">
        <v>26</v>
      </c>
      <c r="H3843" s="1" t="s">
        <v>27</v>
      </c>
      <c r="I3843" s="1" t="s">
        <v>28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0.94199999999999995</v>
      </c>
      <c r="R3843">
        <v>3216</v>
      </c>
      <c r="S3843">
        <v>77</v>
      </c>
      <c r="T3843">
        <v>0.67400000000000004</v>
      </c>
      <c r="U3843">
        <v>0.86699999999999999</v>
      </c>
      <c r="V3843">
        <v>1.1703E-4</v>
      </c>
      <c r="W3843">
        <v>0.99987999999999999</v>
      </c>
      <c r="X3843" t="s">
        <v>47</v>
      </c>
      <c r="Y3843">
        <v>3</v>
      </c>
      <c r="Z3843">
        <v>2</v>
      </c>
      <c r="AA3843" t="s">
        <v>71</v>
      </c>
      <c r="AB3843" t="s">
        <v>75</v>
      </c>
    </row>
    <row r="3844" spans="1:28" x14ac:dyDescent="0.3">
      <c r="A3844">
        <v>710748483</v>
      </c>
      <c r="B3844" s="1" t="s">
        <v>23</v>
      </c>
      <c r="C3844">
        <v>56</v>
      </c>
      <c r="D3844" s="1" t="s">
        <v>29</v>
      </c>
      <c r="E3844">
        <v>1</v>
      </c>
      <c r="F3844" s="1" t="s">
        <v>25</v>
      </c>
      <c r="G3844" s="1" t="s">
        <v>31</v>
      </c>
      <c r="H3844" s="1" t="s">
        <v>32</v>
      </c>
      <c r="I3844" s="1" t="s">
        <v>28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0.57699999999999996</v>
      </c>
      <c r="R3844">
        <v>3861</v>
      </c>
      <c r="S3844">
        <v>68</v>
      </c>
      <c r="T3844">
        <v>0.7</v>
      </c>
      <c r="U3844">
        <v>0.66200000000000003</v>
      </c>
      <c r="V3844">
        <v>1.0386E-4</v>
      </c>
      <c r="W3844">
        <v>0.99990000000000001</v>
      </c>
      <c r="X3844" t="s">
        <v>48</v>
      </c>
      <c r="Y3844">
        <v>1</v>
      </c>
      <c r="Z3844">
        <v>3</v>
      </c>
      <c r="AA3844" t="s">
        <v>69</v>
      </c>
      <c r="AB3844" t="s">
        <v>75</v>
      </c>
    </row>
    <row r="3845" spans="1:28" x14ac:dyDescent="0.3">
      <c r="A3845">
        <v>720868683</v>
      </c>
      <c r="B3845" s="1" t="s">
        <v>23</v>
      </c>
      <c r="C3845">
        <v>50</v>
      </c>
      <c r="D3845" s="1" t="s">
        <v>29</v>
      </c>
      <c r="E3845">
        <v>4</v>
      </c>
      <c r="F3845" s="1" t="s">
        <v>35</v>
      </c>
      <c r="G3845" s="1" t="s">
        <v>31</v>
      </c>
      <c r="H3845" s="1" t="s">
        <v>36</v>
      </c>
      <c r="I3845" s="1" t="s">
        <v>28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0.49099999999999999</v>
      </c>
      <c r="R3845">
        <v>1814</v>
      </c>
      <c r="S3845">
        <v>37</v>
      </c>
      <c r="T3845">
        <v>0.37</v>
      </c>
      <c r="U3845">
        <v>0.17100000000000001</v>
      </c>
      <c r="V3845">
        <v>2.0642999999999999E-4</v>
      </c>
      <c r="W3845">
        <v>0.99978999999999996</v>
      </c>
      <c r="X3845" t="s">
        <v>47</v>
      </c>
      <c r="Y3845">
        <v>2</v>
      </c>
      <c r="Z3845">
        <v>2</v>
      </c>
      <c r="AA3845" t="s">
        <v>71</v>
      </c>
      <c r="AB3845" t="s">
        <v>74</v>
      </c>
    </row>
    <row r="3846" spans="1:28" x14ac:dyDescent="0.3">
      <c r="A3846">
        <v>787532808</v>
      </c>
      <c r="B3846" s="1" t="s">
        <v>23</v>
      </c>
      <c r="C3846">
        <v>41</v>
      </c>
      <c r="D3846" s="1" t="s">
        <v>24</v>
      </c>
      <c r="E3846">
        <v>4</v>
      </c>
      <c r="F3846" s="1" t="s">
        <v>41</v>
      </c>
      <c r="G3846" s="1" t="s">
        <v>26</v>
      </c>
      <c r="H3846" s="1" t="s">
        <v>36</v>
      </c>
      <c r="I3846" s="1" t="s">
        <v>39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0.83299999999999996</v>
      </c>
      <c r="U3846">
        <v>0.13600000000000001</v>
      </c>
      <c r="V3846">
        <v>3.3730000000000001E-4</v>
      </c>
      <c r="W3846">
        <v>0.99965999999999999</v>
      </c>
      <c r="X3846" t="s">
        <v>47</v>
      </c>
      <c r="Y3846">
        <v>2</v>
      </c>
      <c r="Z3846">
        <v>2</v>
      </c>
      <c r="AA3846" t="s">
        <v>70</v>
      </c>
      <c r="AB3846" t="s">
        <v>74</v>
      </c>
    </row>
    <row r="3847" spans="1:28" x14ac:dyDescent="0.3">
      <c r="A3847">
        <v>709453833</v>
      </c>
      <c r="B3847" s="1" t="s">
        <v>23</v>
      </c>
      <c r="C3847">
        <v>48</v>
      </c>
      <c r="D3847" s="1" t="s">
        <v>29</v>
      </c>
      <c r="E3847">
        <v>4</v>
      </c>
      <c r="F3847" s="1" t="s">
        <v>30</v>
      </c>
      <c r="G3847" s="1" t="s">
        <v>31</v>
      </c>
      <c r="H3847" s="1" t="s">
        <v>34</v>
      </c>
      <c r="I3847" s="1" t="s">
        <v>28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0.91500000000000004</v>
      </c>
      <c r="R3847">
        <v>4227</v>
      </c>
      <c r="S3847">
        <v>67</v>
      </c>
      <c r="T3847">
        <v>0.63400000000000001</v>
      </c>
      <c r="U3847">
        <v>7.6999999999999999E-2</v>
      </c>
      <c r="V3847">
        <v>1.1937E-4</v>
      </c>
      <c r="W3847">
        <v>0.99987999999999999</v>
      </c>
      <c r="X3847" t="s">
        <v>47</v>
      </c>
      <c r="Y3847">
        <v>0</v>
      </c>
      <c r="Z3847">
        <v>2</v>
      </c>
      <c r="AA3847" t="s">
        <v>69</v>
      </c>
      <c r="AB3847" t="s">
        <v>74</v>
      </c>
    </row>
    <row r="3848" spans="1:28" x14ac:dyDescent="0.3">
      <c r="A3848">
        <v>712114458</v>
      </c>
      <c r="B3848" s="1" t="s">
        <v>23</v>
      </c>
      <c r="C3848">
        <v>49</v>
      </c>
      <c r="D3848" s="1" t="s">
        <v>29</v>
      </c>
      <c r="E3848">
        <v>3</v>
      </c>
      <c r="F3848" s="1" t="s">
        <v>35</v>
      </c>
      <c r="G3848" s="1" t="s">
        <v>26</v>
      </c>
      <c r="H3848" s="1" t="s">
        <v>32</v>
      </c>
      <c r="I3848" s="1" t="s">
        <v>28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0.53200000000000003</v>
      </c>
      <c r="R3848">
        <v>3941</v>
      </c>
      <c r="S3848">
        <v>64</v>
      </c>
      <c r="T3848">
        <v>0.45500000000000002</v>
      </c>
      <c r="U3848">
        <v>0.62</v>
      </c>
      <c r="V3848">
        <v>3.2275000000000001E-4</v>
      </c>
      <c r="W3848">
        <v>0.99968000000000001</v>
      </c>
      <c r="X3848" t="s">
        <v>47</v>
      </c>
      <c r="Y3848">
        <v>1</v>
      </c>
      <c r="Z3848">
        <v>2</v>
      </c>
      <c r="AA3848" t="s">
        <v>70</v>
      </c>
      <c r="AB3848" t="s">
        <v>75</v>
      </c>
    </row>
    <row r="3849" spans="1:28" x14ac:dyDescent="0.3">
      <c r="A3849">
        <v>811013658</v>
      </c>
      <c r="B3849" s="1" t="s">
        <v>23</v>
      </c>
      <c r="C3849">
        <v>41</v>
      </c>
      <c r="D3849" s="1" t="s">
        <v>24</v>
      </c>
      <c r="E3849">
        <v>2</v>
      </c>
      <c r="F3849" s="1" t="s">
        <v>25</v>
      </c>
      <c r="G3849" s="1" t="s">
        <v>26</v>
      </c>
      <c r="H3849" s="1" t="s">
        <v>37</v>
      </c>
      <c r="I3849" s="1" t="s">
        <v>28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0.60599999999999998</v>
      </c>
      <c r="R3849">
        <v>3221</v>
      </c>
      <c r="S3849">
        <v>68</v>
      </c>
      <c r="T3849">
        <v>0.58099999999999996</v>
      </c>
      <c r="U3849">
        <v>8.1000000000000003E-2</v>
      </c>
      <c r="V3849">
        <v>1.7485999999999999E-4</v>
      </c>
      <c r="W3849">
        <v>0.99983</v>
      </c>
      <c r="X3849" t="s">
        <v>47</v>
      </c>
      <c r="Y3849">
        <v>5</v>
      </c>
      <c r="Z3849">
        <v>2</v>
      </c>
      <c r="AA3849" t="s">
        <v>70</v>
      </c>
      <c r="AB3849" t="s">
        <v>74</v>
      </c>
    </row>
    <row r="3850" spans="1:28" x14ac:dyDescent="0.3">
      <c r="A3850">
        <v>789180933</v>
      </c>
      <c r="B3850" s="1" t="s">
        <v>23</v>
      </c>
      <c r="C3850">
        <v>37</v>
      </c>
      <c r="D3850" s="1" t="s">
        <v>29</v>
      </c>
      <c r="E3850">
        <v>3</v>
      </c>
      <c r="F3850" s="1" t="s">
        <v>25</v>
      </c>
      <c r="G3850" s="1" t="s">
        <v>31</v>
      </c>
      <c r="H3850" s="1" t="s">
        <v>32</v>
      </c>
      <c r="I3850" s="1" t="s">
        <v>28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>
        <v>67</v>
      </c>
      <c r="T3850">
        <v>0.48899999999999999</v>
      </c>
      <c r="U3850">
        <v>0.76</v>
      </c>
      <c r="V3850">
        <v>5.5559000000000001E-5</v>
      </c>
      <c r="W3850">
        <v>0.99994000000000005</v>
      </c>
      <c r="X3850" t="s">
        <v>47</v>
      </c>
      <c r="Y3850">
        <v>1</v>
      </c>
      <c r="Z3850">
        <v>2</v>
      </c>
      <c r="AA3850" t="s">
        <v>70</v>
      </c>
      <c r="AB3850" t="s">
        <v>75</v>
      </c>
    </row>
    <row r="3851" spans="1:28" x14ac:dyDescent="0.3">
      <c r="A3851">
        <v>717151383</v>
      </c>
      <c r="B3851" s="1" t="s">
        <v>23</v>
      </c>
      <c r="C3851">
        <v>44</v>
      </c>
      <c r="D3851" s="1" t="s">
        <v>29</v>
      </c>
      <c r="E3851">
        <v>1</v>
      </c>
      <c r="F3851" s="1" t="s">
        <v>30</v>
      </c>
      <c r="G3851" s="1" t="s">
        <v>26</v>
      </c>
      <c r="H3851" s="1" t="s">
        <v>32</v>
      </c>
      <c r="I3851" s="1" t="s">
        <v>28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0.54500000000000004</v>
      </c>
      <c r="U3851">
        <v>0.624</v>
      </c>
      <c r="V3851">
        <v>2.8394999999999999E-4</v>
      </c>
      <c r="W3851">
        <v>0.99972000000000005</v>
      </c>
      <c r="X3851" t="s">
        <v>47</v>
      </c>
      <c r="Y3851">
        <v>1</v>
      </c>
      <c r="Z3851">
        <v>2</v>
      </c>
      <c r="AA3851" t="s">
        <v>70</v>
      </c>
      <c r="AB3851" t="s">
        <v>75</v>
      </c>
    </row>
    <row r="3852" spans="1:28" x14ac:dyDescent="0.3">
      <c r="A3852">
        <v>712470033</v>
      </c>
      <c r="B3852" s="1" t="s">
        <v>23</v>
      </c>
      <c r="C3852">
        <v>44</v>
      </c>
      <c r="D3852" s="1" t="s">
        <v>29</v>
      </c>
      <c r="E3852">
        <v>3</v>
      </c>
      <c r="F3852" s="1" t="s">
        <v>40</v>
      </c>
      <c r="G3852" s="1" t="s">
        <v>31</v>
      </c>
      <c r="H3852" s="1" t="s">
        <v>32</v>
      </c>
      <c r="I3852" s="1" t="s">
        <v>28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0.70499999999999996</v>
      </c>
      <c r="R3852">
        <v>2960</v>
      </c>
      <c r="S3852">
        <v>67</v>
      </c>
      <c r="T3852">
        <v>0.86099999999999999</v>
      </c>
      <c r="U3852">
        <v>0.45200000000000001</v>
      </c>
      <c r="V3852">
        <v>3.0519E-4</v>
      </c>
      <c r="W3852">
        <v>0.99968999999999997</v>
      </c>
      <c r="X3852" t="s">
        <v>47</v>
      </c>
      <c r="Y3852">
        <v>1</v>
      </c>
      <c r="Z3852">
        <v>2</v>
      </c>
      <c r="AA3852" t="s">
        <v>70</v>
      </c>
      <c r="AB3852" t="s">
        <v>76</v>
      </c>
    </row>
    <row r="3853" spans="1:28" x14ac:dyDescent="0.3">
      <c r="A3853">
        <v>717840108</v>
      </c>
      <c r="B3853" s="1" t="s">
        <v>44</v>
      </c>
      <c r="C3853">
        <v>48</v>
      </c>
      <c r="D3853" s="1" t="s">
        <v>24</v>
      </c>
      <c r="E3853">
        <v>4</v>
      </c>
      <c r="F3853" s="1" t="s">
        <v>34</v>
      </c>
      <c r="G3853" s="1" t="s">
        <v>26</v>
      </c>
      <c r="H3853" s="1" t="s">
        <v>33</v>
      </c>
      <c r="I3853" s="1" t="s">
        <v>28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0.57299999999999995</v>
      </c>
      <c r="R3853">
        <v>1771</v>
      </c>
      <c r="S3853">
        <v>35</v>
      </c>
      <c r="T3853">
        <v>0.34599999999999997</v>
      </c>
      <c r="U3853">
        <v>0.28199999999999997</v>
      </c>
      <c r="V3853">
        <v>0.99944999999999995</v>
      </c>
      <c r="W3853">
        <v>5.5285000000000002E-4</v>
      </c>
      <c r="X3853" t="s">
        <v>47</v>
      </c>
      <c r="Y3853">
        <v>4</v>
      </c>
      <c r="Z3853">
        <v>2</v>
      </c>
      <c r="AA3853" t="s">
        <v>69</v>
      </c>
      <c r="AB3853" t="s">
        <v>76</v>
      </c>
    </row>
    <row r="3854" spans="1:28" x14ac:dyDescent="0.3">
      <c r="A3854">
        <v>709131033</v>
      </c>
      <c r="B3854" s="1" t="s">
        <v>23</v>
      </c>
      <c r="C3854">
        <v>65</v>
      </c>
      <c r="D3854" s="1" t="s">
        <v>29</v>
      </c>
      <c r="E3854">
        <v>0</v>
      </c>
      <c r="F3854" s="1" t="s">
        <v>30</v>
      </c>
      <c r="G3854" s="1" t="s">
        <v>34</v>
      </c>
      <c r="H3854" s="1" t="s">
        <v>34</v>
      </c>
      <c r="I3854" s="1" t="s">
        <v>28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0.57799999999999996</v>
      </c>
      <c r="U3854">
        <v>0.84</v>
      </c>
      <c r="V3854">
        <v>4.4282000000000002E-4</v>
      </c>
      <c r="W3854">
        <v>0.99956</v>
      </c>
      <c r="X3854" t="s">
        <v>48</v>
      </c>
      <c r="Y3854">
        <v>0</v>
      </c>
      <c r="Z3854">
        <v>3</v>
      </c>
      <c r="AA3854" t="s">
        <v>70</v>
      </c>
      <c r="AB3854" t="s">
        <v>75</v>
      </c>
    </row>
    <row r="3855" spans="1:28" x14ac:dyDescent="0.3">
      <c r="A3855">
        <v>721506708</v>
      </c>
      <c r="B3855" s="1" t="s">
        <v>23</v>
      </c>
      <c r="C3855">
        <v>54</v>
      </c>
      <c r="D3855" s="1" t="s">
        <v>24</v>
      </c>
      <c r="E3855">
        <v>1</v>
      </c>
      <c r="F3855" s="1" t="s">
        <v>35</v>
      </c>
      <c r="G3855" s="1" t="s">
        <v>34</v>
      </c>
      <c r="H3855" s="1" t="s">
        <v>33</v>
      </c>
      <c r="I3855" s="1" t="s">
        <v>28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0.78900000000000003</v>
      </c>
      <c r="U3855">
        <v>0.40300000000000002</v>
      </c>
      <c r="V3855">
        <v>1.5252000000000001E-4</v>
      </c>
      <c r="W3855">
        <v>0.99985000000000002</v>
      </c>
      <c r="X3855" t="s">
        <v>48</v>
      </c>
      <c r="Y3855">
        <v>4</v>
      </c>
      <c r="Z3855">
        <v>3</v>
      </c>
      <c r="AA3855" t="s">
        <v>69</v>
      </c>
      <c r="AB3855" t="s">
        <v>76</v>
      </c>
    </row>
    <row r="3856" spans="1:28" x14ac:dyDescent="0.3">
      <c r="A3856">
        <v>716039433</v>
      </c>
      <c r="B3856" s="1" t="s">
        <v>23</v>
      </c>
      <c r="C3856">
        <v>48</v>
      </c>
      <c r="D3856" s="1" t="s">
        <v>29</v>
      </c>
      <c r="E3856">
        <v>2</v>
      </c>
      <c r="F3856" s="1" t="s">
        <v>25</v>
      </c>
      <c r="G3856" s="1" t="s">
        <v>31</v>
      </c>
      <c r="H3856" s="1" t="s">
        <v>32</v>
      </c>
      <c r="I3856" s="1" t="s">
        <v>28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0.73</v>
      </c>
      <c r="U3856">
        <v>0.754</v>
      </c>
      <c r="V3856">
        <v>8.3244999999999993E-5</v>
      </c>
      <c r="W3856">
        <v>0.99992000000000003</v>
      </c>
      <c r="X3856" t="s">
        <v>47</v>
      </c>
      <c r="Y3856">
        <v>1</v>
      </c>
      <c r="Z3856">
        <v>2</v>
      </c>
      <c r="AA3856" t="s">
        <v>70</v>
      </c>
      <c r="AB3856" t="s">
        <v>75</v>
      </c>
    </row>
    <row r="3857" spans="1:28" x14ac:dyDescent="0.3">
      <c r="A3857">
        <v>710874933</v>
      </c>
      <c r="B3857" s="1" t="s">
        <v>23</v>
      </c>
      <c r="C3857">
        <v>41</v>
      </c>
      <c r="D3857" s="1" t="s">
        <v>24</v>
      </c>
      <c r="E3857">
        <v>1</v>
      </c>
      <c r="F3857" s="1" t="s">
        <v>30</v>
      </c>
      <c r="G3857" s="1" t="s">
        <v>26</v>
      </c>
      <c r="H3857" s="1" t="s">
        <v>33</v>
      </c>
      <c r="I3857" s="1" t="s">
        <v>28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0.54500000000000004</v>
      </c>
      <c r="R3857">
        <v>2149</v>
      </c>
      <c r="S3857">
        <v>40</v>
      </c>
      <c r="T3857">
        <v>1.105</v>
      </c>
      <c r="U3857">
        <v>0.217</v>
      </c>
      <c r="V3857">
        <v>4.8434999999999998E-4</v>
      </c>
      <c r="W3857">
        <v>0.99951999999999996</v>
      </c>
      <c r="X3857" t="s">
        <v>47</v>
      </c>
      <c r="Y3857">
        <v>4</v>
      </c>
      <c r="Z3857">
        <v>2</v>
      </c>
      <c r="AA3857" t="s">
        <v>70</v>
      </c>
      <c r="AB3857" t="s">
        <v>74</v>
      </c>
    </row>
    <row r="3858" spans="1:28" x14ac:dyDescent="0.3">
      <c r="A3858">
        <v>794682483</v>
      </c>
      <c r="B3858" s="1" t="s">
        <v>23</v>
      </c>
      <c r="C3858">
        <v>43</v>
      </c>
      <c r="D3858" s="1" t="s">
        <v>29</v>
      </c>
      <c r="E3858">
        <v>3</v>
      </c>
      <c r="F3858" s="1" t="s">
        <v>41</v>
      </c>
      <c r="G3858" s="1" t="s">
        <v>34</v>
      </c>
      <c r="H3858" s="1" t="s">
        <v>32</v>
      </c>
      <c r="I3858" s="1" t="s">
        <v>28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0.52400000000000002</v>
      </c>
      <c r="U3858">
        <v>0.255</v>
      </c>
      <c r="V3858">
        <v>3.6935000000000001E-4</v>
      </c>
      <c r="W3858">
        <v>0.99963000000000002</v>
      </c>
      <c r="X3858" t="s">
        <v>47</v>
      </c>
      <c r="Y3858">
        <v>1</v>
      </c>
      <c r="Z3858">
        <v>2</v>
      </c>
      <c r="AA3858" t="s">
        <v>71</v>
      </c>
      <c r="AB3858" t="s">
        <v>76</v>
      </c>
    </row>
    <row r="3859" spans="1:28" x14ac:dyDescent="0.3">
      <c r="A3859">
        <v>709229358</v>
      </c>
      <c r="B3859" s="1" t="s">
        <v>23</v>
      </c>
      <c r="C3859">
        <v>46</v>
      </c>
      <c r="D3859" s="1" t="s">
        <v>29</v>
      </c>
      <c r="E3859">
        <v>5</v>
      </c>
      <c r="F3859" s="1" t="s">
        <v>35</v>
      </c>
      <c r="G3859" s="1" t="s">
        <v>31</v>
      </c>
      <c r="H3859" s="1" t="s">
        <v>32</v>
      </c>
      <c r="I3859" s="1" t="s">
        <v>28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0.85299999999999998</v>
      </c>
      <c r="R3859">
        <v>4835</v>
      </c>
      <c r="S3859">
        <v>80</v>
      </c>
      <c r="T3859">
        <v>0.70199999999999996</v>
      </c>
      <c r="U3859">
        <v>0.61699999999999999</v>
      </c>
      <c r="V3859">
        <v>1.6776000000000001E-4</v>
      </c>
      <c r="W3859">
        <v>0.99983</v>
      </c>
      <c r="X3859" t="s">
        <v>47</v>
      </c>
      <c r="Y3859">
        <v>1</v>
      </c>
      <c r="Z3859">
        <v>2</v>
      </c>
      <c r="AA3859" t="s">
        <v>69</v>
      </c>
      <c r="AB3859" t="s">
        <v>75</v>
      </c>
    </row>
    <row r="3860" spans="1:28" x14ac:dyDescent="0.3">
      <c r="A3860">
        <v>772177308</v>
      </c>
      <c r="B3860" s="1" t="s">
        <v>23</v>
      </c>
      <c r="C3860">
        <v>47</v>
      </c>
      <c r="D3860" s="1" t="s">
        <v>29</v>
      </c>
      <c r="E3860">
        <v>2</v>
      </c>
      <c r="F3860" s="1" t="s">
        <v>34</v>
      </c>
      <c r="G3860" s="1" t="s">
        <v>34</v>
      </c>
      <c r="H3860" s="1" t="s">
        <v>32</v>
      </c>
      <c r="I3860" s="1" t="s">
        <v>28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1.1240000000000001</v>
      </c>
      <c r="R3860">
        <v>2572</v>
      </c>
      <c r="S3860">
        <v>62</v>
      </c>
      <c r="T3860">
        <v>0.93799999999999994</v>
      </c>
      <c r="U3860">
        <v>0</v>
      </c>
      <c r="V3860">
        <v>1.2511E-4</v>
      </c>
      <c r="W3860">
        <v>0.99987000000000004</v>
      </c>
      <c r="X3860" t="s">
        <v>47</v>
      </c>
      <c r="Y3860">
        <v>1</v>
      </c>
      <c r="Z3860">
        <v>2</v>
      </c>
      <c r="AA3860" t="s">
        <v>70</v>
      </c>
      <c r="AB3860" t="s">
        <v>74</v>
      </c>
    </row>
    <row r="3861" spans="1:28" x14ac:dyDescent="0.3">
      <c r="A3861">
        <v>715016508</v>
      </c>
      <c r="B3861" s="1" t="s">
        <v>44</v>
      </c>
      <c r="C3861">
        <v>42</v>
      </c>
      <c r="D3861" s="1" t="s">
        <v>29</v>
      </c>
      <c r="E3861">
        <v>3</v>
      </c>
      <c r="F3861" s="1" t="s">
        <v>25</v>
      </c>
      <c r="G3861" s="1" t="s">
        <v>26</v>
      </c>
      <c r="H3861" s="1" t="s">
        <v>36</v>
      </c>
      <c r="I3861" s="1" t="s">
        <v>28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0.80100000000000005</v>
      </c>
      <c r="R3861">
        <v>2441</v>
      </c>
      <c r="S3861">
        <v>37</v>
      </c>
      <c r="T3861">
        <v>0.37</v>
      </c>
      <c r="U3861">
        <v>0</v>
      </c>
      <c r="V3861">
        <v>0.99807999999999997</v>
      </c>
      <c r="W3861">
        <v>1.91647E-3</v>
      </c>
      <c r="X3861" t="s">
        <v>47</v>
      </c>
      <c r="Y3861">
        <v>2</v>
      </c>
      <c r="Z3861">
        <v>2</v>
      </c>
      <c r="AA3861" t="s">
        <v>70</v>
      </c>
      <c r="AB3861" t="s">
        <v>74</v>
      </c>
    </row>
    <row r="3862" spans="1:28" x14ac:dyDescent="0.3">
      <c r="A3862">
        <v>716071233</v>
      </c>
      <c r="B3862" s="1" t="s">
        <v>23</v>
      </c>
      <c r="C3862">
        <v>42</v>
      </c>
      <c r="D3862" s="1" t="s">
        <v>24</v>
      </c>
      <c r="E3862">
        <v>0</v>
      </c>
      <c r="F3862" s="1" t="s">
        <v>25</v>
      </c>
      <c r="G3862" s="1" t="s">
        <v>34</v>
      </c>
      <c r="H3862" s="1" t="s">
        <v>33</v>
      </c>
      <c r="I3862" s="1" t="s">
        <v>39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0.55300000000000005</v>
      </c>
      <c r="U3862">
        <v>5.6000000000000001E-2</v>
      </c>
      <c r="V3862">
        <v>1.4430000000000001E-4</v>
      </c>
      <c r="W3862">
        <v>0.99985999999999997</v>
      </c>
      <c r="X3862" t="s">
        <v>47</v>
      </c>
      <c r="Y3862">
        <v>4</v>
      </c>
      <c r="Z3862">
        <v>2</v>
      </c>
      <c r="AA3862" t="s">
        <v>70</v>
      </c>
      <c r="AB3862" t="s">
        <v>74</v>
      </c>
    </row>
    <row r="3863" spans="1:28" x14ac:dyDescent="0.3">
      <c r="A3863">
        <v>818308533</v>
      </c>
      <c r="B3863" s="1" t="s">
        <v>23</v>
      </c>
      <c r="C3863">
        <v>47</v>
      </c>
      <c r="D3863" s="1" t="s">
        <v>24</v>
      </c>
      <c r="E3863">
        <v>5</v>
      </c>
      <c r="F3863" s="1" t="s">
        <v>41</v>
      </c>
      <c r="G3863" s="1" t="s">
        <v>26</v>
      </c>
      <c r="H3863" s="1" t="s">
        <v>32</v>
      </c>
      <c r="I3863" s="1" t="s">
        <v>28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>
        <v>56</v>
      </c>
      <c r="T3863">
        <v>0.6</v>
      </c>
      <c r="U3863">
        <v>0</v>
      </c>
      <c r="V3863">
        <v>8.3385000000000002E-5</v>
      </c>
      <c r="W3863">
        <v>0.99992000000000003</v>
      </c>
      <c r="X3863" t="s">
        <v>47</v>
      </c>
      <c r="Y3863">
        <v>1</v>
      </c>
      <c r="Z3863">
        <v>2</v>
      </c>
      <c r="AA3863" t="s">
        <v>69</v>
      </c>
      <c r="AB3863" t="s">
        <v>74</v>
      </c>
    </row>
    <row r="3864" spans="1:28" x14ac:dyDescent="0.3">
      <c r="A3864">
        <v>711000933</v>
      </c>
      <c r="B3864" s="1" t="s">
        <v>23</v>
      </c>
      <c r="C3864">
        <v>50</v>
      </c>
      <c r="D3864" s="1" t="s">
        <v>29</v>
      </c>
      <c r="E3864">
        <v>2</v>
      </c>
      <c r="F3864" s="1" t="s">
        <v>30</v>
      </c>
      <c r="G3864" s="1" t="s">
        <v>31</v>
      </c>
      <c r="H3864" s="1" t="s">
        <v>34</v>
      </c>
      <c r="I3864" s="1" t="s">
        <v>28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0.78800000000000003</v>
      </c>
      <c r="R3864">
        <v>3724</v>
      </c>
      <c r="S3864">
        <v>61</v>
      </c>
      <c r="T3864">
        <v>0.60499999999999998</v>
      </c>
      <c r="U3864">
        <v>0.51400000000000001</v>
      </c>
      <c r="V3864">
        <v>3.2655999999999999E-4</v>
      </c>
      <c r="W3864">
        <v>0.99966999999999995</v>
      </c>
      <c r="X3864" t="s">
        <v>47</v>
      </c>
      <c r="Y3864">
        <v>0</v>
      </c>
      <c r="Z3864">
        <v>2</v>
      </c>
      <c r="AA3864" t="s">
        <v>69</v>
      </c>
      <c r="AB3864" t="s">
        <v>75</v>
      </c>
    </row>
    <row r="3865" spans="1:28" x14ac:dyDescent="0.3">
      <c r="A3865">
        <v>760104333</v>
      </c>
      <c r="B3865" s="1" t="s">
        <v>23</v>
      </c>
      <c r="C3865">
        <v>43</v>
      </c>
      <c r="D3865" s="1" t="s">
        <v>29</v>
      </c>
      <c r="E3865">
        <v>3</v>
      </c>
      <c r="F3865" s="1" t="s">
        <v>30</v>
      </c>
      <c r="G3865" s="1" t="s">
        <v>26</v>
      </c>
      <c r="H3865" s="1" t="s">
        <v>32</v>
      </c>
      <c r="I3865" s="1" t="s">
        <v>39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0.82099999999999995</v>
      </c>
      <c r="R3865">
        <v>3246</v>
      </c>
      <c r="S3865">
        <v>63</v>
      </c>
      <c r="T3865">
        <v>0.70299999999999996</v>
      </c>
      <c r="U3865">
        <v>0</v>
      </c>
      <c r="V3865">
        <v>1.0671999999999999E-4</v>
      </c>
      <c r="W3865">
        <v>0.99988999999999995</v>
      </c>
      <c r="X3865" t="s">
        <v>47</v>
      </c>
      <c r="Y3865">
        <v>1</v>
      </c>
      <c r="Z3865">
        <v>2</v>
      </c>
      <c r="AA3865" t="s">
        <v>70</v>
      </c>
      <c r="AB3865" t="s">
        <v>74</v>
      </c>
    </row>
    <row r="3866" spans="1:28" x14ac:dyDescent="0.3">
      <c r="A3866">
        <v>718201383</v>
      </c>
      <c r="B3866" s="1" t="s">
        <v>23</v>
      </c>
      <c r="C3866">
        <v>49</v>
      </c>
      <c r="D3866" s="1" t="s">
        <v>24</v>
      </c>
      <c r="E3866">
        <v>1</v>
      </c>
      <c r="F3866" s="1" t="s">
        <v>40</v>
      </c>
      <c r="G3866" s="1" t="s">
        <v>26</v>
      </c>
      <c r="H3866" s="1" t="s">
        <v>27</v>
      </c>
      <c r="I3866" s="1" t="s">
        <v>28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0.55500000000000005</v>
      </c>
      <c r="R3866">
        <v>2139</v>
      </c>
      <c r="S3866">
        <v>48</v>
      </c>
      <c r="T3866">
        <v>0.71399999999999997</v>
      </c>
      <c r="U3866">
        <v>7.0999999999999994E-2</v>
      </c>
      <c r="V3866">
        <v>4.7091E-4</v>
      </c>
      <c r="W3866">
        <v>0.99953000000000003</v>
      </c>
      <c r="X3866" t="s">
        <v>47</v>
      </c>
      <c r="Y3866">
        <v>3</v>
      </c>
      <c r="Z3866">
        <v>2</v>
      </c>
      <c r="AA3866" t="s">
        <v>69</v>
      </c>
      <c r="AB3866" t="s">
        <v>74</v>
      </c>
    </row>
    <row r="3867" spans="1:28" x14ac:dyDescent="0.3">
      <c r="A3867">
        <v>779450958</v>
      </c>
      <c r="B3867" s="1" t="s">
        <v>23</v>
      </c>
      <c r="C3867">
        <v>43</v>
      </c>
      <c r="D3867" s="1" t="s">
        <v>29</v>
      </c>
      <c r="E3867">
        <v>4</v>
      </c>
      <c r="F3867" s="1" t="s">
        <v>30</v>
      </c>
      <c r="G3867" s="1" t="s">
        <v>26</v>
      </c>
      <c r="H3867" s="1" t="s">
        <v>32</v>
      </c>
      <c r="I3867" s="1" t="s">
        <v>28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0.71799999999999997</v>
      </c>
      <c r="R3867">
        <v>4739</v>
      </c>
      <c r="S3867">
        <v>88</v>
      </c>
      <c r="T3867">
        <v>0.79600000000000004</v>
      </c>
      <c r="U3867">
        <v>0.64300000000000002</v>
      </c>
      <c r="V3867">
        <v>1.8864000000000001E-4</v>
      </c>
      <c r="W3867">
        <v>0.99980999999999998</v>
      </c>
      <c r="X3867" t="s">
        <v>47</v>
      </c>
      <c r="Y3867">
        <v>1</v>
      </c>
      <c r="Z3867">
        <v>2</v>
      </c>
      <c r="AA3867" t="s">
        <v>70</v>
      </c>
      <c r="AB3867" t="s">
        <v>75</v>
      </c>
    </row>
    <row r="3868" spans="1:28" x14ac:dyDescent="0.3">
      <c r="A3868">
        <v>717990183</v>
      </c>
      <c r="B3868" s="1" t="s">
        <v>23</v>
      </c>
      <c r="C3868">
        <v>52</v>
      </c>
      <c r="D3868" s="1" t="s">
        <v>24</v>
      </c>
      <c r="E3868">
        <v>4</v>
      </c>
      <c r="F3868" s="1" t="s">
        <v>35</v>
      </c>
      <c r="G3868" s="1" t="s">
        <v>26</v>
      </c>
      <c r="H3868" s="1" t="s">
        <v>33</v>
      </c>
      <c r="I3868" s="1" t="s">
        <v>28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0.61899999999999999</v>
      </c>
      <c r="R3868">
        <v>5100</v>
      </c>
      <c r="S3868">
        <v>79</v>
      </c>
      <c r="T3868">
        <v>0.71699999999999997</v>
      </c>
      <c r="U3868">
        <v>0.32700000000000001</v>
      </c>
      <c r="V3868">
        <v>1.2274000000000001E-4</v>
      </c>
      <c r="W3868">
        <v>0.99987999999999999</v>
      </c>
      <c r="X3868" t="s">
        <v>48</v>
      </c>
      <c r="Y3868">
        <v>4</v>
      </c>
      <c r="Z3868">
        <v>3</v>
      </c>
      <c r="AA3868" t="s">
        <v>70</v>
      </c>
      <c r="AB3868" t="s">
        <v>76</v>
      </c>
    </row>
    <row r="3869" spans="1:28" x14ac:dyDescent="0.3">
      <c r="A3869">
        <v>721252683</v>
      </c>
      <c r="B3869" s="1" t="s">
        <v>23</v>
      </c>
      <c r="C3869">
        <v>40</v>
      </c>
      <c r="D3869" s="1" t="s">
        <v>24</v>
      </c>
      <c r="E3869">
        <v>5</v>
      </c>
      <c r="F3869" s="1" t="s">
        <v>34</v>
      </c>
      <c r="G3869" s="1" t="s">
        <v>26</v>
      </c>
      <c r="H3869" s="1" t="s">
        <v>33</v>
      </c>
      <c r="I3869" s="1" t="s">
        <v>28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0.81299999999999994</v>
      </c>
      <c r="R3869">
        <v>3368</v>
      </c>
      <c r="S3869">
        <v>64</v>
      </c>
      <c r="T3869">
        <v>0.64100000000000001</v>
      </c>
      <c r="U3869">
        <v>4.2999999999999997E-2</v>
      </c>
      <c r="V3869">
        <v>3.7057000000000002E-4</v>
      </c>
      <c r="W3869">
        <v>0.99963000000000002</v>
      </c>
      <c r="X3869" t="s">
        <v>47</v>
      </c>
      <c r="Y3869">
        <v>4</v>
      </c>
      <c r="Z3869">
        <v>2</v>
      </c>
      <c r="AA3869" t="s">
        <v>70</v>
      </c>
      <c r="AB3869" t="s">
        <v>74</v>
      </c>
    </row>
    <row r="3870" spans="1:28" x14ac:dyDescent="0.3">
      <c r="A3870">
        <v>710505483</v>
      </c>
      <c r="B3870" s="1" t="s">
        <v>23</v>
      </c>
      <c r="C3870">
        <v>46</v>
      </c>
      <c r="D3870" s="1" t="s">
        <v>24</v>
      </c>
      <c r="E3870">
        <v>3</v>
      </c>
      <c r="F3870" s="1" t="s">
        <v>35</v>
      </c>
      <c r="G3870" s="1" t="s">
        <v>26</v>
      </c>
      <c r="H3870" s="1" t="s">
        <v>27</v>
      </c>
      <c r="I3870" s="1" t="s">
        <v>28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0.81399999999999995</v>
      </c>
      <c r="R3870">
        <v>3099</v>
      </c>
      <c r="S3870">
        <v>69</v>
      </c>
      <c r="T3870">
        <v>0.81599999999999995</v>
      </c>
      <c r="U3870">
        <v>0</v>
      </c>
      <c r="V3870">
        <v>3.2275000000000001E-4</v>
      </c>
      <c r="W3870">
        <v>0.99968000000000001</v>
      </c>
      <c r="X3870" t="s">
        <v>47</v>
      </c>
      <c r="Y3870">
        <v>3</v>
      </c>
      <c r="Z3870">
        <v>2</v>
      </c>
      <c r="AA3870" t="s">
        <v>70</v>
      </c>
      <c r="AB3870" t="s">
        <v>74</v>
      </c>
    </row>
    <row r="3871" spans="1:28" x14ac:dyDescent="0.3">
      <c r="A3871">
        <v>711587433</v>
      </c>
      <c r="B3871" s="1" t="s">
        <v>23</v>
      </c>
      <c r="C3871">
        <v>47</v>
      </c>
      <c r="D3871" s="1" t="s">
        <v>29</v>
      </c>
      <c r="E3871">
        <v>4</v>
      </c>
      <c r="F3871" s="1" t="s">
        <v>30</v>
      </c>
      <c r="G3871" s="1" t="s">
        <v>26</v>
      </c>
      <c r="H3871" s="1" t="s">
        <v>34</v>
      </c>
      <c r="I3871" s="1" t="s">
        <v>28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0.54300000000000004</v>
      </c>
      <c r="U3871">
        <v>0.22500000000000001</v>
      </c>
      <c r="V3871">
        <v>1.1377E-4</v>
      </c>
      <c r="W3871">
        <v>0.99988999999999995</v>
      </c>
      <c r="X3871" t="s">
        <v>47</v>
      </c>
      <c r="Y3871">
        <v>0</v>
      </c>
      <c r="Z3871">
        <v>2</v>
      </c>
      <c r="AA3871" t="s">
        <v>70</v>
      </c>
      <c r="AB3871" t="s">
        <v>74</v>
      </c>
    </row>
    <row r="3872" spans="1:28" x14ac:dyDescent="0.3">
      <c r="A3872">
        <v>720964683</v>
      </c>
      <c r="B3872" s="1" t="s">
        <v>23</v>
      </c>
      <c r="C3872">
        <v>60</v>
      </c>
      <c r="D3872" s="1" t="s">
        <v>24</v>
      </c>
      <c r="E3872">
        <v>0</v>
      </c>
      <c r="F3872" s="1" t="s">
        <v>25</v>
      </c>
      <c r="G3872" s="1" t="s">
        <v>31</v>
      </c>
      <c r="H3872" s="1" t="s">
        <v>36</v>
      </c>
      <c r="I3872" s="1" t="s">
        <v>28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>
        <v>60</v>
      </c>
      <c r="T3872">
        <v>0.622</v>
      </c>
      <c r="U3872">
        <v>0</v>
      </c>
      <c r="V3872">
        <v>1.5004999999999999E-4</v>
      </c>
      <c r="W3872">
        <v>0.99985000000000002</v>
      </c>
      <c r="X3872" t="s">
        <v>48</v>
      </c>
      <c r="Y3872">
        <v>2</v>
      </c>
      <c r="Z3872">
        <v>3</v>
      </c>
      <c r="AA3872" t="s">
        <v>70</v>
      </c>
      <c r="AB3872" t="s">
        <v>74</v>
      </c>
    </row>
    <row r="3873" spans="1:28" x14ac:dyDescent="0.3">
      <c r="A3873">
        <v>711478233</v>
      </c>
      <c r="B3873" s="1" t="s">
        <v>23</v>
      </c>
      <c r="C3873">
        <v>38</v>
      </c>
      <c r="D3873" s="1" t="s">
        <v>29</v>
      </c>
      <c r="E3873">
        <v>1</v>
      </c>
      <c r="F3873" s="1" t="s">
        <v>41</v>
      </c>
      <c r="G3873" s="1" t="s">
        <v>31</v>
      </c>
      <c r="H3873" s="1" t="s">
        <v>32</v>
      </c>
      <c r="I3873" s="1" t="s">
        <v>28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0.56100000000000005</v>
      </c>
      <c r="R3873">
        <v>3691</v>
      </c>
      <c r="S3873">
        <v>58</v>
      </c>
      <c r="T3873">
        <v>1.071</v>
      </c>
      <c r="U3873">
        <v>0.94099999999999995</v>
      </c>
      <c r="V3873">
        <v>1.0231E-4</v>
      </c>
      <c r="W3873">
        <v>0.99990000000000001</v>
      </c>
      <c r="X3873" t="s">
        <v>47</v>
      </c>
      <c r="Y3873">
        <v>1</v>
      </c>
      <c r="Z3873">
        <v>2</v>
      </c>
      <c r="AA3873" t="s">
        <v>70</v>
      </c>
      <c r="AB3873" t="s">
        <v>75</v>
      </c>
    </row>
    <row r="3874" spans="1:28" x14ac:dyDescent="0.3">
      <c r="A3874">
        <v>717096858</v>
      </c>
      <c r="B3874" s="1" t="s">
        <v>23</v>
      </c>
      <c r="C3874">
        <v>51</v>
      </c>
      <c r="D3874" s="1" t="s">
        <v>24</v>
      </c>
      <c r="E3874">
        <v>2</v>
      </c>
      <c r="F3874" s="1" t="s">
        <v>42</v>
      </c>
      <c r="G3874" s="1" t="s">
        <v>31</v>
      </c>
      <c r="H3874" s="1" t="s">
        <v>36</v>
      </c>
      <c r="I3874" s="1" t="s">
        <v>28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0.71099999999999997</v>
      </c>
      <c r="R3874">
        <v>4828</v>
      </c>
      <c r="S3874">
        <v>78</v>
      </c>
      <c r="T3874">
        <v>0.52900000000000003</v>
      </c>
      <c r="U3874">
        <v>0.111</v>
      </c>
      <c r="V3874">
        <v>4.3772E-4</v>
      </c>
      <c r="W3874">
        <v>0.99956</v>
      </c>
      <c r="X3874" t="s">
        <v>48</v>
      </c>
      <c r="Y3874">
        <v>2</v>
      </c>
      <c r="Z3874">
        <v>3</v>
      </c>
      <c r="AA3874" t="s">
        <v>69</v>
      </c>
      <c r="AB3874" t="s">
        <v>74</v>
      </c>
    </row>
    <row r="3875" spans="1:28" x14ac:dyDescent="0.3">
      <c r="A3875">
        <v>719739108</v>
      </c>
      <c r="B3875" s="1" t="s">
        <v>23</v>
      </c>
      <c r="C3875">
        <v>62</v>
      </c>
      <c r="D3875" s="1" t="s">
        <v>29</v>
      </c>
      <c r="E3875">
        <v>0</v>
      </c>
      <c r="F3875" s="1" t="s">
        <v>30</v>
      </c>
      <c r="G3875" s="1" t="s">
        <v>43</v>
      </c>
      <c r="H3875" s="1" t="s">
        <v>36</v>
      </c>
      <c r="I3875" s="1" t="s">
        <v>28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0.80600000000000005</v>
      </c>
      <c r="U3875">
        <v>0.222</v>
      </c>
      <c r="V3875">
        <v>2.8024000000000001E-4</v>
      </c>
      <c r="W3875">
        <v>0.99972000000000005</v>
      </c>
      <c r="X3875" t="s">
        <v>48</v>
      </c>
      <c r="Y3875">
        <v>2</v>
      </c>
      <c r="Z3875">
        <v>3</v>
      </c>
      <c r="AA3875" t="s">
        <v>72</v>
      </c>
      <c r="AB3875" t="s">
        <v>74</v>
      </c>
    </row>
    <row r="3876" spans="1:28" x14ac:dyDescent="0.3">
      <c r="A3876">
        <v>717432933</v>
      </c>
      <c r="B3876" s="1" t="s">
        <v>23</v>
      </c>
      <c r="C3876">
        <v>52</v>
      </c>
      <c r="D3876" s="1" t="s">
        <v>29</v>
      </c>
      <c r="E3876">
        <v>5</v>
      </c>
      <c r="F3876" s="1" t="s">
        <v>34</v>
      </c>
      <c r="G3876" s="1" t="s">
        <v>31</v>
      </c>
      <c r="H3876" s="1" t="s">
        <v>34</v>
      </c>
      <c r="I3876" s="1" t="s">
        <v>28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0.89900000000000002</v>
      </c>
      <c r="R3876">
        <v>4587</v>
      </c>
      <c r="S3876">
        <v>76</v>
      </c>
      <c r="T3876">
        <v>0.55100000000000005</v>
      </c>
      <c r="U3876">
        <v>0.438</v>
      </c>
      <c r="V3876">
        <v>1.0512E-4</v>
      </c>
      <c r="W3876">
        <v>0.99988999999999995</v>
      </c>
      <c r="X3876" t="s">
        <v>48</v>
      </c>
      <c r="Y3876">
        <v>0</v>
      </c>
      <c r="Z3876">
        <v>3</v>
      </c>
      <c r="AA3876" t="s">
        <v>70</v>
      </c>
      <c r="AB3876" t="s">
        <v>76</v>
      </c>
    </row>
    <row r="3877" spans="1:28" x14ac:dyDescent="0.3">
      <c r="A3877">
        <v>721501308</v>
      </c>
      <c r="B3877" s="1" t="s">
        <v>23</v>
      </c>
      <c r="C3877">
        <v>41</v>
      </c>
      <c r="D3877" s="1" t="s">
        <v>24</v>
      </c>
      <c r="E3877">
        <v>3</v>
      </c>
      <c r="F3877" s="1" t="s">
        <v>25</v>
      </c>
      <c r="G3877" s="1" t="s">
        <v>31</v>
      </c>
      <c r="H3877" s="1" t="s">
        <v>32</v>
      </c>
      <c r="I3877" s="1" t="s">
        <v>28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0.95699999999999996</v>
      </c>
      <c r="R3877">
        <v>4410</v>
      </c>
      <c r="S3877">
        <v>70</v>
      </c>
      <c r="T3877">
        <v>0.59099999999999997</v>
      </c>
      <c r="U3877">
        <v>0.13100000000000001</v>
      </c>
      <c r="V3877">
        <v>1.0943E-4</v>
      </c>
      <c r="W3877">
        <v>0.99988999999999995</v>
      </c>
      <c r="X3877" t="s">
        <v>47</v>
      </c>
      <c r="Y3877">
        <v>1</v>
      </c>
      <c r="Z3877">
        <v>2</v>
      </c>
      <c r="AA3877" t="s">
        <v>70</v>
      </c>
      <c r="AB3877" t="s">
        <v>74</v>
      </c>
    </row>
    <row r="3878" spans="1:28" x14ac:dyDescent="0.3">
      <c r="A3878">
        <v>714169083</v>
      </c>
      <c r="B3878" s="1" t="s">
        <v>23</v>
      </c>
      <c r="C3878">
        <v>48</v>
      </c>
      <c r="D3878" s="1" t="s">
        <v>24</v>
      </c>
      <c r="E3878">
        <v>4</v>
      </c>
      <c r="F3878" s="1" t="s">
        <v>41</v>
      </c>
      <c r="G3878" s="1" t="s">
        <v>31</v>
      </c>
      <c r="H3878" s="1" t="s">
        <v>37</v>
      </c>
      <c r="I3878" s="1" t="s">
        <v>28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0.68799999999999994</v>
      </c>
      <c r="R3878">
        <v>4959</v>
      </c>
      <c r="S3878">
        <v>74</v>
      </c>
      <c r="T3878">
        <v>0.80500000000000005</v>
      </c>
      <c r="U3878">
        <v>4.7E-2</v>
      </c>
      <c r="V3878">
        <v>5.1813E-5</v>
      </c>
      <c r="W3878">
        <v>0.99995000000000001</v>
      </c>
      <c r="X3878" t="s">
        <v>47</v>
      </c>
      <c r="Y3878">
        <v>5</v>
      </c>
      <c r="Z3878">
        <v>2</v>
      </c>
      <c r="AA3878" t="s">
        <v>69</v>
      </c>
      <c r="AB3878" t="s">
        <v>74</v>
      </c>
    </row>
    <row r="3879" spans="1:28" x14ac:dyDescent="0.3">
      <c r="A3879">
        <v>710194683</v>
      </c>
      <c r="B3879" s="1" t="s">
        <v>23</v>
      </c>
      <c r="C3879">
        <v>43</v>
      </c>
      <c r="D3879" s="1" t="s">
        <v>24</v>
      </c>
      <c r="E3879">
        <v>3</v>
      </c>
      <c r="F3879" s="1" t="s">
        <v>30</v>
      </c>
      <c r="G3879" s="1" t="s">
        <v>34</v>
      </c>
      <c r="H3879" s="1" t="s">
        <v>33</v>
      </c>
      <c r="I3879" s="1" t="s">
        <v>28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0.71099999999999997</v>
      </c>
      <c r="R3879">
        <v>2313</v>
      </c>
      <c r="S3879">
        <v>39</v>
      </c>
      <c r="T3879">
        <v>0.85699999999999998</v>
      </c>
      <c r="U3879">
        <v>0.69699999999999995</v>
      </c>
      <c r="V3879">
        <v>1.6399000000000001E-4</v>
      </c>
      <c r="W3879">
        <v>0.99983999999999995</v>
      </c>
      <c r="X3879" t="s">
        <v>47</v>
      </c>
      <c r="Y3879">
        <v>4</v>
      </c>
      <c r="Z3879">
        <v>2</v>
      </c>
      <c r="AA3879" t="s">
        <v>70</v>
      </c>
      <c r="AB3879" t="s">
        <v>75</v>
      </c>
    </row>
    <row r="3880" spans="1:28" x14ac:dyDescent="0.3">
      <c r="A3880">
        <v>715365183</v>
      </c>
      <c r="B3880" s="1" t="s">
        <v>23</v>
      </c>
      <c r="C3880">
        <v>51</v>
      </c>
      <c r="D3880" s="1" t="s">
        <v>29</v>
      </c>
      <c r="E3880">
        <v>1</v>
      </c>
      <c r="F3880" s="1" t="s">
        <v>40</v>
      </c>
      <c r="G3880" s="1" t="s">
        <v>26</v>
      </c>
      <c r="H3880" s="1" t="s">
        <v>32</v>
      </c>
      <c r="I3880" s="1" t="s">
        <v>28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0.88600000000000001</v>
      </c>
      <c r="R3880">
        <v>3323</v>
      </c>
      <c r="S3880">
        <v>65</v>
      </c>
      <c r="T3880">
        <v>1.097</v>
      </c>
      <c r="U3880">
        <v>0</v>
      </c>
      <c r="V3880">
        <v>1.0387000000000001E-4</v>
      </c>
      <c r="W3880">
        <v>0.99990000000000001</v>
      </c>
      <c r="X3880" t="s">
        <v>48</v>
      </c>
      <c r="Y3880">
        <v>1</v>
      </c>
      <c r="Z3880">
        <v>3</v>
      </c>
      <c r="AA3880" t="s">
        <v>69</v>
      </c>
      <c r="AB3880" t="s">
        <v>74</v>
      </c>
    </row>
    <row r="3881" spans="1:28" x14ac:dyDescent="0.3">
      <c r="A3881">
        <v>715448058</v>
      </c>
      <c r="B3881" s="1" t="s">
        <v>23</v>
      </c>
      <c r="C3881">
        <v>42</v>
      </c>
      <c r="D3881" s="1" t="s">
        <v>29</v>
      </c>
      <c r="E3881">
        <v>1</v>
      </c>
      <c r="F3881" s="1" t="s">
        <v>40</v>
      </c>
      <c r="G3881" s="1" t="s">
        <v>26</v>
      </c>
      <c r="H3881" s="1" t="s">
        <v>32</v>
      </c>
      <c r="I3881" s="1" t="s">
        <v>28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0.77100000000000002</v>
      </c>
      <c r="R3881">
        <v>1973</v>
      </c>
      <c r="S3881">
        <v>50</v>
      </c>
      <c r="T3881">
        <v>1.381</v>
      </c>
      <c r="U3881">
        <v>0.59799999999999998</v>
      </c>
      <c r="V3881">
        <v>1.1963E-4</v>
      </c>
      <c r="W3881">
        <v>0.99987999999999999</v>
      </c>
      <c r="X3881" t="s">
        <v>47</v>
      </c>
      <c r="Y3881">
        <v>1</v>
      </c>
      <c r="Z3881">
        <v>2</v>
      </c>
      <c r="AA3881" t="s">
        <v>70</v>
      </c>
      <c r="AB3881" t="s">
        <v>75</v>
      </c>
    </row>
    <row r="3882" spans="1:28" x14ac:dyDescent="0.3">
      <c r="A3882">
        <v>779008158</v>
      </c>
      <c r="B3882" s="1" t="s">
        <v>23</v>
      </c>
      <c r="C3882">
        <v>54</v>
      </c>
      <c r="D3882" s="1" t="s">
        <v>29</v>
      </c>
      <c r="E3882">
        <v>4</v>
      </c>
      <c r="F3882" s="1" t="s">
        <v>30</v>
      </c>
      <c r="G3882" s="1" t="s">
        <v>31</v>
      </c>
      <c r="H3882" s="1" t="s">
        <v>32</v>
      </c>
      <c r="I3882" s="1" t="s">
        <v>28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0.82099999999999995</v>
      </c>
      <c r="U3882">
        <v>0.755</v>
      </c>
      <c r="V3882">
        <v>1.6574E-4</v>
      </c>
      <c r="W3882">
        <v>0.99983</v>
      </c>
      <c r="X3882" t="s">
        <v>48</v>
      </c>
      <c r="Y3882">
        <v>1</v>
      </c>
      <c r="Z3882">
        <v>3</v>
      </c>
      <c r="AA3882" t="s">
        <v>69</v>
      </c>
      <c r="AB3882" t="s">
        <v>75</v>
      </c>
    </row>
    <row r="3883" spans="1:28" x14ac:dyDescent="0.3">
      <c r="A3883">
        <v>712822758</v>
      </c>
      <c r="B3883" s="1" t="s">
        <v>23</v>
      </c>
      <c r="C3883">
        <v>52</v>
      </c>
      <c r="D3883" s="1" t="s">
        <v>29</v>
      </c>
      <c r="E3883">
        <v>3</v>
      </c>
      <c r="F3883" s="1" t="s">
        <v>35</v>
      </c>
      <c r="G3883" s="1" t="s">
        <v>26</v>
      </c>
      <c r="H3883" s="1" t="s">
        <v>32</v>
      </c>
      <c r="I3883" s="1" t="s">
        <v>28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0.95099999999999996</v>
      </c>
      <c r="R3883">
        <v>2730</v>
      </c>
      <c r="S3883">
        <v>58</v>
      </c>
      <c r="T3883">
        <v>0.75800000000000001</v>
      </c>
      <c r="U3883">
        <v>0.247</v>
      </c>
      <c r="V3883">
        <v>3.2275000000000001E-4</v>
      </c>
      <c r="W3883">
        <v>0.99968000000000001</v>
      </c>
      <c r="X3883" t="s">
        <v>48</v>
      </c>
      <c r="Y3883">
        <v>1</v>
      </c>
      <c r="Z3883">
        <v>3</v>
      </c>
      <c r="AA3883" t="s">
        <v>70</v>
      </c>
      <c r="AB3883" t="s">
        <v>74</v>
      </c>
    </row>
    <row r="3884" spans="1:28" x14ac:dyDescent="0.3">
      <c r="A3884">
        <v>717466158</v>
      </c>
      <c r="B3884" s="1" t="s">
        <v>23</v>
      </c>
      <c r="C3884">
        <v>48</v>
      </c>
      <c r="D3884" s="1" t="s">
        <v>29</v>
      </c>
      <c r="E3884">
        <v>2</v>
      </c>
      <c r="F3884" s="1" t="s">
        <v>42</v>
      </c>
      <c r="G3884" s="1" t="s">
        <v>26</v>
      </c>
      <c r="H3884" s="1" t="s">
        <v>32</v>
      </c>
      <c r="I3884" s="1" t="s">
        <v>28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0.63200000000000001</v>
      </c>
      <c r="U3884">
        <v>0.29899999999999999</v>
      </c>
      <c r="V3884">
        <v>5.2895999999999998E-4</v>
      </c>
      <c r="W3884">
        <v>0.99946999999999997</v>
      </c>
      <c r="X3884" t="s">
        <v>47</v>
      </c>
      <c r="Y3884">
        <v>1</v>
      </c>
      <c r="Z3884">
        <v>2</v>
      </c>
      <c r="AA3884" t="s">
        <v>69</v>
      </c>
      <c r="AB3884" t="s">
        <v>76</v>
      </c>
    </row>
    <row r="3885" spans="1:28" x14ac:dyDescent="0.3">
      <c r="A3885">
        <v>798687258</v>
      </c>
      <c r="B3885" s="1" t="s">
        <v>23</v>
      </c>
      <c r="C3885">
        <v>40</v>
      </c>
      <c r="D3885" s="1" t="s">
        <v>24</v>
      </c>
      <c r="E3885">
        <v>4</v>
      </c>
      <c r="F3885" s="1" t="s">
        <v>30</v>
      </c>
      <c r="G3885" s="1" t="s">
        <v>26</v>
      </c>
      <c r="H3885" s="1" t="s">
        <v>32</v>
      </c>
      <c r="I3885" s="1" t="s">
        <v>28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0.66600000000000004</v>
      </c>
      <c r="R3885">
        <v>4134</v>
      </c>
      <c r="S3885">
        <v>62</v>
      </c>
      <c r="T3885">
        <v>0.82399999999999995</v>
      </c>
      <c r="U3885">
        <v>0.70299999999999996</v>
      </c>
      <c r="V3885">
        <v>5.7762E-5</v>
      </c>
      <c r="W3885">
        <v>0.99994000000000005</v>
      </c>
      <c r="X3885" t="s">
        <v>47</v>
      </c>
      <c r="Y3885">
        <v>1</v>
      </c>
      <c r="Z3885">
        <v>2</v>
      </c>
      <c r="AA3885" t="s">
        <v>70</v>
      </c>
      <c r="AB3885" t="s">
        <v>75</v>
      </c>
    </row>
    <row r="3886" spans="1:28" x14ac:dyDescent="0.3">
      <c r="A3886">
        <v>717380133</v>
      </c>
      <c r="B3886" s="1" t="s">
        <v>23</v>
      </c>
      <c r="C3886">
        <v>65</v>
      </c>
      <c r="D3886" s="1" t="s">
        <v>24</v>
      </c>
      <c r="E3886">
        <v>0</v>
      </c>
      <c r="F3886" s="1" t="s">
        <v>25</v>
      </c>
      <c r="G3886" s="1" t="s">
        <v>31</v>
      </c>
      <c r="H3886" s="1" t="s">
        <v>36</v>
      </c>
      <c r="I3886" s="1" t="s">
        <v>28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0.63600000000000001</v>
      </c>
      <c r="U3886">
        <v>0.57799999999999996</v>
      </c>
      <c r="V3886">
        <v>1.0936E-4</v>
      </c>
      <c r="W3886">
        <v>0.99988999999999995</v>
      </c>
      <c r="X3886" t="s">
        <v>48</v>
      </c>
      <c r="Y3886">
        <v>2</v>
      </c>
      <c r="Z3886">
        <v>3</v>
      </c>
      <c r="AA3886" t="s">
        <v>70</v>
      </c>
      <c r="AB3886" t="s">
        <v>75</v>
      </c>
    </row>
    <row r="3887" spans="1:28" x14ac:dyDescent="0.3">
      <c r="A3887">
        <v>709693833</v>
      </c>
      <c r="B3887" s="1" t="s">
        <v>23</v>
      </c>
      <c r="C3887">
        <v>47</v>
      </c>
      <c r="D3887" s="1" t="s">
        <v>24</v>
      </c>
      <c r="E3887">
        <v>4</v>
      </c>
      <c r="F3887" s="1" t="s">
        <v>30</v>
      </c>
      <c r="G3887" s="1" t="s">
        <v>26</v>
      </c>
      <c r="H3887" s="1" t="s">
        <v>27</v>
      </c>
      <c r="I3887" s="1" t="s">
        <v>28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0.57099999999999995</v>
      </c>
      <c r="R3887">
        <v>2468</v>
      </c>
      <c r="S3887">
        <v>44</v>
      </c>
      <c r="T3887">
        <v>0.41899999999999998</v>
      </c>
      <c r="U3887">
        <v>0.17299999999999999</v>
      </c>
      <c r="V3887">
        <v>6.9589000000000001E-5</v>
      </c>
      <c r="W3887">
        <v>0.99992999999999999</v>
      </c>
      <c r="X3887" t="s">
        <v>47</v>
      </c>
      <c r="Y3887">
        <v>3</v>
      </c>
      <c r="Z3887">
        <v>2</v>
      </c>
      <c r="AA3887" t="s">
        <v>70</v>
      </c>
      <c r="AB3887" t="s">
        <v>74</v>
      </c>
    </row>
    <row r="3888" spans="1:28" x14ac:dyDescent="0.3">
      <c r="A3888">
        <v>804847308</v>
      </c>
      <c r="B3888" s="1" t="s">
        <v>23</v>
      </c>
      <c r="C3888">
        <v>64</v>
      </c>
      <c r="D3888" s="1" t="s">
        <v>29</v>
      </c>
      <c r="E3888">
        <v>0</v>
      </c>
      <c r="F3888" s="1" t="s">
        <v>30</v>
      </c>
      <c r="G3888" s="1" t="s">
        <v>31</v>
      </c>
      <c r="H3888" s="1" t="s">
        <v>36</v>
      </c>
      <c r="I3888" s="1" t="s">
        <v>28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0.51600000000000001</v>
      </c>
      <c r="R3888">
        <v>4018</v>
      </c>
      <c r="S3888">
        <v>69</v>
      </c>
      <c r="T3888">
        <v>0.60499999999999998</v>
      </c>
      <c r="U3888">
        <v>0</v>
      </c>
      <c r="V3888">
        <v>5.8901999999999999E-5</v>
      </c>
      <c r="W3888">
        <v>0.99994000000000005</v>
      </c>
      <c r="X3888" t="s">
        <v>48</v>
      </c>
      <c r="Y3888">
        <v>2</v>
      </c>
      <c r="Z3888">
        <v>3</v>
      </c>
      <c r="AA3888" t="s">
        <v>72</v>
      </c>
      <c r="AB3888" t="s">
        <v>74</v>
      </c>
    </row>
    <row r="3889" spans="1:28" x14ac:dyDescent="0.3">
      <c r="A3889">
        <v>716321583</v>
      </c>
      <c r="B3889" s="1" t="s">
        <v>23</v>
      </c>
      <c r="C3889">
        <v>50</v>
      </c>
      <c r="D3889" s="1" t="s">
        <v>29</v>
      </c>
      <c r="E3889">
        <v>3</v>
      </c>
      <c r="F3889" s="1" t="s">
        <v>34</v>
      </c>
      <c r="G3889" s="1" t="s">
        <v>31</v>
      </c>
      <c r="H3889" s="1" t="s">
        <v>36</v>
      </c>
      <c r="I3889" s="1" t="s">
        <v>28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0.71899999999999997</v>
      </c>
      <c r="U3889">
        <v>9.1999999999999998E-2</v>
      </c>
      <c r="V3889">
        <v>3.4503000000000002E-4</v>
      </c>
      <c r="W3889">
        <v>0.99965000000000004</v>
      </c>
      <c r="X3889" t="s">
        <v>47</v>
      </c>
      <c r="Y3889">
        <v>2</v>
      </c>
      <c r="Z3889">
        <v>2</v>
      </c>
      <c r="AA3889" t="s">
        <v>70</v>
      </c>
      <c r="AB3889" t="s">
        <v>74</v>
      </c>
    </row>
    <row r="3890" spans="1:28" x14ac:dyDescent="0.3">
      <c r="A3890">
        <v>712685733</v>
      </c>
      <c r="B3890" s="1" t="s">
        <v>23</v>
      </c>
      <c r="C3890">
        <v>57</v>
      </c>
      <c r="D3890" s="1" t="s">
        <v>29</v>
      </c>
      <c r="E3890">
        <v>3</v>
      </c>
      <c r="F3890" s="1" t="s">
        <v>34</v>
      </c>
      <c r="G3890" s="1" t="s">
        <v>31</v>
      </c>
      <c r="H3890" s="1" t="s">
        <v>34</v>
      </c>
      <c r="I3890" s="1" t="s">
        <v>39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0.82299999999999995</v>
      </c>
      <c r="R3890">
        <v>3498</v>
      </c>
      <c r="S3890">
        <v>68</v>
      </c>
      <c r="T3890">
        <v>0.61899999999999999</v>
      </c>
      <c r="U3890">
        <v>4.9000000000000002E-2</v>
      </c>
      <c r="V3890">
        <v>1.8537999999999999E-4</v>
      </c>
      <c r="W3890">
        <v>0.99980999999999998</v>
      </c>
      <c r="X3890" t="s">
        <v>48</v>
      </c>
      <c r="Y3890">
        <v>0</v>
      </c>
      <c r="Z3890">
        <v>3</v>
      </c>
      <c r="AA3890" t="s">
        <v>70</v>
      </c>
      <c r="AB3890" t="s">
        <v>74</v>
      </c>
    </row>
    <row r="3891" spans="1:28" x14ac:dyDescent="0.3">
      <c r="A3891">
        <v>781306758</v>
      </c>
      <c r="B3891" s="1" t="s">
        <v>44</v>
      </c>
      <c r="C3891">
        <v>58</v>
      </c>
      <c r="D3891" s="1" t="s">
        <v>24</v>
      </c>
      <c r="E3891">
        <v>2</v>
      </c>
      <c r="F3891" s="1" t="s">
        <v>35</v>
      </c>
      <c r="G3891" s="1" t="s">
        <v>31</v>
      </c>
      <c r="H3891" s="1" t="s">
        <v>33</v>
      </c>
      <c r="I3891" s="1" t="s">
        <v>28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0.60199999999999998</v>
      </c>
      <c r="R3891">
        <v>1844</v>
      </c>
      <c r="S3891">
        <v>49</v>
      </c>
      <c r="T3891">
        <v>0.63300000000000001</v>
      </c>
      <c r="U3891">
        <v>0.81399999999999995</v>
      </c>
      <c r="V3891">
        <v>0.99702999999999997</v>
      </c>
      <c r="W3891">
        <v>2.9684300000000002E-3</v>
      </c>
      <c r="X3891" t="s">
        <v>48</v>
      </c>
      <c r="Y3891">
        <v>4</v>
      </c>
      <c r="Z3891">
        <v>3</v>
      </c>
      <c r="AA3891" t="s">
        <v>72</v>
      </c>
      <c r="AB3891" t="s">
        <v>75</v>
      </c>
    </row>
    <row r="3892" spans="1:28" x14ac:dyDescent="0.3">
      <c r="A3892">
        <v>743912958</v>
      </c>
      <c r="B3892" s="1" t="s">
        <v>23</v>
      </c>
      <c r="C3892">
        <v>39</v>
      </c>
      <c r="D3892" s="1" t="s">
        <v>29</v>
      </c>
      <c r="E3892">
        <v>1</v>
      </c>
      <c r="F3892" s="1" t="s">
        <v>30</v>
      </c>
      <c r="G3892" s="1" t="s">
        <v>31</v>
      </c>
      <c r="H3892" s="1" t="s">
        <v>36</v>
      </c>
      <c r="I3892" s="1" t="s">
        <v>28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0.75700000000000001</v>
      </c>
      <c r="R3892">
        <v>4080</v>
      </c>
      <c r="S3892">
        <v>65</v>
      </c>
      <c r="T3892">
        <v>0.625</v>
      </c>
      <c r="U3892">
        <v>0.28899999999999998</v>
      </c>
      <c r="V3892">
        <v>1.0182E-4</v>
      </c>
      <c r="W3892">
        <v>0.99990000000000001</v>
      </c>
      <c r="X3892" t="s">
        <v>47</v>
      </c>
      <c r="Y3892">
        <v>2</v>
      </c>
      <c r="Z3892">
        <v>2</v>
      </c>
      <c r="AA3892" t="s">
        <v>70</v>
      </c>
      <c r="AB3892" t="s">
        <v>76</v>
      </c>
    </row>
    <row r="3893" spans="1:28" x14ac:dyDescent="0.3">
      <c r="A3893">
        <v>712294083</v>
      </c>
      <c r="B3893" s="1" t="s">
        <v>44</v>
      </c>
      <c r="C3893">
        <v>54</v>
      </c>
      <c r="D3893" s="1" t="s">
        <v>29</v>
      </c>
      <c r="E3893">
        <v>2</v>
      </c>
      <c r="F3893" s="1" t="s">
        <v>25</v>
      </c>
      <c r="G3893" s="1" t="s">
        <v>31</v>
      </c>
      <c r="H3893" s="1" t="s">
        <v>34</v>
      </c>
      <c r="I3893" s="1" t="s">
        <v>28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0.73899999999999999</v>
      </c>
      <c r="R3893">
        <v>2367</v>
      </c>
      <c r="S3893">
        <v>45</v>
      </c>
      <c r="T3893">
        <v>0.45200000000000001</v>
      </c>
      <c r="U3893">
        <v>0</v>
      </c>
      <c r="V3893">
        <v>0.99800999999999995</v>
      </c>
      <c r="W3893">
        <v>1.9885300000000001E-3</v>
      </c>
      <c r="X3893" t="s">
        <v>48</v>
      </c>
      <c r="Y3893">
        <v>0</v>
      </c>
      <c r="Z3893">
        <v>3</v>
      </c>
      <c r="AA3893" t="s">
        <v>69</v>
      </c>
      <c r="AB3893" t="s">
        <v>74</v>
      </c>
    </row>
    <row r="3894" spans="1:28" x14ac:dyDescent="0.3">
      <c r="A3894">
        <v>716630508</v>
      </c>
      <c r="B3894" s="1" t="s">
        <v>23</v>
      </c>
      <c r="C3894">
        <v>58</v>
      </c>
      <c r="D3894" s="1" t="s">
        <v>24</v>
      </c>
      <c r="E3894">
        <v>3</v>
      </c>
      <c r="F3894" s="1" t="s">
        <v>25</v>
      </c>
      <c r="G3894" s="1" t="s">
        <v>26</v>
      </c>
      <c r="H3894" s="1" t="s">
        <v>37</v>
      </c>
      <c r="I3894" s="1" t="s">
        <v>28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0.79900000000000004</v>
      </c>
      <c r="R3894">
        <v>4425</v>
      </c>
      <c r="S3894">
        <v>75</v>
      </c>
      <c r="T3894">
        <v>0.63</v>
      </c>
      <c r="U3894">
        <v>0.186</v>
      </c>
      <c r="V3894">
        <v>3.2941999999999997E-4</v>
      </c>
      <c r="W3894">
        <v>0.99966999999999995</v>
      </c>
      <c r="X3894" t="s">
        <v>48</v>
      </c>
      <c r="Y3894">
        <v>5</v>
      </c>
      <c r="Z3894">
        <v>3</v>
      </c>
      <c r="AA3894" t="s">
        <v>72</v>
      </c>
      <c r="AB3894" t="s">
        <v>74</v>
      </c>
    </row>
    <row r="3895" spans="1:28" x14ac:dyDescent="0.3">
      <c r="A3895">
        <v>711334983</v>
      </c>
      <c r="B3895" s="1" t="s">
        <v>44</v>
      </c>
      <c r="C3895">
        <v>41</v>
      </c>
      <c r="D3895" s="1" t="s">
        <v>29</v>
      </c>
      <c r="E3895">
        <v>3</v>
      </c>
      <c r="F3895" s="1" t="s">
        <v>25</v>
      </c>
      <c r="G3895" s="1" t="s">
        <v>26</v>
      </c>
      <c r="H3895" s="1" t="s">
        <v>34</v>
      </c>
      <c r="I3895" s="1" t="s">
        <v>28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0.64300000000000002</v>
      </c>
      <c r="U3895">
        <v>0</v>
      </c>
      <c r="V3895">
        <v>0.99697000000000002</v>
      </c>
      <c r="W3895">
        <v>3.0254600000000002E-3</v>
      </c>
      <c r="X3895" t="s">
        <v>47</v>
      </c>
      <c r="Y3895">
        <v>0</v>
      </c>
      <c r="Z3895">
        <v>2</v>
      </c>
      <c r="AA3895" t="s">
        <v>70</v>
      </c>
      <c r="AB3895" t="s">
        <v>74</v>
      </c>
    </row>
    <row r="3896" spans="1:28" x14ac:dyDescent="0.3">
      <c r="A3896">
        <v>717442758</v>
      </c>
      <c r="B3896" s="1" t="s">
        <v>23</v>
      </c>
      <c r="C3896">
        <v>51</v>
      </c>
      <c r="D3896" s="1" t="s">
        <v>29</v>
      </c>
      <c r="E3896">
        <v>4</v>
      </c>
      <c r="F3896" s="1" t="s">
        <v>25</v>
      </c>
      <c r="G3896" s="1" t="s">
        <v>26</v>
      </c>
      <c r="H3896" s="1" t="s">
        <v>36</v>
      </c>
      <c r="I3896" s="1" t="s">
        <v>28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0.61199999999999999</v>
      </c>
      <c r="U3896">
        <v>0.17399999999999999</v>
      </c>
      <c r="V3896">
        <v>1.8338999999999999E-4</v>
      </c>
      <c r="W3896">
        <v>0.99982000000000004</v>
      </c>
      <c r="X3896" t="s">
        <v>48</v>
      </c>
      <c r="Y3896">
        <v>2</v>
      </c>
      <c r="Z3896">
        <v>3</v>
      </c>
      <c r="AA3896" t="s">
        <v>69</v>
      </c>
      <c r="AB3896" t="s">
        <v>74</v>
      </c>
    </row>
    <row r="3897" spans="1:28" x14ac:dyDescent="0.3">
      <c r="A3897">
        <v>709137558</v>
      </c>
      <c r="B3897" s="1" t="s">
        <v>23</v>
      </c>
      <c r="C3897">
        <v>52</v>
      </c>
      <c r="D3897" s="1" t="s">
        <v>24</v>
      </c>
      <c r="E3897">
        <v>0</v>
      </c>
      <c r="F3897" s="1" t="s">
        <v>35</v>
      </c>
      <c r="G3897" s="1" t="s">
        <v>34</v>
      </c>
      <c r="H3897" s="1" t="s">
        <v>33</v>
      </c>
      <c r="I3897" s="1" t="s">
        <v>28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0.79800000000000004</v>
      </c>
      <c r="R3897">
        <v>4689</v>
      </c>
      <c r="S3897">
        <v>69</v>
      </c>
      <c r="T3897">
        <v>0.72499999999999998</v>
      </c>
      <c r="U3897">
        <v>0.38600000000000001</v>
      </c>
      <c r="V3897">
        <v>5.5020999999999998E-4</v>
      </c>
      <c r="W3897">
        <v>0.99944999999999995</v>
      </c>
      <c r="X3897" t="s">
        <v>48</v>
      </c>
      <c r="Y3897">
        <v>4</v>
      </c>
      <c r="Z3897">
        <v>3</v>
      </c>
      <c r="AA3897" t="s">
        <v>70</v>
      </c>
      <c r="AB3897" t="s">
        <v>76</v>
      </c>
    </row>
    <row r="3898" spans="1:28" x14ac:dyDescent="0.3">
      <c r="A3898">
        <v>714366708</v>
      </c>
      <c r="B3898" s="1" t="s">
        <v>23</v>
      </c>
      <c r="C3898">
        <v>58</v>
      </c>
      <c r="D3898" s="1" t="s">
        <v>24</v>
      </c>
      <c r="E3898">
        <v>2</v>
      </c>
      <c r="F3898" s="1" t="s">
        <v>34</v>
      </c>
      <c r="G3898" s="1" t="s">
        <v>43</v>
      </c>
      <c r="H3898" s="1" t="s">
        <v>27</v>
      </c>
      <c r="I3898" s="1" t="s">
        <v>28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>
        <v>85</v>
      </c>
      <c r="T3898">
        <v>0.88900000000000001</v>
      </c>
      <c r="U3898">
        <v>0.71699999999999997</v>
      </c>
      <c r="V3898">
        <v>3.6507999999999997E-5</v>
      </c>
      <c r="W3898">
        <v>0.99995999999999996</v>
      </c>
      <c r="X3898" t="s">
        <v>48</v>
      </c>
      <c r="Y3898">
        <v>3</v>
      </c>
      <c r="Z3898">
        <v>3</v>
      </c>
      <c r="AA3898" t="s">
        <v>70</v>
      </c>
      <c r="AB3898" t="s">
        <v>75</v>
      </c>
    </row>
    <row r="3899" spans="1:28" x14ac:dyDescent="0.3">
      <c r="A3899">
        <v>711925608</v>
      </c>
      <c r="B3899" s="1" t="s">
        <v>23</v>
      </c>
      <c r="C3899">
        <v>42</v>
      </c>
      <c r="D3899" s="1" t="s">
        <v>24</v>
      </c>
      <c r="E3899">
        <v>4</v>
      </c>
      <c r="F3899" s="1" t="s">
        <v>30</v>
      </c>
      <c r="G3899" s="1" t="s">
        <v>43</v>
      </c>
      <c r="H3899" s="1" t="s">
        <v>33</v>
      </c>
      <c r="I3899" s="1" t="s">
        <v>28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0.68100000000000005</v>
      </c>
      <c r="R3899">
        <v>3886</v>
      </c>
      <c r="S3899">
        <v>81</v>
      </c>
      <c r="T3899">
        <v>0.8</v>
      </c>
      <c r="U3899">
        <v>8.8999999999999996E-2</v>
      </c>
      <c r="V3899">
        <v>1.1937E-4</v>
      </c>
      <c r="W3899">
        <v>0.99987999999999999</v>
      </c>
      <c r="X3899" t="s">
        <v>47</v>
      </c>
      <c r="Y3899">
        <v>4</v>
      </c>
      <c r="Z3899">
        <v>2</v>
      </c>
      <c r="AA3899" t="s">
        <v>70</v>
      </c>
      <c r="AB3899" t="s">
        <v>74</v>
      </c>
    </row>
    <row r="3900" spans="1:28" x14ac:dyDescent="0.3">
      <c r="A3900">
        <v>721202058</v>
      </c>
      <c r="B3900" s="1" t="s">
        <v>23</v>
      </c>
      <c r="C3900">
        <v>62</v>
      </c>
      <c r="D3900" s="1" t="s">
        <v>29</v>
      </c>
      <c r="E3900">
        <v>0</v>
      </c>
      <c r="F3900" s="1" t="s">
        <v>25</v>
      </c>
      <c r="G3900" s="1" t="s">
        <v>34</v>
      </c>
      <c r="H3900" s="1" t="s">
        <v>36</v>
      </c>
      <c r="I3900" s="1" t="s">
        <v>28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0.83799999999999997</v>
      </c>
      <c r="R3900">
        <v>4160</v>
      </c>
      <c r="S3900">
        <v>61</v>
      </c>
      <c r="T3900">
        <v>0.64900000000000002</v>
      </c>
      <c r="U3900">
        <v>0.17799999999999999</v>
      </c>
      <c r="V3900">
        <v>2.7707000000000001E-5</v>
      </c>
      <c r="W3900">
        <v>0.99997000000000003</v>
      </c>
      <c r="X3900" t="s">
        <v>48</v>
      </c>
      <c r="Y3900">
        <v>2</v>
      </c>
      <c r="Z3900">
        <v>3</v>
      </c>
      <c r="AA3900" t="s">
        <v>72</v>
      </c>
      <c r="AB3900" t="s">
        <v>74</v>
      </c>
    </row>
    <row r="3901" spans="1:28" x14ac:dyDescent="0.3">
      <c r="A3901">
        <v>716931183</v>
      </c>
      <c r="B3901" s="1" t="s">
        <v>23</v>
      </c>
      <c r="C3901">
        <v>45</v>
      </c>
      <c r="D3901" s="1" t="s">
        <v>24</v>
      </c>
      <c r="E3901">
        <v>5</v>
      </c>
      <c r="F3901" s="1" t="s">
        <v>35</v>
      </c>
      <c r="G3901" s="1" t="s">
        <v>31</v>
      </c>
      <c r="H3901" s="1" t="s">
        <v>33</v>
      </c>
      <c r="I3901" s="1" t="s">
        <v>28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1.1930000000000001</v>
      </c>
      <c r="R3901">
        <v>4296</v>
      </c>
      <c r="S3901">
        <v>68</v>
      </c>
      <c r="T3901">
        <v>0.7</v>
      </c>
      <c r="U3901">
        <v>0.104</v>
      </c>
      <c r="V3901">
        <v>6.6189000000000005E-4</v>
      </c>
      <c r="W3901">
        <v>0.99934000000000001</v>
      </c>
      <c r="X3901" t="s">
        <v>47</v>
      </c>
      <c r="Y3901">
        <v>4</v>
      </c>
      <c r="Z3901">
        <v>2</v>
      </c>
      <c r="AA3901" t="s">
        <v>69</v>
      </c>
      <c r="AB3901" t="s">
        <v>74</v>
      </c>
    </row>
    <row r="3902" spans="1:28" x14ac:dyDescent="0.3">
      <c r="A3902">
        <v>800164083</v>
      </c>
      <c r="B3902" s="1" t="s">
        <v>23</v>
      </c>
      <c r="C3902">
        <v>53</v>
      </c>
      <c r="D3902" s="1" t="s">
        <v>24</v>
      </c>
      <c r="E3902">
        <v>1</v>
      </c>
      <c r="F3902" s="1" t="s">
        <v>35</v>
      </c>
      <c r="G3902" s="1" t="s">
        <v>34</v>
      </c>
      <c r="H3902" s="1" t="s">
        <v>37</v>
      </c>
      <c r="I3902" s="1" t="s">
        <v>28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0.72399999999999998</v>
      </c>
      <c r="R3902">
        <v>3819</v>
      </c>
      <c r="S3902">
        <v>76</v>
      </c>
      <c r="T3902">
        <v>0.61699999999999999</v>
      </c>
      <c r="U3902">
        <v>0.06</v>
      </c>
      <c r="V3902">
        <v>1.0985E-4</v>
      </c>
      <c r="W3902">
        <v>0.99988999999999995</v>
      </c>
      <c r="X3902" t="s">
        <v>48</v>
      </c>
      <c r="Y3902">
        <v>5</v>
      </c>
      <c r="Z3902">
        <v>3</v>
      </c>
      <c r="AA3902" t="s">
        <v>69</v>
      </c>
      <c r="AB3902" t="s">
        <v>74</v>
      </c>
    </row>
    <row r="3903" spans="1:28" x14ac:dyDescent="0.3">
      <c r="A3903">
        <v>719682183</v>
      </c>
      <c r="B3903" s="1" t="s">
        <v>23</v>
      </c>
      <c r="C3903">
        <v>53</v>
      </c>
      <c r="D3903" s="1" t="s">
        <v>29</v>
      </c>
      <c r="E3903">
        <v>2</v>
      </c>
      <c r="F3903" s="1" t="s">
        <v>34</v>
      </c>
      <c r="G3903" s="1" t="s">
        <v>31</v>
      </c>
      <c r="H3903" s="1" t="s">
        <v>36</v>
      </c>
      <c r="I3903" s="1" t="s">
        <v>28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0.71299999999999997</v>
      </c>
      <c r="R3903">
        <v>1997</v>
      </c>
      <c r="S3903">
        <v>43</v>
      </c>
      <c r="T3903">
        <v>1.048</v>
      </c>
      <c r="U3903">
        <v>0.40699999999999997</v>
      </c>
      <c r="V3903">
        <v>6.8535999999999998E-4</v>
      </c>
      <c r="W3903">
        <v>0.99931000000000003</v>
      </c>
      <c r="X3903" t="s">
        <v>48</v>
      </c>
      <c r="Y3903">
        <v>2</v>
      </c>
      <c r="Z3903">
        <v>3</v>
      </c>
      <c r="AA3903" t="s">
        <v>69</v>
      </c>
      <c r="AB3903" t="s">
        <v>76</v>
      </c>
    </row>
    <row r="3904" spans="1:28" x14ac:dyDescent="0.3">
      <c r="A3904">
        <v>710984133</v>
      </c>
      <c r="B3904" s="1" t="s">
        <v>23</v>
      </c>
      <c r="C3904">
        <v>50</v>
      </c>
      <c r="D3904" s="1" t="s">
        <v>24</v>
      </c>
      <c r="E3904">
        <v>3</v>
      </c>
      <c r="F3904" s="1" t="s">
        <v>35</v>
      </c>
      <c r="G3904" s="1" t="s">
        <v>31</v>
      </c>
      <c r="H3904" s="1" t="s">
        <v>37</v>
      </c>
      <c r="I3904" s="1" t="s">
        <v>28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0.76800000000000002</v>
      </c>
      <c r="R3904">
        <v>4654</v>
      </c>
      <c r="S3904">
        <v>88</v>
      </c>
      <c r="T3904">
        <v>0.66</v>
      </c>
      <c r="U3904">
        <v>0.02</v>
      </c>
      <c r="V3904">
        <v>5.5051999999999998E-4</v>
      </c>
      <c r="W3904">
        <v>0.99944999999999995</v>
      </c>
      <c r="X3904" t="s">
        <v>47</v>
      </c>
      <c r="Y3904">
        <v>5</v>
      </c>
      <c r="Z3904">
        <v>2</v>
      </c>
      <c r="AA3904" t="s">
        <v>70</v>
      </c>
      <c r="AB3904" t="s">
        <v>74</v>
      </c>
    </row>
    <row r="3905" spans="1:28" x14ac:dyDescent="0.3">
      <c r="A3905">
        <v>780307233</v>
      </c>
      <c r="B3905" s="1" t="s">
        <v>23</v>
      </c>
      <c r="C3905">
        <v>44</v>
      </c>
      <c r="D3905" s="1" t="s">
        <v>29</v>
      </c>
      <c r="E3905">
        <v>2</v>
      </c>
      <c r="F3905" s="1" t="s">
        <v>41</v>
      </c>
      <c r="G3905" s="1" t="s">
        <v>26</v>
      </c>
      <c r="H3905" s="1" t="s">
        <v>32</v>
      </c>
      <c r="I3905" s="1" t="s">
        <v>28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1.4850000000000001</v>
      </c>
      <c r="R3905">
        <v>3521</v>
      </c>
      <c r="S3905">
        <v>58</v>
      </c>
      <c r="T3905">
        <v>1</v>
      </c>
      <c r="U3905">
        <v>0.76500000000000001</v>
      </c>
      <c r="V3905">
        <v>2.2525E-4</v>
      </c>
      <c r="W3905">
        <v>0.99977000000000005</v>
      </c>
      <c r="X3905" t="s">
        <v>47</v>
      </c>
      <c r="Y3905">
        <v>1</v>
      </c>
      <c r="Z3905">
        <v>2</v>
      </c>
      <c r="AA3905" t="s">
        <v>70</v>
      </c>
      <c r="AB3905" t="s">
        <v>75</v>
      </c>
    </row>
    <row r="3906" spans="1:28" x14ac:dyDescent="0.3">
      <c r="A3906">
        <v>716434533</v>
      </c>
      <c r="B3906" s="1" t="s">
        <v>44</v>
      </c>
      <c r="C3906">
        <v>40</v>
      </c>
      <c r="D3906" s="1" t="s">
        <v>24</v>
      </c>
      <c r="E3906">
        <v>3</v>
      </c>
      <c r="F3906" s="1" t="s">
        <v>25</v>
      </c>
      <c r="G3906" s="1" t="s">
        <v>26</v>
      </c>
      <c r="H3906" s="1" t="s">
        <v>33</v>
      </c>
      <c r="I3906" s="1" t="s">
        <v>28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0.61499999999999999</v>
      </c>
      <c r="R3906">
        <v>2106</v>
      </c>
      <c r="S3906">
        <v>56</v>
      </c>
      <c r="T3906">
        <v>0.69699999999999995</v>
      </c>
      <c r="U3906">
        <v>0</v>
      </c>
      <c r="V3906">
        <v>0.99807999999999997</v>
      </c>
      <c r="W3906">
        <v>1.91647E-3</v>
      </c>
      <c r="X3906" t="s">
        <v>47</v>
      </c>
      <c r="Y3906">
        <v>4</v>
      </c>
      <c r="Z3906">
        <v>2</v>
      </c>
      <c r="AA3906" t="s">
        <v>70</v>
      </c>
      <c r="AB3906" t="s">
        <v>74</v>
      </c>
    </row>
    <row r="3907" spans="1:28" x14ac:dyDescent="0.3">
      <c r="A3907">
        <v>828215508</v>
      </c>
      <c r="B3907" s="1" t="s">
        <v>44</v>
      </c>
      <c r="C3907">
        <v>55</v>
      </c>
      <c r="D3907" s="1" t="s">
        <v>29</v>
      </c>
      <c r="E3907">
        <v>2</v>
      </c>
      <c r="F3907" s="1" t="s">
        <v>30</v>
      </c>
      <c r="G3907" s="1" t="s">
        <v>34</v>
      </c>
      <c r="H3907" s="1" t="s">
        <v>32</v>
      </c>
      <c r="I3907" s="1" t="s">
        <v>28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0.63900000000000001</v>
      </c>
      <c r="R3907">
        <v>1785</v>
      </c>
      <c r="S3907">
        <v>33</v>
      </c>
      <c r="T3907">
        <v>0.32</v>
      </c>
      <c r="U3907">
        <v>0</v>
      </c>
      <c r="V3907">
        <v>0.99726999999999999</v>
      </c>
      <c r="W3907">
        <v>2.7269400000000002E-3</v>
      </c>
      <c r="X3907" t="s">
        <v>48</v>
      </c>
      <c r="Y3907">
        <v>1</v>
      </c>
      <c r="Z3907">
        <v>3</v>
      </c>
      <c r="AA3907" t="s">
        <v>72</v>
      </c>
      <c r="AB3907" t="s">
        <v>74</v>
      </c>
    </row>
    <row r="3908" spans="1:28" x14ac:dyDescent="0.3">
      <c r="A3908">
        <v>716138958</v>
      </c>
      <c r="B3908" s="1" t="s">
        <v>23</v>
      </c>
      <c r="C3908">
        <v>50</v>
      </c>
      <c r="D3908" s="1" t="s">
        <v>29</v>
      </c>
      <c r="E3908">
        <v>1</v>
      </c>
      <c r="F3908" s="1" t="s">
        <v>35</v>
      </c>
      <c r="G3908" s="1" t="s">
        <v>26</v>
      </c>
      <c r="H3908" s="1" t="s">
        <v>32</v>
      </c>
      <c r="I3908" s="1" t="s">
        <v>28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0.7</v>
      </c>
      <c r="U3908">
        <v>0.373</v>
      </c>
      <c r="V3908">
        <v>6.0179999999999999E-4</v>
      </c>
      <c r="W3908">
        <v>0.99939999999999996</v>
      </c>
      <c r="X3908" t="s">
        <v>47</v>
      </c>
      <c r="Y3908">
        <v>1</v>
      </c>
      <c r="Z3908">
        <v>2</v>
      </c>
      <c r="AA3908" t="s">
        <v>70</v>
      </c>
      <c r="AB3908" t="s">
        <v>76</v>
      </c>
    </row>
    <row r="3909" spans="1:28" x14ac:dyDescent="0.3">
      <c r="A3909">
        <v>709276908</v>
      </c>
      <c r="B3909" s="1" t="s">
        <v>23</v>
      </c>
      <c r="C3909">
        <v>38</v>
      </c>
      <c r="D3909" s="1" t="s">
        <v>29</v>
      </c>
      <c r="E3909">
        <v>2</v>
      </c>
      <c r="F3909" s="1" t="s">
        <v>25</v>
      </c>
      <c r="G3909" s="1" t="s">
        <v>31</v>
      </c>
      <c r="H3909" s="1" t="s">
        <v>36</v>
      </c>
      <c r="I3909" s="1" t="s">
        <v>28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0.78300000000000003</v>
      </c>
      <c r="R3909">
        <v>3990</v>
      </c>
      <c r="S3909">
        <v>75</v>
      </c>
      <c r="T3909">
        <v>0.59599999999999997</v>
      </c>
      <c r="U3909">
        <v>0</v>
      </c>
      <c r="V3909">
        <v>1.861E-4</v>
      </c>
      <c r="W3909">
        <v>0.99980999999999998</v>
      </c>
      <c r="X3909" t="s">
        <v>47</v>
      </c>
      <c r="Y3909">
        <v>2</v>
      </c>
      <c r="Z3909">
        <v>2</v>
      </c>
      <c r="AA3909" t="s">
        <v>70</v>
      </c>
      <c r="AB3909" t="s">
        <v>74</v>
      </c>
    </row>
    <row r="3910" spans="1:28" x14ac:dyDescent="0.3">
      <c r="A3910">
        <v>815767983</v>
      </c>
      <c r="B3910" s="1" t="s">
        <v>23</v>
      </c>
      <c r="C3910">
        <v>45</v>
      </c>
      <c r="D3910" s="1" t="s">
        <v>24</v>
      </c>
      <c r="E3910">
        <v>0</v>
      </c>
      <c r="F3910" s="1" t="s">
        <v>30</v>
      </c>
      <c r="G3910" s="1" t="s">
        <v>26</v>
      </c>
      <c r="H3910" s="1" t="s">
        <v>27</v>
      </c>
      <c r="I3910" s="1" t="s">
        <v>28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0.55500000000000005</v>
      </c>
      <c r="R3910">
        <v>4869</v>
      </c>
      <c r="S3910">
        <v>66</v>
      </c>
      <c r="T3910">
        <v>0.73699999999999999</v>
      </c>
      <c r="U3910">
        <v>0</v>
      </c>
      <c r="V3910">
        <v>2.5960000000000002E-4</v>
      </c>
      <c r="W3910">
        <v>0.99973999999999996</v>
      </c>
      <c r="X3910" t="s">
        <v>47</v>
      </c>
      <c r="Y3910">
        <v>3</v>
      </c>
      <c r="Z3910">
        <v>2</v>
      </c>
      <c r="AA3910" t="s">
        <v>69</v>
      </c>
      <c r="AB3910" t="s">
        <v>74</v>
      </c>
    </row>
    <row r="3911" spans="1:28" x14ac:dyDescent="0.3">
      <c r="A3911">
        <v>712812408</v>
      </c>
      <c r="B3911" s="1" t="s">
        <v>44</v>
      </c>
      <c r="C3911">
        <v>40</v>
      </c>
      <c r="D3911" s="1" t="s">
        <v>29</v>
      </c>
      <c r="E3911">
        <v>3</v>
      </c>
      <c r="F3911" s="1" t="s">
        <v>34</v>
      </c>
      <c r="G3911" s="1" t="s">
        <v>26</v>
      </c>
      <c r="H3911" s="1" t="s">
        <v>32</v>
      </c>
      <c r="I3911" s="1" t="s">
        <v>28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0.54400000000000004</v>
      </c>
      <c r="R3911">
        <v>1921</v>
      </c>
      <c r="S3911">
        <v>41</v>
      </c>
      <c r="T3911">
        <v>0.46400000000000002</v>
      </c>
      <c r="U3911">
        <v>0</v>
      </c>
      <c r="V3911">
        <v>0.99711000000000005</v>
      </c>
      <c r="W3911">
        <v>2.8889200000000001E-3</v>
      </c>
      <c r="X3911" t="s">
        <v>47</v>
      </c>
      <c r="Y3911">
        <v>1</v>
      </c>
      <c r="Z3911">
        <v>2</v>
      </c>
      <c r="AA3911" t="s">
        <v>70</v>
      </c>
      <c r="AB3911" t="s">
        <v>74</v>
      </c>
    </row>
    <row r="3912" spans="1:28" x14ac:dyDescent="0.3">
      <c r="A3912">
        <v>712403358</v>
      </c>
      <c r="B3912" s="1" t="s">
        <v>23</v>
      </c>
      <c r="C3912">
        <v>55</v>
      </c>
      <c r="D3912" s="1" t="s">
        <v>29</v>
      </c>
      <c r="E3912">
        <v>2</v>
      </c>
      <c r="F3912" s="1" t="s">
        <v>40</v>
      </c>
      <c r="G3912" s="1" t="s">
        <v>31</v>
      </c>
      <c r="H3912" s="1" t="s">
        <v>36</v>
      </c>
      <c r="I3912" s="1" t="s">
        <v>28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742.3</v>
      </c>
      <c r="Q3912">
        <v>0.88800000000000001</v>
      </c>
      <c r="R3912">
        <v>4307</v>
      </c>
      <c r="S3912">
        <v>76</v>
      </c>
      <c r="T3912">
        <v>0.9</v>
      </c>
      <c r="U3912">
        <v>0.48399999999999999</v>
      </c>
      <c r="V3912">
        <v>6.0623999999999997E-4</v>
      </c>
      <c r="W3912">
        <v>0.99939</v>
      </c>
      <c r="X3912" t="s">
        <v>48</v>
      </c>
      <c r="Y3912">
        <v>2</v>
      </c>
      <c r="Z3912">
        <v>3</v>
      </c>
      <c r="AA3912" t="s">
        <v>70</v>
      </c>
      <c r="AB3912" t="s">
        <v>76</v>
      </c>
    </row>
    <row r="3913" spans="1:28" x14ac:dyDescent="0.3">
      <c r="A3913">
        <v>717826308</v>
      </c>
      <c r="B3913" s="1" t="s">
        <v>23</v>
      </c>
      <c r="C3913">
        <v>49</v>
      </c>
      <c r="D3913" s="1" t="s">
        <v>29</v>
      </c>
      <c r="E3913">
        <v>5</v>
      </c>
      <c r="F3913" s="1" t="s">
        <v>35</v>
      </c>
      <c r="G3913" s="1" t="s">
        <v>26</v>
      </c>
      <c r="H3913" s="1" t="s">
        <v>32</v>
      </c>
      <c r="I3913" s="1" t="s">
        <v>28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0.84699999999999998</v>
      </c>
      <c r="R3913">
        <v>4061</v>
      </c>
      <c r="S3913">
        <v>66</v>
      </c>
      <c r="T3913">
        <v>0.69199999999999995</v>
      </c>
      <c r="U3913">
        <v>0.77100000000000002</v>
      </c>
      <c r="V3913">
        <v>3.4664E-4</v>
      </c>
      <c r="W3913">
        <v>0.99965000000000004</v>
      </c>
      <c r="X3913" t="s">
        <v>47</v>
      </c>
      <c r="Y3913">
        <v>1</v>
      </c>
      <c r="Z3913">
        <v>2</v>
      </c>
      <c r="AA3913" t="s">
        <v>70</v>
      </c>
      <c r="AB3913" t="s">
        <v>75</v>
      </c>
    </row>
    <row r="3914" spans="1:28" x14ac:dyDescent="0.3">
      <c r="A3914">
        <v>753443583</v>
      </c>
      <c r="B3914" s="1" t="s">
        <v>23</v>
      </c>
      <c r="C3914">
        <v>43</v>
      </c>
      <c r="D3914" s="1" t="s">
        <v>29</v>
      </c>
      <c r="E3914">
        <v>1</v>
      </c>
      <c r="F3914" s="1" t="s">
        <v>25</v>
      </c>
      <c r="G3914" s="1" t="s">
        <v>31</v>
      </c>
      <c r="H3914" s="1" t="s">
        <v>36</v>
      </c>
      <c r="I3914" s="1" t="s">
        <v>28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0.66300000000000003</v>
      </c>
      <c r="R3914">
        <v>3992</v>
      </c>
      <c r="S3914">
        <v>73</v>
      </c>
      <c r="T3914">
        <v>0.55300000000000005</v>
      </c>
      <c r="U3914">
        <v>0</v>
      </c>
      <c r="V3914">
        <v>6.2632999999999995E-5</v>
      </c>
      <c r="W3914">
        <v>0.99994000000000005</v>
      </c>
      <c r="X3914" t="s">
        <v>47</v>
      </c>
      <c r="Y3914">
        <v>2</v>
      </c>
      <c r="Z3914">
        <v>2</v>
      </c>
      <c r="AA3914" t="s">
        <v>70</v>
      </c>
      <c r="AB3914" t="s">
        <v>74</v>
      </c>
    </row>
    <row r="3915" spans="1:28" x14ac:dyDescent="0.3">
      <c r="A3915">
        <v>721428333</v>
      </c>
      <c r="B3915" s="1" t="s">
        <v>23</v>
      </c>
      <c r="C3915">
        <v>47</v>
      </c>
      <c r="D3915" s="1" t="s">
        <v>29</v>
      </c>
      <c r="E3915">
        <v>3</v>
      </c>
      <c r="F3915" s="1" t="s">
        <v>34</v>
      </c>
      <c r="G3915" s="1" t="s">
        <v>34</v>
      </c>
      <c r="H3915" s="1" t="s">
        <v>32</v>
      </c>
      <c r="I3915" s="1" t="s">
        <v>28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0.95799999999999996</v>
      </c>
      <c r="R3915">
        <v>3609</v>
      </c>
      <c r="S3915">
        <v>77</v>
      </c>
      <c r="T3915">
        <v>0.60399999999999998</v>
      </c>
      <c r="U3915">
        <v>6.7000000000000004E-2</v>
      </c>
      <c r="V3915">
        <v>7.8291E-5</v>
      </c>
      <c r="W3915">
        <v>0.99992000000000003</v>
      </c>
      <c r="X3915" t="s">
        <v>47</v>
      </c>
      <c r="Y3915">
        <v>1</v>
      </c>
      <c r="Z3915">
        <v>2</v>
      </c>
      <c r="AA3915" t="s">
        <v>70</v>
      </c>
      <c r="AB3915" t="s">
        <v>74</v>
      </c>
    </row>
    <row r="3916" spans="1:28" x14ac:dyDescent="0.3">
      <c r="A3916">
        <v>719910333</v>
      </c>
      <c r="B3916" s="1" t="s">
        <v>23</v>
      </c>
      <c r="C3916">
        <v>43</v>
      </c>
      <c r="D3916" s="1" t="s">
        <v>29</v>
      </c>
      <c r="E3916">
        <v>3</v>
      </c>
      <c r="F3916" s="1" t="s">
        <v>34</v>
      </c>
      <c r="G3916" s="1" t="s">
        <v>34</v>
      </c>
      <c r="H3916" s="1" t="s">
        <v>32</v>
      </c>
      <c r="I3916" s="1" t="s">
        <v>28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0.93600000000000005</v>
      </c>
      <c r="R3916">
        <v>3595</v>
      </c>
      <c r="S3916">
        <v>80</v>
      </c>
      <c r="T3916">
        <v>0.66700000000000004</v>
      </c>
      <c r="U3916">
        <v>0.20300000000000001</v>
      </c>
      <c r="V3916">
        <v>2.4792999999999999E-4</v>
      </c>
      <c r="W3916">
        <v>0.99975000000000003</v>
      </c>
      <c r="X3916" t="s">
        <v>47</v>
      </c>
      <c r="Y3916">
        <v>1</v>
      </c>
      <c r="Z3916">
        <v>2</v>
      </c>
      <c r="AA3916" t="s">
        <v>70</v>
      </c>
      <c r="AB3916" t="s">
        <v>74</v>
      </c>
    </row>
    <row r="3917" spans="1:28" x14ac:dyDescent="0.3">
      <c r="A3917">
        <v>713585958</v>
      </c>
      <c r="B3917" s="1" t="s">
        <v>44</v>
      </c>
      <c r="C3917">
        <v>48</v>
      </c>
      <c r="D3917" s="1" t="s">
        <v>29</v>
      </c>
      <c r="E3917">
        <v>4</v>
      </c>
      <c r="F3917" s="1" t="s">
        <v>40</v>
      </c>
      <c r="G3917" s="1" t="s">
        <v>26</v>
      </c>
      <c r="H3917" s="1" t="s">
        <v>32</v>
      </c>
      <c r="I3917" s="1" t="s">
        <v>28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0.40600000000000003</v>
      </c>
      <c r="R3917">
        <v>1457</v>
      </c>
      <c r="S3917">
        <v>42</v>
      </c>
      <c r="T3917">
        <v>0.5</v>
      </c>
      <c r="U3917">
        <v>0</v>
      </c>
      <c r="V3917">
        <v>0.99458000000000002</v>
      </c>
      <c r="W3917">
        <v>5.4200000000000003E-3</v>
      </c>
      <c r="X3917" t="s">
        <v>47</v>
      </c>
      <c r="Y3917">
        <v>1</v>
      </c>
      <c r="Z3917">
        <v>2</v>
      </c>
      <c r="AA3917" t="s">
        <v>70</v>
      </c>
      <c r="AB3917" t="s">
        <v>74</v>
      </c>
    </row>
    <row r="3918" spans="1:28" x14ac:dyDescent="0.3">
      <c r="A3918">
        <v>712866933</v>
      </c>
      <c r="B3918" s="1" t="s">
        <v>23</v>
      </c>
      <c r="C3918">
        <v>51</v>
      </c>
      <c r="D3918" s="1" t="s">
        <v>24</v>
      </c>
      <c r="E3918">
        <v>2</v>
      </c>
      <c r="F3918" s="1" t="s">
        <v>30</v>
      </c>
      <c r="G3918" s="1" t="s">
        <v>26</v>
      </c>
      <c r="H3918" s="1" t="s">
        <v>27</v>
      </c>
      <c r="I3918" s="1" t="s">
        <v>28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0.96199999999999997</v>
      </c>
      <c r="R3918">
        <v>3700</v>
      </c>
      <c r="S3918">
        <v>73</v>
      </c>
      <c r="T3918">
        <v>0.73799999999999999</v>
      </c>
      <c r="U3918">
        <v>0</v>
      </c>
      <c r="V3918">
        <v>5.1599999999999997E-4</v>
      </c>
      <c r="W3918">
        <v>0.99948000000000004</v>
      </c>
      <c r="X3918" t="s">
        <v>48</v>
      </c>
      <c r="Y3918">
        <v>3</v>
      </c>
      <c r="Z3918">
        <v>3</v>
      </c>
      <c r="AA3918" t="s">
        <v>70</v>
      </c>
      <c r="AB3918" t="s">
        <v>74</v>
      </c>
    </row>
    <row r="3919" spans="1:28" x14ac:dyDescent="0.3">
      <c r="A3919">
        <v>719219883</v>
      </c>
      <c r="B3919" s="1" t="s">
        <v>23</v>
      </c>
      <c r="C3919">
        <v>47</v>
      </c>
      <c r="D3919" s="1" t="s">
        <v>24</v>
      </c>
      <c r="E3919">
        <v>2</v>
      </c>
      <c r="F3919" s="1" t="s">
        <v>35</v>
      </c>
      <c r="G3919" s="1" t="s">
        <v>26</v>
      </c>
      <c r="H3919" s="1" t="s">
        <v>27</v>
      </c>
      <c r="I3919" s="1" t="s">
        <v>28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>
        <v>67</v>
      </c>
      <c r="T3919">
        <v>0.71799999999999997</v>
      </c>
      <c r="U3919">
        <v>8.3000000000000004E-2</v>
      </c>
      <c r="V3919">
        <v>5.6629999999999998E-5</v>
      </c>
      <c r="W3919">
        <v>0.99994000000000005</v>
      </c>
      <c r="X3919" t="s">
        <v>47</v>
      </c>
      <c r="Y3919">
        <v>3</v>
      </c>
      <c r="Z3919">
        <v>2</v>
      </c>
      <c r="AA3919" t="s">
        <v>70</v>
      </c>
      <c r="AB3919" t="s">
        <v>74</v>
      </c>
    </row>
    <row r="3920" spans="1:28" x14ac:dyDescent="0.3">
      <c r="A3920">
        <v>779170008</v>
      </c>
      <c r="B3920" s="1" t="s">
        <v>23</v>
      </c>
      <c r="C3920">
        <v>51</v>
      </c>
      <c r="D3920" s="1" t="s">
        <v>29</v>
      </c>
      <c r="E3920">
        <v>2</v>
      </c>
      <c r="F3920" s="1" t="s">
        <v>25</v>
      </c>
      <c r="G3920" s="1" t="s">
        <v>31</v>
      </c>
      <c r="H3920" s="1" t="s">
        <v>36</v>
      </c>
      <c r="I3920" s="1" t="s">
        <v>28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0.76300000000000001</v>
      </c>
      <c r="R3920">
        <v>4596</v>
      </c>
      <c r="S3920">
        <v>78</v>
      </c>
      <c r="T3920">
        <v>0.5</v>
      </c>
      <c r="U3920">
        <v>0</v>
      </c>
      <c r="V3920">
        <v>5.3542000000000003E-5</v>
      </c>
      <c r="W3920">
        <v>0.99995000000000001</v>
      </c>
      <c r="X3920" t="s">
        <v>48</v>
      </c>
      <c r="Y3920">
        <v>2</v>
      </c>
      <c r="Z3920">
        <v>3</v>
      </c>
      <c r="AA3920" t="s">
        <v>70</v>
      </c>
      <c r="AB3920" t="s">
        <v>74</v>
      </c>
    </row>
    <row r="3921" spans="1:28" x14ac:dyDescent="0.3">
      <c r="A3921">
        <v>779727558</v>
      </c>
      <c r="B3921" s="1" t="s">
        <v>23</v>
      </c>
      <c r="C3921">
        <v>49</v>
      </c>
      <c r="D3921" s="1" t="s">
        <v>29</v>
      </c>
      <c r="E3921">
        <v>4</v>
      </c>
      <c r="F3921" s="1" t="s">
        <v>40</v>
      </c>
      <c r="G3921" s="1" t="s">
        <v>31</v>
      </c>
      <c r="H3921" s="1" t="s">
        <v>32</v>
      </c>
      <c r="I3921" s="1" t="s">
        <v>28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0.69899999999999995</v>
      </c>
      <c r="R3921">
        <v>4148</v>
      </c>
      <c r="S3921">
        <v>71</v>
      </c>
      <c r="T3921">
        <v>0.54300000000000004</v>
      </c>
      <c r="U3921">
        <v>0.59599999999999997</v>
      </c>
      <c r="V3921">
        <v>1.9519000000000001E-4</v>
      </c>
      <c r="W3921">
        <v>0.99980000000000002</v>
      </c>
      <c r="X3921" t="s">
        <v>47</v>
      </c>
      <c r="Y3921">
        <v>1</v>
      </c>
      <c r="Z3921">
        <v>2</v>
      </c>
      <c r="AA3921" t="s">
        <v>70</v>
      </c>
      <c r="AB3921" t="s">
        <v>75</v>
      </c>
    </row>
    <row r="3922" spans="1:28" x14ac:dyDescent="0.3">
      <c r="A3922">
        <v>714373308</v>
      </c>
      <c r="B3922" s="1" t="s">
        <v>23</v>
      </c>
      <c r="C3922">
        <v>53</v>
      </c>
      <c r="D3922" s="1" t="s">
        <v>29</v>
      </c>
      <c r="E3922">
        <v>1</v>
      </c>
      <c r="F3922" s="1" t="s">
        <v>30</v>
      </c>
      <c r="G3922" s="1" t="s">
        <v>31</v>
      </c>
      <c r="H3922" s="1" t="s">
        <v>32</v>
      </c>
      <c r="I3922" s="1" t="s">
        <v>28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0.56499999999999995</v>
      </c>
      <c r="R3922">
        <v>3634</v>
      </c>
      <c r="S3922">
        <v>66</v>
      </c>
      <c r="T3922">
        <v>0.65</v>
      </c>
      <c r="U3922">
        <v>0</v>
      </c>
      <c r="V3922">
        <v>5.8531000000000002E-4</v>
      </c>
      <c r="W3922">
        <v>0.99941000000000002</v>
      </c>
      <c r="X3922" t="s">
        <v>48</v>
      </c>
      <c r="Y3922">
        <v>1</v>
      </c>
      <c r="Z3922">
        <v>3</v>
      </c>
      <c r="AA3922" t="s">
        <v>69</v>
      </c>
      <c r="AB3922" t="s">
        <v>74</v>
      </c>
    </row>
    <row r="3923" spans="1:28" x14ac:dyDescent="0.3">
      <c r="A3923">
        <v>715000383</v>
      </c>
      <c r="B3923" s="1" t="s">
        <v>23</v>
      </c>
      <c r="C3923">
        <v>55</v>
      </c>
      <c r="D3923" s="1" t="s">
        <v>24</v>
      </c>
      <c r="E3923">
        <v>3</v>
      </c>
      <c r="F3923" s="1" t="s">
        <v>35</v>
      </c>
      <c r="G3923" s="1" t="s">
        <v>31</v>
      </c>
      <c r="H3923" s="1" t="s">
        <v>33</v>
      </c>
      <c r="I3923" s="1" t="s">
        <v>28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0.78500000000000003</v>
      </c>
      <c r="R3923">
        <v>4047</v>
      </c>
      <c r="S3923">
        <v>76</v>
      </c>
      <c r="T3923">
        <v>0.81</v>
      </c>
      <c r="U3923">
        <v>6.3E-2</v>
      </c>
      <c r="V3923">
        <v>2.0424000000000001E-4</v>
      </c>
      <c r="W3923">
        <v>0.99980000000000002</v>
      </c>
      <c r="X3923" t="s">
        <v>48</v>
      </c>
      <c r="Y3923">
        <v>4</v>
      </c>
      <c r="Z3923">
        <v>3</v>
      </c>
      <c r="AA3923" t="s">
        <v>69</v>
      </c>
      <c r="AB3923" t="s">
        <v>74</v>
      </c>
    </row>
    <row r="3924" spans="1:28" x14ac:dyDescent="0.3">
      <c r="A3924">
        <v>710493558</v>
      </c>
      <c r="B3924" s="1" t="s">
        <v>44</v>
      </c>
      <c r="C3924">
        <v>46</v>
      </c>
      <c r="D3924" s="1" t="s">
        <v>29</v>
      </c>
      <c r="E3924">
        <v>1</v>
      </c>
      <c r="F3924" s="1" t="s">
        <v>41</v>
      </c>
      <c r="G3924" s="1" t="s">
        <v>26</v>
      </c>
      <c r="H3924" s="1" t="s">
        <v>36</v>
      </c>
      <c r="I3924" s="1" t="s">
        <v>28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0.41499999999999998</v>
      </c>
      <c r="R3924">
        <v>1979</v>
      </c>
      <c r="S3924">
        <v>37</v>
      </c>
      <c r="T3924">
        <v>0.32100000000000001</v>
      </c>
      <c r="U3924">
        <v>0</v>
      </c>
      <c r="V3924">
        <v>0.99211000000000005</v>
      </c>
      <c r="W3924">
        <v>7.8899999999999994E-3</v>
      </c>
      <c r="X3924" t="s">
        <v>47</v>
      </c>
      <c r="Y3924">
        <v>2</v>
      </c>
      <c r="Z3924">
        <v>2</v>
      </c>
      <c r="AA3924" t="s">
        <v>69</v>
      </c>
      <c r="AB3924" t="s">
        <v>74</v>
      </c>
    </row>
    <row r="3925" spans="1:28" x14ac:dyDescent="0.3">
      <c r="A3925">
        <v>778839108</v>
      </c>
      <c r="B3925" s="1" t="s">
        <v>23</v>
      </c>
      <c r="C3925">
        <v>50</v>
      </c>
      <c r="D3925" s="1" t="s">
        <v>29</v>
      </c>
      <c r="E3925">
        <v>3</v>
      </c>
      <c r="F3925" s="1" t="s">
        <v>25</v>
      </c>
      <c r="G3925" s="1" t="s">
        <v>26</v>
      </c>
      <c r="H3925" s="1" t="s">
        <v>32</v>
      </c>
      <c r="I3925" s="1" t="s">
        <v>28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0.51500000000000001</v>
      </c>
      <c r="R3925">
        <v>3687</v>
      </c>
      <c r="S3925">
        <v>74</v>
      </c>
      <c r="T3925">
        <v>0.64400000000000002</v>
      </c>
      <c r="U3925">
        <v>0</v>
      </c>
      <c r="V3925">
        <v>1.5941999999999999E-4</v>
      </c>
      <c r="W3925">
        <v>0.99983999999999995</v>
      </c>
      <c r="X3925" t="s">
        <v>47</v>
      </c>
      <c r="Y3925">
        <v>1</v>
      </c>
      <c r="Z3925">
        <v>2</v>
      </c>
      <c r="AA3925" t="s">
        <v>70</v>
      </c>
      <c r="AB3925" t="s">
        <v>74</v>
      </c>
    </row>
    <row r="3926" spans="1:28" x14ac:dyDescent="0.3">
      <c r="A3926">
        <v>715548183</v>
      </c>
      <c r="B3926" s="1" t="s">
        <v>23</v>
      </c>
      <c r="C3926">
        <v>65</v>
      </c>
      <c r="D3926" s="1" t="s">
        <v>24</v>
      </c>
      <c r="E3926">
        <v>1</v>
      </c>
      <c r="F3926" s="1" t="s">
        <v>30</v>
      </c>
      <c r="G3926" s="1" t="s">
        <v>31</v>
      </c>
      <c r="H3926" s="1" t="s">
        <v>34</v>
      </c>
      <c r="I3926" s="1" t="s">
        <v>28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0.73499999999999999</v>
      </c>
      <c r="R3926">
        <v>3129</v>
      </c>
      <c r="S3926">
        <v>79</v>
      </c>
      <c r="T3926">
        <v>0.83699999999999997</v>
      </c>
      <c r="U3926">
        <v>7.0999999999999994E-2</v>
      </c>
      <c r="V3926">
        <v>2.8394999999999999E-4</v>
      </c>
      <c r="W3926">
        <v>0.99972000000000005</v>
      </c>
      <c r="X3926" t="s">
        <v>48</v>
      </c>
      <c r="Y3926">
        <v>0</v>
      </c>
      <c r="Z3926">
        <v>3</v>
      </c>
      <c r="AA3926" t="s">
        <v>72</v>
      </c>
      <c r="AB3926" t="s">
        <v>74</v>
      </c>
    </row>
    <row r="3927" spans="1:28" x14ac:dyDescent="0.3">
      <c r="A3927">
        <v>712545183</v>
      </c>
      <c r="B3927" s="1" t="s">
        <v>23</v>
      </c>
      <c r="C3927">
        <v>51</v>
      </c>
      <c r="D3927" s="1" t="s">
        <v>29</v>
      </c>
      <c r="E3927">
        <v>4</v>
      </c>
      <c r="F3927" s="1" t="s">
        <v>35</v>
      </c>
      <c r="G3927" s="1" t="s">
        <v>31</v>
      </c>
      <c r="H3927" s="1" t="s">
        <v>32</v>
      </c>
      <c r="I3927" s="1" t="s">
        <v>28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0.73799999999999999</v>
      </c>
      <c r="R3927">
        <v>3333</v>
      </c>
      <c r="S3927">
        <v>66</v>
      </c>
      <c r="T3927">
        <v>1</v>
      </c>
      <c r="U3927">
        <v>0.84199999999999997</v>
      </c>
      <c r="V3927">
        <v>2.3440000000000001E-4</v>
      </c>
      <c r="W3927">
        <v>0.99977000000000005</v>
      </c>
      <c r="X3927" t="s">
        <v>48</v>
      </c>
      <c r="Y3927">
        <v>1</v>
      </c>
      <c r="Z3927">
        <v>3</v>
      </c>
      <c r="AA3927" t="s">
        <v>69</v>
      </c>
      <c r="AB3927" t="s">
        <v>75</v>
      </c>
    </row>
    <row r="3928" spans="1:28" x14ac:dyDescent="0.3">
      <c r="A3928">
        <v>779032308</v>
      </c>
      <c r="B3928" s="1" t="s">
        <v>23</v>
      </c>
      <c r="C3928">
        <v>46</v>
      </c>
      <c r="D3928" s="1" t="s">
        <v>24</v>
      </c>
      <c r="E3928">
        <v>3</v>
      </c>
      <c r="F3928" s="1" t="s">
        <v>25</v>
      </c>
      <c r="G3928" s="1" t="s">
        <v>26</v>
      </c>
      <c r="H3928" s="1" t="s">
        <v>33</v>
      </c>
      <c r="I3928" s="1" t="s">
        <v>28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0.79300000000000004</v>
      </c>
      <c r="R3928">
        <v>3279</v>
      </c>
      <c r="S3928">
        <v>66</v>
      </c>
      <c r="T3928">
        <v>0.94099999999999995</v>
      </c>
      <c r="U3928">
        <v>0.46700000000000003</v>
      </c>
      <c r="V3928">
        <v>1.9311E-4</v>
      </c>
      <c r="W3928">
        <v>0.99980999999999998</v>
      </c>
      <c r="X3928" t="s">
        <v>47</v>
      </c>
      <c r="Y3928">
        <v>4</v>
      </c>
      <c r="Z3928">
        <v>2</v>
      </c>
      <c r="AA3928" t="s">
        <v>70</v>
      </c>
      <c r="AB3928" t="s">
        <v>76</v>
      </c>
    </row>
    <row r="3929" spans="1:28" x14ac:dyDescent="0.3">
      <c r="A3929">
        <v>721500108</v>
      </c>
      <c r="B3929" s="1" t="s">
        <v>23</v>
      </c>
      <c r="C3929">
        <v>42</v>
      </c>
      <c r="D3929" s="1" t="s">
        <v>24</v>
      </c>
      <c r="E3929">
        <v>1</v>
      </c>
      <c r="F3929" s="1" t="s">
        <v>30</v>
      </c>
      <c r="G3929" s="1" t="s">
        <v>34</v>
      </c>
      <c r="H3929" s="1" t="s">
        <v>27</v>
      </c>
      <c r="I3929" s="1" t="s">
        <v>28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0.95899999999999996</v>
      </c>
      <c r="R3929">
        <v>4402</v>
      </c>
      <c r="S3929">
        <v>55</v>
      </c>
      <c r="T3929">
        <v>0.83299999999999996</v>
      </c>
      <c r="U3929">
        <v>0</v>
      </c>
      <c r="V3929">
        <v>1.6882999999999999E-4</v>
      </c>
      <c r="W3929">
        <v>0.99983</v>
      </c>
      <c r="X3929" t="s">
        <v>47</v>
      </c>
      <c r="Y3929">
        <v>3</v>
      </c>
      <c r="Z3929">
        <v>2</v>
      </c>
      <c r="AA3929" t="s">
        <v>70</v>
      </c>
      <c r="AB3929" t="s">
        <v>74</v>
      </c>
    </row>
    <row r="3930" spans="1:28" x14ac:dyDescent="0.3">
      <c r="A3930">
        <v>713389233</v>
      </c>
      <c r="B3930" s="1" t="s">
        <v>23</v>
      </c>
      <c r="C3930">
        <v>49</v>
      </c>
      <c r="D3930" s="1" t="s">
        <v>29</v>
      </c>
      <c r="E3930">
        <v>3</v>
      </c>
      <c r="F3930" s="1" t="s">
        <v>25</v>
      </c>
      <c r="G3930" s="1" t="s">
        <v>31</v>
      </c>
      <c r="H3930" s="1" t="s">
        <v>34</v>
      </c>
      <c r="I3930" s="1" t="s">
        <v>39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0.63200000000000001</v>
      </c>
      <c r="R3930">
        <v>3418</v>
      </c>
      <c r="S3930">
        <v>58</v>
      </c>
      <c r="T3930">
        <v>0.75800000000000001</v>
      </c>
      <c r="U3930">
        <v>0</v>
      </c>
      <c r="V3930">
        <v>1.0374000000000001E-4</v>
      </c>
      <c r="W3930">
        <v>0.99990000000000001</v>
      </c>
      <c r="X3930" t="s">
        <v>47</v>
      </c>
      <c r="Y3930">
        <v>0</v>
      </c>
      <c r="Z3930">
        <v>2</v>
      </c>
      <c r="AA3930" t="s">
        <v>70</v>
      </c>
      <c r="AB3930" t="s">
        <v>74</v>
      </c>
    </row>
    <row r="3931" spans="1:28" x14ac:dyDescent="0.3">
      <c r="A3931">
        <v>718811058</v>
      </c>
      <c r="B3931" s="1" t="s">
        <v>23</v>
      </c>
      <c r="C3931">
        <v>40</v>
      </c>
      <c r="D3931" s="1" t="s">
        <v>24</v>
      </c>
      <c r="E3931">
        <v>3</v>
      </c>
      <c r="F3931" s="1" t="s">
        <v>34</v>
      </c>
      <c r="G3931" s="1" t="s">
        <v>26</v>
      </c>
      <c r="H3931" s="1" t="s">
        <v>33</v>
      </c>
      <c r="I3931" s="1" t="s">
        <v>28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0.80600000000000005</v>
      </c>
      <c r="R3931">
        <v>4391</v>
      </c>
      <c r="S3931">
        <v>66</v>
      </c>
      <c r="T3931">
        <v>0.57099999999999995</v>
      </c>
      <c r="U3931">
        <v>0.376</v>
      </c>
      <c r="V3931">
        <v>1.2982E-4</v>
      </c>
      <c r="W3931">
        <v>0.99987000000000004</v>
      </c>
      <c r="X3931" t="s">
        <v>47</v>
      </c>
      <c r="Y3931">
        <v>4</v>
      </c>
      <c r="Z3931">
        <v>2</v>
      </c>
      <c r="AA3931" t="s">
        <v>70</v>
      </c>
      <c r="AB3931" t="s">
        <v>76</v>
      </c>
    </row>
    <row r="3932" spans="1:28" x14ac:dyDescent="0.3">
      <c r="A3932">
        <v>717084708</v>
      </c>
      <c r="B3932" s="1" t="s">
        <v>23</v>
      </c>
      <c r="C3932">
        <v>45</v>
      </c>
      <c r="D3932" s="1" t="s">
        <v>29</v>
      </c>
      <c r="E3932">
        <v>4</v>
      </c>
      <c r="F3932" s="1" t="s">
        <v>25</v>
      </c>
      <c r="G3932" s="1" t="s">
        <v>26</v>
      </c>
      <c r="H3932" s="1" t="s">
        <v>32</v>
      </c>
      <c r="I3932" s="1" t="s">
        <v>28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0.70299999999999996</v>
      </c>
      <c r="R3932">
        <v>3802</v>
      </c>
      <c r="S3932">
        <v>68</v>
      </c>
      <c r="T3932">
        <v>0.44700000000000001</v>
      </c>
      <c r="U3932">
        <v>0.621</v>
      </c>
      <c r="V3932">
        <v>1.3365999999999999E-4</v>
      </c>
      <c r="W3932">
        <v>0.99987000000000004</v>
      </c>
      <c r="X3932" t="s">
        <v>47</v>
      </c>
      <c r="Y3932">
        <v>1</v>
      </c>
      <c r="Z3932">
        <v>2</v>
      </c>
      <c r="AA3932" t="s">
        <v>70</v>
      </c>
      <c r="AB3932" t="s">
        <v>75</v>
      </c>
    </row>
    <row r="3933" spans="1:28" x14ac:dyDescent="0.3">
      <c r="A3933">
        <v>778247358</v>
      </c>
      <c r="B3933" s="1" t="s">
        <v>23</v>
      </c>
      <c r="C3933">
        <v>65</v>
      </c>
      <c r="D3933" s="1" t="s">
        <v>24</v>
      </c>
      <c r="E3933">
        <v>1</v>
      </c>
      <c r="F3933" s="1" t="s">
        <v>30</v>
      </c>
      <c r="G3933" s="1" t="s">
        <v>31</v>
      </c>
      <c r="H3933" s="1" t="s">
        <v>32</v>
      </c>
      <c r="I3933" s="1" t="s">
        <v>28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0.80100000000000005</v>
      </c>
      <c r="R3933">
        <v>3880</v>
      </c>
      <c r="S3933">
        <v>67</v>
      </c>
      <c r="T3933">
        <v>0.81100000000000005</v>
      </c>
      <c r="U3933">
        <v>0</v>
      </c>
      <c r="V3933">
        <v>1.6882999999999999E-4</v>
      </c>
      <c r="W3933">
        <v>0.99983</v>
      </c>
      <c r="X3933" t="s">
        <v>48</v>
      </c>
      <c r="Y3933">
        <v>1</v>
      </c>
      <c r="Z3933">
        <v>3</v>
      </c>
      <c r="AA3933" t="s">
        <v>72</v>
      </c>
      <c r="AB3933" t="s">
        <v>74</v>
      </c>
    </row>
    <row r="3934" spans="1:28" x14ac:dyDescent="0.3">
      <c r="A3934">
        <v>710702733</v>
      </c>
      <c r="B3934" s="1" t="s">
        <v>23</v>
      </c>
      <c r="C3934">
        <v>46</v>
      </c>
      <c r="D3934" s="1" t="s">
        <v>24</v>
      </c>
      <c r="E3934">
        <v>4</v>
      </c>
      <c r="F3934" s="1" t="s">
        <v>30</v>
      </c>
      <c r="G3934" s="1" t="s">
        <v>31</v>
      </c>
      <c r="H3934" s="1" t="s">
        <v>33</v>
      </c>
      <c r="I3934" s="1" t="s">
        <v>28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0.88100000000000001</v>
      </c>
      <c r="R3934">
        <v>3949</v>
      </c>
      <c r="S3934">
        <v>69</v>
      </c>
      <c r="T3934">
        <v>0.68300000000000005</v>
      </c>
      <c r="U3934">
        <v>0</v>
      </c>
      <c r="V3934">
        <v>3.1725999999999998E-4</v>
      </c>
      <c r="W3934">
        <v>0.99968000000000001</v>
      </c>
      <c r="X3934" t="s">
        <v>47</v>
      </c>
      <c r="Y3934">
        <v>4</v>
      </c>
      <c r="Z3934">
        <v>2</v>
      </c>
      <c r="AA3934" t="s">
        <v>70</v>
      </c>
      <c r="AB3934" t="s">
        <v>74</v>
      </c>
    </row>
    <row r="3935" spans="1:28" x14ac:dyDescent="0.3">
      <c r="A3935">
        <v>815240358</v>
      </c>
      <c r="B3935" s="1" t="s">
        <v>23</v>
      </c>
      <c r="C3935">
        <v>47</v>
      </c>
      <c r="D3935" s="1" t="s">
        <v>29</v>
      </c>
      <c r="E3935">
        <v>3</v>
      </c>
      <c r="F3935" s="1" t="s">
        <v>35</v>
      </c>
      <c r="G3935" s="1" t="s">
        <v>26</v>
      </c>
      <c r="H3935" s="1" t="s">
        <v>34</v>
      </c>
      <c r="I3935" s="1" t="s">
        <v>28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1.0629999999999999</v>
      </c>
      <c r="R3935">
        <v>3357</v>
      </c>
      <c r="S3935">
        <v>62</v>
      </c>
      <c r="T3935">
        <v>0.77100000000000002</v>
      </c>
      <c r="U3935">
        <v>0.06</v>
      </c>
      <c r="V3935">
        <v>1.6861E-4</v>
      </c>
      <c r="W3935">
        <v>0.99983</v>
      </c>
      <c r="X3935" t="s">
        <v>47</v>
      </c>
      <c r="Y3935">
        <v>0</v>
      </c>
      <c r="Z3935">
        <v>2</v>
      </c>
      <c r="AA3935" t="s">
        <v>69</v>
      </c>
      <c r="AB3935" t="s">
        <v>74</v>
      </c>
    </row>
    <row r="3936" spans="1:28" x14ac:dyDescent="0.3">
      <c r="A3936">
        <v>715165758</v>
      </c>
      <c r="B3936" s="1" t="s">
        <v>23</v>
      </c>
      <c r="C3936">
        <v>44</v>
      </c>
      <c r="D3936" s="1" t="s">
        <v>24</v>
      </c>
      <c r="E3936">
        <v>3</v>
      </c>
      <c r="F3936" s="1" t="s">
        <v>41</v>
      </c>
      <c r="G3936" s="1" t="s">
        <v>26</v>
      </c>
      <c r="H3936" s="1" t="s">
        <v>37</v>
      </c>
      <c r="I3936" s="1" t="s">
        <v>28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0.82099999999999995</v>
      </c>
      <c r="R3936">
        <v>2862</v>
      </c>
      <c r="S3936">
        <v>56</v>
      </c>
      <c r="T3936">
        <v>1.24</v>
      </c>
      <c r="U3936">
        <v>2.1000000000000001E-2</v>
      </c>
      <c r="V3936">
        <v>1.6007E-4</v>
      </c>
      <c r="W3936">
        <v>0.99983999999999995</v>
      </c>
      <c r="X3936" t="s">
        <v>47</v>
      </c>
      <c r="Y3936">
        <v>5</v>
      </c>
      <c r="Z3936">
        <v>2</v>
      </c>
      <c r="AA3936" t="s">
        <v>70</v>
      </c>
      <c r="AB3936" t="s">
        <v>74</v>
      </c>
    </row>
    <row r="3937" spans="1:28" x14ac:dyDescent="0.3">
      <c r="A3937">
        <v>827964858</v>
      </c>
      <c r="B3937" s="1" t="s">
        <v>44</v>
      </c>
      <c r="C3937">
        <v>58</v>
      </c>
      <c r="D3937" s="1" t="s">
        <v>29</v>
      </c>
      <c r="E3937">
        <v>1</v>
      </c>
      <c r="F3937" s="1" t="s">
        <v>35</v>
      </c>
      <c r="G3937" s="1" t="s">
        <v>43</v>
      </c>
      <c r="H3937" s="1" t="s">
        <v>34</v>
      </c>
      <c r="I3937" s="1" t="s">
        <v>28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>
        <v>46</v>
      </c>
      <c r="T3937">
        <v>0.438</v>
      </c>
      <c r="U3937">
        <v>0.26300000000000001</v>
      </c>
      <c r="V3937">
        <v>0.99694000000000005</v>
      </c>
      <c r="W3937">
        <v>3.05631E-3</v>
      </c>
      <c r="X3937" t="s">
        <v>48</v>
      </c>
      <c r="Y3937">
        <v>0</v>
      </c>
      <c r="Z3937">
        <v>3</v>
      </c>
      <c r="AA3937" t="s">
        <v>72</v>
      </c>
      <c r="AB3937" t="s">
        <v>76</v>
      </c>
    </row>
    <row r="3938" spans="1:28" x14ac:dyDescent="0.3">
      <c r="A3938">
        <v>773667708</v>
      </c>
      <c r="B3938" s="1" t="s">
        <v>44</v>
      </c>
      <c r="C3938">
        <v>50</v>
      </c>
      <c r="D3938" s="1" t="s">
        <v>24</v>
      </c>
      <c r="E3938">
        <v>1</v>
      </c>
      <c r="F3938" s="1" t="s">
        <v>30</v>
      </c>
      <c r="G3938" s="1" t="s">
        <v>43</v>
      </c>
      <c r="H3938" s="1" t="s">
        <v>27</v>
      </c>
      <c r="I3938" s="1" t="s">
        <v>28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0.63900000000000001</v>
      </c>
      <c r="R3938">
        <v>2176</v>
      </c>
      <c r="S3938">
        <v>39</v>
      </c>
      <c r="T3938">
        <v>0.56000000000000005</v>
      </c>
      <c r="U3938">
        <v>0.14299999999999999</v>
      </c>
      <c r="V3938">
        <v>0.99709999999999999</v>
      </c>
      <c r="W3938">
        <v>2.90471E-3</v>
      </c>
      <c r="X3938" t="s">
        <v>47</v>
      </c>
      <c r="Y3938">
        <v>3</v>
      </c>
      <c r="Z3938">
        <v>2</v>
      </c>
      <c r="AA3938" t="s">
        <v>69</v>
      </c>
      <c r="AB3938" t="s">
        <v>74</v>
      </c>
    </row>
    <row r="3939" spans="1:28" x14ac:dyDescent="0.3">
      <c r="A3939">
        <v>717400533</v>
      </c>
      <c r="B3939" s="1" t="s">
        <v>23</v>
      </c>
      <c r="C3939">
        <v>54</v>
      </c>
      <c r="D3939" s="1" t="s">
        <v>29</v>
      </c>
      <c r="E3939">
        <v>0</v>
      </c>
      <c r="F3939" s="1" t="s">
        <v>25</v>
      </c>
      <c r="G3939" s="1" t="s">
        <v>26</v>
      </c>
      <c r="H3939" s="1" t="s">
        <v>32</v>
      </c>
      <c r="I3939" s="1" t="s">
        <v>28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1.0389999999999999</v>
      </c>
      <c r="R3939">
        <v>4839</v>
      </c>
      <c r="S3939">
        <v>92</v>
      </c>
      <c r="T3939">
        <v>0.76900000000000002</v>
      </c>
      <c r="U3939">
        <v>0.29199999999999998</v>
      </c>
      <c r="V3939">
        <v>9.4951000000000006E-5</v>
      </c>
      <c r="W3939">
        <v>0.99990999999999997</v>
      </c>
      <c r="X3939" t="s">
        <v>48</v>
      </c>
      <c r="Y3939">
        <v>1</v>
      </c>
      <c r="Z3939">
        <v>3</v>
      </c>
      <c r="AA3939" t="s">
        <v>69</v>
      </c>
      <c r="AB3939" t="s">
        <v>76</v>
      </c>
    </row>
    <row r="3940" spans="1:28" x14ac:dyDescent="0.3">
      <c r="A3940">
        <v>713586858</v>
      </c>
      <c r="B3940" s="1" t="s">
        <v>23</v>
      </c>
      <c r="C3940">
        <v>40</v>
      </c>
      <c r="D3940" s="1" t="s">
        <v>24</v>
      </c>
      <c r="E3940">
        <v>3</v>
      </c>
      <c r="F3940" s="1" t="s">
        <v>35</v>
      </c>
      <c r="G3940" s="1" t="s">
        <v>43</v>
      </c>
      <c r="H3940" s="1" t="s">
        <v>33</v>
      </c>
      <c r="I3940" s="1" t="s">
        <v>28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0.77900000000000003</v>
      </c>
      <c r="R3940">
        <v>4187</v>
      </c>
      <c r="S3940">
        <v>73</v>
      </c>
      <c r="T3940">
        <v>0.82499999999999996</v>
      </c>
      <c r="U3940">
        <v>0.1</v>
      </c>
      <c r="V3940">
        <v>5.5051999999999998E-4</v>
      </c>
      <c r="W3940">
        <v>0.99944999999999995</v>
      </c>
      <c r="X3940" t="s">
        <v>47</v>
      </c>
      <c r="Y3940">
        <v>4</v>
      </c>
      <c r="Z3940">
        <v>2</v>
      </c>
      <c r="AA3940" t="s">
        <v>70</v>
      </c>
      <c r="AB3940" t="s">
        <v>74</v>
      </c>
    </row>
    <row r="3941" spans="1:28" x14ac:dyDescent="0.3">
      <c r="A3941">
        <v>711393483</v>
      </c>
      <c r="B3941" s="1" t="s">
        <v>23</v>
      </c>
      <c r="C3941">
        <v>49</v>
      </c>
      <c r="D3941" s="1" t="s">
        <v>29</v>
      </c>
      <c r="E3941">
        <v>4</v>
      </c>
      <c r="F3941" s="1" t="s">
        <v>34</v>
      </c>
      <c r="G3941" s="1" t="s">
        <v>43</v>
      </c>
      <c r="H3941" s="1" t="s">
        <v>32</v>
      </c>
      <c r="I3941" s="1" t="s">
        <v>28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1.2929999999999999</v>
      </c>
      <c r="R3941">
        <v>4340</v>
      </c>
      <c r="S3941">
        <v>76</v>
      </c>
      <c r="T3941">
        <v>0.76700000000000002</v>
      </c>
      <c r="U3941">
        <v>0</v>
      </c>
      <c r="V3941">
        <v>1.2505E-4</v>
      </c>
      <c r="W3941">
        <v>0.99987000000000004</v>
      </c>
      <c r="X3941" t="s">
        <v>47</v>
      </c>
      <c r="Y3941">
        <v>1</v>
      </c>
      <c r="Z3941">
        <v>2</v>
      </c>
      <c r="AA3941" t="s">
        <v>70</v>
      </c>
      <c r="AB3941" t="s">
        <v>74</v>
      </c>
    </row>
    <row r="3942" spans="1:28" x14ac:dyDescent="0.3">
      <c r="A3942">
        <v>812979408</v>
      </c>
      <c r="B3942" s="1" t="s">
        <v>44</v>
      </c>
      <c r="C3942">
        <v>39</v>
      </c>
      <c r="D3942" s="1" t="s">
        <v>29</v>
      </c>
      <c r="E3942">
        <v>0</v>
      </c>
      <c r="F3942" s="1" t="s">
        <v>34</v>
      </c>
      <c r="G3942" s="1" t="s">
        <v>26</v>
      </c>
      <c r="H3942" s="1" t="s">
        <v>36</v>
      </c>
      <c r="I3942" s="1" t="s">
        <v>39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0.76100000000000001</v>
      </c>
      <c r="R3942">
        <v>2458</v>
      </c>
      <c r="S3942">
        <v>41</v>
      </c>
      <c r="T3942">
        <v>0.57699999999999996</v>
      </c>
      <c r="U3942">
        <v>0</v>
      </c>
      <c r="V3942">
        <v>0.96689999999999998</v>
      </c>
      <c r="W3942">
        <v>3.3099999999999997E-2</v>
      </c>
      <c r="X3942" t="s">
        <v>47</v>
      </c>
      <c r="Y3942">
        <v>2</v>
      </c>
      <c r="Z3942">
        <v>2</v>
      </c>
      <c r="AA3942" t="s">
        <v>70</v>
      </c>
      <c r="AB3942" t="s">
        <v>74</v>
      </c>
    </row>
    <row r="3943" spans="1:28" x14ac:dyDescent="0.3">
      <c r="A3943">
        <v>711877458</v>
      </c>
      <c r="B3943" s="1" t="s">
        <v>23</v>
      </c>
      <c r="C3943">
        <v>51</v>
      </c>
      <c r="D3943" s="1" t="s">
        <v>29</v>
      </c>
      <c r="E3943">
        <v>3</v>
      </c>
      <c r="F3943" s="1" t="s">
        <v>40</v>
      </c>
      <c r="G3943" s="1" t="s">
        <v>26</v>
      </c>
      <c r="H3943" s="1" t="s">
        <v>32</v>
      </c>
      <c r="I3943" s="1" t="s">
        <v>28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0.70499999999999996</v>
      </c>
      <c r="R3943">
        <v>4072</v>
      </c>
      <c r="S3943">
        <v>72</v>
      </c>
      <c r="T3943">
        <v>0.75600000000000001</v>
      </c>
      <c r="U3943">
        <v>0</v>
      </c>
      <c r="V3943">
        <v>1.1483E-4</v>
      </c>
      <c r="W3943">
        <v>0.99988999999999995</v>
      </c>
      <c r="X3943" t="s">
        <v>48</v>
      </c>
      <c r="Y3943">
        <v>1</v>
      </c>
      <c r="Z3943">
        <v>3</v>
      </c>
      <c r="AA3943" t="s">
        <v>70</v>
      </c>
      <c r="AB3943" t="s">
        <v>74</v>
      </c>
    </row>
    <row r="3944" spans="1:28" x14ac:dyDescent="0.3">
      <c r="A3944">
        <v>714351558</v>
      </c>
      <c r="B3944" s="1" t="s">
        <v>23</v>
      </c>
      <c r="C3944">
        <v>64</v>
      </c>
      <c r="D3944" s="1" t="s">
        <v>29</v>
      </c>
      <c r="E3944">
        <v>0</v>
      </c>
      <c r="F3944" s="1" t="s">
        <v>35</v>
      </c>
      <c r="G3944" s="1" t="s">
        <v>31</v>
      </c>
      <c r="H3944" s="1" t="s">
        <v>32</v>
      </c>
      <c r="I3944" s="1" t="s">
        <v>28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0.57599999999999996</v>
      </c>
      <c r="R3944">
        <v>3950</v>
      </c>
      <c r="S3944">
        <v>65</v>
      </c>
      <c r="T3944">
        <v>0.54800000000000004</v>
      </c>
      <c r="U3944">
        <v>0</v>
      </c>
      <c r="V3944">
        <v>6.0563000000000003E-5</v>
      </c>
      <c r="W3944">
        <v>0.99994000000000005</v>
      </c>
      <c r="X3944" t="s">
        <v>48</v>
      </c>
      <c r="Y3944">
        <v>1</v>
      </c>
      <c r="Z3944">
        <v>3</v>
      </c>
      <c r="AA3944" t="s">
        <v>70</v>
      </c>
      <c r="AB3944" t="s">
        <v>74</v>
      </c>
    </row>
    <row r="3945" spans="1:28" x14ac:dyDescent="0.3">
      <c r="A3945">
        <v>828343083</v>
      </c>
      <c r="B3945" s="1" t="s">
        <v>23</v>
      </c>
      <c r="C3945">
        <v>43</v>
      </c>
      <c r="D3945" s="1" t="s">
        <v>29</v>
      </c>
      <c r="E3945">
        <v>4</v>
      </c>
      <c r="F3945" s="1" t="s">
        <v>25</v>
      </c>
      <c r="G3945" s="1" t="s">
        <v>34</v>
      </c>
      <c r="H3945" s="1" t="s">
        <v>32</v>
      </c>
      <c r="I3945" s="1" t="s">
        <v>28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0.80300000000000005</v>
      </c>
      <c r="R3945">
        <v>3646</v>
      </c>
      <c r="S3945">
        <v>68</v>
      </c>
      <c r="T3945">
        <v>0.65900000000000003</v>
      </c>
      <c r="U3945">
        <v>0.64400000000000002</v>
      </c>
      <c r="V3945">
        <v>3.0842E-4</v>
      </c>
      <c r="W3945">
        <v>0.99968999999999997</v>
      </c>
      <c r="X3945" t="s">
        <v>47</v>
      </c>
      <c r="Y3945">
        <v>1</v>
      </c>
      <c r="Z3945">
        <v>2</v>
      </c>
      <c r="AA3945" t="s">
        <v>69</v>
      </c>
      <c r="AB3945" t="s">
        <v>75</v>
      </c>
    </row>
    <row r="3946" spans="1:28" x14ac:dyDescent="0.3">
      <c r="A3946">
        <v>790002783</v>
      </c>
      <c r="B3946" s="1" t="s">
        <v>23</v>
      </c>
      <c r="C3946">
        <v>38</v>
      </c>
      <c r="D3946" s="1" t="s">
        <v>29</v>
      </c>
      <c r="E3946">
        <v>2</v>
      </c>
      <c r="F3946" s="1" t="s">
        <v>30</v>
      </c>
      <c r="G3946" s="1" t="s">
        <v>31</v>
      </c>
      <c r="H3946" s="1" t="s">
        <v>34</v>
      </c>
      <c r="I3946" s="1" t="s">
        <v>28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0.58199999999999996</v>
      </c>
      <c r="R3946">
        <v>4079</v>
      </c>
      <c r="S3946">
        <v>65</v>
      </c>
      <c r="T3946">
        <v>0.58499999999999996</v>
      </c>
      <c r="U3946">
        <v>3.1E-2</v>
      </c>
      <c r="V3946">
        <v>1.5804E-4</v>
      </c>
      <c r="W3946">
        <v>0.99983999999999995</v>
      </c>
      <c r="X3946" t="s">
        <v>47</v>
      </c>
      <c r="Y3946">
        <v>0</v>
      </c>
      <c r="Z3946">
        <v>2</v>
      </c>
      <c r="AA3946" t="s">
        <v>70</v>
      </c>
      <c r="AB3946" t="s">
        <v>74</v>
      </c>
    </row>
    <row r="3947" spans="1:28" x14ac:dyDescent="0.3">
      <c r="A3947">
        <v>708615183</v>
      </c>
      <c r="B3947" s="1" t="s">
        <v>23</v>
      </c>
      <c r="C3947">
        <v>44</v>
      </c>
      <c r="D3947" s="1" t="s">
        <v>24</v>
      </c>
      <c r="E3947">
        <v>2</v>
      </c>
      <c r="F3947" s="1" t="s">
        <v>34</v>
      </c>
      <c r="G3947" s="1" t="s">
        <v>26</v>
      </c>
      <c r="H3947" s="1" t="s">
        <v>27</v>
      </c>
      <c r="I3947" s="1" t="s">
        <v>28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0.68100000000000005</v>
      </c>
      <c r="R3947">
        <v>4558</v>
      </c>
      <c r="S3947">
        <v>90</v>
      </c>
      <c r="T3947">
        <v>0.63600000000000001</v>
      </c>
      <c r="U3947">
        <v>0.29899999999999999</v>
      </c>
      <c r="V3947">
        <v>6.8535999999999998E-4</v>
      </c>
      <c r="W3947">
        <v>0.99931000000000003</v>
      </c>
      <c r="X3947" t="s">
        <v>47</v>
      </c>
      <c r="Y3947">
        <v>3</v>
      </c>
      <c r="Z3947">
        <v>2</v>
      </c>
      <c r="AA3947" t="s">
        <v>70</v>
      </c>
      <c r="AB3947" t="s">
        <v>76</v>
      </c>
    </row>
    <row r="3948" spans="1:28" x14ac:dyDescent="0.3">
      <c r="A3948">
        <v>718509858</v>
      </c>
      <c r="B3948" s="1" t="s">
        <v>23</v>
      </c>
      <c r="C3948">
        <v>46</v>
      </c>
      <c r="D3948" s="1" t="s">
        <v>24</v>
      </c>
      <c r="E3948">
        <v>3</v>
      </c>
      <c r="F3948" s="1" t="s">
        <v>30</v>
      </c>
      <c r="G3948" s="1" t="s">
        <v>26</v>
      </c>
      <c r="H3948" s="1" t="s">
        <v>33</v>
      </c>
      <c r="I3948" s="1" t="s">
        <v>28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0.78900000000000003</v>
      </c>
      <c r="R3948">
        <v>4347</v>
      </c>
      <c r="S3948">
        <v>69</v>
      </c>
      <c r="T3948">
        <v>0.68300000000000005</v>
      </c>
      <c r="U3948">
        <v>0</v>
      </c>
      <c r="V3948">
        <v>1.6399000000000001E-4</v>
      </c>
      <c r="W3948">
        <v>0.99983999999999995</v>
      </c>
      <c r="X3948" t="s">
        <v>47</v>
      </c>
      <c r="Y3948">
        <v>4</v>
      </c>
      <c r="Z3948">
        <v>2</v>
      </c>
      <c r="AA3948" t="s">
        <v>69</v>
      </c>
      <c r="AB3948" t="s">
        <v>74</v>
      </c>
    </row>
    <row r="3949" spans="1:28" x14ac:dyDescent="0.3">
      <c r="A3949">
        <v>718540308</v>
      </c>
      <c r="B3949" s="1" t="s">
        <v>23</v>
      </c>
      <c r="C3949">
        <v>44</v>
      </c>
      <c r="D3949" s="1" t="s">
        <v>24</v>
      </c>
      <c r="E3949">
        <v>2</v>
      </c>
      <c r="F3949" s="1" t="s">
        <v>25</v>
      </c>
      <c r="G3949" s="1" t="s">
        <v>31</v>
      </c>
      <c r="H3949" s="1" t="s">
        <v>33</v>
      </c>
      <c r="I3949" s="1" t="s">
        <v>28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0.63200000000000001</v>
      </c>
      <c r="U3949">
        <v>3.3000000000000002E-2</v>
      </c>
      <c r="V3949">
        <v>6.4505000000000007E-5</v>
      </c>
      <c r="W3949">
        <v>0.99994000000000005</v>
      </c>
      <c r="X3949" t="s">
        <v>47</v>
      </c>
      <c r="Y3949">
        <v>4</v>
      </c>
      <c r="Z3949">
        <v>2</v>
      </c>
      <c r="AA3949" t="s">
        <v>70</v>
      </c>
      <c r="AB3949" t="s">
        <v>74</v>
      </c>
    </row>
    <row r="3950" spans="1:28" x14ac:dyDescent="0.3">
      <c r="A3950">
        <v>778180158</v>
      </c>
      <c r="B3950" s="1" t="s">
        <v>23</v>
      </c>
      <c r="C3950">
        <v>44</v>
      </c>
      <c r="D3950" s="1" t="s">
        <v>24</v>
      </c>
      <c r="E3950">
        <v>4</v>
      </c>
      <c r="F3950" s="1" t="s">
        <v>42</v>
      </c>
      <c r="G3950" s="1" t="s">
        <v>43</v>
      </c>
      <c r="H3950" s="1" t="s">
        <v>33</v>
      </c>
      <c r="I3950" s="1" t="s">
        <v>28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0.45500000000000002</v>
      </c>
      <c r="R3950">
        <v>3636</v>
      </c>
      <c r="S3950">
        <v>69</v>
      </c>
      <c r="T3950">
        <v>0.64300000000000002</v>
      </c>
      <c r="U3950">
        <v>0.26400000000000001</v>
      </c>
      <c r="V3950">
        <v>2.3984000000000001E-4</v>
      </c>
      <c r="W3950">
        <v>0.99975999999999998</v>
      </c>
      <c r="X3950" t="s">
        <v>47</v>
      </c>
      <c r="Y3950">
        <v>4</v>
      </c>
      <c r="Z3950">
        <v>2</v>
      </c>
      <c r="AA3950" t="s">
        <v>70</v>
      </c>
      <c r="AB3950" t="s">
        <v>76</v>
      </c>
    </row>
    <row r="3951" spans="1:28" x14ac:dyDescent="0.3">
      <c r="A3951">
        <v>778242708</v>
      </c>
      <c r="B3951" s="1" t="s">
        <v>23</v>
      </c>
      <c r="C3951">
        <v>63</v>
      </c>
      <c r="D3951" s="1" t="s">
        <v>24</v>
      </c>
      <c r="E3951">
        <v>1</v>
      </c>
      <c r="F3951" s="1" t="s">
        <v>34</v>
      </c>
      <c r="G3951" s="1" t="s">
        <v>31</v>
      </c>
      <c r="H3951" s="1" t="s">
        <v>27</v>
      </c>
      <c r="I3951" s="1" t="s">
        <v>39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0.79700000000000004</v>
      </c>
      <c r="R3951">
        <v>4323</v>
      </c>
      <c r="S3951">
        <v>81</v>
      </c>
      <c r="T3951">
        <v>0.68799999999999994</v>
      </c>
      <c r="U3951">
        <v>5.7000000000000002E-2</v>
      </c>
      <c r="V3951">
        <v>5.8131999999999997E-4</v>
      </c>
      <c r="W3951">
        <v>0.99941999999999998</v>
      </c>
      <c r="X3951" t="s">
        <v>48</v>
      </c>
      <c r="Y3951">
        <v>3</v>
      </c>
      <c r="Z3951">
        <v>3</v>
      </c>
      <c r="AA3951" t="s">
        <v>72</v>
      </c>
      <c r="AB3951" t="s">
        <v>74</v>
      </c>
    </row>
    <row r="3952" spans="1:28" x14ac:dyDescent="0.3">
      <c r="A3952">
        <v>806947308</v>
      </c>
      <c r="B3952" s="1" t="s">
        <v>44</v>
      </c>
      <c r="C3952">
        <v>40</v>
      </c>
      <c r="D3952" s="1" t="s">
        <v>24</v>
      </c>
      <c r="E3952">
        <v>4</v>
      </c>
      <c r="F3952" s="1" t="s">
        <v>41</v>
      </c>
      <c r="G3952" s="1" t="s">
        <v>26</v>
      </c>
      <c r="H3952" s="1" t="s">
        <v>27</v>
      </c>
      <c r="I3952" s="1" t="s">
        <v>28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0.32400000000000001</v>
      </c>
      <c r="R3952">
        <v>1735</v>
      </c>
      <c r="S3952">
        <v>44</v>
      </c>
      <c r="T3952">
        <v>0.375</v>
      </c>
      <c r="U3952">
        <v>7.6999999999999999E-2</v>
      </c>
      <c r="V3952">
        <v>0.99778999999999995</v>
      </c>
      <c r="W3952">
        <v>2.2108599999999998E-3</v>
      </c>
      <c r="X3952" t="s">
        <v>47</v>
      </c>
      <c r="Y3952">
        <v>3</v>
      </c>
      <c r="Z3952">
        <v>2</v>
      </c>
      <c r="AA3952" t="s">
        <v>70</v>
      </c>
      <c r="AB3952" t="s">
        <v>74</v>
      </c>
    </row>
    <row r="3953" spans="1:28" x14ac:dyDescent="0.3">
      <c r="A3953">
        <v>714899283</v>
      </c>
      <c r="B3953" s="1" t="s">
        <v>23</v>
      </c>
      <c r="C3953">
        <v>46</v>
      </c>
      <c r="D3953" s="1" t="s">
        <v>29</v>
      </c>
      <c r="E3953">
        <v>2</v>
      </c>
      <c r="F3953" s="1" t="s">
        <v>34</v>
      </c>
      <c r="G3953" s="1" t="s">
        <v>26</v>
      </c>
      <c r="H3953" s="1" t="s">
        <v>32</v>
      </c>
      <c r="I3953" s="1" t="s">
        <v>28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0.72499999999999998</v>
      </c>
      <c r="R3953">
        <v>3972</v>
      </c>
      <c r="S3953">
        <v>73</v>
      </c>
      <c r="T3953">
        <v>0.58699999999999997</v>
      </c>
      <c r="U3953">
        <v>0.379</v>
      </c>
      <c r="V3953">
        <v>2.1042000000000001E-4</v>
      </c>
      <c r="W3953">
        <v>0.99978999999999996</v>
      </c>
      <c r="X3953" t="s">
        <v>47</v>
      </c>
      <c r="Y3953">
        <v>1</v>
      </c>
      <c r="Z3953">
        <v>2</v>
      </c>
      <c r="AA3953" t="s">
        <v>70</v>
      </c>
      <c r="AB3953" t="s">
        <v>76</v>
      </c>
    </row>
    <row r="3954" spans="1:28" x14ac:dyDescent="0.3">
      <c r="A3954">
        <v>708386958</v>
      </c>
      <c r="B3954" s="1" t="s">
        <v>44</v>
      </c>
      <c r="C3954">
        <v>47</v>
      </c>
      <c r="D3954" s="1" t="s">
        <v>29</v>
      </c>
      <c r="E3954">
        <v>3</v>
      </c>
      <c r="F3954" s="1" t="s">
        <v>34</v>
      </c>
      <c r="G3954" s="1" t="s">
        <v>26</v>
      </c>
      <c r="H3954" s="1" t="s">
        <v>32</v>
      </c>
      <c r="I3954" s="1" t="s">
        <v>28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0.55600000000000005</v>
      </c>
      <c r="U3954">
        <v>0</v>
      </c>
      <c r="V3954">
        <v>0.99514999999999998</v>
      </c>
      <c r="W3954">
        <v>4.8496700000000004E-3</v>
      </c>
      <c r="X3954" t="s">
        <v>47</v>
      </c>
      <c r="Y3954">
        <v>1</v>
      </c>
      <c r="Z3954">
        <v>2</v>
      </c>
      <c r="AA3954" t="s">
        <v>70</v>
      </c>
      <c r="AB3954" t="s">
        <v>74</v>
      </c>
    </row>
    <row r="3955" spans="1:28" x14ac:dyDescent="0.3">
      <c r="A3955">
        <v>710986758</v>
      </c>
      <c r="B3955" s="1" t="s">
        <v>23</v>
      </c>
      <c r="C3955">
        <v>43</v>
      </c>
      <c r="D3955" s="1" t="s">
        <v>24</v>
      </c>
      <c r="E3955">
        <v>3</v>
      </c>
      <c r="F3955" s="1" t="s">
        <v>25</v>
      </c>
      <c r="G3955" s="1" t="s">
        <v>31</v>
      </c>
      <c r="H3955" s="1" t="s">
        <v>27</v>
      </c>
      <c r="I3955" s="1" t="s">
        <v>28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</v>
      </c>
      <c r="U3955">
        <v>0.13</v>
      </c>
      <c r="V3955">
        <v>3.2941999999999997E-4</v>
      </c>
      <c r="W3955">
        <v>0.99966999999999995</v>
      </c>
      <c r="X3955" t="s">
        <v>47</v>
      </c>
      <c r="Y3955">
        <v>3</v>
      </c>
      <c r="Z3955">
        <v>2</v>
      </c>
      <c r="AA3955" t="s">
        <v>70</v>
      </c>
      <c r="AB3955" t="s">
        <v>74</v>
      </c>
    </row>
    <row r="3956" spans="1:28" x14ac:dyDescent="0.3">
      <c r="A3956">
        <v>718220358</v>
      </c>
      <c r="B3956" s="1" t="s">
        <v>44</v>
      </c>
      <c r="C3956">
        <v>58</v>
      </c>
      <c r="D3956" s="1" t="s">
        <v>24</v>
      </c>
      <c r="E3956">
        <v>1</v>
      </c>
      <c r="F3956" s="1" t="s">
        <v>30</v>
      </c>
      <c r="G3956" s="1" t="s">
        <v>31</v>
      </c>
      <c r="H3956" s="1" t="s">
        <v>37</v>
      </c>
      <c r="I3956" s="1" t="s">
        <v>28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0.68500000000000005</v>
      </c>
      <c r="R3956">
        <v>1712</v>
      </c>
      <c r="S3956">
        <v>41</v>
      </c>
      <c r="T3956">
        <v>0.41399999999999998</v>
      </c>
      <c r="U3956">
        <v>0</v>
      </c>
      <c r="V3956">
        <v>0.99794000000000005</v>
      </c>
      <c r="W3956">
        <v>2.05937E-3</v>
      </c>
      <c r="X3956" t="s">
        <v>48</v>
      </c>
      <c r="Y3956">
        <v>5</v>
      </c>
      <c r="Z3956">
        <v>3</v>
      </c>
      <c r="AA3956" t="s">
        <v>70</v>
      </c>
      <c r="AB3956" t="s">
        <v>74</v>
      </c>
    </row>
    <row r="3957" spans="1:28" x14ac:dyDescent="0.3">
      <c r="A3957">
        <v>710568333</v>
      </c>
      <c r="B3957" s="1" t="s">
        <v>23</v>
      </c>
      <c r="C3957">
        <v>47</v>
      </c>
      <c r="D3957" s="1" t="s">
        <v>24</v>
      </c>
      <c r="E3957">
        <v>4</v>
      </c>
      <c r="F3957" s="1" t="s">
        <v>40</v>
      </c>
      <c r="G3957" s="1" t="s">
        <v>34</v>
      </c>
      <c r="H3957" s="1" t="s">
        <v>27</v>
      </c>
      <c r="I3957" s="1" t="s">
        <v>28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0.81100000000000005</v>
      </c>
      <c r="R3957">
        <v>2293</v>
      </c>
      <c r="S3957">
        <v>47</v>
      </c>
      <c r="T3957">
        <v>0.56699999999999995</v>
      </c>
      <c r="U3957">
        <v>0.27500000000000002</v>
      </c>
      <c r="V3957">
        <v>1.9519000000000001E-4</v>
      </c>
      <c r="W3957">
        <v>0.99980000000000002</v>
      </c>
      <c r="X3957" t="s">
        <v>47</v>
      </c>
      <c r="Y3957">
        <v>3</v>
      </c>
      <c r="Z3957">
        <v>2</v>
      </c>
      <c r="AA3957" t="s">
        <v>70</v>
      </c>
      <c r="AB3957" t="s">
        <v>76</v>
      </c>
    </row>
    <row r="3958" spans="1:28" x14ac:dyDescent="0.3">
      <c r="A3958">
        <v>712656783</v>
      </c>
      <c r="B3958" s="1" t="s">
        <v>44</v>
      </c>
      <c r="C3958">
        <v>49</v>
      </c>
      <c r="D3958" s="1" t="s">
        <v>24</v>
      </c>
      <c r="E3958">
        <v>1</v>
      </c>
      <c r="F3958" s="1" t="s">
        <v>30</v>
      </c>
      <c r="G3958" s="1" t="s">
        <v>31</v>
      </c>
      <c r="H3958" s="1" t="s">
        <v>37</v>
      </c>
      <c r="I3958" s="1" t="s">
        <v>28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0.67400000000000004</v>
      </c>
      <c r="R3958">
        <v>2179</v>
      </c>
      <c r="S3958">
        <v>40</v>
      </c>
      <c r="T3958">
        <v>0.42899999999999999</v>
      </c>
      <c r="U3958">
        <v>0.309</v>
      </c>
      <c r="V3958">
        <v>0.99709999999999999</v>
      </c>
      <c r="W3958">
        <v>2.90471E-3</v>
      </c>
      <c r="X3958" t="s">
        <v>47</v>
      </c>
      <c r="Y3958">
        <v>5</v>
      </c>
      <c r="Z3958">
        <v>2</v>
      </c>
      <c r="AA3958" t="s">
        <v>70</v>
      </c>
      <c r="AB3958" t="s">
        <v>76</v>
      </c>
    </row>
    <row r="3959" spans="1:28" x14ac:dyDescent="0.3">
      <c r="A3959">
        <v>717483558</v>
      </c>
      <c r="B3959" s="1" t="s">
        <v>23</v>
      </c>
      <c r="C3959">
        <v>42</v>
      </c>
      <c r="D3959" s="1" t="s">
        <v>24</v>
      </c>
      <c r="E3959">
        <v>3</v>
      </c>
      <c r="F3959" s="1" t="s">
        <v>25</v>
      </c>
      <c r="G3959" s="1" t="s">
        <v>26</v>
      </c>
      <c r="H3959" s="1" t="s">
        <v>37</v>
      </c>
      <c r="I3959" s="1" t="s">
        <v>28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>
        <v>61</v>
      </c>
      <c r="T3959">
        <v>0.64900000000000002</v>
      </c>
      <c r="U3959">
        <v>7.0999999999999994E-2</v>
      </c>
      <c r="V3959">
        <v>5.5559000000000001E-5</v>
      </c>
      <c r="W3959">
        <v>0.99994000000000005</v>
      </c>
      <c r="X3959" t="s">
        <v>47</v>
      </c>
      <c r="Y3959">
        <v>5</v>
      </c>
      <c r="Z3959">
        <v>2</v>
      </c>
      <c r="AA3959" t="s">
        <v>70</v>
      </c>
      <c r="AB3959" t="s">
        <v>74</v>
      </c>
    </row>
    <row r="3960" spans="1:28" x14ac:dyDescent="0.3">
      <c r="A3960">
        <v>721440633</v>
      </c>
      <c r="B3960" s="1" t="s">
        <v>23</v>
      </c>
      <c r="C3960">
        <v>55</v>
      </c>
      <c r="D3960" s="1" t="s">
        <v>29</v>
      </c>
      <c r="E3960">
        <v>1</v>
      </c>
      <c r="F3960" s="1" t="s">
        <v>25</v>
      </c>
      <c r="G3960" s="1" t="s">
        <v>31</v>
      </c>
      <c r="H3960" s="1" t="s">
        <v>32</v>
      </c>
      <c r="I3960" s="1" t="s">
        <v>28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0.77800000000000002</v>
      </c>
      <c r="R3960">
        <v>4387</v>
      </c>
      <c r="S3960">
        <v>71</v>
      </c>
      <c r="T3960">
        <v>0.51100000000000001</v>
      </c>
      <c r="U3960">
        <v>0.112</v>
      </c>
      <c r="V3960">
        <v>1.7468E-4</v>
      </c>
      <c r="W3960">
        <v>0.99983</v>
      </c>
      <c r="X3960" t="s">
        <v>48</v>
      </c>
      <c r="Y3960">
        <v>1</v>
      </c>
      <c r="Z3960">
        <v>3</v>
      </c>
      <c r="AA3960" t="s">
        <v>70</v>
      </c>
      <c r="AB3960" t="s">
        <v>74</v>
      </c>
    </row>
    <row r="3961" spans="1:28" x14ac:dyDescent="0.3">
      <c r="A3961">
        <v>738899658</v>
      </c>
      <c r="B3961" s="1" t="s">
        <v>44</v>
      </c>
      <c r="C3961">
        <v>45</v>
      </c>
      <c r="D3961" s="1" t="s">
        <v>29</v>
      </c>
      <c r="E3961">
        <v>2</v>
      </c>
      <c r="F3961" s="1" t="s">
        <v>30</v>
      </c>
      <c r="G3961" s="1" t="s">
        <v>31</v>
      </c>
      <c r="H3961" s="1" t="s">
        <v>34</v>
      </c>
      <c r="I3961" s="1" t="s">
        <v>28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0.73599999999999999</v>
      </c>
      <c r="R3961">
        <v>2468</v>
      </c>
      <c r="S3961">
        <v>43</v>
      </c>
      <c r="T3961">
        <v>0.53600000000000003</v>
      </c>
      <c r="U3961">
        <v>0.80700000000000005</v>
      </c>
      <c r="V3961">
        <v>0.99480000000000002</v>
      </c>
      <c r="W3961">
        <v>5.1999999999999998E-3</v>
      </c>
      <c r="X3961" t="s">
        <v>47</v>
      </c>
      <c r="Y3961">
        <v>0</v>
      </c>
      <c r="Z3961">
        <v>2</v>
      </c>
      <c r="AA3961" t="s">
        <v>69</v>
      </c>
      <c r="AB3961" t="s">
        <v>75</v>
      </c>
    </row>
    <row r="3962" spans="1:28" x14ac:dyDescent="0.3">
      <c r="A3962">
        <v>711423558</v>
      </c>
      <c r="B3962" s="1" t="s">
        <v>23</v>
      </c>
      <c r="C3962">
        <v>60</v>
      </c>
      <c r="D3962" s="1" t="s">
        <v>29</v>
      </c>
      <c r="E3962">
        <v>1</v>
      </c>
      <c r="F3962" s="1" t="s">
        <v>41</v>
      </c>
      <c r="G3962" s="1" t="s">
        <v>31</v>
      </c>
      <c r="H3962" s="1" t="s">
        <v>36</v>
      </c>
      <c r="I3962" s="1" t="s">
        <v>28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0.85699999999999998</v>
      </c>
      <c r="R3962">
        <v>4181</v>
      </c>
      <c r="S3962">
        <v>63</v>
      </c>
      <c r="T3962">
        <v>1.032</v>
      </c>
      <c r="U3962">
        <v>0</v>
      </c>
      <c r="V3962">
        <v>6.0829999999999999E-5</v>
      </c>
      <c r="W3962">
        <v>0.99994000000000005</v>
      </c>
      <c r="X3962" t="s">
        <v>48</v>
      </c>
      <c r="Y3962">
        <v>2</v>
      </c>
      <c r="Z3962">
        <v>3</v>
      </c>
      <c r="AA3962" t="s">
        <v>72</v>
      </c>
      <c r="AB3962" t="s">
        <v>74</v>
      </c>
    </row>
    <row r="3963" spans="1:28" x14ac:dyDescent="0.3">
      <c r="A3963">
        <v>721522533</v>
      </c>
      <c r="B3963" s="1" t="s">
        <v>23</v>
      </c>
      <c r="C3963">
        <v>48</v>
      </c>
      <c r="D3963" s="1" t="s">
        <v>29</v>
      </c>
      <c r="E3963">
        <v>4</v>
      </c>
      <c r="F3963" s="1" t="s">
        <v>30</v>
      </c>
      <c r="G3963" s="1" t="s">
        <v>31</v>
      </c>
      <c r="H3963" s="1" t="s">
        <v>32</v>
      </c>
      <c r="I3963" s="1" t="s">
        <v>28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0.82399999999999995</v>
      </c>
      <c r="R3963">
        <v>4311</v>
      </c>
      <c r="S3963">
        <v>70</v>
      </c>
      <c r="T3963">
        <v>0.59099999999999997</v>
      </c>
      <c r="U3963">
        <v>0.56999999999999995</v>
      </c>
      <c r="V3963">
        <v>1.8864000000000001E-4</v>
      </c>
      <c r="W3963">
        <v>0.99980999999999998</v>
      </c>
      <c r="X3963" t="s">
        <v>47</v>
      </c>
      <c r="Y3963">
        <v>1</v>
      </c>
      <c r="Z3963">
        <v>2</v>
      </c>
      <c r="AA3963" t="s">
        <v>70</v>
      </c>
      <c r="AB3963" t="s">
        <v>75</v>
      </c>
    </row>
    <row r="3964" spans="1:28" x14ac:dyDescent="0.3">
      <c r="A3964">
        <v>708558408</v>
      </c>
      <c r="B3964" s="1" t="s">
        <v>23</v>
      </c>
      <c r="C3964">
        <v>50</v>
      </c>
      <c r="D3964" s="1" t="s">
        <v>24</v>
      </c>
      <c r="E3964">
        <v>3</v>
      </c>
      <c r="F3964" s="1" t="s">
        <v>25</v>
      </c>
      <c r="G3964" s="1" t="s">
        <v>31</v>
      </c>
      <c r="H3964" s="1" t="s">
        <v>36</v>
      </c>
      <c r="I3964" s="1" t="s">
        <v>28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0.65900000000000003</v>
      </c>
      <c r="R3964">
        <v>3776</v>
      </c>
      <c r="S3964">
        <v>83</v>
      </c>
      <c r="T3964">
        <v>0.59599999999999997</v>
      </c>
      <c r="U3964">
        <v>0.161</v>
      </c>
      <c r="V3964">
        <v>3.0516000000000001E-4</v>
      </c>
      <c r="W3964">
        <v>0.99968999999999997</v>
      </c>
      <c r="X3964" t="s">
        <v>47</v>
      </c>
      <c r="Y3964">
        <v>2</v>
      </c>
      <c r="Z3964">
        <v>2</v>
      </c>
      <c r="AA3964" t="s">
        <v>70</v>
      </c>
      <c r="AB3964" t="s">
        <v>74</v>
      </c>
    </row>
    <row r="3965" spans="1:28" x14ac:dyDescent="0.3">
      <c r="A3965">
        <v>714727833</v>
      </c>
      <c r="B3965" s="1" t="s">
        <v>44</v>
      </c>
      <c r="C3965">
        <v>41</v>
      </c>
      <c r="D3965" s="1" t="s">
        <v>29</v>
      </c>
      <c r="E3965">
        <v>2</v>
      </c>
      <c r="F3965" s="1" t="s">
        <v>35</v>
      </c>
      <c r="G3965" s="1" t="s">
        <v>31</v>
      </c>
      <c r="H3965" s="1" t="s">
        <v>32</v>
      </c>
      <c r="I3965" s="1" t="s">
        <v>28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0.77700000000000002</v>
      </c>
      <c r="R3965">
        <v>2257</v>
      </c>
      <c r="S3965">
        <v>48</v>
      </c>
      <c r="T3965">
        <v>0.71399999999999997</v>
      </c>
      <c r="U3965">
        <v>0.87</v>
      </c>
      <c r="V3965">
        <v>0.99495</v>
      </c>
      <c r="W3965">
        <v>5.0499999999999998E-3</v>
      </c>
      <c r="X3965" t="s">
        <v>47</v>
      </c>
      <c r="Y3965">
        <v>1</v>
      </c>
      <c r="Z3965">
        <v>2</v>
      </c>
      <c r="AA3965" t="s">
        <v>70</v>
      </c>
      <c r="AB3965" t="s">
        <v>75</v>
      </c>
    </row>
    <row r="3966" spans="1:28" x14ac:dyDescent="0.3">
      <c r="A3966">
        <v>714365883</v>
      </c>
      <c r="B3966" s="1" t="s">
        <v>23</v>
      </c>
      <c r="C3966">
        <v>51</v>
      </c>
      <c r="D3966" s="1" t="s">
        <v>29</v>
      </c>
      <c r="E3966">
        <v>4</v>
      </c>
      <c r="F3966" s="1" t="s">
        <v>35</v>
      </c>
      <c r="G3966" s="1" t="s">
        <v>34</v>
      </c>
      <c r="H3966" s="1" t="s">
        <v>32</v>
      </c>
      <c r="I3966" s="1" t="s">
        <v>28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0.56000000000000005</v>
      </c>
      <c r="R3966">
        <v>3877</v>
      </c>
      <c r="S3966">
        <v>75</v>
      </c>
      <c r="T3966">
        <v>0.74399999999999999</v>
      </c>
      <c r="U3966">
        <v>0.129</v>
      </c>
      <c r="V3966">
        <v>5.5639999999999997E-4</v>
      </c>
      <c r="W3966">
        <v>0.99944</v>
      </c>
      <c r="X3966" t="s">
        <v>48</v>
      </c>
      <c r="Y3966">
        <v>1</v>
      </c>
      <c r="Z3966">
        <v>3</v>
      </c>
      <c r="AA3966" t="s">
        <v>69</v>
      </c>
      <c r="AB3966" t="s">
        <v>74</v>
      </c>
    </row>
    <row r="3967" spans="1:28" x14ac:dyDescent="0.3">
      <c r="A3967">
        <v>715856208</v>
      </c>
      <c r="B3967" s="1" t="s">
        <v>23</v>
      </c>
      <c r="C3967">
        <v>47</v>
      </c>
      <c r="D3967" s="1" t="s">
        <v>24</v>
      </c>
      <c r="E3967">
        <v>3</v>
      </c>
      <c r="F3967" s="1" t="s">
        <v>30</v>
      </c>
      <c r="G3967" s="1" t="s">
        <v>31</v>
      </c>
      <c r="H3967" s="1" t="s">
        <v>27</v>
      </c>
      <c r="I3967" s="1" t="s">
        <v>28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0.67100000000000004</v>
      </c>
      <c r="R3967">
        <v>4028</v>
      </c>
      <c r="S3967">
        <v>76</v>
      </c>
      <c r="T3967">
        <v>0.76700000000000002</v>
      </c>
      <c r="U3967">
        <v>0.59</v>
      </c>
      <c r="V3967">
        <v>3.7934999999999998E-4</v>
      </c>
      <c r="W3967">
        <v>0.99961999999999995</v>
      </c>
      <c r="X3967" t="s">
        <v>47</v>
      </c>
      <c r="Y3967">
        <v>3</v>
      </c>
      <c r="Z3967">
        <v>2</v>
      </c>
      <c r="AA3967" t="s">
        <v>70</v>
      </c>
      <c r="AB3967" t="s">
        <v>75</v>
      </c>
    </row>
    <row r="3968" spans="1:28" x14ac:dyDescent="0.3">
      <c r="A3968">
        <v>708944958</v>
      </c>
      <c r="B3968" s="1" t="s">
        <v>23</v>
      </c>
      <c r="C3968">
        <v>47</v>
      </c>
      <c r="D3968" s="1" t="s">
        <v>24</v>
      </c>
      <c r="E3968">
        <v>2</v>
      </c>
      <c r="F3968" s="1" t="s">
        <v>35</v>
      </c>
      <c r="G3968" s="1" t="s">
        <v>31</v>
      </c>
      <c r="H3968" s="1" t="s">
        <v>27</v>
      </c>
      <c r="I3968" s="1" t="s">
        <v>28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1.0900000000000001</v>
      </c>
      <c r="R3968">
        <v>4612</v>
      </c>
      <c r="S3968">
        <v>75</v>
      </c>
      <c r="T3968">
        <v>0.92300000000000004</v>
      </c>
      <c r="U3968">
        <v>0.28899999999999998</v>
      </c>
      <c r="V3968">
        <v>3.3576999999999999E-4</v>
      </c>
      <c r="W3968">
        <v>0.99965999999999999</v>
      </c>
      <c r="X3968" t="s">
        <v>47</v>
      </c>
      <c r="Y3968">
        <v>3</v>
      </c>
      <c r="Z3968">
        <v>2</v>
      </c>
      <c r="AA3968" t="s">
        <v>69</v>
      </c>
      <c r="AB3968" t="s">
        <v>76</v>
      </c>
    </row>
    <row r="3969" spans="1:28" x14ac:dyDescent="0.3">
      <c r="A3969">
        <v>771516333</v>
      </c>
      <c r="B3969" s="1" t="s">
        <v>23</v>
      </c>
      <c r="C3969">
        <v>41</v>
      </c>
      <c r="D3969" s="1" t="s">
        <v>29</v>
      </c>
      <c r="E3969">
        <v>2</v>
      </c>
      <c r="F3969" s="1" t="s">
        <v>30</v>
      </c>
      <c r="G3969" s="1" t="s">
        <v>34</v>
      </c>
      <c r="H3969" s="1" t="s">
        <v>36</v>
      </c>
      <c r="I3969" s="1" t="s">
        <v>28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0.89200000000000002</v>
      </c>
      <c r="R3969">
        <v>3831</v>
      </c>
      <c r="S3969">
        <v>81</v>
      </c>
      <c r="T3969">
        <v>0.76100000000000001</v>
      </c>
      <c r="U3969">
        <v>0</v>
      </c>
      <c r="V3969">
        <v>1.9143E-4</v>
      </c>
      <c r="W3969">
        <v>0.99980999999999998</v>
      </c>
      <c r="X3969" t="s">
        <v>47</v>
      </c>
      <c r="Y3969">
        <v>2</v>
      </c>
      <c r="Z3969">
        <v>2</v>
      </c>
      <c r="AA3969" t="s">
        <v>70</v>
      </c>
      <c r="AB3969" t="s">
        <v>74</v>
      </c>
    </row>
    <row r="3970" spans="1:28" x14ac:dyDescent="0.3">
      <c r="A3970">
        <v>772051308</v>
      </c>
      <c r="B3970" s="1" t="s">
        <v>23</v>
      </c>
      <c r="C3970">
        <v>55</v>
      </c>
      <c r="D3970" s="1" t="s">
        <v>29</v>
      </c>
      <c r="E3970">
        <v>3</v>
      </c>
      <c r="F3970" s="1" t="s">
        <v>30</v>
      </c>
      <c r="G3970" s="1" t="s">
        <v>31</v>
      </c>
      <c r="H3970" s="1" t="s">
        <v>34</v>
      </c>
      <c r="I3970" s="1" t="s">
        <v>28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0.57399999999999995</v>
      </c>
      <c r="R3970">
        <v>3853</v>
      </c>
      <c r="S3970">
        <v>69</v>
      </c>
      <c r="T3970">
        <v>0.68300000000000005</v>
      </c>
      <c r="U3970">
        <v>0.71399999999999997</v>
      </c>
      <c r="V3970">
        <v>2.4781E-4</v>
      </c>
      <c r="W3970">
        <v>0.99975000000000003</v>
      </c>
      <c r="X3970" t="s">
        <v>48</v>
      </c>
      <c r="Y3970">
        <v>0</v>
      </c>
      <c r="Z3970">
        <v>3</v>
      </c>
      <c r="AA3970" t="s">
        <v>69</v>
      </c>
      <c r="AB3970" t="s">
        <v>75</v>
      </c>
    </row>
    <row r="3971" spans="1:28" x14ac:dyDescent="0.3">
      <c r="A3971">
        <v>788350908</v>
      </c>
      <c r="B3971" s="1" t="s">
        <v>23</v>
      </c>
      <c r="C3971">
        <v>38</v>
      </c>
      <c r="D3971" s="1" t="s">
        <v>24</v>
      </c>
      <c r="E3971">
        <v>3</v>
      </c>
      <c r="F3971" s="1" t="s">
        <v>30</v>
      </c>
      <c r="G3971" s="1" t="s">
        <v>31</v>
      </c>
      <c r="H3971" s="1" t="s">
        <v>36</v>
      </c>
      <c r="I3971" s="1" t="s">
        <v>28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0.65100000000000002</v>
      </c>
      <c r="R3971">
        <v>3548</v>
      </c>
      <c r="S3971">
        <v>69</v>
      </c>
      <c r="T3971">
        <v>0.5</v>
      </c>
      <c r="U3971">
        <v>0.20699999999999999</v>
      </c>
      <c r="V3971">
        <v>9.6125999999999994E-5</v>
      </c>
      <c r="W3971">
        <v>0.99990000000000001</v>
      </c>
      <c r="X3971" t="s">
        <v>47</v>
      </c>
      <c r="Y3971">
        <v>2</v>
      </c>
      <c r="Z3971">
        <v>2</v>
      </c>
      <c r="AA3971" t="s">
        <v>70</v>
      </c>
      <c r="AB3971" t="s">
        <v>74</v>
      </c>
    </row>
    <row r="3972" spans="1:28" x14ac:dyDescent="0.3">
      <c r="A3972">
        <v>818322033</v>
      </c>
      <c r="B3972" s="1" t="s">
        <v>23</v>
      </c>
      <c r="C3972">
        <v>41</v>
      </c>
      <c r="D3972" s="1" t="s">
        <v>29</v>
      </c>
      <c r="E3972">
        <v>3</v>
      </c>
      <c r="F3972" s="1" t="s">
        <v>30</v>
      </c>
      <c r="G3972" s="1" t="s">
        <v>26</v>
      </c>
      <c r="H3972" s="1" t="s">
        <v>32</v>
      </c>
      <c r="I3972" s="1" t="s">
        <v>28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0.88900000000000001</v>
      </c>
      <c r="R3972">
        <v>3943</v>
      </c>
      <c r="S3972">
        <v>80</v>
      </c>
      <c r="T3972">
        <v>0.70199999999999996</v>
      </c>
      <c r="U3972">
        <v>0.434</v>
      </c>
      <c r="V3972">
        <v>4.2271000000000002E-4</v>
      </c>
      <c r="W3972">
        <v>0.99958000000000002</v>
      </c>
      <c r="X3972" t="s">
        <v>47</v>
      </c>
      <c r="Y3972">
        <v>1</v>
      </c>
      <c r="Z3972">
        <v>2</v>
      </c>
      <c r="AA3972" t="s">
        <v>70</v>
      </c>
      <c r="AB3972" t="s">
        <v>76</v>
      </c>
    </row>
    <row r="3973" spans="1:28" x14ac:dyDescent="0.3">
      <c r="A3973">
        <v>716288958</v>
      </c>
      <c r="B3973" s="1" t="s">
        <v>23</v>
      </c>
      <c r="C3973">
        <v>40</v>
      </c>
      <c r="D3973" s="1" t="s">
        <v>24</v>
      </c>
      <c r="E3973">
        <v>2</v>
      </c>
      <c r="F3973" s="1" t="s">
        <v>40</v>
      </c>
      <c r="G3973" s="1" t="s">
        <v>26</v>
      </c>
      <c r="H3973" s="1" t="s">
        <v>33</v>
      </c>
      <c r="I3973" s="1" t="s">
        <v>28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0.72599999999999998</v>
      </c>
      <c r="R3973">
        <v>4062</v>
      </c>
      <c r="S3973">
        <v>71</v>
      </c>
      <c r="T3973">
        <v>0.57799999999999996</v>
      </c>
      <c r="U3973">
        <v>0</v>
      </c>
      <c r="V3973">
        <v>3.5543E-4</v>
      </c>
      <c r="W3973">
        <v>0.99963999999999997</v>
      </c>
      <c r="X3973" t="s">
        <v>47</v>
      </c>
      <c r="Y3973">
        <v>4</v>
      </c>
      <c r="Z3973">
        <v>2</v>
      </c>
      <c r="AA3973" t="s">
        <v>70</v>
      </c>
      <c r="AB3973" t="s">
        <v>74</v>
      </c>
    </row>
    <row r="3974" spans="1:28" x14ac:dyDescent="0.3">
      <c r="A3974">
        <v>712347258</v>
      </c>
      <c r="B3974" s="1" t="s">
        <v>23</v>
      </c>
      <c r="C3974">
        <v>43</v>
      </c>
      <c r="D3974" s="1" t="s">
        <v>29</v>
      </c>
      <c r="E3974">
        <v>2</v>
      </c>
      <c r="F3974" s="1" t="s">
        <v>30</v>
      </c>
      <c r="G3974" s="1" t="s">
        <v>26</v>
      </c>
      <c r="H3974" s="1" t="s">
        <v>32</v>
      </c>
      <c r="I3974" s="1" t="s">
        <v>28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0.61899999999999999</v>
      </c>
      <c r="U3974">
        <v>0</v>
      </c>
      <c r="V3974">
        <v>1.7987E-4</v>
      </c>
      <c r="W3974">
        <v>0.99982000000000004</v>
      </c>
      <c r="X3974" t="s">
        <v>47</v>
      </c>
      <c r="Y3974">
        <v>1</v>
      </c>
      <c r="Z3974">
        <v>2</v>
      </c>
      <c r="AA3974" t="s">
        <v>70</v>
      </c>
      <c r="AB3974" t="s">
        <v>74</v>
      </c>
    </row>
    <row r="3975" spans="1:28" x14ac:dyDescent="0.3">
      <c r="A3975">
        <v>779072733</v>
      </c>
      <c r="B3975" s="1" t="s">
        <v>23</v>
      </c>
      <c r="C3975">
        <v>36</v>
      </c>
      <c r="D3975" s="1" t="s">
        <v>29</v>
      </c>
      <c r="E3975">
        <v>2</v>
      </c>
      <c r="F3975" s="1" t="s">
        <v>40</v>
      </c>
      <c r="G3975" s="1" t="s">
        <v>26</v>
      </c>
      <c r="H3975" s="1" t="s">
        <v>32</v>
      </c>
      <c r="I3975" s="1" t="s">
        <v>28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0.61299999999999999</v>
      </c>
      <c r="R3975">
        <v>4979</v>
      </c>
      <c r="S3975">
        <v>77</v>
      </c>
      <c r="T3975">
        <v>0.57099999999999995</v>
      </c>
      <c r="U3975">
        <v>0</v>
      </c>
      <c r="V3975">
        <v>1.1066E-4</v>
      </c>
      <c r="W3975">
        <v>0.99988999999999995</v>
      </c>
      <c r="X3975" t="s">
        <v>47</v>
      </c>
      <c r="Y3975">
        <v>1</v>
      </c>
      <c r="Z3975">
        <v>2</v>
      </c>
      <c r="AA3975" t="s">
        <v>71</v>
      </c>
      <c r="AB3975" t="s">
        <v>74</v>
      </c>
    </row>
    <row r="3976" spans="1:28" x14ac:dyDescent="0.3">
      <c r="A3976">
        <v>710003958</v>
      </c>
      <c r="B3976" s="1" t="s">
        <v>23</v>
      </c>
      <c r="C3976">
        <v>48</v>
      </c>
      <c r="D3976" s="1" t="s">
        <v>29</v>
      </c>
      <c r="E3976">
        <v>5</v>
      </c>
      <c r="F3976" s="1" t="s">
        <v>41</v>
      </c>
      <c r="G3976" s="1" t="s">
        <v>26</v>
      </c>
      <c r="H3976" s="1" t="s">
        <v>32</v>
      </c>
      <c r="I3976" s="1" t="s">
        <v>28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773.3</v>
      </c>
      <c r="Q3976">
        <v>0.75</v>
      </c>
      <c r="R3976">
        <v>4100</v>
      </c>
      <c r="S3976">
        <v>84</v>
      </c>
      <c r="T3976">
        <v>0.61499999999999999</v>
      </c>
      <c r="U3976">
        <v>0.46200000000000002</v>
      </c>
      <c r="V3976">
        <v>3.6747E-4</v>
      </c>
      <c r="W3976">
        <v>0.99963000000000002</v>
      </c>
      <c r="X3976" t="s">
        <v>47</v>
      </c>
      <c r="Y3976">
        <v>1</v>
      </c>
      <c r="Z3976">
        <v>2</v>
      </c>
      <c r="AA3976" t="s">
        <v>69</v>
      </c>
      <c r="AB3976" t="s">
        <v>76</v>
      </c>
    </row>
    <row r="3977" spans="1:28" x14ac:dyDescent="0.3">
      <c r="A3977">
        <v>715287708</v>
      </c>
      <c r="B3977" s="1" t="s">
        <v>23</v>
      </c>
      <c r="C3977">
        <v>41</v>
      </c>
      <c r="D3977" s="1" t="s">
        <v>29</v>
      </c>
      <c r="E3977">
        <v>4</v>
      </c>
      <c r="F3977" s="1" t="s">
        <v>30</v>
      </c>
      <c r="G3977" s="1" t="s">
        <v>26</v>
      </c>
      <c r="H3977" s="1" t="s">
        <v>36</v>
      </c>
      <c r="I3977" s="1" t="s">
        <v>28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0.60699999999999998</v>
      </c>
      <c r="R3977">
        <v>3769</v>
      </c>
      <c r="S3977">
        <v>77</v>
      </c>
      <c r="T3977">
        <v>0.54</v>
      </c>
      <c r="U3977">
        <v>0.188</v>
      </c>
      <c r="V3977">
        <v>1.8864000000000001E-4</v>
      </c>
      <c r="W3977">
        <v>0.99980999999999998</v>
      </c>
      <c r="X3977" t="s">
        <v>47</v>
      </c>
      <c r="Y3977">
        <v>2</v>
      </c>
      <c r="Z3977">
        <v>2</v>
      </c>
      <c r="AA3977" t="s">
        <v>70</v>
      </c>
      <c r="AB3977" t="s">
        <v>74</v>
      </c>
    </row>
    <row r="3978" spans="1:28" x14ac:dyDescent="0.3">
      <c r="A3978">
        <v>708774708</v>
      </c>
      <c r="B3978" s="1" t="s">
        <v>23</v>
      </c>
      <c r="C3978">
        <v>47</v>
      </c>
      <c r="D3978" s="1" t="s">
        <v>29</v>
      </c>
      <c r="E3978">
        <v>4</v>
      </c>
      <c r="F3978" s="1" t="s">
        <v>30</v>
      </c>
      <c r="G3978" s="1" t="s">
        <v>34</v>
      </c>
      <c r="H3978" s="1" t="s">
        <v>36</v>
      </c>
      <c r="I3978" s="1" t="s">
        <v>28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0.86399999999999999</v>
      </c>
      <c r="R3978">
        <v>3858</v>
      </c>
      <c r="S3978">
        <v>70</v>
      </c>
      <c r="T3978">
        <v>0.52200000000000002</v>
      </c>
      <c r="U3978">
        <v>0.60299999999999998</v>
      </c>
      <c r="V3978">
        <v>9.7153999999999998E-5</v>
      </c>
      <c r="W3978">
        <v>0.99990000000000001</v>
      </c>
      <c r="X3978" t="s">
        <v>47</v>
      </c>
      <c r="Y3978">
        <v>2</v>
      </c>
      <c r="Z3978">
        <v>2</v>
      </c>
      <c r="AA3978" t="s">
        <v>70</v>
      </c>
      <c r="AB3978" t="s">
        <v>75</v>
      </c>
    </row>
    <row r="3979" spans="1:28" x14ac:dyDescent="0.3">
      <c r="A3979">
        <v>713535033</v>
      </c>
      <c r="B3979" s="1" t="s">
        <v>23</v>
      </c>
      <c r="C3979">
        <v>44</v>
      </c>
      <c r="D3979" s="1" t="s">
        <v>24</v>
      </c>
      <c r="E3979">
        <v>3</v>
      </c>
      <c r="F3979" s="1" t="s">
        <v>25</v>
      </c>
      <c r="G3979" s="1" t="s">
        <v>26</v>
      </c>
      <c r="H3979" s="1" t="s">
        <v>33</v>
      </c>
      <c r="I3979" s="1" t="s">
        <v>28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0.56699999999999995</v>
      </c>
      <c r="R3979">
        <v>3200</v>
      </c>
      <c r="S3979">
        <v>91</v>
      </c>
      <c r="T3979">
        <v>0.71699999999999997</v>
      </c>
      <c r="U3979">
        <v>6.2E-2</v>
      </c>
      <c r="V3979">
        <v>1.8144999999999999E-4</v>
      </c>
      <c r="W3979">
        <v>0.99982000000000004</v>
      </c>
      <c r="X3979" t="s">
        <v>47</v>
      </c>
      <c r="Y3979">
        <v>4</v>
      </c>
      <c r="Z3979">
        <v>2</v>
      </c>
      <c r="AA3979" t="s">
        <v>70</v>
      </c>
      <c r="AB3979" t="s">
        <v>74</v>
      </c>
    </row>
    <row r="3980" spans="1:28" x14ac:dyDescent="0.3">
      <c r="A3980">
        <v>719314683</v>
      </c>
      <c r="B3980" s="1" t="s">
        <v>23</v>
      </c>
      <c r="C3980">
        <v>50</v>
      </c>
      <c r="D3980" s="1" t="s">
        <v>29</v>
      </c>
      <c r="E3980">
        <v>2</v>
      </c>
      <c r="F3980" s="1" t="s">
        <v>34</v>
      </c>
      <c r="G3980" s="1" t="s">
        <v>43</v>
      </c>
      <c r="H3980" s="1" t="s">
        <v>32</v>
      </c>
      <c r="I3980" s="1" t="s">
        <v>28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0.67800000000000005</v>
      </c>
      <c r="R3980">
        <v>3645</v>
      </c>
      <c r="S3980">
        <v>69</v>
      </c>
      <c r="T3980">
        <v>0.60499999999999998</v>
      </c>
      <c r="U3980">
        <v>0.185</v>
      </c>
      <c r="V3980">
        <v>3.5893999999999998E-4</v>
      </c>
      <c r="W3980">
        <v>0.99963999999999997</v>
      </c>
      <c r="X3980" t="s">
        <v>47</v>
      </c>
      <c r="Y3980">
        <v>1</v>
      </c>
      <c r="Z3980">
        <v>2</v>
      </c>
      <c r="AA3980" t="s">
        <v>70</v>
      </c>
      <c r="AB3980" t="s">
        <v>74</v>
      </c>
    </row>
    <row r="3981" spans="1:28" x14ac:dyDescent="0.3">
      <c r="A3981">
        <v>789293358</v>
      </c>
      <c r="B3981" s="1" t="s">
        <v>23</v>
      </c>
      <c r="C3981">
        <v>46</v>
      </c>
      <c r="D3981" s="1" t="s">
        <v>29</v>
      </c>
      <c r="E3981">
        <v>3</v>
      </c>
      <c r="F3981" s="1" t="s">
        <v>30</v>
      </c>
      <c r="G3981" s="1" t="s">
        <v>26</v>
      </c>
      <c r="H3981" s="1" t="s">
        <v>32</v>
      </c>
      <c r="I3981" s="1" t="s">
        <v>28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0.23699999999999999</v>
      </c>
      <c r="V3981">
        <v>5.3543000000000004E-4</v>
      </c>
      <c r="W3981">
        <v>0.99946000000000002</v>
      </c>
      <c r="X3981" t="s">
        <v>47</v>
      </c>
      <c r="Y3981">
        <v>1</v>
      </c>
      <c r="Z3981">
        <v>2</v>
      </c>
      <c r="AA3981" t="s">
        <v>70</v>
      </c>
      <c r="AB3981" t="s">
        <v>74</v>
      </c>
    </row>
    <row r="3982" spans="1:28" x14ac:dyDescent="0.3">
      <c r="A3982">
        <v>787638408</v>
      </c>
      <c r="B3982" s="1" t="s">
        <v>23</v>
      </c>
      <c r="C3982">
        <v>47</v>
      </c>
      <c r="D3982" s="1" t="s">
        <v>29</v>
      </c>
      <c r="E3982">
        <v>1</v>
      </c>
      <c r="F3982" s="1" t="s">
        <v>25</v>
      </c>
      <c r="G3982" s="1" t="s">
        <v>31</v>
      </c>
      <c r="H3982" s="1" t="s">
        <v>34</v>
      </c>
      <c r="I3982" s="1" t="s">
        <v>28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0.80400000000000005</v>
      </c>
      <c r="R3982">
        <v>4161</v>
      </c>
      <c r="S3982">
        <v>74</v>
      </c>
      <c r="T3982">
        <v>0.64400000000000002</v>
      </c>
      <c r="U3982">
        <v>0.247</v>
      </c>
      <c r="V3982">
        <v>5.6901E-4</v>
      </c>
      <c r="W3982">
        <v>0.99943000000000004</v>
      </c>
      <c r="X3982" t="s">
        <v>47</v>
      </c>
      <c r="Y3982">
        <v>0</v>
      </c>
      <c r="Z3982">
        <v>2</v>
      </c>
      <c r="AA3982" t="s">
        <v>69</v>
      </c>
      <c r="AB3982" t="s">
        <v>74</v>
      </c>
    </row>
    <row r="3983" spans="1:28" x14ac:dyDescent="0.3">
      <c r="A3983">
        <v>715974783</v>
      </c>
      <c r="B3983" s="1" t="s">
        <v>23</v>
      </c>
      <c r="C3983">
        <v>53</v>
      </c>
      <c r="D3983" s="1" t="s">
        <v>24</v>
      </c>
      <c r="E3983">
        <v>1</v>
      </c>
      <c r="F3983" s="1" t="s">
        <v>30</v>
      </c>
      <c r="G3983" s="1" t="s">
        <v>26</v>
      </c>
      <c r="H3983" s="1" t="s">
        <v>33</v>
      </c>
      <c r="I3983" s="1" t="s">
        <v>28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0.88800000000000001</v>
      </c>
      <c r="R3983">
        <v>4590</v>
      </c>
      <c r="S3983">
        <v>69</v>
      </c>
      <c r="T3983">
        <v>0.81599999999999995</v>
      </c>
      <c r="U3983">
        <v>0</v>
      </c>
      <c r="V3983">
        <v>2.8394999999999999E-4</v>
      </c>
      <c r="W3983">
        <v>0.99972000000000005</v>
      </c>
      <c r="X3983" t="s">
        <v>48</v>
      </c>
      <c r="Y3983">
        <v>4</v>
      </c>
      <c r="Z3983">
        <v>3</v>
      </c>
      <c r="AA3983" t="s">
        <v>69</v>
      </c>
      <c r="AB3983" t="s">
        <v>74</v>
      </c>
    </row>
    <row r="3984" spans="1:28" x14ac:dyDescent="0.3">
      <c r="A3984">
        <v>716134533</v>
      </c>
      <c r="B3984" s="1" t="s">
        <v>23</v>
      </c>
      <c r="C3984">
        <v>44</v>
      </c>
      <c r="D3984" s="1" t="s">
        <v>24</v>
      </c>
      <c r="E3984">
        <v>4</v>
      </c>
      <c r="F3984" s="1" t="s">
        <v>40</v>
      </c>
      <c r="G3984" s="1" t="s">
        <v>31</v>
      </c>
      <c r="H3984" s="1" t="s">
        <v>33</v>
      </c>
      <c r="I3984" s="1" t="s">
        <v>28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1.1990000000000001</v>
      </c>
      <c r="R3984">
        <v>4406</v>
      </c>
      <c r="S3984">
        <v>80</v>
      </c>
      <c r="T3984">
        <v>0.73899999999999999</v>
      </c>
      <c r="U3984">
        <v>0</v>
      </c>
      <c r="V3984">
        <v>3.7274999999999998E-4</v>
      </c>
      <c r="W3984">
        <v>0.99963000000000002</v>
      </c>
      <c r="X3984" t="s">
        <v>47</v>
      </c>
      <c r="Y3984">
        <v>4</v>
      </c>
      <c r="Z3984">
        <v>2</v>
      </c>
      <c r="AA3984" t="s">
        <v>70</v>
      </c>
      <c r="AB3984" t="s">
        <v>74</v>
      </c>
    </row>
    <row r="3985" spans="1:28" x14ac:dyDescent="0.3">
      <c r="A3985">
        <v>708834483</v>
      </c>
      <c r="B3985" s="1" t="s">
        <v>44</v>
      </c>
      <c r="C3985">
        <v>46</v>
      </c>
      <c r="D3985" s="1" t="s">
        <v>24</v>
      </c>
      <c r="E3985">
        <v>2</v>
      </c>
      <c r="F3985" s="1" t="s">
        <v>42</v>
      </c>
      <c r="G3985" s="1" t="s">
        <v>26</v>
      </c>
      <c r="H3985" s="1" t="s">
        <v>33</v>
      </c>
      <c r="I3985" s="1" t="s">
        <v>28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0.56899999999999995</v>
      </c>
      <c r="R3985">
        <v>1775</v>
      </c>
      <c r="S3985">
        <v>42</v>
      </c>
      <c r="T3985">
        <v>0.55600000000000005</v>
      </c>
      <c r="U3985">
        <v>0</v>
      </c>
      <c r="V3985">
        <v>0.99878</v>
      </c>
      <c r="W3985">
        <v>1.2208900000000001E-3</v>
      </c>
      <c r="X3985" t="s">
        <v>47</v>
      </c>
      <c r="Y3985">
        <v>4</v>
      </c>
      <c r="Z3985">
        <v>2</v>
      </c>
      <c r="AA3985" t="s">
        <v>70</v>
      </c>
      <c r="AB3985" t="s">
        <v>74</v>
      </c>
    </row>
    <row r="3986" spans="1:28" x14ac:dyDescent="0.3">
      <c r="A3986">
        <v>780168333</v>
      </c>
      <c r="B3986" s="1" t="s">
        <v>23</v>
      </c>
      <c r="C3986">
        <v>39</v>
      </c>
      <c r="D3986" s="1" t="s">
        <v>24</v>
      </c>
      <c r="E3986">
        <v>4</v>
      </c>
      <c r="F3986" s="1" t="s">
        <v>30</v>
      </c>
      <c r="G3986" s="1" t="s">
        <v>26</v>
      </c>
      <c r="H3986" s="1" t="s">
        <v>37</v>
      </c>
      <c r="I3986" s="1" t="s">
        <v>28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0.68500000000000005</v>
      </c>
      <c r="R3986">
        <v>3450</v>
      </c>
      <c r="S3986">
        <v>83</v>
      </c>
      <c r="T3986">
        <v>1.024</v>
      </c>
      <c r="U3986">
        <v>6.9000000000000006E-2</v>
      </c>
      <c r="V3986">
        <v>2.0076999999999999E-4</v>
      </c>
      <c r="W3986">
        <v>0.99980000000000002</v>
      </c>
      <c r="X3986" t="s">
        <v>47</v>
      </c>
      <c r="Y3986">
        <v>5</v>
      </c>
      <c r="Z3986">
        <v>2</v>
      </c>
      <c r="AA3986" t="s">
        <v>70</v>
      </c>
      <c r="AB3986" t="s">
        <v>74</v>
      </c>
    </row>
    <row r="3987" spans="1:28" x14ac:dyDescent="0.3">
      <c r="A3987">
        <v>711557508</v>
      </c>
      <c r="B3987" s="1" t="s">
        <v>23</v>
      </c>
      <c r="C3987">
        <v>51</v>
      </c>
      <c r="D3987" s="1" t="s">
        <v>24</v>
      </c>
      <c r="E3987">
        <v>2</v>
      </c>
      <c r="F3987" s="1" t="s">
        <v>30</v>
      </c>
      <c r="G3987" s="1" t="s">
        <v>31</v>
      </c>
      <c r="H3987" s="1" t="s">
        <v>27</v>
      </c>
      <c r="I3987" s="1" t="s">
        <v>28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0.68100000000000005</v>
      </c>
      <c r="R3987">
        <v>4066</v>
      </c>
      <c r="S3987">
        <v>74</v>
      </c>
      <c r="T3987">
        <v>0.57399999999999995</v>
      </c>
      <c r="U3987">
        <v>0.216</v>
      </c>
      <c r="V3987">
        <v>6.6353999999999995E-5</v>
      </c>
      <c r="W3987">
        <v>0.99992999999999999</v>
      </c>
      <c r="X3987" t="s">
        <v>48</v>
      </c>
      <c r="Y3987">
        <v>3</v>
      </c>
      <c r="Z3987">
        <v>3</v>
      </c>
      <c r="AA3987" t="s">
        <v>69</v>
      </c>
      <c r="AB3987" t="s">
        <v>74</v>
      </c>
    </row>
    <row r="3988" spans="1:28" x14ac:dyDescent="0.3">
      <c r="A3988">
        <v>772506858</v>
      </c>
      <c r="B3988" s="1" t="s">
        <v>23</v>
      </c>
      <c r="C3988">
        <v>45</v>
      </c>
      <c r="D3988" s="1" t="s">
        <v>29</v>
      </c>
      <c r="E3988">
        <v>4</v>
      </c>
      <c r="F3988" s="1" t="s">
        <v>25</v>
      </c>
      <c r="G3988" s="1" t="s">
        <v>31</v>
      </c>
      <c r="H3988" s="1" t="s">
        <v>34</v>
      </c>
      <c r="I3988" s="1" t="s">
        <v>28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0.58799999999999997</v>
      </c>
      <c r="U3988">
        <v>0.28599999999999998</v>
      </c>
      <c r="V3988">
        <v>2.2162000000000001E-4</v>
      </c>
      <c r="W3988">
        <v>0.99978</v>
      </c>
      <c r="X3988" t="s">
        <v>47</v>
      </c>
      <c r="Y3988">
        <v>0</v>
      </c>
      <c r="Z3988">
        <v>2</v>
      </c>
      <c r="AA3988" t="s">
        <v>70</v>
      </c>
      <c r="AB3988" t="s">
        <v>76</v>
      </c>
    </row>
    <row r="3989" spans="1:28" x14ac:dyDescent="0.3">
      <c r="A3989">
        <v>765692658</v>
      </c>
      <c r="B3989" s="1" t="s">
        <v>23</v>
      </c>
      <c r="C3989">
        <v>49</v>
      </c>
      <c r="D3989" s="1" t="s">
        <v>29</v>
      </c>
      <c r="E3989">
        <v>4</v>
      </c>
      <c r="F3989" s="1" t="s">
        <v>30</v>
      </c>
      <c r="G3989" s="1" t="s">
        <v>31</v>
      </c>
      <c r="H3989" s="1" t="s">
        <v>32</v>
      </c>
      <c r="I3989" s="1" t="s">
        <v>28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0.93400000000000005</v>
      </c>
      <c r="R3989">
        <v>3825</v>
      </c>
      <c r="S3989">
        <v>70</v>
      </c>
      <c r="T3989">
        <v>0.75</v>
      </c>
      <c r="U3989">
        <v>0.87</v>
      </c>
      <c r="V3989">
        <v>5.4115000000000001E-4</v>
      </c>
      <c r="W3989">
        <v>0.99946000000000002</v>
      </c>
      <c r="X3989" t="s">
        <v>47</v>
      </c>
      <c r="Y3989">
        <v>1</v>
      </c>
      <c r="Z3989">
        <v>2</v>
      </c>
      <c r="AA3989" t="s">
        <v>69</v>
      </c>
      <c r="AB3989" t="s">
        <v>75</v>
      </c>
    </row>
    <row r="3990" spans="1:28" x14ac:dyDescent="0.3">
      <c r="A3990">
        <v>720598308</v>
      </c>
      <c r="B3990" s="1" t="s">
        <v>44</v>
      </c>
      <c r="C3990">
        <v>47</v>
      </c>
      <c r="D3990" s="1" t="s">
        <v>24</v>
      </c>
      <c r="E3990">
        <v>4</v>
      </c>
      <c r="F3990" s="1" t="s">
        <v>35</v>
      </c>
      <c r="G3990" s="1" t="s">
        <v>31</v>
      </c>
      <c r="H3990" s="1" t="s">
        <v>37</v>
      </c>
      <c r="I3990" s="1" t="s">
        <v>28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0.57499999999999996</v>
      </c>
      <c r="R3990">
        <v>1736</v>
      </c>
      <c r="S3990">
        <v>35</v>
      </c>
      <c r="T3990">
        <v>0.4</v>
      </c>
      <c r="U3990">
        <v>3.3000000000000002E-2</v>
      </c>
      <c r="V3990">
        <v>0.99907000000000001</v>
      </c>
      <c r="W3990">
        <v>9.3369999999999998E-4</v>
      </c>
      <c r="X3990" t="s">
        <v>47</v>
      </c>
      <c r="Y3990">
        <v>5</v>
      </c>
      <c r="Z3990">
        <v>2</v>
      </c>
      <c r="AA3990" t="s">
        <v>69</v>
      </c>
      <c r="AB3990" t="s">
        <v>74</v>
      </c>
    </row>
    <row r="3991" spans="1:28" x14ac:dyDescent="0.3">
      <c r="A3991">
        <v>709912683</v>
      </c>
      <c r="B3991" s="1" t="s">
        <v>23</v>
      </c>
      <c r="C3991">
        <v>53</v>
      </c>
      <c r="D3991" s="1" t="s">
        <v>29</v>
      </c>
      <c r="E3991">
        <v>4</v>
      </c>
      <c r="F3991" s="1" t="s">
        <v>30</v>
      </c>
      <c r="G3991" s="1" t="s">
        <v>31</v>
      </c>
      <c r="H3991" s="1" t="s">
        <v>34</v>
      </c>
      <c r="I3991" s="1" t="s">
        <v>38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>
        <v>77</v>
      </c>
      <c r="T3991">
        <v>0.60399999999999998</v>
      </c>
      <c r="U3991">
        <v>6.9000000000000006E-2</v>
      </c>
      <c r="V3991">
        <v>6.6549000000000003E-5</v>
      </c>
      <c r="W3991">
        <v>0.99992999999999999</v>
      </c>
      <c r="X3991" t="s">
        <v>48</v>
      </c>
      <c r="Y3991">
        <v>0</v>
      </c>
      <c r="Z3991">
        <v>3</v>
      </c>
      <c r="AA3991" t="s">
        <v>69</v>
      </c>
      <c r="AB3991" t="s">
        <v>74</v>
      </c>
    </row>
    <row r="3992" spans="1:28" x14ac:dyDescent="0.3">
      <c r="A3992">
        <v>815353083</v>
      </c>
      <c r="B3992" s="1" t="s">
        <v>44</v>
      </c>
      <c r="C3992">
        <v>44</v>
      </c>
      <c r="D3992" s="1" t="s">
        <v>24</v>
      </c>
      <c r="E3992">
        <v>1</v>
      </c>
      <c r="F3992" s="1" t="s">
        <v>40</v>
      </c>
      <c r="G3992" s="1" t="s">
        <v>43</v>
      </c>
      <c r="H3992" s="1" t="s">
        <v>33</v>
      </c>
      <c r="I3992" s="1" t="s">
        <v>39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0.52900000000000003</v>
      </c>
      <c r="R3992">
        <v>1853</v>
      </c>
      <c r="S3992">
        <v>36</v>
      </c>
      <c r="T3992">
        <v>0.38500000000000001</v>
      </c>
      <c r="U3992">
        <v>6.8000000000000005E-2</v>
      </c>
      <c r="V3992">
        <v>0.99329999999999996</v>
      </c>
      <c r="W3992">
        <v>6.7000000000000002E-3</v>
      </c>
      <c r="X3992" t="s">
        <v>47</v>
      </c>
      <c r="Y3992">
        <v>4</v>
      </c>
      <c r="Z3992">
        <v>2</v>
      </c>
      <c r="AA3992" t="s">
        <v>69</v>
      </c>
      <c r="AB3992" t="s">
        <v>74</v>
      </c>
    </row>
    <row r="3993" spans="1:28" x14ac:dyDescent="0.3">
      <c r="A3993">
        <v>720093333</v>
      </c>
      <c r="B3993" s="1" t="s">
        <v>23</v>
      </c>
      <c r="C3993">
        <v>41</v>
      </c>
      <c r="D3993" s="1" t="s">
        <v>24</v>
      </c>
      <c r="E3993">
        <v>3</v>
      </c>
      <c r="F3993" s="1" t="s">
        <v>41</v>
      </c>
      <c r="G3993" s="1" t="s">
        <v>43</v>
      </c>
      <c r="H3993" s="1" t="s">
        <v>37</v>
      </c>
      <c r="I3993" s="1" t="s">
        <v>28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0.57999999999999996</v>
      </c>
      <c r="U3993">
        <v>0.71799999999999997</v>
      </c>
      <c r="V3993">
        <v>1.1311000000000001E-4</v>
      </c>
      <c r="W3993">
        <v>0.99988999999999995</v>
      </c>
      <c r="X3993" t="s">
        <v>47</v>
      </c>
      <c r="Y3993">
        <v>5</v>
      </c>
      <c r="Z3993">
        <v>2</v>
      </c>
      <c r="AA3993" t="s">
        <v>70</v>
      </c>
      <c r="AB3993" t="s">
        <v>75</v>
      </c>
    </row>
    <row r="3994" spans="1:28" x14ac:dyDescent="0.3">
      <c r="A3994">
        <v>717281658</v>
      </c>
      <c r="B3994" s="1" t="s">
        <v>23</v>
      </c>
      <c r="C3994">
        <v>52</v>
      </c>
      <c r="D3994" s="1" t="s">
        <v>29</v>
      </c>
      <c r="E3994">
        <v>3</v>
      </c>
      <c r="F3994" s="1" t="s">
        <v>30</v>
      </c>
      <c r="G3994" s="1" t="s">
        <v>43</v>
      </c>
      <c r="H3994" s="1" t="s">
        <v>32</v>
      </c>
      <c r="I3994" s="1" t="s">
        <v>28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0.56299999999999994</v>
      </c>
      <c r="R3994">
        <v>3953</v>
      </c>
      <c r="S3994">
        <v>65</v>
      </c>
      <c r="T3994">
        <v>0.71099999999999997</v>
      </c>
      <c r="U3994">
        <v>0.27800000000000002</v>
      </c>
      <c r="V3994">
        <v>5.3543000000000004E-4</v>
      </c>
      <c r="W3994">
        <v>0.99946000000000002</v>
      </c>
      <c r="X3994" t="s">
        <v>48</v>
      </c>
      <c r="Y3994">
        <v>1</v>
      </c>
      <c r="Z3994">
        <v>3</v>
      </c>
      <c r="AA3994" t="s">
        <v>69</v>
      </c>
      <c r="AB3994" t="s">
        <v>76</v>
      </c>
    </row>
    <row r="3995" spans="1:28" x14ac:dyDescent="0.3">
      <c r="A3995">
        <v>765731433</v>
      </c>
      <c r="B3995" s="1" t="s">
        <v>23</v>
      </c>
      <c r="C3995">
        <v>48</v>
      </c>
      <c r="D3995" s="1" t="s">
        <v>29</v>
      </c>
      <c r="E3995">
        <v>3</v>
      </c>
      <c r="F3995" s="1" t="s">
        <v>30</v>
      </c>
      <c r="G3995" s="1" t="s">
        <v>43</v>
      </c>
      <c r="H3995" s="1" t="s">
        <v>34</v>
      </c>
      <c r="I3995" s="1" t="s">
        <v>28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0.59799999999999998</v>
      </c>
      <c r="R3995">
        <v>3512</v>
      </c>
      <c r="S3995">
        <v>76</v>
      </c>
      <c r="T3995">
        <v>0.61699999999999999</v>
      </c>
      <c r="U3995">
        <v>0</v>
      </c>
      <c r="V3995">
        <v>3.7934999999999998E-4</v>
      </c>
      <c r="W3995">
        <v>0.99961999999999995</v>
      </c>
      <c r="X3995" t="s">
        <v>47</v>
      </c>
      <c r="Y3995">
        <v>0</v>
      </c>
      <c r="Z3995">
        <v>2</v>
      </c>
      <c r="AA3995" t="s">
        <v>69</v>
      </c>
      <c r="AB3995" t="s">
        <v>74</v>
      </c>
    </row>
    <row r="3996" spans="1:28" x14ac:dyDescent="0.3">
      <c r="A3996">
        <v>712050933</v>
      </c>
      <c r="B3996" s="1" t="s">
        <v>44</v>
      </c>
      <c r="C3996">
        <v>48</v>
      </c>
      <c r="D3996" s="1" t="s">
        <v>24</v>
      </c>
      <c r="E3996">
        <v>4</v>
      </c>
      <c r="F3996" s="1" t="s">
        <v>40</v>
      </c>
      <c r="G3996" s="1" t="s">
        <v>26</v>
      </c>
      <c r="H3996" s="1" t="s">
        <v>33</v>
      </c>
      <c r="I3996" s="1" t="s">
        <v>28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0.46700000000000003</v>
      </c>
      <c r="R3996">
        <v>1533</v>
      </c>
      <c r="S3996">
        <v>41</v>
      </c>
      <c r="T3996">
        <v>0.32300000000000001</v>
      </c>
      <c r="U3996">
        <v>0</v>
      </c>
      <c r="V3996">
        <v>0.99490000000000001</v>
      </c>
      <c r="W3996">
        <v>5.1000000000000004E-3</v>
      </c>
      <c r="X3996" t="s">
        <v>47</v>
      </c>
      <c r="Y3996">
        <v>4</v>
      </c>
      <c r="Z3996">
        <v>2</v>
      </c>
      <c r="AA3996" t="s">
        <v>70</v>
      </c>
      <c r="AB3996" t="s">
        <v>74</v>
      </c>
    </row>
    <row r="3997" spans="1:28" x14ac:dyDescent="0.3">
      <c r="A3997">
        <v>787361583</v>
      </c>
      <c r="B3997" s="1" t="s">
        <v>23</v>
      </c>
      <c r="C3997">
        <v>50</v>
      </c>
      <c r="D3997" s="1" t="s">
        <v>24</v>
      </c>
      <c r="E3997">
        <v>4</v>
      </c>
      <c r="F3997" s="1" t="s">
        <v>40</v>
      </c>
      <c r="G3997" s="1" t="s">
        <v>43</v>
      </c>
      <c r="H3997" s="1" t="s">
        <v>27</v>
      </c>
      <c r="I3997" s="1" t="s">
        <v>28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>
        <v>60</v>
      </c>
      <c r="T3997">
        <v>0.66700000000000004</v>
      </c>
      <c r="U3997">
        <v>0.155</v>
      </c>
      <c r="V3997">
        <v>1.9519000000000001E-4</v>
      </c>
      <c r="W3997">
        <v>0.99980000000000002</v>
      </c>
      <c r="X3997" t="s">
        <v>47</v>
      </c>
      <c r="Y3997">
        <v>3</v>
      </c>
      <c r="Z3997">
        <v>2</v>
      </c>
      <c r="AA3997" t="s">
        <v>69</v>
      </c>
      <c r="AB3997" t="s">
        <v>74</v>
      </c>
    </row>
    <row r="3998" spans="1:28" x14ac:dyDescent="0.3">
      <c r="A3998">
        <v>709921158</v>
      </c>
      <c r="B3998" s="1" t="s">
        <v>23</v>
      </c>
      <c r="C3998">
        <v>51</v>
      </c>
      <c r="D3998" s="1" t="s">
        <v>24</v>
      </c>
      <c r="E3998">
        <v>1</v>
      </c>
      <c r="F3998" s="1" t="s">
        <v>25</v>
      </c>
      <c r="G3998" s="1" t="s">
        <v>31</v>
      </c>
      <c r="H3998" s="1" t="s">
        <v>27</v>
      </c>
      <c r="I3998" s="1" t="s">
        <v>28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0.76100000000000001</v>
      </c>
      <c r="R3998">
        <v>4241</v>
      </c>
      <c r="S3998">
        <v>76</v>
      </c>
      <c r="T3998">
        <v>0.85399999999999998</v>
      </c>
      <c r="U3998">
        <v>0.76800000000000002</v>
      </c>
      <c r="V3998">
        <v>5.6901E-4</v>
      </c>
      <c r="W3998">
        <v>0.99943000000000004</v>
      </c>
      <c r="X3998" t="s">
        <v>48</v>
      </c>
      <c r="Y3998">
        <v>3</v>
      </c>
      <c r="Z3998">
        <v>3</v>
      </c>
      <c r="AA3998" t="s">
        <v>70</v>
      </c>
      <c r="AB3998" t="s">
        <v>75</v>
      </c>
    </row>
    <row r="3999" spans="1:28" x14ac:dyDescent="0.3">
      <c r="A3999">
        <v>714781908</v>
      </c>
      <c r="B3999" s="1" t="s">
        <v>23</v>
      </c>
      <c r="C3999">
        <v>43</v>
      </c>
      <c r="D3999" s="1" t="s">
        <v>24</v>
      </c>
      <c r="E3999">
        <v>3</v>
      </c>
      <c r="F3999" s="1" t="s">
        <v>30</v>
      </c>
      <c r="G3999" s="1" t="s">
        <v>31</v>
      </c>
      <c r="H3999" s="1" t="s">
        <v>27</v>
      </c>
      <c r="I3999" s="1" t="s">
        <v>28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0.64700000000000002</v>
      </c>
      <c r="R3999">
        <v>3710</v>
      </c>
      <c r="S3999">
        <v>70</v>
      </c>
      <c r="T3999">
        <v>0.45800000000000002</v>
      </c>
      <c r="U3999">
        <v>9.7000000000000003E-2</v>
      </c>
      <c r="V3999">
        <v>1.8665000000000001E-4</v>
      </c>
      <c r="W3999">
        <v>0.99980999999999998</v>
      </c>
      <c r="X3999" t="s">
        <v>47</v>
      </c>
      <c r="Y3999">
        <v>3</v>
      </c>
      <c r="Z3999">
        <v>2</v>
      </c>
      <c r="AA3999" t="s">
        <v>70</v>
      </c>
      <c r="AB3999" t="s">
        <v>74</v>
      </c>
    </row>
    <row r="4000" spans="1:28" x14ac:dyDescent="0.3">
      <c r="A4000">
        <v>717592758</v>
      </c>
      <c r="B4000" s="1" t="s">
        <v>44</v>
      </c>
      <c r="C4000">
        <v>44</v>
      </c>
      <c r="D4000" s="1" t="s">
        <v>29</v>
      </c>
      <c r="E4000">
        <v>3</v>
      </c>
      <c r="F4000" s="1" t="s">
        <v>34</v>
      </c>
      <c r="G4000" s="1" t="s">
        <v>31</v>
      </c>
      <c r="H4000" s="1" t="s">
        <v>32</v>
      </c>
      <c r="I4000" s="1" t="s">
        <v>28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>
        <v>44</v>
      </c>
      <c r="T4000">
        <v>0.46700000000000003</v>
      </c>
      <c r="U4000">
        <v>0.98299999999999998</v>
      </c>
      <c r="V4000">
        <v>0.99236000000000002</v>
      </c>
      <c r="W4000">
        <v>7.6400000000000001E-3</v>
      </c>
      <c r="X4000" t="s">
        <v>47</v>
      </c>
      <c r="Y4000">
        <v>1</v>
      </c>
      <c r="Z4000">
        <v>2</v>
      </c>
      <c r="AA4000" t="s">
        <v>70</v>
      </c>
      <c r="AB4000" t="s">
        <v>75</v>
      </c>
    </row>
    <row r="4001" spans="1:28" x14ac:dyDescent="0.3">
      <c r="A4001">
        <v>821339433</v>
      </c>
      <c r="B4001" s="1" t="s">
        <v>23</v>
      </c>
      <c r="C4001">
        <v>45</v>
      </c>
      <c r="D4001" s="1" t="s">
        <v>29</v>
      </c>
      <c r="E4001">
        <v>3</v>
      </c>
      <c r="F4001" s="1" t="s">
        <v>30</v>
      </c>
      <c r="G4001" s="1" t="s">
        <v>26</v>
      </c>
      <c r="H4001" s="1" t="s">
        <v>34</v>
      </c>
      <c r="I4001" s="1" t="s">
        <v>28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0.82899999999999996</v>
      </c>
      <c r="U4001">
        <v>0.76300000000000001</v>
      </c>
      <c r="V4001">
        <v>2.2556E-4</v>
      </c>
      <c r="W4001">
        <v>0.99977000000000005</v>
      </c>
      <c r="X4001" t="s">
        <v>47</v>
      </c>
      <c r="Y4001">
        <v>0</v>
      </c>
      <c r="Z4001">
        <v>2</v>
      </c>
      <c r="AA4001" t="s">
        <v>69</v>
      </c>
      <c r="AB4001" t="s">
        <v>75</v>
      </c>
    </row>
    <row r="4002" spans="1:28" x14ac:dyDescent="0.3">
      <c r="A4002">
        <v>715174983</v>
      </c>
      <c r="B4002" s="1" t="s">
        <v>23</v>
      </c>
      <c r="C4002">
        <v>40</v>
      </c>
      <c r="D4002" s="1" t="s">
        <v>24</v>
      </c>
      <c r="E4002">
        <v>3</v>
      </c>
      <c r="F4002" s="1" t="s">
        <v>30</v>
      </c>
      <c r="G4002" s="1" t="s">
        <v>26</v>
      </c>
      <c r="H4002" s="1" t="s">
        <v>27</v>
      </c>
      <c r="I4002" s="1" t="s">
        <v>28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0.57199999999999995</v>
      </c>
      <c r="R4002">
        <v>3331</v>
      </c>
      <c r="S4002">
        <v>67</v>
      </c>
      <c r="T4002">
        <v>0.67500000000000004</v>
      </c>
      <c r="U4002">
        <v>0.26900000000000002</v>
      </c>
      <c r="V4002">
        <v>6.4703000000000004E-4</v>
      </c>
      <c r="W4002">
        <v>0.99934999999999996</v>
      </c>
      <c r="X4002" t="s">
        <v>47</v>
      </c>
      <c r="Y4002">
        <v>3</v>
      </c>
      <c r="Z4002">
        <v>2</v>
      </c>
      <c r="AA4002" t="s">
        <v>70</v>
      </c>
      <c r="AB4002" t="s">
        <v>76</v>
      </c>
    </row>
    <row r="4003" spans="1:28" x14ac:dyDescent="0.3">
      <c r="A4003">
        <v>710863308</v>
      </c>
      <c r="B4003" s="1" t="s">
        <v>23</v>
      </c>
      <c r="C4003">
        <v>48</v>
      </c>
      <c r="D4003" s="1" t="s">
        <v>24</v>
      </c>
      <c r="E4003">
        <v>4</v>
      </c>
      <c r="F4003" s="1" t="s">
        <v>41</v>
      </c>
      <c r="G4003" s="1" t="s">
        <v>26</v>
      </c>
      <c r="H4003" s="1" t="s">
        <v>36</v>
      </c>
      <c r="I4003" s="1" t="s">
        <v>28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0.77400000000000002</v>
      </c>
      <c r="R4003">
        <v>4020</v>
      </c>
      <c r="S4003">
        <v>84</v>
      </c>
      <c r="T4003">
        <v>0.68</v>
      </c>
      <c r="U4003">
        <v>0.36799999999999999</v>
      </c>
      <c r="V4003">
        <v>6.7966999999999995E-5</v>
      </c>
      <c r="W4003">
        <v>0.99992999999999999</v>
      </c>
      <c r="X4003" t="s">
        <v>47</v>
      </c>
      <c r="Y4003">
        <v>2</v>
      </c>
      <c r="Z4003">
        <v>2</v>
      </c>
      <c r="AA4003" t="s">
        <v>70</v>
      </c>
      <c r="AB4003" t="s">
        <v>76</v>
      </c>
    </row>
    <row r="4004" spans="1:28" x14ac:dyDescent="0.3">
      <c r="A4004">
        <v>806824908</v>
      </c>
      <c r="B4004" s="1" t="s">
        <v>23</v>
      </c>
      <c r="C4004">
        <v>45</v>
      </c>
      <c r="D4004" s="1" t="s">
        <v>24</v>
      </c>
      <c r="E4004">
        <v>2</v>
      </c>
      <c r="F4004" s="1" t="s">
        <v>34</v>
      </c>
      <c r="G4004" s="1" t="s">
        <v>26</v>
      </c>
      <c r="H4004" s="1" t="s">
        <v>37</v>
      </c>
      <c r="I4004" s="1" t="s">
        <v>28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0.45900000000000002</v>
      </c>
      <c r="R4004">
        <v>4717</v>
      </c>
      <c r="S4004">
        <v>71</v>
      </c>
      <c r="T4004">
        <v>0.69</v>
      </c>
      <c r="U4004">
        <v>8.3000000000000004E-2</v>
      </c>
      <c r="V4004">
        <v>6.8535999999999998E-4</v>
      </c>
      <c r="W4004">
        <v>0.99931000000000003</v>
      </c>
      <c r="X4004" t="s">
        <v>47</v>
      </c>
      <c r="Y4004">
        <v>5</v>
      </c>
      <c r="Z4004">
        <v>2</v>
      </c>
      <c r="AA4004" t="s">
        <v>69</v>
      </c>
      <c r="AB4004" t="s">
        <v>74</v>
      </c>
    </row>
    <row r="4005" spans="1:28" x14ac:dyDescent="0.3">
      <c r="A4005">
        <v>710592933</v>
      </c>
      <c r="B4005" s="1" t="s">
        <v>23</v>
      </c>
      <c r="C4005">
        <v>44</v>
      </c>
      <c r="D4005" s="1" t="s">
        <v>29</v>
      </c>
      <c r="E4005">
        <v>2</v>
      </c>
      <c r="F4005" s="1" t="s">
        <v>30</v>
      </c>
      <c r="G4005" s="1" t="s">
        <v>26</v>
      </c>
      <c r="H4005" s="1" t="s">
        <v>32</v>
      </c>
      <c r="I4005" s="1" t="s">
        <v>28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>
        <v>54</v>
      </c>
      <c r="T4005">
        <v>0.58799999999999997</v>
      </c>
      <c r="U4005">
        <v>0.114</v>
      </c>
      <c r="V4005">
        <v>1.9143E-4</v>
      </c>
      <c r="W4005">
        <v>0.99980999999999998</v>
      </c>
      <c r="X4005" t="s">
        <v>47</v>
      </c>
      <c r="Y4005">
        <v>1</v>
      </c>
      <c r="Z4005">
        <v>2</v>
      </c>
      <c r="AA4005" t="s">
        <v>70</v>
      </c>
      <c r="AB4005" t="s">
        <v>74</v>
      </c>
    </row>
    <row r="4006" spans="1:28" x14ac:dyDescent="0.3">
      <c r="A4006">
        <v>771881283</v>
      </c>
      <c r="B4006" s="1" t="s">
        <v>23</v>
      </c>
      <c r="C4006">
        <v>42</v>
      </c>
      <c r="D4006" s="1" t="s">
        <v>24</v>
      </c>
      <c r="E4006">
        <v>1</v>
      </c>
      <c r="F4006" s="1" t="s">
        <v>35</v>
      </c>
      <c r="G4006" s="1" t="s">
        <v>43</v>
      </c>
      <c r="H4006" s="1" t="s">
        <v>27</v>
      </c>
      <c r="I4006" s="1" t="s">
        <v>28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0.77300000000000002</v>
      </c>
      <c r="U4006">
        <v>0.10199999999999999</v>
      </c>
      <c r="V4006">
        <v>1.0985E-4</v>
      </c>
      <c r="W4006">
        <v>0.99988999999999995</v>
      </c>
      <c r="X4006" t="s">
        <v>47</v>
      </c>
      <c r="Y4006">
        <v>3</v>
      </c>
      <c r="Z4006">
        <v>2</v>
      </c>
      <c r="AA4006" t="s">
        <v>70</v>
      </c>
      <c r="AB4006" t="s">
        <v>74</v>
      </c>
    </row>
    <row r="4007" spans="1:28" x14ac:dyDescent="0.3">
      <c r="A4007">
        <v>708687483</v>
      </c>
      <c r="B4007" s="1" t="s">
        <v>44</v>
      </c>
      <c r="C4007">
        <v>54</v>
      </c>
      <c r="D4007" s="1" t="s">
        <v>29</v>
      </c>
      <c r="E4007">
        <v>4</v>
      </c>
      <c r="F4007" s="1" t="s">
        <v>30</v>
      </c>
      <c r="G4007" s="1" t="s">
        <v>31</v>
      </c>
      <c r="H4007" s="1" t="s">
        <v>32</v>
      </c>
      <c r="I4007" s="1" t="s">
        <v>39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0.41099999999999998</v>
      </c>
      <c r="R4007">
        <v>1711</v>
      </c>
      <c r="S4007">
        <v>30</v>
      </c>
      <c r="T4007">
        <v>0.25</v>
      </c>
      <c r="U4007">
        <v>0</v>
      </c>
      <c r="V4007">
        <v>0.99451999999999996</v>
      </c>
      <c r="W4007">
        <v>5.4799999999999996E-3</v>
      </c>
      <c r="X4007" t="s">
        <v>48</v>
      </c>
      <c r="Y4007">
        <v>1</v>
      </c>
      <c r="Z4007">
        <v>3</v>
      </c>
      <c r="AA4007" t="s">
        <v>70</v>
      </c>
      <c r="AB4007" t="s">
        <v>74</v>
      </c>
    </row>
    <row r="4008" spans="1:28" x14ac:dyDescent="0.3">
      <c r="A4008">
        <v>719147208</v>
      </c>
      <c r="B4008" s="1" t="s">
        <v>23</v>
      </c>
      <c r="C4008">
        <v>29</v>
      </c>
      <c r="D4008" s="1" t="s">
        <v>29</v>
      </c>
      <c r="E4008">
        <v>2</v>
      </c>
      <c r="F4008" s="1" t="s">
        <v>34</v>
      </c>
      <c r="G4008" s="1" t="s">
        <v>31</v>
      </c>
      <c r="H4008" s="1" t="s">
        <v>32</v>
      </c>
      <c r="I4008" s="1" t="s">
        <v>28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0.77600000000000002</v>
      </c>
      <c r="R4008">
        <v>4814</v>
      </c>
      <c r="S4008">
        <v>88</v>
      </c>
      <c r="T4008">
        <v>0.63</v>
      </c>
      <c r="U4008">
        <v>0</v>
      </c>
      <c r="V4008">
        <v>1.9771E-4</v>
      </c>
      <c r="W4008">
        <v>0.99980000000000002</v>
      </c>
      <c r="X4008" t="s">
        <v>49</v>
      </c>
      <c r="Y4008">
        <v>1</v>
      </c>
      <c r="Z4008">
        <v>1</v>
      </c>
      <c r="AA4008" t="s">
        <v>71</v>
      </c>
      <c r="AB4008" t="s">
        <v>74</v>
      </c>
    </row>
    <row r="4009" spans="1:28" x14ac:dyDescent="0.3">
      <c r="A4009">
        <v>709607733</v>
      </c>
      <c r="B4009" s="1" t="s">
        <v>23</v>
      </c>
      <c r="C4009">
        <v>40</v>
      </c>
      <c r="D4009" s="1" t="s">
        <v>29</v>
      </c>
      <c r="E4009">
        <v>3</v>
      </c>
      <c r="F4009" s="1" t="s">
        <v>40</v>
      </c>
      <c r="G4009" s="1" t="s">
        <v>26</v>
      </c>
      <c r="H4009" s="1" t="s">
        <v>34</v>
      </c>
      <c r="I4009" s="1" t="s">
        <v>28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0.81499999999999995</v>
      </c>
      <c r="R4009">
        <v>4275</v>
      </c>
      <c r="S4009">
        <v>83</v>
      </c>
      <c r="T4009">
        <v>0.76600000000000001</v>
      </c>
      <c r="U4009">
        <v>0.18099999999999999</v>
      </c>
      <c r="V4009">
        <v>3.2945000000000001E-4</v>
      </c>
      <c r="W4009">
        <v>0.99966999999999995</v>
      </c>
      <c r="X4009" t="s">
        <v>47</v>
      </c>
      <c r="Y4009">
        <v>0</v>
      </c>
      <c r="Z4009">
        <v>2</v>
      </c>
      <c r="AA4009" t="s">
        <v>70</v>
      </c>
      <c r="AB4009" t="s">
        <v>74</v>
      </c>
    </row>
    <row r="4010" spans="1:28" x14ac:dyDescent="0.3">
      <c r="A4010">
        <v>713184858</v>
      </c>
      <c r="B4010" s="1" t="s">
        <v>23</v>
      </c>
      <c r="C4010">
        <v>58</v>
      </c>
      <c r="D4010" s="1" t="s">
        <v>29</v>
      </c>
      <c r="E4010">
        <v>2</v>
      </c>
      <c r="F4010" s="1" t="s">
        <v>25</v>
      </c>
      <c r="G4010" s="1" t="s">
        <v>31</v>
      </c>
      <c r="H4010" s="1" t="s">
        <v>32</v>
      </c>
      <c r="I4010" s="1" t="s">
        <v>28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620.29999999999995</v>
      </c>
      <c r="Q4010">
        <v>0.91700000000000004</v>
      </c>
      <c r="R4010">
        <v>4196</v>
      </c>
      <c r="S4010">
        <v>71</v>
      </c>
      <c r="T4010">
        <v>1.0880000000000001</v>
      </c>
      <c r="U4010">
        <v>0.56899999999999995</v>
      </c>
      <c r="V4010">
        <v>5.0162999999999998E-4</v>
      </c>
      <c r="W4010">
        <v>0.99950000000000006</v>
      </c>
      <c r="X4010" t="s">
        <v>48</v>
      </c>
      <c r="Y4010">
        <v>1</v>
      </c>
      <c r="Z4010">
        <v>3</v>
      </c>
      <c r="AA4010" t="s">
        <v>72</v>
      </c>
      <c r="AB4010" t="s">
        <v>75</v>
      </c>
    </row>
    <row r="4011" spans="1:28" x14ac:dyDescent="0.3">
      <c r="A4011">
        <v>719929758</v>
      </c>
      <c r="B4011" s="1" t="s">
        <v>23</v>
      </c>
      <c r="C4011">
        <v>50</v>
      </c>
      <c r="D4011" s="1" t="s">
        <v>29</v>
      </c>
      <c r="E4011">
        <v>1</v>
      </c>
      <c r="F4011" s="1" t="s">
        <v>42</v>
      </c>
      <c r="G4011" s="1" t="s">
        <v>26</v>
      </c>
      <c r="H4011" s="1" t="s">
        <v>34</v>
      </c>
      <c r="I4011" s="1" t="s">
        <v>28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0.91200000000000003</v>
      </c>
      <c r="R4011">
        <v>3057</v>
      </c>
      <c r="S4011">
        <v>54</v>
      </c>
      <c r="T4011">
        <v>0.68799999999999994</v>
      </c>
      <c r="U4011">
        <v>0</v>
      </c>
      <c r="V4011">
        <v>4.9651000000000003E-4</v>
      </c>
      <c r="W4011">
        <v>0.99950000000000006</v>
      </c>
      <c r="X4011" t="s">
        <v>47</v>
      </c>
      <c r="Y4011">
        <v>0</v>
      </c>
      <c r="Z4011">
        <v>2</v>
      </c>
      <c r="AA4011" t="s">
        <v>69</v>
      </c>
      <c r="AB4011" t="s">
        <v>74</v>
      </c>
    </row>
    <row r="4012" spans="1:28" x14ac:dyDescent="0.3">
      <c r="A4012">
        <v>759127158</v>
      </c>
      <c r="B4012" s="1" t="s">
        <v>23</v>
      </c>
      <c r="C4012">
        <v>48</v>
      </c>
      <c r="D4012" s="1" t="s">
        <v>24</v>
      </c>
      <c r="E4012">
        <v>3</v>
      </c>
      <c r="F4012" s="1" t="s">
        <v>40</v>
      </c>
      <c r="G4012" s="1" t="s">
        <v>26</v>
      </c>
      <c r="H4012" s="1" t="s">
        <v>36</v>
      </c>
      <c r="I4012" s="1" t="s">
        <v>28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0.76700000000000002</v>
      </c>
      <c r="R4012">
        <v>4177</v>
      </c>
      <c r="S4012">
        <v>85</v>
      </c>
      <c r="T4012">
        <v>0.77100000000000002</v>
      </c>
      <c r="U4012">
        <v>0</v>
      </c>
      <c r="V4012">
        <v>9.3456999999999996E-5</v>
      </c>
      <c r="W4012">
        <v>0.99990999999999997</v>
      </c>
      <c r="X4012" t="s">
        <v>47</v>
      </c>
      <c r="Y4012">
        <v>2</v>
      </c>
      <c r="Z4012">
        <v>2</v>
      </c>
      <c r="AA4012" t="s">
        <v>70</v>
      </c>
      <c r="AB4012" t="s">
        <v>74</v>
      </c>
    </row>
    <row r="4013" spans="1:28" x14ac:dyDescent="0.3">
      <c r="A4013">
        <v>780717483</v>
      </c>
      <c r="B4013" s="1" t="s">
        <v>23</v>
      </c>
      <c r="C4013">
        <v>51</v>
      </c>
      <c r="D4013" s="1" t="s">
        <v>29</v>
      </c>
      <c r="E4013">
        <v>3</v>
      </c>
      <c r="F4013" s="1" t="s">
        <v>25</v>
      </c>
      <c r="G4013" s="1" t="s">
        <v>26</v>
      </c>
      <c r="H4013" s="1" t="s">
        <v>32</v>
      </c>
      <c r="I4013" s="1" t="s">
        <v>28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0.68799999999999994</v>
      </c>
      <c r="R4013">
        <v>4755</v>
      </c>
      <c r="S4013">
        <v>58</v>
      </c>
      <c r="T4013">
        <v>0.70599999999999996</v>
      </c>
      <c r="U4013">
        <v>0.10299999999999999</v>
      </c>
      <c r="V4013">
        <v>3.0516000000000001E-4</v>
      </c>
      <c r="W4013">
        <v>0.99968999999999997</v>
      </c>
      <c r="X4013" t="s">
        <v>48</v>
      </c>
      <c r="Y4013">
        <v>1</v>
      </c>
      <c r="Z4013">
        <v>3</v>
      </c>
      <c r="AA4013" t="s">
        <v>69</v>
      </c>
      <c r="AB4013" t="s">
        <v>74</v>
      </c>
    </row>
    <row r="4014" spans="1:28" x14ac:dyDescent="0.3">
      <c r="A4014">
        <v>708507483</v>
      </c>
      <c r="B4014" s="1" t="s">
        <v>23</v>
      </c>
      <c r="C4014">
        <v>43</v>
      </c>
      <c r="D4014" s="1" t="s">
        <v>29</v>
      </c>
      <c r="E4014">
        <v>3</v>
      </c>
      <c r="F4014" s="1" t="s">
        <v>40</v>
      </c>
      <c r="G4014" s="1" t="s">
        <v>43</v>
      </c>
      <c r="H4014" s="1" t="s">
        <v>32</v>
      </c>
      <c r="I4014" s="1" t="s">
        <v>28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0.75600000000000001</v>
      </c>
      <c r="R4014">
        <v>4802</v>
      </c>
      <c r="S4014">
        <v>82</v>
      </c>
      <c r="T4014">
        <v>0.86399999999999999</v>
      </c>
      <c r="U4014">
        <v>0</v>
      </c>
      <c r="V4014">
        <v>3.6881000000000001E-4</v>
      </c>
      <c r="W4014">
        <v>0.99963000000000002</v>
      </c>
      <c r="X4014" t="s">
        <v>47</v>
      </c>
      <c r="Y4014">
        <v>1</v>
      </c>
      <c r="Z4014">
        <v>2</v>
      </c>
      <c r="AA4014" t="s">
        <v>70</v>
      </c>
      <c r="AB4014" t="s">
        <v>74</v>
      </c>
    </row>
    <row r="4015" spans="1:28" x14ac:dyDescent="0.3">
      <c r="A4015">
        <v>787617483</v>
      </c>
      <c r="B4015" s="1" t="s">
        <v>23</v>
      </c>
      <c r="C4015">
        <v>58</v>
      </c>
      <c r="D4015" s="1" t="s">
        <v>29</v>
      </c>
      <c r="E4015">
        <v>0</v>
      </c>
      <c r="F4015" s="1" t="s">
        <v>35</v>
      </c>
      <c r="G4015" s="1" t="s">
        <v>31</v>
      </c>
      <c r="H4015" s="1" t="s">
        <v>32</v>
      </c>
      <c r="I4015" s="1" t="s">
        <v>28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>
        <v>76</v>
      </c>
      <c r="T4015">
        <v>0.72699999999999998</v>
      </c>
      <c r="U4015">
        <v>0.58699999999999997</v>
      </c>
      <c r="V4015">
        <v>2.8813999999999999E-4</v>
      </c>
      <c r="W4015">
        <v>0.99970999999999999</v>
      </c>
      <c r="X4015" t="s">
        <v>48</v>
      </c>
      <c r="Y4015">
        <v>1</v>
      </c>
      <c r="Z4015">
        <v>3</v>
      </c>
      <c r="AA4015" t="s">
        <v>69</v>
      </c>
      <c r="AB4015" t="s">
        <v>75</v>
      </c>
    </row>
    <row r="4016" spans="1:28" x14ac:dyDescent="0.3">
      <c r="A4016">
        <v>816608808</v>
      </c>
      <c r="B4016" s="1" t="s">
        <v>23</v>
      </c>
      <c r="C4016">
        <v>46</v>
      </c>
      <c r="D4016" s="1" t="s">
        <v>24</v>
      </c>
      <c r="E4016">
        <v>1</v>
      </c>
      <c r="F4016" s="1" t="s">
        <v>30</v>
      </c>
      <c r="G4016" s="1" t="s">
        <v>31</v>
      </c>
      <c r="H4016" s="1" t="s">
        <v>33</v>
      </c>
      <c r="I4016" s="1" t="s">
        <v>28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0.63100000000000001</v>
      </c>
      <c r="R4016">
        <v>2773</v>
      </c>
      <c r="S4016">
        <v>62</v>
      </c>
      <c r="T4016">
        <v>0.67600000000000005</v>
      </c>
      <c r="U4016">
        <v>0</v>
      </c>
      <c r="V4016">
        <v>1.7969000000000001E-4</v>
      </c>
      <c r="W4016">
        <v>0.99982000000000004</v>
      </c>
      <c r="X4016" t="s">
        <v>47</v>
      </c>
      <c r="Y4016">
        <v>4</v>
      </c>
      <c r="Z4016">
        <v>2</v>
      </c>
      <c r="AA4016" t="s">
        <v>69</v>
      </c>
      <c r="AB4016" t="s">
        <v>74</v>
      </c>
    </row>
    <row r="4017" spans="1:28" x14ac:dyDescent="0.3">
      <c r="A4017">
        <v>716727258</v>
      </c>
      <c r="B4017" s="1" t="s">
        <v>23</v>
      </c>
      <c r="C4017">
        <v>52</v>
      </c>
      <c r="D4017" s="1" t="s">
        <v>29</v>
      </c>
      <c r="E4017">
        <v>1</v>
      </c>
      <c r="F4017" s="1" t="s">
        <v>41</v>
      </c>
      <c r="G4017" s="1" t="s">
        <v>26</v>
      </c>
      <c r="H4017" s="1" t="s">
        <v>34</v>
      </c>
      <c r="I4017" s="1" t="s">
        <v>28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0.69799999999999995</v>
      </c>
      <c r="R4017">
        <v>4435</v>
      </c>
      <c r="S4017">
        <v>67</v>
      </c>
      <c r="T4017">
        <v>0.71799999999999997</v>
      </c>
      <c r="U4017">
        <v>0</v>
      </c>
      <c r="V4017">
        <v>6.0829999999999999E-5</v>
      </c>
      <c r="W4017">
        <v>0.99994000000000005</v>
      </c>
      <c r="X4017" t="s">
        <v>48</v>
      </c>
      <c r="Y4017">
        <v>0</v>
      </c>
      <c r="Z4017">
        <v>3</v>
      </c>
      <c r="AA4017" t="s">
        <v>69</v>
      </c>
      <c r="AB4017" t="s">
        <v>74</v>
      </c>
    </row>
    <row r="4018" spans="1:28" x14ac:dyDescent="0.3">
      <c r="A4018">
        <v>813890883</v>
      </c>
      <c r="B4018" s="1" t="s">
        <v>23</v>
      </c>
      <c r="C4018">
        <v>44</v>
      </c>
      <c r="D4018" s="1" t="s">
        <v>29</v>
      </c>
      <c r="E4018">
        <v>1</v>
      </c>
      <c r="F4018" s="1" t="s">
        <v>35</v>
      </c>
      <c r="G4018" s="1" t="s">
        <v>34</v>
      </c>
      <c r="H4018" s="1" t="s">
        <v>32</v>
      </c>
      <c r="I4018" s="1" t="s">
        <v>28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0.58299999999999996</v>
      </c>
      <c r="R4018">
        <v>3811</v>
      </c>
      <c r="S4018">
        <v>65</v>
      </c>
      <c r="T4018">
        <v>0.71099999999999997</v>
      </c>
      <c r="U4018">
        <v>0</v>
      </c>
      <c r="V4018">
        <v>6.6245E-5</v>
      </c>
      <c r="W4018">
        <v>0.99992999999999999</v>
      </c>
      <c r="X4018" t="s">
        <v>47</v>
      </c>
      <c r="Y4018">
        <v>1</v>
      </c>
      <c r="Z4018">
        <v>2</v>
      </c>
      <c r="AA4018" t="s">
        <v>69</v>
      </c>
      <c r="AB4018" t="s">
        <v>74</v>
      </c>
    </row>
    <row r="4019" spans="1:28" x14ac:dyDescent="0.3">
      <c r="A4019">
        <v>768256908</v>
      </c>
      <c r="B4019" s="1" t="s">
        <v>44</v>
      </c>
      <c r="C4019">
        <v>45</v>
      </c>
      <c r="D4019" s="1" t="s">
        <v>24</v>
      </c>
      <c r="E4019">
        <v>3</v>
      </c>
      <c r="F4019" s="1" t="s">
        <v>35</v>
      </c>
      <c r="G4019" s="1" t="s">
        <v>26</v>
      </c>
      <c r="H4019" s="1" t="s">
        <v>32</v>
      </c>
      <c r="I4019" s="1" t="s">
        <v>28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0.39300000000000002</v>
      </c>
      <c r="R4019">
        <v>1880</v>
      </c>
      <c r="S4019">
        <v>37</v>
      </c>
      <c r="T4019">
        <v>0.23300000000000001</v>
      </c>
      <c r="U4019">
        <v>0.191</v>
      </c>
      <c r="V4019">
        <v>0.99819000000000002</v>
      </c>
      <c r="W4019">
        <v>1.8121700000000001E-3</v>
      </c>
      <c r="X4019" t="s">
        <v>47</v>
      </c>
      <c r="Y4019">
        <v>1</v>
      </c>
      <c r="Z4019">
        <v>2</v>
      </c>
      <c r="AA4019" t="s">
        <v>69</v>
      </c>
      <c r="AB4019" t="s">
        <v>74</v>
      </c>
    </row>
    <row r="4020" spans="1:28" x14ac:dyDescent="0.3">
      <c r="A4020">
        <v>811095483</v>
      </c>
      <c r="B4020" s="1" t="s">
        <v>23</v>
      </c>
      <c r="C4020">
        <v>48</v>
      </c>
      <c r="D4020" s="1" t="s">
        <v>29</v>
      </c>
      <c r="E4020">
        <v>4</v>
      </c>
      <c r="F4020" s="1" t="s">
        <v>30</v>
      </c>
      <c r="G4020" s="1" t="s">
        <v>26</v>
      </c>
      <c r="H4020" s="1" t="s">
        <v>36</v>
      </c>
      <c r="I4020" s="1" t="s">
        <v>39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0.56899999999999995</v>
      </c>
      <c r="R4020">
        <v>1732</v>
      </c>
      <c r="S4020">
        <v>35</v>
      </c>
      <c r="T4020">
        <v>0.45800000000000002</v>
      </c>
      <c r="U4020">
        <v>0.11899999999999999</v>
      </c>
      <c r="V4020">
        <v>1.9252000000000001E-5</v>
      </c>
      <c r="W4020">
        <v>0.99997999999999998</v>
      </c>
      <c r="X4020" t="s">
        <v>47</v>
      </c>
      <c r="Y4020">
        <v>2</v>
      </c>
      <c r="Z4020">
        <v>2</v>
      </c>
      <c r="AA4020" t="s">
        <v>69</v>
      </c>
      <c r="AB4020" t="s">
        <v>74</v>
      </c>
    </row>
    <row r="4021" spans="1:28" x14ac:dyDescent="0.3">
      <c r="A4021">
        <v>720168558</v>
      </c>
      <c r="B4021" s="1" t="s">
        <v>23</v>
      </c>
      <c r="C4021">
        <v>39</v>
      </c>
      <c r="D4021" s="1" t="s">
        <v>29</v>
      </c>
      <c r="E4021">
        <v>0</v>
      </c>
      <c r="F4021" s="1" t="s">
        <v>30</v>
      </c>
      <c r="G4021" s="1" t="s">
        <v>26</v>
      </c>
      <c r="H4021" s="1" t="s">
        <v>32</v>
      </c>
      <c r="I4021" s="1" t="s">
        <v>28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0.84199999999999997</v>
      </c>
      <c r="R4021">
        <v>4876</v>
      </c>
      <c r="S4021">
        <v>74</v>
      </c>
      <c r="T4021">
        <v>0.54200000000000004</v>
      </c>
      <c r="U4021">
        <v>0</v>
      </c>
      <c r="V4021">
        <v>2.5960000000000002E-4</v>
      </c>
      <c r="W4021">
        <v>0.99973999999999996</v>
      </c>
      <c r="X4021" t="s">
        <v>47</v>
      </c>
      <c r="Y4021">
        <v>1</v>
      </c>
      <c r="Z4021">
        <v>2</v>
      </c>
      <c r="AA4021" t="s">
        <v>70</v>
      </c>
      <c r="AB4021" t="s">
        <v>74</v>
      </c>
    </row>
    <row r="4022" spans="1:28" x14ac:dyDescent="0.3">
      <c r="A4022">
        <v>719309133</v>
      </c>
      <c r="B4022" s="1" t="s">
        <v>23</v>
      </c>
      <c r="C4022">
        <v>56</v>
      </c>
      <c r="D4022" s="1" t="s">
        <v>29</v>
      </c>
      <c r="E4022">
        <v>1</v>
      </c>
      <c r="F4022" s="1" t="s">
        <v>30</v>
      </c>
      <c r="G4022" s="1" t="s">
        <v>26</v>
      </c>
      <c r="H4022" s="1" t="s">
        <v>32</v>
      </c>
      <c r="I4022" s="1" t="s">
        <v>28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0.79800000000000004</v>
      </c>
      <c r="R4022">
        <v>3877</v>
      </c>
      <c r="S4022">
        <v>70</v>
      </c>
      <c r="T4022">
        <v>0.55600000000000005</v>
      </c>
      <c r="U4022">
        <v>0</v>
      </c>
      <c r="V4022">
        <v>4.8434999999999998E-4</v>
      </c>
      <c r="W4022">
        <v>0.99951999999999996</v>
      </c>
      <c r="X4022" t="s">
        <v>48</v>
      </c>
      <c r="Y4022">
        <v>1</v>
      </c>
      <c r="Z4022">
        <v>3</v>
      </c>
      <c r="AA4022" t="s">
        <v>72</v>
      </c>
      <c r="AB4022" t="s">
        <v>74</v>
      </c>
    </row>
    <row r="4023" spans="1:28" x14ac:dyDescent="0.3">
      <c r="A4023">
        <v>721451208</v>
      </c>
      <c r="B4023" s="1" t="s">
        <v>44</v>
      </c>
      <c r="C4023">
        <v>54</v>
      </c>
      <c r="D4023" s="1" t="s">
        <v>24</v>
      </c>
      <c r="E4023">
        <v>2</v>
      </c>
      <c r="F4023" s="1" t="s">
        <v>30</v>
      </c>
      <c r="G4023" s="1" t="s">
        <v>31</v>
      </c>
      <c r="H4023" s="1" t="s">
        <v>27</v>
      </c>
      <c r="I4023" s="1" t="s">
        <v>39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0.60199999999999998</v>
      </c>
      <c r="R4023">
        <v>1980</v>
      </c>
      <c r="S4023">
        <v>36</v>
      </c>
      <c r="T4023">
        <v>0.8</v>
      </c>
      <c r="U4023">
        <v>0</v>
      </c>
      <c r="V4023">
        <v>0.99389000000000005</v>
      </c>
      <c r="W4023">
        <v>6.11E-3</v>
      </c>
      <c r="X4023" t="s">
        <v>48</v>
      </c>
      <c r="Y4023">
        <v>3</v>
      </c>
      <c r="Z4023">
        <v>3</v>
      </c>
      <c r="AA4023" t="s">
        <v>69</v>
      </c>
      <c r="AB4023" t="s">
        <v>74</v>
      </c>
    </row>
    <row r="4024" spans="1:28" x14ac:dyDescent="0.3">
      <c r="A4024">
        <v>772879158</v>
      </c>
      <c r="B4024" s="1" t="s">
        <v>23</v>
      </c>
      <c r="C4024">
        <v>47</v>
      </c>
      <c r="D4024" s="1" t="s">
        <v>24</v>
      </c>
      <c r="E4024">
        <v>5</v>
      </c>
      <c r="F4024" s="1" t="s">
        <v>25</v>
      </c>
      <c r="G4024" s="1" t="s">
        <v>26</v>
      </c>
      <c r="H4024" s="1" t="s">
        <v>27</v>
      </c>
      <c r="I4024" s="1" t="s">
        <v>28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>
        <v>64</v>
      </c>
      <c r="T4024">
        <v>0.64100000000000001</v>
      </c>
      <c r="U4024">
        <v>0.14499999999999999</v>
      </c>
      <c r="V4024">
        <v>5.5276999999999999E-5</v>
      </c>
      <c r="W4024">
        <v>0.99994000000000005</v>
      </c>
      <c r="X4024" t="s">
        <v>47</v>
      </c>
      <c r="Y4024">
        <v>3</v>
      </c>
      <c r="Z4024">
        <v>2</v>
      </c>
      <c r="AA4024" t="s">
        <v>69</v>
      </c>
      <c r="AB4024" t="s">
        <v>74</v>
      </c>
    </row>
    <row r="4025" spans="1:28" x14ac:dyDescent="0.3">
      <c r="A4025">
        <v>712934583</v>
      </c>
      <c r="B4025" s="1" t="s">
        <v>23</v>
      </c>
      <c r="C4025">
        <v>44</v>
      </c>
      <c r="D4025" s="1" t="s">
        <v>29</v>
      </c>
      <c r="E4025">
        <v>4</v>
      </c>
      <c r="F4025" s="1" t="s">
        <v>35</v>
      </c>
      <c r="G4025" s="1" t="s">
        <v>26</v>
      </c>
      <c r="H4025" s="1" t="s">
        <v>32</v>
      </c>
      <c r="I4025" s="1" t="s">
        <v>39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0.73499999999999999</v>
      </c>
      <c r="R4025">
        <v>3490</v>
      </c>
      <c r="S4025">
        <v>62</v>
      </c>
      <c r="T4025">
        <v>0.93799999999999994</v>
      </c>
      <c r="U4025">
        <v>0</v>
      </c>
      <c r="V4025">
        <v>6.4651000000000002E-5</v>
      </c>
      <c r="W4025">
        <v>0.99994000000000005</v>
      </c>
      <c r="X4025" t="s">
        <v>47</v>
      </c>
      <c r="Y4025">
        <v>1</v>
      </c>
      <c r="Z4025">
        <v>2</v>
      </c>
      <c r="AA4025" t="s">
        <v>70</v>
      </c>
      <c r="AB4025" t="s">
        <v>74</v>
      </c>
    </row>
    <row r="4026" spans="1:28" x14ac:dyDescent="0.3">
      <c r="A4026">
        <v>710088483</v>
      </c>
      <c r="B4026" s="1" t="s">
        <v>23</v>
      </c>
      <c r="C4026">
        <v>52</v>
      </c>
      <c r="D4026" s="1" t="s">
        <v>24</v>
      </c>
      <c r="E4026">
        <v>3</v>
      </c>
      <c r="F4026" s="1" t="s">
        <v>35</v>
      </c>
      <c r="G4026" s="1" t="s">
        <v>26</v>
      </c>
      <c r="H4026" s="1" t="s">
        <v>33</v>
      </c>
      <c r="I4026" s="1" t="s">
        <v>28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0.90800000000000003</v>
      </c>
      <c r="R4026">
        <v>3283</v>
      </c>
      <c r="S4026">
        <v>56</v>
      </c>
      <c r="T4026">
        <v>1</v>
      </c>
      <c r="U4026">
        <v>4.9000000000000002E-2</v>
      </c>
      <c r="V4026">
        <v>9.8837000000000003E-5</v>
      </c>
      <c r="W4026">
        <v>0.99990000000000001</v>
      </c>
      <c r="X4026" t="s">
        <v>48</v>
      </c>
      <c r="Y4026">
        <v>4</v>
      </c>
      <c r="Z4026">
        <v>3</v>
      </c>
      <c r="AA4026" t="s">
        <v>69</v>
      </c>
      <c r="AB4026" t="s">
        <v>74</v>
      </c>
    </row>
    <row r="4027" spans="1:28" x14ac:dyDescent="0.3">
      <c r="A4027">
        <v>753534633</v>
      </c>
      <c r="B4027" s="1" t="s">
        <v>23</v>
      </c>
      <c r="C4027">
        <v>42</v>
      </c>
      <c r="D4027" s="1" t="s">
        <v>24</v>
      </c>
      <c r="E4027">
        <v>3</v>
      </c>
      <c r="F4027" s="1" t="s">
        <v>25</v>
      </c>
      <c r="G4027" s="1" t="s">
        <v>31</v>
      </c>
      <c r="H4027" s="1" t="s">
        <v>27</v>
      </c>
      <c r="I4027" s="1" t="s">
        <v>28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>
        <v>62</v>
      </c>
      <c r="T4027">
        <v>0.82399999999999995</v>
      </c>
      <c r="U4027">
        <v>0</v>
      </c>
      <c r="V4027">
        <v>3.0516000000000001E-4</v>
      </c>
      <c r="W4027">
        <v>0.99968999999999997</v>
      </c>
      <c r="X4027" t="s">
        <v>47</v>
      </c>
      <c r="Y4027">
        <v>3</v>
      </c>
      <c r="Z4027">
        <v>2</v>
      </c>
      <c r="AA4027" t="s">
        <v>70</v>
      </c>
      <c r="AB4027" t="s">
        <v>74</v>
      </c>
    </row>
    <row r="4028" spans="1:28" x14ac:dyDescent="0.3">
      <c r="A4028">
        <v>710932683</v>
      </c>
      <c r="B4028" s="1" t="s">
        <v>23</v>
      </c>
      <c r="C4028">
        <v>55</v>
      </c>
      <c r="D4028" s="1" t="s">
        <v>29</v>
      </c>
      <c r="E4028">
        <v>2</v>
      </c>
      <c r="F4028" s="1" t="s">
        <v>25</v>
      </c>
      <c r="G4028" s="1" t="s">
        <v>31</v>
      </c>
      <c r="H4028" s="1" t="s">
        <v>32</v>
      </c>
      <c r="I4028" s="1" t="s">
        <v>28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0.65600000000000003</v>
      </c>
      <c r="R4028">
        <v>3470</v>
      </c>
      <c r="S4028">
        <v>69</v>
      </c>
      <c r="T4028">
        <v>0.91700000000000004</v>
      </c>
      <c r="U4028">
        <v>0</v>
      </c>
      <c r="V4028">
        <v>5.3542000000000003E-5</v>
      </c>
      <c r="W4028">
        <v>0.99995000000000001</v>
      </c>
      <c r="X4028" t="s">
        <v>48</v>
      </c>
      <c r="Y4028">
        <v>1</v>
      </c>
      <c r="Z4028">
        <v>3</v>
      </c>
      <c r="AA4028" t="s">
        <v>70</v>
      </c>
      <c r="AB4028" t="s">
        <v>74</v>
      </c>
    </row>
    <row r="4029" spans="1:28" x14ac:dyDescent="0.3">
      <c r="A4029">
        <v>714751158</v>
      </c>
      <c r="B4029" s="1" t="s">
        <v>44</v>
      </c>
      <c r="C4029">
        <v>49</v>
      </c>
      <c r="D4029" s="1" t="s">
        <v>24</v>
      </c>
      <c r="E4029">
        <v>2</v>
      </c>
      <c r="F4029" s="1" t="s">
        <v>25</v>
      </c>
      <c r="G4029" s="1" t="s">
        <v>43</v>
      </c>
      <c r="H4029" s="1" t="s">
        <v>33</v>
      </c>
      <c r="I4029" s="1" t="s">
        <v>28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0.45500000000000002</v>
      </c>
      <c r="U4029">
        <v>7.2999999999999995E-2</v>
      </c>
      <c r="V4029">
        <v>0.99685999999999997</v>
      </c>
      <c r="W4029">
        <v>3.1390900000000002E-3</v>
      </c>
      <c r="X4029" t="s">
        <v>47</v>
      </c>
      <c r="Y4029">
        <v>4</v>
      </c>
      <c r="Z4029">
        <v>2</v>
      </c>
      <c r="AA4029" t="s">
        <v>70</v>
      </c>
      <c r="AB4029" t="s">
        <v>74</v>
      </c>
    </row>
    <row r="4030" spans="1:28" x14ac:dyDescent="0.3">
      <c r="A4030">
        <v>718109808</v>
      </c>
      <c r="B4030" s="1" t="s">
        <v>23</v>
      </c>
      <c r="C4030">
        <v>38</v>
      </c>
      <c r="D4030" s="1" t="s">
        <v>24</v>
      </c>
      <c r="E4030">
        <v>5</v>
      </c>
      <c r="F4030" s="1" t="s">
        <v>40</v>
      </c>
      <c r="G4030" s="1" t="s">
        <v>31</v>
      </c>
      <c r="H4030" s="1" t="s">
        <v>27</v>
      </c>
      <c r="I4030" s="1" t="s">
        <v>28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0.64800000000000002</v>
      </c>
      <c r="U4030">
        <v>0.2</v>
      </c>
      <c r="V4030">
        <v>6.6601999999999997E-5</v>
      </c>
      <c r="W4030">
        <v>0.99992999999999999</v>
      </c>
      <c r="X4030" t="s">
        <v>47</v>
      </c>
      <c r="Y4030">
        <v>3</v>
      </c>
      <c r="Z4030">
        <v>2</v>
      </c>
      <c r="AA4030" t="s">
        <v>70</v>
      </c>
      <c r="AB4030" t="s">
        <v>74</v>
      </c>
    </row>
    <row r="4031" spans="1:28" x14ac:dyDescent="0.3">
      <c r="A4031">
        <v>713227233</v>
      </c>
      <c r="B4031" s="1" t="s">
        <v>23</v>
      </c>
      <c r="C4031">
        <v>42</v>
      </c>
      <c r="D4031" s="1" t="s">
        <v>24</v>
      </c>
      <c r="E4031">
        <v>4</v>
      </c>
      <c r="F4031" s="1" t="s">
        <v>30</v>
      </c>
      <c r="G4031" s="1" t="s">
        <v>31</v>
      </c>
      <c r="H4031" s="1" t="s">
        <v>33</v>
      </c>
      <c r="I4031" s="1" t="s">
        <v>28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0.79200000000000004</v>
      </c>
      <c r="R4031">
        <v>4374</v>
      </c>
      <c r="S4031">
        <v>79</v>
      </c>
      <c r="T4031">
        <v>0.79500000000000004</v>
      </c>
      <c r="U4031">
        <v>0</v>
      </c>
      <c r="V4031">
        <v>1.1937E-4</v>
      </c>
      <c r="W4031">
        <v>0.99987999999999999</v>
      </c>
      <c r="X4031" t="s">
        <v>47</v>
      </c>
      <c r="Y4031">
        <v>4</v>
      </c>
      <c r="Z4031">
        <v>2</v>
      </c>
      <c r="AA4031" t="s">
        <v>70</v>
      </c>
      <c r="AB4031" t="s">
        <v>74</v>
      </c>
    </row>
    <row r="4032" spans="1:28" x14ac:dyDescent="0.3">
      <c r="A4032">
        <v>718342158</v>
      </c>
      <c r="B4032" s="1" t="s">
        <v>44</v>
      </c>
      <c r="C4032">
        <v>38</v>
      </c>
      <c r="D4032" s="1" t="s">
        <v>29</v>
      </c>
      <c r="E4032">
        <v>4</v>
      </c>
      <c r="F4032" s="1" t="s">
        <v>30</v>
      </c>
      <c r="G4032" s="1" t="s">
        <v>31</v>
      </c>
      <c r="H4032" s="1" t="s">
        <v>32</v>
      </c>
      <c r="I4032" s="1" t="s">
        <v>28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0.57899999999999996</v>
      </c>
      <c r="R4032">
        <v>1849</v>
      </c>
      <c r="S4032">
        <v>36</v>
      </c>
      <c r="T4032">
        <v>0.38500000000000001</v>
      </c>
      <c r="U4032">
        <v>0.44</v>
      </c>
      <c r="V4032">
        <v>0.99168999999999996</v>
      </c>
      <c r="W4032">
        <v>8.3099999999999997E-3</v>
      </c>
      <c r="X4032" t="s">
        <v>47</v>
      </c>
      <c r="Y4032">
        <v>1</v>
      </c>
      <c r="Z4032">
        <v>2</v>
      </c>
      <c r="AA4032" t="s">
        <v>70</v>
      </c>
      <c r="AB4032" t="s">
        <v>76</v>
      </c>
    </row>
    <row r="4033" spans="1:28" x14ac:dyDescent="0.3">
      <c r="A4033">
        <v>804606033</v>
      </c>
      <c r="B4033" s="1" t="s">
        <v>23</v>
      </c>
      <c r="C4033">
        <v>46</v>
      </c>
      <c r="D4033" s="1" t="s">
        <v>24</v>
      </c>
      <c r="E4033">
        <v>4</v>
      </c>
      <c r="F4033" s="1" t="s">
        <v>25</v>
      </c>
      <c r="G4033" s="1" t="s">
        <v>34</v>
      </c>
      <c r="H4033" s="1" t="s">
        <v>36</v>
      </c>
      <c r="I4033" s="1" t="s">
        <v>28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>
        <v>60</v>
      </c>
      <c r="T4033">
        <v>0.39500000000000002</v>
      </c>
      <c r="U4033">
        <v>0.13400000000000001</v>
      </c>
      <c r="V4033">
        <v>5.6153000000000003E-5</v>
      </c>
      <c r="W4033">
        <v>0.99994000000000005</v>
      </c>
      <c r="X4033" t="s">
        <v>47</v>
      </c>
      <c r="Y4033">
        <v>2</v>
      </c>
      <c r="Z4033">
        <v>2</v>
      </c>
      <c r="AA4033" t="s">
        <v>69</v>
      </c>
      <c r="AB4033" t="s">
        <v>74</v>
      </c>
    </row>
    <row r="4034" spans="1:28" x14ac:dyDescent="0.3">
      <c r="A4034">
        <v>720755658</v>
      </c>
      <c r="B4034" s="1" t="s">
        <v>23</v>
      </c>
      <c r="C4034">
        <v>42</v>
      </c>
      <c r="D4034" s="1" t="s">
        <v>29</v>
      </c>
      <c r="E4034">
        <v>2</v>
      </c>
      <c r="F4034" s="1" t="s">
        <v>42</v>
      </c>
      <c r="G4034" s="1" t="s">
        <v>26</v>
      </c>
      <c r="H4034" s="1" t="s">
        <v>32</v>
      </c>
      <c r="I4034" s="1" t="s">
        <v>28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  <c r="V4034">
        <v>7.5797999999999995E-5</v>
      </c>
      <c r="W4034">
        <v>0.99992000000000003</v>
      </c>
      <c r="X4034" t="s">
        <v>47</v>
      </c>
      <c r="Y4034">
        <v>1</v>
      </c>
      <c r="Z4034">
        <v>2</v>
      </c>
      <c r="AA4034" t="s">
        <v>70</v>
      </c>
      <c r="AB4034" t="s">
        <v>74</v>
      </c>
    </row>
    <row r="4035" spans="1:28" x14ac:dyDescent="0.3">
      <c r="A4035">
        <v>711795633</v>
      </c>
      <c r="B4035" s="1" t="s">
        <v>23</v>
      </c>
      <c r="C4035">
        <v>65</v>
      </c>
      <c r="D4035" s="1" t="s">
        <v>24</v>
      </c>
      <c r="E4035">
        <v>0</v>
      </c>
      <c r="F4035" s="1" t="s">
        <v>42</v>
      </c>
      <c r="G4035" s="1" t="s">
        <v>31</v>
      </c>
      <c r="H4035" s="1" t="s">
        <v>32</v>
      </c>
      <c r="I4035" s="1" t="s">
        <v>28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0.66400000000000003</v>
      </c>
      <c r="R4035">
        <v>3798</v>
      </c>
      <c r="S4035">
        <v>53</v>
      </c>
      <c r="T4035">
        <v>0.47199999999999998</v>
      </c>
      <c r="U4035">
        <v>0</v>
      </c>
      <c r="V4035">
        <v>6.4070000000000002E-4</v>
      </c>
      <c r="W4035">
        <v>0.99936000000000003</v>
      </c>
      <c r="X4035" t="s">
        <v>48</v>
      </c>
      <c r="Y4035">
        <v>1</v>
      </c>
      <c r="Z4035">
        <v>3</v>
      </c>
      <c r="AA4035" t="s">
        <v>72</v>
      </c>
      <c r="AB4035" t="s">
        <v>74</v>
      </c>
    </row>
    <row r="4036" spans="1:28" x14ac:dyDescent="0.3">
      <c r="A4036">
        <v>716654808</v>
      </c>
      <c r="B4036" s="1" t="s">
        <v>44</v>
      </c>
      <c r="C4036">
        <v>48</v>
      </c>
      <c r="D4036" s="1" t="s">
        <v>24</v>
      </c>
      <c r="E4036">
        <v>4</v>
      </c>
      <c r="F4036" s="1" t="s">
        <v>25</v>
      </c>
      <c r="G4036" s="1" t="s">
        <v>31</v>
      </c>
      <c r="H4036" s="1" t="s">
        <v>37</v>
      </c>
      <c r="I4036" s="1" t="s">
        <v>28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0.77700000000000002</v>
      </c>
      <c r="R4036">
        <v>2084</v>
      </c>
      <c r="S4036">
        <v>31</v>
      </c>
      <c r="T4036">
        <v>0.55000000000000004</v>
      </c>
      <c r="U4036">
        <v>0</v>
      </c>
      <c r="V4036">
        <v>0.99843000000000004</v>
      </c>
      <c r="W4036">
        <v>1.56953E-3</v>
      </c>
      <c r="X4036" t="s">
        <v>47</v>
      </c>
      <c r="Y4036">
        <v>5</v>
      </c>
      <c r="Z4036">
        <v>2</v>
      </c>
      <c r="AA4036" t="s">
        <v>69</v>
      </c>
      <c r="AB4036" t="s">
        <v>74</v>
      </c>
    </row>
    <row r="4037" spans="1:28" x14ac:dyDescent="0.3">
      <c r="A4037">
        <v>817616433</v>
      </c>
      <c r="B4037" s="1" t="s">
        <v>23</v>
      </c>
      <c r="C4037">
        <v>55</v>
      </c>
      <c r="D4037" s="1" t="s">
        <v>29</v>
      </c>
      <c r="E4037">
        <v>2</v>
      </c>
      <c r="F4037" s="1" t="s">
        <v>40</v>
      </c>
      <c r="G4037" s="1" t="s">
        <v>34</v>
      </c>
      <c r="H4037" s="1" t="s">
        <v>34</v>
      </c>
      <c r="I4037" s="1" t="s">
        <v>28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>
        <v>69</v>
      </c>
      <c r="T4037">
        <v>0.72499999999999998</v>
      </c>
      <c r="U4037">
        <v>0</v>
      </c>
      <c r="V4037">
        <v>1.1066E-4</v>
      </c>
      <c r="W4037">
        <v>0.99988999999999995</v>
      </c>
      <c r="X4037" t="s">
        <v>48</v>
      </c>
      <c r="Y4037">
        <v>0</v>
      </c>
      <c r="Z4037">
        <v>3</v>
      </c>
      <c r="AA4037" t="s">
        <v>69</v>
      </c>
      <c r="AB4037" t="s">
        <v>74</v>
      </c>
    </row>
    <row r="4038" spans="1:28" x14ac:dyDescent="0.3">
      <c r="A4038">
        <v>716390958</v>
      </c>
      <c r="B4038" s="1" t="s">
        <v>44</v>
      </c>
      <c r="C4038">
        <v>45</v>
      </c>
      <c r="D4038" s="1" t="s">
        <v>24</v>
      </c>
      <c r="E4038">
        <v>4</v>
      </c>
      <c r="F4038" s="1" t="s">
        <v>34</v>
      </c>
      <c r="G4038" s="1" t="s">
        <v>26</v>
      </c>
      <c r="H4038" s="1" t="s">
        <v>37</v>
      </c>
      <c r="I4038" s="1" t="s">
        <v>28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0.55000000000000004</v>
      </c>
      <c r="R4038">
        <v>1697</v>
      </c>
      <c r="S4038">
        <v>47</v>
      </c>
      <c r="T4038">
        <v>0.42399999999999999</v>
      </c>
      <c r="U4038">
        <v>0</v>
      </c>
      <c r="V4038">
        <v>0.99763000000000002</v>
      </c>
      <c r="W4038">
        <v>2.3663500000000001E-3</v>
      </c>
      <c r="X4038" t="s">
        <v>47</v>
      </c>
      <c r="Y4038">
        <v>5</v>
      </c>
      <c r="Z4038">
        <v>2</v>
      </c>
      <c r="AA4038" t="s">
        <v>70</v>
      </c>
      <c r="AB4038" t="s">
        <v>74</v>
      </c>
    </row>
    <row r="4039" spans="1:28" x14ac:dyDescent="0.3">
      <c r="A4039">
        <v>716564433</v>
      </c>
      <c r="B4039" s="1" t="s">
        <v>44</v>
      </c>
      <c r="C4039">
        <v>53</v>
      </c>
      <c r="D4039" s="1" t="s">
        <v>29</v>
      </c>
      <c r="E4039">
        <v>1</v>
      </c>
      <c r="F4039" s="1" t="s">
        <v>30</v>
      </c>
      <c r="G4039" s="1" t="s">
        <v>31</v>
      </c>
      <c r="H4039" s="1" t="s">
        <v>32</v>
      </c>
      <c r="I4039" s="1" t="s">
        <v>28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0.29399999999999998</v>
      </c>
      <c r="R4039">
        <v>1635</v>
      </c>
      <c r="S4039">
        <v>41</v>
      </c>
      <c r="T4039">
        <v>0.24199999999999999</v>
      </c>
      <c r="U4039">
        <v>0</v>
      </c>
      <c r="V4039">
        <v>0.99675000000000002</v>
      </c>
      <c r="W4039">
        <v>3.25077E-3</v>
      </c>
      <c r="X4039" t="s">
        <v>48</v>
      </c>
      <c r="Y4039">
        <v>1</v>
      </c>
      <c r="Z4039">
        <v>3</v>
      </c>
      <c r="AA4039" t="s">
        <v>70</v>
      </c>
      <c r="AB4039" t="s">
        <v>74</v>
      </c>
    </row>
    <row r="4040" spans="1:28" x14ac:dyDescent="0.3">
      <c r="A4040">
        <v>719530158</v>
      </c>
      <c r="B4040" s="1" t="s">
        <v>23</v>
      </c>
      <c r="C4040">
        <v>57</v>
      </c>
      <c r="D4040" s="1" t="s">
        <v>24</v>
      </c>
      <c r="E4040">
        <v>1</v>
      </c>
      <c r="F4040" s="1" t="s">
        <v>30</v>
      </c>
      <c r="G4040" s="1" t="s">
        <v>31</v>
      </c>
      <c r="H4040" s="1" t="s">
        <v>27</v>
      </c>
      <c r="I4040" s="1" t="s">
        <v>28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0.56299999999999994</v>
      </c>
      <c r="R4040">
        <v>3677</v>
      </c>
      <c r="S4040">
        <v>66</v>
      </c>
      <c r="T4040">
        <v>0.57099999999999995</v>
      </c>
      <c r="U4040">
        <v>0.129</v>
      </c>
      <c r="V4040">
        <v>1.6882999999999999E-4</v>
      </c>
      <c r="W4040">
        <v>0.99983</v>
      </c>
      <c r="X4040" t="s">
        <v>48</v>
      </c>
      <c r="Y4040">
        <v>3</v>
      </c>
      <c r="Z4040">
        <v>3</v>
      </c>
      <c r="AA4040" t="s">
        <v>69</v>
      </c>
      <c r="AB4040" t="s">
        <v>74</v>
      </c>
    </row>
    <row r="4041" spans="1:28" x14ac:dyDescent="0.3">
      <c r="A4041">
        <v>710621283</v>
      </c>
      <c r="B4041" s="1" t="s">
        <v>23</v>
      </c>
      <c r="C4041">
        <v>50</v>
      </c>
      <c r="D4041" s="1" t="s">
        <v>24</v>
      </c>
      <c r="E4041">
        <v>2</v>
      </c>
      <c r="F4041" s="1" t="s">
        <v>25</v>
      </c>
      <c r="G4041" s="1" t="s">
        <v>26</v>
      </c>
      <c r="H4041" s="1" t="s">
        <v>27</v>
      </c>
      <c r="I4041" s="1" t="s">
        <v>28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0.73199999999999998</v>
      </c>
      <c r="R4041">
        <v>3910</v>
      </c>
      <c r="S4041">
        <v>66</v>
      </c>
      <c r="T4041">
        <v>0.65</v>
      </c>
      <c r="U4041">
        <v>7.2999999999999995E-2</v>
      </c>
      <c r="V4041">
        <v>9.0056000000000006E-5</v>
      </c>
      <c r="W4041">
        <v>0.99990999999999997</v>
      </c>
      <c r="X4041" t="s">
        <v>47</v>
      </c>
      <c r="Y4041">
        <v>3</v>
      </c>
      <c r="Z4041">
        <v>2</v>
      </c>
      <c r="AA4041" t="s">
        <v>70</v>
      </c>
      <c r="AB4041" t="s">
        <v>74</v>
      </c>
    </row>
    <row r="4042" spans="1:28" x14ac:dyDescent="0.3">
      <c r="A4042">
        <v>716714733</v>
      </c>
      <c r="B4042" s="1" t="s">
        <v>23</v>
      </c>
      <c r="C4042">
        <v>41</v>
      </c>
      <c r="D4042" s="1" t="s">
        <v>24</v>
      </c>
      <c r="E4042">
        <v>3</v>
      </c>
      <c r="F4042" s="1" t="s">
        <v>30</v>
      </c>
      <c r="G4042" s="1" t="s">
        <v>31</v>
      </c>
      <c r="H4042" s="1" t="s">
        <v>33</v>
      </c>
      <c r="I4042" s="1" t="s">
        <v>28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0.64400000000000002</v>
      </c>
      <c r="R4042">
        <v>3642</v>
      </c>
      <c r="S4042">
        <v>69</v>
      </c>
      <c r="T4042">
        <v>0.76900000000000002</v>
      </c>
      <c r="U4042">
        <v>0.27600000000000002</v>
      </c>
      <c r="V4042">
        <v>4.3568E-5</v>
      </c>
      <c r="W4042">
        <v>0.99995999999999996</v>
      </c>
      <c r="X4042" t="s">
        <v>47</v>
      </c>
      <c r="Y4042">
        <v>4</v>
      </c>
      <c r="Z4042">
        <v>2</v>
      </c>
      <c r="AA4042" t="s">
        <v>70</v>
      </c>
      <c r="AB4042" t="s">
        <v>76</v>
      </c>
    </row>
    <row r="4043" spans="1:28" x14ac:dyDescent="0.3">
      <c r="A4043">
        <v>720921408</v>
      </c>
      <c r="B4043" s="1" t="s">
        <v>23</v>
      </c>
      <c r="C4043">
        <v>46</v>
      </c>
      <c r="D4043" s="1" t="s">
        <v>29</v>
      </c>
      <c r="E4043">
        <v>2</v>
      </c>
      <c r="F4043" s="1" t="s">
        <v>40</v>
      </c>
      <c r="G4043" s="1" t="s">
        <v>31</v>
      </c>
      <c r="H4043" s="1" t="s">
        <v>32</v>
      </c>
      <c r="I4043" s="1" t="s">
        <v>28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0.91900000000000004</v>
      </c>
      <c r="R4043">
        <v>3760</v>
      </c>
      <c r="S4043">
        <v>69</v>
      </c>
      <c r="T4043">
        <v>0.68300000000000005</v>
      </c>
      <c r="U4043">
        <v>0.77400000000000002</v>
      </c>
      <c r="V4043">
        <v>1.5364999999999999E-4</v>
      </c>
      <c r="W4043">
        <v>0.99985000000000002</v>
      </c>
      <c r="X4043" t="s">
        <v>47</v>
      </c>
      <c r="Y4043">
        <v>1</v>
      </c>
      <c r="Z4043">
        <v>2</v>
      </c>
      <c r="AA4043" t="s">
        <v>70</v>
      </c>
      <c r="AB4043" t="s">
        <v>75</v>
      </c>
    </row>
    <row r="4044" spans="1:28" x14ac:dyDescent="0.3">
      <c r="A4044">
        <v>789185508</v>
      </c>
      <c r="B4044" s="1" t="s">
        <v>23</v>
      </c>
      <c r="C4044">
        <v>49</v>
      </c>
      <c r="D4044" s="1" t="s">
        <v>24</v>
      </c>
      <c r="E4044">
        <v>2</v>
      </c>
      <c r="F4044" s="1" t="s">
        <v>25</v>
      </c>
      <c r="G4044" s="1" t="s">
        <v>26</v>
      </c>
      <c r="H4044" s="1" t="s">
        <v>27</v>
      </c>
      <c r="I4044" s="1" t="s">
        <v>28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0.63500000000000001</v>
      </c>
      <c r="R4044">
        <v>3918</v>
      </c>
      <c r="S4044">
        <v>70</v>
      </c>
      <c r="T4044">
        <v>0.628</v>
      </c>
      <c r="U4044">
        <v>0.13700000000000001</v>
      </c>
      <c r="V4044">
        <v>6.6728000000000002E-5</v>
      </c>
      <c r="W4044">
        <v>0.99992999999999999</v>
      </c>
      <c r="X4044" t="s">
        <v>47</v>
      </c>
      <c r="Y4044">
        <v>3</v>
      </c>
      <c r="Z4044">
        <v>2</v>
      </c>
      <c r="AA4044" t="s">
        <v>69</v>
      </c>
      <c r="AB4044" t="s">
        <v>74</v>
      </c>
    </row>
    <row r="4045" spans="1:28" x14ac:dyDescent="0.3">
      <c r="A4045">
        <v>807014583</v>
      </c>
      <c r="B4045" s="1" t="s">
        <v>23</v>
      </c>
      <c r="C4045">
        <v>31</v>
      </c>
      <c r="D4045" s="1" t="s">
        <v>29</v>
      </c>
      <c r="E4045">
        <v>0</v>
      </c>
      <c r="F4045" s="1" t="s">
        <v>30</v>
      </c>
      <c r="G4045" s="1" t="s">
        <v>43</v>
      </c>
      <c r="H4045" s="1" t="s">
        <v>34</v>
      </c>
      <c r="I4045" s="1" t="s">
        <v>28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0.91500000000000004</v>
      </c>
      <c r="R4045">
        <v>4331</v>
      </c>
      <c r="S4045">
        <v>89</v>
      </c>
      <c r="T4045">
        <v>0.93500000000000005</v>
      </c>
      <c r="U4045">
        <v>0</v>
      </c>
      <c r="V4045">
        <v>2.5960000000000002E-4</v>
      </c>
      <c r="W4045">
        <v>0.99973999999999996</v>
      </c>
      <c r="X4045" t="s">
        <v>47</v>
      </c>
      <c r="Y4045">
        <v>0</v>
      </c>
      <c r="Z4045">
        <v>2</v>
      </c>
      <c r="AA4045" t="s">
        <v>70</v>
      </c>
      <c r="AB4045" t="s">
        <v>74</v>
      </c>
    </row>
    <row r="4046" spans="1:28" x14ac:dyDescent="0.3">
      <c r="A4046">
        <v>721388283</v>
      </c>
      <c r="B4046" s="1" t="s">
        <v>23</v>
      </c>
      <c r="C4046">
        <v>54</v>
      </c>
      <c r="D4046" s="1" t="s">
        <v>24</v>
      </c>
      <c r="E4046">
        <v>2</v>
      </c>
      <c r="F4046" s="1" t="s">
        <v>41</v>
      </c>
      <c r="G4046" s="1" t="s">
        <v>31</v>
      </c>
      <c r="H4046" s="1" t="s">
        <v>37</v>
      </c>
      <c r="I4046" s="1" t="s">
        <v>28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0.59599999999999997</v>
      </c>
      <c r="R4046">
        <v>4844</v>
      </c>
      <c r="S4046">
        <v>58</v>
      </c>
      <c r="T4046">
        <v>0.871</v>
      </c>
      <c r="U4046">
        <v>0</v>
      </c>
      <c r="V4046">
        <v>1.8594999999999999E-4</v>
      </c>
      <c r="W4046">
        <v>0.99980999999999998</v>
      </c>
      <c r="X4046" t="s">
        <v>48</v>
      </c>
      <c r="Y4046">
        <v>5</v>
      </c>
      <c r="Z4046">
        <v>3</v>
      </c>
      <c r="AA4046" t="s">
        <v>69</v>
      </c>
      <c r="AB4046" t="s">
        <v>74</v>
      </c>
    </row>
    <row r="4047" spans="1:28" x14ac:dyDescent="0.3">
      <c r="A4047">
        <v>716022258</v>
      </c>
      <c r="B4047" s="1" t="s">
        <v>44</v>
      </c>
      <c r="C4047">
        <v>51</v>
      </c>
      <c r="D4047" s="1" t="s">
        <v>29</v>
      </c>
      <c r="E4047">
        <v>3</v>
      </c>
      <c r="F4047" s="1" t="s">
        <v>40</v>
      </c>
      <c r="G4047" s="1" t="s">
        <v>31</v>
      </c>
      <c r="H4047" s="1" t="s">
        <v>32</v>
      </c>
      <c r="I4047" s="1" t="s">
        <v>28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0.38200000000000001</v>
      </c>
      <c r="R4047">
        <v>1853</v>
      </c>
      <c r="S4047">
        <v>40</v>
      </c>
      <c r="T4047">
        <v>0.33300000000000002</v>
      </c>
      <c r="U4047">
        <v>0.248</v>
      </c>
      <c r="V4047">
        <v>0.99673999999999996</v>
      </c>
      <c r="W4047">
        <v>3.2649799999999998E-3</v>
      </c>
      <c r="X4047" t="s">
        <v>48</v>
      </c>
      <c r="Y4047">
        <v>1</v>
      </c>
      <c r="Z4047">
        <v>3</v>
      </c>
      <c r="AA4047" t="s">
        <v>70</v>
      </c>
      <c r="AB4047" t="s">
        <v>74</v>
      </c>
    </row>
    <row r="4048" spans="1:28" x14ac:dyDescent="0.3">
      <c r="A4048">
        <v>789362058</v>
      </c>
      <c r="B4048" s="1" t="s">
        <v>23</v>
      </c>
      <c r="C4048">
        <v>52</v>
      </c>
      <c r="D4048" s="1" t="s">
        <v>24</v>
      </c>
      <c r="E4048">
        <v>4</v>
      </c>
      <c r="F4048" s="1" t="s">
        <v>35</v>
      </c>
      <c r="G4048" s="1" t="s">
        <v>26</v>
      </c>
      <c r="H4048" s="1" t="s">
        <v>27</v>
      </c>
      <c r="I4048" s="1" t="s">
        <v>28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0.92800000000000005</v>
      </c>
      <c r="R4048">
        <v>4003</v>
      </c>
      <c r="S4048">
        <v>64</v>
      </c>
      <c r="T4048">
        <v>0.68400000000000005</v>
      </c>
      <c r="U4048">
        <v>0</v>
      </c>
      <c r="V4048">
        <v>4.5275000000000003E-5</v>
      </c>
      <c r="W4048">
        <v>0.99995000000000001</v>
      </c>
      <c r="X4048" t="s">
        <v>48</v>
      </c>
      <c r="Y4048">
        <v>3</v>
      </c>
      <c r="Z4048">
        <v>3</v>
      </c>
      <c r="AA4048" t="s">
        <v>69</v>
      </c>
      <c r="AB4048" t="s">
        <v>74</v>
      </c>
    </row>
    <row r="4049" spans="1:28" x14ac:dyDescent="0.3">
      <c r="A4049">
        <v>771460158</v>
      </c>
      <c r="B4049" s="1" t="s">
        <v>23</v>
      </c>
      <c r="C4049">
        <v>43</v>
      </c>
      <c r="D4049" s="1" t="s">
        <v>24</v>
      </c>
      <c r="E4049">
        <v>3</v>
      </c>
      <c r="F4049" s="1" t="s">
        <v>30</v>
      </c>
      <c r="G4049" s="1" t="s">
        <v>31</v>
      </c>
      <c r="H4049" s="1" t="s">
        <v>32</v>
      </c>
      <c r="I4049" s="1" t="s">
        <v>28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0.67300000000000004</v>
      </c>
      <c r="R4049">
        <v>3939</v>
      </c>
      <c r="S4049">
        <v>84</v>
      </c>
      <c r="T4049">
        <v>0.64700000000000002</v>
      </c>
      <c r="U4049">
        <v>0.433</v>
      </c>
      <c r="V4049">
        <v>5.7151000000000002E-5</v>
      </c>
      <c r="W4049">
        <v>0.99994000000000005</v>
      </c>
      <c r="X4049" t="s">
        <v>47</v>
      </c>
      <c r="Y4049">
        <v>1</v>
      </c>
      <c r="Z4049">
        <v>2</v>
      </c>
      <c r="AA4049" t="s">
        <v>70</v>
      </c>
      <c r="AB4049" t="s">
        <v>76</v>
      </c>
    </row>
    <row r="4050" spans="1:28" x14ac:dyDescent="0.3">
      <c r="A4050">
        <v>714147858</v>
      </c>
      <c r="B4050" s="1" t="s">
        <v>23</v>
      </c>
      <c r="C4050">
        <v>44</v>
      </c>
      <c r="D4050" s="1" t="s">
        <v>24</v>
      </c>
      <c r="E4050">
        <v>3</v>
      </c>
      <c r="F4050" s="1" t="s">
        <v>25</v>
      </c>
      <c r="G4050" s="1" t="s">
        <v>31</v>
      </c>
      <c r="H4050" s="1" t="s">
        <v>33</v>
      </c>
      <c r="I4050" s="1" t="s">
        <v>28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0.52400000000000002</v>
      </c>
      <c r="R4050">
        <v>3920</v>
      </c>
      <c r="S4050">
        <v>85</v>
      </c>
      <c r="T4050">
        <v>0.49099999999999999</v>
      </c>
      <c r="U4050">
        <v>5.7000000000000002E-2</v>
      </c>
      <c r="V4050">
        <v>5.2052000000000001E-4</v>
      </c>
      <c r="W4050">
        <v>0.99948000000000004</v>
      </c>
      <c r="X4050" t="s">
        <v>47</v>
      </c>
      <c r="Y4050">
        <v>4</v>
      </c>
      <c r="Z4050">
        <v>2</v>
      </c>
      <c r="AA4050" t="s">
        <v>70</v>
      </c>
      <c r="AB4050" t="s">
        <v>74</v>
      </c>
    </row>
    <row r="4051" spans="1:28" x14ac:dyDescent="0.3">
      <c r="A4051">
        <v>708394908</v>
      </c>
      <c r="B4051" s="1" t="s">
        <v>23</v>
      </c>
      <c r="C4051">
        <v>44</v>
      </c>
      <c r="D4051" s="1" t="s">
        <v>24</v>
      </c>
      <c r="E4051">
        <v>0</v>
      </c>
      <c r="F4051" s="1" t="s">
        <v>25</v>
      </c>
      <c r="G4051" s="1" t="s">
        <v>31</v>
      </c>
      <c r="H4051" s="1" t="s">
        <v>36</v>
      </c>
      <c r="I4051" s="1" t="s">
        <v>28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0.65900000000000003</v>
      </c>
      <c r="R4051">
        <v>3945</v>
      </c>
      <c r="S4051">
        <v>65</v>
      </c>
      <c r="T4051">
        <v>0.54800000000000004</v>
      </c>
      <c r="U4051">
        <v>0.61699999999999999</v>
      </c>
      <c r="V4051">
        <v>7.7279000000000003E-5</v>
      </c>
      <c r="W4051">
        <v>0.99992000000000003</v>
      </c>
      <c r="X4051" t="s">
        <v>47</v>
      </c>
      <c r="Y4051">
        <v>2</v>
      </c>
      <c r="Z4051">
        <v>2</v>
      </c>
      <c r="AA4051" t="s">
        <v>70</v>
      </c>
      <c r="AB4051" t="s">
        <v>75</v>
      </c>
    </row>
    <row r="4052" spans="1:28" x14ac:dyDescent="0.3">
      <c r="A4052">
        <v>778433283</v>
      </c>
      <c r="B4052" s="1" t="s">
        <v>44</v>
      </c>
      <c r="C4052">
        <v>51</v>
      </c>
      <c r="D4052" s="1" t="s">
        <v>24</v>
      </c>
      <c r="E4052">
        <v>3</v>
      </c>
      <c r="F4052" s="1" t="s">
        <v>25</v>
      </c>
      <c r="G4052" s="1" t="s">
        <v>26</v>
      </c>
      <c r="H4052" s="1" t="s">
        <v>27</v>
      </c>
      <c r="I4052" s="1" t="s">
        <v>28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>
        <v>53</v>
      </c>
      <c r="T4052">
        <v>1.038</v>
      </c>
      <c r="U4052">
        <v>0</v>
      </c>
      <c r="V4052">
        <v>0.99673</v>
      </c>
      <c r="W4052">
        <v>3.2652800000000002E-3</v>
      </c>
      <c r="X4052" t="s">
        <v>48</v>
      </c>
      <c r="Y4052">
        <v>3</v>
      </c>
      <c r="Z4052">
        <v>3</v>
      </c>
      <c r="AA4052" t="s">
        <v>70</v>
      </c>
      <c r="AB4052" t="s">
        <v>74</v>
      </c>
    </row>
    <row r="4053" spans="1:28" x14ac:dyDescent="0.3">
      <c r="A4053">
        <v>720637008</v>
      </c>
      <c r="B4053" s="1" t="s">
        <v>23</v>
      </c>
      <c r="C4053">
        <v>51</v>
      </c>
      <c r="D4053" s="1" t="s">
        <v>29</v>
      </c>
      <c r="E4053">
        <v>2</v>
      </c>
      <c r="F4053" s="1" t="s">
        <v>35</v>
      </c>
      <c r="G4053" s="1" t="s">
        <v>26</v>
      </c>
      <c r="H4053" s="1" t="s">
        <v>32</v>
      </c>
      <c r="I4053" s="1" t="s">
        <v>28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0.96599999999999997</v>
      </c>
      <c r="R4053">
        <v>3210</v>
      </c>
      <c r="S4053">
        <v>52</v>
      </c>
      <c r="T4053">
        <v>0.73299999999999998</v>
      </c>
      <c r="U4053">
        <v>0.67100000000000004</v>
      </c>
      <c r="V4053">
        <v>1.9683E-4</v>
      </c>
      <c r="W4053">
        <v>0.99980000000000002</v>
      </c>
      <c r="X4053" t="s">
        <v>48</v>
      </c>
      <c r="Y4053">
        <v>1</v>
      </c>
      <c r="Z4053">
        <v>3</v>
      </c>
      <c r="AA4053" t="s">
        <v>69</v>
      </c>
      <c r="AB4053" t="s">
        <v>75</v>
      </c>
    </row>
    <row r="4054" spans="1:28" x14ac:dyDescent="0.3">
      <c r="A4054">
        <v>716877258</v>
      </c>
      <c r="B4054" s="1" t="s">
        <v>23</v>
      </c>
      <c r="C4054">
        <v>55</v>
      </c>
      <c r="D4054" s="1" t="s">
        <v>29</v>
      </c>
      <c r="E4054">
        <v>3</v>
      </c>
      <c r="F4054" s="1" t="s">
        <v>30</v>
      </c>
      <c r="G4054" s="1" t="s">
        <v>31</v>
      </c>
      <c r="H4054" s="1" t="s">
        <v>32</v>
      </c>
      <c r="I4054" s="1" t="s">
        <v>28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0.70299999999999996</v>
      </c>
      <c r="R4054">
        <v>4641</v>
      </c>
      <c r="S4054">
        <v>65</v>
      </c>
      <c r="T4054">
        <v>0.71099999999999997</v>
      </c>
      <c r="U4054">
        <v>0.34599999999999997</v>
      </c>
      <c r="V4054">
        <v>1.8665000000000001E-4</v>
      </c>
      <c r="W4054">
        <v>0.99980999999999998</v>
      </c>
      <c r="X4054" t="s">
        <v>48</v>
      </c>
      <c r="Y4054">
        <v>1</v>
      </c>
      <c r="Z4054">
        <v>3</v>
      </c>
      <c r="AA4054" t="s">
        <v>69</v>
      </c>
      <c r="AB4054" t="s">
        <v>76</v>
      </c>
    </row>
    <row r="4055" spans="1:28" x14ac:dyDescent="0.3">
      <c r="A4055">
        <v>812973708</v>
      </c>
      <c r="B4055" s="1" t="s">
        <v>23</v>
      </c>
      <c r="C4055">
        <v>42</v>
      </c>
      <c r="D4055" s="1" t="s">
        <v>24</v>
      </c>
      <c r="E4055">
        <v>3</v>
      </c>
      <c r="F4055" s="1" t="s">
        <v>25</v>
      </c>
      <c r="G4055" s="1" t="s">
        <v>34</v>
      </c>
      <c r="H4055" s="1" t="s">
        <v>36</v>
      </c>
      <c r="I4055" s="1" t="s">
        <v>28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0.86499999999999999</v>
      </c>
      <c r="U4055">
        <v>0.59499999999999997</v>
      </c>
      <c r="V4055">
        <v>3.2941999999999997E-4</v>
      </c>
      <c r="W4055">
        <v>0.99966999999999995</v>
      </c>
      <c r="X4055" t="s">
        <v>47</v>
      </c>
      <c r="Y4055">
        <v>2</v>
      </c>
      <c r="Z4055">
        <v>2</v>
      </c>
      <c r="AA4055" t="s">
        <v>69</v>
      </c>
      <c r="AB4055" t="s">
        <v>75</v>
      </c>
    </row>
    <row r="4056" spans="1:28" x14ac:dyDescent="0.3">
      <c r="A4056">
        <v>788760633</v>
      </c>
      <c r="B4056" s="1" t="s">
        <v>23</v>
      </c>
      <c r="C4056">
        <v>53</v>
      </c>
      <c r="D4056" s="1" t="s">
        <v>24</v>
      </c>
      <c r="E4056">
        <v>3</v>
      </c>
      <c r="F4056" s="1" t="s">
        <v>35</v>
      </c>
      <c r="G4056" s="1" t="s">
        <v>43</v>
      </c>
      <c r="H4056" s="1" t="s">
        <v>27</v>
      </c>
      <c r="I4056" s="1" t="s">
        <v>28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0.51100000000000001</v>
      </c>
      <c r="U4056">
        <v>0.111</v>
      </c>
      <c r="V4056">
        <v>1.2144E-4</v>
      </c>
      <c r="W4056">
        <v>0.99987999999999999</v>
      </c>
      <c r="X4056" t="s">
        <v>48</v>
      </c>
      <c r="Y4056">
        <v>3</v>
      </c>
      <c r="Z4056">
        <v>3</v>
      </c>
      <c r="AA4056" t="s">
        <v>70</v>
      </c>
      <c r="AB4056" t="s">
        <v>74</v>
      </c>
    </row>
    <row r="4057" spans="1:28" x14ac:dyDescent="0.3">
      <c r="A4057">
        <v>718602708</v>
      </c>
      <c r="B4057" s="1" t="s">
        <v>23</v>
      </c>
      <c r="C4057">
        <v>43</v>
      </c>
      <c r="D4057" s="1" t="s">
        <v>24</v>
      </c>
      <c r="E4057">
        <v>3</v>
      </c>
      <c r="F4057" s="1" t="s">
        <v>30</v>
      </c>
      <c r="G4057" s="1" t="s">
        <v>31</v>
      </c>
      <c r="H4057" s="1" t="s">
        <v>33</v>
      </c>
      <c r="I4057" s="1" t="s">
        <v>28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0.76300000000000001</v>
      </c>
      <c r="R4057">
        <v>3475</v>
      </c>
      <c r="S4057">
        <v>82</v>
      </c>
      <c r="T4057">
        <v>0.67300000000000004</v>
      </c>
      <c r="U4057">
        <v>9.4E-2</v>
      </c>
      <c r="V4057">
        <v>1.8665000000000001E-4</v>
      </c>
      <c r="W4057">
        <v>0.99980999999999998</v>
      </c>
      <c r="X4057" t="s">
        <v>47</v>
      </c>
      <c r="Y4057">
        <v>4</v>
      </c>
      <c r="Z4057">
        <v>2</v>
      </c>
      <c r="AA4057" t="s">
        <v>70</v>
      </c>
      <c r="AB4057" t="s">
        <v>74</v>
      </c>
    </row>
    <row r="4058" spans="1:28" x14ac:dyDescent="0.3">
      <c r="A4058">
        <v>712365483</v>
      </c>
      <c r="B4058" s="1" t="s">
        <v>23</v>
      </c>
      <c r="C4058">
        <v>51</v>
      </c>
      <c r="D4058" s="1" t="s">
        <v>24</v>
      </c>
      <c r="E4058">
        <v>1</v>
      </c>
      <c r="F4058" s="1" t="s">
        <v>30</v>
      </c>
      <c r="G4058" s="1" t="s">
        <v>31</v>
      </c>
      <c r="H4058" s="1" t="s">
        <v>27</v>
      </c>
      <c r="I4058" s="1" t="s">
        <v>28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0.71199999999999997</v>
      </c>
      <c r="R4058">
        <v>3690</v>
      </c>
      <c r="S4058">
        <v>76</v>
      </c>
      <c r="T4058">
        <v>0.52</v>
      </c>
      <c r="U4058">
        <v>0.18</v>
      </c>
      <c r="V4058">
        <v>3.0653000000000001E-4</v>
      </c>
      <c r="W4058">
        <v>0.99968999999999997</v>
      </c>
      <c r="X4058" t="s">
        <v>48</v>
      </c>
      <c r="Y4058">
        <v>3</v>
      </c>
      <c r="Z4058">
        <v>3</v>
      </c>
      <c r="AA4058" t="s">
        <v>69</v>
      </c>
      <c r="AB4058" t="s">
        <v>74</v>
      </c>
    </row>
    <row r="4059" spans="1:28" x14ac:dyDescent="0.3">
      <c r="A4059">
        <v>789154833</v>
      </c>
      <c r="B4059" s="1" t="s">
        <v>23</v>
      </c>
      <c r="C4059">
        <v>56</v>
      </c>
      <c r="D4059" s="1" t="s">
        <v>24</v>
      </c>
      <c r="E4059">
        <v>3</v>
      </c>
      <c r="F4059" s="1" t="s">
        <v>25</v>
      </c>
      <c r="G4059" s="1" t="s">
        <v>31</v>
      </c>
      <c r="H4059" s="1" t="s">
        <v>33</v>
      </c>
      <c r="I4059" s="1" t="s">
        <v>28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0.89400000000000002</v>
      </c>
      <c r="R4059">
        <v>4137</v>
      </c>
      <c r="S4059">
        <v>72</v>
      </c>
      <c r="T4059">
        <v>0.53200000000000003</v>
      </c>
      <c r="U4059">
        <v>4.8000000000000001E-2</v>
      </c>
      <c r="V4059">
        <v>4.2354000000000001E-5</v>
      </c>
      <c r="W4059">
        <v>0.99995999999999996</v>
      </c>
      <c r="X4059" t="s">
        <v>48</v>
      </c>
      <c r="Y4059">
        <v>4</v>
      </c>
      <c r="Z4059">
        <v>3</v>
      </c>
      <c r="AA4059" t="s">
        <v>69</v>
      </c>
      <c r="AB4059" t="s">
        <v>74</v>
      </c>
    </row>
    <row r="4060" spans="1:28" x14ac:dyDescent="0.3">
      <c r="A4060">
        <v>715849983</v>
      </c>
      <c r="B4060" s="1" t="s">
        <v>23</v>
      </c>
      <c r="C4060">
        <v>44</v>
      </c>
      <c r="D4060" s="1" t="s">
        <v>29</v>
      </c>
      <c r="E4060">
        <v>4</v>
      </c>
      <c r="F4060" s="1" t="s">
        <v>34</v>
      </c>
      <c r="G4060" s="1" t="s">
        <v>26</v>
      </c>
      <c r="H4060" s="1" t="s">
        <v>32</v>
      </c>
      <c r="I4060" s="1" t="s">
        <v>28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0.97499999999999998</v>
      </c>
      <c r="R4060">
        <v>4007</v>
      </c>
      <c r="S4060">
        <v>82</v>
      </c>
      <c r="T4060">
        <v>0.95199999999999996</v>
      </c>
      <c r="U4060">
        <v>0</v>
      </c>
      <c r="V4060">
        <v>1.8217999999999999E-4</v>
      </c>
      <c r="W4060">
        <v>0.99982000000000004</v>
      </c>
      <c r="X4060" t="s">
        <v>47</v>
      </c>
      <c r="Y4060">
        <v>1</v>
      </c>
      <c r="Z4060">
        <v>2</v>
      </c>
      <c r="AA4060" t="s">
        <v>70</v>
      </c>
      <c r="AB4060" t="s">
        <v>74</v>
      </c>
    </row>
    <row r="4061" spans="1:28" x14ac:dyDescent="0.3">
      <c r="A4061">
        <v>780336258</v>
      </c>
      <c r="B4061" s="1" t="s">
        <v>23</v>
      </c>
      <c r="C4061">
        <v>55</v>
      </c>
      <c r="D4061" s="1" t="s">
        <v>29</v>
      </c>
      <c r="E4061">
        <v>1</v>
      </c>
      <c r="F4061" s="1" t="s">
        <v>30</v>
      </c>
      <c r="G4061" s="1" t="s">
        <v>31</v>
      </c>
      <c r="H4061" s="1" t="s">
        <v>32</v>
      </c>
      <c r="I4061" s="1" t="s">
        <v>28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0.83399999999999996</v>
      </c>
      <c r="R4061">
        <v>4528</v>
      </c>
      <c r="S4061">
        <v>75</v>
      </c>
      <c r="T4061">
        <v>0.78600000000000003</v>
      </c>
      <c r="U4061">
        <v>0.499</v>
      </c>
      <c r="V4061">
        <v>1.6882999999999999E-4</v>
      </c>
      <c r="W4061">
        <v>0.99983</v>
      </c>
      <c r="X4061" t="s">
        <v>48</v>
      </c>
      <c r="Y4061">
        <v>1</v>
      </c>
      <c r="Z4061">
        <v>3</v>
      </c>
      <c r="AA4061" t="s">
        <v>69</v>
      </c>
      <c r="AB4061" t="s">
        <v>76</v>
      </c>
    </row>
    <row r="4062" spans="1:28" x14ac:dyDescent="0.3">
      <c r="A4062">
        <v>716567433</v>
      </c>
      <c r="B4062" s="1" t="s">
        <v>23</v>
      </c>
      <c r="C4062">
        <v>41</v>
      </c>
      <c r="D4062" s="1" t="s">
        <v>29</v>
      </c>
      <c r="E4062">
        <v>4</v>
      </c>
      <c r="F4062" s="1" t="s">
        <v>30</v>
      </c>
      <c r="G4062" s="1" t="s">
        <v>26</v>
      </c>
      <c r="H4062" s="1" t="s">
        <v>36</v>
      </c>
      <c r="I4062" s="1" t="s">
        <v>28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0.78100000000000003</v>
      </c>
      <c r="R4062">
        <v>4337</v>
      </c>
      <c r="S4062">
        <v>82</v>
      </c>
      <c r="T4062">
        <v>1.05</v>
      </c>
      <c r="U4062">
        <v>0.38700000000000001</v>
      </c>
      <c r="V4062">
        <v>2.0076999999999999E-4</v>
      </c>
      <c r="W4062">
        <v>0.99980000000000002</v>
      </c>
      <c r="X4062" t="s">
        <v>47</v>
      </c>
      <c r="Y4062">
        <v>2</v>
      </c>
      <c r="Z4062">
        <v>2</v>
      </c>
      <c r="AA4062" t="s">
        <v>70</v>
      </c>
      <c r="AB4062" t="s">
        <v>76</v>
      </c>
    </row>
    <row r="4063" spans="1:28" x14ac:dyDescent="0.3">
      <c r="A4063">
        <v>713057658</v>
      </c>
      <c r="B4063" s="1" t="s">
        <v>23</v>
      </c>
      <c r="C4063">
        <v>48</v>
      </c>
      <c r="D4063" s="1" t="s">
        <v>29</v>
      </c>
      <c r="E4063">
        <v>3</v>
      </c>
      <c r="F4063" s="1" t="s">
        <v>34</v>
      </c>
      <c r="G4063" s="1" t="s">
        <v>43</v>
      </c>
      <c r="H4063" s="1" t="s">
        <v>32</v>
      </c>
      <c r="I4063" s="1" t="s">
        <v>28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0.64900000000000002</v>
      </c>
      <c r="R4063">
        <v>4128</v>
      </c>
      <c r="S4063">
        <v>72</v>
      </c>
      <c r="T4063">
        <v>0.67400000000000004</v>
      </c>
      <c r="U4063">
        <v>0.23599999999999999</v>
      </c>
      <c r="V4063">
        <v>1.8024999999999999E-4</v>
      </c>
      <c r="W4063">
        <v>0.99982000000000004</v>
      </c>
      <c r="X4063" t="s">
        <v>47</v>
      </c>
      <c r="Y4063">
        <v>1</v>
      </c>
      <c r="Z4063">
        <v>2</v>
      </c>
      <c r="AA4063" t="s">
        <v>70</v>
      </c>
      <c r="AB4063" t="s">
        <v>74</v>
      </c>
    </row>
    <row r="4064" spans="1:28" x14ac:dyDescent="0.3">
      <c r="A4064">
        <v>718191483</v>
      </c>
      <c r="B4064" s="1" t="s">
        <v>23</v>
      </c>
      <c r="C4064">
        <v>45</v>
      </c>
      <c r="D4064" s="1" t="s">
        <v>24</v>
      </c>
      <c r="E4064">
        <v>3</v>
      </c>
      <c r="F4064" s="1" t="s">
        <v>30</v>
      </c>
      <c r="G4064" s="1" t="s">
        <v>43</v>
      </c>
      <c r="H4064" s="1" t="s">
        <v>27</v>
      </c>
      <c r="I4064" s="1" t="s">
        <v>28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>
        <v>75</v>
      </c>
      <c r="T4064">
        <v>0.47099999999999997</v>
      </c>
      <c r="U4064">
        <v>0.26900000000000002</v>
      </c>
      <c r="V4064">
        <v>1.8665000000000001E-4</v>
      </c>
      <c r="W4064">
        <v>0.99980999999999998</v>
      </c>
      <c r="X4064" t="s">
        <v>47</v>
      </c>
      <c r="Y4064">
        <v>3</v>
      </c>
      <c r="Z4064">
        <v>2</v>
      </c>
      <c r="AA4064" t="s">
        <v>70</v>
      </c>
      <c r="AB4064" t="s">
        <v>76</v>
      </c>
    </row>
    <row r="4065" spans="1:28" x14ac:dyDescent="0.3">
      <c r="A4065">
        <v>811527933</v>
      </c>
      <c r="B4065" s="1" t="s">
        <v>44</v>
      </c>
      <c r="C4065">
        <v>65</v>
      </c>
      <c r="D4065" s="1" t="s">
        <v>29</v>
      </c>
      <c r="E4065">
        <v>0</v>
      </c>
      <c r="F4065" s="1" t="s">
        <v>40</v>
      </c>
      <c r="G4065" s="1" t="s">
        <v>31</v>
      </c>
      <c r="H4065" s="1" t="s">
        <v>32</v>
      </c>
      <c r="I4065" s="1" t="s">
        <v>39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>
        <v>39</v>
      </c>
      <c r="T4065">
        <v>0.77300000000000002</v>
      </c>
      <c r="U4065">
        <v>0.16200000000000001</v>
      </c>
      <c r="V4065">
        <v>0.99639</v>
      </c>
      <c r="W4065">
        <v>3.6142600000000002E-3</v>
      </c>
      <c r="X4065" t="s">
        <v>48</v>
      </c>
      <c r="Y4065">
        <v>1</v>
      </c>
      <c r="Z4065">
        <v>3</v>
      </c>
      <c r="AA4065" t="s">
        <v>72</v>
      </c>
      <c r="AB4065" t="s">
        <v>74</v>
      </c>
    </row>
    <row r="4066" spans="1:28" x14ac:dyDescent="0.3">
      <c r="A4066">
        <v>778617708</v>
      </c>
      <c r="B4066" s="1" t="s">
        <v>44</v>
      </c>
      <c r="C4066">
        <v>46</v>
      </c>
      <c r="D4066" s="1" t="s">
        <v>24</v>
      </c>
      <c r="E4066">
        <v>3</v>
      </c>
      <c r="F4066" s="1" t="s">
        <v>40</v>
      </c>
      <c r="G4066" s="1" t="s">
        <v>26</v>
      </c>
      <c r="H4066" s="1" t="s">
        <v>33</v>
      </c>
      <c r="I4066" s="1" t="s">
        <v>28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574.29999999999995</v>
      </c>
      <c r="Q4066">
        <v>0.76600000000000001</v>
      </c>
      <c r="R4066">
        <v>2299</v>
      </c>
      <c r="S4066">
        <v>40</v>
      </c>
      <c r="T4066">
        <v>0.48099999999999998</v>
      </c>
      <c r="U4066">
        <v>0.60099999999999998</v>
      </c>
      <c r="V4066">
        <v>0.99485000000000001</v>
      </c>
      <c r="W4066">
        <v>5.1500000000000001E-3</v>
      </c>
      <c r="X4066" t="s">
        <v>47</v>
      </c>
      <c r="Y4066">
        <v>4</v>
      </c>
      <c r="Z4066">
        <v>2</v>
      </c>
      <c r="AA4066" t="s">
        <v>70</v>
      </c>
      <c r="AB4066" t="s">
        <v>75</v>
      </c>
    </row>
    <row r="4067" spans="1:28" x14ac:dyDescent="0.3">
      <c r="A4067">
        <v>785055108</v>
      </c>
      <c r="B4067" s="1" t="s">
        <v>23</v>
      </c>
      <c r="C4067">
        <v>52</v>
      </c>
      <c r="D4067" s="1" t="s">
        <v>24</v>
      </c>
      <c r="E4067">
        <v>0</v>
      </c>
      <c r="F4067" s="1" t="s">
        <v>30</v>
      </c>
      <c r="G4067" s="1" t="s">
        <v>31</v>
      </c>
      <c r="H4067" s="1" t="s">
        <v>27</v>
      </c>
      <c r="I4067" s="1" t="s">
        <v>28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0.72199999999999998</v>
      </c>
      <c r="R4067">
        <v>3889</v>
      </c>
      <c r="S4067">
        <v>60</v>
      </c>
      <c r="T4067">
        <v>0.81799999999999995</v>
      </c>
      <c r="U4067">
        <v>0.106</v>
      </c>
      <c r="V4067">
        <v>2.8024000000000001E-4</v>
      </c>
      <c r="W4067">
        <v>0.99972000000000005</v>
      </c>
      <c r="X4067" t="s">
        <v>48</v>
      </c>
      <c r="Y4067">
        <v>3</v>
      </c>
      <c r="Z4067">
        <v>3</v>
      </c>
      <c r="AA4067" t="s">
        <v>69</v>
      </c>
      <c r="AB4067" t="s">
        <v>74</v>
      </c>
    </row>
    <row r="4068" spans="1:28" x14ac:dyDescent="0.3">
      <c r="A4068">
        <v>822961533</v>
      </c>
      <c r="B4068" s="1" t="s">
        <v>23</v>
      </c>
      <c r="C4068">
        <v>65</v>
      </c>
      <c r="D4068" s="1" t="s">
        <v>29</v>
      </c>
      <c r="E4068">
        <v>0</v>
      </c>
      <c r="F4068" s="1" t="s">
        <v>40</v>
      </c>
      <c r="G4068" s="1" t="s">
        <v>43</v>
      </c>
      <c r="H4068" s="1" t="s">
        <v>34</v>
      </c>
      <c r="I4068" s="1" t="s">
        <v>28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0.80800000000000005</v>
      </c>
      <c r="R4068">
        <v>3998</v>
      </c>
      <c r="S4068">
        <v>70</v>
      </c>
      <c r="T4068">
        <v>1</v>
      </c>
      <c r="U4068">
        <v>0</v>
      </c>
      <c r="V4068">
        <v>1.5971E-4</v>
      </c>
      <c r="W4068">
        <v>0.99983999999999995</v>
      </c>
      <c r="X4068" t="s">
        <v>48</v>
      </c>
      <c r="Y4068">
        <v>0</v>
      </c>
      <c r="Z4068">
        <v>3</v>
      </c>
      <c r="AA4068" t="s">
        <v>72</v>
      </c>
      <c r="AB4068" t="s">
        <v>74</v>
      </c>
    </row>
    <row r="4069" spans="1:28" x14ac:dyDescent="0.3">
      <c r="A4069">
        <v>709124883</v>
      </c>
      <c r="B4069" s="1" t="s">
        <v>23</v>
      </c>
      <c r="C4069">
        <v>49</v>
      </c>
      <c r="D4069" s="1" t="s">
        <v>24</v>
      </c>
      <c r="E4069">
        <v>3</v>
      </c>
      <c r="F4069" s="1" t="s">
        <v>40</v>
      </c>
      <c r="G4069" s="1" t="s">
        <v>26</v>
      </c>
      <c r="H4069" s="1" t="s">
        <v>33</v>
      </c>
      <c r="I4069" s="1" t="s">
        <v>28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0.66100000000000003</v>
      </c>
      <c r="U4069">
        <v>0.83599999999999997</v>
      </c>
      <c r="V4069">
        <v>5.5563999999999999E-5</v>
      </c>
      <c r="W4069">
        <v>0.99994000000000005</v>
      </c>
      <c r="X4069" t="s">
        <v>47</v>
      </c>
      <c r="Y4069">
        <v>4</v>
      </c>
      <c r="Z4069">
        <v>2</v>
      </c>
      <c r="AA4069" t="s">
        <v>69</v>
      </c>
      <c r="AB4069" t="s">
        <v>75</v>
      </c>
    </row>
    <row r="4070" spans="1:28" x14ac:dyDescent="0.3">
      <c r="A4070">
        <v>772574283</v>
      </c>
      <c r="B4070" s="1" t="s">
        <v>44</v>
      </c>
      <c r="C4070">
        <v>50</v>
      </c>
      <c r="D4070" s="1" t="s">
        <v>29</v>
      </c>
      <c r="E4070">
        <v>2</v>
      </c>
      <c r="F4070" s="1" t="s">
        <v>30</v>
      </c>
      <c r="G4070" s="1" t="s">
        <v>26</v>
      </c>
      <c r="H4070" s="1" t="s">
        <v>36</v>
      </c>
      <c r="I4070" s="1" t="s">
        <v>28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0.56499999999999995</v>
      </c>
      <c r="R4070">
        <v>1654</v>
      </c>
      <c r="S4070">
        <v>30</v>
      </c>
      <c r="T4070">
        <v>0.57899999999999996</v>
      </c>
      <c r="U4070">
        <v>0</v>
      </c>
      <c r="V4070">
        <v>0.99370999999999998</v>
      </c>
      <c r="W4070">
        <v>6.2899999999999996E-3</v>
      </c>
      <c r="X4070" t="s">
        <v>47</v>
      </c>
      <c r="Y4070">
        <v>2</v>
      </c>
      <c r="Z4070">
        <v>2</v>
      </c>
      <c r="AA4070" t="s">
        <v>69</v>
      </c>
      <c r="AB4070" t="s">
        <v>74</v>
      </c>
    </row>
    <row r="4071" spans="1:28" x14ac:dyDescent="0.3">
      <c r="A4071">
        <v>761240358</v>
      </c>
      <c r="B4071" s="1" t="s">
        <v>23</v>
      </c>
      <c r="C4071">
        <v>52</v>
      </c>
      <c r="D4071" s="1" t="s">
        <v>29</v>
      </c>
      <c r="E4071">
        <v>2</v>
      </c>
      <c r="F4071" s="1" t="s">
        <v>34</v>
      </c>
      <c r="G4071" s="1" t="s">
        <v>31</v>
      </c>
      <c r="H4071" s="1" t="s">
        <v>32</v>
      </c>
      <c r="I4071" s="1" t="s">
        <v>28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0.80500000000000005</v>
      </c>
      <c r="R4071">
        <v>4295</v>
      </c>
      <c r="S4071">
        <v>77</v>
      </c>
      <c r="T4071">
        <v>0.79100000000000004</v>
      </c>
      <c r="U4071">
        <v>0.56599999999999995</v>
      </c>
      <c r="V4071">
        <v>1.2511E-4</v>
      </c>
      <c r="W4071">
        <v>0.99987000000000004</v>
      </c>
      <c r="X4071" t="s">
        <v>48</v>
      </c>
      <c r="Y4071">
        <v>1</v>
      </c>
      <c r="Z4071">
        <v>3</v>
      </c>
      <c r="AA4071" t="s">
        <v>69</v>
      </c>
      <c r="AB4071" t="s">
        <v>75</v>
      </c>
    </row>
    <row r="4072" spans="1:28" x14ac:dyDescent="0.3">
      <c r="A4072">
        <v>708469533</v>
      </c>
      <c r="B4072" s="1" t="s">
        <v>23</v>
      </c>
      <c r="C4072">
        <v>42</v>
      </c>
      <c r="D4072" s="1" t="s">
        <v>29</v>
      </c>
      <c r="E4072">
        <v>3</v>
      </c>
      <c r="F4072" s="1" t="s">
        <v>34</v>
      </c>
      <c r="G4072" s="1" t="s">
        <v>26</v>
      </c>
      <c r="H4072" s="1" t="s">
        <v>34</v>
      </c>
      <c r="I4072" s="1" t="s">
        <v>28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0.78100000000000003</v>
      </c>
      <c r="R4072">
        <v>3523</v>
      </c>
      <c r="S4072">
        <v>79</v>
      </c>
      <c r="T4072">
        <v>0.71699999999999997</v>
      </c>
      <c r="U4072">
        <v>0.26700000000000002</v>
      </c>
      <c r="V4072">
        <v>2.0515999999999999E-4</v>
      </c>
      <c r="W4072">
        <v>0.99978999999999996</v>
      </c>
      <c r="X4072" t="s">
        <v>47</v>
      </c>
      <c r="Y4072">
        <v>0</v>
      </c>
      <c r="Z4072">
        <v>2</v>
      </c>
      <c r="AA4072" t="s">
        <v>70</v>
      </c>
      <c r="AB4072" t="s">
        <v>76</v>
      </c>
    </row>
    <row r="4073" spans="1:28" x14ac:dyDescent="0.3">
      <c r="A4073">
        <v>769927533</v>
      </c>
      <c r="B4073" s="1" t="s">
        <v>23</v>
      </c>
      <c r="C4073">
        <v>50</v>
      </c>
      <c r="D4073" s="1" t="s">
        <v>29</v>
      </c>
      <c r="E4073">
        <v>1</v>
      </c>
      <c r="F4073" s="1" t="s">
        <v>25</v>
      </c>
      <c r="G4073" s="1" t="s">
        <v>26</v>
      </c>
      <c r="H4073" s="1" t="s">
        <v>32</v>
      </c>
      <c r="I4073" s="1" t="s">
        <v>28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0.66200000000000003</v>
      </c>
      <c r="R4073">
        <v>4613</v>
      </c>
      <c r="S4073">
        <v>72</v>
      </c>
      <c r="T4073">
        <v>0.6</v>
      </c>
      <c r="U4073">
        <v>0.441</v>
      </c>
      <c r="V4073">
        <v>6.2632999999999995E-5</v>
      </c>
      <c r="W4073">
        <v>0.99994000000000005</v>
      </c>
      <c r="X4073" t="s">
        <v>47</v>
      </c>
      <c r="Y4073">
        <v>1</v>
      </c>
      <c r="Z4073">
        <v>2</v>
      </c>
      <c r="AA4073" t="s">
        <v>69</v>
      </c>
      <c r="AB4073" t="s">
        <v>76</v>
      </c>
    </row>
    <row r="4074" spans="1:28" x14ac:dyDescent="0.3">
      <c r="A4074">
        <v>718545033</v>
      </c>
      <c r="B4074" s="1" t="s">
        <v>23</v>
      </c>
      <c r="C4074">
        <v>27</v>
      </c>
      <c r="D4074" s="1" t="s">
        <v>29</v>
      </c>
      <c r="E4074">
        <v>0</v>
      </c>
      <c r="F4074" s="1" t="s">
        <v>30</v>
      </c>
      <c r="G4074" s="1" t="s">
        <v>26</v>
      </c>
      <c r="H4074" s="1" t="s">
        <v>32</v>
      </c>
      <c r="I4074" s="1" t="s">
        <v>28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0.74399999999999999</v>
      </c>
      <c r="R4074">
        <v>5146</v>
      </c>
      <c r="S4074">
        <v>78</v>
      </c>
      <c r="T4074">
        <v>0.73299999999999998</v>
      </c>
      <c r="U4074">
        <v>0.76700000000000002</v>
      </c>
      <c r="V4074">
        <v>9.7672999999999998E-5</v>
      </c>
      <c r="W4074">
        <v>0.99990000000000001</v>
      </c>
      <c r="X4074" t="s">
        <v>49</v>
      </c>
      <c r="Y4074">
        <v>1</v>
      </c>
      <c r="Z4074">
        <v>1</v>
      </c>
      <c r="AA4074" t="s">
        <v>71</v>
      </c>
      <c r="AB4074" t="s">
        <v>75</v>
      </c>
    </row>
    <row r="4075" spans="1:28" x14ac:dyDescent="0.3">
      <c r="A4075">
        <v>714972558</v>
      </c>
      <c r="B4075" s="1" t="s">
        <v>44</v>
      </c>
      <c r="C4075">
        <v>37</v>
      </c>
      <c r="D4075" s="1" t="s">
        <v>29</v>
      </c>
      <c r="E4075">
        <v>2</v>
      </c>
      <c r="F4075" s="1" t="s">
        <v>30</v>
      </c>
      <c r="G4075" s="1" t="s">
        <v>31</v>
      </c>
      <c r="H4075" s="1" t="s">
        <v>32</v>
      </c>
      <c r="I4075" s="1" t="s">
        <v>28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0.88900000000000001</v>
      </c>
      <c r="R4075">
        <v>2729</v>
      </c>
      <c r="S4075">
        <v>45</v>
      </c>
      <c r="T4075">
        <v>0.40600000000000003</v>
      </c>
      <c r="U4075">
        <v>0</v>
      </c>
      <c r="V4075">
        <v>0.98514999999999997</v>
      </c>
      <c r="W4075">
        <v>1.485E-2</v>
      </c>
      <c r="X4075" t="s">
        <v>47</v>
      </c>
      <c r="Y4075">
        <v>1</v>
      </c>
      <c r="Z4075">
        <v>2</v>
      </c>
      <c r="AA4075" t="s">
        <v>70</v>
      </c>
      <c r="AB4075" t="s">
        <v>74</v>
      </c>
    </row>
    <row r="4076" spans="1:28" x14ac:dyDescent="0.3">
      <c r="A4076">
        <v>772204758</v>
      </c>
      <c r="B4076" s="1" t="s">
        <v>23</v>
      </c>
      <c r="C4076">
        <v>42</v>
      </c>
      <c r="D4076" s="1" t="s">
        <v>29</v>
      </c>
      <c r="E4076">
        <v>2</v>
      </c>
      <c r="F4076" s="1" t="s">
        <v>41</v>
      </c>
      <c r="G4076" s="1" t="s">
        <v>34</v>
      </c>
      <c r="H4076" s="1" t="s">
        <v>32</v>
      </c>
      <c r="I4076" s="1" t="s">
        <v>28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0.63400000000000001</v>
      </c>
      <c r="R4076">
        <v>2306</v>
      </c>
      <c r="S4076">
        <v>46</v>
      </c>
      <c r="T4076">
        <v>0.64300000000000002</v>
      </c>
      <c r="U4076">
        <v>0.30599999999999999</v>
      </c>
      <c r="V4076">
        <v>1.3392999999999999E-4</v>
      </c>
      <c r="W4076">
        <v>0.99987000000000004</v>
      </c>
      <c r="X4076" t="s">
        <v>47</v>
      </c>
      <c r="Y4076">
        <v>1</v>
      </c>
      <c r="Z4076">
        <v>2</v>
      </c>
      <c r="AA4076" t="s">
        <v>70</v>
      </c>
      <c r="AB4076" t="s">
        <v>76</v>
      </c>
    </row>
    <row r="4077" spans="1:28" x14ac:dyDescent="0.3">
      <c r="A4077">
        <v>709039533</v>
      </c>
      <c r="B4077" s="1" t="s">
        <v>23</v>
      </c>
      <c r="C4077">
        <v>43</v>
      </c>
      <c r="D4077" s="1" t="s">
        <v>29</v>
      </c>
      <c r="E4077">
        <v>3</v>
      </c>
      <c r="F4077" s="1" t="s">
        <v>34</v>
      </c>
      <c r="G4077" s="1" t="s">
        <v>34</v>
      </c>
      <c r="H4077" s="1" t="s">
        <v>32</v>
      </c>
      <c r="I4077" s="1" t="s">
        <v>28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0.57199999999999995</v>
      </c>
      <c r="R4077">
        <v>3829</v>
      </c>
      <c r="S4077">
        <v>55</v>
      </c>
      <c r="T4077">
        <v>0.96399999999999997</v>
      </c>
      <c r="U4077">
        <v>0.19800000000000001</v>
      </c>
      <c r="V4077">
        <v>1.8024999999999999E-4</v>
      </c>
      <c r="W4077">
        <v>0.99982000000000004</v>
      </c>
      <c r="X4077" t="s">
        <v>47</v>
      </c>
      <c r="Y4077">
        <v>1</v>
      </c>
      <c r="Z4077">
        <v>2</v>
      </c>
      <c r="AA4077" t="s">
        <v>71</v>
      </c>
      <c r="AB4077" t="s">
        <v>74</v>
      </c>
    </row>
    <row r="4078" spans="1:28" x14ac:dyDescent="0.3">
      <c r="A4078">
        <v>716492583</v>
      </c>
      <c r="B4078" s="1" t="s">
        <v>23</v>
      </c>
      <c r="C4078">
        <v>37</v>
      </c>
      <c r="D4078" s="1" t="s">
        <v>29</v>
      </c>
      <c r="E4078">
        <v>1</v>
      </c>
      <c r="F4078" s="1" t="s">
        <v>35</v>
      </c>
      <c r="G4078" s="1" t="s">
        <v>31</v>
      </c>
      <c r="H4078" s="1" t="s">
        <v>32</v>
      </c>
      <c r="I4078" s="1" t="s">
        <v>28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0.90300000000000002</v>
      </c>
      <c r="R4078">
        <v>4539</v>
      </c>
      <c r="S4078">
        <v>89</v>
      </c>
      <c r="T4078">
        <v>0.745</v>
      </c>
      <c r="U4078">
        <v>0.71499999999999997</v>
      </c>
      <c r="V4078">
        <v>4.9799999999999996E-4</v>
      </c>
      <c r="W4078">
        <v>0.99950000000000006</v>
      </c>
      <c r="X4078" t="s">
        <v>47</v>
      </c>
      <c r="Y4078">
        <v>1</v>
      </c>
      <c r="Z4078">
        <v>2</v>
      </c>
      <c r="AA4078" t="s">
        <v>70</v>
      </c>
      <c r="AB4078" t="s">
        <v>75</v>
      </c>
    </row>
    <row r="4079" spans="1:28" x14ac:dyDescent="0.3">
      <c r="A4079">
        <v>766381908</v>
      </c>
      <c r="B4079" s="1" t="s">
        <v>23</v>
      </c>
      <c r="C4079">
        <v>49</v>
      </c>
      <c r="D4079" s="1" t="s">
        <v>29</v>
      </c>
      <c r="E4079">
        <v>4</v>
      </c>
      <c r="F4079" s="1" t="s">
        <v>25</v>
      </c>
      <c r="G4079" s="1" t="s">
        <v>26</v>
      </c>
      <c r="H4079" s="1" t="s">
        <v>32</v>
      </c>
      <c r="I4079" s="1" t="s">
        <v>28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>
        <v>80</v>
      </c>
      <c r="T4079">
        <v>0.6</v>
      </c>
      <c r="U4079">
        <v>0.51100000000000001</v>
      </c>
      <c r="V4079">
        <v>1.6112E-4</v>
      </c>
      <c r="W4079">
        <v>0.99983999999999995</v>
      </c>
      <c r="X4079" t="s">
        <v>47</v>
      </c>
      <c r="Y4079">
        <v>1</v>
      </c>
      <c r="Z4079">
        <v>2</v>
      </c>
      <c r="AA4079" t="s">
        <v>69</v>
      </c>
      <c r="AB4079" t="s">
        <v>75</v>
      </c>
    </row>
    <row r="4080" spans="1:28" x14ac:dyDescent="0.3">
      <c r="A4080">
        <v>719109783</v>
      </c>
      <c r="B4080" s="1" t="s">
        <v>23</v>
      </c>
      <c r="C4080">
        <v>42</v>
      </c>
      <c r="D4080" s="1" t="s">
        <v>24</v>
      </c>
      <c r="E4080">
        <v>3</v>
      </c>
      <c r="F4080" s="1" t="s">
        <v>35</v>
      </c>
      <c r="G4080" s="1" t="s">
        <v>26</v>
      </c>
      <c r="H4080" s="1" t="s">
        <v>36</v>
      </c>
      <c r="I4080" s="1" t="s">
        <v>28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0.72399999999999998</v>
      </c>
      <c r="R4080">
        <v>4323</v>
      </c>
      <c r="S4080">
        <v>72</v>
      </c>
      <c r="T4080">
        <v>0.5</v>
      </c>
      <c r="U4080">
        <v>0.13800000000000001</v>
      </c>
      <c r="V4080">
        <v>1.9191E-4</v>
      </c>
      <c r="W4080">
        <v>0.99980999999999998</v>
      </c>
      <c r="X4080" t="s">
        <v>47</v>
      </c>
      <c r="Y4080">
        <v>2</v>
      </c>
      <c r="Z4080">
        <v>2</v>
      </c>
      <c r="AA4080" t="s">
        <v>70</v>
      </c>
      <c r="AB4080" t="s">
        <v>74</v>
      </c>
    </row>
    <row r="4081" spans="1:28" x14ac:dyDescent="0.3">
      <c r="A4081">
        <v>796236258</v>
      </c>
      <c r="B4081" s="1" t="s">
        <v>23</v>
      </c>
      <c r="C4081">
        <v>48</v>
      </c>
      <c r="D4081" s="1" t="s">
        <v>29</v>
      </c>
      <c r="E4081">
        <v>5</v>
      </c>
      <c r="F4081" s="1" t="s">
        <v>25</v>
      </c>
      <c r="G4081" s="1" t="s">
        <v>31</v>
      </c>
      <c r="H4081" s="1" t="s">
        <v>36</v>
      </c>
      <c r="I4081" s="1" t="s">
        <v>28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0.61299999999999999</v>
      </c>
      <c r="R4081">
        <v>4030</v>
      </c>
      <c r="S4081">
        <v>86</v>
      </c>
      <c r="T4081">
        <v>0.48299999999999998</v>
      </c>
      <c r="U4081">
        <v>0.45800000000000002</v>
      </c>
      <c r="V4081">
        <v>5.5276999999999999E-5</v>
      </c>
      <c r="W4081">
        <v>0.99994000000000005</v>
      </c>
      <c r="X4081" t="s">
        <v>47</v>
      </c>
      <c r="Y4081">
        <v>2</v>
      </c>
      <c r="Z4081">
        <v>2</v>
      </c>
      <c r="AA4081" t="s">
        <v>69</v>
      </c>
      <c r="AB4081" t="s">
        <v>76</v>
      </c>
    </row>
    <row r="4082" spans="1:28" x14ac:dyDescent="0.3">
      <c r="A4082">
        <v>709700058</v>
      </c>
      <c r="B4082" s="1" t="s">
        <v>23</v>
      </c>
      <c r="C4082">
        <v>52</v>
      </c>
      <c r="D4082" s="1" t="s">
        <v>29</v>
      </c>
      <c r="E4082">
        <v>2</v>
      </c>
      <c r="F4082" s="1" t="s">
        <v>30</v>
      </c>
      <c r="G4082" s="1" t="s">
        <v>31</v>
      </c>
      <c r="H4082" s="1" t="s">
        <v>36</v>
      </c>
      <c r="I4082" s="1" t="s">
        <v>28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0.42899999999999999</v>
      </c>
      <c r="U4082">
        <v>0.16300000000000001</v>
      </c>
      <c r="V4082">
        <v>1.1382E-4</v>
      </c>
      <c r="W4082">
        <v>0.99988999999999995</v>
      </c>
      <c r="X4082" t="s">
        <v>48</v>
      </c>
      <c r="Y4082">
        <v>2</v>
      </c>
      <c r="Z4082">
        <v>3</v>
      </c>
      <c r="AA4082" t="s">
        <v>70</v>
      </c>
      <c r="AB4082" t="s">
        <v>74</v>
      </c>
    </row>
    <row r="4083" spans="1:28" x14ac:dyDescent="0.3">
      <c r="A4083">
        <v>716905158</v>
      </c>
      <c r="B4083" s="1" t="s">
        <v>23</v>
      </c>
      <c r="C4083">
        <v>45</v>
      </c>
      <c r="D4083" s="1" t="s">
        <v>24</v>
      </c>
      <c r="E4083">
        <v>2</v>
      </c>
      <c r="F4083" s="1" t="s">
        <v>34</v>
      </c>
      <c r="G4083" s="1" t="s">
        <v>31</v>
      </c>
      <c r="H4083" s="1" t="s">
        <v>27</v>
      </c>
      <c r="I4083" s="1" t="s">
        <v>28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0.80700000000000005</v>
      </c>
      <c r="R4083">
        <v>3904</v>
      </c>
      <c r="S4083">
        <v>72</v>
      </c>
      <c r="T4083">
        <v>1.1180000000000001</v>
      </c>
      <c r="U4083">
        <v>0</v>
      </c>
      <c r="V4083">
        <v>1.0183000000000001E-4</v>
      </c>
      <c r="W4083">
        <v>0.99990000000000001</v>
      </c>
      <c r="X4083" t="s">
        <v>47</v>
      </c>
      <c r="Y4083">
        <v>3</v>
      </c>
      <c r="Z4083">
        <v>2</v>
      </c>
      <c r="AA4083" t="s">
        <v>70</v>
      </c>
      <c r="AB4083" t="s">
        <v>74</v>
      </c>
    </row>
    <row r="4084" spans="1:28" x14ac:dyDescent="0.3">
      <c r="A4084">
        <v>718851783</v>
      </c>
      <c r="B4084" s="1" t="s">
        <v>23</v>
      </c>
      <c r="C4084">
        <v>49</v>
      </c>
      <c r="D4084" s="1" t="s">
        <v>24</v>
      </c>
      <c r="E4084">
        <v>1</v>
      </c>
      <c r="F4084" s="1" t="s">
        <v>25</v>
      </c>
      <c r="G4084" s="1" t="s">
        <v>26</v>
      </c>
      <c r="H4084" s="1" t="s">
        <v>33</v>
      </c>
      <c r="I4084" s="1" t="s">
        <v>39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0.69799999999999995</v>
      </c>
      <c r="R4084">
        <v>3924</v>
      </c>
      <c r="S4084">
        <v>65</v>
      </c>
      <c r="T4084">
        <v>0.51200000000000001</v>
      </c>
      <c r="U4084">
        <v>6.9000000000000006E-2</v>
      </c>
      <c r="V4084">
        <v>1.483E-4</v>
      </c>
      <c r="W4084">
        <v>0.99985000000000002</v>
      </c>
      <c r="X4084" t="s">
        <v>47</v>
      </c>
      <c r="Y4084">
        <v>4</v>
      </c>
      <c r="Z4084">
        <v>2</v>
      </c>
      <c r="AA4084" t="s">
        <v>69</v>
      </c>
      <c r="AB4084" t="s">
        <v>74</v>
      </c>
    </row>
    <row r="4085" spans="1:28" x14ac:dyDescent="0.3">
      <c r="A4085">
        <v>709709283</v>
      </c>
      <c r="B4085" s="1" t="s">
        <v>44</v>
      </c>
      <c r="C4085">
        <v>38</v>
      </c>
      <c r="D4085" s="1" t="s">
        <v>24</v>
      </c>
      <c r="E4085">
        <v>3</v>
      </c>
      <c r="F4085" s="1" t="s">
        <v>40</v>
      </c>
      <c r="G4085" s="1" t="s">
        <v>31</v>
      </c>
      <c r="H4085" s="1" t="s">
        <v>36</v>
      </c>
      <c r="I4085" s="1" t="s">
        <v>28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0.58599999999999997</v>
      </c>
      <c r="R4085">
        <v>2256</v>
      </c>
      <c r="S4085">
        <v>40</v>
      </c>
      <c r="T4085">
        <v>0.28999999999999998</v>
      </c>
      <c r="U4085">
        <v>9.2999999999999999E-2</v>
      </c>
      <c r="V4085">
        <v>0.99697000000000002</v>
      </c>
      <c r="W4085">
        <v>3.0251900000000001E-3</v>
      </c>
      <c r="X4085" t="s">
        <v>47</v>
      </c>
      <c r="Y4085">
        <v>2</v>
      </c>
      <c r="Z4085">
        <v>2</v>
      </c>
      <c r="AA4085" t="s">
        <v>71</v>
      </c>
      <c r="AB4085" t="s">
        <v>74</v>
      </c>
    </row>
    <row r="4086" spans="1:28" x14ac:dyDescent="0.3">
      <c r="A4086">
        <v>711993258</v>
      </c>
      <c r="B4086" s="1" t="s">
        <v>23</v>
      </c>
      <c r="C4086">
        <v>50</v>
      </c>
      <c r="D4086" s="1" t="s">
        <v>29</v>
      </c>
      <c r="E4086">
        <v>0</v>
      </c>
      <c r="F4086" s="1" t="s">
        <v>25</v>
      </c>
      <c r="G4086" s="1" t="s">
        <v>31</v>
      </c>
      <c r="H4086" s="1" t="s">
        <v>36</v>
      </c>
      <c r="I4086" s="1" t="s">
        <v>28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0.82099999999999995</v>
      </c>
      <c r="R4086">
        <v>4240</v>
      </c>
      <c r="S4086">
        <v>73</v>
      </c>
      <c r="T4086">
        <v>0.58699999999999997</v>
      </c>
      <c r="U4086">
        <v>0.249</v>
      </c>
      <c r="V4086">
        <v>1.5004999999999999E-4</v>
      </c>
      <c r="W4086">
        <v>0.99985000000000002</v>
      </c>
      <c r="X4086" t="s">
        <v>47</v>
      </c>
      <c r="Y4086">
        <v>2</v>
      </c>
      <c r="Z4086">
        <v>2</v>
      </c>
      <c r="AA4086" t="s">
        <v>69</v>
      </c>
      <c r="AB4086" t="s">
        <v>74</v>
      </c>
    </row>
    <row r="4087" spans="1:28" x14ac:dyDescent="0.3">
      <c r="A4087">
        <v>780105483</v>
      </c>
      <c r="B4087" s="1" t="s">
        <v>44</v>
      </c>
      <c r="C4087">
        <v>65</v>
      </c>
      <c r="D4087" s="1" t="s">
        <v>29</v>
      </c>
      <c r="E4087">
        <v>0</v>
      </c>
      <c r="F4087" s="1" t="s">
        <v>35</v>
      </c>
      <c r="G4087" s="1" t="s">
        <v>31</v>
      </c>
      <c r="H4087" s="1" t="s">
        <v>32</v>
      </c>
      <c r="I4087" s="1" t="s">
        <v>28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0.48499999999999999</v>
      </c>
      <c r="U4087">
        <v>0.222</v>
      </c>
      <c r="V4087">
        <v>0.99819000000000002</v>
      </c>
      <c r="W4087">
        <v>1.8132000000000001E-3</v>
      </c>
      <c r="X4087" t="s">
        <v>48</v>
      </c>
      <c r="Y4087">
        <v>1</v>
      </c>
      <c r="Z4087">
        <v>3</v>
      </c>
      <c r="AA4087" t="s">
        <v>72</v>
      </c>
      <c r="AB4087" t="s">
        <v>74</v>
      </c>
    </row>
    <row r="4088" spans="1:28" x14ac:dyDescent="0.3">
      <c r="A4088">
        <v>718350033</v>
      </c>
      <c r="B4088" s="1" t="s">
        <v>23</v>
      </c>
      <c r="C4088">
        <v>50</v>
      </c>
      <c r="D4088" s="1" t="s">
        <v>24</v>
      </c>
      <c r="E4088">
        <v>3</v>
      </c>
      <c r="F4088" s="1" t="s">
        <v>40</v>
      </c>
      <c r="G4088" s="1" t="s">
        <v>31</v>
      </c>
      <c r="H4088" s="1" t="s">
        <v>36</v>
      </c>
      <c r="I4088" s="1" t="s">
        <v>28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0.61299999999999999</v>
      </c>
      <c r="V4088">
        <v>1.1483E-4</v>
      </c>
      <c r="W4088">
        <v>0.99988999999999995</v>
      </c>
      <c r="X4088" t="s">
        <v>47</v>
      </c>
      <c r="Y4088">
        <v>2</v>
      </c>
      <c r="Z4088">
        <v>2</v>
      </c>
      <c r="AA4088" t="s">
        <v>70</v>
      </c>
      <c r="AB4088" t="s">
        <v>75</v>
      </c>
    </row>
    <row r="4089" spans="1:28" x14ac:dyDescent="0.3">
      <c r="A4089">
        <v>715294083</v>
      </c>
      <c r="B4089" s="1" t="s">
        <v>44</v>
      </c>
      <c r="C4089">
        <v>46</v>
      </c>
      <c r="D4089" s="1" t="s">
        <v>24</v>
      </c>
      <c r="E4089">
        <v>2</v>
      </c>
      <c r="F4089" s="1" t="s">
        <v>40</v>
      </c>
      <c r="G4089" s="1" t="s">
        <v>31</v>
      </c>
      <c r="H4089" s="1" t="s">
        <v>33</v>
      </c>
      <c r="I4089" s="1" t="s">
        <v>28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0.45100000000000001</v>
      </c>
      <c r="R4089">
        <v>1760</v>
      </c>
      <c r="S4089">
        <v>40</v>
      </c>
      <c r="T4089">
        <v>0.6</v>
      </c>
      <c r="U4089">
        <v>0</v>
      </c>
      <c r="V4089">
        <v>0.99431999999999998</v>
      </c>
      <c r="W4089">
        <v>5.6800000000000002E-3</v>
      </c>
      <c r="X4089" t="s">
        <v>47</v>
      </c>
      <c r="Y4089">
        <v>4</v>
      </c>
      <c r="Z4089">
        <v>2</v>
      </c>
      <c r="AA4089" t="s">
        <v>69</v>
      </c>
      <c r="AB4089" t="s">
        <v>74</v>
      </c>
    </row>
    <row r="4090" spans="1:28" x14ac:dyDescent="0.3">
      <c r="A4090">
        <v>710905908</v>
      </c>
      <c r="B4090" s="1" t="s">
        <v>23</v>
      </c>
      <c r="C4090">
        <v>43</v>
      </c>
      <c r="D4090" s="1" t="s">
        <v>24</v>
      </c>
      <c r="E4090">
        <v>4</v>
      </c>
      <c r="F4090" s="1" t="s">
        <v>25</v>
      </c>
      <c r="G4090" s="1" t="s">
        <v>31</v>
      </c>
      <c r="H4090" s="1" t="s">
        <v>27</v>
      </c>
      <c r="I4090" s="1" t="s">
        <v>28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>
        <v>30</v>
      </c>
      <c r="T4090">
        <v>0.5</v>
      </c>
      <c r="U4090">
        <v>0.27200000000000002</v>
      </c>
      <c r="V4090">
        <v>3.0842E-4</v>
      </c>
      <c r="W4090">
        <v>0.99968999999999997</v>
      </c>
      <c r="X4090" t="s">
        <v>47</v>
      </c>
      <c r="Y4090">
        <v>3</v>
      </c>
      <c r="Z4090">
        <v>2</v>
      </c>
      <c r="AA4090" t="s">
        <v>70</v>
      </c>
      <c r="AB4090" t="s">
        <v>76</v>
      </c>
    </row>
    <row r="4091" spans="1:28" x14ac:dyDescent="0.3">
      <c r="A4091">
        <v>721387008</v>
      </c>
      <c r="B4091" s="1" t="s">
        <v>23</v>
      </c>
      <c r="C4091">
        <v>42</v>
      </c>
      <c r="D4091" s="1" t="s">
        <v>24</v>
      </c>
      <c r="E4091">
        <v>4</v>
      </c>
      <c r="F4091" s="1" t="s">
        <v>30</v>
      </c>
      <c r="G4091" s="1" t="s">
        <v>26</v>
      </c>
      <c r="H4091" s="1" t="s">
        <v>37</v>
      </c>
      <c r="I4091" s="1" t="s">
        <v>28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0.47899999999999998</v>
      </c>
      <c r="R4091">
        <v>4792</v>
      </c>
      <c r="S4091">
        <v>69</v>
      </c>
      <c r="T4091">
        <v>0.64300000000000002</v>
      </c>
      <c r="U4091">
        <v>0.57499999999999996</v>
      </c>
      <c r="V4091">
        <v>2.0076999999999999E-4</v>
      </c>
      <c r="W4091">
        <v>0.99980000000000002</v>
      </c>
      <c r="X4091" t="s">
        <v>47</v>
      </c>
      <c r="Y4091">
        <v>5</v>
      </c>
      <c r="Z4091">
        <v>2</v>
      </c>
      <c r="AA4091" t="s">
        <v>71</v>
      </c>
      <c r="AB4091" t="s">
        <v>75</v>
      </c>
    </row>
    <row r="4092" spans="1:28" x14ac:dyDescent="0.3">
      <c r="A4092">
        <v>715411608</v>
      </c>
      <c r="B4092" s="1" t="s">
        <v>23</v>
      </c>
      <c r="C4092">
        <v>45</v>
      </c>
      <c r="D4092" s="1" t="s">
        <v>29</v>
      </c>
      <c r="E4092">
        <v>3</v>
      </c>
      <c r="F4092" s="1" t="s">
        <v>25</v>
      </c>
      <c r="G4092" s="1" t="s">
        <v>31</v>
      </c>
      <c r="H4092" s="1" t="s">
        <v>36</v>
      </c>
      <c r="I4092" s="1" t="s">
        <v>28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0.58799999999999997</v>
      </c>
      <c r="R4092">
        <v>2978</v>
      </c>
      <c r="S4092">
        <v>61</v>
      </c>
      <c r="T4092">
        <v>0.90600000000000003</v>
      </c>
      <c r="U4092">
        <v>0.66900000000000004</v>
      </c>
      <c r="V4092">
        <v>3.3504999999999999E-5</v>
      </c>
      <c r="W4092">
        <v>0.99997000000000003</v>
      </c>
      <c r="X4092" t="s">
        <v>47</v>
      </c>
      <c r="Y4092">
        <v>2</v>
      </c>
      <c r="Z4092">
        <v>2</v>
      </c>
      <c r="AA4092" t="s">
        <v>70</v>
      </c>
      <c r="AB4092" t="s">
        <v>75</v>
      </c>
    </row>
    <row r="4093" spans="1:28" x14ac:dyDescent="0.3">
      <c r="A4093">
        <v>710598408</v>
      </c>
      <c r="B4093" s="1" t="s">
        <v>23</v>
      </c>
      <c r="C4093">
        <v>55</v>
      </c>
      <c r="D4093" s="1" t="s">
        <v>29</v>
      </c>
      <c r="E4093">
        <v>0</v>
      </c>
      <c r="F4093" s="1" t="s">
        <v>30</v>
      </c>
      <c r="G4093" s="1" t="s">
        <v>31</v>
      </c>
      <c r="H4093" s="1" t="s">
        <v>32</v>
      </c>
      <c r="I4093" s="1" t="s">
        <v>28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0.81599999999999995</v>
      </c>
      <c r="R4093">
        <v>4557</v>
      </c>
      <c r="S4093">
        <v>94</v>
      </c>
      <c r="T4093">
        <v>0.84299999999999997</v>
      </c>
      <c r="U4093">
        <v>0</v>
      </c>
      <c r="V4093">
        <v>2.8501E-5</v>
      </c>
      <c r="W4093">
        <v>0.99997000000000003</v>
      </c>
      <c r="X4093" t="s">
        <v>48</v>
      </c>
      <c r="Y4093">
        <v>1</v>
      </c>
      <c r="Z4093">
        <v>3</v>
      </c>
      <c r="AA4093" t="s">
        <v>70</v>
      </c>
      <c r="AB4093" t="s">
        <v>74</v>
      </c>
    </row>
    <row r="4094" spans="1:28" x14ac:dyDescent="0.3">
      <c r="A4094">
        <v>718521258</v>
      </c>
      <c r="B4094" s="1" t="s">
        <v>23</v>
      </c>
      <c r="C4094">
        <v>50</v>
      </c>
      <c r="D4094" s="1" t="s">
        <v>29</v>
      </c>
      <c r="E4094">
        <v>4</v>
      </c>
      <c r="F4094" s="1" t="s">
        <v>41</v>
      </c>
      <c r="G4094" s="1" t="s">
        <v>26</v>
      </c>
      <c r="H4094" s="1" t="s">
        <v>34</v>
      </c>
      <c r="I4094" s="1" t="s">
        <v>28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0.74399999999999999</v>
      </c>
      <c r="R4094">
        <v>3445</v>
      </c>
      <c r="S4094">
        <v>76</v>
      </c>
      <c r="T4094">
        <v>0.76700000000000002</v>
      </c>
      <c r="U4094">
        <v>0</v>
      </c>
      <c r="V4094">
        <v>6.3670999999999997E-4</v>
      </c>
      <c r="W4094">
        <v>0.99936000000000003</v>
      </c>
      <c r="X4094" t="s">
        <v>47</v>
      </c>
      <c r="Y4094">
        <v>0</v>
      </c>
      <c r="Z4094">
        <v>2</v>
      </c>
      <c r="AA4094" t="s">
        <v>69</v>
      </c>
      <c r="AB4094" t="s">
        <v>74</v>
      </c>
    </row>
    <row r="4095" spans="1:28" x14ac:dyDescent="0.3">
      <c r="A4095">
        <v>713138433</v>
      </c>
      <c r="B4095" s="1" t="s">
        <v>23</v>
      </c>
      <c r="C4095">
        <v>50</v>
      </c>
      <c r="D4095" s="1" t="s">
        <v>24</v>
      </c>
      <c r="E4095">
        <v>3</v>
      </c>
      <c r="F4095" s="1" t="s">
        <v>30</v>
      </c>
      <c r="G4095" s="1" t="s">
        <v>31</v>
      </c>
      <c r="H4095" s="1" t="s">
        <v>27</v>
      </c>
      <c r="I4095" s="1" t="s">
        <v>28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0.68300000000000005</v>
      </c>
      <c r="R4095">
        <v>3206</v>
      </c>
      <c r="S4095">
        <v>54</v>
      </c>
      <c r="T4095">
        <v>0.8</v>
      </c>
      <c r="U4095">
        <v>6.9000000000000006E-2</v>
      </c>
      <c r="V4095">
        <v>1.9864000000000001E-4</v>
      </c>
      <c r="W4095">
        <v>0.99980000000000002</v>
      </c>
      <c r="X4095" t="s">
        <v>47</v>
      </c>
      <c r="Y4095">
        <v>3</v>
      </c>
      <c r="Z4095">
        <v>2</v>
      </c>
      <c r="AA4095" t="s">
        <v>69</v>
      </c>
      <c r="AB4095" t="s">
        <v>74</v>
      </c>
    </row>
    <row r="4096" spans="1:28" x14ac:dyDescent="0.3">
      <c r="A4096">
        <v>718819158</v>
      </c>
      <c r="B4096" s="1" t="s">
        <v>23</v>
      </c>
      <c r="C4096">
        <v>54</v>
      </c>
      <c r="D4096" s="1" t="s">
        <v>29</v>
      </c>
      <c r="E4096">
        <v>3</v>
      </c>
      <c r="F4096" s="1" t="s">
        <v>35</v>
      </c>
      <c r="G4096" s="1" t="s">
        <v>31</v>
      </c>
      <c r="H4096" s="1" t="s">
        <v>36</v>
      </c>
      <c r="I4096" s="1" t="s">
        <v>28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0.73299999999999998</v>
      </c>
      <c r="R4096">
        <v>4361</v>
      </c>
      <c r="S4096">
        <v>75</v>
      </c>
      <c r="T4096">
        <v>0.63</v>
      </c>
      <c r="U4096">
        <v>0.88300000000000001</v>
      </c>
      <c r="V4096">
        <v>9.8837000000000003E-5</v>
      </c>
      <c r="W4096">
        <v>0.99990000000000001</v>
      </c>
      <c r="X4096" t="s">
        <v>48</v>
      </c>
      <c r="Y4096">
        <v>2</v>
      </c>
      <c r="Z4096">
        <v>3</v>
      </c>
      <c r="AA4096" t="s">
        <v>69</v>
      </c>
      <c r="AB4096" t="s">
        <v>75</v>
      </c>
    </row>
    <row r="4097" spans="1:28" x14ac:dyDescent="0.3">
      <c r="A4097">
        <v>718871358</v>
      </c>
      <c r="B4097" s="1" t="s">
        <v>23</v>
      </c>
      <c r="C4097">
        <v>45</v>
      </c>
      <c r="D4097" s="1" t="s">
        <v>29</v>
      </c>
      <c r="E4097">
        <v>2</v>
      </c>
      <c r="F4097" s="1" t="s">
        <v>30</v>
      </c>
      <c r="G4097" s="1" t="s">
        <v>31</v>
      </c>
      <c r="H4097" s="1" t="s">
        <v>34</v>
      </c>
      <c r="I4097" s="1" t="s">
        <v>28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0.64900000000000002</v>
      </c>
      <c r="R4097">
        <v>4964</v>
      </c>
      <c r="S4097">
        <v>82</v>
      </c>
      <c r="T4097">
        <v>0.90700000000000003</v>
      </c>
      <c r="U4097">
        <v>0</v>
      </c>
      <c r="V4097">
        <v>3.3213999999999997E-5</v>
      </c>
      <c r="W4097">
        <v>0.99997000000000003</v>
      </c>
      <c r="X4097" t="s">
        <v>47</v>
      </c>
      <c r="Y4097">
        <v>0</v>
      </c>
      <c r="Z4097">
        <v>2</v>
      </c>
      <c r="AA4097" t="s">
        <v>70</v>
      </c>
      <c r="AB4097" t="s">
        <v>74</v>
      </c>
    </row>
    <row r="4098" spans="1:28" x14ac:dyDescent="0.3">
      <c r="A4098">
        <v>720186258</v>
      </c>
      <c r="B4098" s="1" t="s">
        <v>23</v>
      </c>
      <c r="C4098">
        <v>45</v>
      </c>
      <c r="D4098" s="1" t="s">
        <v>29</v>
      </c>
      <c r="E4098">
        <v>4</v>
      </c>
      <c r="F4098" s="1" t="s">
        <v>25</v>
      </c>
      <c r="G4098" s="1" t="s">
        <v>43</v>
      </c>
      <c r="H4098" s="1" t="s">
        <v>36</v>
      </c>
      <c r="I4098" s="1" t="s">
        <v>28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0.54700000000000004</v>
      </c>
      <c r="R4098">
        <v>4136</v>
      </c>
      <c r="S4098">
        <v>77</v>
      </c>
      <c r="T4098">
        <v>0.60399999999999998</v>
      </c>
      <c r="U4098">
        <v>0.249</v>
      </c>
      <c r="V4098">
        <v>3.3293999999999999E-4</v>
      </c>
      <c r="W4098">
        <v>0.99966999999999995</v>
      </c>
      <c r="X4098" t="s">
        <v>47</v>
      </c>
      <c r="Y4098">
        <v>2</v>
      </c>
      <c r="Z4098">
        <v>2</v>
      </c>
      <c r="AA4098" t="s">
        <v>70</v>
      </c>
      <c r="AB4098" t="s">
        <v>74</v>
      </c>
    </row>
    <row r="4099" spans="1:28" x14ac:dyDescent="0.3">
      <c r="A4099">
        <v>710197308</v>
      </c>
      <c r="B4099" s="1" t="s">
        <v>23</v>
      </c>
      <c r="C4099">
        <v>39</v>
      </c>
      <c r="D4099" s="1" t="s">
        <v>29</v>
      </c>
      <c r="E4099">
        <v>2</v>
      </c>
      <c r="F4099" s="1" t="s">
        <v>30</v>
      </c>
      <c r="G4099" s="1" t="s">
        <v>26</v>
      </c>
      <c r="H4099" s="1" t="s">
        <v>32</v>
      </c>
      <c r="I4099" s="1" t="s">
        <v>28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1.0169999999999999</v>
      </c>
      <c r="R4099">
        <v>4089</v>
      </c>
      <c r="S4099">
        <v>73</v>
      </c>
      <c r="T4099">
        <v>0.872</v>
      </c>
      <c r="U4099">
        <v>0</v>
      </c>
      <c r="V4099">
        <v>6.6353999999999995E-5</v>
      </c>
      <c r="W4099">
        <v>0.99992999999999999</v>
      </c>
      <c r="X4099" t="s">
        <v>47</v>
      </c>
      <c r="Y4099">
        <v>1</v>
      </c>
      <c r="Z4099">
        <v>2</v>
      </c>
      <c r="AA4099" t="s">
        <v>70</v>
      </c>
      <c r="AB4099" t="s">
        <v>74</v>
      </c>
    </row>
    <row r="4100" spans="1:28" x14ac:dyDescent="0.3">
      <c r="A4100">
        <v>817086783</v>
      </c>
      <c r="B4100" s="1" t="s">
        <v>23</v>
      </c>
      <c r="C4100">
        <v>45</v>
      </c>
      <c r="D4100" s="1" t="s">
        <v>29</v>
      </c>
      <c r="E4100">
        <v>3</v>
      </c>
      <c r="F4100" s="1" t="s">
        <v>25</v>
      </c>
      <c r="G4100" s="1" t="s">
        <v>26</v>
      </c>
      <c r="H4100" s="1" t="s">
        <v>32</v>
      </c>
      <c r="I4100" s="1" t="s">
        <v>28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0.92400000000000004</v>
      </c>
      <c r="R4100">
        <v>2005</v>
      </c>
      <c r="S4100">
        <v>32</v>
      </c>
      <c r="T4100">
        <v>0.68400000000000005</v>
      </c>
      <c r="U4100">
        <v>0.76500000000000001</v>
      </c>
      <c r="V4100">
        <v>1.8144999999999999E-4</v>
      </c>
      <c r="W4100">
        <v>0.99982000000000004</v>
      </c>
      <c r="X4100" t="s">
        <v>47</v>
      </c>
      <c r="Y4100">
        <v>1</v>
      </c>
      <c r="Z4100">
        <v>2</v>
      </c>
      <c r="AA4100" t="s">
        <v>70</v>
      </c>
      <c r="AB4100" t="s">
        <v>75</v>
      </c>
    </row>
    <row r="4101" spans="1:28" x14ac:dyDescent="0.3">
      <c r="A4101">
        <v>749211483</v>
      </c>
      <c r="B4101" s="1" t="s">
        <v>23</v>
      </c>
      <c r="C4101">
        <v>52</v>
      </c>
      <c r="D4101" s="1" t="s">
        <v>29</v>
      </c>
      <c r="E4101">
        <v>0</v>
      </c>
      <c r="F4101" s="1" t="s">
        <v>40</v>
      </c>
      <c r="G4101" s="1" t="s">
        <v>26</v>
      </c>
      <c r="H4101" s="1" t="s">
        <v>36</v>
      </c>
      <c r="I4101" s="1" t="s">
        <v>28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0.90600000000000003</v>
      </c>
      <c r="R4101">
        <v>4932</v>
      </c>
      <c r="S4101">
        <v>67</v>
      </c>
      <c r="T4101">
        <v>0.91400000000000003</v>
      </c>
      <c r="U4101">
        <v>0.41399999999999998</v>
      </c>
      <c r="V4101">
        <v>5.7265999999999997E-5</v>
      </c>
      <c r="W4101">
        <v>0.99994000000000005</v>
      </c>
      <c r="X4101" t="s">
        <v>48</v>
      </c>
      <c r="Y4101">
        <v>2</v>
      </c>
      <c r="Z4101">
        <v>3</v>
      </c>
      <c r="AA4101" t="s">
        <v>69</v>
      </c>
      <c r="AB4101" t="s">
        <v>76</v>
      </c>
    </row>
    <row r="4102" spans="1:28" x14ac:dyDescent="0.3">
      <c r="A4102">
        <v>789749433</v>
      </c>
      <c r="B4102" s="1" t="s">
        <v>23</v>
      </c>
      <c r="C4102">
        <v>33</v>
      </c>
      <c r="D4102" s="1" t="s">
        <v>29</v>
      </c>
      <c r="E4102">
        <v>1</v>
      </c>
      <c r="F4102" s="1" t="s">
        <v>30</v>
      </c>
      <c r="G4102" s="1" t="s">
        <v>26</v>
      </c>
      <c r="H4102" s="1" t="s">
        <v>32</v>
      </c>
      <c r="I4102" s="1" t="s">
        <v>28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0.60799999999999998</v>
      </c>
      <c r="R4102">
        <v>4730</v>
      </c>
      <c r="S4102">
        <v>82</v>
      </c>
      <c r="T4102">
        <v>0.70799999999999996</v>
      </c>
      <c r="U4102">
        <v>0.90300000000000002</v>
      </c>
      <c r="V4102">
        <v>1.6882999999999999E-4</v>
      </c>
      <c r="W4102">
        <v>0.99983</v>
      </c>
      <c r="X4102" t="s">
        <v>47</v>
      </c>
      <c r="Y4102">
        <v>1</v>
      </c>
      <c r="Z4102">
        <v>2</v>
      </c>
      <c r="AA4102" t="s">
        <v>71</v>
      </c>
      <c r="AB4102" t="s">
        <v>75</v>
      </c>
    </row>
    <row r="4103" spans="1:28" x14ac:dyDescent="0.3">
      <c r="A4103">
        <v>715082133</v>
      </c>
      <c r="B4103" s="1" t="s">
        <v>23</v>
      </c>
      <c r="C4103">
        <v>40</v>
      </c>
      <c r="D4103" s="1" t="s">
        <v>24</v>
      </c>
      <c r="E4103">
        <v>2</v>
      </c>
      <c r="F4103" s="1" t="s">
        <v>30</v>
      </c>
      <c r="G4103" s="1" t="s">
        <v>26</v>
      </c>
      <c r="H4103" s="1" t="s">
        <v>36</v>
      </c>
      <c r="I4103" s="1" t="s">
        <v>28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0.74399999999999999</v>
      </c>
      <c r="R4103">
        <v>3407</v>
      </c>
      <c r="S4103">
        <v>61</v>
      </c>
      <c r="T4103">
        <v>0.69399999999999995</v>
      </c>
      <c r="U4103">
        <v>0.59799999999999998</v>
      </c>
      <c r="V4103">
        <v>1.1382E-4</v>
      </c>
      <c r="W4103">
        <v>0.99988999999999995</v>
      </c>
      <c r="X4103" t="s">
        <v>47</v>
      </c>
      <c r="Y4103">
        <v>2</v>
      </c>
      <c r="Z4103">
        <v>2</v>
      </c>
      <c r="AA4103" t="s">
        <v>70</v>
      </c>
      <c r="AB4103" t="s">
        <v>75</v>
      </c>
    </row>
    <row r="4104" spans="1:28" x14ac:dyDescent="0.3">
      <c r="A4104">
        <v>714946908</v>
      </c>
      <c r="B4104" s="1" t="s">
        <v>23</v>
      </c>
      <c r="C4104">
        <v>61</v>
      </c>
      <c r="D4104" s="1" t="s">
        <v>24</v>
      </c>
      <c r="E4104">
        <v>1</v>
      </c>
      <c r="F4104" s="1" t="s">
        <v>35</v>
      </c>
      <c r="G4104" s="1" t="s">
        <v>31</v>
      </c>
      <c r="H4104" s="1" t="s">
        <v>36</v>
      </c>
      <c r="I4104" s="1" t="s">
        <v>28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0.79700000000000004</v>
      </c>
      <c r="R4104">
        <v>3300</v>
      </c>
      <c r="S4104">
        <v>68</v>
      </c>
      <c r="T4104">
        <v>0.54500000000000004</v>
      </c>
      <c r="U4104">
        <v>0.26800000000000002</v>
      </c>
      <c r="V4104">
        <v>3.2054999999999997E-5</v>
      </c>
      <c r="W4104">
        <v>0.99997000000000003</v>
      </c>
      <c r="X4104" t="s">
        <v>48</v>
      </c>
      <c r="Y4104">
        <v>2</v>
      </c>
      <c r="Z4104">
        <v>3</v>
      </c>
      <c r="AA4104" t="s">
        <v>70</v>
      </c>
      <c r="AB4104" t="s">
        <v>76</v>
      </c>
    </row>
    <row r="4105" spans="1:28" x14ac:dyDescent="0.3">
      <c r="A4105">
        <v>716711433</v>
      </c>
      <c r="B4105" s="1" t="s">
        <v>44</v>
      </c>
      <c r="C4105">
        <v>48</v>
      </c>
      <c r="D4105" s="1" t="s">
        <v>24</v>
      </c>
      <c r="E4105">
        <v>5</v>
      </c>
      <c r="F4105" s="1" t="s">
        <v>25</v>
      </c>
      <c r="G4105" s="1" t="s">
        <v>26</v>
      </c>
      <c r="H4105" s="1" t="s">
        <v>36</v>
      </c>
      <c r="I4105" s="1" t="s">
        <v>28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0.69899999999999995</v>
      </c>
      <c r="R4105">
        <v>2270</v>
      </c>
      <c r="S4105">
        <v>46</v>
      </c>
      <c r="T4105">
        <v>0.39400000000000002</v>
      </c>
      <c r="U4105">
        <v>0.02</v>
      </c>
      <c r="V4105">
        <v>0.9909</v>
      </c>
      <c r="W4105">
        <v>9.1000000000000004E-3</v>
      </c>
      <c r="X4105" t="s">
        <v>47</v>
      </c>
      <c r="Y4105">
        <v>2</v>
      </c>
      <c r="Z4105">
        <v>2</v>
      </c>
      <c r="AA4105" t="s">
        <v>69</v>
      </c>
      <c r="AB4105" t="s">
        <v>74</v>
      </c>
    </row>
    <row r="4106" spans="1:28" x14ac:dyDescent="0.3">
      <c r="A4106">
        <v>712429458</v>
      </c>
      <c r="B4106" s="1" t="s">
        <v>23</v>
      </c>
      <c r="C4106">
        <v>50</v>
      </c>
      <c r="D4106" s="1" t="s">
        <v>24</v>
      </c>
      <c r="E4106">
        <v>2</v>
      </c>
      <c r="F4106" s="1" t="s">
        <v>30</v>
      </c>
      <c r="G4106" s="1" t="s">
        <v>34</v>
      </c>
      <c r="H4106" s="1" t="s">
        <v>27</v>
      </c>
      <c r="I4106" s="1" t="s">
        <v>28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0.54500000000000004</v>
      </c>
      <c r="R4106">
        <v>4054</v>
      </c>
      <c r="S4106">
        <v>72</v>
      </c>
      <c r="T4106">
        <v>0.67400000000000004</v>
      </c>
      <c r="U4106">
        <v>0.371</v>
      </c>
      <c r="V4106">
        <v>3.0250999999999998E-4</v>
      </c>
      <c r="W4106">
        <v>0.99970000000000003</v>
      </c>
      <c r="X4106" t="s">
        <v>47</v>
      </c>
      <c r="Y4106">
        <v>3</v>
      </c>
      <c r="Z4106">
        <v>2</v>
      </c>
      <c r="AA4106" t="s">
        <v>69</v>
      </c>
      <c r="AB4106" t="s">
        <v>76</v>
      </c>
    </row>
    <row r="4107" spans="1:28" x14ac:dyDescent="0.3">
      <c r="A4107">
        <v>708406083</v>
      </c>
      <c r="B4107" s="1" t="s">
        <v>23</v>
      </c>
      <c r="C4107">
        <v>35</v>
      </c>
      <c r="D4107" s="1" t="s">
        <v>29</v>
      </c>
      <c r="E4107">
        <v>0</v>
      </c>
      <c r="F4107" s="1" t="s">
        <v>34</v>
      </c>
      <c r="G4107" s="1" t="s">
        <v>26</v>
      </c>
      <c r="H4107" s="1" t="s">
        <v>32</v>
      </c>
      <c r="I4107" s="1" t="s">
        <v>28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0.82399999999999995</v>
      </c>
      <c r="R4107">
        <v>5211</v>
      </c>
      <c r="S4107">
        <v>90</v>
      </c>
      <c r="T4107">
        <v>0.76500000000000001</v>
      </c>
      <c r="U4107">
        <v>0.72599999999999998</v>
      </c>
      <c r="V4107">
        <v>1.0232E-4</v>
      </c>
      <c r="W4107">
        <v>0.99990000000000001</v>
      </c>
      <c r="X4107" t="s">
        <v>47</v>
      </c>
      <c r="Y4107">
        <v>1</v>
      </c>
      <c r="Z4107">
        <v>2</v>
      </c>
      <c r="AA4107" t="s">
        <v>71</v>
      </c>
      <c r="AB4107" t="s">
        <v>75</v>
      </c>
    </row>
    <row r="4108" spans="1:28" x14ac:dyDescent="0.3">
      <c r="A4108">
        <v>720029508</v>
      </c>
      <c r="B4108" s="1" t="s">
        <v>23</v>
      </c>
      <c r="C4108">
        <v>50</v>
      </c>
      <c r="D4108" s="1" t="s">
        <v>29</v>
      </c>
      <c r="E4108">
        <v>1</v>
      </c>
      <c r="F4108" s="1" t="s">
        <v>30</v>
      </c>
      <c r="G4108" s="1" t="s">
        <v>31</v>
      </c>
      <c r="H4108" s="1" t="s">
        <v>36</v>
      </c>
      <c r="I4108" s="1" t="s">
        <v>28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0.46200000000000002</v>
      </c>
      <c r="R4108">
        <v>4100</v>
      </c>
      <c r="S4108">
        <v>67</v>
      </c>
      <c r="T4108">
        <v>0.67500000000000004</v>
      </c>
      <c r="U4108">
        <v>0.109</v>
      </c>
      <c r="V4108">
        <v>1.9069E-5</v>
      </c>
      <c r="W4108">
        <v>0.99997999999999998</v>
      </c>
      <c r="X4108" t="s">
        <v>47</v>
      </c>
      <c r="Y4108">
        <v>2</v>
      </c>
      <c r="Z4108">
        <v>2</v>
      </c>
      <c r="AA4108" t="s">
        <v>69</v>
      </c>
      <c r="AB4108" t="s">
        <v>74</v>
      </c>
    </row>
    <row r="4109" spans="1:28" x14ac:dyDescent="0.3">
      <c r="A4109">
        <v>709227033</v>
      </c>
      <c r="B4109" s="1" t="s">
        <v>23</v>
      </c>
      <c r="C4109">
        <v>53</v>
      </c>
      <c r="D4109" s="1" t="s">
        <v>24</v>
      </c>
      <c r="E4109">
        <v>3</v>
      </c>
      <c r="F4109" s="1" t="s">
        <v>30</v>
      </c>
      <c r="G4109" s="1" t="s">
        <v>31</v>
      </c>
      <c r="H4109" s="1" t="s">
        <v>33</v>
      </c>
      <c r="I4109" s="1" t="s">
        <v>28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</v>
      </c>
      <c r="U4109">
        <v>0.17100000000000001</v>
      </c>
      <c r="V4109">
        <v>1.9864000000000001E-4</v>
      </c>
      <c r="W4109">
        <v>0.99980000000000002</v>
      </c>
      <c r="X4109" t="s">
        <v>48</v>
      </c>
      <c r="Y4109">
        <v>4</v>
      </c>
      <c r="Z4109">
        <v>3</v>
      </c>
      <c r="AA4109" t="s">
        <v>69</v>
      </c>
      <c r="AB4109" t="s">
        <v>74</v>
      </c>
    </row>
    <row r="4110" spans="1:28" x14ac:dyDescent="0.3">
      <c r="A4110">
        <v>720846558</v>
      </c>
      <c r="B4110" s="1" t="s">
        <v>23</v>
      </c>
      <c r="C4110">
        <v>49</v>
      </c>
      <c r="D4110" s="1" t="s">
        <v>24</v>
      </c>
      <c r="E4110">
        <v>1</v>
      </c>
      <c r="F4110" s="1" t="s">
        <v>34</v>
      </c>
      <c r="G4110" s="1" t="s">
        <v>31</v>
      </c>
      <c r="H4110" s="1" t="s">
        <v>33</v>
      </c>
      <c r="I4110" s="1" t="s">
        <v>28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0.66500000000000004</v>
      </c>
      <c r="R4110">
        <v>2512</v>
      </c>
      <c r="S4110">
        <v>45</v>
      </c>
      <c r="T4110">
        <v>0.32400000000000001</v>
      </c>
      <c r="U4110">
        <v>0</v>
      </c>
      <c r="V4110">
        <v>5.3237E-4</v>
      </c>
      <c r="W4110">
        <v>0.99946999999999997</v>
      </c>
      <c r="X4110" t="s">
        <v>47</v>
      </c>
      <c r="Y4110">
        <v>4</v>
      </c>
      <c r="Z4110">
        <v>2</v>
      </c>
      <c r="AA4110" t="s">
        <v>70</v>
      </c>
      <c r="AB4110" t="s">
        <v>74</v>
      </c>
    </row>
    <row r="4111" spans="1:28" x14ac:dyDescent="0.3">
      <c r="A4111">
        <v>716475183</v>
      </c>
      <c r="B4111" s="1" t="s">
        <v>23</v>
      </c>
      <c r="C4111">
        <v>45</v>
      </c>
      <c r="D4111" s="1" t="s">
        <v>24</v>
      </c>
      <c r="E4111">
        <v>3</v>
      </c>
      <c r="F4111" s="1" t="s">
        <v>30</v>
      </c>
      <c r="G4111" s="1" t="s">
        <v>34</v>
      </c>
      <c r="H4111" s="1" t="s">
        <v>27</v>
      </c>
      <c r="I4111" s="1" t="s">
        <v>28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0.85799999999999998</v>
      </c>
      <c r="R4111">
        <v>4326</v>
      </c>
      <c r="S4111">
        <v>81</v>
      </c>
      <c r="T4111">
        <v>0.76100000000000001</v>
      </c>
      <c r="U4111">
        <v>7.2999999999999995E-2</v>
      </c>
      <c r="V4111">
        <v>3.1389999999999999E-4</v>
      </c>
      <c r="W4111">
        <v>0.99968999999999997</v>
      </c>
      <c r="X4111" t="s">
        <v>47</v>
      </c>
      <c r="Y4111">
        <v>3</v>
      </c>
      <c r="Z4111">
        <v>2</v>
      </c>
      <c r="AA4111" t="s">
        <v>70</v>
      </c>
      <c r="AB4111" t="s">
        <v>74</v>
      </c>
    </row>
    <row r="4112" spans="1:28" x14ac:dyDescent="0.3">
      <c r="A4112">
        <v>714296358</v>
      </c>
      <c r="B4112" s="1" t="s">
        <v>23</v>
      </c>
      <c r="C4112">
        <v>52</v>
      </c>
      <c r="D4112" s="1" t="s">
        <v>29</v>
      </c>
      <c r="E4112">
        <v>2</v>
      </c>
      <c r="F4112" s="1" t="s">
        <v>40</v>
      </c>
      <c r="G4112" s="1" t="s">
        <v>34</v>
      </c>
      <c r="H4112" s="1" t="s">
        <v>32</v>
      </c>
      <c r="I4112" s="1" t="s">
        <v>28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0.83799999999999997</v>
      </c>
      <c r="R4112">
        <v>4831</v>
      </c>
      <c r="S4112">
        <v>78</v>
      </c>
      <c r="T4112">
        <v>0.52900000000000003</v>
      </c>
      <c r="U4112">
        <v>0.72399999999999998</v>
      </c>
      <c r="V4112">
        <v>9.0063999999999997E-5</v>
      </c>
      <c r="W4112">
        <v>0.99990999999999997</v>
      </c>
      <c r="X4112" t="s">
        <v>48</v>
      </c>
      <c r="Y4112">
        <v>1</v>
      </c>
      <c r="Z4112">
        <v>3</v>
      </c>
      <c r="AA4112" t="s">
        <v>69</v>
      </c>
      <c r="AB4112" t="s">
        <v>75</v>
      </c>
    </row>
    <row r="4113" spans="1:28" x14ac:dyDescent="0.3">
      <c r="A4113">
        <v>719998233</v>
      </c>
      <c r="B4113" s="1" t="s">
        <v>23</v>
      </c>
      <c r="C4113">
        <v>40</v>
      </c>
      <c r="D4113" s="1" t="s">
        <v>24</v>
      </c>
      <c r="E4113">
        <v>3</v>
      </c>
      <c r="F4113" s="1" t="s">
        <v>34</v>
      </c>
      <c r="G4113" s="1" t="s">
        <v>26</v>
      </c>
      <c r="H4113" s="1" t="s">
        <v>37</v>
      </c>
      <c r="I4113" s="1" t="s">
        <v>39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0.52100000000000002</v>
      </c>
      <c r="R4113">
        <v>2922</v>
      </c>
      <c r="S4113">
        <v>71</v>
      </c>
      <c r="T4113">
        <v>0.77500000000000002</v>
      </c>
      <c r="U4113">
        <v>2.8000000000000001E-2</v>
      </c>
      <c r="V4113">
        <v>1.8537999999999999E-4</v>
      </c>
      <c r="W4113">
        <v>0.99980999999999998</v>
      </c>
      <c r="X4113" t="s">
        <v>47</v>
      </c>
      <c r="Y4113">
        <v>5</v>
      </c>
      <c r="Z4113">
        <v>2</v>
      </c>
      <c r="AA4113" t="s">
        <v>70</v>
      </c>
      <c r="AB4113" t="s">
        <v>74</v>
      </c>
    </row>
    <row r="4114" spans="1:28" x14ac:dyDescent="0.3">
      <c r="A4114">
        <v>719217483</v>
      </c>
      <c r="B4114" s="1" t="s">
        <v>23</v>
      </c>
      <c r="C4114">
        <v>45</v>
      </c>
      <c r="D4114" s="1" t="s">
        <v>29</v>
      </c>
      <c r="E4114">
        <v>4</v>
      </c>
      <c r="F4114" s="1" t="s">
        <v>42</v>
      </c>
      <c r="G4114" s="1" t="s">
        <v>26</v>
      </c>
      <c r="H4114" s="1" t="s">
        <v>32</v>
      </c>
      <c r="I4114" s="1" t="s">
        <v>28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0.67500000000000004</v>
      </c>
      <c r="U4114">
        <v>0.54800000000000004</v>
      </c>
      <c r="V4114">
        <v>8.3588E-5</v>
      </c>
      <c r="W4114">
        <v>0.99992000000000003</v>
      </c>
      <c r="X4114" t="s">
        <v>47</v>
      </c>
      <c r="Y4114">
        <v>1</v>
      </c>
      <c r="Z4114">
        <v>2</v>
      </c>
      <c r="AA4114" t="s">
        <v>70</v>
      </c>
      <c r="AB4114" t="s">
        <v>75</v>
      </c>
    </row>
    <row r="4115" spans="1:28" x14ac:dyDescent="0.3">
      <c r="A4115">
        <v>720479058</v>
      </c>
      <c r="B4115" s="1" t="s">
        <v>23</v>
      </c>
      <c r="C4115">
        <v>50</v>
      </c>
      <c r="D4115" s="1" t="s">
        <v>29</v>
      </c>
      <c r="E4115">
        <v>1</v>
      </c>
      <c r="F4115" s="1" t="s">
        <v>41</v>
      </c>
      <c r="G4115" s="1" t="s">
        <v>31</v>
      </c>
      <c r="H4115" s="1" t="s">
        <v>32</v>
      </c>
      <c r="I4115" s="1" t="s">
        <v>28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587.29999999999995</v>
      </c>
      <c r="Q4115">
        <v>0.98299999999999998</v>
      </c>
      <c r="R4115">
        <v>4379</v>
      </c>
      <c r="S4115">
        <v>64</v>
      </c>
      <c r="T4115">
        <v>0.82899999999999996</v>
      </c>
      <c r="U4115">
        <v>0.59199999999999997</v>
      </c>
      <c r="V4115">
        <v>1.2570999999999999E-4</v>
      </c>
      <c r="W4115">
        <v>0.99987000000000004</v>
      </c>
      <c r="X4115" t="s">
        <v>47</v>
      </c>
      <c r="Y4115">
        <v>1</v>
      </c>
      <c r="Z4115">
        <v>2</v>
      </c>
      <c r="AA4115" t="s">
        <v>69</v>
      </c>
      <c r="AB4115" t="s">
        <v>75</v>
      </c>
    </row>
    <row r="4116" spans="1:28" x14ac:dyDescent="0.3">
      <c r="A4116">
        <v>779192283</v>
      </c>
      <c r="B4116" s="1" t="s">
        <v>23</v>
      </c>
      <c r="C4116">
        <v>51</v>
      </c>
      <c r="D4116" s="1" t="s">
        <v>29</v>
      </c>
      <c r="E4116">
        <v>2</v>
      </c>
      <c r="F4116" s="1" t="s">
        <v>34</v>
      </c>
      <c r="G4116" s="1" t="s">
        <v>26</v>
      </c>
      <c r="H4116" s="1" t="s">
        <v>32</v>
      </c>
      <c r="I4116" s="1" t="s">
        <v>28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0.84199999999999997</v>
      </c>
      <c r="R4116">
        <v>4156</v>
      </c>
      <c r="S4116">
        <v>77</v>
      </c>
      <c r="T4116">
        <v>0.83299999999999996</v>
      </c>
      <c r="U4116">
        <v>0.39</v>
      </c>
      <c r="V4116">
        <v>6.054E-5</v>
      </c>
      <c r="W4116">
        <v>0.99994000000000005</v>
      </c>
      <c r="X4116" t="s">
        <v>48</v>
      </c>
      <c r="Y4116">
        <v>1</v>
      </c>
      <c r="Z4116">
        <v>3</v>
      </c>
      <c r="AA4116" t="s">
        <v>69</v>
      </c>
      <c r="AB4116" t="s">
        <v>76</v>
      </c>
    </row>
    <row r="4117" spans="1:28" x14ac:dyDescent="0.3">
      <c r="A4117">
        <v>716385033</v>
      </c>
      <c r="B4117" s="1" t="s">
        <v>23</v>
      </c>
      <c r="C4117">
        <v>60</v>
      </c>
      <c r="D4117" s="1" t="s">
        <v>29</v>
      </c>
      <c r="E4117">
        <v>1</v>
      </c>
      <c r="F4117" s="1" t="s">
        <v>30</v>
      </c>
      <c r="G4117" s="1" t="s">
        <v>31</v>
      </c>
      <c r="H4117" s="1" t="s">
        <v>34</v>
      </c>
      <c r="I4117" s="1" t="s">
        <v>28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>
        <v>71</v>
      </c>
      <c r="T4117">
        <v>0.65100000000000002</v>
      </c>
      <c r="U4117">
        <v>0.27200000000000002</v>
      </c>
      <c r="V4117">
        <v>8.6952000000000004E-5</v>
      </c>
      <c r="W4117">
        <v>0.99990999999999997</v>
      </c>
      <c r="X4117" t="s">
        <v>48</v>
      </c>
      <c r="Y4117">
        <v>0</v>
      </c>
      <c r="Z4117">
        <v>3</v>
      </c>
      <c r="AA4117" t="s">
        <v>70</v>
      </c>
      <c r="AB4117" t="s">
        <v>76</v>
      </c>
    </row>
    <row r="4118" spans="1:28" x14ac:dyDescent="0.3">
      <c r="A4118">
        <v>711588708</v>
      </c>
      <c r="B4118" s="1" t="s">
        <v>44</v>
      </c>
      <c r="C4118">
        <v>50</v>
      </c>
      <c r="D4118" s="1" t="s">
        <v>29</v>
      </c>
      <c r="E4118">
        <v>2</v>
      </c>
      <c r="F4118" s="1" t="s">
        <v>35</v>
      </c>
      <c r="G4118" s="1" t="s">
        <v>26</v>
      </c>
      <c r="H4118" s="1" t="s">
        <v>36</v>
      </c>
      <c r="I4118" s="1" t="s">
        <v>28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980.3</v>
      </c>
      <c r="Q4118">
        <v>0.61299999999999999</v>
      </c>
      <c r="R4118">
        <v>1863</v>
      </c>
      <c r="S4118">
        <v>42</v>
      </c>
      <c r="T4118">
        <v>0.312</v>
      </c>
      <c r="U4118">
        <v>0.318</v>
      </c>
      <c r="V4118">
        <v>0.99111000000000005</v>
      </c>
      <c r="W4118">
        <v>8.8900000000000003E-3</v>
      </c>
      <c r="X4118" t="s">
        <v>47</v>
      </c>
      <c r="Y4118">
        <v>2</v>
      </c>
      <c r="Z4118">
        <v>2</v>
      </c>
      <c r="AA4118" t="s">
        <v>70</v>
      </c>
      <c r="AB4118" t="s">
        <v>76</v>
      </c>
    </row>
    <row r="4119" spans="1:28" x14ac:dyDescent="0.3">
      <c r="A4119">
        <v>714492783</v>
      </c>
      <c r="B4119" s="1" t="s">
        <v>44</v>
      </c>
      <c r="C4119">
        <v>46</v>
      </c>
      <c r="D4119" s="1" t="s">
        <v>29</v>
      </c>
      <c r="E4119">
        <v>4</v>
      </c>
      <c r="F4119" s="1" t="s">
        <v>35</v>
      </c>
      <c r="G4119" s="1" t="s">
        <v>26</v>
      </c>
      <c r="H4119" s="1" t="s">
        <v>32</v>
      </c>
      <c r="I4119" s="1" t="s">
        <v>28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0.34599999999999997</v>
      </c>
      <c r="R4119">
        <v>1517</v>
      </c>
      <c r="S4119">
        <v>38</v>
      </c>
      <c r="T4119">
        <v>0.40699999999999997</v>
      </c>
      <c r="U4119">
        <v>0</v>
      </c>
      <c r="V4119">
        <v>0.99694000000000005</v>
      </c>
      <c r="W4119">
        <v>3.0552299999999999E-3</v>
      </c>
      <c r="X4119" t="s">
        <v>47</v>
      </c>
      <c r="Y4119">
        <v>1</v>
      </c>
      <c r="Z4119">
        <v>2</v>
      </c>
      <c r="AA4119" t="s">
        <v>70</v>
      </c>
      <c r="AB4119" t="s">
        <v>74</v>
      </c>
    </row>
    <row r="4120" spans="1:28" x14ac:dyDescent="0.3">
      <c r="A4120">
        <v>709192233</v>
      </c>
      <c r="B4120" s="1" t="s">
        <v>44</v>
      </c>
      <c r="C4120">
        <v>50</v>
      </c>
      <c r="D4120" s="1" t="s">
        <v>29</v>
      </c>
      <c r="E4120">
        <v>2</v>
      </c>
      <c r="F4120" s="1" t="s">
        <v>34</v>
      </c>
      <c r="G4120" s="1" t="s">
        <v>26</v>
      </c>
      <c r="H4120" s="1" t="s">
        <v>34</v>
      </c>
      <c r="I4120" s="1" t="s">
        <v>28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0.22800000000000001</v>
      </c>
      <c r="R4120">
        <v>1764</v>
      </c>
      <c r="S4120">
        <v>30</v>
      </c>
      <c r="T4120">
        <v>0.111</v>
      </c>
      <c r="U4120">
        <v>0</v>
      </c>
      <c r="V4120">
        <v>0.98692000000000002</v>
      </c>
      <c r="W4120">
        <v>1.308E-2</v>
      </c>
      <c r="X4120" t="s">
        <v>47</v>
      </c>
      <c r="Y4120">
        <v>0</v>
      </c>
      <c r="Z4120">
        <v>2</v>
      </c>
      <c r="AA4120" t="s">
        <v>69</v>
      </c>
      <c r="AB4120" t="s">
        <v>74</v>
      </c>
    </row>
    <row r="4121" spans="1:28" x14ac:dyDescent="0.3">
      <c r="A4121">
        <v>797998158</v>
      </c>
      <c r="B4121" s="1" t="s">
        <v>23</v>
      </c>
      <c r="C4121">
        <v>52</v>
      </c>
      <c r="D4121" s="1" t="s">
        <v>24</v>
      </c>
      <c r="E4121">
        <v>3</v>
      </c>
      <c r="F4121" s="1" t="s">
        <v>35</v>
      </c>
      <c r="G4121" s="1" t="s">
        <v>31</v>
      </c>
      <c r="H4121" s="1" t="s">
        <v>33</v>
      </c>
      <c r="I4121" s="1" t="s">
        <v>28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1.0309999999999999</v>
      </c>
      <c r="R4121">
        <v>3646</v>
      </c>
      <c r="S4121">
        <v>66</v>
      </c>
      <c r="T4121">
        <v>1.2</v>
      </c>
      <c r="U4121">
        <v>0</v>
      </c>
      <c r="V4121">
        <v>5.8763E-5</v>
      </c>
      <c r="W4121">
        <v>0.99994000000000005</v>
      </c>
      <c r="X4121" t="s">
        <v>48</v>
      </c>
      <c r="Y4121">
        <v>4</v>
      </c>
      <c r="Z4121">
        <v>3</v>
      </c>
      <c r="AA4121" t="s">
        <v>69</v>
      </c>
      <c r="AB4121" t="s">
        <v>74</v>
      </c>
    </row>
    <row r="4122" spans="1:28" x14ac:dyDescent="0.3">
      <c r="A4122">
        <v>714021183</v>
      </c>
      <c r="B4122" s="1" t="s">
        <v>23</v>
      </c>
      <c r="C4122">
        <v>54</v>
      </c>
      <c r="D4122" s="1" t="s">
        <v>24</v>
      </c>
      <c r="E4122">
        <v>4</v>
      </c>
      <c r="F4122" s="1" t="s">
        <v>30</v>
      </c>
      <c r="G4122" s="1" t="s">
        <v>31</v>
      </c>
      <c r="H4122" s="1" t="s">
        <v>33</v>
      </c>
      <c r="I4122" s="1" t="s">
        <v>28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0.80100000000000005</v>
      </c>
      <c r="R4122">
        <v>3709</v>
      </c>
      <c r="S4122">
        <v>66</v>
      </c>
      <c r="T4122">
        <v>0.88600000000000001</v>
      </c>
      <c r="U4122">
        <v>3.4000000000000002E-2</v>
      </c>
      <c r="V4122">
        <v>2.0076999999999999E-4</v>
      </c>
      <c r="W4122">
        <v>0.99980000000000002</v>
      </c>
      <c r="X4122" t="s">
        <v>48</v>
      </c>
      <c r="Y4122">
        <v>4</v>
      </c>
      <c r="Z4122">
        <v>3</v>
      </c>
      <c r="AA4122" t="s">
        <v>70</v>
      </c>
      <c r="AB4122" t="s">
        <v>74</v>
      </c>
    </row>
    <row r="4123" spans="1:28" x14ac:dyDescent="0.3">
      <c r="A4123">
        <v>780710433</v>
      </c>
      <c r="B4123" s="1" t="s">
        <v>23</v>
      </c>
      <c r="C4123">
        <v>53</v>
      </c>
      <c r="D4123" s="1" t="s">
        <v>24</v>
      </c>
      <c r="E4123">
        <v>2</v>
      </c>
      <c r="F4123" s="1" t="s">
        <v>40</v>
      </c>
      <c r="G4123" s="1" t="s">
        <v>31</v>
      </c>
      <c r="H4123" s="1" t="s">
        <v>33</v>
      </c>
      <c r="I4123" s="1" t="s">
        <v>28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>
        <v>77</v>
      </c>
      <c r="T4123">
        <v>0.97399999999999998</v>
      </c>
      <c r="U4123">
        <v>0</v>
      </c>
      <c r="V4123">
        <v>1.1066E-4</v>
      </c>
      <c r="W4123">
        <v>0.99988999999999995</v>
      </c>
      <c r="X4123" t="s">
        <v>48</v>
      </c>
      <c r="Y4123">
        <v>4</v>
      </c>
      <c r="Z4123">
        <v>3</v>
      </c>
      <c r="AA4123" t="s">
        <v>69</v>
      </c>
      <c r="AB4123" t="s">
        <v>74</v>
      </c>
    </row>
    <row r="4124" spans="1:28" x14ac:dyDescent="0.3">
      <c r="A4124">
        <v>780068283</v>
      </c>
      <c r="B4124" s="1" t="s">
        <v>23</v>
      </c>
      <c r="C4124">
        <v>53</v>
      </c>
      <c r="D4124" s="1" t="s">
        <v>24</v>
      </c>
      <c r="E4124">
        <v>1</v>
      </c>
      <c r="F4124" s="1" t="s">
        <v>30</v>
      </c>
      <c r="G4124" s="1" t="s">
        <v>31</v>
      </c>
      <c r="H4124" s="1" t="s">
        <v>37</v>
      </c>
      <c r="I4124" s="1" t="s">
        <v>28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0.81200000000000006</v>
      </c>
      <c r="R4124">
        <v>3822</v>
      </c>
      <c r="S4124">
        <v>69</v>
      </c>
      <c r="T4124">
        <v>0.53300000000000003</v>
      </c>
      <c r="U4124">
        <v>0.48799999999999999</v>
      </c>
      <c r="V4124">
        <v>2.8394999999999999E-4</v>
      </c>
      <c r="W4124">
        <v>0.99972000000000005</v>
      </c>
      <c r="X4124" t="s">
        <v>48</v>
      </c>
      <c r="Y4124">
        <v>5</v>
      </c>
      <c r="Z4124">
        <v>3</v>
      </c>
      <c r="AA4124" t="s">
        <v>69</v>
      </c>
      <c r="AB4124" t="s">
        <v>76</v>
      </c>
    </row>
    <row r="4125" spans="1:28" x14ac:dyDescent="0.3">
      <c r="A4125">
        <v>719930658</v>
      </c>
      <c r="B4125" s="1" t="s">
        <v>23</v>
      </c>
      <c r="C4125">
        <v>40</v>
      </c>
      <c r="D4125" s="1" t="s">
        <v>24</v>
      </c>
      <c r="E4125">
        <v>4</v>
      </c>
      <c r="F4125" s="1" t="s">
        <v>35</v>
      </c>
      <c r="G4125" s="1" t="s">
        <v>26</v>
      </c>
      <c r="H4125" s="1" t="s">
        <v>37</v>
      </c>
      <c r="I4125" s="1" t="s">
        <v>28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0.92600000000000005</v>
      </c>
      <c r="R4125">
        <v>3455</v>
      </c>
      <c r="S4125">
        <v>72</v>
      </c>
      <c r="T4125">
        <v>1</v>
      </c>
      <c r="U4125">
        <v>0.11700000000000001</v>
      </c>
      <c r="V4125">
        <v>1.2274000000000001E-4</v>
      </c>
      <c r="W4125">
        <v>0.99987999999999999</v>
      </c>
      <c r="X4125" t="s">
        <v>47</v>
      </c>
      <c r="Y4125">
        <v>5</v>
      </c>
      <c r="Z4125">
        <v>2</v>
      </c>
      <c r="AA4125" t="s">
        <v>71</v>
      </c>
      <c r="AB4125" t="s">
        <v>74</v>
      </c>
    </row>
    <row r="4126" spans="1:28" x14ac:dyDescent="0.3">
      <c r="A4126">
        <v>755593983</v>
      </c>
      <c r="B4126" s="1" t="s">
        <v>23</v>
      </c>
      <c r="C4126">
        <v>50</v>
      </c>
      <c r="D4126" s="1" t="s">
        <v>29</v>
      </c>
      <c r="E4126">
        <v>1</v>
      </c>
      <c r="F4126" s="1" t="s">
        <v>30</v>
      </c>
      <c r="G4126" s="1" t="s">
        <v>26</v>
      </c>
      <c r="H4126" s="1" t="s">
        <v>34</v>
      </c>
      <c r="I4126" s="1" t="s">
        <v>28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0.67400000000000004</v>
      </c>
      <c r="U4126">
        <v>0</v>
      </c>
      <c r="V4126">
        <v>5.1697000000000003E-5</v>
      </c>
      <c r="W4126">
        <v>0.99995000000000001</v>
      </c>
      <c r="X4126" t="s">
        <v>47</v>
      </c>
      <c r="Y4126">
        <v>0</v>
      </c>
      <c r="Z4126">
        <v>2</v>
      </c>
      <c r="AA4126" t="s">
        <v>69</v>
      </c>
      <c r="AB4126" t="s">
        <v>74</v>
      </c>
    </row>
    <row r="4127" spans="1:28" x14ac:dyDescent="0.3">
      <c r="A4127">
        <v>770938533</v>
      </c>
      <c r="B4127" s="1" t="s">
        <v>23</v>
      </c>
      <c r="C4127">
        <v>45</v>
      </c>
      <c r="D4127" s="1" t="s">
        <v>24</v>
      </c>
      <c r="E4127">
        <v>1</v>
      </c>
      <c r="F4127" s="1" t="s">
        <v>40</v>
      </c>
      <c r="G4127" s="1" t="s">
        <v>34</v>
      </c>
      <c r="H4127" s="1" t="s">
        <v>37</v>
      </c>
      <c r="I4127" s="1" t="s">
        <v>28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0.95399999999999996</v>
      </c>
      <c r="R4127">
        <v>3914</v>
      </c>
      <c r="S4127">
        <v>70</v>
      </c>
      <c r="T4127">
        <v>0.66700000000000004</v>
      </c>
      <c r="U4127">
        <v>0.41499999999999998</v>
      </c>
      <c r="V4127">
        <v>8.4536999999999994E-5</v>
      </c>
      <c r="W4127">
        <v>0.99992000000000003</v>
      </c>
      <c r="X4127" t="s">
        <v>47</v>
      </c>
      <c r="Y4127">
        <v>5</v>
      </c>
      <c r="Z4127">
        <v>2</v>
      </c>
      <c r="AA4127" t="s">
        <v>70</v>
      </c>
      <c r="AB4127" t="s">
        <v>76</v>
      </c>
    </row>
    <row r="4128" spans="1:28" x14ac:dyDescent="0.3">
      <c r="A4128">
        <v>714121083</v>
      </c>
      <c r="B4128" s="1" t="s">
        <v>23</v>
      </c>
      <c r="C4128">
        <v>40</v>
      </c>
      <c r="D4128" s="1" t="s">
        <v>29</v>
      </c>
      <c r="E4128">
        <v>3</v>
      </c>
      <c r="F4128" s="1" t="s">
        <v>30</v>
      </c>
      <c r="G4128" s="1" t="s">
        <v>26</v>
      </c>
      <c r="H4128" s="1" t="s">
        <v>36</v>
      </c>
      <c r="I4128" s="1" t="s">
        <v>28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0.44700000000000001</v>
      </c>
      <c r="U4128">
        <v>0.24099999999999999</v>
      </c>
      <c r="V4128">
        <v>1.1811000000000001E-4</v>
      </c>
      <c r="W4128">
        <v>0.99987999999999999</v>
      </c>
      <c r="X4128" t="s">
        <v>47</v>
      </c>
      <c r="Y4128">
        <v>2</v>
      </c>
      <c r="Z4128">
        <v>2</v>
      </c>
      <c r="AA4128" t="s">
        <v>71</v>
      </c>
      <c r="AB4128" t="s">
        <v>74</v>
      </c>
    </row>
    <row r="4129" spans="1:28" x14ac:dyDescent="0.3">
      <c r="A4129">
        <v>779210283</v>
      </c>
      <c r="B4129" s="1" t="s">
        <v>23</v>
      </c>
      <c r="C4129">
        <v>36</v>
      </c>
      <c r="D4129" s="1" t="s">
        <v>24</v>
      </c>
      <c r="E4129">
        <v>3</v>
      </c>
      <c r="F4129" s="1" t="s">
        <v>35</v>
      </c>
      <c r="G4129" s="1" t="s">
        <v>26</v>
      </c>
      <c r="H4129" s="1" t="s">
        <v>36</v>
      </c>
      <c r="I4129" s="1" t="s">
        <v>28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0.64400000000000002</v>
      </c>
      <c r="U4129">
        <v>0.69099999999999995</v>
      </c>
      <c r="V4129">
        <v>3.4841000000000001E-4</v>
      </c>
      <c r="W4129">
        <v>0.99965000000000004</v>
      </c>
      <c r="X4129" t="s">
        <v>47</v>
      </c>
      <c r="Y4129">
        <v>2</v>
      </c>
      <c r="Z4129">
        <v>2</v>
      </c>
      <c r="AA4129" t="s">
        <v>70</v>
      </c>
      <c r="AB4129" t="s">
        <v>75</v>
      </c>
    </row>
    <row r="4130" spans="1:28" x14ac:dyDescent="0.3">
      <c r="A4130">
        <v>709739283</v>
      </c>
      <c r="B4130" s="1" t="s">
        <v>23</v>
      </c>
      <c r="C4130">
        <v>62</v>
      </c>
      <c r="D4130" s="1" t="s">
        <v>24</v>
      </c>
      <c r="E4130">
        <v>0</v>
      </c>
      <c r="F4130" s="1" t="s">
        <v>25</v>
      </c>
      <c r="G4130" s="1" t="s">
        <v>31</v>
      </c>
      <c r="H4130" s="1" t="s">
        <v>34</v>
      </c>
      <c r="I4130" s="1" t="s">
        <v>28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0.64400000000000002</v>
      </c>
      <c r="R4130">
        <v>4206</v>
      </c>
      <c r="S4130">
        <v>75</v>
      </c>
      <c r="T4130">
        <v>1.0269999999999999</v>
      </c>
      <c r="U4130">
        <v>9.9000000000000005E-2</v>
      </c>
      <c r="V4130">
        <v>2.5237000000000002E-4</v>
      </c>
      <c r="W4130">
        <v>0.99975000000000003</v>
      </c>
      <c r="X4130" t="s">
        <v>48</v>
      </c>
      <c r="Y4130">
        <v>0</v>
      </c>
      <c r="Z4130">
        <v>3</v>
      </c>
      <c r="AA4130" t="s">
        <v>70</v>
      </c>
      <c r="AB4130" t="s">
        <v>74</v>
      </c>
    </row>
    <row r="4131" spans="1:28" x14ac:dyDescent="0.3">
      <c r="A4131">
        <v>716230158</v>
      </c>
      <c r="B4131" s="1" t="s">
        <v>23</v>
      </c>
      <c r="C4131">
        <v>35</v>
      </c>
      <c r="D4131" s="1" t="s">
        <v>29</v>
      </c>
      <c r="E4131">
        <v>3</v>
      </c>
      <c r="F4131" s="1" t="s">
        <v>30</v>
      </c>
      <c r="G4131" s="1" t="s">
        <v>26</v>
      </c>
      <c r="H4131" s="1" t="s">
        <v>36</v>
      </c>
      <c r="I4131" s="1" t="s">
        <v>28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0.59599999999999997</v>
      </c>
      <c r="U4131">
        <v>0.27600000000000002</v>
      </c>
      <c r="V4131">
        <v>1.6399000000000001E-4</v>
      </c>
      <c r="W4131">
        <v>0.99983999999999995</v>
      </c>
      <c r="X4131" t="s">
        <v>47</v>
      </c>
      <c r="Y4131">
        <v>2</v>
      </c>
      <c r="Z4131">
        <v>2</v>
      </c>
      <c r="AA4131" t="s">
        <v>70</v>
      </c>
      <c r="AB4131" t="s">
        <v>76</v>
      </c>
    </row>
    <row r="4132" spans="1:28" x14ac:dyDescent="0.3">
      <c r="A4132">
        <v>708724908</v>
      </c>
      <c r="B4132" s="1" t="s">
        <v>23</v>
      </c>
      <c r="C4132">
        <v>47</v>
      </c>
      <c r="D4132" s="1" t="s">
        <v>29</v>
      </c>
      <c r="E4132">
        <v>2</v>
      </c>
      <c r="F4132" s="1" t="s">
        <v>25</v>
      </c>
      <c r="G4132" s="1" t="s">
        <v>31</v>
      </c>
      <c r="H4132" s="1" t="s">
        <v>32</v>
      </c>
      <c r="I4132" s="1" t="s">
        <v>28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0.80600000000000005</v>
      </c>
      <c r="R4132">
        <v>4113</v>
      </c>
      <c r="S4132">
        <v>83</v>
      </c>
      <c r="T4132">
        <v>0.627</v>
      </c>
      <c r="U4132">
        <v>0</v>
      </c>
      <c r="V4132">
        <v>1.861E-4</v>
      </c>
      <c r="W4132">
        <v>0.99980999999999998</v>
      </c>
      <c r="X4132" t="s">
        <v>47</v>
      </c>
      <c r="Y4132">
        <v>1</v>
      </c>
      <c r="Z4132">
        <v>2</v>
      </c>
      <c r="AA4132" t="s">
        <v>70</v>
      </c>
      <c r="AB4132" t="s">
        <v>74</v>
      </c>
    </row>
    <row r="4133" spans="1:28" x14ac:dyDescent="0.3">
      <c r="A4133">
        <v>789025083</v>
      </c>
      <c r="B4133" s="1" t="s">
        <v>23</v>
      </c>
      <c r="C4133">
        <v>40</v>
      </c>
      <c r="D4133" s="1" t="s">
        <v>24</v>
      </c>
      <c r="E4133">
        <v>4</v>
      </c>
      <c r="F4133" s="1" t="s">
        <v>34</v>
      </c>
      <c r="G4133" s="1" t="s">
        <v>34</v>
      </c>
      <c r="H4133" s="1" t="s">
        <v>32</v>
      </c>
      <c r="I4133" s="1" t="s">
        <v>28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578.29999999999995</v>
      </c>
      <c r="Q4133">
        <v>0.79</v>
      </c>
      <c r="R4133">
        <v>4655</v>
      </c>
      <c r="S4133">
        <v>82</v>
      </c>
      <c r="T4133">
        <v>0.86399999999999999</v>
      </c>
      <c r="U4133">
        <v>0.59799999999999998</v>
      </c>
      <c r="V4133">
        <v>7.6491999999999999E-5</v>
      </c>
      <c r="W4133">
        <v>0.99992000000000003</v>
      </c>
      <c r="X4133" t="s">
        <v>47</v>
      </c>
      <c r="Y4133">
        <v>1</v>
      </c>
      <c r="Z4133">
        <v>2</v>
      </c>
      <c r="AA4133" t="s">
        <v>70</v>
      </c>
      <c r="AB4133" t="s">
        <v>75</v>
      </c>
    </row>
    <row r="4134" spans="1:28" x14ac:dyDescent="0.3">
      <c r="A4134">
        <v>713804058</v>
      </c>
      <c r="B4134" s="1" t="s">
        <v>23</v>
      </c>
      <c r="C4134">
        <v>45</v>
      </c>
      <c r="D4134" s="1" t="s">
        <v>29</v>
      </c>
      <c r="E4134">
        <v>4</v>
      </c>
      <c r="F4134" s="1" t="s">
        <v>40</v>
      </c>
      <c r="G4134" s="1" t="s">
        <v>26</v>
      </c>
      <c r="H4134" s="1" t="s">
        <v>32</v>
      </c>
      <c r="I4134" s="1" t="s">
        <v>28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0.90800000000000003</v>
      </c>
      <c r="R4134">
        <v>4647</v>
      </c>
      <c r="S4134">
        <v>81</v>
      </c>
      <c r="T4134">
        <v>0.88400000000000001</v>
      </c>
      <c r="U4134">
        <v>0.52500000000000002</v>
      </c>
      <c r="V4134">
        <v>1.9519000000000001E-4</v>
      </c>
      <c r="W4134">
        <v>0.99980000000000002</v>
      </c>
      <c r="X4134" t="s">
        <v>47</v>
      </c>
      <c r="Y4134">
        <v>1</v>
      </c>
      <c r="Z4134">
        <v>2</v>
      </c>
      <c r="AA4134" t="s">
        <v>70</v>
      </c>
      <c r="AB4134" t="s">
        <v>75</v>
      </c>
    </row>
    <row r="4135" spans="1:28" x14ac:dyDescent="0.3">
      <c r="A4135">
        <v>718791708</v>
      </c>
      <c r="B4135" s="1" t="s">
        <v>44</v>
      </c>
      <c r="C4135">
        <v>48</v>
      </c>
      <c r="D4135" s="1" t="s">
        <v>24</v>
      </c>
      <c r="E4135">
        <v>2</v>
      </c>
      <c r="F4135" s="1" t="s">
        <v>25</v>
      </c>
      <c r="G4135" s="1" t="s">
        <v>26</v>
      </c>
      <c r="H4135" s="1" t="s">
        <v>33</v>
      </c>
      <c r="I4135" s="1" t="s">
        <v>28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0.84099999999999997</v>
      </c>
      <c r="R4135">
        <v>2228</v>
      </c>
      <c r="S4135">
        <v>37</v>
      </c>
      <c r="T4135">
        <v>0.85</v>
      </c>
      <c r="U4135">
        <v>0.13900000000000001</v>
      </c>
      <c r="V4135">
        <v>0.99685999999999997</v>
      </c>
      <c r="W4135">
        <v>3.1390900000000002E-3</v>
      </c>
      <c r="X4135" t="s">
        <v>47</v>
      </c>
      <c r="Y4135">
        <v>4</v>
      </c>
      <c r="Z4135">
        <v>2</v>
      </c>
      <c r="AA4135" t="s">
        <v>70</v>
      </c>
      <c r="AB4135" t="s">
        <v>74</v>
      </c>
    </row>
    <row r="4136" spans="1:28" x14ac:dyDescent="0.3">
      <c r="A4136">
        <v>785529708</v>
      </c>
      <c r="B4136" s="1" t="s">
        <v>23</v>
      </c>
      <c r="C4136">
        <v>59</v>
      </c>
      <c r="D4136" s="1" t="s">
        <v>24</v>
      </c>
      <c r="E4136">
        <v>1</v>
      </c>
      <c r="F4136" s="1" t="s">
        <v>30</v>
      </c>
      <c r="G4136" s="1" t="s">
        <v>31</v>
      </c>
      <c r="H4136" s="1" t="s">
        <v>37</v>
      </c>
      <c r="I4136" s="1" t="s">
        <v>28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0.71099999999999997</v>
      </c>
      <c r="R4136">
        <v>4333</v>
      </c>
      <c r="S4136">
        <v>70</v>
      </c>
      <c r="T4136">
        <v>0.628</v>
      </c>
      <c r="U4136">
        <v>0</v>
      </c>
      <c r="V4136">
        <v>1.0684E-4</v>
      </c>
      <c r="W4136">
        <v>0.99988999999999995</v>
      </c>
      <c r="X4136" t="s">
        <v>48</v>
      </c>
      <c r="Y4136">
        <v>5</v>
      </c>
      <c r="Z4136">
        <v>3</v>
      </c>
      <c r="AA4136" t="s">
        <v>72</v>
      </c>
      <c r="AB4136" t="s">
        <v>74</v>
      </c>
    </row>
    <row r="4137" spans="1:28" x14ac:dyDescent="0.3">
      <c r="A4137">
        <v>794528283</v>
      </c>
      <c r="B4137" s="1" t="s">
        <v>23</v>
      </c>
      <c r="C4137">
        <v>44</v>
      </c>
      <c r="D4137" s="1" t="s">
        <v>24</v>
      </c>
      <c r="E4137">
        <v>4</v>
      </c>
      <c r="F4137" s="1" t="s">
        <v>40</v>
      </c>
      <c r="G4137" s="1" t="s">
        <v>26</v>
      </c>
      <c r="H4137" s="1" t="s">
        <v>27</v>
      </c>
      <c r="I4137" s="1" t="s">
        <v>28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0.63300000000000001</v>
      </c>
      <c r="R4137">
        <v>3383</v>
      </c>
      <c r="S4137">
        <v>67</v>
      </c>
      <c r="T4137">
        <v>0.55800000000000005</v>
      </c>
      <c r="U4137">
        <v>0.32</v>
      </c>
      <c r="V4137">
        <v>1.1605E-4</v>
      </c>
      <c r="W4137">
        <v>0.99987999999999999</v>
      </c>
      <c r="X4137" t="s">
        <v>47</v>
      </c>
      <c r="Y4137">
        <v>3</v>
      </c>
      <c r="Z4137">
        <v>2</v>
      </c>
      <c r="AA4137" t="s">
        <v>70</v>
      </c>
      <c r="AB4137" t="s">
        <v>76</v>
      </c>
    </row>
    <row r="4138" spans="1:28" x14ac:dyDescent="0.3">
      <c r="A4138">
        <v>794856033</v>
      </c>
      <c r="B4138" s="1" t="s">
        <v>23</v>
      </c>
      <c r="C4138">
        <v>38</v>
      </c>
      <c r="D4138" s="1" t="s">
        <v>24</v>
      </c>
      <c r="E4138">
        <v>3</v>
      </c>
      <c r="F4138" s="1" t="s">
        <v>41</v>
      </c>
      <c r="G4138" s="1" t="s">
        <v>26</v>
      </c>
      <c r="H4138" s="1" t="s">
        <v>33</v>
      </c>
      <c r="I4138" s="1" t="s">
        <v>28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0.80500000000000005</v>
      </c>
      <c r="R4138">
        <v>4306</v>
      </c>
      <c r="S4138">
        <v>77</v>
      </c>
      <c r="T4138">
        <v>0.60399999999999998</v>
      </c>
      <c r="U4138">
        <v>0.09</v>
      </c>
      <c r="V4138">
        <v>2.3373E-4</v>
      </c>
      <c r="W4138">
        <v>0.99977000000000005</v>
      </c>
      <c r="X4138" t="s">
        <v>47</v>
      </c>
      <c r="Y4138">
        <v>4</v>
      </c>
      <c r="Z4138">
        <v>2</v>
      </c>
      <c r="AA4138" t="s">
        <v>70</v>
      </c>
      <c r="AB4138" t="s">
        <v>74</v>
      </c>
    </row>
    <row r="4139" spans="1:28" x14ac:dyDescent="0.3">
      <c r="A4139">
        <v>712939533</v>
      </c>
      <c r="B4139" s="1" t="s">
        <v>23</v>
      </c>
      <c r="C4139">
        <v>43</v>
      </c>
      <c r="D4139" s="1" t="s">
        <v>24</v>
      </c>
      <c r="E4139">
        <v>5</v>
      </c>
      <c r="F4139" s="1" t="s">
        <v>30</v>
      </c>
      <c r="G4139" s="1" t="s">
        <v>26</v>
      </c>
      <c r="H4139" s="1" t="s">
        <v>27</v>
      </c>
      <c r="I4139" s="1" t="s">
        <v>28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0.63100000000000001</v>
      </c>
      <c r="R4139">
        <v>3789</v>
      </c>
      <c r="S4139">
        <v>70</v>
      </c>
      <c r="T4139">
        <v>0.75</v>
      </c>
      <c r="U4139">
        <v>4.5999999999999999E-2</v>
      </c>
      <c r="V4139">
        <v>6.8503999999999993E-5</v>
      </c>
      <c r="W4139">
        <v>0.99992999999999999</v>
      </c>
      <c r="X4139" t="s">
        <v>47</v>
      </c>
      <c r="Y4139">
        <v>3</v>
      </c>
      <c r="Z4139">
        <v>2</v>
      </c>
      <c r="AA4139" t="s">
        <v>70</v>
      </c>
      <c r="AB4139" t="s">
        <v>74</v>
      </c>
    </row>
    <row r="4140" spans="1:28" x14ac:dyDescent="0.3">
      <c r="A4140">
        <v>708178608</v>
      </c>
      <c r="B4140" s="1" t="s">
        <v>23</v>
      </c>
      <c r="C4140">
        <v>31</v>
      </c>
      <c r="D4140" s="1" t="s">
        <v>29</v>
      </c>
      <c r="E4140">
        <v>0</v>
      </c>
      <c r="F4140" s="1" t="s">
        <v>30</v>
      </c>
      <c r="G4140" s="1" t="s">
        <v>26</v>
      </c>
      <c r="H4140" s="1" t="s">
        <v>34</v>
      </c>
      <c r="I4140" s="1" t="s">
        <v>28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0.52100000000000002</v>
      </c>
      <c r="U4140">
        <v>0</v>
      </c>
      <c r="V4140">
        <v>9.7672999999999998E-5</v>
      </c>
      <c r="W4140">
        <v>0.99990000000000001</v>
      </c>
      <c r="X4140" t="s">
        <v>47</v>
      </c>
      <c r="Y4140">
        <v>0</v>
      </c>
      <c r="Z4140">
        <v>2</v>
      </c>
      <c r="AA4140" t="s">
        <v>70</v>
      </c>
      <c r="AB4140" t="s">
        <v>74</v>
      </c>
    </row>
    <row r="4141" spans="1:28" x14ac:dyDescent="0.3">
      <c r="A4141">
        <v>716556258</v>
      </c>
      <c r="B4141" s="1" t="s">
        <v>23</v>
      </c>
      <c r="C4141">
        <v>50</v>
      </c>
      <c r="D4141" s="1" t="s">
        <v>29</v>
      </c>
      <c r="E4141">
        <v>3</v>
      </c>
      <c r="F4141" s="1" t="s">
        <v>42</v>
      </c>
      <c r="G4141" s="1" t="s">
        <v>31</v>
      </c>
      <c r="H4141" s="1" t="s">
        <v>32</v>
      </c>
      <c r="I4141" s="1" t="s">
        <v>28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0.96599999999999997</v>
      </c>
      <c r="R4141">
        <v>4401</v>
      </c>
      <c r="S4141">
        <v>60</v>
      </c>
      <c r="T4141">
        <v>1.069</v>
      </c>
      <c r="U4141">
        <v>0</v>
      </c>
      <c r="V4141">
        <v>1.3909999999999999E-4</v>
      </c>
      <c r="W4141">
        <v>0.99985999999999997</v>
      </c>
      <c r="X4141" t="s">
        <v>47</v>
      </c>
      <c r="Y4141">
        <v>1</v>
      </c>
      <c r="Z4141">
        <v>2</v>
      </c>
      <c r="AA4141" t="s">
        <v>69</v>
      </c>
      <c r="AB4141" t="s">
        <v>74</v>
      </c>
    </row>
    <row r="4142" spans="1:28" x14ac:dyDescent="0.3">
      <c r="A4142">
        <v>708404883</v>
      </c>
      <c r="B4142" s="1" t="s">
        <v>23</v>
      </c>
      <c r="C4142">
        <v>45</v>
      </c>
      <c r="D4142" s="1" t="s">
        <v>29</v>
      </c>
      <c r="E4142">
        <v>2</v>
      </c>
      <c r="F4142" s="1" t="s">
        <v>25</v>
      </c>
      <c r="G4142" s="1" t="s">
        <v>31</v>
      </c>
      <c r="H4142" s="1" t="s">
        <v>34</v>
      </c>
      <c r="I4142" s="1" t="s">
        <v>28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1.3009999999999999</v>
      </c>
      <c r="R4142">
        <v>2761</v>
      </c>
      <c r="S4142">
        <v>57</v>
      </c>
      <c r="T4142">
        <v>0.96599999999999997</v>
      </c>
      <c r="U4142">
        <v>0</v>
      </c>
      <c r="V4142">
        <v>3.1745999999999999E-4</v>
      </c>
      <c r="W4142">
        <v>0.99968000000000001</v>
      </c>
      <c r="X4142" t="s">
        <v>47</v>
      </c>
      <c r="Y4142">
        <v>0</v>
      </c>
      <c r="Z4142">
        <v>2</v>
      </c>
      <c r="AA4142" t="s">
        <v>69</v>
      </c>
      <c r="AB4142" t="s">
        <v>74</v>
      </c>
    </row>
    <row r="4143" spans="1:28" x14ac:dyDescent="0.3">
      <c r="A4143">
        <v>709742958</v>
      </c>
      <c r="B4143" s="1" t="s">
        <v>23</v>
      </c>
      <c r="C4143">
        <v>45</v>
      </c>
      <c r="D4143" s="1" t="s">
        <v>24</v>
      </c>
      <c r="E4143">
        <v>5</v>
      </c>
      <c r="F4143" s="1" t="s">
        <v>25</v>
      </c>
      <c r="G4143" s="1" t="s">
        <v>26</v>
      </c>
      <c r="H4143" s="1" t="s">
        <v>27</v>
      </c>
      <c r="I4143" s="1" t="s">
        <v>28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0.71099999999999997</v>
      </c>
      <c r="U4143">
        <v>7.2999999999999995E-2</v>
      </c>
      <c r="V4143">
        <v>9.2973999999999994E-5</v>
      </c>
      <c r="W4143">
        <v>0.99990999999999997</v>
      </c>
      <c r="X4143" t="s">
        <v>47</v>
      </c>
      <c r="Y4143">
        <v>3</v>
      </c>
      <c r="Z4143">
        <v>2</v>
      </c>
      <c r="AA4143" t="s">
        <v>69</v>
      </c>
      <c r="AB4143" t="s">
        <v>74</v>
      </c>
    </row>
    <row r="4144" spans="1:28" x14ac:dyDescent="0.3">
      <c r="A4144">
        <v>772695033</v>
      </c>
      <c r="B4144" s="1" t="s">
        <v>44</v>
      </c>
      <c r="C4144">
        <v>47</v>
      </c>
      <c r="D4144" s="1" t="s">
        <v>24</v>
      </c>
      <c r="E4144">
        <v>5</v>
      </c>
      <c r="F4144" s="1" t="s">
        <v>25</v>
      </c>
      <c r="G4144" s="1" t="s">
        <v>31</v>
      </c>
      <c r="H4144" s="1" t="s">
        <v>33</v>
      </c>
      <c r="I4144" s="1" t="s">
        <v>28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0.48199999999999998</v>
      </c>
      <c r="R4144">
        <v>1575</v>
      </c>
      <c r="S4144">
        <v>23</v>
      </c>
      <c r="T4144">
        <v>0.21099999999999999</v>
      </c>
      <c r="U4144">
        <v>0.13400000000000001</v>
      </c>
      <c r="V4144">
        <v>0.99841000000000002</v>
      </c>
      <c r="W4144">
        <v>1.59436E-3</v>
      </c>
      <c r="X4144" t="s">
        <v>47</v>
      </c>
      <c r="Y4144">
        <v>4</v>
      </c>
      <c r="Z4144">
        <v>2</v>
      </c>
      <c r="AA4144" t="s">
        <v>69</v>
      </c>
      <c r="AB4144" t="s">
        <v>74</v>
      </c>
    </row>
    <row r="4145" spans="1:28" x14ac:dyDescent="0.3">
      <c r="A4145">
        <v>714850158</v>
      </c>
      <c r="B4145" s="1" t="s">
        <v>23</v>
      </c>
      <c r="C4145">
        <v>49</v>
      </c>
      <c r="D4145" s="1" t="s">
        <v>24</v>
      </c>
      <c r="E4145">
        <v>4</v>
      </c>
      <c r="F4145" s="1" t="s">
        <v>30</v>
      </c>
      <c r="G4145" s="1" t="s">
        <v>31</v>
      </c>
      <c r="H4145" s="1" t="s">
        <v>33</v>
      </c>
      <c r="I4145" s="1" t="s">
        <v>28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0.74399999999999999</v>
      </c>
      <c r="U4145">
        <v>0.77200000000000002</v>
      </c>
      <c r="V4145">
        <v>9.7153999999999998E-5</v>
      </c>
      <c r="W4145">
        <v>0.99990000000000001</v>
      </c>
      <c r="X4145" t="s">
        <v>47</v>
      </c>
      <c r="Y4145">
        <v>4</v>
      </c>
      <c r="Z4145">
        <v>2</v>
      </c>
      <c r="AA4145" t="s">
        <v>70</v>
      </c>
      <c r="AB4145" t="s">
        <v>75</v>
      </c>
    </row>
    <row r="4146" spans="1:28" x14ac:dyDescent="0.3">
      <c r="A4146">
        <v>708831858</v>
      </c>
      <c r="B4146" s="1" t="s">
        <v>44</v>
      </c>
      <c r="C4146">
        <v>43</v>
      </c>
      <c r="D4146" s="1" t="s">
        <v>29</v>
      </c>
      <c r="E4146">
        <v>3</v>
      </c>
      <c r="F4146" s="1" t="s">
        <v>35</v>
      </c>
      <c r="G4146" s="1" t="s">
        <v>26</v>
      </c>
      <c r="H4146" s="1" t="s">
        <v>32</v>
      </c>
      <c r="I4146" s="1" t="s">
        <v>28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0.32900000000000001</v>
      </c>
      <c r="V4146">
        <v>0.99819000000000002</v>
      </c>
      <c r="W4146">
        <v>1.8121700000000001E-3</v>
      </c>
      <c r="X4146" t="s">
        <v>47</v>
      </c>
      <c r="Y4146">
        <v>1</v>
      </c>
      <c r="Z4146">
        <v>2</v>
      </c>
      <c r="AA4146" t="s">
        <v>70</v>
      </c>
      <c r="AB4146" t="s">
        <v>76</v>
      </c>
    </row>
    <row r="4147" spans="1:28" x14ac:dyDescent="0.3">
      <c r="A4147">
        <v>718076733</v>
      </c>
      <c r="B4147" s="1" t="s">
        <v>23</v>
      </c>
      <c r="C4147">
        <v>43</v>
      </c>
      <c r="D4147" s="1" t="s">
        <v>24</v>
      </c>
      <c r="E4147">
        <v>1</v>
      </c>
      <c r="F4147" s="1" t="s">
        <v>30</v>
      </c>
      <c r="G4147" s="1" t="s">
        <v>31</v>
      </c>
      <c r="H4147" s="1" t="s">
        <v>27</v>
      </c>
      <c r="I4147" s="1" t="s">
        <v>39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0.68400000000000005</v>
      </c>
      <c r="R4147">
        <v>3101</v>
      </c>
      <c r="S4147">
        <v>73</v>
      </c>
      <c r="T4147">
        <v>0.78</v>
      </c>
      <c r="U4147">
        <v>4.4999999999999998E-2</v>
      </c>
      <c r="V4147">
        <v>2.5657000000000002E-4</v>
      </c>
      <c r="W4147">
        <v>0.99973999999999996</v>
      </c>
      <c r="X4147" t="s">
        <v>47</v>
      </c>
      <c r="Y4147">
        <v>3</v>
      </c>
      <c r="Z4147">
        <v>2</v>
      </c>
      <c r="AA4147" t="s">
        <v>70</v>
      </c>
      <c r="AB4147" t="s">
        <v>74</v>
      </c>
    </row>
    <row r="4148" spans="1:28" x14ac:dyDescent="0.3">
      <c r="A4148">
        <v>714336333</v>
      </c>
      <c r="B4148" s="1" t="s">
        <v>23</v>
      </c>
      <c r="C4148">
        <v>48</v>
      </c>
      <c r="D4148" s="1" t="s">
        <v>24</v>
      </c>
      <c r="E4148">
        <v>4</v>
      </c>
      <c r="F4148" s="1" t="s">
        <v>42</v>
      </c>
      <c r="G4148" s="1" t="s">
        <v>34</v>
      </c>
      <c r="H4148" s="1" t="s">
        <v>33</v>
      </c>
      <c r="I4148" s="1" t="s">
        <v>28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0.70299999999999996</v>
      </c>
      <c r="R4148">
        <v>4422</v>
      </c>
      <c r="S4148">
        <v>64</v>
      </c>
      <c r="T4148">
        <v>1.7829999999999999</v>
      </c>
      <c r="U4148">
        <v>0.37</v>
      </c>
      <c r="V4148">
        <v>1.7274E-4</v>
      </c>
      <c r="W4148">
        <v>0.99983</v>
      </c>
      <c r="X4148" t="s">
        <v>47</v>
      </c>
      <c r="Y4148">
        <v>4</v>
      </c>
      <c r="Z4148">
        <v>2</v>
      </c>
      <c r="AA4148" t="s">
        <v>69</v>
      </c>
      <c r="AB4148" t="s">
        <v>76</v>
      </c>
    </row>
    <row r="4149" spans="1:28" x14ac:dyDescent="0.3">
      <c r="A4149">
        <v>780006783</v>
      </c>
      <c r="B4149" s="1" t="s">
        <v>44</v>
      </c>
      <c r="C4149">
        <v>59</v>
      </c>
      <c r="D4149" s="1" t="s">
        <v>24</v>
      </c>
      <c r="E4149">
        <v>1</v>
      </c>
      <c r="F4149" s="1" t="s">
        <v>35</v>
      </c>
      <c r="G4149" s="1" t="s">
        <v>31</v>
      </c>
      <c r="H4149" s="1" t="s">
        <v>36</v>
      </c>
      <c r="I4149" s="1" t="s">
        <v>39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0.99199999999999999</v>
      </c>
      <c r="R4149">
        <v>3109</v>
      </c>
      <c r="S4149">
        <v>48</v>
      </c>
      <c r="T4149">
        <v>0.41199999999999998</v>
      </c>
      <c r="U4149">
        <v>0</v>
      </c>
      <c r="V4149">
        <v>0.99002999999999997</v>
      </c>
      <c r="W4149">
        <v>9.9699999999999997E-3</v>
      </c>
      <c r="X4149" t="s">
        <v>48</v>
      </c>
      <c r="Y4149">
        <v>2</v>
      </c>
      <c r="Z4149">
        <v>3</v>
      </c>
      <c r="AA4149" t="s">
        <v>72</v>
      </c>
      <c r="AB4149" t="s">
        <v>74</v>
      </c>
    </row>
    <row r="4150" spans="1:28" x14ac:dyDescent="0.3">
      <c r="A4150">
        <v>779741883</v>
      </c>
      <c r="B4150" s="1" t="s">
        <v>23</v>
      </c>
      <c r="C4150">
        <v>47</v>
      </c>
      <c r="D4150" s="1" t="s">
        <v>29</v>
      </c>
      <c r="E4150">
        <v>2</v>
      </c>
      <c r="F4150" s="1" t="s">
        <v>34</v>
      </c>
      <c r="G4150" s="1" t="s">
        <v>31</v>
      </c>
      <c r="H4150" s="1" t="s">
        <v>32</v>
      </c>
      <c r="I4150" s="1" t="s">
        <v>28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0.58099999999999996</v>
      </c>
      <c r="R4150">
        <v>4274</v>
      </c>
      <c r="S4150">
        <v>68</v>
      </c>
      <c r="T4150">
        <v>0.58099999999999996</v>
      </c>
      <c r="U4150">
        <v>0.33300000000000002</v>
      </c>
      <c r="V4150">
        <v>1.0183000000000001E-4</v>
      </c>
      <c r="W4150">
        <v>0.99990000000000001</v>
      </c>
      <c r="X4150" t="s">
        <v>47</v>
      </c>
      <c r="Y4150">
        <v>1</v>
      </c>
      <c r="Z4150">
        <v>2</v>
      </c>
      <c r="AA4150" t="s">
        <v>70</v>
      </c>
      <c r="AB4150" t="s">
        <v>76</v>
      </c>
    </row>
    <row r="4151" spans="1:28" x14ac:dyDescent="0.3">
      <c r="A4151">
        <v>780657708</v>
      </c>
      <c r="B4151" s="1" t="s">
        <v>23</v>
      </c>
      <c r="C4151">
        <v>48</v>
      </c>
      <c r="D4151" s="1" t="s">
        <v>24</v>
      </c>
      <c r="E4151">
        <v>2</v>
      </c>
      <c r="F4151" s="1" t="s">
        <v>34</v>
      </c>
      <c r="G4151" s="1" t="s">
        <v>26</v>
      </c>
      <c r="H4151" s="1" t="s">
        <v>33</v>
      </c>
      <c r="I4151" s="1" t="s">
        <v>28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0.66700000000000004</v>
      </c>
      <c r="R4151">
        <v>3520</v>
      </c>
      <c r="S4151">
        <v>69</v>
      </c>
      <c r="T4151">
        <v>0.76900000000000002</v>
      </c>
      <c r="U4151">
        <v>0</v>
      </c>
      <c r="V4151">
        <v>3.3251E-4</v>
      </c>
      <c r="W4151">
        <v>0.99966999999999995</v>
      </c>
      <c r="X4151" t="s">
        <v>47</v>
      </c>
      <c r="Y4151">
        <v>4</v>
      </c>
      <c r="Z4151">
        <v>2</v>
      </c>
      <c r="AA4151" t="s">
        <v>69</v>
      </c>
      <c r="AB4151" t="s">
        <v>74</v>
      </c>
    </row>
    <row r="4152" spans="1:28" x14ac:dyDescent="0.3">
      <c r="A4152">
        <v>771342183</v>
      </c>
      <c r="B4152" s="1" t="s">
        <v>44</v>
      </c>
      <c r="C4152">
        <v>53</v>
      </c>
      <c r="D4152" s="1" t="s">
        <v>29</v>
      </c>
      <c r="E4152">
        <v>3</v>
      </c>
      <c r="F4152" s="1" t="s">
        <v>30</v>
      </c>
      <c r="G4152" s="1" t="s">
        <v>31</v>
      </c>
      <c r="H4152" s="1" t="s">
        <v>36</v>
      </c>
      <c r="I4152" s="1" t="s">
        <v>28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0.68899999999999995</v>
      </c>
      <c r="R4152">
        <v>2314</v>
      </c>
      <c r="S4152">
        <v>43</v>
      </c>
      <c r="T4152">
        <v>0.433</v>
      </c>
      <c r="U4152">
        <v>0</v>
      </c>
      <c r="V4152">
        <v>0.99467000000000005</v>
      </c>
      <c r="W4152">
        <v>5.3299999999999997E-3</v>
      </c>
      <c r="X4152" t="s">
        <v>48</v>
      </c>
      <c r="Y4152">
        <v>2</v>
      </c>
      <c r="Z4152">
        <v>3</v>
      </c>
      <c r="AA4152" t="s">
        <v>69</v>
      </c>
      <c r="AB4152" t="s">
        <v>74</v>
      </c>
    </row>
    <row r="4153" spans="1:28" x14ac:dyDescent="0.3">
      <c r="A4153">
        <v>712901283</v>
      </c>
      <c r="B4153" s="1" t="s">
        <v>44</v>
      </c>
      <c r="C4153">
        <v>53</v>
      </c>
      <c r="D4153" s="1" t="s">
        <v>29</v>
      </c>
      <c r="E4153">
        <v>2</v>
      </c>
      <c r="F4153" s="1" t="s">
        <v>30</v>
      </c>
      <c r="G4153" s="1" t="s">
        <v>31</v>
      </c>
      <c r="H4153" s="1" t="s">
        <v>36</v>
      </c>
      <c r="I4153" s="1" t="s">
        <v>28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0.61799999999999999</v>
      </c>
      <c r="R4153">
        <v>1464</v>
      </c>
      <c r="S4153">
        <v>32</v>
      </c>
      <c r="T4153">
        <v>0.77800000000000002</v>
      </c>
      <c r="U4153">
        <v>0</v>
      </c>
      <c r="V4153">
        <v>0.99446999999999997</v>
      </c>
      <c r="W4153">
        <v>5.5300000000000002E-3</v>
      </c>
      <c r="X4153" t="s">
        <v>48</v>
      </c>
      <c r="Y4153">
        <v>2</v>
      </c>
      <c r="Z4153">
        <v>3</v>
      </c>
      <c r="AA4153" t="s">
        <v>70</v>
      </c>
      <c r="AB4153" t="s">
        <v>74</v>
      </c>
    </row>
    <row r="4154" spans="1:28" x14ac:dyDescent="0.3">
      <c r="A4154">
        <v>802101858</v>
      </c>
      <c r="B4154" s="1" t="s">
        <v>23</v>
      </c>
      <c r="C4154">
        <v>40</v>
      </c>
      <c r="D4154" s="1" t="s">
        <v>29</v>
      </c>
      <c r="E4154">
        <v>2</v>
      </c>
      <c r="F4154" s="1" t="s">
        <v>34</v>
      </c>
      <c r="G4154" s="1" t="s">
        <v>26</v>
      </c>
      <c r="H4154" s="1" t="s">
        <v>32</v>
      </c>
      <c r="I4154" s="1" t="s">
        <v>28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0.95899999999999996</v>
      </c>
      <c r="R4154">
        <v>4220</v>
      </c>
      <c r="S4154">
        <v>71</v>
      </c>
      <c r="T4154">
        <v>0.77500000000000002</v>
      </c>
      <c r="U4154">
        <v>0.41599999999999998</v>
      </c>
      <c r="V4154">
        <v>3.3251E-4</v>
      </c>
      <c r="W4154">
        <v>0.99966999999999995</v>
      </c>
      <c r="X4154" t="s">
        <v>47</v>
      </c>
      <c r="Y4154">
        <v>1</v>
      </c>
      <c r="Z4154">
        <v>2</v>
      </c>
      <c r="AA4154" t="s">
        <v>70</v>
      </c>
      <c r="AB4154" t="s">
        <v>76</v>
      </c>
    </row>
    <row r="4155" spans="1:28" x14ac:dyDescent="0.3">
      <c r="A4155">
        <v>718473558</v>
      </c>
      <c r="B4155" s="1" t="s">
        <v>44</v>
      </c>
      <c r="C4155">
        <v>42</v>
      </c>
      <c r="D4155" s="1" t="s">
        <v>29</v>
      </c>
      <c r="E4155">
        <v>3</v>
      </c>
      <c r="F4155" s="1" t="s">
        <v>42</v>
      </c>
      <c r="G4155" s="1" t="s">
        <v>31</v>
      </c>
      <c r="H4155" s="1" t="s">
        <v>32</v>
      </c>
      <c r="I4155" s="1" t="s">
        <v>28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0.27500000000000002</v>
      </c>
      <c r="R4155">
        <v>1402</v>
      </c>
      <c r="S4155">
        <v>38</v>
      </c>
      <c r="T4155">
        <v>0.31</v>
      </c>
      <c r="U4155">
        <v>0</v>
      </c>
      <c r="V4155">
        <v>0.99870999999999999</v>
      </c>
      <c r="W4155">
        <v>1.2882200000000001E-3</v>
      </c>
      <c r="X4155" t="s">
        <v>47</v>
      </c>
      <c r="Y4155">
        <v>1</v>
      </c>
      <c r="Z4155">
        <v>2</v>
      </c>
      <c r="AA4155" t="s">
        <v>71</v>
      </c>
      <c r="AB4155" t="s">
        <v>74</v>
      </c>
    </row>
    <row r="4156" spans="1:28" x14ac:dyDescent="0.3">
      <c r="A4156">
        <v>743590608</v>
      </c>
      <c r="B4156" s="1" t="s">
        <v>23</v>
      </c>
      <c r="C4156">
        <v>50</v>
      </c>
      <c r="D4156" s="1" t="s">
        <v>24</v>
      </c>
      <c r="E4156">
        <v>2</v>
      </c>
      <c r="F4156" s="1" t="s">
        <v>25</v>
      </c>
      <c r="G4156" s="1" t="s">
        <v>26</v>
      </c>
      <c r="H4156" s="1" t="s">
        <v>27</v>
      </c>
      <c r="I4156" s="1" t="s">
        <v>28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0.86599999999999999</v>
      </c>
      <c r="R4156">
        <v>4233</v>
      </c>
      <c r="S4156">
        <v>71</v>
      </c>
      <c r="T4156">
        <v>0.77500000000000002</v>
      </c>
      <c r="U4156">
        <v>4.2999999999999997E-2</v>
      </c>
      <c r="V4156">
        <v>5.0162999999999998E-4</v>
      </c>
      <c r="W4156">
        <v>0.99950000000000006</v>
      </c>
      <c r="X4156" t="s">
        <v>47</v>
      </c>
      <c r="Y4156">
        <v>3</v>
      </c>
      <c r="Z4156">
        <v>2</v>
      </c>
      <c r="AA4156" t="s">
        <v>69</v>
      </c>
      <c r="AB4156" t="s">
        <v>74</v>
      </c>
    </row>
    <row r="4157" spans="1:28" x14ac:dyDescent="0.3">
      <c r="A4157">
        <v>720146733</v>
      </c>
      <c r="B4157" s="1" t="s">
        <v>23</v>
      </c>
      <c r="C4157">
        <v>45</v>
      </c>
      <c r="D4157" s="1" t="s">
        <v>29</v>
      </c>
      <c r="E4157">
        <v>4</v>
      </c>
      <c r="F4157" s="1" t="s">
        <v>30</v>
      </c>
      <c r="G4157" s="1" t="s">
        <v>34</v>
      </c>
      <c r="H4157" s="1" t="s">
        <v>32</v>
      </c>
      <c r="I4157" s="1" t="s">
        <v>28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0.65200000000000002</v>
      </c>
      <c r="R4157">
        <v>4114</v>
      </c>
      <c r="S4157">
        <v>66</v>
      </c>
      <c r="T4157">
        <v>0.73699999999999999</v>
      </c>
      <c r="U4157">
        <v>0.76200000000000001</v>
      </c>
      <c r="V4157">
        <v>2.2797E-4</v>
      </c>
      <c r="W4157">
        <v>0.99977000000000005</v>
      </c>
      <c r="X4157" t="s">
        <v>47</v>
      </c>
      <c r="Y4157">
        <v>1</v>
      </c>
      <c r="Z4157">
        <v>2</v>
      </c>
      <c r="AA4157" t="s">
        <v>70</v>
      </c>
      <c r="AB4157" t="s">
        <v>75</v>
      </c>
    </row>
    <row r="4158" spans="1:28" x14ac:dyDescent="0.3">
      <c r="A4158">
        <v>788252358</v>
      </c>
      <c r="B4158" s="1" t="s">
        <v>23</v>
      </c>
      <c r="C4158">
        <v>49</v>
      </c>
      <c r="D4158" s="1" t="s">
        <v>24</v>
      </c>
      <c r="E4158">
        <v>3</v>
      </c>
      <c r="F4158" s="1" t="s">
        <v>25</v>
      </c>
      <c r="G4158" s="1" t="s">
        <v>31</v>
      </c>
      <c r="H4158" s="1" t="s">
        <v>27</v>
      </c>
      <c r="I4158" s="1" t="s">
        <v>28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0.78100000000000003</v>
      </c>
      <c r="R4158">
        <v>3529</v>
      </c>
      <c r="S4158">
        <v>84</v>
      </c>
      <c r="T4158">
        <v>0.78700000000000003</v>
      </c>
      <c r="U4158">
        <v>0.21</v>
      </c>
      <c r="V4158">
        <v>2.1928E-4</v>
      </c>
      <c r="W4158">
        <v>0.99978</v>
      </c>
      <c r="X4158" t="s">
        <v>47</v>
      </c>
      <c r="Y4158">
        <v>3</v>
      </c>
      <c r="Z4158">
        <v>2</v>
      </c>
      <c r="AA4158" t="s">
        <v>69</v>
      </c>
      <c r="AB4158" t="s">
        <v>74</v>
      </c>
    </row>
    <row r="4159" spans="1:28" x14ac:dyDescent="0.3">
      <c r="A4159">
        <v>717740658</v>
      </c>
      <c r="B4159" s="1" t="s">
        <v>23</v>
      </c>
      <c r="C4159">
        <v>55</v>
      </c>
      <c r="D4159" s="1" t="s">
        <v>29</v>
      </c>
      <c r="E4159">
        <v>2</v>
      </c>
      <c r="F4159" s="1" t="s">
        <v>40</v>
      </c>
      <c r="G4159" s="1" t="s">
        <v>26</v>
      </c>
      <c r="H4159" s="1" t="s">
        <v>32</v>
      </c>
      <c r="I4159" s="1" t="s">
        <v>28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0.75700000000000001</v>
      </c>
      <c r="R4159">
        <v>4134</v>
      </c>
      <c r="S4159">
        <v>78</v>
      </c>
      <c r="T4159">
        <v>0.625</v>
      </c>
      <c r="U4159">
        <v>0.50900000000000001</v>
      </c>
      <c r="V4159">
        <v>3.1749000000000002E-4</v>
      </c>
      <c r="W4159">
        <v>0.99968000000000001</v>
      </c>
      <c r="X4159" t="s">
        <v>48</v>
      </c>
      <c r="Y4159">
        <v>1</v>
      </c>
      <c r="Z4159">
        <v>3</v>
      </c>
      <c r="AA4159" t="s">
        <v>69</v>
      </c>
      <c r="AB4159" t="s">
        <v>75</v>
      </c>
    </row>
    <row r="4160" spans="1:28" x14ac:dyDescent="0.3">
      <c r="A4160">
        <v>714567708</v>
      </c>
      <c r="B4160" s="1" t="s">
        <v>23</v>
      </c>
      <c r="C4160">
        <v>46</v>
      </c>
      <c r="D4160" s="1" t="s">
        <v>29</v>
      </c>
      <c r="E4160">
        <v>1</v>
      </c>
      <c r="F4160" s="1" t="s">
        <v>35</v>
      </c>
      <c r="G4160" s="1" t="s">
        <v>43</v>
      </c>
      <c r="H4160" s="1" t="s">
        <v>32</v>
      </c>
      <c r="I4160" s="1" t="s">
        <v>28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>
        <v>74</v>
      </c>
      <c r="T4160">
        <v>0.51</v>
      </c>
      <c r="U4160">
        <v>0.82499999999999996</v>
      </c>
      <c r="V4160">
        <v>2.9196000000000002E-4</v>
      </c>
      <c r="W4160">
        <v>0.99970999999999999</v>
      </c>
      <c r="X4160" t="s">
        <v>47</v>
      </c>
      <c r="Y4160">
        <v>1</v>
      </c>
      <c r="Z4160">
        <v>2</v>
      </c>
      <c r="AA4160" t="s">
        <v>70</v>
      </c>
      <c r="AB4160" t="s">
        <v>75</v>
      </c>
    </row>
    <row r="4161" spans="1:28" x14ac:dyDescent="0.3">
      <c r="A4161">
        <v>711208083</v>
      </c>
      <c r="B4161" s="1" t="s">
        <v>23</v>
      </c>
      <c r="C4161">
        <v>40</v>
      </c>
      <c r="D4161" s="1" t="s">
        <v>29</v>
      </c>
      <c r="E4161">
        <v>4</v>
      </c>
      <c r="F4161" s="1" t="s">
        <v>34</v>
      </c>
      <c r="G4161" s="1" t="s">
        <v>26</v>
      </c>
      <c r="H4161" s="1" t="s">
        <v>32</v>
      </c>
      <c r="I4161" s="1" t="s">
        <v>28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0.56299999999999994</v>
      </c>
      <c r="R4161">
        <v>4455</v>
      </c>
      <c r="S4161">
        <v>77</v>
      </c>
      <c r="T4161">
        <v>0.60399999999999998</v>
      </c>
      <c r="U4161">
        <v>0.495</v>
      </c>
      <c r="V4161">
        <v>2.0735E-4</v>
      </c>
      <c r="W4161">
        <v>0.99978999999999996</v>
      </c>
      <c r="X4161" t="s">
        <v>47</v>
      </c>
      <c r="Y4161">
        <v>1</v>
      </c>
      <c r="Z4161">
        <v>2</v>
      </c>
      <c r="AA4161" t="s">
        <v>70</v>
      </c>
      <c r="AB4161" t="s">
        <v>76</v>
      </c>
    </row>
    <row r="4162" spans="1:28" x14ac:dyDescent="0.3">
      <c r="A4162">
        <v>709708233</v>
      </c>
      <c r="B4162" s="1" t="s">
        <v>44</v>
      </c>
      <c r="C4162">
        <v>49</v>
      </c>
      <c r="D4162" s="1" t="s">
        <v>29</v>
      </c>
      <c r="E4162">
        <v>3</v>
      </c>
      <c r="F4162" s="1" t="s">
        <v>42</v>
      </c>
      <c r="G4162" s="1" t="s">
        <v>26</v>
      </c>
      <c r="H4162" s="1" t="s">
        <v>32</v>
      </c>
      <c r="I4162" s="1" t="s">
        <v>28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0.47899999999999998</v>
      </c>
      <c r="R4162">
        <v>1695</v>
      </c>
      <c r="S4162">
        <v>38</v>
      </c>
      <c r="T4162">
        <v>0.31</v>
      </c>
      <c r="U4162">
        <v>0</v>
      </c>
      <c r="V4162">
        <v>0.99695</v>
      </c>
      <c r="W4162">
        <v>3.0534500000000001E-3</v>
      </c>
      <c r="X4162" t="s">
        <v>47</v>
      </c>
      <c r="Y4162">
        <v>1</v>
      </c>
      <c r="Z4162">
        <v>2</v>
      </c>
      <c r="AA4162" t="s">
        <v>70</v>
      </c>
      <c r="AB4162" t="s">
        <v>74</v>
      </c>
    </row>
    <row r="4163" spans="1:28" x14ac:dyDescent="0.3">
      <c r="A4163">
        <v>709957158</v>
      </c>
      <c r="B4163" s="1" t="s">
        <v>23</v>
      </c>
      <c r="C4163">
        <v>48</v>
      </c>
      <c r="D4163" s="1" t="s">
        <v>24</v>
      </c>
      <c r="E4163">
        <v>4</v>
      </c>
      <c r="F4163" s="1" t="s">
        <v>25</v>
      </c>
      <c r="G4163" s="1" t="s">
        <v>26</v>
      </c>
      <c r="H4163" s="1" t="s">
        <v>36</v>
      </c>
      <c r="I4163" s="1" t="s">
        <v>28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0.85199999999999998</v>
      </c>
      <c r="R4163">
        <v>3942</v>
      </c>
      <c r="S4163">
        <v>65</v>
      </c>
      <c r="T4163">
        <v>0.625</v>
      </c>
      <c r="U4163">
        <v>0.89500000000000002</v>
      </c>
      <c r="V4163">
        <v>5.6153000000000003E-5</v>
      </c>
      <c r="W4163">
        <v>0.99994000000000005</v>
      </c>
      <c r="X4163" t="s">
        <v>47</v>
      </c>
      <c r="Y4163">
        <v>2</v>
      </c>
      <c r="Z4163">
        <v>2</v>
      </c>
      <c r="AA4163" t="s">
        <v>69</v>
      </c>
      <c r="AB4163" t="s">
        <v>75</v>
      </c>
    </row>
    <row r="4164" spans="1:28" x14ac:dyDescent="0.3">
      <c r="A4164">
        <v>828288333</v>
      </c>
      <c r="B4164" s="1" t="s">
        <v>23</v>
      </c>
      <c r="C4164">
        <v>50</v>
      </c>
      <c r="D4164" s="1" t="s">
        <v>24</v>
      </c>
      <c r="E4164">
        <v>0</v>
      </c>
      <c r="F4164" s="1" t="s">
        <v>35</v>
      </c>
      <c r="G4164" s="1" t="s">
        <v>26</v>
      </c>
      <c r="H4164" s="1" t="s">
        <v>27</v>
      </c>
      <c r="I4164" s="1" t="s">
        <v>28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0.93799999999999994</v>
      </c>
      <c r="R4164">
        <v>3756</v>
      </c>
      <c r="S4164">
        <v>70</v>
      </c>
      <c r="T4164">
        <v>0.84199999999999997</v>
      </c>
      <c r="U4164">
        <v>0.18099999999999999</v>
      </c>
      <c r="V4164">
        <v>8.1736000000000005E-5</v>
      </c>
      <c r="W4164">
        <v>0.99992000000000003</v>
      </c>
      <c r="X4164" t="s">
        <v>47</v>
      </c>
      <c r="Y4164">
        <v>3</v>
      </c>
      <c r="Z4164">
        <v>2</v>
      </c>
      <c r="AA4164" t="s">
        <v>69</v>
      </c>
      <c r="AB4164" t="s">
        <v>74</v>
      </c>
    </row>
    <row r="4165" spans="1:28" x14ac:dyDescent="0.3">
      <c r="A4165">
        <v>709178733</v>
      </c>
      <c r="B4165" s="1" t="s">
        <v>44</v>
      </c>
      <c r="C4165">
        <v>50</v>
      </c>
      <c r="D4165" s="1" t="s">
        <v>29</v>
      </c>
      <c r="E4165">
        <v>2</v>
      </c>
      <c r="F4165" s="1" t="s">
        <v>41</v>
      </c>
      <c r="G4165" s="1" t="s">
        <v>26</v>
      </c>
      <c r="H4165" s="1" t="s">
        <v>36</v>
      </c>
      <c r="I4165" s="1" t="s">
        <v>28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0.48</v>
      </c>
      <c r="U4165">
        <v>0.20300000000000001</v>
      </c>
      <c r="V4165">
        <v>0.99558000000000002</v>
      </c>
      <c r="W4165">
        <v>4.4189199999999998E-3</v>
      </c>
      <c r="X4165" t="s">
        <v>47</v>
      </c>
      <c r="Y4165">
        <v>2</v>
      </c>
      <c r="Z4165">
        <v>2</v>
      </c>
      <c r="AA4165" t="s">
        <v>70</v>
      </c>
      <c r="AB4165" t="s">
        <v>74</v>
      </c>
    </row>
    <row r="4166" spans="1:28" x14ac:dyDescent="0.3">
      <c r="A4166">
        <v>721325133</v>
      </c>
      <c r="B4166" s="1" t="s">
        <v>23</v>
      </c>
      <c r="C4166">
        <v>45</v>
      </c>
      <c r="D4166" s="1" t="s">
        <v>24</v>
      </c>
      <c r="E4166">
        <v>2</v>
      </c>
      <c r="F4166" s="1" t="s">
        <v>40</v>
      </c>
      <c r="G4166" s="1" t="s">
        <v>26</v>
      </c>
      <c r="H4166" s="1" t="s">
        <v>33</v>
      </c>
      <c r="I4166" s="1" t="s">
        <v>28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0.55900000000000005</v>
      </c>
      <c r="R4166">
        <v>4503</v>
      </c>
      <c r="S4166">
        <v>77</v>
      </c>
      <c r="T4166">
        <v>0.67400000000000004</v>
      </c>
      <c r="U4166">
        <v>0</v>
      </c>
      <c r="V4166">
        <v>9.0063999999999997E-5</v>
      </c>
      <c r="W4166">
        <v>0.99990999999999997</v>
      </c>
      <c r="X4166" t="s">
        <v>47</v>
      </c>
      <c r="Y4166">
        <v>4</v>
      </c>
      <c r="Z4166">
        <v>2</v>
      </c>
      <c r="AA4166" t="s">
        <v>70</v>
      </c>
      <c r="AB4166" t="s">
        <v>74</v>
      </c>
    </row>
    <row r="4167" spans="1:28" x14ac:dyDescent="0.3">
      <c r="A4167">
        <v>816606333</v>
      </c>
      <c r="B4167" s="1" t="s">
        <v>23</v>
      </c>
      <c r="C4167">
        <v>57</v>
      </c>
      <c r="D4167" s="1" t="s">
        <v>24</v>
      </c>
      <c r="E4167">
        <v>2</v>
      </c>
      <c r="F4167" s="1" t="s">
        <v>25</v>
      </c>
      <c r="G4167" s="1" t="s">
        <v>31</v>
      </c>
      <c r="H4167" s="1" t="s">
        <v>33</v>
      </c>
      <c r="I4167" s="1" t="s">
        <v>28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0.94299999999999995</v>
      </c>
      <c r="R4167">
        <v>4218</v>
      </c>
      <c r="S4167">
        <v>66</v>
      </c>
      <c r="T4167">
        <v>0.57099999999999995</v>
      </c>
      <c r="U4167">
        <v>0</v>
      </c>
      <c r="V4167">
        <v>5.0162999999999998E-4</v>
      </c>
      <c r="W4167">
        <v>0.99950000000000006</v>
      </c>
      <c r="X4167" t="s">
        <v>48</v>
      </c>
      <c r="Y4167">
        <v>4</v>
      </c>
      <c r="Z4167">
        <v>3</v>
      </c>
      <c r="AA4167" t="s">
        <v>72</v>
      </c>
      <c r="AB4167" t="s">
        <v>74</v>
      </c>
    </row>
    <row r="4168" spans="1:28" x14ac:dyDescent="0.3">
      <c r="A4168">
        <v>720454158</v>
      </c>
      <c r="B4168" s="1" t="s">
        <v>23</v>
      </c>
      <c r="C4168">
        <v>44</v>
      </c>
      <c r="D4168" s="1" t="s">
        <v>24</v>
      </c>
      <c r="E4168">
        <v>2</v>
      </c>
      <c r="F4168" s="1" t="s">
        <v>34</v>
      </c>
      <c r="G4168" s="1" t="s">
        <v>31</v>
      </c>
      <c r="H4168" s="1" t="s">
        <v>27</v>
      </c>
      <c r="I4168" s="1" t="s">
        <v>28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0.47699999999999998</v>
      </c>
      <c r="R4168">
        <v>2840</v>
      </c>
      <c r="S4168">
        <v>63</v>
      </c>
      <c r="T4168">
        <v>0.53700000000000003</v>
      </c>
      <c r="U4168">
        <v>6.0999999999999999E-2</v>
      </c>
      <c r="V4168">
        <v>1.2511E-4</v>
      </c>
      <c r="W4168">
        <v>0.99987000000000004</v>
      </c>
      <c r="X4168" t="s">
        <v>47</v>
      </c>
      <c r="Y4168">
        <v>3</v>
      </c>
      <c r="Z4168">
        <v>2</v>
      </c>
      <c r="AA4168" t="s">
        <v>70</v>
      </c>
      <c r="AB4168" t="s">
        <v>74</v>
      </c>
    </row>
    <row r="4169" spans="1:28" x14ac:dyDescent="0.3">
      <c r="A4169">
        <v>717444558</v>
      </c>
      <c r="B4169" s="1" t="s">
        <v>23</v>
      </c>
      <c r="C4169">
        <v>50</v>
      </c>
      <c r="D4169" s="1" t="s">
        <v>29</v>
      </c>
      <c r="E4169">
        <v>1</v>
      </c>
      <c r="F4169" s="1" t="s">
        <v>30</v>
      </c>
      <c r="G4169" s="1" t="s">
        <v>26</v>
      </c>
      <c r="H4169" s="1" t="s">
        <v>32</v>
      </c>
      <c r="I4169" s="1" t="s">
        <v>28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0.80700000000000005</v>
      </c>
      <c r="R4169">
        <v>5237</v>
      </c>
      <c r="S4169">
        <v>76</v>
      </c>
      <c r="T4169">
        <v>0.81</v>
      </c>
      <c r="U4169">
        <v>0.65300000000000002</v>
      </c>
      <c r="V4169">
        <v>8.6952000000000004E-5</v>
      </c>
      <c r="W4169">
        <v>0.99990999999999997</v>
      </c>
      <c r="X4169" t="s">
        <v>47</v>
      </c>
      <c r="Y4169">
        <v>1</v>
      </c>
      <c r="Z4169">
        <v>2</v>
      </c>
      <c r="AA4169" t="s">
        <v>69</v>
      </c>
      <c r="AB4169" t="s">
        <v>75</v>
      </c>
    </row>
    <row r="4170" spans="1:28" x14ac:dyDescent="0.3">
      <c r="A4170">
        <v>816756783</v>
      </c>
      <c r="B4170" s="1" t="s">
        <v>23</v>
      </c>
      <c r="C4170">
        <v>42</v>
      </c>
      <c r="D4170" s="1" t="s">
        <v>24</v>
      </c>
      <c r="E4170">
        <v>2</v>
      </c>
      <c r="F4170" s="1" t="s">
        <v>25</v>
      </c>
      <c r="G4170" s="1" t="s">
        <v>34</v>
      </c>
      <c r="H4170" s="1" t="s">
        <v>36</v>
      </c>
      <c r="I4170" s="1" t="s">
        <v>28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0.86299999999999999</v>
      </c>
      <c r="R4170">
        <v>4106</v>
      </c>
      <c r="S4170">
        <v>81</v>
      </c>
      <c r="T4170">
        <v>0.52800000000000002</v>
      </c>
      <c r="U4170">
        <v>0.751</v>
      </c>
      <c r="V4170">
        <v>1.861E-4</v>
      </c>
      <c r="W4170">
        <v>0.99980999999999998</v>
      </c>
      <c r="X4170" t="s">
        <v>47</v>
      </c>
      <c r="Y4170">
        <v>2</v>
      </c>
      <c r="Z4170">
        <v>2</v>
      </c>
      <c r="AA4170" t="s">
        <v>69</v>
      </c>
      <c r="AB4170" t="s">
        <v>75</v>
      </c>
    </row>
    <row r="4171" spans="1:28" x14ac:dyDescent="0.3">
      <c r="A4171">
        <v>715474833</v>
      </c>
      <c r="B4171" s="1" t="s">
        <v>23</v>
      </c>
      <c r="C4171">
        <v>37</v>
      </c>
      <c r="D4171" s="1" t="s">
        <v>24</v>
      </c>
      <c r="E4171">
        <v>2</v>
      </c>
      <c r="F4171" s="1" t="s">
        <v>40</v>
      </c>
      <c r="G4171" s="1" t="s">
        <v>31</v>
      </c>
      <c r="H4171" s="1" t="s">
        <v>33</v>
      </c>
      <c r="I4171" s="1" t="s">
        <v>28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0.50700000000000001</v>
      </c>
      <c r="R4171">
        <v>4389</v>
      </c>
      <c r="S4171">
        <v>84</v>
      </c>
      <c r="T4171">
        <v>0.68</v>
      </c>
      <c r="U4171">
        <v>0.108</v>
      </c>
      <c r="V4171">
        <v>1.1066E-4</v>
      </c>
      <c r="W4171">
        <v>0.99988999999999995</v>
      </c>
      <c r="X4171" t="s">
        <v>47</v>
      </c>
      <c r="Y4171">
        <v>4</v>
      </c>
      <c r="Z4171">
        <v>2</v>
      </c>
      <c r="AA4171" t="s">
        <v>70</v>
      </c>
      <c r="AB4171" t="s">
        <v>74</v>
      </c>
    </row>
    <row r="4172" spans="1:28" x14ac:dyDescent="0.3">
      <c r="A4172">
        <v>718271958</v>
      </c>
      <c r="B4172" s="1" t="s">
        <v>23</v>
      </c>
      <c r="C4172">
        <v>54</v>
      </c>
      <c r="D4172" s="1" t="s">
        <v>24</v>
      </c>
      <c r="E4172">
        <v>2</v>
      </c>
      <c r="F4172" s="1" t="s">
        <v>35</v>
      </c>
      <c r="G4172" s="1" t="s">
        <v>26</v>
      </c>
      <c r="H4172" s="1" t="s">
        <v>27</v>
      </c>
      <c r="I4172" s="1" t="s">
        <v>28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0.65500000000000003</v>
      </c>
      <c r="R4172">
        <v>4465</v>
      </c>
      <c r="S4172">
        <v>63</v>
      </c>
      <c r="T4172">
        <v>0.70299999999999996</v>
      </c>
      <c r="U4172">
        <v>0.23</v>
      </c>
      <c r="V4172">
        <v>1.6249E-4</v>
      </c>
      <c r="W4172">
        <v>0.99983999999999995</v>
      </c>
      <c r="X4172" t="s">
        <v>48</v>
      </c>
      <c r="Y4172">
        <v>3</v>
      </c>
      <c r="Z4172">
        <v>3</v>
      </c>
      <c r="AA4172" t="s">
        <v>70</v>
      </c>
      <c r="AB4172" t="s">
        <v>74</v>
      </c>
    </row>
    <row r="4173" spans="1:28" x14ac:dyDescent="0.3">
      <c r="A4173">
        <v>708924783</v>
      </c>
      <c r="B4173" s="1" t="s">
        <v>23</v>
      </c>
      <c r="C4173">
        <v>43</v>
      </c>
      <c r="D4173" s="1" t="s">
        <v>24</v>
      </c>
      <c r="E4173">
        <v>3</v>
      </c>
      <c r="F4173" s="1" t="s">
        <v>30</v>
      </c>
      <c r="G4173" s="1" t="s">
        <v>43</v>
      </c>
      <c r="H4173" s="1" t="s">
        <v>33</v>
      </c>
      <c r="I4173" s="1" t="s">
        <v>28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0.70499999999999996</v>
      </c>
      <c r="R4173">
        <v>4024</v>
      </c>
      <c r="S4173">
        <v>62</v>
      </c>
      <c r="T4173">
        <v>0.55000000000000004</v>
      </c>
      <c r="U4173">
        <v>0.38700000000000001</v>
      </c>
      <c r="V4173">
        <v>2.1081E-5</v>
      </c>
      <c r="W4173">
        <v>0.99997999999999998</v>
      </c>
      <c r="X4173" t="s">
        <v>47</v>
      </c>
      <c r="Y4173">
        <v>4</v>
      </c>
      <c r="Z4173">
        <v>2</v>
      </c>
      <c r="AA4173" t="s">
        <v>70</v>
      </c>
      <c r="AB4173" t="s">
        <v>76</v>
      </c>
    </row>
    <row r="4174" spans="1:28" x14ac:dyDescent="0.3">
      <c r="A4174">
        <v>717669483</v>
      </c>
      <c r="B4174" s="1" t="s">
        <v>23</v>
      </c>
      <c r="C4174">
        <v>52</v>
      </c>
      <c r="D4174" s="1" t="s">
        <v>24</v>
      </c>
      <c r="E4174">
        <v>1</v>
      </c>
      <c r="F4174" s="1" t="s">
        <v>30</v>
      </c>
      <c r="G4174" s="1" t="s">
        <v>31</v>
      </c>
      <c r="H4174" s="1" t="s">
        <v>33</v>
      </c>
      <c r="I4174" s="1" t="s">
        <v>28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0.55100000000000005</v>
      </c>
      <c r="R4174">
        <v>1737</v>
      </c>
      <c r="S4174">
        <v>38</v>
      </c>
      <c r="T4174">
        <v>0.9</v>
      </c>
      <c r="U4174">
        <v>0</v>
      </c>
      <c r="V4174">
        <v>1.0182E-4</v>
      </c>
      <c r="W4174">
        <v>0.99990000000000001</v>
      </c>
      <c r="X4174" t="s">
        <v>48</v>
      </c>
      <c r="Y4174">
        <v>4</v>
      </c>
      <c r="Z4174">
        <v>3</v>
      </c>
      <c r="AA4174" t="s">
        <v>69</v>
      </c>
      <c r="AB4174" t="s">
        <v>74</v>
      </c>
    </row>
    <row r="4175" spans="1:28" x14ac:dyDescent="0.3">
      <c r="A4175">
        <v>809360883</v>
      </c>
      <c r="B4175" s="1" t="s">
        <v>23</v>
      </c>
      <c r="C4175">
        <v>46</v>
      </c>
      <c r="D4175" s="1" t="s">
        <v>24</v>
      </c>
      <c r="E4175">
        <v>4</v>
      </c>
      <c r="F4175" s="1" t="s">
        <v>40</v>
      </c>
      <c r="G4175" s="1" t="s">
        <v>31</v>
      </c>
      <c r="H4175" s="1" t="s">
        <v>27</v>
      </c>
      <c r="I4175" s="1" t="s">
        <v>28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1.0029999999999999</v>
      </c>
      <c r="R4175">
        <v>3160</v>
      </c>
      <c r="S4175">
        <v>59</v>
      </c>
      <c r="T4175">
        <v>1.36</v>
      </c>
      <c r="U4175">
        <v>0.10100000000000001</v>
      </c>
      <c r="V4175">
        <v>3.3865999999999997E-5</v>
      </c>
      <c r="W4175">
        <v>0.99997000000000003</v>
      </c>
      <c r="X4175" t="s">
        <v>47</v>
      </c>
      <c r="Y4175">
        <v>3</v>
      </c>
      <c r="Z4175">
        <v>2</v>
      </c>
      <c r="AA4175" t="s">
        <v>69</v>
      </c>
      <c r="AB4175" t="s">
        <v>74</v>
      </c>
    </row>
    <row r="4176" spans="1:28" x14ac:dyDescent="0.3">
      <c r="A4176">
        <v>717176508</v>
      </c>
      <c r="B4176" s="1" t="s">
        <v>23</v>
      </c>
      <c r="C4176">
        <v>43</v>
      </c>
      <c r="D4176" s="1" t="s">
        <v>29</v>
      </c>
      <c r="E4176">
        <v>3</v>
      </c>
      <c r="F4176" s="1" t="s">
        <v>34</v>
      </c>
      <c r="G4176" s="1" t="s">
        <v>31</v>
      </c>
      <c r="H4176" s="1" t="s">
        <v>36</v>
      </c>
      <c r="I4176" s="1" t="s">
        <v>28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0.58599999999999997</v>
      </c>
      <c r="R4176">
        <v>4171</v>
      </c>
      <c r="S4176">
        <v>80</v>
      </c>
      <c r="T4176">
        <v>0.81799999999999995</v>
      </c>
      <c r="U4176">
        <v>0.439</v>
      </c>
      <c r="V4176">
        <v>5.8850999999999999E-4</v>
      </c>
      <c r="W4176">
        <v>0.99941000000000002</v>
      </c>
      <c r="X4176" t="s">
        <v>47</v>
      </c>
      <c r="Y4176">
        <v>2</v>
      </c>
      <c r="Z4176">
        <v>2</v>
      </c>
      <c r="AA4176" t="s">
        <v>70</v>
      </c>
      <c r="AB4176" t="s">
        <v>76</v>
      </c>
    </row>
    <row r="4177" spans="1:28" x14ac:dyDescent="0.3">
      <c r="A4177">
        <v>711571383</v>
      </c>
      <c r="B4177" s="1" t="s">
        <v>23</v>
      </c>
      <c r="C4177">
        <v>46</v>
      </c>
      <c r="D4177" s="1" t="s">
        <v>24</v>
      </c>
      <c r="E4177">
        <v>2</v>
      </c>
      <c r="F4177" s="1" t="s">
        <v>25</v>
      </c>
      <c r="G4177" s="1" t="s">
        <v>34</v>
      </c>
      <c r="H4177" s="1" t="s">
        <v>32</v>
      </c>
      <c r="I4177" s="1" t="s">
        <v>28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0.75700000000000001</v>
      </c>
      <c r="R4177">
        <v>4434</v>
      </c>
      <c r="S4177">
        <v>81</v>
      </c>
      <c r="T4177">
        <v>0.62</v>
      </c>
      <c r="U4177">
        <v>0.17799999999999999</v>
      </c>
      <c r="V4177">
        <v>3.2288E-5</v>
      </c>
      <c r="W4177">
        <v>0.99997000000000003</v>
      </c>
      <c r="X4177" t="s">
        <v>47</v>
      </c>
      <c r="Y4177">
        <v>1</v>
      </c>
      <c r="Z4177">
        <v>2</v>
      </c>
      <c r="AA4177" t="s">
        <v>69</v>
      </c>
      <c r="AB4177" t="s">
        <v>74</v>
      </c>
    </row>
    <row r="4178" spans="1:28" x14ac:dyDescent="0.3">
      <c r="A4178">
        <v>713444058</v>
      </c>
      <c r="B4178" s="1" t="s">
        <v>23</v>
      </c>
      <c r="C4178">
        <v>45</v>
      </c>
      <c r="D4178" s="1" t="s">
        <v>24</v>
      </c>
      <c r="E4178">
        <v>1</v>
      </c>
      <c r="F4178" s="1" t="s">
        <v>34</v>
      </c>
      <c r="G4178" s="1" t="s">
        <v>43</v>
      </c>
      <c r="H4178" s="1" t="s">
        <v>36</v>
      </c>
      <c r="I4178" s="1" t="s">
        <v>39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0.81399999999999995</v>
      </c>
      <c r="R4178">
        <v>3381</v>
      </c>
      <c r="S4178">
        <v>51</v>
      </c>
      <c r="T4178">
        <v>0.59399999999999997</v>
      </c>
      <c r="U4178">
        <v>0.128</v>
      </c>
      <c r="V4178">
        <v>3.0963000000000002E-5</v>
      </c>
      <c r="W4178">
        <v>0.99997000000000003</v>
      </c>
      <c r="X4178" t="s">
        <v>47</v>
      </c>
      <c r="Y4178">
        <v>2</v>
      </c>
      <c r="Z4178">
        <v>2</v>
      </c>
      <c r="AA4178" t="s">
        <v>70</v>
      </c>
      <c r="AB4178" t="s">
        <v>74</v>
      </c>
    </row>
    <row r="4179" spans="1:28" x14ac:dyDescent="0.3">
      <c r="A4179">
        <v>713253858</v>
      </c>
      <c r="B4179" s="1" t="s">
        <v>44</v>
      </c>
      <c r="C4179">
        <v>50</v>
      </c>
      <c r="D4179" s="1" t="s">
        <v>29</v>
      </c>
      <c r="E4179">
        <v>1</v>
      </c>
      <c r="F4179" s="1" t="s">
        <v>40</v>
      </c>
      <c r="G4179" s="1" t="s">
        <v>26</v>
      </c>
      <c r="H4179" s="1" t="s">
        <v>34</v>
      </c>
      <c r="I4179" s="1" t="s">
        <v>28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0.56299999999999994</v>
      </c>
      <c r="R4179">
        <v>2176</v>
      </c>
      <c r="S4179">
        <v>40</v>
      </c>
      <c r="T4179">
        <v>0.379</v>
      </c>
      <c r="U4179">
        <v>0</v>
      </c>
      <c r="V4179">
        <v>0.99431000000000003</v>
      </c>
      <c r="W4179">
        <v>5.6899999999999997E-3</v>
      </c>
      <c r="X4179" t="s">
        <v>47</v>
      </c>
      <c r="Y4179">
        <v>0</v>
      </c>
      <c r="Z4179">
        <v>2</v>
      </c>
      <c r="AA4179" t="s">
        <v>69</v>
      </c>
      <c r="AB4179" t="s">
        <v>74</v>
      </c>
    </row>
    <row r="4180" spans="1:28" x14ac:dyDescent="0.3">
      <c r="A4180">
        <v>719609433</v>
      </c>
      <c r="B4180" s="1" t="s">
        <v>23</v>
      </c>
      <c r="C4180">
        <v>55</v>
      </c>
      <c r="D4180" s="1" t="s">
        <v>29</v>
      </c>
      <c r="E4180">
        <v>4</v>
      </c>
      <c r="F4180" s="1" t="s">
        <v>35</v>
      </c>
      <c r="G4180" s="1" t="s">
        <v>43</v>
      </c>
      <c r="H4180" s="1" t="s">
        <v>36</v>
      </c>
      <c r="I4180" s="1" t="s">
        <v>28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0.85499999999999998</v>
      </c>
      <c r="R4180">
        <v>4671</v>
      </c>
      <c r="S4180">
        <v>69</v>
      </c>
      <c r="T4180">
        <v>0.81599999999999995</v>
      </c>
      <c r="U4180">
        <v>0.77600000000000002</v>
      </c>
      <c r="V4180">
        <v>1.9395999999999999E-4</v>
      </c>
      <c r="W4180">
        <v>0.99980999999999998</v>
      </c>
      <c r="X4180" t="s">
        <v>48</v>
      </c>
      <c r="Y4180">
        <v>2</v>
      </c>
      <c r="Z4180">
        <v>3</v>
      </c>
      <c r="AA4180" t="s">
        <v>69</v>
      </c>
      <c r="AB4180" t="s">
        <v>75</v>
      </c>
    </row>
    <row r="4181" spans="1:28" x14ac:dyDescent="0.3">
      <c r="A4181">
        <v>797234508</v>
      </c>
      <c r="B4181" s="1" t="s">
        <v>23</v>
      </c>
      <c r="C4181">
        <v>51</v>
      </c>
      <c r="D4181" s="1" t="s">
        <v>24</v>
      </c>
      <c r="E4181">
        <v>3</v>
      </c>
      <c r="F4181" s="1" t="s">
        <v>34</v>
      </c>
      <c r="G4181" s="1" t="s">
        <v>31</v>
      </c>
      <c r="H4181" s="1" t="s">
        <v>27</v>
      </c>
      <c r="I4181" s="1" t="s">
        <v>39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0.33300000000000002</v>
      </c>
      <c r="U4181">
        <v>0</v>
      </c>
      <c r="V4181">
        <v>3.3655000000000002E-4</v>
      </c>
      <c r="W4181">
        <v>0.99965999999999999</v>
      </c>
      <c r="X4181" t="s">
        <v>48</v>
      </c>
      <c r="Y4181">
        <v>3</v>
      </c>
      <c r="Z4181">
        <v>3</v>
      </c>
      <c r="AA4181" t="s">
        <v>69</v>
      </c>
      <c r="AB4181" t="s">
        <v>74</v>
      </c>
    </row>
    <row r="4182" spans="1:28" x14ac:dyDescent="0.3">
      <c r="A4182">
        <v>714537258</v>
      </c>
      <c r="B4182" s="1" t="s">
        <v>23</v>
      </c>
      <c r="C4182">
        <v>48</v>
      </c>
      <c r="D4182" s="1" t="s">
        <v>24</v>
      </c>
      <c r="E4182">
        <v>3</v>
      </c>
      <c r="F4182" s="1" t="s">
        <v>42</v>
      </c>
      <c r="G4182" s="1" t="s">
        <v>26</v>
      </c>
      <c r="H4182" s="1" t="s">
        <v>27</v>
      </c>
      <c r="I4182" s="1" t="s">
        <v>28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0.84399999999999997</v>
      </c>
      <c r="R4182">
        <v>3779</v>
      </c>
      <c r="S4182">
        <v>78</v>
      </c>
      <c r="T4182">
        <v>0.81399999999999995</v>
      </c>
      <c r="U4182">
        <v>0.128</v>
      </c>
      <c r="V4182">
        <v>1.0307E-4</v>
      </c>
      <c r="W4182">
        <v>0.99990000000000001</v>
      </c>
      <c r="X4182" t="s">
        <v>47</v>
      </c>
      <c r="Y4182">
        <v>3</v>
      </c>
      <c r="Z4182">
        <v>2</v>
      </c>
      <c r="AA4182" t="s">
        <v>70</v>
      </c>
      <c r="AB4182" t="s">
        <v>74</v>
      </c>
    </row>
    <row r="4183" spans="1:28" x14ac:dyDescent="0.3">
      <c r="A4183">
        <v>793412958</v>
      </c>
      <c r="B4183" s="1" t="s">
        <v>23</v>
      </c>
      <c r="C4183">
        <v>44</v>
      </c>
      <c r="D4183" s="1" t="s">
        <v>24</v>
      </c>
      <c r="E4183">
        <v>4</v>
      </c>
      <c r="F4183" s="1" t="s">
        <v>34</v>
      </c>
      <c r="G4183" s="1" t="s">
        <v>26</v>
      </c>
      <c r="H4183" s="1" t="s">
        <v>27</v>
      </c>
      <c r="I4183" s="1" t="s">
        <v>28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0.74399999999999999</v>
      </c>
      <c r="R4183">
        <v>4382</v>
      </c>
      <c r="S4183">
        <v>88</v>
      </c>
      <c r="T4183">
        <v>0.66</v>
      </c>
      <c r="U4183">
        <v>0.61499999999999999</v>
      </c>
      <c r="V4183">
        <v>1.0679E-4</v>
      </c>
      <c r="W4183">
        <v>0.99988999999999995</v>
      </c>
      <c r="X4183" t="s">
        <v>47</v>
      </c>
      <c r="Y4183">
        <v>3</v>
      </c>
      <c r="Z4183">
        <v>2</v>
      </c>
      <c r="AA4183" t="s">
        <v>69</v>
      </c>
      <c r="AB4183" t="s">
        <v>75</v>
      </c>
    </row>
    <row r="4184" spans="1:28" x14ac:dyDescent="0.3">
      <c r="A4184">
        <v>714680208</v>
      </c>
      <c r="B4184" s="1" t="s">
        <v>23</v>
      </c>
      <c r="C4184">
        <v>50</v>
      </c>
      <c r="D4184" s="1" t="s">
        <v>29</v>
      </c>
      <c r="E4184">
        <v>1</v>
      </c>
      <c r="F4184" s="1" t="s">
        <v>25</v>
      </c>
      <c r="G4184" s="1" t="s">
        <v>26</v>
      </c>
      <c r="H4184" s="1" t="s">
        <v>32</v>
      </c>
      <c r="I4184" s="1" t="s">
        <v>28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0.59299999999999997</v>
      </c>
      <c r="R4184">
        <v>4533</v>
      </c>
      <c r="S4184">
        <v>69</v>
      </c>
      <c r="T4184">
        <v>0.53300000000000003</v>
      </c>
      <c r="U4184">
        <v>0.79800000000000004</v>
      </c>
      <c r="V4184">
        <v>4.7085999999999997E-4</v>
      </c>
      <c r="W4184">
        <v>0.99953000000000003</v>
      </c>
      <c r="X4184" t="s">
        <v>47</v>
      </c>
      <c r="Y4184">
        <v>1</v>
      </c>
      <c r="Z4184">
        <v>2</v>
      </c>
      <c r="AA4184" t="s">
        <v>69</v>
      </c>
      <c r="AB4184" t="s">
        <v>75</v>
      </c>
    </row>
    <row r="4185" spans="1:28" x14ac:dyDescent="0.3">
      <c r="A4185">
        <v>715240683</v>
      </c>
      <c r="B4185" s="1" t="s">
        <v>23</v>
      </c>
      <c r="C4185">
        <v>46</v>
      </c>
      <c r="D4185" s="1" t="s">
        <v>24</v>
      </c>
      <c r="E4185">
        <v>4</v>
      </c>
      <c r="F4185" s="1" t="s">
        <v>25</v>
      </c>
      <c r="G4185" s="1" t="s">
        <v>26</v>
      </c>
      <c r="H4185" s="1" t="s">
        <v>33</v>
      </c>
      <c r="I4185" s="1" t="s">
        <v>28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0.46100000000000002</v>
      </c>
      <c r="R4185">
        <v>3718</v>
      </c>
      <c r="S4185">
        <v>66</v>
      </c>
      <c r="T4185">
        <v>0.61</v>
      </c>
      <c r="U4185">
        <v>8.4000000000000005E-2</v>
      </c>
      <c r="V4185">
        <v>1.9516999999999999E-4</v>
      </c>
      <c r="W4185">
        <v>0.99980000000000002</v>
      </c>
      <c r="X4185" t="s">
        <v>47</v>
      </c>
      <c r="Y4185">
        <v>4</v>
      </c>
      <c r="Z4185">
        <v>2</v>
      </c>
      <c r="AA4185" t="s">
        <v>69</v>
      </c>
      <c r="AB4185" t="s">
        <v>74</v>
      </c>
    </row>
    <row r="4186" spans="1:28" x14ac:dyDescent="0.3">
      <c r="A4186">
        <v>803796708</v>
      </c>
      <c r="B4186" s="1" t="s">
        <v>44</v>
      </c>
      <c r="C4186">
        <v>52</v>
      </c>
      <c r="D4186" s="1" t="s">
        <v>24</v>
      </c>
      <c r="E4186">
        <v>3</v>
      </c>
      <c r="F4186" s="1" t="s">
        <v>35</v>
      </c>
      <c r="G4186" s="1" t="s">
        <v>34</v>
      </c>
      <c r="H4186" s="1" t="s">
        <v>37</v>
      </c>
      <c r="I4186" s="1" t="s">
        <v>28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1.7999999999999999E-2</v>
      </c>
      <c r="R4186">
        <v>1097</v>
      </c>
      <c r="S4186">
        <v>28</v>
      </c>
      <c r="T4186">
        <v>7.6999999999999999E-2</v>
      </c>
      <c r="U4186">
        <v>0</v>
      </c>
      <c r="V4186">
        <v>0.99850000000000005</v>
      </c>
      <c r="W4186">
        <v>1.4999200000000001E-3</v>
      </c>
      <c r="X4186" t="s">
        <v>48</v>
      </c>
      <c r="Y4186">
        <v>5</v>
      </c>
      <c r="Z4186">
        <v>3</v>
      </c>
      <c r="AA4186" t="s">
        <v>69</v>
      </c>
      <c r="AB4186" t="s">
        <v>74</v>
      </c>
    </row>
    <row r="4187" spans="1:28" x14ac:dyDescent="0.3">
      <c r="A4187">
        <v>717368208</v>
      </c>
      <c r="B4187" s="1" t="s">
        <v>44</v>
      </c>
      <c r="C4187">
        <v>49</v>
      </c>
      <c r="D4187" s="1" t="s">
        <v>24</v>
      </c>
      <c r="E4187">
        <v>1</v>
      </c>
      <c r="F4187" s="1" t="s">
        <v>30</v>
      </c>
      <c r="G4187" s="1" t="s">
        <v>31</v>
      </c>
      <c r="H4187" s="1" t="s">
        <v>37</v>
      </c>
      <c r="I4187" s="1" t="s">
        <v>28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0.71599999999999997</v>
      </c>
      <c r="R4187">
        <v>2138</v>
      </c>
      <c r="S4187">
        <v>43</v>
      </c>
      <c r="T4187">
        <v>0.59299999999999997</v>
      </c>
      <c r="U4187">
        <v>0</v>
      </c>
      <c r="V4187">
        <v>0.99675000000000002</v>
      </c>
      <c r="W4187">
        <v>3.25077E-3</v>
      </c>
      <c r="X4187" t="s">
        <v>47</v>
      </c>
      <c r="Y4187">
        <v>5</v>
      </c>
      <c r="Z4187">
        <v>2</v>
      </c>
      <c r="AA4187" t="s">
        <v>70</v>
      </c>
      <c r="AB4187" t="s">
        <v>74</v>
      </c>
    </row>
    <row r="4188" spans="1:28" x14ac:dyDescent="0.3">
      <c r="A4188">
        <v>802662858</v>
      </c>
      <c r="B4188" s="1" t="s">
        <v>23</v>
      </c>
      <c r="C4188">
        <v>55</v>
      </c>
      <c r="D4188" s="1" t="s">
        <v>29</v>
      </c>
      <c r="E4188">
        <v>2</v>
      </c>
      <c r="F4188" s="1" t="s">
        <v>30</v>
      </c>
      <c r="G4188" s="1" t="s">
        <v>43</v>
      </c>
      <c r="H4188" s="1" t="s">
        <v>32</v>
      </c>
      <c r="I4188" s="1" t="s">
        <v>28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0.66700000000000004</v>
      </c>
      <c r="R4188">
        <v>3495</v>
      </c>
      <c r="S4188">
        <v>64</v>
      </c>
      <c r="T4188">
        <v>0.88200000000000001</v>
      </c>
      <c r="U4188">
        <v>0.51300000000000001</v>
      </c>
      <c r="V4188">
        <v>1.5804E-4</v>
      </c>
      <c r="W4188">
        <v>0.99983999999999995</v>
      </c>
      <c r="X4188" t="s">
        <v>48</v>
      </c>
      <c r="Y4188">
        <v>1</v>
      </c>
      <c r="Z4188">
        <v>3</v>
      </c>
      <c r="AA4188" t="s">
        <v>72</v>
      </c>
      <c r="AB4188" t="s">
        <v>75</v>
      </c>
    </row>
    <row r="4189" spans="1:28" x14ac:dyDescent="0.3">
      <c r="A4189">
        <v>780206958</v>
      </c>
      <c r="B4189" s="1" t="s">
        <v>23</v>
      </c>
      <c r="C4189">
        <v>49</v>
      </c>
      <c r="D4189" s="1" t="s">
        <v>24</v>
      </c>
      <c r="E4189">
        <v>4</v>
      </c>
      <c r="F4189" s="1" t="s">
        <v>30</v>
      </c>
      <c r="G4189" s="1" t="s">
        <v>26</v>
      </c>
      <c r="H4189" s="1" t="s">
        <v>27</v>
      </c>
      <c r="I4189" s="1" t="s">
        <v>28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0.65400000000000003</v>
      </c>
      <c r="R4189">
        <v>4228</v>
      </c>
      <c r="S4189">
        <v>70</v>
      </c>
      <c r="T4189">
        <v>0.75</v>
      </c>
      <c r="U4189">
        <v>0.35699999999999998</v>
      </c>
      <c r="V4189">
        <v>1.1937E-4</v>
      </c>
      <c r="W4189">
        <v>0.99987999999999999</v>
      </c>
      <c r="X4189" t="s">
        <v>47</v>
      </c>
      <c r="Y4189">
        <v>3</v>
      </c>
      <c r="Z4189">
        <v>2</v>
      </c>
      <c r="AA4189" t="s">
        <v>69</v>
      </c>
      <c r="AB4189" t="s">
        <v>76</v>
      </c>
    </row>
    <row r="4190" spans="1:28" x14ac:dyDescent="0.3">
      <c r="A4190">
        <v>779906658</v>
      </c>
      <c r="B4190" s="1" t="s">
        <v>23</v>
      </c>
      <c r="C4190">
        <v>40</v>
      </c>
      <c r="D4190" s="1" t="s">
        <v>24</v>
      </c>
      <c r="E4190">
        <v>4</v>
      </c>
      <c r="F4190" s="1" t="s">
        <v>42</v>
      </c>
      <c r="G4190" s="1" t="s">
        <v>31</v>
      </c>
      <c r="H4190" s="1" t="s">
        <v>34</v>
      </c>
      <c r="I4190" s="1" t="s">
        <v>28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0.82399999999999995</v>
      </c>
      <c r="U4190">
        <v>6.3E-2</v>
      </c>
      <c r="V4190">
        <v>4.9554000000000004E-4</v>
      </c>
      <c r="W4190">
        <v>0.99950000000000006</v>
      </c>
      <c r="X4190" t="s">
        <v>47</v>
      </c>
      <c r="Y4190">
        <v>0</v>
      </c>
      <c r="Z4190">
        <v>2</v>
      </c>
      <c r="AA4190" t="s">
        <v>71</v>
      </c>
      <c r="AB4190" t="s">
        <v>74</v>
      </c>
    </row>
    <row r="4191" spans="1:28" x14ac:dyDescent="0.3">
      <c r="A4191">
        <v>772341783</v>
      </c>
      <c r="B4191" s="1" t="s">
        <v>44</v>
      </c>
      <c r="C4191">
        <v>45</v>
      </c>
      <c r="D4191" s="1" t="s">
        <v>29</v>
      </c>
      <c r="E4191">
        <v>3</v>
      </c>
      <c r="F4191" s="1" t="s">
        <v>25</v>
      </c>
      <c r="G4191" s="1" t="s">
        <v>31</v>
      </c>
      <c r="H4191" s="1" t="s">
        <v>34</v>
      </c>
      <c r="I4191" s="1" t="s">
        <v>28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0.59699999999999998</v>
      </c>
      <c r="R4191">
        <v>1801</v>
      </c>
      <c r="S4191">
        <v>48</v>
      </c>
      <c r="T4191">
        <v>0.54800000000000004</v>
      </c>
      <c r="U4191">
        <v>0.71699999999999997</v>
      </c>
      <c r="V4191">
        <v>0.999</v>
      </c>
      <c r="W4191">
        <v>9.9803999999999995E-4</v>
      </c>
      <c r="X4191" t="s">
        <v>47</v>
      </c>
      <c r="Y4191">
        <v>0</v>
      </c>
      <c r="Z4191">
        <v>2</v>
      </c>
      <c r="AA4191" t="s">
        <v>70</v>
      </c>
      <c r="AB4191" t="s">
        <v>75</v>
      </c>
    </row>
    <row r="4192" spans="1:28" x14ac:dyDescent="0.3">
      <c r="A4192">
        <v>711491283</v>
      </c>
      <c r="B4192" s="1" t="s">
        <v>23</v>
      </c>
      <c r="C4192">
        <v>44</v>
      </c>
      <c r="D4192" s="1" t="s">
        <v>29</v>
      </c>
      <c r="E4192">
        <v>3</v>
      </c>
      <c r="F4192" s="1" t="s">
        <v>42</v>
      </c>
      <c r="G4192" s="1" t="s">
        <v>26</v>
      </c>
      <c r="H4192" s="1" t="s">
        <v>32</v>
      </c>
      <c r="I4192" s="1" t="s">
        <v>28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0.67100000000000004</v>
      </c>
      <c r="R4192">
        <v>2959</v>
      </c>
      <c r="S4192">
        <v>63</v>
      </c>
      <c r="T4192">
        <v>0.8</v>
      </c>
      <c r="U4192">
        <v>0.64</v>
      </c>
      <c r="V4192">
        <v>9.9637999999999997E-5</v>
      </c>
      <c r="W4192">
        <v>0.99990000000000001</v>
      </c>
      <c r="X4192" t="s">
        <v>47</v>
      </c>
      <c r="Y4192">
        <v>1</v>
      </c>
      <c r="Z4192">
        <v>2</v>
      </c>
      <c r="AA4192" t="s">
        <v>70</v>
      </c>
      <c r="AB4192" t="s">
        <v>75</v>
      </c>
    </row>
    <row r="4193" spans="1:28" x14ac:dyDescent="0.3">
      <c r="A4193">
        <v>720211533</v>
      </c>
      <c r="B4193" s="1" t="s">
        <v>23</v>
      </c>
      <c r="C4193">
        <v>41</v>
      </c>
      <c r="D4193" s="1" t="s">
        <v>29</v>
      </c>
      <c r="E4193">
        <v>4</v>
      </c>
      <c r="F4193" s="1" t="s">
        <v>35</v>
      </c>
      <c r="G4193" s="1" t="s">
        <v>26</v>
      </c>
      <c r="H4193" s="1" t="s">
        <v>32</v>
      </c>
      <c r="I4193" s="1" t="s">
        <v>28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0.93100000000000005</v>
      </c>
      <c r="R4193">
        <v>4713</v>
      </c>
      <c r="S4193">
        <v>77</v>
      </c>
      <c r="T4193">
        <v>1.026</v>
      </c>
      <c r="U4193">
        <v>0.28399999999999997</v>
      </c>
      <c r="V4193">
        <v>2.0642999999999999E-4</v>
      </c>
      <c r="W4193">
        <v>0.99978999999999996</v>
      </c>
      <c r="X4193" t="s">
        <v>47</v>
      </c>
      <c r="Y4193">
        <v>1</v>
      </c>
      <c r="Z4193">
        <v>2</v>
      </c>
      <c r="AA4193" t="s">
        <v>70</v>
      </c>
      <c r="AB4193" t="s">
        <v>76</v>
      </c>
    </row>
    <row r="4194" spans="1:28" x14ac:dyDescent="0.3">
      <c r="A4194">
        <v>715409733</v>
      </c>
      <c r="B4194" s="1" t="s">
        <v>44</v>
      </c>
      <c r="C4194">
        <v>47</v>
      </c>
      <c r="D4194" s="1" t="s">
        <v>29</v>
      </c>
      <c r="E4194">
        <v>4</v>
      </c>
      <c r="F4194" s="1" t="s">
        <v>40</v>
      </c>
      <c r="G4194" s="1" t="s">
        <v>31</v>
      </c>
      <c r="H4194" s="1" t="s">
        <v>32</v>
      </c>
      <c r="I4194" s="1" t="s">
        <v>28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  <c r="V4194">
        <v>0.99490000000000001</v>
      </c>
      <c r="W4194">
        <v>5.1000000000000004E-3</v>
      </c>
      <c r="X4194" t="s">
        <v>47</v>
      </c>
      <c r="Y4194">
        <v>1</v>
      </c>
      <c r="Z4194">
        <v>2</v>
      </c>
      <c r="AA4194" t="s">
        <v>70</v>
      </c>
      <c r="AB4194" t="s">
        <v>74</v>
      </c>
    </row>
    <row r="4195" spans="1:28" x14ac:dyDescent="0.3">
      <c r="A4195">
        <v>710974308</v>
      </c>
      <c r="B4195" s="1" t="s">
        <v>23</v>
      </c>
      <c r="C4195">
        <v>38</v>
      </c>
      <c r="D4195" s="1" t="s">
        <v>24</v>
      </c>
      <c r="E4195">
        <v>1</v>
      </c>
      <c r="F4195" s="1" t="s">
        <v>30</v>
      </c>
      <c r="G4195" s="1" t="s">
        <v>34</v>
      </c>
      <c r="H4195" s="1" t="s">
        <v>33</v>
      </c>
      <c r="I4195" s="1" t="s">
        <v>28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0.93799999999999994</v>
      </c>
      <c r="R4195">
        <v>3587</v>
      </c>
      <c r="S4195">
        <v>66</v>
      </c>
      <c r="T4195">
        <v>0.57099999999999995</v>
      </c>
      <c r="U4195">
        <v>6.2E-2</v>
      </c>
      <c r="V4195">
        <v>4.8434999999999998E-4</v>
      </c>
      <c r="W4195">
        <v>0.99951999999999996</v>
      </c>
      <c r="X4195" t="s">
        <v>47</v>
      </c>
      <c r="Y4195">
        <v>4</v>
      </c>
      <c r="Z4195">
        <v>2</v>
      </c>
      <c r="AA4195" t="s">
        <v>70</v>
      </c>
      <c r="AB4195" t="s">
        <v>74</v>
      </c>
    </row>
    <row r="4196" spans="1:28" x14ac:dyDescent="0.3">
      <c r="A4196">
        <v>715732533</v>
      </c>
      <c r="B4196" s="1" t="s">
        <v>44</v>
      </c>
      <c r="C4196">
        <v>52</v>
      </c>
      <c r="D4196" s="1" t="s">
        <v>24</v>
      </c>
      <c r="E4196">
        <v>4</v>
      </c>
      <c r="F4196" s="1" t="s">
        <v>30</v>
      </c>
      <c r="G4196" s="1" t="s">
        <v>26</v>
      </c>
      <c r="H4196" s="1" t="s">
        <v>27</v>
      </c>
      <c r="I4196" s="1" t="s">
        <v>28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0.53200000000000003</v>
      </c>
      <c r="R4196">
        <v>2108</v>
      </c>
      <c r="S4196">
        <v>51</v>
      </c>
      <c r="T4196">
        <v>0.5</v>
      </c>
      <c r="U4196">
        <v>0.17299999999999999</v>
      </c>
      <c r="V4196">
        <v>0.98980999999999997</v>
      </c>
      <c r="W4196">
        <v>1.0189999999999999E-2</v>
      </c>
      <c r="X4196" t="s">
        <v>48</v>
      </c>
      <c r="Y4196">
        <v>3</v>
      </c>
      <c r="Z4196">
        <v>3</v>
      </c>
      <c r="AA4196" t="s">
        <v>70</v>
      </c>
      <c r="AB4196" t="s">
        <v>74</v>
      </c>
    </row>
    <row r="4197" spans="1:28" x14ac:dyDescent="0.3">
      <c r="A4197">
        <v>713722608</v>
      </c>
      <c r="B4197" s="1" t="s">
        <v>44</v>
      </c>
      <c r="C4197">
        <v>48</v>
      </c>
      <c r="D4197" s="1" t="s">
        <v>29</v>
      </c>
      <c r="E4197">
        <v>2</v>
      </c>
      <c r="F4197" s="1" t="s">
        <v>34</v>
      </c>
      <c r="G4197" s="1" t="s">
        <v>43</v>
      </c>
      <c r="H4197" s="1" t="s">
        <v>32</v>
      </c>
      <c r="I4197" s="1" t="s">
        <v>28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0.34100000000000003</v>
      </c>
      <c r="R4197">
        <v>1757</v>
      </c>
      <c r="S4197">
        <v>35</v>
      </c>
      <c r="T4197">
        <v>0.4</v>
      </c>
      <c r="U4197">
        <v>0.89600000000000002</v>
      </c>
      <c r="V4197">
        <v>0.99428000000000005</v>
      </c>
      <c r="W4197">
        <v>5.7200000000000003E-3</v>
      </c>
      <c r="X4197" t="s">
        <v>47</v>
      </c>
      <c r="Y4197">
        <v>1</v>
      </c>
      <c r="Z4197">
        <v>2</v>
      </c>
      <c r="AA4197" t="s">
        <v>70</v>
      </c>
      <c r="AB4197" t="s">
        <v>75</v>
      </c>
    </row>
    <row r="4198" spans="1:28" x14ac:dyDescent="0.3">
      <c r="A4198">
        <v>709101258</v>
      </c>
      <c r="B4198" s="1" t="s">
        <v>44</v>
      </c>
      <c r="C4198">
        <v>41</v>
      </c>
      <c r="D4198" s="1" t="s">
        <v>29</v>
      </c>
      <c r="E4198">
        <v>2</v>
      </c>
      <c r="F4198" s="1" t="s">
        <v>25</v>
      </c>
      <c r="G4198" s="1" t="s">
        <v>43</v>
      </c>
      <c r="H4198" s="1" t="s">
        <v>32</v>
      </c>
      <c r="I4198" s="1" t="s">
        <v>28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0.64300000000000002</v>
      </c>
      <c r="U4198">
        <v>0.35499999999999998</v>
      </c>
      <c r="V4198">
        <v>0.99104000000000003</v>
      </c>
      <c r="W4198">
        <v>8.9599999999999992E-3</v>
      </c>
      <c r="X4198" t="s">
        <v>47</v>
      </c>
      <c r="Y4198">
        <v>1</v>
      </c>
      <c r="Z4198">
        <v>2</v>
      </c>
      <c r="AA4198" t="s">
        <v>70</v>
      </c>
      <c r="AB4198" t="s">
        <v>76</v>
      </c>
    </row>
    <row r="4199" spans="1:28" x14ac:dyDescent="0.3">
      <c r="A4199">
        <v>708588408</v>
      </c>
      <c r="B4199" s="1" t="s">
        <v>23</v>
      </c>
      <c r="C4199">
        <v>53</v>
      </c>
      <c r="D4199" s="1" t="s">
        <v>24</v>
      </c>
      <c r="E4199">
        <v>3</v>
      </c>
      <c r="F4199" s="1" t="s">
        <v>35</v>
      </c>
      <c r="G4199" s="1" t="s">
        <v>31</v>
      </c>
      <c r="H4199" s="1" t="s">
        <v>27</v>
      </c>
      <c r="I4199" s="1" t="s">
        <v>28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0.52400000000000002</v>
      </c>
      <c r="R4199">
        <v>4421</v>
      </c>
      <c r="S4199">
        <v>74</v>
      </c>
      <c r="T4199">
        <v>0.54200000000000004</v>
      </c>
      <c r="U4199">
        <v>0.23499999999999999</v>
      </c>
      <c r="V4199">
        <v>1.2144E-4</v>
      </c>
      <c r="W4199">
        <v>0.99987999999999999</v>
      </c>
      <c r="X4199" t="s">
        <v>48</v>
      </c>
      <c r="Y4199">
        <v>3</v>
      </c>
      <c r="Z4199">
        <v>3</v>
      </c>
      <c r="AA4199" t="s">
        <v>70</v>
      </c>
      <c r="AB4199" t="s">
        <v>74</v>
      </c>
    </row>
    <row r="4200" spans="1:28" x14ac:dyDescent="0.3">
      <c r="A4200">
        <v>721427358</v>
      </c>
      <c r="B4200" s="1" t="s">
        <v>44</v>
      </c>
      <c r="C4200">
        <v>47</v>
      </c>
      <c r="D4200" s="1" t="s">
        <v>24</v>
      </c>
      <c r="E4200">
        <v>4</v>
      </c>
      <c r="F4200" s="1" t="s">
        <v>34</v>
      </c>
      <c r="G4200" s="1" t="s">
        <v>43</v>
      </c>
      <c r="H4200" s="1" t="s">
        <v>33</v>
      </c>
      <c r="I4200" s="1" t="s">
        <v>28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0.50700000000000001</v>
      </c>
      <c r="R4200">
        <v>2108</v>
      </c>
      <c r="S4200">
        <v>47</v>
      </c>
      <c r="T4200">
        <v>0.51600000000000001</v>
      </c>
      <c r="U4200">
        <v>0</v>
      </c>
      <c r="V4200">
        <v>0.99072000000000005</v>
      </c>
      <c r="W4200">
        <v>9.2800000000000001E-3</v>
      </c>
      <c r="X4200" t="s">
        <v>47</v>
      </c>
      <c r="Y4200">
        <v>4</v>
      </c>
      <c r="Z4200">
        <v>2</v>
      </c>
      <c r="AA4200" t="s">
        <v>70</v>
      </c>
      <c r="AB4200" t="s">
        <v>74</v>
      </c>
    </row>
    <row r="4201" spans="1:28" x14ac:dyDescent="0.3">
      <c r="A4201">
        <v>717099408</v>
      </c>
      <c r="B4201" s="1" t="s">
        <v>23</v>
      </c>
      <c r="C4201">
        <v>40</v>
      </c>
      <c r="D4201" s="1" t="s">
        <v>24</v>
      </c>
      <c r="E4201">
        <v>3</v>
      </c>
      <c r="F4201" s="1" t="s">
        <v>30</v>
      </c>
      <c r="G4201" s="1" t="s">
        <v>26</v>
      </c>
      <c r="H4201" s="1" t="s">
        <v>27</v>
      </c>
      <c r="I4201" s="1" t="s">
        <v>28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0.72899999999999998</v>
      </c>
      <c r="R4201">
        <v>4583</v>
      </c>
      <c r="S4201">
        <v>87</v>
      </c>
      <c r="T4201">
        <v>0.85099999999999998</v>
      </c>
      <c r="U4201">
        <v>0</v>
      </c>
      <c r="V4201">
        <v>1.8665000000000001E-4</v>
      </c>
      <c r="W4201">
        <v>0.99980999999999998</v>
      </c>
      <c r="X4201" t="s">
        <v>47</v>
      </c>
      <c r="Y4201">
        <v>3</v>
      </c>
      <c r="Z4201">
        <v>2</v>
      </c>
      <c r="AA4201" t="s">
        <v>70</v>
      </c>
      <c r="AB4201" t="s">
        <v>74</v>
      </c>
    </row>
    <row r="4202" spans="1:28" x14ac:dyDescent="0.3">
      <c r="A4202">
        <v>715155033</v>
      </c>
      <c r="B4202" s="1" t="s">
        <v>23</v>
      </c>
      <c r="C4202">
        <v>61</v>
      </c>
      <c r="D4202" s="1" t="s">
        <v>24</v>
      </c>
      <c r="E4202">
        <v>0</v>
      </c>
      <c r="F4202" s="1" t="s">
        <v>25</v>
      </c>
      <c r="G4202" s="1" t="s">
        <v>31</v>
      </c>
      <c r="H4202" s="1" t="s">
        <v>36</v>
      </c>
      <c r="I4202" s="1" t="s">
        <v>28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0.80700000000000005</v>
      </c>
      <c r="R4202">
        <v>5224</v>
      </c>
      <c r="S4202">
        <v>85</v>
      </c>
      <c r="T4202">
        <v>0.66700000000000004</v>
      </c>
      <c r="U4202">
        <v>0.45900000000000002</v>
      </c>
      <c r="V4202">
        <v>1.3184000000000001E-4</v>
      </c>
      <c r="W4202">
        <v>0.99987000000000004</v>
      </c>
      <c r="X4202" t="s">
        <v>48</v>
      </c>
      <c r="Y4202">
        <v>2</v>
      </c>
      <c r="Z4202">
        <v>3</v>
      </c>
      <c r="AA4202" t="s">
        <v>72</v>
      </c>
      <c r="AB4202" t="s">
        <v>76</v>
      </c>
    </row>
    <row r="4203" spans="1:28" x14ac:dyDescent="0.3">
      <c r="A4203">
        <v>789586833</v>
      </c>
      <c r="B4203" s="1" t="s">
        <v>23</v>
      </c>
      <c r="C4203">
        <v>45</v>
      </c>
      <c r="D4203" s="1" t="s">
        <v>29</v>
      </c>
      <c r="E4203">
        <v>3</v>
      </c>
      <c r="F4203" s="1" t="s">
        <v>41</v>
      </c>
      <c r="G4203" s="1" t="s">
        <v>26</v>
      </c>
      <c r="H4203" s="1" t="s">
        <v>34</v>
      </c>
      <c r="I4203" s="1" t="s">
        <v>28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0.63800000000000001</v>
      </c>
      <c r="R4203">
        <v>4053</v>
      </c>
      <c r="S4203">
        <v>85</v>
      </c>
      <c r="T4203">
        <v>0.63500000000000001</v>
      </c>
      <c r="U4203">
        <v>0.60099999999999998</v>
      </c>
      <c r="V4203">
        <v>8.3809999999999999E-5</v>
      </c>
      <c r="W4203">
        <v>0.99992000000000003</v>
      </c>
      <c r="X4203" t="s">
        <v>47</v>
      </c>
      <c r="Y4203">
        <v>0</v>
      </c>
      <c r="Z4203">
        <v>2</v>
      </c>
      <c r="AA4203" t="s">
        <v>69</v>
      </c>
      <c r="AB4203" t="s">
        <v>75</v>
      </c>
    </row>
    <row r="4204" spans="1:28" x14ac:dyDescent="0.3">
      <c r="A4204">
        <v>709338633</v>
      </c>
      <c r="B4204" s="1" t="s">
        <v>44</v>
      </c>
      <c r="C4204">
        <v>56</v>
      </c>
      <c r="D4204" s="1" t="s">
        <v>29</v>
      </c>
      <c r="E4204">
        <v>1</v>
      </c>
      <c r="F4204" s="1" t="s">
        <v>30</v>
      </c>
      <c r="G4204" s="1" t="s">
        <v>31</v>
      </c>
      <c r="H4204" s="1" t="s">
        <v>36</v>
      </c>
      <c r="I4204" s="1" t="s">
        <v>28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0.49299999999999999</v>
      </c>
      <c r="R4204">
        <v>1542</v>
      </c>
      <c r="S4204">
        <v>45</v>
      </c>
      <c r="T4204">
        <v>0.60699999999999998</v>
      </c>
      <c r="U4204">
        <v>0</v>
      </c>
      <c r="V4204">
        <v>0.99709999999999999</v>
      </c>
      <c r="W4204">
        <v>2.90471E-3</v>
      </c>
      <c r="X4204" t="s">
        <v>48</v>
      </c>
      <c r="Y4204">
        <v>2</v>
      </c>
      <c r="Z4204">
        <v>3</v>
      </c>
      <c r="AA4204" t="s">
        <v>69</v>
      </c>
      <c r="AB4204" t="s">
        <v>74</v>
      </c>
    </row>
    <row r="4205" spans="1:28" x14ac:dyDescent="0.3">
      <c r="A4205">
        <v>714106833</v>
      </c>
      <c r="B4205" s="1" t="s">
        <v>23</v>
      </c>
      <c r="C4205">
        <v>57</v>
      </c>
      <c r="D4205" s="1" t="s">
        <v>29</v>
      </c>
      <c r="E4205">
        <v>3</v>
      </c>
      <c r="F4205" s="1" t="s">
        <v>30</v>
      </c>
      <c r="G4205" s="1" t="s">
        <v>34</v>
      </c>
      <c r="H4205" s="1" t="s">
        <v>32</v>
      </c>
      <c r="I4205" s="1" t="s">
        <v>28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0.96199999999999997</v>
      </c>
      <c r="R4205">
        <v>4239</v>
      </c>
      <c r="S4205">
        <v>69</v>
      </c>
      <c r="T4205">
        <v>0.68300000000000005</v>
      </c>
      <c r="U4205">
        <v>0.438</v>
      </c>
      <c r="V4205">
        <v>1.1256000000000001E-4</v>
      </c>
      <c r="W4205">
        <v>0.99988999999999995</v>
      </c>
      <c r="X4205" t="s">
        <v>48</v>
      </c>
      <c r="Y4205">
        <v>1</v>
      </c>
      <c r="Z4205">
        <v>3</v>
      </c>
      <c r="AA4205" t="s">
        <v>69</v>
      </c>
      <c r="AB4205" t="s">
        <v>76</v>
      </c>
    </row>
    <row r="4206" spans="1:28" x14ac:dyDescent="0.3">
      <c r="A4206">
        <v>741116058</v>
      </c>
      <c r="B4206" s="1" t="s">
        <v>23</v>
      </c>
      <c r="C4206">
        <v>48</v>
      </c>
      <c r="D4206" s="1" t="s">
        <v>24</v>
      </c>
      <c r="E4206">
        <v>2</v>
      </c>
      <c r="F4206" s="1" t="s">
        <v>30</v>
      </c>
      <c r="G4206" s="1" t="s">
        <v>26</v>
      </c>
      <c r="H4206" s="1" t="s">
        <v>36</v>
      </c>
      <c r="I4206" s="1" t="s">
        <v>28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0.55900000000000005</v>
      </c>
      <c r="R4206">
        <v>2144</v>
      </c>
      <c r="S4206">
        <v>42</v>
      </c>
      <c r="T4206">
        <v>0.90900000000000003</v>
      </c>
      <c r="U4206">
        <v>0.54200000000000004</v>
      </c>
      <c r="V4206">
        <v>3.2655999999999999E-4</v>
      </c>
      <c r="W4206">
        <v>0.99966999999999995</v>
      </c>
      <c r="X4206" t="s">
        <v>47</v>
      </c>
      <c r="Y4206">
        <v>2</v>
      </c>
      <c r="Z4206">
        <v>2</v>
      </c>
      <c r="AA4206" t="s">
        <v>69</v>
      </c>
      <c r="AB4206" t="s">
        <v>75</v>
      </c>
    </row>
    <row r="4207" spans="1:28" x14ac:dyDescent="0.3">
      <c r="A4207">
        <v>813755658</v>
      </c>
      <c r="B4207" s="1" t="s">
        <v>23</v>
      </c>
      <c r="C4207">
        <v>60</v>
      </c>
      <c r="D4207" s="1" t="s">
        <v>24</v>
      </c>
      <c r="E4207">
        <v>1</v>
      </c>
      <c r="F4207" s="1" t="s">
        <v>30</v>
      </c>
      <c r="G4207" s="1" t="s">
        <v>31</v>
      </c>
      <c r="H4207" s="1" t="s">
        <v>33</v>
      </c>
      <c r="I4207" s="1" t="s">
        <v>28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0.68200000000000005</v>
      </c>
      <c r="R4207">
        <v>3598</v>
      </c>
      <c r="S4207">
        <v>72</v>
      </c>
      <c r="T4207">
        <v>0.53200000000000003</v>
      </c>
      <c r="U4207">
        <v>0</v>
      </c>
      <c r="V4207">
        <v>6.4428E-5</v>
      </c>
      <c r="W4207">
        <v>0.99994000000000005</v>
      </c>
      <c r="X4207" t="s">
        <v>48</v>
      </c>
      <c r="Y4207">
        <v>4</v>
      </c>
      <c r="Z4207">
        <v>3</v>
      </c>
      <c r="AA4207" t="s">
        <v>72</v>
      </c>
      <c r="AB4207" t="s">
        <v>74</v>
      </c>
    </row>
    <row r="4208" spans="1:28" x14ac:dyDescent="0.3">
      <c r="A4208">
        <v>718855983</v>
      </c>
      <c r="B4208" s="1" t="s">
        <v>23</v>
      </c>
      <c r="C4208">
        <v>49</v>
      </c>
      <c r="D4208" s="1" t="s">
        <v>29</v>
      </c>
      <c r="E4208">
        <v>4</v>
      </c>
      <c r="F4208" s="1" t="s">
        <v>25</v>
      </c>
      <c r="G4208" s="1" t="s">
        <v>31</v>
      </c>
      <c r="H4208" s="1" t="s">
        <v>34</v>
      </c>
      <c r="I4208" s="1" t="s">
        <v>28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0.79300000000000004</v>
      </c>
      <c r="R4208">
        <v>4010</v>
      </c>
      <c r="S4208">
        <v>69</v>
      </c>
      <c r="T4208">
        <v>0.5</v>
      </c>
      <c r="U4208">
        <v>0.14099999999999999</v>
      </c>
      <c r="V4208">
        <v>5.2607999999999995E-4</v>
      </c>
      <c r="W4208">
        <v>0.99946999999999997</v>
      </c>
      <c r="X4208" t="s">
        <v>47</v>
      </c>
      <c r="Y4208">
        <v>0</v>
      </c>
      <c r="Z4208">
        <v>2</v>
      </c>
      <c r="AA4208" t="s">
        <v>70</v>
      </c>
      <c r="AB4208" t="s">
        <v>74</v>
      </c>
    </row>
    <row r="4209" spans="1:28" x14ac:dyDescent="0.3">
      <c r="A4209">
        <v>711245433</v>
      </c>
      <c r="B4209" s="1" t="s">
        <v>44</v>
      </c>
      <c r="C4209">
        <v>50</v>
      </c>
      <c r="D4209" s="1" t="s">
        <v>29</v>
      </c>
      <c r="E4209">
        <v>4</v>
      </c>
      <c r="F4209" s="1" t="s">
        <v>30</v>
      </c>
      <c r="G4209" s="1" t="s">
        <v>31</v>
      </c>
      <c r="H4209" s="1" t="s">
        <v>34</v>
      </c>
      <c r="I4209" s="1" t="s">
        <v>28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0.70199999999999996</v>
      </c>
      <c r="R4209">
        <v>2281</v>
      </c>
      <c r="S4209">
        <v>41</v>
      </c>
      <c r="T4209">
        <v>0.36699999999999999</v>
      </c>
      <c r="U4209">
        <v>0</v>
      </c>
      <c r="V4209">
        <v>0.99685999999999997</v>
      </c>
      <c r="W4209">
        <v>3.1411199999999998E-3</v>
      </c>
      <c r="X4209" t="s">
        <v>47</v>
      </c>
      <c r="Y4209">
        <v>0</v>
      </c>
      <c r="Z4209">
        <v>2</v>
      </c>
      <c r="AA4209" t="s">
        <v>69</v>
      </c>
      <c r="AB4209" t="s">
        <v>74</v>
      </c>
    </row>
    <row r="4210" spans="1:28" x14ac:dyDescent="0.3">
      <c r="A4210">
        <v>814219008</v>
      </c>
      <c r="B4210" s="1" t="s">
        <v>23</v>
      </c>
      <c r="C4210">
        <v>65</v>
      </c>
      <c r="D4210" s="1" t="s">
        <v>24</v>
      </c>
      <c r="E4210">
        <v>1</v>
      </c>
      <c r="F4210" s="1" t="s">
        <v>42</v>
      </c>
      <c r="G4210" s="1" t="s">
        <v>31</v>
      </c>
      <c r="H4210" s="1" t="s">
        <v>36</v>
      </c>
      <c r="I4210" s="1" t="s">
        <v>28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0.72499999999999998</v>
      </c>
      <c r="R4210">
        <v>3953</v>
      </c>
      <c r="S4210">
        <v>69</v>
      </c>
      <c r="T4210">
        <v>0.72499999999999998</v>
      </c>
      <c r="U4210">
        <v>0.59499999999999997</v>
      </c>
      <c r="V4210">
        <v>1.5459999999999999E-4</v>
      </c>
      <c r="W4210">
        <v>0.99985000000000002</v>
      </c>
      <c r="X4210" t="s">
        <v>48</v>
      </c>
      <c r="Y4210">
        <v>2</v>
      </c>
      <c r="Z4210">
        <v>3</v>
      </c>
      <c r="AA4210" t="s">
        <v>72</v>
      </c>
      <c r="AB4210" t="s">
        <v>75</v>
      </c>
    </row>
    <row r="4211" spans="1:28" x14ac:dyDescent="0.3">
      <c r="A4211">
        <v>711916533</v>
      </c>
      <c r="B4211" s="1" t="s">
        <v>23</v>
      </c>
      <c r="C4211">
        <v>57</v>
      </c>
      <c r="D4211" s="1" t="s">
        <v>24</v>
      </c>
      <c r="E4211">
        <v>2</v>
      </c>
      <c r="F4211" s="1" t="s">
        <v>34</v>
      </c>
      <c r="G4211" s="1" t="s">
        <v>31</v>
      </c>
      <c r="H4211" s="1" t="s">
        <v>37</v>
      </c>
      <c r="I4211" s="1" t="s">
        <v>28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>
        <v>83</v>
      </c>
      <c r="T4211">
        <v>0.88600000000000001</v>
      </c>
      <c r="U4211">
        <v>0.33600000000000002</v>
      </c>
      <c r="V4211">
        <v>6.054E-5</v>
      </c>
      <c r="W4211">
        <v>0.99994000000000005</v>
      </c>
      <c r="X4211" t="s">
        <v>48</v>
      </c>
      <c r="Y4211">
        <v>5</v>
      </c>
      <c r="Z4211">
        <v>3</v>
      </c>
      <c r="AA4211" t="s">
        <v>69</v>
      </c>
      <c r="AB4211" t="s">
        <v>76</v>
      </c>
    </row>
    <row r="4212" spans="1:28" x14ac:dyDescent="0.3">
      <c r="A4212">
        <v>715182108</v>
      </c>
      <c r="B4212" s="1" t="s">
        <v>23</v>
      </c>
      <c r="C4212">
        <v>51</v>
      </c>
      <c r="D4212" s="1" t="s">
        <v>29</v>
      </c>
      <c r="E4212">
        <v>3</v>
      </c>
      <c r="F4212" s="1" t="s">
        <v>25</v>
      </c>
      <c r="G4212" s="1" t="s">
        <v>26</v>
      </c>
      <c r="H4212" s="1" t="s">
        <v>32</v>
      </c>
      <c r="I4212" s="1" t="s">
        <v>28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0.67400000000000004</v>
      </c>
      <c r="R4212">
        <v>4626</v>
      </c>
      <c r="S4212">
        <v>78</v>
      </c>
      <c r="T4212">
        <v>0.77300000000000002</v>
      </c>
      <c r="U4212">
        <v>0.63200000000000001</v>
      </c>
      <c r="V4212">
        <v>9.3448000000000004E-5</v>
      </c>
      <c r="W4212">
        <v>0.99990999999999997</v>
      </c>
      <c r="X4212" t="s">
        <v>48</v>
      </c>
      <c r="Y4212">
        <v>1</v>
      </c>
      <c r="Z4212">
        <v>3</v>
      </c>
      <c r="AA4212" t="s">
        <v>70</v>
      </c>
      <c r="AB4212" t="s">
        <v>75</v>
      </c>
    </row>
    <row r="4213" spans="1:28" x14ac:dyDescent="0.3">
      <c r="A4213">
        <v>717078933</v>
      </c>
      <c r="B4213" s="1" t="s">
        <v>23</v>
      </c>
      <c r="C4213">
        <v>40</v>
      </c>
      <c r="D4213" s="1" t="s">
        <v>29</v>
      </c>
      <c r="E4213">
        <v>5</v>
      </c>
      <c r="F4213" s="1" t="s">
        <v>30</v>
      </c>
      <c r="G4213" s="1" t="s">
        <v>31</v>
      </c>
      <c r="H4213" s="1" t="s">
        <v>32</v>
      </c>
      <c r="I4213" s="1" t="s">
        <v>28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0.65200000000000002</v>
      </c>
      <c r="R4213">
        <v>4256</v>
      </c>
      <c r="S4213">
        <v>69</v>
      </c>
      <c r="T4213">
        <v>0.72499999999999998</v>
      </c>
      <c r="U4213">
        <v>0.59899999999999998</v>
      </c>
      <c r="V4213">
        <v>3.3713999999999999E-4</v>
      </c>
      <c r="W4213">
        <v>0.99965999999999999</v>
      </c>
      <c r="X4213" t="s">
        <v>47</v>
      </c>
      <c r="Y4213">
        <v>1</v>
      </c>
      <c r="Z4213">
        <v>2</v>
      </c>
      <c r="AA4213" t="s">
        <v>70</v>
      </c>
      <c r="AB4213" t="s">
        <v>75</v>
      </c>
    </row>
    <row r="4214" spans="1:28" x14ac:dyDescent="0.3">
      <c r="A4214">
        <v>719491233</v>
      </c>
      <c r="B4214" s="1" t="s">
        <v>23</v>
      </c>
      <c r="C4214">
        <v>55</v>
      </c>
      <c r="D4214" s="1" t="s">
        <v>24</v>
      </c>
      <c r="E4214">
        <v>1</v>
      </c>
      <c r="F4214" s="1" t="s">
        <v>40</v>
      </c>
      <c r="G4214" s="1" t="s">
        <v>31</v>
      </c>
      <c r="H4214" s="1" t="s">
        <v>37</v>
      </c>
      <c r="I4214" s="1" t="s">
        <v>28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1.0509999999999999</v>
      </c>
      <c r="R4214">
        <v>4313</v>
      </c>
      <c r="S4214">
        <v>72</v>
      </c>
      <c r="T4214">
        <v>0.8</v>
      </c>
      <c r="U4214">
        <v>0.71599999999999997</v>
      </c>
      <c r="V4214">
        <v>1.7469999999999999E-4</v>
      </c>
      <c r="W4214">
        <v>0.99983</v>
      </c>
      <c r="X4214" t="s">
        <v>48</v>
      </c>
      <c r="Y4214">
        <v>5</v>
      </c>
      <c r="Z4214">
        <v>3</v>
      </c>
      <c r="AA4214" t="s">
        <v>69</v>
      </c>
      <c r="AB4214" t="s">
        <v>75</v>
      </c>
    </row>
    <row r="4215" spans="1:28" x14ac:dyDescent="0.3">
      <c r="A4215">
        <v>789520533</v>
      </c>
      <c r="B4215" s="1" t="s">
        <v>23</v>
      </c>
      <c r="C4215">
        <v>52</v>
      </c>
      <c r="D4215" s="1" t="s">
        <v>24</v>
      </c>
      <c r="E4215">
        <v>2</v>
      </c>
      <c r="F4215" s="1" t="s">
        <v>35</v>
      </c>
      <c r="G4215" s="1" t="s">
        <v>31</v>
      </c>
      <c r="H4215" s="1" t="s">
        <v>37</v>
      </c>
      <c r="I4215" s="1" t="s">
        <v>28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0.68400000000000005</v>
      </c>
      <c r="R4215">
        <v>4551</v>
      </c>
      <c r="S4215">
        <v>65</v>
      </c>
      <c r="T4215">
        <v>0.66700000000000004</v>
      </c>
      <c r="U4215">
        <v>7.0999999999999994E-2</v>
      </c>
      <c r="V4215">
        <v>1.8494E-4</v>
      </c>
      <c r="W4215">
        <v>0.99982000000000004</v>
      </c>
      <c r="X4215" t="s">
        <v>48</v>
      </c>
      <c r="Y4215">
        <v>5</v>
      </c>
      <c r="Z4215">
        <v>3</v>
      </c>
      <c r="AA4215" t="s">
        <v>69</v>
      </c>
      <c r="AB4215" t="s">
        <v>74</v>
      </c>
    </row>
    <row r="4216" spans="1:28" x14ac:dyDescent="0.3">
      <c r="A4216">
        <v>714738033</v>
      </c>
      <c r="B4216" s="1" t="s">
        <v>23</v>
      </c>
      <c r="C4216">
        <v>44</v>
      </c>
      <c r="D4216" s="1" t="s">
        <v>29</v>
      </c>
      <c r="E4216">
        <v>4</v>
      </c>
      <c r="F4216" s="1" t="s">
        <v>30</v>
      </c>
      <c r="G4216" s="1" t="s">
        <v>26</v>
      </c>
      <c r="H4216" s="1" t="s">
        <v>32</v>
      </c>
      <c r="I4216" s="1" t="s">
        <v>28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0.78100000000000003</v>
      </c>
      <c r="R4216">
        <v>5428</v>
      </c>
      <c r="S4216">
        <v>85</v>
      </c>
      <c r="T4216">
        <v>0.63500000000000001</v>
      </c>
      <c r="U4216">
        <v>0.65200000000000002</v>
      </c>
      <c r="V4216">
        <v>1.8864000000000001E-4</v>
      </c>
      <c r="W4216">
        <v>0.99980999999999998</v>
      </c>
      <c r="X4216" t="s">
        <v>47</v>
      </c>
      <c r="Y4216">
        <v>1</v>
      </c>
      <c r="Z4216">
        <v>2</v>
      </c>
      <c r="AA4216" t="s">
        <v>70</v>
      </c>
      <c r="AB4216" t="s">
        <v>75</v>
      </c>
    </row>
    <row r="4217" spans="1:28" x14ac:dyDescent="0.3">
      <c r="A4217">
        <v>718576908</v>
      </c>
      <c r="B4217" s="1" t="s">
        <v>23</v>
      </c>
      <c r="C4217">
        <v>49</v>
      </c>
      <c r="D4217" s="1" t="s">
        <v>29</v>
      </c>
      <c r="E4217">
        <v>4</v>
      </c>
      <c r="F4217" s="1" t="s">
        <v>35</v>
      </c>
      <c r="G4217" s="1" t="s">
        <v>26</v>
      </c>
      <c r="H4217" s="1" t="s">
        <v>34</v>
      </c>
      <c r="I4217" s="1" t="s">
        <v>28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0.96299999999999997</v>
      </c>
      <c r="R4217">
        <v>4305</v>
      </c>
      <c r="S4217">
        <v>63</v>
      </c>
      <c r="T4217">
        <v>0.65800000000000003</v>
      </c>
      <c r="U4217">
        <v>0</v>
      </c>
      <c r="V4217">
        <v>9.9893000000000001E-5</v>
      </c>
      <c r="W4217">
        <v>0.99990000000000001</v>
      </c>
      <c r="X4217" t="s">
        <v>47</v>
      </c>
      <c r="Y4217">
        <v>0</v>
      </c>
      <c r="Z4217">
        <v>2</v>
      </c>
      <c r="AA4217" t="s">
        <v>70</v>
      </c>
      <c r="AB4217" t="s">
        <v>74</v>
      </c>
    </row>
    <row r="4218" spans="1:28" x14ac:dyDescent="0.3">
      <c r="A4218">
        <v>715093383</v>
      </c>
      <c r="B4218" s="1" t="s">
        <v>23</v>
      </c>
      <c r="C4218">
        <v>49</v>
      </c>
      <c r="D4218" s="1" t="s">
        <v>29</v>
      </c>
      <c r="E4218">
        <v>2</v>
      </c>
      <c r="F4218" s="1" t="s">
        <v>40</v>
      </c>
      <c r="G4218" s="1" t="s">
        <v>26</v>
      </c>
      <c r="H4218" s="1" t="s">
        <v>32</v>
      </c>
      <c r="I4218" s="1" t="s">
        <v>28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0.93400000000000005</v>
      </c>
      <c r="R4218">
        <v>4450</v>
      </c>
      <c r="S4218">
        <v>68</v>
      </c>
      <c r="T4218">
        <v>0.54500000000000004</v>
      </c>
      <c r="U4218">
        <v>0.75600000000000001</v>
      </c>
      <c r="V4218">
        <v>9.0063999999999997E-5</v>
      </c>
      <c r="W4218">
        <v>0.99990999999999997</v>
      </c>
      <c r="X4218" t="s">
        <v>47</v>
      </c>
      <c r="Y4218">
        <v>1</v>
      </c>
      <c r="Z4218">
        <v>2</v>
      </c>
      <c r="AA4218" t="s">
        <v>69</v>
      </c>
      <c r="AB4218" t="s">
        <v>75</v>
      </c>
    </row>
    <row r="4219" spans="1:28" x14ac:dyDescent="0.3">
      <c r="A4219">
        <v>717195933</v>
      </c>
      <c r="B4219" s="1" t="s">
        <v>44</v>
      </c>
      <c r="C4219">
        <v>42</v>
      </c>
      <c r="D4219" s="1" t="s">
        <v>24</v>
      </c>
      <c r="E4219">
        <v>3</v>
      </c>
      <c r="F4219" s="1" t="s">
        <v>30</v>
      </c>
      <c r="G4219" s="1" t="s">
        <v>26</v>
      </c>
      <c r="H4219" s="1" t="s">
        <v>27</v>
      </c>
      <c r="I4219" s="1" t="s">
        <v>28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0.85699999999999998</v>
      </c>
      <c r="R4219">
        <v>2431</v>
      </c>
      <c r="S4219">
        <v>37</v>
      </c>
      <c r="T4219">
        <v>0.54200000000000004</v>
      </c>
      <c r="U4219">
        <v>0</v>
      </c>
      <c r="V4219">
        <v>0.99499000000000004</v>
      </c>
      <c r="W4219">
        <v>5.0099999999999997E-3</v>
      </c>
      <c r="X4219" t="s">
        <v>47</v>
      </c>
      <c r="Y4219">
        <v>3</v>
      </c>
      <c r="Z4219">
        <v>2</v>
      </c>
      <c r="AA4219" t="s">
        <v>70</v>
      </c>
      <c r="AB4219" t="s">
        <v>74</v>
      </c>
    </row>
    <row r="4220" spans="1:28" x14ac:dyDescent="0.3">
      <c r="A4220">
        <v>747107508</v>
      </c>
      <c r="B4220" s="1" t="s">
        <v>23</v>
      </c>
      <c r="C4220">
        <v>56</v>
      </c>
      <c r="D4220" s="1" t="s">
        <v>29</v>
      </c>
      <c r="E4220">
        <v>3</v>
      </c>
      <c r="F4220" s="1" t="s">
        <v>30</v>
      </c>
      <c r="G4220" s="1" t="s">
        <v>31</v>
      </c>
      <c r="H4220" s="1" t="s">
        <v>32</v>
      </c>
      <c r="I4220" s="1" t="s">
        <v>28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0.81599999999999995</v>
      </c>
      <c r="R4220">
        <v>4269</v>
      </c>
      <c r="S4220">
        <v>88</v>
      </c>
      <c r="T4220">
        <v>0.76</v>
      </c>
      <c r="U4220">
        <v>0.8</v>
      </c>
      <c r="V4220">
        <v>1.1256000000000001E-4</v>
      </c>
      <c r="W4220">
        <v>0.99988999999999995</v>
      </c>
      <c r="X4220" t="s">
        <v>48</v>
      </c>
      <c r="Y4220">
        <v>1</v>
      </c>
      <c r="Z4220">
        <v>3</v>
      </c>
      <c r="AA4220" t="s">
        <v>72</v>
      </c>
      <c r="AB4220" t="s">
        <v>75</v>
      </c>
    </row>
    <row r="4221" spans="1:28" x14ac:dyDescent="0.3">
      <c r="A4221">
        <v>717920583</v>
      </c>
      <c r="B4221" s="1" t="s">
        <v>23</v>
      </c>
      <c r="C4221">
        <v>60</v>
      </c>
      <c r="D4221" s="1" t="s">
        <v>29</v>
      </c>
      <c r="E4221">
        <v>1</v>
      </c>
      <c r="F4221" s="1" t="s">
        <v>35</v>
      </c>
      <c r="G4221" s="1" t="s">
        <v>43</v>
      </c>
      <c r="H4221" s="1" t="s">
        <v>32</v>
      </c>
      <c r="I4221" s="1" t="s">
        <v>28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0.73499999999999999</v>
      </c>
      <c r="U4221">
        <v>0</v>
      </c>
      <c r="V4221">
        <v>1.0985E-4</v>
      </c>
      <c r="W4221">
        <v>0.99988999999999995</v>
      </c>
      <c r="X4221" t="s">
        <v>48</v>
      </c>
      <c r="Y4221">
        <v>1</v>
      </c>
      <c r="Z4221">
        <v>3</v>
      </c>
      <c r="AA4221" t="s">
        <v>72</v>
      </c>
      <c r="AB4221" t="s">
        <v>74</v>
      </c>
    </row>
    <row r="4222" spans="1:28" x14ac:dyDescent="0.3">
      <c r="A4222">
        <v>710516283</v>
      </c>
      <c r="B4222" s="1" t="s">
        <v>23</v>
      </c>
      <c r="C4222">
        <v>50</v>
      </c>
      <c r="D4222" s="1" t="s">
        <v>24</v>
      </c>
      <c r="E4222">
        <v>1</v>
      </c>
      <c r="F4222" s="1" t="s">
        <v>25</v>
      </c>
      <c r="G4222" s="1" t="s">
        <v>31</v>
      </c>
      <c r="H4222" s="1" t="s">
        <v>37</v>
      </c>
      <c r="I4222" s="1" t="s">
        <v>28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0.76500000000000001</v>
      </c>
      <c r="U4222">
        <v>0.184</v>
      </c>
      <c r="V4222">
        <v>1.4421E-4</v>
      </c>
      <c r="W4222">
        <v>0.99985999999999997</v>
      </c>
      <c r="X4222" t="s">
        <v>47</v>
      </c>
      <c r="Y4222">
        <v>5</v>
      </c>
      <c r="Z4222">
        <v>2</v>
      </c>
      <c r="AA4222" t="s">
        <v>69</v>
      </c>
      <c r="AB4222" t="s">
        <v>74</v>
      </c>
    </row>
    <row r="4223" spans="1:28" x14ac:dyDescent="0.3">
      <c r="A4223">
        <v>787593558</v>
      </c>
      <c r="B4223" s="1" t="s">
        <v>23</v>
      </c>
      <c r="C4223">
        <v>42</v>
      </c>
      <c r="D4223" s="1" t="s">
        <v>24</v>
      </c>
      <c r="E4223">
        <v>3</v>
      </c>
      <c r="F4223" s="1" t="s">
        <v>30</v>
      </c>
      <c r="G4223" s="1" t="s">
        <v>26</v>
      </c>
      <c r="H4223" s="1" t="s">
        <v>33</v>
      </c>
      <c r="I4223" s="1" t="s">
        <v>28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0.86099999999999999</v>
      </c>
      <c r="R4223">
        <v>3740</v>
      </c>
      <c r="S4223">
        <v>55</v>
      </c>
      <c r="T4223">
        <v>0.83299999999999996</v>
      </c>
      <c r="U4223">
        <v>0.495</v>
      </c>
      <c r="V4223">
        <v>6.8853E-5</v>
      </c>
      <c r="W4223">
        <v>0.99992999999999999</v>
      </c>
      <c r="X4223" t="s">
        <v>47</v>
      </c>
      <c r="Y4223">
        <v>4</v>
      </c>
      <c r="Z4223">
        <v>2</v>
      </c>
      <c r="AA4223" t="s">
        <v>70</v>
      </c>
      <c r="AB4223" t="s">
        <v>76</v>
      </c>
    </row>
    <row r="4224" spans="1:28" x14ac:dyDescent="0.3">
      <c r="A4224">
        <v>778747608</v>
      </c>
      <c r="B4224" s="1" t="s">
        <v>23</v>
      </c>
      <c r="C4224">
        <v>65</v>
      </c>
      <c r="D4224" s="1" t="s">
        <v>29</v>
      </c>
      <c r="E4224">
        <v>1</v>
      </c>
      <c r="F4224" s="1" t="s">
        <v>34</v>
      </c>
      <c r="G4224" s="1" t="s">
        <v>31</v>
      </c>
      <c r="H4224" s="1" t="s">
        <v>34</v>
      </c>
      <c r="I4224" s="1" t="s">
        <v>28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0.90700000000000003</v>
      </c>
      <c r="R4224">
        <v>4022</v>
      </c>
      <c r="S4224">
        <v>61</v>
      </c>
      <c r="T4224">
        <v>0.64900000000000002</v>
      </c>
      <c r="U4224">
        <v>0</v>
      </c>
      <c r="V4224">
        <v>1.8558E-4</v>
      </c>
      <c r="W4224">
        <v>0.99980999999999998</v>
      </c>
      <c r="X4224" t="s">
        <v>48</v>
      </c>
      <c r="Y4224">
        <v>0</v>
      </c>
      <c r="Z4224">
        <v>3</v>
      </c>
      <c r="AA4224" t="s">
        <v>69</v>
      </c>
      <c r="AB4224" t="s">
        <v>74</v>
      </c>
    </row>
    <row r="4225" spans="1:28" x14ac:dyDescent="0.3">
      <c r="A4225">
        <v>714431058</v>
      </c>
      <c r="B4225" s="1" t="s">
        <v>23</v>
      </c>
      <c r="C4225">
        <v>41</v>
      </c>
      <c r="D4225" s="1" t="s">
        <v>29</v>
      </c>
      <c r="E4225">
        <v>3</v>
      </c>
      <c r="F4225" s="1" t="s">
        <v>40</v>
      </c>
      <c r="G4225" s="1" t="s">
        <v>31</v>
      </c>
      <c r="H4225" s="1" t="s">
        <v>34</v>
      </c>
      <c r="I4225" s="1" t="s">
        <v>28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0.73299999999999998</v>
      </c>
      <c r="R4225">
        <v>4342</v>
      </c>
      <c r="S4225">
        <v>72</v>
      </c>
      <c r="T4225">
        <v>0.67400000000000004</v>
      </c>
      <c r="U4225">
        <v>0.379</v>
      </c>
      <c r="V4225">
        <v>3.2945000000000001E-4</v>
      </c>
      <c r="W4225">
        <v>0.99966999999999995</v>
      </c>
      <c r="X4225" t="s">
        <v>47</v>
      </c>
      <c r="Y4225">
        <v>0</v>
      </c>
      <c r="Z4225">
        <v>2</v>
      </c>
      <c r="AA4225" t="s">
        <v>70</v>
      </c>
      <c r="AB4225" t="s">
        <v>76</v>
      </c>
    </row>
    <row r="4226" spans="1:28" x14ac:dyDescent="0.3">
      <c r="A4226">
        <v>708801108</v>
      </c>
      <c r="B4226" s="1" t="s">
        <v>44</v>
      </c>
      <c r="C4226">
        <v>57</v>
      </c>
      <c r="D4226" s="1" t="s">
        <v>29</v>
      </c>
      <c r="E4226">
        <v>3</v>
      </c>
      <c r="F4226" s="1" t="s">
        <v>35</v>
      </c>
      <c r="G4226" s="1" t="s">
        <v>31</v>
      </c>
      <c r="H4226" s="1" t="s">
        <v>32</v>
      </c>
      <c r="I4226" s="1" t="s">
        <v>28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0.42899999999999999</v>
      </c>
      <c r="R4226">
        <v>2113</v>
      </c>
      <c r="S4226">
        <v>38</v>
      </c>
      <c r="T4226">
        <v>0.26700000000000002</v>
      </c>
      <c r="U4226">
        <v>0</v>
      </c>
      <c r="V4226">
        <v>0.97338999999999998</v>
      </c>
      <c r="W4226">
        <v>2.6610000000000002E-2</v>
      </c>
      <c r="X4226" t="s">
        <v>48</v>
      </c>
      <c r="Y4226">
        <v>1</v>
      </c>
      <c r="Z4226">
        <v>3</v>
      </c>
      <c r="AA4226" t="s">
        <v>72</v>
      </c>
      <c r="AB4226" t="s">
        <v>74</v>
      </c>
    </row>
    <row r="4227" spans="1:28" x14ac:dyDescent="0.3">
      <c r="A4227">
        <v>715948833</v>
      </c>
      <c r="B4227" s="1" t="s">
        <v>23</v>
      </c>
      <c r="C4227">
        <v>48</v>
      </c>
      <c r="D4227" s="1" t="s">
        <v>24</v>
      </c>
      <c r="E4227">
        <v>4</v>
      </c>
      <c r="F4227" s="1" t="s">
        <v>30</v>
      </c>
      <c r="G4227" s="1" t="s">
        <v>26</v>
      </c>
      <c r="H4227" s="1" t="s">
        <v>37</v>
      </c>
      <c r="I4227" s="1" t="s">
        <v>28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0.61199999999999999</v>
      </c>
      <c r="R4227">
        <v>5031</v>
      </c>
      <c r="S4227">
        <v>79</v>
      </c>
      <c r="T4227">
        <v>0.64600000000000002</v>
      </c>
      <c r="U4227">
        <v>5.3999999999999999E-2</v>
      </c>
      <c r="V4227">
        <v>3.4247999999999999E-4</v>
      </c>
      <c r="W4227">
        <v>0.99965999999999999</v>
      </c>
      <c r="X4227" t="s">
        <v>47</v>
      </c>
      <c r="Y4227">
        <v>5</v>
      </c>
      <c r="Z4227">
        <v>2</v>
      </c>
      <c r="AA4227" t="s">
        <v>69</v>
      </c>
      <c r="AB4227" t="s">
        <v>74</v>
      </c>
    </row>
    <row r="4228" spans="1:28" x14ac:dyDescent="0.3">
      <c r="A4228">
        <v>770667408</v>
      </c>
      <c r="B4228" s="1" t="s">
        <v>23</v>
      </c>
      <c r="C4228">
        <v>47</v>
      </c>
      <c r="D4228" s="1" t="s">
        <v>24</v>
      </c>
      <c r="E4228">
        <v>4</v>
      </c>
      <c r="F4228" s="1" t="s">
        <v>40</v>
      </c>
      <c r="G4228" s="1" t="s">
        <v>26</v>
      </c>
      <c r="H4228" s="1" t="s">
        <v>33</v>
      </c>
      <c r="I4228" s="1" t="s">
        <v>28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>
        <v>81</v>
      </c>
      <c r="T4228">
        <v>0.92900000000000005</v>
      </c>
      <c r="U4228">
        <v>0.26900000000000002</v>
      </c>
      <c r="V4228">
        <v>9.4455000000000003E-5</v>
      </c>
      <c r="W4228">
        <v>0.99990999999999997</v>
      </c>
      <c r="X4228" t="s">
        <v>47</v>
      </c>
      <c r="Y4228">
        <v>4</v>
      </c>
      <c r="Z4228">
        <v>2</v>
      </c>
      <c r="AA4228" t="s">
        <v>70</v>
      </c>
      <c r="AB4228" t="s">
        <v>76</v>
      </c>
    </row>
    <row r="4229" spans="1:28" x14ac:dyDescent="0.3">
      <c r="A4229">
        <v>823590483</v>
      </c>
      <c r="B4229" s="1" t="s">
        <v>23</v>
      </c>
      <c r="C4229">
        <v>62</v>
      </c>
      <c r="D4229" s="1" t="s">
        <v>29</v>
      </c>
      <c r="E4229">
        <v>0</v>
      </c>
      <c r="F4229" s="1" t="s">
        <v>30</v>
      </c>
      <c r="G4229" s="1" t="s">
        <v>43</v>
      </c>
      <c r="H4229" s="1" t="s">
        <v>32</v>
      </c>
      <c r="I4229" s="1" t="s">
        <v>28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0.81100000000000005</v>
      </c>
      <c r="R4229">
        <v>4027</v>
      </c>
      <c r="S4229">
        <v>75</v>
      </c>
      <c r="T4229">
        <v>0.5</v>
      </c>
      <c r="U4229">
        <v>0.77</v>
      </c>
      <c r="V4229">
        <v>2.8501E-5</v>
      </c>
      <c r="W4229">
        <v>0.99997000000000003</v>
      </c>
      <c r="X4229" t="s">
        <v>48</v>
      </c>
      <c r="Y4229">
        <v>1</v>
      </c>
      <c r="Z4229">
        <v>3</v>
      </c>
      <c r="AA4229" t="s">
        <v>72</v>
      </c>
      <c r="AB4229" t="s">
        <v>75</v>
      </c>
    </row>
    <row r="4230" spans="1:28" x14ac:dyDescent="0.3">
      <c r="A4230">
        <v>710635083</v>
      </c>
      <c r="B4230" s="1" t="s">
        <v>23</v>
      </c>
      <c r="C4230">
        <v>46</v>
      </c>
      <c r="D4230" s="1" t="s">
        <v>24</v>
      </c>
      <c r="E4230">
        <v>4</v>
      </c>
      <c r="F4230" s="1" t="s">
        <v>25</v>
      </c>
      <c r="G4230" s="1" t="s">
        <v>26</v>
      </c>
      <c r="H4230" s="1" t="s">
        <v>33</v>
      </c>
      <c r="I4230" s="1" t="s">
        <v>28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0.91200000000000003</v>
      </c>
      <c r="R4230">
        <v>3475</v>
      </c>
      <c r="S4230">
        <v>52</v>
      </c>
      <c r="T4230">
        <v>0.73299999999999998</v>
      </c>
      <c r="U4230">
        <v>2.1000000000000001E-2</v>
      </c>
      <c r="V4230">
        <v>5.6153000000000003E-5</v>
      </c>
      <c r="W4230">
        <v>0.99994000000000005</v>
      </c>
      <c r="X4230" t="s">
        <v>47</v>
      </c>
      <c r="Y4230">
        <v>4</v>
      </c>
      <c r="Z4230">
        <v>2</v>
      </c>
      <c r="AA4230" t="s">
        <v>69</v>
      </c>
      <c r="AB4230" t="s">
        <v>74</v>
      </c>
    </row>
    <row r="4231" spans="1:28" x14ac:dyDescent="0.3">
      <c r="A4231">
        <v>716408058</v>
      </c>
      <c r="B4231" s="1" t="s">
        <v>23</v>
      </c>
      <c r="C4231">
        <v>56</v>
      </c>
      <c r="D4231" s="1" t="s">
        <v>29</v>
      </c>
      <c r="E4231">
        <v>2</v>
      </c>
      <c r="F4231" s="1" t="s">
        <v>35</v>
      </c>
      <c r="G4231" s="1" t="s">
        <v>31</v>
      </c>
      <c r="H4231" s="1" t="s">
        <v>34</v>
      </c>
      <c r="I4231" s="1" t="s">
        <v>28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0.56499999999999995</v>
      </c>
      <c r="U4231">
        <v>0.51900000000000002</v>
      </c>
      <c r="V4231">
        <v>5.3054999999999997E-4</v>
      </c>
      <c r="W4231">
        <v>0.99946999999999997</v>
      </c>
      <c r="X4231" t="s">
        <v>48</v>
      </c>
      <c r="Y4231">
        <v>0</v>
      </c>
      <c r="Z4231">
        <v>3</v>
      </c>
      <c r="AA4231" t="s">
        <v>70</v>
      </c>
      <c r="AB4231" t="s">
        <v>75</v>
      </c>
    </row>
    <row r="4232" spans="1:28" x14ac:dyDescent="0.3">
      <c r="A4232">
        <v>713803158</v>
      </c>
      <c r="B4232" s="1" t="s">
        <v>23</v>
      </c>
      <c r="C4232">
        <v>41</v>
      </c>
      <c r="D4232" s="1" t="s">
        <v>24</v>
      </c>
      <c r="E4232">
        <v>3</v>
      </c>
      <c r="F4232" s="1" t="s">
        <v>25</v>
      </c>
      <c r="G4232" s="1" t="s">
        <v>31</v>
      </c>
      <c r="H4232" s="1" t="s">
        <v>27</v>
      </c>
      <c r="I4232" s="1" t="s">
        <v>28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0.65800000000000003</v>
      </c>
      <c r="R4232">
        <v>4611</v>
      </c>
      <c r="S4232">
        <v>91</v>
      </c>
      <c r="T4232">
        <v>0.56899999999999995</v>
      </c>
      <c r="U4232">
        <v>0</v>
      </c>
      <c r="V4232">
        <v>9.3448000000000004E-5</v>
      </c>
      <c r="W4232">
        <v>0.99990999999999997</v>
      </c>
      <c r="X4232" t="s">
        <v>47</v>
      </c>
      <c r="Y4232">
        <v>3</v>
      </c>
      <c r="Z4232">
        <v>2</v>
      </c>
      <c r="AA4232" t="s">
        <v>70</v>
      </c>
      <c r="AB4232" t="s">
        <v>74</v>
      </c>
    </row>
    <row r="4233" spans="1:28" x14ac:dyDescent="0.3">
      <c r="A4233">
        <v>713593683</v>
      </c>
      <c r="B4233" s="1" t="s">
        <v>23</v>
      </c>
      <c r="C4233">
        <v>43</v>
      </c>
      <c r="D4233" s="1" t="s">
        <v>29</v>
      </c>
      <c r="E4233">
        <v>3</v>
      </c>
      <c r="F4233" s="1" t="s">
        <v>30</v>
      </c>
      <c r="G4233" s="1" t="s">
        <v>26</v>
      </c>
      <c r="H4233" s="1" t="s">
        <v>36</v>
      </c>
      <c r="I4233" s="1" t="s">
        <v>28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1.0609999999999999</v>
      </c>
      <c r="R4233">
        <v>3504</v>
      </c>
      <c r="S4233">
        <v>60</v>
      </c>
      <c r="T4233">
        <v>0.76500000000000001</v>
      </c>
      <c r="U4233">
        <v>0.14199999999999999</v>
      </c>
      <c r="V4233">
        <v>3.1389999999999999E-4</v>
      </c>
      <c r="W4233">
        <v>0.99968999999999997</v>
      </c>
      <c r="X4233" t="s">
        <v>47</v>
      </c>
      <c r="Y4233">
        <v>2</v>
      </c>
      <c r="Z4233">
        <v>2</v>
      </c>
      <c r="AA4233" t="s">
        <v>70</v>
      </c>
      <c r="AB4233" t="s">
        <v>74</v>
      </c>
    </row>
    <row r="4234" spans="1:28" x14ac:dyDescent="0.3">
      <c r="A4234">
        <v>709339758</v>
      </c>
      <c r="B4234" s="1" t="s">
        <v>23</v>
      </c>
      <c r="C4234">
        <v>43</v>
      </c>
      <c r="D4234" s="1" t="s">
        <v>24</v>
      </c>
      <c r="E4234">
        <v>3</v>
      </c>
      <c r="F4234" s="1" t="s">
        <v>34</v>
      </c>
      <c r="G4234" s="1" t="s">
        <v>31</v>
      </c>
      <c r="H4234" s="1" t="s">
        <v>37</v>
      </c>
      <c r="I4234" s="1" t="s">
        <v>28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0.14799999999999999</v>
      </c>
      <c r="V4234">
        <v>2.1834E-4</v>
      </c>
      <c r="W4234">
        <v>0.99978</v>
      </c>
      <c r="X4234" t="s">
        <v>47</v>
      </c>
      <c r="Y4234">
        <v>5</v>
      </c>
      <c r="Z4234">
        <v>2</v>
      </c>
      <c r="AA4234" t="s">
        <v>70</v>
      </c>
      <c r="AB4234" t="s">
        <v>74</v>
      </c>
    </row>
    <row r="4235" spans="1:28" x14ac:dyDescent="0.3">
      <c r="A4235">
        <v>789382758</v>
      </c>
      <c r="B4235" s="1" t="s">
        <v>44</v>
      </c>
      <c r="C4235">
        <v>54</v>
      </c>
      <c r="D4235" s="1" t="s">
        <v>24</v>
      </c>
      <c r="E4235">
        <v>3</v>
      </c>
      <c r="F4235" s="1" t="s">
        <v>30</v>
      </c>
      <c r="G4235" s="1" t="s">
        <v>31</v>
      </c>
      <c r="H4235" s="1" t="s">
        <v>36</v>
      </c>
      <c r="I4235" s="1" t="s">
        <v>28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0.51900000000000002</v>
      </c>
      <c r="R4235">
        <v>2050</v>
      </c>
      <c r="S4235">
        <v>51</v>
      </c>
      <c r="T4235">
        <v>0.82099999999999995</v>
      </c>
      <c r="U4235">
        <v>0</v>
      </c>
      <c r="V4235">
        <v>0.99682999999999999</v>
      </c>
      <c r="W4235">
        <v>3.1745800000000002E-3</v>
      </c>
      <c r="X4235" t="s">
        <v>48</v>
      </c>
      <c r="Y4235">
        <v>2</v>
      </c>
      <c r="Z4235">
        <v>3</v>
      </c>
      <c r="AA4235" t="s">
        <v>69</v>
      </c>
      <c r="AB4235" t="s">
        <v>74</v>
      </c>
    </row>
    <row r="4236" spans="1:28" x14ac:dyDescent="0.3">
      <c r="A4236">
        <v>813427833</v>
      </c>
      <c r="B4236" s="1" t="s">
        <v>23</v>
      </c>
      <c r="C4236">
        <v>45</v>
      </c>
      <c r="D4236" s="1" t="s">
        <v>29</v>
      </c>
      <c r="E4236">
        <v>4</v>
      </c>
      <c r="F4236" s="1" t="s">
        <v>30</v>
      </c>
      <c r="G4236" s="1" t="s">
        <v>31</v>
      </c>
      <c r="H4236" s="1" t="s">
        <v>32</v>
      </c>
      <c r="I4236" s="1" t="s">
        <v>28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0.60399999999999998</v>
      </c>
      <c r="U4236">
        <v>0.4</v>
      </c>
      <c r="V4236">
        <v>7.1987E-5</v>
      </c>
      <c r="W4236">
        <v>0.99992999999999999</v>
      </c>
      <c r="X4236" t="s">
        <v>47</v>
      </c>
      <c r="Y4236">
        <v>1</v>
      </c>
      <c r="Z4236">
        <v>2</v>
      </c>
      <c r="AA4236" t="s">
        <v>69</v>
      </c>
      <c r="AB4236" t="s">
        <v>76</v>
      </c>
    </row>
    <row r="4237" spans="1:28" x14ac:dyDescent="0.3">
      <c r="A4237">
        <v>717846108</v>
      </c>
      <c r="B4237" s="1" t="s">
        <v>23</v>
      </c>
      <c r="C4237">
        <v>49</v>
      </c>
      <c r="D4237" s="1" t="s">
        <v>24</v>
      </c>
      <c r="E4237">
        <v>4</v>
      </c>
      <c r="F4237" s="1" t="s">
        <v>35</v>
      </c>
      <c r="G4237" s="1" t="s">
        <v>26</v>
      </c>
      <c r="H4237" s="1" t="s">
        <v>27</v>
      </c>
      <c r="I4237" s="1" t="s">
        <v>28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0.85</v>
      </c>
      <c r="U4237">
        <v>7.0000000000000007E-2</v>
      </c>
      <c r="V4237">
        <v>1.9395999999999999E-4</v>
      </c>
      <c r="W4237">
        <v>0.99980999999999998</v>
      </c>
      <c r="X4237" t="s">
        <v>47</v>
      </c>
      <c r="Y4237">
        <v>3</v>
      </c>
      <c r="Z4237">
        <v>2</v>
      </c>
      <c r="AA4237" t="s">
        <v>70</v>
      </c>
      <c r="AB4237" t="s">
        <v>74</v>
      </c>
    </row>
    <row r="4238" spans="1:28" x14ac:dyDescent="0.3">
      <c r="A4238">
        <v>720968583</v>
      </c>
      <c r="B4238" s="1" t="s">
        <v>23</v>
      </c>
      <c r="C4238">
        <v>52</v>
      </c>
      <c r="D4238" s="1" t="s">
        <v>29</v>
      </c>
      <c r="E4238">
        <v>2</v>
      </c>
      <c r="F4238" s="1" t="s">
        <v>34</v>
      </c>
      <c r="G4238" s="1" t="s">
        <v>26</v>
      </c>
      <c r="H4238" s="1" t="s">
        <v>34</v>
      </c>
      <c r="I4238" s="1" t="s">
        <v>28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1.1000000000000001</v>
      </c>
      <c r="R4238">
        <v>3226</v>
      </c>
      <c r="S4238">
        <v>63</v>
      </c>
      <c r="T4238">
        <v>0.85299999999999998</v>
      </c>
      <c r="U4238">
        <v>7.0999999999999994E-2</v>
      </c>
      <c r="V4238">
        <v>6.054E-5</v>
      </c>
      <c r="W4238">
        <v>0.99994000000000005</v>
      </c>
      <c r="X4238" t="s">
        <v>48</v>
      </c>
      <c r="Y4238">
        <v>0</v>
      </c>
      <c r="Z4238">
        <v>3</v>
      </c>
      <c r="AA4238" t="s">
        <v>69</v>
      </c>
      <c r="AB4238" t="s">
        <v>74</v>
      </c>
    </row>
    <row r="4239" spans="1:28" x14ac:dyDescent="0.3">
      <c r="A4239">
        <v>721437333</v>
      </c>
      <c r="B4239" s="1" t="s">
        <v>44</v>
      </c>
      <c r="C4239">
        <v>46</v>
      </c>
      <c r="D4239" s="1" t="s">
        <v>24</v>
      </c>
      <c r="E4239">
        <v>2</v>
      </c>
      <c r="F4239" s="1" t="s">
        <v>30</v>
      </c>
      <c r="G4239" s="1" t="s">
        <v>31</v>
      </c>
      <c r="H4239" s="1" t="s">
        <v>33</v>
      </c>
      <c r="I4239" s="1" t="s">
        <v>28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0.60499999999999998</v>
      </c>
      <c r="R4239">
        <v>2027</v>
      </c>
      <c r="S4239">
        <v>39</v>
      </c>
      <c r="T4239">
        <v>0.39300000000000002</v>
      </c>
      <c r="U4239">
        <v>0.498</v>
      </c>
      <c r="V4239">
        <v>0.99129</v>
      </c>
      <c r="W4239">
        <v>8.7100000000000007E-3</v>
      </c>
      <c r="X4239" t="s">
        <v>47</v>
      </c>
      <c r="Y4239">
        <v>4</v>
      </c>
      <c r="Z4239">
        <v>2</v>
      </c>
      <c r="AA4239" t="s">
        <v>70</v>
      </c>
      <c r="AB4239" t="s">
        <v>76</v>
      </c>
    </row>
    <row r="4240" spans="1:28" x14ac:dyDescent="0.3">
      <c r="A4240">
        <v>709134333</v>
      </c>
      <c r="B4240" s="1" t="s">
        <v>23</v>
      </c>
      <c r="C4240">
        <v>45</v>
      </c>
      <c r="D4240" s="1" t="s">
        <v>29</v>
      </c>
      <c r="E4240">
        <v>2</v>
      </c>
      <c r="F4240" s="1" t="s">
        <v>30</v>
      </c>
      <c r="G4240" s="1" t="s">
        <v>34</v>
      </c>
      <c r="H4240" s="1" t="s">
        <v>32</v>
      </c>
      <c r="I4240" s="1" t="s">
        <v>28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0.72199999999999998</v>
      </c>
      <c r="R4240">
        <v>4674</v>
      </c>
      <c r="S4240">
        <v>67</v>
      </c>
      <c r="T4240">
        <v>0.76300000000000001</v>
      </c>
      <c r="U4240">
        <v>0.71799999999999997</v>
      </c>
      <c r="V4240">
        <v>1.9143E-4</v>
      </c>
      <c r="W4240">
        <v>0.99980999999999998</v>
      </c>
      <c r="X4240" t="s">
        <v>47</v>
      </c>
      <c r="Y4240">
        <v>1</v>
      </c>
      <c r="Z4240">
        <v>2</v>
      </c>
      <c r="AA4240" t="s">
        <v>70</v>
      </c>
      <c r="AB4240" t="s">
        <v>75</v>
      </c>
    </row>
    <row r="4241" spans="1:28" x14ac:dyDescent="0.3">
      <c r="A4241">
        <v>712630608</v>
      </c>
      <c r="B4241" s="1" t="s">
        <v>23</v>
      </c>
      <c r="C4241">
        <v>43</v>
      </c>
      <c r="D4241" s="1" t="s">
        <v>29</v>
      </c>
      <c r="E4241">
        <v>2</v>
      </c>
      <c r="F4241" s="1" t="s">
        <v>25</v>
      </c>
      <c r="G4241" s="1" t="s">
        <v>34</v>
      </c>
      <c r="H4241" s="1" t="s">
        <v>34</v>
      </c>
      <c r="I4241" s="1" t="s">
        <v>28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0.68300000000000005</v>
      </c>
      <c r="R4241">
        <v>4430</v>
      </c>
      <c r="S4241">
        <v>69</v>
      </c>
      <c r="T4241">
        <v>0.86499999999999999</v>
      </c>
      <c r="U4241">
        <v>0.254</v>
      </c>
      <c r="V4241">
        <v>5.0162999999999998E-4</v>
      </c>
      <c r="W4241">
        <v>0.99950000000000006</v>
      </c>
      <c r="X4241" t="s">
        <v>47</v>
      </c>
      <c r="Y4241">
        <v>0</v>
      </c>
      <c r="Z4241">
        <v>2</v>
      </c>
      <c r="AA4241" t="s">
        <v>70</v>
      </c>
      <c r="AB4241" t="s">
        <v>76</v>
      </c>
    </row>
    <row r="4242" spans="1:28" x14ac:dyDescent="0.3">
      <c r="A4242">
        <v>712404483</v>
      </c>
      <c r="B4242" s="1" t="s">
        <v>23</v>
      </c>
      <c r="C4242">
        <v>49</v>
      </c>
      <c r="D4242" s="1" t="s">
        <v>24</v>
      </c>
      <c r="E4242">
        <v>2</v>
      </c>
      <c r="F4242" s="1" t="s">
        <v>25</v>
      </c>
      <c r="G4242" s="1" t="s">
        <v>26</v>
      </c>
      <c r="H4242" s="1" t="s">
        <v>33</v>
      </c>
      <c r="I4242" s="1" t="s">
        <v>28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0.46899999999999997</v>
      </c>
      <c r="R4242">
        <v>5189</v>
      </c>
      <c r="S4242">
        <v>82</v>
      </c>
      <c r="T4242">
        <v>0.51900000000000002</v>
      </c>
      <c r="U4242">
        <v>0.63</v>
      </c>
      <c r="V4242">
        <v>1.0545E-4</v>
      </c>
      <c r="W4242">
        <v>0.99988999999999995</v>
      </c>
      <c r="X4242" t="s">
        <v>47</v>
      </c>
      <c r="Y4242">
        <v>4</v>
      </c>
      <c r="Z4242">
        <v>2</v>
      </c>
      <c r="AA4242" t="s">
        <v>70</v>
      </c>
      <c r="AB4242" t="s">
        <v>75</v>
      </c>
    </row>
    <row r="4243" spans="1:28" x14ac:dyDescent="0.3">
      <c r="A4243">
        <v>717812133</v>
      </c>
      <c r="B4243" s="1" t="s">
        <v>23</v>
      </c>
      <c r="C4243">
        <v>33</v>
      </c>
      <c r="D4243" s="1" t="s">
        <v>29</v>
      </c>
      <c r="E4243">
        <v>1</v>
      </c>
      <c r="F4243" s="1" t="s">
        <v>30</v>
      </c>
      <c r="G4243" s="1" t="s">
        <v>34</v>
      </c>
      <c r="H4243" s="1" t="s">
        <v>32</v>
      </c>
      <c r="I4243" s="1" t="s">
        <v>28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0.70899999999999996</v>
      </c>
      <c r="R4243">
        <v>4006</v>
      </c>
      <c r="S4243">
        <v>65</v>
      </c>
      <c r="T4243">
        <v>0.54800000000000004</v>
      </c>
      <c r="U4243">
        <v>0.375</v>
      </c>
      <c r="V4243">
        <v>8.6952000000000004E-5</v>
      </c>
      <c r="W4243">
        <v>0.99990999999999997</v>
      </c>
      <c r="X4243" t="s">
        <v>47</v>
      </c>
      <c r="Y4243">
        <v>1</v>
      </c>
      <c r="Z4243">
        <v>2</v>
      </c>
      <c r="AA4243" t="s">
        <v>71</v>
      </c>
      <c r="AB4243" t="s">
        <v>76</v>
      </c>
    </row>
    <row r="4244" spans="1:28" x14ac:dyDescent="0.3">
      <c r="A4244">
        <v>714926508</v>
      </c>
      <c r="B4244" s="1" t="s">
        <v>23</v>
      </c>
      <c r="C4244">
        <v>52</v>
      </c>
      <c r="D4244" s="1" t="s">
        <v>24</v>
      </c>
      <c r="E4244">
        <v>2</v>
      </c>
      <c r="F4244" s="1" t="s">
        <v>30</v>
      </c>
      <c r="G4244" s="1" t="s">
        <v>26</v>
      </c>
      <c r="H4244" s="1" t="s">
        <v>33</v>
      </c>
      <c r="I4244" s="1" t="s">
        <v>39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0.80700000000000005</v>
      </c>
      <c r="R4244">
        <v>2275</v>
      </c>
      <c r="S4244">
        <v>46</v>
      </c>
      <c r="T4244">
        <v>0.438</v>
      </c>
      <c r="U4244">
        <v>5.6000000000000001E-2</v>
      </c>
      <c r="V4244">
        <v>1.9641999999999999E-4</v>
      </c>
      <c r="W4244">
        <v>0.99980000000000002</v>
      </c>
      <c r="X4244" t="s">
        <v>48</v>
      </c>
      <c r="Y4244">
        <v>4</v>
      </c>
      <c r="Z4244">
        <v>3</v>
      </c>
      <c r="AA4244" t="s">
        <v>69</v>
      </c>
      <c r="AB4244" t="s">
        <v>74</v>
      </c>
    </row>
    <row r="4245" spans="1:28" x14ac:dyDescent="0.3">
      <c r="A4245">
        <v>771474108</v>
      </c>
      <c r="B4245" s="1" t="s">
        <v>23</v>
      </c>
      <c r="C4245">
        <v>40</v>
      </c>
      <c r="D4245" s="1" t="s">
        <v>29</v>
      </c>
      <c r="E4245">
        <v>2</v>
      </c>
      <c r="F4245" s="1" t="s">
        <v>35</v>
      </c>
      <c r="G4245" s="1" t="s">
        <v>26</v>
      </c>
      <c r="H4245" s="1" t="s">
        <v>32</v>
      </c>
      <c r="I4245" s="1" t="s">
        <v>28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0.69199999999999995</v>
      </c>
      <c r="R4245">
        <v>4455</v>
      </c>
      <c r="S4245">
        <v>63</v>
      </c>
      <c r="T4245">
        <v>0.65800000000000003</v>
      </c>
      <c r="U4245">
        <v>0.56799999999999995</v>
      </c>
      <c r="V4245">
        <v>1.1703E-4</v>
      </c>
      <c r="W4245">
        <v>0.99987999999999999</v>
      </c>
      <c r="X4245" t="s">
        <v>47</v>
      </c>
      <c r="Y4245">
        <v>1</v>
      </c>
      <c r="Z4245">
        <v>2</v>
      </c>
      <c r="AA4245" t="s">
        <v>70</v>
      </c>
      <c r="AB4245" t="s">
        <v>75</v>
      </c>
    </row>
    <row r="4246" spans="1:28" x14ac:dyDescent="0.3">
      <c r="A4246">
        <v>709774608</v>
      </c>
      <c r="B4246" s="1" t="s">
        <v>23</v>
      </c>
      <c r="C4246">
        <v>51</v>
      </c>
      <c r="D4246" s="1" t="s">
        <v>24</v>
      </c>
      <c r="E4246">
        <v>3</v>
      </c>
      <c r="F4246" s="1" t="s">
        <v>34</v>
      </c>
      <c r="G4246" s="1" t="s">
        <v>26</v>
      </c>
      <c r="H4246" s="1" t="s">
        <v>27</v>
      </c>
      <c r="I4246" s="1" t="s">
        <v>28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0.68400000000000005</v>
      </c>
      <c r="U4246">
        <v>0.26400000000000001</v>
      </c>
      <c r="V4246">
        <v>5.8850999999999999E-4</v>
      </c>
      <c r="W4246">
        <v>0.99941000000000002</v>
      </c>
      <c r="X4246" t="s">
        <v>48</v>
      </c>
      <c r="Y4246">
        <v>3</v>
      </c>
      <c r="Z4246">
        <v>3</v>
      </c>
      <c r="AA4246" t="s">
        <v>70</v>
      </c>
      <c r="AB4246" t="s">
        <v>76</v>
      </c>
    </row>
    <row r="4247" spans="1:28" x14ac:dyDescent="0.3">
      <c r="A4247">
        <v>718802283</v>
      </c>
      <c r="B4247" s="1" t="s">
        <v>23</v>
      </c>
      <c r="C4247">
        <v>44</v>
      </c>
      <c r="D4247" s="1" t="s">
        <v>29</v>
      </c>
      <c r="E4247">
        <v>3</v>
      </c>
      <c r="F4247" s="1" t="s">
        <v>41</v>
      </c>
      <c r="G4247" s="1" t="s">
        <v>43</v>
      </c>
      <c r="H4247" s="1" t="s">
        <v>32</v>
      </c>
      <c r="I4247" s="1" t="s">
        <v>28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0.42099999999999999</v>
      </c>
      <c r="R4247">
        <v>4128</v>
      </c>
      <c r="S4247">
        <v>82</v>
      </c>
      <c r="T4247">
        <v>0.49099999999999999</v>
      </c>
      <c r="U4247">
        <v>0</v>
      </c>
      <c r="V4247">
        <v>8.3809999999999999E-5</v>
      </c>
      <c r="W4247">
        <v>0.99992000000000003</v>
      </c>
      <c r="X4247" t="s">
        <v>47</v>
      </c>
      <c r="Y4247">
        <v>1</v>
      </c>
      <c r="Z4247">
        <v>2</v>
      </c>
      <c r="AA4247" t="s">
        <v>70</v>
      </c>
      <c r="AB4247" t="s">
        <v>74</v>
      </c>
    </row>
    <row r="4248" spans="1:28" x14ac:dyDescent="0.3">
      <c r="A4248">
        <v>711626658</v>
      </c>
      <c r="B4248" s="1" t="s">
        <v>44</v>
      </c>
      <c r="C4248">
        <v>62</v>
      </c>
      <c r="D4248" s="1" t="s">
        <v>29</v>
      </c>
      <c r="E4248">
        <v>1</v>
      </c>
      <c r="F4248" s="1" t="s">
        <v>25</v>
      </c>
      <c r="G4248" s="1" t="s">
        <v>31</v>
      </c>
      <c r="H4248" s="1" t="s">
        <v>32</v>
      </c>
      <c r="I4248" s="1" t="s">
        <v>28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0.33100000000000002</v>
      </c>
      <c r="R4248">
        <v>1971</v>
      </c>
      <c r="S4248">
        <v>45</v>
      </c>
      <c r="T4248">
        <v>0.25</v>
      </c>
      <c r="U4248">
        <v>0</v>
      </c>
      <c r="V4248">
        <v>0.99787999999999999</v>
      </c>
      <c r="W4248">
        <v>2.1182699999999998E-3</v>
      </c>
      <c r="X4248" t="s">
        <v>48</v>
      </c>
      <c r="Y4248">
        <v>1</v>
      </c>
      <c r="Z4248">
        <v>3</v>
      </c>
      <c r="AA4248" t="s">
        <v>70</v>
      </c>
      <c r="AB4248" t="s">
        <v>74</v>
      </c>
    </row>
    <row r="4249" spans="1:28" x14ac:dyDescent="0.3">
      <c r="A4249">
        <v>789354783</v>
      </c>
      <c r="B4249" s="1" t="s">
        <v>23</v>
      </c>
      <c r="C4249">
        <v>45</v>
      </c>
      <c r="D4249" s="1" t="s">
        <v>29</v>
      </c>
      <c r="E4249">
        <v>3</v>
      </c>
      <c r="F4249" s="1" t="s">
        <v>34</v>
      </c>
      <c r="G4249" s="1" t="s">
        <v>31</v>
      </c>
      <c r="H4249" s="1" t="s">
        <v>32</v>
      </c>
      <c r="I4249" s="1" t="s">
        <v>28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0.81499999999999995</v>
      </c>
      <c r="R4249">
        <v>4286</v>
      </c>
      <c r="S4249">
        <v>86</v>
      </c>
      <c r="T4249">
        <v>0.72</v>
      </c>
      <c r="U4249">
        <v>0.629</v>
      </c>
      <c r="V4249">
        <v>7.5683E-5</v>
      </c>
      <c r="W4249">
        <v>0.99992000000000003</v>
      </c>
      <c r="X4249" t="s">
        <v>47</v>
      </c>
      <c r="Y4249">
        <v>1</v>
      </c>
      <c r="Z4249">
        <v>2</v>
      </c>
      <c r="AA4249" t="s">
        <v>70</v>
      </c>
      <c r="AB4249" t="s">
        <v>75</v>
      </c>
    </row>
    <row r="4250" spans="1:28" x14ac:dyDescent="0.3">
      <c r="A4250">
        <v>720486408</v>
      </c>
      <c r="B4250" s="1" t="s">
        <v>23</v>
      </c>
      <c r="C4250">
        <v>55</v>
      </c>
      <c r="D4250" s="1" t="s">
        <v>29</v>
      </c>
      <c r="E4250">
        <v>1</v>
      </c>
      <c r="F4250" s="1" t="s">
        <v>35</v>
      </c>
      <c r="G4250" s="1" t="s">
        <v>31</v>
      </c>
      <c r="H4250" s="1" t="s">
        <v>32</v>
      </c>
      <c r="I4250" s="1" t="s">
        <v>28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682.3</v>
      </c>
      <c r="Q4250">
        <v>1.012</v>
      </c>
      <c r="R4250">
        <v>4436</v>
      </c>
      <c r="S4250">
        <v>73</v>
      </c>
      <c r="T4250">
        <v>0.622</v>
      </c>
      <c r="U4250">
        <v>0.52600000000000002</v>
      </c>
      <c r="V4250">
        <v>6.4037999999999999E-5</v>
      </c>
      <c r="W4250">
        <v>0.99994000000000005</v>
      </c>
      <c r="X4250" t="s">
        <v>48</v>
      </c>
      <c r="Y4250">
        <v>1</v>
      </c>
      <c r="Z4250">
        <v>3</v>
      </c>
      <c r="AA4250" t="s">
        <v>70</v>
      </c>
      <c r="AB4250" t="s">
        <v>75</v>
      </c>
    </row>
    <row r="4251" spans="1:28" x14ac:dyDescent="0.3">
      <c r="A4251">
        <v>717793983</v>
      </c>
      <c r="B4251" s="1" t="s">
        <v>44</v>
      </c>
      <c r="C4251">
        <v>55</v>
      </c>
      <c r="D4251" s="1" t="s">
        <v>24</v>
      </c>
      <c r="E4251">
        <v>3</v>
      </c>
      <c r="F4251" s="1" t="s">
        <v>30</v>
      </c>
      <c r="G4251" s="1" t="s">
        <v>31</v>
      </c>
      <c r="H4251" s="1" t="s">
        <v>36</v>
      </c>
      <c r="I4251" s="1" t="s">
        <v>39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>
        <v>49</v>
      </c>
      <c r="T4251">
        <v>0.88500000000000001</v>
      </c>
      <c r="U4251">
        <v>0</v>
      </c>
      <c r="V4251">
        <v>0.99026000000000003</v>
      </c>
      <c r="W4251">
        <v>9.7400000000000004E-3</v>
      </c>
      <c r="X4251" t="s">
        <v>48</v>
      </c>
      <c r="Y4251">
        <v>2</v>
      </c>
      <c r="Z4251">
        <v>3</v>
      </c>
      <c r="AA4251" t="s">
        <v>69</v>
      </c>
      <c r="AB4251" t="s">
        <v>74</v>
      </c>
    </row>
    <row r="4252" spans="1:28" x14ac:dyDescent="0.3">
      <c r="A4252">
        <v>718582158</v>
      </c>
      <c r="B4252" s="1" t="s">
        <v>23</v>
      </c>
      <c r="C4252">
        <v>48</v>
      </c>
      <c r="D4252" s="1" t="s">
        <v>24</v>
      </c>
      <c r="E4252">
        <v>2</v>
      </c>
      <c r="F4252" s="1" t="s">
        <v>34</v>
      </c>
      <c r="G4252" s="1" t="s">
        <v>26</v>
      </c>
      <c r="H4252" s="1" t="s">
        <v>37</v>
      </c>
      <c r="I4252" s="1" t="s">
        <v>28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0.70499999999999996</v>
      </c>
      <c r="R4252">
        <v>4183</v>
      </c>
      <c r="S4252">
        <v>74</v>
      </c>
      <c r="T4252">
        <v>0.76200000000000001</v>
      </c>
      <c r="U4252">
        <v>0.161</v>
      </c>
      <c r="V4252">
        <v>5.6716000000000004E-4</v>
      </c>
      <c r="W4252">
        <v>0.99943000000000004</v>
      </c>
      <c r="X4252" t="s">
        <v>47</v>
      </c>
      <c r="Y4252">
        <v>5</v>
      </c>
      <c r="Z4252">
        <v>2</v>
      </c>
      <c r="AA4252" t="s">
        <v>70</v>
      </c>
      <c r="AB4252" t="s">
        <v>74</v>
      </c>
    </row>
    <row r="4253" spans="1:28" x14ac:dyDescent="0.3">
      <c r="A4253">
        <v>713127708</v>
      </c>
      <c r="B4253" s="1" t="s">
        <v>23</v>
      </c>
      <c r="C4253">
        <v>38</v>
      </c>
      <c r="D4253" s="1" t="s">
        <v>29</v>
      </c>
      <c r="E4253">
        <v>0</v>
      </c>
      <c r="F4253" s="1" t="s">
        <v>35</v>
      </c>
      <c r="G4253" s="1" t="s">
        <v>26</v>
      </c>
      <c r="H4253" s="1" t="s">
        <v>32</v>
      </c>
      <c r="I4253" s="1" t="s">
        <v>28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0.89600000000000002</v>
      </c>
      <c r="R4253">
        <v>3766</v>
      </c>
      <c r="S4253">
        <v>63</v>
      </c>
      <c r="T4253">
        <v>0.90900000000000003</v>
      </c>
      <c r="U4253">
        <v>0</v>
      </c>
      <c r="V4253">
        <v>1.3944000000000001E-4</v>
      </c>
      <c r="W4253">
        <v>0.99985999999999997</v>
      </c>
      <c r="X4253" t="s">
        <v>47</v>
      </c>
      <c r="Y4253">
        <v>1</v>
      </c>
      <c r="Z4253">
        <v>2</v>
      </c>
      <c r="AA4253" t="s">
        <v>70</v>
      </c>
      <c r="AB4253" t="s">
        <v>74</v>
      </c>
    </row>
    <row r="4254" spans="1:28" x14ac:dyDescent="0.3">
      <c r="A4254">
        <v>717112533</v>
      </c>
      <c r="B4254" s="1" t="s">
        <v>23</v>
      </c>
      <c r="C4254">
        <v>52</v>
      </c>
      <c r="D4254" s="1" t="s">
        <v>29</v>
      </c>
      <c r="E4254">
        <v>1</v>
      </c>
      <c r="F4254" s="1" t="s">
        <v>30</v>
      </c>
      <c r="G4254" s="1" t="s">
        <v>34</v>
      </c>
      <c r="H4254" s="1" t="s">
        <v>32</v>
      </c>
      <c r="I4254" s="1" t="s">
        <v>28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0.72499999999999998</v>
      </c>
      <c r="U4254">
        <v>0</v>
      </c>
      <c r="V4254">
        <v>3.9409999999999997E-5</v>
      </c>
      <c r="W4254">
        <v>0.99995999999999996</v>
      </c>
      <c r="X4254" t="s">
        <v>48</v>
      </c>
      <c r="Y4254">
        <v>1</v>
      </c>
      <c r="Z4254">
        <v>3</v>
      </c>
      <c r="AA4254" t="s">
        <v>69</v>
      </c>
      <c r="AB4254" t="s">
        <v>74</v>
      </c>
    </row>
    <row r="4255" spans="1:28" x14ac:dyDescent="0.3">
      <c r="A4255">
        <v>713681433</v>
      </c>
      <c r="B4255" s="1" t="s">
        <v>23</v>
      </c>
      <c r="C4255">
        <v>50</v>
      </c>
      <c r="D4255" s="1" t="s">
        <v>29</v>
      </c>
      <c r="E4255">
        <v>2</v>
      </c>
      <c r="F4255" s="1" t="s">
        <v>25</v>
      </c>
      <c r="G4255" s="1" t="s">
        <v>43</v>
      </c>
      <c r="H4255" s="1" t="s">
        <v>34</v>
      </c>
      <c r="I4255" s="1" t="s">
        <v>28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0.77500000000000002</v>
      </c>
      <c r="R4255">
        <v>5007</v>
      </c>
      <c r="S4255">
        <v>91</v>
      </c>
      <c r="T4255">
        <v>0.65500000000000003</v>
      </c>
      <c r="U4255">
        <v>0.09</v>
      </c>
      <c r="V4255">
        <v>3.1745999999999999E-4</v>
      </c>
      <c r="W4255">
        <v>0.99968000000000001</v>
      </c>
      <c r="X4255" t="s">
        <v>47</v>
      </c>
      <c r="Y4255">
        <v>0</v>
      </c>
      <c r="Z4255">
        <v>2</v>
      </c>
      <c r="AA4255" t="s">
        <v>69</v>
      </c>
      <c r="AB4255" t="s">
        <v>74</v>
      </c>
    </row>
    <row r="4256" spans="1:28" x14ac:dyDescent="0.3">
      <c r="A4256">
        <v>718846008</v>
      </c>
      <c r="B4256" s="1" t="s">
        <v>23</v>
      </c>
      <c r="C4256">
        <v>58</v>
      </c>
      <c r="D4256" s="1" t="s">
        <v>29</v>
      </c>
      <c r="E4256">
        <v>0</v>
      </c>
      <c r="F4256" s="1" t="s">
        <v>34</v>
      </c>
      <c r="G4256" s="1" t="s">
        <v>26</v>
      </c>
      <c r="H4256" s="1" t="s">
        <v>34</v>
      </c>
      <c r="I4256" s="1" t="s">
        <v>28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0.78900000000000003</v>
      </c>
      <c r="R4256">
        <v>3900</v>
      </c>
      <c r="S4256">
        <v>62</v>
      </c>
      <c r="T4256">
        <v>0.93799999999999994</v>
      </c>
      <c r="U4256">
        <v>0.34300000000000003</v>
      </c>
      <c r="V4256">
        <v>1.0232E-4</v>
      </c>
      <c r="W4256">
        <v>0.99990000000000001</v>
      </c>
      <c r="X4256" t="s">
        <v>48</v>
      </c>
      <c r="Y4256">
        <v>0</v>
      </c>
      <c r="Z4256">
        <v>3</v>
      </c>
      <c r="AA4256" t="s">
        <v>70</v>
      </c>
      <c r="AB4256" t="s">
        <v>76</v>
      </c>
    </row>
    <row r="4257" spans="1:28" x14ac:dyDescent="0.3">
      <c r="A4257">
        <v>714119283</v>
      </c>
      <c r="B4257" s="1" t="s">
        <v>44</v>
      </c>
      <c r="C4257">
        <v>42</v>
      </c>
      <c r="D4257" s="1" t="s">
        <v>29</v>
      </c>
      <c r="E4257">
        <v>2</v>
      </c>
      <c r="F4257" s="1" t="s">
        <v>34</v>
      </c>
      <c r="G4257" s="1" t="s">
        <v>31</v>
      </c>
      <c r="H4257" s="1" t="s">
        <v>36</v>
      </c>
      <c r="I4257" s="1" t="s">
        <v>28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>
        <v>51</v>
      </c>
      <c r="T4257">
        <v>0.54500000000000004</v>
      </c>
      <c r="U4257">
        <v>0</v>
      </c>
      <c r="V4257">
        <v>0.997</v>
      </c>
      <c r="W4257">
        <v>2.9974300000000001E-3</v>
      </c>
      <c r="X4257" t="s">
        <v>47</v>
      </c>
      <c r="Y4257">
        <v>2</v>
      </c>
      <c r="Z4257">
        <v>2</v>
      </c>
      <c r="AA4257" t="s">
        <v>70</v>
      </c>
      <c r="AB4257" t="s">
        <v>74</v>
      </c>
    </row>
    <row r="4258" spans="1:28" x14ac:dyDescent="0.3">
      <c r="A4258">
        <v>713056083</v>
      </c>
      <c r="B4258" s="1" t="s">
        <v>23</v>
      </c>
      <c r="C4258">
        <v>52</v>
      </c>
      <c r="D4258" s="1" t="s">
        <v>24</v>
      </c>
      <c r="E4258">
        <v>2</v>
      </c>
      <c r="F4258" s="1" t="s">
        <v>25</v>
      </c>
      <c r="G4258" s="1" t="s">
        <v>31</v>
      </c>
      <c r="H4258" s="1" t="s">
        <v>37</v>
      </c>
      <c r="I4258" s="1" t="s">
        <v>28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0.77500000000000002</v>
      </c>
      <c r="R4258">
        <v>4037</v>
      </c>
      <c r="S4258">
        <v>87</v>
      </c>
      <c r="T4258">
        <v>0.70599999999999996</v>
      </c>
      <c r="U4258">
        <v>0</v>
      </c>
      <c r="V4258">
        <v>3.1745999999999999E-4</v>
      </c>
      <c r="W4258">
        <v>0.99968000000000001</v>
      </c>
      <c r="X4258" t="s">
        <v>48</v>
      </c>
      <c r="Y4258">
        <v>5</v>
      </c>
      <c r="Z4258">
        <v>3</v>
      </c>
      <c r="AA4258" t="s">
        <v>69</v>
      </c>
      <c r="AB4258" t="s">
        <v>74</v>
      </c>
    </row>
    <row r="4259" spans="1:28" x14ac:dyDescent="0.3">
      <c r="A4259">
        <v>718538958</v>
      </c>
      <c r="B4259" s="1" t="s">
        <v>23</v>
      </c>
      <c r="C4259">
        <v>55</v>
      </c>
      <c r="D4259" s="1" t="s">
        <v>29</v>
      </c>
      <c r="E4259">
        <v>3</v>
      </c>
      <c r="F4259" s="1" t="s">
        <v>40</v>
      </c>
      <c r="G4259" s="1" t="s">
        <v>31</v>
      </c>
      <c r="H4259" s="1" t="s">
        <v>32</v>
      </c>
      <c r="I4259" s="1" t="s">
        <v>28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0.72899999999999998</v>
      </c>
      <c r="R4259">
        <v>4564</v>
      </c>
      <c r="S4259">
        <v>82</v>
      </c>
      <c r="T4259">
        <v>0.60799999999999998</v>
      </c>
      <c r="U4259">
        <v>0</v>
      </c>
      <c r="V4259">
        <v>5.2057000000000004E-4</v>
      </c>
      <c r="W4259">
        <v>0.99948000000000004</v>
      </c>
      <c r="X4259" t="s">
        <v>48</v>
      </c>
      <c r="Y4259">
        <v>1</v>
      </c>
      <c r="Z4259">
        <v>3</v>
      </c>
      <c r="AA4259" t="s">
        <v>69</v>
      </c>
      <c r="AB4259" t="s">
        <v>74</v>
      </c>
    </row>
    <row r="4260" spans="1:28" x14ac:dyDescent="0.3">
      <c r="A4260">
        <v>710353233</v>
      </c>
      <c r="B4260" s="1" t="s">
        <v>23</v>
      </c>
      <c r="C4260">
        <v>48</v>
      </c>
      <c r="D4260" s="1" t="s">
        <v>24</v>
      </c>
      <c r="E4260">
        <v>3</v>
      </c>
      <c r="F4260" s="1" t="s">
        <v>40</v>
      </c>
      <c r="G4260" s="1" t="s">
        <v>43</v>
      </c>
      <c r="H4260" s="1" t="s">
        <v>27</v>
      </c>
      <c r="I4260" s="1" t="s">
        <v>28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0.88200000000000001</v>
      </c>
      <c r="R4260">
        <v>4288</v>
      </c>
      <c r="S4260">
        <v>47</v>
      </c>
      <c r="T4260">
        <v>0.621</v>
      </c>
      <c r="U4260">
        <v>8.4000000000000005E-2</v>
      </c>
      <c r="V4260">
        <v>1.8145999999999999E-4</v>
      </c>
      <c r="W4260">
        <v>0.99982000000000004</v>
      </c>
      <c r="X4260" t="s">
        <v>47</v>
      </c>
      <c r="Y4260">
        <v>3</v>
      </c>
      <c r="Z4260">
        <v>2</v>
      </c>
      <c r="AA4260" t="s">
        <v>69</v>
      </c>
      <c r="AB4260" t="s">
        <v>74</v>
      </c>
    </row>
    <row r="4261" spans="1:28" x14ac:dyDescent="0.3">
      <c r="A4261">
        <v>713853858</v>
      </c>
      <c r="B4261" s="1" t="s">
        <v>23</v>
      </c>
      <c r="C4261">
        <v>41</v>
      </c>
      <c r="D4261" s="1" t="s">
        <v>24</v>
      </c>
      <c r="E4261">
        <v>4</v>
      </c>
      <c r="F4261" s="1" t="s">
        <v>34</v>
      </c>
      <c r="G4261" s="1" t="s">
        <v>26</v>
      </c>
      <c r="H4261" s="1" t="s">
        <v>33</v>
      </c>
      <c r="I4261" s="1" t="s">
        <v>39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0.75800000000000001</v>
      </c>
      <c r="R4261">
        <v>2589</v>
      </c>
      <c r="S4261">
        <v>57</v>
      </c>
      <c r="T4261">
        <v>0.67600000000000005</v>
      </c>
      <c r="U4261">
        <v>4.2000000000000003E-2</v>
      </c>
      <c r="V4261">
        <v>1.1856E-4</v>
      </c>
      <c r="W4261">
        <v>0.99987999999999999</v>
      </c>
      <c r="X4261" t="s">
        <v>47</v>
      </c>
      <c r="Y4261">
        <v>4</v>
      </c>
      <c r="Z4261">
        <v>2</v>
      </c>
      <c r="AA4261" t="s">
        <v>70</v>
      </c>
      <c r="AB4261" t="s">
        <v>74</v>
      </c>
    </row>
    <row r="4262" spans="1:28" x14ac:dyDescent="0.3">
      <c r="A4262">
        <v>710342508</v>
      </c>
      <c r="B4262" s="1" t="s">
        <v>23</v>
      </c>
      <c r="C4262">
        <v>48</v>
      </c>
      <c r="D4262" s="1" t="s">
        <v>29</v>
      </c>
      <c r="E4262">
        <v>2</v>
      </c>
      <c r="F4262" s="1" t="s">
        <v>35</v>
      </c>
      <c r="G4262" s="1" t="s">
        <v>26</v>
      </c>
      <c r="H4262" s="1" t="s">
        <v>36</v>
      </c>
      <c r="I4262" s="1" t="s">
        <v>28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0.71799999999999997</v>
      </c>
      <c r="R4262">
        <v>4004</v>
      </c>
      <c r="S4262">
        <v>76</v>
      </c>
      <c r="T4262">
        <v>0.65200000000000002</v>
      </c>
      <c r="U4262">
        <v>0</v>
      </c>
      <c r="V4262">
        <v>5.3054999999999997E-4</v>
      </c>
      <c r="W4262">
        <v>0.99946999999999997</v>
      </c>
      <c r="X4262" t="s">
        <v>47</v>
      </c>
      <c r="Y4262">
        <v>2</v>
      </c>
      <c r="Z4262">
        <v>2</v>
      </c>
      <c r="AA4262" t="s">
        <v>70</v>
      </c>
      <c r="AB4262" t="s">
        <v>74</v>
      </c>
    </row>
    <row r="4263" spans="1:28" x14ac:dyDescent="0.3">
      <c r="A4263">
        <v>787563858</v>
      </c>
      <c r="B4263" s="1" t="s">
        <v>23</v>
      </c>
      <c r="C4263">
        <v>50</v>
      </c>
      <c r="D4263" s="1" t="s">
        <v>29</v>
      </c>
      <c r="E4263">
        <v>1</v>
      </c>
      <c r="F4263" s="1" t="s">
        <v>30</v>
      </c>
      <c r="G4263" s="1" t="s">
        <v>26</v>
      </c>
      <c r="H4263" s="1" t="s">
        <v>32</v>
      </c>
      <c r="I4263" s="1" t="s">
        <v>28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0.85799999999999998</v>
      </c>
      <c r="R4263">
        <v>3553</v>
      </c>
      <c r="S4263">
        <v>63</v>
      </c>
      <c r="T4263">
        <v>0.90900000000000003</v>
      </c>
      <c r="U4263">
        <v>0.08</v>
      </c>
      <c r="V4263">
        <v>1.7969000000000001E-4</v>
      </c>
      <c r="W4263">
        <v>0.99982000000000004</v>
      </c>
      <c r="X4263" t="s">
        <v>47</v>
      </c>
      <c r="Y4263">
        <v>1</v>
      </c>
      <c r="Z4263">
        <v>2</v>
      </c>
      <c r="AA4263" t="s">
        <v>69</v>
      </c>
      <c r="AB4263" t="s">
        <v>74</v>
      </c>
    </row>
    <row r="4264" spans="1:28" x14ac:dyDescent="0.3">
      <c r="A4264">
        <v>799239033</v>
      </c>
      <c r="B4264" s="1" t="s">
        <v>44</v>
      </c>
      <c r="C4264">
        <v>53</v>
      </c>
      <c r="D4264" s="1" t="s">
        <v>29</v>
      </c>
      <c r="E4264">
        <v>3</v>
      </c>
      <c r="F4264" s="1" t="s">
        <v>25</v>
      </c>
      <c r="G4264" s="1" t="s">
        <v>31</v>
      </c>
      <c r="H4264" s="1" t="s">
        <v>36</v>
      </c>
      <c r="I4264" s="1" t="s">
        <v>28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0.66100000000000003</v>
      </c>
      <c r="R4264">
        <v>2279</v>
      </c>
      <c r="S4264">
        <v>46</v>
      </c>
      <c r="T4264">
        <v>0.53300000000000003</v>
      </c>
      <c r="U4264">
        <v>0</v>
      </c>
      <c r="V4264">
        <v>0.99807999999999997</v>
      </c>
      <c r="W4264">
        <v>1.91647E-3</v>
      </c>
      <c r="X4264" t="s">
        <v>48</v>
      </c>
      <c r="Y4264">
        <v>2</v>
      </c>
      <c r="Z4264">
        <v>3</v>
      </c>
      <c r="AA4264" t="s">
        <v>69</v>
      </c>
      <c r="AB4264" t="s">
        <v>74</v>
      </c>
    </row>
    <row r="4265" spans="1:28" x14ac:dyDescent="0.3">
      <c r="A4265">
        <v>710733183</v>
      </c>
      <c r="B4265" s="1" t="s">
        <v>23</v>
      </c>
      <c r="C4265">
        <v>46</v>
      </c>
      <c r="D4265" s="1" t="s">
        <v>24</v>
      </c>
      <c r="E4265">
        <v>3</v>
      </c>
      <c r="F4265" s="1" t="s">
        <v>41</v>
      </c>
      <c r="G4265" s="1" t="s">
        <v>34</v>
      </c>
      <c r="H4265" s="1" t="s">
        <v>37</v>
      </c>
      <c r="I4265" s="1" t="s">
        <v>28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593.29999999999995</v>
      </c>
      <c r="Q4265">
        <v>0.64200000000000002</v>
      </c>
      <c r="R4265">
        <v>3631</v>
      </c>
      <c r="S4265">
        <v>67</v>
      </c>
      <c r="T4265">
        <v>0.76300000000000001</v>
      </c>
      <c r="U4265">
        <v>0.58699999999999997</v>
      </c>
      <c r="V4265">
        <v>6.7249000000000006E-5</v>
      </c>
      <c r="W4265">
        <v>0.99992999999999999</v>
      </c>
      <c r="X4265" t="s">
        <v>47</v>
      </c>
      <c r="Y4265">
        <v>5</v>
      </c>
      <c r="Z4265">
        <v>2</v>
      </c>
      <c r="AA4265" t="s">
        <v>70</v>
      </c>
      <c r="AB4265" t="s">
        <v>75</v>
      </c>
    </row>
    <row r="4266" spans="1:28" x14ac:dyDescent="0.3">
      <c r="A4266">
        <v>718489608</v>
      </c>
      <c r="B4266" s="1" t="s">
        <v>23</v>
      </c>
      <c r="C4266">
        <v>50</v>
      </c>
      <c r="D4266" s="1" t="s">
        <v>29</v>
      </c>
      <c r="E4266">
        <v>4</v>
      </c>
      <c r="F4266" s="1" t="s">
        <v>30</v>
      </c>
      <c r="G4266" s="1" t="s">
        <v>26</v>
      </c>
      <c r="H4266" s="1" t="s">
        <v>32</v>
      </c>
      <c r="I4266" s="1" t="s">
        <v>28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0.64300000000000002</v>
      </c>
      <c r="U4266">
        <v>0.80100000000000005</v>
      </c>
      <c r="V4266">
        <v>1.1937E-4</v>
      </c>
      <c r="W4266">
        <v>0.99987999999999999</v>
      </c>
      <c r="X4266" t="s">
        <v>47</v>
      </c>
      <c r="Y4266">
        <v>1</v>
      </c>
      <c r="Z4266">
        <v>2</v>
      </c>
      <c r="AA4266" t="s">
        <v>70</v>
      </c>
      <c r="AB4266" t="s">
        <v>75</v>
      </c>
    </row>
    <row r="4267" spans="1:28" x14ac:dyDescent="0.3">
      <c r="A4267">
        <v>758824608</v>
      </c>
      <c r="B4267" s="1" t="s">
        <v>23</v>
      </c>
      <c r="C4267">
        <v>47</v>
      </c>
      <c r="D4267" s="1" t="s">
        <v>24</v>
      </c>
      <c r="E4267">
        <v>4</v>
      </c>
      <c r="F4267" s="1" t="s">
        <v>35</v>
      </c>
      <c r="G4267" s="1" t="s">
        <v>26</v>
      </c>
      <c r="H4267" s="1" t="s">
        <v>33</v>
      </c>
      <c r="I4267" s="1" t="s">
        <v>28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0.85299999999999998</v>
      </c>
      <c r="R4267">
        <v>3370</v>
      </c>
      <c r="S4267">
        <v>69</v>
      </c>
      <c r="T4267">
        <v>0.76900000000000002</v>
      </c>
      <c r="U4267">
        <v>8.3000000000000004E-2</v>
      </c>
      <c r="V4267">
        <v>3.5212999999999998E-4</v>
      </c>
      <c r="W4267">
        <v>0.99965000000000004</v>
      </c>
      <c r="X4267" t="s">
        <v>47</v>
      </c>
      <c r="Y4267">
        <v>4</v>
      </c>
      <c r="Z4267">
        <v>2</v>
      </c>
      <c r="AA4267" t="s">
        <v>69</v>
      </c>
      <c r="AB4267" t="s">
        <v>74</v>
      </c>
    </row>
    <row r="4268" spans="1:28" x14ac:dyDescent="0.3">
      <c r="A4268">
        <v>780984408</v>
      </c>
      <c r="B4268" s="1" t="s">
        <v>23</v>
      </c>
      <c r="C4268">
        <v>65</v>
      </c>
      <c r="D4268" s="1" t="s">
        <v>29</v>
      </c>
      <c r="E4268">
        <v>0</v>
      </c>
      <c r="F4268" s="1" t="s">
        <v>34</v>
      </c>
      <c r="G4268" s="1" t="s">
        <v>43</v>
      </c>
      <c r="H4268" s="1" t="s">
        <v>32</v>
      </c>
      <c r="I4268" s="1" t="s">
        <v>28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0.89100000000000001</v>
      </c>
      <c r="R4268">
        <v>4070</v>
      </c>
      <c r="S4268">
        <v>63</v>
      </c>
      <c r="T4268">
        <v>0.65800000000000003</v>
      </c>
      <c r="U4268">
        <v>0.26100000000000001</v>
      </c>
      <c r="V4268">
        <v>2.8535000000000002E-4</v>
      </c>
      <c r="W4268">
        <v>0.99970999999999999</v>
      </c>
      <c r="X4268" t="s">
        <v>48</v>
      </c>
      <c r="Y4268">
        <v>1</v>
      </c>
      <c r="Z4268">
        <v>3</v>
      </c>
      <c r="AA4268" t="s">
        <v>72</v>
      </c>
      <c r="AB4268" t="s">
        <v>76</v>
      </c>
    </row>
    <row r="4269" spans="1:28" x14ac:dyDescent="0.3">
      <c r="A4269">
        <v>814483608</v>
      </c>
      <c r="B4269" s="1" t="s">
        <v>44</v>
      </c>
      <c r="C4269">
        <v>47</v>
      </c>
      <c r="D4269" s="1" t="s">
        <v>29</v>
      </c>
      <c r="E4269">
        <v>4</v>
      </c>
      <c r="F4269" s="1" t="s">
        <v>30</v>
      </c>
      <c r="G4269" s="1" t="s">
        <v>43</v>
      </c>
      <c r="H4269" s="1" t="s">
        <v>32</v>
      </c>
      <c r="I4269" s="1" t="s">
        <v>28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0.57999999999999996</v>
      </c>
      <c r="R4269">
        <v>1860</v>
      </c>
      <c r="S4269">
        <v>43</v>
      </c>
      <c r="T4269">
        <v>0.433</v>
      </c>
      <c r="U4269">
        <v>0.434</v>
      </c>
      <c r="V4269">
        <v>0.99685999999999997</v>
      </c>
      <c r="W4269">
        <v>3.1411199999999998E-3</v>
      </c>
      <c r="X4269" t="s">
        <v>47</v>
      </c>
      <c r="Y4269">
        <v>1</v>
      </c>
      <c r="Z4269">
        <v>2</v>
      </c>
      <c r="AA4269" t="s">
        <v>69</v>
      </c>
      <c r="AB4269" t="s">
        <v>76</v>
      </c>
    </row>
    <row r="4270" spans="1:28" x14ac:dyDescent="0.3">
      <c r="A4270">
        <v>708848208</v>
      </c>
      <c r="B4270" s="1" t="s">
        <v>23</v>
      </c>
      <c r="C4270">
        <v>52</v>
      </c>
      <c r="D4270" s="1" t="s">
        <v>24</v>
      </c>
      <c r="E4270">
        <v>3</v>
      </c>
      <c r="F4270" s="1" t="s">
        <v>35</v>
      </c>
      <c r="G4270" s="1" t="s">
        <v>31</v>
      </c>
      <c r="H4270" s="1" t="s">
        <v>33</v>
      </c>
      <c r="I4270" s="1" t="s">
        <v>28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0.78600000000000003</v>
      </c>
      <c r="R4270">
        <v>4223</v>
      </c>
      <c r="S4270">
        <v>81</v>
      </c>
      <c r="T4270">
        <v>0.65300000000000002</v>
      </c>
      <c r="U4270">
        <v>5.0999999999999997E-2</v>
      </c>
      <c r="V4270">
        <v>1.9191E-4</v>
      </c>
      <c r="W4270">
        <v>0.99980999999999998</v>
      </c>
      <c r="X4270" t="s">
        <v>48</v>
      </c>
      <c r="Y4270">
        <v>4</v>
      </c>
      <c r="Z4270">
        <v>3</v>
      </c>
      <c r="AA4270" t="s">
        <v>69</v>
      </c>
      <c r="AB4270" t="s">
        <v>74</v>
      </c>
    </row>
    <row r="4271" spans="1:28" x14ac:dyDescent="0.3">
      <c r="A4271">
        <v>719713683</v>
      </c>
      <c r="B4271" s="1" t="s">
        <v>23</v>
      </c>
      <c r="C4271">
        <v>52</v>
      </c>
      <c r="D4271" s="1" t="s">
        <v>29</v>
      </c>
      <c r="E4271">
        <v>0</v>
      </c>
      <c r="F4271" s="1" t="s">
        <v>30</v>
      </c>
      <c r="G4271" s="1" t="s">
        <v>26</v>
      </c>
      <c r="H4271" s="1" t="s">
        <v>34</v>
      </c>
      <c r="I4271" s="1" t="s">
        <v>28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>
        <v>81</v>
      </c>
      <c r="T4271">
        <v>0.62</v>
      </c>
      <c r="U4271">
        <v>0.312</v>
      </c>
      <c r="V4271">
        <v>9.7672999999999998E-5</v>
      </c>
      <c r="W4271">
        <v>0.99990000000000001</v>
      </c>
      <c r="X4271" t="s">
        <v>48</v>
      </c>
      <c r="Y4271">
        <v>0</v>
      </c>
      <c r="Z4271">
        <v>3</v>
      </c>
      <c r="AA4271" t="s">
        <v>69</v>
      </c>
      <c r="AB4271" t="s">
        <v>76</v>
      </c>
    </row>
    <row r="4272" spans="1:28" x14ac:dyDescent="0.3">
      <c r="A4272">
        <v>715514133</v>
      </c>
      <c r="B4272" s="1" t="s">
        <v>44</v>
      </c>
      <c r="C4272">
        <v>44</v>
      </c>
      <c r="D4272" s="1" t="s">
        <v>29</v>
      </c>
      <c r="E4272">
        <v>4</v>
      </c>
      <c r="F4272" s="1" t="s">
        <v>30</v>
      </c>
      <c r="G4272" s="1" t="s">
        <v>26</v>
      </c>
      <c r="H4272" s="1" t="s">
        <v>32</v>
      </c>
      <c r="I4272" s="1" t="s">
        <v>28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0.67100000000000004</v>
      </c>
      <c r="R4272">
        <v>1973</v>
      </c>
      <c r="S4272">
        <v>42</v>
      </c>
      <c r="T4272">
        <v>0.55600000000000005</v>
      </c>
      <c r="U4272">
        <v>0</v>
      </c>
      <c r="V4272">
        <v>0.99816000000000005</v>
      </c>
      <c r="W4272">
        <v>1.84351E-3</v>
      </c>
      <c r="X4272" t="s">
        <v>47</v>
      </c>
      <c r="Y4272">
        <v>1</v>
      </c>
      <c r="Z4272">
        <v>2</v>
      </c>
      <c r="AA4272" t="s">
        <v>70</v>
      </c>
      <c r="AB4272" t="s">
        <v>74</v>
      </c>
    </row>
    <row r="4273" spans="1:28" x14ac:dyDescent="0.3">
      <c r="A4273">
        <v>715955208</v>
      </c>
      <c r="B4273" s="1" t="s">
        <v>23</v>
      </c>
      <c r="C4273">
        <v>35</v>
      </c>
      <c r="D4273" s="1" t="s">
        <v>29</v>
      </c>
      <c r="E4273">
        <v>1</v>
      </c>
      <c r="F4273" s="1" t="s">
        <v>25</v>
      </c>
      <c r="G4273" s="1" t="s">
        <v>31</v>
      </c>
      <c r="H4273" s="1" t="s">
        <v>32</v>
      </c>
      <c r="I4273" s="1" t="s">
        <v>28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0.56000000000000005</v>
      </c>
      <c r="R4273">
        <v>4530</v>
      </c>
      <c r="S4273">
        <v>72</v>
      </c>
      <c r="T4273">
        <v>0.84599999999999997</v>
      </c>
      <c r="U4273">
        <v>0.83699999999999997</v>
      </c>
      <c r="V4273">
        <v>1.6412999999999999E-4</v>
      </c>
      <c r="W4273">
        <v>0.99983999999999995</v>
      </c>
      <c r="X4273" t="s">
        <v>47</v>
      </c>
      <c r="Y4273">
        <v>1</v>
      </c>
      <c r="Z4273">
        <v>2</v>
      </c>
      <c r="AA4273" t="s">
        <v>70</v>
      </c>
      <c r="AB4273" t="s">
        <v>75</v>
      </c>
    </row>
    <row r="4274" spans="1:28" x14ac:dyDescent="0.3">
      <c r="A4274">
        <v>794707083</v>
      </c>
      <c r="B4274" s="1" t="s">
        <v>44</v>
      </c>
      <c r="C4274">
        <v>50</v>
      </c>
      <c r="D4274" s="1" t="s">
        <v>24</v>
      </c>
      <c r="E4274">
        <v>2</v>
      </c>
      <c r="F4274" s="1" t="s">
        <v>40</v>
      </c>
      <c r="G4274" s="1" t="s">
        <v>31</v>
      </c>
      <c r="H4274" s="1" t="s">
        <v>33</v>
      </c>
      <c r="I4274" s="1" t="s">
        <v>28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0.63900000000000001</v>
      </c>
      <c r="R4274">
        <v>2131</v>
      </c>
      <c r="S4274">
        <v>41</v>
      </c>
      <c r="T4274">
        <v>0.46400000000000002</v>
      </c>
      <c r="U4274">
        <v>0</v>
      </c>
      <c r="V4274">
        <v>0.99685999999999997</v>
      </c>
      <c r="W4274">
        <v>3.1388000000000002E-3</v>
      </c>
      <c r="X4274" t="s">
        <v>47</v>
      </c>
      <c r="Y4274">
        <v>4</v>
      </c>
      <c r="Z4274">
        <v>2</v>
      </c>
      <c r="AA4274" t="s">
        <v>69</v>
      </c>
      <c r="AB4274" t="s">
        <v>74</v>
      </c>
    </row>
    <row r="4275" spans="1:28" x14ac:dyDescent="0.3">
      <c r="A4275">
        <v>805313808</v>
      </c>
      <c r="B4275" s="1" t="s">
        <v>44</v>
      </c>
      <c r="C4275">
        <v>52</v>
      </c>
      <c r="D4275" s="1" t="s">
        <v>29</v>
      </c>
      <c r="E4275">
        <v>3</v>
      </c>
      <c r="F4275" s="1" t="s">
        <v>25</v>
      </c>
      <c r="G4275" s="1" t="s">
        <v>26</v>
      </c>
      <c r="H4275" s="1" t="s">
        <v>36</v>
      </c>
      <c r="I4275" s="1" t="s">
        <v>28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0.71699999999999997</v>
      </c>
      <c r="R4275">
        <v>2409</v>
      </c>
      <c r="S4275">
        <v>38</v>
      </c>
      <c r="T4275">
        <v>0.31</v>
      </c>
      <c r="U4275">
        <v>1.7000000000000001E-2</v>
      </c>
      <c r="V4275">
        <v>0.99485000000000001</v>
      </c>
      <c r="W4275">
        <v>5.1500000000000001E-3</v>
      </c>
      <c r="X4275" t="s">
        <v>48</v>
      </c>
      <c r="Y4275">
        <v>2</v>
      </c>
      <c r="Z4275">
        <v>3</v>
      </c>
      <c r="AA4275" t="s">
        <v>69</v>
      </c>
      <c r="AB4275" t="s">
        <v>74</v>
      </c>
    </row>
    <row r="4276" spans="1:28" x14ac:dyDescent="0.3">
      <c r="A4276">
        <v>772922883</v>
      </c>
      <c r="B4276" s="1" t="s">
        <v>44</v>
      </c>
      <c r="C4276">
        <v>41</v>
      </c>
      <c r="D4276" s="1" t="s">
        <v>24</v>
      </c>
      <c r="E4276">
        <v>3</v>
      </c>
      <c r="F4276" s="1" t="s">
        <v>34</v>
      </c>
      <c r="G4276" s="1" t="s">
        <v>26</v>
      </c>
      <c r="H4276" s="1" t="s">
        <v>33</v>
      </c>
      <c r="I4276" s="1" t="s">
        <v>28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0.54700000000000004</v>
      </c>
      <c r="R4276">
        <v>1874</v>
      </c>
      <c r="S4276">
        <v>42</v>
      </c>
      <c r="T4276">
        <v>0.61499999999999999</v>
      </c>
      <c r="U4276">
        <v>0</v>
      </c>
      <c r="V4276">
        <v>0.99829999999999997</v>
      </c>
      <c r="W4276">
        <v>1.6953199999999999E-3</v>
      </c>
      <c r="X4276" t="s">
        <v>47</v>
      </c>
      <c r="Y4276">
        <v>4</v>
      </c>
      <c r="Z4276">
        <v>2</v>
      </c>
      <c r="AA4276" t="s">
        <v>71</v>
      </c>
      <c r="AB4276" t="s">
        <v>74</v>
      </c>
    </row>
    <row r="4277" spans="1:28" x14ac:dyDescent="0.3">
      <c r="A4277">
        <v>715716333</v>
      </c>
      <c r="B4277" s="1" t="s">
        <v>23</v>
      </c>
      <c r="C4277">
        <v>62</v>
      </c>
      <c r="D4277" s="1" t="s">
        <v>29</v>
      </c>
      <c r="E4277">
        <v>0</v>
      </c>
      <c r="F4277" s="1" t="s">
        <v>25</v>
      </c>
      <c r="G4277" s="1" t="s">
        <v>31</v>
      </c>
      <c r="H4277" s="1" t="s">
        <v>34</v>
      </c>
      <c r="I4277" s="1" t="s">
        <v>28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0.89400000000000002</v>
      </c>
      <c r="R4277">
        <v>4273</v>
      </c>
      <c r="S4277">
        <v>87</v>
      </c>
      <c r="T4277">
        <v>0.97699999999999998</v>
      </c>
      <c r="U4277">
        <v>0</v>
      </c>
      <c r="V4277">
        <v>9.4951000000000006E-5</v>
      </c>
      <c r="W4277">
        <v>0.99990999999999997</v>
      </c>
      <c r="X4277" t="s">
        <v>48</v>
      </c>
      <c r="Y4277">
        <v>0</v>
      </c>
      <c r="Z4277">
        <v>3</v>
      </c>
      <c r="AA4277" t="s">
        <v>72</v>
      </c>
      <c r="AB4277" t="s">
        <v>74</v>
      </c>
    </row>
    <row r="4278" spans="1:28" x14ac:dyDescent="0.3">
      <c r="A4278">
        <v>714502458</v>
      </c>
      <c r="B4278" s="1" t="s">
        <v>23</v>
      </c>
      <c r="C4278">
        <v>49</v>
      </c>
      <c r="D4278" s="1" t="s">
        <v>24</v>
      </c>
      <c r="E4278">
        <v>3</v>
      </c>
      <c r="F4278" s="1" t="s">
        <v>34</v>
      </c>
      <c r="G4278" s="1" t="s">
        <v>26</v>
      </c>
      <c r="H4278" s="1" t="s">
        <v>27</v>
      </c>
      <c r="I4278" s="1" t="s">
        <v>28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0.84199999999999997</v>
      </c>
      <c r="R4278">
        <v>3748</v>
      </c>
      <c r="S4278">
        <v>79</v>
      </c>
      <c r="T4278">
        <v>0.64600000000000002</v>
      </c>
      <c r="U4278">
        <v>3.5999999999999997E-2</v>
      </c>
      <c r="V4278">
        <v>3.7246000000000002E-4</v>
      </c>
      <c r="W4278">
        <v>0.99963000000000002</v>
      </c>
      <c r="X4278" t="s">
        <v>47</v>
      </c>
      <c r="Y4278">
        <v>3</v>
      </c>
      <c r="Z4278">
        <v>2</v>
      </c>
      <c r="AA4278" t="s">
        <v>70</v>
      </c>
      <c r="AB4278" t="s">
        <v>74</v>
      </c>
    </row>
    <row r="4279" spans="1:28" x14ac:dyDescent="0.3">
      <c r="A4279">
        <v>712444533</v>
      </c>
      <c r="B4279" s="1" t="s">
        <v>23</v>
      </c>
      <c r="C4279">
        <v>43</v>
      </c>
      <c r="D4279" s="1" t="s">
        <v>24</v>
      </c>
      <c r="E4279">
        <v>2</v>
      </c>
      <c r="F4279" s="1" t="s">
        <v>25</v>
      </c>
      <c r="G4279" s="1" t="s">
        <v>31</v>
      </c>
      <c r="H4279" s="1" t="s">
        <v>33</v>
      </c>
      <c r="I4279" s="1" t="s">
        <v>28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1.0429999999999999</v>
      </c>
      <c r="R4279">
        <v>3880</v>
      </c>
      <c r="S4279">
        <v>68</v>
      </c>
      <c r="T4279">
        <v>0.7</v>
      </c>
      <c r="U4279">
        <v>0</v>
      </c>
      <c r="V4279">
        <v>4.0815999999999997E-5</v>
      </c>
      <c r="W4279">
        <v>0.99995999999999996</v>
      </c>
      <c r="X4279" t="s">
        <v>47</v>
      </c>
      <c r="Y4279">
        <v>4</v>
      </c>
      <c r="Z4279">
        <v>2</v>
      </c>
      <c r="AA4279" t="s">
        <v>70</v>
      </c>
      <c r="AB4279" t="s">
        <v>74</v>
      </c>
    </row>
    <row r="4280" spans="1:28" x14ac:dyDescent="0.3">
      <c r="A4280">
        <v>797748708</v>
      </c>
      <c r="B4280" s="1" t="s">
        <v>23</v>
      </c>
      <c r="C4280">
        <v>44</v>
      </c>
      <c r="D4280" s="1" t="s">
        <v>24</v>
      </c>
      <c r="E4280">
        <v>4</v>
      </c>
      <c r="F4280" s="1" t="s">
        <v>34</v>
      </c>
      <c r="G4280" s="1" t="s">
        <v>31</v>
      </c>
      <c r="H4280" s="1" t="s">
        <v>33</v>
      </c>
      <c r="I4280" s="1" t="s">
        <v>28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0.98799999999999999</v>
      </c>
      <c r="R4280">
        <v>5001</v>
      </c>
      <c r="S4280">
        <v>66</v>
      </c>
      <c r="T4280">
        <v>0.69199999999999995</v>
      </c>
      <c r="U4280">
        <v>0.51400000000000001</v>
      </c>
      <c r="V4280">
        <v>5.9480000000000004E-4</v>
      </c>
      <c r="W4280">
        <v>0.99941000000000002</v>
      </c>
      <c r="X4280" t="s">
        <v>47</v>
      </c>
      <c r="Y4280">
        <v>4</v>
      </c>
      <c r="Z4280">
        <v>2</v>
      </c>
      <c r="AA4280" t="s">
        <v>69</v>
      </c>
      <c r="AB4280" t="s">
        <v>75</v>
      </c>
    </row>
    <row r="4281" spans="1:28" x14ac:dyDescent="0.3">
      <c r="A4281">
        <v>780203883</v>
      </c>
      <c r="B4281" s="1" t="s">
        <v>23</v>
      </c>
      <c r="C4281">
        <v>43</v>
      </c>
      <c r="D4281" s="1" t="s">
        <v>29</v>
      </c>
      <c r="E4281">
        <v>3</v>
      </c>
      <c r="F4281" s="1" t="s">
        <v>42</v>
      </c>
      <c r="G4281" s="1" t="s">
        <v>43</v>
      </c>
      <c r="H4281" s="1" t="s">
        <v>34</v>
      </c>
      <c r="I4281" s="1" t="s">
        <v>28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0.85199999999999998</v>
      </c>
      <c r="R4281">
        <v>4375</v>
      </c>
      <c r="S4281">
        <v>73</v>
      </c>
      <c r="T4281">
        <v>0.622</v>
      </c>
      <c r="U4281">
        <v>0</v>
      </c>
      <c r="V4281">
        <v>2.7008000000000002E-4</v>
      </c>
      <c r="W4281">
        <v>0.99973000000000001</v>
      </c>
      <c r="X4281" t="s">
        <v>47</v>
      </c>
      <c r="Y4281">
        <v>0</v>
      </c>
      <c r="Z4281">
        <v>2</v>
      </c>
      <c r="AA4281" t="s">
        <v>70</v>
      </c>
      <c r="AB4281" t="s">
        <v>74</v>
      </c>
    </row>
    <row r="4282" spans="1:28" x14ac:dyDescent="0.3">
      <c r="A4282">
        <v>720616908</v>
      </c>
      <c r="B4282" s="1" t="s">
        <v>23</v>
      </c>
      <c r="C4282">
        <v>54</v>
      </c>
      <c r="D4282" s="1" t="s">
        <v>24</v>
      </c>
      <c r="E4282">
        <v>1</v>
      </c>
      <c r="F4282" s="1" t="s">
        <v>35</v>
      </c>
      <c r="G4282" s="1" t="s">
        <v>31</v>
      </c>
      <c r="H4282" s="1" t="s">
        <v>37</v>
      </c>
      <c r="I4282" s="1" t="s">
        <v>28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0.45200000000000001</v>
      </c>
      <c r="R4282">
        <v>3918</v>
      </c>
      <c r="S4282">
        <v>67</v>
      </c>
      <c r="T4282">
        <v>1.0940000000000001</v>
      </c>
      <c r="U4282">
        <v>0</v>
      </c>
      <c r="V4282">
        <v>5.3155000000000002E-5</v>
      </c>
      <c r="W4282">
        <v>0.99995000000000001</v>
      </c>
      <c r="X4282" t="s">
        <v>48</v>
      </c>
      <c r="Y4282">
        <v>5</v>
      </c>
      <c r="Z4282">
        <v>3</v>
      </c>
      <c r="AA4282" t="s">
        <v>70</v>
      </c>
      <c r="AB4282" t="s">
        <v>74</v>
      </c>
    </row>
    <row r="4283" spans="1:28" x14ac:dyDescent="0.3">
      <c r="A4283">
        <v>817038333</v>
      </c>
      <c r="B4283" s="1" t="s">
        <v>23</v>
      </c>
      <c r="C4283">
        <v>55</v>
      </c>
      <c r="D4283" s="1" t="s">
        <v>29</v>
      </c>
      <c r="E4283">
        <v>0</v>
      </c>
      <c r="F4283" s="1" t="s">
        <v>30</v>
      </c>
      <c r="G4283" s="1" t="s">
        <v>26</v>
      </c>
      <c r="H4283" s="1" t="s">
        <v>32</v>
      </c>
      <c r="I4283" s="1" t="s">
        <v>28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0.79100000000000004</v>
      </c>
      <c r="R4283">
        <v>4042</v>
      </c>
      <c r="S4283">
        <v>72</v>
      </c>
      <c r="T4283">
        <v>0.71399999999999997</v>
      </c>
      <c r="U4283">
        <v>0.47899999999999998</v>
      </c>
      <c r="V4283">
        <v>4.4282000000000002E-4</v>
      </c>
      <c r="W4283">
        <v>0.99956</v>
      </c>
      <c r="X4283" t="s">
        <v>48</v>
      </c>
      <c r="Y4283">
        <v>1</v>
      </c>
      <c r="Z4283">
        <v>3</v>
      </c>
      <c r="AA4283" t="s">
        <v>69</v>
      </c>
      <c r="AB4283" t="s">
        <v>76</v>
      </c>
    </row>
    <row r="4284" spans="1:28" x14ac:dyDescent="0.3">
      <c r="A4284">
        <v>713333433</v>
      </c>
      <c r="B4284" s="1" t="s">
        <v>44</v>
      </c>
      <c r="C4284">
        <v>49</v>
      </c>
      <c r="D4284" s="1" t="s">
        <v>24</v>
      </c>
      <c r="E4284">
        <v>3</v>
      </c>
      <c r="F4284" s="1" t="s">
        <v>35</v>
      </c>
      <c r="G4284" s="1" t="s">
        <v>34</v>
      </c>
      <c r="H4284" s="1" t="s">
        <v>27</v>
      </c>
      <c r="I4284" s="1" t="s">
        <v>28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0.53100000000000003</v>
      </c>
      <c r="R4284">
        <v>1477</v>
      </c>
      <c r="S4284">
        <v>30</v>
      </c>
      <c r="T4284">
        <v>0.5</v>
      </c>
      <c r="U4284">
        <v>0</v>
      </c>
      <c r="V4284">
        <v>0.99850000000000005</v>
      </c>
      <c r="W4284">
        <v>1.4999200000000001E-3</v>
      </c>
      <c r="X4284" t="s">
        <v>47</v>
      </c>
      <c r="Y4284">
        <v>3</v>
      </c>
      <c r="Z4284">
        <v>2</v>
      </c>
      <c r="AA4284" t="s">
        <v>69</v>
      </c>
      <c r="AB4284" t="s">
        <v>74</v>
      </c>
    </row>
    <row r="4285" spans="1:28" x14ac:dyDescent="0.3">
      <c r="A4285">
        <v>710820783</v>
      </c>
      <c r="B4285" s="1" t="s">
        <v>23</v>
      </c>
      <c r="C4285">
        <v>45</v>
      </c>
      <c r="D4285" s="1" t="s">
        <v>29</v>
      </c>
      <c r="E4285">
        <v>4</v>
      </c>
      <c r="F4285" s="1" t="s">
        <v>30</v>
      </c>
      <c r="G4285" s="1" t="s">
        <v>26</v>
      </c>
      <c r="H4285" s="1" t="s">
        <v>34</v>
      </c>
      <c r="I4285" s="1" t="s">
        <v>28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0.66800000000000004</v>
      </c>
      <c r="R4285">
        <v>4246</v>
      </c>
      <c r="S4285">
        <v>78</v>
      </c>
      <c r="T4285">
        <v>0.85699999999999998</v>
      </c>
      <c r="U4285">
        <v>0</v>
      </c>
      <c r="V4285">
        <v>5.7762E-5</v>
      </c>
      <c r="W4285">
        <v>0.99994000000000005</v>
      </c>
      <c r="X4285" t="s">
        <v>47</v>
      </c>
      <c r="Y4285">
        <v>0</v>
      </c>
      <c r="Z4285">
        <v>2</v>
      </c>
      <c r="AA4285" t="s">
        <v>70</v>
      </c>
      <c r="AB4285" t="s">
        <v>74</v>
      </c>
    </row>
    <row r="4286" spans="1:28" x14ac:dyDescent="0.3">
      <c r="A4286">
        <v>720338658</v>
      </c>
      <c r="B4286" s="1" t="s">
        <v>23</v>
      </c>
      <c r="C4286">
        <v>56</v>
      </c>
      <c r="D4286" s="1" t="s">
        <v>29</v>
      </c>
      <c r="E4286">
        <v>3</v>
      </c>
      <c r="F4286" s="1" t="s">
        <v>41</v>
      </c>
      <c r="G4286" s="1" t="s">
        <v>31</v>
      </c>
      <c r="H4286" s="1" t="s">
        <v>32</v>
      </c>
      <c r="I4286" s="1" t="s">
        <v>28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>
        <v>60</v>
      </c>
      <c r="T4286">
        <v>0.622</v>
      </c>
      <c r="U4286">
        <v>0.65200000000000002</v>
      </c>
      <c r="V4286">
        <v>1.3897000000000001E-4</v>
      </c>
      <c r="W4286">
        <v>0.99985999999999997</v>
      </c>
      <c r="X4286" t="s">
        <v>48</v>
      </c>
      <c r="Y4286">
        <v>1</v>
      </c>
      <c r="Z4286">
        <v>3</v>
      </c>
      <c r="AA4286" t="s">
        <v>69</v>
      </c>
      <c r="AB4286" t="s">
        <v>75</v>
      </c>
    </row>
    <row r="4287" spans="1:28" x14ac:dyDescent="0.3">
      <c r="A4287">
        <v>803938908</v>
      </c>
      <c r="B4287" s="1" t="s">
        <v>23</v>
      </c>
      <c r="C4287">
        <v>49</v>
      </c>
      <c r="D4287" s="1" t="s">
        <v>29</v>
      </c>
      <c r="E4287">
        <v>4</v>
      </c>
      <c r="F4287" s="1" t="s">
        <v>35</v>
      </c>
      <c r="G4287" s="1" t="s">
        <v>31</v>
      </c>
      <c r="H4287" s="1" t="s">
        <v>32</v>
      </c>
      <c r="I4287" s="1" t="s">
        <v>28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>
        <v>81</v>
      </c>
      <c r="T4287">
        <v>0.88400000000000001</v>
      </c>
      <c r="U4287">
        <v>0</v>
      </c>
      <c r="V4287">
        <v>1.2274000000000001E-4</v>
      </c>
      <c r="W4287">
        <v>0.99987999999999999</v>
      </c>
      <c r="X4287" t="s">
        <v>47</v>
      </c>
      <c r="Y4287">
        <v>1</v>
      </c>
      <c r="Z4287">
        <v>2</v>
      </c>
      <c r="AA4287" t="s">
        <v>69</v>
      </c>
      <c r="AB4287" t="s">
        <v>74</v>
      </c>
    </row>
    <row r="4288" spans="1:28" x14ac:dyDescent="0.3">
      <c r="A4288">
        <v>787921383</v>
      </c>
      <c r="B4288" s="1" t="s">
        <v>44</v>
      </c>
      <c r="C4288">
        <v>53</v>
      </c>
      <c r="D4288" s="1" t="s">
        <v>24</v>
      </c>
      <c r="E4288">
        <v>0</v>
      </c>
      <c r="F4288" s="1" t="s">
        <v>25</v>
      </c>
      <c r="G4288" s="1" t="s">
        <v>31</v>
      </c>
      <c r="H4288" s="1" t="s">
        <v>37</v>
      </c>
      <c r="I4288" s="1" t="s">
        <v>39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0.41599999999999998</v>
      </c>
      <c r="R4288">
        <v>1461</v>
      </c>
      <c r="S4288">
        <v>43</v>
      </c>
      <c r="T4288">
        <v>0.53600000000000003</v>
      </c>
      <c r="U4288">
        <v>6.7000000000000004E-2</v>
      </c>
      <c r="V4288">
        <v>0.99787999999999999</v>
      </c>
      <c r="W4288">
        <v>2.1218000000000001E-3</v>
      </c>
      <c r="X4288" t="s">
        <v>48</v>
      </c>
      <c r="Y4288">
        <v>5</v>
      </c>
      <c r="Z4288">
        <v>3</v>
      </c>
      <c r="AA4288" t="s">
        <v>69</v>
      </c>
      <c r="AB4288" t="s">
        <v>74</v>
      </c>
    </row>
    <row r="4289" spans="1:28" x14ac:dyDescent="0.3">
      <c r="A4289">
        <v>787849833</v>
      </c>
      <c r="B4289" s="1" t="s">
        <v>23</v>
      </c>
      <c r="C4289">
        <v>49</v>
      </c>
      <c r="D4289" s="1" t="s">
        <v>24</v>
      </c>
      <c r="E4289">
        <v>2</v>
      </c>
      <c r="F4289" s="1" t="s">
        <v>25</v>
      </c>
      <c r="G4289" s="1" t="s">
        <v>26</v>
      </c>
      <c r="H4289" s="1" t="s">
        <v>33</v>
      </c>
      <c r="I4289" s="1" t="s">
        <v>28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0.79900000000000004</v>
      </c>
      <c r="R4289">
        <v>4205</v>
      </c>
      <c r="S4289">
        <v>75</v>
      </c>
      <c r="T4289">
        <v>0.41499999999999998</v>
      </c>
      <c r="U4289">
        <v>0.124</v>
      </c>
      <c r="V4289">
        <v>4.0815999999999997E-5</v>
      </c>
      <c r="W4289">
        <v>0.99995999999999996</v>
      </c>
      <c r="X4289" t="s">
        <v>47</v>
      </c>
      <c r="Y4289">
        <v>4</v>
      </c>
      <c r="Z4289">
        <v>2</v>
      </c>
      <c r="AA4289" t="s">
        <v>69</v>
      </c>
      <c r="AB4289" t="s">
        <v>74</v>
      </c>
    </row>
    <row r="4290" spans="1:28" x14ac:dyDescent="0.3">
      <c r="A4290">
        <v>721143258</v>
      </c>
      <c r="B4290" s="1" t="s">
        <v>23</v>
      </c>
      <c r="C4290">
        <v>46</v>
      </c>
      <c r="D4290" s="1" t="s">
        <v>24</v>
      </c>
      <c r="E4290">
        <v>1</v>
      </c>
      <c r="F4290" s="1" t="s">
        <v>25</v>
      </c>
      <c r="G4290" s="1" t="s">
        <v>31</v>
      </c>
      <c r="H4290" s="1" t="s">
        <v>36</v>
      </c>
      <c r="I4290" s="1" t="s">
        <v>28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0.70299999999999996</v>
      </c>
      <c r="R4290">
        <v>4804</v>
      </c>
      <c r="S4290">
        <v>66</v>
      </c>
      <c r="T4290">
        <v>0.53500000000000003</v>
      </c>
      <c r="U4290">
        <v>0.48</v>
      </c>
      <c r="V4290">
        <v>3.3358999999999998E-4</v>
      </c>
      <c r="W4290">
        <v>0.99966999999999995</v>
      </c>
      <c r="X4290" t="s">
        <v>47</v>
      </c>
      <c r="Y4290">
        <v>2</v>
      </c>
      <c r="Z4290">
        <v>2</v>
      </c>
      <c r="AA4290" t="s">
        <v>70</v>
      </c>
      <c r="AB4290" t="s">
        <v>76</v>
      </c>
    </row>
    <row r="4291" spans="1:28" x14ac:dyDescent="0.3">
      <c r="A4291">
        <v>709335558</v>
      </c>
      <c r="B4291" s="1" t="s">
        <v>23</v>
      </c>
      <c r="C4291">
        <v>49</v>
      </c>
      <c r="D4291" s="1" t="s">
        <v>24</v>
      </c>
      <c r="E4291">
        <v>3</v>
      </c>
      <c r="F4291" s="1" t="s">
        <v>35</v>
      </c>
      <c r="G4291" s="1" t="s">
        <v>26</v>
      </c>
      <c r="H4291" s="1" t="s">
        <v>37</v>
      </c>
      <c r="I4291" s="1" t="s">
        <v>28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0.79800000000000004</v>
      </c>
      <c r="R4291">
        <v>3367</v>
      </c>
      <c r="S4291">
        <v>65</v>
      </c>
      <c r="T4291">
        <v>0.80600000000000005</v>
      </c>
      <c r="U4291">
        <v>0.21199999999999999</v>
      </c>
      <c r="V4291">
        <v>3.2275000000000001E-4</v>
      </c>
      <c r="W4291">
        <v>0.99968000000000001</v>
      </c>
      <c r="X4291" t="s">
        <v>47</v>
      </c>
      <c r="Y4291">
        <v>5</v>
      </c>
      <c r="Z4291">
        <v>2</v>
      </c>
      <c r="AA4291" t="s">
        <v>69</v>
      </c>
      <c r="AB4291" t="s">
        <v>74</v>
      </c>
    </row>
    <row r="4292" spans="1:28" x14ac:dyDescent="0.3">
      <c r="A4292">
        <v>806619333</v>
      </c>
      <c r="B4292" s="1" t="s">
        <v>23</v>
      </c>
      <c r="C4292">
        <v>36</v>
      </c>
      <c r="D4292" s="1" t="s">
        <v>29</v>
      </c>
      <c r="E4292">
        <v>3</v>
      </c>
      <c r="F4292" s="1" t="s">
        <v>25</v>
      </c>
      <c r="G4292" s="1" t="s">
        <v>31</v>
      </c>
      <c r="H4292" s="1" t="s">
        <v>32</v>
      </c>
      <c r="I4292" s="1" t="s">
        <v>28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1.0349999999999999</v>
      </c>
      <c r="R4292">
        <v>5154</v>
      </c>
      <c r="S4292">
        <v>80</v>
      </c>
      <c r="T4292">
        <v>0.86</v>
      </c>
      <c r="U4292">
        <v>0.71699999999999997</v>
      </c>
      <c r="V4292">
        <v>1.9311E-4</v>
      </c>
      <c r="W4292">
        <v>0.99980999999999998</v>
      </c>
      <c r="X4292" t="s">
        <v>47</v>
      </c>
      <c r="Y4292">
        <v>1</v>
      </c>
      <c r="Z4292">
        <v>2</v>
      </c>
      <c r="AA4292" t="s">
        <v>70</v>
      </c>
      <c r="AB4292" t="s">
        <v>75</v>
      </c>
    </row>
    <row r="4293" spans="1:28" x14ac:dyDescent="0.3">
      <c r="A4293">
        <v>719378658</v>
      </c>
      <c r="B4293" s="1" t="s">
        <v>23</v>
      </c>
      <c r="C4293">
        <v>57</v>
      </c>
      <c r="D4293" s="1" t="s">
        <v>24</v>
      </c>
      <c r="E4293">
        <v>3</v>
      </c>
      <c r="F4293" s="1" t="s">
        <v>30</v>
      </c>
      <c r="G4293" s="1" t="s">
        <v>43</v>
      </c>
      <c r="H4293" s="1" t="s">
        <v>33</v>
      </c>
      <c r="I4293" s="1" t="s">
        <v>39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0.88700000000000001</v>
      </c>
      <c r="R4293">
        <v>4745</v>
      </c>
      <c r="S4293">
        <v>69</v>
      </c>
      <c r="T4293">
        <v>0.60499999999999998</v>
      </c>
      <c r="U4293">
        <v>0.04</v>
      </c>
      <c r="V4293">
        <v>4.8381999999999999E-4</v>
      </c>
      <c r="W4293">
        <v>0.99951999999999996</v>
      </c>
      <c r="X4293" t="s">
        <v>48</v>
      </c>
      <c r="Y4293">
        <v>4</v>
      </c>
      <c r="Z4293">
        <v>3</v>
      </c>
      <c r="AA4293" t="s">
        <v>70</v>
      </c>
      <c r="AB4293" t="s">
        <v>74</v>
      </c>
    </row>
    <row r="4294" spans="1:28" x14ac:dyDescent="0.3">
      <c r="A4294">
        <v>720670458</v>
      </c>
      <c r="B4294" s="1" t="s">
        <v>23</v>
      </c>
      <c r="C4294">
        <v>52</v>
      </c>
      <c r="D4294" s="1" t="s">
        <v>29</v>
      </c>
      <c r="E4294">
        <v>2</v>
      </c>
      <c r="F4294" s="1" t="s">
        <v>34</v>
      </c>
      <c r="G4294" s="1" t="s">
        <v>31</v>
      </c>
      <c r="H4294" s="1" t="s">
        <v>36</v>
      </c>
      <c r="I4294" s="1" t="s">
        <v>28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0.89400000000000002</v>
      </c>
      <c r="R4294">
        <v>3496</v>
      </c>
      <c r="S4294">
        <v>58</v>
      </c>
      <c r="T4294">
        <v>0.871</v>
      </c>
      <c r="U4294">
        <v>0.44900000000000001</v>
      </c>
      <c r="V4294">
        <v>1.0183000000000001E-4</v>
      </c>
      <c r="W4294">
        <v>0.99990000000000001</v>
      </c>
      <c r="X4294" t="s">
        <v>48</v>
      </c>
      <c r="Y4294">
        <v>2</v>
      </c>
      <c r="Z4294">
        <v>3</v>
      </c>
      <c r="AA4294" t="s">
        <v>69</v>
      </c>
      <c r="AB4294" t="s">
        <v>76</v>
      </c>
    </row>
    <row r="4295" spans="1:28" x14ac:dyDescent="0.3">
      <c r="A4295">
        <v>716955783</v>
      </c>
      <c r="B4295" s="1" t="s">
        <v>23</v>
      </c>
      <c r="C4295">
        <v>52</v>
      </c>
      <c r="D4295" s="1" t="s">
        <v>24</v>
      </c>
      <c r="E4295">
        <v>2</v>
      </c>
      <c r="F4295" s="1" t="s">
        <v>30</v>
      </c>
      <c r="G4295" s="1" t="s">
        <v>31</v>
      </c>
      <c r="H4295" s="1" t="s">
        <v>33</v>
      </c>
      <c r="I4295" s="1" t="s">
        <v>28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0.38600000000000001</v>
      </c>
      <c r="R4295">
        <v>4418</v>
      </c>
      <c r="S4295">
        <v>59</v>
      </c>
      <c r="T4295">
        <v>0.63900000000000001</v>
      </c>
      <c r="U4295">
        <v>7.1999999999999995E-2</v>
      </c>
      <c r="V4295">
        <v>1.1382E-4</v>
      </c>
      <c r="W4295">
        <v>0.99988999999999995</v>
      </c>
      <c r="X4295" t="s">
        <v>48</v>
      </c>
      <c r="Y4295">
        <v>4</v>
      </c>
      <c r="Z4295">
        <v>3</v>
      </c>
      <c r="AA4295" t="s">
        <v>70</v>
      </c>
      <c r="AB4295" t="s">
        <v>74</v>
      </c>
    </row>
    <row r="4296" spans="1:28" x14ac:dyDescent="0.3">
      <c r="A4296">
        <v>817970208</v>
      </c>
      <c r="B4296" s="1" t="s">
        <v>23</v>
      </c>
      <c r="C4296">
        <v>45</v>
      </c>
      <c r="D4296" s="1" t="s">
        <v>24</v>
      </c>
      <c r="E4296">
        <v>1</v>
      </c>
      <c r="F4296" s="1" t="s">
        <v>35</v>
      </c>
      <c r="G4296" s="1" t="s">
        <v>43</v>
      </c>
      <c r="H4296" s="1" t="s">
        <v>32</v>
      </c>
      <c r="I4296" s="1" t="s">
        <v>28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0.88600000000000001</v>
      </c>
      <c r="R4296">
        <v>4501</v>
      </c>
      <c r="S4296">
        <v>67</v>
      </c>
      <c r="T4296">
        <v>0.67500000000000004</v>
      </c>
      <c r="U4296">
        <v>0.49299999999999999</v>
      </c>
      <c r="V4296">
        <v>1.7359999999999999E-4</v>
      </c>
      <c r="W4296">
        <v>0.99983</v>
      </c>
      <c r="X4296" t="s">
        <v>47</v>
      </c>
      <c r="Y4296">
        <v>1</v>
      </c>
      <c r="Z4296">
        <v>2</v>
      </c>
      <c r="AA4296" t="s">
        <v>69</v>
      </c>
      <c r="AB4296" t="s">
        <v>76</v>
      </c>
    </row>
    <row r="4297" spans="1:28" x14ac:dyDescent="0.3">
      <c r="A4297">
        <v>708506508</v>
      </c>
      <c r="B4297" s="1" t="s">
        <v>23</v>
      </c>
      <c r="C4297">
        <v>54</v>
      </c>
      <c r="D4297" s="1" t="s">
        <v>24</v>
      </c>
      <c r="E4297">
        <v>3</v>
      </c>
      <c r="F4297" s="1" t="s">
        <v>25</v>
      </c>
      <c r="G4297" s="1" t="s">
        <v>26</v>
      </c>
      <c r="H4297" s="1" t="s">
        <v>37</v>
      </c>
      <c r="I4297" s="1" t="s">
        <v>28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0.78300000000000003</v>
      </c>
      <c r="R4297">
        <v>4887</v>
      </c>
      <c r="S4297">
        <v>90</v>
      </c>
      <c r="T4297">
        <v>0.69799999999999995</v>
      </c>
      <c r="U4297">
        <v>0.39700000000000002</v>
      </c>
      <c r="V4297">
        <v>1.8144999999999999E-4</v>
      </c>
      <c r="W4297">
        <v>0.99982000000000004</v>
      </c>
      <c r="X4297" t="s">
        <v>48</v>
      </c>
      <c r="Y4297">
        <v>5</v>
      </c>
      <c r="Z4297">
        <v>3</v>
      </c>
      <c r="AA4297" t="s">
        <v>69</v>
      </c>
      <c r="AB4297" t="s">
        <v>76</v>
      </c>
    </row>
    <row r="4298" spans="1:28" x14ac:dyDescent="0.3">
      <c r="A4298">
        <v>750147483</v>
      </c>
      <c r="B4298" s="1" t="s">
        <v>23</v>
      </c>
      <c r="C4298">
        <v>49</v>
      </c>
      <c r="D4298" s="1" t="s">
        <v>24</v>
      </c>
      <c r="E4298">
        <v>2</v>
      </c>
      <c r="F4298" s="1" t="s">
        <v>25</v>
      </c>
      <c r="G4298" s="1" t="s">
        <v>31</v>
      </c>
      <c r="H4298" s="1" t="s">
        <v>33</v>
      </c>
      <c r="I4298" s="1" t="s">
        <v>28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0.72299999999999998</v>
      </c>
      <c r="R4298">
        <v>5320</v>
      </c>
      <c r="S4298">
        <v>62</v>
      </c>
      <c r="T4298">
        <v>0.77100000000000002</v>
      </c>
      <c r="U4298">
        <v>0.104</v>
      </c>
      <c r="V4298">
        <v>1.5363E-4</v>
      </c>
      <c r="W4298">
        <v>0.99985000000000002</v>
      </c>
      <c r="X4298" t="s">
        <v>47</v>
      </c>
      <c r="Y4298">
        <v>4</v>
      </c>
      <c r="Z4298">
        <v>2</v>
      </c>
      <c r="AA4298" t="s">
        <v>69</v>
      </c>
      <c r="AB4298" t="s">
        <v>74</v>
      </c>
    </row>
    <row r="4299" spans="1:28" x14ac:dyDescent="0.3">
      <c r="A4299">
        <v>715540233</v>
      </c>
      <c r="B4299" s="1" t="s">
        <v>23</v>
      </c>
      <c r="C4299">
        <v>43</v>
      </c>
      <c r="D4299" s="1" t="s">
        <v>24</v>
      </c>
      <c r="E4299">
        <v>3</v>
      </c>
      <c r="F4299" s="1" t="s">
        <v>30</v>
      </c>
      <c r="G4299" s="1" t="s">
        <v>31</v>
      </c>
      <c r="H4299" s="1" t="s">
        <v>27</v>
      </c>
      <c r="I4299" s="1" t="s">
        <v>28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0.80100000000000005</v>
      </c>
      <c r="R4299">
        <v>4615</v>
      </c>
      <c r="S4299">
        <v>79</v>
      </c>
      <c r="T4299">
        <v>0.83699999999999997</v>
      </c>
      <c r="U4299">
        <v>0.11</v>
      </c>
      <c r="V4299">
        <v>5.7151000000000002E-5</v>
      </c>
      <c r="W4299">
        <v>0.99994000000000005</v>
      </c>
      <c r="X4299" t="s">
        <v>47</v>
      </c>
      <c r="Y4299">
        <v>3</v>
      </c>
      <c r="Z4299">
        <v>2</v>
      </c>
      <c r="AA4299" t="s">
        <v>70</v>
      </c>
      <c r="AB4299" t="s">
        <v>74</v>
      </c>
    </row>
    <row r="4300" spans="1:28" x14ac:dyDescent="0.3">
      <c r="A4300">
        <v>807584958</v>
      </c>
      <c r="B4300" s="1" t="s">
        <v>44</v>
      </c>
      <c r="C4300">
        <v>50</v>
      </c>
      <c r="D4300" s="1" t="s">
        <v>24</v>
      </c>
      <c r="E4300">
        <v>3</v>
      </c>
      <c r="F4300" s="1" t="s">
        <v>35</v>
      </c>
      <c r="G4300" s="1" t="s">
        <v>26</v>
      </c>
      <c r="H4300" s="1" t="s">
        <v>27</v>
      </c>
      <c r="I4300" s="1" t="s">
        <v>28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0.63700000000000001</v>
      </c>
      <c r="R4300">
        <v>1882</v>
      </c>
      <c r="S4300">
        <v>39</v>
      </c>
      <c r="T4300">
        <v>0.34499999999999997</v>
      </c>
      <c r="U4300">
        <v>0</v>
      </c>
      <c r="V4300">
        <v>0.99834000000000001</v>
      </c>
      <c r="W4300">
        <v>1.6552400000000001E-3</v>
      </c>
      <c r="X4300" t="s">
        <v>47</v>
      </c>
      <c r="Y4300">
        <v>3</v>
      </c>
      <c r="Z4300">
        <v>2</v>
      </c>
      <c r="AA4300" t="s">
        <v>69</v>
      </c>
      <c r="AB4300" t="s">
        <v>74</v>
      </c>
    </row>
    <row r="4301" spans="1:28" x14ac:dyDescent="0.3">
      <c r="A4301">
        <v>720686583</v>
      </c>
      <c r="B4301" s="1" t="s">
        <v>23</v>
      </c>
      <c r="C4301">
        <v>46</v>
      </c>
      <c r="D4301" s="1" t="s">
        <v>24</v>
      </c>
      <c r="E4301">
        <v>3</v>
      </c>
      <c r="F4301" s="1" t="s">
        <v>25</v>
      </c>
      <c r="G4301" s="1" t="s">
        <v>43</v>
      </c>
      <c r="H4301" s="1" t="s">
        <v>37</v>
      </c>
      <c r="I4301" s="1" t="s">
        <v>28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0.53100000000000003</v>
      </c>
      <c r="R4301">
        <v>4487</v>
      </c>
      <c r="S4301">
        <v>73</v>
      </c>
      <c r="T4301">
        <v>0.43099999999999999</v>
      </c>
      <c r="U4301">
        <v>0</v>
      </c>
      <c r="V4301">
        <v>5.2052000000000001E-4</v>
      </c>
      <c r="W4301">
        <v>0.99948000000000004</v>
      </c>
      <c r="X4301" t="s">
        <v>47</v>
      </c>
      <c r="Y4301">
        <v>5</v>
      </c>
      <c r="Z4301">
        <v>2</v>
      </c>
      <c r="AA4301" t="s">
        <v>69</v>
      </c>
      <c r="AB4301" t="s">
        <v>74</v>
      </c>
    </row>
    <row r="4302" spans="1:28" x14ac:dyDescent="0.3">
      <c r="A4302">
        <v>820637433</v>
      </c>
      <c r="B4302" s="1" t="s">
        <v>23</v>
      </c>
      <c r="C4302">
        <v>45</v>
      </c>
      <c r="D4302" s="1" t="s">
        <v>29</v>
      </c>
      <c r="E4302">
        <v>3</v>
      </c>
      <c r="F4302" s="1" t="s">
        <v>25</v>
      </c>
      <c r="G4302" s="1" t="s">
        <v>26</v>
      </c>
      <c r="H4302" s="1" t="s">
        <v>32</v>
      </c>
      <c r="I4302" s="1" t="s">
        <v>28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0.46700000000000003</v>
      </c>
      <c r="R4302">
        <v>4041</v>
      </c>
      <c r="S4302">
        <v>66</v>
      </c>
      <c r="T4302">
        <v>0.57099999999999995</v>
      </c>
      <c r="U4302">
        <v>0</v>
      </c>
      <c r="V4302">
        <v>1.9311E-4</v>
      </c>
      <c r="W4302">
        <v>0.99980999999999998</v>
      </c>
      <c r="X4302" t="s">
        <v>47</v>
      </c>
      <c r="Y4302">
        <v>1</v>
      </c>
      <c r="Z4302">
        <v>2</v>
      </c>
      <c r="AA4302" t="s">
        <v>69</v>
      </c>
      <c r="AB4302" t="s">
        <v>74</v>
      </c>
    </row>
    <row r="4303" spans="1:28" x14ac:dyDescent="0.3">
      <c r="A4303">
        <v>716346183</v>
      </c>
      <c r="B4303" s="1" t="s">
        <v>23</v>
      </c>
      <c r="C4303">
        <v>43</v>
      </c>
      <c r="D4303" s="1" t="s">
        <v>29</v>
      </c>
      <c r="E4303">
        <v>3</v>
      </c>
      <c r="F4303" s="1" t="s">
        <v>34</v>
      </c>
      <c r="G4303" s="1" t="s">
        <v>43</v>
      </c>
      <c r="H4303" s="1" t="s">
        <v>34</v>
      </c>
      <c r="I4303" s="1" t="s">
        <v>28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0.17199999999999999</v>
      </c>
      <c r="V4303">
        <v>2.7238000000000002E-4</v>
      </c>
      <c r="W4303">
        <v>0.99973000000000001</v>
      </c>
      <c r="X4303" t="s">
        <v>47</v>
      </c>
      <c r="Y4303">
        <v>0</v>
      </c>
      <c r="Z4303">
        <v>2</v>
      </c>
      <c r="AA4303" t="s">
        <v>69</v>
      </c>
      <c r="AB4303" t="s">
        <v>74</v>
      </c>
    </row>
    <row r="4304" spans="1:28" x14ac:dyDescent="0.3">
      <c r="A4304">
        <v>715405758</v>
      </c>
      <c r="B4304" s="1" t="s">
        <v>44</v>
      </c>
      <c r="C4304">
        <v>50</v>
      </c>
      <c r="D4304" s="1" t="s">
        <v>29</v>
      </c>
      <c r="E4304">
        <v>1</v>
      </c>
      <c r="F4304" s="1" t="s">
        <v>25</v>
      </c>
      <c r="G4304" s="1" t="s">
        <v>31</v>
      </c>
      <c r="H4304" s="1" t="s">
        <v>34</v>
      </c>
      <c r="I4304" s="1" t="s">
        <v>28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0.79200000000000004</v>
      </c>
      <c r="R4304">
        <v>2383</v>
      </c>
      <c r="S4304">
        <v>42</v>
      </c>
      <c r="T4304">
        <v>0.44800000000000001</v>
      </c>
      <c r="U4304">
        <v>0</v>
      </c>
      <c r="V4304">
        <v>0.98160999999999998</v>
      </c>
      <c r="W4304">
        <v>1.839E-2</v>
      </c>
      <c r="X4304" t="s">
        <v>47</v>
      </c>
      <c r="Y4304">
        <v>0</v>
      </c>
      <c r="Z4304">
        <v>2</v>
      </c>
      <c r="AA4304" t="s">
        <v>69</v>
      </c>
      <c r="AB4304" t="s">
        <v>74</v>
      </c>
    </row>
    <row r="4305" spans="1:28" x14ac:dyDescent="0.3">
      <c r="A4305">
        <v>710094108</v>
      </c>
      <c r="B4305" s="1" t="s">
        <v>23</v>
      </c>
      <c r="C4305">
        <v>33</v>
      </c>
      <c r="D4305" s="1" t="s">
        <v>24</v>
      </c>
      <c r="E4305">
        <v>3</v>
      </c>
      <c r="F4305" s="1" t="s">
        <v>30</v>
      </c>
      <c r="G4305" s="1" t="s">
        <v>31</v>
      </c>
      <c r="H4305" s="1" t="s">
        <v>27</v>
      </c>
      <c r="I4305" s="1" t="s">
        <v>28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0.68600000000000005</v>
      </c>
      <c r="R4305">
        <v>5212</v>
      </c>
      <c r="S4305">
        <v>79</v>
      </c>
      <c r="T4305">
        <v>0.64600000000000002</v>
      </c>
      <c r="U4305">
        <v>0.84399999999999997</v>
      </c>
      <c r="V4305">
        <v>1.9864000000000001E-4</v>
      </c>
      <c r="W4305">
        <v>0.99980000000000002</v>
      </c>
      <c r="X4305" t="s">
        <v>47</v>
      </c>
      <c r="Y4305">
        <v>3</v>
      </c>
      <c r="Z4305">
        <v>2</v>
      </c>
      <c r="AA4305" t="s">
        <v>70</v>
      </c>
      <c r="AB4305" t="s">
        <v>75</v>
      </c>
    </row>
    <row r="4306" spans="1:28" x14ac:dyDescent="0.3">
      <c r="A4306">
        <v>713168733</v>
      </c>
      <c r="B4306" s="1" t="s">
        <v>23</v>
      </c>
      <c r="C4306">
        <v>65</v>
      </c>
      <c r="D4306" s="1" t="s">
        <v>29</v>
      </c>
      <c r="E4306">
        <v>0</v>
      </c>
      <c r="F4306" s="1" t="s">
        <v>34</v>
      </c>
      <c r="G4306" s="1" t="s">
        <v>31</v>
      </c>
      <c r="H4306" s="1" t="s">
        <v>32</v>
      </c>
      <c r="I4306" s="1" t="s">
        <v>28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0.63600000000000001</v>
      </c>
      <c r="R4306">
        <v>3887</v>
      </c>
      <c r="S4306">
        <v>61</v>
      </c>
      <c r="T4306">
        <v>0.41899999999999998</v>
      </c>
      <c r="U4306">
        <v>0.85799999999999998</v>
      </c>
      <c r="V4306">
        <v>2.8535000000000002E-4</v>
      </c>
      <c r="W4306">
        <v>0.99970999999999999</v>
      </c>
      <c r="X4306" t="s">
        <v>48</v>
      </c>
      <c r="Y4306">
        <v>1</v>
      </c>
      <c r="Z4306">
        <v>3</v>
      </c>
      <c r="AA4306" t="s">
        <v>72</v>
      </c>
      <c r="AB4306" t="s">
        <v>75</v>
      </c>
    </row>
    <row r="4307" spans="1:28" x14ac:dyDescent="0.3">
      <c r="A4307">
        <v>708614058</v>
      </c>
      <c r="B4307" s="1" t="s">
        <v>23</v>
      </c>
      <c r="C4307">
        <v>56</v>
      </c>
      <c r="D4307" s="1" t="s">
        <v>29</v>
      </c>
      <c r="E4307">
        <v>2</v>
      </c>
      <c r="F4307" s="1" t="s">
        <v>30</v>
      </c>
      <c r="G4307" s="1" t="s">
        <v>43</v>
      </c>
      <c r="H4307" s="1" t="s">
        <v>32</v>
      </c>
      <c r="I4307" s="1" t="s">
        <v>28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0.55800000000000005</v>
      </c>
      <c r="U4307">
        <v>0.86199999999999999</v>
      </c>
      <c r="V4307">
        <v>3.2655999999999999E-4</v>
      </c>
      <c r="W4307">
        <v>0.99966999999999995</v>
      </c>
      <c r="X4307" t="s">
        <v>48</v>
      </c>
      <c r="Y4307">
        <v>1</v>
      </c>
      <c r="Z4307">
        <v>3</v>
      </c>
      <c r="AA4307" t="s">
        <v>69</v>
      </c>
      <c r="AB4307" t="s">
        <v>75</v>
      </c>
    </row>
    <row r="4308" spans="1:28" x14ac:dyDescent="0.3">
      <c r="A4308">
        <v>718088133</v>
      </c>
      <c r="B4308" s="1" t="s">
        <v>23</v>
      </c>
      <c r="C4308">
        <v>40</v>
      </c>
      <c r="D4308" s="1" t="s">
        <v>29</v>
      </c>
      <c r="E4308">
        <v>3</v>
      </c>
      <c r="F4308" s="1" t="s">
        <v>34</v>
      </c>
      <c r="G4308" s="1" t="s">
        <v>43</v>
      </c>
      <c r="H4308" s="1" t="s">
        <v>32</v>
      </c>
      <c r="I4308" s="1" t="s">
        <v>28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1.0620000000000001</v>
      </c>
      <c r="R4308">
        <v>1901</v>
      </c>
      <c r="S4308">
        <v>27</v>
      </c>
      <c r="T4308">
        <v>1.25</v>
      </c>
      <c r="U4308">
        <v>0.45200000000000001</v>
      </c>
      <c r="V4308">
        <v>2.3172000000000001E-5</v>
      </c>
      <c r="W4308">
        <v>0.99997999999999998</v>
      </c>
      <c r="X4308" t="s">
        <v>47</v>
      </c>
      <c r="Y4308">
        <v>1</v>
      </c>
      <c r="Z4308">
        <v>2</v>
      </c>
      <c r="AA4308" t="s">
        <v>70</v>
      </c>
      <c r="AB4308" t="s">
        <v>76</v>
      </c>
    </row>
    <row r="4309" spans="1:28" x14ac:dyDescent="0.3">
      <c r="A4309">
        <v>720614658</v>
      </c>
      <c r="B4309" s="1" t="s">
        <v>23</v>
      </c>
      <c r="C4309">
        <v>40</v>
      </c>
      <c r="D4309" s="1" t="s">
        <v>24</v>
      </c>
      <c r="E4309">
        <v>2</v>
      </c>
      <c r="F4309" s="1" t="s">
        <v>25</v>
      </c>
      <c r="G4309" s="1" t="s">
        <v>43</v>
      </c>
      <c r="H4309" s="1" t="s">
        <v>27</v>
      </c>
      <c r="I4309" s="1" t="s">
        <v>28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>
        <v>95</v>
      </c>
      <c r="T4309">
        <v>0.58299999999999996</v>
      </c>
      <c r="U4309">
        <v>0</v>
      </c>
      <c r="V4309">
        <v>2.1132E-4</v>
      </c>
      <c r="W4309">
        <v>0.99978999999999996</v>
      </c>
      <c r="X4309" t="s">
        <v>47</v>
      </c>
      <c r="Y4309">
        <v>3</v>
      </c>
      <c r="Z4309">
        <v>2</v>
      </c>
      <c r="AA4309" t="s">
        <v>70</v>
      </c>
      <c r="AB4309" t="s">
        <v>74</v>
      </c>
    </row>
    <row r="4310" spans="1:28" x14ac:dyDescent="0.3">
      <c r="A4310">
        <v>716695533</v>
      </c>
      <c r="B4310" s="1" t="s">
        <v>23</v>
      </c>
      <c r="C4310">
        <v>49</v>
      </c>
      <c r="D4310" s="1" t="s">
        <v>29</v>
      </c>
      <c r="E4310">
        <v>3</v>
      </c>
      <c r="F4310" s="1" t="s">
        <v>40</v>
      </c>
      <c r="G4310" s="1" t="s">
        <v>26</v>
      </c>
      <c r="H4310" s="1" t="s">
        <v>32</v>
      </c>
      <c r="I4310" s="1" t="s">
        <v>28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0.73799999999999999</v>
      </c>
      <c r="R4310">
        <v>3875</v>
      </c>
      <c r="S4310">
        <v>75</v>
      </c>
      <c r="T4310">
        <v>0.97399999999999998</v>
      </c>
      <c r="U4310">
        <v>0.77200000000000002</v>
      </c>
      <c r="V4310">
        <v>3.0519E-4</v>
      </c>
      <c r="W4310">
        <v>0.99968999999999997</v>
      </c>
      <c r="X4310" t="s">
        <v>47</v>
      </c>
      <c r="Y4310">
        <v>1</v>
      </c>
      <c r="Z4310">
        <v>2</v>
      </c>
      <c r="AA4310" t="s">
        <v>70</v>
      </c>
      <c r="AB4310" t="s">
        <v>75</v>
      </c>
    </row>
    <row r="4311" spans="1:28" x14ac:dyDescent="0.3">
      <c r="A4311">
        <v>717091533</v>
      </c>
      <c r="B4311" s="1" t="s">
        <v>23</v>
      </c>
      <c r="C4311">
        <v>29</v>
      </c>
      <c r="D4311" s="1" t="s">
        <v>29</v>
      </c>
      <c r="E4311">
        <v>1</v>
      </c>
      <c r="F4311" s="1" t="s">
        <v>30</v>
      </c>
      <c r="G4311" s="1" t="s">
        <v>31</v>
      </c>
      <c r="H4311" s="1" t="s">
        <v>34</v>
      </c>
      <c r="I4311" s="1" t="s">
        <v>28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0.65700000000000003</v>
      </c>
      <c r="R4311">
        <v>4253</v>
      </c>
      <c r="S4311">
        <v>84</v>
      </c>
      <c r="T4311">
        <v>0.75</v>
      </c>
      <c r="U4311">
        <v>8.5999999999999993E-2</v>
      </c>
      <c r="V4311">
        <v>1.7969000000000001E-4</v>
      </c>
      <c r="W4311">
        <v>0.99982000000000004</v>
      </c>
      <c r="X4311" t="s">
        <v>49</v>
      </c>
      <c r="Y4311">
        <v>0</v>
      </c>
      <c r="Z4311">
        <v>1</v>
      </c>
      <c r="AA4311" t="s">
        <v>70</v>
      </c>
      <c r="AB4311" t="s">
        <v>74</v>
      </c>
    </row>
    <row r="4312" spans="1:28" x14ac:dyDescent="0.3">
      <c r="A4312">
        <v>713231658</v>
      </c>
      <c r="B4312" s="1" t="s">
        <v>23</v>
      </c>
      <c r="C4312">
        <v>45</v>
      </c>
      <c r="D4312" s="1" t="s">
        <v>29</v>
      </c>
      <c r="E4312">
        <v>2</v>
      </c>
      <c r="F4312" s="1" t="s">
        <v>42</v>
      </c>
      <c r="G4312" s="1" t="s">
        <v>31</v>
      </c>
      <c r="H4312" s="1" t="s">
        <v>32</v>
      </c>
      <c r="I4312" s="1" t="s">
        <v>28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0.91400000000000003</v>
      </c>
      <c r="R4312">
        <v>3744</v>
      </c>
      <c r="S4312">
        <v>52</v>
      </c>
      <c r="T4312">
        <v>0.79300000000000004</v>
      </c>
      <c r="U4312">
        <v>0.20100000000000001</v>
      </c>
      <c r="V4312">
        <v>2.7701000000000001E-4</v>
      </c>
      <c r="W4312">
        <v>0.99972000000000005</v>
      </c>
      <c r="X4312" t="s">
        <v>47</v>
      </c>
      <c r="Y4312">
        <v>1</v>
      </c>
      <c r="Z4312">
        <v>2</v>
      </c>
      <c r="AA4312" t="s">
        <v>70</v>
      </c>
      <c r="AB4312" t="s">
        <v>74</v>
      </c>
    </row>
    <row r="4313" spans="1:28" x14ac:dyDescent="0.3">
      <c r="A4313">
        <v>715675458</v>
      </c>
      <c r="B4313" s="1" t="s">
        <v>23</v>
      </c>
      <c r="C4313">
        <v>51</v>
      </c>
      <c r="D4313" s="1" t="s">
        <v>24</v>
      </c>
      <c r="E4313">
        <v>1</v>
      </c>
      <c r="F4313" s="1" t="s">
        <v>25</v>
      </c>
      <c r="G4313" s="1" t="s">
        <v>34</v>
      </c>
      <c r="H4313" s="1" t="s">
        <v>33</v>
      </c>
      <c r="I4313" s="1" t="s">
        <v>28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0.55000000000000004</v>
      </c>
      <c r="R4313">
        <v>3837</v>
      </c>
      <c r="S4313">
        <v>85</v>
      </c>
      <c r="T4313">
        <v>0.60399999999999998</v>
      </c>
      <c r="U4313">
        <v>9.0999999999999998E-2</v>
      </c>
      <c r="V4313">
        <v>5.0256000000000001E-5</v>
      </c>
      <c r="W4313">
        <v>0.99995000000000001</v>
      </c>
      <c r="X4313" t="s">
        <v>48</v>
      </c>
      <c r="Y4313">
        <v>4</v>
      </c>
      <c r="Z4313">
        <v>3</v>
      </c>
      <c r="AA4313" t="s">
        <v>69</v>
      </c>
      <c r="AB4313" t="s">
        <v>74</v>
      </c>
    </row>
    <row r="4314" spans="1:28" x14ac:dyDescent="0.3">
      <c r="A4314">
        <v>712463883</v>
      </c>
      <c r="B4314" s="1" t="s">
        <v>23</v>
      </c>
      <c r="C4314">
        <v>45</v>
      </c>
      <c r="D4314" s="1" t="s">
        <v>24</v>
      </c>
      <c r="E4314">
        <v>2</v>
      </c>
      <c r="F4314" s="1" t="s">
        <v>34</v>
      </c>
      <c r="G4314" s="1" t="s">
        <v>26</v>
      </c>
      <c r="H4314" s="1" t="s">
        <v>37</v>
      </c>
      <c r="I4314" s="1" t="s">
        <v>39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1.2609999999999999</v>
      </c>
      <c r="R4314">
        <v>3342</v>
      </c>
      <c r="S4314">
        <v>63</v>
      </c>
      <c r="T4314">
        <v>0.96899999999999997</v>
      </c>
      <c r="U4314">
        <v>4.1000000000000002E-2</v>
      </c>
      <c r="V4314">
        <v>1.9013E-4</v>
      </c>
      <c r="W4314">
        <v>0.99980999999999998</v>
      </c>
      <c r="X4314" t="s">
        <v>47</v>
      </c>
      <c r="Y4314">
        <v>5</v>
      </c>
      <c r="Z4314">
        <v>2</v>
      </c>
      <c r="AA4314" t="s">
        <v>69</v>
      </c>
      <c r="AB4314" t="s">
        <v>74</v>
      </c>
    </row>
    <row r="4315" spans="1:28" x14ac:dyDescent="0.3">
      <c r="A4315">
        <v>708489258</v>
      </c>
      <c r="B4315" s="1" t="s">
        <v>23</v>
      </c>
      <c r="C4315">
        <v>40</v>
      </c>
      <c r="D4315" s="1" t="s">
        <v>29</v>
      </c>
      <c r="E4315">
        <v>3</v>
      </c>
      <c r="F4315" s="1" t="s">
        <v>30</v>
      </c>
      <c r="G4315" s="1" t="s">
        <v>26</v>
      </c>
      <c r="H4315" s="1" t="s">
        <v>32</v>
      </c>
      <c r="I4315" s="1" t="s">
        <v>28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</v>
      </c>
      <c r="Q4315">
        <v>0.55600000000000005</v>
      </c>
      <c r="R4315">
        <v>3561</v>
      </c>
      <c r="S4315">
        <v>72</v>
      </c>
      <c r="T4315">
        <v>0.5</v>
      </c>
      <c r="U4315">
        <v>0.68700000000000006</v>
      </c>
      <c r="V4315">
        <v>3.1389999999999999E-4</v>
      </c>
      <c r="W4315">
        <v>0.99968999999999997</v>
      </c>
      <c r="X4315" t="s">
        <v>47</v>
      </c>
      <c r="Y4315">
        <v>1</v>
      </c>
      <c r="Z4315">
        <v>2</v>
      </c>
      <c r="AA4315" t="s">
        <v>70</v>
      </c>
      <c r="AB4315" t="s">
        <v>75</v>
      </c>
    </row>
    <row r="4316" spans="1:28" x14ac:dyDescent="0.3">
      <c r="A4316">
        <v>708403308</v>
      </c>
      <c r="B4316" s="1" t="s">
        <v>23</v>
      </c>
      <c r="C4316">
        <v>37</v>
      </c>
      <c r="D4316" s="1" t="s">
        <v>24</v>
      </c>
      <c r="E4316">
        <v>3</v>
      </c>
      <c r="F4316" s="1" t="s">
        <v>34</v>
      </c>
      <c r="G4316" s="1" t="s">
        <v>31</v>
      </c>
      <c r="H4316" s="1" t="s">
        <v>36</v>
      </c>
      <c r="I4316" s="1" t="s">
        <v>39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0.64600000000000002</v>
      </c>
      <c r="R4316">
        <v>4392</v>
      </c>
      <c r="S4316">
        <v>68</v>
      </c>
      <c r="T4316">
        <v>0.51100000000000001</v>
      </c>
      <c r="U4316">
        <v>0.11</v>
      </c>
      <c r="V4316">
        <v>9.5470999999999994E-5</v>
      </c>
      <c r="W4316">
        <v>0.99990000000000001</v>
      </c>
      <c r="X4316" t="s">
        <v>47</v>
      </c>
      <c r="Y4316">
        <v>2</v>
      </c>
      <c r="Z4316">
        <v>2</v>
      </c>
      <c r="AA4316" t="s">
        <v>71</v>
      </c>
      <c r="AB4316" t="s">
        <v>74</v>
      </c>
    </row>
    <row r="4317" spans="1:28" x14ac:dyDescent="0.3">
      <c r="A4317">
        <v>769684158</v>
      </c>
      <c r="B4317" s="1" t="s">
        <v>23</v>
      </c>
      <c r="C4317">
        <v>42</v>
      </c>
      <c r="D4317" s="1" t="s">
        <v>24</v>
      </c>
      <c r="E4317">
        <v>4</v>
      </c>
      <c r="F4317" s="1" t="s">
        <v>40</v>
      </c>
      <c r="G4317" s="1" t="s">
        <v>31</v>
      </c>
      <c r="H4317" s="1" t="s">
        <v>36</v>
      </c>
      <c r="I4317" s="1" t="s">
        <v>28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0.56000000000000005</v>
      </c>
      <c r="R4317">
        <v>3763</v>
      </c>
      <c r="S4317">
        <v>75</v>
      </c>
      <c r="T4317">
        <v>0.875</v>
      </c>
      <c r="U4317">
        <v>0.59499999999999997</v>
      </c>
      <c r="V4317">
        <v>1.8340000000000001E-4</v>
      </c>
      <c r="W4317">
        <v>0.99982000000000004</v>
      </c>
      <c r="X4317" t="s">
        <v>47</v>
      </c>
      <c r="Y4317">
        <v>2</v>
      </c>
      <c r="Z4317">
        <v>2</v>
      </c>
      <c r="AA4317" t="s">
        <v>70</v>
      </c>
      <c r="AB4317" t="s">
        <v>75</v>
      </c>
    </row>
    <row r="4318" spans="1:28" x14ac:dyDescent="0.3">
      <c r="A4318">
        <v>710349258</v>
      </c>
      <c r="B4318" s="1" t="s">
        <v>23</v>
      </c>
      <c r="C4318">
        <v>45</v>
      </c>
      <c r="D4318" s="1" t="s">
        <v>29</v>
      </c>
      <c r="E4318">
        <v>3</v>
      </c>
      <c r="F4318" s="1" t="s">
        <v>25</v>
      </c>
      <c r="G4318" s="1" t="s">
        <v>31</v>
      </c>
      <c r="H4318" s="1" t="s">
        <v>32</v>
      </c>
      <c r="I4318" s="1" t="s">
        <v>28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0.63600000000000001</v>
      </c>
      <c r="R4318">
        <v>4133</v>
      </c>
      <c r="S4318">
        <v>68</v>
      </c>
      <c r="T4318">
        <v>0.78900000000000003</v>
      </c>
      <c r="U4318">
        <v>0.79300000000000004</v>
      </c>
      <c r="V4318">
        <v>1.1482E-4</v>
      </c>
      <c r="W4318">
        <v>0.99988999999999995</v>
      </c>
      <c r="X4318" t="s">
        <v>47</v>
      </c>
      <c r="Y4318">
        <v>1</v>
      </c>
      <c r="Z4318">
        <v>2</v>
      </c>
      <c r="AA4318" t="s">
        <v>70</v>
      </c>
      <c r="AB4318" t="s">
        <v>75</v>
      </c>
    </row>
    <row r="4319" spans="1:28" x14ac:dyDescent="0.3">
      <c r="A4319">
        <v>713940033</v>
      </c>
      <c r="B4319" s="1" t="s">
        <v>23</v>
      </c>
      <c r="C4319">
        <v>47</v>
      </c>
      <c r="D4319" s="1" t="s">
        <v>29</v>
      </c>
      <c r="E4319">
        <v>3</v>
      </c>
      <c r="F4319" s="1" t="s">
        <v>30</v>
      </c>
      <c r="G4319" s="1" t="s">
        <v>31</v>
      </c>
      <c r="H4319" s="1" t="s">
        <v>32</v>
      </c>
      <c r="I4319" s="1" t="s">
        <v>28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0.59899999999999998</v>
      </c>
      <c r="R4319">
        <v>3514</v>
      </c>
      <c r="S4319">
        <v>79</v>
      </c>
      <c r="T4319">
        <v>0.64600000000000002</v>
      </c>
      <c r="U4319">
        <v>0.71299999999999997</v>
      </c>
      <c r="V4319">
        <v>9.6125999999999994E-5</v>
      </c>
      <c r="W4319">
        <v>0.99990000000000001</v>
      </c>
      <c r="X4319" t="s">
        <v>47</v>
      </c>
      <c r="Y4319">
        <v>1</v>
      </c>
      <c r="Z4319">
        <v>2</v>
      </c>
      <c r="AA4319" t="s">
        <v>70</v>
      </c>
      <c r="AB4319" t="s">
        <v>75</v>
      </c>
    </row>
    <row r="4320" spans="1:28" x14ac:dyDescent="0.3">
      <c r="A4320">
        <v>713482608</v>
      </c>
      <c r="B4320" s="1" t="s">
        <v>23</v>
      </c>
      <c r="C4320">
        <v>47</v>
      </c>
      <c r="D4320" s="1" t="s">
        <v>24</v>
      </c>
      <c r="E4320">
        <v>4</v>
      </c>
      <c r="F4320" s="1" t="s">
        <v>40</v>
      </c>
      <c r="G4320" s="1" t="s">
        <v>26</v>
      </c>
      <c r="H4320" s="1" t="s">
        <v>36</v>
      </c>
      <c r="I4320" s="1" t="s">
        <v>28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1.0960000000000001</v>
      </c>
      <c r="R4320">
        <v>4060</v>
      </c>
      <c r="S4320">
        <v>79</v>
      </c>
      <c r="T4320">
        <v>0.97499999999999998</v>
      </c>
      <c r="U4320">
        <v>0.21099999999999999</v>
      </c>
      <c r="V4320">
        <v>5.6158E-5</v>
      </c>
      <c r="W4320">
        <v>0.99994000000000005</v>
      </c>
      <c r="X4320" t="s">
        <v>47</v>
      </c>
      <c r="Y4320">
        <v>2</v>
      </c>
      <c r="Z4320">
        <v>2</v>
      </c>
      <c r="AA4320" t="s">
        <v>70</v>
      </c>
      <c r="AB4320" t="s">
        <v>74</v>
      </c>
    </row>
    <row r="4321" spans="1:28" x14ac:dyDescent="0.3">
      <c r="A4321">
        <v>714571008</v>
      </c>
      <c r="B4321" s="1" t="s">
        <v>23</v>
      </c>
      <c r="C4321">
        <v>49</v>
      </c>
      <c r="D4321" s="1" t="s">
        <v>29</v>
      </c>
      <c r="E4321">
        <v>3</v>
      </c>
      <c r="F4321" s="1" t="s">
        <v>34</v>
      </c>
      <c r="G4321" s="1" t="s">
        <v>26</v>
      </c>
      <c r="H4321" s="1" t="s">
        <v>32</v>
      </c>
      <c r="I4321" s="1" t="s">
        <v>28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  <c r="V4321">
        <v>2.1834E-4</v>
      </c>
      <c r="W4321">
        <v>0.99978</v>
      </c>
      <c r="X4321" t="s">
        <v>47</v>
      </c>
      <c r="Y4321">
        <v>1</v>
      </c>
      <c r="Z4321">
        <v>2</v>
      </c>
      <c r="AA4321" t="s">
        <v>70</v>
      </c>
      <c r="AB4321" t="s">
        <v>74</v>
      </c>
    </row>
    <row r="4322" spans="1:28" x14ac:dyDescent="0.3">
      <c r="A4322">
        <v>715354008</v>
      </c>
      <c r="B4322" s="1" t="s">
        <v>23</v>
      </c>
      <c r="C4322">
        <v>43</v>
      </c>
      <c r="D4322" s="1" t="s">
        <v>24</v>
      </c>
      <c r="E4322">
        <v>3</v>
      </c>
      <c r="F4322" s="1" t="s">
        <v>30</v>
      </c>
      <c r="G4322" s="1" t="s">
        <v>34</v>
      </c>
      <c r="H4322" s="1" t="s">
        <v>37</v>
      </c>
      <c r="I4322" s="1" t="s">
        <v>28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0.93600000000000005</v>
      </c>
      <c r="R4322">
        <v>3785</v>
      </c>
      <c r="S4322">
        <v>68</v>
      </c>
      <c r="T4322">
        <v>0.7</v>
      </c>
      <c r="U4322">
        <v>0</v>
      </c>
      <c r="V4322">
        <v>5.7151000000000002E-5</v>
      </c>
      <c r="W4322">
        <v>0.99994000000000005</v>
      </c>
      <c r="X4322" t="s">
        <v>47</v>
      </c>
      <c r="Y4322">
        <v>5</v>
      </c>
      <c r="Z4322">
        <v>2</v>
      </c>
      <c r="AA4322" t="s">
        <v>70</v>
      </c>
      <c r="AB4322" t="s">
        <v>74</v>
      </c>
    </row>
    <row r="4323" spans="1:28" x14ac:dyDescent="0.3">
      <c r="A4323">
        <v>819363708</v>
      </c>
      <c r="B4323" s="1" t="s">
        <v>23</v>
      </c>
      <c r="C4323">
        <v>43</v>
      </c>
      <c r="D4323" s="1" t="s">
        <v>24</v>
      </c>
      <c r="E4323">
        <v>1</v>
      </c>
      <c r="F4323" s="1" t="s">
        <v>41</v>
      </c>
      <c r="G4323" s="1" t="s">
        <v>31</v>
      </c>
      <c r="H4323" s="1" t="s">
        <v>27</v>
      </c>
      <c r="I4323" s="1" t="s">
        <v>28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0.86799999999999999</v>
      </c>
      <c r="R4323">
        <v>3909</v>
      </c>
      <c r="S4323">
        <v>67</v>
      </c>
      <c r="T4323">
        <v>0.67500000000000004</v>
      </c>
      <c r="U4323">
        <v>0.621</v>
      </c>
      <c r="V4323">
        <v>2.1143E-4</v>
      </c>
      <c r="W4323">
        <v>0.99978999999999996</v>
      </c>
      <c r="X4323" t="s">
        <v>47</v>
      </c>
      <c r="Y4323">
        <v>3</v>
      </c>
      <c r="Z4323">
        <v>2</v>
      </c>
      <c r="AA4323" t="s">
        <v>69</v>
      </c>
      <c r="AB4323" t="s">
        <v>75</v>
      </c>
    </row>
    <row r="4324" spans="1:28" x14ac:dyDescent="0.3">
      <c r="A4324">
        <v>712014708</v>
      </c>
      <c r="B4324" s="1" t="s">
        <v>23</v>
      </c>
      <c r="C4324">
        <v>48</v>
      </c>
      <c r="D4324" s="1" t="s">
        <v>24</v>
      </c>
      <c r="E4324">
        <v>4</v>
      </c>
      <c r="F4324" s="1" t="s">
        <v>30</v>
      </c>
      <c r="G4324" s="1" t="s">
        <v>26</v>
      </c>
      <c r="H4324" s="1" t="s">
        <v>32</v>
      </c>
      <c r="I4324" s="1" t="s">
        <v>28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0.82499999999999996</v>
      </c>
      <c r="R4324">
        <v>4518</v>
      </c>
      <c r="S4324">
        <v>90</v>
      </c>
      <c r="T4324">
        <v>0.875</v>
      </c>
      <c r="U4324">
        <v>0.51500000000000001</v>
      </c>
      <c r="V4324">
        <v>5.7762E-5</v>
      </c>
      <c r="W4324">
        <v>0.99994000000000005</v>
      </c>
      <c r="X4324" t="s">
        <v>47</v>
      </c>
      <c r="Y4324">
        <v>1</v>
      </c>
      <c r="Z4324">
        <v>2</v>
      </c>
      <c r="AA4324" t="s">
        <v>70</v>
      </c>
      <c r="AB4324" t="s">
        <v>75</v>
      </c>
    </row>
    <row r="4325" spans="1:28" x14ac:dyDescent="0.3">
      <c r="A4325">
        <v>788717358</v>
      </c>
      <c r="B4325" s="1" t="s">
        <v>23</v>
      </c>
      <c r="C4325">
        <v>53</v>
      </c>
      <c r="D4325" s="1" t="s">
        <v>24</v>
      </c>
      <c r="E4325">
        <v>2</v>
      </c>
      <c r="F4325" s="1" t="s">
        <v>35</v>
      </c>
      <c r="G4325" s="1" t="s">
        <v>31</v>
      </c>
      <c r="H4325" s="1" t="s">
        <v>27</v>
      </c>
      <c r="I4325" s="1" t="s">
        <v>28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0.67200000000000004</v>
      </c>
      <c r="R4325">
        <v>3432</v>
      </c>
      <c r="S4325">
        <v>68</v>
      </c>
      <c r="T4325">
        <v>0.74399999999999999</v>
      </c>
      <c r="U4325">
        <v>0.17799999999999999</v>
      </c>
      <c r="V4325">
        <v>1.1703E-4</v>
      </c>
      <c r="W4325">
        <v>0.99987999999999999</v>
      </c>
      <c r="X4325" t="s">
        <v>48</v>
      </c>
      <c r="Y4325">
        <v>3</v>
      </c>
      <c r="Z4325">
        <v>3</v>
      </c>
      <c r="AA4325" t="s">
        <v>69</v>
      </c>
      <c r="AB4325" t="s">
        <v>74</v>
      </c>
    </row>
    <row r="4326" spans="1:28" x14ac:dyDescent="0.3">
      <c r="A4326">
        <v>710413533</v>
      </c>
      <c r="B4326" s="1" t="s">
        <v>23</v>
      </c>
      <c r="C4326">
        <v>56</v>
      </c>
      <c r="D4326" s="1" t="s">
        <v>24</v>
      </c>
      <c r="E4326">
        <v>2</v>
      </c>
      <c r="F4326" s="1" t="s">
        <v>30</v>
      </c>
      <c r="G4326" s="1" t="s">
        <v>26</v>
      </c>
      <c r="H4326" s="1" t="s">
        <v>33</v>
      </c>
      <c r="I4326" s="1" t="s">
        <v>28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0.84199999999999997</v>
      </c>
      <c r="R4326">
        <v>4785</v>
      </c>
      <c r="S4326">
        <v>66</v>
      </c>
      <c r="T4326">
        <v>0.65</v>
      </c>
      <c r="U4326">
        <v>8.8999999999999996E-2</v>
      </c>
      <c r="V4326">
        <v>3.0250999999999998E-4</v>
      </c>
      <c r="W4326">
        <v>0.99970000000000003</v>
      </c>
      <c r="X4326" t="s">
        <v>48</v>
      </c>
      <c r="Y4326">
        <v>4</v>
      </c>
      <c r="Z4326">
        <v>3</v>
      </c>
      <c r="AA4326" t="s">
        <v>72</v>
      </c>
      <c r="AB4326" t="s">
        <v>74</v>
      </c>
    </row>
    <row r="4327" spans="1:28" x14ac:dyDescent="0.3">
      <c r="A4327">
        <v>718515483</v>
      </c>
      <c r="B4327" s="1" t="s">
        <v>44</v>
      </c>
      <c r="C4327">
        <v>64</v>
      </c>
      <c r="D4327" s="1" t="s">
        <v>24</v>
      </c>
      <c r="E4327">
        <v>0</v>
      </c>
      <c r="F4327" s="1" t="s">
        <v>30</v>
      </c>
      <c r="G4327" s="1" t="s">
        <v>31</v>
      </c>
      <c r="H4327" s="1" t="s">
        <v>32</v>
      </c>
      <c r="I4327" s="1" t="s">
        <v>28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>
        <v>47</v>
      </c>
      <c r="T4327">
        <v>0.95799999999999996</v>
      </c>
      <c r="U4327">
        <v>0.70499999999999996</v>
      </c>
      <c r="V4327">
        <v>0.99870000000000003</v>
      </c>
      <c r="W4327">
        <v>1.3026699999999999E-3</v>
      </c>
      <c r="X4327" t="s">
        <v>48</v>
      </c>
      <c r="Y4327">
        <v>1</v>
      </c>
      <c r="Z4327">
        <v>3</v>
      </c>
      <c r="AA4327" t="s">
        <v>72</v>
      </c>
      <c r="AB4327" t="s">
        <v>75</v>
      </c>
    </row>
    <row r="4328" spans="1:28" x14ac:dyDescent="0.3">
      <c r="A4328">
        <v>715059258</v>
      </c>
      <c r="B4328" s="1" t="s">
        <v>23</v>
      </c>
      <c r="C4328">
        <v>38</v>
      </c>
      <c r="D4328" s="1" t="s">
        <v>29</v>
      </c>
      <c r="E4328">
        <v>3</v>
      </c>
      <c r="F4328" s="1" t="s">
        <v>42</v>
      </c>
      <c r="G4328" s="1" t="s">
        <v>31</v>
      </c>
      <c r="H4328" s="1" t="s">
        <v>34</v>
      </c>
      <c r="I4328" s="1" t="s">
        <v>28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0.67100000000000004</v>
      </c>
      <c r="R4328">
        <v>4245</v>
      </c>
      <c r="S4328">
        <v>82</v>
      </c>
      <c r="T4328">
        <v>0.95199999999999996</v>
      </c>
      <c r="U4328">
        <v>0.64100000000000001</v>
      </c>
      <c r="V4328">
        <v>9.3607E-4</v>
      </c>
      <c r="W4328">
        <v>0.99905999999999995</v>
      </c>
      <c r="X4328" t="s">
        <v>47</v>
      </c>
      <c r="Y4328">
        <v>0</v>
      </c>
      <c r="Z4328">
        <v>2</v>
      </c>
      <c r="AA4328" t="s">
        <v>70</v>
      </c>
      <c r="AB4328" t="s">
        <v>75</v>
      </c>
    </row>
    <row r="4329" spans="1:28" x14ac:dyDescent="0.3">
      <c r="A4329">
        <v>713852958</v>
      </c>
      <c r="B4329" s="1" t="s">
        <v>23</v>
      </c>
      <c r="C4329">
        <v>51</v>
      </c>
      <c r="D4329" s="1" t="s">
        <v>29</v>
      </c>
      <c r="E4329">
        <v>2</v>
      </c>
      <c r="F4329" s="1" t="s">
        <v>30</v>
      </c>
      <c r="G4329" s="1" t="s">
        <v>31</v>
      </c>
      <c r="H4329" s="1" t="s">
        <v>34</v>
      </c>
      <c r="I4329" s="1" t="s">
        <v>39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>
        <v>81</v>
      </c>
      <c r="T4329">
        <v>0.62</v>
      </c>
      <c r="U4329">
        <v>5.7000000000000002E-2</v>
      </c>
      <c r="V4329">
        <v>2.7334000000000001E-4</v>
      </c>
      <c r="W4329">
        <v>0.99973000000000001</v>
      </c>
      <c r="X4329" t="s">
        <v>48</v>
      </c>
      <c r="Y4329">
        <v>0</v>
      </c>
      <c r="Z4329">
        <v>3</v>
      </c>
      <c r="AA4329" t="s">
        <v>69</v>
      </c>
      <c r="AB4329" t="s">
        <v>74</v>
      </c>
    </row>
    <row r="4330" spans="1:28" x14ac:dyDescent="0.3">
      <c r="A4330">
        <v>767835558</v>
      </c>
      <c r="B4330" s="1" t="s">
        <v>23</v>
      </c>
      <c r="C4330">
        <v>42</v>
      </c>
      <c r="D4330" s="1" t="s">
        <v>29</v>
      </c>
      <c r="E4330">
        <v>2</v>
      </c>
      <c r="F4330" s="1" t="s">
        <v>34</v>
      </c>
      <c r="G4330" s="1" t="s">
        <v>26</v>
      </c>
      <c r="H4330" s="1" t="s">
        <v>32</v>
      </c>
      <c r="I4330" s="1" t="s">
        <v>28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0.81699999999999995</v>
      </c>
      <c r="R4330">
        <v>3536</v>
      </c>
      <c r="S4330">
        <v>69</v>
      </c>
      <c r="T4330">
        <v>0.76900000000000002</v>
      </c>
      <c r="U4330">
        <v>0.42499999999999999</v>
      </c>
      <c r="V4330">
        <v>1.0183000000000001E-4</v>
      </c>
      <c r="W4330">
        <v>0.99990000000000001</v>
      </c>
      <c r="X4330" t="s">
        <v>47</v>
      </c>
      <c r="Y4330">
        <v>1</v>
      </c>
      <c r="Z4330">
        <v>2</v>
      </c>
      <c r="AA4330" t="s">
        <v>70</v>
      </c>
      <c r="AB4330" t="s">
        <v>76</v>
      </c>
    </row>
    <row r="4331" spans="1:28" x14ac:dyDescent="0.3">
      <c r="A4331">
        <v>721531683</v>
      </c>
      <c r="B4331" s="1" t="s">
        <v>23</v>
      </c>
      <c r="C4331">
        <v>44</v>
      </c>
      <c r="D4331" s="1" t="s">
        <v>29</v>
      </c>
      <c r="E4331">
        <v>4</v>
      </c>
      <c r="F4331" s="1" t="s">
        <v>30</v>
      </c>
      <c r="G4331" s="1" t="s">
        <v>31</v>
      </c>
      <c r="H4331" s="1" t="s">
        <v>34</v>
      </c>
      <c r="I4331" s="1" t="s">
        <v>28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0.56299999999999994</v>
      </c>
      <c r="R4331">
        <v>4076</v>
      </c>
      <c r="S4331">
        <v>81</v>
      </c>
      <c r="T4331">
        <v>0.68799999999999994</v>
      </c>
      <c r="U4331">
        <v>0</v>
      </c>
      <c r="V4331">
        <v>9.7153999999999998E-5</v>
      </c>
      <c r="W4331">
        <v>0.99990000000000001</v>
      </c>
      <c r="X4331" t="s">
        <v>47</v>
      </c>
      <c r="Y4331">
        <v>0</v>
      </c>
      <c r="Z4331">
        <v>2</v>
      </c>
      <c r="AA4331" t="s">
        <v>70</v>
      </c>
      <c r="AB4331" t="s">
        <v>74</v>
      </c>
    </row>
    <row r="4332" spans="1:28" x14ac:dyDescent="0.3">
      <c r="A4332">
        <v>720660558</v>
      </c>
      <c r="B4332" s="1" t="s">
        <v>23</v>
      </c>
      <c r="C4332">
        <v>50</v>
      </c>
      <c r="D4332" s="1" t="s">
        <v>24</v>
      </c>
      <c r="E4332">
        <v>2</v>
      </c>
      <c r="F4332" s="1" t="s">
        <v>35</v>
      </c>
      <c r="G4332" s="1" t="s">
        <v>26</v>
      </c>
      <c r="H4332" s="1" t="s">
        <v>37</v>
      </c>
      <c r="I4332" s="1" t="s">
        <v>28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0.98799999999999999</v>
      </c>
      <c r="R4332">
        <v>4770</v>
      </c>
      <c r="S4332">
        <v>89</v>
      </c>
      <c r="T4332">
        <v>0.71199999999999997</v>
      </c>
      <c r="U4332">
        <v>8.7999999999999995E-2</v>
      </c>
      <c r="V4332">
        <v>5.3054999999999997E-4</v>
      </c>
      <c r="W4332">
        <v>0.99946999999999997</v>
      </c>
      <c r="X4332" t="s">
        <v>47</v>
      </c>
      <c r="Y4332">
        <v>5</v>
      </c>
      <c r="Z4332">
        <v>2</v>
      </c>
      <c r="AA4332" t="s">
        <v>70</v>
      </c>
      <c r="AB4332" t="s">
        <v>74</v>
      </c>
    </row>
    <row r="4333" spans="1:28" x14ac:dyDescent="0.3">
      <c r="A4333">
        <v>814845933</v>
      </c>
      <c r="B4333" s="1" t="s">
        <v>23</v>
      </c>
      <c r="C4333">
        <v>62</v>
      </c>
      <c r="D4333" s="1" t="s">
        <v>24</v>
      </c>
      <c r="E4333">
        <v>0</v>
      </c>
      <c r="F4333" s="1" t="s">
        <v>30</v>
      </c>
      <c r="G4333" s="1" t="s">
        <v>31</v>
      </c>
      <c r="H4333" s="1" t="s">
        <v>33</v>
      </c>
      <c r="I4333" s="1" t="s">
        <v>28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0.79400000000000004</v>
      </c>
      <c r="R4333">
        <v>3628</v>
      </c>
      <c r="S4333">
        <v>74</v>
      </c>
      <c r="T4333">
        <v>0.64400000000000002</v>
      </c>
      <c r="U4333">
        <v>0</v>
      </c>
      <c r="V4333">
        <v>2.5960000000000002E-4</v>
      </c>
      <c r="W4333">
        <v>0.99973999999999996</v>
      </c>
      <c r="X4333" t="s">
        <v>48</v>
      </c>
      <c r="Y4333">
        <v>4</v>
      </c>
      <c r="Z4333">
        <v>3</v>
      </c>
      <c r="AA4333" t="s">
        <v>72</v>
      </c>
      <c r="AB4333" t="s">
        <v>74</v>
      </c>
    </row>
    <row r="4334" spans="1:28" x14ac:dyDescent="0.3">
      <c r="A4334">
        <v>773155533</v>
      </c>
      <c r="B4334" s="1" t="s">
        <v>23</v>
      </c>
      <c r="C4334">
        <v>49</v>
      </c>
      <c r="D4334" s="1" t="s">
        <v>29</v>
      </c>
      <c r="E4334">
        <v>3</v>
      </c>
      <c r="F4334" s="1" t="s">
        <v>34</v>
      </c>
      <c r="G4334" s="1" t="s">
        <v>31</v>
      </c>
      <c r="H4334" s="1" t="s">
        <v>32</v>
      </c>
      <c r="I4334" s="1" t="s">
        <v>28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>
        <v>89</v>
      </c>
      <c r="T4334">
        <v>0.71199999999999997</v>
      </c>
      <c r="U4334">
        <v>0.25</v>
      </c>
      <c r="V4334">
        <v>3.4503000000000002E-4</v>
      </c>
      <c r="W4334">
        <v>0.99965000000000004</v>
      </c>
      <c r="X4334" t="s">
        <v>47</v>
      </c>
      <c r="Y4334">
        <v>1</v>
      </c>
      <c r="Z4334">
        <v>2</v>
      </c>
      <c r="AA4334" t="s">
        <v>69</v>
      </c>
      <c r="AB4334" t="s">
        <v>74</v>
      </c>
    </row>
    <row r="4335" spans="1:28" x14ac:dyDescent="0.3">
      <c r="A4335">
        <v>711199908</v>
      </c>
      <c r="B4335" s="1" t="s">
        <v>23</v>
      </c>
      <c r="C4335">
        <v>41</v>
      </c>
      <c r="D4335" s="1" t="s">
        <v>24</v>
      </c>
      <c r="E4335">
        <v>2</v>
      </c>
      <c r="F4335" s="1" t="s">
        <v>30</v>
      </c>
      <c r="G4335" s="1" t="s">
        <v>31</v>
      </c>
      <c r="H4335" s="1" t="s">
        <v>27</v>
      </c>
      <c r="I4335" s="1" t="s">
        <v>28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0.73299999999999998</v>
      </c>
      <c r="R4335">
        <v>3057</v>
      </c>
      <c r="S4335">
        <v>71</v>
      </c>
      <c r="T4335">
        <v>0.91900000000000004</v>
      </c>
      <c r="U4335">
        <v>0.53200000000000003</v>
      </c>
      <c r="V4335">
        <v>5.5077000000000001E-5</v>
      </c>
      <c r="W4335">
        <v>0.99994000000000005</v>
      </c>
      <c r="X4335" t="s">
        <v>47</v>
      </c>
      <c r="Y4335">
        <v>3</v>
      </c>
      <c r="Z4335">
        <v>2</v>
      </c>
      <c r="AA4335" t="s">
        <v>70</v>
      </c>
      <c r="AB4335" t="s">
        <v>75</v>
      </c>
    </row>
    <row r="4336" spans="1:28" x14ac:dyDescent="0.3">
      <c r="A4336">
        <v>721398858</v>
      </c>
      <c r="B4336" s="1" t="s">
        <v>23</v>
      </c>
      <c r="C4336">
        <v>43</v>
      </c>
      <c r="D4336" s="1" t="s">
        <v>24</v>
      </c>
      <c r="E4336">
        <v>2</v>
      </c>
      <c r="F4336" s="1" t="s">
        <v>34</v>
      </c>
      <c r="G4336" s="1" t="s">
        <v>31</v>
      </c>
      <c r="H4336" s="1" t="s">
        <v>37</v>
      </c>
      <c r="I4336" s="1" t="s">
        <v>28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0.90100000000000002</v>
      </c>
      <c r="R4336">
        <v>4160</v>
      </c>
      <c r="S4336">
        <v>76</v>
      </c>
      <c r="T4336">
        <v>0.9</v>
      </c>
      <c r="U4336">
        <v>0</v>
      </c>
      <c r="V4336">
        <v>5.6716000000000004E-4</v>
      </c>
      <c r="W4336">
        <v>0.99943000000000004</v>
      </c>
      <c r="X4336" t="s">
        <v>47</v>
      </c>
      <c r="Y4336">
        <v>5</v>
      </c>
      <c r="Z4336">
        <v>2</v>
      </c>
      <c r="AA4336" t="s">
        <v>70</v>
      </c>
      <c r="AB4336" t="s">
        <v>74</v>
      </c>
    </row>
    <row r="4337" spans="1:28" x14ac:dyDescent="0.3">
      <c r="A4337">
        <v>715664808</v>
      </c>
      <c r="B4337" s="1" t="s">
        <v>44</v>
      </c>
      <c r="C4337">
        <v>43</v>
      </c>
      <c r="D4337" s="1" t="s">
        <v>24</v>
      </c>
      <c r="E4337">
        <v>2</v>
      </c>
      <c r="F4337" s="1" t="s">
        <v>30</v>
      </c>
      <c r="G4337" s="1" t="s">
        <v>31</v>
      </c>
      <c r="H4337" s="1" t="s">
        <v>33</v>
      </c>
      <c r="I4337" s="1" t="s">
        <v>28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0.68799999999999994</v>
      </c>
      <c r="R4337">
        <v>2427</v>
      </c>
      <c r="S4337">
        <v>51</v>
      </c>
      <c r="T4337">
        <v>0.64500000000000002</v>
      </c>
      <c r="U4337">
        <v>0</v>
      </c>
      <c r="V4337">
        <v>0.99670999999999998</v>
      </c>
      <c r="W4337">
        <v>3.29379E-3</v>
      </c>
      <c r="X4337" t="s">
        <v>47</v>
      </c>
      <c r="Y4337">
        <v>4</v>
      </c>
      <c r="Z4337">
        <v>2</v>
      </c>
      <c r="AA4337" t="s">
        <v>70</v>
      </c>
      <c r="AB4337" t="s">
        <v>74</v>
      </c>
    </row>
    <row r="4338" spans="1:28" x14ac:dyDescent="0.3">
      <c r="A4338">
        <v>715500558</v>
      </c>
      <c r="B4338" s="1" t="s">
        <v>23</v>
      </c>
      <c r="C4338">
        <v>45</v>
      </c>
      <c r="D4338" s="1" t="s">
        <v>29</v>
      </c>
      <c r="E4338">
        <v>3</v>
      </c>
      <c r="F4338" s="1" t="s">
        <v>30</v>
      </c>
      <c r="G4338" s="1" t="s">
        <v>26</v>
      </c>
      <c r="H4338" s="1" t="s">
        <v>34</v>
      </c>
      <c r="I4338" s="1" t="s">
        <v>28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1.1259999999999999</v>
      </c>
      <c r="R4338">
        <v>4120</v>
      </c>
      <c r="S4338">
        <v>78</v>
      </c>
      <c r="T4338">
        <v>1</v>
      </c>
      <c r="U4338">
        <v>0.47299999999999998</v>
      </c>
      <c r="V4338">
        <v>1.6399000000000001E-4</v>
      </c>
      <c r="W4338">
        <v>0.99983999999999995</v>
      </c>
      <c r="X4338" t="s">
        <v>47</v>
      </c>
      <c r="Y4338">
        <v>0</v>
      </c>
      <c r="Z4338">
        <v>2</v>
      </c>
      <c r="AA4338" t="s">
        <v>70</v>
      </c>
      <c r="AB4338" t="s">
        <v>76</v>
      </c>
    </row>
    <row r="4339" spans="1:28" x14ac:dyDescent="0.3">
      <c r="A4339">
        <v>719239158</v>
      </c>
      <c r="B4339" s="1" t="s">
        <v>23</v>
      </c>
      <c r="C4339">
        <v>48</v>
      </c>
      <c r="D4339" s="1" t="s">
        <v>24</v>
      </c>
      <c r="E4339">
        <v>3</v>
      </c>
      <c r="F4339" s="1" t="s">
        <v>25</v>
      </c>
      <c r="G4339" s="1" t="s">
        <v>26</v>
      </c>
      <c r="H4339" s="1" t="s">
        <v>27</v>
      </c>
      <c r="I4339" s="1" t="s">
        <v>28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0.54900000000000004</v>
      </c>
      <c r="R4339">
        <v>3912</v>
      </c>
      <c r="S4339">
        <v>72</v>
      </c>
      <c r="T4339">
        <v>0.56499999999999995</v>
      </c>
      <c r="U4339">
        <v>0</v>
      </c>
      <c r="V4339">
        <v>1.8144999999999999E-4</v>
      </c>
      <c r="W4339">
        <v>0.99982000000000004</v>
      </c>
      <c r="X4339" t="s">
        <v>47</v>
      </c>
      <c r="Y4339">
        <v>3</v>
      </c>
      <c r="Z4339">
        <v>2</v>
      </c>
      <c r="AA4339" t="s">
        <v>69</v>
      </c>
      <c r="AB4339" t="s">
        <v>74</v>
      </c>
    </row>
    <row r="4340" spans="1:28" x14ac:dyDescent="0.3">
      <c r="A4340">
        <v>820633833</v>
      </c>
      <c r="B4340" s="1" t="s">
        <v>23</v>
      </c>
      <c r="C4340">
        <v>64</v>
      </c>
      <c r="D4340" s="1" t="s">
        <v>29</v>
      </c>
      <c r="E4340">
        <v>1</v>
      </c>
      <c r="F4340" s="1" t="s">
        <v>30</v>
      </c>
      <c r="G4340" s="1" t="s">
        <v>31</v>
      </c>
      <c r="H4340" s="1" t="s">
        <v>36</v>
      </c>
      <c r="I4340" s="1" t="s">
        <v>28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0.95299999999999996</v>
      </c>
      <c r="R4340">
        <v>4074</v>
      </c>
      <c r="S4340">
        <v>72</v>
      </c>
      <c r="T4340">
        <v>1.0569999999999999</v>
      </c>
      <c r="U4340">
        <v>0.184</v>
      </c>
      <c r="V4340">
        <v>3.0653000000000001E-4</v>
      </c>
      <c r="W4340">
        <v>0.99968999999999997</v>
      </c>
      <c r="X4340" t="s">
        <v>48</v>
      </c>
      <c r="Y4340">
        <v>2</v>
      </c>
      <c r="Z4340">
        <v>3</v>
      </c>
      <c r="AA4340" t="s">
        <v>72</v>
      </c>
      <c r="AB4340" t="s">
        <v>74</v>
      </c>
    </row>
    <row r="4341" spans="1:28" x14ac:dyDescent="0.3">
      <c r="A4341">
        <v>720551733</v>
      </c>
      <c r="B4341" s="1" t="s">
        <v>44</v>
      </c>
      <c r="C4341">
        <v>46</v>
      </c>
      <c r="D4341" s="1" t="s">
        <v>29</v>
      </c>
      <c r="E4341">
        <v>4</v>
      </c>
      <c r="F4341" s="1" t="s">
        <v>42</v>
      </c>
      <c r="G4341" s="1" t="s">
        <v>26</v>
      </c>
      <c r="H4341" s="1" t="s">
        <v>34</v>
      </c>
      <c r="I4341" s="1" t="s">
        <v>28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0.72599999999999998</v>
      </c>
      <c r="R4341">
        <v>2631</v>
      </c>
      <c r="S4341">
        <v>41</v>
      </c>
      <c r="T4341">
        <v>0.64</v>
      </c>
      <c r="U4341">
        <v>0</v>
      </c>
      <c r="V4341">
        <v>0.99958000000000002</v>
      </c>
      <c r="W4341">
        <v>4.1997999999999997E-4</v>
      </c>
      <c r="X4341" t="s">
        <v>47</v>
      </c>
      <c r="Y4341">
        <v>0</v>
      </c>
      <c r="Z4341">
        <v>2</v>
      </c>
      <c r="AA4341" t="s">
        <v>70</v>
      </c>
      <c r="AB4341" t="s">
        <v>74</v>
      </c>
    </row>
    <row r="4342" spans="1:28" x14ac:dyDescent="0.3">
      <c r="A4342">
        <v>718487958</v>
      </c>
      <c r="B4342" s="1" t="s">
        <v>23</v>
      </c>
      <c r="C4342">
        <v>53</v>
      </c>
      <c r="D4342" s="1" t="s">
        <v>29</v>
      </c>
      <c r="E4342">
        <v>2</v>
      </c>
      <c r="F4342" s="1" t="s">
        <v>25</v>
      </c>
      <c r="G4342" s="1" t="s">
        <v>26</v>
      </c>
      <c r="H4342" s="1" t="s">
        <v>32</v>
      </c>
      <c r="I4342" s="1" t="s">
        <v>28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0.76300000000000001</v>
      </c>
      <c r="R4342">
        <v>3971</v>
      </c>
      <c r="S4342">
        <v>76</v>
      </c>
      <c r="T4342">
        <v>0.55100000000000005</v>
      </c>
      <c r="U4342">
        <v>0.46600000000000003</v>
      </c>
      <c r="V4342">
        <v>6.4505000000000007E-5</v>
      </c>
      <c r="W4342">
        <v>0.99994000000000005</v>
      </c>
      <c r="X4342" t="s">
        <v>48</v>
      </c>
      <c r="Y4342">
        <v>1</v>
      </c>
      <c r="Z4342">
        <v>3</v>
      </c>
      <c r="AA4342" t="s">
        <v>69</v>
      </c>
      <c r="AB4342" t="s">
        <v>76</v>
      </c>
    </row>
    <row r="4343" spans="1:28" x14ac:dyDescent="0.3">
      <c r="A4343">
        <v>710533233</v>
      </c>
      <c r="B4343" s="1" t="s">
        <v>44</v>
      </c>
      <c r="C4343">
        <v>38</v>
      </c>
      <c r="D4343" s="1" t="s">
        <v>29</v>
      </c>
      <c r="E4343">
        <v>1</v>
      </c>
      <c r="F4343" s="1" t="s">
        <v>30</v>
      </c>
      <c r="G4343" s="1" t="s">
        <v>26</v>
      </c>
      <c r="H4343" s="1" t="s">
        <v>32</v>
      </c>
      <c r="I4343" s="1" t="s">
        <v>28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0.50800000000000001</v>
      </c>
      <c r="R4343">
        <v>2139</v>
      </c>
      <c r="S4343">
        <v>47</v>
      </c>
      <c r="T4343">
        <v>0.56699999999999995</v>
      </c>
      <c r="U4343">
        <v>0</v>
      </c>
      <c r="V4343">
        <v>0.99794000000000005</v>
      </c>
      <c r="W4343">
        <v>2.05937E-3</v>
      </c>
      <c r="X4343" t="s">
        <v>47</v>
      </c>
      <c r="Y4343">
        <v>1</v>
      </c>
      <c r="Z4343">
        <v>2</v>
      </c>
      <c r="AA4343" t="s">
        <v>70</v>
      </c>
      <c r="AB4343" t="s">
        <v>74</v>
      </c>
    </row>
    <row r="4344" spans="1:28" x14ac:dyDescent="0.3">
      <c r="A4344">
        <v>778878633</v>
      </c>
      <c r="B4344" s="1" t="s">
        <v>23</v>
      </c>
      <c r="C4344">
        <v>51</v>
      </c>
      <c r="D4344" s="1" t="s">
        <v>24</v>
      </c>
      <c r="E4344">
        <v>3</v>
      </c>
      <c r="F4344" s="1" t="s">
        <v>34</v>
      </c>
      <c r="G4344" s="1" t="s">
        <v>26</v>
      </c>
      <c r="H4344" s="1" t="s">
        <v>33</v>
      </c>
      <c r="I4344" s="1" t="s">
        <v>28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0.67500000000000004</v>
      </c>
      <c r="U4344">
        <v>0.48699999999999999</v>
      </c>
      <c r="V4344">
        <v>1.2373000000000001E-4</v>
      </c>
      <c r="W4344">
        <v>0.99987999999999999</v>
      </c>
      <c r="X4344" t="s">
        <v>48</v>
      </c>
      <c r="Y4344">
        <v>4</v>
      </c>
      <c r="Z4344">
        <v>3</v>
      </c>
      <c r="AA4344" t="s">
        <v>70</v>
      </c>
      <c r="AB4344" t="s">
        <v>76</v>
      </c>
    </row>
    <row r="4345" spans="1:28" x14ac:dyDescent="0.3">
      <c r="A4345">
        <v>720197058</v>
      </c>
      <c r="B4345" s="1" t="s">
        <v>44</v>
      </c>
      <c r="C4345">
        <v>47</v>
      </c>
      <c r="D4345" s="1" t="s">
        <v>29</v>
      </c>
      <c r="E4345">
        <v>3</v>
      </c>
      <c r="F4345" s="1" t="s">
        <v>30</v>
      </c>
      <c r="G4345" s="1" t="s">
        <v>34</v>
      </c>
      <c r="H4345" s="1" t="s">
        <v>34</v>
      </c>
      <c r="I4345" s="1" t="s">
        <v>28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0.83199999999999996</v>
      </c>
      <c r="R4345">
        <v>2505</v>
      </c>
      <c r="S4345">
        <v>45</v>
      </c>
      <c r="T4345">
        <v>0.45200000000000001</v>
      </c>
      <c r="U4345">
        <v>0</v>
      </c>
      <c r="V4345">
        <v>0.99814000000000003</v>
      </c>
      <c r="W4345">
        <v>1.8631699999999999E-3</v>
      </c>
      <c r="X4345" t="s">
        <v>47</v>
      </c>
      <c r="Y4345">
        <v>0</v>
      </c>
      <c r="Z4345">
        <v>2</v>
      </c>
      <c r="AA4345" t="s">
        <v>70</v>
      </c>
      <c r="AB4345" t="s">
        <v>74</v>
      </c>
    </row>
    <row r="4346" spans="1:28" x14ac:dyDescent="0.3">
      <c r="A4346">
        <v>716317458</v>
      </c>
      <c r="B4346" s="1" t="s">
        <v>44</v>
      </c>
      <c r="C4346">
        <v>51</v>
      </c>
      <c r="D4346" s="1" t="s">
        <v>29</v>
      </c>
      <c r="E4346">
        <v>2</v>
      </c>
      <c r="F4346" s="1" t="s">
        <v>41</v>
      </c>
      <c r="G4346" s="1" t="s">
        <v>31</v>
      </c>
      <c r="H4346" s="1" t="s">
        <v>32</v>
      </c>
      <c r="I4346" s="1" t="s">
        <v>28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0.44700000000000001</v>
      </c>
      <c r="R4346">
        <v>1723</v>
      </c>
      <c r="S4346">
        <v>44</v>
      </c>
      <c r="T4346">
        <v>0.375</v>
      </c>
      <c r="U4346">
        <v>0</v>
      </c>
      <c r="V4346">
        <v>0.99719999999999998</v>
      </c>
      <c r="W4346">
        <v>2.8005899999999999E-3</v>
      </c>
      <c r="X4346" t="s">
        <v>48</v>
      </c>
      <c r="Y4346">
        <v>1</v>
      </c>
      <c r="Z4346">
        <v>3</v>
      </c>
      <c r="AA4346" t="s">
        <v>70</v>
      </c>
      <c r="AB4346" t="s">
        <v>74</v>
      </c>
    </row>
    <row r="4347" spans="1:28" x14ac:dyDescent="0.3">
      <c r="A4347">
        <v>718569258</v>
      </c>
      <c r="B4347" s="1" t="s">
        <v>23</v>
      </c>
      <c r="C4347">
        <v>56</v>
      </c>
      <c r="D4347" s="1" t="s">
        <v>29</v>
      </c>
      <c r="E4347">
        <v>2</v>
      </c>
      <c r="F4347" s="1" t="s">
        <v>34</v>
      </c>
      <c r="G4347" s="1" t="s">
        <v>26</v>
      </c>
      <c r="H4347" s="1" t="s">
        <v>32</v>
      </c>
      <c r="I4347" s="1" t="s">
        <v>28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0.55300000000000005</v>
      </c>
      <c r="U4347">
        <v>0.48</v>
      </c>
      <c r="V4347">
        <v>3.3251E-4</v>
      </c>
      <c r="W4347">
        <v>0.99966999999999995</v>
      </c>
      <c r="X4347" t="s">
        <v>48</v>
      </c>
      <c r="Y4347">
        <v>1</v>
      </c>
      <c r="Z4347">
        <v>3</v>
      </c>
      <c r="AA4347" t="s">
        <v>70</v>
      </c>
      <c r="AB4347" t="s">
        <v>76</v>
      </c>
    </row>
    <row r="4348" spans="1:28" x14ac:dyDescent="0.3">
      <c r="A4348">
        <v>711649908</v>
      </c>
      <c r="B4348" s="1" t="s">
        <v>23</v>
      </c>
      <c r="C4348">
        <v>33</v>
      </c>
      <c r="D4348" s="1" t="s">
        <v>29</v>
      </c>
      <c r="E4348">
        <v>3</v>
      </c>
      <c r="F4348" s="1" t="s">
        <v>30</v>
      </c>
      <c r="G4348" s="1" t="s">
        <v>26</v>
      </c>
      <c r="H4348" s="1" t="s">
        <v>34</v>
      </c>
      <c r="I4348" s="1" t="s">
        <v>28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</v>
      </c>
      <c r="Q4348">
        <v>0.90100000000000002</v>
      </c>
      <c r="R4348">
        <v>4208</v>
      </c>
      <c r="S4348">
        <v>67</v>
      </c>
      <c r="T4348">
        <v>0.67500000000000004</v>
      </c>
      <c r="U4348">
        <v>0.73399999999999999</v>
      </c>
      <c r="V4348">
        <v>1.8665000000000001E-4</v>
      </c>
      <c r="W4348">
        <v>0.99980999999999998</v>
      </c>
      <c r="X4348" t="s">
        <v>47</v>
      </c>
      <c r="Y4348">
        <v>0</v>
      </c>
      <c r="Z4348">
        <v>2</v>
      </c>
      <c r="AA4348" t="s">
        <v>71</v>
      </c>
      <c r="AB4348" t="s">
        <v>75</v>
      </c>
    </row>
    <row r="4349" spans="1:28" x14ac:dyDescent="0.3">
      <c r="A4349">
        <v>720879708</v>
      </c>
      <c r="B4349" s="1" t="s">
        <v>23</v>
      </c>
      <c r="C4349">
        <v>52</v>
      </c>
      <c r="D4349" s="1" t="s">
        <v>24</v>
      </c>
      <c r="E4349">
        <v>2</v>
      </c>
      <c r="F4349" s="1" t="s">
        <v>25</v>
      </c>
      <c r="G4349" s="1" t="s">
        <v>31</v>
      </c>
      <c r="H4349" s="1" t="s">
        <v>33</v>
      </c>
      <c r="I4349" s="1" t="s">
        <v>28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0.67900000000000005</v>
      </c>
      <c r="R4349">
        <v>2853</v>
      </c>
      <c r="S4349">
        <v>64</v>
      </c>
      <c r="T4349">
        <v>0.73</v>
      </c>
      <c r="U4349">
        <v>4.5999999999999999E-2</v>
      </c>
      <c r="V4349">
        <v>3.1745999999999999E-4</v>
      </c>
      <c r="W4349">
        <v>0.99968000000000001</v>
      </c>
      <c r="X4349" t="s">
        <v>48</v>
      </c>
      <c r="Y4349">
        <v>4</v>
      </c>
      <c r="Z4349">
        <v>3</v>
      </c>
      <c r="AA4349" t="s">
        <v>69</v>
      </c>
      <c r="AB4349" t="s">
        <v>74</v>
      </c>
    </row>
    <row r="4350" spans="1:28" x14ac:dyDescent="0.3">
      <c r="A4350">
        <v>815761908</v>
      </c>
      <c r="B4350" s="1" t="s">
        <v>23</v>
      </c>
      <c r="C4350">
        <v>46</v>
      </c>
      <c r="D4350" s="1" t="s">
        <v>29</v>
      </c>
      <c r="E4350">
        <v>3</v>
      </c>
      <c r="F4350" s="1" t="s">
        <v>34</v>
      </c>
      <c r="G4350" s="1" t="s">
        <v>26</v>
      </c>
      <c r="H4350" s="1" t="s">
        <v>34</v>
      </c>
      <c r="I4350" s="1" t="s">
        <v>39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0.89600000000000002</v>
      </c>
      <c r="R4350">
        <v>3722</v>
      </c>
      <c r="S4350">
        <v>72</v>
      </c>
      <c r="T4350">
        <v>0.75600000000000001</v>
      </c>
      <c r="U4350">
        <v>0</v>
      </c>
      <c r="V4350">
        <v>1.8537999999999999E-4</v>
      </c>
      <c r="W4350">
        <v>0.99980999999999998</v>
      </c>
      <c r="X4350" t="s">
        <v>47</v>
      </c>
      <c r="Y4350">
        <v>0</v>
      </c>
      <c r="Z4350">
        <v>2</v>
      </c>
      <c r="AA4350" t="s">
        <v>69</v>
      </c>
      <c r="AB4350" t="s">
        <v>74</v>
      </c>
    </row>
    <row r="4351" spans="1:28" x14ac:dyDescent="0.3">
      <c r="A4351">
        <v>711850533</v>
      </c>
      <c r="B4351" s="1" t="s">
        <v>23</v>
      </c>
      <c r="C4351">
        <v>46</v>
      </c>
      <c r="D4351" s="1" t="s">
        <v>29</v>
      </c>
      <c r="E4351">
        <v>4</v>
      </c>
      <c r="F4351" s="1" t="s">
        <v>35</v>
      </c>
      <c r="G4351" s="1" t="s">
        <v>31</v>
      </c>
      <c r="H4351" s="1" t="s">
        <v>34</v>
      </c>
      <c r="I4351" s="1" t="s">
        <v>28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0.88500000000000001</v>
      </c>
      <c r="R4351">
        <v>4272</v>
      </c>
      <c r="S4351">
        <v>71</v>
      </c>
      <c r="T4351">
        <v>0.57799999999999996</v>
      </c>
      <c r="U4351">
        <v>0</v>
      </c>
      <c r="V4351">
        <v>1.7042000000000001E-4</v>
      </c>
      <c r="W4351">
        <v>0.99983</v>
      </c>
      <c r="X4351" t="s">
        <v>47</v>
      </c>
      <c r="Y4351">
        <v>0</v>
      </c>
      <c r="Z4351">
        <v>2</v>
      </c>
      <c r="AA4351" t="s">
        <v>70</v>
      </c>
      <c r="AB4351" t="s">
        <v>74</v>
      </c>
    </row>
    <row r="4352" spans="1:28" x14ac:dyDescent="0.3">
      <c r="A4352">
        <v>721028283</v>
      </c>
      <c r="B4352" s="1" t="s">
        <v>23</v>
      </c>
      <c r="C4352">
        <v>40</v>
      </c>
      <c r="D4352" s="1" t="s">
        <v>29</v>
      </c>
      <c r="E4352">
        <v>4</v>
      </c>
      <c r="F4352" s="1" t="s">
        <v>25</v>
      </c>
      <c r="G4352" s="1" t="s">
        <v>26</v>
      </c>
      <c r="H4352" s="1" t="s">
        <v>36</v>
      </c>
      <c r="I4352" s="1" t="s">
        <v>28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0.46300000000000002</v>
      </c>
      <c r="R4352">
        <v>3353</v>
      </c>
      <c r="S4352">
        <v>86</v>
      </c>
      <c r="T4352">
        <v>0.59299999999999997</v>
      </c>
      <c r="U4352">
        <v>0.10100000000000001</v>
      </c>
      <c r="V4352">
        <v>9.4446999999999999E-5</v>
      </c>
      <c r="W4352">
        <v>0.99990999999999997</v>
      </c>
      <c r="X4352" t="s">
        <v>47</v>
      </c>
      <c r="Y4352">
        <v>2</v>
      </c>
      <c r="Z4352">
        <v>2</v>
      </c>
      <c r="AA4352" t="s">
        <v>70</v>
      </c>
      <c r="AB4352" t="s">
        <v>74</v>
      </c>
    </row>
    <row r="4353" spans="1:28" x14ac:dyDescent="0.3">
      <c r="A4353">
        <v>710763783</v>
      </c>
      <c r="B4353" s="1" t="s">
        <v>23</v>
      </c>
      <c r="C4353">
        <v>49</v>
      </c>
      <c r="D4353" s="1" t="s">
        <v>24</v>
      </c>
      <c r="E4353">
        <v>2</v>
      </c>
      <c r="F4353" s="1" t="s">
        <v>25</v>
      </c>
      <c r="G4353" s="1" t="s">
        <v>26</v>
      </c>
      <c r="H4353" s="1" t="s">
        <v>33</v>
      </c>
      <c r="I4353" s="1" t="s">
        <v>28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0.98199999999999998</v>
      </c>
      <c r="R4353">
        <v>3676</v>
      </c>
      <c r="S4353">
        <v>47</v>
      </c>
      <c r="T4353">
        <v>1.35</v>
      </c>
      <c r="U4353">
        <v>2.7E-2</v>
      </c>
      <c r="V4353">
        <v>9.0056000000000006E-5</v>
      </c>
      <c r="W4353">
        <v>0.99990999999999997</v>
      </c>
      <c r="X4353" t="s">
        <v>47</v>
      </c>
      <c r="Y4353">
        <v>4</v>
      </c>
      <c r="Z4353">
        <v>2</v>
      </c>
      <c r="AA4353" t="s">
        <v>70</v>
      </c>
      <c r="AB4353" t="s">
        <v>74</v>
      </c>
    </row>
    <row r="4354" spans="1:28" x14ac:dyDescent="0.3">
      <c r="A4354">
        <v>720432858</v>
      </c>
      <c r="B4354" s="1" t="s">
        <v>23</v>
      </c>
      <c r="C4354">
        <v>40</v>
      </c>
      <c r="D4354" s="1" t="s">
        <v>29</v>
      </c>
      <c r="E4354">
        <v>4</v>
      </c>
      <c r="F4354" s="1" t="s">
        <v>41</v>
      </c>
      <c r="G4354" s="1" t="s">
        <v>26</v>
      </c>
      <c r="H4354" s="1" t="s">
        <v>32</v>
      </c>
      <c r="I4354" s="1" t="s">
        <v>28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0.55400000000000005</v>
      </c>
      <c r="R4354">
        <v>3471</v>
      </c>
      <c r="S4354">
        <v>63</v>
      </c>
      <c r="T4354">
        <v>0.75</v>
      </c>
      <c r="U4354">
        <v>0.65200000000000002</v>
      </c>
      <c r="V4354">
        <v>1.1432E-4</v>
      </c>
      <c r="W4354">
        <v>0.99988999999999995</v>
      </c>
      <c r="X4354" t="s">
        <v>47</v>
      </c>
      <c r="Y4354">
        <v>1</v>
      </c>
      <c r="Z4354">
        <v>2</v>
      </c>
      <c r="AA4354" t="s">
        <v>70</v>
      </c>
      <c r="AB4354" t="s">
        <v>75</v>
      </c>
    </row>
    <row r="4355" spans="1:28" x14ac:dyDescent="0.3">
      <c r="A4355">
        <v>772525308</v>
      </c>
      <c r="B4355" s="1" t="s">
        <v>23</v>
      </c>
      <c r="C4355">
        <v>43</v>
      </c>
      <c r="D4355" s="1" t="s">
        <v>24</v>
      </c>
      <c r="E4355">
        <v>3</v>
      </c>
      <c r="F4355" s="1" t="s">
        <v>40</v>
      </c>
      <c r="G4355" s="1" t="s">
        <v>31</v>
      </c>
      <c r="H4355" s="1" t="s">
        <v>36</v>
      </c>
      <c r="I4355" s="1" t="s">
        <v>28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0.35899999999999999</v>
      </c>
      <c r="R4355">
        <v>3651</v>
      </c>
      <c r="S4355">
        <v>69</v>
      </c>
      <c r="T4355">
        <v>0.60499999999999998</v>
      </c>
      <c r="U4355">
        <v>0.16</v>
      </c>
      <c r="V4355">
        <v>3.2945000000000001E-4</v>
      </c>
      <c r="W4355">
        <v>0.99966999999999995</v>
      </c>
      <c r="X4355" t="s">
        <v>47</v>
      </c>
      <c r="Y4355">
        <v>2</v>
      </c>
      <c r="Z4355">
        <v>2</v>
      </c>
      <c r="AA4355" t="s">
        <v>70</v>
      </c>
      <c r="AB4355" t="s">
        <v>74</v>
      </c>
    </row>
    <row r="4356" spans="1:28" x14ac:dyDescent="0.3">
      <c r="A4356">
        <v>767354208</v>
      </c>
      <c r="B4356" s="1" t="s">
        <v>23</v>
      </c>
      <c r="C4356">
        <v>48</v>
      </c>
      <c r="D4356" s="1" t="s">
        <v>24</v>
      </c>
      <c r="E4356">
        <v>4</v>
      </c>
      <c r="F4356" s="1" t="s">
        <v>30</v>
      </c>
      <c r="G4356" s="1" t="s">
        <v>26</v>
      </c>
      <c r="H4356" s="1" t="s">
        <v>33</v>
      </c>
      <c r="I4356" s="1" t="s">
        <v>28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0.60199999999999998</v>
      </c>
      <c r="R4356">
        <v>3993</v>
      </c>
      <c r="S4356">
        <v>75</v>
      </c>
      <c r="T4356">
        <v>0.53100000000000003</v>
      </c>
      <c r="U4356">
        <v>0</v>
      </c>
      <c r="V4356">
        <v>7.1987E-5</v>
      </c>
      <c r="W4356">
        <v>0.99992999999999999</v>
      </c>
      <c r="X4356" t="s">
        <v>47</v>
      </c>
      <c r="Y4356">
        <v>4</v>
      </c>
      <c r="Z4356">
        <v>2</v>
      </c>
      <c r="AA4356" t="s">
        <v>69</v>
      </c>
      <c r="AB4356" t="s">
        <v>74</v>
      </c>
    </row>
    <row r="4357" spans="1:28" x14ac:dyDescent="0.3">
      <c r="A4357">
        <v>715670058</v>
      </c>
      <c r="B4357" s="1" t="s">
        <v>23</v>
      </c>
      <c r="C4357">
        <v>50</v>
      </c>
      <c r="D4357" s="1" t="s">
        <v>24</v>
      </c>
      <c r="E4357">
        <v>3</v>
      </c>
      <c r="F4357" s="1" t="s">
        <v>30</v>
      </c>
      <c r="G4357" s="1" t="s">
        <v>26</v>
      </c>
      <c r="H4357" s="1" t="s">
        <v>37</v>
      </c>
      <c r="I4357" s="1" t="s">
        <v>28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</v>
      </c>
      <c r="U4357">
        <v>4.8000000000000001E-2</v>
      </c>
      <c r="V4357">
        <v>3.3886000000000002E-4</v>
      </c>
      <c r="W4357">
        <v>0.99965999999999999</v>
      </c>
      <c r="X4357" t="s">
        <v>47</v>
      </c>
      <c r="Y4357">
        <v>5</v>
      </c>
      <c r="Z4357">
        <v>2</v>
      </c>
      <c r="AA4357" t="s">
        <v>69</v>
      </c>
      <c r="AB4357" t="s">
        <v>74</v>
      </c>
    </row>
    <row r="4358" spans="1:28" x14ac:dyDescent="0.3">
      <c r="A4358">
        <v>713856708</v>
      </c>
      <c r="B4358" s="1" t="s">
        <v>23</v>
      </c>
      <c r="C4358">
        <v>48</v>
      </c>
      <c r="D4358" s="1" t="s">
        <v>24</v>
      </c>
      <c r="E4358">
        <v>4</v>
      </c>
      <c r="F4358" s="1" t="s">
        <v>25</v>
      </c>
      <c r="G4358" s="1" t="s">
        <v>26</v>
      </c>
      <c r="H4358" s="1" t="s">
        <v>33</v>
      </c>
      <c r="I4358" s="1" t="s">
        <v>28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0.88100000000000001</v>
      </c>
      <c r="U4358">
        <v>0.37</v>
      </c>
      <c r="V4358">
        <v>5.6153000000000003E-5</v>
      </c>
      <c r="W4358">
        <v>0.99994000000000005</v>
      </c>
      <c r="X4358" t="s">
        <v>47</v>
      </c>
      <c r="Y4358">
        <v>4</v>
      </c>
      <c r="Z4358">
        <v>2</v>
      </c>
      <c r="AA4358" t="s">
        <v>70</v>
      </c>
      <c r="AB4358" t="s">
        <v>76</v>
      </c>
    </row>
    <row r="4359" spans="1:28" x14ac:dyDescent="0.3">
      <c r="A4359">
        <v>758086458</v>
      </c>
      <c r="B4359" s="1" t="s">
        <v>23</v>
      </c>
      <c r="C4359">
        <v>46</v>
      </c>
      <c r="D4359" s="1" t="s">
        <v>29</v>
      </c>
      <c r="E4359">
        <v>3</v>
      </c>
      <c r="F4359" s="1" t="s">
        <v>30</v>
      </c>
      <c r="G4359" s="1" t="s">
        <v>26</v>
      </c>
      <c r="H4359" s="1" t="s">
        <v>34</v>
      </c>
      <c r="I4359" s="1" t="s">
        <v>28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0.64600000000000002</v>
      </c>
      <c r="R4359">
        <v>4111</v>
      </c>
      <c r="S4359">
        <v>62</v>
      </c>
      <c r="T4359">
        <v>0.55000000000000004</v>
      </c>
      <c r="U4359">
        <v>0</v>
      </c>
      <c r="V4359">
        <v>5.3543000000000004E-4</v>
      </c>
      <c r="W4359">
        <v>0.99946000000000002</v>
      </c>
      <c r="X4359" t="s">
        <v>47</v>
      </c>
      <c r="Y4359">
        <v>0</v>
      </c>
      <c r="Z4359">
        <v>2</v>
      </c>
      <c r="AA4359" t="s">
        <v>69</v>
      </c>
      <c r="AB4359" t="s">
        <v>74</v>
      </c>
    </row>
    <row r="4360" spans="1:28" x14ac:dyDescent="0.3">
      <c r="A4360">
        <v>717035283</v>
      </c>
      <c r="B4360" s="1" t="s">
        <v>44</v>
      </c>
      <c r="C4360">
        <v>46</v>
      </c>
      <c r="D4360" s="1" t="s">
        <v>24</v>
      </c>
      <c r="E4360">
        <v>1</v>
      </c>
      <c r="F4360" s="1" t="s">
        <v>30</v>
      </c>
      <c r="G4360" s="1" t="s">
        <v>31</v>
      </c>
      <c r="H4360" s="1" t="s">
        <v>27</v>
      </c>
      <c r="I4360" s="1" t="s">
        <v>28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0.77100000000000002</v>
      </c>
      <c r="R4360">
        <v>2216</v>
      </c>
      <c r="S4360">
        <v>39</v>
      </c>
      <c r="T4360">
        <v>0.56000000000000005</v>
      </c>
      <c r="U4360">
        <v>0.34699999999999998</v>
      </c>
      <c r="V4360">
        <v>0.99794000000000005</v>
      </c>
      <c r="W4360">
        <v>2.05937E-3</v>
      </c>
      <c r="X4360" t="s">
        <v>47</v>
      </c>
      <c r="Y4360">
        <v>3</v>
      </c>
      <c r="Z4360">
        <v>2</v>
      </c>
      <c r="AA4360" t="s">
        <v>69</v>
      </c>
      <c r="AB4360" t="s">
        <v>76</v>
      </c>
    </row>
    <row r="4361" spans="1:28" x14ac:dyDescent="0.3">
      <c r="A4361">
        <v>709604958</v>
      </c>
      <c r="B4361" s="1" t="s">
        <v>23</v>
      </c>
      <c r="C4361">
        <v>51</v>
      </c>
      <c r="D4361" s="1" t="s">
        <v>29</v>
      </c>
      <c r="E4361">
        <v>3</v>
      </c>
      <c r="F4361" s="1" t="s">
        <v>30</v>
      </c>
      <c r="G4361" s="1" t="s">
        <v>31</v>
      </c>
      <c r="H4361" s="1" t="s">
        <v>36</v>
      </c>
      <c r="I4361" s="1" t="s">
        <v>28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0.6</v>
      </c>
      <c r="U4361">
        <v>0.71499999999999997</v>
      </c>
      <c r="V4361">
        <v>5.3543000000000004E-4</v>
      </c>
      <c r="W4361">
        <v>0.99946000000000002</v>
      </c>
      <c r="X4361" t="s">
        <v>48</v>
      </c>
      <c r="Y4361">
        <v>2</v>
      </c>
      <c r="Z4361">
        <v>3</v>
      </c>
      <c r="AA4361" t="s">
        <v>70</v>
      </c>
      <c r="AB4361" t="s">
        <v>75</v>
      </c>
    </row>
    <row r="4362" spans="1:28" x14ac:dyDescent="0.3">
      <c r="A4362">
        <v>714931458</v>
      </c>
      <c r="B4362" s="1" t="s">
        <v>23</v>
      </c>
      <c r="C4362">
        <v>52</v>
      </c>
      <c r="D4362" s="1" t="s">
        <v>29</v>
      </c>
      <c r="E4362">
        <v>2</v>
      </c>
      <c r="F4362" s="1" t="s">
        <v>41</v>
      </c>
      <c r="G4362" s="1" t="s">
        <v>31</v>
      </c>
      <c r="H4362" s="1" t="s">
        <v>34</v>
      </c>
      <c r="I4362" s="1" t="s">
        <v>28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0.60699999999999998</v>
      </c>
      <c r="R4362">
        <v>4102</v>
      </c>
      <c r="S4362">
        <v>78</v>
      </c>
      <c r="T4362">
        <v>0.85699999999999998</v>
      </c>
      <c r="U4362">
        <v>0</v>
      </c>
      <c r="V4362">
        <v>2.2525E-4</v>
      </c>
      <c r="W4362">
        <v>0.99977000000000005</v>
      </c>
      <c r="X4362" t="s">
        <v>48</v>
      </c>
      <c r="Y4362">
        <v>0</v>
      </c>
      <c r="Z4362">
        <v>3</v>
      </c>
      <c r="AA4362" t="s">
        <v>69</v>
      </c>
      <c r="AB4362" t="s">
        <v>74</v>
      </c>
    </row>
    <row r="4363" spans="1:28" x14ac:dyDescent="0.3">
      <c r="A4363">
        <v>711047658</v>
      </c>
      <c r="B4363" s="1" t="s">
        <v>23</v>
      </c>
      <c r="C4363">
        <v>46</v>
      </c>
      <c r="D4363" s="1" t="s">
        <v>29</v>
      </c>
      <c r="E4363">
        <v>3</v>
      </c>
      <c r="F4363" s="1" t="s">
        <v>25</v>
      </c>
      <c r="G4363" s="1" t="s">
        <v>26</v>
      </c>
      <c r="H4363" s="1" t="s">
        <v>32</v>
      </c>
      <c r="I4363" s="1" t="s">
        <v>28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0.70399999999999996</v>
      </c>
      <c r="R4363">
        <v>4775</v>
      </c>
      <c r="S4363">
        <v>83</v>
      </c>
      <c r="T4363">
        <v>0.72899999999999998</v>
      </c>
      <c r="U4363">
        <v>0.73799999999999999</v>
      </c>
      <c r="V4363">
        <v>1.1482E-4</v>
      </c>
      <c r="W4363">
        <v>0.99988999999999995</v>
      </c>
      <c r="X4363" t="s">
        <v>47</v>
      </c>
      <c r="Y4363">
        <v>1</v>
      </c>
      <c r="Z4363">
        <v>2</v>
      </c>
      <c r="AA4363" t="s">
        <v>69</v>
      </c>
      <c r="AB4363" t="s">
        <v>75</v>
      </c>
    </row>
    <row r="4364" spans="1:28" x14ac:dyDescent="0.3">
      <c r="A4364">
        <v>718110858</v>
      </c>
      <c r="B4364" s="1" t="s">
        <v>44</v>
      </c>
      <c r="C4364">
        <v>42</v>
      </c>
      <c r="D4364" s="1" t="s">
        <v>24</v>
      </c>
      <c r="E4364">
        <v>4</v>
      </c>
      <c r="F4364" s="1" t="s">
        <v>34</v>
      </c>
      <c r="G4364" s="1" t="s">
        <v>26</v>
      </c>
      <c r="H4364" s="1" t="s">
        <v>36</v>
      </c>
      <c r="I4364" s="1" t="s">
        <v>28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</v>
      </c>
      <c r="U4364">
        <v>0</v>
      </c>
      <c r="V4364">
        <v>0.99902999999999997</v>
      </c>
      <c r="W4364">
        <v>9.7000000000000005E-4</v>
      </c>
      <c r="X4364" t="s">
        <v>47</v>
      </c>
      <c r="Y4364">
        <v>2</v>
      </c>
      <c r="Z4364">
        <v>2</v>
      </c>
      <c r="AA4364" t="s">
        <v>70</v>
      </c>
      <c r="AB4364" t="s">
        <v>74</v>
      </c>
    </row>
    <row r="4365" spans="1:28" x14ac:dyDescent="0.3">
      <c r="A4365">
        <v>716385858</v>
      </c>
      <c r="B4365" s="1" t="s">
        <v>23</v>
      </c>
      <c r="C4365">
        <v>42</v>
      </c>
      <c r="D4365" s="1" t="s">
        <v>29</v>
      </c>
      <c r="E4365">
        <v>4</v>
      </c>
      <c r="F4365" s="1" t="s">
        <v>30</v>
      </c>
      <c r="G4365" s="1" t="s">
        <v>26</v>
      </c>
      <c r="H4365" s="1" t="s">
        <v>32</v>
      </c>
      <c r="I4365" s="1" t="s">
        <v>28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0.92500000000000004</v>
      </c>
      <c r="R4365">
        <v>4921</v>
      </c>
      <c r="S4365">
        <v>90</v>
      </c>
      <c r="T4365">
        <v>0.8</v>
      </c>
      <c r="U4365">
        <v>0.56499999999999995</v>
      </c>
      <c r="V4365">
        <v>3.4247999999999999E-4</v>
      </c>
      <c r="W4365">
        <v>0.99965999999999999</v>
      </c>
      <c r="X4365" t="s">
        <v>47</v>
      </c>
      <c r="Y4365">
        <v>1</v>
      </c>
      <c r="Z4365">
        <v>2</v>
      </c>
      <c r="AA4365" t="s">
        <v>70</v>
      </c>
      <c r="AB4365" t="s">
        <v>75</v>
      </c>
    </row>
    <row r="4366" spans="1:28" x14ac:dyDescent="0.3">
      <c r="A4366">
        <v>708812133</v>
      </c>
      <c r="B4366" s="1" t="s">
        <v>23</v>
      </c>
      <c r="C4366">
        <v>49</v>
      </c>
      <c r="D4366" s="1" t="s">
        <v>29</v>
      </c>
      <c r="E4366">
        <v>3</v>
      </c>
      <c r="F4366" s="1" t="s">
        <v>30</v>
      </c>
      <c r="G4366" s="1" t="s">
        <v>26</v>
      </c>
      <c r="H4366" s="1" t="s">
        <v>34</v>
      </c>
      <c r="I4366" s="1" t="s">
        <v>28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0.75900000000000001</v>
      </c>
      <c r="R4366">
        <v>4110</v>
      </c>
      <c r="S4366">
        <v>75</v>
      </c>
      <c r="T4366">
        <v>0.92300000000000004</v>
      </c>
      <c r="U4366">
        <v>0.72599999999999998</v>
      </c>
      <c r="V4366">
        <v>6.8853E-5</v>
      </c>
      <c r="W4366">
        <v>0.99992999999999999</v>
      </c>
      <c r="X4366" t="s">
        <v>47</v>
      </c>
      <c r="Y4366">
        <v>0</v>
      </c>
      <c r="Z4366">
        <v>2</v>
      </c>
      <c r="AA4366" t="s">
        <v>69</v>
      </c>
      <c r="AB4366" t="s">
        <v>75</v>
      </c>
    </row>
    <row r="4367" spans="1:28" x14ac:dyDescent="0.3">
      <c r="A4367">
        <v>787655058</v>
      </c>
      <c r="B4367" s="1" t="s">
        <v>23</v>
      </c>
      <c r="C4367">
        <v>44</v>
      </c>
      <c r="D4367" s="1" t="s">
        <v>29</v>
      </c>
      <c r="E4367">
        <v>2</v>
      </c>
      <c r="F4367" s="1" t="s">
        <v>35</v>
      </c>
      <c r="G4367" s="1" t="s">
        <v>31</v>
      </c>
      <c r="H4367" s="1" t="s">
        <v>32</v>
      </c>
      <c r="I4367" s="1" t="s">
        <v>28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0.57799999999999996</v>
      </c>
      <c r="R4367">
        <v>4254</v>
      </c>
      <c r="S4367">
        <v>85</v>
      </c>
      <c r="T4367">
        <v>0.73499999999999999</v>
      </c>
      <c r="U4367">
        <v>0.73</v>
      </c>
      <c r="V4367">
        <v>1.9683E-4</v>
      </c>
      <c r="W4367">
        <v>0.99980000000000002</v>
      </c>
      <c r="X4367" t="s">
        <v>47</v>
      </c>
      <c r="Y4367">
        <v>1</v>
      </c>
      <c r="Z4367">
        <v>2</v>
      </c>
      <c r="AA4367" t="s">
        <v>69</v>
      </c>
      <c r="AB4367" t="s">
        <v>75</v>
      </c>
    </row>
    <row r="4368" spans="1:28" x14ac:dyDescent="0.3">
      <c r="A4368">
        <v>803113383</v>
      </c>
      <c r="B4368" s="1" t="s">
        <v>44</v>
      </c>
      <c r="C4368">
        <v>55</v>
      </c>
      <c r="D4368" s="1" t="s">
        <v>29</v>
      </c>
      <c r="E4368">
        <v>1</v>
      </c>
      <c r="F4368" s="1" t="s">
        <v>35</v>
      </c>
      <c r="G4368" s="1" t="s">
        <v>31</v>
      </c>
      <c r="H4368" s="1" t="s">
        <v>32</v>
      </c>
      <c r="I4368" s="1" t="s">
        <v>28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0.48199999999999998</v>
      </c>
      <c r="R4368">
        <v>2222</v>
      </c>
      <c r="S4368">
        <v>54</v>
      </c>
      <c r="T4368">
        <v>0.63600000000000001</v>
      </c>
      <c r="U4368">
        <v>0</v>
      </c>
      <c r="V4368">
        <v>0.99717</v>
      </c>
      <c r="W4368">
        <v>2.82527E-3</v>
      </c>
      <c r="X4368" t="s">
        <v>48</v>
      </c>
      <c r="Y4368">
        <v>1</v>
      </c>
      <c r="Z4368">
        <v>3</v>
      </c>
      <c r="AA4368" t="s">
        <v>72</v>
      </c>
      <c r="AB4368" t="s">
        <v>74</v>
      </c>
    </row>
    <row r="4369" spans="1:28" x14ac:dyDescent="0.3">
      <c r="A4369">
        <v>721273008</v>
      </c>
      <c r="B4369" s="1" t="s">
        <v>44</v>
      </c>
      <c r="C4369">
        <v>54</v>
      </c>
      <c r="D4369" s="1" t="s">
        <v>29</v>
      </c>
      <c r="E4369">
        <v>1</v>
      </c>
      <c r="F4369" s="1" t="s">
        <v>40</v>
      </c>
      <c r="G4369" s="1" t="s">
        <v>34</v>
      </c>
      <c r="H4369" s="1" t="s">
        <v>32</v>
      </c>
      <c r="I4369" s="1" t="s">
        <v>39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0.48899999999999999</v>
      </c>
      <c r="R4369">
        <v>1739</v>
      </c>
      <c r="S4369">
        <v>38</v>
      </c>
      <c r="T4369">
        <v>0.22600000000000001</v>
      </c>
      <c r="U4369">
        <v>0.11600000000000001</v>
      </c>
      <c r="V4369">
        <v>0.99765999999999999</v>
      </c>
      <c r="W4369">
        <v>2.3436199999999998E-3</v>
      </c>
      <c r="X4369" t="s">
        <v>48</v>
      </c>
      <c r="Y4369">
        <v>1</v>
      </c>
      <c r="Z4369">
        <v>3</v>
      </c>
      <c r="AA4369" t="s">
        <v>69</v>
      </c>
      <c r="AB4369" t="s">
        <v>74</v>
      </c>
    </row>
    <row r="4370" spans="1:28" x14ac:dyDescent="0.3">
      <c r="A4370">
        <v>715762083</v>
      </c>
      <c r="B4370" s="1" t="s">
        <v>23</v>
      </c>
      <c r="C4370">
        <v>46</v>
      </c>
      <c r="D4370" s="1" t="s">
        <v>24</v>
      </c>
      <c r="E4370">
        <v>0</v>
      </c>
      <c r="F4370" s="1" t="s">
        <v>35</v>
      </c>
      <c r="G4370" s="1" t="s">
        <v>31</v>
      </c>
      <c r="H4370" s="1" t="s">
        <v>27</v>
      </c>
      <c r="I4370" s="1" t="s">
        <v>39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0.56000000000000005</v>
      </c>
      <c r="R4370">
        <v>2525</v>
      </c>
      <c r="S4370">
        <v>45</v>
      </c>
      <c r="T4370">
        <v>0.5</v>
      </c>
      <c r="U4370">
        <v>6.7000000000000004E-2</v>
      </c>
      <c r="V4370">
        <v>1.4339999999999999E-4</v>
      </c>
      <c r="W4370">
        <v>0.99985999999999997</v>
      </c>
      <c r="X4370" t="s">
        <v>47</v>
      </c>
      <c r="Y4370">
        <v>3</v>
      </c>
      <c r="Z4370">
        <v>2</v>
      </c>
      <c r="AA4370" t="s">
        <v>70</v>
      </c>
      <c r="AB4370" t="s">
        <v>74</v>
      </c>
    </row>
    <row r="4371" spans="1:28" x14ac:dyDescent="0.3">
      <c r="A4371">
        <v>711629733</v>
      </c>
      <c r="B4371" s="1" t="s">
        <v>23</v>
      </c>
      <c r="C4371">
        <v>45</v>
      </c>
      <c r="D4371" s="1" t="s">
        <v>29</v>
      </c>
      <c r="E4371">
        <v>2</v>
      </c>
      <c r="F4371" s="1" t="s">
        <v>30</v>
      </c>
      <c r="G4371" s="1" t="s">
        <v>26</v>
      </c>
      <c r="H4371" s="1" t="s">
        <v>32</v>
      </c>
      <c r="I4371" s="1" t="s">
        <v>28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0.73699999999999999</v>
      </c>
      <c r="R4371">
        <v>3282</v>
      </c>
      <c r="S4371">
        <v>66</v>
      </c>
      <c r="T4371">
        <v>0.65</v>
      </c>
      <c r="U4371">
        <v>0.27900000000000003</v>
      </c>
      <c r="V4371">
        <v>1.0848E-4</v>
      </c>
      <c r="W4371">
        <v>0.99988999999999995</v>
      </c>
      <c r="X4371" t="s">
        <v>47</v>
      </c>
      <c r="Y4371">
        <v>1</v>
      </c>
      <c r="Z4371">
        <v>2</v>
      </c>
      <c r="AA4371" t="s">
        <v>70</v>
      </c>
      <c r="AB4371" t="s">
        <v>76</v>
      </c>
    </row>
    <row r="4372" spans="1:28" x14ac:dyDescent="0.3">
      <c r="A4372">
        <v>718410258</v>
      </c>
      <c r="B4372" s="1" t="s">
        <v>23</v>
      </c>
      <c r="C4372">
        <v>37</v>
      </c>
      <c r="D4372" s="1" t="s">
        <v>24</v>
      </c>
      <c r="E4372">
        <v>3</v>
      </c>
      <c r="F4372" s="1" t="s">
        <v>25</v>
      </c>
      <c r="G4372" s="1" t="s">
        <v>34</v>
      </c>
      <c r="H4372" s="1" t="s">
        <v>33</v>
      </c>
      <c r="I4372" s="1" t="s">
        <v>28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0.51300000000000001</v>
      </c>
      <c r="R4372">
        <v>4207</v>
      </c>
      <c r="S4372">
        <v>80</v>
      </c>
      <c r="T4372">
        <v>0.70199999999999996</v>
      </c>
      <c r="U4372">
        <v>0</v>
      </c>
      <c r="V4372">
        <v>6.2901000000000005E-4</v>
      </c>
      <c r="W4372">
        <v>0.99936999999999998</v>
      </c>
      <c r="X4372" t="s">
        <v>47</v>
      </c>
      <c r="Y4372">
        <v>4</v>
      </c>
      <c r="Z4372">
        <v>2</v>
      </c>
      <c r="AA4372" t="s">
        <v>70</v>
      </c>
      <c r="AB4372" t="s">
        <v>74</v>
      </c>
    </row>
    <row r="4373" spans="1:28" x14ac:dyDescent="0.3">
      <c r="A4373">
        <v>719745558</v>
      </c>
      <c r="B4373" s="1" t="s">
        <v>23</v>
      </c>
      <c r="C4373">
        <v>52</v>
      </c>
      <c r="D4373" s="1" t="s">
        <v>24</v>
      </c>
      <c r="E4373">
        <v>3</v>
      </c>
      <c r="F4373" s="1" t="s">
        <v>30</v>
      </c>
      <c r="G4373" s="1" t="s">
        <v>31</v>
      </c>
      <c r="H4373" s="1" t="s">
        <v>27</v>
      </c>
      <c r="I4373" s="1" t="s">
        <v>28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0.97399999999999998</v>
      </c>
      <c r="R4373">
        <v>4626</v>
      </c>
      <c r="S4373">
        <v>77</v>
      </c>
      <c r="T4373">
        <v>0.75</v>
      </c>
      <c r="U4373">
        <v>0.189</v>
      </c>
      <c r="V4373">
        <v>1.1811000000000001E-4</v>
      </c>
      <c r="W4373">
        <v>0.99987999999999999</v>
      </c>
      <c r="X4373" t="s">
        <v>48</v>
      </c>
      <c r="Y4373">
        <v>3</v>
      </c>
      <c r="Z4373">
        <v>3</v>
      </c>
      <c r="AA4373" t="s">
        <v>70</v>
      </c>
      <c r="AB4373" t="s">
        <v>74</v>
      </c>
    </row>
    <row r="4374" spans="1:28" x14ac:dyDescent="0.3">
      <c r="A4374">
        <v>820282383</v>
      </c>
      <c r="B4374" s="1" t="s">
        <v>44</v>
      </c>
      <c r="C4374">
        <v>45</v>
      </c>
      <c r="D4374" s="1" t="s">
        <v>29</v>
      </c>
      <c r="E4374">
        <v>2</v>
      </c>
      <c r="F4374" s="1" t="s">
        <v>30</v>
      </c>
      <c r="G4374" s="1" t="s">
        <v>26</v>
      </c>
      <c r="H4374" s="1" t="s">
        <v>32</v>
      </c>
      <c r="I4374" s="1" t="s">
        <v>28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0.56100000000000005</v>
      </c>
      <c r="R4374">
        <v>2000</v>
      </c>
      <c r="S4374">
        <v>32</v>
      </c>
      <c r="T4374">
        <v>0.28000000000000003</v>
      </c>
      <c r="U4374">
        <v>0.43</v>
      </c>
      <c r="V4374">
        <v>0.99670999999999998</v>
      </c>
      <c r="W4374">
        <v>3.29379E-3</v>
      </c>
      <c r="X4374" t="s">
        <v>47</v>
      </c>
      <c r="Y4374">
        <v>1</v>
      </c>
      <c r="Z4374">
        <v>2</v>
      </c>
      <c r="AA4374" t="s">
        <v>69</v>
      </c>
      <c r="AB4374" t="s">
        <v>76</v>
      </c>
    </row>
    <row r="4375" spans="1:28" x14ac:dyDescent="0.3">
      <c r="A4375">
        <v>793543758</v>
      </c>
      <c r="B4375" s="1" t="s">
        <v>23</v>
      </c>
      <c r="C4375">
        <v>47</v>
      </c>
      <c r="D4375" s="1" t="s">
        <v>24</v>
      </c>
      <c r="E4375">
        <v>2</v>
      </c>
      <c r="F4375" s="1" t="s">
        <v>30</v>
      </c>
      <c r="G4375" s="1" t="s">
        <v>31</v>
      </c>
      <c r="H4375" s="1" t="s">
        <v>37</v>
      </c>
      <c r="I4375" s="1" t="s">
        <v>28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>
        <v>77</v>
      </c>
      <c r="T4375">
        <v>0.63800000000000001</v>
      </c>
      <c r="U4375">
        <v>7.3999999999999996E-2</v>
      </c>
      <c r="V4375">
        <v>3.2655999999999999E-4</v>
      </c>
      <c r="W4375">
        <v>0.99966999999999995</v>
      </c>
      <c r="X4375" t="s">
        <v>47</v>
      </c>
      <c r="Y4375">
        <v>5</v>
      </c>
      <c r="Z4375">
        <v>2</v>
      </c>
      <c r="AA4375" t="s">
        <v>69</v>
      </c>
      <c r="AB4375" t="s">
        <v>74</v>
      </c>
    </row>
    <row r="4376" spans="1:28" x14ac:dyDescent="0.3">
      <c r="A4376">
        <v>778224858</v>
      </c>
      <c r="B4376" s="1" t="s">
        <v>23</v>
      </c>
      <c r="C4376">
        <v>42</v>
      </c>
      <c r="D4376" s="1" t="s">
        <v>29</v>
      </c>
      <c r="E4376">
        <v>2</v>
      </c>
      <c r="F4376" s="1" t="s">
        <v>40</v>
      </c>
      <c r="G4376" s="1" t="s">
        <v>34</v>
      </c>
      <c r="H4376" s="1" t="s">
        <v>34</v>
      </c>
      <c r="I4376" s="1" t="s">
        <v>28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0.58299999999999996</v>
      </c>
      <c r="R4376">
        <v>4589</v>
      </c>
      <c r="S4376">
        <v>89</v>
      </c>
      <c r="T4376">
        <v>0.64800000000000002</v>
      </c>
      <c r="U4376">
        <v>0.249</v>
      </c>
      <c r="V4376">
        <v>5.0168000000000001E-4</v>
      </c>
      <c r="W4376">
        <v>0.99950000000000006</v>
      </c>
      <c r="X4376" t="s">
        <v>47</v>
      </c>
      <c r="Y4376">
        <v>0</v>
      </c>
      <c r="Z4376">
        <v>2</v>
      </c>
      <c r="AA4376" t="s">
        <v>70</v>
      </c>
      <c r="AB4376" t="s">
        <v>74</v>
      </c>
    </row>
    <row r="4377" spans="1:28" x14ac:dyDescent="0.3">
      <c r="A4377">
        <v>712555233</v>
      </c>
      <c r="B4377" s="1" t="s">
        <v>23</v>
      </c>
      <c r="C4377">
        <v>59</v>
      </c>
      <c r="D4377" s="1" t="s">
        <v>29</v>
      </c>
      <c r="E4377">
        <v>0</v>
      </c>
      <c r="F4377" s="1" t="s">
        <v>30</v>
      </c>
      <c r="G4377" s="1" t="s">
        <v>31</v>
      </c>
      <c r="H4377" s="1" t="s">
        <v>36</v>
      </c>
      <c r="I4377" s="1" t="s">
        <v>28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0.72699999999999998</v>
      </c>
      <c r="U4377">
        <v>0.16900000000000001</v>
      </c>
      <c r="V4377">
        <v>4.7262999999999998E-5</v>
      </c>
      <c r="W4377">
        <v>0.99995000000000001</v>
      </c>
      <c r="X4377" t="s">
        <v>48</v>
      </c>
      <c r="Y4377">
        <v>2</v>
      </c>
      <c r="Z4377">
        <v>3</v>
      </c>
      <c r="AA4377" t="s">
        <v>69</v>
      </c>
      <c r="AB4377" t="s">
        <v>74</v>
      </c>
    </row>
    <row r="4378" spans="1:28" x14ac:dyDescent="0.3">
      <c r="A4378">
        <v>718516533</v>
      </c>
      <c r="B4378" s="1" t="s">
        <v>23</v>
      </c>
      <c r="C4378">
        <v>46</v>
      </c>
      <c r="D4378" s="1" t="s">
        <v>29</v>
      </c>
      <c r="E4378">
        <v>2</v>
      </c>
      <c r="F4378" s="1" t="s">
        <v>30</v>
      </c>
      <c r="G4378" s="1" t="s">
        <v>31</v>
      </c>
      <c r="H4378" s="1" t="s">
        <v>32</v>
      </c>
      <c r="I4378" s="1" t="s">
        <v>28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0.69299999999999995</v>
      </c>
      <c r="R4378">
        <v>3944</v>
      </c>
      <c r="S4378">
        <v>78</v>
      </c>
      <c r="T4378">
        <v>0.85699999999999998</v>
      </c>
      <c r="U4378">
        <v>0.84899999999999998</v>
      </c>
      <c r="V4378">
        <v>1.9143E-4</v>
      </c>
      <c r="W4378">
        <v>0.99980999999999998</v>
      </c>
      <c r="X4378" t="s">
        <v>47</v>
      </c>
      <c r="Y4378">
        <v>1</v>
      </c>
      <c r="Z4378">
        <v>2</v>
      </c>
      <c r="AA4378" t="s">
        <v>70</v>
      </c>
      <c r="AB4378" t="s">
        <v>75</v>
      </c>
    </row>
    <row r="4379" spans="1:28" x14ac:dyDescent="0.3">
      <c r="A4379">
        <v>708923658</v>
      </c>
      <c r="B4379" s="1" t="s">
        <v>23</v>
      </c>
      <c r="C4379">
        <v>41</v>
      </c>
      <c r="D4379" s="1" t="s">
        <v>29</v>
      </c>
      <c r="E4379">
        <v>3</v>
      </c>
      <c r="F4379" s="1" t="s">
        <v>34</v>
      </c>
      <c r="G4379" s="1" t="s">
        <v>34</v>
      </c>
      <c r="H4379" s="1" t="s">
        <v>32</v>
      </c>
      <c r="I4379" s="1" t="s">
        <v>28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0.53900000000000003</v>
      </c>
      <c r="R4379">
        <v>4466</v>
      </c>
      <c r="S4379">
        <v>92</v>
      </c>
      <c r="T4379">
        <v>0.73599999999999999</v>
      </c>
      <c r="U4379">
        <v>0.19600000000000001</v>
      </c>
      <c r="V4379">
        <v>1.2982E-4</v>
      </c>
      <c r="W4379">
        <v>0.99987000000000004</v>
      </c>
      <c r="X4379" t="s">
        <v>47</v>
      </c>
      <c r="Y4379">
        <v>1</v>
      </c>
      <c r="Z4379">
        <v>2</v>
      </c>
      <c r="AA4379" t="s">
        <v>70</v>
      </c>
      <c r="AB4379" t="s">
        <v>74</v>
      </c>
    </row>
    <row r="4380" spans="1:28" x14ac:dyDescent="0.3">
      <c r="A4380">
        <v>717708783</v>
      </c>
      <c r="B4380" s="1" t="s">
        <v>23</v>
      </c>
      <c r="C4380">
        <v>57</v>
      </c>
      <c r="D4380" s="1" t="s">
        <v>24</v>
      </c>
      <c r="E4380">
        <v>2</v>
      </c>
      <c r="F4380" s="1" t="s">
        <v>30</v>
      </c>
      <c r="G4380" s="1" t="s">
        <v>31</v>
      </c>
      <c r="H4380" s="1" t="s">
        <v>37</v>
      </c>
      <c r="I4380" s="1" t="s">
        <v>39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0.96599999999999997</v>
      </c>
      <c r="R4380">
        <v>4303</v>
      </c>
      <c r="S4380">
        <v>77</v>
      </c>
      <c r="T4380">
        <v>0.63800000000000001</v>
      </c>
      <c r="U4380">
        <v>4.1000000000000002E-2</v>
      </c>
      <c r="V4380">
        <v>4.6626000000000003E-4</v>
      </c>
      <c r="W4380">
        <v>0.99953000000000003</v>
      </c>
      <c r="X4380" t="s">
        <v>48</v>
      </c>
      <c r="Y4380">
        <v>5</v>
      </c>
      <c r="Z4380">
        <v>3</v>
      </c>
      <c r="AA4380" t="s">
        <v>72</v>
      </c>
      <c r="AB4380" t="s">
        <v>74</v>
      </c>
    </row>
    <row r="4381" spans="1:28" x14ac:dyDescent="0.3">
      <c r="A4381">
        <v>780688383</v>
      </c>
      <c r="B4381" s="1" t="s">
        <v>23</v>
      </c>
      <c r="C4381">
        <v>35</v>
      </c>
      <c r="D4381" s="1" t="s">
        <v>24</v>
      </c>
      <c r="E4381">
        <v>1</v>
      </c>
      <c r="F4381" s="1" t="s">
        <v>30</v>
      </c>
      <c r="G4381" s="1" t="s">
        <v>34</v>
      </c>
      <c r="H4381" s="1" t="s">
        <v>33</v>
      </c>
      <c r="I4381" s="1" t="s">
        <v>28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0.69699999999999995</v>
      </c>
      <c r="R4381">
        <v>3534</v>
      </c>
      <c r="S4381">
        <v>56</v>
      </c>
      <c r="T4381">
        <v>1</v>
      </c>
      <c r="U4381">
        <v>0</v>
      </c>
      <c r="V4381">
        <v>1.7969000000000001E-4</v>
      </c>
      <c r="W4381">
        <v>0.99982000000000004</v>
      </c>
      <c r="X4381" t="s">
        <v>47</v>
      </c>
      <c r="Y4381">
        <v>4</v>
      </c>
      <c r="Z4381">
        <v>2</v>
      </c>
      <c r="AA4381" t="s">
        <v>71</v>
      </c>
      <c r="AB4381" t="s">
        <v>74</v>
      </c>
    </row>
    <row r="4382" spans="1:28" x14ac:dyDescent="0.3">
      <c r="A4382">
        <v>718821783</v>
      </c>
      <c r="B4382" s="1" t="s">
        <v>23</v>
      </c>
      <c r="C4382">
        <v>53</v>
      </c>
      <c r="D4382" s="1" t="s">
        <v>24</v>
      </c>
      <c r="E4382">
        <v>1</v>
      </c>
      <c r="F4382" s="1" t="s">
        <v>34</v>
      </c>
      <c r="G4382" s="1" t="s">
        <v>26</v>
      </c>
      <c r="H4382" s="1" t="s">
        <v>36</v>
      </c>
      <c r="I4382" s="1" t="s">
        <v>28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0.98799999999999999</v>
      </c>
      <c r="R4382">
        <v>4697</v>
      </c>
      <c r="S4382">
        <v>73</v>
      </c>
      <c r="T4382">
        <v>0.69799999999999995</v>
      </c>
      <c r="U4382">
        <v>0.67600000000000005</v>
      </c>
      <c r="V4382">
        <v>9.5576999999999996E-5</v>
      </c>
      <c r="W4382">
        <v>0.99990000000000001</v>
      </c>
      <c r="X4382" t="s">
        <v>48</v>
      </c>
      <c r="Y4382">
        <v>2</v>
      </c>
      <c r="Z4382">
        <v>3</v>
      </c>
      <c r="AA4382" t="s">
        <v>69</v>
      </c>
      <c r="AB4382" t="s">
        <v>75</v>
      </c>
    </row>
    <row r="4383" spans="1:28" x14ac:dyDescent="0.3">
      <c r="A4383">
        <v>718163808</v>
      </c>
      <c r="B4383" s="1" t="s">
        <v>23</v>
      </c>
      <c r="C4383">
        <v>37</v>
      </c>
      <c r="D4383" s="1" t="s">
        <v>24</v>
      </c>
      <c r="E4383">
        <v>1</v>
      </c>
      <c r="F4383" s="1" t="s">
        <v>30</v>
      </c>
      <c r="G4383" s="1" t="s">
        <v>31</v>
      </c>
      <c r="H4383" s="1" t="s">
        <v>33</v>
      </c>
      <c r="I4383" s="1" t="s">
        <v>28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0.47399999999999998</v>
      </c>
      <c r="R4383">
        <v>4809</v>
      </c>
      <c r="S4383">
        <v>71</v>
      </c>
      <c r="T4383">
        <v>0.47899999999999998</v>
      </c>
      <c r="U4383">
        <v>0</v>
      </c>
      <c r="V4383">
        <v>4.8434999999999998E-4</v>
      </c>
      <c r="W4383">
        <v>0.99951999999999996</v>
      </c>
      <c r="X4383" t="s">
        <v>47</v>
      </c>
      <c r="Y4383">
        <v>4</v>
      </c>
      <c r="Z4383">
        <v>2</v>
      </c>
      <c r="AA4383" t="s">
        <v>71</v>
      </c>
      <c r="AB4383" t="s">
        <v>74</v>
      </c>
    </row>
    <row r="4384" spans="1:28" x14ac:dyDescent="0.3">
      <c r="A4384">
        <v>712693908</v>
      </c>
      <c r="B4384" s="1" t="s">
        <v>44</v>
      </c>
      <c r="C4384">
        <v>43</v>
      </c>
      <c r="D4384" s="1" t="s">
        <v>24</v>
      </c>
      <c r="E4384">
        <v>3</v>
      </c>
      <c r="F4384" s="1" t="s">
        <v>30</v>
      </c>
      <c r="G4384" s="1" t="s">
        <v>26</v>
      </c>
      <c r="H4384" s="1" t="s">
        <v>37</v>
      </c>
      <c r="I4384" s="1" t="s">
        <v>28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0.68400000000000005</v>
      </c>
      <c r="U4384">
        <v>5.6000000000000001E-2</v>
      </c>
      <c r="V4384">
        <v>0.99270000000000003</v>
      </c>
      <c r="W4384">
        <v>7.3000000000000001E-3</v>
      </c>
      <c r="X4384" t="s">
        <v>47</v>
      </c>
      <c r="Y4384">
        <v>5</v>
      </c>
      <c r="Z4384">
        <v>2</v>
      </c>
      <c r="AA4384" t="s">
        <v>70</v>
      </c>
      <c r="AB4384" t="s">
        <v>74</v>
      </c>
    </row>
    <row r="4385" spans="1:28" x14ac:dyDescent="0.3">
      <c r="A4385">
        <v>711286533</v>
      </c>
      <c r="B4385" s="1" t="s">
        <v>23</v>
      </c>
      <c r="C4385">
        <v>43</v>
      </c>
      <c r="D4385" s="1" t="s">
        <v>24</v>
      </c>
      <c r="E4385">
        <v>3</v>
      </c>
      <c r="F4385" s="1" t="s">
        <v>30</v>
      </c>
      <c r="G4385" s="1" t="s">
        <v>34</v>
      </c>
      <c r="H4385" s="1" t="s">
        <v>27</v>
      </c>
      <c r="I4385" s="1" t="s">
        <v>28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0.66700000000000004</v>
      </c>
      <c r="R4385">
        <v>5067</v>
      </c>
      <c r="S4385">
        <v>62</v>
      </c>
      <c r="T4385">
        <v>0.72199999999999998</v>
      </c>
      <c r="U4385">
        <v>0</v>
      </c>
      <c r="V4385">
        <v>5.7151000000000002E-5</v>
      </c>
      <c r="W4385">
        <v>0.99994000000000005</v>
      </c>
      <c r="X4385" t="s">
        <v>47</v>
      </c>
      <c r="Y4385">
        <v>3</v>
      </c>
      <c r="Z4385">
        <v>2</v>
      </c>
      <c r="AA4385" t="s">
        <v>70</v>
      </c>
      <c r="AB4385" t="s">
        <v>74</v>
      </c>
    </row>
    <row r="4386" spans="1:28" x14ac:dyDescent="0.3">
      <c r="A4386">
        <v>711655683</v>
      </c>
      <c r="B4386" s="1" t="s">
        <v>23</v>
      </c>
      <c r="C4386">
        <v>55</v>
      </c>
      <c r="D4386" s="1" t="s">
        <v>24</v>
      </c>
      <c r="E4386">
        <v>1</v>
      </c>
      <c r="F4386" s="1" t="s">
        <v>35</v>
      </c>
      <c r="G4386" s="1" t="s">
        <v>31</v>
      </c>
      <c r="H4386" s="1" t="s">
        <v>27</v>
      </c>
      <c r="I4386" s="1" t="s">
        <v>39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0.63900000000000001</v>
      </c>
      <c r="R4386">
        <v>2996</v>
      </c>
      <c r="S4386">
        <v>62</v>
      </c>
      <c r="T4386">
        <v>0.879</v>
      </c>
      <c r="U4386">
        <v>0</v>
      </c>
      <c r="V4386">
        <v>2.8477999999999999E-4</v>
      </c>
      <c r="W4386">
        <v>0.99972000000000005</v>
      </c>
      <c r="X4386" t="s">
        <v>48</v>
      </c>
      <c r="Y4386">
        <v>3</v>
      </c>
      <c r="Z4386">
        <v>3</v>
      </c>
      <c r="AA4386" t="s">
        <v>69</v>
      </c>
      <c r="AB4386" t="s">
        <v>74</v>
      </c>
    </row>
    <row r="4387" spans="1:28" x14ac:dyDescent="0.3">
      <c r="A4387">
        <v>718188858</v>
      </c>
      <c r="B4387" s="1" t="s">
        <v>23</v>
      </c>
      <c r="C4387">
        <v>52</v>
      </c>
      <c r="D4387" s="1" t="s">
        <v>29</v>
      </c>
      <c r="E4387">
        <v>0</v>
      </c>
      <c r="F4387" s="1" t="s">
        <v>30</v>
      </c>
      <c r="G4387" s="1" t="s">
        <v>31</v>
      </c>
      <c r="H4387" s="1" t="s">
        <v>32</v>
      </c>
      <c r="I4387" s="1" t="s">
        <v>28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0.90900000000000003</v>
      </c>
      <c r="U4387">
        <v>0.432</v>
      </c>
      <c r="V4387">
        <v>4.7262999999999998E-5</v>
      </c>
      <c r="W4387">
        <v>0.99995000000000001</v>
      </c>
      <c r="X4387" t="s">
        <v>48</v>
      </c>
      <c r="Y4387">
        <v>1</v>
      </c>
      <c r="Z4387">
        <v>3</v>
      </c>
      <c r="AA4387" t="s">
        <v>70</v>
      </c>
      <c r="AB4387" t="s">
        <v>76</v>
      </c>
    </row>
    <row r="4388" spans="1:28" x14ac:dyDescent="0.3">
      <c r="A4388">
        <v>718514283</v>
      </c>
      <c r="B4388" s="1" t="s">
        <v>23</v>
      </c>
      <c r="C4388">
        <v>46</v>
      </c>
      <c r="D4388" s="1" t="s">
        <v>24</v>
      </c>
      <c r="E4388">
        <v>4</v>
      </c>
      <c r="F4388" s="1" t="s">
        <v>25</v>
      </c>
      <c r="G4388" s="1" t="s">
        <v>31</v>
      </c>
      <c r="H4388" s="1" t="s">
        <v>36</v>
      </c>
      <c r="I4388" s="1" t="s">
        <v>28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644.29999999999995</v>
      </c>
      <c r="Q4388">
        <v>0.80700000000000005</v>
      </c>
      <c r="R4388">
        <v>3895</v>
      </c>
      <c r="S4388">
        <v>67</v>
      </c>
      <c r="T4388">
        <v>0.55800000000000005</v>
      </c>
      <c r="U4388">
        <v>0.55200000000000005</v>
      </c>
      <c r="V4388">
        <v>1.1603999999999999E-4</v>
      </c>
      <c r="W4388">
        <v>0.99987999999999999</v>
      </c>
      <c r="X4388" t="s">
        <v>47</v>
      </c>
      <c r="Y4388">
        <v>2</v>
      </c>
      <c r="Z4388">
        <v>2</v>
      </c>
      <c r="AA4388" t="s">
        <v>70</v>
      </c>
      <c r="AB4388" t="s">
        <v>75</v>
      </c>
    </row>
    <row r="4389" spans="1:28" x14ac:dyDescent="0.3">
      <c r="A4389">
        <v>708642708</v>
      </c>
      <c r="B4389" s="1" t="s">
        <v>44</v>
      </c>
      <c r="C4389">
        <v>40</v>
      </c>
      <c r="D4389" s="1" t="s">
        <v>29</v>
      </c>
      <c r="E4389">
        <v>2</v>
      </c>
      <c r="F4389" s="1" t="s">
        <v>35</v>
      </c>
      <c r="G4389" s="1" t="s">
        <v>26</v>
      </c>
      <c r="H4389" s="1" t="s">
        <v>34</v>
      </c>
      <c r="I4389" s="1" t="s">
        <v>28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0.48699999999999999</v>
      </c>
      <c r="R4389">
        <v>1484</v>
      </c>
      <c r="S4389">
        <v>33</v>
      </c>
      <c r="T4389">
        <v>0.435</v>
      </c>
      <c r="U4389">
        <v>0</v>
      </c>
      <c r="V4389">
        <v>0.99495</v>
      </c>
      <c r="W4389">
        <v>5.0499999999999998E-3</v>
      </c>
      <c r="X4389" t="s">
        <v>47</v>
      </c>
      <c r="Y4389">
        <v>0</v>
      </c>
      <c r="Z4389">
        <v>2</v>
      </c>
      <c r="AA4389" t="s">
        <v>70</v>
      </c>
      <c r="AB4389" t="s">
        <v>74</v>
      </c>
    </row>
    <row r="4390" spans="1:28" x14ac:dyDescent="0.3">
      <c r="A4390">
        <v>811475733</v>
      </c>
      <c r="B4390" s="1" t="s">
        <v>44</v>
      </c>
      <c r="C4390">
        <v>53</v>
      </c>
      <c r="D4390" s="1" t="s">
        <v>29</v>
      </c>
      <c r="E4390">
        <v>1</v>
      </c>
      <c r="F4390" s="1" t="s">
        <v>40</v>
      </c>
      <c r="G4390" s="1" t="s">
        <v>26</v>
      </c>
      <c r="H4390" s="1" t="s">
        <v>36</v>
      </c>
      <c r="I4390" s="1" t="s">
        <v>28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0.69399999999999995</v>
      </c>
      <c r="R4390">
        <v>2432</v>
      </c>
      <c r="S4390">
        <v>48</v>
      </c>
      <c r="T4390">
        <v>0.6</v>
      </c>
      <c r="U4390">
        <v>0</v>
      </c>
      <c r="V4390">
        <v>0.99431000000000003</v>
      </c>
      <c r="W4390">
        <v>5.6899999999999997E-3</v>
      </c>
      <c r="X4390" t="s">
        <v>48</v>
      </c>
      <c r="Y4390">
        <v>2</v>
      </c>
      <c r="Z4390">
        <v>3</v>
      </c>
      <c r="AA4390" t="s">
        <v>69</v>
      </c>
      <c r="AB4390" t="s">
        <v>74</v>
      </c>
    </row>
    <row r="4391" spans="1:28" x14ac:dyDescent="0.3">
      <c r="A4391">
        <v>712089108</v>
      </c>
      <c r="B4391" s="1" t="s">
        <v>23</v>
      </c>
      <c r="C4391">
        <v>49</v>
      </c>
      <c r="D4391" s="1" t="s">
        <v>24</v>
      </c>
      <c r="E4391">
        <v>3</v>
      </c>
      <c r="F4391" s="1" t="s">
        <v>35</v>
      </c>
      <c r="G4391" s="1" t="s">
        <v>43</v>
      </c>
      <c r="H4391" s="1" t="s">
        <v>33</v>
      </c>
      <c r="I4391" s="1" t="s">
        <v>28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0.91900000000000004</v>
      </c>
      <c r="R4391">
        <v>4631</v>
      </c>
      <c r="S4391">
        <v>76</v>
      </c>
      <c r="T4391">
        <v>0.94899999999999995</v>
      </c>
      <c r="U4391">
        <v>0.04</v>
      </c>
      <c r="V4391">
        <v>3.2275000000000001E-4</v>
      </c>
      <c r="W4391">
        <v>0.99968000000000001</v>
      </c>
      <c r="X4391" t="s">
        <v>47</v>
      </c>
      <c r="Y4391">
        <v>4</v>
      </c>
      <c r="Z4391">
        <v>2</v>
      </c>
      <c r="AA4391" t="s">
        <v>69</v>
      </c>
      <c r="AB4391" t="s">
        <v>74</v>
      </c>
    </row>
    <row r="4392" spans="1:28" x14ac:dyDescent="0.3">
      <c r="A4392">
        <v>710761533</v>
      </c>
      <c r="B4392" s="1" t="s">
        <v>23</v>
      </c>
      <c r="C4392">
        <v>44</v>
      </c>
      <c r="D4392" s="1" t="s">
        <v>24</v>
      </c>
      <c r="E4392">
        <v>2</v>
      </c>
      <c r="F4392" s="1" t="s">
        <v>30</v>
      </c>
      <c r="G4392" s="1" t="s">
        <v>34</v>
      </c>
      <c r="H4392" s="1" t="s">
        <v>33</v>
      </c>
      <c r="I4392" s="1" t="s">
        <v>28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0.57399999999999995</v>
      </c>
      <c r="R4392">
        <v>4190</v>
      </c>
      <c r="S4392">
        <v>87</v>
      </c>
      <c r="T4392">
        <v>0.70599999999999996</v>
      </c>
      <c r="U4392">
        <v>6.9000000000000006E-2</v>
      </c>
      <c r="V4392">
        <v>1.9143E-4</v>
      </c>
      <c r="W4392">
        <v>0.99980999999999998</v>
      </c>
      <c r="X4392" t="s">
        <v>47</v>
      </c>
      <c r="Y4392">
        <v>4</v>
      </c>
      <c r="Z4392">
        <v>2</v>
      </c>
      <c r="AA4392" t="s">
        <v>70</v>
      </c>
      <c r="AB4392" t="s">
        <v>74</v>
      </c>
    </row>
    <row r="4393" spans="1:28" x14ac:dyDescent="0.3">
      <c r="A4393">
        <v>714963558</v>
      </c>
      <c r="B4393" s="1" t="s">
        <v>23</v>
      </c>
      <c r="C4393">
        <v>46</v>
      </c>
      <c r="D4393" s="1" t="s">
        <v>24</v>
      </c>
      <c r="E4393">
        <v>3</v>
      </c>
      <c r="F4393" s="1" t="s">
        <v>30</v>
      </c>
      <c r="G4393" s="1" t="s">
        <v>31</v>
      </c>
      <c r="H4393" s="1" t="s">
        <v>36</v>
      </c>
      <c r="I4393" s="1" t="s">
        <v>28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0.95099999999999996</v>
      </c>
      <c r="R4393">
        <v>4374</v>
      </c>
      <c r="S4393">
        <v>71</v>
      </c>
      <c r="T4393">
        <v>0.77500000000000002</v>
      </c>
      <c r="U4393">
        <v>0</v>
      </c>
      <c r="V4393">
        <v>1.9864000000000001E-4</v>
      </c>
      <c r="W4393">
        <v>0.99980000000000002</v>
      </c>
      <c r="X4393" t="s">
        <v>47</v>
      </c>
      <c r="Y4393">
        <v>2</v>
      </c>
      <c r="Z4393">
        <v>2</v>
      </c>
      <c r="AA4393" t="s">
        <v>70</v>
      </c>
      <c r="AB4393" t="s">
        <v>74</v>
      </c>
    </row>
    <row r="4394" spans="1:28" x14ac:dyDescent="0.3">
      <c r="A4394">
        <v>714834258</v>
      </c>
      <c r="B4394" s="1" t="s">
        <v>23</v>
      </c>
      <c r="C4394">
        <v>43</v>
      </c>
      <c r="D4394" s="1" t="s">
        <v>29</v>
      </c>
      <c r="E4394">
        <v>4</v>
      </c>
      <c r="F4394" s="1" t="s">
        <v>25</v>
      </c>
      <c r="G4394" s="1" t="s">
        <v>34</v>
      </c>
      <c r="H4394" s="1" t="s">
        <v>32</v>
      </c>
      <c r="I4394" s="1" t="s">
        <v>28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0.76500000000000001</v>
      </c>
      <c r="R4394">
        <v>4343</v>
      </c>
      <c r="S4394">
        <v>83</v>
      </c>
      <c r="T4394">
        <v>0.88600000000000001</v>
      </c>
      <c r="U4394">
        <v>0.45800000000000002</v>
      </c>
      <c r="V4394">
        <v>3.3293999999999999E-4</v>
      </c>
      <c r="W4394">
        <v>0.99966999999999995</v>
      </c>
      <c r="X4394" t="s">
        <v>47</v>
      </c>
      <c r="Y4394">
        <v>1</v>
      </c>
      <c r="Z4394">
        <v>2</v>
      </c>
      <c r="AA4394" t="s">
        <v>70</v>
      </c>
      <c r="AB4394" t="s">
        <v>76</v>
      </c>
    </row>
    <row r="4395" spans="1:28" x14ac:dyDescent="0.3">
      <c r="A4395">
        <v>713788083</v>
      </c>
      <c r="B4395" s="1" t="s">
        <v>44</v>
      </c>
      <c r="C4395">
        <v>28</v>
      </c>
      <c r="D4395" s="1" t="s">
        <v>29</v>
      </c>
      <c r="E4395">
        <v>1</v>
      </c>
      <c r="F4395" s="1" t="s">
        <v>30</v>
      </c>
      <c r="G4395" s="1" t="s">
        <v>31</v>
      </c>
      <c r="H4395" s="1" t="s">
        <v>32</v>
      </c>
      <c r="I4395" s="1" t="s">
        <v>28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0.29899999999999999</v>
      </c>
      <c r="R4395">
        <v>1897</v>
      </c>
      <c r="S4395">
        <v>35</v>
      </c>
      <c r="T4395">
        <v>0.25</v>
      </c>
      <c r="U4395">
        <v>0</v>
      </c>
      <c r="V4395">
        <v>0.99812000000000001</v>
      </c>
      <c r="W4395">
        <v>1.88108E-3</v>
      </c>
      <c r="X4395" t="s">
        <v>49</v>
      </c>
      <c r="Y4395">
        <v>1</v>
      </c>
      <c r="Z4395">
        <v>1</v>
      </c>
      <c r="AA4395" t="s">
        <v>70</v>
      </c>
      <c r="AB4395" t="s">
        <v>74</v>
      </c>
    </row>
    <row r="4396" spans="1:28" x14ac:dyDescent="0.3">
      <c r="A4396">
        <v>719583558</v>
      </c>
      <c r="B4396" s="1" t="s">
        <v>23</v>
      </c>
      <c r="C4396">
        <v>49</v>
      </c>
      <c r="D4396" s="1" t="s">
        <v>29</v>
      </c>
      <c r="E4396">
        <v>3</v>
      </c>
      <c r="F4396" s="1" t="s">
        <v>35</v>
      </c>
      <c r="G4396" s="1" t="s">
        <v>26</v>
      </c>
      <c r="H4396" s="1" t="s">
        <v>36</v>
      </c>
      <c r="I4396" s="1" t="s">
        <v>28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0.90600000000000003</v>
      </c>
      <c r="R4396">
        <v>4710</v>
      </c>
      <c r="S4396">
        <v>70</v>
      </c>
      <c r="T4396">
        <v>0.55600000000000005</v>
      </c>
      <c r="U4396">
        <v>0.191</v>
      </c>
      <c r="V4396">
        <v>2.0424000000000001E-4</v>
      </c>
      <c r="W4396">
        <v>0.99980000000000002</v>
      </c>
      <c r="X4396" t="s">
        <v>47</v>
      </c>
      <c r="Y4396">
        <v>2</v>
      </c>
      <c r="Z4396">
        <v>2</v>
      </c>
      <c r="AA4396" t="s">
        <v>69</v>
      </c>
      <c r="AB4396" t="s">
        <v>74</v>
      </c>
    </row>
    <row r="4397" spans="1:28" x14ac:dyDescent="0.3">
      <c r="A4397">
        <v>744705408</v>
      </c>
      <c r="B4397" s="1" t="s">
        <v>23</v>
      </c>
      <c r="C4397">
        <v>48</v>
      </c>
      <c r="D4397" s="1" t="s">
        <v>29</v>
      </c>
      <c r="E4397">
        <v>4</v>
      </c>
      <c r="F4397" s="1" t="s">
        <v>30</v>
      </c>
      <c r="G4397" s="1" t="s">
        <v>31</v>
      </c>
      <c r="H4397" s="1" t="s">
        <v>34</v>
      </c>
      <c r="I4397" s="1" t="s">
        <v>28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0.82499999999999996</v>
      </c>
      <c r="R4397">
        <v>4241</v>
      </c>
      <c r="S4397">
        <v>61</v>
      </c>
      <c r="T4397">
        <v>0.96799999999999997</v>
      </c>
      <c r="U4397">
        <v>0.224</v>
      </c>
      <c r="V4397">
        <v>1.8864000000000001E-4</v>
      </c>
      <c r="W4397">
        <v>0.99980999999999998</v>
      </c>
      <c r="X4397" t="s">
        <v>47</v>
      </c>
      <c r="Y4397">
        <v>0</v>
      </c>
      <c r="Z4397">
        <v>2</v>
      </c>
      <c r="AA4397" t="s">
        <v>69</v>
      </c>
      <c r="AB4397" t="s">
        <v>74</v>
      </c>
    </row>
    <row r="4398" spans="1:28" x14ac:dyDescent="0.3">
      <c r="A4398">
        <v>713240133</v>
      </c>
      <c r="B4398" s="1" t="s">
        <v>23</v>
      </c>
      <c r="C4398">
        <v>42</v>
      </c>
      <c r="D4398" s="1" t="s">
        <v>29</v>
      </c>
      <c r="E4398">
        <v>3</v>
      </c>
      <c r="F4398" s="1" t="s">
        <v>25</v>
      </c>
      <c r="G4398" s="1" t="s">
        <v>26</v>
      </c>
      <c r="H4398" s="1" t="s">
        <v>32</v>
      </c>
      <c r="I4398" s="1" t="s">
        <v>28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0.46400000000000002</v>
      </c>
      <c r="R4398">
        <v>5099</v>
      </c>
      <c r="S4398">
        <v>60</v>
      </c>
      <c r="T4398">
        <v>0.71399999999999997</v>
      </c>
      <c r="U4398">
        <v>0.158</v>
      </c>
      <c r="V4398">
        <v>1.0943E-4</v>
      </c>
      <c r="W4398">
        <v>0.99988999999999995</v>
      </c>
      <c r="X4398" t="s">
        <v>47</v>
      </c>
      <c r="Y4398">
        <v>1</v>
      </c>
      <c r="Z4398">
        <v>2</v>
      </c>
      <c r="AA4398" t="s">
        <v>70</v>
      </c>
      <c r="AB4398" t="s">
        <v>74</v>
      </c>
    </row>
    <row r="4399" spans="1:28" x14ac:dyDescent="0.3">
      <c r="A4399">
        <v>815015283</v>
      </c>
      <c r="B4399" s="1" t="s">
        <v>23</v>
      </c>
      <c r="C4399">
        <v>43</v>
      </c>
      <c r="D4399" s="1" t="s">
        <v>29</v>
      </c>
      <c r="E4399">
        <v>4</v>
      </c>
      <c r="F4399" s="1" t="s">
        <v>30</v>
      </c>
      <c r="G4399" s="1" t="s">
        <v>26</v>
      </c>
      <c r="H4399" s="1" t="s">
        <v>32</v>
      </c>
      <c r="I4399" s="1" t="s">
        <v>28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0.70099999999999996</v>
      </c>
      <c r="R4399">
        <v>4025</v>
      </c>
      <c r="S4399">
        <v>62</v>
      </c>
      <c r="T4399">
        <v>0.59</v>
      </c>
      <c r="U4399">
        <v>0.621</v>
      </c>
      <c r="V4399">
        <v>1.1937E-4</v>
      </c>
      <c r="W4399">
        <v>0.99987999999999999</v>
      </c>
      <c r="X4399" t="s">
        <v>47</v>
      </c>
      <c r="Y4399">
        <v>1</v>
      </c>
      <c r="Z4399">
        <v>2</v>
      </c>
      <c r="AA4399" t="s">
        <v>69</v>
      </c>
      <c r="AB4399" t="s">
        <v>75</v>
      </c>
    </row>
    <row r="4400" spans="1:28" x14ac:dyDescent="0.3">
      <c r="A4400">
        <v>718072758</v>
      </c>
      <c r="B4400" s="1" t="s">
        <v>23</v>
      </c>
      <c r="C4400">
        <v>51</v>
      </c>
      <c r="D4400" s="1" t="s">
        <v>24</v>
      </c>
      <c r="E4400">
        <v>2</v>
      </c>
      <c r="F4400" s="1" t="s">
        <v>41</v>
      </c>
      <c r="G4400" s="1" t="s">
        <v>26</v>
      </c>
      <c r="H4400" s="1" t="s">
        <v>37</v>
      </c>
      <c r="I4400" s="1" t="s">
        <v>28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0.70799999999999996</v>
      </c>
      <c r="R4400">
        <v>4030</v>
      </c>
      <c r="S4400">
        <v>73</v>
      </c>
      <c r="T4400">
        <v>0.622</v>
      </c>
      <c r="U4400">
        <v>0.79300000000000004</v>
      </c>
      <c r="V4400">
        <v>8.0766999999999994E-5</v>
      </c>
      <c r="W4400">
        <v>0.99992000000000003</v>
      </c>
      <c r="X4400" t="s">
        <v>48</v>
      </c>
      <c r="Y4400">
        <v>5</v>
      </c>
      <c r="Z4400">
        <v>3</v>
      </c>
      <c r="AA4400" t="s">
        <v>69</v>
      </c>
      <c r="AB4400" t="s">
        <v>75</v>
      </c>
    </row>
    <row r="4401" spans="1:28" x14ac:dyDescent="0.3">
      <c r="A4401">
        <v>709127808</v>
      </c>
      <c r="B4401" s="1" t="s">
        <v>23</v>
      </c>
      <c r="C4401">
        <v>48</v>
      </c>
      <c r="D4401" s="1" t="s">
        <v>24</v>
      </c>
      <c r="E4401">
        <v>3</v>
      </c>
      <c r="F4401" s="1" t="s">
        <v>41</v>
      </c>
      <c r="G4401" s="1" t="s">
        <v>43</v>
      </c>
      <c r="H4401" s="1" t="s">
        <v>27</v>
      </c>
      <c r="I4401" s="1" t="s">
        <v>28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>
        <v>57</v>
      </c>
      <c r="T4401">
        <v>1.036</v>
      </c>
      <c r="U4401">
        <v>0.21299999999999999</v>
      </c>
      <c r="V4401">
        <v>8.3809999999999999E-5</v>
      </c>
      <c r="W4401">
        <v>0.99992000000000003</v>
      </c>
      <c r="X4401" t="s">
        <v>47</v>
      </c>
      <c r="Y4401">
        <v>3</v>
      </c>
      <c r="Z4401">
        <v>2</v>
      </c>
      <c r="AA4401" t="s">
        <v>70</v>
      </c>
      <c r="AB4401" t="s">
        <v>74</v>
      </c>
    </row>
    <row r="4402" spans="1:28" x14ac:dyDescent="0.3">
      <c r="A4402">
        <v>715080258</v>
      </c>
      <c r="B4402" s="1" t="s">
        <v>23</v>
      </c>
      <c r="C4402">
        <v>37</v>
      </c>
      <c r="D4402" s="1" t="s">
        <v>29</v>
      </c>
      <c r="E4402">
        <v>1</v>
      </c>
      <c r="F4402" s="1" t="s">
        <v>25</v>
      </c>
      <c r="G4402" s="1" t="s">
        <v>31</v>
      </c>
      <c r="H4402" s="1" t="s">
        <v>34</v>
      </c>
      <c r="I4402" s="1" t="s">
        <v>28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0.85399999999999998</v>
      </c>
      <c r="U4402">
        <v>0.16200000000000001</v>
      </c>
      <c r="V4402">
        <v>1.7468E-4</v>
      </c>
      <c r="W4402">
        <v>0.99983</v>
      </c>
      <c r="X4402" t="s">
        <v>47</v>
      </c>
      <c r="Y4402">
        <v>0</v>
      </c>
      <c r="Z4402">
        <v>2</v>
      </c>
      <c r="AA4402" t="s">
        <v>70</v>
      </c>
      <c r="AB4402" t="s">
        <v>74</v>
      </c>
    </row>
    <row r="4403" spans="1:28" x14ac:dyDescent="0.3">
      <c r="A4403">
        <v>709567758</v>
      </c>
      <c r="B4403" s="1" t="s">
        <v>23</v>
      </c>
      <c r="C4403">
        <v>40</v>
      </c>
      <c r="D4403" s="1" t="s">
        <v>29</v>
      </c>
      <c r="E4403">
        <v>3</v>
      </c>
      <c r="F4403" s="1" t="s">
        <v>35</v>
      </c>
      <c r="G4403" s="1" t="s">
        <v>26</v>
      </c>
      <c r="H4403" s="1" t="s">
        <v>32</v>
      </c>
      <c r="I4403" s="1" t="s">
        <v>28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0.56599999999999995</v>
      </c>
      <c r="R4403">
        <v>3339</v>
      </c>
      <c r="S4403">
        <v>71</v>
      </c>
      <c r="T4403">
        <v>0.54300000000000004</v>
      </c>
      <c r="U4403">
        <v>0.89400000000000002</v>
      </c>
      <c r="V4403">
        <v>5.8763E-5</v>
      </c>
      <c r="W4403">
        <v>0.99994000000000005</v>
      </c>
      <c r="X4403" t="s">
        <v>47</v>
      </c>
      <c r="Y4403">
        <v>1</v>
      </c>
      <c r="Z4403">
        <v>2</v>
      </c>
      <c r="AA4403" t="s">
        <v>70</v>
      </c>
      <c r="AB4403" t="s">
        <v>75</v>
      </c>
    </row>
    <row r="4404" spans="1:28" x14ac:dyDescent="0.3">
      <c r="A4404">
        <v>780067158</v>
      </c>
      <c r="B4404" s="1" t="s">
        <v>44</v>
      </c>
      <c r="C4404">
        <v>51</v>
      </c>
      <c r="D4404" s="1" t="s">
        <v>29</v>
      </c>
      <c r="E4404">
        <v>2</v>
      </c>
      <c r="F4404" s="1" t="s">
        <v>35</v>
      </c>
      <c r="G4404" s="1" t="s">
        <v>31</v>
      </c>
      <c r="H4404" s="1" t="s">
        <v>32</v>
      </c>
      <c r="I4404" s="1" t="s">
        <v>28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0.53900000000000003</v>
      </c>
      <c r="R4404">
        <v>1907</v>
      </c>
      <c r="S4404">
        <v>47</v>
      </c>
      <c r="T4404">
        <v>0.621</v>
      </c>
      <c r="U4404">
        <v>0.63400000000000001</v>
      </c>
      <c r="V4404">
        <v>0.99680000000000002</v>
      </c>
      <c r="W4404">
        <v>3.2037400000000001E-3</v>
      </c>
      <c r="X4404" t="s">
        <v>48</v>
      </c>
      <c r="Y4404">
        <v>1</v>
      </c>
      <c r="Z4404">
        <v>3</v>
      </c>
      <c r="AA4404" t="s">
        <v>70</v>
      </c>
      <c r="AB4404" t="s">
        <v>75</v>
      </c>
    </row>
    <row r="4405" spans="1:28" x14ac:dyDescent="0.3">
      <c r="A4405">
        <v>715357308</v>
      </c>
      <c r="B4405" s="1" t="s">
        <v>23</v>
      </c>
      <c r="C4405">
        <v>44</v>
      </c>
      <c r="D4405" s="1" t="s">
        <v>24</v>
      </c>
      <c r="E4405">
        <v>2</v>
      </c>
      <c r="F4405" s="1" t="s">
        <v>30</v>
      </c>
      <c r="G4405" s="1" t="s">
        <v>26</v>
      </c>
      <c r="H4405" s="1" t="s">
        <v>27</v>
      </c>
      <c r="I4405" s="1" t="s">
        <v>28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0.57399999999999995</v>
      </c>
      <c r="R4405">
        <v>3512</v>
      </c>
      <c r="S4405">
        <v>65</v>
      </c>
      <c r="T4405">
        <v>0.47699999999999998</v>
      </c>
      <c r="U4405">
        <v>0.34399999999999997</v>
      </c>
      <c r="V4405">
        <v>5.5077000000000001E-5</v>
      </c>
      <c r="W4405">
        <v>0.99994000000000005</v>
      </c>
      <c r="X4405" t="s">
        <v>47</v>
      </c>
      <c r="Y4405">
        <v>3</v>
      </c>
      <c r="Z4405">
        <v>2</v>
      </c>
      <c r="AA4405" t="s">
        <v>70</v>
      </c>
      <c r="AB4405" t="s">
        <v>76</v>
      </c>
    </row>
    <row r="4406" spans="1:28" x14ac:dyDescent="0.3">
      <c r="A4406">
        <v>720559908</v>
      </c>
      <c r="B4406" s="1" t="s">
        <v>23</v>
      </c>
      <c r="C4406">
        <v>58</v>
      </c>
      <c r="D4406" s="1" t="s">
        <v>29</v>
      </c>
      <c r="E4406">
        <v>2</v>
      </c>
      <c r="F4406" s="1" t="s">
        <v>35</v>
      </c>
      <c r="G4406" s="1" t="s">
        <v>43</v>
      </c>
      <c r="H4406" s="1" t="s">
        <v>32</v>
      </c>
      <c r="I4406" s="1" t="s">
        <v>39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0.74299999999999999</v>
      </c>
      <c r="U4406">
        <v>5.6000000000000001E-2</v>
      </c>
      <c r="V4406">
        <v>1.4682000000000001E-4</v>
      </c>
      <c r="W4406">
        <v>0.99985000000000002</v>
      </c>
      <c r="X4406" t="s">
        <v>48</v>
      </c>
      <c r="Y4406">
        <v>1</v>
      </c>
      <c r="Z4406">
        <v>3</v>
      </c>
      <c r="AA4406" t="s">
        <v>69</v>
      </c>
      <c r="AB4406" t="s">
        <v>74</v>
      </c>
    </row>
    <row r="4407" spans="1:28" x14ac:dyDescent="0.3">
      <c r="A4407">
        <v>720339558</v>
      </c>
      <c r="B4407" s="1" t="s">
        <v>23</v>
      </c>
      <c r="C4407">
        <v>47</v>
      </c>
      <c r="D4407" s="1" t="s">
        <v>29</v>
      </c>
      <c r="E4407">
        <v>2</v>
      </c>
      <c r="F4407" s="1" t="s">
        <v>30</v>
      </c>
      <c r="G4407" s="1" t="s">
        <v>31</v>
      </c>
      <c r="H4407" s="1" t="s">
        <v>32</v>
      </c>
      <c r="I4407" s="1" t="s">
        <v>28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0.73599999999999999</v>
      </c>
      <c r="R4407">
        <v>3887</v>
      </c>
      <c r="S4407">
        <v>71</v>
      </c>
      <c r="T4407">
        <v>0.65100000000000002</v>
      </c>
      <c r="U4407">
        <v>0.20899999999999999</v>
      </c>
      <c r="V4407">
        <v>5.5077000000000001E-5</v>
      </c>
      <c r="W4407">
        <v>0.99994000000000005</v>
      </c>
      <c r="X4407" t="s">
        <v>47</v>
      </c>
      <c r="Y4407">
        <v>1</v>
      </c>
      <c r="Z4407">
        <v>2</v>
      </c>
      <c r="AA4407" t="s">
        <v>70</v>
      </c>
      <c r="AB4407" t="s">
        <v>74</v>
      </c>
    </row>
    <row r="4408" spans="1:28" x14ac:dyDescent="0.3">
      <c r="A4408">
        <v>809599158</v>
      </c>
      <c r="B4408" s="1" t="s">
        <v>44</v>
      </c>
      <c r="C4408">
        <v>48</v>
      </c>
      <c r="D4408" s="1" t="s">
        <v>24</v>
      </c>
      <c r="E4408">
        <v>4</v>
      </c>
      <c r="F4408" s="1" t="s">
        <v>35</v>
      </c>
      <c r="G4408" s="1" t="s">
        <v>31</v>
      </c>
      <c r="H4408" s="1" t="s">
        <v>33</v>
      </c>
      <c r="I4408" s="1" t="s">
        <v>39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0.67100000000000004</v>
      </c>
      <c r="R4408">
        <v>1626</v>
      </c>
      <c r="S4408">
        <v>28</v>
      </c>
      <c r="T4408">
        <v>0.4</v>
      </c>
      <c r="U4408">
        <v>0</v>
      </c>
      <c r="V4408">
        <v>0.99802000000000002</v>
      </c>
      <c r="W4408">
        <v>1.9840399999999998E-3</v>
      </c>
      <c r="X4408" t="s">
        <v>47</v>
      </c>
      <c r="Y4408">
        <v>4</v>
      </c>
      <c r="Z4408">
        <v>2</v>
      </c>
      <c r="AA4408" t="s">
        <v>69</v>
      </c>
      <c r="AB4408" t="s">
        <v>74</v>
      </c>
    </row>
    <row r="4409" spans="1:28" x14ac:dyDescent="0.3">
      <c r="A4409">
        <v>793269933</v>
      </c>
      <c r="B4409" s="1" t="s">
        <v>23</v>
      </c>
      <c r="C4409">
        <v>46</v>
      </c>
      <c r="D4409" s="1" t="s">
        <v>24</v>
      </c>
      <c r="E4409">
        <v>3</v>
      </c>
      <c r="F4409" s="1" t="s">
        <v>30</v>
      </c>
      <c r="G4409" s="1" t="s">
        <v>34</v>
      </c>
      <c r="H4409" s="1" t="s">
        <v>27</v>
      </c>
      <c r="I4409" s="1" t="s">
        <v>39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0.46300000000000002</v>
      </c>
      <c r="R4409">
        <v>4540</v>
      </c>
      <c r="S4409">
        <v>78</v>
      </c>
      <c r="T4409">
        <v>0.56000000000000005</v>
      </c>
      <c r="U4409">
        <v>0</v>
      </c>
      <c r="V4409">
        <v>1.6865000000000001E-4</v>
      </c>
      <c r="W4409">
        <v>0.99983</v>
      </c>
      <c r="X4409" t="s">
        <v>47</v>
      </c>
      <c r="Y4409">
        <v>3</v>
      </c>
      <c r="Z4409">
        <v>2</v>
      </c>
      <c r="AA4409" t="s">
        <v>69</v>
      </c>
      <c r="AB4409" t="s">
        <v>74</v>
      </c>
    </row>
    <row r="4410" spans="1:28" x14ac:dyDescent="0.3">
      <c r="A4410">
        <v>809978733</v>
      </c>
      <c r="B4410" s="1" t="s">
        <v>23</v>
      </c>
      <c r="C4410">
        <v>33</v>
      </c>
      <c r="D4410" s="1" t="s">
        <v>29</v>
      </c>
      <c r="E4410">
        <v>2</v>
      </c>
      <c r="F4410" s="1" t="s">
        <v>25</v>
      </c>
      <c r="G4410" s="1" t="s">
        <v>31</v>
      </c>
      <c r="H4410" s="1" t="s">
        <v>36</v>
      </c>
      <c r="I4410" s="1" t="s">
        <v>28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692.3</v>
      </c>
      <c r="Q4410">
        <v>0.91300000000000003</v>
      </c>
      <c r="R4410">
        <v>4415</v>
      </c>
      <c r="S4410">
        <v>77</v>
      </c>
      <c r="T4410">
        <v>0.878</v>
      </c>
      <c r="U4410">
        <v>0.51900000000000002</v>
      </c>
      <c r="V4410">
        <v>1.861E-4</v>
      </c>
      <c r="W4410">
        <v>0.99980999999999998</v>
      </c>
      <c r="X4410" t="s">
        <v>47</v>
      </c>
      <c r="Y4410">
        <v>2</v>
      </c>
      <c r="Z4410">
        <v>2</v>
      </c>
      <c r="AA4410" t="s">
        <v>70</v>
      </c>
      <c r="AB4410" t="s">
        <v>75</v>
      </c>
    </row>
    <row r="4411" spans="1:28" x14ac:dyDescent="0.3">
      <c r="A4411">
        <v>788996058</v>
      </c>
      <c r="B4411" s="1" t="s">
        <v>23</v>
      </c>
      <c r="C4411">
        <v>47</v>
      </c>
      <c r="D4411" s="1" t="s">
        <v>29</v>
      </c>
      <c r="E4411">
        <v>2</v>
      </c>
      <c r="F4411" s="1" t="s">
        <v>25</v>
      </c>
      <c r="G4411" s="1" t="s">
        <v>26</v>
      </c>
      <c r="H4411" s="1" t="s">
        <v>32</v>
      </c>
      <c r="I4411" s="1" t="s">
        <v>28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0.84799999999999998</v>
      </c>
      <c r="R4411">
        <v>3841</v>
      </c>
      <c r="S4411">
        <v>69</v>
      </c>
      <c r="T4411">
        <v>0.86499999999999999</v>
      </c>
      <c r="U4411">
        <v>0.72199999999999998</v>
      </c>
      <c r="V4411">
        <v>3.1745999999999999E-4</v>
      </c>
      <c r="W4411">
        <v>0.99968000000000001</v>
      </c>
      <c r="X4411" t="s">
        <v>47</v>
      </c>
      <c r="Y4411">
        <v>1</v>
      </c>
      <c r="Z4411">
        <v>2</v>
      </c>
      <c r="AA4411" t="s">
        <v>70</v>
      </c>
      <c r="AB4411" t="s">
        <v>75</v>
      </c>
    </row>
    <row r="4412" spans="1:28" x14ac:dyDescent="0.3">
      <c r="A4412">
        <v>712575708</v>
      </c>
      <c r="B4412" s="1" t="s">
        <v>23</v>
      </c>
      <c r="C4412">
        <v>55</v>
      </c>
      <c r="D4412" s="1" t="s">
        <v>29</v>
      </c>
      <c r="E4412">
        <v>2</v>
      </c>
      <c r="F4412" s="1" t="s">
        <v>25</v>
      </c>
      <c r="G4412" s="1" t="s">
        <v>26</v>
      </c>
      <c r="H4412" s="1" t="s">
        <v>32</v>
      </c>
      <c r="I4412" s="1" t="s">
        <v>28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0.79400000000000004</v>
      </c>
      <c r="R4412">
        <v>4455</v>
      </c>
      <c r="S4412">
        <v>82</v>
      </c>
      <c r="T4412">
        <v>0.54700000000000004</v>
      </c>
      <c r="U4412">
        <v>0.58899999999999997</v>
      </c>
      <c r="V4412">
        <v>1.5363E-4</v>
      </c>
      <c r="W4412">
        <v>0.99985000000000002</v>
      </c>
      <c r="X4412" t="s">
        <v>48</v>
      </c>
      <c r="Y4412">
        <v>1</v>
      </c>
      <c r="Z4412">
        <v>3</v>
      </c>
      <c r="AA4412" t="s">
        <v>70</v>
      </c>
      <c r="AB4412" t="s">
        <v>75</v>
      </c>
    </row>
    <row r="4413" spans="1:28" x14ac:dyDescent="0.3">
      <c r="A4413">
        <v>789625383</v>
      </c>
      <c r="B4413" s="1" t="s">
        <v>23</v>
      </c>
      <c r="C4413">
        <v>48</v>
      </c>
      <c r="D4413" s="1" t="s">
        <v>24</v>
      </c>
      <c r="E4413">
        <v>3</v>
      </c>
      <c r="F4413" s="1" t="s">
        <v>35</v>
      </c>
      <c r="G4413" s="1" t="s">
        <v>26</v>
      </c>
      <c r="H4413" s="1" t="s">
        <v>33</v>
      </c>
      <c r="I4413" s="1" t="s">
        <v>28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0.67600000000000005</v>
      </c>
      <c r="U4413">
        <v>0.16700000000000001</v>
      </c>
      <c r="V4413">
        <v>3.2275000000000001E-4</v>
      </c>
      <c r="W4413">
        <v>0.99968000000000001</v>
      </c>
      <c r="X4413" t="s">
        <v>47</v>
      </c>
      <c r="Y4413">
        <v>4</v>
      </c>
      <c r="Z4413">
        <v>2</v>
      </c>
      <c r="AA4413" t="s">
        <v>69</v>
      </c>
      <c r="AB4413" t="s">
        <v>74</v>
      </c>
    </row>
    <row r="4414" spans="1:28" x14ac:dyDescent="0.3">
      <c r="A4414">
        <v>719730258</v>
      </c>
      <c r="B4414" s="1" t="s">
        <v>23</v>
      </c>
      <c r="C4414">
        <v>41</v>
      </c>
      <c r="D4414" s="1" t="s">
        <v>24</v>
      </c>
      <c r="E4414">
        <v>4</v>
      </c>
      <c r="F4414" s="1" t="s">
        <v>35</v>
      </c>
      <c r="G4414" s="1" t="s">
        <v>43</v>
      </c>
      <c r="H4414" s="1" t="s">
        <v>27</v>
      </c>
      <c r="I4414" s="1" t="s">
        <v>39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0.79100000000000004</v>
      </c>
      <c r="R4414">
        <v>3819</v>
      </c>
      <c r="S4414">
        <v>75</v>
      </c>
      <c r="T4414">
        <v>0.82899999999999996</v>
      </c>
      <c r="U4414">
        <v>0</v>
      </c>
      <c r="V4414">
        <v>1.8652E-4</v>
      </c>
      <c r="W4414">
        <v>0.99980999999999998</v>
      </c>
      <c r="X4414" t="s">
        <v>47</v>
      </c>
      <c r="Y4414">
        <v>3</v>
      </c>
      <c r="Z4414">
        <v>2</v>
      </c>
      <c r="AA4414" t="s">
        <v>70</v>
      </c>
      <c r="AB4414" t="s">
        <v>74</v>
      </c>
    </row>
    <row r="4415" spans="1:28" x14ac:dyDescent="0.3">
      <c r="A4415">
        <v>793717608</v>
      </c>
      <c r="B4415" s="1" t="s">
        <v>23</v>
      </c>
      <c r="C4415">
        <v>39</v>
      </c>
      <c r="D4415" s="1" t="s">
        <v>24</v>
      </c>
      <c r="E4415">
        <v>0</v>
      </c>
      <c r="F4415" s="1" t="s">
        <v>42</v>
      </c>
      <c r="G4415" s="1" t="s">
        <v>31</v>
      </c>
      <c r="H4415" s="1" t="s">
        <v>27</v>
      </c>
      <c r="I4415" s="1" t="s">
        <v>28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0.80200000000000005</v>
      </c>
      <c r="R4415">
        <v>3592</v>
      </c>
      <c r="S4415">
        <v>79</v>
      </c>
      <c r="T4415">
        <v>0.79500000000000004</v>
      </c>
      <c r="U4415">
        <v>0.107</v>
      </c>
      <c r="V4415">
        <v>5.2138999999999997E-5</v>
      </c>
      <c r="W4415">
        <v>0.99995000000000001</v>
      </c>
      <c r="X4415" t="s">
        <v>47</v>
      </c>
      <c r="Y4415">
        <v>3</v>
      </c>
      <c r="Z4415">
        <v>2</v>
      </c>
      <c r="AA4415" t="s">
        <v>70</v>
      </c>
      <c r="AB4415" t="s">
        <v>74</v>
      </c>
    </row>
    <row r="4416" spans="1:28" x14ac:dyDescent="0.3">
      <c r="A4416">
        <v>709798908</v>
      </c>
      <c r="B4416" s="1" t="s">
        <v>44</v>
      </c>
      <c r="C4416">
        <v>45</v>
      </c>
      <c r="D4416" s="1" t="s">
        <v>29</v>
      </c>
      <c r="E4416">
        <v>4</v>
      </c>
      <c r="F4416" s="1" t="s">
        <v>34</v>
      </c>
      <c r="G4416" s="1" t="s">
        <v>31</v>
      </c>
      <c r="H4416" s="1" t="s">
        <v>32</v>
      </c>
      <c r="I4416" s="1" t="s">
        <v>28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1.0580000000000001</v>
      </c>
      <c r="R4416">
        <v>2611</v>
      </c>
      <c r="S4416">
        <v>43</v>
      </c>
      <c r="T4416">
        <v>0.48299999999999998</v>
      </c>
      <c r="U4416">
        <v>0</v>
      </c>
      <c r="V4416">
        <v>0.99831999999999999</v>
      </c>
      <c r="W4416">
        <v>1.67742E-3</v>
      </c>
      <c r="X4416" t="s">
        <v>47</v>
      </c>
      <c r="Y4416">
        <v>1</v>
      </c>
      <c r="Z4416">
        <v>2</v>
      </c>
      <c r="AA4416" t="s">
        <v>70</v>
      </c>
      <c r="AB4416" t="s">
        <v>74</v>
      </c>
    </row>
    <row r="4417" spans="1:28" x14ac:dyDescent="0.3">
      <c r="A4417">
        <v>716077458</v>
      </c>
      <c r="B4417" s="1" t="s">
        <v>23</v>
      </c>
      <c r="C4417">
        <v>46</v>
      </c>
      <c r="D4417" s="1" t="s">
        <v>24</v>
      </c>
      <c r="E4417">
        <v>3</v>
      </c>
      <c r="F4417" s="1" t="s">
        <v>35</v>
      </c>
      <c r="G4417" s="1" t="s">
        <v>26</v>
      </c>
      <c r="H4417" s="1" t="s">
        <v>36</v>
      </c>
      <c r="I4417" s="1" t="s">
        <v>28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0.60399999999999998</v>
      </c>
      <c r="R4417">
        <v>3188</v>
      </c>
      <c r="S4417">
        <v>71</v>
      </c>
      <c r="T4417">
        <v>0.65100000000000002</v>
      </c>
      <c r="U4417">
        <v>0.23799999999999999</v>
      </c>
      <c r="V4417">
        <v>3.4841000000000001E-4</v>
      </c>
      <c r="W4417">
        <v>0.99965000000000004</v>
      </c>
      <c r="X4417" t="s">
        <v>47</v>
      </c>
      <c r="Y4417">
        <v>2</v>
      </c>
      <c r="Z4417">
        <v>2</v>
      </c>
      <c r="AA4417" t="s">
        <v>70</v>
      </c>
      <c r="AB4417" t="s">
        <v>74</v>
      </c>
    </row>
    <row r="4418" spans="1:28" x14ac:dyDescent="0.3">
      <c r="A4418">
        <v>813435108</v>
      </c>
      <c r="B4418" s="1" t="s">
        <v>23</v>
      </c>
      <c r="C4418">
        <v>49</v>
      </c>
      <c r="D4418" s="1" t="s">
        <v>29</v>
      </c>
      <c r="E4418">
        <v>1</v>
      </c>
      <c r="F4418" s="1" t="s">
        <v>30</v>
      </c>
      <c r="G4418" s="1" t="s">
        <v>31</v>
      </c>
      <c r="H4418" s="1" t="s">
        <v>32</v>
      </c>
      <c r="I4418" s="1" t="s">
        <v>28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0.76300000000000001</v>
      </c>
      <c r="R4418">
        <v>4726</v>
      </c>
      <c r="S4418">
        <v>78</v>
      </c>
      <c r="T4418">
        <v>0.81399999999999995</v>
      </c>
      <c r="U4418">
        <v>0</v>
      </c>
      <c r="V4418">
        <v>6.4428E-5</v>
      </c>
      <c r="W4418">
        <v>0.99994000000000005</v>
      </c>
      <c r="X4418" t="s">
        <v>47</v>
      </c>
      <c r="Y4418">
        <v>1</v>
      </c>
      <c r="Z4418">
        <v>2</v>
      </c>
      <c r="AA4418" t="s">
        <v>69</v>
      </c>
      <c r="AB4418" t="s">
        <v>74</v>
      </c>
    </row>
    <row r="4419" spans="1:28" x14ac:dyDescent="0.3">
      <c r="A4419">
        <v>708084558</v>
      </c>
      <c r="B4419" s="1" t="s">
        <v>44</v>
      </c>
      <c r="C4419">
        <v>46</v>
      </c>
      <c r="D4419" s="1" t="s">
        <v>24</v>
      </c>
      <c r="E4419">
        <v>3</v>
      </c>
      <c r="F4419" s="1" t="s">
        <v>42</v>
      </c>
      <c r="G4419" s="1" t="s">
        <v>43</v>
      </c>
      <c r="H4419" s="1" t="s">
        <v>33</v>
      </c>
      <c r="I4419" s="1" t="s">
        <v>28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  <c r="V4419">
        <v>0.99780000000000002</v>
      </c>
      <c r="W4419">
        <v>2.1958400000000001E-3</v>
      </c>
      <c r="X4419" t="s">
        <v>47</v>
      </c>
      <c r="Y4419">
        <v>4</v>
      </c>
      <c r="Z4419">
        <v>2</v>
      </c>
      <c r="AA4419" t="s">
        <v>69</v>
      </c>
      <c r="AB4419" t="s">
        <v>74</v>
      </c>
    </row>
    <row r="4420" spans="1:28" x14ac:dyDescent="0.3">
      <c r="A4420">
        <v>719880408</v>
      </c>
      <c r="B4420" s="1" t="s">
        <v>23</v>
      </c>
      <c r="C4420">
        <v>46</v>
      </c>
      <c r="D4420" s="1" t="s">
        <v>29</v>
      </c>
      <c r="E4420">
        <v>4</v>
      </c>
      <c r="F4420" s="1" t="s">
        <v>30</v>
      </c>
      <c r="G4420" s="1" t="s">
        <v>26</v>
      </c>
      <c r="H4420" s="1" t="s">
        <v>32</v>
      </c>
      <c r="I4420" s="1" t="s">
        <v>28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0.68200000000000005</v>
      </c>
      <c r="R4420">
        <v>3992</v>
      </c>
      <c r="S4420">
        <v>57</v>
      </c>
      <c r="T4420">
        <v>0.72699999999999998</v>
      </c>
      <c r="U4420">
        <v>0.52400000000000002</v>
      </c>
      <c r="V4420">
        <v>1.1377E-4</v>
      </c>
      <c r="W4420">
        <v>0.99988999999999995</v>
      </c>
      <c r="X4420" t="s">
        <v>47</v>
      </c>
      <c r="Y4420">
        <v>1</v>
      </c>
      <c r="Z4420">
        <v>2</v>
      </c>
      <c r="AA4420" t="s">
        <v>70</v>
      </c>
      <c r="AB4420" t="s">
        <v>75</v>
      </c>
    </row>
    <row r="4421" spans="1:28" x14ac:dyDescent="0.3">
      <c r="A4421">
        <v>719343633</v>
      </c>
      <c r="B4421" s="1" t="s">
        <v>23</v>
      </c>
      <c r="C4421">
        <v>48</v>
      </c>
      <c r="D4421" s="1" t="s">
        <v>24</v>
      </c>
      <c r="E4421">
        <v>3</v>
      </c>
      <c r="F4421" s="1" t="s">
        <v>25</v>
      </c>
      <c r="G4421" s="1" t="s">
        <v>34</v>
      </c>
      <c r="H4421" s="1" t="s">
        <v>32</v>
      </c>
      <c r="I4421" s="1" t="s">
        <v>28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>
        <v>89</v>
      </c>
      <c r="T4421">
        <v>0.745</v>
      </c>
      <c r="U4421">
        <v>0.1</v>
      </c>
      <c r="V4421">
        <v>3.0516000000000001E-4</v>
      </c>
      <c r="W4421">
        <v>0.99968999999999997</v>
      </c>
      <c r="X4421" t="s">
        <v>47</v>
      </c>
      <c r="Y4421">
        <v>1</v>
      </c>
      <c r="Z4421">
        <v>2</v>
      </c>
      <c r="AA4421" t="s">
        <v>69</v>
      </c>
      <c r="AB4421" t="s">
        <v>74</v>
      </c>
    </row>
    <row r="4422" spans="1:28" x14ac:dyDescent="0.3">
      <c r="A4422">
        <v>718711158</v>
      </c>
      <c r="B4422" s="1" t="s">
        <v>44</v>
      </c>
      <c r="C4422">
        <v>52</v>
      </c>
      <c r="D4422" s="1" t="s">
        <v>24</v>
      </c>
      <c r="E4422">
        <v>3</v>
      </c>
      <c r="F4422" s="1" t="s">
        <v>30</v>
      </c>
      <c r="G4422" s="1" t="s">
        <v>26</v>
      </c>
      <c r="H4422" s="1" t="s">
        <v>37</v>
      </c>
      <c r="I4422" s="1" t="s">
        <v>28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0.84099999999999997</v>
      </c>
      <c r="R4422">
        <v>2680</v>
      </c>
      <c r="S4422">
        <v>51</v>
      </c>
      <c r="T4422">
        <v>0.54500000000000004</v>
      </c>
      <c r="U4422">
        <v>0.65500000000000003</v>
      </c>
      <c r="V4422">
        <v>0.99499000000000004</v>
      </c>
      <c r="W4422">
        <v>5.0099999999999997E-3</v>
      </c>
      <c r="X4422" t="s">
        <v>48</v>
      </c>
      <c r="Y4422">
        <v>5</v>
      </c>
      <c r="Z4422">
        <v>3</v>
      </c>
      <c r="AA4422" t="s">
        <v>70</v>
      </c>
      <c r="AB4422" t="s">
        <v>75</v>
      </c>
    </row>
    <row r="4423" spans="1:28" x14ac:dyDescent="0.3">
      <c r="A4423">
        <v>717443658</v>
      </c>
      <c r="B4423" s="1" t="s">
        <v>23</v>
      </c>
      <c r="C4423">
        <v>37</v>
      </c>
      <c r="D4423" s="1" t="s">
        <v>29</v>
      </c>
      <c r="E4423">
        <v>0</v>
      </c>
      <c r="F4423" s="1" t="s">
        <v>30</v>
      </c>
      <c r="G4423" s="1" t="s">
        <v>43</v>
      </c>
      <c r="H4423" s="1" t="s">
        <v>36</v>
      </c>
      <c r="I4423" s="1" t="s">
        <v>28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0.68799999999999994</v>
      </c>
      <c r="R4423">
        <v>4715</v>
      </c>
      <c r="S4423">
        <v>81</v>
      </c>
      <c r="T4423">
        <v>0.84099999999999997</v>
      </c>
      <c r="U4423">
        <v>0</v>
      </c>
      <c r="V4423">
        <v>9.3086999999999998E-5</v>
      </c>
      <c r="W4423">
        <v>0.99990999999999997</v>
      </c>
      <c r="X4423" t="s">
        <v>47</v>
      </c>
      <c r="Y4423">
        <v>2</v>
      </c>
      <c r="Z4423">
        <v>2</v>
      </c>
      <c r="AA4423" t="s">
        <v>70</v>
      </c>
      <c r="AB4423" t="s">
        <v>74</v>
      </c>
    </row>
    <row r="4424" spans="1:28" x14ac:dyDescent="0.3">
      <c r="A4424">
        <v>715976433</v>
      </c>
      <c r="B4424" s="1" t="s">
        <v>23</v>
      </c>
      <c r="C4424">
        <v>42</v>
      </c>
      <c r="D4424" s="1" t="s">
        <v>24</v>
      </c>
      <c r="E4424">
        <v>3</v>
      </c>
      <c r="F4424" s="1" t="s">
        <v>25</v>
      </c>
      <c r="G4424" s="1" t="s">
        <v>34</v>
      </c>
      <c r="H4424" s="1" t="s">
        <v>32</v>
      </c>
      <c r="I4424" s="1" t="s">
        <v>28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0.64300000000000002</v>
      </c>
      <c r="R4424">
        <v>4212</v>
      </c>
      <c r="S4424">
        <v>75</v>
      </c>
      <c r="T4424">
        <v>0.74399999999999999</v>
      </c>
      <c r="U4424">
        <v>0.24199999999999999</v>
      </c>
      <c r="V4424">
        <v>3.2941999999999997E-4</v>
      </c>
      <c r="W4424">
        <v>0.99966999999999995</v>
      </c>
      <c r="X4424" t="s">
        <v>47</v>
      </c>
      <c r="Y4424">
        <v>1</v>
      </c>
      <c r="Z4424">
        <v>2</v>
      </c>
      <c r="AA4424" t="s">
        <v>70</v>
      </c>
      <c r="AB4424" t="s">
        <v>74</v>
      </c>
    </row>
    <row r="4425" spans="1:28" x14ac:dyDescent="0.3">
      <c r="A4425">
        <v>719038008</v>
      </c>
      <c r="B4425" s="1" t="s">
        <v>23</v>
      </c>
      <c r="C4425">
        <v>48</v>
      </c>
      <c r="D4425" s="1" t="s">
        <v>29</v>
      </c>
      <c r="E4425">
        <v>4</v>
      </c>
      <c r="F4425" s="1" t="s">
        <v>30</v>
      </c>
      <c r="G4425" s="1" t="s">
        <v>31</v>
      </c>
      <c r="H4425" s="1" t="s">
        <v>32</v>
      </c>
      <c r="I4425" s="1" t="s">
        <v>28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0.76300000000000001</v>
      </c>
      <c r="R4425">
        <v>4862</v>
      </c>
      <c r="S4425">
        <v>41</v>
      </c>
      <c r="T4425">
        <v>0.24199999999999999</v>
      </c>
      <c r="U4425">
        <v>0.69899999999999995</v>
      </c>
      <c r="V4425">
        <v>1.1937E-4</v>
      </c>
      <c r="W4425">
        <v>0.99987999999999999</v>
      </c>
      <c r="X4425" t="s">
        <v>47</v>
      </c>
      <c r="Y4425">
        <v>1</v>
      </c>
      <c r="Z4425">
        <v>2</v>
      </c>
      <c r="AA4425" t="s">
        <v>70</v>
      </c>
      <c r="AB4425" t="s">
        <v>75</v>
      </c>
    </row>
    <row r="4426" spans="1:28" x14ac:dyDescent="0.3">
      <c r="A4426">
        <v>709143183</v>
      </c>
      <c r="B4426" s="1" t="s">
        <v>44</v>
      </c>
      <c r="C4426">
        <v>52</v>
      </c>
      <c r="D4426" s="1" t="s">
        <v>29</v>
      </c>
      <c r="E4426">
        <v>2</v>
      </c>
      <c r="F4426" s="1" t="s">
        <v>42</v>
      </c>
      <c r="G4426" s="1" t="s">
        <v>26</v>
      </c>
      <c r="H4426" s="1" t="s">
        <v>36</v>
      </c>
      <c r="I4426" s="1" t="s">
        <v>28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0.75600000000000001</v>
      </c>
      <c r="R4426">
        <v>2538</v>
      </c>
      <c r="S4426">
        <v>39</v>
      </c>
      <c r="T4426">
        <v>0.69599999999999995</v>
      </c>
      <c r="U4426">
        <v>0.88100000000000001</v>
      </c>
      <c r="V4426">
        <v>0.99789000000000005</v>
      </c>
      <c r="W4426">
        <v>2.1108899999999998E-3</v>
      </c>
      <c r="X4426" t="s">
        <v>48</v>
      </c>
      <c r="Y4426">
        <v>2</v>
      </c>
      <c r="Z4426">
        <v>3</v>
      </c>
      <c r="AA4426" t="s">
        <v>69</v>
      </c>
      <c r="AB4426" t="s">
        <v>75</v>
      </c>
    </row>
    <row r="4427" spans="1:28" x14ac:dyDescent="0.3">
      <c r="A4427">
        <v>710186958</v>
      </c>
      <c r="B4427" s="1" t="s">
        <v>23</v>
      </c>
      <c r="C4427">
        <v>45</v>
      </c>
      <c r="D4427" s="1" t="s">
        <v>29</v>
      </c>
      <c r="E4427">
        <v>3</v>
      </c>
      <c r="F4427" s="1" t="s">
        <v>34</v>
      </c>
      <c r="G4427" s="1" t="s">
        <v>31</v>
      </c>
      <c r="H4427" s="1" t="s">
        <v>34</v>
      </c>
      <c r="I4427" s="1" t="s">
        <v>28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0.63700000000000001</v>
      </c>
      <c r="R4427">
        <v>4431</v>
      </c>
      <c r="S4427">
        <v>82</v>
      </c>
      <c r="T4427">
        <v>0.67300000000000004</v>
      </c>
      <c r="U4427">
        <v>0.215</v>
      </c>
      <c r="V4427">
        <v>5.8850999999999999E-4</v>
      </c>
      <c r="W4427">
        <v>0.99941000000000002</v>
      </c>
      <c r="X4427" t="s">
        <v>47</v>
      </c>
      <c r="Y4427">
        <v>0</v>
      </c>
      <c r="Z4427">
        <v>2</v>
      </c>
      <c r="AA4427" t="s">
        <v>70</v>
      </c>
      <c r="AB4427" t="s">
        <v>74</v>
      </c>
    </row>
    <row r="4428" spans="1:28" x14ac:dyDescent="0.3">
      <c r="A4428">
        <v>709274583</v>
      </c>
      <c r="B4428" s="1" t="s">
        <v>23</v>
      </c>
      <c r="C4428">
        <v>40</v>
      </c>
      <c r="D4428" s="1" t="s">
        <v>24</v>
      </c>
      <c r="E4428">
        <v>2</v>
      </c>
      <c r="F4428" s="1" t="s">
        <v>25</v>
      </c>
      <c r="G4428" s="1" t="s">
        <v>26</v>
      </c>
      <c r="H4428" s="1" t="s">
        <v>37</v>
      </c>
      <c r="I4428" s="1" t="s">
        <v>28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0.88200000000000001</v>
      </c>
      <c r="R4428">
        <v>4806</v>
      </c>
      <c r="S4428">
        <v>91</v>
      </c>
      <c r="T4428">
        <v>0.89600000000000002</v>
      </c>
      <c r="U4428">
        <v>0.108</v>
      </c>
      <c r="V4428">
        <v>1.0545E-4</v>
      </c>
      <c r="W4428">
        <v>0.99988999999999995</v>
      </c>
      <c r="X4428" t="s">
        <v>47</v>
      </c>
      <c r="Y4428">
        <v>5</v>
      </c>
      <c r="Z4428">
        <v>2</v>
      </c>
      <c r="AA4428" t="s">
        <v>70</v>
      </c>
      <c r="AB4428" t="s">
        <v>74</v>
      </c>
    </row>
    <row r="4429" spans="1:28" x14ac:dyDescent="0.3">
      <c r="A4429">
        <v>816864483</v>
      </c>
      <c r="B4429" s="1" t="s">
        <v>23</v>
      </c>
      <c r="C4429">
        <v>39</v>
      </c>
      <c r="D4429" s="1" t="s">
        <v>29</v>
      </c>
      <c r="E4429">
        <v>4</v>
      </c>
      <c r="F4429" s="1" t="s">
        <v>35</v>
      </c>
      <c r="G4429" s="1" t="s">
        <v>31</v>
      </c>
      <c r="H4429" s="1" t="s">
        <v>36</v>
      </c>
      <c r="I4429" s="1" t="s">
        <v>28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0.80200000000000005</v>
      </c>
      <c r="R4429">
        <v>4003</v>
      </c>
      <c r="S4429">
        <v>74</v>
      </c>
      <c r="T4429">
        <v>0.72099999999999997</v>
      </c>
      <c r="U4429">
        <v>7.8E-2</v>
      </c>
      <c r="V4429">
        <v>1.2274000000000001E-4</v>
      </c>
      <c r="W4429">
        <v>0.99987999999999999</v>
      </c>
      <c r="X4429" t="s">
        <v>47</v>
      </c>
      <c r="Y4429">
        <v>2</v>
      </c>
      <c r="Z4429">
        <v>2</v>
      </c>
      <c r="AA4429" t="s">
        <v>70</v>
      </c>
      <c r="AB4429" t="s">
        <v>74</v>
      </c>
    </row>
    <row r="4430" spans="1:28" x14ac:dyDescent="0.3">
      <c r="A4430">
        <v>708271833</v>
      </c>
      <c r="B4430" s="1" t="s">
        <v>23</v>
      </c>
      <c r="C4430">
        <v>42</v>
      </c>
      <c r="D4430" s="1" t="s">
        <v>24</v>
      </c>
      <c r="E4430">
        <v>3</v>
      </c>
      <c r="F4430" s="1" t="s">
        <v>30</v>
      </c>
      <c r="G4430" s="1" t="s">
        <v>31</v>
      </c>
      <c r="H4430" s="1" t="s">
        <v>36</v>
      </c>
      <c r="I4430" s="1" t="s">
        <v>39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>
        <v>67</v>
      </c>
      <c r="T4430">
        <v>0.55800000000000005</v>
      </c>
      <c r="U4430">
        <v>0.122</v>
      </c>
      <c r="V4430">
        <v>1.7949E-4</v>
      </c>
      <c r="W4430">
        <v>0.99982000000000004</v>
      </c>
      <c r="X4430" t="s">
        <v>47</v>
      </c>
      <c r="Y4430">
        <v>2</v>
      </c>
      <c r="Z4430">
        <v>2</v>
      </c>
      <c r="AA4430" t="s">
        <v>70</v>
      </c>
      <c r="AB4430" t="s">
        <v>74</v>
      </c>
    </row>
    <row r="4431" spans="1:28" x14ac:dyDescent="0.3">
      <c r="A4431">
        <v>821759658</v>
      </c>
      <c r="B4431" s="1" t="s">
        <v>44</v>
      </c>
      <c r="C4431">
        <v>41</v>
      </c>
      <c r="D4431" s="1" t="s">
        <v>29</v>
      </c>
      <c r="E4431">
        <v>4</v>
      </c>
      <c r="F4431" s="1" t="s">
        <v>25</v>
      </c>
      <c r="G4431" s="1" t="s">
        <v>43</v>
      </c>
      <c r="H4431" s="1" t="s">
        <v>36</v>
      </c>
      <c r="I4431" s="1" t="s">
        <v>28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0.68500000000000005</v>
      </c>
      <c r="R4431">
        <v>2014</v>
      </c>
      <c r="S4431">
        <v>54</v>
      </c>
      <c r="T4431">
        <v>0.8</v>
      </c>
      <c r="U4431">
        <v>4.3999999999999997E-2</v>
      </c>
      <c r="V4431">
        <v>0.99490000000000001</v>
      </c>
      <c r="W4431">
        <v>5.1000000000000004E-3</v>
      </c>
      <c r="X4431" t="s">
        <v>47</v>
      </c>
      <c r="Y4431">
        <v>2</v>
      </c>
      <c r="Z4431">
        <v>2</v>
      </c>
      <c r="AA4431" t="s">
        <v>69</v>
      </c>
      <c r="AB4431" t="s">
        <v>74</v>
      </c>
    </row>
    <row r="4432" spans="1:28" x14ac:dyDescent="0.3">
      <c r="A4432">
        <v>820920408</v>
      </c>
      <c r="B4432" s="1" t="s">
        <v>23</v>
      </c>
      <c r="C4432">
        <v>53</v>
      </c>
      <c r="D4432" s="1" t="s">
        <v>29</v>
      </c>
      <c r="E4432">
        <v>2</v>
      </c>
      <c r="F4432" s="1" t="s">
        <v>30</v>
      </c>
      <c r="G4432" s="1" t="s">
        <v>31</v>
      </c>
      <c r="H4432" s="1" t="s">
        <v>32</v>
      </c>
      <c r="I4432" s="1" t="s">
        <v>28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0.76200000000000001</v>
      </c>
      <c r="R4432">
        <v>4012</v>
      </c>
      <c r="S4432">
        <v>59</v>
      </c>
      <c r="T4432">
        <v>0.63900000000000001</v>
      </c>
      <c r="U4432">
        <v>0</v>
      </c>
      <c r="V4432">
        <v>1.1382E-4</v>
      </c>
      <c r="W4432">
        <v>0.99988999999999995</v>
      </c>
      <c r="X4432" t="s">
        <v>48</v>
      </c>
      <c r="Y4432">
        <v>1</v>
      </c>
      <c r="Z4432">
        <v>3</v>
      </c>
      <c r="AA4432" t="s">
        <v>69</v>
      </c>
      <c r="AB4432" t="s">
        <v>74</v>
      </c>
    </row>
    <row r="4433" spans="1:28" x14ac:dyDescent="0.3">
      <c r="A4433">
        <v>718403358</v>
      </c>
      <c r="B4433" s="1" t="s">
        <v>23</v>
      </c>
      <c r="C4433">
        <v>49</v>
      </c>
      <c r="D4433" s="1" t="s">
        <v>29</v>
      </c>
      <c r="E4433">
        <v>2</v>
      </c>
      <c r="F4433" s="1" t="s">
        <v>25</v>
      </c>
      <c r="G4433" s="1" t="s">
        <v>43</v>
      </c>
      <c r="H4433" s="1" t="s">
        <v>36</v>
      </c>
      <c r="I4433" s="1" t="s">
        <v>28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0.86499999999999999</v>
      </c>
      <c r="R4433">
        <v>3912</v>
      </c>
      <c r="S4433">
        <v>67</v>
      </c>
      <c r="T4433">
        <v>0.76300000000000001</v>
      </c>
      <c r="U4433">
        <v>0.34799999999999998</v>
      </c>
      <c r="V4433">
        <v>6.6728000000000002E-5</v>
      </c>
      <c r="W4433">
        <v>0.99992999999999999</v>
      </c>
      <c r="X4433" t="s">
        <v>47</v>
      </c>
      <c r="Y4433">
        <v>2</v>
      </c>
      <c r="Z4433">
        <v>2</v>
      </c>
      <c r="AA4433" t="s">
        <v>70</v>
      </c>
      <c r="AB4433" t="s">
        <v>76</v>
      </c>
    </row>
    <row r="4434" spans="1:28" x14ac:dyDescent="0.3">
      <c r="A4434">
        <v>713476758</v>
      </c>
      <c r="B4434" s="1" t="s">
        <v>23</v>
      </c>
      <c r="C4434">
        <v>44</v>
      </c>
      <c r="D4434" s="1" t="s">
        <v>24</v>
      </c>
      <c r="E4434">
        <v>4</v>
      </c>
      <c r="F4434" s="1" t="s">
        <v>34</v>
      </c>
      <c r="G4434" s="1" t="s">
        <v>26</v>
      </c>
      <c r="H4434" s="1" t="s">
        <v>27</v>
      </c>
      <c r="I4434" s="1" t="s">
        <v>28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0.92100000000000004</v>
      </c>
      <c r="R4434">
        <v>4309</v>
      </c>
      <c r="S4434">
        <v>77</v>
      </c>
      <c r="T4434">
        <v>0.71099999999999997</v>
      </c>
      <c r="U4434">
        <v>0.158</v>
      </c>
      <c r="V4434">
        <v>3.8288999999999999E-5</v>
      </c>
      <c r="W4434">
        <v>0.99995999999999996</v>
      </c>
      <c r="X4434" t="s">
        <v>47</v>
      </c>
      <c r="Y4434">
        <v>3</v>
      </c>
      <c r="Z4434">
        <v>2</v>
      </c>
      <c r="AA4434" t="s">
        <v>70</v>
      </c>
      <c r="AB4434" t="s">
        <v>74</v>
      </c>
    </row>
    <row r="4435" spans="1:28" x14ac:dyDescent="0.3">
      <c r="A4435">
        <v>720690933</v>
      </c>
      <c r="B4435" s="1" t="s">
        <v>23</v>
      </c>
      <c r="C4435">
        <v>52</v>
      </c>
      <c r="D4435" s="1" t="s">
        <v>24</v>
      </c>
      <c r="E4435">
        <v>4</v>
      </c>
      <c r="F4435" s="1" t="s">
        <v>35</v>
      </c>
      <c r="G4435" s="1" t="s">
        <v>26</v>
      </c>
      <c r="H4435" s="1" t="s">
        <v>27</v>
      </c>
      <c r="I4435" s="1" t="s">
        <v>28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0.80900000000000005</v>
      </c>
      <c r="R4435">
        <v>4279</v>
      </c>
      <c r="S4435">
        <v>67</v>
      </c>
      <c r="T4435">
        <v>0.71799999999999997</v>
      </c>
      <c r="U4435">
        <v>0.6</v>
      </c>
      <c r="V4435">
        <v>9.9893000000000001E-5</v>
      </c>
      <c r="W4435">
        <v>0.99990000000000001</v>
      </c>
      <c r="X4435" t="s">
        <v>48</v>
      </c>
      <c r="Y4435">
        <v>3</v>
      </c>
      <c r="Z4435">
        <v>3</v>
      </c>
      <c r="AA4435" t="s">
        <v>69</v>
      </c>
      <c r="AB4435" t="s">
        <v>75</v>
      </c>
    </row>
    <row r="4436" spans="1:28" x14ac:dyDescent="0.3">
      <c r="A4436">
        <v>719252583</v>
      </c>
      <c r="B4436" s="1" t="s">
        <v>23</v>
      </c>
      <c r="C4436">
        <v>29</v>
      </c>
      <c r="D4436" s="1" t="s">
        <v>29</v>
      </c>
      <c r="E4436">
        <v>1</v>
      </c>
      <c r="F4436" s="1" t="s">
        <v>25</v>
      </c>
      <c r="G4436" s="1" t="s">
        <v>31</v>
      </c>
      <c r="H4436" s="1" t="s">
        <v>32</v>
      </c>
      <c r="I4436" s="1" t="s">
        <v>28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0.92400000000000004</v>
      </c>
      <c r="R4436">
        <v>4642</v>
      </c>
      <c r="S4436">
        <v>92</v>
      </c>
      <c r="T4436">
        <v>0.878</v>
      </c>
      <c r="U4436">
        <v>0.48099999999999998</v>
      </c>
      <c r="V4436">
        <v>6.2632999999999995E-5</v>
      </c>
      <c r="W4436">
        <v>0.99994000000000005</v>
      </c>
      <c r="X4436" t="s">
        <v>49</v>
      </c>
      <c r="Y4436">
        <v>1</v>
      </c>
      <c r="Z4436">
        <v>1</v>
      </c>
      <c r="AA4436" t="s">
        <v>71</v>
      </c>
      <c r="AB4436" t="s">
        <v>76</v>
      </c>
    </row>
    <row r="4437" spans="1:28" x14ac:dyDescent="0.3">
      <c r="A4437">
        <v>712783083</v>
      </c>
      <c r="B4437" s="1" t="s">
        <v>44</v>
      </c>
      <c r="C4437">
        <v>48</v>
      </c>
      <c r="D4437" s="1" t="s">
        <v>29</v>
      </c>
      <c r="E4437">
        <v>4</v>
      </c>
      <c r="F4437" s="1" t="s">
        <v>25</v>
      </c>
      <c r="G4437" s="1" t="s">
        <v>26</v>
      </c>
      <c r="H4437" s="1" t="s">
        <v>32</v>
      </c>
      <c r="I4437" s="1" t="s">
        <v>28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0.45800000000000002</v>
      </c>
      <c r="U4437">
        <v>0</v>
      </c>
      <c r="V4437">
        <v>0.99490000000000001</v>
      </c>
      <c r="W4437">
        <v>5.1000000000000004E-3</v>
      </c>
      <c r="X4437" t="s">
        <v>47</v>
      </c>
      <c r="Y4437">
        <v>1</v>
      </c>
      <c r="Z4437">
        <v>2</v>
      </c>
      <c r="AA4437" t="s">
        <v>69</v>
      </c>
      <c r="AB4437" t="s">
        <v>74</v>
      </c>
    </row>
    <row r="4438" spans="1:28" x14ac:dyDescent="0.3">
      <c r="A4438">
        <v>771204108</v>
      </c>
      <c r="B4438" s="1" t="s">
        <v>23</v>
      </c>
      <c r="C4438">
        <v>36</v>
      </c>
      <c r="D4438" s="1" t="s">
        <v>29</v>
      </c>
      <c r="E4438">
        <v>2</v>
      </c>
      <c r="F4438" s="1" t="s">
        <v>35</v>
      </c>
      <c r="G4438" s="1" t="s">
        <v>31</v>
      </c>
      <c r="H4438" s="1" t="s">
        <v>34</v>
      </c>
      <c r="I4438" s="1" t="s">
        <v>28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0.86699999999999999</v>
      </c>
      <c r="R4438">
        <v>3896</v>
      </c>
      <c r="S4438">
        <v>67</v>
      </c>
      <c r="T4438">
        <v>0.71799999999999997</v>
      </c>
      <c r="U4438">
        <v>0.60299999999999998</v>
      </c>
      <c r="V4438">
        <v>2.0888999999999999E-5</v>
      </c>
      <c r="W4438">
        <v>0.99997999999999998</v>
      </c>
      <c r="X4438" t="s">
        <v>47</v>
      </c>
      <c r="Y4438">
        <v>0</v>
      </c>
      <c r="Z4438">
        <v>2</v>
      </c>
      <c r="AA4438" t="s">
        <v>71</v>
      </c>
      <c r="AB4438" t="s">
        <v>75</v>
      </c>
    </row>
    <row r="4439" spans="1:28" x14ac:dyDescent="0.3">
      <c r="A4439">
        <v>817247658</v>
      </c>
      <c r="B4439" s="1" t="s">
        <v>23</v>
      </c>
      <c r="C4439">
        <v>45</v>
      </c>
      <c r="D4439" s="1" t="s">
        <v>24</v>
      </c>
      <c r="E4439">
        <v>3</v>
      </c>
      <c r="F4439" s="1" t="s">
        <v>25</v>
      </c>
      <c r="G4439" s="1" t="s">
        <v>34</v>
      </c>
      <c r="H4439" s="1" t="s">
        <v>27</v>
      </c>
      <c r="I4439" s="1" t="s">
        <v>28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0.83299999999999996</v>
      </c>
      <c r="R4439">
        <v>3814</v>
      </c>
      <c r="S4439">
        <v>67</v>
      </c>
      <c r="T4439">
        <v>1.03</v>
      </c>
      <c r="U4439">
        <v>0</v>
      </c>
      <c r="V4439">
        <v>1.9311E-4</v>
      </c>
      <c r="W4439">
        <v>0.99980999999999998</v>
      </c>
      <c r="X4439" t="s">
        <v>47</v>
      </c>
      <c r="Y4439">
        <v>3</v>
      </c>
      <c r="Z4439">
        <v>2</v>
      </c>
      <c r="AA4439" t="s">
        <v>70</v>
      </c>
      <c r="AB4439" t="s">
        <v>74</v>
      </c>
    </row>
    <row r="4440" spans="1:28" x14ac:dyDescent="0.3">
      <c r="A4440">
        <v>821749608</v>
      </c>
      <c r="B4440" s="1" t="s">
        <v>44</v>
      </c>
      <c r="C4440">
        <v>41</v>
      </c>
      <c r="D4440" s="1" t="s">
        <v>24</v>
      </c>
      <c r="E4440">
        <v>3</v>
      </c>
      <c r="F4440" s="1" t="s">
        <v>30</v>
      </c>
      <c r="G4440" s="1" t="s">
        <v>31</v>
      </c>
      <c r="H4440" s="1" t="s">
        <v>33</v>
      </c>
      <c r="I4440" s="1" t="s">
        <v>28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0.57999999999999996</v>
      </c>
      <c r="R4440">
        <v>1937</v>
      </c>
      <c r="S4440">
        <v>51</v>
      </c>
      <c r="T4440">
        <v>0.59399999999999997</v>
      </c>
      <c r="U4440">
        <v>0</v>
      </c>
      <c r="V4440">
        <v>0.99682999999999999</v>
      </c>
      <c r="W4440">
        <v>3.1745800000000002E-3</v>
      </c>
      <c r="X4440" t="s">
        <v>47</v>
      </c>
      <c r="Y4440">
        <v>4</v>
      </c>
      <c r="Z4440">
        <v>2</v>
      </c>
      <c r="AA4440" t="s">
        <v>69</v>
      </c>
      <c r="AB4440" t="s">
        <v>74</v>
      </c>
    </row>
    <row r="4441" spans="1:28" x14ac:dyDescent="0.3">
      <c r="A4441">
        <v>714389883</v>
      </c>
      <c r="B4441" s="1" t="s">
        <v>23</v>
      </c>
      <c r="C4441">
        <v>45</v>
      </c>
      <c r="D4441" s="1" t="s">
        <v>24</v>
      </c>
      <c r="E4441">
        <v>4</v>
      </c>
      <c r="F4441" s="1" t="s">
        <v>30</v>
      </c>
      <c r="G4441" s="1" t="s">
        <v>31</v>
      </c>
      <c r="H4441" s="1" t="s">
        <v>33</v>
      </c>
      <c r="I4441" s="1" t="s">
        <v>28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0.83299999999999996</v>
      </c>
      <c r="U4441">
        <v>0.184</v>
      </c>
      <c r="V4441">
        <v>1.1377E-4</v>
      </c>
      <c r="W4441">
        <v>0.99988999999999995</v>
      </c>
      <c r="X4441" t="s">
        <v>47</v>
      </c>
      <c r="Y4441">
        <v>4</v>
      </c>
      <c r="Z4441">
        <v>2</v>
      </c>
      <c r="AA4441" t="s">
        <v>70</v>
      </c>
      <c r="AB4441" t="s">
        <v>74</v>
      </c>
    </row>
    <row r="4442" spans="1:28" x14ac:dyDescent="0.3">
      <c r="A4442">
        <v>713648208</v>
      </c>
      <c r="B4442" s="1" t="s">
        <v>23</v>
      </c>
      <c r="C4442">
        <v>40</v>
      </c>
      <c r="D4442" s="1" t="s">
        <v>29</v>
      </c>
      <c r="E4442">
        <v>2</v>
      </c>
      <c r="F4442" s="1" t="s">
        <v>30</v>
      </c>
      <c r="G4442" s="1" t="s">
        <v>34</v>
      </c>
      <c r="H4442" s="1" t="s">
        <v>36</v>
      </c>
      <c r="I4442" s="1" t="s">
        <v>28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0.91200000000000003</v>
      </c>
      <c r="R4442">
        <v>4624</v>
      </c>
      <c r="S4442">
        <v>86</v>
      </c>
      <c r="T4442">
        <v>0.87</v>
      </c>
      <c r="U4442">
        <v>0.77800000000000002</v>
      </c>
      <c r="V4442">
        <v>1.1382E-4</v>
      </c>
      <c r="W4442">
        <v>0.99988999999999995</v>
      </c>
      <c r="X4442" t="s">
        <v>47</v>
      </c>
      <c r="Y4442">
        <v>2</v>
      </c>
      <c r="Z4442">
        <v>2</v>
      </c>
      <c r="AA4442" t="s">
        <v>70</v>
      </c>
      <c r="AB4442" t="s">
        <v>75</v>
      </c>
    </row>
    <row r="4443" spans="1:28" x14ac:dyDescent="0.3">
      <c r="A4443">
        <v>826261008</v>
      </c>
      <c r="B4443" s="1" t="s">
        <v>44</v>
      </c>
      <c r="C4443">
        <v>48</v>
      </c>
      <c r="D4443" s="1" t="s">
        <v>29</v>
      </c>
      <c r="E4443">
        <v>3</v>
      </c>
      <c r="F4443" s="1" t="s">
        <v>30</v>
      </c>
      <c r="G4443" s="1" t="s">
        <v>34</v>
      </c>
      <c r="H4443" s="1" t="s">
        <v>32</v>
      </c>
      <c r="I4443" s="1" t="s">
        <v>28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0.73599999999999999</v>
      </c>
      <c r="R4443">
        <v>2054</v>
      </c>
      <c r="S4443">
        <v>46</v>
      </c>
      <c r="T4443">
        <v>0.58599999999999997</v>
      </c>
      <c r="U4443">
        <v>0</v>
      </c>
      <c r="V4443">
        <v>0.99467000000000005</v>
      </c>
      <c r="W4443">
        <v>5.3299999999999997E-3</v>
      </c>
      <c r="X4443" t="s">
        <v>47</v>
      </c>
      <c r="Y4443">
        <v>1</v>
      </c>
      <c r="Z4443">
        <v>2</v>
      </c>
      <c r="AA4443" t="s">
        <v>69</v>
      </c>
      <c r="AB4443" t="s">
        <v>74</v>
      </c>
    </row>
    <row r="4444" spans="1:28" x14ac:dyDescent="0.3">
      <c r="A4444">
        <v>824163333</v>
      </c>
      <c r="B4444" s="1" t="s">
        <v>23</v>
      </c>
      <c r="C4444">
        <v>43</v>
      </c>
      <c r="D4444" s="1" t="s">
        <v>29</v>
      </c>
      <c r="E4444">
        <v>5</v>
      </c>
      <c r="F4444" s="1" t="s">
        <v>35</v>
      </c>
      <c r="G4444" s="1" t="s">
        <v>31</v>
      </c>
      <c r="H4444" s="1" t="s">
        <v>32</v>
      </c>
      <c r="I4444" s="1" t="s">
        <v>28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0.61699999999999999</v>
      </c>
      <c r="R4444">
        <v>4307</v>
      </c>
      <c r="S4444">
        <v>66</v>
      </c>
      <c r="T4444">
        <v>0.78400000000000003</v>
      </c>
      <c r="U4444">
        <v>0.76700000000000002</v>
      </c>
      <c r="V4444">
        <v>3.4664E-4</v>
      </c>
      <c r="W4444">
        <v>0.99965000000000004</v>
      </c>
      <c r="X4444" t="s">
        <v>47</v>
      </c>
      <c r="Y4444">
        <v>1</v>
      </c>
      <c r="Z4444">
        <v>2</v>
      </c>
      <c r="AA4444" t="s">
        <v>69</v>
      </c>
      <c r="AB4444" t="s">
        <v>75</v>
      </c>
    </row>
    <row r="4445" spans="1:28" x14ac:dyDescent="0.3">
      <c r="A4445">
        <v>709444983</v>
      </c>
      <c r="B4445" s="1" t="s">
        <v>44</v>
      </c>
      <c r="C4445">
        <v>38</v>
      </c>
      <c r="D4445" s="1" t="s">
        <v>29</v>
      </c>
      <c r="E4445">
        <v>3</v>
      </c>
      <c r="F4445" s="1" t="s">
        <v>35</v>
      </c>
      <c r="G4445" s="1" t="s">
        <v>31</v>
      </c>
      <c r="H4445" s="1" t="s">
        <v>36</v>
      </c>
      <c r="I4445" s="1" t="s">
        <v>28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0.10299999999999999</v>
      </c>
      <c r="U4445">
        <v>0.999</v>
      </c>
      <c r="V4445">
        <v>0.99512999999999996</v>
      </c>
      <c r="W4445">
        <v>4.8712599999999997E-3</v>
      </c>
      <c r="X4445" t="s">
        <v>47</v>
      </c>
      <c r="Y4445">
        <v>2</v>
      </c>
      <c r="Z4445">
        <v>2</v>
      </c>
      <c r="AA4445" t="s">
        <v>70</v>
      </c>
      <c r="AB4445" t="s">
        <v>75</v>
      </c>
    </row>
    <row r="4446" spans="1:28" x14ac:dyDescent="0.3">
      <c r="A4446">
        <v>711154908</v>
      </c>
      <c r="B4446" s="1" t="s">
        <v>23</v>
      </c>
      <c r="C4446">
        <v>59</v>
      </c>
      <c r="D4446" s="1" t="s">
        <v>29</v>
      </c>
      <c r="E4446">
        <v>0</v>
      </c>
      <c r="F4446" s="1" t="s">
        <v>34</v>
      </c>
      <c r="G4446" s="1" t="s">
        <v>31</v>
      </c>
      <c r="H4446" s="1" t="s">
        <v>32</v>
      </c>
      <c r="I4446" s="1" t="s">
        <v>28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0.55100000000000005</v>
      </c>
      <c r="U4446">
        <v>0.58299999999999996</v>
      </c>
      <c r="V4446">
        <v>1.0736E-4</v>
      </c>
      <c r="W4446">
        <v>0.99988999999999995</v>
      </c>
      <c r="X4446" t="s">
        <v>48</v>
      </c>
      <c r="Y4446">
        <v>1</v>
      </c>
      <c r="Z4446">
        <v>3</v>
      </c>
      <c r="AA4446" t="s">
        <v>69</v>
      </c>
      <c r="AB4446" t="s">
        <v>75</v>
      </c>
    </row>
    <row r="4447" spans="1:28" x14ac:dyDescent="0.3">
      <c r="A4447">
        <v>769575783</v>
      </c>
      <c r="B4447" s="1" t="s">
        <v>44</v>
      </c>
      <c r="C4447">
        <v>49</v>
      </c>
      <c r="D4447" s="1" t="s">
        <v>29</v>
      </c>
      <c r="E4447">
        <v>3</v>
      </c>
      <c r="F4447" s="1" t="s">
        <v>40</v>
      </c>
      <c r="G4447" s="1" t="s">
        <v>26</v>
      </c>
      <c r="H4447" s="1" t="s">
        <v>32</v>
      </c>
      <c r="I4447" s="1" t="s">
        <v>28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0.73299999999999998</v>
      </c>
      <c r="R4447">
        <v>2644</v>
      </c>
      <c r="S4447">
        <v>43</v>
      </c>
      <c r="T4447">
        <v>0.48299999999999998</v>
      </c>
      <c r="U4447">
        <v>0.46700000000000003</v>
      </c>
      <c r="V4447">
        <v>0.99673999999999996</v>
      </c>
      <c r="W4447">
        <v>3.2649799999999998E-3</v>
      </c>
      <c r="X4447" t="s">
        <v>47</v>
      </c>
      <c r="Y4447">
        <v>1</v>
      </c>
      <c r="Z4447">
        <v>2</v>
      </c>
      <c r="AA4447" t="s">
        <v>69</v>
      </c>
      <c r="AB4447" t="s">
        <v>76</v>
      </c>
    </row>
    <row r="4448" spans="1:28" x14ac:dyDescent="0.3">
      <c r="A4448">
        <v>720334833</v>
      </c>
      <c r="B4448" s="1" t="s">
        <v>23</v>
      </c>
      <c r="C4448">
        <v>39</v>
      </c>
      <c r="D4448" s="1" t="s">
        <v>29</v>
      </c>
      <c r="E4448">
        <v>5</v>
      </c>
      <c r="F4448" s="1" t="s">
        <v>40</v>
      </c>
      <c r="G4448" s="1" t="s">
        <v>31</v>
      </c>
      <c r="H4448" s="1" t="s">
        <v>32</v>
      </c>
      <c r="I4448" s="1" t="s">
        <v>28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0.85799999999999998</v>
      </c>
      <c r="R4448">
        <v>4719</v>
      </c>
      <c r="S4448">
        <v>91</v>
      </c>
      <c r="T4448">
        <v>0.65500000000000003</v>
      </c>
      <c r="U4448">
        <v>0.39700000000000002</v>
      </c>
      <c r="V4448">
        <v>5.5281999999999997E-5</v>
      </c>
      <c r="W4448">
        <v>0.99994000000000005</v>
      </c>
      <c r="X4448" t="s">
        <v>47</v>
      </c>
      <c r="Y4448">
        <v>1</v>
      </c>
      <c r="Z4448">
        <v>2</v>
      </c>
      <c r="AA4448" t="s">
        <v>70</v>
      </c>
      <c r="AB4448" t="s">
        <v>76</v>
      </c>
    </row>
    <row r="4449" spans="1:28" x14ac:dyDescent="0.3">
      <c r="A4449">
        <v>709563258</v>
      </c>
      <c r="B4449" s="1" t="s">
        <v>44</v>
      </c>
      <c r="C4449">
        <v>50</v>
      </c>
      <c r="D4449" s="1" t="s">
        <v>29</v>
      </c>
      <c r="E4449">
        <v>2</v>
      </c>
      <c r="F4449" s="1" t="s">
        <v>35</v>
      </c>
      <c r="G4449" s="1" t="s">
        <v>31</v>
      </c>
      <c r="H4449" s="1" t="s">
        <v>34</v>
      </c>
      <c r="I4449" s="1" t="s">
        <v>28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0.48099999999999998</v>
      </c>
      <c r="U4449">
        <v>0.81899999999999995</v>
      </c>
      <c r="V4449">
        <v>0.99461999999999995</v>
      </c>
      <c r="W4449">
        <v>5.3800000000000002E-3</v>
      </c>
      <c r="X4449" t="s">
        <v>47</v>
      </c>
      <c r="Y4449">
        <v>0</v>
      </c>
      <c r="Z4449">
        <v>2</v>
      </c>
      <c r="AA4449" t="s">
        <v>69</v>
      </c>
      <c r="AB4449" t="s">
        <v>75</v>
      </c>
    </row>
    <row r="4450" spans="1:28" x14ac:dyDescent="0.3">
      <c r="A4450">
        <v>708205083</v>
      </c>
      <c r="B4450" s="1" t="s">
        <v>23</v>
      </c>
      <c r="C4450">
        <v>38</v>
      </c>
      <c r="D4450" s="1" t="s">
        <v>29</v>
      </c>
      <c r="E4450">
        <v>1</v>
      </c>
      <c r="F4450" s="1" t="s">
        <v>25</v>
      </c>
      <c r="G4450" s="1" t="s">
        <v>26</v>
      </c>
      <c r="H4450" s="1" t="s">
        <v>32</v>
      </c>
      <c r="I4450" s="1" t="s">
        <v>28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0.76700000000000002</v>
      </c>
      <c r="R4450">
        <v>4815</v>
      </c>
      <c r="S4450">
        <v>81</v>
      </c>
      <c r="T4450">
        <v>0.65300000000000002</v>
      </c>
      <c r="U4450">
        <v>0</v>
      </c>
      <c r="V4450">
        <v>3.3358999999999998E-4</v>
      </c>
      <c r="W4450">
        <v>0.99966999999999995</v>
      </c>
      <c r="X4450" t="s">
        <v>47</v>
      </c>
      <c r="Y4450">
        <v>1</v>
      </c>
      <c r="Z4450">
        <v>2</v>
      </c>
      <c r="AA4450" t="s">
        <v>70</v>
      </c>
      <c r="AB4450" t="s">
        <v>74</v>
      </c>
    </row>
    <row r="4451" spans="1:28" x14ac:dyDescent="0.3">
      <c r="A4451">
        <v>715276683</v>
      </c>
      <c r="B4451" s="1" t="s">
        <v>23</v>
      </c>
      <c r="C4451">
        <v>52</v>
      </c>
      <c r="D4451" s="1" t="s">
        <v>24</v>
      </c>
      <c r="E4451">
        <v>2</v>
      </c>
      <c r="F4451" s="1" t="s">
        <v>25</v>
      </c>
      <c r="G4451" s="1" t="s">
        <v>26</v>
      </c>
      <c r="H4451" s="1" t="s">
        <v>27</v>
      </c>
      <c r="I4451" s="1" t="s">
        <v>28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0.50600000000000001</v>
      </c>
      <c r="R4451">
        <v>5495</v>
      </c>
      <c r="S4451">
        <v>69</v>
      </c>
      <c r="T4451">
        <v>0.81599999999999995</v>
      </c>
      <c r="U4451">
        <v>6.9000000000000006E-2</v>
      </c>
      <c r="V4451">
        <v>1.5363E-4</v>
      </c>
      <c r="W4451">
        <v>0.99985000000000002</v>
      </c>
      <c r="X4451" t="s">
        <v>48</v>
      </c>
      <c r="Y4451">
        <v>3</v>
      </c>
      <c r="Z4451">
        <v>3</v>
      </c>
      <c r="AA4451" t="s">
        <v>69</v>
      </c>
      <c r="AB4451" t="s">
        <v>74</v>
      </c>
    </row>
    <row r="4452" spans="1:28" x14ac:dyDescent="0.3">
      <c r="A4452">
        <v>721254858</v>
      </c>
      <c r="B4452" s="1" t="s">
        <v>23</v>
      </c>
      <c r="C4452">
        <v>42</v>
      </c>
      <c r="D4452" s="1" t="s">
        <v>29</v>
      </c>
      <c r="E4452">
        <v>5</v>
      </c>
      <c r="F4452" s="1" t="s">
        <v>30</v>
      </c>
      <c r="G4452" s="1" t="s">
        <v>26</v>
      </c>
      <c r="H4452" s="1" t="s">
        <v>32</v>
      </c>
      <c r="I4452" s="1" t="s">
        <v>28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>
        <v>70</v>
      </c>
      <c r="T4452">
        <v>0.75</v>
      </c>
      <c r="U4452">
        <v>0.63400000000000001</v>
      </c>
      <c r="V4452">
        <v>3.4289999999999999E-5</v>
      </c>
      <c r="W4452">
        <v>0.99997000000000003</v>
      </c>
      <c r="X4452" t="s">
        <v>47</v>
      </c>
      <c r="Y4452">
        <v>1</v>
      </c>
      <c r="Z4452">
        <v>2</v>
      </c>
      <c r="AA4452" t="s">
        <v>71</v>
      </c>
      <c r="AB4452" t="s">
        <v>75</v>
      </c>
    </row>
    <row r="4453" spans="1:28" x14ac:dyDescent="0.3">
      <c r="A4453">
        <v>712257258</v>
      </c>
      <c r="B4453" s="1" t="s">
        <v>44</v>
      </c>
      <c r="C4453">
        <v>50</v>
      </c>
      <c r="D4453" s="1" t="s">
        <v>29</v>
      </c>
      <c r="E4453">
        <v>1</v>
      </c>
      <c r="F4453" s="1" t="s">
        <v>25</v>
      </c>
      <c r="G4453" s="1" t="s">
        <v>31</v>
      </c>
      <c r="H4453" s="1" t="s">
        <v>32</v>
      </c>
      <c r="I4453" s="1" t="s">
        <v>28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0.49299999999999999</v>
      </c>
      <c r="R4453">
        <v>1441</v>
      </c>
      <c r="S4453">
        <v>39</v>
      </c>
      <c r="T4453">
        <v>0.39300000000000002</v>
      </c>
      <c r="U4453">
        <v>0</v>
      </c>
      <c r="V4453">
        <v>0.99807000000000001</v>
      </c>
      <c r="W4453">
        <v>1.9348900000000001E-3</v>
      </c>
      <c r="X4453" t="s">
        <v>47</v>
      </c>
      <c r="Y4453">
        <v>1</v>
      </c>
      <c r="Z4453">
        <v>2</v>
      </c>
      <c r="AA4453" t="s">
        <v>70</v>
      </c>
      <c r="AB4453" t="s">
        <v>74</v>
      </c>
    </row>
    <row r="4454" spans="1:28" x14ac:dyDescent="0.3">
      <c r="A4454">
        <v>789616158</v>
      </c>
      <c r="B4454" s="1" t="s">
        <v>23</v>
      </c>
      <c r="C4454">
        <v>33</v>
      </c>
      <c r="D4454" s="1" t="s">
        <v>24</v>
      </c>
      <c r="E4454">
        <v>3</v>
      </c>
      <c r="F4454" s="1" t="s">
        <v>34</v>
      </c>
      <c r="G4454" s="1" t="s">
        <v>43</v>
      </c>
      <c r="H4454" s="1" t="s">
        <v>34</v>
      </c>
      <c r="I4454" s="1" t="s">
        <v>28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0.92600000000000005</v>
      </c>
      <c r="U4454">
        <v>0</v>
      </c>
      <c r="V4454">
        <v>1.0566E-4</v>
      </c>
      <c r="W4454">
        <v>0.99988999999999995</v>
      </c>
      <c r="X4454" t="s">
        <v>47</v>
      </c>
      <c r="Y4454">
        <v>0</v>
      </c>
      <c r="Z4454">
        <v>2</v>
      </c>
      <c r="AA4454" t="s">
        <v>70</v>
      </c>
      <c r="AB4454" t="s">
        <v>74</v>
      </c>
    </row>
    <row r="4455" spans="1:28" x14ac:dyDescent="0.3">
      <c r="A4455">
        <v>708773583</v>
      </c>
      <c r="B4455" s="1" t="s">
        <v>23</v>
      </c>
      <c r="C4455">
        <v>52</v>
      </c>
      <c r="D4455" s="1" t="s">
        <v>29</v>
      </c>
      <c r="E4455">
        <v>3</v>
      </c>
      <c r="F4455" s="1" t="s">
        <v>30</v>
      </c>
      <c r="G4455" s="1" t="s">
        <v>34</v>
      </c>
      <c r="H4455" s="1" t="s">
        <v>36</v>
      </c>
      <c r="I4455" s="1" t="s">
        <v>28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0.97399999999999998</v>
      </c>
      <c r="R4455">
        <v>3987</v>
      </c>
      <c r="S4455">
        <v>64</v>
      </c>
      <c r="T4455">
        <v>0.82899999999999996</v>
      </c>
      <c r="U4455">
        <v>0.157</v>
      </c>
      <c r="V4455">
        <v>4.3568E-5</v>
      </c>
      <c r="W4455">
        <v>0.99995999999999996</v>
      </c>
      <c r="X4455" t="s">
        <v>48</v>
      </c>
      <c r="Y4455">
        <v>2</v>
      </c>
      <c r="Z4455">
        <v>3</v>
      </c>
      <c r="AA4455" t="s">
        <v>69</v>
      </c>
      <c r="AB4455" t="s">
        <v>74</v>
      </c>
    </row>
    <row r="4456" spans="1:28" x14ac:dyDescent="0.3">
      <c r="A4456">
        <v>711110733</v>
      </c>
      <c r="B4456" s="1" t="s">
        <v>23</v>
      </c>
      <c r="C4456">
        <v>45</v>
      </c>
      <c r="D4456" s="1" t="s">
        <v>24</v>
      </c>
      <c r="E4456">
        <v>3</v>
      </c>
      <c r="F4456" s="1" t="s">
        <v>25</v>
      </c>
      <c r="G4456" s="1" t="s">
        <v>26</v>
      </c>
      <c r="H4456" s="1" t="s">
        <v>36</v>
      </c>
      <c r="I4456" s="1" t="s">
        <v>39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0.89400000000000002</v>
      </c>
      <c r="R4456">
        <v>3355</v>
      </c>
      <c r="S4456">
        <v>66</v>
      </c>
      <c r="T4456">
        <v>0.88600000000000001</v>
      </c>
      <c r="U4456">
        <v>0.09</v>
      </c>
      <c r="V4456">
        <v>6.2564000000000006E-5</v>
      </c>
      <c r="W4456">
        <v>0.99994000000000005</v>
      </c>
      <c r="X4456" t="s">
        <v>47</v>
      </c>
      <c r="Y4456">
        <v>2</v>
      </c>
      <c r="Z4456">
        <v>2</v>
      </c>
      <c r="AA4456" t="s">
        <v>70</v>
      </c>
      <c r="AB4456" t="s">
        <v>74</v>
      </c>
    </row>
    <row r="4457" spans="1:28" x14ac:dyDescent="0.3">
      <c r="A4457">
        <v>714043008</v>
      </c>
      <c r="B4457" s="1" t="s">
        <v>23</v>
      </c>
      <c r="C4457">
        <v>37</v>
      </c>
      <c r="D4457" s="1" t="s">
        <v>24</v>
      </c>
      <c r="E4457">
        <v>2</v>
      </c>
      <c r="F4457" s="1" t="s">
        <v>25</v>
      </c>
      <c r="G4457" s="1" t="s">
        <v>31</v>
      </c>
      <c r="H4457" s="1" t="s">
        <v>36</v>
      </c>
      <c r="I4457" s="1" t="s">
        <v>28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0.79700000000000004</v>
      </c>
      <c r="R4457">
        <v>4310</v>
      </c>
      <c r="S4457">
        <v>76</v>
      </c>
      <c r="T4457">
        <v>0.76700000000000002</v>
      </c>
      <c r="U4457">
        <v>0</v>
      </c>
      <c r="V4457">
        <v>5.0162999999999998E-4</v>
      </c>
      <c r="W4457">
        <v>0.99950000000000006</v>
      </c>
      <c r="X4457" t="s">
        <v>47</v>
      </c>
      <c r="Y4457">
        <v>2</v>
      </c>
      <c r="Z4457">
        <v>2</v>
      </c>
      <c r="AA4457" t="s">
        <v>70</v>
      </c>
      <c r="AB4457" t="s">
        <v>74</v>
      </c>
    </row>
    <row r="4458" spans="1:28" x14ac:dyDescent="0.3">
      <c r="A4458">
        <v>780602733</v>
      </c>
      <c r="B4458" s="1" t="s">
        <v>23</v>
      </c>
      <c r="C4458">
        <v>42</v>
      </c>
      <c r="D4458" s="1" t="s">
        <v>24</v>
      </c>
      <c r="E4458">
        <v>3</v>
      </c>
      <c r="F4458" s="1" t="s">
        <v>35</v>
      </c>
      <c r="G4458" s="1" t="s">
        <v>31</v>
      </c>
      <c r="H4458" s="1" t="s">
        <v>27</v>
      </c>
      <c r="I4458" s="1" t="s">
        <v>28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0.55800000000000005</v>
      </c>
      <c r="R4458">
        <v>3221</v>
      </c>
      <c r="S4458">
        <v>66</v>
      </c>
      <c r="T4458">
        <v>0.61</v>
      </c>
      <c r="U4458">
        <v>0.156</v>
      </c>
      <c r="V4458">
        <v>2.0424000000000001E-4</v>
      </c>
      <c r="W4458">
        <v>0.99980000000000002</v>
      </c>
      <c r="X4458" t="s">
        <v>47</v>
      </c>
      <c r="Y4458">
        <v>3</v>
      </c>
      <c r="Z4458">
        <v>2</v>
      </c>
      <c r="AA4458" t="s">
        <v>70</v>
      </c>
      <c r="AB4458" t="s">
        <v>74</v>
      </c>
    </row>
    <row r="4459" spans="1:28" x14ac:dyDescent="0.3">
      <c r="A4459">
        <v>823557333</v>
      </c>
      <c r="B4459" s="1" t="s">
        <v>23</v>
      </c>
      <c r="C4459">
        <v>43</v>
      </c>
      <c r="D4459" s="1" t="s">
        <v>29</v>
      </c>
      <c r="E4459">
        <v>2</v>
      </c>
      <c r="F4459" s="1" t="s">
        <v>35</v>
      </c>
      <c r="G4459" s="1" t="s">
        <v>34</v>
      </c>
      <c r="H4459" s="1" t="s">
        <v>32</v>
      </c>
      <c r="I4459" s="1" t="s">
        <v>28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>
        <v>86</v>
      </c>
      <c r="T4459">
        <v>0.95499999999999996</v>
      </c>
      <c r="U4459">
        <v>0.92100000000000004</v>
      </c>
      <c r="V4459">
        <v>3.1104E-4</v>
      </c>
      <c r="W4459">
        <v>0.99968999999999997</v>
      </c>
      <c r="X4459" t="s">
        <v>47</v>
      </c>
      <c r="Y4459">
        <v>1</v>
      </c>
      <c r="Z4459">
        <v>2</v>
      </c>
      <c r="AA4459" t="s">
        <v>69</v>
      </c>
      <c r="AB4459" t="s">
        <v>75</v>
      </c>
    </row>
    <row r="4460" spans="1:28" x14ac:dyDescent="0.3">
      <c r="A4460">
        <v>772825308</v>
      </c>
      <c r="B4460" s="1" t="s">
        <v>23</v>
      </c>
      <c r="C4460">
        <v>40</v>
      </c>
      <c r="D4460" s="1" t="s">
        <v>24</v>
      </c>
      <c r="E4460">
        <v>3</v>
      </c>
      <c r="F4460" s="1" t="s">
        <v>30</v>
      </c>
      <c r="G4460" s="1" t="s">
        <v>43</v>
      </c>
      <c r="H4460" s="1" t="s">
        <v>33</v>
      </c>
      <c r="I4460" s="1" t="s">
        <v>28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0.80300000000000005</v>
      </c>
      <c r="R4460">
        <v>4231</v>
      </c>
      <c r="S4460">
        <v>60</v>
      </c>
      <c r="T4460">
        <v>0.71399999999999997</v>
      </c>
      <c r="U4460">
        <v>5.5E-2</v>
      </c>
      <c r="V4460">
        <v>1.9864000000000001E-4</v>
      </c>
      <c r="W4460">
        <v>0.99980000000000002</v>
      </c>
      <c r="X4460" t="s">
        <v>47</v>
      </c>
      <c r="Y4460">
        <v>4</v>
      </c>
      <c r="Z4460">
        <v>2</v>
      </c>
      <c r="AA4460" t="s">
        <v>70</v>
      </c>
      <c r="AB4460" t="s">
        <v>74</v>
      </c>
    </row>
    <row r="4461" spans="1:28" x14ac:dyDescent="0.3">
      <c r="A4461">
        <v>713251008</v>
      </c>
      <c r="B4461" s="1" t="s">
        <v>23</v>
      </c>
      <c r="C4461">
        <v>43</v>
      </c>
      <c r="D4461" s="1" t="s">
        <v>29</v>
      </c>
      <c r="E4461">
        <v>2</v>
      </c>
      <c r="F4461" s="1" t="s">
        <v>35</v>
      </c>
      <c r="G4461" s="1" t="s">
        <v>26</v>
      </c>
      <c r="H4461" s="1" t="s">
        <v>34</v>
      </c>
      <c r="I4461" s="1" t="s">
        <v>28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0.94899999999999995</v>
      </c>
      <c r="R4461">
        <v>3921</v>
      </c>
      <c r="S4461">
        <v>63</v>
      </c>
      <c r="T4461">
        <v>0.85299999999999998</v>
      </c>
      <c r="U4461">
        <v>0.626</v>
      </c>
      <c r="V4461">
        <v>1.1153E-4</v>
      </c>
      <c r="W4461">
        <v>0.99988999999999995</v>
      </c>
      <c r="X4461" t="s">
        <v>47</v>
      </c>
      <c r="Y4461">
        <v>0</v>
      </c>
      <c r="Z4461">
        <v>2</v>
      </c>
      <c r="AA4461" t="s">
        <v>69</v>
      </c>
      <c r="AB4461" t="s">
        <v>75</v>
      </c>
    </row>
    <row r="4462" spans="1:28" x14ac:dyDescent="0.3">
      <c r="A4462">
        <v>711175083</v>
      </c>
      <c r="B4462" s="1" t="s">
        <v>23</v>
      </c>
      <c r="C4462">
        <v>54</v>
      </c>
      <c r="D4462" s="1" t="s">
        <v>24</v>
      </c>
      <c r="E4462">
        <v>3</v>
      </c>
      <c r="F4462" s="1" t="s">
        <v>42</v>
      </c>
      <c r="G4462" s="1" t="s">
        <v>31</v>
      </c>
      <c r="H4462" s="1" t="s">
        <v>27</v>
      </c>
      <c r="I4462" s="1" t="s">
        <v>28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0.66200000000000003</v>
      </c>
      <c r="R4462">
        <v>2999</v>
      </c>
      <c r="S4462">
        <v>75</v>
      </c>
      <c r="T4462">
        <v>0.78600000000000003</v>
      </c>
      <c r="U4462">
        <v>0</v>
      </c>
      <c r="V4462">
        <v>2.8744000000000003E-4</v>
      </c>
      <c r="W4462">
        <v>0.99970999999999999</v>
      </c>
      <c r="X4462" t="s">
        <v>48</v>
      </c>
      <c r="Y4462">
        <v>3</v>
      </c>
      <c r="Z4462">
        <v>3</v>
      </c>
      <c r="AA4462" t="s">
        <v>69</v>
      </c>
      <c r="AB4462" t="s">
        <v>74</v>
      </c>
    </row>
    <row r="4463" spans="1:28" x14ac:dyDescent="0.3">
      <c r="A4463">
        <v>756477333</v>
      </c>
      <c r="B4463" s="1" t="s">
        <v>23</v>
      </c>
      <c r="C4463">
        <v>42</v>
      </c>
      <c r="D4463" s="1" t="s">
        <v>29</v>
      </c>
      <c r="E4463">
        <v>4</v>
      </c>
      <c r="F4463" s="1" t="s">
        <v>35</v>
      </c>
      <c r="G4463" s="1" t="s">
        <v>26</v>
      </c>
      <c r="H4463" s="1" t="s">
        <v>32</v>
      </c>
      <c r="I4463" s="1" t="s">
        <v>28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0.94399999999999995</v>
      </c>
      <c r="R4463">
        <v>4793</v>
      </c>
      <c r="S4463">
        <v>71</v>
      </c>
      <c r="T4463">
        <v>0.61399999999999999</v>
      </c>
      <c r="U4463">
        <v>0</v>
      </c>
      <c r="V4463">
        <v>1.1697E-4</v>
      </c>
      <c r="W4463">
        <v>0.99987999999999999</v>
      </c>
      <c r="X4463" t="s">
        <v>47</v>
      </c>
      <c r="Y4463">
        <v>1</v>
      </c>
      <c r="Z4463">
        <v>2</v>
      </c>
      <c r="AA4463" t="s">
        <v>70</v>
      </c>
      <c r="AB4463" t="s">
        <v>74</v>
      </c>
    </row>
    <row r="4464" spans="1:28" x14ac:dyDescent="0.3">
      <c r="A4464">
        <v>712294983</v>
      </c>
      <c r="B4464" s="1" t="s">
        <v>23</v>
      </c>
      <c r="C4464">
        <v>39</v>
      </c>
      <c r="D4464" s="1" t="s">
        <v>29</v>
      </c>
      <c r="E4464">
        <v>2</v>
      </c>
      <c r="F4464" s="1" t="s">
        <v>30</v>
      </c>
      <c r="G4464" s="1" t="s">
        <v>26</v>
      </c>
      <c r="H4464" s="1" t="s">
        <v>36</v>
      </c>
      <c r="I4464" s="1" t="s">
        <v>28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1.2270000000000001</v>
      </c>
      <c r="R4464">
        <v>4496</v>
      </c>
      <c r="S4464">
        <v>71</v>
      </c>
      <c r="T4464">
        <v>1.29</v>
      </c>
      <c r="U4464">
        <v>0.59599999999999997</v>
      </c>
      <c r="V4464">
        <v>3.2655999999999999E-4</v>
      </c>
      <c r="W4464">
        <v>0.99966999999999995</v>
      </c>
      <c r="X4464" t="s">
        <v>47</v>
      </c>
      <c r="Y4464">
        <v>2</v>
      </c>
      <c r="Z4464">
        <v>2</v>
      </c>
      <c r="AA4464" t="s">
        <v>70</v>
      </c>
      <c r="AB4464" t="s">
        <v>75</v>
      </c>
    </row>
    <row r="4465" spans="1:28" x14ac:dyDescent="0.3">
      <c r="A4465">
        <v>717023508</v>
      </c>
      <c r="B4465" s="1" t="s">
        <v>23</v>
      </c>
      <c r="C4465">
        <v>45</v>
      </c>
      <c r="D4465" s="1" t="s">
        <v>29</v>
      </c>
      <c r="E4465">
        <v>3</v>
      </c>
      <c r="F4465" s="1" t="s">
        <v>34</v>
      </c>
      <c r="G4465" s="1" t="s">
        <v>34</v>
      </c>
      <c r="H4465" s="1" t="s">
        <v>36</v>
      </c>
      <c r="I4465" s="1" t="s">
        <v>28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0.67200000000000004</v>
      </c>
      <c r="R4465">
        <v>4883</v>
      </c>
      <c r="S4465">
        <v>85</v>
      </c>
      <c r="T4465">
        <v>0.73499999999999999</v>
      </c>
      <c r="U4465">
        <v>0.58199999999999996</v>
      </c>
      <c r="V4465">
        <v>6.2819999999999998E-5</v>
      </c>
      <c r="W4465">
        <v>0.99994000000000005</v>
      </c>
      <c r="X4465" t="s">
        <v>47</v>
      </c>
      <c r="Y4465">
        <v>2</v>
      </c>
      <c r="Z4465">
        <v>2</v>
      </c>
      <c r="AA4465" t="s">
        <v>70</v>
      </c>
      <c r="AB4465" t="s">
        <v>75</v>
      </c>
    </row>
    <row r="4466" spans="1:28" x14ac:dyDescent="0.3">
      <c r="A4466">
        <v>709869708</v>
      </c>
      <c r="B4466" s="1" t="s">
        <v>23</v>
      </c>
      <c r="C4466">
        <v>54</v>
      </c>
      <c r="D4466" s="1" t="s">
        <v>29</v>
      </c>
      <c r="E4466">
        <v>3</v>
      </c>
      <c r="F4466" s="1" t="s">
        <v>40</v>
      </c>
      <c r="G4466" s="1" t="s">
        <v>31</v>
      </c>
      <c r="H4466" s="1" t="s">
        <v>32</v>
      </c>
      <c r="I4466" s="1" t="s">
        <v>28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1.0569999999999999</v>
      </c>
      <c r="R4466">
        <v>4037</v>
      </c>
      <c r="S4466">
        <v>71</v>
      </c>
      <c r="T4466">
        <v>0.82099999999999995</v>
      </c>
      <c r="U4466">
        <v>0.66600000000000004</v>
      </c>
      <c r="V4466">
        <v>1.5944E-4</v>
      </c>
      <c r="W4466">
        <v>0.99983999999999995</v>
      </c>
      <c r="X4466" t="s">
        <v>48</v>
      </c>
      <c r="Y4466">
        <v>1</v>
      </c>
      <c r="Z4466">
        <v>3</v>
      </c>
      <c r="AA4466" t="s">
        <v>69</v>
      </c>
      <c r="AB4466" t="s">
        <v>75</v>
      </c>
    </row>
    <row r="4467" spans="1:28" x14ac:dyDescent="0.3">
      <c r="A4467">
        <v>772133808</v>
      </c>
      <c r="B4467" s="1" t="s">
        <v>23</v>
      </c>
      <c r="C4467">
        <v>47</v>
      </c>
      <c r="D4467" s="1" t="s">
        <v>29</v>
      </c>
      <c r="E4467">
        <v>3</v>
      </c>
      <c r="F4467" s="1" t="s">
        <v>41</v>
      </c>
      <c r="G4467" s="1" t="s">
        <v>31</v>
      </c>
      <c r="H4467" s="1" t="s">
        <v>36</v>
      </c>
      <c r="I4467" s="1" t="s">
        <v>28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>
        <v>62</v>
      </c>
      <c r="T4467">
        <v>0.77100000000000002</v>
      </c>
      <c r="U4467">
        <v>0.34</v>
      </c>
      <c r="V4467">
        <v>9.0490999999999998E-5</v>
      </c>
      <c r="W4467">
        <v>0.99990999999999997</v>
      </c>
      <c r="X4467" t="s">
        <v>47</v>
      </c>
      <c r="Y4467">
        <v>2</v>
      </c>
      <c r="Z4467">
        <v>2</v>
      </c>
      <c r="AA4467" t="s">
        <v>70</v>
      </c>
      <c r="AB4467" t="s">
        <v>76</v>
      </c>
    </row>
    <row r="4468" spans="1:28" x14ac:dyDescent="0.3">
      <c r="A4468">
        <v>768196008</v>
      </c>
      <c r="B4468" s="1" t="s">
        <v>23</v>
      </c>
      <c r="C4468">
        <v>54</v>
      </c>
      <c r="D4468" s="1" t="s">
        <v>24</v>
      </c>
      <c r="E4468">
        <v>1</v>
      </c>
      <c r="F4468" s="1" t="s">
        <v>35</v>
      </c>
      <c r="G4468" s="1" t="s">
        <v>31</v>
      </c>
      <c r="H4468" s="1" t="s">
        <v>27</v>
      </c>
      <c r="I4468" s="1" t="s">
        <v>28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0.84399999999999997</v>
      </c>
      <c r="R4468">
        <v>3094</v>
      </c>
      <c r="S4468">
        <v>56</v>
      </c>
      <c r="T4468">
        <v>1</v>
      </c>
      <c r="U4468">
        <v>0.14399999999999999</v>
      </c>
      <c r="V4468">
        <v>1.8474999999999999E-4</v>
      </c>
      <c r="W4468">
        <v>0.99982000000000004</v>
      </c>
      <c r="X4468" t="s">
        <v>48</v>
      </c>
      <c r="Y4468">
        <v>3</v>
      </c>
      <c r="Z4468">
        <v>3</v>
      </c>
      <c r="AA4468" t="s">
        <v>69</v>
      </c>
      <c r="AB4468" t="s">
        <v>74</v>
      </c>
    </row>
    <row r="4469" spans="1:28" x14ac:dyDescent="0.3">
      <c r="A4469">
        <v>708916083</v>
      </c>
      <c r="B4469" s="1" t="s">
        <v>44</v>
      </c>
      <c r="C4469">
        <v>49</v>
      </c>
      <c r="D4469" s="1" t="s">
        <v>29</v>
      </c>
      <c r="E4469">
        <v>0</v>
      </c>
      <c r="F4469" s="1" t="s">
        <v>42</v>
      </c>
      <c r="G4469" s="1" t="s">
        <v>34</v>
      </c>
      <c r="H4469" s="1" t="s">
        <v>32</v>
      </c>
      <c r="I4469" s="1" t="s">
        <v>28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0.40699999999999997</v>
      </c>
      <c r="U4469">
        <v>0</v>
      </c>
      <c r="V4469">
        <v>0.99580999999999997</v>
      </c>
      <c r="W4469">
        <v>4.1881100000000001E-3</v>
      </c>
      <c r="X4469" t="s">
        <v>47</v>
      </c>
      <c r="Y4469">
        <v>1</v>
      </c>
      <c r="Z4469">
        <v>2</v>
      </c>
      <c r="AA4469" t="s">
        <v>69</v>
      </c>
      <c r="AB4469" t="s">
        <v>74</v>
      </c>
    </row>
    <row r="4470" spans="1:28" x14ac:dyDescent="0.3">
      <c r="A4470">
        <v>789526458</v>
      </c>
      <c r="B4470" s="1" t="s">
        <v>23</v>
      </c>
      <c r="C4470">
        <v>44</v>
      </c>
      <c r="D4470" s="1" t="s">
        <v>24</v>
      </c>
      <c r="E4470">
        <v>3</v>
      </c>
      <c r="F4470" s="1" t="s">
        <v>34</v>
      </c>
      <c r="G4470" s="1" t="s">
        <v>26</v>
      </c>
      <c r="H4470" s="1" t="s">
        <v>36</v>
      </c>
      <c r="I4470" s="1" t="s">
        <v>28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0.79300000000000004</v>
      </c>
      <c r="R4470">
        <v>3965</v>
      </c>
      <c r="S4470">
        <v>57</v>
      </c>
      <c r="T4470">
        <v>1.111</v>
      </c>
      <c r="U4470">
        <v>0.67300000000000004</v>
      </c>
      <c r="V4470">
        <v>7.8291E-5</v>
      </c>
      <c r="W4470">
        <v>0.99992000000000003</v>
      </c>
      <c r="X4470" t="s">
        <v>47</v>
      </c>
      <c r="Y4470">
        <v>2</v>
      </c>
      <c r="Z4470">
        <v>2</v>
      </c>
      <c r="AA4470" t="s">
        <v>70</v>
      </c>
      <c r="AB4470" t="s">
        <v>75</v>
      </c>
    </row>
    <row r="4471" spans="1:28" x14ac:dyDescent="0.3">
      <c r="A4471">
        <v>716079708</v>
      </c>
      <c r="B4471" s="1" t="s">
        <v>23</v>
      </c>
      <c r="C4471">
        <v>46</v>
      </c>
      <c r="D4471" s="1" t="s">
        <v>29</v>
      </c>
      <c r="E4471">
        <v>3</v>
      </c>
      <c r="F4471" s="1" t="s">
        <v>40</v>
      </c>
      <c r="G4471" s="1" t="s">
        <v>31</v>
      </c>
      <c r="H4471" s="1" t="s">
        <v>32</v>
      </c>
      <c r="I4471" s="1" t="s">
        <v>28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0.69699999999999995</v>
      </c>
      <c r="R4471">
        <v>4647</v>
      </c>
      <c r="S4471">
        <v>65</v>
      </c>
      <c r="T4471">
        <v>0.80600000000000005</v>
      </c>
      <c r="U4471">
        <v>0.94799999999999995</v>
      </c>
      <c r="V4471">
        <v>1.1483E-4</v>
      </c>
      <c r="W4471">
        <v>0.99988999999999995</v>
      </c>
      <c r="X4471" t="s">
        <v>47</v>
      </c>
      <c r="Y4471">
        <v>1</v>
      </c>
      <c r="Z4471">
        <v>2</v>
      </c>
      <c r="AA4471" t="s">
        <v>70</v>
      </c>
      <c r="AB4471" t="s">
        <v>75</v>
      </c>
    </row>
    <row r="4472" spans="1:28" x14ac:dyDescent="0.3">
      <c r="A4472">
        <v>720087708</v>
      </c>
      <c r="B4472" s="1" t="s">
        <v>23</v>
      </c>
      <c r="C4472">
        <v>38</v>
      </c>
      <c r="D4472" s="1" t="s">
        <v>29</v>
      </c>
      <c r="E4472">
        <v>3</v>
      </c>
      <c r="F4472" s="1" t="s">
        <v>25</v>
      </c>
      <c r="G4472" s="1" t="s">
        <v>26</v>
      </c>
      <c r="H4472" s="1" t="s">
        <v>32</v>
      </c>
      <c r="I4472" s="1" t="s">
        <v>28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0.88500000000000001</v>
      </c>
      <c r="R4472">
        <v>5245</v>
      </c>
      <c r="S4472">
        <v>89</v>
      </c>
      <c r="T4472">
        <v>0.71199999999999997</v>
      </c>
      <c r="U4472">
        <v>0</v>
      </c>
      <c r="V4472">
        <v>1.8144999999999999E-4</v>
      </c>
      <c r="W4472">
        <v>0.99982000000000004</v>
      </c>
      <c r="X4472" t="s">
        <v>47</v>
      </c>
      <c r="Y4472">
        <v>1</v>
      </c>
      <c r="Z4472">
        <v>2</v>
      </c>
      <c r="AA4472" t="s">
        <v>70</v>
      </c>
      <c r="AB4472" t="s">
        <v>74</v>
      </c>
    </row>
    <row r="4473" spans="1:28" x14ac:dyDescent="0.3">
      <c r="A4473">
        <v>714259533</v>
      </c>
      <c r="B4473" s="1" t="s">
        <v>23</v>
      </c>
      <c r="C4473">
        <v>43</v>
      </c>
      <c r="D4473" s="1" t="s">
        <v>29</v>
      </c>
      <c r="E4473">
        <v>2</v>
      </c>
      <c r="F4473" s="1" t="s">
        <v>30</v>
      </c>
      <c r="G4473" s="1" t="s">
        <v>26</v>
      </c>
      <c r="H4473" s="1" t="s">
        <v>32</v>
      </c>
      <c r="I4473" s="1" t="s">
        <v>28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0.77500000000000002</v>
      </c>
      <c r="R4473">
        <v>5001</v>
      </c>
      <c r="S4473">
        <v>88</v>
      </c>
      <c r="T4473">
        <v>0.49199999999999999</v>
      </c>
      <c r="U4473">
        <v>0.152</v>
      </c>
      <c r="V4473">
        <v>9.2637000000000001E-5</v>
      </c>
      <c r="W4473">
        <v>0.99990999999999997</v>
      </c>
      <c r="X4473" t="s">
        <v>47</v>
      </c>
      <c r="Y4473">
        <v>1</v>
      </c>
      <c r="Z4473">
        <v>2</v>
      </c>
      <c r="AA4473" t="s">
        <v>70</v>
      </c>
      <c r="AB4473" t="s">
        <v>74</v>
      </c>
    </row>
    <row r="4474" spans="1:28" x14ac:dyDescent="0.3">
      <c r="A4474">
        <v>714691683</v>
      </c>
      <c r="B4474" s="1" t="s">
        <v>23</v>
      </c>
      <c r="C4474">
        <v>62</v>
      </c>
      <c r="D4474" s="1" t="s">
        <v>24</v>
      </c>
      <c r="E4474">
        <v>1</v>
      </c>
      <c r="F4474" s="1" t="s">
        <v>30</v>
      </c>
      <c r="G4474" s="1" t="s">
        <v>31</v>
      </c>
      <c r="H4474" s="1" t="s">
        <v>27</v>
      </c>
      <c r="I4474" s="1" t="s">
        <v>28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0.85699999999999998</v>
      </c>
      <c r="R4474">
        <v>4942</v>
      </c>
      <c r="S4474">
        <v>76</v>
      </c>
      <c r="T4474">
        <v>0.65200000000000002</v>
      </c>
      <c r="U4474">
        <v>4.5999999999999999E-2</v>
      </c>
      <c r="V4474">
        <v>1.4834000000000001E-4</v>
      </c>
      <c r="W4474">
        <v>0.99985000000000002</v>
      </c>
      <c r="X4474" t="s">
        <v>48</v>
      </c>
      <c r="Y4474">
        <v>3</v>
      </c>
      <c r="Z4474">
        <v>3</v>
      </c>
      <c r="AA4474" t="s">
        <v>72</v>
      </c>
      <c r="AB4474" t="s">
        <v>74</v>
      </c>
    </row>
    <row r="4475" spans="1:28" x14ac:dyDescent="0.3">
      <c r="A4475">
        <v>768420558</v>
      </c>
      <c r="B4475" s="1" t="s">
        <v>23</v>
      </c>
      <c r="C4475">
        <v>59</v>
      </c>
      <c r="D4475" s="1" t="s">
        <v>29</v>
      </c>
      <c r="E4475">
        <v>0</v>
      </c>
      <c r="F4475" s="1" t="s">
        <v>30</v>
      </c>
      <c r="G4475" s="1" t="s">
        <v>31</v>
      </c>
      <c r="H4475" s="1" t="s">
        <v>32</v>
      </c>
      <c r="I4475" s="1" t="s">
        <v>28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0.63400000000000001</v>
      </c>
      <c r="R4475">
        <v>3365</v>
      </c>
      <c r="S4475">
        <v>63</v>
      </c>
      <c r="T4475">
        <v>0.75</v>
      </c>
      <c r="U4475">
        <v>0.30399999999999999</v>
      </c>
      <c r="V4475">
        <v>4.4282000000000002E-4</v>
      </c>
      <c r="W4475">
        <v>0.99956</v>
      </c>
      <c r="X4475" t="s">
        <v>48</v>
      </c>
      <c r="Y4475">
        <v>1</v>
      </c>
      <c r="Z4475">
        <v>3</v>
      </c>
      <c r="AA4475" t="s">
        <v>72</v>
      </c>
      <c r="AB4475" t="s">
        <v>76</v>
      </c>
    </row>
    <row r="4476" spans="1:28" x14ac:dyDescent="0.3">
      <c r="A4476">
        <v>778364583</v>
      </c>
      <c r="B4476" s="1" t="s">
        <v>44</v>
      </c>
      <c r="C4476">
        <v>45</v>
      </c>
      <c r="D4476" s="1" t="s">
        <v>29</v>
      </c>
      <c r="E4476">
        <v>2</v>
      </c>
      <c r="F4476" s="1" t="s">
        <v>30</v>
      </c>
      <c r="G4476" s="1" t="s">
        <v>26</v>
      </c>
      <c r="H4476" s="1" t="s">
        <v>32</v>
      </c>
      <c r="I4476" s="1" t="s">
        <v>28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0.47099999999999997</v>
      </c>
      <c r="R4476">
        <v>1656</v>
      </c>
      <c r="S4476">
        <v>31</v>
      </c>
      <c r="T4476">
        <v>0.72199999999999998</v>
      </c>
      <c r="U4476">
        <v>0.155</v>
      </c>
      <c r="V4476">
        <v>0.99480000000000002</v>
      </c>
      <c r="W4476">
        <v>5.1999999999999998E-3</v>
      </c>
      <c r="X4476" t="s">
        <v>47</v>
      </c>
      <c r="Y4476">
        <v>1</v>
      </c>
      <c r="Z4476">
        <v>2</v>
      </c>
      <c r="AA4476" t="s">
        <v>70</v>
      </c>
      <c r="AB4476" t="s">
        <v>74</v>
      </c>
    </row>
    <row r="4477" spans="1:28" x14ac:dyDescent="0.3">
      <c r="A4477">
        <v>719186433</v>
      </c>
      <c r="B4477" s="1" t="s">
        <v>23</v>
      </c>
      <c r="C4477">
        <v>53</v>
      </c>
      <c r="D4477" s="1" t="s">
        <v>29</v>
      </c>
      <c r="E4477">
        <v>1</v>
      </c>
      <c r="F4477" s="1" t="s">
        <v>40</v>
      </c>
      <c r="G4477" s="1" t="s">
        <v>31</v>
      </c>
      <c r="H4477" s="1" t="s">
        <v>34</v>
      </c>
      <c r="I4477" s="1" t="s">
        <v>28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0.61699999999999999</v>
      </c>
      <c r="R4477">
        <v>3793</v>
      </c>
      <c r="S4477">
        <v>86</v>
      </c>
      <c r="T4477">
        <v>0.65400000000000003</v>
      </c>
      <c r="U4477">
        <v>0.121</v>
      </c>
      <c r="V4477">
        <v>1.0387000000000001E-4</v>
      </c>
      <c r="W4477">
        <v>0.99990000000000001</v>
      </c>
      <c r="X4477" t="s">
        <v>48</v>
      </c>
      <c r="Y4477">
        <v>0</v>
      </c>
      <c r="Z4477">
        <v>3</v>
      </c>
      <c r="AA4477" t="s">
        <v>69</v>
      </c>
      <c r="AB4477" t="s">
        <v>74</v>
      </c>
    </row>
    <row r="4478" spans="1:28" x14ac:dyDescent="0.3">
      <c r="A4478">
        <v>719951208</v>
      </c>
      <c r="B4478" s="1" t="s">
        <v>23</v>
      </c>
      <c r="C4478">
        <v>43</v>
      </c>
      <c r="D4478" s="1" t="s">
        <v>24</v>
      </c>
      <c r="E4478">
        <v>4</v>
      </c>
      <c r="F4478" s="1" t="s">
        <v>30</v>
      </c>
      <c r="G4478" s="1" t="s">
        <v>31</v>
      </c>
      <c r="H4478" s="1" t="s">
        <v>27</v>
      </c>
      <c r="I4478" s="1" t="s">
        <v>28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0.45300000000000001</v>
      </c>
      <c r="R4478">
        <v>4366</v>
      </c>
      <c r="S4478">
        <v>69</v>
      </c>
      <c r="T4478">
        <v>0.81599999999999995</v>
      </c>
      <c r="U4478">
        <v>0</v>
      </c>
      <c r="V4478">
        <v>1.8864000000000001E-4</v>
      </c>
      <c r="W4478">
        <v>0.99980999999999998</v>
      </c>
      <c r="X4478" t="s">
        <v>47</v>
      </c>
      <c r="Y4478">
        <v>3</v>
      </c>
      <c r="Z4478">
        <v>2</v>
      </c>
      <c r="AA4478" t="s">
        <v>71</v>
      </c>
      <c r="AB4478" t="s">
        <v>74</v>
      </c>
    </row>
    <row r="4479" spans="1:28" x14ac:dyDescent="0.3">
      <c r="A4479">
        <v>720182658</v>
      </c>
      <c r="B4479" s="1" t="s">
        <v>23</v>
      </c>
      <c r="C4479">
        <v>44</v>
      </c>
      <c r="D4479" s="1" t="s">
        <v>29</v>
      </c>
      <c r="E4479">
        <v>3</v>
      </c>
      <c r="F4479" s="1" t="s">
        <v>35</v>
      </c>
      <c r="G4479" s="1" t="s">
        <v>31</v>
      </c>
      <c r="H4479" s="1" t="s">
        <v>34</v>
      </c>
      <c r="I4479" s="1" t="s">
        <v>28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0.6</v>
      </c>
      <c r="U4479">
        <v>5.1999999999999998E-2</v>
      </c>
      <c r="V4479">
        <v>2.0424000000000001E-4</v>
      </c>
      <c r="W4479">
        <v>0.99980000000000002</v>
      </c>
      <c r="X4479" t="s">
        <v>47</v>
      </c>
      <c r="Y4479">
        <v>0</v>
      </c>
      <c r="Z4479">
        <v>2</v>
      </c>
      <c r="AA4479" t="s">
        <v>70</v>
      </c>
      <c r="AB4479" t="s">
        <v>74</v>
      </c>
    </row>
    <row r="4480" spans="1:28" x14ac:dyDescent="0.3">
      <c r="A4480">
        <v>789022233</v>
      </c>
      <c r="B4480" s="1" t="s">
        <v>23</v>
      </c>
      <c r="C4480">
        <v>50</v>
      </c>
      <c r="D4480" s="1" t="s">
        <v>29</v>
      </c>
      <c r="E4480">
        <v>2</v>
      </c>
      <c r="F4480" s="1" t="s">
        <v>35</v>
      </c>
      <c r="G4480" s="1" t="s">
        <v>31</v>
      </c>
      <c r="H4480" s="1" t="s">
        <v>32</v>
      </c>
      <c r="I4480" s="1" t="s">
        <v>28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684.3</v>
      </c>
      <c r="Q4480">
        <v>0.74</v>
      </c>
      <c r="R4480">
        <v>4457</v>
      </c>
      <c r="S4480">
        <v>69</v>
      </c>
      <c r="T4480">
        <v>0.68300000000000005</v>
      </c>
      <c r="U4480">
        <v>0.52400000000000002</v>
      </c>
      <c r="V4480">
        <v>2.0656E-4</v>
      </c>
      <c r="W4480">
        <v>0.99978999999999996</v>
      </c>
      <c r="X4480" t="s">
        <v>47</v>
      </c>
      <c r="Y4480">
        <v>1</v>
      </c>
      <c r="Z4480">
        <v>2</v>
      </c>
      <c r="AA4480" t="s">
        <v>69</v>
      </c>
      <c r="AB4480" t="s">
        <v>75</v>
      </c>
    </row>
    <row r="4481" spans="1:28" x14ac:dyDescent="0.3">
      <c r="A4481">
        <v>778353183</v>
      </c>
      <c r="B4481" s="1" t="s">
        <v>23</v>
      </c>
      <c r="C4481">
        <v>31</v>
      </c>
      <c r="D4481" s="1" t="s">
        <v>29</v>
      </c>
      <c r="E4481">
        <v>0</v>
      </c>
      <c r="F4481" s="1" t="s">
        <v>25</v>
      </c>
      <c r="G4481" s="1" t="s">
        <v>26</v>
      </c>
      <c r="H4481" s="1" t="s">
        <v>32</v>
      </c>
      <c r="I4481" s="1" t="s">
        <v>28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0.63900000000000001</v>
      </c>
      <c r="R4481">
        <v>5155</v>
      </c>
      <c r="S4481">
        <v>77</v>
      </c>
      <c r="T4481">
        <v>0.92500000000000004</v>
      </c>
      <c r="U4481">
        <v>0.307</v>
      </c>
      <c r="V4481">
        <v>1.5970000000000001E-4</v>
      </c>
      <c r="W4481">
        <v>0.99983999999999995</v>
      </c>
      <c r="X4481" t="s">
        <v>47</v>
      </c>
      <c r="Y4481">
        <v>1</v>
      </c>
      <c r="Z4481">
        <v>2</v>
      </c>
      <c r="AA4481" t="s">
        <v>71</v>
      </c>
      <c r="AB4481" t="s">
        <v>76</v>
      </c>
    </row>
    <row r="4482" spans="1:28" x14ac:dyDescent="0.3">
      <c r="A4482">
        <v>713789883</v>
      </c>
      <c r="B4482" s="1" t="s">
        <v>23</v>
      </c>
      <c r="C4482">
        <v>50</v>
      </c>
      <c r="D4482" s="1" t="s">
        <v>29</v>
      </c>
      <c r="E4482">
        <v>4</v>
      </c>
      <c r="F4482" s="1" t="s">
        <v>25</v>
      </c>
      <c r="G4482" s="1" t="s">
        <v>26</v>
      </c>
      <c r="H4482" s="1" t="s">
        <v>36</v>
      </c>
      <c r="I4482" s="1" t="s">
        <v>28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0.82699999999999996</v>
      </c>
      <c r="R4482">
        <v>5116</v>
      </c>
      <c r="S4482">
        <v>75</v>
      </c>
      <c r="T4482">
        <v>0.97399999999999998</v>
      </c>
      <c r="U4482">
        <v>0.67900000000000005</v>
      </c>
      <c r="V4482">
        <v>3.3862999999999997E-5</v>
      </c>
      <c r="W4482">
        <v>0.99997000000000003</v>
      </c>
      <c r="X4482" t="s">
        <v>47</v>
      </c>
      <c r="Y4482">
        <v>2</v>
      </c>
      <c r="Z4482">
        <v>2</v>
      </c>
      <c r="AA4482" t="s">
        <v>70</v>
      </c>
      <c r="AB4482" t="s">
        <v>75</v>
      </c>
    </row>
    <row r="4483" spans="1:28" x14ac:dyDescent="0.3">
      <c r="A4483">
        <v>773018583</v>
      </c>
      <c r="B4483" s="1" t="s">
        <v>23</v>
      </c>
      <c r="C4483">
        <v>38</v>
      </c>
      <c r="D4483" s="1" t="s">
        <v>29</v>
      </c>
      <c r="E4483">
        <v>4</v>
      </c>
      <c r="F4483" s="1" t="s">
        <v>30</v>
      </c>
      <c r="G4483" s="1" t="s">
        <v>26</v>
      </c>
      <c r="H4483" s="1" t="s">
        <v>32</v>
      </c>
      <c r="I4483" s="1" t="s">
        <v>28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0.74099999999999999</v>
      </c>
      <c r="R4483">
        <v>4717</v>
      </c>
      <c r="S4483">
        <v>75</v>
      </c>
      <c r="T4483">
        <v>0.56200000000000006</v>
      </c>
      <c r="U4483">
        <v>0.70499999999999996</v>
      </c>
      <c r="V4483">
        <v>5.7762E-5</v>
      </c>
      <c r="W4483">
        <v>0.99994000000000005</v>
      </c>
      <c r="X4483" t="s">
        <v>47</v>
      </c>
      <c r="Y4483">
        <v>1</v>
      </c>
      <c r="Z4483">
        <v>2</v>
      </c>
      <c r="AA4483" t="s">
        <v>70</v>
      </c>
      <c r="AB4483" t="s">
        <v>75</v>
      </c>
    </row>
    <row r="4484" spans="1:28" x14ac:dyDescent="0.3">
      <c r="A4484">
        <v>771354633</v>
      </c>
      <c r="B4484" s="1" t="s">
        <v>23</v>
      </c>
      <c r="C4484">
        <v>58</v>
      </c>
      <c r="D4484" s="1" t="s">
        <v>24</v>
      </c>
      <c r="E4484">
        <v>1</v>
      </c>
      <c r="F4484" s="1" t="s">
        <v>40</v>
      </c>
      <c r="G4484" s="1" t="s">
        <v>31</v>
      </c>
      <c r="H4484" s="1" t="s">
        <v>33</v>
      </c>
      <c r="I4484" s="1" t="s">
        <v>28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0.85299999999999998</v>
      </c>
      <c r="R4484">
        <v>3292</v>
      </c>
      <c r="S4484">
        <v>73</v>
      </c>
      <c r="T4484">
        <v>0.92100000000000004</v>
      </c>
      <c r="U4484">
        <v>0.79800000000000004</v>
      </c>
      <c r="V4484">
        <v>4.7091E-4</v>
      </c>
      <c r="W4484">
        <v>0.99953000000000003</v>
      </c>
      <c r="X4484" t="s">
        <v>48</v>
      </c>
      <c r="Y4484">
        <v>4</v>
      </c>
      <c r="Z4484">
        <v>3</v>
      </c>
      <c r="AA4484" t="s">
        <v>69</v>
      </c>
      <c r="AB4484" t="s">
        <v>75</v>
      </c>
    </row>
    <row r="4485" spans="1:28" x14ac:dyDescent="0.3">
      <c r="A4485">
        <v>717308433</v>
      </c>
      <c r="B4485" s="1" t="s">
        <v>44</v>
      </c>
      <c r="C4485">
        <v>49</v>
      </c>
      <c r="D4485" s="1" t="s">
        <v>24</v>
      </c>
      <c r="E4485">
        <v>5</v>
      </c>
      <c r="F4485" s="1" t="s">
        <v>35</v>
      </c>
      <c r="G4485" s="1" t="s">
        <v>34</v>
      </c>
      <c r="H4485" s="1" t="s">
        <v>27</v>
      </c>
      <c r="I4485" s="1" t="s">
        <v>28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0.49299999999999999</v>
      </c>
      <c r="R4485">
        <v>2253</v>
      </c>
      <c r="S4485">
        <v>39</v>
      </c>
      <c r="T4485">
        <v>0.34499999999999997</v>
      </c>
      <c r="U4485">
        <v>0</v>
      </c>
      <c r="V4485">
        <v>0.99690000000000001</v>
      </c>
      <c r="W4485">
        <v>3.10348E-3</v>
      </c>
      <c r="X4485" t="s">
        <v>47</v>
      </c>
      <c r="Y4485">
        <v>3</v>
      </c>
      <c r="Z4485">
        <v>2</v>
      </c>
      <c r="AA4485" t="s">
        <v>69</v>
      </c>
      <c r="AB4485" t="s">
        <v>74</v>
      </c>
    </row>
    <row r="4486" spans="1:28" x14ac:dyDescent="0.3">
      <c r="A4486">
        <v>712271958</v>
      </c>
      <c r="B4486" s="1" t="s">
        <v>23</v>
      </c>
      <c r="C4486">
        <v>37</v>
      </c>
      <c r="D4486" s="1" t="s">
        <v>24</v>
      </c>
      <c r="E4486">
        <v>3</v>
      </c>
      <c r="F4486" s="1" t="s">
        <v>35</v>
      </c>
      <c r="G4486" s="1" t="s">
        <v>34</v>
      </c>
      <c r="H4486" s="1" t="s">
        <v>33</v>
      </c>
      <c r="I4486" s="1" t="s">
        <v>28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0.88600000000000001</v>
      </c>
      <c r="R4486">
        <v>3672</v>
      </c>
      <c r="S4486">
        <v>75</v>
      </c>
      <c r="T4486">
        <v>0.92300000000000004</v>
      </c>
      <c r="U4486">
        <v>0.183</v>
      </c>
      <c r="V4486">
        <v>2.0424000000000001E-4</v>
      </c>
      <c r="W4486">
        <v>0.99980000000000002</v>
      </c>
      <c r="X4486" t="s">
        <v>47</v>
      </c>
      <c r="Y4486">
        <v>4</v>
      </c>
      <c r="Z4486">
        <v>2</v>
      </c>
      <c r="AA4486" t="s">
        <v>70</v>
      </c>
      <c r="AB4486" t="s">
        <v>74</v>
      </c>
    </row>
    <row r="4487" spans="1:28" x14ac:dyDescent="0.3">
      <c r="A4487">
        <v>716736858</v>
      </c>
      <c r="B4487" s="1" t="s">
        <v>23</v>
      </c>
      <c r="C4487">
        <v>47</v>
      </c>
      <c r="D4487" s="1" t="s">
        <v>29</v>
      </c>
      <c r="E4487">
        <v>4</v>
      </c>
      <c r="F4487" s="1" t="s">
        <v>30</v>
      </c>
      <c r="G4487" s="1" t="s">
        <v>26</v>
      </c>
      <c r="H4487" s="1" t="s">
        <v>32</v>
      </c>
      <c r="I4487" s="1" t="s">
        <v>28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0.56100000000000005</v>
      </c>
      <c r="R4487">
        <v>3774</v>
      </c>
      <c r="S4487">
        <v>80</v>
      </c>
      <c r="T4487">
        <v>0.81799999999999995</v>
      </c>
      <c r="U4487">
        <v>0</v>
      </c>
      <c r="V4487">
        <v>1.8864000000000001E-4</v>
      </c>
      <c r="W4487">
        <v>0.99980999999999998</v>
      </c>
      <c r="X4487" t="s">
        <v>47</v>
      </c>
      <c r="Y4487">
        <v>1</v>
      </c>
      <c r="Z4487">
        <v>2</v>
      </c>
      <c r="AA4487" t="s">
        <v>69</v>
      </c>
      <c r="AB4487" t="s">
        <v>74</v>
      </c>
    </row>
    <row r="4488" spans="1:28" x14ac:dyDescent="0.3">
      <c r="A4488">
        <v>713796033</v>
      </c>
      <c r="B4488" s="1" t="s">
        <v>44</v>
      </c>
      <c r="C4488">
        <v>47</v>
      </c>
      <c r="D4488" s="1" t="s">
        <v>24</v>
      </c>
      <c r="E4488">
        <v>2</v>
      </c>
      <c r="F4488" s="1" t="s">
        <v>30</v>
      </c>
      <c r="G4488" s="1" t="s">
        <v>26</v>
      </c>
      <c r="H4488" s="1" t="s">
        <v>36</v>
      </c>
      <c r="I4488" s="1" t="s">
        <v>28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0.64100000000000001</v>
      </c>
      <c r="R4488">
        <v>1900</v>
      </c>
      <c r="S4488">
        <v>36</v>
      </c>
      <c r="T4488">
        <v>0.5</v>
      </c>
      <c r="U4488">
        <v>0</v>
      </c>
      <c r="V4488">
        <v>0.99670999999999998</v>
      </c>
      <c r="W4488">
        <v>3.29379E-3</v>
      </c>
      <c r="X4488" t="s">
        <v>47</v>
      </c>
      <c r="Y4488">
        <v>2</v>
      </c>
      <c r="Z4488">
        <v>2</v>
      </c>
      <c r="AA4488" t="s">
        <v>69</v>
      </c>
      <c r="AB4488" t="s">
        <v>74</v>
      </c>
    </row>
    <row r="4489" spans="1:28" x14ac:dyDescent="0.3">
      <c r="A4489">
        <v>710812533</v>
      </c>
      <c r="B4489" s="1" t="s">
        <v>44</v>
      </c>
      <c r="C4489">
        <v>46</v>
      </c>
      <c r="D4489" s="1" t="s">
        <v>29</v>
      </c>
      <c r="E4489">
        <v>3</v>
      </c>
      <c r="F4489" s="1" t="s">
        <v>25</v>
      </c>
      <c r="G4489" s="1" t="s">
        <v>31</v>
      </c>
      <c r="H4489" s="1" t="s">
        <v>34</v>
      </c>
      <c r="I4489" s="1" t="s">
        <v>39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0.60199999999999998</v>
      </c>
      <c r="R4489">
        <v>1987</v>
      </c>
      <c r="S4489">
        <v>46</v>
      </c>
      <c r="T4489">
        <v>0.58599999999999997</v>
      </c>
      <c r="U4489">
        <v>4.0000000000000001E-3</v>
      </c>
      <c r="V4489">
        <v>0.99429999999999996</v>
      </c>
      <c r="W4489">
        <v>5.7000000000000002E-3</v>
      </c>
      <c r="X4489" t="s">
        <v>47</v>
      </c>
      <c r="Y4489">
        <v>0</v>
      </c>
      <c r="Z4489">
        <v>2</v>
      </c>
      <c r="AA4489" t="s">
        <v>70</v>
      </c>
      <c r="AB4489" t="s">
        <v>74</v>
      </c>
    </row>
    <row r="4490" spans="1:28" x14ac:dyDescent="0.3">
      <c r="A4490">
        <v>782555058</v>
      </c>
      <c r="B4490" s="1" t="s">
        <v>23</v>
      </c>
      <c r="C4490">
        <v>35</v>
      </c>
      <c r="D4490" s="1" t="s">
        <v>29</v>
      </c>
      <c r="E4490">
        <v>1</v>
      </c>
      <c r="F4490" s="1" t="s">
        <v>34</v>
      </c>
      <c r="G4490" s="1" t="s">
        <v>26</v>
      </c>
      <c r="H4490" s="1" t="s">
        <v>32</v>
      </c>
      <c r="I4490" s="1" t="s">
        <v>28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582.29999999999995</v>
      </c>
      <c r="Q4490">
        <v>0.79200000000000004</v>
      </c>
      <c r="R4490">
        <v>4432</v>
      </c>
      <c r="S4490">
        <v>92</v>
      </c>
      <c r="T4490">
        <v>0.73599999999999999</v>
      </c>
      <c r="U4490">
        <v>0.59499999999999997</v>
      </c>
      <c r="V4490">
        <v>1.9751E-4</v>
      </c>
      <c r="W4490">
        <v>0.99980000000000002</v>
      </c>
      <c r="X4490" t="s">
        <v>47</v>
      </c>
      <c r="Y4490">
        <v>1</v>
      </c>
      <c r="Z4490">
        <v>2</v>
      </c>
      <c r="AA4490" t="s">
        <v>70</v>
      </c>
      <c r="AB4490" t="s">
        <v>75</v>
      </c>
    </row>
    <row r="4491" spans="1:28" x14ac:dyDescent="0.3">
      <c r="A4491">
        <v>714864333</v>
      </c>
      <c r="B4491" s="1" t="s">
        <v>44</v>
      </c>
      <c r="C4491">
        <v>43</v>
      </c>
      <c r="D4491" s="1" t="s">
        <v>24</v>
      </c>
      <c r="E4491">
        <v>2</v>
      </c>
      <c r="F4491" s="1" t="s">
        <v>40</v>
      </c>
      <c r="G4491" s="1" t="s">
        <v>43</v>
      </c>
      <c r="H4491" s="1" t="s">
        <v>37</v>
      </c>
      <c r="I4491" s="1" t="s">
        <v>28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0.53600000000000003</v>
      </c>
      <c r="R4491">
        <v>1370</v>
      </c>
      <c r="S4491">
        <v>38</v>
      </c>
      <c r="T4491">
        <v>0.35699999999999998</v>
      </c>
      <c r="U4491">
        <v>0</v>
      </c>
      <c r="V4491">
        <v>0.98167000000000004</v>
      </c>
      <c r="W4491">
        <v>1.8329999999999999E-2</v>
      </c>
      <c r="X4491" t="s">
        <v>47</v>
      </c>
      <c r="Y4491">
        <v>5</v>
      </c>
      <c r="Z4491">
        <v>2</v>
      </c>
      <c r="AA4491" t="s">
        <v>69</v>
      </c>
      <c r="AB4491" t="s">
        <v>74</v>
      </c>
    </row>
    <row r="4492" spans="1:28" x14ac:dyDescent="0.3">
      <c r="A4492">
        <v>787918158</v>
      </c>
      <c r="B4492" s="1" t="s">
        <v>23</v>
      </c>
      <c r="C4492">
        <v>32</v>
      </c>
      <c r="D4492" s="1" t="s">
        <v>29</v>
      </c>
      <c r="E4492">
        <v>0</v>
      </c>
      <c r="F4492" s="1" t="s">
        <v>35</v>
      </c>
      <c r="G4492" s="1" t="s">
        <v>26</v>
      </c>
      <c r="H4492" s="1" t="s">
        <v>32</v>
      </c>
      <c r="I4492" s="1" t="s">
        <v>28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0.60299999999999998</v>
      </c>
      <c r="R4492">
        <v>4106</v>
      </c>
      <c r="S4492">
        <v>66</v>
      </c>
      <c r="T4492">
        <v>0.83299999999999996</v>
      </c>
      <c r="U4492">
        <v>0.51700000000000002</v>
      </c>
      <c r="V4492">
        <v>2.8813999999999999E-4</v>
      </c>
      <c r="W4492">
        <v>0.99970999999999999</v>
      </c>
      <c r="X4492" t="s">
        <v>47</v>
      </c>
      <c r="Y4492">
        <v>1</v>
      </c>
      <c r="Z4492">
        <v>2</v>
      </c>
      <c r="AA4492" t="s">
        <v>71</v>
      </c>
      <c r="AB4492" t="s">
        <v>75</v>
      </c>
    </row>
    <row r="4493" spans="1:28" x14ac:dyDescent="0.3">
      <c r="A4493">
        <v>779070033</v>
      </c>
      <c r="B4493" s="1" t="s">
        <v>23</v>
      </c>
      <c r="C4493">
        <v>63</v>
      </c>
      <c r="D4493" s="1" t="s">
        <v>29</v>
      </c>
      <c r="E4493">
        <v>0</v>
      </c>
      <c r="F4493" s="1" t="s">
        <v>40</v>
      </c>
      <c r="G4493" s="1" t="s">
        <v>31</v>
      </c>
      <c r="H4493" s="1" t="s">
        <v>32</v>
      </c>
      <c r="I4493" s="1" t="s">
        <v>28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0.53600000000000003</v>
      </c>
      <c r="R4493">
        <v>3974</v>
      </c>
      <c r="S4493">
        <v>56</v>
      </c>
      <c r="T4493">
        <v>0.93100000000000005</v>
      </c>
      <c r="U4493">
        <v>0</v>
      </c>
      <c r="V4493">
        <v>1.8136000000000001E-4</v>
      </c>
      <c r="W4493">
        <v>0.99982000000000004</v>
      </c>
      <c r="X4493" t="s">
        <v>48</v>
      </c>
      <c r="Y4493">
        <v>1</v>
      </c>
      <c r="Z4493">
        <v>3</v>
      </c>
      <c r="AA4493" t="s">
        <v>69</v>
      </c>
      <c r="AB4493" t="s">
        <v>74</v>
      </c>
    </row>
    <row r="4494" spans="1:28" x14ac:dyDescent="0.3">
      <c r="A4494">
        <v>789945933</v>
      </c>
      <c r="B4494" s="1" t="s">
        <v>23</v>
      </c>
      <c r="C4494">
        <v>61</v>
      </c>
      <c r="D4494" s="1" t="s">
        <v>29</v>
      </c>
      <c r="E4494">
        <v>1</v>
      </c>
      <c r="F4494" s="1" t="s">
        <v>30</v>
      </c>
      <c r="G4494" s="1" t="s">
        <v>31</v>
      </c>
      <c r="H4494" s="1" t="s">
        <v>32</v>
      </c>
      <c r="I4494" s="1" t="s">
        <v>28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0.92500000000000004</v>
      </c>
      <c r="R4494">
        <v>3560</v>
      </c>
      <c r="S4494">
        <v>67</v>
      </c>
      <c r="T4494">
        <v>0.86099999999999999</v>
      </c>
      <c r="U4494">
        <v>0</v>
      </c>
      <c r="V4494">
        <v>1.0182E-4</v>
      </c>
      <c r="W4494">
        <v>0.99990000000000001</v>
      </c>
      <c r="X4494" t="s">
        <v>48</v>
      </c>
      <c r="Y4494">
        <v>1</v>
      </c>
      <c r="Z4494">
        <v>3</v>
      </c>
      <c r="AA4494" t="s">
        <v>72</v>
      </c>
      <c r="AB4494" t="s">
        <v>74</v>
      </c>
    </row>
    <row r="4495" spans="1:28" x14ac:dyDescent="0.3">
      <c r="A4495">
        <v>720810783</v>
      </c>
      <c r="B4495" s="1" t="s">
        <v>44</v>
      </c>
      <c r="C4495">
        <v>54</v>
      </c>
      <c r="D4495" s="1" t="s">
        <v>29</v>
      </c>
      <c r="E4495">
        <v>2</v>
      </c>
      <c r="F4495" s="1" t="s">
        <v>30</v>
      </c>
      <c r="G4495" s="1" t="s">
        <v>26</v>
      </c>
      <c r="H4495" s="1" t="s">
        <v>34</v>
      </c>
      <c r="I4495" s="1" t="s">
        <v>28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0.79100000000000004</v>
      </c>
      <c r="R4495">
        <v>2310</v>
      </c>
      <c r="S4495">
        <v>43</v>
      </c>
      <c r="T4495">
        <v>0.72</v>
      </c>
      <c r="U4495">
        <v>0.44800000000000001</v>
      </c>
      <c r="V4495">
        <v>0.99670999999999998</v>
      </c>
      <c r="W4495">
        <v>3.29379E-3</v>
      </c>
      <c r="X4495" t="s">
        <v>48</v>
      </c>
      <c r="Y4495">
        <v>0</v>
      </c>
      <c r="Z4495">
        <v>3</v>
      </c>
      <c r="AA4495" t="s">
        <v>69</v>
      </c>
      <c r="AB4495" t="s">
        <v>76</v>
      </c>
    </row>
    <row r="4496" spans="1:28" x14ac:dyDescent="0.3">
      <c r="A4496">
        <v>715627833</v>
      </c>
      <c r="B4496" s="1" t="s">
        <v>23</v>
      </c>
      <c r="C4496">
        <v>48</v>
      </c>
      <c r="D4496" s="1" t="s">
        <v>24</v>
      </c>
      <c r="E4496">
        <v>3</v>
      </c>
      <c r="F4496" s="1" t="s">
        <v>25</v>
      </c>
      <c r="G4496" s="1" t="s">
        <v>26</v>
      </c>
      <c r="H4496" s="1" t="s">
        <v>27</v>
      </c>
      <c r="I4496" s="1" t="s">
        <v>38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0.66600000000000004</v>
      </c>
      <c r="R4496">
        <v>4539</v>
      </c>
      <c r="S4496">
        <v>75</v>
      </c>
      <c r="T4496">
        <v>0.70499999999999996</v>
      </c>
      <c r="U4496">
        <v>5.6000000000000001E-2</v>
      </c>
      <c r="V4496">
        <v>4.8795999999999998E-5</v>
      </c>
      <c r="W4496">
        <v>0.99995000000000001</v>
      </c>
      <c r="X4496" t="s">
        <v>47</v>
      </c>
      <c r="Y4496">
        <v>3</v>
      </c>
      <c r="Z4496">
        <v>2</v>
      </c>
      <c r="AA4496" t="s">
        <v>69</v>
      </c>
      <c r="AB4496" t="s">
        <v>74</v>
      </c>
    </row>
    <row r="4497" spans="1:28" x14ac:dyDescent="0.3">
      <c r="A4497">
        <v>809538783</v>
      </c>
      <c r="B4497" s="1" t="s">
        <v>23</v>
      </c>
      <c r="C4497">
        <v>49</v>
      </c>
      <c r="D4497" s="1" t="s">
        <v>24</v>
      </c>
      <c r="E4497">
        <v>1</v>
      </c>
      <c r="F4497" s="1" t="s">
        <v>25</v>
      </c>
      <c r="G4497" s="1" t="s">
        <v>31</v>
      </c>
      <c r="H4497" s="1" t="s">
        <v>37</v>
      </c>
      <c r="I4497" s="1" t="s">
        <v>28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</v>
      </c>
      <c r="Q4497">
        <v>0.56000000000000005</v>
      </c>
      <c r="R4497">
        <v>4109</v>
      </c>
      <c r="S4497">
        <v>72</v>
      </c>
      <c r="T4497">
        <v>0.8</v>
      </c>
      <c r="U4497">
        <v>0.73599999999999999</v>
      </c>
      <c r="V4497">
        <v>1.7468E-4</v>
      </c>
      <c r="W4497">
        <v>0.99983</v>
      </c>
      <c r="X4497" t="s">
        <v>47</v>
      </c>
      <c r="Y4497">
        <v>5</v>
      </c>
      <c r="Z4497">
        <v>2</v>
      </c>
      <c r="AA4497" t="s">
        <v>69</v>
      </c>
      <c r="AB4497" t="s">
        <v>75</v>
      </c>
    </row>
    <row r="4498" spans="1:28" x14ac:dyDescent="0.3">
      <c r="A4498">
        <v>715987758</v>
      </c>
      <c r="B4498" s="1" t="s">
        <v>44</v>
      </c>
      <c r="C4498">
        <v>49</v>
      </c>
      <c r="D4498" s="1" t="s">
        <v>24</v>
      </c>
      <c r="E4498">
        <v>3</v>
      </c>
      <c r="F4498" s="1" t="s">
        <v>30</v>
      </c>
      <c r="G4498" s="1" t="s">
        <v>31</v>
      </c>
      <c r="H4498" s="1" t="s">
        <v>33</v>
      </c>
      <c r="I4498" s="1" t="s">
        <v>28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0.66700000000000004</v>
      </c>
      <c r="U4498">
        <v>0</v>
      </c>
      <c r="V4498">
        <v>0.98616000000000004</v>
      </c>
      <c r="W4498">
        <v>1.384E-2</v>
      </c>
      <c r="X4498" t="s">
        <v>47</v>
      </c>
      <c r="Y4498">
        <v>4</v>
      </c>
      <c r="Z4498">
        <v>2</v>
      </c>
      <c r="AA4498" t="s">
        <v>70</v>
      </c>
      <c r="AB4498" t="s">
        <v>74</v>
      </c>
    </row>
    <row r="4499" spans="1:28" x14ac:dyDescent="0.3">
      <c r="A4499">
        <v>711967158</v>
      </c>
      <c r="B4499" s="1" t="s">
        <v>23</v>
      </c>
      <c r="C4499">
        <v>35</v>
      </c>
      <c r="D4499" s="1" t="s">
        <v>29</v>
      </c>
      <c r="E4499">
        <v>3</v>
      </c>
      <c r="F4499" s="1" t="s">
        <v>30</v>
      </c>
      <c r="G4499" s="1" t="s">
        <v>31</v>
      </c>
      <c r="H4499" s="1" t="s">
        <v>32</v>
      </c>
      <c r="I4499" s="1" t="s">
        <v>28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0.78100000000000003</v>
      </c>
      <c r="R4499">
        <v>4359</v>
      </c>
      <c r="S4499">
        <v>79</v>
      </c>
      <c r="T4499">
        <v>0.92700000000000005</v>
      </c>
      <c r="U4499">
        <v>0.62</v>
      </c>
      <c r="V4499">
        <v>1.1256000000000001E-4</v>
      </c>
      <c r="W4499">
        <v>0.99988999999999995</v>
      </c>
      <c r="X4499" t="s">
        <v>47</v>
      </c>
      <c r="Y4499">
        <v>1</v>
      </c>
      <c r="Z4499">
        <v>2</v>
      </c>
      <c r="AA4499" t="s">
        <v>71</v>
      </c>
      <c r="AB4499" t="s">
        <v>75</v>
      </c>
    </row>
    <row r="4500" spans="1:28" x14ac:dyDescent="0.3">
      <c r="A4500">
        <v>712325433</v>
      </c>
      <c r="B4500" s="1" t="s">
        <v>23</v>
      </c>
      <c r="C4500">
        <v>39</v>
      </c>
      <c r="D4500" s="1" t="s">
        <v>29</v>
      </c>
      <c r="E4500">
        <v>2</v>
      </c>
      <c r="F4500" s="1" t="s">
        <v>34</v>
      </c>
      <c r="G4500" s="1" t="s">
        <v>31</v>
      </c>
      <c r="H4500" s="1" t="s">
        <v>34</v>
      </c>
      <c r="I4500" s="1" t="s">
        <v>28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0.68799999999999994</v>
      </c>
      <c r="R4500">
        <v>4131</v>
      </c>
      <c r="S4500">
        <v>80</v>
      </c>
      <c r="T4500">
        <v>0.70199999999999996</v>
      </c>
      <c r="U4500">
        <v>0.53</v>
      </c>
      <c r="V4500">
        <v>1.2511E-4</v>
      </c>
      <c r="W4500">
        <v>0.99987000000000004</v>
      </c>
      <c r="X4500" t="s">
        <v>47</v>
      </c>
      <c r="Y4500">
        <v>0</v>
      </c>
      <c r="Z4500">
        <v>2</v>
      </c>
      <c r="AA4500" t="s">
        <v>70</v>
      </c>
      <c r="AB4500" t="s">
        <v>75</v>
      </c>
    </row>
    <row r="4501" spans="1:28" x14ac:dyDescent="0.3">
      <c r="A4501">
        <v>716470683</v>
      </c>
      <c r="B4501" s="1" t="s">
        <v>23</v>
      </c>
      <c r="C4501">
        <v>48</v>
      </c>
      <c r="D4501" s="1" t="s">
        <v>29</v>
      </c>
      <c r="E4501">
        <v>3</v>
      </c>
      <c r="F4501" s="1" t="s">
        <v>41</v>
      </c>
      <c r="G4501" s="1" t="s">
        <v>26</v>
      </c>
      <c r="H4501" s="1" t="s">
        <v>34</v>
      </c>
      <c r="I4501" s="1" t="s">
        <v>28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0.67600000000000005</v>
      </c>
      <c r="R4501">
        <v>4827</v>
      </c>
      <c r="S4501">
        <v>77</v>
      </c>
      <c r="T4501">
        <v>0.71099999999999997</v>
      </c>
      <c r="U4501">
        <v>9.9000000000000005E-2</v>
      </c>
      <c r="V4501">
        <v>1.1311000000000001E-4</v>
      </c>
      <c r="W4501">
        <v>0.99988999999999995</v>
      </c>
      <c r="X4501" t="s">
        <v>47</v>
      </c>
      <c r="Y4501">
        <v>0</v>
      </c>
      <c r="Z4501">
        <v>2</v>
      </c>
      <c r="AA4501" t="s">
        <v>70</v>
      </c>
      <c r="AB4501" t="s">
        <v>74</v>
      </c>
    </row>
    <row r="4502" spans="1:28" x14ac:dyDescent="0.3">
      <c r="A4502">
        <v>713289183</v>
      </c>
      <c r="B4502" s="1" t="s">
        <v>23</v>
      </c>
      <c r="C4502">
        <v>53</v>
      </c>
      <c r="D4502" s="1" t="s">
        <v>29</v>
      </c>
      <c r="E4502">
        <v>3</v>
      </c>
      <c r="F4502" s="1" t="s">
        <v>42</v>
      </c>
      <c r="G4502" s="1" t="s">
        <v>26</v>
      </c>
      <c r="H4502" s="1" t="s">
        <v>32</v>
      </c>
      <c r="I4502" s="1" t="s">
        <v>28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0.84799999999999998</v>
      </c>
      <c r="R4502">
        <v>4270</v>
      </c>
      <c r="S4502">
        <v>76</v>
      </c>
      <c r="T4502">
        <v>0.76700000000000002</v>
      </c>
      <c r="U4502">
        <v>0.73</v>
      </c>
      <c r="V4502">
        <v>1.0307E-4</v>
      </c>
      <c r="W4502">
        <v>0.99990000000000001</v>
      </c>
      <c r="X4502" t="s">
        <v>48</v>
      </c>
      <c r="Y4502">
        <v>1</v>
      </c>
      <c r="Z4502">
        <v>3</v>
      </c>
      <c r="AA4502" t="s">
        <v>70</v>
      </c>
      <c r="AB4502" t="s">
        <v>75</v>
      </c>
    </row>
    <row r="4503" spans="1:28" x14ac:dyDescent="0.3">
      <c r="A4503">
        <v>711549408</v>
      </c>
      <c r="B4503" s="1" t="s">
        <v>23</v>
      </c>
      <c r="C4503">
        <v>51</v>
      </c>
      <c r="D4503" s="1" t="s">
        <v>24</v>
      </c>
      <c r="E4503">
        <v>3</v>
      </c>
      <c r="F4503" s="1" t="s">
        <v>35</v>
      </c>
      <c r="G4503" s="1" t="s">
        <v>26</v>
      </c>
      <c r="H4503" s="1" t="s">
        <v>33</v>
      </c>
      <c r="I4503" s="1" t="s">
        <v>28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0.67800000000000005</v>
      </c>
      <c r="R4503">
        <v>4126</v>
      </c>
      <c r="S4503">
        <v>90</v>
      </c>
      <c r="T4503">
        <v>0.66700000000000004</v>
      </c>
      <c r="U4503">
        <v>0.63800000000000001</v>
      </c>
      <c r="V4503">
        <v>9.8837000000000003E-5</v>
      </c>
      <c r="W4503">
        <v>0.99990000000000001</v>
      </c>
      <c r="X4503" t="s">
        <v>48</v>
      </c>
      <c r="Y4503">
        <v>4</v>
      </c>
      <c r="Z4503">
        <v>3</v>
      </c>
      <c r="AA4503" t="s">
        <v>69</v>
      </c>
      <c r="AB4503" t="s">
        <v>75</v>
      </c>
    </row>
    <row r="4504" spans="1:28" x14ac:dyDescent="0.3">
      <c r="A4504">
        <v>709523508</v>
      </c>
      <c r="B4504" s="1" t="s">
        <v>23</v>
      </c>
      <c r="C4504">
        <v>65</v>
      </c>
      <c r="D4504" s="1" t="s">
        <v>29</v>
      </c>
      <c r="E4504">
        <v>0</v>
      </c>
      <c r="F4504" s="1" t="s">
        <v>35</v>
      </c>
      <c r="G4504" s="1" t="s">
        <v>34</v>
      </c>
      <c r="H4504" s="1" t="s">
        <v>32</v>
      </c>
      <c r="I4504" s="1" t="s">
        <v>39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0.64800000000000002</v>
      </c>
      <c r="R4504">
        <v>4836</v>
      </c>
      <c r="S4504">
        <v>83</v>
      </c>
      <c r="T4504">
        <v>0.56599999999999995</v>
      </c>
      <c r="U4504">
        <v>0</v>
      </c>
      <c r="V4504">
        <v>4.3909000000000003E-5</v>
      </c>
      <c r="W4504">
        <v>0.99995999999999996</v>
      </c>
      <c r="X4504" t="s">
        <v>48</v>
      </c>
      <c r="Y4504">
        <v>1</v>
      </c>
      <c r="Z4504">
        <v>3</v>
      </c>
      <c r="AA4504" t="s">
        <v>72</v>
      </c>
      <c r="AB4504" t="s">
        <v>74</v>
      </c>
    </row>
    <row r="4505" spans="1:28" x14ac:dyDescent="0.3">
      <c r="A4505">
        <v>717578358</v>
      </c>
      <c r="B4505" s="1" t="s">
        <v>23</v>
      </c>
      <c r="C4505">
        <v>49</v>
      </c>
      <c r="D4505" s="1" t="s">
        <v>29</v>
      </c>
      <c r="E4505">
        <v>4</v>
      </c>
      <c r="F4505" s="1" t="s">
        <v>30</v>
      </c>
      <c r="G4505" s="1" t="s">
        <v>26</v>
      </c>
      <c r="H4505" s="1" t="s">
        <v>34</v>
      </c>
      <c r="I4505" s="1" t="s">
        <v>28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0.81899999999999995</v>
      </c>
      <c r="R4505">
        <v>4334</v>
      </c>
      <c r="S4505">
        <v>80</v>
      </c>
      <c r="T4505">
        <v>0.73899999999999999</v>
      </c>
      <c r="U4505">
        <v>0.20899999999999999</v>
      </c>
      <c r="V4505">
        <v>3.4832999999999997E-5</v>
      </c>
      <c r="W4505">
        <v>0.99997000000000003</v>
      </c>
      <c r="X4505" t="s">
        <v>47</v>
      </c>
      <c r="Y4505">
        <v>0</v>
      </c>
      <c r="Z4505">
        <v>2</v>
      </c>
      <c r="AA4505" t="s">
        <v>69</v>
      </c>
      <c r="AB4505" t="s">
        <v>74</v>
      </c>
    </row>
    <row r="4506" spans="1:28" x14ac:dyDescent="0.3">
      <c r="A4506">
        <v>711673983</v>
      </c>
      <c r="B4506" s="1" t="s">
        <v>23</v>
      </c>
      <c r="C4506">
        <v>44</v>
      </c>
      <c r="D4506" s="1" t="s">
        <v>24</v>
      </c>
      <c r="E4506">
        <v>4</v>
      </c>
      <c r="F4506" s="1" t="s">
        <v>34</v>
      </c>
      <c r="G4506" s="1" t="s">
        <v>31</v>
      </c>
      <c r="H4506" s="1" t="s">
        <v>27</v>
      </c>
      <c r="I4506" s="1" t="s">
        <v>28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0.78800000000000003</v>
      </c>
      <c r="R4506">
        <v>4537</v>
      </c>
      <c r="S4506">
        <v>81</v>
      </c>
      <c r="T4506">
        <v>0.8</v>
      </c>
      <c r="U4506">
        <v>8.4000000000000005E-2</v>
      </c>
      <c r="V4506">
        <v>6.3491999999999995E-5</v>
      </c>
      <c r="W4506">
        <v>0.99994000000000005</v>
      </c>
      <c r="X4506" t="s">
        <v>47</v>
      </c>
      <c r="Y4506">
        <v>3</v>
      </c>
      <c r="Z4506">
        <v>2</v>
      </c>
      <c r="AA4506" t="s">
        <v>70</v>
      </c>
      <c r="AB4506" t="s">
        <v>74</v>
      </c>
    </row>
    <row r="4507" spans="1:28" x14ac:dyDescent="0.3">
      <c r="A4507">
        <v>713388108</v>
      </c>
      <c r="B4507" s="1" t="s">
        <v>44</v>
      </c>
      <c r="C4507">
        <v>62</v>
      </c>
      <c r="D4507" s="1" t="s">
        <v>29</v>
      </c>
      <c r="E4507">
        <v>0</v>
      </c>
      <c r="F4507" s="1" t="s">
        <v>25</v>
      </c>
      <c r="G4507" s="1" t="s">
        <v>34</v>
      </c>
      <c r="H4507" s="1" t="s">
        <v>32</v>
      </c>
      <c r="I4507" s="1" t="s">
        <v>28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>
        <v>36</v>
      </c>
      <c r="T4507">
        <v>0.161</v>
      </c>
      <c r="U4507">
        <v>0</v>
      </c>
      <c r="V4507">
        <v>0.99378</v>
      </c>
      <c r="W4507">
        <v>6.2199999999999998E-3</v>
      </c>
      <c r="X4507" t="s">
        <v>48</v>
      </c>
      <c r="Y4507">
        <v>1</v>
      </c>
      <c r="Z4507">
        <v>3</v>
      </c>
      <c r="AA4507" t="s">
        <v>72</v>
      </c>
      <c r="AB4507" t="s">
        <v>74</v>
      </c>
    </row>
    <row r="4508" spans="1:28" x14ac:dyDescent="0.3">
      <c r="A4508">
        <v>715679733</v>
      </c>
      <c r="B4508" s="1" t="s">
        <v>23</v>
      </c>
      <c r="C4508">
        <v>43</v>
      </c>
      <c r="D4508" s="1" t="s">
        <v>29</v>
      </c>
      <c r="E4508">
        <v>2</v>
      </c>
      <c r="F4508" s="1" t="s">
        <v>35</v>
      </c>
      <c r="G4508" s="1" t="s">
        <v>31</v>
      </c>
      <c r="H4508" s="1" t="s">
        <v>32</v>
      </c>
      <c r="I4508" s="1" t="s">
        <v>28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0.82899999999999996</v>
      </c>
      <c r="R4508">
        <v>3462</v>
      </c>
      <c r="S4508">
        <v>67</v>
      </c>
      <c r="T4508">
        <v>0.55800000000000005</v>
      </c>
      <c r="U4508">
        <v>0.872</v>
      </c>
      <c r="V4508">
        <v>3.3576999999999999E-4</v>
      </c>
      <c r="W4508">
        <v>0.99965999999999999</v>
      </c>
      <c r="X4508" t="s">
        <v>47</v>
      </c>
      <c r="Y4508">
        <v>1</v>
      </c>
      <c r="Z4508">
        <v>2</v>
      </c>
      <c r="AA4508" t="s">
        <v>70</v>
      </c>
      <c r="AB4508" t="s">
        <v>75</v>
      </c>
    </row>
    <row r="4509" spans="1:28" x14ac:dyDescent="0.3">
      <c r="A4509">
        <v>779694183</v>
      </c>
      <c r="B4509" s="1" t="s">
        <v>23</v>
      </c>
      <c r="C4509">
        <v>51</v>
      </c>
      <c r="D4509" s="1" t="s">
        <v>24</v>
      </c>
      <c r="E4509">
        <v>3</v>
      </c>
      <c r="F4509" s="1" t="s">
        <v>40</v>
      </c>
      <c r="G4509" s="1" t="s">
        <v>26</v>
      </c>
      <c r="H4509" s="1" t="s">
        <v>33</v>
      </c>
      <c r="I4509" s="1" t="s">
        <v>28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0.72499999999999998</v>
      </c>
      <c r="R4509">
        <v>3833</v>
      </c>
      <c r="S4509">
        <v>73</v>
      </c>
      <c r="T4509">
        <v>0.58699999999999997</v>
      </c>
      <c r="U4509">
        <v>0.76600000000000001</v>
      </c>
      <c r="V4509">
        <v>3.2945000000000001E-4</v>
      </c>
      <c r="W4509">
        <v>0.99966999999999995</v>
      </c>
      <c r="X4509" t="s">
        <v>48</v>
      </c>
      <c r="Y4509">
        <v>4</v>
      </c>
      <c r="Z4509">
        <v>3</v>
      </c>
      <c r="AA4509" t="s">
        <v>70</v>
      </c>
      <c r="AB4509" t="s">
        <v>75</v>
      </c>
    </row>
    <row r="4510" spans="1:28" x14ac:dyDescent="0.3">
      <c r="A4510">
        <v>788544108</v>
      </c>
      <c r="B4510" s="1" t="s">
        <v>23</v>
      </c>
      <c r="C4510">
        <v>43</v>
      </c>
      <c r="D4510" s="1" t="s">
        <v>29</v>
      </c>
      <c r="E4510">
        <v>2</v>
      </c>
      <c r="F4510" s="1" t="s">
        <v>25</v>
      </c>
      <c r="G4510" s="1" t="s">
        <v>31</v>
      </c>
      <c r="H4510" s="1" t="s">
        <v>32</v>
      </c>
      <c r="I4510" s="1" t="s">
        <v>28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0.74399999999999999</v>
      </c>
      <c r="R4510">
        <v>4037</v>
      </c>
      <c r="S4510">
        <v>74</v>
      </c>
      <c r="T4510">
        <v>0.68200000000000005</v>
      </c>
      <c r="U4510">
        <v>0.157</v>
      </c>
      <c r="V4510">
        <v>6.4505000000000007E-5</v>
      </c>
      <c r="W4510">
        <v>0.99994000000000005</v>
      </c>
      <c r="X4510" t="s">
        <v>47</v>
      </c>
      <c r="Y4510">
        <v>1</v>
      </c>
      <c r="Z4510">
        <v>2</v>
      </c>
      <c r="AA4510" t="s">
        <v>69</v>
      </c>
      <c r="AB4510" t="s">
        <v>74</v>
      </c>
    </row>
    <row r="4511" spans="1:28" x14ac:dyDescent="0.3">
      <c r="A4511">
        <v>715583283</v>
      </c>
      <c r="B4511" s="1" t="s">
        <v>23</v>
      </c>
      <c r="C4511">
        <v>34</v>
      </c>
      <c r="D4511" s="1" t="s">
        <v>29</v>
      </c>
      <c r="E4511">
        <v>0</v>
      </c>
      <c r="F4511" s="1" t="s">
        <v>30</v>
      </c>
      <c r="G4511" s="1" t="s">
        <v>26</v>
      </c>
      <c r="H4511" s="1" t="s">
        <v>34</v>
      </c>
      <c r="I4511" s="1" t="s">
        <v>28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0.61</v>
      </c>
      <c r="U4511">
        <v>0.26300000000000001</v>
      </c>
      <c r="V4511">
        <v>1.3562000000000001E-4</v>
      </c>
      <c r="W4511">
        <v>0.99985999999999997</v>
      </c>
      <c r="X4511" t="s">
        <v>47</v>
      </c>
      <c r="Y4511">
        <v>0</v>
      </c>
      <c r="Z4511">
        <v>2</v>
      </c>
      <c r="AA4511" t="s">
        <v>71</v>
      </c>
      <c r="AB4511" t="s">
        <v>76</v>
      </c>
    </row>
    <row r="4512" spans="1:28" x14ac:dyDescent="0.3">
      <c r="A4512">
        <v>719917233</v>
      </c>
      <c r="B4512" s="1" t="s">
        <v>44</v>
      </c>
      <c r="C4512">
        <v>49</v>
      </c>
      <c r="D4512" s="1" t="s">
        <v>24</v>
      </c>
      <c r="E4512">
        <v>3</v>
      </c>
      <c r="F4512" s="1" t="s">
        <v>41</v>
      </c>
      <c r="G4512" s="1" t="s">
        <v>26</v>
      </c>
      <c r="H4512" s="1" t="s">
        <v>33</v>
      </c>
      <c r="I4512" s="1" t="s">
        <v>28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0.40400000000000003</v>
      </c>
      <c r="R4512">
        <v>1828</v>
      </c>
      <c r="S4512">
        <v>45</v>
      </c>
      <c r="T4512">
        <v>0.5</v>
      </c>
      <c r="U4512">
        <v>8.6999999999999994E-2</v>
      </c>
      <c r="V4512">
        <v>0.99546999999999997</v>
      </c>
      <c r="W4512">
        <v>4.5317400000000002E-3</v>
      </c>
      <c r="X4512" t="s">
        <v>47</v>
      </c>
      <c r="Y4512">
        <v>4</v>
      </c>
      <c r="Z4512">
        <v>2</v>
      </c>
      <c r="AA4512" t="s">
        <v>70</v>
      </c>
      <c r="AB4512" t="s">
        <v>74</v>
      </c>
    </row>
    <row r="4513" spans="1:28" x14ac:dyDescent="0.3">
      <c r="A4513">
        <v>717103758</v>
      </c>
      <c r="B4513" s="1" t="s">
        <v>44</v>
      </c>
      <c r="C4513">
        <v>63</v>
      </c>
      <c r="D4513" s="1" t="s">
        <v>24</v>
      </c>
      <c r="E4513">
        <v>0</v>
      </c>
      <c r="F4513" s="1" t="s">
        <v>30</v>
      </c>
      <c r="G4513" s="1" t="s">
        <v>31</v>
      </c>
      <c r="H4513" s="1" t="s">
        <v>34</v>
      </c>
      <c r="I4513" s="1" t="s">
        <v>28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0.90800000000000003</v>
      </c>
      <c r="R4513">
        <v>2616</v>
      </c>
      <c r="S4513">
        <v>42</v>
      </c>
      <c r="T4513">
        <v>0.82599999999999996</v>
      </c>
      <c r="U4513">
        <v>0</v>
      </c>
      <c r="V4513">
        <v>0.94591000000000003</v>
      </c>
      <c r="W4513">
        <v>5.4089999999999999E-2</v>
      </c>
      <c r="X4513" t="s">
        <v>48</v>
      </c>
      <c r="Y4513">
        <v>0</v>
      </c>
      <c r="Z4513">
        <v>3</v>
      </c>
      <c r="AA4513" t="s">
        <v>72</v>
      </c>
      <c r="AB4513" t="s">
        <v>74</v>
      </c>
    </row>
    <row r="4514" spans="1:28" x14ac:dyDescent="0.3">
      <c r="A4514">
        <v>714621183</v>
      </c>
      <c r="B4514" s="1" t="s">
        <v>23</v>
      </c>
      <c r="C4514">
        <v>39</v>
      </c>
      <c r="D4514" s="1" t="s">
        <v>29</v>
      </c>
      <c r="E4514">
        <v>3</v>
      </c>
      <c r="F4514" s="1" t="s">
        <v>30</v>
      </c>
      <c r="G4514" s="1" t="s">
        <v>31</v>
      </c>
      <c r="H4514" s="1" t="s">
        <v>32</v>
      </c>
      <c r="I4514" s="1" t="s">
        <v>28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0.50900000000000001</v>
      </c>
      <c r="U4514">
        <v>0.621</v>
      </c>
      <c r="V4514">
        <v>5.3543000000000004E-4</v>
      </c>
      <c r="W4514">
        <v>0.99946000000000002</v>
      </c>
      <c r="X4514" t="s">
        <v>47</v>
      </c>
      <c r="Y4514">
        <v>1</v>
      </c>
      <c r="Z4514">
        <v>2</v>
      </c>
      <c r="AA4514" t="s">
        <v>70</v>
      </c>
      <c r="AB4514" t="s">
        <v>75</v>
      </c>
    </row>
    <row r="4515" spans="1:28" x14ac:dyDescent="0.3">
      <c r="A4515">
        <v>721365033</v>
      </c>
      <c r="B4515" s="1" t="s">
        <v>44</v>
      </c>
      <c r="C4515">
        <v>37</v>
      </c>
      <c r="D4515" s="1" t="s">
        <v>24</v>
      </c>
      <c r="E4515">
        <v>3</v>
      </c>
      <c r="F4515" s="1" t="s">
        <v>35</v>
      </c>
      <c r="G4515" s="1" t="s">
        <v>31</v>
      </c>
      <c r="H4515" s="1" t="s">
        <v>36</v>
      </c>
      <c r="I4515" s="1" t="s">
        <v>28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0.85699999999999998</v>
      </c>
      <c r="R4515">
        <v>2095</v>
      </c>
      <c r="S4515">
        <v>43</v>
      </c>
      <c r="T4515">
        <v>0.53600000000000003</v>
      </c>
      <c r="U4515">
        <v>0</v>
      </c>
      <c r="V4515">
        <v>0.99714000000000003</v>
      </c>
      <c r="W4515">
        <v>2.86097E-3</v>
      </c>
      <c r="X4515" t="s">
        <v>47</v>
      </c>
      <c r="Y4515">
        <v>2</v>
      </c>
      <c r="Z4515">
        <v>2</v>
      </c>
      <c r="AA4515" t="s">
        <v>70</v>
      </c>
      <c r="AB4515" t="s">
        <v>74</v>
      </c>
    </row>
    <row r="4516" spans="1:28" x14ac:dyDescent="0.3">
      <c r="A4516">
        <v>712999008</v>
      </c>
      <c r="B4516" s="1" t="s">
        <v>23</v>
      </c>
      <c r="C4516">
        <v>40</v>
      </c>
      <c r="D4516" s="1" t="s">
        <v>29</v>
      </c>
      <c r="E4516">
        <v>3</v>
      </c>
      <c r="F4516" s="1" t="s">
        <v>30</v>
      </c>
      <c r="G4516" s="1" t="s">
        <v>31</v>
      </c>
      <c r="H4516" s="1" t="s">
        <v>32</v>
      </c>
      <c r="I4516" s="1" t="s">
        <v>28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0.78800000000000003</v>
      </c>
      <c r="R4516">
        <v>4316</v>
      </c>
      <c r="S4516">
        <v>72</v>
      </c>
      <c r="T4516">
        <v>0.6</v>
      </c>
      <c r="U4516">
        <v>0.67400000000000004</v>
      </c>
      <c r="V4516">
        <v>3.4465000000000003E-5</v>
      </c>
      <c r="W4516">
        <v>0.99997000000000003</v>
      </c>
      <c r="X4516" t="s">
        <v>47</v>
      </c>
      <c r="Y4516">
        <v>1</v>
      </c>
      <c r="Z4516">
        <v>2</v>
      </c>
      <c r="AA4516" t="s">
        <v>70</v>
      </c>
      <c r="AB4516" t="s">
        <v>75</v>
      </c>
    </row>
    <row r="4517" spans="1:28" x14ac:dyDescent="0.3">
      <c r="A4517">
        <v>780790008</v>
      </c>
      <c r="B4517" s="1" t="s">
        <v>23</v>
      </c>
      <c r="C4517">
        <v>46</v>
      </c>
      <c r="D4517" s="1" t="s">
        <v>29</v>
      </c>
      <c r="E4517">
        <v>3</v>
      </c>
      <c r="F4517" s="1" t="s">
        <v>34</v>
      </c>
      <c r="G4517" s="1" t="s">
        <v>26</v>
      </c>
      <c r="H4517" s="1" t="s">
        <v>36</v>
      </c>
      <c r="I4517" s="1" t="s">
        <v>28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0.71099999999999997</v>
      </c>
      <c r="R4517">
        <v>3967</v>
      </c>
      <c r="S4517">
        <v>69</v>
      </c>
      <c r="T4517">
        <v>0.56799999999999995</v>
      </c>
      <c r="U4517">
        <v>0.38600000000000001</v>
      </c>
      <c r="V4517">
        <v>2.0515999999999999E-4</v>
      </c>
      <c r="W4517">
        <v>0.99978999999999996</v>
      </c>
      <c r="X4517" t="s">
        <v>47</v>
      </c>
      <c r="Y4517">
        <v>2</v>
      </c>
      <c r="Z4517">
        <v>2</v>
      </c>
      <c r="AA4517" t="s">
        <v>69</v>
      </c>
      <c r="AB4517" t="s">
        <v>76</v>
      </c>
    </row>
    <row r="4518" spans="1:28" x14ac:dyDescent="0.3">
      <c r="A4518">
        <v>779499933</v>
      </c>
      <c r="B4518" s="1" t="s">
        <v>23</v>
      </c>
      <c r="C4518">
        <v>46</v>
      </c>
      <c r="D4518" s="1" t="s">
        <v>24</v>
      </c>
      <c r="E4518">
        <v>5</v>
      </c>
      <c r="F4518" s="1" t="s">
        <v>35</v>
      </c>
      <c r="G4518" s="1" t="s">
        <v>34</v>
      </c>
      <c r="H4518" s="1" t="s">
        <v>33</v>
      </c>
      <c r="I4518" s="1" t="s">
        <v>28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0.67100000000000004</v>
      </c>
      <c r="R4518">
        <v>4300</v>
      </c>
      <c r="S4518">
        <v>94</v>
      </c>
      <c r="T4518">
        <v>0.74099999999999999</v>
      </c>
      <c r="U4518">
        <v>3.5999999999999997E-2</v>
      </c>
      <c r="V4518">
        <v>3.5256999999999998E-5</v>
      </c>
      <c r="W4518">
        <v>0.99995999999999996</v>
      </c>
      <c r="X4518" t="s">
        <v>47</v>
      </c>
      <c r="Y4518">
        <v>4</v>
      </c>
      <c r="Z4518">
        <v>2</v>
      </c>
      <c r="AA4518" t="s">
        <v>70</v>
      </c>
      <c r="AB4518" t="s">
        <v>74</v>
      </c>
    </row>
    <row r="4519" spans="1:28" x14ac:dyDescent="0.3">
      <c r="A4519">
        <v>717200508</v>
      </c>
      <c r="B4519" s="1" t="s">
        <v>23</v>
      </c>
      <c r="C4519">
        <v>40</v>
      </c>
      <c r="D4519" s="1" t="s">
        <v>29</v>
      </c>
      <c r="E4519">
        <v>4</v>
      </c>
      <c r="F4519" s="1" t="s">
        <v>35</v>
      </c>
      <c r="G4519" s="1" t="s">
        <v>31</v>
      </c>
      <c r="H4519" s="1" t="s">
        <v>34</v>
      </c>
      <c r="I4519" s="1" t="s">
        <v>28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0.67500000000000004</v>
      </c>
      <c r="R4519">
        <v>4734</v>
      </c>
      <c r="S4519">
        <v>73</v>
      </c>
      <c r="T4519">
        <v>0.65900000000000003</v>
      </c>
      <c r="U4519">
        <v>0.66700000000000004</v>
      </c>
      <c r="V4519">
        <v>9.9893000000000001E-5</v>
      </c>
      <c r="W4519">
        <v>0.99990000000000001</v>
      </c>
      <c r="X4519" t="s">
        <v>47</v>
      </c>
      <c r="Y4519">
        <v>0</v>
      </c>
      <c r="Z4519">
        <v>2</v>
      </c>
      <c r="AA4519" t="s">
        <v>70</v>
      </c>
      <c r="AB4519" t="s">
        <v>75</v>
      </c>
    </row>
    <row r="4520" spans="1:28" x14ac:dyDescent="0.3">
      <c r="A4520">
        <v>716995083</v>
      </c>
      <c r="B4520" s="1" t="s">
        <v>23</v>
      </c>
      <c r="C4520">
        <v>52</v>
      </c>
      <c r="D4520" s="1" t="s">
        <v>24</v>
      </c>
      <c r="E4520">
        <v>2</v>
      </c>
      <c r="F4520" s="1" t="s">
        <v>25</v>
      </c>
      <c r="G4520" s="1" t="s">
        <v>31</v>
      </c>
      <c r="H4520" s="1" t="s">
        <v>33</v>
      </c>
      <c r="I4520" s="1" t="s">
        <v>28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0.73</v>
      </c>
      <c r="U4520">
        <v>0.39600000000000002</v>
      </c>
      <c r="V4520">
        <v>3.1745999999999999E-4</v>
      </c>
      <c r="W4520">
        <v>0.99968000000000001</v>
      </c>
      <c r="X4520" t="s">
        <v>48</v>
      </c>
      <c r="Y4520">
        <v>4</v>
      </c>
      <c r="Z4520">
        <v>3</v>
      </c>
      <c r="AA4520" t="s">
        <v>69</v>
      </c>
      <c r="AB4520" t="s">
        <v>76</v>
      </c>
    </row>
    <row r="4521" spans="1:28" x14ac:dyDescent="0.3">
      <c r="A4521">
        <v>718137183</v>
      </c>
      <c r="B4521" s="1" t="s">
        <v>23</v>
      </c>
      <c r="C4521">
        <v>58</v>
      </c>
      <c r="D4521" s="1" t="s">
        <v>29</v>
      </c>
      <c r="E4521">
        <v>1</v>
      </c>
      <c r="F4521" s="1" t="s">
        <v>40</v>
      </c>
      <c r="G4521" s="1" t="s">
        <v>26</v>
      </c>
      <c r="H4521" s="1" t="s">
        <v>32</v>
      </c>
      <c r="I4521" s="1" t="s">
        <v>28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0.64300000000000002</v>
      </c>
      <c r="U4521">
        <v>0.67600000000000005</v>
      </c>
      <c r="V4521">
        <v>1.7469999999999999E-4</v>
      </c>
      <c r="W4521">
        <v>0.99983</v>
      </c>
      <c r="X4521" t="s">
        <v>48</v>
      </c>
      <c r="Y4521">
        <v>1</v>
      </c>
      <c r="Z4521">
        <v>3</v>
      </c>
      <c r="AA4521" t="s">
        <v>69</v>
      </c>
      <c r="AB4521" t="s">
        <v>75</v>
      </c>
    </row>
    <row r="4522" spans="1:28" x14ac:dyDescent="0.3">
      <c r="A4522">
        <v>787507833</v>
      </c>
      <c r="B4522" s="1" t="s">
        <v>23</v>
      </c>
      <c r="C4522">
        <v>49</v>
      </c>
      <c r="D4522" s="1" t="s">
        <v>29</v>
      </c>
      <c r="E4522">
        <v>1</v>
      </c>
      <c r="F4522" s="1" t="s">
        <v>35</v>
      </c>
      <c r="G4522" s="1" t="s">
        <v>34</v>
      </c>
      <c r="H4522" s="1" t="s">
        <v>32</v>
      </c>
      <c r="I4522" s="1" t="s">
        <v>28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0.72699999999999998</v>
      </c>
      <c r="R4522">
        <v>4507</v>
      </c>
      <c r="S4522">
        <v>63</v>
      </c>
      <c r="T4522">
        <v>0.70299999999999996</v>
      </c>
      <c r="U4522">
        <v>0.54400000000000004</v>
      </c>
      <c r="V4522">
        <v>6.6245E-5</v>
      </c>
      <c r="W4522">
        <v>0.99992999999999999</v>
      </c>
      <c r="X4522" t="s">
        <v>47</v>
      </c>
      <c r="Y4522">
        <v>1</v>
      </c>
      <c r="Z4522">
        <v>2</v>
      </c>
      <c r="AA4522" t="s">
        <v>69</v>
      </c>
      <c r="AB4522" t="s">
        <v>75</v>
      </c>
    </row>
    <row r="4523" spans="1:28" x14ac:dyDescent="0.3">
      <c r="A4523">
        <v>810974958</v>
      </c>
      <c r="B4523" s="1" t="s">
        <v>44</v>
      </c>
      <c r="C4523">
        <v>51</v>
      </c>
      <c r="D4523" s="1" t="s">
        <v>24</v>
      </c>
      <c r="E4523">
        <v>2</v>
      </c>
      <c r="F4523" s="1" t="s">
        <v>25</v>
      </c>
      <c r="G4523" s="1" t="s">
        <v>26</v>
      </c>
      <c r="H4523" s="1" t="s">
        <v>27</v>
      </c>
      <c r="I4523" s="1" t="s">
        <v>28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0.86899999999999999</v>
      </c>
      <c r="R4523">
        <v>2447</v>
      </c>
      <c r="S4523">
        <v>40</v>
      </c>
      <c r="T4523">
        <v>0.42899999999999999</v>
      </c>
      <c r="U4523">
        <v>0.42699999999999999</v>
      </c>
      <c r="V4523">
        <v>0.99431000000000003</v>
      </c>
      <c r="W4523">
        <v>5.6899999999999997E-3</v>
      </c>
      <c r="X4523" t="s">
        <v>48</v>
      </c>
      <c r="Y4523">
        <v>3</v>
      </c>
      <c r="Z4523">
        <v>3</v>
      </c>
      <c r="AA4523" t="s">
        <v>69</v>
      </c>
      <c r="AB4523" t="s">
        <v>76</v>
      </c>
    </row>
    <row r="4524" spans="1:28" x14ac:dyDescent="0.3">
      <c r="A4524">
        <v>717967833</v>
      </c>
      <c r="B4524" s="1" t="s">
        <v>23</v>
      </c>
      <c r="C4524">
        <v>55</v>
      </c>
      <c r="D4524" s="1" t="s">
        <v>29</v>
      </c>
      <c r="E4524">
        <v>1</v>
      </c>
      <c r="F4524" s="1" t="s">
        <v>34</v>
      </c>
      <c r="G4524" s="1" t="s">
        <v>26</v>
      </c>
      <c r="H4524" s="1" t="s">
        <v>32</v>
      </c>
      <c r="I4524" s="1" t="s">
        <v>28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0.63900000000000001</v>
      </c>
      <c r="R4524">
        <v>4757</v>
      </c>
      <c r="S4524">
        <v>81</v>
      </c>
      <c r="T4524">
        <v>0.68799999999999994</v>
      </c>
      <c r="U4524">
        <v>0.58099999999999996</v>
      </c>
      <c r="V4524">
        <v>2.0961000000000001E-5</v>
      </c>
      <c r="W4524">
        <v>0.99997999999999998</v>
      </c>
      <c r="X4524" t="s">
        <v>48</v>
      </c>
      <c r="Y4524">
        <v>1</v>
      </c>
      <c r="Z4524">
        <v>3</v>
      </c>
      <c r="AA4524" t="s">
        <v>70</v>
      </c>
      <c r="AB4524" t="s">
        <v>75</v>
      </c>
    </row>
    <row r="4525" spans="1:28" x14ac:dyDescent="0.3">
      <c r="A4525">
        <v>712267983</v>
      </c>
      <c r="B4525" s="1" t="s">
        <v>44</v>
      </c>
      <c r="C4525">
        <v>57</v>
      </c>
      <c r="D4525" s="1" t="s">
        <v>29</v>
      </c>
      <c r="E4525">
        <v>0</v>
      </c>
      <c r="F4525" s="1" t="s">
        <v>30</v>
      </c>
      <c r="G4525" s="1" t="s">
        <v>31</v>
      </c>
      <c r="H4525" s="1" t="s">
        <v>32</v>
      </c>
      <c r="I4525" s="1" t="s">
        <v>28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0.64600000000000002</v>
      </c>
      <c r="R4525">
        <v>2477</v>
      </c>
      <c r="S4525">
        <v>42</v>
      </c>
      <c r="T4525">
        <v>0.61499999999999999</v>
      </c>
      <c r="U4525">
        <v>0.83299999999999996</v>
      </c>
      <c r="V4525">
        <v>0.99616000000000005</v>
      </c>
      <c r="W4525">
        <v>3.8363E-3</v>
      </c>
      <c r="X4525" t="s">
        <v>48</v>
      </c>
      <c r="Y4525">
        <v>1</v>
      </c>
      <c r="Z4525">
        <v>3</v>
      </c>
      <c r="AA4525" t="s">
        <v>69</v>
      </c>
      <c r="AB4525" t="s">
        <v>75</v>
      </c>
    </row>
    <row r="4526" spans="1:28" x14ac:dyDescent="0.3">
      <c r="A4526">
        <v>717376758</v>
      </c>
      <c r="B4526" s="1" t="s">
        <v>23</v>
      </c>
      <c r="C4526">
        <v>56</v>
      </c>
      <c r="D4526" s="1" t="s">
        <v>29</v>
      </c>
      <c r="E4526">
        <v>2</v>
      </c>
      <c r="F4526" s="1" t="s">
        <v>25</v>
      </c>
      <c r="G4526" s="1" t="s">
        <v>26</v>
      </c>
      <c r="H4526" s="1" t="s">
        <v>32</v>
      </c>
      <c r="I4526" s="1" t="s">
        <v>28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0.76200000000000001</v>
      </c>
      <c r="R4526">
        <v>4108</v>
      </c>
      <c r="S4526">
        <v>72</v>
      </c>
      <c r="T4526">
        <v>0.84599999999999997</v>
      </c>
      <c r="U4526">
        <v>0.59199999999999997</v>
      </c>
      <c r="V4526">
        <v>1.0545E-4</v>
      </c>
      <c r="W4526">
        <v>0.99988999999999995</v>
      </c>
      <c r="X4526" t="s">
        <v>48</v>
      </c>
      <c r="Y4526">
        <v>1</v>
      </c>
      <c r="Z4526">
        <v>3</v>
      </c>
      <c r="AA4526" t="s">
        <v>69</v>
      </c>
      <c r="AB4526" t="s">
        <v>75</v>
      </c>
    </row>
    <row r="4527" spans="1:28" x14ac:dyDescent="0.3">
      <c r="A4527">
        <v>718250883</v>
      </c>
      <c r="B4527" s="1" t="s">
        <v>44</v>
      </c>
      <c r="C4527">
        <v>59</v>
      </c>
      <c r="D4527" s="1" t="s">
        <v>29</v>
      </c>
      <c r="E4527">
        <v>2</v>
      </c>
      <c r="F4527" s="1" t="s">
        <v>25</v>
      </c>
      <c r="G4527" s="1" t="s">
        <v>26</v>
      </c>
      <c r="H4527" s="1" t="s">
        <v>34</v>
      </c>
      <c r="I4527" s="1" t="s">
        <v>28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0.57299999999999995</v>
      </c>
      <c r="R4527">
        <v>2312</v>
      </c>
      <c r="S4527">
        <v>49</v>
      </c>
      <c r="T4527">
        <v>0.58099999999999996</v>
      </c>
      <c r="U4527">
        <v>0.36099999999999999</v>
      </c>
      <c r="V4527">
        <v>0.99661</v>
      </c>
      <c r="W4527">
        <v>3.3878799999999998E-3</v>
      </c>
      <c r="X4527" t="s">
        <v>48</v>
      </c>
      <c r="Y4527">
        <v>0</v>
      </c>
      <c r="Z4527">
        <v>3</v>
      </c>
      <c r="AA4527" t="s">
        <v>72</v>
      </c>
      <c r="AB4527" t="s">
        <v>76</v>
      </c>
    </row>
    <row r="4528" spans="1:28" x14ac:dyDescent="0.3">
      <c r="A4528">
        <v>717491058</v>
      </c>
      <c r="B4528" s="1" t="s">
        <v>23</v>
      </c>
      <c r="C4528">
        <v>42</v>
      </c>
      <c r="D4528" s="1" t="s">
        <v>24</v>
      </c>
      <c r="E4528">
        <v>2</v>
      </c>
      <c r="F4528" s="1" t="s">
        <v>41</v>
      </c>
      <c r="G4528" s="1" t="s">
        <v>31</v>
      </c>
      <c r="H4528" s="1" t="s">
        <v>27</v>
      </c>
      <c r="I4528" s="1" t="s">
        <v>28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0.42899999999999999</v>
      </c>
      <c r="U4528">
        <v>8.4000000000000005E-2</v>
      </c>
      <c r="V4528">
        <v>2.2525E-4</v>
      </c>
      <c r="W4528">
        <v>0.99977000000000005</v>
      </c>
      <c r="X4528" t="s">
        <v>47</v>
      </c>
      <c r="Y4528">
        <v>3</v>
      </c>
      <c r="Z4528">
        <v>2</v>
      </c>
      <c r="AA4528" t="s">
        <v>70</v>
      </c>
      <c r="AB4528" t="s">
        <v>74</v>
      </c>
    </row>
    <row r="4529" spans="1:28" x14ac:dyDescent="0.3">
      <c r="A4529">
        <v>802243458</v>
      </c>
      <c r="B4529" s="1" t="s">
        <v>44</v>
      </c>
      <c r="C4529">
        <v>48</v>
      </c>
      <c r="D4529" s="1" t="s">
        <v>24</v>
      </c>
      <c r="E4529">
        <v>2</v>
      </c>
      <c r="F4529" s="1" t="s">
        <v>42</v>
      </c>
      <c r="G4529" s="1" t="s">
        <v>31</v>
      </c>
      <c r="H4529" s="1" t="s">
        <v>36</v>
      </c>
      <c r="I4529" s="1" t="s">
        <v>28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0.57599999999999996</v>
      </c>
      <c r="R4529">
        <v>1759</v>
      </c>
      <c r="S4529">
        <v>34</v>
      </c>
      <c r="T4529">
        <v>0.214</v>
      </c>
      <c r="U4529">
        <v>0</v>
      </c>
      <c r="V4529">
        <v>0.99617</v>
      </c>
      <c r="W4529">
        <v>3.8263300000000002E-3</v>
      </c>
      <c r="X4529" t="s">
        <v>47</v>
      </c>
      <c r="Y4529">
        <v>2</v>
      </c>
      <c r="Z4529">
        <v>2</v>
      </c>
      <c r="AA4529" t="s">
        <v>69</v>
      </c>
      <c r="AB4529" t="s">
        <v>74</v>
      </c>
    </row>
    <row r="4530" spans="1:28" x14ac:dyDescent="0.3">
      <c r="A4530">
        <v>714485508</v>
      </c>
      <c r="B4530" s="1" t="s">
        <v>23</v>
      </c>
      <c r="C4530">
        <v>45</v>
      </c>
      <c r="D4530" s="1" t="s">
        <v>24</v>
      </c>
      <c r="E4530">
        <v>3</v>
      </c>
      <c r="F4530" s="1" t="s">
        <v>42</v>
      </c>
      <c r="G4530" s="1" t="s">
        <v>31</v>
      </c>
      <c r="H4530" s="1" t="s">
        <v>33</v>
      </c>
      <c r="I4530" s="1" t="s">
        <v>28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>
        <v>81</v>
      </c>
      <c r="T4530">
        <v>0.8</v>
      </c>
      <c r="U4530">
        <v>0.13800000000000001</v>
      </c>
      <c r="V4530">
        <v>4.9030000000000005E-4</v>
      </c>
      <c r="W4530">
        <v>0.99951000000000001</v>
      </c>
      <c r="X4530" t="s">
        <v>47</v>
      </c>
      <c r="Y4530">
        <v>4</v>
      </c>
      <c r="Z4530">
        <v>2</v>
      </c>
      <c r="AA4530" t="s">
        <v>70</v>
      </c>
      <c r="AB4530" t="s">
        <v>74</v>
      </c>
    </row>
    <row r="4531" spans="1:28" x14ac:dyDescent="0.3">
      <c r="A4531">
        <v>711377808</v>
      </c>
      <c r="B4531" s="1" t="s">
        <v>23</v>
      </c>
      <c r="C4531">
        <v>47</v>
      </c>
      <c r="D4531" s="1" t="s">
        <v>24</v>
      </c>
      <c r="E4531">
        <v>3</v>
      </c>
      <c r="F4531" s="1" t="s">
        <v>30</v>
      </c>
      <c r="G4531" s="1" t="s">
        <v>34</v>
      </c>
      <c r="H4531" s="1" t="s">
        <v>27</v>
      </c>
      <c r="I4531" s="1" t="s">
        <v>28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0.81200000000000006</v>
      </c>
      <c r="R4531">
        <v>4360</v>
      </c>
      <c r="S4531">
        <v>66</v>
      </c>
      <c r="T4531">
        <v>1.357</v>
      </c>
      <c r="U4531">
        <v>0</v>
      </c>
      <c r="V4531">
        <v>1.8665000000000001E-4</v>
      </c>
      <c r="W4531">
        <v>0.99980999999999998</v>
      </c>
      <c r="X4531" t="s">
        <v>47</v>
      </c>
      <c r="Y4531">
        <v>3</v>
      </c>
      <c r="Z4531">
        <v>2</v>
      </c>
      <c r="AA4531" t="s">
        <v>70</v>
      </c>
      <c r="AB4531" t="s">
        <v>74</v>
      </c>
    </row>
    <row r="4532" spans="1:28" x14ac:dyDescent="0.3">
      <c r="A4532">
        <v>718565733</v>
      </c>
      <c r="B4532" s="1" t="s">
        <v>23</v>
      </c>
      <c r="C4532">
        <v>62</v>
      </c>
      <c r="D4532" s="1" t="s">
        <v>24</v>
      </c>
      <c r="E4532">
        <v>0</v>
      </c>
      <c r="F4532" s="1" t="s">
        <v>34</v>
      </c>
      <c r="G4532" s="1" t="s">
        <v>31</v>
      </c>
      <c r="H4532" s="1" t="s">
        <v>32</v>
      </c>
      <c r="I4532" s="1" t="s">
        <v>28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0.82499999999999996</v>
      </c>
      <c r="R4532">
        <v>4423</v>
      </c>
      <c r="S4532">
        <v>67</v>
      </c>
      <c r="T4532">
        <v>0.76300000000000001</v>
      </c>
      <c r="U4532">
        <v>0.48399999999999999</v>
      </c>
      <c r="V4532">
        <v>3.0802999999999999E-4</v>
      </c>
      <c r="W4532">
        <v>0.99968999999999997</v>
      </c>
      <c r="X4532" t="s">
        <v>48</v>
      </c>
      <c r="Y4532">
        <v>1</v>
      </c>
      <c r="Z4532">
        <v>3</v>
      </c>
      <c r="AA4532" t="s">
        <v>70</v>
      </c>
      <c r="AB4532" t="s">
        <v>76</v>
      </c>
    </row>
    <row r="4533" spans="1:28" x14ac:dyDescent="0.3">
      <c r="A4533">
        <v>712723608</v>
      </c>
      <c r="B4533" s="1" t="s">
        <v>23</v>
      </c>
      <c r="C4533">
        <v>44</v>
      </c>
      <c r="D4533" s="1" t="s">
        <v>29</v>
      </c>
      <c r="E4533">
        <v>3</v>
      </c>
      <c r="F4533" s="1" t="s">
        <v>35</v>
      </c>
      <c r="G4533" s="1" t="s">
        <v>34</v>
      </c>
      <c r="H4533" s="1" t="s">
        <v>32</v>
      </c>
      <c r="I4533" s="1" t="s">
        <v>28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0.67800000000000005</v>
      </c>
      <c r="R4533">
        <v>3999</v>
      </c>
      <c r="S4533">
        <v>66</v>
      </c>
      <c r="T4533">
        <v>1.0620000000000001</v>
      </c>
      <c r="U4533">
        <v>0</v>
      </c>
      <c r="V4533">
        <v>3.4841000000000001E-4</v>
      </c>
      <c r="W4533">
        <v>0.99965000000000004</v>
      </c>
      <c r="X4533" t="s">
        <v>47</v>
      </c>
      <c r="Y4533">
        <v>1</v>
      </c>
      <c r="Z4533">
        <v>2</v>
      </c>
      <c r="AA4533" t="s">
        <v>70</v>
      </c>
      <c r="AB4533" t="s">
        <v>74</v>
      </c>
    </row>
    <row r="4534" spans="1:28" x14ac:dyDescent="0.3">
      <c r="A4534">
        <v>789948408</v>
      </c>
      <c r="B4534" s="1" t="s">
        <v>23</v>
      </c>
      <c r="C4534">
        <v>55</v>
      </c>
      <c r="D4534" s="1" t="s">
        <v>24</v>
      </c>
      <c r="E4534">
        <v>2</v>
      </c>
      <c r="F4534" s="1" t="s">
        <v>30</v>
      </c>
      <c r="G4534" s="1" t="s">
        <v>31</v>
      </c>
      <c r="H4534" s="1" t="s">
        <v>33</v>
      </c>
      <c r="I4534" s="1" t="s">
        <v>28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>
        <v>74</v>
      </c>
      <c r="T4534">
        <v>0.42299999999999999</v>
      </c>
      <c r="U4534">
        <v>0.05</v>
      </c>
      <c r="V4534">
        <v>1.5804E-4</v>
      </c>
      <c r="W4534">
        <v>0.99983999999999995</v>
      </c>
      <c r="X4534" t="s">
        <v>48</v>
      </c>
      <c r="Y4534">
        <v>4</v>
      </c>
      <c r="Z4534">
        <v>3</v>
      </c>
      <c r="AA4534" t="s">
        <v>69</v>
      </c>
      <c r="AB4534" t="s">
        <v>74</v>
      </c>
    </row>
    <row r="4535" spans="1:28" x14ac:dyDescent="0.3">
      <c r="A4535">
        <v>734909358</v>
      </c>
      <c r="B4535" s="1" t="s">
        <v>23</v>
      </c>
      <c r="C4535">
        <v>43</v>
      </c>
      <c r="D4535" s="1" t="s">
        <v>24</v>
      </c>
      <c r="E4535">
        <v>4</v>
      </c>
      <c r="F4535" s="1" t="s">
        <v>30</v>
      </c>
      <c r="G4535" s="1" t="s">
        <v>31</v>
      </c>
      <c r="H4535" s="1" t="s">
        <v>33</v>
      </c>
      <c r="I4535" s="1" t="s">
        <v>28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0.66700000000000004</v>
      </c>
      <c r="R4535">
        <v>4354</v>
      </c>
      <c r="S4535">
        <v>79</v>
      </c>
      <c r="T4535">
        <v>0.92700000000000005</v>
      </c>
      <c r="U4535">
        <v>0.19</v>
      </c>
      <c r="V4535">
        <v>3.4832999999999997E-5</v>
      </c>
      <c r="W4535">
        <v>0.99997000000000003</v>
      </c>
      <c r="X4535" t="s">
        <v>47</v>
      </c>
      <c r="Y4535">
        <v>4</v>
      </c>
      <c r="Z4535">
        <v>2</v>
      </c>
      <c r="AA4535" t="s">
        <v>70</v>
      </c>
      <c r="AB4535" t="s">
        <v>74</v>
      </c>
    </row>
    <row r="4536" spans="1:28" x14ac:dyDescent="0.3">
      <c r="A4536">
        <v>719267283</v>
      </c>
      <c r="B4536" s="1" t="s">
        <v>23</v>
      </c>
      <c r="C4536">
        <v>35</v>
      </c>
      <c r="D4536" s="1" t="s">
        <v>29</v>
      </c>
      <c r="E4536">
        <v>2</v>
      </c>
      <c r="F4536" s="1" t="s">
        <v>42</v>
      </c>
      <c r="G4536" s="1" t="s">
        <v>26</v>
      </c>
      <c r="H4536" s="1" t="s">
        <v>36</v>
      </c>
      <c r="I4536" s="1" t="s">
        <v>28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0.58099999999999996</v>
      </c>
      <c r="R4536">
        <v>4598</v>
      </c>
      <c r="S4536">
        <v>71</v>
      </c>
      <c r="T4536">
        <v>0.65100000000000002</v>
      </c>
      <c r="U4536">
        <v>0.79600000000000004</v>
      </c>
      <c r="V4536">
        <v>2.94E-5</v>
      </c>
      <c r="W4536">
        <v>0.99997000000000003</v>
      </c>
      <c r="X4536" t="s">
        <v>47</v>
      </c>
      <c r="Y4536">
        <v>2</v>
      </c>
      <c r="Z4536">
        <v>2</v>
      </c>
      <c r="AA4536" t="s">
        <v>70</v>
      </c>
      <c r="AB4536" t="s">
        <v>75</v>
      </c>
    </row>
    <row r="4537" spans="1:28" x14ac:dyDescent="0.3">
      <c r="A4537">
        <v>780684933</v>
      </c>
      <c r="B4537" s="1" t="s">
        <v>23</v>
      </c>
      <c r="C4537">
        <v>49</v>
      </c>
      <c r="D4537" s="1" t="s">
        <v>24</v>
      </c>
      <c r="E4537">
        <v>3</v>
      </c>
      <c r="F4537" s="1" t="s">
        <v>25</v>
      </c>
      <c r="G4537" s="1" t="s">
        <v>34</v>
      </c>
      <c r="H4537" s="1" t="s">
        <v>36</v>
      </c>
      <c r="I4537" s="1" t="s">
        <v>28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0.73199999999999998</v>
      </c>
      <c r="R4537">
        <v>4887</v>
      </c>
      <c r="S4537">
        <v>69</v>
      </c>
      <c r="T4537">
        <v>0.72499999999999998</v>
      </c>
      <c r="U4537">
        <v>0.58399999999999996</v>
      </c>
      <c r="V4537">
        <v>9.3448000000000004E-5</v>
      </c>
      <c r="W4537">
        <v>0.99990999999999997</v>
      </c>
      <c r="X4537" t="s">
        <v>47</v>
      </c>
      <c r="Y4537">
        <v>2</v>
      </c>
      <c r="Z4537">
        <v>2</v>
      </c>
      <c r="AA4537" t="s">
        <v>69</v>
      </c>
      <c r="AB4537" t="s">
        <v>75</v>
      </c>
    </row>
    <row r="4538" spans="1:28" x14ac:dyDescent="0.3">
      <c r="A4538">
        <v>720330558</v>
      </c>
      <c r="B4538" s="1" t="s">
        <v>44</v>
      </c>
      <c r="C4538">
        <v>44</v>
      </c>
      <c r="D4538" s="1" t="s">
        <v>24</v>
      </c>
      <c r="E4538">
        <v>3</v>
      </c>
      <c r="F4538" s="1" t="s">
        <v>30</v>
      </c>
      <c r="G4538" s="1" t="s">
        <v>26</v>
      </c>
      <c r="H4538" s="1" t="s">
        <v>33</v>
      </c>
      <c r="I4538" s="1" t="s">
        <v>28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0.48799999999999999</v>
      </c>
      <c r="R4538">
        <v>2048</v>
      </c>
      <c r="S4538">
        <v>40</v>
      </c>
      <c r="T4538">
        <v>0.33300000000000002</v>
      </c>
      <c r="U4538">
        <v>3.7999999999999999E-2</v>
      </c>
      <c r="V4538">
        <v>0.99499000000000004</v>
      </c>
      <c r="W4538">
        <v>5.0099999999999997E-3</v>
      </c>
      <c r="X4538" t="s">
        <v>47</v>
      </c>
      <c r="Y4538">
        <v>4</v>
      </c>
      <c r="Z4538">
        <v>2</v>
      </c>
      <c r="AA4538" t="s">
        <v>70</v>
      </c>
      <c r="AB4538" t="s">
        <v>74</v>
      </c>
    </row>
    <row r="4539" spans="1:28" x14ac:dyDescent="0.3">
      <c r="A4539">
        <v>720784833</v>
      </c>
      <c r="B4539" s="1" t="s">
        <v>44</v>
      </c>
      <c r="C4539">
        <v>48</v>
      </c>
      <c r="D4539" s="1" t="s">
        <v>29</v>
      </c>
      <c r="E4539">
        <v>3</v>
      </c>
      <c r="F4539" s="1" t="s">
        <v>30</v>
      </c>
      <c r="G4539" s="1" t="s">
        <v>31</v>
      </c>
      <c r="H4539" s="1" t="s">
        <v>34</v>
      </c>
      <c r="I4539" s="1" t="s">
        <v>28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>
        <v>43</v>
      </c>
      <c r="T4539">
        <v>0.30299999999999999</v>
      </c>
      <c r="U4539">
        <v>0.76300000000000001</v>
      </c>
      <c r="V4539">
        <v>0.99119999999999997</v>
      </c>
      <c r="W4539">
        <v>8.8000000000000005E-3</v>
      </c>
      <c r="X4539" t="s">
        <v>47</v>
      </c>
      <c r="Y4539">
        <v>0</v>
      </c>
      <c r="Z4539">
        <v>2</v>
      </c>
      <c r="AA4539" t="s">
        <v>70</v>
      </c>
      <c r="AB4539" t="s">
        <v>75</v>
      </c>
    </row>
    <row r="4540" spans="1:28" x14ac:dyDescent="0.3">
      <c r="A4540">
        <v>789059958</v>
      </c>
      <c r="B4540" s="1" t="s">
        <v>23</v>
      </c>
      <c r="C4540">
        <v>42</v>
      </c>
      <c r="D4540" s="1" t="s">
        <v>24</v>
      </c>
      <c r="E4540">
        <v>4</v>
      </c>
      <c r="F4540" s="1" t="s">
        <v>25</v>
      </c>
      <c r="G4540" s="1" t="s">
        <v>26</v>
      </c>
      <c r="H4540" s="1" t="s">
        <v>37</v>
      </c>
      <c r="I4540" s="1" t="s">
        <v>38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0.84799999999999998</v>
      </c>
      <c r="R4540">
        <v>3574</v>
      </c>
      <c r="S4540">
        <v>75</v>
      </c>
      <c r="T4540">
        <v>0.92300000000000004</v>
      </c>
      <c r="U4540">
        <v>0.03</v>
      </c>
      <c r="V4540">
        <v>3.8357000000000002E-4</v>
      </c>
      <c r="W4540">
        <v>0.99961999999999995</v>
      </c>
      <c r="X4540" t="s">
        <v>47</v>
      </c>
      <c r="Y4540">
        <v>5</v>
      </c>
      <c r="Z4540">
        <v>2</v>
      </c>
      <c r="AA4540" t="s">
        <v>70</v>
      </c>
      <c r="AB4540" t="s">
        <v>74</v>
      </c>
    </row>
    <row r="4541" spans="1:28" x14ac:dyDescent="0.3">
      <c r="A4541">
        <v>797138883</v>
      </c>
      <c r="B4541" s="1" t="s">
        <v>23</v>
      </c>
      <c r="C4541">
        <v>43</v>
      </c>
      <c r="D4541" s="1" t="s">
        <v>24</v>
      </c>
      <c r="E4541">
        <v>4</v>
      </c>
      <c r="F4541" s="1" t="s">
        <v>34</v>
      </c>
      <c r="G4541" s="1" t="s">
        <v>26</v>
      </c>
      <c r="H4541" s="1" t="s">
        <v>36</v>
      </c>
      <c r="I4541" s="1" t="s">
        <v>28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0.54300000000000004</v>
      </c>
      <c r="R4541">
        <v>3966</v>
      </c>
      <c r="S4541">
        <v>77</v>
      </c>
      <c r="T4541">
        <v>0.63800000000000001</v>
      </c>
      <c r="U4541">
        <v>0.13800000000000001</v>
      </c>
      <c r="V4541">
        <v>2.2068000000000001E-4</v>
      </c>
      <c r="W4541">
        <v>0.99978</v>
      </c>
      <c r="X4541" t="s">
        <v>47</v>
      </c>
      <c r="Y4541">
        <v>2</v>
      </c>
      <c r="Z4541">
        <v>2</v>
      </c>
      <c r="AA4541" t="s">
        <v>69</v>
      </c>
      <c r="AB4541" t="s">
        <v>74</v>
      </c>
    </row>
    <row r="4542" spans="1:28" x14ac:dyDescent="0.3">
      <c r="A4542">
        <v>721448283</v>
      </c>
      <c r="B4542" s="1" t="s">
        <v>44</v>
      </c>
      <c r="C4542">
        <v>39</v>
      </c>
      <c r="D4542" s="1" t="s">
        <v>29</v>
      </c>
      <c r="E4542">
        <v>1</v>
      </c>
      <c r="F4542" s="1" t="s">
        <v>30</v>
      </c>
      <c r="G4542" s="1" t="s">
        <v>31</v>
      </c>
      <c r="H4542" s="1" t="s">
        <v>32</v>
      </c>
      <c r="I4542" s="1" t="s">
        <v>28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0.71199999999999997</v>
      </c>
      <c r="R4542">
        <v>2579</v>
      </c>
      <c r="S4542">
        <v>47</v>
      </c>
      <c r="T4542">
        <v>0.46899999999999997</v>
      </c>
      <c r="U4542">
        <v>0.81899999999999995</v>
      </c>
      <c r="V4542">
        <v>0.99028000000000005</v>
      </c>
      <c r="W4542">
        <v>9.7199999999999995E-3</v>
      </c>
      <c r="X4542" t="s">
        <v>47</v>
      </c>
      <c r="Y4542">
        <v>1</v>
      </c>
      <c r="Z4542">
        <v>2</v>
      </c>
      <c r="AA4542" t="s">
        <v>70</v>
      </c>
      <c r="AB4542" t="s">
        <v>75</v>
      </c>
    </row>
    <row r="4543" spans="1:28" x14ac:dyDescent="0.3">
      <c r="A4543">
        <v>710552733</v>
      </c>
      <c r="B4543" s="1" t="s">
        <v>44</v>
      </c>
      <c r="C4543">
        <v>42</v>
      </c>
      <c r="D4543" s="1" t="s">
        <v>24</v>
      </c>
      <c r="E4543">
        <v>5</v>
      </c>
      <c r="F4543" s="1" t="s">
        <v>34</v>
      </c>
      <c r="G4543" s="1" t="s">
        <v>26</v>
      </c>
      <c r="H4543" s="1" t="s">
        <v>27</v>
      </c>
      <c r="I4543" s="1" t="s">
        <v>28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0.63700000000000001</v>
      </c>
      <c r="R4543">
        <v>2335</v>
      </c>
      <c r="S4543">
        <v>40</v>
      </c>
      <c r="T4543">
        <v>0.42899999999999999</v>
      </c>
      <c r="U4543">
        <v>0</v>
      </c>
      <c r="V4543">
        <v>0.99512999999999996</v>
      </c>
      <c r="W4543">
        <v>4.8742799999999999E-3</v>
      </c>
      <c r="X4543" t="s">
        <v>47</v>
      </c>
      <c r="Y4543">
        <v>3</v>
      </c>
      <c r="Z4543">
        <v>2</v>
      </c>
      <c r="AA4543" t="s">
        <v>70</v>
      </c>
      <c r="AB4543" t="s">
        <v>74</v>
      </c>
    </row>
    <row r="4544" spans="1:28" x14ac:dyDescent="0.3">
      <c r="A4544">
        <v>742778358</v>
      </c>
      <c r="B4544" s="1" t="s">
        <v>23</v>
      </c>
      <c r="C4544">
        <v>44</v>
      </c>
      <c r="D4544" s="1" t="s">
        <v>24</v>
      </c>
      <c r="E4544">
        <v>1</v>
      </c>
      <c r="F4544" s="1" t="s">
        <v>30</v>
      </c>
      <c r="G4544" s="1" t="s">
        <v>31</v>
      </c>
      <c r="H4544" s="1" t="s">
        <v>27</v>
      </c>
      <c r="I4544" s="1" t="s">
        <v>28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0.56799999999999995</v>
      </c>
      <c r="U4544">
        <v>7.2999999999999995E-2</v>
      </c>
      <c r="V4544">
        <v>1.4834000000000001E-4</v>
      </c>
      <c r="W4544">
        <v>0.99985000000000002</v>
      </c>
      <c r="X4544" t="s">
        <v>47</v>
      </c>
      <c r="Y4544">
        <v>3</v>
      </c>
      <c r="Z4544">
        <v>2</v>
      </c>
      <c r="AA4544" t="s">
        <v>69</v>
      </c>
      <c r="AB4544" t="s">
        <v>74</v>
      </c>
    </row>
    <row r="4545" spans="1:28" x14ac:dyDescent="0.3">
      <c r="A4545">
        <v>713933658</v>
      </c>
      <c r="B4545" s="1" t="s">
        <v>23</v>
      </c>
      <c r="C4545">
        <v>56</v>
      </c>
      <c r="D4545" s="1" t="s">
        <v>29</v>
      </c>
      <c r="E4545">
        <v>0</v>
      </c>
      <c r="F4545" s="1" t="s">
        <v>30</v>
      </c>
      <c r="G4545" s="1" t="s">
        <v>31</v>
      </c>
      <c r="H4545" s="1" t="s">
        <v>32</v>
      </c>
      <c r="I4545" s="1" t="s">
        <v>28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0.56799999999999995</v>
      </c>
      <c r="R4545">
        <v>4118</v>
      </c>
      <c r="S4545">
        <v>70</v>
      </c>
      <c r="T4545">
        <v>0.59099999999999997</v>
      </c>
      <c r="U4545">
        <v>0.65800000000000003</v>
      </c>
      <c r="V4545">
        <v>1.2184999999999999E-4</v>
      </c>
      <c r="W4545">
        <v>0.99987999999999999</v>
      </c>
      <c r="X4545" t="s">
        <v>48</v>
      </c>
      <c r="Y4545">
        <v>1</v>
      </c>
      <c r="Z4545">
        <v>3</v>
      </c>
      <c r="AA4545" t="s">
        <v>69</v>
      </c>
      <c r="AB4545" t="s">
        <v>75</v>
      </c>
    </row>
    <row r="4546" spans="1:28" x14ac:dyDescent="0.3">
      <c r="A4546">
        <v>788142483</v>
      </c>
      <c r="B4546" s="1" t="s">
        <v>23</v>
      </c>
      <c r="C4546">
        <v>46</v>
      </c>
      <c r="D4546" s="1" t="s">
        <v>24</v>
      </c>
      <c r="E4546">
        <v>3</v>
      </c>
      <c r="F4546" s="1" t="s">
        <v>40</v>
      </c>
      <c r="G4546" s="1" t="s">
        <v>31</v>
      </c>
      <c r="H4546" s="1" t="s">
        <v>33</v>
      </c>
      <c r="I4546" s="1" t="s">
        <v>39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>
        <v>73</v>
      </c>
      <c r="T4546">
        <v>0.622</v>
      </c>
      <c r="U4546">
        <v>3.6999999999999998E-2</v>
      </c>
      <c r="V4546">
        <v>9.8882999999999995E-5</v>
      </c>
      <c r="W4546">
        <v>0.99990000000000001</v>
      </c>
      <c r="X4546" t="s">
        <v>47</v>
      </c>
      <c r="Y4546">
        <v>4</v>
      </c>
      <c r="Z4546">
        <v>2</v>
      </c>
      <c r="AA4546" t="s">
        <v>69</v>
      </c>
      <c r="AB4546" t="s">
        <v>74</v>
      </c>
    </row>
    <row r="4547" spans="1:28" x14ac:dyDescent="0.3">
      <c r="A4547">
        <v>789705408</v>
      </c>
      <c r="B4547" s="1" t="s">
        <v>23</v>
      </c>
      <c r="C4547">
        <v>50</v>
      </c>
      <c r="D4547" s="1" t="s">
        <v>24</v>
      </c>
      <c r="E4547">
        <v>2</v>
      </c>
      <c r="F4547" s="1" t="s">
        <v>40</v>
      </c>
      <c r="G4547" s="1" t="s">
        <v>26</v>
      </c>
      <c r="H4547" s="1" t="s">
        <v>27</v>
      </c>
      <c r="I4547" s="1" t="s">
        <v>28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0.95699999999999996</v>
      </c>
      <c r="R4547">
        <v>3739</v>
      </c>
      <c r="S4547">
        <v>55</v>
      </c>
      <c r="T4547">
        <v>0.61799999999999999</v>
      </c>
      <c r="U4547">
        <v>0.35599999999999998</v>
      </c>
      <c r="V4547">
        <v>5.3547000000000001E-5</v>
      </c>
      <c r="W4547">
        <v>0.99995000000000001</v>
      </c>
      <c r="X4547" t="s">
        <v>47</v>
      </c>
      <c r="Y4547">
        <v>3</v>
      </c>
      <c r="Z4547">
        <v>2</v>
      </c>
      <c r="AA4547" t="s">
        <v>69</v>
      </c>
      <c r="AB4547" t="s">
        <v>76</v>
      </c>
    </row>
    <row r="4548" spans="1:28" x14ac:dyDescent="0.3">
      <c r="A4548">
        <v>780378633</v>
      </c>
      <c r="B4548" s="1" t="s">
        <v>23</v>
      </c>
      <c r="C4548">
        <v>43</v>
      </c>
      <c r="D4548" s="1" t="s">
        <v>24</v>
      </c>
      <c r="E4548">
        <v>3</v>
      </c>
      <c r="F4548" s="1" t="s">
        <v>40</v>
      </c>
      <c r="G4548" s="1" t="s">
        <v>34</v>
      </c>
      <c r="H4548" s="1" t="s">
        <v>27</v>
      </c>
      <c r="I4548" s="1" t="s">
        <v>28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0.48199999999999998</v>
      </c>
      <c r="R4548">
        <v>3412</v>
      </c>
      <c r="S4548">
        <v>71</v>
      </c>
      <c r="T4548">
        <v>0.82099999999999995</v>
      </c>
      <c r="U4548">
        <v>0.155</v>
      </c>
      <c r="V4548">
        <v>5.2057000000000004E-4</v>
      </c>
      <c r="W4548">
        <v>0.99948000000000004</v>
      </c>
      <c r="X4548" t="s">
        <v>47</v>
      </c>
      <c r="Y4548">
        <v>3</v>
      </c>
      <c r="Z4548">
        <v>2</v>
      </c>
      <c r="AA4548" t="s">
        <v>70</v>
      </c>
      <c r="AB4548" t="s">
        <v>74</v>
      </c>
    </row>
    <row r="4549" spans="1:28" x14ac:dyDescent="0.3">
      <c r="A4549">
        <v>817422408</v>
      </c>
      <c r="B4549" s="1" t="s">
        <v>23</v>
      </c>
      <c r="C4549">
        <v>45</v>
      </c>
      <c r="D4549" s="1" t="s">
        <v>29</v>
      </c>
      <c r="E4549">
        <v>3</v>
      </c>
      <c r="F4549" s="1" t="s">
        <v>35</v>
      </c>
      <c r="G4549" s="1" t="s">
        <v>31</v>
      </c>
      <c r="H4549" s="1" t="s">
        <v>32</v>
      </c>
      <c r="I4549" s="1" t="s">
        <v>28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0.78800000000000003</v>
      </c>
      <c r="R4549">
        <v>4110</v>
      </c>
      <c r="S4549">
        <v>71</v>
      </c>
      <c r="T4549">
        <v>1.1519999999999999</v>
      </c>
      <c r="U4549">
        <v>0.54300000000000004</v>
      </c>
      <c r="V4549">
        <v>2.0424000000000001E-4</v>
      </c>
      <c r="W4549">
        <v>0.99980000000000002</v>
      </c>
      <c r="X4549" t="s">
        <v>47</v>
      </c>
      <c r="Y4549">
        <v>1</v>
      </c>
      <c r="Z4549">
        <v>2</v>
      </c>
      <c r="AA4549" t="s">
        <v>70</v>
      </c>
      <c r="AB4549" t="s">
        <v>75</v>
      </c>
    </row>
    <row r="4550" spans="1:28" x14ac:dyDescent="0.3">
      <c r="A4550">
        <v>781297983</v>
      </c>
      <c r="B4550" s="1" t="s">
        <v>23</v>
      </c>
      <c r="C4550">
        <v>58</v>
      </c>
      <c r="D4550" s="1" t="s">
        <v>24</v>
      </c>
      <c r="E4550">
        <v>2</v>
      </c>
      <c r="F4550" s="1" t="s">
        <v>34</v>
      </c>
      <c r="G4550" s="1" t="s">
        <v>43</v>
      </c>
      <c r="H4550" s="1" t="s">
        <v>27</v>
      </c>
      <c r="I4550" s="1" t="s">
        <v>28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0.72599999999999998</v>
      </c>
      <c r="R4550">
        <v>3525</v>
      </c>
      <c r="S4550">
        <v>78</v>
      </c>
      <c r="T4550">
        <v>0.73299999999999998</v>
      </c>
      <c r="U4550">
        <v>5.8999999999999997E-2</v>
      </c>
      <c r="V4550">
        <v>2.1042000000000001E-4</v>
      </c>
      <c r="W4550">
        <v>0.99978999999999996</v>
      </c>
      <c r="X4550" t="s">
        <v>48</v>
      </c>
      <c r="Y4550">
        <v>3</v>
      </c>
      <c r="Z4550">
        <v>3</v>
      </c>
      <c r="AA4550" t="s">
        <v>72</v>
      </c>
      <c r="AB4550" t="s">
        <v>74</v>
      </c>
    </row>
    <row r="4551" spans="1:28" x14ac:dyDescent="0.3">
      <c r="A4551">
        <v>710671608</v>
      </c>
      <c r="B4551" s="1" t="s">
        <v>23</v>
      </c>
      <c r="C4551">
        <v>39</v>
      </c>
      <c r="D4551" s="1" t="s">
        <v>29</v>
      </c>
      <c r="E4551">
        <v>2</v>
      </c>
      <c r="F4551" s="1" t="s">
        <v>30</v>
      </c>
      <c r="G4551" s="1" t="s">
        <v>43</v>
      </c>
      <c r="H4551" s="1" t="s">
        <v>32</v>
      </c>
      <c r="I4551" s="1" t="s">
        <v>28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0.67100000000000004</v>
      </c>
      <c r="R4551">
        <v>3961</v>
      </c>
      <c r="S4551">
        <v>69</v>
      </c>
      <c r="T4551">
        <v>0.60499999999999998</v>
      </c>
      <c r="U4551">
        <v>0.13500000000000001</v>
      </c>
      <c r="V4551">
        <v>5.1599999999999997E-4</v>
      </c>
      <c r="W4551">
        <v>0.99948000000000004</v>
      </c>
      <c r="X4551" t="s">
        <v>47</v>
      </c>
      <c r="Y4551">
        <v>1</v>
      </c>
      <c r="Z4551">
        <v>2</v>
      </c>
      <c r="AA4551" t="s">
        <v>70</v>
      </c>
      <c r="AB4551" t="s">
        <v>74</v>
      </c>
    </row>
    <row r="4552" spans="1:28" x14ac:dyDescent="0.3">
      <c r="A4552">
        <v>719967708</v>
      </c>
      <c r="B4552" s="1" t="s">
        <v>23</v>
      </c>
      <c r="C4552">
        <v>44</v>
      </c>
      <c r="D4552" s="1" t="s">
        <v>29</v>
      </c>
      <c r="E4552">
        <v>2</v>
      </c>
      <c r="F4552" s="1" t="s">
        <v>34</v>
      </c>
      <c r="G4552" s="1" t="s">
        <v>31</v>
      </c>
      <c r="H4552" s="1" t="s">
        <v>32</v>
      </c>
      <c r="I4552" s="1" t="s">
        <v>28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0.57999999999999996</v>
      </c>
      <c r="R4552">
        <v>3592</v>
      </c>
      <c r="S4552">
        <v>66</v>
      </c>
      <c r="T4552">
        <v>0.83299999999999996</v>
      </c>
      <c r="U4552">
        <v>0.32900000000000001</v>
      </c>
      <c r="V4552">
        <v>1.7370999999999999E-4</v>
      </c>
      <c r="W4552">
        <v>0.99983</v>
      </c>
      <c r="X4552" t="s">
        <v>47</v>
      </c>
      <c r="Y4552">
        <v>1</v>
      </c>
      <c r="Z4552">
        <v>2</v>
      </c>
      <c r="AA4552" t="s">
        <v>70</v>
      </c>
      <c r="AB4552" t="s">
        <v>76</v>
      </c>
    </row>
    <row r="4553" spans="1:28" x14ac:dyDescent="0.3">
      <c r="A4553">
        <v>711879633</v>
      </c>
      <c r="B4553" s="1" t="s">
        <v>23</v>
      </c>
      <c r="C4553">
        <v>45</v>
      </c>
      <c r="D4553" s="1" t="s">
        <v>24</v>
      </c>
      <c r="E4553">
        <v>3</v>
      </c>
      <c r="F4553" s="1" t="s">
        <v>25</v>
      </c>
      <c r="G4553" s="1" t="s">
        <v>31</v>
      </c>
      <c r="H4553" s="1" t="s">
        <v>32</v>
      </c>
      <c r="I4553" s="1" t="s">
        <v>28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0.79600000000000004</v>
      </c>
      <c r="R4553">
        <v>4480</v>
      </c>
      <c r="S4553">
        <v>70</v>
      </c>
      <c r="T4553">
        <v>0.75</v>
      </c>
      <c r="U4553">
        <v>0.71799999999999997</v>
      </c>
      <c r="V4553">
        <v>5.5559000000000001E-5</v>
      </c>
      <c r="W4553">
        <v>0.99994000000000005</v>
      </c>
      <c r="X4553" t="s">
        <v>47</v>
      </c>
      <c r="Y4553">
        <v>1</v>
      </c>
      <c r="Z4553">
        <v>2</v>
      </c>
      <c r="AA4553" t="s">
        <v>70</v>
      </c>
      <c r="AB4553" t="s">
        <v>75</v>
      </c>
    </row>
    <row r="4554" spans="1:28" x14ac:dyDescent="0.3">
      <c r="A4554">
        <v>716444733</v>
      </c>
      <c r="B4554" s="1" t="s">
        <v>23</v>
      </c>
      <c r="C4554">
        <v>55</v>
      </c>
      <c r="D4554" s="1" t="s">
        <v>29</v>
      </c>
      <c r="E4554">
        <v>2</v>
      </c>
      <c r="F4554" s="1" t="s">
        <v>30</v>
      </c>
      <c r="G4554" s="1" t="s">
        <v>26</v>
      </c>
      <c r="H4554" s="1" t="s">
        <v>32</v>
      </c>
      <c r="I4554" s="1" t="s">
        <v>28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0.90700000000000003</v>
      </c>
      <c r="R4554">
        <v>4271</v>
      </c>
      <c r="S4554">
        <v>79</v>
      </c>
      <c r="T4554">
        <v>0.75600000000000001</v>
      </c>
      <c r="U4554">
        <v>0</v>
      </c>
      <c r="V4554">
        <v>5.1599999999999997E-4</v>
      </c>
      <c r="W4554">
        <v>0.99948000000000004</v>
      </c>
      <c r="X4554" t="s">
        <v>48</v>
      </c>
      <c r="Y4554">
        <v>1</v>
      </c>
      <c r="Z4554">
        <v>3</v>
      </c>
      <c r="AA4554" t="s">
        <v>69</v>
      </c>
      <c r="AB4554" t="s">
        <v>74</v>
      </c>
    </row>
    <row r="4555" spans="1:28" x14ac:dyDescent="0.3">
      <c r="A4555">
        <v>718460958</v>
      </c>
      <c r="B4555" s="1" t="s">
        <v>23</v>
      </c>
      <c r="C4555">
        <v>49</v>
      </c>
      <c r="D4555" s="1" t="s">
        <v>29</v>
      </c>
      <c r="E4555">
        <v>2</v>
      </c>
      <c r="F4555" s="1" t="s">
        <v>40</v>
      </c>
      <c r="G4555" s="1" t="s">
        <v>26</v>
      </c>
      <c r="H4555" s="1" t="s">
        <v>32</v>
      </c>
      <c r="I4555" s="1" t="s">
        <v>28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0.82899999999999996</v>
      </c>
      <c r="U4555">
        <v>0.56499999999999995</v>
      </c>
      <c r="V4555">
        <v>5.0168000000000001E-4</v>
      </c>
      <c r="W4555">
        <v>0.99950000000000006</v>
      </c>
      <c r="X4555" t="s">
        <v>47</v>
      </c>
      <c r="Y4555">
        <v>1</v>
      </c>
      <c r="Z4555">
        <v>2</v>
      </c>
      <c r="AA4555" t="s">
        <v>70</v>
      </c>
      <c r="AB4555" t="s">
        <v>75</v>
      </c>
    </row>
    <row r="4556" spans="1:28" x14ac:dyDescent="0.3">
      <c r="A4556">
        <v>789953733</v>
      </c>
      <c r="B4556" s="1" t="s">
        <v>23</v>
      </c>
      <c r="C4556">
        <v>46</v>
      </c>
      <c r="D4556" s="1" t="s">
        <v>29</v>
      </c>
      <c r="E4556">
        <v>3</v>
      </c>
      <c r="F4556" s="1" t="s">
        <v>30</v>
      </c>
      <c r="G4556" s="1" t="s">
        <v>26</v>
      </c>
      <c r="H4556" s="1" t="s">
        <v>32</v>
      </c>
      <c r="I4556" s="1" t="s">
        <v>28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0.80200000000000005</v>
      </c>
      <c r="R4556">
        <v>4519</v>
      </c>
      <c r="S4556">
        <v>78</v>
      </c>
      <c r="T4556">
        <v>0.73299999999999998</v>
      </c>
      <c r="U4556">
        <v>0.79400000000000004</v>
      </c>
      <c r="V4556">
        <v>9.6125999999999994E-5</v>
      </c>
      <c r="W4556">
        <v>0.99990000000000001</v>
      </c>
      <c r="X4556" t="s">
        <v>47</v>
      </c>
      <c r="Y4556">
        <v>1</v>
      </c>
      <c r="Z4556">
        <v>2</v>
      </c>
      <c r="AA4556" t="s">
        <v>69</v>
      </c>
      <c r="AB4556" t="s">
        <v>75</v>
      </c>
    </row>
    <row r="4557" spans="1:28" x14ac:dyDescent="0.3">
      <c r="A4557">
        <v>770278833</v>
      </c>
      <c r="B4557" s="1" t="s">
        <v>23</v>
      </c>
      <c r="C4557">
        <v>43</v>
      </c>
      <c r="D4557" s="1" t="s">
        <v>24</v>
      </c>
      <c r="E4557">
        <v>4</v>
      </c>
      <c r="F4557" s="1" t="s">
        <v>34</v>
      </c>
      <c r="G4557" s="1" t="s">
        <v>26</v>
      </c>
      <c r="H4557" s="1" t="s">
        <v>37</v>
      </c>
      <c r="I4557" s="1" t="s">
        <v>28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0.60499999999999998</v>
      </c>
      <c r="R4557">
        <v>3924</v>
      </c>
      <c r="S4557">
        <v>82</v>
      </c>
      <c r="T4557">
        <v>0.78300000000000003</v>
      </c>
      <c r="U4557">
        <v>0.06</v>
      </c>
      <c r="V4557">
        <v>1.0679E-4</v>
      </c>
      <c r="W4557">
        <v>0.99988999999999995</v>
      </c>
      <c r="X4557" t="s">
        <v>47</v>
      </c>
      <c r="Y4557">
        <v>5</v>
      </c>
      <c r="Z4557">
        <v>2</v>
      </c>
      <c r="AA4557" t="s">
        <v>69</v>
      </c>
      <c r="AB4557" t="s">
        <v>74</v>
      </c>
    </row>
    <row r="4558" spans="1:28" x14ac:dyDescent="0.3">
      <c r="A4558">
        <v>787291308</v>
      </c>
      <c r="B4558" s="1" t="s">
        <v>23</v>
      </c>
      <c r="C4558">
        <v>42</v>
      </c>
      <c r="D4558" s="1" t="s">
        <v>29</v>
      </c>
      <c r="E4558">
        <v>5</v>
      </c>
      <c r="F4558" s="1" t="s">
        <v>30</v>
      </c>
      <c r="G4558" s="1" t="s">
        <v>26</v>
      </c>
      <c r="H4558" s="1" t="s">
        <v>32</v>
      </c>
      <c r="I4558" s="1" t="s">
        <v>28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0.49299999999999999</v>
      </c>
      <c r="R4558">
        <v>4389</v>
      </c>
      <c r="S4558">
        <v>79</v>
      </c>
      <c r="T4558">
        <v>0.57999999999999996</v>
      </c>
      <c r="U4558">
        <v>0.40400000000000003</v>
      </c>
      <c r="V4558">
        <v>3.3713999999999999E-4</v>
      </c>
      <c r="W4558">
        <v>0.99965999999999999</v>
      </c>
      <c r="X4558" t="s">
        <v>47</v>
      </c>
      <c r="Y4558">
        <v>1</v>
      </c>
      <c r="Z4558">
        <v>2</v>
      </c>
      <c r="AA4558" t="s">
        <v>70</v>
      </c>
      <c r="AB4558" t="s">
        <v>76</v>
      </c>
    </row>
    <row r="4559" spans="1:28" x14ac:dyDescent="0.3">
      <c r="A4559">
        <v>710644158</v>
      </c>
      <c r="B4559" s="1" t="s">
        <v>23</v>
      </c>
      <c r="C4559">
        <v>45</v>
      </c>
      <c r="D4559" s="1" t="s">
        <v>24</v>
      </c>
      <c r="E4559">
        <v>3</v>
      </c>
      <c r="F4559" s="1" t="s">
        <v>30</v>
      </c>
      <c r="G4559" s="1" t="s">
        <v>34</v>
      </c>
      <c r="H4559" s="1" t="s">
        <v>33</v>
      </c>
      <c r="I4559" s="1" t="s">
        <v>28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0.66500000000000004</v>
      </c>
      <c r="R4559">
        <v>4293</v>
      </c>
      <c r="S4559">
        <v>73</v>
      </c>
      <c r="T4559">
        <v>0.622</v>
      </c>
      <c r="U4559">
        <v>4.2000000000000003E-2</v>
      </c>
      <c r="V4559">
        <v>1.1256000000000001E-4</v>
      </c>
      <c r="W4559">
        <v>0.99988999999999995</v>
      </c>
      <c r="X4559" t="s">
        <v>47</v>
      </c>
      <c r="Y4559">
        <v>4</v>
      </c>
      <c r="Z4559">
        <v>2</v>
      </c>
      <c r="AA4559" t="s">
        <v>70</v>
      </c>
      <c r="AB4559" t="s">
        <v>74</v>
      </c>
    </row>
    <row r="4560" spans="1:28" x14ac:dyDescent="0.3">
      <c r="A4560">
        <v>717095733</v>
      </c>
      <c r="B4560" s="1" t="s">
        <v>23</v>
      </c>
      <c r="C4560">
        <v>48</v>
      </c>
      <c r="D4560" s="1" t="s">
        <v>29</v>
      </c>
      <c r="E4560">
        <v>4</v>
      </c>
      <c r="F4560" s="1" t="s">
        <v>34</v>
      </c>
      <c r="G4560" s="1" t="s">
        <v>34</v>
      </c>
      <c r="H4560" s="1" t="s">
        <v>32</v>
      </c>
      <c r="I4560" s="1" t="s">
        <v>28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0.78500000000000003</v>
      </c>
      <c r="R4560">
        <v>4284</v>
      </c>
      <c r="S4560">
        <v>69</v>
      </c>
      <c r="T4560">
        <v>1.3</v>
      </c>
      <c r="U4560">
        <v>0.78400000000000003</v>
      </c>
      <c r="V4560">
        <v>5.9480000000000004E-4</v>
      </c>
      <c r="W4560">
        <v>0.99941000000000002</v>
      </c>
      <c r="X4560" t="s">
        <v>47</v>
      </c>
      <c r="Y4560">
        <v>1</v>
      </c>
      <c r="Z4560">
        <v>2</v>
      </c>
      <c r="AA4560" t="s">
        <v>70</v>
      </c>
      <c r="AB4560" t="s">
        <v>75</v>
      </c>
    </row>
    <row r="4561" spans="1:28" x14ac:dyDescent="0.3">
      <c r="A4561">
        <v>813338733</v>
      </c>
      <c r="B4561" s="1" t="s">
        <v>23</v>
      </c>
      <c r="C4561">
        <v>47</v>
      </c>
      <c r="D4561" s="1" t="s">
        <v>29</v>
      </c>
      <c r="E4561">
        <v>3</v>
      </c>
      <c r="F4561" s="1" t="s">
        <v>34</v>
      </c>
      <c r="G4561" s="1" t="s">
        <v>31</v>
      </c>
      <c r="H4561" s="1" t="s">
        <v>34</v>
      </c>
      <c r="I4561" s="1" t="s">
        <v>28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>
        <v>82</v>
      </c>
      <c r="T4561">
        <v>0.745</v>
      </c>
      <c r="U4561">
        <v>0.23499999999999999</v>
      </c>
      <c r="V4561">
        <v>1.2982E-4</v>
      </c>
      <c r="W4561">
        <v>0.99987000000000004</v>
      </c>
      <c r="X4561" t="s">
        <v>47</v>
      </c>
      <c r="Y4561">
        <v>0</v>
      </c>
      <c r="Z4561">
        <v>2</v>
      </c>
      <c r="AA4561" t="s">
        <v>69</v>
      </c>
      <c r="AB4561" t="s">
        <v>74</v>
      </c>
    </row>
    <row r="4562" spans="1:28" x14ac:dyDescent="0.3">
      <c r="A4562">
        <v>787536933</v>
      </c>
      <c r="B4562" s="1" t="s">
        <v>23</v>
      </c>
      <c r="C4562">
        <v>44</v>
      </c>
      <c r="D4562" s="1" t="s">
        <v>29</v>
      </c>
      <c r="E4562">
        <v>3</v>
      </c>
      <c r="F4562" s="1" t="s">
        <v>34</v>
      </c>
      <c r="G4562" s="1" t="s">
        <v>31</v>
      </c>
      <c r="H4562" s="1" t="s">
        <v>32</v>
      </c>
      <c r="I4562" s="1" t="s">
        <v>28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0.66900000000000004</v>
      </c>
      <c r="R4562">
        <v>4768</v>
      </c>
      <c r="S4562">
        <v>80</v>
      </c>
      <c r="T4562">
        <v>0.86</v>
      </c>
      <c r="U4562">
        <v>0</v>
      </c>
      <c r="V4562">
        <v>2.1834E-4</v>
      </c>
      <c r="W4562">
        <v>0.99978</v>
      </c>
      <c r="X4562" t="s">
        <v>47</v>
      </c>
      <c r="Y4562">
        <v>1</v>
      </c>
      <c r="Z4562">
        <v>2</v>
      </c>
      <c r="AA4562" t="s">
        <v>70</v>
      </c>
      <c r="AB4562" t="s">
        <v>74</v>
      </c>
    </row>
    <row r="4563" spans="1:28" x14ac:dyDescent="0.3">
      <c r="A4563">
        <v>714384783</v>
      </c>
      <c r="B4563" s="1" t="s">
        <v>44</v>
      </c>
      <c r="C4563">
        <v>59</v>
      </c>
      <c r="D4563" s="1" t="s">
        <v>29</v>
      </c>
      <c r="E4563">
        <v>1</v>
      </c>
      <c r="F4563" s="1" t="s">
        <v>30</v>
      </c>
      <c r="G4563" s="1" t="s">
        <v>26</v>
      </c>
      <c r="H4563" s="1" t="s">
        <v>32</v>
      </c>
      <c r="I4563" s="1" t="s">
        <v>28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0.76200000000000001</v>
      </c>
      <c r="U4563">
        <v>0</v>
      </c>
      <c r="V4563">
        <v>0.99648999999999999</v>
      </c>
      <c r="W4563">
        <v>3.5083800000000002E-3</v>
      </c>
      <c r="X4563" t="s">
        <v>48</v>
      </c>
      <c r="Y4563">
        <v>1</v>
      </c>
      <c r="Z4563">
        <v>3</v>
      </c>
      <c r="AA4563" t="s">
        <v>70</v>
      </c>
      <c r="AB4563" t="s">
        <v>74</v>
      </c>
    </row>
    <row r="4564" spans="1:28" x14ac:dyDescent="0.3">
      <c r="A4564">
        <v>713847858</v>
      </c>
      <c r="B4564" s="1" t="s">
        <v>44</v>
      </c>
      <c r="C4564">
        <v>49</v>
      </c>
      <c r="D4564" s="1" t="s">
        <v>29</v>
      </c>
      <c r="E4564">
        <v>3</v>
      </c>
      <c r="F4564" s="1" t="s">
        <v>30</v>
      </c>
      <c r="G4564" s="1" t="s">
        <v>43</v>
      </c>
      <c r="H4564" s="1" t="s">
        <v>32</v>
      </c>
      <c r="I4564" s="1" t="s">
        <v>28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0.40899999999999997</v>
      </c>
      <c r="R4564">
        <v>1849</v>
      </c>
      <c r="S4564">
        <v>43</v>
      </c>
      <c r="T4564">
        <v>0.53600000000000003</v>
      </c>
      <c r="U4564">
        <v>0</v>
      </c>
      <c r="V4564">
        <v>0.99682999999999999</v>
      </c>
      <c r="W4564">
        <v>3.1745800000000002E-3</v>
      </c>
      <c r="X4564" t="s">
        <v>47</v>
      </c>
      <c r="Y4564">
        <v>1</v>
      </c>
      <c r="Z4564">
        <v>2</v>
      </c>
      <c r="AA4564" t="s">
        <v>70</v>
      </c>
      <c r="AB4564" t="s">
        <v>74</v>
      </c>
    </row>
    <row r="4565" spans="1:28" x14ac:dyDescent="0.3">
      <c r="A4565">
        <v>809809008</v>
      </c>
      <c r="B4565" s="1" t="s">
        <v>23</v>
      </c>
      <c r="C4565">
        <v>47</v>
      </c>
      <c r="D4565" s="1" t="s">
        <v>29</v>
      </c>
      <c r="E4565">
        <v>5</v>
      </c>
      <c r="F4565" s="1" t="s">
        <v>30</v>
      </c>
      <c r="G4565" s="1" t="s">
        <v>26</v>
      </c>
      <c r="H4565" s="1" t="s">
        <v>32</v>
      </c>
      <c r="I4565" s="1" t="s">
        <v>28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0.65600000000000003</v>
      </c>
      <c r="R4565">
        <v>4570</v>
      </c>
      <c r="S4565">
        <v>68</v>
      </c>
      <c r="T4565">
        <v>0.51100000000000001</v>
      </c>
      <c r="U4565">
        <v>0.495</v>
      </c>
      <c r="V4565">
        <v>5.6861000000000003E-5</v>
      </c>
      <c r="W4565">
        <v>0.99994000000000005</v>
      </c>
      <c r="X4565" t="s">
        <v>47</v>
      </c>
      <c r="Y4565">
        <v>1</v>
      </c>
      <c r="Z4565">
        <v>2</v>
      </c>
      <c r="AA4565" t="s">
        <v>69</v>
      </c>
      <c r="AB4565" t="s">
        <v>76</v>
      </c>
    </row>
    <row r="4566" spans="1:28" x14ac:dyDescent="0.3">
      <c r="A4566">
        <v>719446833</v>
      </c>
      <c r="B4566" s="1" t="s">
        <v>23</v>
      </c>
      <c r="C4566">
        <v>58</v>
      </c>
      <c r="D4566" s="1" t="s">
        <v>29</v>
      </c>
      <c r="E4566">
        <v>1</v>
      </c>
      <c r="F4566" s="1" t="s">
        <v>25</v>
      </c>
      <c r="G4566" s="1" t="s">
        <v>26</v>
      </c>
      <c r="H4566" s="1" t="s">
        <v>32</v>
      </c>
      <c r="I4566" s="1" t="s">
        <v>28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0.58299999999999996</v>
      </c>
      <c r="R4566">
        <v>4214</v>
      </c>
      <c r="S4566">
        <v>83</v>
      </c>
      <c r="T4566">
        <v>0.53700000000000003</v>
      </c>
      <c r="U4566">
        <v>0.54700000000000004</v>
      </c>
      <c r="V4566">
        <v>8.4530000000000006E-5</v>
      </c>
      <c r="W4566">
        <v>0.99992000000000003</v>
      </c>
      <c r="X4566" t="s">
        <v>48</v>
      </c>
      <c r="Y4566">
        <v>1</v>
      </c>
      <c r="Z4566">
        <v>3</v>
      </c>
      <c r="AA4566" t="s">
        <v>69</v>
      </c>
      <c r="AB4566" t="s">
        <v>75</v>
      </c>
    </row>
    <row r="4567" spans="1:28" x14ac:dyDescent="0.3">
      <c r="A4567">
        <v>720570333</v>
      </c>
      <c r="B4567" s="1" t="s">
        <v>23</v>
      </c>
      <c r="C4567">
        <v>48</v>
      </c>
      <c r="D4567" s="1" t="s">
        <v>29</v>
      </c>
      <c r="E4567">
        <v>3</v>
      </c>
      <c r="F4567" s="1" t="s">
        <v>40</v>
      </c>
      <c r="G4567" s="1" t="s">
        <v>26</v>
      </c>
      <c r="H4567" s="1" t="s">
        <v>32</v>
      </c>
      <c r="I4567" s="1" t="s">
        <v>28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0.72299999999999998</v>
      </c>
      <c r="U4567">
        <v>0.60799999999999998</v>
      </c>
      <c r="V4567">
        <v>6.6940999999999995E-5</v>
      </c>
      <c r="W4567">
        <v>0.99992999999999999</v>
      </c>
      <c r="X4567" t="s">
        <v>47</v>
      </c>
      <c r="Y4567">
        <v>1</v>
      </c>
      <c r="Z4567">
        <v>2</v>
      </c>
      <c r="AA4567" t="s">
        <v>70</v>
      </c>
      <c r="AB4567" t="s">
        <v>75</v>
      </c>
    </row>
    <row r="4568" spans="1:28" x14ac:dyDescent="0.3">
      <c r="A4568">
        <v>815308683</v>
      </c>
      <c r="B4568" s="1" t="s">
        <v>23</v>
      </c>
      <c r="C4568">
        <v>46</v>
      </c>
      <c r="D4568" s="1" t="s">
        <v>24</v>
      </c>
      <c r="E4568">
        <v>3</v>
      </c>
      <c r="F4568" s="1" t="s">
        <v>40</v>
      </c>
      <c r="G4568" s="1" t="s">
        <v>26</v>
      </c>
      <c r="H4568" s="1" t="s">
        <v>33</v>
      </c>
      <c r="I4568" s="1" t="s">
        <v>28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1.0649999999999999</v>
      </c>
      <c r="R4568">
        <v>3101</v>
      </c>
      <c r="S4568">
        <v>54</v>
      </c>
      <c r="T4568">
        <v>1</v>
      </c>
      <c r="U4568">
        <v>4.7E-2</v>
      </c>
      <c r="V4568">
        <v>1.0944E-4</v>
      </c>
      <c r="W4568">
        <v>0.99988999999999995</v>
      </c>
      <c r="X4568" t="s">
        <v>47</v>
      </c>
      <c r="Y4568">
        <v>4</v>
      </c>
      <c r="Z4568">
        <v>2</v>
      </c>
      <c r="AA4568" t="s">
        <v>69</v>
      </c>
      <c r="AB4568" t="s">
        <v>74</v>
      </c>
    </row>
    <row r="4569" spans="1:28" x14ac:dyDescent="0.3">
      <c r="A4569">
        <v>810875958</v>
      </c>
      <c r="B4569" s="1" t="s">
        <v>44</v>
      </c>
      <c r="C4569">
        <v>51</v>
      </c>
      <c r="D4569" s="1" t="s">
        <v>29</v>
      </c>
      <c r="E4569">
        <v>3</v>
      </c>
      <c r="F4569" s="1" t="s">
        <v>30</v>
      </c>
      <c r="G4569" s="1" t="s">
        <v>26</v>
      </c>
      <c r="H4569" s="1" t="s">
        <v>32</v>
      </c>
      <c r="I4569" s="1" t="s">
        <v>28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0.71099999999999997</v>
      </c>
      <c r="R4569">
        <v>2473</v>
      </c>
      <c r="S4569">
        <v>44</v>
      </c>
      <c r="T4569">
        <v>0.57099999999999995</v>
      </c>
      <c r="U4569">
        <v>0.19600000000000001</v>
      </c>
      <c r="V4569">
        <v>0.99736999999999998</v>
      </c>
      <c r="W4569">
        <v>2.6281999999999998E-3</v>
      </c>
      <c r="X4569" t="s">
        <v>48</v>
      </c>
      <c r="Y4569">
        <v>1</v>
      </c>
      <c r="Z4569">
        <v>3</v>
      </c>
      <c r="AA4569" t="s">
        <v>69</v>
      </c>
      <c r="AB4569" t="s">
        <v>74</v>
      </c>
    </row>
    <row r="4570" spans="1:28" x14ac:dyDescent="0.3">
      <c r="A4570">
        <v>717775608</v>
      </c>
      <c r="B4570" s="1" t="s">
        <v>23</v>
      </c>
      <c r="C4570">
        <v>51</v>
      </c>
      <c r="D4570" s="1" t="s">
        <v>24</v>
      </c>
      <c r="E4570">
        <v>2</v>
      </c>
      <c r="F4570" s="1" t="s">
        <v>41</v>
      </c>
      <c r="G4570" s="1" t="s">
        <v>34</v>
      </c>
      <c r="H4570" s="1" t="s">
        <v>33</v>
      </c>
      <c r="I4570" s="1" t="s">
        <v>28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0.79900000000000004</v>
      </c>
      <c r="R4570">
        <v>4850</v>
      </c>
      <c r="S4570">
        <v>80</v>
      </c>
      <c r="T4570">
        <v>0.63300000000000001</v>
      </c>
      <c r="U4570">
        <v>0.40799999999999997</v>
      </c>
      <c r="V4570">
        <v>4.9404000000000003E-5</v>
      </c>
      <c r="W4570">
        <v>0.99995000000000001</v>
      </c>
      <c r="X4570" t="s">
        <v>48</v>
      </c>
      <c r="Y4570">
        <v>4</v>
      </c>
      <c r="Z4570">
        <v>3</v>
      </c>
      <c r="AA4570" t="s">
        <v>69</v>
      </c>
      <c r="AB4570" t="s">
        <v>76</v>
      </c>
    </row>
    <row r="4571" spans="1:28" x14ac:dyDescent="0.3">
      <c r="A4571">
        <v>718766058</v>
      </c>
      <c r="B4571" s="1" t="s">
        <v>44</v>
      </c>
      <c r="C4571">
        <v>56</v>
      </c>
      <c r="D4571" s="1" t="s">
        <v>24</v>
      </c>
      <c r="E4571">
        <v>2</v>
      </c>
      <c r="F4571" s="1" t="s">
        <v>30</v>
      </c>
      <c r="G4571" s="1" t="s">
        <v>31</v>
      </c>
      <c r="H4571" s="1" t="s">
        <v>33</v>
      </c>
      <c r="I4571" s="1" t="s">
        <v>28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</v>
      </c>
      <c r="R4571">
        <v>2123</v>
      </c>
      <c r="S4571">
        <v>37</v>
      </c>
      <c r="T4571">
        <v>0.54200000000000004</v>
      </c>
      <c r="U4571">
        <v>0</v>
      </c>
      <c r="V4571">
        <v>0.99129</v>
      </c>
      <c r="W4571">
        <v>8.7100000000000007E-3</v>
      </c>
      <c r="X4571" t="s">
        <v>48</v>
      </c>
      <c r="Y4571">
        <v>4</v>
      </c>
      <c r="Z4571">
        <v>3</v>
      </c>
      <c r="AA4571" t="s">
        <v>70</v>
      </c>
      <c r="AB4571" t="s">
        <v>74</v>
      </c>
    </row>
    <row r="4572" spans="1:28" x14ac:dyDescent="0.3">
      <c r="A4572">
        <v>710656683</v>
      </c>
      <c r="B4572" s="1" t="s">
        <v>23</v>
      </c>
      <c r="C4572">
        <v>50</v>
      </c>
      <c r="D4572" s="1" t="s">
        <v>29</v>
      </c>
      <c r="E4572">
        <v>3</v>
      </c>
      <c r="F4572" s="1" t="s">
        <v>25</v>
      </c>
      <c r="G4572" s="1" t="s">
        <v>31</v>
      </c>
      <c r="H4572" s="1" t="s">
        <v>32</v>
      </c>
      <c r="I4572" s="1" t="s">
        <v>28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0.55400000000000005</v>
      </c>
      <c r="R4572">
        <v>4442</v>
      </c>
      <c r="S4572">
        <v>64</v>
      </c>
      <c r="T4572">
        <v>0.73</v>
      </c>
      <c r="U4572">
        <v>0.81299999999999994</v>
      </c>
      <c r="V4572">
        <v>1.0943E-4</v>
      </c>
      <c r="W4572">
        <v>0.99988999999999995</v>
      </c>
      <c r="X4572" t="s">
        <v>47</v>
      </c>
      <c r="Y4572">
        <v>1</v>
      </c>
      <c r="Z4572">
        <v>2</v>
      </c>
      <c r="AA4572" t="s">
        <v>70</v>
      </c>
      <c r="AB4572" t="s">
        <v>75</v>
      </c>
    </row>
    <row r="4573" spans="1:28" x14ac:dyDescent="0.3">
      <c r="A4573">
        <v>768390708</v>
      </c>
      <c r="B4573" s="1" t="s">
        <v>23</v>
      </c>
      <c r="C4573">
        <v>47</v>
      </c>
      <c r="D4573" s="1" t="s">
        <v>24</v>
      </c>
      <c r="E4573">
        <v>2</v>
      </c>
      <c r="F4573" s="1" t="s">
        <v>34</v>
      </c>
      <c r="G4573" s="1" t="s">
        <v>31</v>
      </c>
      <c r="H4573" s="1" t="s">
        <v>33</v>
      </c>
      <c r="I4573" s="1" t="s">
        <v>28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0.75600000000000001</v>
      </c>
      <c r="R4573">
        <v>4006</v>
      </c>
      <c r="S4573">
        <v>68</v>
      </c>
      <c r="T4573">
        <v>0.47799999999999998</v>
      </c>
      <c r="U4573">
        <v>0.39500000000000002</v>
      </c>
      <c r="V4573">
        <v>3.6507999999999997E-5</v>
      </c>
      <c r="W4573">
        <v>0.99995999999999996</v>
      </c>
      <c r="X4573" t="s">
        <v>47</v>
      </c>
      <c r="Y4573">
        <v>4</v>
      </c>
      <c r="Z4573">
        <v>2</v>
      </c>
      <c r="AA4573" t="s">
        <v>69</v>
      </c>
      <c r="AB4573" t="s">
        <v>76</v>
      </c>
    </row>
    <row r="4574" spans="1:28" x14ac:dyDescent="0.3">
      <c r="A4574">
        <v>713263758</v>
      </c>
      <c r="B4574" s="1" t="s">
        <v>23</v>
      </c>
      <c r="C4574">
        <v>53</v>
      </c>
      <c r="D4574" s="1" t="s">
        <v>29</v>
      </c>
      <c r="E4574">
        <v>1</v>
      </c>
      <c r="F4574" s="1" t="s">
        <v>40</v>
      </c>
      <c r="G4574" s="1" t="s">
        <v>31</v>
      </c>
      <c r="H4574" s="1" t="s">
        <v>32</v>
      </c>
      <c r="I4574" s="1" t="s">
        <v>28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0.78700000000000003</v>
      </c>
      <c r="R4574">
        <v>5085</v>
      </c>
      <c r="S4574">
        <v>78</v>
      </c>
      <c r="T4574">
        <v>0.77300000000000002</v>
      </c>
      <c r="U4574">
        <v>0.86399999999999999</v>
      </c>
      <c r="V4574">
        <v>1.0387000000000001E-4</v>
      </c>
      <c r="W4574">
        <v>0.99990000000000001</v>
      </c>
      <c r="X4574" t="s">
        <v>48</v>
      </c>
      <c r="Y4574">
        <v>1</v>
      </c>
      <c r="Z4574">
        <v>3</v>
      </c>
      <c r="AA4574" t="s">
        <v>69</v>
      </c>
      <c r="AB4574" t="s">
        <v>75</v>
      </c>
    </row>
    <row r="4575" spans="1:28" x14ac:dyDescent="0.3">
      <c r="A4575">
        <v>754564308</v>
      </c>
      <c r="B4575" s="1" t="s">
        <v>23</v>
      </c>
      <c r="C4575">
        <v>46</v>
      </c>
      <c r="D4575" s="1" t="s">
        <v>29</v>
      </c>
      <c r="E4575">
        <v>3</v>
      </c>
      <c r="F4575" s="1" t="s">
        <v>30</v>
      </c>
      <c r="G4575" s="1" t="s">
        <v>26</v>
      </c>
      <c r="H4575" s="1" t="s">
        <v>36</v>
      </c>
      <c r="I4575" s="1" t="s">
        <v>28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</v>
      </c>
      <c r="U4575">
        <v>0.80400000000000005</v>
      </c>
      <c r="V4575">
        <v>1.8665000000000001E-4</v>
      </c>
      <c r="W4575">
        <v>0.99980999999999998</v>
      </c>
      <c r="X4575" t="s">
        <v>47</v>
      </c>
      <c r="Y4575">
        <v>2</v>
      </c>
      <c r="Z4575">
        <v>2</v>
      </c>
      <c r="AA4575" t="s">
        <v>69</v>
      </c>
      <c r="AB4575" t="s">
        <v>75</v>
      </c>
    </row>
    <row r="4576" spans="1:28" x14ac:dyDescent="0.3">
      <c r="A4576">
        <v>827890758</v>
      </c>
      <c r="B4576" s="1" t="s">
        <v>23</v>
      </c>
      <c r="C4576">
        <v>39</v>
      </c>
      <c r="D4576" s="1" t="s">
        <v>29</v>
      </c>
      <c r="E4576">
        <v>1</v>
      </c>
      <c r="F4576" s="1" t="s">
        <v>35</v>
      </c>
      <c r="G4576" s="1" t="s">
        <v>31</v>
      </c>
      <c r="H4576" s="1" t="s">
        <v>32</v>
      </c>
      <c r="I4576" s="1" t="s">
        <v>28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0.63100000000000001</v>
      </c>
      <c r="R4576">
        <v>3785</v>
      </c>
      <c r="S4576">
        <v>63</v>
      </c>
      <c r="T4576">
        <v>0.75</v>
      </c>
      <c r="U4576">
        <v>0.63100000000000001</v>
      </c>
      <c r="V4576">
        <v>6.4037999999999999E-5</v>
      </c>
      <c r="W4576">
        <v>0.99994000000000005</v>
      </c>
      <c r="X4576" t="s">
        <v>47</v>
      </c>
      <c r="Y4576">
        <v>1</v>
      </c>
      <c r="Z4576">
        <v>2</v>
      </c>
      <c r="AA4576" t="s">
        <v>70</v>
      </c>
      <c r="AB4576" t="s">
        <v>75</v>
      </c>
    </row>
    <row r="4577" spans="1:28" x14ac:dyDescent="0.3">
      <c r="A4577">
        <v>779945508</v>
      </c>
      <c r="B4577" s="1" t="s">
        <v>23</v>
      </c>
      <c r="C4577">
        <v>50</v>
      </c>
      <c r="D4577" s="1" t="s">
        <v>29</v>
      </c>
      <c r="E4577">
        <v>1</v>
      </c>
      <c r="F4577" s="1" t="s">
        <v>30</v>
      </c>
      <c r="G4577" s="1" t="s">
        <v>26</v>
      </c>
      <c r="H4577" s="1" t="s">
        <v>32</v>
      </c>
      <c r="I4577" s="1" t="s">
        <v>28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>
        <v>81</v>
      </c>
      <c r="T4577">
        <v>0.88400000000000001</v>
      </c>
      <c r="U4577">
        <v>0.53600000000000003</v>
      </c>
      <c r="V4577">
        <v>1.0684E-4</v>
      </c>
      <c r="W4577">
        <v>0.99988999999999995</v>
      </c>
      <c r="X4577" t="s">
        <v>47</v>
      </c>
      <c r="Y4577">
        <v>1</v>
      </c>
      <c r="Z4577">
        <v>2</v>
      </c>
      <c r="AA4577" t="s">
        <v>70</v>
      </c>
      <c r="AB4577" t="s">
        <v>75</v>
      </c>
    </row>
    <row r="4578" spans="1:28" x14ac:dyDescent="0.3">
      <c r="A4578">
        <v>720807183</v>
      </c>
      <c r="B4578" s="1" t="s">
        <v>23</v>
      </c>
      <c r="C4578">
        <v>55</v>
      </c>
      <c r="D4578" s="1" t="s">
        <v>24</v>
      </c>
      <c r="E4578">
        <v>2</v>
      </c>
      <c r="F4578" s="1" t="s">
        <v>30</v>
      </c>
      <c r="G4578" s="1" t="s">
        <v>31</v>
      </c>
      <c r="H4578" s="1" t="s">
        <v>33</v>
      </c>
      <c r="I4578" s="1" t="s">
        <v>28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0.72099999999999997</v>
      </c>
      <c r="R4578">
        <v>3281</v>
      </c>
      <c r="S4578">
        <v>63</v>
      </c>
      <c r="T4578">
        <v>0.8</v>
      </c>
      <c r="U4578">
        <v>6.0999999999999999E-2</v>
      </c>
      <c r="V4578">
        <v>6.8639999999999993E-5</v>
      </c>
      <c r="W4578">
        <v>0.99992999999999999</v>
      </c>
      <c r="X4578" t="s">
        <v>48</v>
      </c>
      <c r="Y4578">
        <v>4</v>
      </c>
      <c r="Z4578">
        <v>3</v>
      </c>
      <c r="AA4578" t="s">
        <v>70</v>
      </c>
      <c r="AB4578" t="s">
        <v>74</v>
      </c>
    </row>
    <row r="4579" spans="1:28" x14ac:dyDescent="0.3">
      <c r="A4579">
        <v>709309308</v>
      </c>
      <c r="B4579" s="1" t="s">
        <v>44</v>
      </c>
      <c r="C4579">
        <v>50</v>
      </c>
      <c r="D4579" s="1" t="s">
        <v>24</v>
      </c>
      <c r="E4579">
        <v>3</v>
      </c>
      <c r="F4579" s="1" t="s">
        <v>40</v>
      </c>
      <c r="G4579" s="1" t="s">
        <v>34</v>
      </c>
      <c r="H4579" s="1" t="s">
        <v>33</v>
      </c>
      <c r="I4579" s="1" t="s">
        <v>28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0.47799999999999998</v>
      </c>
      <c r="U4579">
        <v>0</v>
      </c>
      <c r="V4579">
        <v>0.99451999999999996</v>
      </c>
      <c r="W4579">
        <v>5.4799999999999996E-3</v>
      </c>
      <c r="X4579" t="s">
        <v>47</v>
      </c>
      <c r="Y4579">
        <v>4</v>
      </c>
      <c r="Z4579">
        <v>2</v>
      </c>
      <c r="AA4579" t="s">
        <v>69</v>
      </c>
      <c r="AB4579" t="s">
        <v>74</v>
      </c>
    </row>
    <row r="4580" spans="1:28" x14ac:dyDescent="0.3">
      <c r="A4580">
        <v>715844733</v>
      </c>
      <c r="B4580" s="1" t="s">
        <v>23</v>
      </c>
      <c r="C4580">
        <v>45</v>
      </c>
      <c r="D4580" s="1" t="s">
        <v>24</v>
      </c>
      <c r="E4580">
        <v>5</v>
      </c>
      <c r="F4580" s="1" t="s">
        <v>25</v>
      </c>
      <c r="G4580" s="1" t="s">
        <v>26</v>
      </c>
      <c r="H4580" s="1" t="s">
        <v>27</v>
      </c>
      <c r="I4580" s="1" t="s">
        <v>28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0.64400000000000002</v>
      </c>
      <c r="R4580">
        <v>4596</v>
      </c>
      <c r="S4580">
        <v>71</v>
      </c>
      <c r="T4580">
        <v>0.44900000000000001</v>
      </c>
      <c r="U4580">
        <v>0.40300000000000002</v>
      </c>
      <c r="V4580">
        <v>1.8053000000000001E-4</v>
      </c>
      <c r="W4580">
        <v>0.99982000000000004</v>
      </c>
      <c r="X4580" t="s">
        <v>47</v>
      </c>
      <c r="Y4580">
        <v>3</v>
      </c>
      <c r="Z4580">
        <v>2</v>
      </c>
      <c r="AA4580" t="s">
        <v>70</v>
      </c>
      <c r="AB4580" t="s">
        <v>76</v>
      </c>
    </row>
    <row r="4581" spans="1:28" x14ac:dyDescent="0.3">
      <c r="A4581">
        <v>712332183</v>
      </c>
      <c r="B4581" s="1" t="s">
        <v>23</v>
      </c>
      <c r="C4581">
        <v>42</v>
      </c>
      <c r="D4581" s="1" t="s">
        <v>24</v>
      </c>
      <c r="E4581">
        <v>3</v>
      </c>
      <c r="F4581" s="1" t="s">
        <v>40</v>
      </c>
      <c r="G4581" s="1" t="s">
        <v>31</v>
      </c>
      <c r="H4581" s="1" t="s">
        <v>33</v>
      </c>
      <c r="I4581" s="1" t="s">
        <v>28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0.95199999999999996</v>
      </c>
      <c r="R4581">
        <v>3934</v>
      </c>
      <c r="S4581">
        <v>74</v>
      </c>
      <c r="T4581">
        <v>0.64400000000000002</v>
      </c>
      <c r="U4581">
        <v>0.03</v>
      </c>
      <c r="V4581">
        <v>2.0496000000000002E-5</v>
      </c>
      <c r="W4581">
        <v>0.99997999999999998</v>
      </c>
      <c r="X4581" t="s">
        <v>47</v>
      </c>
      <c r="Y4581">
        <v>4</v>
      </c>
      <c r="Z4581">
        <v>2</v>
      </c>
      <c r="AA4581" t="s">
        <v>70</v>
      </c>
      <c r="AB4581" t="s">
        <v>74</v>
      </c>
    </row>
    <row r="4582" spans="1:28" x14ac:dyDescent="0.3">
      <c r="A4582">
        <v>790123983</v>
      </c>
      <c r="B4582" s="1" t="s">
        <v>23</v>
      </c>
      <c r="C4582">
        <v>50</v>
      </c>
      <c r="D4582" s="1" t="s">
        <v>29</v>
      </c>
      <c r="E4582">
        <v>2</v>
      </c>
      <c r="F4582" s="1" t="s">
        <v>25</v>
      </c>
      <c r="G4582" s="1" t="s">
        <v>31</v>
      </c>
      <c r="H4582" s="1" t="s">
        <v>32</v>
      </c>
      <c r="I4582" s="1" t="s">
        <v>28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0.97499999999999998</v>
      </c>
      <c r="R4582">
        <v>4297</v>
      </c>
      <c r="S4582">
        <v>88</v>
      </c>
      <c r="T4582">
        <v>0.83299999999999996</v>
      </c>
      <c r="U4582">
        <v>0.70299999999999996</v>
      </c>
      <c r="V4582">
        <v>6.6728000000000002E-5</v>
      </c>
      <c r="W4582">
        <v>0.99992999999999999</v>
      </c>
      <c r="X4582" t="s">
        <v>47</v>
      </c>
      <c r="Y4582">
        <v>1</v>
      </c>
      <c r="Z4582">
        <v>2</v>
      </c>
      <c r="AA4582" t="s">
        <v>69</v>
      </c>
      <c r="AB4582" t="s">
        <v>75</v>
      </c>
    </row>
    <row r="4583" spans="1:28" x14ac:dyDescent="0.3">
      <c r="A4583">
        <v>711721458</v>
      </c>
      <c r="B4583" s="1" t="s">
        <v>44</v>
      </c>
      <c r="C4583">
        <v>50</v>
      </c>
      <c r="D4583" s="1" t="s">
        <v>29</v>
      </c>
      <c r="E4583">
        <v>2</v>
      </c>
      <c r="F4583" s="1" t="s">
        <v>30</v>
      </c>
      <c r="G4583" s="1" t="s">
        <v>34</v>
      </c>
      <c r="H4583" s="1" t="s">
        <v>32</v>
      </c>
      <c r="I4583" s="1" t="s">
        <v>28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0.65800000000000003</v>
      </c>
      <c r="R4583">
        <v>2329</v>
      </c>
      <c r="S4583">
        <v>43</v>
      </c>
      <c r="T4583">
        <v>0.59299999999999997</v>
      </c>
      <c r="U4583">
        <v>0</v>
      </c>
      <c r="V4583">
        <v>0.99129</v>
      </c>
      <c r="W4583">
        <v>8.7100000000000007E-3</v>
      </c>
      <c r="X4583" t="s">
        <v>47</v>
      </c>
      <c r="Y4583">
        <v>1</v>
      </c>
      <c r="Z4583">
        <v>2</v>
      </c>
      <c r="AA4583" t="s">
        <v>70</v>
      </c>
      <c r="AB4583" t="s">
        <v>74</v>
      </c>
    </row>
    <row r="4584" spans="1:28" x14ac:dyDescent="0.3">
      <c r="A4584">
        <v>716860233</v>
      </c>
      <c r="B4584" s="1" t="s">
        <v>23</v>
      </c>
      <c r="C4584">
        <v>51</v>
      </c>
      <c r="D4584" s="1" t="s">
        <v>29</v>
      </c>
      <c r="E4584">
        <v>3</v>
      </c>
      <c r="F4584" s="1" t="s">
        <v>35</v>
      </c>
      <c r="G4584" s="1" t="s">
        <v>26</v>
      </c>
      <c r="H4584" s="1" t="s">
        <v>32</v>
      </c>
      <c r="I4584" s="1" t="s">
        <v>28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0.81899999999999995</v>
      </c>
      <c r="R4584">
        <v>4124</v>
      </c>
      <c r="S4584">
        <v>87</v>
      </c>
      <c r="T4584">
        <v>0.89100000000000001</v>
      </c>
      <c r="U4584">
        <v>8.5999999999999993E-2</v>
      </c>
      <c r="V4584">
        <v>7.0795000000000002E-5</v>
      </c>
      <c r="W4584">
        <v>0.99992999999999999</v>
      </c>
      <c r="X4584" t="s">
        <v>48</v>
      </c>
      <c r="Y4584">
        <v>1</v>
      </c>
      <c r="Z4584">
        <v>3</v>
      </c>
      <c r="AA4584" t="s">
        <v>69</v>
      </c>
      <c r="AB4584" t="s">
        <v>74</v>
      </c>
    </row>
    <row r="4585" spans="1:28" x14ac:dyDescent="0.3">
      <c r="A4585">
        <v>714678408</v>
      </c>
      <c r="B4585" s="1" t="s">
        <v>23</v>
      </c>
      <c r="C4585">
        <v>48</v>
      </c>
      <c r="D4585" s="1" t="s">
        <v>29</v>
      </c>
      <c r="E4585">
        <v>4</v>
      </c>
      <c r="F4585" s="1" t="s">
        <v>41</v>
      </c>
      <c r="G4585" s="1" t="s">
        <v>26</v>
      </c>
      <c r="H4585" s="1" t="s">
        <v>32</v>
      </c>
      <c r="I4585" s="1" t="s">
        <v>28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>
        <v>83</v>
      </c>
      <c r="T4585">
        <v>0.80400000000000005</v>
      </c>
      <c r="U4585">
        <v>0.749</v>
      </c>
      <c r="V4585">
        <v>5.0266999999999998E-4</v>
      </c>
      <c r="W4585">
        <v>0.99950000000000006</v>
      </c>
      <c r="X4585" t="s">
        <v>47</v>
      </c>
      <c r="Y4585">
        <v>1</v>
      </c>
      <c r="Z4585">
        <v>2</v>
      </c>
      <c r="AA4585" t="s">
        <v>70</v>
      </c>
      <c r="AB4585" t="s">
        <v>75</v>
      </c>
    </row>
    <row r="4586" spans="1:28" x14ac:dyDescent="0.3">
      <c r="A4586">
        <v>708798483</v>
      </c>
      <c r="B4586" s="1" t="s">
        <v>44</v>
      </c>
      <c r="C4586">
        <v>37</v>
      </c>
      <c r="D4586" s="1" t="s">
        <v>29</v>
      </c>
      <c r="E4586">
        <v>3</v>
      </c>
      <c r="F4586" s="1" t="s">
        <v>34</v>
      </c>
      <c r="G4586" s="1" t="s">
        <v>31</v>
      </c>
      <c r="H4586" s="1" t="s">
        <v>34</v>
      </c>
      <c r="I4586" s="1" t="s">
        <v>28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0.59299999999999997</v>
      </c>
      <c r="U4586">
        <v>0</v>
      </c>
      <c r="V4586">
        <v>0.99514999999999998</v>
      </c>
      <c r="W4586">
        <v>4.8496700000000004E-3</v>
      </c>
      <c r="X4586" t="s">
        <v>47</v>
      </c>
      <c r="Y4586">
        <v>0</v>
      </c>
      <c r="Z4586">
        <v>2</v>
      </c>
      <c r="AA4586" t="s">
        <v>71</v>
      </c>
      <c r="AB4586" t="s">
        <v>74</v>
      </c>
    </row>
    <row r="4587" spans="1:28" x14ac:dyDescent="0.3">
      <c r="A4587">
        <v>708501783</v>
      </c>
      <c r="B4587" s="1" t="s">
        <v>44</v>
      </c>
      <c r="C4587">
        <v>43</v>
      </c>
      <c r="D4587" s="1" t="s">
        <v>24</v>
      </c>
      <c r="E4587">
        <v>2</v>
      </c>
      <c r="F4587" s="1" t="s">
        <v>25</v>
      </c>
      <c r="G4587" s="1" t="s">
        <v>26</v>
      </c>
      <c r="H4587" s="1" t="s">
        <v>37</v>
      </c>
      <c r="I4587" s="1" t="s">
        <v>28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0.32400000000000001</v>
      </c>
      <c r="R4587">
        <v>1868</v>
      </c>
      <c r="S4587">
        <v>40</v>
      </c>
      <c r="T4587">
        <v>0.21199999999999999</v>
      </c>
      <c r="U4587">
        <v>4.2999999999999997E-2</v>
      </c>
      <c r="V4587">
        <v>0.99685999999999997</v>
      </c>
      <c r="W4587">
        <v>3.1390900000000002E-3</v>
      </c>
      <c r="X4587" t="s">
        <v>47</v>
      </c>
      <c r="Y4587">
        <v>5</v>
      </c>
      <c r="Z4587">
        <v>2</v>
      </c>
      <c r="AA4587" t="s">
        <v>70</v>
      </c>
      <c r="AB4587" t="s">
        <v>74</v>
      </c>
    </row>
    <row r="4588" spans="1:28" x14ac:dyDescent="0.3">
      <c r="A4588">
        <v>713645883</v>
      </c>
      <c r="B4588" s="1" t="s">
        <v>23</v>
      </c>
      <c r="C4588">
        <v>37</v>
      </c>
      <c r="D4588" s="1" t="s">
        <v>29</v>
      </c>
      <c r="E4588">
        <v>1</v>
      </c>
      <c r="F4588" s="1" t="s">
        <v>25</v>
      </c>
      <c r="G4588" s="1" t="s">
        <v>31</v>
      </c>
      <c r="H4588" s="1" t="s">
        <v>32</v>
      </c>
      <c r="I4588" s="1" t="s">
        <v>28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0.83599999999999997</v>
      </c>
      <c r="R4588">
        <v>5202</v>
      </c>
      <c r="S4588">
        <v>88</v>
      </c>
      <c r="T4588">
        <v>0.69199999999999995</v>
      </c>
      <c r="U4588">
        <v>0.79100000000000004</v>
      </c>
      <c r="V4588">
        <v>4.7085999999999997E-4</v>
      </c>
      <c r="W4588">
        <v>0.99953000000000003</v>
      </c>
      <c r="X4588" t="s">
        <v>47</v>
      </c>
      <c r="Y4588">
        <v>1</v>
      </c>
      <c r="Z4588">
        <v>2</v>
      </c>
      <c r="AA4588" t="s">
        <v>71</v>
      </c>
      <c r="AB4588" t="s">
        <v>75</v>
      </c>
    </row>
    <row r="4589" spans="1:28" x14ac:dyDescent="0.3">
      <c r="A4589">
        <v>718622658</v>
      </c>
      <c r="B4589" s="1" t="s">
        <v>23</v>
      </c>
      <c r="C4589">
        <v>45</v>
      </c>
      <c r="D4589" s="1" t="s">
        <v>24</v>
      </c>
      <c r="E4589">
        <v>4</v>
      </c>
      <c r="F4589" s="1" t="s">
        <v>25</v>
      </c>
      <c r="G4589" s="1" t="s">
        <v>31</v>
      </c>
      <c r="H4589" s="1" t="s">
        <v>33</v>
      </c>
      <c r="I4589" s="1" t="s">
        <v>28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0.63200000000000001</v>
      </c>
      <c r="R4589">
        <v>4472</v>
      </c>
      <c r="S4589">
        <v>86</v>
      </c>
      <c r="T4589">
        <v>0.79200000000000004</v>
      </c>
      <c r="U4589">
        <v>0.107</v>
      </c>
      <c r="V4589">
        <v>1.9516999999999999E-4</v>
      </c>
      <c r="W4589">
        <v>0.99980000000000002</v>
      </c>
      <c r="X4589" t="s">
        <v>47</v>
      </c>
      <c r="Y4589">
        <v>4</v>
      </c>
      <c r="Z4589">
        <v>2</v>
      </c>
      <c r="AA4589" t="s">
        <v>70</v>
      </c>
      <c r="AB4589" t="s">
        <v>74</v>
      </c>
    </row>
    <row r="4590" spans="1:28" x14ac:dyDescent="0.3">
      <c r="A4590">
        <v>710641008</v>
      </c>
      <c r="B4590" s="1" t="s">
        <v>23</v>
      </c>
      <c r="C4590">
        <v>44</v>
      </c>
      <c r="D4590" s="1" t="s">
        <v>29</v>
      </c>
      <c r="E4590">
        <v>2</v>
      </c>
      <c r="F4590" s="1" t="s">
        <v>25</v>
      </c>
      <c r="G4590" s="1" t="s">
        <v>31</v>
      </c>
      <c r="H4590" s="1" t="s">
        <v>32</v>
      </c>
      <c r="I4590" s="1" t="s">
        <v>28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0.66600000000000004</v>
      </c>
      <c r="R4590">
        <v>2473</v>
      </c>
      <c r="S4590">
        <v>56</v>
      </c>
      <c r="T4590">
        <v>0.6</v>
      </c>
      <c r="U4590">
        <v>0</v>
      </c>
      <c r="V4590">
        <v>5.0162999999999998E-4</v>
      </c>
      <c r="W4590">
        <v>0.99950000000000006</v>
      </c>
      <c r="X4590" t="s">
        <v>47</v>
      </c>
      <c r="Y4590">
        <v>1</v>
      </c>
      <c r="Z4590">
        <v>2</v>
      </c>
      <c r="AA4590" t="s">
        <v>70</v>
      </c>
      <c r="AB4590" t="s">
        <v>74</v>
      </c>
    </row>
    <row r="4591" spans="1:28" x14ac:dyDescent="0.3">
      <c r="A4591">
        <v>718547358</v>
      </c>
      <c r="B4591" s="1" t="s">
        <v>23</v>
      </c>
      <c r="C4591">
        <v>60</v>
      </c>
      <c r="D4591" s="1" t="s">
        <v>29</v>
      </c>
      <c r="E4591">
        <v>2</v>
      </c>
      <c r="F4591" s="1" t="s">
        <v>35</v>
      </c>
      <c r="G4591" s="1" t="s">
        <v>34</v>
      </c>
      <c r="H4591" s="1" t="s">
        <v>36</v>
      </c>
      <c r="I4591" s="1" t="s">
        <v>28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0.73499999999999999</v>
      </c>
      <c r="R4591">
        <v>3863</v>
      </c>
      <c r="S4591">
        <v>69</v>
      </c>
      <c r="T4591">
        <v>0.72499999999999998</v>
      </c>
      <c r="U4591">
        <v>0.65</v>
      </c>
      <c r="V4591">
        <v>1.8494E-4</v>
      </c>
      <c r="W4591">
        <v>0.99982000000000004</v>
      </c>
      <c r="X4591" t="s">
        <v>48</v>
      </c>
      <c r="Y4591">
        <v>2</v>
      </c>
      <c r="Z4591">
        <v>3</v>
      </c>
      <c r="AA4591" t="s">
        <v>72</v>
      </c>
      <c r="AB4591" t="s">
        <v>75</v>
      </c>
    </row>
    <row r="4592" spans="1:28" x14ac:dyDescent="0.3">
      <c r="A4592">
        <v>716177583</v>
      </c>
      <c r="B4592" s="1" t="s">
        <v>23</v>
      </c>
      <c r="C4592">
        <v>58</v>
      </c>
      <c r="D4592" s="1" t="s">
        <v>29</v>
      </c>
      <c r="E4592">
        <v>1</v>
      </c>
      <c r="F4592" s="1" t="s">
        <v>41</v>
      </c>
      <c r="G4592" s="1" t="s">
        <v>31</v>
      </c>
      <c r="H4592" s="1" t="s">
        <v>32</v>
      </c>
      <c r="I4592" s="1" t="s">
        <v>28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0.65700000000000003</v>
      </c>
      <c r="R4592">
        <v>4722</v>
      </c>
      <c r="S4592">
        <v>89</v>
      </c>
      <c r="T4592">
        <v>0.745</v>
      </c>
      <c r="U4592">
        <v>0</v>
      </c>
      <c r="V4592">
        <v>3.6066000000000001E-4</v>
      </c>
      <c r="W4592">
        <v>0.99963999999999997</v>
      </c>
      <c r="X4592" t="s">
        <v>48</v>
      </c>
      <c r="Y4592">
        <v>1</v>
      </c>
      <c r="Z4592">
        <v>3</v>
      </c>
      <c r="AA4592" t="s">
        <v>70</v>
      </c>
      <c r="AB4592" t="s">
        <v>74</v>
      </c>
    </row>
    <row r="4593" spans="1:28" x14ac:dyDescent="0.3">
      <c r="A4593">
        <v>713417433</v>
      </c>
      <c r="B4593" s="1" t="s">
        <v>23</v>
      </c>
      <c r="C4593">
        <v>42</v>
      </c>
      <c r="D4593" s="1" t="s">
        <v>24</v>
      </c>
      <c r="E4593">
        <v>2</v>
      </c>
      <c r="F4593" s="1" t="s">
        <v>30</v>
      </c>
      <c r="G4593" s="1" t="s">
        <v>31</v>
      </c>
      <c r="H4593" s="1" t="s">
        <v>36</v>
      </c>
      <c r="I4593" s="1" t="s">
        <v>28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0.98299999999999998</v>
      </c>
      <c r="R4593">
        <v>4496</v>
      </c>
      <c r="S4593">
        <v>77</v>
      </c>
      <c r="T4593">
        <v>0.92500000000000004</v>
      </c>
      <c r="U4593">
        <v>0</v>
      </c>
      <c r="V4593">
        <v>9.2637000000000001E-5</v>
      </c>
      <c r="W4593">
        <v>0.99990999999999997</v>
      </c>
      <c r="X4593" t="s">
        <v>47</v>
      </c>
      <c r="Y4593">
        <v>2</v>
      </c>
      <c r="Z4593">
        <v>2</v>
      </c>
      <c r="AA4593" t="s">
        <v>70</v>
      </c>
      <c r="AB4593" t="s">
        <v>74</v>
      </c>
    </row>
    <row r="4594" spans="1:28" x14ac:dyDescent="0.3">
      <c r="A4594">
        <v>713043183</v>
      </c>
      <c r="B4594" s="1" t="s">
        <v>23</v>
      </c>
      <c r="C4594">
        <v>61</v>
      </c>
      <c r="D4594" s="1" t="s">
        <v>24</v>
      </c>
      <c r="E4594">
        <v>0</v>
      </c>
      <c r="F4594" s="1" t="s">
        <v>25</v>
      </c>
      <c r="G4594" s="1" t="s">
        <v>31</v>
      </c>
      <c r="H4594" s="1" t="s">
        <v>36</v>
      </c>
      <c r="I4594" s="1" t="s">
        <v>28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0.64400000000000002</v>
      </c>
      <c r="R4594">
        <v>4313</v>
      </c>
      <c r="S4594">
        <v>84</v>
      </c>
      <c r="T4594">
        <v>0.78700000000000003</v>
      </c>
      <c r="U4594">
        <v>0.76600000000000001</v>
      </c>
      <c r="V4594">
        <v>2.7242999999999999E-4</v>
      </c>
      <c r="W4594">
        <v>0.99973000000000001</v>
      </c>
      <c r="X4594" t="s">
        <v>48</v>
      </c>
      <c r="Y4594">
        <v>2</v>
      </c>
      <c r="Z4594">
        <v>3</v>
      </c>
      <c r="AA4594" t="s">
        <v>69</v>
      </c>
      <c r="AB4594" t="s">
        <v>75</v>
      </c>
    </row>
    <row r="4595" spans="1:28" x14ac:dyDescent="0.3">
      <c r="A4595">
        <v>719328858</v>
      </c>
      <c r="B4595" s="1" t="s">
        <v>44</v>
      </c>
      <c r="C4595">
        <v>56</v>
      </c>
      <c r="D4595" s="1" t="s">
        <v>24</v>
      </c>
      <c r="E4595">
        <v>4</v>
      </c>
      <c r="F4595" s="1" t="s">
        <v>25</v>
      </c>
      <c r="G4595" s="1" t="s">
        <v>26</v>
      </c>
      <c r="H4595" s="1" t="s">
        <v>27</v>
      </c>
      <c r="I4595" s="1" t="s">
        <v>28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0.83099999999999996</v>
      </c>
      <c r="R4595">
        <v>2342</v>
      </c>
      <c r="S4595">
        <v>40</v>
      </c>
      <c r="T4595">
        <v>0.6</v>
      </c>
      <c r="U4595">
        <v>0</v>
      </c>
      <c r="V4595">
        <v>0.99900999999999995</v>
      </c>
      <c r="W4595">
        <v>9.875000000000001E-4</v>
      </c>
      <c r="X4595" t="s">
        <v>48</v>
      </c>
      <c r="Y4595">
        <v>3</v>
      </c>
      <c r="Z4595">
        <v>3</v>
      </c>
      <c r="AA4595" t="s">
        <v>69</v>
      </c>
      <c r="AB4595" t="s">
        <v>74</v>
      </c>
    </row>
    <row r="4596" spans="1:28" x14ac:dyDescent="0.3">
      <c r="A4596">
        <v>718501983</v>
      </c>
      <c r="B4596" s="1" t="s">
        <v>23</v>
      </c>
      <c r="C4596">
        <v>44</v>
      </c>
      <c r="D4596" s="1" t="s">
        <v>24</v>
      </c>
      <c r="E4596">
        <v>2</v>
      </c>
      <c r="F4596" s="1" t="s">
        <v>30</v>
      </c>
      <c r="G4596" s="1" t="s">
        <v>26</v>
      </c>
      <c r="H4596" s="1" t="s">
        <v>27</v>
      </c>
      <c r="I4596" s="1" t="s">
        <v>28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0.56999999999999995</v>
      </c>
      <c r="R4596">
        <v>4682</v>
      </c>
      <c r="S4596">
        <v>89</v>
      </c>
      <c r="T4596">
        <v>0.67900000000000005</v>
      </c>
      <c r="U4596">
        <v>0.188</v>
      </c>
      <c r="V4596">
        <v>8.5630999999999994E-5</v>
      </c>
      <c r="W4596">
        <v>0.99990999999999997</v>
      </c>
      <c r="X4596" t="s">
        <v>47</v>
      </c>
      <c r="Y4596">
        <v>3</v>
      </c>
      <c r="Z4596">
        <v>2</v>
      </c>
      <c r="AA4596" t="s">
        <v>70</v>
      </c>
      <c r="AB4596" t="s">
        <v>74</v>
      </c>
    </row>
    <row r="4597" spans="1:28" x14ac:dyDescent="0.3">
      <c r="A4597">
        <v>803800533</v>
      </c>
      <c r="B4597" s="1" t="s">
        <v>44</v>
      </c>
      <c r="C4597">
        <v>39</v>
      </c>
      <c r="D4597" s="1" t="s">
        <v>24</v>
      </c>
      <c r="E4597">
        <v>1</v>
      </c>
      <c r="F4597" s="1" t="s">
        <v>34</v>
      </c>
      <c r="G4597" s="1" t="s">
        <v>31</v>
      </c>
      <c r="H4597" s="1" t="s">
        <v>36</v>
      </c>
      <c r="I4597" s="1" t="s">
        <v>28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1.1439999999999999</v>
      </c>
      <c r="R4597">
        <v>2866</v>
      </c>
      <c r="S4597">
        <v>59</v>
      </c>
      <c r="T4597">
        <v>0.73499999999999999</v>
      </c>
      <c r="U4597">
        <v>0.46700000000000003</v>
      </c>
      <c r="V4597">
        <v>0.99812999999999996</v>
      </c>
      <c r="W4597">
        <v>1.8738699999999999E-3</v>
      </c>
      <c r="X4597" t="s">
        <v>47</v>
      </c>
      <c r="Y4597">
        <v>2</v>
      </c>
      <c r="Z4597">
        <v>2</v>
      </c>
      <c r="AA4597" t="s">
        <v>70</v>
      </c>
      <c r="AB4597" t="s">
        <v>76</v>
      </c>
    </row>
    <row r="4598" spans="1:28" x14ac:dyDescent="0.3">
      <c r="A4598">
        <v>771790083</v>
      </c>
      <c r="B4598" s="1" t="s">
        <v>23</v>
      </c>
      <c r="C4598">
        <v>43</v>
      </c>
      <c r="D4598" s="1" t="s">
        <v>29</v>
      </c>
      <c r="E4598">
        <v>3</v>
      </c>
      <c r="F4598" s="1" t="s">
        <v>34</v>
      </c>
      <c r="G4598" s="1" t="s">
        <v>26</v>
      </c>
      <c r="H4598" s="1" t="s">
        <v>32</v>
      </c>
      <c r="I4598" s="1" t="s">
        <v>39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0.64800000000000002</v>
      </c>
      <c r="R4598">
        <v>4116</v>
      </c>
      <c r="S4598">
        <v>64</v>
      </c>
      <c r="T4598">
        <v>0.68400000000000005</v>
      </c>
      <c r="U4598">
        <v>0.19900000000000001</v>
      </c>
      <c r="V4598">
        <v>1.8537999999999999E-4</v>
      </c>
      <c r="W4598">
        <v>0.99980999999999998</v>
      </c>
      <c r="X4598" t="s">
        <v>47</v>
      </c>
      <c r="Y4598">
        <v>1</v>
      </c>
      <c r="Z4598">
        <v>2</v>
      </c>
      <c r="AA4598" t="s">
        <v>70</v>
      </c>
      <c r="AB4598" t="s">
        <v>74</v>
      </c>
    </row>
    <row r="4599" spans="1:28" x14ac:dyDescent="0.3">
      <c r="A4599">
        <v>712817808</v>
      </c>
      <c r="B4599" s="1" t="s">
        <v>23</v>
      </c>
      <c r="C4599">
        <v>39</v>
      </c>
      <c r="D4599" s="1" t="s">
        <v>24</v>
      </c>
      <c r="E4599">
        <v>2</v>
      </c>
      <c r="F4599" s="1" t="s">
        <v>30</v>
      </c>
      <c r="G4599" s="1" t="s">
        <v>26</v>
      </c>
      <c r="H4599" s="1" t="s">
        <v>27</v>
      </c>
      <c r="I4599" s="1" t="s">
        <v>28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>
        <v>53</v>
      </c>
      <c r="T4599">
        <v>1.65</v>
      </c>
      <c r="U4599">
        <v>0.32800000000000001</v>
      </c>
      <c r="V4599">
        <v>6.8639999999999993E-5</v>
      </c>
      <c r="W4599">
        <v>0.99992999999999999</v>
      </c>
      <c r="X4599" t="s">
        <v>47</v>
      </c>
      <c r="Y4599">
        <v>3</v>
      </c>
      <c r="Z4599">
        <v>2</v>
      </c>
      <c r="AA4599" t="s">
        <v>71</v>
      </c>
      <c r="AB4599" t="s">
        <v>76</v>
      </c>
    </row>
    <row r="4600" spans="1:28" x14ac:dyDescent="0.3">
      <c r="A4600">
        <v>811697958</v>
      </c>
      <c r="B4600" s="1" t="s">
        <v>23</v>
      </c>
      <c r="C4600">
        <v>50</v>
      </c>
      <c r="D4600" s="1" t="s">
        <v>29</v>
      </c>
      <c r="E4600">
        <v>4</v>
      </c>
      <c r="F4600" s="1" t="s">
        <v>34</v>
      </c>
      <c r="G4600" s="1" t="s">
        <v>26</v>
      </c>
      <c r="H4600" s="1" t="s">
        <v>32</v>
      </c>
      <c r="I4600" s="1" t="s">
        <v>28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0.78300000000000003</v>
      </c>
      <c r="R4600">
        <v>4451</v>
      </c>
      <c r="S4600">
        <v>65</v>
      </c>
      <c r="T4600">
        <v>0.71099999999999997</v>
      </c>
      <c r="U4600">
        <v>0.50700000000000001</v>
      </c>
      <c r="V4600">
        <v>1.8217999999999999E-4</v>
      </c>
      <c r="W4600">
        <v>0.99982000000000004</v>
      </c>
      <c r="X4600" t="s">
        <v>47</v>
      </c>
      <c r="Y4600">
        <v>1</v>
      </c>
      <c r="Z4600">
        <v>2</v>
      </c>
      <c r="AA4600" t="s">
        <v>69</v>
      </c>
      <c r="AB4600" t="s">
        <v>75</v>
      </c>
    </row>
    <row r="4601" spans="1:28" x14ac:dyDescent="0.3">
      <c r="A4601">
        <v>817089408</v>
      </c>
      <c r="B4601" s="1" t="s">
        <v>23</v>
      </c>
      <c r="C4601">
        <v>44</v>
      </c>
      <c r="D4601" s="1" t="s">
        <v>24</v>
      </c>
      <c r="E4601">
        <v>2</v>
      </c>
      <c r="F4601" s="1" t="s">
        <v>40</v>
      </c>
      <c r="G4601" s="1" t="s">
        <v>26</v>
      </c>
      <c r="H4601" s="1" t="s">
        <v>27</v>
      </c>
      <c r="I4601" s="1" t="s">
        <v>28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0.86499999999999999</v>
      </c>
      <c r="R4601">
        <v>4413</v>
      </c>
      <c r="S4601">
        <v>69</v>
      </c>
      <c r="T4601">
        <v>0.72499999999999998</v>
      </c>
      <c r="U4601">
        <v>9.1999999999999998E-2</v>
      </c>
      <c r="V4601">
        <v>5.3547000000000001E-5</v>
      </c>
      <c r="W4601">
        <v>0.99995000000000001</v>
      </c>
      <c r="X4601" t="s">
        <v>47</v>
      </c>
      <c r="Y4601">
        <v>3</v>
      </c>
      <c r="Z4601">
        <v>2</v>
      </c>
      <c r="AA4601" t="s">
        <v>70</v>
      </c>
      <c r="AB4601" t="s">
        <v>74</v>
      </c>
    </row>
    <row r="4602" spans="1:28" x14ac:dyDescent="0.3">
      <c r="A4602">
        <v>803406558</v>
      </c>
      <c r="B4602" s="1" t="s">
        <v>23</v>
      </c>
      <c r="C4602">
        <v>30</v>
      </c>
      <c r="D4602" s="1" t="s">
        <v>29</v>
      </c>
      <c r="E4602">
        <v>1</v>
      </c>
      <c r="F4602" s="1" t="s">
        <v>35</v>
      </c>
      <c r="G4602" s="1" t="s">
        <v>31</v>
      </c>
      <c r="H4602" s="1" t="s">
        <v>34</v>
      </c>
      <c r="I4602" s="1" t="s">
        <v>28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0.68300000000000005</v>
      </c>
      <c r="R4602">
        <v>4189</v>
      </c>
      <c r="S4602">
        <v>86</v>
      </c>
      <c r="T4602">
        <v>0.91100000000000003</v>
      </c>
      <c r="U4602">
        <v>0.16900000000000001</v>
      </c>
      <c r="V4602">
        <v>5.5621000000000002E-4</v>
      </c>
      <c r="W4602">
        <v>0.99944</v>
      </c>
      <c r="X4602" t="s">
        <v>47</v>
      </c>
      <c r="Y4602">
        <v>0</v>
      </c>
      <c r="Z4602">
        <v>2</v>
      </c>
      <c r="AA4602" t="s">
        <v>71</v>
      </c>
      <c r="AB4602" t="s">
        <v>74</v>
      </c>
    </row>
    <row r="4603" spans="1:28" x14ac:dyDescent="0.3">
      <c r="A4603">
        <v>717297708</v>
      </c>
      <c r="B4603" s="1" t="s">
        <v>23</v>
      </c>
      <c r="C4603">
        <v>47</v>
      </c>
      <c r="D4603" s="1" t="s">
        <v>29</v>
      </c>
      <c r="E4603">
        <v>1</v>
      </c>
      <c r="F4603" s="1" t="s">
        <v>30</v>
      </c>
      <c r="G4603" s="1" t="s">
        <v>31</v>
      </c>
      <c r="H4603" s="1" t="s">
        <v>34</v>
      </c>
      <c r="I4603" s="1" t="s">
        <v>28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0.89300000000000002</v>
      </c>
      <c r="R4603">
        <v>4439</v>
      </c>
      <c r="S4603">
        <v>74</v>
      </c>
      <c r="T4603">
        <v>0.68200000000000005</v>
      </c>
      <c r="U4603">
        <v>0.68500000000000005</v>
      </c>
      <c r="V4603">
        <v>2.8394999999999999E-4</v>
      </c>
      <c r="W4603">
        <v>0.99972000000000005</v>
      </c>
      <c r="X4603" t="s">
        <v>47</v>
      </c>
      <c r="Y4603">
        <v>0</v>
      </c>
      <c r="Z4603">
        <v>2</v>
      </c>
      <c r="AA4603" t="s">
        <v>69</v>
      </c>
      <c r="AB4603" t="s">
        <v>75</v>
      </c>
    </row>
    <row r="4604" spans="1:28" x14ac:dyDescent="0.3">
      <c r="A4604">
        <v>808756458</v>
      </c>
      <c r="B4604" s="1" t="s">
        <v>23</v>
      </c>
      <c r="C4604">
        <v>47</v>
      </c>
      <c r="D4604" s="1" t="s">
        <v>24</v>
      </c>
      <c r="E4604">
        <v>3</v>
      </c>
      <c r="F4604" s="1" t="s">
        <v>30</v>
      </c>
      <c r="G4604" s="1" t="s">
        <v>26</v>
      </c>
      <c r="H4604" s="1" t="s">
        <v>33</v>
      </c>
      <c r="I4604" s="1" t="s">
        <v>28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0.70799999999999996</v>
      </c>
      <c r="R4604">
        <v>3821</v>
      </c>
      <c r="S4604">
        <v>83</v>
      </c>
      <c r="T4604">
        <v>0.66</v>
      </c>
      <c r="U4604">
        <v>9.0999999999999998E-2</v>
      </c>
      <c r="V4604">
        <v>3.1389999999999999E-4</v>
      </c>
      <c r="W4604">
        <v>0.99968999999999997</v>
      </c>
      <c r="X4604" t="s">
        <v>47</v>
      </c>
      <c r="Y4604">
        <v>4</v>
      </c>
      <c r="Z4604">
        <v>2</v>
      </c>
      <c r="AA4604" t="s">
        <v>69</v>
      </c>
      <c r="AB4604" t="s">
        <v>74</v>
      </c>
    </row>
    <row r="4605" spans="1:28" x14ac:dyDescent="0.3">
      <c r="A4605">
        <v>718352358</v>
      </c>
      <c r="B4605" s="1" t="s">
        <v>44</v>
      </c>
      <c r="C4605">
        <v>49</v>
      </c>
      <c r="D4605" s="1" t="s">
        <v>29</v>
      </c>
      <c r="E4605">
        <v>3</v>
      </c>
      <c r="F4605" s="1" t="s">
        <v>41</v>
      </c>
      <c r="G4605" s="1" t="s">
        <v>26</v>
      </c>
      <c r="H4605" s="1" t="s">
        <v>32</v>
      </c>
      <c r="I4605" s="1" t="s">
        <v>28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0.67700000000000005</v>
      </c>
      <c r="R4605">
        <v>2687</v>
      </c>
      <c r="S4605">
        <v>41</v>
      </c>
      <c r="T4605">
        <v>0.41399999999999998</v>
      </c>
      <c r="U4605">
        <v>0</v>
      </c>
      <c r="V4605">
        <v>0.99546999999999997</v>
      </c>
      <c r="W4605">
        <v>4.5317400000000002E-3</v>
      </c>
      <c r="X4605" t="s">
        <v>47</v>
      </c>
      <c r="Y4605">
        <v>1</v>
      </c>
      <c r="Z4605">
        <v>2</v>
      </c>
      <c r="AA4605" t="s">
        <v>70</v>
      </c>
      <c r="AB4605" t="s">
        <v>74</v>
      </c>
    </row>
    <row r="4606" spans="1:28" x14ac:dyDescent="0.3">
      <c r="A4606">
        <v>780638958</v>
      </c>
      <c r="B4606" s="1" t="s">
        <v>23</v>
      </c>
      <c r="C4606">
        <v>42</v>
      </c>
      <c r="D4606" s="1" t="s">
        <v>29</v>
      </c>
      <c r="E4606">
        <v>2</v>
      </c>
      <c r="F4606" s="1" t="s">
        <v>30</v>
      </c>
      <c r="G4606" s="1" t="s">
        <v>43</v>
      </c>
      <c r="H4606" s="1" t="s">
        <v>36</v>
      </c>
      <c r="I4606" s="1" t="s">
        <v>28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0.77500000000000002</v>
      </c>
      <c r="R4606">
        <v>4483</v>
      </c>
      <c r="S4606">
        <v>77</v>
      </c>
      <c r="T4606">
        <v>0.54</v>
      </c>
      <c r="U4606">
        <v>0.75</v>
      </c>
      <c r="V4606">
        <v>6.8639999999999993E-5</v>
      </c>
      <c r="W4606">
        <v>0.99992999999999999</v>
      </c>
      <c r="X4606" t="s">
        <v>47</v>
      </c>
      <c r="Y4606">
        <v>2</v>
      </c>
      <c r="Z4606">
        <v>2</v>
      </c>
      <c r="AA4606" t="s">
        <v>70</v>
      </c>
      <c r="AB4606" t="s">
        <v>75</v>
      </c>
    </row>
    <row r="4607" spans="1:28" x14ac:dyDescent="0.3">
      <c r="A4607">
        <v>721026033</v>
      </c>
      <c r="B4607" s="1" t="s">
        <v>23</v>
      </c>
      <c r="C4607">
        <v>57</v>
      </c>
      <c r="D4607" s="1" t="s">
        <v>29</v>
      </c>
      <c r="E4607">
        <v>1</v>
      </c>
      <c r="F4607" s="1" t="s">
        <v>34</v>
      </c>
      <c r="G4607" s="1" t="s">
        <v>31</v>
      </c>
      <c r="H4607" s="1" t="s">
        <v>32</v>
      </c>
      <c r="I4607" s="1" t="s">
        <v>28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1.1559999999999999</v>
      </c>
      <c r="R4607">
        <v>2673</v>
      </c>
      <c r="S4607">
        <v>43</v>
      </c>
      <c r="T4607">
        <v>0.87</v>
      </c>
      <c r="U4607">
        <v>0.49099999999999999</v>
      </c>
      <c r="V4607">
        <v>1.8558E-4</v>
      </c>
      <c r="W4607">
        <v>0.99980999999999998</v>
      </c>
      <c r="X4607" t="s">
        <v>48</v>
      </c>
      <c r="Y4607">
        <v>1</v>
      </c>
      <c r="Z4607">
        <v>3</v>
      </c>
      <c r="AA4607" t="s">
        <v>69</v>
      </c>
      <c r="AB4607" t="s">
        <v>76</v>
      </c>
    </row>
    <row r="4608" spans="1:28" x14ac:dyDescent="0.3">
      <c r="A4608">
        <v>719894433</v>
      </c>
      <c r="B4608" s="1" t="s">
        <v>44</v>
      </c>
      <c r="C4608">
        <v>43</v>
      </c>
      <c r="D4608" s="1" t="s">
        <v>29</v>
      </c>
      <c r="E4608">
        <v>4</v>
      </c>
      <c r="F4608" s="1" t="s">
        <v>34</v>
      </c>
      <c r="G4608" s="1" t="s">
        <v>26</v>
      </c>
      <c r="H4608" s="1" t="s">
        <v>32</v>
      </c>
      <c r="I4608" s="1" t="s">
        <v>28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0.70599999999999996</v>
      </c>
      <c r="R4608">
        <v>2492</v>
      </c>
      <c r="S4608">
        <v>43</v>
      </c>
      <c r="T4608">
        <v>0.59299999999999997</v>
      </c>
      <c r="U4608">
        <v>0.56599999999999995</v>
      </c>
      <c r="V4608">
        <v>0.99548999999999999</v>
      </c>
      <c r="W4608">
        <v>4.5100699999999997E-3</v>
      </c>
      <c r="X4608" t="s">
        <v>47</v>
      </c>
      <c r="Y4608">
        <v>1</v>
      </c>
      <c r="Z4608">
        <v>2</v>
      </c>
      <c r="AA4608" t="s">
        <v>71</v>
      </c>
      <c r="AB4608" t="s">
        <v>75</v>
      </c>
    </row>
    <row r="4609" spans="1:28" x14ac:dyDescent="0.3">
      <c r="A4609">
        <v>812493033</v>
      </c>
      <c r="B4609" s="1" t="s">
        <v>23</v>
      </c>
      <c r="C4609">
        <v>44</v>
      </c>
      <c r="D4609" s="1" t="s">
        <v>29</v>
      </c>
      <c r="E4609">
        <v>3</v>
      </c>
      <c r="F4609" s="1" t="s">
        <v>25</v>
      </c>
      <c r="G4609" s="1" t="s">
        <v>31</v>
      </c>
      <c r="H4609" s="1" t="s">
        <v>36</v>
      </c>
      <c r="I4609" s="1" t="s">
        <v>28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0.61499999999999999</v>
      </c>
      <c r="U4609">
        <v>0.32600000000000001</v>
      </c>
      <c r="V4609">
        <v>3.3504999999999999E-5</v>
      </c>
      <c r="W4609">
        <v>0.99997000000000003</v>
      </c>
      <c r="X4609" t="s">
        <v>47</v>
      </c>
      <c r="Y4609">
        <v>2</v>
      </c>
      <c r="Z4609">
        <v>2</v>
      </c>
      <c r="AA4609" t="s">
        <v>69</v>
      </c>
      <c r="AB4609" t="s">
        <v>76</v>
      </c>
    </row>
    <row r="4610" spans="1:28" x14ac:dyDescent="0.3">
      <c r="A4610">
        <v>718256658</v>
      </c>
      <c r="B4610" s="1" t="s">
        <v>23</v>
      </c>
      <c r="C4610">
        <v>45</v>
      </c>
      <c r="D4610" s="1" t="s">
        <v>29</v>
      </c>
      <c r="E4610">
        <v>3</v>
      </c>
      <c r="F4610" s="1" t="s">
        <v>35</v>
      </c>
      <c r="G4610" s="1" t="s">
        <v>26</v>
      </c>
      <c r="H4610" s="1" t="s">
        <v>32</v>
      </c>
      <c r="I4610" s="1" t="s">
        <v>28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0.74399999999999999</v>
      </c>
      <c r="U4610">
        <v>0</v>
      </c>
      <c r="V4610">
        <v>1.2926999999999999E-4</v>
      </c>
      <c r="W4610">
        <v>0.99987000000000004</v>
      </c>
      <c r="X4610" t="s">
        <v>47</v>
      </c>
      <c r="Y4610">
        <v>1</v>
      </c>
      <c r="Z4610">
        <v>2</v>
      </c>
      <c r="AA4610" t="s">
        <v>69</v>
      </c>
      <c r="AB4610" t="s">
        <v>74</v>
      </c>
    </row>
    <row r="4611" spans="1:28" x14ac:dyDescent="0.3">
      <c r="A4611">
        <v>711421233</v>
      </c>
      <c r="B4611" s="1" t="s">
        <v>23</v>
      </c>
      <c r="C4611">
        <v>51</v>
      </c>
      <c r="D4611" s="1" t="s">
        <v>24</v>
      </c>
      <c r="E4611">
        <v>3</v>
      </c>
      <c r="F4611" s="1" t="s">
        <v>25</v>
      </c>
      <c r="G4611" s="1" t="s">
        <v>31</v>
      </c>
      <c r="H4611" s="1" t="s">
        <v>27</v>
      </c>
      <c r="I4611" s="1" t="s">
        <v>28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0.92500000000000004</v>
      </c>
      <c r="R4611">
        <v>4969</v>
      </c>
      <c r="S4611">
        <v>84</v>
      </c>
      <c r="T4611">
        <v>0.90900000000000003</v>
      </c>
      <c r="U4611">
        <v>0.21299999999999999</v>
      </c>
      <c r="V4611">
        <v>3.0516000000000001E-4</v>
      </c>
      <c r="W4611">
        <v>0.99968999999999997</v>
      </c>
      <c r="X4611" t="s">
        <v>48</v>
      </c>
      <c r="Y4611">
        <v>3</v>
      </c>
      <c r="Z4611">
        <v>3</v>
      </c>
      <c r="AA4611" t="s">
        <v>69</v>
      </c>
      <c r="AB4611" t="s">
        <v>74</v>
      </c>
    </row>
    <row r="4612" spans="1:28" x14ac:dyDescent="0.3">
      <c r="A4612">
        <v>710335983</v>
      </c>
      <c r="B4612" s="1" t="s">
        <v>23</v>
      </c>
      <c r="C4612">
        <v>57</v>
      </c>
      <c r="D4612" s="1" t="s">
        <v>29</v>
      </c>
      <c r="E4612">
        <v>0</v>
      </c>
      <c r="F4612" s="1" t="s">
        <v>25</v>
      </c>
      <c r="G4612" s="1" t="s">
        <v>43</v>
      </c>
      <c r="H4612" s="1" t="s">
        <v>32</v>
      </c>
      <c r="I4612" s="1" t="s">
        <v>28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0.77800000000000002</v>
      </c>
      <c r="U4612">
        <v>0.246</v>
      </c>
      <c r="V4612">
        <v>7.7279000000000003E-5</v>
      </c>
      <c r="W4612">
        <v>0.99992000000000003</v>
      </c>
      <c r="X4612" t="s">
        <v>48</v>
      </c>
      <c r="Y4612">
        <v>1</v>
      </c>
      <c r="Z4612">
        <v>3</v>
      </c>
      <c r="AA4612" t="s">
        <v>70</v>
      </c>
      <c r="AB4612" t="s">
        <v>74</v>
      </c>
    </row>
    <row r="4613" spans="1:28" x14ac:dyDescent="0.3">
      <c r="A4613">
        <v>720108783</v>
      </c>
      <c r="B4613" s="1" t="s">
        <v>23</v>
      </c>
      <c r="C4613">
        <v>60</v>
      </c>
      <c r="D4613" s="1" t="s">
        <v>29</v>
      </c>
      <c r="E4613">
        <v>1</v>
      </c>
      <c r="F4613" s="1" t="s">
        <v>35</v>
      </c>
      <c r="G4613" s="1" t="s">
        <v>31</v>
      </c>
      <c r="H4613" s="1" t="s">
        <v>34</v>
      </c>
      <c r="I4613" s="1" t="s">
        <v>28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1.0009999999999999</v>
      </c>
      <c r="R4613">
        <v>4328</v>
      </c>
      <c r="S4613">
        <v>68</v>
      </c>
      <c r="T4613">
        <v>0.58099999999999996</v>
      </c>
      <c r="U4613">
        <v>0.23</v>
      </c>
      <c r="V4613">
        <v>2.9196000000000002E-4</v>
      </c>
      <c r="W4613">
        <v>0.99970999999999999</v>
      </c>
      <c r="X4613" t="s">
        <v>48</v>
      </c>
      <c r="Y4613">
        <v>0</v>
      </c>
      <c r="Z4613">
        <v>3</v>
      </c>
      <c r="AA4613" t="s">
        <v>72</v>
      </c>
      <c r="AB4613" t="s">
        <v>74</v>
      </c>
    </row>
    <row r="4614" spans="1:28" x14ac:dyDescent="0.3">
      <c r="A4614">
        <v>818259558</v>
      </c>
      <c r="B4614" s="1" t="s">
        <v>23</v>
      </c>
      <c r="C4614">
        <v>64</v>
      </c>
      <c r="D4614" s="1" t="s">
        <v>29</v>
      </c>
      <c r="E4614">
        <v>0</v>
      </c>
      <c r="F4614" s="1" t="s">
        <v>30</v>
      </c>
      <c r="G4614" s="1" t="s">
        <v>31</v>
      </c>
      <c r="H4614" s="1" t="s">
        <v>32</v>
      </c>
      <c r="I4614" s="1" t="s">
        <v>28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0.77500000000000002</v>
      </c>
      <c r="R4614">
        <v>3951</v>
      </c>
      <c r="S4614">
        <v>79</v>
      </c>
      <c r="T4614">
        <v>0.88100000000000001</v>
      </c>
      <c r="U4614">
        <v>0.69</v>
      </c>
      <c r="V4614">
        <v>1.6427999999999999E-4</v>
      </c>
      <c r="W4614">
        <v>0.99983999999999995</v>
      </c>
      <c r="X4614" t="s">
        <v>48</v>
      </c>
      <c r="Y4614">
        <v>1</v>
      </c>
      <c r="Z4614">
        <v>3</v>
      </c>
      <c r="AA4614" t="s">
        <v>72</v>
      </c>
      <c r="AB4614" t="s">
        <v>75</v>
      </c>
    </row>
    <row r="4615" spans="1:28" x14ac:dyDescent="0.3">
      <c r="A4615">
        <v>708511983</v>
      </c>
      <c r="B4615" s="1" t="s">
        <v>23</v>
      </c>
      <c r="C4615">
        <v>37</v>
      </c>
      <c r="D4615" s="1" t="s">
        <v>24</v>
      </c>
      <c r="E4615">
        <v>3</v>
      </c>
      <c r="F4615" s="1" t="s">
        <v>30</v>
      </c>
      <c r="G4615" s="1" t="s">
        <v>26</v>
      </c>
      <c r="H4615" s="1" t="s">
        <v>33</v>
      </c>
      <c r="I4615" s="1" t="s">
        <v>28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0.77800000000000002</v>
      </c>
      <c r="R4615">
        <v>3950</v>
      </c>
      <c r="S4615">
        <v>82</v>
      </c>
      <c r="T4615">
        <v>0.86399999999999999</v>
      </c>
      <c r="U4615">
        <v>0</v>
      </c>
      <c r="V4615">
        <v>1.8665000000000001E-4</v>
      </c>
      <c r="W4615">
        <v>0.99980999999999998</v>
      </c>
      <c r="X4615" t="s">
        <v>47</v>
      </c>
      <c r="Y4615">
        <v>4</v>
      </c>
      <c r="Z4615">
        <v>2</v>
      </c>
      <c r="AA4615" t="s">
        <v>71</v>
      </c>
      <c r="AB4615" t="s">
        <v>74</v>
      </c>
    </row>
    <row r="4616" spans="1:28" x14ac:dyDescent="0.3">
      <c r="A4616">
        <v>708838908</v>
      </c>
      <c r="B4616" s="1" t="s">
        <v>23</v>
      </c>
      <c r="C4616">
        <v>49</v>
      </c>
      <c r="D4616" s="1" t="s">
        <v>29</v>
      </c>
      <c r="E4616">
        <v>3</v>
      </c>
      <c r="F4616" s="1" t="s">
        <v>34</v>
      </c>
      <c r="G4616" s="1" t="s">
        <v>31</v>
      </c>
      <c r="H4616" s="1" t="s">
        <v>36</v>
      </c>
      <c r="I4616" s="1" t="s">
        <v>28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0.61799999999999999</v>
      </c>
      <c r="R4616">
        <v>3192</v>
      </c>
      <c r="S4616">
        <v>61</v>
      </c>
      <c r="T4616">
        <v>0.84799999999999998</v>
      </c>
      <c r="U4616">
        <v>0.32200000000000001</v>
      </c>
      <c r="V4616">
        <v>5.8850999999999999E-4</v>
      </c>
      <c r="W4616">
        <v>0.99941000000000002</v>
      </c>
      <c r="X4616" t="s">
        <v>47</v>
      </c>
      <c r="Y4616">
        <v>2</v>
      </c>
      <c r="Z4616">
        <v>2</v>
      </c>
      <c r="AA4616" t="s">
        <v>69</v>
      </c>
      <c r="AB4616" t="s">
        <v>76</v>
      </c>
    </row>
    <row r="4617" spans="1:28" x14ac:dyDescent="0.3">
      <c r="A4617">
        <v>778720533</v>
      </c>
      <c r="B4617" s="1" t="s">
        <v>44</v>
      </c>
      <c r="C4617">
        <v>53</v>
      </c>
      <c r="D4617" s="1" t="s">
        <v>29</v>
      </c>
      <c r="E4617">
        <v>4</v>
      </c>
      <c r="F4617" s="1" t="s">
        <v>30</v>
      </c>
      <c r="G4617" s="1" t="s">
        <v>26</v>
      </c>
      <c r="H4617" s="1" t="s">
        <v>32</v>
      </c>
      <c r="I4617" s="1" t="s">
        <v>28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0.86299999999999999</v>
      </c>
      <c r="R4617">
        <v>2141</v>
      </c>
      <c r="S4617">
        <v>35</v>
      </c>
      <c r="T4617">
        <v>0.34599999999999997</v>
      </c>
      <c r="U4617">
        <v>0</v>
      </c>
      <c r="V4617">
        <v>0.99504000000000004</v>
      </c>
      <c r="W4617">
        <v>4.9552399999999996E-3</v>
      </c>
      <c r="X4617" t="s">
        <v>48</v>
      </c>
      <c r="Y4617">
        <v>1</v>
      </c>
      <c r="Z4617">
        <v>3</v>
      </c>
      <c r="AA4617" t="s">
        <v>69</v>
      </c>
      <c r="AB4617" t="s">
        <v>74</v>
      </c>
    </row>
    <row r="4618" spans="1:28" x14ac:dyDescent="0.3">
      <c r="A4618">
        <v>793015083</v>
      </c>
      <c r="B4618" s="1" t="s">
        <v>23</v>
      </c>
      <c r="C4618">
        <v>46</v>
      </c>
      <c r="D4618" s="1" t="s">
        <v>29</v>
      </c>
      <c r="E4618">
        <v>4</v>
      </c>
      <c r="F4618" s="1" t="s">
        <v>30</v>
      </c>
      <c r="G4618" s="1" t="s">
        <v>26</v>
      </c>
      <c r="H4618" s="1" t="s">
        <v>34</v>
      </c>
      <c r="I4618" s="1" t="s">
        <v>28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0.67500000000000004</v>
      </c>
      <c r="R4618">
        <v>4481</v>
      </c>
      <c r="S4618">
        <v>77</v>
      </c>
      <c r="T4618">
        <v>0.92500000000000004</v>
      </c>
      <c r="U4618">
        <v>0.49099999999999999</v>
      </c>
      <c r="V4618">
        <v>5.4115000000000001E-4</v>
      </c>
      <c r="W4618">
        <v>0.99946000000000002</v>
      </c>
      <c r="X4618" t="s">
        <v>47</v>
      </c>
      <c r="Y4618">
        <v>0</v>
      </c>
      <c r="Z4618">
        <v>2</v>
      </c>
      <c r="AA4618" t="s">
        <v>69</v>
      </c>
      <c r="AB4618" t="s">
        <v>76</v>
      </c>
    </row>
    <row r="4619" spans="1:28" x14ac:dyDescent="0.3">
      <c r="A4619">
        <v>821336133</v>
      </c>
      <c r="B4619" s="1" t="s">
        <v>23</v>
      </c>
      <c r="C4619">
        <v>50</v>
      </c>
      <c r="D4619" s="1" t="s">
        <v>29</v>
      </c>
      <c r="E4619">
        <v>2</v>
      </c>
      <c r="F4619" s="1" t="s">
        <v>25</v>
      </c>
      <c r="G4619" s="1" t="s">
        <v>31</v>
      </c>
      <c r="H4619" s="1" t="s">
        <v>32</v>
      </c>
      <c r="I4619" s="1" t="s">
        <v>28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0.52700000000000002</v>
      </c>
      <c r="R4619">
        <v>3927</v>
      </c>
      <c r="S4619">
        <v>60</v>
      </c>
      <c r="T4619">
        <v>0.93500000000000005</v>
      </c>
      <c r="U4619">
        <v>0.114</v>
      </c>
      <c r="V4619">
        <v>1.7485999999999999E-4</v>
      </c>
      <c r="W4619">
        <v>0.99983</v>
      </c>
      <c r="X4619" t="s">
        <v>47</v>
      </c>
      <c r="Y4619">
        <v>1</v>
      </c>
      <c r="Z4619">
        <v>2</v>
      </c>
      <c r="AA4619" t="s">
        <v>69</v>
      </c>
      <c r="AB4619" t="s">
        <v>74</v>
      </c>
    </row>
    <row r="4620" spans="1:28" x14ac:dyDescent="0.3">
      <c r="A4620">
        <v>713905608</v>
      </c>
      <c r="B4620" s="1" t="s">
        <v>23</v>
      </c>
      <c r="C4620">
        <v>56</v>
      </c>
      <c r="D4620" s="1" t="s">
        <v>29</v>
      </c>
      <c r="E4620">
        <v>3</v>
      </c>
      <c r="F4620" s="1" t="s">
        <v>34</v>
      </c>
      <c r="G4620" s="1" t="s">
        <v>31</v>
      </c>
      <c r="H4620" s="1" t="s">
        <v>32</v>
      </c>
      <c r="I4620" s="1" t="s">
        <v>28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0.72099999999999997</v>
      </c>
      <c r="R4620">
        <v>3270</v>
      </c>
      <c r="S4620">
        <v>63</v>
      </c>
      <c r="T4620">
        <v>0.8</v>
      </c>
      <c r="U4620">
        <v>0</v>
      </c>
      <c r="V4620">
        <v>1.2982E-4</v>
      </c>
      <c r="W4620">
        <v>0.99987000000000004</v>
      </c>
      <c r="X4620" t="s">
        <v>48</v>
      </c>
      <c r="Y4620">
        <v>1</v>
      </c>
      <c r="Z4620">
        <v>3</v>
      </c>
      <c r="AA4620" t="s">
        <v>72</v>
      </c>
      <c r="AB4620" t="s">
        <v>74</v>
      </c>
    </row>
    <row r="4621" spans="1:28" x14ac:dyDescent="0.3">
      <c r="A4621">
        <v>779164608</v>
      </c>
      <c r="B4621" s="1" t="s">
        <v>23</v>
      </c>
      <c r="C4621">
        <v>45</v>
      </c>
      <c r="D4621" s="1" t="s">
        <v>29</v>
      </c>
      <c r="E4621">
        <v>3</v>
      </c>
      <c r="F4621" s="1" t="s">
        <v>30</v>
      </c>
      <c r="G4621" s="1" t="s">
        <v>26</v>
      </c>
      <c r="H4621" s="1" t="s">
        <v>32</v>
      </c>
      <c r="I4621" s="1" t="s">
        <v>28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1.0189999999999999</v>
      </c>
      <c r="R4621">
        <v>4224</v>
      </c>
      <c r="S4621">
        <v>77</v>
      </c>
      <c r="T4621">
        <v>0.79100000000000004</v>
      </c>
      <c r="U4621">
        <v>0.50600000000000001</v>
      </c>
      <c r="V4621">
        <v>1.9864000000000001E-4</v>
      </c>
      <c r="W4621">
        <v>0.99980000000000002</v>
      </c>
      <c r="X4621" t="s">
        <v>47</v>
      </c>
      <c r="Y4621">
        <v>1</v>
      </c>
      <c r="Z4621">
        <v>2</v>
      </c>
      <c r="AA4621" t="s">
        <v>70</v>
      </c>
      <c r="AB4621" t="s">
        <v>75</v>
      </c>
    </row>
    <row r="4622" spans="1:28" x14ac:dyDescent="0.3">
      <c r="A4622">
        <v>714835833</v>
      </c>
      <c r="B4622" s="1" t="s">
        <v>23</v>
      </c>
      <c r="C4622">
        <v>43</v>
      </c>
      <c r="D4622" s="1" t="s">
        <v>24</v>
      </c>
      <c r="E4622">
        <v>4</v>
      </c>
      <c r="F4622" s="1" t="s">
        <v>25</v>
      </c>
      <c r="G4622" s="1" t="s">
        <v>43</v>
      </c>
      <c r="H4622" s="1" t="s">
        <v>33</v>
      </c>
      <c r="I4622" s="1" t="s">
        <v>28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0.86399999999999999</v>
      </c>
      <c r="R4622">
        <v>4192</v>
      </c>
      <c r="S4622">
        <v>73</v>
      </c>
      <c r="T4622">
        <v>0.73799999999999999</v>
      </c>
      <c r="U4622">
        <v>0.03</v>
      </c>
      <c r="V4622">
        <v>1.8338999999999999E-4</v>
      </c>
      <c r="W4622">
        <v>0.99982000000000004</v>
      </c>
      <c r="X4622" t="s">
        <v>47</v>
      </c>
      <c r="Y4622">
        <v>4</v>
      </c>
      <c r="Z4622">
        <v>2</v>
      </c>
      <c r="AA4622" t="s">
        <v>70</v>
      </c>
      <c r="AB4622" t="s">
        <v>74</v>
      </c>
    </row>
    <row r="4623" spans="1:28" x14ac:dyDescent="0.3">
      <c r="A4623">
        <v>823863033</v>
      </c>
      <c r="B4623" s="1" t="s">
        <v>23</v>
      </c>
      <c r="C4623">
        <v>52</v>
      </c>
      <c r="D4623" s="1" t="s">
        <v>24</v>
      </c>
      <c r="E4623">
        <v>2</v>
      </c>
      <c r="F4623" s="1" t="s">
        <v>34</v>
      </c>
      <c r="G4623" s="1" t="s">
        <v>26</v>
      </c>
      <c r="H4623" s="1" t="s">
        <v>33</v>
      </c>
      <c r="I4623" s="1" t="s">
        <v>39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0.64200000000000002</v>
      </c>
      <c r="R4623">
        <v>4254</v>
      </c>
      <c r="S4623">
        <v>73</v>
      </c>
      <c r="T4623">
        <v>0.58699999999999997</v>
      </c>
      <c r="U4623">
        <v>4.2999999999999997E-2</v>
      </c>
      <c r="V4623">
        <v>8.5047000000000001E-5</v>
      </c>
      <c r="W4623">
        <v>0.99990999999999997</v>
      </c>
      <c r="X4623" t="s">
        <v>48</v>
      </c>
      <c r="Y4623">
        <v>4</v>
      </c>
      <c r="Z4623">
        <v>3</v>
      </c>
      <c r="AA4623" t="s">
        <v>69</v>
      </c>
      <c r="AB4623" t="s">
        <v>74</v>
      </c>
    </row>
    <row r="4624" spans="1:28" x14ac:dyDescent="0.3">
      <c r="A4624">
        <v>713321508</v>
      </c>
      <c r="B4624" s="1" t="s">
        <v>23</v>
      </c>
      <c r="C4624">
        <v>47</v>
      </c>
      <c r="D4624" s="1" t="s">
        <v>29</v>
      </c>
      <c r="E4624">
        <v>3</v>
      </c>
      <c r="F4624" s="1" t="s">
        <v>34</v>
      </c>
      <c r="G4624" s="1" t="s">
        <v>31</v>
      </c>
      <c r="H4624" s="1" t="s">
        <v>32</v>
      </c>
      <c r="I4624" s="1" t="s">
        <v>28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0.65700000000000003</v>
      </c>
      <c r="R4624">
        <v>4579</v>
      </c>
      <c r="S4624">
        <v>87</v>
      </c>
      <c r="T4624">
        <v>0.74</v>
      </c>
      <c r="U4624">
        <v>0.59799999999999998</v>
      </c>
      <c r="V4624">
        <v>1.8024999999999999E-4</v>
      </c>
      <c r="W4624">
        <v>0.99982000000000004</v>
      </c>
      <c r="X4624" t="s">
        <v>47</v>
      </c>
      <c r="Y4624">
        <v>1</v>
      </c>
      <c r="Z4624">
        <v>2</v>
      </c>
      <c r="AA4624" t="s">
        <v>70</v>
      </c>
      <c r="AB4624" t="s">
        <v>75</v>
      </c>
    </row>
    <row r="4625" spans="1:28" x14ac:dyDescent="0.3">
      <c r="A4625">
        <v>708992733</v>
      </c>
      <c r="B4625" s="1" t="s">
        <v>23</v>
      </c>
      <c r="C4625">
        <v>50</v>
      </c>
      <c r="D4625" s="1" t="s">
        <v>29</v>
      </c>
      <c r="E4625">
        <v>0</v>
      </c>
      <c r="F4625" s="1" t="s">
        <v>25</v>
      </c>
      <c r="G4625" s="1" t="s">
        <v>26</v>
      </c>
      <c r="H4625" s="1" t="s">
        <v>32</v>
      </c>
      <c r="I4625" s="1" t="s">
        <v>28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0.85399999999999998</v>
      </c>
      <c r="R4625">
        <v>4759</v>
      </c>
      <c r="S4625">
        <v>98</v>
      </c>
      <c r="T4625">
        <v>0.71899999999999997</v>
      </c>
      <c r="U4625">
        <v>0</v>
      </c>
      <c r="V4625">
        <v>1.5004999999999999E-4</v>
      </c>
      <c r="W4625">
        <v>0.99985000000000002</v>
      </c>
      <c r="X4625" t="s">
        <v>47</v>
      </c>
      <c r="Y4625">
        <v>1</v>
      </c>
      <c r="Z4625">
        <v>2</v>
      </c>
      <c r="AA4625" t="s">
        <v>70</v>
      </c>
      <c r="AB4625" t="s">
        <v>74</v>
      </c>
    </row>
    <row r="4626" spans="1:28" x14ac:dyDescent="0.3">
      <c r="A4626">
        <v>709488108</v>
      </c>
      <c r="B4626" s="1" t="s">
        <v>44</v>
      </c>
      <c r="C4626">
        <v>42</v>
      </c>
      <c r="D4626" s="1" t="s">
        <v>24</v>
      </c>
      <c r="E4626">
        <v>4</v>
      </c>
      <c r="F4626" s="1" t="s">
        <v>40</v>
      </c>
      <c r="G4626" s="1" t="s">
        <v>31</v>
      </c>
      <c r="H4626" s="1" t="s">
        <v>36</v>
      </c>
      <c r="I4626" s="1" t="s">
        <v>28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0.50900000000000001</v>
      </c>
      <c r="R4626">
        <v>1841</v>
      </c>
      <c r="S4626">
        <v>39</v>
      </c>
      <c r="T4626">
        <v>0.5</v>
      </c>
      <c r="U4626">
        <v>0</v>
      </c>
      <c r="V4626">
        <v>0.99490000000000001</v>
      </c>
      <c r="W4626">
        <v>5.1000000000000004E-3</v>
      </c>
      <c r="X4626" t="s">
        <v>47</v>
      </c>
      <c r="Y4626">
        <v>2</v>
      </c>
      <c r="Z4626">
        <v>2</v>
      </c>
      <c r="AA4626" t="s">
        <v>70</v>
      </c>
      <c r="AB4626" t="s">
        <v>74</v>
      </c>
    </row>
    <row r="4627" spans="1:28" x14ac:dyDescent="0.3">
      <c r="A4627">
        <v>716094333</v>
      </c>
      <c r="B4627" s="1" t="s">
        <v>23</v>
      </c>
      <c r="C4627">
        <v>49</v>
      </c>
      <c r="D4627" s="1" t="s">
        <v>24</v>
      </c>
      <c r="E4627">
        <v>1</v>
      </c>
      <c r="F4627" s="1" t="s">
        <v>30</v>
      </c>
      <c r="G4627" s="1" t="s">
        <v>31</v>
      </c>
      <c r="H4627" s="1" t="s">
        <v>33</v>
      </c>
      <c r="I4627" s="1" t="s">
        <v>28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0.96399999999999997</v>
      </c>
      <c r="R4627">
        <v>2750</v>
      </c>
      <c r="S4627">
        <v>57</v>
      </c>
      <c r="T4627">
        <v>0.9</v>
      </c>
      <c r="U4627">
        <v>8.2000000000000003E-2</v>
      </c>
      <c r="V4627">
        <v>6.4428E-5</v>
      </c>
      <c r="W4627">
        <v>0.99994000000000005</v>
      </c>
      <c r="X4627" t="s">
        <v>47</v>
      </c>
      <c r="Y4627">
        <v>4</v>
      </c>
      <c r="Z4627">
        <v>2</v>
      </c>
      <c r="AA4627" t="s">
        <v>69</v>
      </c>
      <c r="AB4627" t="s">
        <v>74</v>
      </c>
    </row>
    <row r="4628" spans="1:28" x14ac:dyDescent="0.3">
      <c r="A4628">
        <v>778567983</v>
      </c>
      <c r="B4628" s="1" t="s">
        <v>23</v>
      </c>
      <c r="C4628">
        <v>50</v>
      </c>
      <c r="D4628" s="1" t="s">
        <v>29</v>
      </c>
      <c r="E4628">
        <v>2</v>
      </c>
      <c r="F4628" s="1" t="s">
        <v>30</v>
      </c>
      <c r="G4628" s="1" t="s">
        <v>31</v>
      </c>
      <c r="H4628" s="1" t="s">
        <v>36</v>
      </c>
      <c r="I4628" s="1" t="s">
        <v>28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0.83299999999999996</v>
      </c>
      <c r="U4628">
        <v>0</v>
      </c>
      <c r="V4628">
        <v>9.2637000000000001E-5</v>
      </c>
      <c r="W4628">
        <v>0.99990999999999997</v>
      </c>
      <c r="X4628" t="s">
        <v>47</v>
      </c>
      <c r="Y4628">
        <v>2</v>
      </c>
      <c r="Z4628">
        <v>2</v>
      </c>
      <c r="AA4628" t="s">
        <v>69</v>
      </c>
      <c r="AB4628" t="s">
        <v>74</v>
      </c>
    </row>
    <row r="4629" spans="1:28" x14ac:dyDescent="0.3">
      <c r="A4629">
        <v>712178883</v>
      </c>
      <c r="B4629" s="1" t="s">
        <v>23</v>
      </c>
      <c r="C4629">
        <v>49</v>
      </c>
      <c r="D4629" s="1" t="s">
        <v>29</v>
      </c>
      <c r="E4629">
        <v>2</v>
      </c>
      <c r="F4629" s="1" t="s">
        <v>40</v>
      </c>
      <c r="G4629" s="1" t="s">
        <v>31</v>
      </c>
      <c r="H4629" s="1" t="s">
        <v>36</v>
      </c>
      <c r="I4629" s="1" t="s">
        <v>28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0.58199999999999996</v>
      </c>
      <c r="R4629">
        <v>3592</v>
      </c>
      <c r="S4629">
        <v>79</v>
      </c>
      <c r="T4629">
        <v>0.75600000000000001</v>
      </c>
      <c r="U4629">
        <v>0.30499999999999999</v>
      </c>
      <c r="V4629">
        <v>6.6734000000000002E-5</v>
      </c>
      <c r="W4629">
        <v>0.99992999999999999</v>
      </c>
      <c r="X4629" t="s">
        <v>47</v>
      </c>
      <c r="Y4629">
        <v>2</v>
      </c>
      <c r="Z4629">
        <v>2</v>
      </c>
      <c r="AA4629" t="s">
        <v>70</v>
      </c>
      <c r="AB4629" t="s">
        <v>76</v>
      </c>
    </row>
    <row r="4630" spans="1:28" x14ac:dyDescent="0.3">
      <c r="A4630">
        <v>717490008</v>
      </c>
      <c r="B4630" s="1" t="s">
        <v>23</v>
      </c>
      <c r="C4630">
        <v>43</v>
      </c>
      <c r="D4630" s="1" t="s">
        <v>24</v>
      </c>
      <c r="E4630">
        <v>4</v>
      </c>
      <c r="F4630" s="1" t="s">
        <v>30</v>
      </c>
      <c r="G4630" s="1" t="s">
        <v>43</v>
      </c>
      <c r="H4630" s="1" t="s">
        <v>33</v>
      </c>
      <c r="I4630" s="1" t="s">
        <v>28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0.92600000000000005</v>
      </c>
      <c r="U4630">
        <v>8.5000000000000006E-2</v>
      </c>
      <c r="V4630">
        <v>3.4832999999999997E-5</v>
      </c>
      <c r="W4630">
        <v>0.99997000000000003</v>
      </c>
      <c r="X4630" t="s">
        <v>47</v>
      </c>
      <c r="Y4630">
        <v>4</v>
      </c>
      <c r="Z4630">
        <v>2</v>
      </c>
      <c r="AA4630" t="s">
        <v>70</v>
      </c>
      <c r="AB4630" t="s">
        <v>74</v>
      </c>
    </row>
    <row r="4631" spans="1:28" x14ac:dyDescent="0.3">
      <c r="A4631">
        <v>718282983</v>
      </c>
      <c r="B4631" s="1" t="s">
        <v>23</v>
      </c>
      <c r="C4631">
        <v>60</v>
      </c>
      <c r="D4631" s="1" t="s">
        <v>24</v>
      </c>
      <c r="E4631">
        <v>0</v>
      </c>
      <c r="F4631" s="1" t="s">
        <v>40</v>
      </c>
      <c r="G4631" s="1" t="s">
        <v>34</v>
      </c>
      <c r="H4631" s="1" t="s">
        <v>32</v>
      </c>
      <c r="I4631" s="1" t="s">
        <v>28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0.79500000000000004</v>
      </c>
      <c r="R4631">
        <v>4522</v>
      </c>
      <c r="S4631">
        <v>75</v>
      </c>
      <c r="T4631">
        <v>0.47099999999999997</v>
      </c>
      <c r="U4631">
        <v>0.73399999999999999</v>
      </c>
      <c r="V4631">
        <v>2.5239000000000001E-4</v>
      </c>
      <c r="W4631">
        <v>0.99975000000000003</v>
      </c>
      <c r="X4631" t="s">
        <v>48</v>
      </c>
      <c r="Y4631">
        <v>1</v>
      </c>
      <c r="Z4631">
        <v>3</v>
      </c>
      <c r="AA4631" t="s">
        <v>69</v>
      </c>
      <c r="AB4631" t="s">
        <v>75</v>
      </c>
    </row>
    <row r="4632" spans="1:28" x14ac:dyDescent="0.3">
      <c r="A4632">
        <v>747208083</v>
      </c>
      <c r="B4632" s="1" t="s">
        <v>23</v>
      </c>
      <c r="C4632">
        <v>49</v>
      </c>
      <c r="D4632" s="1" t="s">
        <v>24</v>
      </c>
      <c r="E4632">
        <v>4</v>
      </c>
      <c r="F4632" s="1" t="s">
        <v>30</v>
      </c>
      <c r="G4632" s="1" t="s">
        <v>31</v>
      </c>
      <c r="H4632" s="1" t="s">
        <v>36</v>
      </c>
      <c r="I4632" s="1" t="s">
        <v>28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1.0429999999999999</v>
      </c>
      <c r="R4632">
        <v>4344</v>
      </c>
      <c r="S4632">
        <v>68</v>
      </c>
      <c r="T4632">
        <v>1.194</v>
      </c>
      <c r="U4632">
        <v>0.53200000000000003</v>
      </c>
      <c r="V4632">
        <v>1.8864000000000001E-4</v>
      </c>
      <c r="W4632">
        <v>0.99980999999999998</v>
      </c>
      <c r="X4632" t="s">
        <v>47</v>
      </c>
      <c r="Y4632">
        <v>2</v>
      </c>
      <c r="Z4632">
        <v>2</v>
      </c>
      <c r="AA4632" t="s">
        <v>69</v>
      </c>
      <c r="AB4632" t="s">
        <v>75</v>
      </c>
    </row>
    <row r="4633" spans="1:28" x14ac:dyDescent="0.3">
      <c r="A4633">
        <v>820276908</v>
      </c>
      <c r="B4633" s="1" t="s">
        <v>44</v>
      </c>
      <c r="C4633">
        <v>42</v>
      </c>
      <c r="D4633" s="1" t="s">
        <v>29</v>
      </c>
      <c r="E4633">
        <v>4</v>
      </c>
      <c r="F4633" s="1" t="s">
        <v>40</v>
      </c>
      <c r="G4633" s="1" t="s">
        <v>26</v>
      </c>
      <c r="H4633" s="1" t="s">
        <v>36</v>
      </c>
      <c r="I4633" s="1" t="s">
        <v>28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0.54700000000000004</v>
      </c>
      <c r="R4633">
        <v>2232</v>
      </c>
      <c r="S4633">
        <v>41</v>
      </c>
      <c r="T4633">
        <v>0.46400000000000002</v>
      </c>
      <c r="U4633">
        <v>0</v>
      </c>
      <c r="V4633">
        <v>0.99104000000000003</v>
      </c>
      <c r="W4633">
        <v>8.9599999999999992E-3</v>
      </c>
      <c r="X4633" t="s">
        <v>47</v>
      </c>
      <c r="Y4633">
        <v>2</v>
      </c>
      <c r="Z4633">
        <v>2</v>
      </c>
      <c r="AA4633" t="s">
        <v>69</v>
      </c>
      <c r="AB4633" t="s">
        <v>74</v>
      </c>
    </row>
    <row r="4634" spans="1:28" x14ac:dyDescent="0.3">
      <c r="A4634">
        <v>719960133</v>
      </c>
      <c r="B4634" s="1" t="s">
        <v>23</v>
      </c>
      <c r="C4634">
        <v>42</v>
      </c>
      <c r="D4634" s="1" t="s">
        <v>24</v>
      </c>
      <c r="E4634">
        <v>3</v>
      </c>
      <c r="F4634" s="1" t="s">
        <v>40</v>
      </c>
      <c r="G4634" s="1" t="s">
        <v>31</v>
      </c>
      <c r="H4634" s="1" t="s">
        <v>33</v>
      </c>
      <c r="I4634" s="1" t="s">
        <v>39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0.72599999999999998</v>
      </c>
      <c r="R4634">
        <v>3910</v>
      </c>
      <c r="S4634">
        <v>68</v>
      </c>
      <c r="T4634">
        <v>0.65900000000000003</v>
      </c>
      <c r="U4634">
        <v>2.5999999999999999E-2</v>
      </c>
      <c r="V4634">
        <v>1.0375E-4</v>
      </c>
      <c r="W4634">
        <v>0.99990000000000001</v>
      </c>
      <c r="X4634" t="s">
        <v>47</v>
      </c>
      <c r="Y4634">
        <v>4</v>
      </c>
      <c r="Z4634">
        <v>2</v>
      </c>
      <c r="AA4634" t="s">
        <v>70</v>
      </c>
      <c r="AB4634" t="s">
        <v>74</v>
      </c>
    </row>
    <row r="4635" spans="1:28" x14ac:dyDescent="0.3">
      <c r="A4635">
        <v>711062958</v>
      </c>
      <c r="B4635" s="1" t="s">
        <v>23</v>
      </c>
      <c r="C4635">
        <v>43</v>
      </c>
      <c r="D4635" s="1" t="s">
        <v>24</v>
      </c>
      <c r="E4635">
        <v>3</v>
      </c>
      <c r="F4635" s="1" t="s">
        <v>30</v>
      </c>
      <c r="G4635" s="1" t="s">
        <v>31</v>
      </c>
      <c r="H4635" s="1" t="s">
        <v>37</v>
      </c>
      <c r="I4635" s="1" t="s">
        <v>28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0.80700000000000005</v>
      </c>
      <c r="R4635">
        <v>3462</v>
      </c>
      <c r="S4635">
        <v>49</v>
      </c>
      <c r="T4635">
        <v>1.042</v>
      </c>
      <c r="U4635">
        <v>0.50600000000000001</v>
      </c>
      <c r="V4635">
        <v>1.1811000000000001E-4</v>
      </c>
      <c r="W4635">
        <v>0.99987999999999999</v>
      </c>
      <c r="X4635" t="s">
        <v>47</v>
      </c>
      <c r="Y4635">
        <v>5</v>
      </c>
      <c r="Z4635">
        <v>2</v>
      </c>
      <c r="AA4635" t="s">
        <v>71</v>
      </c>
      <c r="AB4635" t="s">
        <v>75</v>
      </c>
    </row>
    <row r="4636" spans="1:28" x14ac:dyDescent="0.3">
      <c r="A4636">
        <v>714917583</v>
      </c>
      <c r="B4636" s="1" t="s">
        <v>23</v>
      </c>
      <c r="C4636">
        <v>42</v>
      </c>
      <c r="D4636" s="1" t="s">
        <v>29</v>
      </c>
      <c r="E4636">
        <v>2</v>
      </c>
      <c r="F4636" s="1" t="s">
        <v>42</v>
      </c>
      <c r="G4636" s="1" t="s">
        <v>34</v>
      </c>
      <c r="H4636" s="1" t="s">
        <v>32</v>
      </c>
      <c r="I4636" s="1" t="s">
        <v>39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0.81299999999999994</v>
      </c>
      <c r="R4636">
        <v>3338</v>
      </c>
      <c r="S4636">
        <v>65</v>
      </c>
      <c r="T4636">
        <v>0.71099999999999997</v>
      </c>
      <c r="U4636">
        <v>0.107</v>
      </c>
      <c r="V4636">
        <v>7.2015999999999996E-5</v>
      </c>
      <c r="W4636">
        <v>0.99992999999999999</v>
      </c>
      <c r="X4636" t="s">
        <v>47</v>
      </c>
      <c r="Y4636">
        <v>1</v>
      </c>
      <c r="Z4636">
        <v>2</v>
      </c>
      <c r="AA4636" t="s">
        <v>70</v>
      </c>
      <c r="AB4636" t="s">
        <v>74</v>
      </c>
    </row>
    <row r="4637" spans="1:28" x14ac:dyDescent="0.3">
      <c r="A4637">
        <v>767256933</v>
      </c>
      <c r="B4637" s="1" t="s">
        <v>23</v>
      </c>
      <c r="C4637">
        <v>43</v>
      </c>
      <c r="D4637" s="1" t="s">
        <v>24</v>
      </c>
      <c r="E4637">
        <v>5</v>
      </c>
      <c r="F4637" s="1" t="s">
        <v>35</v>
      </c>
      <c r="G4637" s="1" t="s">
        <v>26</v>
      </c>
      <c r="H4637" s="1" t="s">
        <v>27</v>
      </c>
      <c r="I4637" s="1" t="s">
        <v>28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0.96699999999999997</v>
      </c>
      <c r="R4637">
        <v>4852</v>
      </c>
      <c r="S4637">
        <v>85</v>
      </c>
      <c r="T4637">
        <v>0.77100000000000002</v>
      </c>
      <c r="U4637">
        <v>0.22800000000000001</v>
      </c>
      <c r="V4637">
        <v>3.4664E-4</v>
      </c>
      <c r="W4637">
        <v>0.99965000000000004</v>
      </c>
      <c r="X4637" t="s">
        <v>47</v>
      </c>
      <c r="Y4637">
        <v>3</v>
      </c>
      <c r="Z4637">
        <v>2</v>
      </c>
      <c r="AA4637" t="s">
        <v>70</v>
      </c>
      <c r="AB4637" t="s">
        <v>74</v>
      </c>
    </row>
    <row r="4638" spans="1:28" x14ac:dyDescent="0.3">
      <c r="A4638">
        <v>712568358</v>
      </c>
      <c r="B4638" s="1" t="s">
        <v>23</v>
      </c>
      <c r="C4638">
        <v>47</v>
      </c>
      <c r="D4638" s="1" t="s">
        <v>24</v>
      </c>
      <c r="E4638">
        <v>1</v>
      </c>
      <c r="F4638" s="1" t="s">
        <v>25</v>
      </c>
      <c r="G4638" s="1" t="s">
        <v>26</v>
      </c>
      <c r="H4638" s="1" t="s">
        <v>27</v>
      </c>
      <c r="I4638" s="1" t="s">
        <v>28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0.45400000000000001</v>
      </c>
      <c r="R4638">
        <v>3115</v>
      </c>
      <c r="S4638">
        <v>69</v>
      </c>
      <c r="T4638">
        <v>0.81599999999999995</v>
      </c>
      <c r="U4638">
        <v>0</v>
      </c>
      <c r="V4638">
        <v>1.0386E-4</v>
      </c>
      <c r="W4638">
        <v>0.99990000000000001</v>
      </c>
      <c r="X4638" t="s">
        <v>47</v>
      </c>
      <c r="Y4638">
        <v>3</v>
      </c>
      <c r="Z4638">
        <v>2</v>
      </c>
      <c r="AA4638" t="s">
        <v>70</v>
      </c>
      <c r="AB4638" t="s">
        <v>74</v>
      </c>
    </row>
    <row r="4639" spans="1:28" x14ac:dyDescent="0.3">
      <c r="A4639">
        <v>789182358</v>
      </c>
      <c r="B4639" s="1" t="s">
        <v>23</v>
      </c>
      <c r="C4639">
        <v>56</v>
      </c>
      <c r="D4639" s="1" t="s">
        <v>24</v>
      </c>
      <c r="E4639">
        <v>1</v>
      </c>
      <c r="F4639" s="1" t="s">
        <v>35</v>
      </c>
      <c r="G4639" s="1" t="s">
        <v>31</v>
      </c>
      <c r="H4639" s="1" t="s">
        <v>33</v>
      </c>
      <c r="I4639" s="1" t="s">
        <v>28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0.60299999999999998</v>
      </c>
      <c r="R4639">
        <v>3991</v>
      </c>
      <c r="S4639">
        <v>76</v>
      </c>
      <c r="T4639">
        <v>0.61699999999999999</v>
      </c>
      <c r="U4639">
        <v>0.08</v>
      </c>
      <c r="V4639">
        <v>5.3155000000000002E-5</v>
      </c>
      <c r="W4639">
        <v>0.99995000000000001</v>
      </c>
      <c r="X4639" t="s">
        <v>48</v>
      </c>
      <c r="Y4639">
        <v>4</v>
      </c>
      <c r="Z4639">
        <v>3</v>
      </c>
      <c r="AA4639" t="s">
        <v>69</v>
      </c>
      <c r="AB4639" t="s">
        <v>74</v>
      </c>
    </row>
    <row r="4640" spans="1:28" x14ac:dyDescent="0.3">
      <c r="A4640">
        <v>716989683</v>
      </c>
      <c r="B4640" s="1" t="s">
        <v>23</v>
      </c>
      <c r="C4640">
        <v>56</v>
      </c>
      <c r="D4640" s="1" t="s">
        <v>24</v>
      </c>
      <c r="E4640">
        <v>2</v>
      </c>
      <c r="F4640" s="1" t="s">
        <v>42</v>
      </c>
      <c r="G4640" s="1" t="s">
        <v>31</v>
      </c>
      <c r="H4640" s="1" t="s">
        <v>33</v>
      </c>
      <c r="I4640" s="1" t="s">
        <v>28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0.77200000000000002</v>
      </c>
      <c r="R4640">
        <v>3331</v>
      </c>
      <c r="S4640">
        <v>74</v>
      </c>
      <c r="T4640">
        <v>0.68200000000000005</v>
      </c>
      <c r="U4640">
        <v>0.55000000000000004</v>
      </c>
      <c r="V4640">
        <v>4.3772E-4</v>
      </c>
      <c r="W4640">
        <v>0.99956</v>
      </c>
      <c r="X4640" t="s">
        <v>48</v>
      </c>
      <c r="Y4640">
        <v>4</v>
      </c>
      <c r="Z4640">
        <v>3</v>
      </c>
      <c r="AA4640" t="s">
        <v>69</v>
      </c>
      <c r="AB4640" t="s">
        <v>75</v>
      </c>
    </row>
    <row r="4641" spans="1:28" x14ac:dyDescent="0.3">
      <c r="A4641">
        <v>827968383</v>
      </c>
      <c r="B4641" s="1" t="s">
        <v>23</v>
      </c>
      <c r="C4641">
        <v>43</v>
      </c>
      <c r="D4641" s="1" t="s">
        <v>29</v>
      </c>
      <c r="E4641">
        <v>3</v>
      </c>
      <c r="F4641" s="1" t="s">
        <v>25</v>
      </c>
      <c r="G4641" s="1" t="s">
        <v>34</v>
      </c>
      <c r="H4641" s="1" t="s">
        <v>32</v>
      </c>
      <c r="I4641" s="1" t="s">
        <v>28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0.67300000000000004</v>
      </c>
      <c r="R4641">
        <v>4084</v>
      </c>
      <c r="S4641">
        <v>70</v>
      </c>
      <c r="T4641">
        <v>0.628</v>
      </c>
      <c r="U4641">
        <v>0.67800000000000005</v>
      </c>
      <c r="V4641">
        <v>1.8144999999999999E-4</v>
      </c>
      <c r="W4641">
        <v>0.99982000000000004</v>
      </c>
      <c r="X4641" t="s">
        <v>47</v>
      </c>
      <c r="Y4641">
        <v>1</v>
      </c>
      <c r="Z4641">
        <v>2</v>
      </c>
      <c r="AA4641" t="s">
        <v>69</v>
      </c>
      <c r="AB4641" t="s">
        <v>75</v>
      </c>
    </row>
    <row r="4642" spans="1:28" x14ac:dyDescent="0.3">
      <c r="A4642">
        <v>819647358</v>
      </c>
      <c r="B4642" s="1" t="s">
        <v>44</v>
      </c>
      <c r="C4642">
        <v>38</v>
      </c>
      <c r="D4642" s="1" t="s">
        <v>24</v>
      </c>
      <c r="E4642">
        <v>2</v>
      </c>
      <c r="F4642" s="1" t="s">
        <v>34</v>
      </c>
      <c r="G4642" s="1" t="s">
        <v>31</v>
      </c>
      <c r="H4642" s="1" t="s">
        <v>27</v>
      </c>
      <c r="I4642" s="1" t="s">
        <v>28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0.59799999999999998</v>
      </c>
      <c r="R4642">
        <v>2413</v>
      </c>
      <c r="S4642">
        <v>53</v>
      </c>
      <c r="T4642">
        <v>0.60599999999999998</v>
      </c>
      <c r="U4642">
        <v>0</v>
      </c>
      <c r="V4642">
        <v>0.99497000000000002</v>
      </c>
      <c r="W4642">
        <v>5.0299999999999997E-3</v>
      </c>
      <c r="X4642" t="s">
        <v>47</v>
      </c>
      <c r="Y4642">
        <v>3</v>
      </c>
      <c r="Z4642">
        <v>2</v>
      </c>
      <c r="AA4642" t="s">
        <v>70</v>
      </c>
      <c r="AB4642" t="s">
        <v>74</v>
      </c>
    </row>
    <row r="4643" spans="1:28" x14ac:dyDescent="0.3">
      <c r="A4643">
        <v>788966958</v>
      </c>
      <c r="B4643" s="1" t="s">
        <v>23</v>
      </c>
      <c r="C4643">
        <v>47</v>
      </c>
      <c r="D4643" s="1" t="s">
        <v>29</v>
      </c>
      <c r="E4643">
        <v>1</v>
      </c>
      <c r="F4643" s="1" t="s">
        <v>30</v>
      </c>
      <c r="G4643" s="1" t="s">
        <v>26</v>
      </c>
      <c r="H4643" s="1" t="s">
        <v>34</v>
      </c>
      <c r="I4643" s="1" t="s">
        <v>28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0.75700000000000001</v>
      </c>
      <c r="R4643">
        <v>4613</v>
      </c>
      <c r="S4643">
        <v>86</v>
      </c>
      <c r="T4643">
        <v>0.59299999999999997</v>
      </c>
      <c r="U4643">
        <v>0.65</v>
      </c>
      <c r="V4643">
        <v>1.0684E-4</v>
      </c>
      <c r="W4643">
        <v>0.99988999999999995</v>
      </c>
      <c r="X4643" t="s">
        <v>47</v>
      </c>
      <c r="Y4643">
        <v>0</v>
      </c>
      <c r="Z4643">
        <v>2</v>
      </c>
      <c r="AA4643" t="s">
        <v>70</v>
      </c>
      <c r="AB4643" t="s">
        <v>75</v>
      </c>
    </row>
    <row r="4644" spans="1:28" x14ac:dyDescent="0.3">
      <c r="A4644">
        <v>789502308</v>
      </c>
      <c r="B4644" s="1" t="s">
        <v>44</v>
      </c>
      <c r="C4644">
        <v>57</v>
      </c>
      <c r="D4644" s="1" t="s">
        <v>29</v>
      </c>
      <c r="E4644">
        <v>3</v>
      </c>
      <c r="F4644" s="1" t="s">
        <v>34</v>
      </c>
      <c r="G4644" s="1" t="s">
        <v>31</v>
      </c>
      <c r="H4644" s="1" t="s">
        <v>32</v>
      </c>
      <c r="I4644" s="1" t="s">
        <v>28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0.81100000000000005</v>
      </c>
      <c r="R4644">
        <v>2379</v>
      </c>
      <c r="S4644">
        <v>46</v>
      </c>
      <c r="T4644">
        <v>0.76900000000000002</v>
      </c>
      <c r="U4644">
        <v>0.50900000000000001</v>
      </c>
      <c r="V4644">
        <v>0.99902000000000002</v>
      </c>
      <c r="W4644">
        <v>9.8036E-4</v>
      </c>
      <c r="X4644" t="s">
        <v>48</v>
      </c>
      <c r="Y4644">
        <v>1</v>
      </c>
      <c r="Z4644">
        <v>3</v>
      </c>
      <c r="AA4644" t="s">
        <v>72</v>
      </c>
      <c r="AB4644" t="s">
        <v>75</v>
      </c>
    </row>
    <row r="4645" spans="1:28" x14ac:dyDescent="0.3">
      <c r="A4645">
        <v>756458508</v>
      </c>
      <c r="B4645" s="1" t="s">
        <v>23</v>
      </c>
      <c r="C4645">
        <v>44</v>
      </c>
      <c r="D4645" s="1" t="s">
        <v>24</v>
      </c>
      <c r="E4645">
        <v>3</v>
      </c>
      <c r="F4645" s="1" t="s">
        <v>30</v>
      </c>
      <c r="G4645" s="1" t="s">
        <v>31</v>
      </c>
      <c r="H4645" s="1" t="s">
        <v>27</v>
      </c>
      <c r="I4645" s="1" t="s">
        <v>28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0.90300000000000002</v>
      </c>
      <c r="R4645">
        <v>3309</v>
      </c>
      <c r="S4645">
        <v>67</v>
      </c>
      <c r="T4645">
        <v>1.03</v>
      </c>
      <c r="U4645">
        <v>0.55300000000000005</v>
      </c>
      <c r="V4645">
        <v>1.9864000000000001E-4</v>
      </c>
      <c r="W4645">
        <v>0.99980000000000002</v>
      </c>
      <c r="X4645" t="s">
        <v>47</v>
      </c>
      <c r="Y4645">
        <v>3</v>
      </c>
      <c r="Z4645">
        <v>2</v>
      </c>
      <c r="AA4645" t="s">
        <v>69</v>
      </c>
      <c r="AB4645" t="s">
        <v>75</v>
      </c>
    </row>
    <row r="4646" spans="1:28" x14ac:dyDescent="0.3">
      <c r="A4646">
        <v>714643983</v>
      </c>
      <c r="B4646" s="1" t="s">
        <v>23</v>
      </c>
      <c r="C4646">
        <v>42</v>
      </c>
      <c r="D4646" s="1" t="s">
        <v>29</v>
      </c>
      <c r="E4646">
        <v>1</v>
      </c>
      <c r="F4646" s="1" t="s">
        <v>25</v>
      </c>
      <c r="G4646" s="1" t="s">
        <v>26</v>
      </c>
      <c r="H4646" s="1" t="s">
        <v>32</v>
      </c>
      <c r="I4646" s="1" t="s">
        <v>28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0.88300000000000001</v>
      </c>
      <c r="R4646">
        <v>4119</v>
      </c>
      <c r="S4646">
        <v>73</v>
      </c>
      <c r="T4646">
        <v>1.028</v>
      </c>
      <c r="U4646">
        <v>0.73099999999999998</v>
      </c>
      <c r="V4646">
        <v>2.7604000000000002E-4</v>
      </c>
      <c r="W4646">
        <v>0.99972000000000005</v>
      </c>
      <c r="X4646" t="s">
        <v>47</v>
      </c>
      <c r="Y4646">
        <v>1</v>
      </c>
      <c r="Z4646">
        <v>2</v>
      </c>
      <c r="AA4646" t="s">
        <v>70</v>
      </c>
      <c r="AB4646" t="s">
        <v>75</v>
      </c>
    </row>
    <row r="4647" spans="1:28" x14ac:dyDescent="0.3">
      <c r="A4647">
        <v>711606558</v>
      </c>
      <c r="B4647" s="1" t="s">
        <v>23</v>
      </c>
      <c r="C4647">
        <v>49</v>
      </c>
      <c r="D4647" s="1" t="s">
        <v>29</v>
      </c>
      <c r="E4647">
        <v>1</v>
      </c>
      <c r="F4647" s="1" t="s">
        <v>25</v>
      </c>
      <c r="G4647" s="1" t="s">
        <v>26</v>
      </c>
      <c r="H4647" s="1" t="s">
        <v>32</v>
      </c>
      <c r="I4647" s="1" t="s">
        <v>28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0.84399999999999997</v>
      </c>
      <c r="U4647">
        <v>0.45400000000000001</v>
      </c>
      <c r="V4647">
        <v>1.0386E-4</v>
      </c>
      <c r="W4647">
        <v>0.99990000000000001</v>
      </c>
      <c r="X4647" t="s">
        <v>47</v>
      </c>
      <c r="Y4647">
        <v>1</v>
      </c>
      <c r="Z4647">
        <v>2</v>
      </c>
      <c r="AA4647" t="s">
        <v>69</v>
      </c>
      <c r="AB4647" t="s">
        <v>76</v>
      </c>
    </row>
    <row r="4648" spans="1:28" x14ac:dyDescent="0.3">
      <c r="A4648">
        <v>824155458</v>
      </c>
      <c r="B4648" s="1" t="s">
        <v>23</v>
      </c>
      <c r="C4648">
        <v>48</v>
      </c>
      <c r="D4648" s="1" t="s">
        <v>24</v>
      </c>
      <c r="E4648">
        <v>2</v>
      </c>
      <c r="F4648" s="1" t="s">
        <v>25</v>
      </c>
      <c r="G4648" s="1" t="s">
        <v>26</v>
      </c>
      <c r="H4648" s="1" t="s">
        <v>33</v>
      </c>
      <c r="I4648" s="1" t="s">
        <v>28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0.54200000000000004</v>
      </c>
      <c r="R4648">
        <v>4674</v>
      </c>
      <c r="S4648">
        <v>72</v>
      </c>
      <c r="T4648">
        <v>0.71399999999999997</v>
      </c>
      <c r="U4648">
        <v>0.14499999999999999</v>
      </c>
      <c r="V4648">
        <v>5.3542000000000003E-5</v>
      </c>
      <c r="W4648">
        <v>0.99995000000000001</v>
      </c>
      <c r="X4648" t="s">
        <v>47</v>
      </c>
      <c r="Y4648">
        <v>4</v>
      </c>
      <c r="Z4648">
        <v>2</v>
      </c>
      <c r="AA4648" t="s">
        <v>69</v>
      </c>
      <c r="AB4648" t="s">
        <v>74</v>
      </c>
    </row>
    <row r="4649" spans="1:28" x14ac:dyDescent="0.3">
      <c r="A4649">
        <v>710445183</v>
      </c>
      <c r="B4649" s="1" t="s">
        <v>23</v>
      </c>
      <c r="C4649">
        <v>44</v>
      </c>
      <c r="D4649" s="1" t="s">
        <v>24</v>
      </c>
      <c r="E4649">
        <v>5</v>
      </c>
      <c r="F4649" s="1" t="s">
        <v>42</v>
      </c>
      <c r="G4649" s="1" t="s">
        <v>31</v>
      </c>
      <c r="H4649" s="1" t="s">
        <v>37</v>
      </c>
      <c r="I4649" s="1" t="s">
        <v>28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0.70899999999999996</v>
      </c>
      <c r="R4649">
        <v>4076</v>
      </c>
      <c r="S4649">
        <v>60</v>
      </c>
      <c r="T4649">
        <v>0.57899999999999996</v>
      </c>
      <c r="U4649">
        <v>0.33</v>
      </c>
      <c r="V4649">
        <v>8.2285000000000002E-5</v>
      </c>
      <c r="W4649">
        <v>0.99992000000000003</v>
      </c>
      <c r="X4649" t="s">
        <v>47</v>
      </c>
      <c r="Y4649">
        <v>5</v>
      </c>
      <c r="Z4649">
        <v>2</v>
      </c>
      <c r="AA4649" t="s">
        <v>70</v>
      </c>
      <c r="AB4649" t="s">
        <v>76</v>
      </c>
    </row>
    <row r="4650" spans="1:28" x14ac:dyDescent="0.3">
      <c r="A4650">
        <v>802834158</v>
      </c>
      <c r="B4650" s="1" t="s">
        <v>44</v>
      </c>
      <c r="C4650">
        <v>42</v>
      </c>
      <c r="D4650" s="1" t="s">
        <v>24</v>
      </c>
      <c r="E4650">
        <v>4</v>
      </c>
      <c r="F4650" s="1" t="s">
        <v>34</v>
      </c>
      <c r="G4650" s="1" t="s">
        <v>26</v>
      </c>
      <c r="H4650" s="1" t="s">
        <v>27</v>
      </c>
      <c r="I4650" s="1" t="s">
        <v>28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0.59799999999999998</v>
      </c>
      <c r="R4650">
        <v>1934</v>
      </c>
      <c r="S4650">
        <v>30</v>
      </c>
      <c r="T4650">
        <v>0.57899999999999996</v>
      </c>
      <c r="U4650">
        <v>0.25800000000000001</v>
      </c>
      <c r="V4650">
        <v>0.99243999999999999</v>
      </c>
      <c r="W4650">
        <v>7.5599999999999999E-3</v>
      </c>
      <c r="X4650" t="s">
        <v>47</v>
      </c>
      <c r="Y4650">
        <v>3</v>
      </c>
      <c r="Z4650">
        <v>2</v>
      </c>
      <c r="AA4650" t="s">
        <v>70</v>
      </c>
      <c r="AB4650" t="s">
        <v>76</v>
      </c>
    </row>
    <row r="4651" spans="1:28" x14ac:dyDescent="0.3">
      <c r="A4651">
        <v>712038258</v>
      </c>
      <c r="B4651" s="1" t="s">
        <v>44</v>
      </c>
      <c r="C4651">
        <v>48</v>
      </c>
      <c r="D4651" s="1" t="s">
        <v>24</v>
      </c>
      <c r="E4651">
        <v>4</v>
      </c>
      <c r="F4651" s="1" t="s">
        <v>34</v>
      </c>
      <c r="G4651" s="1" t="s">
        <v>31</v>
      </c>
      <c r="H4651" s="1" t="s">
        <v>33</v>
      </c>
      <c r="I4651" s="1" t="s">
        <v>28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</v>
      </c>
      <c r="U4651">
        <v>5.1999999999999998E-2</v>
      </c>
      <c r="V4651">
        <v>0.99714000000000003</v>
      </c>
      <c r="W4651">
        <v>2.8584499999999998E-3</v>
      </c>
      <c r="X4651" t="s">
        <v>47</v>
      </c>
      <c r="Y4651">
        <v>4</v>
      </c>
      <c r="Z4651">
        <v>2</v>
      </c>
      <c r="AA4651" t="s">
        <v>70</v>
      </c>
      <c r="AB4651" t="s">
        <v>74</v>
      </c>
    </row>
    <row r="4652" spans="1:28" x14ac:dyDescent="0.3">
      <c r="A4652">
        <v>712864683</v>
      </c>
      <c r="B4652" s="1" t="s">
        <v>44</v>
      </c>
      <c r="C4652">
        <v>42</v>
      </c>
      <c r="D4652" s="1" t="s">
        <v>29</v>
      </c>
      <c r="E4652">
        <v>3</v>
      </c>
      <c r="F4652" s="1" t="s">
        <v>42</v>
      </c>
      <c r="G4652" s="1" t="s">
        <v>31</v>
      </c>
      <c r="H4652" s="1" t="s">
        <v>32</v>
      </c>
      <c r="I4652" s="1" t="s">
        <v>28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0.42299999999999999</v>
      </c>
      <c r="U4652">
        <v>0</v>
      </c>
      <c r="V4652">
        <v>0.99780000000000002</v>
      </c>
      <c r="W4652">
        <v>2.1958400000000001E-3</v>
      </c>
      <c r="X4652" t="s">
        <v>47</v>
      </c>
      <c r="Y4652">
        <v>1</v>
      </c>
      <c r="Z4652">
        <v>2</v>
      </c>
      <c r="AA4652" t="s">
        <v>70</v>
      </c>
      <c r="AB4652" t="s">
        <v>74</v>
      </c>
    </row>
    <row r="4653" spans="1:28" x14ac:dyDescent="0.3">
      <c r="A4653">
        <v>813971283</v>
      </c>
      <c r="B4653" s="1" t="s">
        <v>23</v>
      </c>
      <c r="C4653">
        <v>43</v>
      </c>
      <c r="D4653" s="1" t="s">
        <v>24</v>
      </c>
      <c r="E4653">
        <v>4</v>
      </c>
      <c r="F4653" s="1" t="s">
        <v>34</v>
      </c>
      <c r="G4653" s="1" t="s">
        <v>26</v>
      </c>
      <c r="H4653" s="1" t="s">
        <v>33</v>
      </c>
      <c r="I4653" s="1" t="s">
        <v>28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0.72799999999999998</v>
      </c>
      <c r="R4653">
        <v>3623</v>
      </c>
      <c r="S4653">
        <v>63</v>
      </c>
      <c r="T4653">
        <v>0.85299999999999998</v>
      </c>
      <c r="U4653">
        <v>0.60099999999999998</v>
      </c>
      <c r="V4653">
        <v>6.3491999999999995E-5</v>
      </c>
      <c r="W4653">
        <v>0.99994000000000005</v>
      </c>
      <c r="X4653" t="s">
        <v>47</v>
      </c>
      <c r="Y4653">
        <v>4</v>
      </c>
      <c r="Z4653">
        <v>2</v>
      </c>
      <c r="AA4653" t="s">
        <v>69</v>
      </c>
      <c r="AB4653" t="s">
        <v>75</v>
      </c>
    </row>
    <row r="4654" spans="1:28" x14ac:dyDescent="0.3">
      <c r="A4654">
        <v>764211033</v>
      </c>
      <c r="B4654" s="1" t="s">
        <v>23</v>
      </c>
      <c r="C4654">
        <v>50</v>
      </c>
      <c r="D4654" s="1" t="s">
        <v>29</v>
      </c>
      <c r="E4654">
        <v>3</v>
      </c>
      <c r="F4654" s="1" t="s">
        <v>35</v>
      </c>
      <c r="G4654" s="1" t="s">
        <v>34</v>
      </c>
      <c r="H4654" s="1" t="s">
        <v>32</v>
      </c>
      <c r="I4654" s="1" t="s">
        <v>28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0.69899999999999995</v>
      </c>
      <c r="R4654">
        <v>4483</v>
      </c>
      <c r="S4654">
        <v>87</v>
      </c>
      <c r="T4654">
        <v>0.77600000000000002</v>
      </c>
      <c r="U4654">
        <v>0.78700000000000003</v>
      </c>
      <c r="V4654">
        <v>7.3234999999999999E-5</v>
      </c>
      <c r="W4654">
        <v>0.99992999999999999</v>
      </c>
      <c r="X4654" t="s">
        <v>47</v>
      </c>
      <c r="Y4654">
        <v>1</v>
      </c>
      <c r="Z4654">
        <v>2</v>
      </c>
      <c r="AA4654" t="s">
        <v>69</v>
      </c>
      <c r="AB4654" t="s">
        <v>75</v>
      </c>
    </row>
    <row r="4655" spans="1:28" x14ac:dyDescent="0.3">
      <c r="A4655">
        <v>721424583</v>
      </c>
      <c r="B4655" s="1" t="s">
        <v>23</v>
      </c>
      <c r="C4655">
        <v>35</v>
      </c>
      <c r="D4655" s="1" t="s">
        <v>29</v>
      </c>
      <c r="E4655">
        <v>1</v>
      </c>
      <c r="F4655" s="1" t="s">
        <v>25</v>
      </c>
      <c r="G4655" s="1" t="s">
        <v>26</v>
      </c>
      <c r="H4655" s="1" t="s">
        <v>32</v>
      </c>
      <c r="I4655" s="1" t="s">
        <v>28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</v>
      </c>
      <c r="U4655">
        <v>0.46899999999999997</v>
      </c>
      <c r="V4655">
        <v>1.7468E-4</v>
      </c>
      <c r="W4655">
        <v>0.99983</v>
      </c>
      <c r="X4655" t="s">
        <v>47</v>
      </c>
      <c r="Y4655">
        <v>1</v>
      </c>
      <c r="Z4655">
        <v>2</v>
      </c>
      <c r="AA4655" t="s">
        <v>70</v>
      </c>
      <c r="AB4655" t="s">
        <v>76</v>
      </c>
    </row>
    <row r="4656" spans="1:28" x14ac:dyDescent="0.3">
      <c r="A4656">
        <v>713886333</v>
      </c>
      <c r="B4656" s="1" t="s">
        <v>44</v>
      </c>
      <c r="C4656">
        <v>47</v>
      </c>
      <c r="D4656" s="1" t="s">
        <v>24</v>
      </c>
      <c r="E4656">
        <v>2</v>
      </c>
      <c r="F4656" s="1" t="s">
        <v>25</v>
      </c>
      <c r="G4656" s="1" t="s">
        <v>26</v>
      </c>
      <c r="H4656" s="1" t="s">
        <v>27</v>
      </c>
      <c r="I4656" s="1" t="s">
        <v>28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0.40300000000000002</v>
      </c>
      <c r="R4656">
        <v>1682</v>
      </c>
      <c r="S4656">
        <v>43</v>
      </c>
      <c r="T4656">
        <v>0.30299999999999999</v>
      </c>
      <c r="U4656">
        <v>3.9E-2</v>
      </c>
      <c r="V4656">
        <v>0.99060999999999999</v>
      </c>
      <c r="W4656">
        <v>9.3900000000000008E-3</v>
      </c>
      <c r="X4656" t="s">
        <v>47</v>
      </c>
      <c r="Y4656">
        <v>3</v>
      </c>
      <c r="Z4656">
        <v>2</v>
      </c>
      <c r="AA4656" t="s">
        <v>69</v>
      </c>
      <c r="AB4656" t="s">
        <v>74</v>
      </c>
    </row>
    <row r="4657" spans="1:28" x14ac:dyDescent="0.3">
      <c r="A4657">
        <v>711741708</v>
      </c>
      <c r="B4657" s="1" t="s">
        <v>44</v>
      </c>
      <c r="C4657">
        <v>41</v>
      </c>
      <c r="D4657" s="1" t="s">
        <v>24</v>
      </c>
      <c r="E4657">
        <v>3</v>
      </c>
      <c r="F4657" s="1" t="s">
        <v>41</v>
      </c>
      <c r="G4657" s="1" t="s">
        <v>34</v>
      </c>
      <c r="H4657" s="1" t="s">
        <v>33</v>
      </c>
      <c r="I4657" s="1" t="s">
        <v>28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0.64800000000000002</v>
      </c>
      <c r="R4657">
        <v>2302</v>
      </c>
      <c r="S4657">
        <v>42</v>
      </c>
      <c r="T4657">
        <v>0.5</v>
      </c>
      <c r="U4657">
        <v>0</v>
      </c>
      <c r="V4657">
        <v>0.99573999999999996</v>
      </c>
      <c r="W4657">
        <v>4.2591599999999997E-3</v>
      </c>
      <c r="X4657" t="s">
        <v>47</v>
      </c>
      <c r="Y4657">
        <v>4</v>
      </c>
      <c r="Z4657">
        <v>2</v>
      </c>
      <c r="AA4657" t="s">
        <v>70</v>
      </c>
      <c r="AB4657" t="s">
        <v>74</v>
      </c>
    </row>
    <row r="4658" spans="1:28" x14ac:dyDescent="0.3">
      <c r="A4658">
        <v>794217108</v>
      </c>
      <c r="B4658" s="1" t="s">
        <v>23</v>
      </c>
      <c r="C4658">
        <v>43</v>
      </c>
      <c r="D4658" s="1" t="s">
        <v>24</v>
      </c>
      <c r="E4658">
        <v>2</v>
      </c>
      <c r="F4658" s="1" t="s">
        <v>40</v>
      </c>
      <c r="G4658" s="1" t="s">
        <v>31</v>
      </c>
      <c r="H4658" s="1" t="s">
        <v>37</v>
      </c>
      <c r="I4658" s="1" t="s">
        <v>28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0.68100000000000005</v>
      </c>
      <c r="R4658">
        <v>3694</v>
      </c>
      <c r="S4658">
        <v>67</v>
      </c>
      <c r="T4658">
        <v>0.71799999999999997</v>
      </c>
      <c r="U4658">
        <v>9.4E-2</v>
      </c>
      <c r="V4658">
        <v>1.0546E-4</v>
      </c>
      <c r="W4658">
        <v>0.99988999999999995</v>
      </c>
      <c r="X4658" t="s">
        <v>47</v>
      </c>
      <c r="Y4658">
        <v>5</v>
      </c>
      <c r="Z4658">
        <v>2</v>
      </c>
      <c r="AA4658" t="s">
        <v>69</v>
      </c>
      <c r="AB4658" t="s">
        <v>74</v>
      </c>
    </row>
    <row r="4659" spans="1:28" x14ac:dyDescent="0.3">
      <c r="A4659">
        <v>715339758</v>
      </c>
      <c r="B4659" s="1" t="s">
        <v>23</v>
      </c>
      <c r="C4659">
        <v>64</v>
      </c>
      <c r="D4659" s="1" t="s">
        <v>29</v>
      </c>
      <c r="E4659">
        <v>1</v>
      </c>
      <c r="F4659" s="1" t="s">
        <v>25</v>
      </c>
      <c r="G4659" s="1" t="s">
        <v>43</v>
      </c>
      <c r="H4659" s="1" t="s">
        <v>34</v>
      </c>
      <c r="I4659" s="1" t="s">
        <v>28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0.82699999999999996</v>
      </c>
      <c r="R4659">
        <v>4168</v>
      </c>
      <c r="S4659">
        <v>64</v>
      </c>
      <c r="T4659">
        <v>0.6</v>
      </c>
      <c r="U4659">
        <v>6.6000000000000003E-2</v>
      </c>
      <c r="V4659">
        <v>9.8982999999999997E-5</v>
      </c>
      <c r="W4659">
        <v>0.99990000000000001</v>
      </c>
      <c r="X4659" t="s">
        <v>48</v>
      </c>
      <c r="Y4659">
        <v>0</v>
      </c>
      <c r="Z4659">
        <v>3</v>
      </c>
      <c r="AA4659" t="s">
        <v>70</v>
      </c>
      <c r="AB4659" t="s">
        <v>74</v>
      </c>
    </row>
    <row r="4660" spans="1:28" x14ac:dyDescent="0.3">
      <c r="A4660">
        <v>709610283</v>
      </c>
      <c r="B4660" s="1" t="s">
        <v>23</v>
      </c>
      <c r="C4660">
        <v>42</v>
      </c>
      <c r="D4660" s="1" t="s">
        <v>29</v>
      </c>
      <c r="E4660">
        <v>4</v>
      </c>
      <c r="F4660" s="1" t="s">
        <v>30</v>
      </c>
      <c r="G4660" s="1" t="s">
        <v>31</v>
      </c>
      <c r="H4660" s="1" t="s">
        <v>32</v>
      </c>
      <c r="I4660" s="1" t="s">
        <v>28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0.84599999999999997</v>
      </c>
      <c r="R4660">
        <v>4544</v>
      </c>
      <c r="S4660">
        <v>72</v>
      </c>
      <c r="T4660">
        <v>0.56499999999999995</v>
      </c>
      <c r="U4660">
        <v>0</v>
      </c>
      <c r="V4660">
        <v>2.0076999999999999E-4</v>
      </c>
      <c r="W4660">
        <v>0.99980000000000002</v>
      </c>
      <c r="X4660" t="s">
        <v>47</v>
      </c>
      <c r="Y4660">
        <v>1</v>
      </c>
      <c r="Z4660">
        <v>2</v>
      </c>
      <c r="AA4660" t="s">
        <v>70</v>
      </c>
      <c r="AB4660" t="s">
        <v>74</v>
      </c>
    </row>
    <row r="4661" spans="1:28" x14ac:dyDescent="0.3">
      <c r="A4661">
        <v>714575208</v>
      </c>
      <c r="B4661" s="1" t="s">
        <v>23</v>
      </c>
      <c r="C4661">
        <v>49</v>
      </c>
      <c r="D4661" s="1" t="s">
        <v>24</v>
      </c>
      <c r="E4661">
        <v>5</v>
      </c>
      <c r="F4661" s="1" t="s">
        <v>42</v>
      </c>
      <c r="G4661" s="1" t="s">
        <v>31</v>
      </c>
      <c r="H4661" s="1" t="s">
        <v>36</v>
      </c>
      <c r="I4661" s="1" t="s">
        <v>28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0.68400000000000005</v>
      </c>
      <c r="R4661">
        <v>4192</v>
      </c>
      <c r="S4661">
        <v>62</v>
      </c>
      <c r="T4661">
        <v>0.55000000000000004</v>
      </c>
      <c r="U4661">
        <v>0.40400000000000003</v>
      </c>
      <c r="V4661">
        <v>4.9622E-5</v>
      </c>
      <c r="W4661">
        <v>0.99995000000000001</v>
      </c>
      <c r="X4661" t="s">
        <v>47</v>
      </c>
      <c r="Y4661">
        <v>2</v>
      </c>
      <c r="Z4661">
        <v>2</v>
      </c>
      <c r="AA4661" t="s">
        <v>69</v>
      </c>
      <c r="AB4661" t="s">
        <v>76</v>
      </c>
    </row>
    <row r="4662" spans="1:28" x14ac:dyDescent="0.3">
      <c r="A4662">
        <v>716758908</v>
      </c>
      <c r="B4662" s="1" t="s">
        <v>23</v>
      </c>
      <c r="C4662">
        <v>46</v>
      </c>
      <c r="D4662" s="1" t="s">
        <v>24</v>
      </c>
      <c r="E4662">
        <v>3</v>
      </c>
      <c r="F4662" s="1" t="s">
        <v>35</v>
      </c>
      <c r="G4662" s="1" t="s">
        <v>31</v>
      </c>
      <c r="H4662" s="1" t="s">
        <v>37</v>
      </c>
      <c r="I4662" s="1" t="s">
        <v>28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0.58399999999999996</v>
      </c>
      <c r="R4662">
        <v>4492</v>
      </c>
      <c r="S4662">
        <v>71</v>
      </c>
      <c r="T4662">
        <v>0.82099999999999995</v>
      </c>
      <c r="U4662">
        <v>6.4000000000000001E-2</v>
      </c>
      <c r="V4662">
        <v>2.0424000000000001E-4</v>
      </c>
      <c r="W4662">
        <v>0.99980000000000002</v>
      </c>
      <c r="X4662" t="s">
        <v>47</v>
      </c>
      <c r="Y4662">
        <v>5</v>
      </c>
      <c r="Z4662">
        <v>2</v>
      </c>
      <c r="AA4662" t="s">
        <v>70</v>
      </c>
      <c r="AB4662" t="s">
        <v>74</v>
      </c>
    </row>
    <row r="4663" spans="1:28" x14ac:dyDescent="0.3">
      <c r="A4663">
        <v>778915233</v>
      </c>
      <c r="B4663" s="1" t="s">
        <v>44</v>
      </c>
      <c r="C4663">
        <v>51</v>
      </c>
      <c r="D4663" s="1" t="s">
        <v>29</v>
      </c>
      <c r="E4663">
        <v>0</v>
      </c>
      <c r="F4663" s="1" t="s">
        <v>30</v>
      </c>
      <c r="G4663" s="1" t="s">
        <v>26</v>
      </c>
      <c r="H4663" s="1" t="s">
        <v>32</v>
      </c>
      <c r="I4663" s="1" t="s">
        <v>28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0.51600000000000001</v>
      </c>
      <c r="U4663">
        <v>0.188</v>
      </c>
      <c r="V4663">
        <v>0.99395</v>
      </c>
      <c r="W4663">
        <v>6.0499999999999998E-3</v>
      </c>
      <c r="X4663" t="s">
        <v>48</v>
      </c>
      <c r="Y4663">
        <v>1</v>
      </c>
      <c r="Z4663">
        <v>3</v>
      </c>
      <c r="AA4663" t="s">
        <v>70</v>
      </c>
      <c r="AB4663" t="s">
        <v>74</v>
      </c>
    </row>
    <row r="4664" spans="1:28" x14ac:dyDescent="0.3">
      <c r="A4664">
        <v>789466008</v>
      </c>
      <c r="B4664" s="1" t="s">
        <v>23</v>
      </c>
      <c r="C4664">
        <v>47</v>
      </c>
      <c r="D4664" s="1" t="s">
        <v>24</v>
      </c>
      <c r="E4664">
        <v>5</v>
      </c>
      <c r="F4664" s="1" t="s">
        <v>30</v>
      </c>
      <c r="G4664" s="1" t="s">
        <v>26</v>
      </c>
      <c r="H4664" s="1" t="s">
        <v>27</v>
      </c>
      <c r="I4664" s="1" t="s">
        <v>28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0.63500000000000001</v>
      </c>
      <c r="R4664">
        <v>3578</v>
      </c>
      <c r="S4664">
        <v>75</v>
      </c>
      <c r="T4664">
        <v>0.53100000000000003</v>
      </c>
      <c r="U4664">
        <v>2.5000000000000001E-2</v>
      </c>
      <c r="V4664">
        <v>5.3271999999999998E-4</v>
      </c>
      <c r="W4664">
        <v>0.99946999999999997</v>
      </c>
      <c r="X4664" t="s">
        <v>47</v>
      </c>
      <c r="Y4664">
        <v>3</v>
      </c>
      <c r="Z4664">
        <v>2</v>
      </c>
      <c r="AA4664" t="s">
        <v>69</v>
      </c>
      <c r="AB4664" t="s">
        <v>74</v>
      </c>
    </row>
    <row r="4665" spans="1:28" x14ac:dyDescent="0.3">
      <c r="A4665">
        <v>716635758</v>
      </c>
      <c r="B4665" s="1" t="s">
        <v>23</v>
      </c>
      <c r="C4665">
        <v>38</v>
      </c>
      <c r="D4665" s="1" t="s">
        <v>29</v>
      </c>
      <c r="E4665">
        <v>2</v>
      </c>
      <c r="F4665" s="1" t="s">
        <v>34</v>
      </c>
      <c r="G4665" s="1" t="s">
        <v>31</v>
      </c>
      <c r="H4665" s="1" t="s">
        <v>36</v>
      </c>
      <c r="I4665" s="1" t="s">
        <v>28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0.56699999999999995</v>
      </c>
      <c r="R4665">
        <v>4345</v>
      </c>
      <c r="S4665">
        <v>68</v>
      </c>
      <c r="T4665">
        <v>0.51100000000000001</v>
      </c>
      <c r="U4665">
        <v>0.71199999999999997</v>
      </c>
      <c r="V4665">
        <v>1.9771E-4</v>
      </c>
      <c r="W4665">
        <v>0.99980000000000002</v>
      </c>
      <c r="X4665" t="s">
        <v>47</v>
      </c>
      <c r="Y4665">
        <v>2</v>
      </c>
      <c r="Z4665">
        <v>2</v>
      </c>
      <c r="AA4665" t="s">
        <v>70</v>
      </c>
      <c r="AB4665" t="s">
        <v>75</v>
      </c>
    </row>
    <row r="4666" spans="1:28" x14ac:dyDescent="0.3">
      <c r="A4666">
        <v>771819258</v>
      </c>
      <c r="B4666" s="1" t="s">
        <v>23</v>
      </c>
      <c r="C4666">
        <v>52</v>
      </c>
      <c r="D4666" s="1" t="s">
        <v>24</v>
      </c>
      <c r="E4666">
        <v>1</v>
      </c>
      <c r="F4666" s="1" t="s">
        <v>34</v>
      </c>
      <c r="G4666" s="1" t="s">
        <v>26</v>
      </c>
      <c r="H4666" s="1" t="s">
        <v>37</v>
      </c>
      <c r="I4666" s="1" t="s">
        <v>28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0.67100000000000004</v>
      </c>
      <c r="R4666">
        <v>4561</v>
      </c>
      <c r="S4666">
        <v>82</v>
      </c>
      <c r="T4666">
        <v>0.90700000000000003</v>
      </c>
      <c r="U4666">
        <v>0</v>
      </c>
      <c r="V4666">
        <v>5.6824999999999999E-5</v>
      </c>
      <c r="W4666">
        <v>0.99994000000000005</v>
      </c>
      <c r="X4666" t="s">
        <v>48</v>
      </c>
      <c r="Y4666">
        <v>5</v>
      </c>
      <c r="Z4666">
        <v>3</v>
      </c>
      <c r="AA4666" t="s">
        <v>69</v>
      </c>
      <c r="AB4666" t="s">
        <v>74</v>
      </c>
    </row>
    <row r="4667" spans="1:28" x14ac:dyDescent="0.3">
      <c r="A4667">
        <v>713451408</v>
      </c>
      <c r="B4667" s="1" t="s">
        <v>23</v>
      </c>
      <c r="C4667">
        <v>47</v>
      </c>
      <c r="D4667" s="1" t="s">
        <v>24</v>
      </c>
      <c r="E4667">
        <v>4</v>
      </c>
      <c r="F4667" s="1" t="s">
        <v>25</v>
      </c>
      <c r="G4667" s="1" t="s">
        <v>43</v>
      </c>
      <c r="H4667" s="1" t="s">
        <v>27</v>
      </c>
      <c r="I4667" s="1" t="s">
        <v>28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0.64800000000000002</v>
      </c>
      <c r="R4667">
        <v>3392</v>
      </c>
      <c r="S4667">
        <v>70</v>
      </c>
      <c r="T4667">
        <v>0.59099999999999997</v>
      </c>
      <c r="U4667">
        <v>0.85099999999999998</v>
      </c>
      <c r="V4667">
        <v>9.4446999999999999E-5</v>
      </c>
      <c r="W4667">
        <v>0.99990999999999997</v>
      </c>
      <c r="X4667" t="s">
        <v>47</v>
      </c>
      <c r="Y4667">
        <v>3</v>
      </c>
      <c r="Z4667">
        <v>2</v>
      </c>
      <c r="AA4667" t="s">
        <v>70</v>
      </c>
      <c r="AB4667" t="s">
        <v>75</v>
      </c>
    </row>
    <row r="4668" spans="1:28" x14ac:dyDescent="0.3">
      <c r="A4668">
        <v>780146658</v>
      </c>
      <c r="B4668" s="1" t="s">
        <v>44</v>
      </c>
      <c r="C4668">
        <v>40</v>
      </c>
      <c r="D4668" s="1" t="s">
        <v>29</v>
      </c>
      <c r="E4668">
        <v>2</v>
      </c>
      <c r="F4668" s="1" t="s">
        <v>41</v>
      </c>
      <c r="G4668" s="1" t="s">
        <v>26</v>
      </c>
      <c r="H4668" s="1" t="s">
        <v>36</v>
      </c>
      <c r="I4668" s="1" t="s">
        <v>28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0.56299999999999994</v>
      </c>
      <c r="R4668">
        <v>1633</v>
      </c>
      <c r="S4668">
        <v>32</v>
      </c>
      <c r="T4668">
        <v>0.77800000000000002</v>
      </c>
      <c r="U4668">
        <v>0.66300000000000003</v>
      </c>
      <c r="V4668">
        <v>0.99741000000000002</v>
      </c>
      <c r="W4668">
        <v>2.5948199999999999E-3</v>
      </c>
      <c r="X4668" t="s">
        <v>47</v>
      </c>
      <c r="Y4668">
        <v>2</v>
      </c>
      <c r="Z4668">
        <v>2</v>
      </c>
      <c r="AA4668" t="s">
        <v>70</v>
      </c>
      <c r="AB4668" t="s">
        <v>75</v>
      </c>
    </row>
    <row r="4669" spans="1:28" x14ac:dyDescent="0.3">
      <c r="A4669">
        <v>711675108</v>
      </c>
      <c r="B4669" s="1" t="s">
        <v>23</v>
      </c>
      <c r="C4669">
        <v>43</v>
      </c>
      <c r="D4669" s="1" t="s">
        <v>29</v>
      </c>
      <c r="E4669">
        <v>3</v>
      </c>
      <c r="F4669" s="1" t="s">
        <v>30</v>
      </c>
      <c r="G4669" s="1" t="s">
        <v>31</v>
      </c>
      <c r="H4669" s="1" t="s">
        <v>32</v>
      </c>
      <c r="I4669" s="1" t="s">
        <v>28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0.69499999999999995</v>
      </c>
      <c r="R4669">
        <v>3956</v>
      </c>
      <c r="S4669">
        <v>71</v>
      </c>
      <c r="T4669">
        <v>0.73199999999999998</v>
      </c>
      <c r="U4669">
        <v>0.53700000000000003</v>
      </c>
      <c r="V4669">
        <v>1.1256000000000001E-4</v>
      </c>
      <c r="W4669">
        <v>0.99988999999999995</v>
      </c>
      <c r="X4669" t="s">
        <v>47</v>
      </c>
      <c r="Y4669">
        <v>1</v>
      </c>
      <c r="Z4669">
        <v>2</v>
      </c>
      <c r="AA4669" t="s">
        <v>70</v>
      </c>
      <c r="AB4669" t="s">
        <v>75</v>
      </c>
    </row>
    <row r="4670" spans="1:28" x14ac:dyDescent="0.3">
      <c r="A4670">
        <v>755467683</v>
      </c>
      <c r="B4670" s="1" t="s">
        <v>44</v>
      </c>
      <c r="C4670">
        <v>48</v>
      </c>
      <c r="D4670" s="1" t="s">
        <v>29</v>
      </c>
      <c r="E4670">
        <v>1</v>
      </c>
      <c r="F4670" s="1" t="s">
        <v>30</v>
      </c>
      <c r="G4670" s="1" t="s">
        <v>31</v>
      </c>
      <c r="H4670" s="1" t="s">
        <v>32</v>
      </c>
      <c r="I4670" s="1" t="s">
        <v>28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0.81399999999999995</v>
      </c>
      <c r="R4670">
        <v>2403</v>
      </c>
      <c r="S4670">
        <v>42</v>
      </c>
      <c r="T4670">
        <v>0.61499999999999999</v>
      </c>
      <c r="U4670">
        <v>0.161</v>
      </c>
      <c r="V4670">
        <v>0.99675000000000002</v>
      </c>
      <c r="W4670">
        <v>3.25077E-3</v>
      </c>
      <c r="X4670" t="s">
        <v>47</v>
      </c>
      <c r="Y4670">
        <v>1</v>
      </c>
      <c r="Z4670">
        <v>2</v>
      </c>
      <c r="AA4670" t="s">
        <v>69</v>
      </c>
      <c r="AB4670" t="s">
        <v>74</v>
      </c>
    </row>
    <row r="4671" spans="1:28" x14ac:dyDescent="0.3">
      <c r="A4671">
        <v>792864858</v>
      </c>
      <c r="B4671" s="1" t="s">
        <v>23</v>
      </c>
      <c r="C4671">
        <v>47</v>
      </c>
      <c r="D4671" s="1" t="s">
        <v>24</v>
      </c>
      <c r="E4671">
        <v>4</v>
      </c>
      <c r="F4671" s="1" t="s">
        <v>34</v>
      </c>
      <c r="G4671" s="1" t="s">
        <v>34</v>
      </c>
      <c r="H4671" s="1" t="s">
        <v>32</v>
      </c>
      <c r="I4671" s="1" t="s">
        <v>28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0.56899999999999995</v>
      </c>
      <c r="R4671">
        <v>2311</v>
      </c>
      <c r="S4671">
        <v>58</v>
      </c>
      <c r="T4671">
        <v>0.48699999999999999</v>
      </c>
      <c r="U4671">
        <v>0.14599999999999999</v>
      </c>
      <c r="V4671">
        <v>3.4872000000000001E-4</v>
      </c>
      <c r="W4671">
        <v>0.99965000000000004</v>
      </c>
      <c r="X4671" t="s">
        <v>47</v>
      </c>
      <c r="Y4671">
        <v>1</v>
      </c>
      <c r="Z4671">
        <v>2</v>
      </c>
      <c r="AA4671" t="s">
        <v>69</v>
      </c>
      <c r="AB4671" t="s">
        <v>74</v>
      </c>
    </row>
    <row r="4672" spans="1:28" x14ac:dyDescent="0.3">
      <c r="A4672">
        <v>713009208</v>
      </c>
      <c r="B4672" s="1" t="s">
        <v>23</v>
      </c>
      <c r="C4672">
        <v>54</v>
      </c>
      <c r="D4672" s="1" t="s">
        <v>29</v>
      </c>
      <c r="E4672">
        <v>3</v>
      </c>
      <c r="F4672" s="1" t="s">
        <v>30</v>
      </c>
      <c r="G4672" s="1" t="s">
        <v>31</v>
      </c>
      <c r="H4672" s="1" t="s">
        <v>32</v>
      </c>
      <c r="I4672" s="1" t="s">
        <v>28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0.77100000000000002</v>
      </c>
      <c r="R4672">
        <v>4292</v>
      </c>
      <c r="S4672">
        <v>66</v>
      </c>
      <c r="T4672">
        <v>0.83299999999999996</v>
      </c>
      <c r="U4672">
        <v>0.78700000000000003</v>
      </c>
      <c r="V4672">
        <v>1.9864000000000001E-4</v>
      </c>
      <c r="W4672">
        <v>0.99980000000000002</v>
      </c>
      <c r="X4672" t="s">
        <v>48</v>
      </c>
      <c r="Y4672">
        <v>1</v>
      </c>
      <c r="Z4672">
        <v>3</v>
      </c>
      <c r="AA4672" t="s">
        <v>69</v>
      </c>
      <c r="AB4672" t="s">
        <v>75</v>
      </c>
    </row>
    <row r="4673" spans="1:28" x14ac:dyDescent="0.3">
      <c r="A4673">
        <v>772231233</v>
      </c>
      <c r="B4673" s="1" t="s">
        <v>23</v>
      </c>
      <c r="C4673">
        <v>41</v>
      </c>
      <c r="D4673" s="1" t="s">
        <v>29</v>
      </c>
      <c r="E4673">
        <v>2</v>
      </c>
      <c r="F4673" s="1" t="s">
        <v>30</v>
      </c>
      <c r="G4673" s="1" t="s">
        <v>26</v>
      </c>
      <c r="H4673" s="1" t="s">
        <v>32</v>
      </c>
      <c r="I4673" s="1" t="s">
        <v>28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0.76900000000000002</v>
      </c>
      <c r="R4673">
        <v>4250</v>
      </c>
      <c r="S4673">
        <v>85</v>
      </c>
      <c r="T4673">
        <v>0.88900000000000001</v>
      </c>
      <c r="U4673">
        <v>0.33400000000000002</v>
      </c>
      <c r="V4673">
        <v>3.2655999999999999E-4</v>
      </c>
      <c r="W4673">
        <v>0.99966999999999995</v>
      </c>
      <c r="X4673" t="s">
        <v>47</v>
      </c>
      <c r="Y4673">
        <v>1</v>
      </c>
      <c r="Z4673">
        <v>2</v>
      </c>
      <c r="AA4673" t="s">
        <v>70</v>
      </c>
      <c r="AB4673" t="s">
        <v>76</v>
      </c>
    </row>
    <row r="4674" spans="1:28" x14ac:dyDescent="0.3">
      <c r="A4674">
        <v>720510333</v>
      </c>
      <c r="B4674" s="1" t="s">
        <v>23</v>
      </c>
      <c r="C4674">
        <v>40</v>
      </c>
      <c r="D4674" s="1" t="s">
        <v>29</v>
      </c>
      <c r="E4674">
        <v>3</v>
      </c>
      <c r="F4674" s="1" t="s">
        <v>40</v>
      </c>
      <c r="G4674" s="1" t="s">
        <v>34</v>
      </c>
      <c r="H4674" s="1" t="s">
        <v>36</v>
      </c>
      <c r="I4674" s="1" t="s">
        <v>28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0.74299999999999999</v>
      </c>
      <c r="R4674">
        <v>4574</v>
      </c>
      <c r="S4674">
        <v>84</v>
      </c>
      <c r="T4674">
        <v>0.71399999999999997</v>
      </c>
      <c r="U4674">
        <v>0.66200000000000003</v>
      </c>
      <c r="V4674">
        <v>1.1483E-4</v>
      </c>
      <c r="W4674">
        <v>0.99988999999999995</v>
      </c>
      <c r="X4674" t="s">
        <v>47</v>
      </c>
      <c r="Y4674">
        <v>2</v>
      </c>
      <c r="Z4674">
        <v>2</v>
      </c>
      <c r="AA4674" t="s">
        <v>71</v>
      </c>
      <c r="AB4674" t="s">
        <v>75</v>
      </c>
    </row>
    <row r="4675" spans="1:28" x14ac:dyDescent="0.3">
      <c r="A4675">
        <v>780199233</v>
      </c>
      <c r="B4675" s="1" t="s">
        <v>23</v>
      </c>
      <c r="C4675">
        <v>33</v>
      </c>
      <c r="D4675" s="1" t="s">
        <v>24</v>
      </c>
      <c r="E4675">
        <v>2</v>
      </c>
      <c r="F4675" s="1" t="s">
        <v>42</v>
      </c>
      <c r="G4675" s="1" t="s">
        <v>31</v>
      </c>
      <c r="H4675" s="1" t="s">
        <v>37</v>
      </c>
      <c r="I4675" s="1" t="s">
        <v>28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0.82299999999999995</v>
      </c>
      <c r="R4675">
        <v>4478</v>
      </c>
      <c r="S4675">
        <v>87</v>
      </c>
      <c r="T4675">
        <v>0.67300000000000004</v>
      </c>
      <c r="U4675">
        <v>7.3999999999999996E-2</v>
      </c>
      <c r="V4675">
        <v>4.8063999999999999E-5</v>
      </c>
      <c r="W4675">
        <v>0.99995000000000001</v>
      </c>
      <c r="X4675" t="s">
        <v>47</v>
      </c>
      <c r="Y4675">
        <v>5</v>
      </c>
      <c r="Z4675">
        <v>2</v>
      </c>
      <c r="AA4675" t="s">
        <v>71</v>
      </c>
      <c r="AB4675" t="s">
        <v>74</v>
      </c>
    </row>
    <row r="4676" spans="1:28" x14ac:dyDescent="0.3">
      <c r="A4676">
        <v>711700158</v>
      </c>
      <c r="B4676" s="1" t="s">
        <v>23</v>
      </c>
      <c r="C4676">
        <v>47</v>
      </c>
      <c r="D4676" s="1" t="s">
        <v>29</v>
      </c>
      <c r="E4676">
        <v>2</v>
      </c>
      <c r="F4676" s="1" t="s">
        <v>25</v>
      </c>
      <c r="G4676" s="1" t="s">
        <v>31</v>
      </c>
      <c r="H4676" s="1" t="s">
        <v>32</v>
      </c>
      <c r="I4676" s="1" t="s">
        <v>28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0.52200000000000002</v>
      </c>
      <c r="U4676">
        <v>0.39200000000000002</v>
      </c>
      <c r="V4676">
        <v>1.7485999999999999E-4</v>
      </c>
      <c r="W4676">
        <v>0.99983</v>
      </c>
      <c r="X4676" t="s">
        <v>47</v>
      </c>
      <c r="Y4676">
        <v>1</v>
      </c>
      <c r="Z4676">
        <v>2</v>
      </c>
      <c r="AA4676" t="s">
        <v>69</v>
      </c>
      <c r="AB4676" t="s">
        <v>76</v>
      </c>
    </row>
    <row r="4677" spans="1:28" x14ac:dyDescent="0.3">
      <c r="A4677">
        <v>788275083</v>
      </c>
      <c r="B4677" s="1" t="s">
        <v>23</v>
      </c>
      <c r="C4677">
        <v>46</v>
      </c>
      <c r="D4677" s="1" t="s">
        <v>24</v>
      </c>
      <c r="E4677">
        <v>3</v>
      </c>
      <c r="F4677" s="1" t="s">
        <v>40</v>
      </c>
      <c r="G4677" s="1" t="s">
        <v>26</v>
      </c>
      <c r="H4677" s="1" t="s">
        <v>27</v>
      </c>
      <c r="I4677" s="1" t="s">
        <v>28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0.68600000000000005</v>
      </c>
      <c r="R4677">
        <v>4678</v>
      </c>
      <c r="S4677">
        <v>80</v>
      </c>
      <c r="T4677">
        <v>0.50900000000000001</v>
      </c>
      <c r="U4677">
        <v>0.111</v>
      </c>
      <c r="V4677">
        <v>5.2057000000000004E-4</v>
      </c>
      <c r="W4677">
        <v>0.99948000000000004</v>
      </c>
      <c r="X4677" t="s">
        <v>47</v>
      </c>
      <c r="Y4677">
        <v>3</v>
      </c>
      <c r="Z4677">
        <v>2</v>
      </c>
      <c r="AA4677" t="s">
        <v>69</v>
      </c>
      <c r="AB4677" t="s">
        <v>74</v>
      </c>
    </row>
    <row r="4678" spans="1:28" x14ac:dyDescent="0.3">
      <c r="A4678">
        <v>708804633</v>
      </c>
      <c r="B4678" s="1" t="s">
        <v>44</v>
      </c>
      <c r="C4678">
        <v>44</v>
      </c>
      <c r="D4678" s="1" t="s">
        <v>29</v>
      </c>
      <c r="E4678">
        <v>2</v>
      </c>
      <c r="F4678" s="1" t="s">
        <v>42</v>
      </c>
      <c r="G4678" s="1" t="s">
        <v>43</v>
      </c>
      <c r="H4678" s="1" t="s">
        <v>32</v>
      </c>
      <c r="I4678" s="1" t="s">
        <v>28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1.0409999999999999</v>
      </c>
      <c r="R4678">
        <v>2888</v>
      </c>
      <c r="S4678">
        <v>39</v>
      </c>
      <c r="T4678">
        <v>0.44400000000000001</v>
      </c>
      <c r="U4678">
        <v>0</v>
      </c>
      <c r="V4678">
        <v>0.99397000000000002</v>
      </c>
      <c r="W4678">
        <v>6.0299999999999998E-3</v>
      </c>
      <c r="X4678" t="s">
        <v>47</v>
      </c>
      <c r="Y4678">
        <v>1</v>
      </c>
      <c r="Z4678">
        <v>2</v>
      </c>
      <c r="AA4678" t="s">
        <v>70</v>
      </c>
      <c r="AB4678" t="s">
        <v>74</v>
      </c>
    </row>
    <row r="4679" spans="1:28" x14ac:dyDescent="0.3">
      <c r="A4679">
        <v>714479358</v>
      </c>
      <c r="B4679" s="1" t="s">
        <v>44</v>
      </c>
      <c r="C4679">
        <v>51</v>
      </c>
      <c r="D4679" s="1" t="s">
        <v>24</v>
      </c>
      <c r="E4679">
        <v>3</v>
      </c>
      <c r="F4679" s="1" t="s">
        <v>30</v>
      </c>
      <c r="G4679" s="1" t="s">
        <v>31</v>
      </c>
      <c r="H4679" s="1" t="s">
        <v>33</v>
      </c>
      <c r="I4679" s="1" t="s">
        <v>28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0.43</v>
      </c>
      <c r="V4679">
        <v>0.99682999999999999</v>
      </c>
      <c r="W4679">
        <v>3.1745800000000002E-3</v>
      </c>
      <c r="X4679" t="s">
        <v>48</v>
      </c>
      <c r="Y4679">
        <v>4</v>
      </c>
      <c r="Z4679">
        <v>3</v>
      </c>
      <c r="AA4679" t="s">
        <v>70</v>
      </c>
      <c r="AB4679" t="s">
        <v>76</v>
      </c>
    </row>
    <row r="4680" spans="1:28" x14ac:dyDescent="0.3">
      <c r="A4680">
        <v>711406758</v>
      </c>
      <c r="B4680" s="1" t="s">
        <v>23</v>
      </c>
      <c r="C4680">
        <v>48</v>
      </c>
      <c r="D4680" s="1" t="s">
        <v>29</v>
      </c>
      <c r="E4680">
        <v>3</v>
      </c>
      <c r="F4680" s="1" t="s">
        <v>30</v>
      </c>
      <c r="G4680" s="1" t="s">
        <v>26</v>
      </c>
      <c r="H4680" s="1" t="s">
        <v>32</v>
      </c>
      <c r="I4680" s="1" t="s">
        <v>28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0.68600000000000005</v>
      </c>
      <c r="R4680">
        <v>4385</v>
      </c>
      <c r="S4680">
        <v>80</v>
      </c>
      <c r="T4680">
        <v>0.95099999999999996</v>
      </c>
      <c r="U4680">
        <v>0</v>
      </c>
      <c r="V4680">
        <v>1.1811000000000001E-4</v>
      </c>
      <c r="W4680">
        <v>0.99987999999999999</v>
      </c>
      <c r="X4680" t="s">
        <v>47</v>
      </c>
      <c r="Y4680">
        <v>1</v>
      </c>
      <c r="Z4680">
        <v>2</v>
      </c>
      <c r="AA4680" t="s">
        <v>70</v>
      </c>
      <c r="AB4680" t="s">
        <v>74</v>
      </c>
    </row>
    <row r="4681" spans="1:28" x14ac:dyDescent="0.3">
      <c r="A4681">
        <v>821424483</v>
      </c>
      <c r="B4681" s="1" t="s">
        <v>23</v>
      </c>
      <c r="C4681">
        <v>51</v>
      </c>
      <c r="D4681" s="1" t="s">
        <v>29</v>
      </c>
      <c r="E4681">
        <v>1</v>
      </c>
      <c r="F4681" s="1" t="s">
        <v>25</v>
      </c>
      <c r="G4681" s="1" t="s">
        <v>31</v>
      </c>
      <c r="H4681" s="1" t="s">
        <v>32</v>
      </c>
      <c r="I4681" s="1" t="s">
        <v>28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0.82599999999999996</v>
      </c>
      <c r="R4681">
        <v>4242</v>
      </c>
      <c r="S4681">
        <v>70</v>
      </c>
      <c r="T4681">
        <v>0.45800000000000002</v>
      </c>
      <c r="U4681">
        <v>0</v>
      </c>
      <c r="V4681">
        <v>9.8982999999999997E-5</v>
      </c>
      <c r="W4681">
        <v>0.99990000000000001</v>
      </c>
      <c r="X4681" t="s">
        <v>48</v>
      </c>
      <c r="Y4681">
        <v>1</v>
      </c>
      <c r="Z4681">
        <v>3</v>
      </c>
      <c r="AA4681" t="s">
        <v>69</v>
      </c>
      <c r="AB4681" t="s">
        <v>74</v>
      </c>
    </row>
    <row r="4682" spans="1:28" x14ac:dyDescent="0.3">
      <c r="A4682">
        <v>769438608</v>
      </c>
      <c r="B4682" s="1" t="s">
        <v>44</v>
      </c>
      <c r="C4682">
        <v>48</v>
      </c>
      <c r="D4682" s="1" t="s">
        <v>29</v>
      </c>
      <c r="E4682">
        <v>1</v>
      </c>
      <c r="F4682" s="1" t="s">
        <v>30</v>
      </c>
      <c r="G4682" s="1" t="s">
        <v>26</v>
      </c>
      <c r="H4682" s="1" t="s">
        <v>32</v>
      </c>
      <c r="I4682" s="1" t="s">
        <v>28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0.70799999999999996</v>
      </c>
      <c r="R4682">
        <v>2522</v>
      </c>
      <c r="S4682">
        <v>42</v>
      </c>
      <c r="T4682">
        <v>0.312</v>
      </c>
      <c r="U4682">
        <v>0.443</v>
      </c>
      <c r="V4682">
        <v>0.99411000000000005</v>
      </c>
      <c r="W4682">
        <v>5.8900000000000003E-3</v>
      </c>
      <c r="X4682" t="s">
        <v>47</v>
      </c>
      <c r="Y4682">
        <v>1</v>
      </c>
      <c r="Z4682">
        <v>2</v>
      </c>
      <c r="AA4682" t="s">
        <v>69</v>
      </c>
      <c r="AB4682" t="s">
        <v>76</v>
      </c>
    </row>
    <row r="4683" spans="1:28" x14ac:dyDescent="0.3">
      <c r="A4683">
        <v>822068583</v>
      </c>
      <c r="B4683" s="1" t="s">
        <v>23</v>
      </c>
      <c r="C4683">
        <v>48</v>
      </c>
      <c r="D4683" s="1" t="s">
        <v>29</v>
      </c>
      <c r="E4683">
        <v>4</v>
      </c>
      <c r="F4683" s="1" t="s">
        <v>35</v>
      </c>
      <c r="G4683" s="1" t="s">
        <v>31</v>
      </c>
      <c r="H4683" s="1" t="s">
        <v>34</v>
      </c>
      <c r="I4683" s="1" t="s">
        <v>28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0.71199999999999997</v>
      </c>
      <c r="R4683">
        <v>3946</v>
      </c>
      <c r="S4683">
        <v>48</v>
      </c>
      <c r="T4683">
        <v>1.286</v>
      </c>
      <c r="U4683">
        <v>0</v>
      </c>
      <c r="V4683">
        <v>7.1551999999999995E-5</v>
      </c>
      <c r="W4683">
        <v>0.99992999999999999</v>
      </c>
      <c r="X4683" t="s">
        <v>47</v>
      </c>
      <c r="Y4683">
        <v>0</v>
      </c>
      <c r="Z4683">
        <v>2</v>
      </c>
      <c r="AA4683" t="s">
        <v>69</v>
      </c>
      <c r="AB4683" t="s">
        <v>74</v>
      </c>
    </row>
    <row r="4684" spans="1:28" x14ac:dyDescent="0.3">
      <c r="A4684">
        <v>711371208</v>
      </c>
      <c r="B4684" s="1" t="s">
        <v>23</v>
      </c>
      <c r="C4684">
        <v>50</v>
      </c>
      <c r="D4684" s="1" t="s">
        <v>29</v>
      </c>
      <c r="E4684">
        <v>4</v>
      </c>
      <c r="F4684" s="1" t="s">
        <v>40</v>
      </c>
      <c r="G4684" s="1" t="s">
        <v>26</v>
      </c>
      <c r="H4684" s="1" t="s">
        <v>34</v>
      </c>
      <c r="I4684" s="1" t="s">
        <v>28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0.39900000000000002</v>
      </c>
      <c r="R4684">
        <v>4490</v>
      </c>
      <c r="S4684">
        <v>68</v>
      </c>
      <c r="T4684">
        <v>0.78900000000000003</v>
      </c>
      <c r="U4684">
        <v>0.28799999999999998</v>
      </c>
      <c r="V4684">
        <v>1.1605E-4</v>
      </c>
      <c r="W4684">
        <v>0.99987999999999999</v>
      </c>
      <c r="X4684" t="s">
        <v>47</v>
      </c>
      <c r="Y4684">
        <v>0</v>
      </c>
      <c r="Z4684">
        <v>2</v>
      </c>
      <c r="AA4684" t="s">
        <v>70</v>
      </c>
      <c r="AB4684" t="s">
        <v>76</v>
      </c>
    </row>
    <row r="4685" spans="1:28" x14ac:dyDescent="0.3">
      <c r="A4685">
        <v>788832033</v>
      </c>
      <c r="B4685" s="1" t="s">
        <v>23</v>
      </c>
      <c r="C4685">
        <v>35</v>
      </c>
      <c r="D4685" s="1" t="s">
        <v>24</v>
      </c>
      <c r="E4685">
        <v>2</v>
      </c>
      <c r="F4685" s="1" t="s">
        <v>25</v>
      </c>
      <c r="G4685" s="1" t="s">
        <v>34</v>
      </c>
      <c r="H4685" s="1" t="s">
        <v>36</v>
      </c>
      <c r="I4685" s="1" t="s">
        <v>28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0.53700000000000003</v>
      </c>
      <c r="R4685">
        <v>3015</v>
      </c>
      <c r="S4685">
        <v>64</v>
      </c>
      <c r="T4685">
        <v>0.73</v>
      </c>
      <c r="U4685">
        <v>0.109</v>
      </c>
      <c r="V4685">
        <v>2.9408E-4</v>
      </c>
      <c r="W4685">
        <v>0.99970999999999999</v>
      </c>
      <c r="X4685" t="s">
        <v>47</v>
      </c>
      <c r="Y4685">
        <v>2</v>
      </c>
      <c r="Z4685">
        <v>2</v>
      </c>
      <c r="AA4685" t="s">
        <v>71</v>
      </c>
      <c r="AB4685" t="s">
        <v>74</v>
      </c>
    </row>
    <row r="4686" spans="1:28" x14ac:dyDescent="0.3">
      <c r="A4686">
        <v>713452533</v>
      </c>
      <c r="B4686" s="1" t="s">
        <v>23</v>
      </c>
      <c r="C4686">
        <v>35</v>
      </c>
      <c r="D4686" s="1" t="s">
        <v>29</v>
      </c>
      <c r="E4686">
        <v>4</v>
      </c>
      <c r="F4686" s="1" t="s">
        <v>30</v>
      </c>
      <c r="G4686" s="1" t="s">
        <v>31</v>
      </c>
      <c r="H4686" s="1" t="s">
        <v>32</v>
      </c>
      <c r="I4686" s="1" t="s">
        <v>28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0.51200000000000001</v>
      </c>
      <c r="R4686">
        <v>3427</v>
      </c>
      <c r="S4686">
        <v>64</v>
      </c>
      <c r="T4686">
        <v>0.82899999999999996</v>
      </c>
      <c r="U4686">
        <v>0</v>
      </c>
      <c r="V4686">
        <v>3.1725999999999998E-4</v>
      </c>
      <c r="W4686">
        <v>0.99968000000000001</v>
      </c>
      <c r="X4686" t="s">
        <v>47</v>
      </c>
      <c r="Y4686">
        <v>1</v>
      </c>
      <c r="Z4686">
        <v>2</v>
      </c>
      <c r="AA4686" t="s">
        <v>71</v>
      </c>
      <c r="AB4686" t="s">
        <v>74</v>
      </c>
    </row>
    <row r="4687" spans="1:28" x14ac:dyDescent="0.3">
      <c r="A4687">
        <v>720212508</v>
      </c>
      <c r="B4687" s="1" t="s">
        <v>23</v>
      </c>
      <c r="C4687">
        <v>51</v>
      </c>
      <c r="D4687" s="1" t="s">
        <v>29</v>
      </c>
      <c r="E4687">
        <v>1</v>
      </c>
      <c r="F4687" s="1" t="s">
        <v>30</v>
      </c>
      <c r="G4687" s="1" t="s">
        <v>31</v>
      </c>
      <c r="H4687" s="1" t="s">
        <v>32</v>
      </c>
      <c r="I4687" s="1" t="s">
        <v>28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>
        <v>76</v>
      </c>
      <c r="T4687">
        <v>0.65200000000000002</v>
      </c>
      <c r="U4687">
        <v>0.158</v>
      </c>
      <c r="V4687">
        <v>4.8434999999999998E-4</v>
      </c>
      <c r="W4687">
        <v>0.99951999999999996</v>
      </c>
      <c r="X4687" t="s">
        <v>48</v>
      </c>
      <c r="Y4687">
        <v>1</v>
      </c>
      <c r="Z4687">
        <v>3</v>
      </c>
      <c r="AA4687" t="s">
        <v>69</v>
      </c>
      <c r="AB4687" t="s">
        <v>74</v>
      </c>
    </row>
    <row r="4688" spans="1:28" x14ac:dyDescent="0.3">
      <c r="A4688">
        <v>717825033</v>
      </c>
      <c r="B4688" s="1" t="s">
        <v>23</v>
      </c>
      <c r="C4688">
        <v>50</v>
      </c>
      <c r="D4688" s="1" t="s">
        <v>24</v>
      </c>
      <c r="E4688">
        <v>0</v>
      </c>
      <c r="F4688" s="1" t="s">
        <v>34</v>
      </c>
      <c r="G4688" s="1" t="s">
        <v>43</v>
      </c>
      <c r="H4688" s="1" t="s">
        <v>27</v>
      </c>
      <c r="I4688" s="1" t="s">
        <v>28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0.46800000000000003</v>
      </c>
      <c r="R4688">
        <v>4509</v>
      </c>
      <c r="S4688">
        <v>80</v>
      </c>
      <c r="T4688">
        <v>0.66700000000000004</v>
      </c>
      <c r="U4688">
        <v>0.45900000000000002</v>
      </c>
      <c r="V4688">
        <v>1.6966E-4</v>
      </c>
      <c r="W4688">
        <v>0.99983</v>
      </c>
      <c r="X4688" t="s">
        <v>47</v>
      </c>
      <c r="Y4688">
        <v>3</v>
      </c>
      <c r="Z4688">
        <v>2</v>
      </c>
      <c r="AA4688" t="s">
        <v>70</v>
      </c>
      <c r="AB4688" t="s">
        <v>76</v>
      </c>
    </row>
    <row r="4689" spans="1:28" x14ac:dyDescent="0.3">
      <c r="A4689">
        <v>779926608</v>
      </c>
      <c r="B4689" s="1" t="s">
        <v>23</v>
      </c>
      <c r="C4689">
        <v>50</v>
      </c>
      <c r="D4689" s="1" t="s">
        <v>29</v>
      </c>
      <c r="E4689">
        <v>2</v>
      </c>
      <c r="F4689" s="1" t="s">
        <v>25</v>
      </c>
      <c r="G4689" s="1" t="s">
        <v>26</v>
      </c>
      <c r="H4689" s="1" t="s">
        <v>32</v>
      </c>
      <c r="I4689" s="1" t="s">
        <v>28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0.90900000000000003</v>
      </c>
      <c r="R4689">
        <v>4697</v>
      </c>
      <c r="S4689">
        <v>82</v>
      </c>
      <c r="T4689">
        <v>0.90700000000000003</v>
      </c>
      <c r="U4689">
        <v>0</v>
      </c>
      <c r="V4689">
        <v>6.6728000000000002E-5</v>
      </c>
      <c r="W4689">
        <v>0.99992999999999999</v>
      </c>
      <c r="X4689" t="s">
        <v>47</v>
      </c>
      <c r="Y4689">
        <v>1</v>
      </c>
      <c r="Z4689">
        <v>2</v>
      </c>
      <c r="AA4689" t="s">
        <v>70</v>
      </c>
      <c r="AB4689" t="s">
        <v>74</v>
      </c>
    </row>
    <row r="4690" spans="1:28" x14ac:dyDescent="0.3">
      <c r="A4690">
        <v>713608383</v>
      </c>
      <c r="B4690" s="1" t="s">
        <v>44</v>
      </c>
      <c r="C4690">
        <v>54</v>
      </c>
      <c r="D4690" s="1" t="s">
        <v>29</v>
      </c>
      <c r="E4690">
        <v>1</v>
      </c>
      <c r="F4690" s="1" t="s">
        <v>34</v>
      </c>
      <c r="G4690" s="1" t="s">
        <v>26</v>
      </c>
      <c r="H4690" s="1" t="s">
        <v>32</v>
      </c>
      <c r="I4690" s="1" t="s">
        <v>28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0.43</v>
      </c>
      <c r="R4690">
        <v>1632</v>
      </c>
      <c r="S4690">
        <v>36</v>
      </c>
      <c r="T4690">
        <v>0.44</v>
      </c>
      <c r="U4690">
        <v>0</v>
      </c>
      <c r="V4690">
        <v>0.99390999999999996</v>
      </c>
      <c r="W4690">
        <v>6.0899999999999999E-3</v>
      </c>
      <c r="X4690" t="s">
        <v>48</v>
      </c>
      <c r="Y4690">
        <v>1</v>
      </c>
      <c r="Z4690">
        <v>3</v>
      </c>
      <c r="AA4690" t="s">
        <v>69</v>
      </c>
      <c r="AB4690" t="s">
        <v>74</v>
      </c>
    </row>
    <row r="4691" spans="1:28" x14ac:dyDescent="0.3">
      <c r="A4691">
        <v>710125608</v>
      </c>
      <c r="B4691" s="1" t="s">
        <v>23</v>
      </c>
      <c r="C4691">
        <v>45</v>
      </c>
      <c r="D4691" s="1" t="s">
        <v>29</v>
      </c>
      <c r="E4691">
        <v>5</v>
      </c>
      <c r="F4691" s="1" t="s">
        <v>34</v>
      </c>
      <c r="G4691" s="1" t="s">
        <v>31</v>
      </c>
      <c r="H4691" s="1" t="s">
        <v>32</v>
      </c>
      <c r="I4691" s="1" t="s">
        <v>28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0.55300000000000005</v>
      </c>
      <c r="U4691">
        <v>0.58199999999999996</v>
      </c>
      <c r="V4691">
        <v>4.7645999999999997E-5</v>
      </c>
      <c r="W4691">
        <v>0.99995000000000001</v>
      </c>
      <c r="X4691" t="s">
        <v>47</v>
      </c>
      <c r="Y4691">
        <v>1</v>
      </c>
      <c r="Z4691">
        <v>2</v>
      </c>
      <c r="AA4691" t="s">
        <v>70</v>
      </c>
      <c r="AB4691" t="s">
        <v>75</v>
      </c>
    </row>
    <row r="4692" spans="1:28" x14ac:dyDescent="0.3">
      <c r="A4692">
        <v>712724733</v>
      </c>
      <c r="B4692" s="1" t="s">
        <v>23</v>
      </c>
      <c r="C4692">
        <v>31</v>
      </c>
      <c r="D4692" s="1" t="s">
        <v>29</v>
      </c>
      <c r="E4692">
        <v>0</v>
      </c>
      <c r="F4692" s="1" t="s">
        <v>41</v>
      </c>
      <c r="G4692" s="1" t="s">
        <v>31</v>
      </c>
      <c r="H4692" s="1" t="s">
        <v>32</v>
      </c>
      <c r="I4692" s="1" t="s">
        <v>28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0.56899999999999995</v>
      </c>
      <c r="R4692">
        <v>3959</v>
      </c>
      <c r="S4692">
        <v>71</v>
      </c>
      <c r="T4692">
        <v>0.73199999999999998</v>
      </c>
      <c r="U4692">
        <v>0.626</v>
      </c>
      <c r="V4692">
        <v>1.0953E-4</v>
      </c>
      <c r="W4692">
        <v>0.99988999999999995</v>
      </c>
      <c r="X4692" t="s">
        <v>47</v>
      </c>
      <c r="Y4692">
        <v>1</v>
      </c>
      <c r="Z4692">
        <v>2</v>
      </c>
      <c r="AA4692" t="s">
        <v>71</v>
      </c>
      <c r="AB4692" t="s">
        <v>75</v>
      </c>
    </row>
    <row r="4693" spans="1:28" x14ac:dyDescent="0.3">
      <c r="A4693">
        <v>718286658</v>
      </c>
      <c r="B4693" s="1" t="s">
        <v>23</v>
      </c>
      <c r="C4693">
        <v>42</v>
      </c>
      <c r="D4693" s="1" t="s">
        <v>24</v>
      </c>
      <c r="E4693">
        <v>3</v>
      </c>
      <c r="F4693" s="1" t="s">
        <v>30</v>
      </c>
      <c r="G4693" s="1" t="s">
        <v>31</v>
      </c>
      <c r="H4693" s="1" t="s">
        <v>27</v>
      </c>
      <c r="I4693" s="1" t="s">
        <v>39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0.86</v>
      </c>
      <c r="U4693">
        <v>4.4999999999999998E-2</v>
      </c>
      <c r="V4693">
        <v>1.0171E-4</v>
      </c>
      <c r="W4693">
        <v>0.99990000000000001</v>
      </c>
      <c r="X4693" t="s">
        <v>47</v>
      </c>
      <c r="Y4693">
        <v>3</v>
      </c>
      <c r="Z4693">
        <v>2</v>
      </c>
      <c r="AA4693" t="s">
        <v>71</v>
      </c>
      <c r="AB4693" t="s">
        <v>74</v>
      </c>
    </row>
    <row r="4694" spans="1:28" x14ac:dyDescent="0.3">
      <c r="A4694">
        <v>714195108</v>
      </c>
      <c r="B4694" s="1" t="s">
        <v>23</v>
      </c>
      <c r="C4694">
        <v>45</v>
      </c>
      <c r="D4694" s="1" t="s">
        <v>29</v>
      </c>
      <c r="E4694">
        <v>2</v>
      </c>
      <c r="F4694" s="1" t="s">
        <v>41</v>
      </c>
      <c r="G4694" s="1" t="s">
        <v>31</v>
      </c>
      <c r="H4694" s="1" t="s">
        <v>34</v>
      </c>
      <c r="I4694" s="1" t="s">
        <v>28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0.59699999999999998</v>
      </c>
      <c r="R4694">
        <v>4077</v>
      </c>
      <c r="S4694">
        <v>70</v>
      </c>
      <c r="T4694">
        <v>1.0589999999999999</v>
      </c>
      <c r="U4694">
        <v>0.66300000000000003</v>
      </c>
      <c r="V4694">
        <v>6.0711999999999995E-4</v>
      </c>
      <c r="W4694">
        <v>0.99939</v>
      </c>
      <c r="X4694" t="s">
        <v>47</v>
      </c>
      <c r="Y4694">
        <v>0</v>
      </c>
      <c r="Z4694">
        <v>2</v>
      </c>
      <c r="AA4694" t="s">
        <v>69</v>
      </c>
      <c r="AB4694" t="s">
        <v>75</v>
      </c>
    </row>
    <row r="4695" spans="1:28" x14ac:dyDescent="0.3">
      <c r="A4695">
        <v>720867708</v>
      </c>
      <c r="B4695" s="1" t="s">
        <v>44</v>
      </c>
      <c r="C4695">
        <v>45</v>
      </c>
      <c r="D4695" s="1" t="s">
        <v>29</v>
      </c>
      <c r="E4695">
        <v>4</v>
      </c>
      <c r="F4695" s="1" t="s">
        <v>30</v>
      </c>
      <c r="G4695" s="1" t="s">
        <v>34</v>
      </c>
      <c r="H4695" s="1" t="s">
        <v>32</v>
      </c>
      <c r="I4695" s="1" t="s">
        <v>28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0.73899999999999999</v>
      </c>
      <c r="R4695">
        <v>2335</v>
      </c>
      <c r="S4695">
        <v>41</v>
      </c>
      <c r="T4695">
        <v>0.70799999999999996</v>
      </c>
      <c r="U4695">
        <v>0.63100000000000001</v>
      </c>
      <c r="V4695">
        <v>0.99473</v>
      </c>
      <c r="W4695">
        <v>5.2700000000000004E-3</v>
      </c>
      <c r="X4695" t="s">
        <v>47</v>
      </c>
      <c r="Y4695">
        <v>1</v>
      </c>
      <c r="Z4695">
        <v>2</v>
      </c>
      <c r="AA4695" t="s">
        <v>70</v>
      </c>
      <c r="AB4695" t="s">
        <v>75</v>
      </c>
    </row>
    <row r="4696" spans="1:28" x14ac:dyDescent="0.3">
      <c r="A4696">
        <v>752573508</v>
      </c>
      <c r="B4696" s="1" t="s">
        <v>23</v>
      </c>
      <c r="C4696">
        <v>45</v>
      </c>
      <c r="D4696" s="1" t="s">
        <v>29</v>
      </c>
      <c r="E4696">
        <v>3</v>
      </c>
      <c r="F4696" s="1" t="s">
        <v>25</v>
      </c>
      <c r="G4696" s="1" t="s">
        <v>31</v>
      </c>
      <c r="H4696" s="1" t="s">
        <v>36</v>
      </c>
      <c r="I4696" s="1" t="s">
        <v>28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0.65600000000000003</v>
      </c>
      <c r="R4696">
        <v>3718</v>
      </c>
      <c r="S4696">
        <v>72</v>
      </c>
      <c r="T4696">
        <v>0.75600000000000001</v>
      </c>
      <c r="U4696">
        <v>0.46300000000000002</v>
      </c>
      <c r="V4696">
        <v>3.2941999999999997E-4</v>
      </c>
      <c r="W4696">
        <v>0.99966999999999995</v>
      </c>
      <c r="X4696" t="s">
        <v>47</v>
      </c>
      <c r="Y4696">
        <v>2</v>
      </c>
      <c r="Z4696">
        <v>2</v>
      </c>
      <c r="AA4696" t="s">
        <v>70</v>
      </c>
      <c r="AB4696" t="s">
        <v>76</v>
      </c>
    </row>
    <row r="4697" spans="1:28" x14ac:dyDescent="0.3">
      <c r="A4697">
        <v>768661758</v>
      </c>
      <c r="B4697" s="1" t="s">
        <v>23</v>
      </c>
      <c r="C4697">
        <v>53</v>
      </c>
      <c r="D4697" s="1" t="s">
        <v>24</v>
      </c>
      <c r="E4697">
        <v>0</v>
      </c>
      <c r="F4697" s="1" t="s">
        <v>35</v>
      </c>
      <c r="G4697" s="1" t="s">
        <v>43</v>
      </c>
      <c r="H4697" s="1" t="s">
        <v>37</v>
      </c>
      <c r="I4697" s="1" t="s">
        <v>28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0.74199999999999999</v>
      </c>
      <c r="R4697">
        <v>4919</v>
      </c>
      <c r="S4697">
        <v>75</v>
      </c>
      <c r="T4697">
        <v>0.74399999999999999</v>
      </c>
      <c r="U4697">
        <v>6.7000000000000004E-2</v>
      </c>
      <c r="V4697">
        <v>6.0563000000000003E-5</v>
      </c>
      <c r="W4697">
        <v>0.99994000000000005</v>
      </c>
      <c r="X4697" t="s">
        <v>48</v>
      </c>
      <c r="Y4697">
        <v>5</v>
      </c>
      <c r="Z4697">
        <v>3</v>
      </c>
      <c r="AA4697" t="s">
        <v>69</v>
      </c>
      <c r="AB4697" t="s">
        <v>74</v>
      </c>
    </row>
    <row r="4698" spans="1:28" x14ac:dyDescent="0.3">
      <c r="A4698">
        <v>721126833</v>
      </c>
      <c r="B4698" s="1" t="s">
        <v>44</v>
      </c>
      <c r="C4698">
        <v>51</v>
      </c>
      <c r="D4698" s="1" t="s">
        <v>24</v>
      </c>
      <c r="E4698">
        <v>2</v>
      </c>
      <c r="F4698" s="1" t="s">
        <v>25</v>
      </c>
      <c r="G4698" s="1" t="s">
        <v>26</v>
      </c>
      <c r="H4698" s="1" t="s">
        <v>33</v>
      </c>
      <c r="I4698" s="1" t="s">
        <v>28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  <c r="V4698">
        <v>0.99465999999999999</v>
      </c>
      <c r="W4698">
        <v>5.3400000000000001E-3</v>
      </c>
      <c r="X4698" t="s">
        <v>48</v>
      </c>
      <c r="Y4698">
        <v>4</v>
      </c>
      <c r="Z4698">
        <v>3</v>
      </c>
      <c r="AA4698" t="s">
        <v>69</v>
      </c>
      <c r="AB4698" t="s">
        <v>74</v>
      </c>
    </row>
    <row r="4699" spans="1:28" x14ac:dyDescent="0.3">
      <c r="A4699">
        <v>716093133</v>
      </c>
      <c r="B4699" s="1" t="s">
        <v>23</v>
      </c>
      <c r="C4699">
        <v>38</v>
      </c>
      <c r="D4699" s="1" t="s">
        <v>29</v>
      </c>
      <c r="E4699">
        <v>2</v>
      </c>
      <c r="F4699" s="1" t="s">
        <v>35</v>
      </c>
      <c r="G4699" s="1" t="s">
        <v>31</v>
      </c>
      <c r="H4699" s="1" t="s">
        <v>36</v>
      </c>
      <c r="I4699" s="1" t="s">
        <v>28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0.55300000000000005</v>
      </c>
      <c r="R4699">
        <v>3831</v>
      </c>
      <c r="S4699">
        <v>68</v>
      </c>
      <c r="T4699">
        <v>0.51100000000000001</v>
      </c>
      <c r="U4699">
        <v>0.17499999999999999</v>
      </c>
      <c r="V4699">
        <v>1.1703E-4</v>
      </c>
      <c r="W4699">
        <v>0.99987999999999999</v>
      </c>
      <c r="X4699" t="s">
        <v>47</v>
      </c>
      <c r="Y4699">
        <v>2</v>
      </c>
      <c r="Z4699">
        <v>2</v>
      </c>
      <c r="AA4699" t="s">
        <v>70</v>
      </c>
      <c r="AB4699" t="s">
        <v>74</v>
      </c>
    </row>
    <row r="4700" spans="1:28" x14ac:dyDescent="0.3">
      <c r="A4700">
        <v>771092433</v>
      </c>
      <c r="B4700" s="1" t="s">
        <v>23</v>
      </c>
      <c r="C4700">
        <v>55</v>
      </c>
      <c r="D4700" s="1" t="s">
        <v>29</v>
      </c>
      <c r="E4700">
        <v>2</v>
      </c>
      <c r="F4700" s="1" t="s">
        <v>30</v>
      </c>
      <c r="G4700" s="1" t="s">
        <v>31</v>
      </c>
      <c r="H4700" s="1" t="s">
        <v>32</v>
      </c>
      <c r="I4700" s="1" t="s">
        <v>28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0.93600000000000005</v>
      </c>
      <c r="R4700">
        <v>4434</v>
      </c>
      <c r="S4700">
        <v>67</v>
      </c>
      <c r="T4700">
        <v>0.81100000000000005</v>
      </c>
      <c r="U4700">
        <v>0</v>
      </c>
      <c r="V4700">
        <v>3.0250999999999998E-4</v>
      </c>
      <c r="W4700">
        <v>0.99970000000000003</v>
      </c>
      <c r="X4700" t="s">
        <v>48</v>
      </c>
      <c r="Y4700">
        <v>1</v>
      </c>
      <c r="Z4700">
        <v>3</v>
      </c>
      <c r="AA4700" t="s">
        <v>69</v>
      </c>
      <c r="AB4700" t="s">
        <v>74</v>
      </c>
    </row>
    <row r="4701" spans="1:28" x14ac:dyDescent="0.3">
      <c r="A4701">
        <v>712807758</v>
      </c>
      <c r="B4701" s="1" t="s">
        <v>44</v>
      </c>
      <c r="C4701">
        <v>47</v>
      </c>
      <c r="D4701" s="1" t="s">
        <v>29</v>
      </c>
      <c r="E4701">
        <v>3</v>
      </c>
      <c r="F4701" s="1" t="s">
        <v>30</v>
      </c>
      <c r="G4701" s="1" t="s">
        <v>31</v>
      </c>
      <c r="H4701" s="1" t="s">
        <v>32</v>
      </c>
      <c r="I4701" s="1" t="s">
        <v>28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0.77800000000000002</v>
      </c>
      <c r="U4701">
        <v>0</v>
      </c>
      <c r="V4701">
        <v>0.99682999999999999</v>
      </c>
      <c r="W4701">
        <v>3.1745800000000002E-3</v>
      </c>
      <c r="X4701" t="s">
        <v>47</v>
      </c>
      <c r="Y4701">
        <v>1</v>
      </c>
      <c r="Z4701">
        <v>2</v>
      </c>
      <c r="AA4701" t="s">
        <v>69</v>
      </c>
      <c r="AB4701" t="s">
        <v>74</v>
      </c>
    </row>
    <row r="4702" spans="1:28" x14ac:dyDescent="0.3">
      <c r="A4702">
        <v>721514883</v>
      </c>
      <c r="B4702" s="1" t="s">
        <v>23</v>
      </c>
      <c r="C4702">
        <v>38</v>
      </c>
      <c r="D4702" s="1" t="s">
        <v>24</v>
      </c>
      <c r="E4702">
        <v>1</v>
      </c>
      <c r="F4702" s="1" t="s">
        <v>30</v>
      </c>
      <c r="G4702" s="1" t="s">
        <v>31</v>
      </c>
      <c r="H4702" s="1" t="s">
        <v>33</v>
      </c>
      <c r="I4702" s="1" t="s">
        <v>28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0.79900000000000004</v>
      </c>
      <c r="R4702">
        <v>4657</v>
      </c>
      <c r="S4702">
        <v>78</v>
      </c>
      <c r="T4702">
        <v>0.69599999999999995</v>
      </c>
      <c r="U4702">
        <v>6.9000000000000006E-2</v>
      </c>
      <c r="V4702">
        <v>1.1535999999999999E-5</v>
      </c>
      <c r="W4702">
        <v>0.99999000000000005</v>
      </c>
      <c r="X4702" t="s">
        <v>47</v>
      </c>
      <c r="Y4702">
        <v>4</v>
      </c>
      <c r="Z4702">
        <v>2</v>
      </c>
      <c r="AA4702" t="s">
        <v>70</v>
      </c>
      <c r="AB4702" t="s">
        <v>74</v>
      </c>
    </row>
    <row r="4703" spans="1:28" x14ac:dyDescent="0.3">
      <c r="A4703">
        <v>824140908</v>
      </c>
      <c r="B4703" s="1" t="s">
        <v>44</v>
      </c>
      <c r="C4703">
        <v>52</v>
      </c>
      <c r="D4703" s="1" t="s">
        <v>24</v>
      </c>
      <c r="E4703">
        <v>3</v>
      </c>
      <c r="F4703" s="1" t="s">
        <v>35</v>
      </c>
      <c r="G4703" s="1" t="s">
        <v>31</v>
      </c>
      <c r="H4703" s="1" t="s">
        <v>37</v>
      </c>
      <c r="I4703" s="1" t="s">
        <v>28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  <c r="V4703">
        <v>0.99819000000000002</v>
      </c>
      <c r="W4703">
        <v>1.8121700000000001E-3</v>
      </c>
      <c r="X4703" t="s">
        <v>48</v>
      </c>
      <c r="Y4703">
        <v>5</v>
      </c>
      <c r="Z4703">
        <v>3</v>
      </c>
      <c r="AA4703" t="s">
        <v>69</v>
      </c>
      <c r="AB4703" t="s">
        <v>74</v>
      </c>
    </row>
    <row r="4704" spans="1:28" x14ac:dyDescent="0.3">
      <c r="A4704">
        <v>712971708</v>
      </c>
      <c r="B4704" s="1" t="s">
        <v>23</v>
      </c>
      <c r="C4704">
        <v>43</v>
      </c>
      <c r="D4704" s="1" t="s">
        <v>29</v>
      </c>
      <c r="E4704">
        <v>5</v>
      </c>
      <c r="F4704" s="1" t="s">
        <v>34</v>
      </c>
      <c r="G4704" s="1" t="s">
        <v>31</v>
      </c>
      <c r="H4704" s="1" t="s">
        <v>32</v>
      </c>
      <c r="I4704" s="1" t="s">
        <v>28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0.77800000000000002</v>
      </c>
      <c r="U4704">
        <v>0.34699999999999998</v>
      </c>
      <c r="V4704">
        <v>3.8899999999999997E-5</v>
      </c>
      <c r="W4704">
        <v>0.99995999999999996</v>
      </c>
      <c r="X4704" t="s">
        <v>47</v>
      </c>
      <c r="Y4704">
        <v>1</v>
      </c>
      <c r="Z4704">
        <v>2</v>
      </c>
      <c r="AA4704" t="s">
        <v>70</v>
      </c>
      <c r="AB4704" t="s">
        <v>76</v>
      </c>
    </row>
    <row r="4705" spans="1:28" x14ac:dyDescent="0.3">
      <c r="A4705">
        <v>716471508</v>
      </c>
      <c r="B4705" s="1" t="s">
        <v>23</v>
      </c>
      <c r="C4705">
        <v>54</v>
      </c>
      <c r="D4705" s="1" t="s">
        <v>24</v>
      </c>
      <c r="E4705">
        <v>2</v>
      </c>
      <c r="F4705" s="1" t="s">
        <v>34</v>
      </c>
      <c r="G4705" s="1" t="s">
        <v>31</v>
      </c>
      <c r="H4705" s="1" t="s">
        <v>37</v>
      </c>
      <c r="I4705" s="1" t="s">
        <v>28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>
        <v>83</v>
      </c>
      <c r="T4705">
        <v>0.76600000000000001</v>
      </c>
      <c r="U4705">
        <v>0</v>
      </c>
      <c r="V4705">
        <v>6.054E-5</v>
      </c>
      <c r="W4705">
        <v>0.99994000000000005</v>
      </c>
      <c r="X4705" t="s">
        <v>48</v>
      </c>
      <c r="Y4705">
        <v>5</v>
      </c>
      <c r="Z4705">
        <v>3</v>
      </c>
      <c r="AA4705" t="s">
        <v>70</v>
      </c>
      <c r="AB4705" t="s">
        <v>74</v>
      </c>
    </row>
    <row r="4706" spans="1:28" x14ac:dyDescent="0.3">
      <c r="A4706">
        <v>782548758</v>
      </c>
      <c r="B4706" s="1" t="s">
        <v>23</v>
      </c>
      <c r="C4706">
        <v>42</v>
      </c>
      <c r="D4706" s="1" t="s">
        <v>29</v>
      </c>
      <c r="E4706">
        <v>5</v>
      </c>
      <c r="F4706" s="1" t="s">
        <v>25</v>
      </c>
      <c r="G4706" s="1" t="s">
        <v>43</v>
      </c>
      <c r="H4706" s="1" t="s">
        <v>32</v>
      </c>
      <c r="I4706" s="1" t="s">
        <v>28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>
        <v>82</v>
      </c>
      <c r="T4706">
        <v>0.64</v>
      </c>
      <c r="U4706">
        <v>0.623</v>
      </c>
      <c r="V4706">
        <v>1.9212999999999999E-4</v>
      </c>
      <c r="W4706">
        <v>0.99980999999999998</v>
      </c>
      <c r="X4706" t="s">
        <v>47</v>
      </c>
      <c r="Y4706">
        <v>1</v>
      </c>
      <c r="Z4706">
        <v>2</v>
      </c>
      <c r="AA4706" t="s">
        <v>70</v>
      </c>
      <c r="AB4706" t="s">
        <v>75</v>
      </c>
    </row>
    <row r="4707" spans="1:28" x14ac:dyDescent="0.3">
      <c r="A4707">
        <v>720444408</v>
      </c>
      <c r="B4707" s="1" t="s">
        <v>44</v>
      </c>
      <c r="C4707">
        <v>35</v>
      </c>
      <c r="D4707" s="1" t="s">
        <v>29</v>
      </c>
      <c r="E4707">
        <v>1</v>
      </c>
      <c r="F4707" s="1" t="s">
        <v>40</v>
      </c>
      <c r="G4707" s="1" t="s">
        <v>31</v>
      </c>
      <c r="H4707" s="1" t="s">
        <v>32</v>
      </c>
      <c r="I4707" s="1" t="s">
        <v>28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>
        <v>42</v>
      </c>
      <c r="T4707">
        <v>0.75</v>
      </c>
      <c r="U4707">
        <v>0.80300000000000005</v>
      </c>
      <c r="V4707">
        <v>0.99665999999999999</v>
      </c>
      <c r="W4707">
        <v>3.3433299999999998E-3</v>
      </c>
      <c r="X4707" t="s">
        <v>47</v>
      </c>
      <c r="Y4707">
        <v>1</v>
      </c>
      <c r="Z4707">
        <v>2</v>
      </c>
      <c r="AA4707" t="s">
        <v>70</v>
      </c>
      <c r="AB4707" t="s">
        <v>75</v>
      </c>
    </row>
    <row r="4708" spans="1:28" x14ac:dyDescent="0.3">
      <c r="A4708">
        <v>717389433</v>
      </c>
      <c r="B4708" s="1" t="s">
        <v>23</v>
      </c>
      <c r="C4708">
        <v>62</v>
      </c>
      <c r="D4708" s="1" t="s">
        <v>29</v>
      </c>
      <c r="E4708">
        <v>0</v>
      </c>
      <c r="F4708" s="1" t="s">
        <v>25</v>
      </c>
      <c r="G4708" s="1" t="s">
        <v>31</v>
      </c>
      <c r="H4708" s="1" t="s">
        <v>34</v>
      </c>
      <c r="I4708" s="1" t="s">
        <v>39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0.64900000000000002</v>
      </c>
      <c r="R4708">
        <v>3638</v>
      </c>
      <c r="S4708">
        <v>67</v>
      </c>
      <c r="T4708">
        <v>0.63400000000000001</v>
      </c>
      <c r="U4708">
        <v>0</v>
      </c>
      <c r="V4708">
        <v>1.1913000000000001E-4</v>
      </c>
      <c r="W4708">
        <v>0.99987999999999999</v>
      </c>
      <c r="X4708" t="s">
        <v>48</v>
      </c>
      <c r="Y4708">
        <v>0</v>
      </c>
      <c r="Z4708">
        <v>3</v>
      </c>
      <c r="AA4708" t="s">
        <v>72</v>
      </c>
      <c r="AB4708" t="s">
        <v>74</v>
      </c>
    </row>
    <row r="4709" spans="1:28" x14ac:dyDescent="0.3">
      <c r="A4709">
        <v>714292533</v>
      </c>
      <c r="B4709" s="1" t="s">
        <v>23</v>
      </c>
      <c r="C4709">
        <v>48</v>
      </c>
      <c r="D4709" s="1" t="s">
        <v>29</v>
      </c>
      <c r="E4709">
        <v>3</v>
      </c>
      <c r="F4709" s="1" t="s">
        <v>40</v>
      </c>
      <c r="G4709" s="1" t="s">
        <v>26</v>
      </c>
      <c r="H4709" s="1" t="s">
        <v>32</v>
      </c>
      <c r="I4709" s="1" t="s">
        <v>28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0.75900000000000001</v>
      </c>
      <c r="R4709">
        <v>3593</v>
      </c>
      <c r="S4709">
        <v>64</v>
      </c>
      <c r="T4709">
        <v>1</v>
      </c>
      <c r="U4709">
        <v>0</v>
      </c>
      <c r="V4709">
        <v>5.5563999999999999E-5</v>
      </c>
      <c r="W4709">
        <v>0.99994000000000005</v>
      </c>
      <c r="X4709" t="s">
        <v>47</v>
      </c>
      <c r="Y4709">
        <v>1</v>
      </c>
      <c r="Z4709">
        <v>2</v>
      </c>
      <c r="AA4709" t="s">
        <v>70</v>
      </c>
      <c r="AB4709" t="s">
        <v>74</v>
      </c>
    </row>
    <row r="4710" spans="1:28" x14ac:dyDescent="0.3">
      <c r="A4710">
        <v>709585758</v>
      </c>
      <c r="B4710" s="1" t="s">
        <v>23</v>
      </c>
      <c r="C4710">
        <v>41</v>
      </c>
      <c r="D4710" s="1" t="s">
        <v>24</v>
      </c>
      <c r="E4710">
        <v>4</v>
      </c>
      <c r="F4710" s="1" t="s">
        <v>25</v>
      </c>
      <c r="G4710" s="1" t="s">
        <v>31</v>
      </c>
      <c r="H4710" s="1" t="s">
        <v>37</v>
      </c>
      <c r="I4710" s="1" t="s">
        <v>28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0.79100000000000004</v>
      </c>
      <c r="R4710">
        <v>4004</v>
      </c>
      <c r="S4710">
        <v>86</v>
      </c>
      <c r="T4710">
        <v>0.755</v>
      </c>
      <c r="U4710">
        <v>0</v>
      </c>
      <c r="V4710">
        <v>1.6112E-4</v>
      </c>
      <c r="W4710">
        <v>0.99983999999999995</v>
      </c>
      <c r="X4710" t="s">
        <v>47</v>
      </c>
      <c r="Y4710">
        <v>5</v>
      </c>
      <c r="Z4710">
        <v>2</v>
      </c>
      <c r="AA4710" t="s">
        <v>70</v>
      </c>
      <c r="AB4710" t="s">
        <v>74</v>
      </c>
    </row>
    <row r="4711" spans="1:28" x14ac:dyDescent="0.3">
      <c r="A4711">
        <v>712096758</v>
      </c>
      <c r="B4711" s="1" t="s">
        <v>23</v>
      </c>
      <c r="C4711">
        <v>49</v>
      </c>
      <c r="D4711" s="1" t="s">
        <v>29</v>
      </c>
      <c r="E4711">
        <v>2</v>
      </c>
      <c r="F4711" s="1" t="s">
        <v>30</v>
      </c>
      <c r="G4711" s="1" t="s">
        <v>34</v>
      </c>
      <c r="H4711" s="1" t="s">
        <v>36</v>
      </c>
      <c r="I4711" s="1" t="s">
        <v>28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0.78200000000000003</v>
      </c>
      <c r="R4711">
        <v>4504</v>
      </c>
      <c r="S4711">
        <v>81</v>
      </c>
      <c r="T4711">
        <v>0.92900000000000005</v>
      </c>
      <c r="U4711">
        <v>0.122</v>
      </c>
      <c r="V4711">
        <v>1.0848E-4</v>
      </c>
      <c r="W4711">
        <v>0.99988999999999995</v>
      </c>
      <c r="X4711" t="s">
        <v>47</v>
      </c>
      <c r="Y4711">
        <v>2</v>
      </c>
      <c r="Z4711">
        <v>2</v>
      </c>
      <c r="AA4711" t="s">
        <v>70</v>
      </c>
      <c r="AB4711" t="s">
        <v>74</v>
      </c>
    </row>
    <row r="4712" spans="1:28" x14ac:dyDescent="0.3">
      <c r="A4712">
        <v>811463283</v>
      </c>
      <c r="B4712" s="1" t="s">
        <v>23</v>
      </c>
      <c r="C4712">
        <v>54</v>
      </c>
      <c r="D4712" s="1" t="s">
        <v>24</v>
      </c>
      <c r="E4712">
        <v>0</v>
      </c>
      <c r="F4712" s="1" t="s">
        <v>30</v>
      </c>
      <c r="G4712" s="1" t="s">
        <v>31</v>
      </c>
      <c r="H4712" s="1" t="s">
        <v>33</v>
      </c>
      <c r="I4712" s="1" t="s">
        <v>28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0.91700000000000004</v>
      </c>
      <c r="R4712">
        <v>3283</v>
      </c>
      <c r="S4712">
        <v>50</v>
      </c>
      <c r="T4712">
        <v>1.2729999999999999</v>
      </c>
      <c r="U4712">
        <v>6.2E-2</v>
      </c>
      <c r="V4712">
        <v>2.8501E-5</v>
      </c>
      <c r="W4712">
        <v>0.99997000000000003</v>
      </c>
      <c r="X4712" t="s">
        <v>48</v>
      </c>
      <c r="Y4712">
        <v>4</v>
      </c>
      <c r="Z4712">
        <v>3</v>
      </c>
      <c r="AA4712" t="s">
        <v>69</v>
      </c>
      <c r="AB4712" t="s">
        <v>74</v>
      </c>
    </row>
    <row r="4713" spans="1:28" x14ac:dyDescent="0.3">
      <c r="A4713">
        <v>789358908</v>
      </c>
      <c r="B4713" s="1" t="s">
        <v>44</v>
      </c>
      <c r="C4713">
        <v>53</v>
      </c>
      <c r="D4713" s="1" t="s">
        <v>29</v>
      </c>
      <c r="E4713">
        <v>3</v>
      </c>
      <c r="F4713" s="1" t="s">
        <v>40</v>
      </c>
      <c r="G4713" s="1" t="s">
        <v>26</v>
      </c>
      <c r="H4713" s="1" t="s">
        <v>32</v>
      </c>
      <c r="I4713" s="1" t="s">
        <v>28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0.84199999999999997</v>
      </c>
      <c r="R4713">
        <v>2562</v>
      </c>
      <c r="S4713">
        <v>36</v>
      </c>
      <c r="T4713">
        <v>0.44</v>
      </c>
      <c r="U4713">
        <v>0</v>
      </c>
      <c r="V4713">
        <v>0.99136999999999997</v>
      </c>
      <c r="W4713">
        <v>8.6300000000000005E-3</v>
      </c>
      <c r="X4713" t="s">
        <v>48</v>
      </c>
      <c r="Y4713">
        <v>1</v>
      </c>
      <c r="Z4713">
        <v>3</v>
      </c>
      <c r="AA4713" t="s">
        <v>69</v>
      </c>
      <c r="AB4713" t="s">
        <v>74</v>
      </c>
    </row>
    <row r="4714" spans="1:28" x14ac:dyDescent="0.3">
      <c r="A4714">
        <v>718146258</v>
      </c>
      <c r="B4714" s="1" t="s">
        <v>23</v>
      </c>
      <c r="C4714">
        <v>51</v>
      </c>
      <c r="D4714" s="1" t="s">
        <v>24</v>
      </c>
      <c r="E4714">
        <v>2</v>
      </c>
      <c r="F4714" s="1" t="s">
        <v>30</v>
      </c>
      <c r="G4714" s="1" t="s">
        <v>43</v>
      </c>
      <c r="H4714" s="1" t="s">
        <v>27</v>
      </c>
      <c r="I4714" s="1" t="s">
        <v>28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0.45400000000000001</v>
      </c>
      <c r="R4714">
        <v>3737</v>
      </c>
      <c r="S4714">
        <v>71</v>
      </c>
      <c r="T4714">
        <v>0.61399999999999999</v>
      </c>
      <c r="U4714">
        <v>0</v>
      </c>
      <c r="V4714">
        <v>1.0848E-4</v>
      </c>
      <c r="W4714">
        <v>0.99988999999999995</v>
      </c>
      <c r="X4714" t="s">
        <v>48</v>
      </c>
      <c r="Y4714">
        <v>3</v>
      </c>
      <c r="Z4714">
        <v>3</v>
      </c>
      <c r="AA4714" t="s">
        <v>69</v>
      </c>
      <c r="AB4714" t="s">
        <v>74</v>
      </c>
    </row>
    <row r="4715" spans="1:28" x14ac:dyDescent="0.3">
      <c r="A4715">
        <v>710779083</v>
      </c>
      <c r="B4715" s="1" t="s">
        <v>23</v>
      </c>
      <c r="C4715">
        <v>59</v>
      </c>
      <c r="D4715" s="1" t="s">
        <v>29</v>
      </c>
      <c r="E4715">
        <v>0</v>
      </c>
      <c r="F4715" s="1" t="s">
        <v>30</v>
      </c>
      <c r="G4715" s="1" t="s">
        <v>26</v>
      </c>
      <c r="H4715" s="1" t="s">
        <v>32</v>
      </c>
      <c r="I4715" s="1" t="s">
        <v>28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0.67200000000000004</v>
      </c>
      <c r="R4715">
        <v>4338</v>
      </c>
      <c r="S4715">
        <v>77</v>
      </c>
      <c r="T4715">
        <v>0.92500000000000004</v>
      </c>
      <c r="U4715">
        <v>0</v>
      </c>
      <c r="V4715">
        <v>4.4282000000000002E-4</v>
      </c>
      <c r="W4715">
        <v>0.99956</v>
      </c>
      <c r="X4715" t="s">
        <v>48</v>
      </c>
      <c r="Y4715">
        <v>1</v>
      </c>
      <c r="Z4715">
        <v>3</v>
      </c>
      <c r="AA4715" t="s">
        <v>69</v>
      </c>
      <c r="AB4715" t="s">
        <v>74</v>
      </c>
    </row>
    <row r="4716" spans="1:28" x14ac:dyDescent="0.3">
      <c r="A4716">
        <v>709166883</v>
      </c>
      <c r="B4716" s="1" t="s">
        <v>23</v>
      </c>
      <c r="C4716">
        <v>39</v>
      </c>
      <c r="D4716" s="1" t="s">
        <v>29</v>
      </c>
      <c r="E4716">
        <v>3</v>
      </c>
      <c r="F4716" s="1" t="s">
        <v>35</v>
      </c>
      <c r="G4716" s="1" t="s">
        <v>31</v>
      </c>
      <c r="H4716" s="1" t="s">
        <v>34</v>
      </c>
      <c r="I4716" s="1" t="s">
        <v>28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>
        <v>78</v>
      </c>
      <c r="T4716">
        <v>0.625</v>
      </c>
      <c r="U4716">
        <v>0</v>
      </c>
      <c r="V4716">
        <v>7.3234999999999999E-5</v>
      </c>
      <c r="W4716">
        <v>0.99992999999999999</v>
      </c>
      <c r="X4716" t="s">
        <v>47</v>
      </c>
      <c r="Y4716">
        <v>0</v>
      </c>
      <c r="Z4716">
        <v>2</v>
      </c>
      <c r="AA4716" t="s">
        <v>70</v>
      </c>
      <c r="AB4716" t="s">
        <v>74</v>
      </c>
    </row>
    <row r="4717" spans="1:28" x14ac:dyDescent="0.3">
      <c r="A4717">
        <v>712554183</v>
      </c>
      <c r="B4717" s="1" t="s">
        <v>23</v>
      </c>
      <c r="C4717">
        <v>65</v>
      </c>
      <c r="D4717" s="1" t="s">
        <v>29</v>
      </c>
      <c r="E4717">
        <v>2</v>
      </c>
      <c r="F4717" s="1" t="s">
        <v>40</v>
      </c>
      <c r="G4717" s="1" t="s">
        <v>31</v>
      </c>
      <c r="H4717" s="1" t="s">
        <v>36</v>
      </c>
      <c r="I4717" s="1" t="s">
        <v>28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>
        <v>71</v>
      </c>
      <c r="T4717">
        <v>0.61399999999999999</v>
      </c>
      <c r="U4717">
        <v>0.24</v>
      </c>
      <c r="V4717">
        <v>1.7488000000000001E-4</v>
      </c>
      <c r="W4717">
        <v>0.99983</v>
      </c>
      <c r="X4717" t="s">
        <v>48</v>
      </c>
      <c r="Y4717">
        <v>2</v>
      </c>
      <c r="Z4717">
        <v>3</v>
      </c>
      <c r="AA4717" t="s">
        <v>72</v>
      </c>
      <c r="AB4717" t="s">
        <v>74</v>
      </c>
    </row>
    <row r="4718" spans="1:28" x14ac:dyDescent="0.3">
      <c r="A4718">
        <v>721315233</v>
      </c>
      <c r="B4718" s="1" t="s">
        <v>23</v>
      </c>
      <c r="C4718">
        <v>47</v>
      </c>
      <c r="D4718" s="1" t="s">
        <v>24</v>
      </c>
      <c r="E4718">
        <v>4</v>
      </c>
      <c r="F4718" s="1" t="s">
        <v>25</v>
      </c>
      <c r="G4718" s="1" t="s">
        <v>31</v>
      </c>
      <c r="H4718" s="1" t="s">
        <v>36</v>
      </c>
      <c r="I4718" s="1" t="s">
        <v>39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0.64600000000000002</v>
      </c>
      <c r="R4718">
        <v>3780</v>
      </c>
      <c r="S4718">
        <v>70</v>
      </c>
      <c r="T4718">
        <v>0.66700000000000004</v>
      </c>
      <c r="U4718">
        <v>6.4000000000000001E-2</v>
      </c>
      <c r="V4718">
        <v>4.7537000000000002E-4</v>
      </c>
      <c r="W4718">
        <v>0.99951999999999996</v>
      </c>
      <c r="X4718" t="s">
        <v>47</v>
      </c>
      <c r="Y4718">
        <v>2</v>
      </c>
      <c r="Z4718">
        <v>2</v>
      </c>
      <c r="AA4718" t="s">
        <v>70</v>
      </c>
      <c r="AB4718" t="s">
        <v>74</v>
      </c>
    </row>
    <row r="4719" spans="1:28" x14ac:dyDescent="0.3">
      <c r="A4719">
        <v>714766383</v>
      </c>
      <c r="B4719" s="1" t="s">
        <v>23</v>
      </c>
      <c r="C4719">
        <v>42</v>
      </c>
      <c r="D4719" s="1" t="s">
        <v>24</v>
      </c>
      <c r="E4719">
        <v>3</v>
      </c>
      <c r="F4719" s="1" t="s">
        <v>25</v>
      </c>
      <c r="G4719" s="1" t="s">
        <v>31</v>
      </c>
      <c r="H4719" s="1" t="s">
        <v>32</v>
      </c>
      <c r="I4719" s="1" t="s">
        <v>28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0.77300000000000002</v>
      </c>
      <c r="R4719">
        <v>4992</v>
      </c>
      <c r="S4719">
        <v>77</v>
      </c>
      <c r="T4719">
        <v>0.83299999999999996</v>
      </c>
      <c r="U4719">
        <v>0.65200000000000002</v>
      </c>
      <c r="V4719">
        <v>1.8144999999999999E-4</v>
      </c>
      <c r="W4719">
        <v>0.99982000000000004</v>
      </c>
      <c r="X4719" t="s">
        <v>47</v>
      </c>
      <c r="Y4719">
        <v>1</v>
      </c>
      <c r="Z4719">
        <v>2</v>
      </c>
      <c r="AA4719" t="s">
        <v>71</v>
      </c>
      <c r="AB4719" t="s">
        <v>75</v>
      </c>
    </row>
    <row r="4720" spans="1:28" x14ac:dyDescent="0.3">
      <c r="A4720">
        <v>797491683</v>
      </c>
      <c r="B4720" s="1" t="s">
        <v>44</v>
      </c>
      <c r="C4720">
        <v>45</v>
      </c>
      <c r="D4720" s="1" t="s">
        <v>24</v>
      </c>
      <c r="E4720">
        <v>5</v>
      </c>
      <c r="F4720" s="1" t="s">
        <v>34</v>
      </c>
      <c r="G4720" s="1" t="s">
        <v>26</v>
      </c>
      <c r="H4720" s="1" t="s">
        <v>33</v>
      </c>
      <c r="I4720" s="1" t="s">
        <v>39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0.36099999999999999</v>
      </c>
      <c r="U4720">
        <v>5.7000000000000002E-2</v>
      </c>
      <c r="V4720">
        <v>0.99492999999999998</v>
      </c>
      <c r="W4720">
        <v>5.0699999999999999E-3</v>
      </c>
      <c r="X4720" t="s">
        <v>47</v>
      </c>
      <c r="Y4720">
        <v>4</v>
      </c>
      <c r="Z4720">
        <v>2</v>
      </c>
      <c r="AA4720" t="s">
        <v>69</v>
      </c>
      <c r="AB4720" t="s">
        <v>74</v>
      </c>
    </row>
    <row r="4721" spans="1:28" x14ac:dyDescent="0.3">
      <c r="A4721">
        <v>714157908</v>
      </c>
      <c r="B4721" s="1" t="s">
        <v>23</v>
      </c>
      <c r="C4721">
        <v>57</v>
      </c>
      <c r="D4721" s="1" t="s">
        <v>29</v>
      </c>
      <c r="E4721">
        <v>0</v>
      </c>
      <c r="F4721" s="1" t="s">
        <v>34</v>
      </c>
      <c r="G4721" s="1" t="s">
        <v>26</v>
      </c>
      <c r="H4721" s="1" t="s">
        <v>32</v>
      </c>
      <c r="I4721" s="1" t="s">
        <v>28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>
        <v>71</v>
      </c>
      <c r="T4721">
        <v>0.61399999999999999</v>
      </c>
      <c r="U4721">
        <v>0.63800000000000001</v>
      </c>
      <c r="V4721">
        <v>1.4907000000000001E-4</v>
      </c>
      <c r="W4721">
        <v>0.99985000000000002</v>
      </c>
      <c r="X4721" t="s">
        <v>48</v>
      </c>
      <c r="Y4721">
        <v>1</v>
      </c>
      <c r="Z4721">
        <v>3</v>
      </c>
      <c r="AA4721" t="s">
        <v>69</v>
      </c>
      <c r="AB4721" t="s">
        <v>75</v>
      </c>
    </row>
    <row r="4722" spans="1:28" x14ac:dyDescent="0.3">
      <c r="A4722">
        <v>714588408</v>
      </c>
      <c r="B4722" s="1" t="s">
        <v>23</v>
      </c>
      <c r="C4722">
        <v>51</v>
      </c>
      <c r="D4722" s="1" t="s">
        <v>29</v>
      </c>
      <c r="E4722">
        <v>3</v>
      </c>
      <c r="F4722" s="1" t="s">
        <v>35</v>
      </c>
      <c r="G4722" s="1" t="s">
        <v>26</v>
      </c>
      <c r="H4722" s="1" t="s">
        <v>32</v>
      </c>
      <c r="I4722" s="1" t="s">
        <v>28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0.72199999999999998</v>
      </c>
      <c r="R4722">
        <v>4446</v>
      </c>
      <c r="S4722">
        <v>68</v>
      </c>
      <c r="T4722">
        <v>0.74399999999999999</v>
      </c>
      <c r="U4722">
        <v>0</v>
      </c>
      <c r="V4722">
        <v>1.9191E-4</v>
      </c>
      <c r="W4722">
        <v>0.99980999999999998</v>
      </c>
      <c r="X4722" t="s">
        <v>48</v>
      </c>
      <c r="Y4722">
        <v>1</v>
      </c>
      <c r="Z4722">
        <v>3</v>
      </c>
      <c r="AA4722" t="s">
        <v>69</v>
      </c>
      <c r="AB4722" t="s">
        <v>74</v>
      </c>
    </row>
    <row r="4723" spans="1:28" x14ac:dyDescent="0.3">
      <c r="A4723">
        <v>719627133</v>
      </c>
      <c r="B4723" s="1" t="s">
        <v>23</v>
      </c>
      <c r="C4723">
        <v>50</v>
      </c>
      <c r="D4723" s="1" t="s">
        <v>29</v>
      </c>
      <c r="E4723">
        <v>1</v>
      </c>
      <c r="F4723" s="1" t="s">
        <v>30</v>
      </c>
      <c r="G4723" s="1" t="s">
        <v>31</v>
      </c>
      <c r="H4723" s="1" t="s">
        <v>32</v>
      </c>
      <c r="I4723" s="1" t="s">
        <v>28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0.60599999999999998</v>
      </c>
      <c r="R4723">
        <v>3965</v>
      </c>
      <c r="S4723">
        <v>59</v>
      </c>
      <c r="T4723">
        <v>0.84399999999999997</v>
      </c>
      <c r="U4723">
        <v>0.75700000000000001</v>
      </c>
      <c r="V4723">
        <v>4.8434999999999998E-4</v>
      </c>
      <c r="W4723">
        <v>0.99951999999999996</v>
      </c>
      <c r="X4723" t="s">
        <v>47</v>
      </c>
      <c r="Y4723">
        <v>1</v>
      </c>
      <c r="Z4723">
        <v>2</v>
      </c>
      <c r="AA4723" t="s">
        <v>69</v>
      </c>
      <c r="AB4723" t="s">
        <v>75</v>
      </c>
    </row>
    <row r="4724" spans="1:28" x14ac:dyDescent="0.3">
      <c r="A4724">
        <v>714125883</v>
      </c>
      <c r="B4724" s="1" t="s">
        <v>23</v>
      </c>
      <c r="C4724">
        <v>47</v>
      </c>
      <c r="D4724" s="1" t="s">
        <v>24</v>
      </c>
      <c r="E4724">
        <v>2</v>
      </c>
      <c r="F4724" s="1" t="s">
        <v>34</v>
      </c>
      <c r="G4724" s="1" t="s">
        <v>26</v>
      </c>
      <c r="H4724" s="1" t="s">
        <v>33</v>
      </c>
      <c r="I4724" s="1" t="s">
        <v>28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0.68300000000000005</v>
      </c>
      <c r="R4724">
        <v>3696</v>
      </c>
      <c r="S4724">
        <v>71</v>
      </c>
      <c r="T4724">
        <v>0.61399999999999999</v>
      </c>
      <c r="U4724">
        <v>0.73399999999999999</v>
      </c>
      <c r="V4724">
        <v>7.5449000000000002E-5</v>
      </c>
      <c r="W4724">
        <v>0.99992000000000003</v>
      </c>
      <c r="X4724" t="s">
        <v>47</v>
      </c>
      <c r="Y4724">
        <v>4</v>
      </c>
      <c r="Z4724">
        <v>2</v>
      </c>
      <c r="AA4724" t="s">
        <v>70</v>
      </c>
      <c r="AB4724" t="s">
        <v>75</v>
      </c>
    </row>
    <row r="4725" spans="1:28" x14ac:dyDescent="0.3">
      <c r="A4725">
        <v>712865583</v>
      </c>
      <c r="B4725" s="1" t="s">
        <v>23</v>
      </c>
      <c r="C4725">
        <v>57</v>
      </c>
      <c r="D4725" s="1" t="s">
        <v>29</v>
      </c>
      <c r="E4725">
        <v>5</v>
      </c>
      <c r="F4725" s="1" t="s">
        <v>30</v>
      </c>
      <c r="G4725" s="1" t="s">
        <v>26</v>
      </c>
      <c r="H4725" s="1" t="s">
        <v>36</v>
      </c>
      <c r="I4725" s="1" t="s">
        <v>28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0.84199999999999997</v>
      </c>
      <c r="R4725">
        <v>3939</v>
      </c>
      <c r="S4725">
        <v>69</v>
      </c>
      <c r="T4725">
        <v>1.226</v>
      </c>
      <c r="U4725">
        <v>0.76200000000000001</v>
      </c>
      <c r="V4725">
        <v>1.1751E-4</v>
      </c>
      <c r="W4725">
        <v>0.99987999999999999</v>
      </c>
      <c r="X4725" t="s">
        <v>48</v>
      </c>
      <c r="Y4725">
        <v>2</v>
      </c>
      <c r="Z4725">
        <v>3</v>
      </c>
      <c r="AA4725" t="s">
        <v>72</v>
      </c>
      <c r="AB4725" t="s">
        <v>75</v>
      </c>
    </row>
    <row r="4726" spans="1:28" x14ac:dyDescent="0.3">
      <c r="A4726">
        <v>779363283</v>
      </c>
      <c r="B4726" s="1" t="s">
        <v>23</v>
      </c>
      <c r="C4726">
        <v>48</v>
      </c>
      <c r="D4726" s="1" t="s">
        <v>24</v>
      </c>
      <c r="E4726">
        <v>3</v>
      </c>
      <c r="F4726" s="1" t="s">
        <v>41</v>
      </c>
      <c r="G4726" s="1" t="s">
        <v>31</v>
      </c>
      <c r="H4726" s="1" t="s">
        <v>27</v>
      </c>
      <c r="I4726" s="1" t="s">
        <v>28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0.72</v>
      </c>
      <c r="U4726">
        <v>6.3E-2</v>
      </c>
      <c r="V4726">
        <v>2.1961999999999999E-4</v>
      </c>
      <c r="W4726">
        <v>0.99978</v>
      </c>
      <c r="X4726" t="s">
        <v>47</v>
      </c>
      <c r="Y4726">
        <v>3</v>
      </c>
      <c r="Z4726">
        <v>2</v>
      </c>
      <c r="AA4726" t="s">
        <v>70</v>
      </c>
      <c r="AB4726" t="s">
        <v>74</v>
      </c>
    </row>
    <row r="4727" spans="1:28" x14ac:dyDescent="0.3">
      <c r="A4727">
        <v>779224758</v>
      </c>
      <c r="B4727" s="1" t="s">
        <v>23</v>
      </c>
      <c r="C4727">
        <v>47</v>
      </c>
      <c r="D4727" s="1" t="s">
        <v>29</v>
      </c>
      <c r="E4727">
        <v>2</v>
      </c>
      <c r="F4727" s="1" t="s">
        <v>42</v>
      </c>
      <c r="G4727" s="1" t="s">
        <v>31</v>
      </c>
      <c r="H4727" s="1" t="s">
        <v>32</v>
      </c>
      <c r="I4727" s="1" t="s">
        <v>28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0.54600000000000004</v>
      </c>
      <c r="R4727">
        <v>3828</v>
      </c>
      <c r="S4727">
        <v>86</v>
      </c>
      <c r="T4727">
        <v>0.72</v>
      </c>
      <c r="U4727">
        <v>0.68500000000000005</v>
      </c>
      <c r="V4727">
        <v>2.6027999999999999E-4</v>
      </c>
      <c r="W4727">
        <v>0.99973999999999996</v>
      </c>
      <c r="X4727" t="s">
        <v>47</v>
      </c>
      <c r="Y4727">
        <v>1</v>
      </c>
      <c r="Z4727">
        <v>2</v>
      </c>
      <c r="AA4727" t="s">
        <v>69</v>
      </c>
      <c r="AB4727" t="s">
        <v>75</v>
      </c>
    </row>
    <row r="4728" spans="1:28" x14ac:dyDescent="0.3">
      <c r="A4728">
        <v>718775808</v>
      </c>
      <c r="B4728" s="1" t="s">
        <v>23</v>
      </c>
      <c r="C4728">
        <v>42</v>
      </c>
      <c r="D4728" s="1" t="s">
        <v>29</v>
      </c>
      <c r="E4728">
        <v>3</v>
      </c>
      <c r="F4728" s="1" t="s">
        <v>34</v>
      </c>
      <c r="G4728" s="1" t="s">
        <v>26</v>
      </c>
      <c r="H4728" s="1" t="s">
        <v>34</v>
      </c>
      <c r="I4728" s="1" t="s">
        <v>28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0.79300000000000004</v>
      </c>
      <c r="R4728">
        <v>5153</v>
      </c>
      <c r="S4728">
        <v>77</v>
      </c>
      <c r="T4728">
        <v>0.75</v>
      </c>
      <c r="U4728">
        <v>0.17</v>
      </c>
      <c r="V4728">
        <v>1.8024999999999999E-4</v>
      </c>
      <c r="W4728">
        <v>0.99982000000000004</v>
      </c>
      <c r="X4728" t="s">
        <v>47</v>
      </c>
      <c r="Y4728">
        <v>0</v>
      </c>
      <c r="Z4728">
        <v>2</v>
      </c>
      <c r="AA4728" t="s">
        <v>70</v>
      </c>
      <c r="AB4728" t="s">
        <v>74</v>
      </c>
    </row>
    <row r="4729" spans="1:28" x14ac:dyDescent="0.3">
      <c r="A4729">
        <v>710267583</v>
      </c>
      <c r="B4729" s="1" t="s">
        <v>23</v>
      </c>
      <c r="C4729">
        <v>45</v>
      </c>
      <c r="D4729" s="1" t="s">
        <v>29</v>
      </c>
      <c r="E4729">
        <v>3</v>
      </c>
      <c r="F4729" s="1" t="s">
        <v>42</v>
      </c>
      <c r="G4729" s="1" t="s">
        <v>43</v>
      </c>
      <c r="H4729" s="1" t="s">
        <v>34</v>
      </c>
      <c r="I4729" s="1" t="s">
        <v>28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0.57599999999999996</v>
      </c>
      <c r="R4729">
        <v>3914</v>
      </c>
      <c r="S4729">
        <v>83</v>
      </c>
      <c r="T4729">
        <v>0.76600000000000001</v>
      </c>
      <c r="U4729">
        <v>6.5000000000000002E-2</v>
      </c>
      <c r="V4729">
        <v>2.7008000000000002E-4</v>
      </c>
      <c r="W4729">
        <v>0.99973000000000001</v>
      </c>
      <c r="X4729" t="s">
        <v>47</v>
      </c>
      <c r="Y4729">
        <v>0</v>
      </c>
      <c r="Z4729">
        <v>2</v>
      </c>
      <c r="AA4729" t="s">
        <v>70</v>
      </c>
      <c r="AB4729" t="s">
        <v>74</v>
      </c>
    </row>
    <row r="4730" spans="1:28" x14ac:dyDescent="0.3">
      <c r="A4730">
        <v>711305208</v>
      </c>
      <c r="B4730" s="1" t="s">
        <v>23</v>
      </c>
      <c r="C4730">
        <v>52</v>
      </c>
      <c r="D4730" s="1" t="s">
        <v>24</v>
      </c>
      <c r="E4730">
        <v>2</v>
      </c>
      <c r="F4730" s="1" t="s">
        <v>34</v>
      </c>
      <c r="G4730" s="1" t="s">
        <v>26</v>
      </c>
      <c r="H4730" s="1" t="s">
        <v>27</v>
      </c>
      <c r="I4730" s="1" t="s">
        <v>28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0.96099999999999997</v>
      </c>
      <c r="R4730">
        <v>4354</v>
      </c>
      <c r="S4730">
        <v>70</v>
      </c>
      <c r="T4730">
        <v>0.48899999999999999</v>
      </c>
      <c r="U4730">
        <v>7.3999999999999996E-2</v>
      </c>
      <c r="V4730">
        <v>5.6716000000000004E-4</v>
      </c>
      <c r="W4730">
        <v>0.99943000000000004</v>
      </c>
      <c r="X4730" t="s">
        <v>48</v>
      </c>
      <c r="Y4730">
        <v>3</v>
      </c>
      <c r="Z4730">
        <v>3</v>
      </c>
      <c r="AA4730" t="s">
        <v>70</v>
      </c>
      <c r="AB4730" t="s">
        <v>74</v>
      </c>
    </row>
    <row r="4731" spans="1:28" x14ac:dyDescent="0.3">
      <c r="A4731">
        <v>717531483</v>
      </c>
      <c r="B4731" s="1" t="s">
        <v>23</v>
      </c>
      <c r="C4731">
        <v>37</v>
      </c>
      <c r="D4731" s="1" t="s">
        <v>24</v>
      </c>
      <c r="E4731">
        <v>2</v>
      </c>
      <c r="F4731" s="1" t="s">
        <v>25</v>
      </c>
      <c r="G4731" s="1" t="s">
        <v>31</v>
      </c>
      <c r="H4731" s="1" t="s">
        <v>27</v>
      </c>
      <c r="I4731" s="1" t="s">
        <v>28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0.52600000000000002</v>
      </c>
      <c r="R4731">
        <v>4444</v>
      </c>
      <c r="S4731">
        <v>87</v>
      </c>
      <c r="T4731">
        <v>0.64200000000000002</v>
      </c>
      <c r="U4731">
        <v>0.28100000000000003</v>
      </c>
      <c r="V4731">
        <v>1.1065000000000001E-4</v>
      </c>
      <c r="W4731">
        <v>0.99988999999999995</v>
      </c>
      <c r="X4731" t="s">
        <v>47</v>
      </c>
      <c r="Y4731">
        <v>3</v>
      </c>
      <c r="Z4731">
        <v>2</v>
      </c>
      <c r="AA4731" t="s">
        <v>71</v>
      </c>
      <c r="AB4731" t="s">
        <v>76</v>
      </c>
    </row>
    <row r="4732" spans="1:28" x14ac:dyDescent="0.3">
      <c r="A4732">
        <v>709170108</v>
      </c>
      <c r="B4732" s="1" t="s">
        <v>44</v>
      </c>
      <c r="C4732">
        <v>60</v>
      </c>
      <c r="D4732" s="1" t="s">
        <v>29</v>
      </c>
      <c r="E4732">
        <v>1</v>
      </c>
      <c r="F4732" s="1" t="s">
        <v>34</v>
      </c>
      <c r="G4732" s="1" t="s">
        <v>31</v>
      </c>
      <c r="H4732" s="1" t="s">
        <v>36</v>
      </c>
      <c r="I4732" s="1" t="s">
        <v>28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</v>
      </c>
      <c r="U4732">
        <v>0</v>
      </c>
      <c r="V4732">
        <v>0.99704000000000004</v>
      </c>
      <c r="W4732">
        <v>2.9582699999999998E-3</v>
      </c>
      <c r="X4732" t="s">
        <v>48</v>
      </c>
      <c r="Y4732">
        <v>2</v>
      </c>
      <c r="Z4732">
        <v>3</v>
      </c>
      <c r="AA4732" t="s">
        <v>69</v>
      </c>
      <c r="AB4732" t="s">
        <v>74</v>
      </c>
    </row>
    <row r="4733" spans="1:28" x14ac:dyDescent="0.3">
      <c r="A4733">
        <v>716056158</v>
      </c>
      <c r="B4733" s="1" t="s">
        <v>44</v>
      </c>
      <c r="C4733">
        <v>63</v>
      </c>
      <c r="D4733" s="1" t="s">
        <v>24</v>
      </c>
      <c r="E4733">
        <v>0</v>
      </c>
      <c r="F4733" s="1" t="s">
        <v>30</v>
      </c>
      <c r="G4733" s="1" t="s">
        <v>31</v>
      </c>
      <c r="H4733" s="1" t="s">
        <v>27</v>
      </c>
      <c r="I4733" s="1" t="s">
        <v>28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0.63100000000000001</v>
      </c>
      <c r="R4733">
        <v>2395</v>
      </c>
      <c r="S4733">
        <v>49</v>
      </c>
      <c r="T4733">
        <v>0.36099999999999999</v>
      </c>
      <c r="U4733">
        <v>0</v>
      </c>
      <c r="V4733">
        <v>0.99616000000000005</v>
      </c>
      <c r="W4733">
        <v>3.8363E-3</v>
      </c>
      <c r="X4733" t="s">
        <v>48</v>
      </c>
      <c r="Y4733">
        <v>3</v>
      </c>
      <c r="Z4733">
        <v>3</v>
      </c>
      <c r="AA4733" t="s">
        <v>72</v>
      </c>
      <c r="AB4733" t="s">
        <v>74</v>
      </c>
    </row>
    <row r="4734" spans="1:28" x14ac:dyDescent="0.3">
      <c r="A4734">
        <v>711326583</v>
      </c>
      <c r="B4734" s="1" t="s">
        <v>23</v>
      </c>
      <c r="C4734">
        <v>62</v>
      </c>
      <c r="D4734" s="1" t="s">
        <v>29</v>
      </c>
      <c r="E4734">
        <v>0</v>
      </c>
      <c r="F4734" s="1" t="s">
        <v>25</v>
      </c>
      <c r="G4734" s="1" t="s">
        <v>31</v>
      </c>
      <c r="H4734" s="1" t="s">
        <v>32</v>
      </c>
      <c r="I4734" s="1" t="s">
        <v>28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0.54500000000000004</v>
      </c>
      <c r="U4734">
        <v>0</v>
      </c>
      <c r="V4734">
        <v>2.5237000000000002E-4</v>
      </c>
      <c r="W4734">
        <v>0.99975000000000003</v>
      </c>
      <c r="X4734" t="s">
        <v>48</v>
      </c>
      <c r="Y4734">
        <v>1</v>
      </c>
      <c r="Z4734">
        <v>3</v>
      </c>
      <c r="AA4734" t="s">
        <v>72</v>
      </c>
      <c r="AB4734" t="s">
        <v>74</v>
      </c>
    </row>
    <row r="4735" spans="1:28" x14ac:dyDescent="0.3">
      <c r="A4735">
        <v>715406658</v>
      </c>
      <c r="B4735" s="1" t="s">
        <v>44</v>
      </c>
      <c r="C4735">
        <v>47</v>
      </c>
      <c r="D4735" s="1" t="s">
        <v>29</v>
      </c>
      <c r="E4735">
        <v>1</v>
      </c>
      <c r="F4735" s="1" t="s">
        <v>34</v>
      </c>
      <c r="G4735" s="1" t="s">
        <v>31</v>
      </c>
      <c r="H4735" s="1" t="s">
        <v>32</v>
      </c>
      <c r="I4735" s="1" t="s">
        <v>28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>
        <v>45</v>
      </c>
      <c r="T4735">
        <v>0.40600000000000003</v>
      </c>
      <c r="U4735">
        <v>0.27400000000000002</v>
      </c>
      <c r="V4735">
        <v>0.98607999999999996</v>
      </c>
      <c r="W4735">
        <v>1.392E-2</v>
      </c>
      <c r="X4735" t="s">
        <v>47</v>
      </c>
      <c r="Y4735">
        <v>1</v>
      </c>
      <c r="Z4735">
        <v>2</v>
      </c>
      <c r="AA4735" t="s">
        <v>69</v>
      </c>
      <c r="AB4735" t="s">
        <v>76</v>
      </c>
    </row>
    <row r="4736" spans="1:28" x14ac:dyDescent="0.3">
      <c r="A4736">
        <v>712814658</v>
      </c>
      <c r="B4736" s="1" t="s">
        <v>23</v>
      </c>
      <c r="C4736">
        <v>50</v>
      </c>
      <c r="D4736" s="1" t="s">
        <v>29</v>
      </c>
      <c r="E4736">
        <v>0</v>
      </c>
      <c r="F4736" s="1" t="s">
        <v>30</v>
      </c>
      <c r="G4736" s="1" t="s">
        <v>26</v>
      </c>
      <c r="H4736" s="1" t="s">
        <v>32</v>
      </c>
      <c r="I4736" s="1" t="s">
        <v>28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0.78400000000000003</v>
      </c>
      <c r="R4736">
        <v>4755</v>
      </c>
      <c r="S4736">
        <v>82</v>
      </c>
      <c r="T4736">
        <v>0.745</v>
      </c>
      <c r="U4736">
        <v>0.626</v>
      </c>
      <c r="V4736">
        <v>4.7262999999999998E-5</v>
      </c>
      <c r="W4736">
        <v>0.99995000000000001</v>
      </c>
      <c r="X4736" t="s">
        <v>47</v>
      </c>
      <c r="Y4736">
        <v>1</v>
      </c>
      <c r="Z4736">
        <v>2</v>
      </c>
      <c r="AA4736" t="s">
        <v>69</v>
      </c>
      <c r="AB4736" t="s">
        <v>75</v>
      </c>
    </row>
    <row r="4737" spans="1:28" x14ac:dyDescent="0.3">
      <c r="A4737">
        <v>773228133</v>
      </c>
      <c r="B4737" s="1" t="s">
        <v>44</v>
      </c>
      <c r="C4737">
        <v>39</v>
      </c>
      <c r="D4737" s="1" t="s">
        <v>29</v>
      </c>
      <c r="E4737">
        <v>2</v>
      </c>
      <c r="F4737" s="1" t="s">
        <v>30</v>
      </c>
      <c r="G4737" s="1" t="s">
        <v>26</v>
      </c>
      <c r="H4737" s="1" t="s">
        <v>32</v>
      </c>
      <c r="I4737" s="1" t="s">
        <v>28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0.86899999999999999</v>
      </c>
      <c r="R4737">
        <v>2437</v>
      </c>
      <c r="S4737">
        <v>41</v>
      </c>
      <c r="T4737">
        <v>0.70799999999999996</v>
      </c>
      <c r="U4737">
        <v>0</v>
      </c>
      <c r="V4737">
        <v>0.99129</v>
      </c>
      <c r="W4737">
        <v>8.7100000000000007E-3</v>
      </c>
      <c r="X4737" t="s">
        <v>47</v>
      </c>
      <c r="Y4737">
        <v>1</v>
      </c>
      <c r="Z4737">
        <v>2</v>
      </c>
      <c r="AA4737" t="s">
        <v>70</v>
      </c>
      <c r="AB4737" t="s">
        <v>74</v>
      </c>
    </row>
    <row r="4738" spans="1:28" x14ac:dyDescent="0.3">
      <c r="A4738">
        <v>710453283</v>
      </c>
      <c r="B4738" s="1" t="s">
        <v>23</v>
      </c>
      <c r="C4738">
        <v>40</v>
      </c>
      <c r="D4738" s="1" t="s">
        <v>29</v>
      </c>
      <c r="E4738">
        <v>3</v>
      </c>
      <c r="F4738" s="1" t="s">
        <v>35</v>
      </c>
      <c r="G4738" s="1" t="s">
        <v>31</v>
      </c>
      <c r="H4738" s="1" t="s">
        <v>32</v>
      </c>
      <c r="I4738" s="1" t="s">
        <v>28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0.77900000000000003</v>
      </c>
      <c r="R4738">
        <v>4107</v>
      </c>
      <c r="S4738">
        <v>82</v>
      </c>
      <c r="T4738">
        <v>0.78300000000000003</v>
      </c>
      <c r="U4738">
        <v>0</v>
      </c>
      <c r="V4738">
        <v>2.3191999999999999E-4</v>
      </c>
      <c r="W4738">
        <v>0.99977000000000005</v>
      </c>
      <c r="X4738" t="s">
        <v>47</v>
      </c>
      <c r="Y4738">
        <v>1</v>
      </c>
      <c r="Z4738">
        <v>2</v>
      </c>
      <c r="AA4738" t="s">
        <v>70</v>
      </c>
      <c r="AB4738" t="s">
        <v>74</v>
      </c>
    </row>
    <row r="4739" spans="1:28" x14ac:dyDescent="0.3">
      <c r="A4739">
        <v>795266208</v>
      </c>
      <c r="B4739" s="1" t="s">
        <v>23</v>
      </c>
      <c r="C4739">
        <v>39</v>
      </c>
      <c r="D4739" s="1" t="s">
        <v>24</v>
      </c>
      <c r="E4739">
        <v>3</v>
      </c>
      <c r="F4739" s="1" t="s">
        <v>40</v>
      </c>
      <c r="G4739" s="1" t="s">
        <v>31</v>
      </c>
      <c r="H4739" s="1" t="s">
        <v>37</v>
      </c>
      <c r="I4739" s="1" t="s">
        <v>28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0.75600000000000001</v>
      </c>
      <c r="U4739">
        <v>0</v>
      </c>
      <c r="V4739">
        <v>6.9247999999999998E-5</v>
      </c>
      <c r="W4739">
        <v>0.99992999999999999</v>
      </c>
      <c r="X4739" t="s">
        <v>47</v>
      </c>
      <c r="Y4739">
        <v>5</v>
      </c>
      <c r="Z4739">
        <v>2</v>
      </c>
      <c r="AA4739" t="s">
        <v>70</v>
      </c>
      <c r="AB4739" t="s">
        <v>74</v>
      </c>
    </row>
    <row r="4740" spans="1:28" x14ac:dyDescent="0.3">
      <c r="A4740">
        <v>779090883</v>
      </c>
      <c r="B4740" s="1" t="s">
        <v>23</v>
      </c>
      <c r="C4740">
        <v>42</v>
      </c>
      <c r="D4740" s="1" t="s">
        <v>29</v>
      </c>
      <c r="E4740">
        <v>2</v>
      </c>
      <c r="F4740" s="1" t="s">
        <v>34</v>
      </c>
      <c r="G4740" s="1" t="s">
        <v>34</v>
      </c>
      <c r="H4740" s="1" t="s">
        <v>32</v>
      </c>
      <c r="I4740" s="1" t="s">
        <v>28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0.74399999999999999</v>
      </c>
      <c r="R4740">
        <v>3478</v>
      </c>
      <c r="S4740">
        <v>64</v>
      </c>
      <c r="T4740">
        <v>0.93899999999999995</v>
      </c>
      <c r="U4740">
        <v>0.52200000000000002</v>
      </c>
      <c r="V4740">
        <v>1.1924E-4</v>
      </c>
      <c r="W4740">
        <v>0.99987999999999999</v>
      </c>
      <c r="X4740" t="s">
        <v>47</v>
      </c>
      <c r="Y4740">
        <v>1</v>
      </c>
      <c r="Z4740">
        <v>2</v>
      </c>
      <c r="AA4740" t="s">
        <v>71</v>
      </c>
      <c r="AB4740" t="s">
        <v>75</v>
      </c>
    </row>
    <row r="4741" spans="1:28" x14ac:dyDescent="0.3">
      <c r="A4741">
        <v>712309758</v>
      </c>
      <c r="B4741" s="1" t="s">
        <v>23</v>
      </c>
      <c r="C4741">
        <v>65</v>
      </c>
      <c r="D4741" s="1" t="s">
        <v>24</v>
      </c>
      <c r="E4741">
        <v>0</v>
      </c>
      <c r="F4741" s="1" t="s">
        <v>30</v>
      </c>
      <c r="G4741" s="1" t="s">
        <v>31</v>
      </c>
      <c r="H4741" s="1" t="s">
        <v>36</v>
      </c>
      <c r="I4741" s="1" t="s">
        <v>28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0.55600000000000005</v>
      </c>
      <c r="R4741">
        <v>4351</v>
      </c>
      <c r="S4741">
        <v>75</v>
      </c>
      <c r="T4741">
        <v>0.92300000000000004</v>
      </c>
      <c r="U4741">
        <v>8.5999999999999993E-2</v>
      </c>
      <c r="V4741">
        <v>1.6427999999999999E-4</v>
      </c>
      <c r="W4741">
        <v>0.99983999999999995</v>
      </c>
      <c r="X4741" t="s">
        <v>48</v>
      </c>
      <c r="Y4741">
        <v>2</v>
      </c>
      <c r="Z4741">
        <v>3</v>
      </c>
      <c r="AA4741" t="s">
        <v>72</v>
      </c>
      <c r="AB4741" t="s">
        <v>74</v>
      </c>
    </row>
    <row r="4742" spans="1:28" x14ac:dyDescent="0.3">
      <c r="A4742">
        <v>716625033</v>
      </c>
      <c r="B4742" s="1" t="s">
        <v>44</v>
      </c>
      <c r="C4742">
        <v>32</v>
      </c>
      <c r="D4742" s="1" t="s">
        <v>29</v>
      </c>
      <c r="E4742">
        <v>1</v>
      </c>
      <c r="F4742" s="1" t="s">
        <v>30</v>
      </c>
      <c r="G4742" s="1" t="s">
        <v>31</v>
      </c>
      <c r="H4742" s="1" t="s">
        <v>32</v>
      </c>
      <c r="I4742" s="1" t="s">
        <v>28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1.0469999999999999</v>
      </c>
      <c r="R4742">
        <v>2753</v>
      </c>
      <c r="S4742">
        <v>43</v>
      </c>
      <c r="T4742">
        <v>0.65400000000000003</v>
      </c>
      <c r="U4742">
        <v>0</v>
      </c>
      <c r="V4742">
        <v>0.99931999999999999</v>
      </c>
      <c r="W4742">
        <v>6.7889999999999997E-4</v>
      </c>
      <c r="X4742" t="s">
        <v>47</v>
      </c>
      <c r="Y4742">
        <v>1</v>
      </c>
      <c r="Z4742">
        <v>2</v>
      </c>
      <c r="AA4742" t="s">
        <v>70</v>
      </c>
      <c r="AB4742" t="s">
        <v>74</v>
      </c>
    </row>
    <row r="4743" spans="1:28" x14ac:dyDescent="0.3">
      <c r="A4743">
        <v>790112133</v>
      </c>
      <c r="B4743" s="1" t="s">
        <v>23</v>
      </c>
      <c r="C4743">
        <v>47</v>
      </c>
      <c r="D4743" s="1" t="s">
        <v>29</v>
      </c>
      <c r="E4743">
        <v>2</v>
      </c>
      <c r="F4743" s="1" t="s">
        <v>41</v>
      </c>
      <c r="G4743" s="1" t="s">
        <v>31</v>
      </c>
      <c r="H4743" s="1" t="s">
        <v>36</v>
      </c>
      <c r="I4743" s="1" t="s">
        <v>28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0.73499999999999999</v>
      </c>
      <c r="R4743">
        <v>4388</v>
      </c>
      <c r="S4743">
        <v>83</v>
      </c>
      <c r="T4743">
        <v>0.80400000000000005</v>
      </c>
      <c r="U4743">
        <v>0.628</v>
      </c>
      <c r="V4743">
        <v>2.1164999999999999E-4</v>
      </c>
      <c r="W4743">
        <v>0.99978999999999996</v>
      </c>
      <c r="X4743" t="s">
        <v>47</v>
      </c>
      <c r="Y4743">
        <v>2</v>
      </c>
      <c r="Z4743">
        <v>2</v>
      </c>
      <c r="AA4743" t="s">
        <v>69</v>
      </c>
      <c r="AB4743" t="s">
        <v>75</v>
      </c>
    </row>
    <row r="4744" spans="1:28" x14ac:dyDescent="0.3">
      <c r="A4744">
        <v>797238108</v>
      </c>
      <c r="B4744" s="1" t="s">
        <v>23</v>
      </c>
      <c r="C4744">
        <v>49</v>
      </c>
      <c r="D4744" s="1" t="s">
        <v>29</v>
      </c>
      <c r="E4744">
        <v>4</v>
      </c>
      <c r="F4744" s="1" t="s">
        <v>34</v>
      </c>
      <c r="G4744" s="1" t="s">
        <v>43</v>
      </c>
      <c r="H4744" s="1" t="s">
        <v>32</v>
      </c>
      <c r="I4744" s="1" t="s">
        <v>28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0.79600000000000004</v>
      </c>
      <c r="R4744">
        <v>3915</v>
      </c>
      <c r="S4744">
        <v>74</v>
      </c>
      <c r="T4744">
        <v>0.64400000000000002</v>
      </c>
      <c r="U4744">
        <v>0.255</v>
      </c>
      <c r="V4744">
        <v>6.3491999999999995E-5</v>
      </c>
      <c r="W4744">
        <v>0.99994000000000005</v>
      </c>
      <c r="X4744" t="s">
        <v>47</v>
      </c>
      <c r="Y4744">
        <v>1</v>
      </c>
      <c r="Z4744">
        <v>2</v>
      </c>
      <c r="AA4744" t="s">
        <v>69</v>
      </c>
      <c r="AB4744" t="s">
        <v>76</v>
      </c>
    </row>
    <row r="4745" spans="1:28" x14ac:dyDescent="0.3">
      <c r="A4745">
        <v>716782758</v>
      </c>
      <c r="B4745" s="1" t="s">
        <v>44</v>
      </c>
      <c r="C4745">
        <v>48</v>
      </c>
      <c r="D4745" s="1" t="s">
        <v>24</v>
      </c>
      <c r="E4745">
        <v>3</v>
      </c>
      <c r="F4745" s="1" t="s">
        <v>30</v>
      </c>
      <c r="G4745" s="1" t="s">
        <v>31</v>
      </c>
      <c r="H4745" s="1" t="s">
        <v>27</v>
      </c>
      <c r="I4745" s="1" t="s">
        <v>28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0.80700000000000005</v>
      </c>
      <c r="R4745">
        <v>2013</v>
      </c>
      <c r="S4745">
        <v>32</v>
      </c>
      <c r="T4745">
        <v>0.45500000000000002</v>
      </c>
      <c r="U4745">
        <v>0</v>
      </c>
      <c r="V4745">
        <v>0.99705999999999995</v>
      </c>
      <c r="W4745">
        <v>2.9414100000000002E-3</v>
      </c>
      <c r="X4745" t="s">
        <v>47</v>
      </c>
      <c r="Y4745">
        <v>3</v>
      </c>
      <c r="Z4745">
        <v>2</v>
      </c>
      <c r="AA4745" t="s">
        <v>69</v>
      </c>
      <c r="AB4745" t="s">
        <v>74</v>
      </c>
    </row>
    <row r="4746" spans="1:28" x14ac:dyDescent="0.3">
      <c r="A4746">
        <v>715588008</v>
      </c>
      <c r="B4746" s="1" t="s">
        <v>23</v>
      </c>
      <c r="C4746">
        <v>45</v>
      </c>
      <c r="D4746" s="1" t="s">
        <v>24</v>
      </c>
      <c r="E4746">
        <v>4</v>
      </c>
      <c r="F4746" s="1" t="s">
        <v>40</v>
      </c>
      <c r="G4746" s="1" t="s">
        <v>26</v>
      </c>
      <c r="H4746" s="1" t="s">
        <v>33</v>
      </c>
      <c r="I4746" s="1" t="s">
        <v>28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0.55600000000000005</v>
      </c>
      <c r="R4746">
        <v>2333</v>
      </c>
      <c r="S4746">
        <v>51</v>
      </c>
      <c r="T4746">
        <v>1.2170000000000001</v>
      </c>
      <c r="U4746">
        <v>5.1999999999999998E-2</v>
      </c>
      <c r="V4746">
        <v>3.0844999999999999E-4</v>
      </c>
      <c r="W4746">
        <v>0.99968999999999997</v>
      </c>
      <c r="X4746" t="s">
        <v>47</v>
      </c>
      <c r="Y4746">
        <v>4</v>
      </c>
      <c r="Z4746">
        <v>2</v>
      </c>
      <c r="AA4746" t="s">
        <v>70</v>
      </c>
      <c r="AB4746" t="s">
        <v>74</v>
      </c>
    </row>
    <row r="4747" spans="1:28" x14ac:dyDescent="0.3">
      <c r="A4747">
        <v>713977308</v>
      </c>
      <c r="B4747" s="1" t="s">
        <v>23</v>
      </c>
      <c r="C4747">
        <v>62</v>
      </c>
      <c r="D4747" s="1" t="s">
        <v>24</v>
      </c>
      <c r="E4747">
        <v>1</v>
      </c>
      <c r="F4747" s="1" t="s">
        <v>30</v>
      </c>
      <c r="G4747" s="1" t="s">
        <v>31</v>
      </c>
      <c r="H4747" s="1" t="s">
        <v>37</v>
      </c>
      <c r="I4747" s="1" t="s">
        <v>28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0.56399999999999995</v>
      </c>
      <c r="R4747">
        <v>3820</v>
      </c>
      <c r="S4747">
        <v>76</v>
      </c>
      <c r="T4747">
        <v>0.76700000000000002</v>
      </c>
      <c r="U4747">
        <v>0.06</v>
      </c>
      <c r="V4747">
        <v>4.8434999999999998E-4</v>
      </c>
      <c r="W4747">
        <v>0.99951999999999996</v>
      </c>
      <c r="X4747" t="s">
        <v>48</v>
      </c>
      <c r="Y4747">
        <v>5</v>
      </c>
      <c r="Z4747">
        <v>3</v>
      </c>
      <c r="AA4747" t="s">
        <v>72</v>
      </c>
      <c r="AB4747" t="s">
        <v>74</v>
      </c>
    </row>
    <row r="4748" spans="1:28" x14ac:dyDescent="0.3">
      <c r="A4748">
        <v>719059083</v>
      </c>
      <c r="B4748" s="1" t="s">
        <v>23</v>
      </c>
      <c r="C4748">
        <v>45</v>
      </c>
      <c r="D4748" s="1" t="s">
        <v>29</v>
      </c>
      <c r="E4748">
        <v>3</v>
      </c>
      <c r="F4748" s="1" t="s">
        <v>25</v>
      </c>
      <c r="G4748" s="1" t="s">
        <v>34</v>
      </c>
      <c r="H4748" s="1" t="s">
        <v>32</v>
      </c>
      <c r="I4748" s="1" t="s">
        <v>28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0.82599999999999996</v>
      </c>
      <c r="R4748">
        <v>4129</v>
      </c>
      <c r="S4748">
        <v>71</v>
      </c>
      <c r="T4748">
        <v>0.65100000000000002</v>
      </c>
      <c r="U4748">
        <v>0.25600000000000001</v>
      </c>
      <c r="V4748">
        <v>3.3504999999999999E-5</v>
      </c>
      <c r="W4748">
        <v>0.99997000000000003</v>
      </c>
      <c r="X4748" t="s">
        <v>47</v>
      </c>
      <c r="Y4748">
        <v>1</v>
      </c>
      <c r="Z4748">
        <v>2</v>
      </c>
      <c r="AA4748" t="s">
        <v>70</v>
      </c>
      <c r="AB4748" t="s">
        <v>76</v>
      </c>
    </row>
    <row r="4749" spans="1:28" x14ac:dyDescent="0.3">
      <c r="A4749">
        <v>708797583</v>
      </c>
      <c r="B4749" s="1" t="s">
        <v>44</v>
      </c>
      <c r="C4749">
        <v>49</v>
      </c>
      <c r="D4749" s="1" t="s">
        <v>29</v>
      </c>
      <c r="E4749">
        <v>4</v>
      </c>
      <c r="F4749" s="1" t="s">
        <v>34</v>
      </c>
      <c r="G4749" s="1" t="s">
        <v>31</v>
      </c>
      <c r="H4749" s="1" t="s">
        <v>34</v>
      </c>
      <c r="I4749" s="1" t="s">
        <v>28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  <c r="V4749">
        <v>0.99714000000000003</v>
      </c>
      <c r="W4749">
        <v>2.8584499999999998E-3</v>
      </c>
      <c r="X4749" t="s">
        <v>47</v>
      </c>
      <c r="Y4749">
        <v>0</v>
      </c>
      <c r="Z4749">
        <v>2</v>
      </c>
      <c r="AA4749" t="s">
        <v>70</v>
      </c>
      <c r="AB4749" t="s">
        <v>74</v>
      </c>
    </row>
    <row r="4750" spans="1:28" x14ac:dyDescent="0.3">
      <c r="A4750">
        <v>708809283</v>
      </c>
      <c r="B4750" s="1" t="s">
        <v>44</v>
      </c>
      <c r="C4750">
        <v>41</v>
      </c>
      <c r="D4750" s="1" t="s">
        <v>29</v>
      </c>
      <c r="E4750">
        <v>4</v>
      </c>
      <c r="F4750" s="1" t="s">
        <v>30</v>
      </c>
      <c r="G4750" s="1" t="s">
        <v>43</v>
      </c>
      <c r="H4750" s="1" t="s">
        <v>36</v>
      </c>
      <c r="I4750" s="1" t="s">
        <v>28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0.63200000000000001</v>
      </c>
      <c r="R4750">
        <v>2414</v>
      </c>
      <c r="S4750">
        <v>28</v>
      </c>
      <c r="T4750">
        <v>0.27300000000000002</v>
      </c>
      <c r="U4750">
        <v>0.24299999999999999</v>
      </c>
      <c r="V4750">
        <v>0.99129</v>
      </c>
      <c r="W4750">
        <v>8.7100000000000007E-3</v>
      </c>
      <c r="X4750" t="s">
        <v>47</v>
      </c>
      <c r="Y4750">
        <v>2</v>
      </c>
      <c r="Z4750">
        <v>2</v>
      </c>
      <c r="AA4750" t="s">
        <v>70</v>
      </c>
      <c r="AB4750" t="s">
        <v>74</v>
      </c>
    </row>
    <row r="4751" spans="1:28" x14ac:dyDescent="0.3">
      <c r="A4751">
        <v>771529608</v>
      </c>
      <c r="B4751" s="1" t="s">
        <v>23</v>
      </c>
      <c r="C4751">
        <v>50</v>
      </c>
      <c r="D4751" s="1" t="s">
        <v>24</v>
      </c>
      <c r="E4751">
        <v>2</v>
      </c>
      <c r="F4751" s="1" t="s">
        <v>25</v>
      </c>
      <c r="G4751" s="1" t="s">
        <v>26</v>
      </c>
      <c r="H4751" s="1" t="s">
        <v>37</v>
      </c>
      <c r="I4751" s="1" t="s">
        <v>28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0.92500000000000004</v>
      </c>
      <c r="R4751">
        <v>4538</v>
      </c>
      <c r="S4751">
        <v>63</v>
      </c>
      <c r="T4751">
        <v>0.65800000000000003</v>
      </c>
      <c r="U4751">
        <v>9.6000000000000002E-2</v>
      </c>
      <c r="V4751">
        <v>5.092E-5</v>
      </c>
      <c r="W4751">
        <v>0.99995000000000001</v>
      </c>
      <c r="X4751" t="s">
        <v>47</v>
      </c>
      <c r="Y4751">
        <v>5</v>
      </c>
      <c r="Z4751">
        <v>2</v>
      </c>
      <c r="AA4751" t="s">
        <v>69</v>
      </c>
      <c r="AB4751" t="s">
        <v>74</v>
      </c>
    </row>
    <row r="4752" spans="1:28" x14ac:dyDescent="0.3">
      <c r="A4752">
        <v>715776033</v>
      </c>
      <c r="B4752" s="1" t="s">
        <v>23</v>
      </c>
      <c r="C4752">
        <v>46</v>
      </c>
      <c r="D4752" s="1" t="s">
        <v>24</v>
      </c>
      <c r="E4752">
        <v>5</v>
      </c>
      <c r="F4752" s="1" t="s">
        <v>35</v>
      </c>
      <c r="G4752" s="1" t="s">
        <v>31</v>
      </c>
      <c r="H4752" s="1" t="s">
        <v>27</v>
      </c>
      <c r="I4752" s="1" t="s">
        <v>28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0.57199999999999995</v>
      </c>
      <c r="R4752">
        <v>4116</v>
      </c>
      <c r="S4752">
        <v>68</v>
      </c>
      <c r="T4752">
        <v>0.7</v>
      </c>
      <c r="U4752">
        <v>0</v>
      </c>
      <c r="V4752">
        <v>9.8335E-5</v>
      </c>
      <c r="W4752">
        <v>0.99990000000000001</v>
      </c>
      <c r="X4752" t="s">
        <v>47</v>
      </c>
      <c r="Y4752">
        <v>3</v>
      </c>
      <c r="Z4752">
        <v>2</v>
      </c>
      <c r="AA4752" t="s">
        <v>70</v>
      </c>
      <c r="AB4752" t="s">
        <v>74</v>
      </c>
    </row>
    <row r="4753" spans="1:28" x14ac:dyDescent="0.3">
      <c r="A4753">
        <v>778619358</v>
      </c>
      <c r="B4753" s="1" t="s">
        <v>23</v>
      </c>
      <c r="C4753">
        <v>42</v>
      </c>
      <c r="D4753" s="1" t="s">
        <v>29</v>
      </c>
      <c r="E4753">
        <v>3</v>
      </c>
      <c r="F4753" s="1" t="s">
        <v>35</v>
      </c>
      <c r="G4753" s="1" t="s">
        <v>31</v>
      </c>
      <c r="H4753" s="1" t="s">
        <v>32</v>
      </c>
      <c r="I4753" s="1" t="s">
        <v>28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578.29999999999995</v>
      </c>
      <c r="Q4753">
        <v>0.76100000000000001</v>
      </c>
      <c r="R4753">
        <v>4754</v>
      </c>
      <c r="S4753">
        <v>79</v>
      </c>
      <c r="T4753">
        <v>0.83699999999999997</v>
      </c>
      <c r="U4753">
        <v>0.59799999999999998</v>
      </c>
      <c r="V4753">
        <v>1.6861E-4</v>
      </c>
      <c r="W4753">
        <v>0.99983</v>
      </c>
      <c r="X4753" t="s">
        <v>47</v>
      </c>
      <c r="Y4753">
        <v>1</v>
      </c>
      <c r="Z4753">
        <v>2</v>
      </c>
      <c r="AA4753" t="s">
        <v>71</v>
      </c>
      <c r="AB4753" t="s">
        <v>75</v>
      </c>
    </row>
    <row r="4754" spans="1:28" x14ac:dyDescent="0.3">
      <c r="A4754">
        <v>715717608</v>
      </c>
      <c r="B4754" s="1" t="s">
        <v>23</v>
      </c>
      <c r="C4754">
        <v>41</v>
      </c>
      <c r="D4754" s="1" t="s">
        <v>29</v>
      </c>
      <c r="E4754">
        <v>4</v>
      </c>
      <c r="F4754" s="1" t="s">
        <v>35</v>
      </c>
      <c r="G4754" s="1" t="s">
        <v>34</v>
      </c>
      <c r="H4754" s="1" t="s">
        <v>32</v>
      </c>
      <c r="I4754" s="1" t="s">
        <v>28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>
        <v>86</v>
      </c>
      <c r="T4754">
        <v>0.755</v>
      </c>
      <c r="U4754">
        <v>0</v>
      </c>
      <c r="V4754">
        <v>1.1697E-4</v>
      </c>
      <c r="W4754">
        <v>0.99987999999999999</v>
      </c>
      <c r="X4754" t="s">
        <v>47</v>
      </c>
      <c r="Y4754">
        <v>1</v>
      </c>
      <c r="Z4754">
        <v>2</v>
      </c>
      <c r="AA4754" t="s">
        <v>70</v>
      </c>
      <c r="AB4754" t="s">
        <v>74</v>
      </c>
    </row>
    <row r="4755" spans="1:28" x14ac:dyDescent="0.3">
      <c r="A4755">
        <v>789204933</v>
      </c>
      <c r="B4755" s="1" t="s">
        <v>23</v>
      </c>
      <c r="C4755">
        <v>65</v>
      </c>
      <c r="D4755" s="1" t="s">
        <v>24</v>
      </c>
      <c r="E4755">
        <v>1</v>
      </c>
      <c r="F4755" s="1" t="s">
        <v>35</v>
      </c>
      <c r="G4755" s="1" t="s">
        <v>31</v>
      </c>
      <c r="H4755" s="1" t="s">
        <v>32</v>
      </c>
      <c r="I4755" s="1" t="s">
        <v>28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0.74399999999999999</v>
      </c>
      <c r="R4755">
        <v>4511</v>
      </c>
      <c r="S4755">
        <v>76</v>
      </c>
      <c r="T4755">
        <v>0.68899999999999995</v>
      </c>
      <c r="U4755">
        <v>0</v>
      </c>
      <c r="V4755">
        <v>3.1516999999999998E-4</v>
      </c>
      <c r="W4755">
        <v>0.99968000000000001</v>
      </c>
      <c r="X4755" t="s">
        <v>48</v>
      </c>
      <c r="Y4755">
        <v>1</v>
      </c>
      <c r="Z4755">
        <v>3</v>
      </c>
      <c r="AA4755" t="s">
        <v>72</v>
      </c>
      <c r="AB4755" t="s">
        <v>74</v>
      </c>
    </row>
    <row r="4756" spans="1:28" x14ac:dyDescent="0.3">
      <c r="A4756">
        <v>711100608</v>
      </c>
      <c r="B4756" s="1" t="s">
        <v>44</v>
      </c>
      <c r="C4756">
        <v>55</v>
      </c>
      <c r="D4756" s="1" t="s">
        <v>24</v>
      </c>
      <c r="E4756">
        <v>1</v>
      </c>
      <c r="F4756" s="1" t="s">
        <v>35</v>
      </c>
      <c r="G4756" s="1" t="s">
        <v>31</v>
      </c>
      <c r="H4756" s="1" t="s">
        <v>27</v>
      </c>
      <c r="I4756" s="1" t="s">
        <v>28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0.72</v>
      </c>
      <c r="U4756">
        <v>0</v>
      </c>
      <c r="V4756">
        <v>0.99097999999999997</v>
      </c>
      <c r="W4756">
        <v>9.0200000000000002E-3</v>
      </c>
      <c r="X4756" t="s">
        <v>48</v>
      </c>
      <c r="Y4756">
        <v>3</v>
      </c>
      <c r="Z4756">
        <v>3</v>
      </c>
      <c r="AA4756" t="s">
        <v>69</v>
      </c>
      <c r="AB4756" t="s">
        <v>74</v>
      </c>
    </row>
    <row r="4757" spans="1:28" x14ac:dyDescent="0.3">
      <c r="A4757">
        <v>713591283</v>
      </c>
      <c r="B4757" s="1" t="s">
        <v>23</v>
      </c>
      <c r="C4757">
        <v>36</v>
      </c>
      <c r="D4757" s="1" t="s">
        <v>29</v>
      </c>
      <c r="E4757">
        <v>3</v>
      </c>
      <c r="F4757" s="1" t="s">
        <v>35</v>
      </c>
      <c r="G4757" s="1" t="s">
        <v>26</v>
      </c>
      <c r="H4757" s="1" t="s">
        <v>34</v>
      </c>
      <c r="I4757" s="1" t="s">
        <v>28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>
        <v>77</v>
      </c>
      <c r="T4757">
        <v>0.878</v>
      </c>
      <c r="U4757">
        <v>0.65</v>
      </c>
      <c r="V4757">
        <v>9.1361999999999997E-5</v>
      </c>
      <c r="W4757">
        <v>0.99990999999999997</v>
      </c>
      <c r="X4757" t="s">
        <v>47</v>
      </c>
      <c r="Y4757">
        <v>0</v>
      </c>
      <c r="Z4757">
        <v>2</v>
      </c>
      <c r="AA4757" t="s">
        <v>71</v>
      </c>
      <c r="AB4757" t="s">
        <v>75</v>
      </c>
    </row>
    <row r="4758" spans="1:28" x14ac:dyDescent="0.3">
      <c r="A4758">
        <v>719344608</v>
      </c>
      <c r="B4758" s="1" t="s">
        <v>23</v>
      </c>
      <c r="C4758">
        <v>46</v>
      </c>
      <c r="D4758" s="1" t="s">
        <v>29</v>
      </c>
      <c r="E4758">
        <v>3</v>
      </c>
      <c r="F4758" s="1" t="s">
        <v>30</v>
      </c>
      <c r="G4758" s="1" t="s">
        <v>31</v>
      </c>
      <c r="H4758" s="1" t="s">
        <v>32</v>
      </c>
      <c r="I4758" s="1" t="s">
        <v>28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0.82199999999999995</v>
      </c>
      <c r="R4758">
        <v>4313</v>
      </c>
      <c r="S4758">
        <v>72</v>
      </c>
      <c r="T4758">
        <v>1.323</v>
      </c>
      <c r="U4758">
        <v>0.25700000000000001</v>
      </c>
      <c r="V4758">
        <v>3.1389999999999999E-4</v>
      </c>
      <c r="W4758">
        <v>0.99968999999999997</v>
      </c>
      <c r="X4758" t="s">
        <v>47</v>
      </c>
      <c r="Y4758">
        <v>1</v>
      </c>
      <c r="Z4758">
        <v>2</v>
      </c>
      <c r="AA4758" t="s">
        <v>70</v>
      </c>
      <c r="AB4758" t="s">
        <v>76</v>
      </c>
    </row>
    <row r="4759" spans="1:28" x14ac:dyDescent="0.3">
      <c r="A4759">
        <v>787659483</v>
      </c>
      <c r="B4759" s="1" t="s">
        <v>23</v>
      </c>
      <c r="C4759">
        <v>58</v>
      </c>
      <c r="D4759" s="1" t="s">
        <v>29</v>
      </c>
      <c r="E4759">
        <v>1</v>
      </c>
      <c r="F4759" s="1" t="s">
        <v>42</v>
      </c>
      <c r="G4759" s="1" t="s">
        <v>26</v>
      </c>
      <c r="H4759" s="1" t="s">
        <v>32</v>
      </c>
      <c r="I4759" s="1" t="s">
        <v>28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637.29999999999995</v>
      </c>
      <c r="Q4759">
        <v>0.59499999999999997</v>
      </c>
      <c r="R4759">
        <v>4223</v>
      </c>
      <c r="S4759">
        <v>60</v>
      </c>
      <c r="T4759">
        <v>0.57899999999999996</v>
      </c>
      <c r="U4759">
        <v>0.55700000000000005</v>
      </c>
      <c r="V4759">
        <v>1.5459999999999999E-4</v>
      </c>
      <c r="W4759">
        <v>0.99985000000000002</v>
      </c>
      <c r="X4759" t="s">
        <v>48</v>
      </c>
      <c r="Y4759">
        <v>1</v>
      </c>
      <c r="Z4759">
        <v>3</v>
      </c>
      <c r="AA4759" t="s">
        <v>69</v>
      </c>
      <c r="AB4759" t="s">
        <v>75</v>
      </c>
    </row>
    <row r="4760" spans="1:28" x14ac:dyDescent="0.3">
      <c r="A4760">
        <v>822948708</v>
      </c>
      <c r="B4760" s="1" t="s">
        <v>23</v>
      </c>
      <c r="C4760">
        <v>42</v>
      </c>
      <c r="D4760" s="1" t="s">
        <v>29</v>
      </c>
      <c r="E4760">
        <v>3</v>
      </c>
      <c r="F4760" s="1" t="s">
        <v>35</v>
      </c>
      <c r="G4760" s="1" t="s">
        <v>43</v>
      </c>
      <c r="H4760" s="1" t="s">
        <v>32</v>
      </c>
      <c r="I4760" s="1" t="s">
        <v>28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0.99199999999999999</v>
      </c>
      <c r="R4760">
        <v>3108</v>
      </c>
      <c r="S4760">
        <v>62</v>
      </c>
      <c r="T4760">
        <v>0.59</v>
      </c>
      <c r="U4760">
        <v>0.27100000000000002</v>
      </c>
      <c r="V4760">
        <v>1.2144E-4</v>
      </c>
      <c r="W4760">
        <v>0.99987999999999999</v>
      </c>
      <c r="X4760" t="s">
        <v>47</v>
      </c>
      <c r="Y4760">
        <v>1</v>
      </c>
      <c r="Z4760">
        <v>2</v>
      </c>
      <c r="AA4760" t="s">
        <v>69</v>
      </c>
      <c r="AB4760" t="s">
        <v>76</v>
      </c>
    </row>
    <row r="4761" spans="1:28" x14ac:dyDescent="0.3">
      <c r="A4761">
        <v>710080383</v>
      </c>
      <c r="B4761" s="1" t="s">
        <v>23</v>
      </c>
      <c r="C4761">
        <v>38</v>
      </c>
      <c r="D4761" s="1" t="s">
        <v>29</v>
      </c>
      <c r="E4761">
        <v>2</v>
      </c>
      <c r="F4761" s="1" t="s">
        <v>30</v>
      </c>
      <c r="G4761" s="1" t="s">
        <v>31</v>
      </c>
      <c r="H4761" s="1" t="s">
        <v>36</v>
      </c>
      <c r="I4761" s="1" t="s">
        <v>28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0.85099999999999998</v>
      </c>
      <c r="R4761">
        <v>4417</v>
      </c>
      <c r="S4761">
        <v>69</v>
      </c>
      <c r="T4761">
        <v>0.81599999999999995</v>
      </c>
      <c r="U4761">
        <v>0.73299999999999998</v>
      </c>
      <c r="V4761">
        <v>1.9143E-4</v>
      </c>
      <c r="W4761">
        <v>0.99980999999999998</v>
      </c>
      <c r="X4761" t="s">
        <v>47</v>
      </c>
      <c r="Y4761">
        <v>2</v>
      </c>
      <c r="Z4761">
        <v>2</v>
      </c>
      <c r="AA4761" t="s">
        <v>70</v>
      </c>
      <c r="AB4761" t="s">
        <v>75</v>
      </c>
    </row>
    <row r="4762" spans="1:28" x14ac:dyDescent="0.3">
      <c r="A4762">
        <v>715596783</v>
      </c>
      <c r="B4762" s="1" t="s">
        <v>23</v>
      </c>
      <c r="C4762">
        <v>29</v>
      </c>
      <c r="D4762" s="1" t="s">
        <v>29</v>
      </c>
      <c r="E4762">
        <v>1</v>
      </c>
      <c r="F4762" s="1" t="s">
        <v>35</v>
      </c>
      <c r="G4762" s="1" t="s">
        <v>26</v>
      </c>
      <c r="H4762" s="1" t="s">
        <v>32</v>
      </c>
      <c r="I4762" s="1" t="s">
        <v>28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0.68500000000000005</v>
      </c>
      <c r="R4762">
        <v>4333</v>
      </c>
      <c r="S4762">
        <v>72</v>
      </c>
      <c r="T4762">
        <v>0.71399999999999997</v>
      </c>
      <c r="U4762">
        <v>0.60499999999999998</v>
      </c>
      <c r="V4762">
        <v>2.9196000000000002E-4</v>
      </c>
      <c r="W4762">
        <v>0.99970999999999999</v>
      </c>
      <c r="X4762" t="s">
        <v>49</v>
      </c>
      <c r="Y4762">
        <v>1</v>
      </c>
      <c r="Z4762">
        <v>1</v>
      </c>
      <c r="AA4762" t="s">
        <v>71</v>
      </c>
      <c r="AB4762" t="s">
        <v>75</v>
      </c>
    </row>
    <row r="4763" spans="1:28" x14ac:dyDescent="0.3">
      <c r="A4763">
        <v>798773208</v>
      </c>
      <c r="B4763" s="1" t="s">
        <v>23</v>
      </c>
      <c r="C4763">
        <v>46</v>
      </c>
      <c r="D4763" s="1" t="s">
        <v>29</v>
      </c>
      <c r="E4763">
        <v>4</v>
      </c>
      <c r="F4763" s="1" t="s">
        <v>34</v>
      </c>
      <c r="G4763" s="1" t="s">
        <v>43</v>
      </c>
      <c r="H4763" s="1" t="s">
        <v>34</v>
      </c>
      <c r="I4763" s="1" t="s">
        <v>28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>
        <v>75</v>
      </c>
      <c r="T4763">
        <v>0.70499999999999996</v>
      </c>
      <c r="U4763">
        <v>5.2999999999999999E-2</v>
      </c>
      <c r="V4763">
        <v>2.2068000000000001E-4</v>
      </c>
      <c r="W4763">
        <v>0.99978</v>
      </c>
      <c r="X4763" t="s">
        <v>47</v>
      </c>
      <c r="Y4763">
        <v>0</v>
      </c>
      <c r="Z4763">
        <v>2</v>
      </c>
      <c r="AA4763" t="s">
        <v>69</v>
      </c>
      <c r="AB4763" t="s">
        <v>74</v>
      </c>
    </row>
    <row r="4764" spans="1:28" x14ac:dyDescent="0.3">
      <c r="A4764">
        <v>768624258</v>
      </c>
      <c r="B4764" s="1" t="s">
        <v>44</v>
      </c>
      <c r="C4764">
        <v>55</v>
      </c>
      <c r="D4764" s="1" t="s">
        <v>29</v>
      </c>
      <c r="E4764">
        <v>2</v>
      </c>
      <c r="F4764" s="1" t="s">
        <v>30</v>
      </c>
      <c r="G4764" s="1" t="s">
        <v>31</v>
      </c>
      <c r="H4764" s="1" t="s">
        <v>32</v>
      </c>
      <c r="I4764" s="1" t="s">
        <v>28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0.63900000000000001</v>
      </c>
      <c r="R4764">
        <v>2541</v>
      </c>
      <c r="S4764">
        <v>36</v>
      </c>
      <c r="T4764">
        <v>0.38500000000000001</v>
      </c>
      <c r="U4764">
        <v>0.14799999999999999</v>
      </c>
      <c r="V4764">
        <v>0.98216999999999999</v>
      </c>
      <c r="W4764">
        <v>1.7829999999999999E-2</v>
      </c>
      <c r="X4764" t="s">
        <v>48</v>
      </c>
      <c r="Y4764">
        <v>1</v>
      </c>
      <c r="Z4764">
        <v>3</v>
      </c>
      <c r="AA4764" t="s">
        <v>72</v>
      </c>
      <c r="AB4764" t="s">
        <v>74</v>
      </c>
    </row>
    <row r="4765" spans="1:28" x14ac:dyDescent="0.3">
      <c r="A4765">
        <v>721412208</v>
      </c>
      <c r="B4765" s="1" t="s">
        <v>23</v>
      </c>
      <c r="C4765">
        <v>57</v>
      </c>
      <c r="D4765" s="1" t="s">
        <v>29</v>
      </c>
      <c r="E4765">
        <v>2</v>
      </c>
      <c r="F4765" s="1" t="s">
        <v>25</v>
      </c>
      <c r="G4765" s="1" t="s">
        <v>26</v>
      </c>
      <c r="H4765" s="1" t="s">
        <v>32</v>
      </c>
      <c r="I4765" s="1" t="s">
        <v>28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534.29999999999995</v>
      </c>
      <c r="Q4765">
        <v>0.76100000000000001</v>
      </c>
      <c r="R4765">
        <v>3887</v>
      </c>
      <c r="S4765">
        <v>79</v>
      </c>
      <c r="T4765">
        <v>0.83699999999999997</v>
      </c>
      <c r="U4765">
        <v>0.629</v>
      </c>
      <c r="V4765">
        <v>1.1065000000000001E-4</v>
      </c>
      <c r="W4765">
        <v>0.99988999999999995</v>
      </c>
      <c r="X4765" t="s">
        <v>48</v>
      </c>
      <c r="Y4765">
        <v>1</v>
      </c>
      <c r="Z4765">
        <v>3</v>
      </c>
      <c r="AA4765" t="s">
        <v>70</v>
      </c>
      <c r="AB4765" t="s">
        <v>75</v>
      </c>
    </row>
    <row r="4766" spans="1:28" x14ac:dyDescent="0.3">
      <c r="A4766">
        <v>708129933</v>
      </c>
      <c r="B4766" s="1" t="s">
        <v>23</v>
      </c>
      <c r="C4766">
        <v>45</v>
      </c>
      <c r="D4766" s="1" t="s">
        <v>29</v>
      </c>
      <c r="E4766">
        <v>4</v>
      </c>
      <c r="F4766" s="1" t="s">
        <v>30</v>
      </c>
      <c r="G4766" s="1" t="s">
        <v>31</v>
      </c>
      <c r="H4766" s="1" t="s">
        <v>32</v>
      </c>
      <c r="I4766" s="1" t="s">
        <v>28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0.90300000000000002</v>
      </c>
      <c r="R4766">
        <v>4210</v>
      </c>
      <c r="S4766">
        <v>64</v>
      </c>
      <c r="T4766">
        <v>0.93899999999999995</v>
      </c>
      <c r="U4766">
        <v>0.745</v>
      </c>
      <c r="V4766">
        <v>1.8864000000000001E-4</v>
      </c>
      <c r="W4766">
        <v>0.99980999999999998</v>
      </c>
      <c r="X4766" t="s">
        <v>47</v>
      </c>
      <c r="Y4766">
        <v>1</v>
      </c>
      <c r="Z4766">
        <v>2</v>
      </c>
      <c r="AA4766" t="s">
        <v>70</v>
      </c>
      <c r="AB4766" t="s">
        <v>75</v>
      </c>
    </row>
    <row r="4767" spans="1:28" x14ac:dyDescent="0.3">
      <c r="A4767">
        <v>719703483</v>
      </c>
      <c r="B4767" s="1" t="s">
        <v>23</v>
      </c>
      <c r="C4767">
        <v>47</v>
      </c>
      <c r="D4767" s="1" t="s">
        <v>29</v>
      </c>
      <c r="E4767">
        <v>1</v>
      </c>
      <c r="F4767" s="1" t="s">
        <v>42</v>
      </c>
      <c r="G4767" s="1" t="s">
        <v>43</v>
      </c>
      <c r="H4767" s="1" t="s">
        <v>32</v>
      </c>
      <c r="I4767" s="1" t="s">
        <v>28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0.79400000000000004</v>
      </c>
      <c r="R4767">
        <v>4646</v>
      </c>
      <c r="S4767">
        <v>73</v>
      </c>
      <c r="T4767">
        <v>0.78</v>
      </c>
      <c r="U4767">
        <v>0.505</v>
      </c>
      <c r="V4767">
        <v>4.1086999999999997E-4</v>
      </c>
      <c r="W4767">
        <v>0.99958999999999998</v>
      </c>
      <c r="X4767" t="s">
        <v>47</v>
      </c>
      <c r="Y4767">
        <v>1</v>
      </c>
      <c r="Z4767">
        <v>2</v>
      </c>
      <c r="AA4767" t="s">
        <v>69</v>
      </c>
      <c r="AB4767" t="s">
        <v>75</v>
      </c>
    </row>
    <row r="4768" spans="1:28" x14ac:dyDescent="0.3">
      <c r="A4768">
        <v>708290208</v>
      </c>
      <c r="B4768" s="1" t="s">
        <v>23</v>
      </c>
      <c r="C4768">
        <v>43</v>
      </c>
      <c r="D4768" s="1" t="s">
        <v>29</v>
      </c>
      <c r="E4768">
        <v>3</v>
      </c>
      <c r="F4768" s="1" t="s">
        <v>25</v>
      </c>
      <c r="G4768" s="1" t="s">
        <v>26</v>
      </c>
      <c r="H4768" s="1" t="s">
        <v>32</v>
      </c>
      <c r="I4768" s="1" t="s">
        <v>39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0.55300000000000005</v>
      </c>
      <c r="R4768">
        <v>3118</v>
      </c>
      <c r="S4768">
        <v>76</v>
      </c>
      <c r="T4768">
        <v>0.76700000000000002</v>
      </c>
      <c r="U4768">
        <v>8.6999999999999994E-2</v>
      </c>
      <c r="V4768">
        <v>4.7034000000000003E-4</v>
      </c>
      <c r="W4768">
        <v>0.99953000000000003</v>
      </c>
      <c r="X4768" t="s">
        <v>47</v>
      </c>
      <c r="Y4768">
        <v>1</v>
      </c>
      <c r="Z4768">
        <v>2</v>
      </c>
      <c r="AA4768" t="s">
        <v>70</v>
      </c>
      <c r="AB4768" t="s">
        <v>74</v>
      </c>
    </row>
    <row r="4769" spans="1:28" x14ac:dyDescent="0.3">
      <c r="A4769">
        <v>710431158</v>
      </c>
      <c r="B4769" s="1" t="s">
        <v>23</v>
      </c>
      <c r="C4769">
        <v>52</v>
      </c>
      <c r="D4769" s="1" t="s">
        <v>29</v>
      </c>
      <c r="E4769">
        <v>3</v>
      </c>
      <c r="F4769" s="1" t="s">
        <v>34</v>
      </c>
      <c r="G4769" s="1" t="s">
        <v>31</v>
      </c>
      <c r="H4769" s="1" t="s">
        <v>34</v>
      </c>
      <c r="I4769" s="1" t="s">
        <v>28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>
        <v>70</v>
      </c>
      <c r="T4769">
        <v>0.59099999999999997</v>
      </c>
      <c r="U4769">
        <v>0.161</v>
      </c>
      <c r="V4769">
        <v>6.2819999999999998E-5</v>
      </c>
      <c r="W4769">
        <v>0.99994000000000005</v>
      </c>
      <c r="X4769" t="s">
        <v>48</v>
      </c>
      <c r="Y4769">
        <v>0</v>
      </c>
      <c r="Z4769">
        <v>3</v>
      </c>
      <c r="AA4769" t="s">
        <v>70</v>
      </c>
      <c r="AB4769" t="s">
        <v>74</v>
      </c>
    </row>
    <row r="4770" spans="1:28" x14ac:dyDescent="0.3">
      <c r="A4770">
        <v>816528333</v>
      </c>
      <c r="B4770" s="1" t="s">
        <v>23</v>
      </c>
      <c r="C4770">
        <v>64</v>
      </c>
      <c r="D4770" s="1" t="s">
        <v>29</v>
      </c>
      <c r="E4770">
        <v>0</v>
      </c>
      <c r="F4770" s="1" t="s">
        <v>25</v>
      </c>
      <c r="G4770" s="1" t="s">
        <v>31</v>
      </c>
      <c r="H4770" s="1" t="s">
        <v>32</v>
      </c>
      <c r="I4770" s="1" t="s">
        <v>28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0.90300000000000002</v>
      </c>
      <c r="U4770">
        <v>0.42699999999999999</v>
      </c>
      <c r="V4770">
        <v>7.1434999999999996E-5</v>
      </c>
      <c r="W4770">
        <v>0.99992999999999999</v>
      </c>
      <c r="X4770" t="s">
        <v>48</v>
      </c>
      <c r="Y4770">
        <v>1</v>
      </c>
      <c r="Z4770">
        <v>3</v>
      </c>
      <c r="AA4770" t="s">
        <v>72</v>
      </c>
      <c r="AB4770" t="s">
        <v>76</v>
      </c>
    </row>
    <row r="4771" spans="1:28" x14ac:dyDescent="0.3">
      <c r="A4771">
        <v>778760808</v>
      </c>
      <c r="B4771" s="1" t="s">
        <v>23</v>
      </c>
      <c r="C4771">
        <v>52</v>
      </c>
      <c r="D4771" s="1" t="s">
        <v>29</v>
      </c>
      <c r="E4771">
        <v>2</v>
      </c>
      <c r="F4771" s="1" t="s">
        <v>30</v>
      </c>
      <c r="G4771" s="1" t="s">
        <v>26</v>
      </c>
      <c r="H4771" s="1" t="s">
        <v>32</v>
      </c>
      <c r="I4771" s="1" t="s">
        <v>28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>
        <v>37</v>
      </c>
      <c r="T4771">
        <v>0.68200000000000005</v>
      </c>
      <c r="U4771">
        <v>0.221</v>
      </c>
      <c r="V4771">
        <v>9.2637000000000001E-5</v>
      </c>
      <c r="W4771">
        <v>0.99990999999999997</v>
      </c>
      <c r="X4771" t="s">
        <v>48</v>
      </c>
      <c r="Y4771">
        <v>1</v>
      </c>
      <c r="Z4771">
        <v>3</v>
      </c>
      <c r="AA4771" t="s">
        <v>69</v>
      </c>
      <c r="AB4771" t="s">
        <v>74</v>
      </c>
    </row>
    <row r="4772" spans="1:28" x14ac:dyDescent="0.3">
      <c r="A4772">
        <v>718025808</v>
      </c>
      <c r="B4772" s="1" t="s">
        <v>23</v>
      </c>
      <c r="C4772">
        <v>61</v>
      </c>
      <c r="D4772" s="1" t="s">
        <v>24</v>
      </c>
      <c r="E4772">
        <v>0</v>
      </c>
      <c r="F4772" s="1" t="s">
        <v>25</v>
      </c>
      <c r="G4772" s="1" t="s">
        <v>43</v>
      </c>
      <c r="H4772" s="1" t="s">
        <v>27</v>
      </c>
      <c r="I4772" s="1" t="s">
        <v>28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0.82899999999999996</v>
      </c>
      <c r="R4772">
        <v>3689</v>
      </c>
      <c r="S4772">
        <v>55</v>
      </c>
      <c r="T4772">
        <v>0.61799999999999999</v>
      </c>
      <c r="U4772">
        <v>0.33100000000000002</v>
      </c>
      <c r="V4772">
        <v>4.3049000000000001E-4</v>
      </c>
      <c r="W4772">
        <v>0.99956999999999996</v>
      </c>
      <c r="X4772" t="s">
        <v>48</v>
      </c>
      <c r="Y4772">
        <v>3</v>
      </c>
      <c r="Z4772">
        <v>3</v>
      </c>
      <c r="AA4772" t="s">
        <v>72</v>
      </c>
      <c r="AB4772" t="s">
        <v>76</v>
      </c>
    </row>
    <row r="4773" spans="1:28" x14ac:dyDescent="0.3">
      <c r="A4773">
        <v>815860008</v>
      </c>
      <c r="B4773" s="1" t="s">
        <v>23</v>
      </c>
      <c r="C4773">
        <v>40</v>
      </c>
      <c r="D4773" s="1" t="s">
        <v>29</v>
      </c>
      <c r="E4773">
        <v>3</v>
      </c>
      <c r="F4773" s="1" t="s">
        <v>35</v>
      </c>
      <c r="G4773" s="1" t="s">
        <v>26</v>
      </c>
      <c r="H4773" s="1" t="s">
        <v>32</v>
      </c>
      <c r="I4773" s="1" t="s">
        <v>28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0.57999999999999996</v>
      </c>
      <c r="R4773">
        <v>5109</v>
      </c>
      <c r="S4773">
        <v>78</v>
      </c>
      <c r="T4773">
        <v>0.73299999999999998</v>
      </c>
      <c r="U4773">
        <v>0.69499999999999995</v>
      </c>
      <c r="V4773">
        <v>3.4841000000000001E-4</v>
      </c>
      <c r="W4773">
        <v>0.99965000000000004</v>
      </c>
      <c r="X4773" t="s">
        <v>47</v>
      </c>
      <c r="Y4773">
        <v>1</v>
      </c>
      <c r="Z4773">
        <v>2</v>
      </c>
      <c r="AA4773" t="s">
        <v>70</v>
      </c>
      <c r="AB4773" t="s">
        <v>75</v>
      </c>
    </row>
    <row r="4774" spans="1:28" x14ac:dyDescent="0.3">
      <c r="A4774">
        <v>780126033</v>
      </c>
      <c r="B4774" s="1" t="s">
        <v>44</v>
      </c>
      <c r="C4774">
        <v>50</v>
      </c>
      <c r="D4774" s="1" t="s">
        <v>24</v>
      </c>
      <c r="E4774">
        <v>4</v>
      </c>
      <c r="F4774" s="1" t="s">
        <v>34</v>
      </c>
      <c r="G4774" s="1" t="s">
        <v>26</v>
      </c>
      <c r="H4774" s="1" t="s">
        <v>36</v>
      </c>
      <c r="I4774" s="1" t="s">
        <v>28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0.39200000000000002</v>
      </c>
      <c r="R4774">
        <v>2082</v>
      </c>
      <c r="S4774">
        <v>54</v>
      </c>
      <c r="T4774">
        <v>0.45900000000000002</v>
      </c>
      <c r="U4774">
        <v>9.5000000000000001E-2</v>
      </c>
      <c r="V4774">
        <v>0.99683999999999995</v>
      </c>
      <c r="W4774">
        <v>3.1613100000000001E-3</v>
      </c>
      <c r="X4774" t="s">
        <v>47</v>
      </c>
      <c r="Y4774">
        <v>2</v>
      </c>
      <c r="Z4774">
        <v>2</v>
      </c>
      <c r="AA4774" t="s">
        <v>70</v>
      </c>
      <c r="AB4774" t="s">
        <v>74</v>
      </c>
    </row>
    <row r="4775" spans="1:28" x14ac:dyDescent="0.3">
      <c r="A4775">
        <v>720135333</v>
      </c>
      <c r="B4775" s="1" t="s">
        <v>23</v>
      </c>
      <c r="C4775">
        <v>45</v>
      </c>
      <c r="D4775" s="1" t="s">
        <v>29</v>
      </c>
      <c r="E4775">
        <v>5</v>
      </c>
      <c r="F4775" s="1" t="s">
        <v>30</v>
      </c>
      <c r="G4775" s="1" t="s">
        <v>31</v>
      </c>
      <c r="H4775" s="1" t="s">
        <v>32</v>
      </c>
      <c r="I4775" s="1" t="s">
        <v>28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0.55100000000000005</v>
      </c>
      <c r="R4775">
        <v>1753</v>
      </c>
      <c r="S4775">
        <v>49</v>
      </c>
      <c r="T4775">
        <v>0.441</v>
      </c>
      <c r="U4775">
        <v>0.111</v>
      </c>
      <c r="V4775">
        <v>2.0973999999999999E-5</v>
      </c>
      <c r="W4775">
        <v>0.99997999999999998</v>
      </c>
      <c r="X4775" t="s">
        <v>47</v>
      </c>
      <c r="Y4775">
        <v>1</v>
      </c>
      <c r="Z4775">
        <v>2</v>
      </c>
      <c r="AA4775" t="s">
        <v>70</v>
      </c>
      <c r="AB4775" t="s">
        <v>74</v>
      </c>
    </row>
    <row r="4776" spans="1:28" x14ac:dyDescent="0.3">
      <c r="A4776">
        <v>719174433</v>
      </c>
      <c r="B4776" s="1" t="s">
        <v>44</v>
      </c>
      <c r="C4776">
        <v>36</v>
      </c>
      <c r="D4776" s="1" t="s">
        <v>29</v>
      </c>
      <c r="E4776">
        <v>1</v>
      </c>
      <c r="F4776" s="1" t="s">
        <v>34</v>
      </c>
      <c r="G4776" s="1" t="s">
        <v>31</v>
      </c>
      <c r="H4776" s="1" t="s">
        <v>32</v>
      </c>
      <c r="I4776" s="1" t="s">
        <v>28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>
        <v>35</v>
      </c>
      <c r="T4776">
        <v>0.34599999999999997</v>
      </c>
      <c r="U4776">
        <v>0</v>
      </c>
      <c r="V4776">
        <v>0.98270999999999997</v>
      </c>
      <c r="W4776">
        <v>1.729E-2</v>
      </c>
      <c r="X4776" t="s">
        <v>47</v>
      </c>
      <c r="Y4776">
        <v>1</v>
      </c>
      <c r="Z4776">
        <v>2</v>
      </c>
      <c r="AA4776" t="s">
        <v>71</v>
      </c>
      <c r="AB4776" t="s">
        <v>74</v>
      </c>
    </row>
    <row r="4777" spans="1:28" x14ac:dyDescent="0.3">
      <c r="A4777">
        <v>821521983</v>
      </c>
      <c r="B4777" s="1" t="s">
        <v>23</v>
      </c>
      <c r="C4777">
        <v>51</v>
      </c>
      <c r="D4777" s="1" t="s">
        <v>29</v>
      </c>
      <c r="E4777">
        <v>3</v>
      </c>
      <c r="F4777" s="1" t="s">
        <v>25</v>
      </c>
      <c r="G4777" s="1" t="s">
        <v>31</v>
      </c>
      <c r="H4777" s="1" t="s">
        <v>34</v>
      </c>
      <c r="I4777" s="1" t="s">
        <v>28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0.94699999999999995</v>
      </c>
      <c r="R4777">
        <v>4321</v>
      </c>
      <c r="S4777">
        <v>89</v>
      </c>
      <c r="T4777">
        <v>0.71199999999999997</v>
      </c>
      <c r="U4777">
        <v>0.71799999999999997</v>
      </c>
      <c r="V4777">
        <v>1.5941999999999999E-4</v>
      </c>
      <c r="W4777">
        <v>0.99983999999999995</v>
      </c>
      <c r="X4777" t="s">
        <v>48</v>
      </c>
      <c r="Y4777">
        <v>0</v>
      </c>
      <c r="Z4777">
        <v>3</v>
      </c>
      <c r="AA4777" t="s">
        <v>69</v>
      </c>
      <c r="AB4777" t="s">
        <v>75</v>
      </c>
    </row>
    <row r="4778" spans="1:28" x14ac:dyDescent="0.3">
      <c r="A4778">
        <v>716961933</v>
      </c>
      <c r="B4778" s="1" t="s">
        <v>23</v>
      </c>
      <c r="C4778">
        <v>43</v>
      </c>
      <c r="D4778" s="1" t="s">
        <v>29</v>
      </c>
      <c r="E4778">
        <v>2</v>
      </c>
      <c r="F4778" s="1" t="s">
        <v>30</v>
      </c>
      <c r="G4778" s="1" t="s">
        <v>26</v>
      </c>
      <c r="H4778" s="1" t="s">
        <v>32</v>
      </c>
      <c r="I4778" s="1" t="s">
        <v>28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0.66700000000000004</v>
      </c>
      <c r="U4778">
        <v>0.504</v>
      </c>
      <c r="V4778">
        <v>3.2655999999999999E-4</v>
      </c>
      <c r="W4778">
        <v>0.99966999999999995</v>
      </c>
      <c r="X4778" t="s">
        <v>47</v>
      </c>
      <c r="Y4778">
        <v>1</v>
      </c>
      <c r="Z4778">
        <v>2</v>
      </c>
      <c r="AA4778" t="s">
        <v>70</v>
      </c>
      <c r="AB4778" t="s">
        <v>75</v>
      </c>
    </row>
    <row r="4779" spans="1:28" x14ac:dyDescent="0.3">
      <c r="A4779">
        <v>712834533</v>
      </c>
      <c r="B4779" s="1" t="s">
        <v>23</v>
      </c>
      <c r="C4779">
        <v>51</v>
      </c>
      <c r="D4779" s="1" t="s">
        <v>29</v>
      </c>
      <c r="E4779">
        <v>2</v>
      </c>
      <c r="F4779" s="1" t="s">
        <v>34</v>
      </c>
      <c r="G4779" s="1" t="s">
        <v>31</v>
      </c>
      <c r="H4779" s="1" t="s">
        <v>32</v>
      </c>
      <c r="I4779" s="1" t="s">
        <v>28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0.69099999999999995</v>
      </c>
      <c r="R4779">
        <v>4119</v>
      </c>
      <c r="S4779">
        <v>75</v>
      </c>
      <c r="T4779">
        <v>1.0269999999999999</v>
      </c>
      <c r="U4779">
        <v>0.47699999999999998</v>
      </c>
      <c r="V4779">
        <v>3.5893999999999998E-4</v>
      </c>
      <c r="W4779">
        <v>0.99963999999999997</v>
      </c>
      <c r="X4779" t="s">
        <v>48</v>
      </c>
      <c r="Y4779">
        <v>1</v>
      </c>
      <c r="Z4779">
        <v>3</v>
      </c>
      <c r="AA4779" t="s">
        <v>69</v>
      </c>
      <c r="AB4779" t="s">
        <v>76</v>
      </c>
    </row>
    <row r="4780" spans="1:28" x14ac:dyDescent="0.3">
      <c r="A4780">
        <v>710544033</v>
      </c>
      <c r="B4780" s="1" t="s">
        <v>23</v>
      </c>
      <c r="C4780">
        <v>47</v>
      </c>
      <c r="D4780" s="1" t="s">
        <v>24</v>
      </c>
      <c r="E4780">
        <v>2</v>
      </c>
      <c r="F4780" s="1" t="s">
        <v>34</v>
      </c>
      <c r="G4780" s="1" t="s">
        <v>26</v>
      </c>
      <c r="H4780" s="1" t="s">
        <v>33</v>
      </c>
      <c r="I4780" s="1" t="s">
        <v>28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0.66400000000000003</v>
      </c>
      <c r="R4780">
        <v>4715</v>
      </c>
      <c r="S4780">
        <v>78</v>
      </c>
      <c r="T4780">
        <v>0.69599999999999995</v>
      </c>
      <c r="U4780">
        <v>0.214</v>
      </c>
      <c r="V4780">
        <v>1.0183000000000001E-4</v>
      </c>
      <c r="W4780">
        <v>0.99990000000000001</v>
      </c>
      <c r="X4780" t="s">
        <v>47</v>
      </c>
      <c r="Y4780">
        <v>4</v>
      </c>
      <c r="Z4780">
        <v>2</v>
      </c>
      <c r="AA4780" t="s">
        <v>70</v>
      </c>
      <c r="AB4780" t="s">
        <v>74</v>
      </c>
    </row>
    <row r="4781" spans="1:28" x14ac:dyDescent="0.3">
      <c r="A4781">
        <v>710622333</v>
      </c>
      <c r="B4781" s="1" t="s">
        <v>23</v>
      </c>
      <c r="C4781">
        <v>39</v>
      </c>
      <c r="D4781" s="1" t="s">
        <v>29</v>
      </c>
      <c r="E4781">
        <v>2</v>
      </c>
      <c r="F4781" s="1" t="s">
        <v>25</v>
      </c>
      <c r="G4781" s="1" t="s">
        <v>31</v>
      </c>
      <c r="H4781" s="1" t="s">
        <v>36</v>
      </c>
      <c r="I4781" s="1" t="s">
        <v>28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0.63400000000000001</v>
      </c>
      <c r="R4781">
        <v>4386</v>
      </c>
      <c r="S4781">
        <v>67</v>
      </c>
      <c r="T4781">
        <v>0.67500000000000004</v>
      </c>
      <c r="U4781">
        <v>0.82099999999999995</v>
      </c>
      <c r="V4781">
        <v>1.1065000000000001E-4</v>
      </c>
      <c r="W4781">
        <v>0.99988999999999995</v>
      </c>
      <c r="X4781" t="s">
        <v>47</v>
      </c>
      <c r="Y4781">
        <v>2</v>
      </c>
      <c r="Z4781">
        <v>2</v>
      </c>
      <c r="AA4781" t="s">
        <v>70</v>
      </c>
      <c r="AB4781" t="s">
        <v>75</v>
      </c>
    </row>
    <row r="4782" spans="1:28" x14ac:dyDescent="0.3">
      <c r="A4782">
        <v>714277758</v>
      </c>
      <c r="B4782" s="1" t="s">
        <v>23</v>
      </c>
      <c r="C4782">
        <v>40</v>
      </c>
      <c r="D4782" s="1" t="s">
        <v>24</v>
      </c>
      <c r="E4782">
        <v>1</v>
      </c>
      <c r="F4782" s="1" t="s">
        <v>25</v>
      </c>
      <c r="G4782" s="1" t="s">
        <v>31</v>
      </c>
      <c r="H4782" s="1" t="s">
        <v>36</v>
      </c>
      <c r="I4782" s="1" t="s">
        <v>28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0.78600000000000003</v>
      </c>
      <c r="U4782">
        <v>9.0999999999999998E-2</v>
      </c>
      <c r="V4782">
        <v>6.2632999999999995E-5</v>
      </c>
      <c r="W4782">
        <v>0.99994000000000005</v>
      </c>
      <c r="X4782" t="s">
        <v>47</v>
      </c>
      <c r="Y4782">
        <v>2</v>
      </c>
      <c r="Z4782">
        <v>2</v>
      </c>
      <c r="AA4782" t="s">
        <v>70</v>
      </c>
      <c r="AB4782" t="s">
        <v>74</v>
      </c>
    </row>
    <row r="4783" spans="1:28" x14ac:dyDescent="0.3">
      <c r="A4783">
        <v>713166333</v>
      </c>
      <c r="B4783" s="1" t="s">
        <v>23</v>
      </c>
      <c r="C4783">
        <v>38</v>
      </c>
      <c r="D4783" s="1" t="s">
        <v>29</v>
      </c>
      <c r="E4783">
        <v>2</v>
      </c>
      <c r="F4783" s="1" t="s">
        <v>25</v>
      </c>
      <c r="G4783" s="1" t="s">
        <v>26</v>
      </c>
      <c r="H4783" s="1" t="s">
        <v>34</v>
      </c>
      <c r="I4783" s="1" t="s">
        <v>28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0.91600000000000004</v>
      </c>
      <c r="R4783">
        <v>4467</v>
      </c>
      <c r="S4783">
        <v>73</v>
      </c>
      <c r="T4783">
        <v>0.69799999999999995</v>
      </c>
      <c r="U4783">
        <v>8.7999999999999995E-2</v>
      </c>
      <c r="V4783">
        <v>6.6728000000000002E-5</v>
      </c>
      <c r="W4783">
        <v>0.99992999999999999</v>
      </c>
      <c r="X4783" t="s">
        <v>47</v>
      </c>
      <c r="Y4783">
        <v>0</v>
      </c>
      <c r="Z4783">
        <v>2</v>
      </c>
      <c r="AA4783" t="s">
        <v>70</v>
      </c>
      <c r="AB4783" t="s">
        <v>74</v>
      </c>
    </row>
    <row r="4784" spans="1:28" x14ac:dyDescent="0.3">
      <c r="A4784">
        <v>714346608</v>
      </c>
      <c r="B4784" s="1" t="s">
        <v>44</v>
      </c>
      <c r="C4784">
        <v>51</v>
      </c>
      <c r="D4784" s="1" t="s">
        <v>29</v>
      </c>
      <c r="E4784">
        <v>2</v>
      </c>
      <c r="F4784" s="1" t="s">
        <v>30</v>
      </c>
      <c r="G4784" s="1" t="s">
        <v>31</v>
      </c>
      <c r="H4784" s="1" t="s">
        <v>36</v>
      </c>
      <c r="I4784" s="1" t="s">
        <v>28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0.52800000000000002</v>
      </c>
      <c r="R4784">
        <v>2220</v>
      </c>
      <c r="S4784">
        <v>50</v>
      </c>
      <c r="T4784">
        <v>0.56200000000000006</v>
      </c>
      <c r="U4784">
        <v>0</v>
      </c>
      <c r="V4784">
        <v>0.99370999999999998</v>
      </c>
      <c r="W4784">
        <v>6.2899999999999996E-3</v>
      </c>
      <c r="X4784" t="s">
        <v>48</v>
      </c>
      <c r="Y4784">
        <v>2</v>
      </c>
      <c r="Z4784">
        <v>3</v>
      </c>
      <c r="AA4784" t="s">
        <v>70</v>
      </c>
      <c r="AB4784" t="s">
        <v>74</v>
      </c>
    </row>
    <row r="4785" spans="1:28" x14ac:dyDescent="0.3">
      <c r="A4785">
        <v>778284783</v>
      </c>
      <c r="B4785" s="1" t="s">
        <v>23</v>
      </c>
      <c r="C4785">
        <v>44</v>
      </c>
      <c r="D4785" s="1" t="s">
        <v>24</v>
      </c>
      <c r="E4785">
        <v>5</v>
      </c>
      <c r="F4785" s="1" t="s">
        <v>34</v>
      </c>
      <c r="G4785" s="1" t="s">
        <v>26</v>
      </c>
      <c r="H4785" s="1" t="s">
        <v>27</v>
      </c>
      <c r="I4785" s="1" t="s">
        <v>28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0.80700000000000005</v>
      </c>
      <c r="R4785">
        <v>4617</v>
      </c>
      <c r="S4785">
        <v>70</v>
      </c>
      <c r="T4785">
        <v>0.628</v>
      </c>
      <c r="U4785">
        <v>0.70899999999999996</v>
      </c>
      <c r="V4785">
        <v>2.0411999999999999E-4</v>
      </c>
      <c r="W4785">
        <v>0.99980000000000002</v>
      </c>
      <c r="X4785" t="s">
        <v>47</v>
      </c>
      <c r="Y4785">
        <v>3</v>
      </c>
      <c r="Z4785">
        <v>2</v>
      </c>
      <c r="AA4785" t="s">
        <v>70</v>
      </c>
      <c r="AB4785" t="s">
        <v>75</v>
      </c>
    </row>
    <row r="4786" spans="1:28" x14ac:dyDescent="0.3">
      <c r="A4786">
        <v>714721608</v>
      </c>
      <c r="B4786" s="1" t="s">
        <v>23</v>
      </c>
      <c r="C4786">
        <v>38</v>
      </c>
      <c r="D4786" s="1" t="s">
        <v>24</v>
      </c>
      <c r="E4786">
        <v>3</v>
      </c>
      <c r="F4786" s="1" t="s">
        <v>30</v>
      </c>
      <c r="G4786" s="1" t="s">
        <v>31</v>
      </c>
      <c r="H4786" s="1" t="s">
        <v>37</v>
      </c>
      <c r="I4786" s="1" t="s">
        <v>28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0.72099999999999997</v>
      </c>
      <c r="R4786">
        <v>4190</v>
      </c>
      <c r="S4786">
        <v>81</v>
      </c>
      <c r="T4786">
        <v>1.0249999999999999</v>
      </c>
      <c r="U4786">
        <v>9.7000000000000003E-2</v>
      </c>
      <c r="V4786">
        <v>6.8853E-5</v>
      </c>
      <c r="W4786">
        <v>0.99992999999999999</v>
      </c>
      <c r="X4786" t="s">
        <v>47</v>
      </c>
      <c r="Y4786">
        <v>5</v>
      </c>
      <c r="Z4786">
        <v>2</v>
      </c>
      <c r="AA4786" t="s">
        <v>70</v>
      </c>
      <c r="AB4786" t="s">
        <v>74</v>
      </c>
    </row>
    <row r="4787" spans="1:28" x14ac:dyDescent="0.3">
      <c r="A4787">
        <v>716453883</v>
      </c>
      <c r="B4787" s="1" t="s">
        <v>23</v>
      </c>
      <c r="C4787">
        <v>47</v>
      </c>
      <c r="D4787" s="1" t="s">
        <v>24</v>
      </c>
      <c r="E4787">
        <v>5</v>
      </c>
      <c r="F4787" s="1" t="s">
        <v>34</v>
      </c>
      <c r="G4787" s="1" t="s">
        <v>31</v>
      </c>
      <c r="H4787" s="1" t="s">
        <v>37</v>
      </c>
      <c r="I4787" s="1" t="s">
        <v>28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0.91100000000000003</v>
      </c>
      <c r="R4787">
        <v>4423</v>
      </c>
      <c r="S4787">
        <v>63</v>
      </c>
      <c r="T4787">
        <v>0.70299999999999996</v>
      </c>
      <c r="U4787">
        <v>0.47299999999999998</v>
      </c>
      <c r="V4787">
        <v>1.2310000000000001E-4</v>
      </c>
      <c r="W4787">
        <v>0.99987999999999999</v>
      </c>
      <c r="X4787" t="s">
        <v>47</v>
      </c>
      <c r="Y4787">
        <v>5</v>
      </c>
      <c r="Z4787">
        <v>2</v>
      </c>
      <c r="AA4787" t="s">
        <v>69</v>
      </c>
      <c r="AB4787" t="s">
        <v>76</v>
      </c>
    </row>
    <row r="4788" spans="1:28" x14ac:dyDescent="0.3">
      <c r="A4788">
        <v>713876958</v>
      </c>
      <c r="B4788" s="1" t="s">
        <v>23</v>
      </c>
      <c r="C4788">
        <v>32</v>
      </c>
      <c r="D4788" s="1" t="s">
        <v>29</v>
      </c>
      <c r="E4788">
        <v>0</v>
      </c>
      <c r="F4788" s="1" t="s">
        <v>34</v>
      </c>
      <c r="G4788" s="1" t="s">
        <v>31</v>
      </c>
      <c r="H4788" s="1" t="s">
        <v>34</v>
      </c>
      <c r="I4788" s="1" t="s">
        <v>28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0.71499999999999997</v>
      </c>
      <c r="R4788">
        <v>5036</v>
      </c>
      <c r="S4788">
        <v>76</v>
      </c>
      <c r="T4788">
        <v>0.68899999999999995</v>
      </c>
      <c r="U4788">
        <v>0.06</v>
      </c>
      <c r="V4788">
        <v>3.0802999999999999E-4</v>
      </c>
      <c r="W4788">
        <v>0.99968999999999997</v>
      </c>
      <c r="X4788" t="s">
        <v>47</v>
      </c>
      <c r="Y4788">
        <v>0</v>
      </c>
      <c r="Z4788">
        <v>2</v>
      </c>
      <c r="AA4788" t="s">
        <v>70</v>
      </c>
      <c r="AB4788" t="s">
        <v>74</v>
      </c>
    </row>
    <row r="4789" spans="1:28" x14ac:dyDescent="0.3">
      <c r="A4789">
        <v>794967408</v>
      </c>
      <c r="B4789" s="1" t="s">
        <v>23</v>
      </c>
      <c r="C4789">
        <v>53</v>
      </c>
      <c r="D4789" s="1" t="s">
        <v>24</v>
      </c>
      <c r="E4789">
        <v>3</v>
      </c>
      <c r="F4789" s="1" t="s">
        <v>41</v>
      </c>
      <c r="G4789" s="1" t="s">
        <v>26</v>
      </c>
      <c r="H4789" s="1" t="s">
        <v>33</v>
      </c>
      <c r="I4789" s="1" t="s">
        <v>28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0.58799999999999997</v>
      </c>
      <c r="R4789">
        <v>3863</v>
      </c>
      <c r="S4789">
        <v>74</v>
      </c>
      <c r="T4789">
        <v>0.64400000000000002</v>
      </c>
      <c r="U4789">
        <v>0.107</v>
      </c>
      <c r="V4789">
        <v>8.3809999999999999E-5</v>
      </c>
      <c r="W4789">
        <v>0.99992000000000003</v>
      </c>
      <c r="X4789" t="s">
        <v>48</v>
      </c>
      <c r="Y4789">
        <v>4</v>
      </c>
      <c r="Z4789">
        <v>3</v>
      </c>
      <c r="AA4789" t="s">
        <v>69</v>
      </c>
      <c r="AB4789" t="s">
        <v>74</v>
      </c>
    </row>
    <row r="4790" spans="1:28" x14ac:dyDescent="0.3">
      <c r="A4790">
        <v>798481383</v>
      </c>
      <c r="B4790" s="1" t="s">
        <v>44</v>
      </c>
      <c r="C4790">
        <v>40</v>
      </c>
      <c r="D4790" s="1" t="s">
        <v>29</v>
      </c>
      <c r="E4790">
        <v>3</v>
      </c>
      <c r="F4790" s="1" t="s">
        <v>35</v>
      </c>
      <c r="G4790" s="1" t="s">
        <v>26</v>
      </c>
      <c r="H4790" s="1" t="s">
        <v>32</v>
      </c>
      <c r="I4790" s="1" t="s">
        <v>28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  <c r="V4790">
        <v>0.98326999999999998</v>
      </c>
      <c r="W4790">
        <v>1.6729999999999998E-2</v>
      </c>
      <c r="X4790" t="s">
        <v>47</v>
      </c>
      <c r="Y4790">
        <v>1</v>
      </c>
      <c r="Z4790">
        <v>2</v>
      </c>
      <c r="AA4790" t="s">
        <v>70</v>
      </c>
      <c r="AB4790" t="s">
        <v>74</v>
      </c>
    </row>
    <row r="4791" spans="1:28" x14ac:dyDescent="0.3">
      <c r="A4791">
        <v>718697583</v>
      </c>
      <c r="B4791" s="1" t="s">
        <v>23</v>
      </c>
      <c r="C4791">
        <v>45</v>
      </c>
      <c r="D4791" s="1" t="s">
        <v>24</v>
      </c>
      <c r="E4791">
        <v>3</v>
      </c>
      <c r="F4791" s="1" t="s">
        <v>30</v>
      </c>
      <c r="G4791" s="1" t="s">
        <v>43</v>
      </c>
      <c r="H4791" s="1" t="s">
        <v>27</v>
      </c>
      <c r="I4791" s="1" t="s">
        <v>28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0.76600000000000001</v>
      </c>
      <c r="R4791">
        <v>4073</v>
      </c>
      <c r="S4791">
        <v>79</v>
      </c>
      <c r="T4791">
        <v>0.88100000000000001</v>
      </c>
      <c r="U4791">
        <v>0</v>
      </c>
      <c r="V4791">
        <v>1.8665000000000001E-4</v>
      </c>
      <c r="W4791">
        <v>0.99980999999999998</v>
      </c>
      <c r="X4791" t="s">
        <v>47</v>
      </c>
      <c r="Y4791">
        <v>3</v>
      </c>
      <c r="Z4791">
        <v>2</v>
      </c>
      <c r="AA4791" t="s">
        <v>70</v>
      </c>
      <c r="AB4791" t="s">
        <v>74</v>
      </c>
    </row>
    <row r="4792" spans="1:28" x14ac:dyDescent="0.3">
      <c r="A4792">
        <v>711799458</v>
      </c>
      <c r="B4792" s="1" t="s">
        <v>23</v>
      </c>
      <c r="C4792">
        <v>41</v>
      </c>
      <c r="D4792" s="1" t="s">
        <v>24</v>
      </c>
      <c r="E4792">
        <v>4</v>
      </c>
      <c r="F4792" s="1" t="s">
        <v>30</v>
      </c>
      <c r="G4792" s="1" t="s">
        <v>31</v>
      </c>
      <c r="H4792" s="1" t="s">
        <v>36</v>
      </c>
      <c r="I4792" s="1" t="s">
        <v>28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0.80200000000000005</v>
      </c>
      <c r="R4792">
        <v>4544</v>
      </c>
      <c r="S4792">
        <v>89</v>
      </c>
      <c r="T4792">
        <v>0.85399999999999998</v>
      </c>
      <c r="U4792">
        <v>0.223</v>
      </c>
      <c r="V4792">
        <v>3.4832999999999997E-5</v>
      </c>
      <c r="W4792">
        <v>0.99997000000000003</v>
      </c>
      <c r="X4792" t="s">
        <v>47</v>
      </c>
      <c r="Y4792">
        <v>2</v>
      </c>
      <c r="Z4792">
        <v>2</v>
      </c>
      <c r="AA4792" t="s">
        <v>70</v>
      </c>
      <c r="AB4792" t="s">
        <v>74</v>
      </c>
    </row>
    <row r="4793" spans="1:28" x14ac:dyDescent="0.3">
      <c r="A4793">
        <v>823904133</v>
      </c>
      <c r="B4793" s="1" t="s">
        <v>44</v>
      </c>
      <c r="C4793">
        <v>53</v>
      </c>
      <c r="D4793" s="1" t="s">
        <v>29</v>
      </c>
      <c r="E4793">
        <v>2</v>
      </c>
      <c r="F4793" s="1" t="s">
        <v>40</v>
      </c>
      <c r="G4793" s="1" t="s">
        <v>31</v>
      </c>
      <c r="H4793" s="1" t="s">
        <v>34</v>
      </c>
      <c r="I4793" s="1" t="s">
        <v>28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0.38500000000000001</v>
      </c>
      <c r="U4793">
        <v>0</v>
      </c>
      <c r="V4793">
        <v>0.99685999999999997</v>
      </c>
      <c r="W4793">
        <v>3.1388000000000002E-3</v>
      </c>
      <c r="X4793" t="s">
        <v>48</v>
      </c>
      <c r="Y4793">
        <v>0</v>
      </c>
      <c r="Z4793">
        <v>3</v>
      </c>
      <c r="AA4793" t="s">
        <v>72</v>
      </c>
      <c r="AB4793" t="s">
        <v>74</v>
      </c>
    </row>
    <row r="4794" spans="1:28" x14ac:dyDescent="0.3">
      <c r="A4794">
        <v>718005108</v>
      </c>
      <c r="B4794" s="1" t="s">
        <v>23</v>
      </c>
      <c r="C4794">
        <v>44</v>
      </c>
      <c r="D4794" s="1" t="s">
        <v>29</v>
      </c>
      <c r="E4794">
        <v>5</v>
      </c>
      <c r="F4794" s="1" t="s">
        <v>40</v>
      </c>
      <c r="G4794" s="1" t="s">
        <v>26</v>
      </c>
      <c r="H4794" s="1" t="s">
        <v>32</v>
      </c>
      <c r="I4794" s="1" t="s">
        <v>28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0.74399999999999999</v>
      </c>
      <c r="U4794">
        <v>0.81599999999999995</v>
      </c>
      <c r="V4794">
        <v>5.5281999999999997E-5</v>
      </c>
      <c r="W4794">
        <v>0.99994000000000005</v>
      </c>
      <c r="X4794" t="s">
        <v>47</v>
      </c>
      <c r="Y4794">
        <v>1</v>
      </c>
      <c r="Z4794">
        <v>2</v>
      </c>
      <c r="AA4794" t="s">
        <v>70</v>
      </c>
      <c r="AB4794" t="s">
        <v>75</v>
      </c>
    </row>
    <row r="4795" spans="1:28" x14ac:dyDescent="0.3">
      <c r="A4795">
        <v>717877533</v>
      </c>
      <c r="B4795" s="1" t="s">
        <v>23</v>
      </c>
      <c r="C4795">
        <v>39</v>
      </c>
      <c r="D4795" s="1" t="s">
        <v>29</v>
      </c>
      <c r="E4795">
        <v>2</v>
      </c>
      <c r="F4795" s="1" t="s">
        <v>30</v>
      </c>
      <c r="G4795" s="1" t="s">
        <v>31</v>
      </c>
      <c r="H4795" s="1" t="s">
        <v>36</v>
      </c>
      <c r="I4795" s="1" t="s">
        <v>28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0.67400000000000004</v>
      </c>
      <c r="R4795">
        <v>3761</v>
      </c>
      <c r="S4795">
        <v>70</v>
      </c>
      <c r="T4795">
        <v>0.628</v>
      </c>
      <c r="U4795">
        <v>0</v>
      </c>
      <c r="V4795">
        <v>3.3213999999999997E-5</v>
      </c>
      <c r="W4795">
        <v>0.99997000000000003</v>
      </c>
      <c r="X4795" t="s">
        <v>47</v>
      </c>
      <c r="Y4795">
        <v>2</v>
      </c>
      <c r="Z4795">
        <v>2</v>
      </c>
      <c r="AA4795" t="s">
        <v>70</v>
      </c>
      <c r="AB4795" t="s">
        <v>74</v>
      </c>
    </row>
    <row r="4796" spans="1:28" x14ac:dyDescent="0.3">
      <c r="A4796">
        <v>711883833</v>
      </c>
      <c r="B4796" s="1" t="s">
        <v>23</v>
      </c>
      <c r="C4796">
        <v>50</v>
      </c>
      <c r="D4796" s="1" t="s">
        <v>29</v>
      </c>
      <c r="E4796">
        <v>1</v>
      </c>
      <c r="F4796" s="1" t="s">
        <v>35</v>
      </c>
      <c r="G4796" s="1" t="s">
        <v>31</v>
      </c>
      <c r="H4796" s="1" t="s">
        <v>32</v>
      </c>
      <c r="I4796" s="1" t="s">
        <v>28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0.84399999999999997</v>
      </c>
      <c r="R4796">
        <v>4752</v>
      </c>
      <c r="S4796">
        <v>88</v>
      </c>
      <c r="T4796">
        <v>0.66</v>
      </c>
      <c r="U4796">
        <v>0.36199999999999999</v>
      </c>
      <c r="V4796">
        <v>3.2054999999999997E-5</v>
      </c>
      <c r="W4796">
        <v>0.99997000000000003</v>
      </c>
      <c r="X4796" t="s">
        <v>47</v>
      </c>
      <c r="Y4796">
        <v>1</v>
      </c>
      <c r="Z4796">
        <v>2</v>
      </c>
      <c r="AA4796" t="s">
        <v>69</v>
      </c>
      <c r="AB4796" t="s">
        <v>76</v>
      </c>
    </row>
    <row r="4797" spans="1:28" x14ac:dyDescent="0.3">
      <c r="A4797">
        <v>711646908</v>
      </c>
      <c r="B4797" s="1" t="s">
        <v>44</v>
      </c>
      <c r="C4797">
        <v>39</v>
      </c>
      <c r="D4797" s="1" t="s">
        <v>24</v>
      </c>
      <c r="E4797">
        <v>3</v>
      </c>
      <c r="F4797" s="1" t="s">
        <v>34</v>
      </c>
      <c r="G4797" s="1" t="s">
        <v>31</v>
      </c>
      <c r="H4797" s="1" t="s">
        <v>27</v>
      </c>
      <c r="I4797" s="1" t="s">
        <v>28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0.40799999999999997</v>
      </c>
      <c r="R4797">
        <v>2010</v>
      </c>
      <c r="S4797">
        <v>43</v>
      </c>
      <c r="T4797">
        <v>0.34399999999999997</v>
      </c>
      <c r="U4797">
        <v>0.32200000000000001</v>
      </c>
      <c r="V4797">
        <v>0.99543999999999999</v>
      </c>
      <c r="W4797">
        <v>4.5580500000000001E-3</v>
      </c>
      <c r="X4797" t="s">
        <v>47</v>
      </c>
      <c r="Y4797">
        <v>3</v>
      </c>
      <c r="Z4797">
        <v>2</v>
      </c>
      <c r="AA4797" t="s">
        <v>71</v>
      </c>
      <c r="AB4797" t="s">
        <v>76</v>
      </c>
    </row>
    <row r="4798" spans="1:28" x14ac:dyDescent="0.3">
      <c r="A4798">
        <v>718171308</v>
      </c>
      <c r="B4798" s="1" t="s">
        <v>44</v>
      </c>
      <c r="C4798">
        <v>44</v>
      </c>
      <c r="D4798" s="1" t="s">
        <v>29</v>
      </c>
      <c r="E4798">
        <v>3</v>
      </c>
      <c r="F4798" s="1" t="s">
        <v>30</v>
      </c>
      <c r="G4798" s="1" t="s">
        <v>26</v>
      </c>
      <c r="H4798" s="1" t="s">
        <v>32</v>
      </c>
      <c r="I4798" s="1" t="s">
        <v>28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>
        <v>46</v>
      </c>
      <c r="T4798">
        <v>0.64300000000000002</v>
      </c>
      <c r="U4798">
        <v>0</v>
      </c>
      <c r="V4798">
        <v>0.99814000000000003</v>
      </c>
      <c r="W4798">
        <v>1.8631699999999999E-3</v>
      </c>
      <c r="X4798" t="s">
        <v>47</v>
      </c>
      <c r="Y4798">
        <v>1</v>
      </c>
      <c r="Z4798">
        <v>2</v>
      </c>
      <c r="AA4798" t="s">
        <v>70</v>
      </c>
      <c r="AB4798" t="s">
        <v>74</v>
      </c>
    </row>
    <row r="4799" spans="1:28" x14ac:dyDescent="0.3">
      <c r="A4799">
        <v>709627983</v>
      </c>
      <c r="B4799" s="1" t="s">
        <v>23</v>
      </c>
      <c r="C4799">
        <v>56</v>
      </c>
      <c r="D4799" s="1" t="s">
        <v>29</v>
      </c>
      <c r="E4799">
        <v>3</v>
      </c>
      <c r="F4799" s="1" t="s">
        <v>41</v>
      </c>
      <c r="G4799" s="1" t="s">
        <v>31</v>
      </c>
      <c r="H4799" s="1" t="s">
        <v>32</v>
      </c>
      <c r="I4799" s="1" t="s">
        <v>28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>
        <v>68</v>
      </c>
      <c r="T4799">
        <v>0.78900000000000003</v>
      </c>
      <c r="U4799">
        <v>0.67</v>
      </c>
      <c r="V4799">
        <v>8.1018000000000003E-5</v>
      </c>
      <c r="W4799">
        <v>0.99992000000000003</v>
      </c>
      <c r="X4799" t="s">
        <v>48</v>
      </c>
      <c r="Y4799">
        <v>1</v>
      </c>
      <c r="Z4799">
        <v>3</v>
      </c>
      <c r="AA4799" t="s">
        <v>70</v>
      </c>
      <c r="AB4799" t="s">
        <v>75</v>
      </c>
    </row>
    <row r="4800" spans="1:28" x14ac:dyDescent="0.3">
      <c r="A4800">
        <v>716580933</v>
      </c>
      <c r="B4800" s="1" t="s">
        <v>23</v>
      </c>
      <c r="C4800">
        <v>63</v>
      </c>
      <c r="D4800" s="1" t="s">
        <v>24</v>
      </c>
      <c r="E4800">
        <v>0</v>
      </c>
      <c r="F4800" s="1" t="s">
        <v>35</v>
      </c>
      <c r="G4800" s="1" t="s">
        <v>31</v>
      </c>
      <c r="H4800" s="1" t="s">
        <v>36</v>
      </c>
      <c r="I4800" s="1" t="s">
        <v>28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>
        <v>65</v>
      </c>
      <c r="T4800">
        <v>0.625</v>
      </c>
      <c r="U4800">
        <v>0.621</v>
      </c>
      <c r="V4800">
        <v>2.6692000000000003E-4</v>
      </c>
      <c r="W4800">
        <v>0.99973000000000001</v>
      </c>
      <c r="X4800" t="s">
        <v>48</v>
      </c>
      <c r="Y4800">
        <v>2</v>
      </c>
      <c r="Z4800">
        <v>3</v>
      </c>
      <c r="AA4800" t="s">
        <v>70</v>
      </c>
      <c r="AB4800" t="s">
        <v>75</v>
      </c>
    </row>
    <row r="4801" spans="1:28" x14ac:dyDescent="0.3">
      <c r="A4801">
        <v>713600958</v>
      </c>
      <c r="B4801" s="1" t="s">
        <v>23</v>
      </c>
      <c r="C4801">
        <v>50</v>
      </c>
      <c r="D4801" s="1" t="s">
        <v>24</v>
      </c>
      <c r="E4801">
        <v>1</v>
      </c>
      <c r="F4801" s="1" t="s">
        <v>34</v>
      </c>
      <c r="G4801" s="1" t="s">
        <v>26</v>
      </c>
      <c r="H4801" s="1" t="s">
        <v>37</v>
      </c>
      <c r="I4801" s="1" t="s">
        <v>28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0.81200000000000006</v>
      </c>
      <c r="R4801">
        <v>3647</v>
      </c>
      <c r="S4801">
        <v>65</v>
      </c>
      <c r="T4801">
        <v>0.66700000000000004</v>
      </c>
      <c r="U4801">
        <v>0.06</v>
      </c>
      <c r="V4801">
        <v>3.4859000000000002E-4</v>
      </c>
      <c r="W4801">
        <v>0.99965000000000004</v>
      </c>
      <c r="X4801" t="s">
        <v>47</v>
      </c>
      <c r="Y4801">
        <v>5</v>
      </c>
      <c r="Z4801">
        <v>2</v>
      </c>
      <c r="AA4801" t="s">
        <v>69</v>
      </c>
      <c r="AB4801" t="s">
        <v>74</v>
      </c>
    </row>
    <row r="4802" spans="1:28" x14ac:dyDescent="0.3">
      <c r="A4802">
        <v>772248408</v>
      </c>
      <c r="B4802" s="1" t="s">
        <v>23</v>
      </c>
      <c r="C4802">
        <v>40</v>
      </c>
      <c r="D4802" s="1" t="s">
        <v>29</v>
      </c>
      <c r="E4802">
        <v>3</v>
      </c>
      <c r="F4802" s="1" t="s">
        <v>30</v>
      </c>
      <c r="G4802" s="1" t="s">
        <v>31</v>
      </c>
      <c r="H4802" s="1" t="s">
        <v>32</v>
      </c>
      <c r="I4802" s="1" t="s">
        <v>28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1.0740000000000001</v>
      </c>
      <c r="U4802">
        <v>0.68</v>
      </c>
      <c r="V4802">
        <v>1.6399000000000001E-4</v>
      </c>
      <c r="W4802">
        <v>0.99983999999999995</v>
      </c>
      <c r="X4802" t="s">
        <v>47</v>
      </c>
      <c r="Y4802">
        <v>1</v>
      </c>
      <c r="Z4802">
        <v>2</v>
      </c>
      <c r="AA4802" t="s">
        <v>70</v>
      </c>
      <c r="AB4802" t="s">
        <v>75</v>
      </c>
    </row>
    <row r="4803" spans="1:28" x14ac:dyDescent="0.3">
      <c r="A4803">
        <v>720196158</v>
      </c>
      <c r="B4803" s="1" t="s">
        <v>23</v>
      </c>
      <c r="C4803">
        <v>48</v>
      </c>
      <c r="D4803" s="1" t="s">
        <v>24</v>
      </c>
      <c r="E4803">
        <v>3</v>
      </c>
      <c r="F4803" s="1" t="s">
        <v>34</v>
      </c>
      <c r="G4803" s="1" t="s">
        <v>31</v>
      </c>
      <c r="H4803" s="1" t="s">
        <v>27</v>
      </c>
      <c r="I4803" s="1" t="s">
        <v>28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0.68300000000000005</v>
      </c>
      <c r="R4803">
        <v>3350</v>
      </c>
      <c r="S4803">
        <v>67</v>
      </c>
      <c r="T4803">
        <v>0.63400000000000001</v>
      </c>
      <c r="U4803">
        <v>0</v>
      </c>
      <c r="V4803">
        <v>3.4503000000000002E-4</v>
      </c>
      <c r="W4803">
        <v>0.99965000000000004</v>
      </c>
      <c r="X4803" t="s">
        <v>47</v>
      </c>
      <c r="Y4803">
        <v>3</v>
      </c>
      <c r="Z4803">
        <v>2</v>
      </c>
      <c r="AA4803" t="s">
        <v>69</v>
      </c>
      <c r="AB4803" t="s">
        <v>74</v>
      </c>
    </row>
    <row r="4804" spans="1:28" x14ac:dyDescent="0.3">
      <c r="A4804">
        <v>770024733</v>
      </c>
      <c r="B4804" s="1" t="s">
        <v>44</v>
      </c>
      <c r="C4804">
        <v>53</v>
      </c>
      <c r="D4804" s="1" t="s">
        <v>29</v>
      </c>
      <c r="E4804">
        <v>2</v>
      </c>
      <c r="F4804" s="1" t="s">
        <v>35</v>
      </c>
      <c r="G4804" s="1" t="s">
        <v>31</v>
      </c>
      <c r="H4804" s="1" t="s">
        <v>36</v>
      </c>
      <c r="I4804" s="1" t="s">
        <v>28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0.60199999999999998</v>
      </c>
      <c r="R4804">
        <v>2520</v>
      </c>
      <c r="S4804">
        <v>49</v>
      </c>
      <c r="T4804">
        <v>0.53100000000000003</v>
      </c>
      <c r="U4804">
        <v>0</v>
      </c>
      <c r="V4804">
        <v>0.99495</v>
      </c>
      <c r="W4804">
        <v>5.0499999999999998E-3</v>
      </c>
      <c r="X4804" t="s">
        <v>48</v>
      </c>
      <c r="Y4804">
        <v>2</v>
      </c>
      <c r="Z4804">
        <v>3</v>
      </c>
      <c r="AA4804" t="s">
        <v>69</v>
      </c>
      <c r="AB4804" t="s">
        <v>74</v>
      </c>
    </row>
    <row r="4805" spans="1:28" x14ac:dyDescent="0.3">
      <c r="A4805">
        <v>710912733</v>
      </c>
      <c r="B4805" s="1" t="s">
        <v>23</v>
      </c>
      <c r="C4805">
        <v>44</v>
      </c>
      <c r="D4805" s="1" t="s">
        <v>29</v>
      </c>
      <c r="E4805">
        <v>1</v>
      </c>
      <c r="F4805" s="1" t="s">
        <v>35</v>
      </c>
      <c r="G4805" s="1" t="s">
        <v>26</v>
      </c>
      <c r="H4805" s="1" t="s">
        <v>32</v>
      </c>
      <c r="I4805" s="1" t="s">
        <v>28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0.74299999999999999</v>
      </c>
      <c r="R4805">
        <v>4590</v>
      </c>
      <c r="S4805">
        <v>91</v>
      </c>
      <c r="T4805">
        <v>0.65500000000000003</v>
      </c>
      <c r="U4805">
        <v>0.90200000000000002</v>
      </c>
      <c r="V4805">
        <v>3.1516999999999998E-4</v>
      </c>
      <c r="W4805">
        <v>0.99968000000000001</v>
      </c>
      <c r="X4805" t="s">
        <v>47</v>
      </c>
      <c r="Y4805">
        <v>1</v>
      </c>
      <c r="Z4805">
        <v>2</v>
      </c>
      <c r="AA4805" t="s">
        <v>70</v>
      </c>
      <c r="AB4805" t="s">
        <v>75</v>
      </c>
    </row>
    <row r="4806" spans="1:28" x14ac:dyDescent="0.3">
      <c r="A4806">
        <v>712860858</v>
      </c>
      <c r="B4806" s="1" t="s">
        <v>23</v>
      </c>
      <c r="C4806">
        <v>56</v>
      </c>
      <c r="D4806" s="1" t="s">
        <v>29</v>
      </c>
      <c r="E4806">
        <v>2</v>
      </c>
      <c r="F4806" s="1" t="s">
        <v>30</v>
      </c>
      <c r="G4806" s="1" t="s">
        <v>34</v>
      </c>
      <c r="H4806" s="1" t="s">
        <v>34</v>
      </c>
      <c r="I4806" s="1" t="s">
        <v>28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0.85199999999999998</v>
      </c>
      <c r="R4806">
        <v>4943</v>
      </c>
      <c r="S4806">
        <v>70</v>
      </c>
      <c r="T4806">
        <v>0.79500000000000004</v>
      </c>
      <c r="U4806">
        <v>0</v>
      </c>
      <c r="V4806">
        <v>9.2637000000000001E-5</v>
      </c>
      <c r="W4806">
        <v>0.99990999999999997</v>
      </c>
      <c r="X4806" t="s">
        <v>48</v>
      </c>
      <c r="Y4806">
        <v>0</v>
      </c>
      <c r="Z4806">
        <v>3</v>
      </c>
      <c r="AA4806" t="s">
        <v>69</v>
      </c>
      <c r="AB4806" t="s">
        <v>74</v>
      </c>
    </row>
    <row r="4807" spans="1:28" x14ac:dyDescent="0.3">
      <c r="A4807">
        <v>708702258</v>
      </c>
      <c r="B4807" s="1" t="s">
        <v>44</v>
      </c>
      <c r="C4807">
        <v>40</v>
      </c>
      <c r="D4807" s="1" t="s">
        <v>29</v>
      </c>
      <c r="E4807">
        <v>3</v>
      </c>
      <c r="F4807" s="1" t="s">
        <v>35</v>
      </c>
      <c r="G4807" s="1" t="s">
        <v>31</v>
      </c>
      <c r="H4807" s="1" t="s">
        <v>34</v>
      </c>
      <c r="I4807" s="1" t="s">
        <v>28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0.61099999999999999</v>
      </c>
      <c r="R4807">
        <v>2051</v>
      </c>
      <c r="S4807">
        <v>31</v>
      </c>
      <c r="T4807">
        <v>0.63200000000000001</v>
      </c>
      <c r="U4807">
        <v>0.129</v>
      </c>
      <c r="V4807">
        <v>0.99182999999999999</v>
      </c>
      <c r="W4807">
        <v>8.1700000000000002E-3</v>
      </c>
      <c r="X4807" t="s">
        <v>47</v>
      </c>
      <c r="Y4807">
        <v>0</v>
      </c>
      <c r="Z4807">
        <v>2</v>
      </c>
      <c r="AA4807" t="s">
        <v>70</v>
      </c>
      <c r="AB4807" t="s">
        <v>74</v>
      </c>
    </row>
    <row r="4808" spans="1:28" x14ac:dyDescent="0.3">
      <c r="A4808">
        <v>797169633</v>
      </c>
      <c r="B4808" s="1" t="s">
        <v>23</v>
      </c>
      <c r="C4808">
        <v>41</v>
      </c>
      <c r="D4808" s="1" t="s">
        <v>24</v>
      </c>
      <c r="E4808">
        <v>4</v>
      </c>
      <c r="F4808" s="1" t="s">
        <v>30</v>
      </c>
      <c r="G4808" s="1" t="s">
        <v>31</v>
      </c>
      <c r="H4808" s="1" t="s">
        <v>37</v>
      </c>
      <c r="I4808" s="1" t="s">
        <v>28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0.98199999999999998</v>
      </c>
      <c r="R4808">
        <v>3127</v>
      </c>
      <c r="S4808">
        <v>51</v>
      </c>
      <c r="T4808">
        <v>0.96199999999999997</v>
      </c>
      <c r="U4808">
        <v>2.4E-2</v>
      </c>
      <c r="V4808">
        <v>3.1725999999999998E-4</v>
      </c>
      <c r="W4808">
        <v>0.99968000000000001</v>
      </c>
      <c r="X4808" t="s">
        <v>47</v>
      </c>
      <c r="Y4808">
        <v>5</v>
      </c>
      <c r="Z4808">
        <v>2</v>
      </c>
      <c r="AA4808" t="s">
        <v>70</v>
      </c>
      <c r="AB4808" t="s">
        <v>74</v>
      </c>
    </row>
    <row r="4809" spans="1:28" x14ac:dyDescent="0.3">
      <c r="A4809">
        <v>709922508</v>
      </c>
      <c r="B4809" s="1" t="s">
        <v>23</v>
      </c>
      <c r="C4809">
        <v>40</v>
      </c>
      <c r="D4809" s="1" t="s">
        <v>29</v>
      </c>
      <c r="E4809">
        <v>4</v>
      </c>
      <c r="F4809" s="1" t="s">
        <v>34</v>
      </c>
      <c r="G4809" s="1" t="s">
        <v>26</v>
      </c>
      <c r="H4809" s="1" t="s">
        <v>32</v>
      </c>
      <c r="I4809" s="1" t="s">
        <v>28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0.83499999999999996</v>
      </c>
      <c r="R4809">
        <v>5207</v>
      </c>
      <c r="S4809">
        <v>79</v>
      </c>
      <c r="T4809">
        <v>0.92700000000000005</v>
      </c>
      <c r="U4809">
        <v>0</v>
      </c>
      <c r="V4809">
        <v>3.8288999999999999E-5</v>
      </c>
      <c r="W4809">
        <v>0.99995999999999996</v>
      </c>
      <c r="X4809" t="s">
        <v>47</v>
      </c>
      <c r="Y4809">
        <v>1</v>
      </c>
      <c r="Z4809">
        <v>2</v>
      </c>
      <c r="AA4809" t="s">
        <v>70</v>
      </c>
      <c r="AB4809" t="s">
        <v>74</v>
      </c>
    </row>
    <row r="4810" spans="1:28" x14ac:dyDescent="0.3">
      <c r="A4810">
        <v>712802733</v>
      </c>
      <c r="B4810" s="1" t="s">
        <v>23</v>
      </c>
      <c r="C4810">
        <v>45</v>
      </c>
      <c r="D4810" s="1" t="s">
        <v>29</v>
      </c>
      <c r="E4810">
        <v>4</v>
      </c>
      <c r="F4810" s="1" t="s">
        <v>25</v>
      </c>
      <c r="G4810" s="1" t="s">
        <v>43</v>
      </c>
      <c r="H4810" s="1" t="s">
        <v>32</v>
      </c>
      <c r="I4810" s="1" t="s">
        <v>28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0.55600000000000005</v>
      </c>
      <c r="U4810">
        <v>0.125</v>
      </c>
      <c r="V4810">
        <v>1.6112E-4</v>
      </c>
      <c r="W4810">
        <v>0.99983999999999995</v>
      </c>
      <c r="X4810" t="s">
        <v>47</v>
      </c>
      <c r="Y4810">
        <v>1</v>
      </c>
      <c r="Z4810">
        <v>2</v>
      </c>
      <c r="AA4810" t="s">
        <v>70</v>
      </c>
      <c r="AB4810" t="s">
        <v>74</v>
      </c>
    </row>
    <row r="4811" spans="1:28" x14ac:dyDescent="0.3">
      <c r="A4811">
        <v>716981358</v>
      </c>
      <c r="B4811" s="1" t="s">
        <v>23</v>
      </c>
      <c r="C4811">
        <v>40</v>
      </c>
      <c r="D4811" s="1" t="s">
        <v>29</v>
      </c>
      <c r="E4811">
        <v>2</v>
      </c>
      <c r="F4811" s="1" t="s">
        <v>41</v>
      </c>
      <c r="G4811" s="1" t="s">
        <v>26</v>
      </c>
      <c r="H4811" s="1" t="s">
        <v>32</v>
      </c>
      <c r="I4811" s="1" t="s">
        <v>28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0.97499999999999998</v>
      </c>
      <c r="R4811">
        <v>4858</v>
      </c>
      <c r="S4811">
        <v>73</v>
      </c>
      <c r="T4811">
        <v>0.73799999999999999</v>
      </c>
      <c r="U4811">
        <v>0.44700000000000001</v>
      </c>
      <c r="V4811">
        <v>7.8077000000000005E-5</v>
      </c>
      <c r="W4811">
        <v>0.99992000000000003</v>
      </c>
      <c r="X4811" t="s">
        <v>47</v>
      </c>
      <c r="Y4811">
        <v>1</v>
      </c>
      <c r="Z4811">
        <v>2</v>
      </c>
      <c r="AA4811" t="s">
        <v>70</v>
      </c>
      <c r="AB4811" t="s">
        <v>76</v>
      </c>
    </row>
    <row r="4812" spans="1:28" x14ac:dyDescent="0.3">
      <c r="A4812">
        <v>758787333</v>
      </c>
      <c r="B4812" s="1" t="s">
        <v>23</v>
      </c>
      <c r="C4812">
        <v>52</v>
      </c>
      <c r="D4812" s="1" t="s">
        <v>24</v>
      </c>
      <c r="E4812">
        <v>3</v>
      </c>
      <c r="F4812" s="1" t="s">
        <v>35</v>
      </c>
      <c r="G4812" s="1" t="s">
        <v>34</v>
      </c>
      <c r="H4812" s="1" t="s">
        <v>37</v>
      </c>
      <c r="I4812" s="1" t="s">
        <v>28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0.73399999999999999</v>
      </c>
      <c r="R4812">
        <v>3880</v>
      </c>
      <c r="S4812">
        <v>68</v>
      </c>
      <c r="T4812">
        <v>0.47799999999999998</v>
      </c>
      <c r="U4812">
        <v>0.13300000000000001</v>
      </c>
      <c r="V4812">
        <v>5.8763E-5</v>
      </c>
      <c r="W4812">
        <v>0.99994000000000005</v>
      </c>
      <c r="X4812" t="s">
        <v>48</v>
      </c>
      <c r="Y4812">
        <v>5</v>
      </c>
      <c r="Z4812">
        <v>3</v>
      </c>
      <c r="AA4812" t="s">
        <v>69</v>
      </c>
      <c r="AB4812" t="s">
        <v>74</v>
      </c>
    </row>
    <row r="4813" spans="1:28" x14ac:dyDescent="0.3">
      <c r="A4813">
        <v>720519333</v>
      </c>
      <c r="B4813" s="1" t="s">
        <v>44</v>
      </c>
      <c r="C4813">
        <v>59</v>
      </c>
      <c r="D4813" s="1" t="s">
        <v>29</v>
      </c>
      <c r="E4813">
        <v>2</v>
      </c>
      <c r="F4813" s="1" t="s">
        <v>34</v>
      </c>
      <c r="G4813" s="1" t="s">
        <v>31</v>
      </c>
      <c r="H4813" s="1" t="s">
        <v>34</v>
      </c>
      <c r="I4813" s="1" t="s">
        <v>28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0.85299999999999998</v>
      </c>
      <c r="R4813">
        <v>2594</v>
      </c>
      <c r="S4813">
        <v>48</v>
      </c>
      <c r="T4813">
        <v>0.45500000000000002</v>
      </c>
      <c r="U4813">
        <v>0.69299999999999995</v>
      </c>
      <c r="V4813">
        <v>0.997</v>
      </c>
      <c r="W4813">
        <v>2.9974300000000001E-3</v>
      </c>
      <c r="X4813" t="s">
        <v>48</v>
      </c>
      <c r="Y4813">
        <v>0</v>
      </c>
      <c r="Z4813">
        <v>3</v>
      </c>
      <c r="AA4813" t="s">
        <v>69</v>
      </c>
      <c r="AB4813" t="s">
        <v>75</v>
      </c>
    </row>
    <row r="4814" spans="1:28" x14ac:dyDescent="0.3">
      <c r="A4814">
        <v>717387933</v>
      </c>
      <c r="B4814" s="1" t="s">
        <v>23</v>
      </c>
      <c r="C4814">
        <v>49</v>
      </c>
      <c r="D4814" s="1" t="s">
        <v>29</v>
      </c>
      <c r="E4814">
        <v>2</v>
      </c>
      <c r="F4814" s="1" t="s">
        <v>25</v>
      </c>
      <c r="G4814" s="1" t="s">
        <v>43</v>
      </c>
      <c r="H4814" s="1" t="s">
        <v>32</v>
      </c>
      <c r="I4814" s="1" t="s">
        <v>28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0.78100000000000003</v>
      </c>
      <c r="U4814">
        <v>0.75800000000000001</v>
      </c>
      <c r="V4814">
        <v>2.9408E-4</v>
      </c>
      <c r="W4814">
        <v>0.99970999999999999</v>
      </c>
      <c r="X4814" t="s">
        <v>47</v>
      </c>
      <c r="Y4814">
        <v>1</v>
      </c>
      <c r="Z4814">
        <v>2</v>
      </c>
      <c r="AA4814" t="s">
        <v>70</v>
      </c>
      <c r="AB4814" t="s">
        <v>75</v>
      </c>
    </row>
    <row r="4815" spans="1:28" x14ac:dyDescent="0.3">
      <c r="A4815">
        <v>738195708</v>
      </c>
      <c r="B4815" s="1" t="s">
        <v>23</v>
      </c>
      <c r="C4815">
        <v>47</v>
      </c>
      <c r="D4815" s="1" t="s">
        <v>24</v>
      </c>
      <c r="E4815">
        <v>2</v>
      </c>
      <c r="F4815" s="1" t="s">
        <v>30</v>
      </c>
      <c r="G4815" s="1" t="s">
        <v>43</v>
      </c>
      <c r="H4815" s="1" t="s">
        <v>33</v>
      </c>
      <c r="I4815" s="1" t="s">
        <v>28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0.64100000000000001</v>
      </c>
      <c r="R4815">
        <v>3608</v>
      </c>
      <c r="S4815">
        <v>56</v>
      </c>
      <c r="T4815">
        <v>0.51400000000000001</v>
      </c>
      <c r="U4815">
        <v>7.2999999999999995E-2</v>
      </c>
      <c r="V4815">
        <v>9.2637000000000001E-5</v>
      </c>
      <c r="W4815">
        <v>0.99990999999999997</v>
      </c>
      <c r="X4815" t="s">
        <v>47</v>
      </c>
      <c r="Y4815">
        <v>4</v>
      </c>
      <c r="Z4815">
        <v>2</v>
      </c>
      <c r="AA4815" t="s">
        <v>69</v>
      </c>
      <c r="AB4815" t="s">
        <v>74</v>
      </c>
    </row>
    <row r="4816" spans="1:28" x14ac:dyDescent="0.3">
      <c r="A4816">
        <v>708560733</v>
      </c>
      <c r="B4816" s="1" t="s">
        <v>23</v>
      </c>
      <c r="C4816">
        <v>42</v>
      </c>
      <c r="D4816" s="1" t="s">
        <v>29</v>
      </c>
      <c r="E4816">
        <v>3</v>
      </c>
      <c r="F4816" s="1" t="s">
        <v>30</v>
      </c>
      <c r="G4816" s="1" t="s">
        <v>43</v>
      </c>
      <c r="H4816" s="1" t="s">
        <v>32</v>
      </c>
      <c r="I4816" s="1" t="s">
        <v>28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0.85699999999999998</v>
      </c>
      <c r="R4816">
        <v>4715</v>
      </c>
      <c r="S4816">
        <v>85</v>
      </c>
      <c r="T4816">
        <v>0.84799999999999998</v>
      </c>
      <c r="U4816">
        <v>0.67800000000000005</v>
      </c>
      <c r="V4816">
        <v>1.9864000000000001E-4</v>
      </c>
      <c r="W4816">
        <v>0.99980000000000002</v>
      </c>
      <c r="X4816" t="s">
        <v>47</v>
      </c>
      <c r="Y4816">
        <v>1</v>
      </c>
      <c r="Z4816">
        <v>2</v>
      </c>
      <c r="AA4816" t="s">
        <v>70</v>
      </c>
      <c r="AB4816" t="s">
        <v>75</v>
      </c>
    </row>
    <row r="4817" spans="1:28" x14ac:dyDescent="0.3">
      <c r="A4817">
        <v>717001908</v>
      </c>
      <c r="B4817" s="1" t="s">
        <v>44</v>
      </c>
      <c r="C4817">
        <v>41</v>
      </c>
      <c r="D4817" s="1" t="s">
        <v>29</v>
      </c>
      <c r="E4817">
        <v>5</v>
      </c>
      <c r="F4817" s="1" t="s">
        <v>30</v>
      </c>
      <c r="G4817" s="1" t="s">
        <v>26</v>
      </c>
      <c r="H4817" s="1" t="s">
        <v>32</v>
      </c>
      <c r="I4817" s="1" t="s">
        <v>28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0.88300000000000001</v>
      </c>
      <c r="R4817">
        <v>2874</v>
      </c>
      <c r="S4817">
        <v>44</v>
      </c>
      <c r="T4817">
        <v>0.63</v>
      </c>
      <c r="U4817">
        <v>0</v>
      </c>
      <c r="V4817">
        <v>0.99156</v>
      </c>
      <c r="W4817">
        <v>8.4399999999999996E-3</v>
      </c>
      <c r="X4817" t="s">
        <v>47</v>
      </c>
      <c r="Y4817">
        <v>1</v>
      </c>
      <c r="Z4817">
        <v>2</v>
      </c>
      <c r="AA4817" t="s">
        <v>70</v>
      </c>
      <c r="AB4817" t="s">
        <v>74</v>
      </c>
    </row>
    <row r="4818" spans="1:28" x14ac:dyDescent="0.3">
      <c r="A4818">
        <v>768972558</v>
      </c>
      <c r="B4818" s="1" t="s">
        <v>23</v>
      </c>
      <c r="C4818">
        <v>43</v>
      </c>
      <c r="D4818" s="1" t="s">
        <v>24</v>
      </c>
      <c r="E4818">
        <v>5</v>
      </c>
      <c r="F4818" s="1" t="s">
        <v>25</v>
      </c>
      <c r="G4818" s="1" t="s">
        <v>26</v>
      </c>
      <c r="H4818" s="1" t="s">
        <v>37</v>
      </c>
      <c r="I4818" s="1" t="s">
        <v>28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>
        <v>77</v>
      </c>
      <c r="T4818">
        <v>0.75</v>
      </c>
      <c r="U4818">
        <v>0</v>
      </c>
      <c r="V4818">
        <v>5.1787999999999997E-4</v>
      </c>
      <c r="W4818">
        <v>0.99948000000000004</v>
      </c>
      <c r="X4818" t="s">
        <v>47</v>
      </c>
      <c r="Y4818">
        <v>5</v>
      </c>
      <c r="Z4818">
        <v>2</v>
      </c>
      <c r="AA4818" t="s">
        <v>69</v>
      </c>
      <c r="AB4818" t="s">
        <v>74</v>
      </c>
    </row>
    <row r="4819" spans="1:28" x14ac:dyDescent="0.3">
      <c r="A4819">
        <v>716899233</v>
      </c>
      <c r="B4819" s="1" t="s">
        <v>23</v>
      </c>
      <c r="C4819">
        <v>40</v>
      </c>
      <c r="D4819" s="1" t="s">
        <v>29</v>
      </c>
      <c r="E4819">
        <v>4</v>
      </c>
      <c r="F4819" s="1" t="s">
        <v>30</v>
      </c>
      <c r="G4819" s="1" t="s">
        <v>31</v>
      </c>
      <c r="H4819" s="1" t="s">
        <v>32</v>
      </c>
      <c r="I4819" s="1" t="s">
        <v>38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0.72199999999999998</v>
      </c>
      <c r="R4819">
        <v>4542</v>
      </c>
      <c r="S4819">
        <v>70</v>
      </c>
      <c r="T4819">
        <v>0.59099999999999997</v>
      </c>
      <c r="U4819">
        <v>0.123</v>
      </c>
      <c r="V4819">
        <v>4.417E-4</v>
      </c>
      <c r="W4819">
        <v>0.99956</v>
      </c>
      <c r="X4819" t="s">
        <v>47</v>
      </c>
      <c r="Y4819">
        <v>1</v>
      </c>
      <c r="Z4819">
        <v>2</v>
      </c>
      <c r="AA4819" t="s">
        <v>71</v>
      </c>
      <c r="AB4819" t="s">
        <v>74</v>
      </c>
    </row>
    <row r="4820" spans="1:28" x14ac:dyDescent="0.3">
      <c r="A4820">
        <v>715567608</v>
      </c>
      <c r="B4820" s="1" t="s">
        <v>23</v>
      </c>
      <c r="C4820">
        <v>45</v>
      </c>
      <c r="D4820" s="1" t="s">
        <v>29</v>
      </c>
      <c r="E4820">
        <v>1</v>
      </c>
      <c r="F4820" s="1" t="s">
        <v>25</v>
      </c>
      <c r="G4820" s="1" t="s">
        <v>34</v>
      </c>
      <c r="H4820" s="1" t="s">
        <v>32</v>
      </c>
      <c r="I4820" s="1" t="s">
        <v>28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1.0369999999999999</v>
      </c>
      <c r="R4820">
        <v>3964</v>
      </c>
      <c r="S4820">
        <v>76</v>
      </c>
      <c r="T4820">
        <v>0.85399999999999998</v>
      </c>
      <c r="U4820">
        <v>0.28299999999999997</v>
      </c>
      <c r="V4820">
        <v>5.6901E-4</v>
      </c>
      <c r="W4820">
        <v>0.99943000000000004</v>
      </c>
      <c r="X4820" t="s">
        <v>47</v>
      </c>
      <c r="Y4820">
        <v>1</v>
      </c>
      <c r="Z4820">
        <v>2</v>
      </c>
      <c r="AA4820" t="s">
        <v>70</v>
      </c>
      <c r="AB4820" t="s">
        <v>76</v>
      </c>
    </row>
    <row r="4821" spans="1:28" x14ac:dyDescent="0.3">
      <c r="A4821">
        <v>713264583</v>
      </c>
      <c r="B4821" s="1" t="s">
        <v>23</v>
      </c>
      <c r="C4821">
        <v>43</v>
      </c>
      <c r="D4821" s="1" t="s">
        <v>24</v>
      </c>
      <c r="E4821">
        <v>2</v>
      </c>
      <c r="F4821" s="1" t="s">
        <v>25</v>
      </c>
      <c r="G4821" s="1" t="s">
        <v>26</v>
      </c>
      <c r="H4821" s="1" t="s">
        <v>37</v>
      </c>
      <c r="I4821" s="1" t="s">
        <v>39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>
        <v>71</v>
      </c>
      <c r="T4821">
        <v>0.69</v>
      </c>
      <c r="U4821">
        <v>3.3000000000000002E-2</v>
      </c>
      <c r="V4821">
        <v>1.5799999999999999E-4</v>
      </c>
      <c r="W4821">
        <v>0.99983999999999995</v>
      </c>
      <c r="X4821" t="s">
        <v>47</v>
      </c>
      <c r="Y4821">
        <v>5</v>
      </c>
      <c r="Z4821">
        <v>2</v>
      </c>
      <c r="AA4821" t="s">
        <v>71</v>
      </c>
      <c r="AB4821" t="s">
        <v>74</v>
      </c>
    </row>
    <row r="4822" spans="1:28" x14ac:dyDescent="0.3">
      <c r="A4822">
        <v>716769783</v>
      </c>
      <c r="B4822" s="1" t="s">
        <v>23</v>
      </c>
      <c r="C4822">
        <v>48</v>
      </c>
      <c r="D4822" s="1" t="s">
        <v>29</v>
      </c>
      <c r="E4822">
        <v>2</v>
      </c>
      <c r="F4822" s="1" t="s">
        <v>30</v>
      </c>
      <c r="G4822" s="1" t="s">
        <v>26</v>
      </c>
      <c r="H4822" s="1" t="s">
        <v>34</v>
      </c>
      <c r="I4822" s="1" t="s">
        <v>28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0.67900000000000005</v>
      </c>
      <c r="R4822">
        <v>3943</v>
      </c>
      <c r="S4822">
        <v>78</v>
      </c>
      <c r="T4822">
        <v>0.69599999999999995</v>
      </c>
      <c r="U4822">
        <v>0.14399999999999999</v>
      </c>
      <c r="V4822">
        <v>3.2655999999999999E-4</v>
      </c>
      <c r="W4822">
        <v>0.99966999999999995</v>
      </c>
      <c r="X4822" t="s">
        <v>47</v>
      </c>
      <c r="Y4822">
        <v>0</v>
      </c>
      <c r="Z4822">
        <v>2</v>
      </c>
      <c r="AA4822" t="s">
        <v>69</v>
      </c>
      <c r="AB4822" t="s">
        <v>74</v>
      </c>
    </row>
    <row r="4823" spans="1:28" x14ac:dyDescent="0.3">
      <c r="A4823">
        <v>719564208</v>
      </c>
      <c r="B4823" s="1" t="s">
        <v>44</v>
      </c>
      <c r="C4823">
        <v>46</v>
      </c>
      <c r="D4823" s="1" t="s">
        <v>29</v>
      </c>
      <c r="E4823">
        <v>1</v>
      </c>
      <c r="F4823" s="1" t="s">
        <v>35</v>
      </c>
      <c r="G4823" s="1" t="s">
        <v>31</v>
      </c>
      <c r="H4823" s="1" t="s">
        <v>36</v>
      </c>
      <c r="I4823" s="1" t="s">
        <v>28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1.0349999999999999</v>
      </c>
      <c r="R4823">
        <v>2751</v>
      </c>
      <c r="S4823">
        <v>47</v>
      </c>
      <c r="T4823">
        <v>1.1359999999999999</v>
      </c>
      <c r="U4823">
        <v>0</v>
      </c>
      <c r="V4823">
        <v>0.98512999999999995</v>
      </c>
      <c r="W4823">
        <v>1.487E-2</v>
      </c>
      <c r="X4823" t="s">
        <v>47</v>
      </c>
      <c r="Y4823">
        <v>2</v>
      </c>
      <c r="Z4823">
        <v>2</v>
      </c>
      <c r="AA4823" t="s">
        <v>70</v>
      </c>
      <c r="AB4823" t="s">
        <v>74</v>
      </c>
    </row>
    <row r="4824" spans="1:28" x14ac:dyDescent="0.3">
      <c r="A4824">
        <v>716680983</v>
      </c>
      <c r="B4824" s="1" t="s">
        <v>23</v>
      </c>
      <c r="C4824">
        <v>41</v>
      </c>
      <c r="D4824" s="1" t="s">
        <v>29</v>
      </c>
      <c r="E4824">
        <v>3</v>
      </c>
      <c r="F4824" s="1" t="s">
        <v>42</v>
      </c>
      <c r="G4824" s="1" t="s">
        <v>26</v>
      </c>
      <c r="H4824" s="1" t="s">
        <v>32</v>
      </c>
      <c r="I4824" s="1" t="s">
        <v>28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0.94099999999999995</v>
      </c>
      <c r="R4824">
        <v>4924</v>
      </c>
      <c r="S4824">
        <v>70</v>
      </c>
      <c r="T4824">
        <v>0.79500000000000004</v>
      </c>
      <c r="U4824">
        <v>0.53800000000000003</v>
      </c>
      <c r="V4824">
        <v>4.9874999999999999E-5</v>
      </c>
      <c r="W4824">
        <v>0.99995000000000001</v>
      </c>
      <c r="X4824" t="s">
        <v>47</v>
      </c>
      <c r="Y4824">
        <v>1</v>
      </c>
      <c r="Z4824">
        <v>2</v>
      </c>
      <c r="AA4824" t="s">
        <v>70</v>
      </c>
      <c r="AB4824" t="s">
        <v>75</v>
      </c>
    </row>
    <row r="4825" spans="1:28" x14ac:dyDescent="0.3">
      <c r="A4825">
        <v>715719033</v>
      </c>
      <c r="B4825" s="1" t="s">
        <v>23</v>
      </c>
      <c r="C4825">
        <v>38</v>
      </c>
      <c r="D4825" s="1" t="s">
        <v>29</v>
      </c>
      <c r="E4825">
        <v>3</v>
      </c>
      <c r="F4825" s="1" t="s">
        <v>41</v>
      </c>
      <c r="G4825" s="1" t="s">
        <v>26</v>
      </c>
      <c r="H4825" s="1" t="s">
        <v>32</v>
      </c>
      <c r="I4825" s="1" t="s">
        <v>28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0.86199999999999999</v>
      </c>
      <c r="R4825">
        <v>3772</v>
      </c>
      <c r="S4825">
        <v>74</v>
      </c>
      <c r="T4825">
        <v>1</v>
      </c>
      <c r="U4825">
        <v>0.75900000000000001</v>
      </c>
      <c r="V4825">
        <v>2.1961999999999999E-4</v>
      </c>
      <c r="W4825">
        <v>0.99978</v>
      </c>
      <c r="X4825" t="s">
        <v>47</v>
      </c>
      <c r="Y4825">
        <v>1</v>
      </c>
      <c r="Z4825">
        <v>2</v>
      </c>
      <c r="AA4825" t="s">
        <v>70</v>
      </c>
      <c r="AB4825" t="s">
        <v>75</v>
      </c>
    </row>
    <row r="4826" spans="1:28" x14ac:dyDescent="0.3">
      <c r="A4826">
        <v>713229633</v>
      </c>
      <c r="B4826" s="1" t="s">
        <v>44</v>
      </c>
      <c r="C4826">
        <v>45</v>
      </c>
      <c r="D4826" s="1" t="s">
        <v>29</v>
      </c>
      <c r="E4826">
        <v>0</v>
      </c>
      <c r="F4826" s="1" t="s">
        <v>34</v>
      </c>
      <c r="G4826" s="1" t="s">
        <v>26</v>
      </c>
      <c r="H4826" s="1" t="s">
        <v>36</v>
      </c>
      <c r="I4826" s="1" t="s">
        <v>28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0.53500000000000003</v>
      </c>
      <c r="R4826">
        <v>2061</v>
      </c>
      <c r="S4826">
        <v>47</v>
      </c>
      <c r="T4826">
        <v>0.42399999999999999</v>
      </c>
      <c r="U4826">
        <v>0</v>
      </c>
      <c r="V4826">
        <v>0.99677000000000004</v>
      </c>
      <c r="W4826">
        <v>3.23494E-3</v>
      </c>
      <c r="X4826" t="s">
        <v>47</v>
      </c>
      <c r="Y4826">
        <v>2</v>
      </c>
      <c r="Z4826">
        <v>2</v>
      </c>
      <c r="AA4826" t="s">
        <v>70</v>
      </c>
      <c r="AB4826" t="s">
        <v>74</v>
      </c>
    </row>
    <row r="4827" spans="1:28" x14ac:dyDescent="0.3">
      <c r="A4827">
        <v>788246958</v>
      </c>
      <c r="B4827" s="1" t="s">
        <v>23</v>
      </c>
      <c r="C4827">
        <v>44</v>
      </c>
      <c r="D4827" s="1" t="s">
        <v>29</v>
      </c>
      <c r="E4827">
        <v>2</v>
      </c>
      <c r="F4827" s="1" t="s">
        <v>30</v>
      </c>
      <c r="G4827" s="1" t="s">
        <v>26</v>
      </c>
      <c r="H4827" s="1" t="s">
        <v>34</v>
      </c>
      <c r="I4827" s="1" t="s">
        <v>28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0.66600000000000004</v>
      </c>
      <c r="R4827">
        <v>4375</v>
      </c>
      <c r="S4827">
        <v>81</v>
      </c>
      <c r="T4827">
        <v>0.68799999999999994</v>
      </c>
      <c r="U4827">
        <v>0</v>
      </c>
      <c r="V4827">
        <v>5.5077000000000001E-5</v>
      </c>
      <c r="W4827">
        <v>0.99994000000000005</v>
      </c>
      <c r="X4827" t="s">
        <v>47</v>
      </c>
      <c r="Y4827">
        <v>0</v>
      </c>
      <c r="Z4827">
        <v>2</v>
      </c>
      <c r="AA4827" t="s">
        <v>70</v>
      </c>
      <c r="AB4827" t="s">
        <v>74</v>
      </c>
    </row>
    <row r="4828" spans="1:28" x14ac:dyDescent="0.3">
      <c r="A4828">
        <v>720419358</v>
      </c>
      <c r="B4828" s="1" t="s">
        <v>23</v>
      </c>
      <c r="C4828">
        <v>35</v>
      </c>
      <c r="D4828" s="1" t="s">
        <v>29</v>
      </c>
      <c r="E4828">
        <v>2</v>
      </c>
      <c r="F4828" s="1" t="s">
        <v>35</v>
      </c>
      <c r="G4828" s="1" t="s">
        <v>31</v>
      </c>
      <c r="H4828" s="1" t="s">
        <v>32</v>
      </c>
      <c r="I4828" s="1" t="s">
        <v>28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0.69399999999999995</v>
      </c>
      <c r="R4828">
        <v>4548</v>
      </c>
      <c r="S4828">
        <v>71</v>
      </c>
      <c r="T4828">
        <v>0.82099999999999995</v>
      </c>
      <c r="U4828">
        <v>0.71399999999999997</v>
      </c>
      <c r="V4828">
        <v>7.0575999999999996E-5</v>
      </c>
      <c r="W4828">
        <v>0.99992999999999999</v>
      </c>
      <c r="X4828" t="s">
        <v>47</v>
      </c>
      <c r="Y4828">
        <v>1</v>
      </c>
      <c r="Z4828">
        <v>2</v>
      </c>
      <c r="AA4828" t="s">
        <v>70</v>
      </c>
      <c r="AB4828" t="s">
        <v>75</v>
      </c>
    </row>
    <row r="4829" spans="1:28" x14ac:dyDescent="0.3">
      <c r="A4829">
        <v>772545858</v>
      </c>
      <c r="B4829" s="1" t="s">
        <v>23</v>
      </c>
      <c r="C4829">
        <v>49</v>
      </c>
      <c r="D4829" s="1" t="s">
        <v>29</v>
      </c>
      <c r="E4829">
        <v>4</v>
      </c>
      <c r="F4829" s="1" t="s">
        <v>30</v>
      </c>
      <c r="G4829" s="1" t="s">
        <v>26</v>
      </c>
      <c r="H4829" s="1" t="s">
        <v>32</v>
      </c>
      <c r="I4829" s="1" t="s">
        <v>28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0.72899999999999998</v>
      </c>
      <c r="R4829">
        <v>3808</v>
      </c>
      <c r="S4829">
        <v>89</v>
      </c>
      <c r="T4829">
        <v>0.50800000000000001</v>
      </c>
      <c r="U4829">
        <v>0</v>
      </c>
      <c r="V4829">
        <v>2.0076999999999999E-4</v>
      </c>
      <c r="W4829">
        <v>0.99980000000000002</v>
      </c>
      <c r="X4829" t="s">
        <v>47</v>
      </c>
      <c r="Y4829">
        <v>1</v>
      </c>
      <c r="Z4829">
        <v>2</v>
      </c>
      <c r="AA4829" t="s">
        <v>69</v>
      </c>
      <c r="AB4829" t="s">
        <v>74</v>
      </c>
    </row>
    <row r="4830" spans="1:28" x14ac:dyDescent="0.3">
      <c r="A4830">
        <v>771431133</v>
      </c>
      <c r="B4830" s="1" t="s">
        <v>23</v>
      </c>
      <c r="C4830">
        <v>47</v>
      </c>
      <c r="D4830" s="1" t="s">
        <v>29</v>
      </c>
      <c r="E4830">
        <v>4</v>
      </c>
      <c r="F4830" s="1" t="s">
        <v>30</v>
      </c>
      <c r="G4830" s="1" t="s">
        <v>34</v>
      </c>
      <c r="H4830" s="1" t="s">
        <v>32</v>
      </c>
      <c r="I4830" s="1" t="s">
        <v>28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0.57099999999999995</v>
      </c>
      <c r="R4830">
        <v>3778</v>
      </c>
      <c r="S4830">
        <v>69</v>
      </c>
      <c r="T4830">
        <v>0.81599999999999995</v>
      </c>
      <c r="U4830">
        <v>0</v>
      </c>
      <c r="V4830">
        <v>3.4247999999999999E-4</v>
      </c>
      <c r="W4830">
        <v>0.99965999999999999</v>
      </c>
      <c r="X4830" t="s">
        <v>47</v>
      </c>
      <c r="Y4830">
        <v>1</v>
      </c>
      <c r="Z4830">
        <v>2</v>
      </c>
      <c r="AA4830" t="s">
        <v>70</v>
      </c>
      <c r="AB4830" t="s">
        <v>74</v>
      </c>
    </row>
    <row r="4831" spans="1:28" x14ac:dyDescent="0.3">
      <c r="A4831">
        <v>717800358</v>
      </c>
      <c r="B4831" s="1" t="s">
        <v>23</v>
      </c>
      <c r="C4831">
        <v>48</v>
      </c>
      <c r="D4831" s="1" t="s">
        <v>24</v>
      </c>
      <c r="E4831">
        <v>3</v>
      </c>
      <c r="F4831" s="1" t="s">
        <v>25</v>
      </c>
      <c r="G4831" s="1" t="s">
        <v>31</v>
      </c>
      <c r="H4831" s="1" t="s">
        <v>33</v>
      </c>
      <c r="I4831" s="1" t="s">
        <v>28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0.88900000000000001</v>
      </c>
      <c r="U4831">
        <v>8.5999999999999993E-2</v>
      </c>
      <c r="V4831">
        <v>5.2052000000000001E-4</v>
      </c>
      <c r="W4831">
        <v>0.99948000000000004</v>
      </c>
      <c r="X4831" t="s">
        <v>47</v>
      </c>
      <c r="Y4831">
        <v>4</v>
      </c>
      <c r="Z4831">
        <v>2</v>
      </c>
      <c r="AA4831" t="s">
        <v>70</v>
      </c>
      <c r="AB4831" t="s">
        <v>74</v>
      </c>
    </row>
    <row r="4832" spans="1:28" x14ac:dyDescent="0.3">
      <c r="A4832">
        <v>798041508</v>
      </c>
      <c r="B4832" s="1" t="s">
        <v>44</v>
      </c>
      <c r="C4832">
        <v>50</v>
      </c>
      <c r="D4832" s="1" t="s">
        <v>29</v>
      </c>
      <c r="E4832">
        <v>4</v>
      </c>
      <c r="F4832" s="1" t="s">
        <v>30</v>
      </c>
      <c r="G4832" s="1" t="s">
        <v>31</v>
      </c>
      <c r="H4832" s="1" t="s">
        <v>32</v>
      </c>
      <c r="I4832" s="1" t="s">
        <v>28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0.44500000000000001</v>
      </c>
      <c r="R4832">
        <v>1880</v>
      </c>
      <c r="S4832">
        <v>42</v>
      </c>
      <c r="T4832">
        <v>0.35499999999999998</v>
      </c>
      <c r="U4832">
        <v>0.78600000000000003</v>
      </c>
      <c r="V4832">
        <v>0.99473</v>
      </c>
      <c r="W4832">
        <v>5.2700000000000004E-3</v>
      </c>
      <c r="X4832" t="s">
        <v>47</v>
      </c>
      <c r="Y4832">
        <v>1</v>
      </c>
      <c r="Z4832">
        <v>2</v>
      </c>
      <c r="AA4832" t="s">
        <v>69</v>
      </c>
      <c r="AB4832" t="s">
        <v>75</v>
      </c>
    </row>
    <row r="4833" spans="1:28" x14ac:dyDescent="0.3">
      <c r="A4833">
        <v>710626758</v>
      </c>
      <c r="B4833" s="1" t="s">
        <v>23</v>
      </c>
      <c r="C4833">
        <v>44</v>
      </c>
      <c r="D4833" s="1" t="s">
        <v>24</v>
      </c>
      <c r="E4833">
        <v>4</v>
      </c>
      <c r="F4833" s="1" t="s">
        <v>35</v>
      </c>
      <c r="G4833" s="1" t="s">
        <v>34</v>
      </c>
      <c r="H4833" s="1" t="s">
        <v>27</v>
      </c>
      <c r="I4833" s="1" t="s">
        <v>28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0.61899999999999999</v>
      </c>
      <c r="R4833">
        <v>3706</v>
      </c>
      <c r="S4833">
        <v>65</v>
      </c>
      <c r="T4833">
        <v>0.58499999999999996</v>
      </c>
      <c r="U4833">
        <v>0</v>
      </c>
      <c r="V4833">
        <v>9.9893000000000001E-5</v>
      </c>
      <c r="W4833">
        <v>0.99990000000000001</v>
      </c>
      <c r="X4833" t="s">
        <v>47</v>
      </c>
      <c r="Y4833">
        <v>3</v>
      </c>
      <c r="Z4833">
        <v>2</v>
      </c>
      <c r="AA4833" t="s">
        <v>70</v>
      </c>
      <c r="AB4833" t="s">
        <v>74</v>
      </c>
    </row>
    <row r="4834" spans="1:28" x14ac:dyDescent="0.3">
      <c r="A4834">
        <v>718982058</v>
      </c>
      <c r="B4834" s="1" t="s">
        <v>23</v>
      </c>
      <c r="C4834">
        <v>37</v>
      </c>
      <c r="D4834" s="1" t="s">
        <v>24</v>
      </c>
      <c r="E4834">
        <v>3</v>
      </c>
      <c r="F4834" s="1" t="s">
        <v>30</v>
      </c>
      <c r="G4834" s="1" t="s">
        <v>43</v>
      </c>
      <c r="H4834" s="1" t="s">
        <v>36</v>
      </c>
      <c r="I4834" s="1" t="s">
        <v>28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0.95199999999999996</v>
      </c>
      <c r="R4834">
        <v>4011</v>
      </c>
      <c r="S4834">
        <v>72</v>
      </c>
      <c r="T4834">
        <v>0.67400000000000004</v>
      </c>
      <c r="U4834">
        <v>0.23499999999999999</v>
      </c>
      <c r="V4834">
        <v>4.3568E-5</v>
      </c>
      <c r="W4834">
        <v>0.99995999999999996</v>
      </c>
      <c r="X4834" t="s">
        <v>47</v>
      </c>
      <c r="Y4834">
        <v>2</v>
      </c>
      <c r="Z4834">
        <v>2</v>
      </c>
      <c r="AA4834" t="s">
        <v>70</v>
      </c>
      <c r="AB4834" t="s">
        <v>74</v>
      </c>
    </row>
    <row r="4835" spans="1:28" x14ac:dyDescent="0.3">
      <c r="A4835">
        <v>791822733</v>
      </c>
      <c r="B4835" s="1" t="s">
        <v>23</v>
      </c>
      <c r="C4835">
        <v>47</v>
      </c>
      <c r="D4835" s="1" t="s">
        <v>29</v>
      </c>
      <c r="E4835">
        <v>3</v>
      </c>
      <c r="F4835" s="1" t="s">
        <v>25</v>
      </c>
      <c r="G4835" s="1" t="s">
        <v>31</v>
      </c>
      <c r="H4835" s="1" t="s">
        <v>34</v>
      </c>
      <c r="I4835" s="1" t="s">
        <v>28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0.80400000000000005</v>
      </c>
      <c r="R4835">
        <v>4904</v>
      </c>
      <c r="S4835">
        <v>81</v>
      </c>
      <c r="T4835">
        <v>0.76100000000000001</v>
      </c>
      <c r="U4835">
        <v>0.13300000000000001</v>
      </c>
      <c r="V4835">
        <v>9.3448000000000004E-5</v>
      </c>
      <c r="W4835">
        <v>0.99990999999999997</v>
      </c>
      <c r="X4835" t="s">
        <v>47</v>
      </c>
      <c r="Y4835">
        <v>0</v>
      </c>
      <c r="Z4835">
        <v>2</v>
      </c>
      <c r="AA4835" t="s">
        <v>69</v>
      </c>
      <c r="AB4835" t="s">
        <v>74</v>
      </c>
    </row>
    <row r="4836" spans="1:28" x14ac:dyDescent="0.3">
      <c r="A4836">
        <v>718762308</v>
      </c>
      <c r="B4836" s="1" t="s">
        <v>23</v>
      </c>
      <c r="C4836">
        <v>35</v>
      </c>
      <c r="D4836" s="1" t="s">
        <v>29</v>
      </c>
      <c r="E4836">
        <v>1</v>
      </c>
      <c r="F4836" s="1" t="s">
        <v>30</v>
      </c>
      <c r="G4836" s="1" t="s">
        <v>31</v>
      </c>
      <c r="H4836" s="1" t="s">
        <v>34</v>
      </c>
      <c r="I4836" s="1" t="s">
        <v>28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1.0409999999999999</v>
      </c>
      <c r="R4836">
        <v>3668</v>
      </c>
      <c r="S4836">
        <v>60</v>
      </c>
      <c r="T4836">
        <v>0.81799999999999995</v>
      </c>
      <c r="U4836">
        <v>0.32100000000000001</v>
      </c>
      <c r="V4836">
        <v>1.7969000000000001E-4</v>
      </c>
      <c r="W4836">
        <v>0.99982000000000004</v>
      </c>
      <c r="X4836" t="s">
        <v>47</v>
      </c>
      <c r="Y4836">
        <v>0</v>
      </c>
      <c r="Z4836">
        <v>2</v>
      </c>
      <c r="AA4836" t="s">
        <v>70</v>
      </c>
      <c r="AB4836" t="s">
        <v>76</v>
      </c>
    </row>
    <row r="4837" spans="1:28" x14ac:dyDescent="0.3">
      <c r="A4837">
        <v>716841783</v>
      </c>
      <c r="B4837" s="1" t="s">
        <v>23</v>
      </c>
      <c r="C4837">
        <v>51</v>
      </c>
      <c r="D4837" s="1" t="s">
        <v>24</v>
      </c>
      <c r="E4837">
        <v>0</v>
      </c>
      <c r="F4837" s="1" t="s">
        <v>30</v>
      </c>
      <c r="G4837" s="1" t="s">
        <v>26</v>
      </c>
      <c r="H4837" s="1" t="s">
        <v>37</v>
      </c>
      <c r="I4837" s="1" t="s">
        <v>28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0.49099999999999999</v>
      </c>
      <c r="U4837">
        <v>6.9000000000000006E-2</v>
      </c>
      <c r="V4837">
        <v>1.6427999999999999E-4</v>
      </c>
      <c r="W4837">
        <v>0.99983999999999995</v>
      </c>
      <c r="X4837" t="s">
        <v>48</v>
      </c>
      <c r="Y4837">
        <v>5</v>
      </c>
      <c r="Z4837">
        <v>3</v>
      </c>
      <c r="AA4837" t="s">
        <v>70</v>
      </c>
      <c r="AB4837" t="s">
        <v>74</v>
      </c>
    </row>
    <row r="4838" spans="1:28" x14ac:dyDescent="0.3">
      <c r="A4838">
        <v>794524833</v>
      </c>
      <c r="B4838" s="1" t="s">
        <v>23</v>
      </c>
      <c r="C4838">
        <v>36</v>
      </c>
      <c r="D4838" s="1" t="s">
        <v>29</v>
      </c>
      <c r="E4838">
        <v>3</v>
      </c>
      <c r="F4838" s="1" t="s">
        <v>30</v>
      </c>
      <c r="G4838" s="1" t="s">
        <v>31</v>
      </c>
      <c r="H4838" s="1" t="s">
        <v>36</v>
      </c>
      <c r="I4838" s="1" t="s">
        <v>28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0.80800000000000005</v>
      </c>
      <c r="R4838">
        <v>4009</v>
      </c>
      <c r="S4838">
        <v>73</v>
      </c>
      <c r="T4838">
        <v>0.49</v>
      </c>
      <c r="U4838">
        <v>0.59399999999999997</v>
      </c>
      <c r="V4838">
        <v>3.1389999999999999E-4</v>
      </c>
      <c r="W4838">
        <v>0.99968999999999997</v>
      </c>
      <c r="X4838" t="s">
        <v>47</v>
      </c>
      <c r="Y4838">
        <v>2</v>
      </c>
      <c r="Z4838">
        <v>2</v>
      </c>
      <c r="AA4838" t="s">
        <v>71</v>
      </c>
      <c r="AB4838" t="s">
        <v>75</v>
      </c>
    </row>
    <row r="4839" spans="1:28" x14ac:dyDescent="0.3">
      <c r="A4839">
        <v>721359183</v>
      </c>
      <c r="B4839" s="1" t="s">
        <v>23</v>
      </c>
      <c r="C4839">
        <v>33</v>
      </c>
      <c r="D4839" s="1" t="s">
        <v>29</v>
      </c>
      <c r="E4839">
        <v>2</v>
      </c>
      <c r="F4839" s="1" t="s">
        <v>34</v>
      </c>
      <c r="G4839" s="1" t="s">
        <v>26</v>
      </c>
      <c r="H4839" s="1" t="s">
        <v>36</v>
      </c>
      <c r="I4839" s="1" t="s">
        <v>28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>
        <v>76</v>
      </c>
      <c r="T4839">
        <v>1</v>
      </c>
      <c r="U4839">
        <v>0.52900000000000003</v>
      </c>
      <c r="V4839">
        <v>5.6716000000000004E-4</v>
      </c>
      <c r="W4839">
        <v>0.99943000000000004</v>
      </c>
      <c r="X4839" t="s">
        <v>47</v>
      </c>
      <c r="Y4839">
        <v>2</v>
      </c>
      <c r="Z4839">
        <v>2</v>
      </c>
      <c r="AA4839" t="s">
        <v>71</v>
      </c>
      <c r="AB4839" t="s">
        <v>75</v>
      </c>
    </row>
    <row r="4840" spans="1:28" x14ac:dyDescent="0.3">
      <c r="A4840">
        <v>715014633</v>
      </c>
      <c r="B4840" s="1" t="s">
        <v>44</v>
      </c>
      <c r="C4840">
        <v>32</v>
      </c>
      <c r="D4840" s="1" t="s">
        <v>29</v>
      </c>
      <c r="E4840">
        <v>0</v>
      </c>
      <c r="F4840" s="1" t="s">
        <v>35</v>
      </c>
      <c r="G4840" s="1" t="s">
        <v>26</v>
      </c>
      <c r="H4840" s="1" t="s">
        <v>34</v>
      </c>
      <c r="I4840" s="1" t="s">
        <v>28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0.89400000000000002</v>
      </c>
      <c r="R4840">
        <v>2579</v>
      </c>
      <c r="S4840">
        <v>51</v>
      </c>
      <c r="T4840">
        <v>0.59399999999999997</v>
      </c>
      <c r="U4840">
        <v>0</v>
      </c>
      <c r="V4840">
        <v>0.99373999999999996</v>
      </c>
      <c r="W4840">
        <v>6.2599999999999999E-3</v>
      </c>
      <c r="X4840" t="s">
        <v>47</v>
      </c>
      <c r="Y4840">
        <v>0</v>
      </c>
      <c r="Z4840">
        <v>2</v>
      </c>
      <c r="AA4840" t="s">
        <v>70</v>
      </c>
      <c r="AB4840" t="s">
        <v>74</v>
      </c>
    </row>
    <row r="4841" spans="1:28" x14ac:dyDescent="0.3">
      <c r="A4841">
        <v>714372333</v>
      </c>
      <c r="B4841" s="1" t="s">
        <v>44</v>
      </c>
      <c r="C4841">
        <v>59</v>
      </c>
      <c r="D4841" s="1" t="s">
        <v>29</v>
      </c>
      <c r="E4841">
        <v>0</v>
      </c>
      <c r="F4841" s="1" t="s">
        <v>42</v>
      </c>
      <c r="G4841" s="1" t="s">
        <v>26</v>
      </c>
      <c r="H4841" s="1" t="s">
        <v>32</v>
      </c>
      <c r="I4841" s="1" t="s">
        <v>28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>
        <v>40</v>
      </c>
      <c r="T4841">
        <v>0.66700000000000004</v>
      </c>
      <c r="U4841">
        <v>0</v>
      </c>
      <c r="V4841">
        <v>0.99631000000000003</v>
      </c>
      <c r="W4841">
        <v>3.6900100000000001E-3</v>
      </c>
      <c r="X4841" t="s">
        <v>48</v>
      </c>
      <c r="Y4841">
        <v>1</v>
      </c>
      <c r="Z4841">
        <v>3</v>
      </c>
      <c r="AA4841" t="s">
        <v>72</v>
      </c>
      <c r="AB4841" t="s">
        <v>74</v>
      </c>
    </row>
    <row r="4842" spans="1:28" x14ac:dyDescent="0.3">
      <c r="A4842">
        <v>766946058</v>
      </c>
      <c r="B4842" s="1" t="s">
        <v>23</v>
      </c>
      <c r="C4842">
        <v>51</v>
      </c>
      <c r="D4842" s="1" t="s">
        <v>29</v>
      </c>
      <c r="E4842">
        <v>2</v>
      </c>
      <c r="F4842" s="1" t="s">
        <v>34</v>
      </c>
      <c r="G4842" s="1" t="s">
        <v>34</v>
      </c>
      <c r="H4842" s="1" t="s">
        <v>36</v>
      </c>
      <c r="I4842" s="1" t="s">
        <v>28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0.74199999999999999</v>
      </c>
      <c r="R4842">
        <v>4010</v>
      </c>
      <c r="S4842">
        <v>75</v>
      </c>
      <c r="T4842">
        <v>0.78600000000000003</v>
      </c>
      <c r="U4842">
        <v>0.30299999999999999</v>
      </c>
      <c r="V4842">
        <v>4.4776000000000001E-4</v>
      </c>
      <c r="W4842">
        <v>0.99955000000000005</v>
      </c>
      <c r="X4842" t="s">
        <v>48</v>
      </c>
      <c r="Y4842">
        <v>2</v>
      </c>
      <c r="Z4842">
        <v>3</v>
      </c>
      <c r="AA4842" t="s">
        <v>69</v>
      </c>
      <c r="AB4842" t="s">
        <v>76</v>
      </c>
    </row>
    <row r="4843" spans="1:28" x14ac:dyDescent="0.3">
      <c r="A4843">
        <v>708549033</v>
      </c>
      <c r="B4843" s="1" t="s">
        <v>23</v>
      </c>
      <c r="C4843">
        <v>50</v>
      </c>
      <c r="D4843" s="1" t="s">
        <v>29</v>
      </c>
      <c r="E4843">
        <v>1</v>
      </c>
      <c r="F4843" s="1" t="s">
        <v>25</v>
      </c>
      <c r="G4843" s="1" t="s">
        <v>26</v>
      </c>
      <c r="H4843" s="1" t="s">
        <v>32</v>
      </c>
      <c r="I4843" s="1" t="s">
        <v>28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0.86899999999999999</v>
      </c>
      <c r="R4843">
        <v>5025</v>
      </c>
      <c r="S4843">
        <v>70</v>
      </c>
      <c r="T4843">
        <v>0.70699999999999996</v>
      </c>
      <c r="U4843">
        <v>0.621</v>
      </c>
      <c r="V4843">
        <v>8.4530000000000006E-5</v>
      </c>
      <c r="W4843">
        <v>0.99992000000000003</v>
      </c>
      <c r="X4843" t="s">
        <v>47</v>
      </c>
      <c r="Y4843">
        <v>1</v>
      </c>
      <c r="Z4843">
        <v>2</v>
      </c>
      <c r="AA4843" t="s">
        <v>70</v>
      </c>
      <c r="AB4843" t="s">
        <v>75</v>
      </c>
    </row>
    <row r="4844" spans="1:28" x14ac:dyDescent="0.3">
      <c r="A4844">
        <v>708378108</v>
      </c>
      <c r="B4844" s="1" t="s">
        <v>23</v>
      </c>
      <c r="C4844">
        <v>39</v>
      </c>
      <c r="D4844" s="1" t="s">
        <v>29</v>
      </c>
      <c r="E4844">
        <v>1</v>
      </c>
      <c r="F4844" s="1" t="s">
        <v>41</v>
      </c>
      <c r="G4844" s="1" t="s">
        <v>26</v>
      </c>
      <c r="H4844" s="1" t="s">
        <v>36</v>
      </c>
      <c r="I4844" s="1" t="s">
        <v>28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>
        <v>76</v>
      </c>
      <c r="T4844">
        <v>0.76700000000000002</v>
      </c>
      <c r="U4844">
        <v>0.35899999999999999</v>
      </c>
      <c r="V4844">
        <v>1.9866E-4</v>
      </c>
      <c r="W4844">
        <v>0.99980000000000002</v>
      </c>
      <c r="X4844" t="s">
        <v>47</v>
      </c>
      <c r="Y4844">
        <v>2</v>
      </c>
      <c r="Z4844">
        <v>2</v>
      </c>
      <c r="AA4844" t="s">
        <v>70</v>
      </c>
      <c r="AB4844" t="s">
        <v>76</v>
      </c>
    </row>
    <row r="4845" spans="1:28" x14ac:dyDescent="0.3">
      <c r="A4845">
        <v>826168083</v>
      </c>
      <c r="B4845" s="1" t="s">
        <v>23</v>
      </c>
      <c r="C4845">
        <v>49</v>
      </c>
      <c r="D4845" s="1" t="s">
        <v>29</v>
      </c>
      <c r="E4845">
        <v>4</v>
      </c>
      <c r="F4845" s="1" t="s">
        <v>34</v>
      </c>
      <c r="G4845" s="1" t="s">
        <v>43</v>
      </c>
      <c r="H4845" s="1" t="s">
        <v>32</v>
      </c>
      <c r="I4845" s="1" t="s">
        <v>28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0.76900000000000002</v>
      </c>
      <c r="R4845">
        <v>4750</v>
      </c>
      <c r="S4845">
        <v>72</v>
      </c>
      <c r="T4845">
        <v>0.75600000000000001</v>
      </c>
      <c r="U4845">
        <v>0.74399999999999999</v>
      </c>
      <c r="V4845">
        <v>3.4872000000000001E-4</v>
      </c>
      <c r="W4845">
        <v>0.99965000000000004</v>
      </c>
      <c r="X4845" t="s">
        <v>47</v>
      </c>
      <c r="Y4845">
        <v>1</v>
      </c>
      <c r="Z4845">
        <v>2</v>
      </c>
      <c r="AA4845" t="s">
        <v>69</v>
      </c>
      <c r="AB4845" t="s">
        <v>75</v>
      </c>
    </row>
    <row r="4846" spans="1:28" x14ac:dyDescent="0.3">
      <c r="A4846">
        <v>779320008</v>
      </c>
      <c r="B4846" s="1" t="s">
        <v>44</v>
      </c>
      <c r="C4846">
        <v>43</v>
      </c>
      <c r="D4846" s="1" t="s">
        <v>24</v>
      </c>
      <c r="E4846">
        <v>3</v>
      </c>
      <c r="F4846" s="1" t="s">
        <v>40</v>
      </c>
      <c r="G4846" s="1" t="s">
        <v>26</v>
      </c>
      <c r="H4846" s="1" t="s">
        <v>33</v>
      </c>
      <c r="I4846" s="1" t="s">
        <v>28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0.71899999999999997</v>
      </c>
      <c r="R4846">
        <v>2180</v>
      </c>
      <c r="S4846">
        <v>31</v>
      </c>
      <c r="T4846">
        <v>0.40899999999999997</v>
      </c>
      <c r="U4846">
        <v>0.86799999999999999</v>
      </c>
      <c r="V4846">
        <v>0.99673999999999996</v>
      </c>
      <c r="W4846">
        <v>3.2649799999999998E-3</v>
      </c>
      <c r="X4846" t="s">
        <v>47</v>
      </c>
      <c r="Y4846">
        <v>4</v>
      </c>
      <c r="Z4846">
        <v>2</v>
      </c>
      <c r="AA4846" t="s">
        <v>70</v>
      </c>
      <c r="AB4846" t="s">
        <v>75</v>
      </c>
    </row>
    <row r="4847" spans="1:28" x14ac:dyDescent="0.3">
      <c r="A4847">
        <v>715312158</v>
      </c>
      <c r="B4847" s="1" t="s">
        <v>23</v>
      </c>
      <c r="C4847">
        <v>41</v>
      </c>
      <c r="D4847" s="1" t="s">
        <v>29</v>
      </c>
      <c r="E4847">
        <v>2</v>
      </c>
      <c r="F4847" s="1" t="s">
        <v>30</v>
      </c>
      <c r="G4847" s="1" t="s">
        <v>31</v>
      </c>
      <c r="H4847" s="1" t="s">
        <v>32</v>
      </c>
      <c r="I4847" s="1" t="s">
        <v>28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0.64900000000000002</v>
      </c>
      <c r="R4847">
        <v>3895</v>
      </c>
      <c r="S4847">
        <v>59</v>
      </c>
      <c r="T4847">
        <v>0.78800000000000003</v>
      </c>
      <c r="U4847">
        <v>0.77900000000000003</v>
      </c>
      <c r="V4847">
        <v>1.9143E-4</v>
      </c>
      <c r="W4847">
        <v>0.99980999999999998</v>
      </c>
      <c r="X4847" t="s">
        <v>47</v>
      </c>
      <c r="Y4847">
        <v>1</v>
      </c>
      <c r="Z4847">
        <v>2</v>
      </c>
      <c r="AA4847" t="s">
        <v>70</v>
      </c>
      <c r="AB4847" t="s">
        <v>75</v>
      </c>
    </row>
    <row r="4848" spans="1:28" x14ac:dyDescent="0.3">
      <c r="A4848">
        <v>711688983</v>
      </c>
      <c r="B4848" s="1" t="s">
        <v>23</v>
      </c>
      <c r="C4848">
        <v>51</v>
      </c>
      <c r="D4848" s="1" t="s">
        <v>24</v>
      </c>
      <c r="E4848">
        <v>2</v>
      </c>
      <c r="F4848" s="1" t="s">
        <v>34</v>
      </c>
      <c r="G4848" s="1" t="s">
        <v>43</v>
      </c>
      <c r="H4848" s="1" t="s">
        <v>33</v>
      </c>
      <c r="I4848" s="1" t="s">
        <v>28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0.73099999999999998</v>
      </c>
      <c r="R4848">
        <v>3060</v>
      </c>
      <c r="S4848">
        <v>66</v>
      </c>
      <c r="T4848">
        <v>0.65</v>
      </c>
      <c r="U4848">
        <v>7.9000000000000001E-2</v>
      </c>
      <c r="V4848">
        <v>2.1042000000000001E-4</v>
      </c>
      <c r="W4848">
        <v>0.99978999999999996</v>
      </c>
      <c r="X4848" t="s">
        <v>48</v>
      </c>
      <c r="Y4848">
        <v>4</v>
      </c>
      <c r="Z4848">
        <v>3</v>
      </c>
      <c r="AA4848" t="s">
        <v>69</v>
      </c>
      <c r="AB4848" t="s">
        <v>74</v>
      </c>
    </row>
    <row r="4849" spans="1:28" x14ac:dyDescent="0.3">
      <c r="A4849">
        <v>714393708</v>
      </c>
      <c r="B4849" s="1" t="s">
        <v>23</v>
      </c>
      <c r="C4849">
        <v>54</v>
      </c>
      <c r="D4849" s="1" t="s">
        <v>29</v>
      </c>
      <c r="E4849">
        <v>0</v>
      </c>
      <c r="F4849" s="1" t="s">
        <v>40</v>
      </c>
      <c r="G4849" s="1" t="s">
        <v>26</v>
      </c>
      <c r="H4849" s="1" t="s">
        <v>36</v>
      </c>
      <c r="I4849" s="1" t="s">
        <v>28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1.0429999999999999</v>
      </c>
      <c r="R4849">
        <v>4913</v>
      </c>
      <c r="S4849">
        <v>84</v>
      </c>
      <c r="T4849">
        <v>0.90900000000000003</v>
      </c>
      <c r="U4849">
        <v>0.23599999999999999</v>
      </c>
      <c r="V4849">
        <v>1.5971E-4</v>
      </c>
      <c r="W4849">
        <v>0.99983999999999995</v>
      </c>
      <c r="X4849" t="s">
        <v>48</v>
      </c>
      <c r="Y4849">
        <v>2</v>
      </c>
      <c r="Z4849">
        <v>3</v>
      </c>
      <c r="AA4849" t="s">
        <v>69</v>
      </c>
      <c r="AB4849" t="s">
        <v>74</v>
      </c>
    </row>
    <row r="4850" spans="1:28" x14ac:dyDescent="0.3">
      <c r="A4850">
        <v>789477483</v>
      </c>
      <c r="B4850" s="1" t="s">
        <v>23</v>
      </c>
      <c r="C4850">
        <v>40</v>
      </c>
      <c r="D4850" s="1" t="s">
        <v>29</v>
      </c>
      <c r="E4850">
        <v>5</v>
      </c>
      <c r="F4850" s="1" t="s">
        <v>34</v>
      </c>
      <c r="G4850" s="1" t="s">
        <v>31</v>
      </c>
      <c r="H4850" s="1" t="s">
        <v>34</v>
      </c>
      <c r="I4850" s="1" t="s">
        <v>28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0.66900000000000004</v>
      </c>
      <c r="R4850">
        <v>3847</v>
      </c>
      <c r="S4850">
        <v>76</v>
      </c>
      <c r="T4850">
        <v>0.9</v>
      </c>
      <c r="U4850">
        <v>0.33600000000000002</v>
      </c>
      <c r="V4850">
        <v>1.2310000000000001E-4</v>
      </c>
      <c r="W4850">
        <v>0.99987999999999999</v>
      </c>
      <c r="X4850" t="s">
        <v>47</v>
      </c>
      <c r="Y4850">
        <v>0</v>
      </c>
      <c r="Z4850">
        <v>2</v>
      </c>
      <c r="AA4850" t="s">
        <v>70</v>
      </c>
      <c r="AB4850" t="s">
        <v>76</v>
      </c>
    </row>
    <row r="4851" spans="1:28" x14ac:dyDescent="0.3">
      <c r="A4851">
        <v>712481733</v>
      </c>
      <c r="B4851" s="1" t="s">
        <v>23</v>
      </c>
      <c r="C4851">
        <v>55</v>
      </c>
      <c r="D4851" s="1" t="s">
        <v>29</v>
      </c>
      <c r="E4851">
        <v>2</v>
      </c>
      <c r="F4851" s="1" t="s">
        <v>30</v>
      </c>
      <c r="G4851" s="1" t="s">
        <v>26</v>
      </c>
      <c r="H4851" s="1" t="s">
        <v>32</v>
      </c>
      <c r="I4851" s="1" t="s">
        <v>28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699.3</v>
      </c>
      <c r="Q4851">
        <v>0.72699999999999998</v>
      </c>
      <c r="R4851">
        <v>4078</v>
      </c>
      <c r="S4851">
        <v>77</v>
      </c>
      <c r="T4851">
        <v>0.54</v>
      </c>
      <c r="U4851">
        <v>0.51400000000000001</v>
      </c>
      <c r="V4851">
        <v>3.2655999999999999E-4</v>
      </c>
      <c r="W4851">
        <v>0.99966999999999995</v>
      </c>
      <c r="X4851" t="s">
        <v>48</v>
      </c>
      <c r="Y4851">
        <v>1</v>
      </c>
      <c r="Z4851">
        <v>3</v>
      </c>
      <c r="AA4851" t="s">
        <v>70</v>
      </c>
      <c r="AB4851" t="s">
        <v>75</v>
      </c>
    </row>
    <row r="4852" spans="1:28" x14ac:dyDescent="0.3">
      <c r="A4852">
        <v>713153733</v>
      </c>
      <c r="B4852" s="1" t="s">
        <v>44</v>
      </c>
      <c r="C4852">
        <v>49</v>
      </c>
      <c r="D4852" s="1" t="s">
        <v>29</v>
      </c>
      <c r="E4852">
        <v>2</v>
      </c>
      <c r="F4852" s="1" t="s">
        <v>30</v>
      </c>
      <c r="G4852" s="1" t="s">
        <v>34</v>
      </c>
      <c r="H4852" s="1" t="s">
        <v>32</v>
      </c>
      <c r="I4852" s="1" t="s">
        <v>28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0.51500000000000001</v>
      </c>
      <c r="R4852">
        <v>2061</v>
      </c>
      <c r="S4852">
        <v>36</v>
      </c>
      <c r="T4852">
        <v>0.24099999999999999</v>
      </c>
      <c r="U4852">
        <v>0.58499999999999996</v>
      </c>
      <c r="V4852">
        <v>0.99670999999999998</v>
      </c>
      <c r="W4852">
        <v>3.29379E-3</v>
      </c>
      <c r="X4852" t="s">
        <v>47</v>
      </c>
      <c r="Y4852">
        <v>1</v>
      </c>
      <c r="Z4852">
        <v>2</v>
      </c>
      <c r="AA4852" t="s">
        <v>70</v>
      </c>
      <c r="AB4852" t="s">
        <v>75</v>
      </c>
    </row>
    <row r="4853" spans="1:28" x14ac:dyDescent="0.3">
      <c r="A4853">
        <v>780201633</v>
      </c>
      <c r="B4853" s="1" t="s">
        <v>44</v>
      </c>
      <c r="C4853">
        <v>41</v>
      </c>
      <c r="D4853" s="1" t="s">
        <v>29</v>
      </c>
      <c r="E4853">
        <v>3</v>
      </c>
      <c r="F4853" s="1" t="s">
        <v>30</v>
      </c>
      <c r="G4853" s="1" t="s">
        <v>31</v>
      </c>
      <c r="H4853" s="1" t="s">
        <v>36</v>
      </c>
      <c r="I4853" s="1" t="s">
        <v>28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0.70199999999999996</v>
      </c>
      <c r="R4853">
        <v>2189</v>
      </c>
      <c r="S4853">
        <v>51</v>
      </c>
      <c r="T4853">
        <v>0.7</v>
      </c>
      <c r="U4853">
        <v>0.20399999999999999</v>
      </c>
      <c r="V4853">
        <v>0.99467000000000005</v>
      </c>
      <c r="W4853">
        <v>5.3299999999999997E-3</v>
      </c>
      <c r="X4853" t="s">
        <v>47</v>
      </c>
      <c r="Y4853">
        <v>2</v>
      </c>
      <c r="Z4853">
        <v>2</v>
      </c>
      <c r="AA4853" t="s">
        <v>70</v>
      </c>
      <c r="AB4853" t="s">
        <v>74</v>
      </c>
    </row>
    <row r="4854" spans="1:28" x14ac:dyDescent="0.3">
      <c r="A4854">
        <v>709285683</v>
      </c>
      <c r="B4854" s="1" t="s">
        <v>23</v>
      </c>
      <c r="C4854">
        <v>48</v>
      </c>
      <c r="D4854" s="1" t="s">
        <v>24</v>
      </c>
      <c r="E4854">
        <v>4</v>
      </c>
      <c r="F4854" s="1" t="s">
        <v>34</v>
      </c>
      <c r="G4854" s="1" t="s">
        <v>43</v>
      </c>
      <c r="H4854" s="1" t="s">
        <v>27</v>
      </c>
      <c r="I4854" s="1" t="s">
        <v>28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0.83599999999999997</v>
      </c>
      <c r="R4854">
        <v>4509</v>
      </c>
      <c r="S4854">
        <v>74</v>
      </c>
      <c r="T4854">
        <v>0.45100000000000001</v>
      </c>
      <c r="U4854">
        <v>0</v>
      </c>
      <c r="V4854">
        <v>3.8288999999999999E-5</v>
      </c>
      <c r="W4854">
        <v>0.99995999999999996</v>
      </c>
      <c r="X4854" t="s">
        <v>47</v>
      </c>
      <c r="Y4854">
        <v>3</v>
      </c>
      <c r="Z4854">
        <v>2</v>
      </c>
      <c r="AA4854" t="s">
        <v>70</v>
      </c>
      <c r="AB4854" t="s">
        <v>74</v>
      </c>
    </row>
    <row r="4855" spans="1:28" x14ac:dyDescent="0.3">
      <c r="A4855">
        <v>789823383</v>
      </c>
      <c r="B4855" s="1" t="s">
        <v>23</v>
      </c>
      <c r="C4855">
        <v>44</v>
      </c>
      <c r="D4855" s="1" t="s">
        <v>29</v>
      </c>
      <c r="E4855">
        <v>3</v>
      </c>
      <c r="F4855" s="1" t="s">
        <v>34</v>
      </c>
      <c r="G4855" s="1" t="s">
        <v>31</v>
      </c>
      <c r="H4855" s="1" t="s">
        <v>32</v>
      </c>
      <c r="I4855" s="1" t="s">
        <v>28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0.92100000000000004</v>
      </c>
      <c r="R4855">
        <v>4532</v>
      </c>
      <c r="S4855">
        <v>82</v>
      </c>
      <c r="T4855">
        <v>1</v>
      </c>
      <c r="U4855">
        <v>0.58699999999999997</v>
      </c>
      <c r="V4855">
        <v>5.8850999999999999E-4</v>
      </c>
      <c r="W4855">
        <v>0.99941000000000002</v>
      </c>
      <c r="X4855" t="s">
        <v>47</v>
      </c>
      <c r="Y4855">
        <v>1</v>
      </c>
      <c r="Z4855">
        <v>2</v>
      </c>
      <c r="AA4855" t="s">
        <v>70</v>
      </c>
      <c r="AB4855" t="s">
        <v>75</v>
      </c>
    </row>
    <row r="4856" spans="1:28" x14ac:dyDescent="0.3">
      <c r="A4856">
        <v>709980783</v>
      </c>
      <c r="B4856" s="1" t="s">
        <v>23</v>
      </c>
      <c r="C4856">
        <v>51</v>
      </c>
      <c r="D4856" s="1" t="s">
        <v>29</v>
      </c>
      <c r="E4856">
        <v>3</v>
      </c>
      <c r="F4856" s="1" t="s">
        <v>25</v>
      </c>
      <c r="G4856" s="1" t="s">
        <v>43</v>
      </c>
      <c r="H4856" s="1" t="s">
        <v>32</v>
      </c>
      <c r="I4856" s="1" t="s">
        <v>28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0.78300000000000003</v>
      </c>
      <c r="R4856">
        <v>4066</v>
      </c>
      <c r="S4856">
        <v>63</v>
      </c>
      <c r="T4856">
        <v>0.8</v>
      </c>
      <c r="U4856">
        <v>0.437</v>
      </c>
      <c r="V4856">
        <v>6.6934999999999995E-5</v>
      </c>
      <c r="W4856">
        <v>0.99992999999999999</v>
      </c>
      <c r="X4856" t="s">
        <v>48</v>
      </c>
      <c r="Y4856">
        <v>1</v>
      </c>
      <c r="Z4856">
        <v>3</v>
      </c>
      <c r="AA4856" t="s">
        <v>70</v>
      </c>
      <c r="AB4856" t="s">
        <v>76</v>
      </c>
    </row>
    <row r="4857" spans="1:28" x14ac:dyDescent="0.3">
      <c r="A4857">
        <v>772054458</v>
      </c>
      <c r="B4857" s="1" t="s">
        <v>23</v>
      </c>
      <c r="C4857">
        <v>43</v>
      </c>
      <c r="D4857" s="1" t="s">
        <v>24</v>
      </c>
      <c r="E4857">
        <v>3</v>
      </c>
      <c r="F4857" s="1" t="s">
        <v>34</v>
      </c>
      <c r="G4857" s="1" t="s">
        <v>34</v>
      </c>
      <c r="H4857" s="1" t="s">
        <v>27</v>
      </c>
      <c r="I4857" s="1" t="s">
        <v>28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0.88100000000000001</v>
      </c>
      <c r="R4857">
        <v>4025</v>
      </c>
      <c r="S4857">
        <v>65</v>
      </c>
      <c r="T4857">
        <v>0.58499999999999996</v>
      </c>
      <c r="U4857">
        <v>0.78500000000000003</v>
      </c>
      <c r="V4857">
        <v>1.0566E-4</v>
      </c>
      <c r="W4857">
        <v>0.99988999999999995</v>
      </c>
      <c r="X4857" t="s">
        <v>47</v>
      </c>
      <c r="Y4857">
        <v>3</v>
      </c>
      <c r="Z4857">
        <v>2</v>
      </c>
      <c r="AA4857" t="s">
        <v>70</v>
      </c>
      <c r="AB4857" t="s">
        <v>75</v>
      </c>
    </row>
    <row r="4858" spans="1:28" x14ac:dyDescent="0.3">
      <c r="A4858">
        <v>788095158</v>
      </c>
      <c r="B4858" s="1" t="s">
        <v>44</v>
      </c>
      <c r="C4858">
        <v>52</v>
      </c>
      <c r="D4858" s="1" t="s">
        <v>24</v>
      </c>
      <c r="E4858">
        <v>3</v>
      </c>
      <c r="F4858" s="1" t="s">
        <v>35</v>
      </c>
      <c r="G4858" s="1" t="s">
        <v>26</v>
      </c>
      <c r="H4858" s="1" t="s">
        <v>33</v>
      </c>
      <c r="I4858" s="1" t="s">
        <v>28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0.79700000000000004</v>
      </c>
      <c r="R4858">
        <v>2623</v>
      </c>
      <c r="S4858">
        <v>39</v>
      </c>
      <c r="T4858">
        <v>0.39300000000000002</v>
      </c>
      <c r="U4858">
        <v>0</v>
      </c>
      <c r="V4858">
        <v>0.99690999999999996</v>
      </c>
      <c r="W4858">
        <v>3.08778E-3</v>
      </c>
      <c r="X4858" t="s">
        <v>48</v>
      </c>
      <c r="Y4858">
        <v>4</v>
      </c>
      <c r="Z4858">
        <v>3</v>
      </c>
      <c r="AA4858" t="s">
        <v>69</v>
      </c>
      <c r="AB4858" t="s">
        <v>74</v>
      </c>
    </row>
    <row r="4859" spans="1:28" x14ac:dyDescent="0.3">
      <c r="A4859">
        <v>717045033</v>
      </c>
      <c r="B4859" s="1" t="s">
        <v>23</v>
      </c>
      <c r="C4859">
        <v>45</v>
      </c>
      <c r="D4859" s="1" t="s">
        <v>29</v>
      </c>
      <c r="E4859">
        <v>3</v>
      </c>
      <c r="F4859" s="1" t="s">
        <v>34</v>
      </c>
      <c r="G4859" s="1" t="s">
        <v>26</v>
      </c>
      <c r="H4859" s="1" t="s">
        <v>34</v>
      </c>
      <c r="I4859" s="1" t="s">
        <v>28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0.64800000000000002</v>
      </c>
      <c r="R4859">
        <v>4677</v>
      </c>
      <c r="S4859">
        <v>87</v>
      </c>
      <c r="T4859">
        <v>0.67300000000000004</v>
      </c>
      <c r="U4859">
        <v>8.8999999999999996E-2</v>
      </c>
      <c r="V4859">
        <v>1.0566E-4</v>
      </c>
      <c r="W4859">
        <v>0.99988999999999995</v>
      </c>
      <c r="X4859" t="s">
        <v>47</v>
      </c>
      <c r="Y4859">
        <v>0</v>
      </c>
      <c r="Z4859">
        <v>2</v>
      </c>
      <c r="AA4859" t="s">
        <v>70</v>
      </c>
      <c r="AB4859" t="s">
        <v>74</v>
      </c>
    </row>
    <row r="4860" spans="1:28" x14ac:dyDescent="0.3">
      <c r="A4860">
        <v>710503308</v>
      </c>
      <c r="B4860" s="1" t="s">
        <v>23</v>
      </c>
      <c r="C4860">
        <v>48</v>
      </c>
      <c r="D4860" s="1" t="s">
        <v>29</v>
      </c>
      <c r="E4860">
        <v>2</v>
      </c>
      <c r="F4860" s="1" t="s">
        <v>30</v>
      </c>
      <c r="G4860" s="1" t="s">
        <v>31</v>
      </c>
      <c r="H4860" s="1" t="s">
        <v>34</v>
      </c>
      <c r="I4860" s="1" t="s">
        <v>28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>
        <v>71</v>
      </c>
      <c r="T4860">
        <v>0.69</v>
      </c>
      <c r="U4860">
        <v>0.245</v>
      </c>
      <c r="V4860">
        <v>5.5077000000000001E-5</v>
      </c>
      <c r="W4860">
        <v>0.99994000000000005</v>
      </c>
      <c r="X4860" t="s">
        <v>47</v>
      </c>
      <c r="Y4860">
        <v>0</v>
      </c>
      <c r="Z4860">
        <v>2</v>
      </c>
      <c r="AA4860" t="s">
        <v>70</v>
      </c>
      <c r="AB4860" t="s">
        <v>74</v>
      </c>
    </row>
    <row r="4861" spans="1:28" x14ac:dyDescent="0.3">
      <c r="A4861">
        <v>757167633</v>
      </c>
      <c r="B4861" s="1" t="s">
        <v>23</v>
      </c>
      <c r="C4861">
        <v>50</v>
      </c>
      <c r="D4861" s="1" t="s">
        <v>24</v>
      </c>
      <c r="E4861">
        <v>2</v>
      </c>
      <c r="F4861" s="1" t="s">
        <v>35</v>
      </c>
      <c r="G4861" s="1" t="s">
        <v>31</v>
      </c>
      <c r="H4861" s="1" t="s">
        <v>27</v>
      </c>
      <c r="I4861" s="1" t="s">
        <v>28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0.81499999999999995</v>
      </c>
      <c r="R4861">
        <v>3836</v>
      </c>
      <c r="S4861">
        <v>81</v>
      </c>
      <c r="T4861">
        <v>0.72299999999999998</v>
      </c>
      <c r="U4861">
        <v>0.14599999999999999</v>
      </c>
      <c r="V4861">
        <v>3.1104E-4</v>
      </c>
      <c r="W4861">
        <v>0.99968999999999997</v>
      </c>
      <c r="X4861" t="s">
        <v>47</v>
      </c>
      <c r="Y4861">
        <v>3</v>
      </c>
      <c r="Z4861">
        <v>2</v>
      </c>
      <c r="AA4861" t="s">
        <v>69</v>
      </c>
      <c r="AB4861" t="s">
        <v>74</v>
      </c>
    </row>
    <row r="4862" spans="1:28" x14ac:dyDescent="0.3">
      <c r="A4862">
        <v>779739783</v>
      </c>
      <c r="B4862" s="1" t="s">
        <v>23</v>
      </c>
      <c r="C4862">
        <v>43</v>
      </c>
      <c r="D4862" s="1" t="s">
        <v>24</v>
      </c>
      <c r="E4862">
        <v>2</v>
      </c>
      <c r="F4862" s="1" t="s">
        <v>30</v>
      </c>
      <c r="G4862" s="1" t="s">
        <v>26</v>
      </c>
      <c r="H4862" s="1" t="s">
        <v>27</v>
      </c>
      <c r="I4862" s="1" t="s">
        <v>28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0.61399999999999999</v>
      </c>
      <c r="R4862">
        <v>3561</v>
      </c>
      <c r="S4862">
        <v>73</v>
      </c>
      <c r="T4862">
        <v>0.65900000000000003</v>
      </c>
      <c r="U4862">
        <v>7.0000000000000007E-2</v>
      </c>
      <c r="V4862">
        <v>1.7987E-4</v>
      </c>
      <c r="W4862">
        <v>0.99982000000000004</v>
      </c>
      <c r="X4862" t="s">
        <v>47</v>
      </c>
      <c r="Y4862">
        <v>3</v>
      </c>
      <c r="Z4862">
        <v>2</v>
      </c>
      <c r="AA4862" t="s">
        <v>70</v>
      </c>
      <c r="AB4862" t="s">
        <v>74</v>
      </c>
    </row>
    <row r="4863" spans="1:28" x14ac:dyDescent="0.3">
      <c r="A4863">
        <v>758653833</v>
      </c>
      <c r="B4863" s="1" t="s">
        <v>23</v>
      </c>
      <c r="C4863">
        <v>34</v>
      </c>
      <c r="D4863" s="1" t="s">
        <v>29</v>
      </c>
      <c r="E4863">
        <v>1</v>
      </c>
      <c r="F4863" s="1" t="s">
        <v>30</v>
      </c>
      <c r="G4863" s="1" t="s">
        <v>26</v>
      </c>
      <c r="H4863" s="1" t="s">
        <v>36</v>
      </c>
      <c r="I4863" s="1" t="s">
        <v>28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0.92200000000000004</v>
      </c>
      <c r="R4863">
        <v>4392</v>
      </c>
      <c r="S4863">
        <v>83</v>
      </c>
      <c r="T4863">
        <v>0.76600000000000001</v>
      </c>
      <c r="U4863">
        <v>0</v>
      </c>
      <c r="V4863">
        <v>8.6952000000000004E-5</v>
      </c>
      <c r="W4863">
        <v>0.99990999999999997</v>
      </c>
      <c r="X4863" t="s">
        <v>47</v>
      </c>
      <c r="Y4863">
        <v>2</v>
      </c>
      <c r="Z4863">
        <v>2</v>
      </c>
      <c r="AA4863" t="s">
        <v>70</v>
      </c>
      <c r="AB4863" t="s">
        <v>74</v>
      </c>
    </row>
    <row r="4864" spans="1:28" x14ac:dyDescent="0.3">
      <c r="A4864">
        <v>771288258</v>
      </c>
      <c r="B4864" s="1" t="s">
        <v>23</v>
      </c>
      <c r="C4864">
        <v>48</v>
      </c>
      <c r="D4864" s="1" t="s">
        <v>29</v>
      </c>
      <c r="E4864">
        <v>3</v>
      </c>
      <c r="F4864" s="1" t="s">
        <v>34</v>
      </c>
      <c r="G4864" s="1" t="s">
        <v>34</v>
      </c>
      <c r="H4864" s="1" t="s">
        <v>36</v>
      </c>
      <c r="I4864" s="1" t="s">
        <v>28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0.91100000000000003</v>
      </c>
      <c r="R4864">
        <v>4660</v>
      </c>
      <c r="S4864">
        <v>68</v>
      </c>
      <c r="T4864">
        <v>0.78900000000000003</v>
      </c>
      <c r="U4864">
        <v>0.74399999999999999</v>
      </c>
      <c r="V4864">
        <v>1.2982E-4</v>
      </c>
      <c r="W4864">
        <v>0.99987000000000004</v>
      </c>
      <c r="X4864" t="s">
        <v>47</v>
      </c>
      <c r="Y4864">
        <v>2</v>
      </c>
      <c r="Z4864">
        <v>2</v>
      </c>
      <c r="AA4864" t="s">
        <v>70</v>
      </c>
      <c r="AB4864" t="s">
        <v>75</v>
      </c>
    </row>
    <row r="4865" spans="1:28" x14ac:dyDescent="0.3">
      <c r="A4865">
        <v>716855058</v>
      </c>
      <c r="B4865" s="1" t="s">
        <v>44</v>
      </c>
      <c r="C4865">
        <v>49</v>
      </c>
      <c r="D4865" s="1" t="s">
        <v>29</v>
      </c>
      <c r="E4865">
        <v>4</v>
      </c>
      <c r="F4865" s="1" t="s">
        <v>30</v>
      </c>
      <c r="G4865" s="1" t="s">
        <v>26</v>
      </c>
      <c r="H4865" s="1" t="s">
        <v>32</v>
      </c>
      <c r="I4865" s="1" t="s">
        <v>28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>
        <v>45</v>
      </c>
      <c r="T4865">
        <v>0.40600000000000003</v>
      </c>
      <c r="U4865">
        <v>0</v>
      </c>
      <c r="V4865">
        <v>0.99709000000000003</v>
      </c>
      <c r="W4865">
        <v>2.9104000000000001E-3</v>
      </c>
      <c r="X4865" t="s">
        <v>47</v>
      </c>
      <c r="Y4865">
        <v>1</v>
      </c>
      <c r="Z4865">
        <v>2</v>
      </c>
      <c r="AA4865" t="s">
        <v>69</v>
      </c>
      <c r="AB4865" t="s">
        <v>74</v>
      </c>
    </row>
    <row r="4866" spans="1:28" x14ac:dyDescent="0.3">
      <c r="A4866">
        <v>708433683</v>
      </c>
      <c r="B4866" s="1" t="s">
        <v>23</v>
      </c>
      <c r="C4866">
        <v>54</v>
      </c>
      <c r="D4866" s="1" t="s">
        <v>24</v>
      </c>
      <c r="E4866">
        <v>2</v>
      </c>
      <c r="F4866" s="1" t="s">
        <v>30</v>
      </c>
      <c r="G4866" s="1" t="s">
        <v>26</v>
      </c>
      <c r="H4866" s="1" t="s">
        <v>33</v>
      </c>
      <c r="I4866" s="1" t="s">
        <v>28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0.67900000000000005</v>
      </c>
      <c r="R4866">
        <v>4410</v>
      </c>
      <c r="S4866">
        <v>86</v>
      </c>
      <c r="T4866">
        <v>0.623</v>
      </c>
      <c r="U4866">
        <v>0.69599999999999995</v>
      </c>
      <c r="V4866">
        <v>1.9143E-4</v>
      </c>
      <c r="W4866">
        <v>0.99980999999999998</v>
      </c>
      <c r="X4866" t="s">
        <v>48</v>
      </c>
      <c r="Y4866">
        <v>4</v>
      </c>
      <c r="Z4866">
        <v>3</v>
      </c>
      <c r="AA4866" t="s">
        <v>69</v>
      </c>
      <c r="AB4866" t="s">
        <v>75</v>
      </c>
    </row>
    <row r="4867" spans="1:28" x14ac:dyDescent="0.3">
      <c r="A4867">
        <v>713175483</v>
      </c>
      <c r="B4867" s="1" t="s">
        <v>23</v>
      </c>
      <c r="C4867">
        <v>44</v>
      </c>
      <c r="D4867" s="1" t="s">
        <v>29</v>
      </c>
      <c r="E4867">
        <v>2</v>
      </c>
      <c r="F4867" s="1" t="s">
        <v>30</v>
      </c>
      <c r="G4867" s="1" t="s">
        <v>26</v>
      </c>
      <c r="H4867" s="1" t="s">
        <v>32</v>
      </c>
      <c r="I4867" s="1" t="s">
        <v>28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>
        <v>74</v>
      </c>
      <c r="T4867">
        <v>0.42299999999999999</v>
      </c>
      <c r="U4867">
        <v>0.14499999999999999</v>
      </c>
      <c r="V4867">
        <v>1.1382E-4</v>
      </c>
      <c r="W4867">
        <v>0.99988999999999995</v>
      </c>
      <c r="X4867" t="s">
        <v>47</v>
      </c>
      <c r="Y4867">
        <v>1</v>
      </c>
      <c r="Z4867">
        <v>2</v>
      </c>
      <c r="AA4867" t="s">
        <v>69</v>
      </c>
      <c r="AB4867" t="s">
        <v>74</v>
      </c>
    </row>
    <row r="4868" spans="1:28" x14ac:dyDescent="0.3">
      <c r="A4868">
        <v>709500183</v>
      </c>
      <c r="B4868" s="1" t="s">
        <v>44</v>
      </c>
      <c r="C4868">
        <v>46</v>
      </c>
      <c r="D4868" s="1" t="s">
        <v>29</v>
      </c>
      <c r="E4868">
        <v>3</v>
      </c>
      <c r="F4868" s="1" t="s">
        <v>40</v>
      </c>
      <c r="G4868" s="1" t="s">
        <v>26</v>
      </c>
      <c r="H4868" s="1" t="s">
        <v>32</v>
      </c>
      <c r="I4868" s="1" t="s">
        <v>28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0.53700000000000003</v>
      </c>
      <c r="R4868">
        <v>2077</v>
      </c>
      <c r="S4868">
        <v>44</v>
      </c>
      <c r="T4868">
        <v>0.41899999999999998</v>
      </c>
      <c r="U4868">
        <v>0</v>
      </c>
      <c r="V4868">
        <v>0.99807999999999997</v>
      </c>
      <c r="W4868">
        <v>1.9162999999999999E-3</v>
      </c>
      <c r="X4868" t="s">
        <v>47</v>
      </c>
      <c r="Y4868">
        <v>1</v>
      </c>
      <c r="Z4868">
        <v>2</v>
      </c>
      <c r="AA4868" t="s">
        <v>70</v>
      </c>
      <c r="AB4868" t="s">
        <v>74</v>
      </c>
    </row>
    <row r="4869" spans="1:28" x14ac:dyDescent="0.3">
      <c r="A4869">
        <v>789238683</v>
      </c>
      <c r="B4869" s="1" t="s">
        <v>23</v>
      </c>
      <c r="C4869">
        <v>53</v>
      </c>
      <c r="D4869" s="1" t="s">
        <v>24</v>
      </c>
      <c r="E4869">
        <v>2</v>
      </c>
      <c r="F4869" s="1" t="s">
        <v>35</v>
      </c>
      <c r="G4869" s="1" t="s">
        <v>43</v>
      </c>
      <c r="H4869" s="1" t="s">
        <v>37</v>
      </c>
      <c r="I4869" s="1" t="s">
        <v>28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  <c r="V4869">
        <v>1.1703E-4</v>
      </c>
      <c r="W4869">
        <v>0.99987999999999999</v>
      </c>
      <c r="X4869" t="s">
        <v>48</v>
      </c>
      <c r="Y4869">
        <v>5</v>
      </c>
      <c r="Z4869">
        <v>3</v>
      </c>
      <c r="AA4869" t="s">
        <v>69</v>
      </c>
      <c r="AB4869" t="s">
        <v>74</v>
      </c>
    </row>
    <row r="4870" spans="1:28" x14ac:dyDescent="0.3">
      <c r="A4870">
        <v>710502258</v>
      </c>
      <c r="B4870" s="1" t="s">
        <v>23</v>
      </c>
      <c r="C4870">
        <v>39</v>
      </c>
      <c r="D4870" s="1" t="s">
        <v>24</v>
      </c>
      <c r="E4870">
        <v>3</v>
      </c>
      <c r="F4870" s="1" t="s">
        <v>30</v>
      </c>
      <c r="G4870" s="1" t="s">
        <v>31</v>
      </c>
      <c r="H4870" s="1" t="s">
        <v>27</v>
      </c>
      <c r="I4870" s="1" t="s">
        <v>28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>
        <v>85</v>
      </c>
      <c r="T4870">
        <v>0.77100000000000002</v>
      </c>
      <c r="U4870">
        <v>0.872</v>
      </c>
      <c r="V4870">
        <v>5.3543000000000004E-4</v>
      </c>
      <c r="W4870">
        <v>0.99946000000000002</v>
      </c>
      <c r="X4870" t="s">
        <v>47</v>
      </c>
      <c r="Y4870">
        <v>3</v>
      </c>
      <c r="Z4870">
        <v>2</v>
      </c>
      <c r="AA4870" t="s">
        <v>70</v>
      </c>
      <c r="AB4870" t="s">
        <v>75</v>
      </c>
    </row>
    <row r="4871" spans="1:28" x14ac:dyDescent="0.3">
      <c r="A4871">
        <v>715445058</v>
      </c>
      <c r="B4871" s="1" t="s">
        <v>44</v>
      </c>
      <c r="C4871">
        <v>49</v>
      </c>
      <c r="D4871" s="1" t="s">
        <v>29</v>
      </c>
      <c r="E4871">
        <v>0</v>
      </c>
      <c r="F4871" s="1" t="s">
        <v>42</v>
      </c>
      <c r="G4871" s="1" t="s">
        <v>26</v>
      </c>
      <c r="H4871" s="1" t="s">
        <v>32</v>
      </c>
      <c r="I4871" s="1" t="s">
        <v>28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0.80500000000000005</v>
      </c>
      <c r="R4871">
        <v>2715</v>
      </c>
      <c r="S4871">
        <v>45</v>
      </c>
      <c r="T4871">
        <v>0.73099999999999998</v>
      </c>
      <c r="U4871">
        <v>0.71</v>
      </c>
      <c r="V4871">
        <v>0.99870999999999999</v>
      </c>
      <c r="W4871">
        <v>1.2889500000000001E-3</v>
      </c>
      <c r="X4871" t="s">
        <v>47</v>
      </c>
      <c r="Y4871">
        <v>1</v>
      </c>
      <c r="Z4871">
        <v>2</v>
      </c>
      <c r="AA4871" t="s">
        <v>69</v>
      </c>
      <c r="AB4871" t="s">
        <v>75</v>
      </c>
    </row>
    <row r="4872" spans="1:28" x14ac:dyDescent="0.3">
      <c r="A4872">
        <v>719464758</v>
      </c>
      <c r="B4872" s="1" t="s">
        <v>23</v>
      </c>
      <c r="C4872">
        <v>52</v>
      </c>
      <c r="D4872" s="1" t="s">
        <v>29</v>
      </c>
      <c r="E4872">
        <v>1</v>
      </c>
      <c r="F4872" s="1" t="s">
        <v>40</v>
      </c>
      <c r="G4872" s="1" t="s">
        <v>31</v>
      </c>
      <c r="H4872" s="1" t="s">
        <v>32</v>
      </c>
      <c r="I4872" s="1" t="s">
        <v>28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834.3</v>
      </c>
      <c r="Q4872">
        <v>0.81</v>
      </c>
      <c r="R4872">
        <v>4219</v>
      </c>
      <c r="S4872">
        <v>83</v>
      </c>
      <c r="T4872">
        <v>0.69399999999999995</v>
      </c>
      <c r="U4872">
        <v>0.42</v>
      </c>
      <c r="V4872">
        <v>1.7469999999999999E-4</v>
      </c>
      <c r="W4872">
        <v>0.99983</v>
      </c>
      <c r="X4872" t="s">
        <v>48</v>
      </c>
      <c r="Y4872">
        <v>1</v>
      </c>
      <c r="Z4872">
        <v>3</v>
      </c>
      <c r="AA4872" t="s">
        <v>69</v>
      </c>
      <c r="AB4872" t="s">
        <v>76</v>
      </c>
    </row>
    <row r="4873" spans="1:28" x14ac:dyDescent="0.3">
      <c r="A4873">
        <v>708442158</v>
      </c>
      <c r="B4873" s="1" t="s">
        <v>23</v>
      </c>
      <c r="C4873">
        <v>51</v>
      </c>
      <c r="D4873" s="1" t="s">
        <v>29</v>
      </c>
      <c r="E4873">
        <v>1</v>
      </c>
      <c r="F4873" s="1" t="s">
        <v>40</v>
      </c>
      <c r="G4873" s="1" t="s">
        <v>26</v>
      </c>
      <c r="H4873" s="1" t="s">
        <v>34</v>
      </c>
      <c r="I4873" s="1" t="s">
        <v>28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0.96799999999999997</v>
      </c>
      <c r="U4873">
        <v>0.245</v>
      </c>
      <c r="V4873">
        <v>2.9800999999999997E-4</v>
      </c>
      <c r="W4873">
        <v>0.99970000000000003</v>
      </c>
      <c r="X4873" t="s">
        <v>48</v>
      </c>
      <c r="Y4873">
        <v>0</v>
      </c>
      <c r="Z4873">
        <v>3</v>
      </c>
      <c r="AA4873" t="s">
        <v>69</v>
      </c>
      <c r="AB4873" t="s">
        <v>74</v>
      </c>
    </row>
    <row r="4874" spans="1:28" x14ac:dyDescent="0.3">
      <c r="A4874">
        <v>718524783</v>
      </c>
      <c r="B4874" s="1" t="s">
        <v>44</v>
      </c>
      <c r="C4874">
        <v>40</v>
      </c>
      <c r="D4874" s="1" t="s">
        <v>24</v>
      </c>
      <c r="E4874">
        <v>3</v>
      </c>
      <c r="F4874" s="1" t="s">
        <v>25</v>
      </c>
      <c r="G4874" s="1" t="s">
        <v>34</v>
      </c>
      <c r="H4874" s="1" t="s">
        <v>33</v>
      </c>
      <c r="I4874" s="1" t="s">
        <v>28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0.39900000000000002</v>
      </c>
      <c r="R4874">
        <v>2128</v>
      </c>
      <c r="S4874">
        <v>39</v>
      </c>
      <c r="T4874">
        <v>0.34499999999999997</v>
      </c>
      <c r="U4874">
        <v>0</v>
      </c>
      <c r="V4874">
        <v>0.99807999999999997</v>
      </c>
      <c r="W4874">
        <v>1.91647E-3</v>
      </c>
      <c r="X4874" t="s">
        <v>47</v>
      </c>
      <c r="Y4874">
        <v>4</v>
      </c>
      <c r="Z4874">
        <v>2</v>
      </c>
      <c r="AA4874" t="s">
        <v>70</v>
      </c>
      <c r="AB4874" t="s">
        <v>74</v>
      </c>
    </row>
    <row r="4875" spans="1:28" x14ac:dyDescent="0.3">
      <c r="A4875">
        <v>717093858</v>
      </c>
      <c r="B4875" s="1" t="s">
        <v>23</v>
      </c>
      <c r="C4875">
        <v>49</v>
      </c>
      <c r="D4875" s="1" t="s">
        <v>29</v>
      </c>
      <c r="E4875">
        <v>2</v>
      </c>
      <c r="F4875" s="1" t="s">
        <v>40</v>
      </c>
      <c r="G4875" s="1" t="s">
        <v>26</v>
      </c>
      <c r="H4875" s="1" t="s">
        <v>32</v>
      </c>
      <c r="I4875" s="1" t="s">
        <v>28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0.72699999999999998</v>
      </c>
      <c r="R4875">
        <v>3664</v>
      </c>
      <c r="S4875">
        <v>63</v>
      </c>
      <c r="T4875">
        <v>0.85299999999999998</v>
      </c>
      <c r="U4875">
        <v>0.69199999999999995</v>
      </c>
      <c r="V4875">
        <v>2.9410999999999999E-4</v>
      </c>
      <c r="W4875">
        <v>0.99970999999999999</v>
      </c>
      <c r="X4875" t="s">
        <v>47</v>
      </c>
      <c r="Y4875">
        <v>1</v>
      </c>
      <c r="Z4875">
        <v>2</v>
      </c>
      <c r="AA4875" t="s">
        <v>70</v>
      </c>
      <c r="AB4875" t="s">
        <v>75</v>
      </c>
    </row>
    <row r="4876" spans="1:28" x14ac:dyDescent="0.3">
      <c r="A4876">
        <v>711654558</v>
      </c>
      <c r="B4876" s="1" t="s">
        <v>23</v>
      </c>
      <c r="C4876">
        <v>46</v>
      </c>
      <c r="D4876" s="1" t="s">
        <v>24</v>
      </c>
      <c r="E4876">
        <v>3</v>
      </c>
      <c r="F4876" s="1" t="s">
        <v>30</v>
      </c>
      <c r="G4876" s="1" t="s">
        <v>34</v>
      </c>
      <c r="H4876" s="1" t="s">
        <v>27</v>
      </c>
      <c r="I4876" s="1" t="s">
        <v>28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0.80100000000000005</v>
      </c>
      <c r="R4876">
        <v>4025</v>
      </c>
      <c r="S4876">
        <v>69</v>
      </c>
      <c r="T4876">
        <v>0.68300000000000005</v>
      </c>
      <c r="U4876">
        <v>0.749</v>
      </c>
      <c r="V4876">
        <v>5.3543000000000004E-4</v>
      </c>
      <c r="W4876">
        <v>0.99946000000000002</v>
      </c>
      <c r="X4876" t="s">
        <v>47</v>
      </c>
      <c r="Y4876">
        <v>3</v>
      </c>
      <c r="Z4876">
        <v>2</v>
      </c>
      <c r="AA4876" t="s">
        <v>70</v>
      </c>
      <c r="AB4876" t="s">
        <v>75</v>
      </c>
    </row>
    <row r="4877" spans="1:28" x14ac:dyDescent="0.3">
      <c r="A4877">
        <v>718924983</v>
      </c>
      <c r="B4877" s="1" t="s">
        <v>23</v>
      </c>
      <c r="C4877">
        <v>59</v>
      </c>
      <c r="D4877" s="1" t="s">
        <v>24</v>
      </c>
      <c r="E4877">
        <v>0</v>
      </c>
      <c r="F4877" s="1" t="s">
        <v>35</v>
      </c>
      <c r="G4877" s="1" t="s">
        <v>31</v>
      </c>
      <c r="H4877" s="1" t="s">
        <v>27</v>
      </c>
      <c r="I4877" s="1" t="s">
        <v>28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0.86199999999999999</v>
      </c>
      <c r="R4877">
        <v>4833</v>
      </c>
      <c r="S4877">
        <v>80</v>
      </c>
      <c r="T4877">
        <v>0.90500000000000003</v>
      </c>
      <c r="U4877">
        <v>0.26500000000000001</v>
      </c>
      <c r="V4877">
        <v>8.1736000000000005E-5</v>
      </c>
      <c r="W4877">
        <v>0.99992000000000003</v>
      </c>
      <c r="X4877" t="s">
        <v>48</v>
      </c>
      <c r="Y4877">
        <v>3</v>
      </c>
      <c r="Z4877">
        <v>3</v>
      </c>
      <c r="AA4877" t="s">
        <v>69</v>
      </c>
      <c r="AB4877" t="s">
        <v>76</v>
      </c>
    </row>
    <row r="4878" spans="1:28" x14ac:dyDescent="0.3">
      <c r="A4878">
        <v>717463608</v>
      </c>
      <c r="B4878" s="1" t="s">
        <v>23</v>
      </c>
      <c r="C4878">
        <v>38</v>
      </c>
      <c r="D4878" s="1" t="s">
        <v>29</v>
      </c>
      <c r="E4878">
        <v>1</v>
      </c>
      <c r="F4878" s="1" t="s">
        <v>34</v>
      </c>
      <c r="G4878" s="1" t="s">
        <v>26</v>
      </c>
      <c r="H4878" s="1" t="s">
        <v>36</v>
      </c>
      <c r="I4878" s="1" t="s">
        <v>28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>
        <v>79</v>
      </c>
      <c r="T4878">
        <v>0.97499999999999998</v>
      </c>
      <c r="U4878">
        <v>0.6</v>
      </c>
      <c r="V4878">
        <v>1.1192E-4</v>
      </c>
      <c r="W4878">
        <v>0.99988999999999995</v>
      </c>
      <c r="X4878" t="s">
        <v>47</v>
      </c>
      <c r="Y4878">
        <v>2</v>
      </c>
      <c r="Z4878">
        <v>2</v>
      </c>
      <c r="AA4878" t="s">
        <v>70</v>
      </c>
      <c r="AB4878" t="s">
        <v>75</v>
      </c>
    </row>
    <row r="4879" spans="1:28" x14ac:dyDescent="0.3">
      <c r="A4879">
        <v>715779333</v>
      </c>
      <c r="B4879" s="1" t="s">
        <v>23</v>
      </c>
      <c r="C4879">
        <v>45</v>
      </c>
      <c r="D4879" s="1" t="s">
        <v>29</v>
      </c>
      <c r="E4879">
        <v>3</v>
      </c>
      <c r="F4879" s="1" t="s">
        <v>30</v>
      </c>
      <c r="G4879" s="1" t="s">
        <v>31</v>
      </c>
      <c r="H4879" s="1" t="s">
        <v>32</v>
      </c>
      <c r="I4879" s="1" t="s">
        <v>28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0.85599999999999998</v>
      </c>
      <c r="R4879">
        <v>3895</v>
      </c>
      <c r="S4879">
        <v>71</v>
      </c>
      <c r="T4879">
        <v>0.57799999999999996</v>
      </c>
      <c r="U4879">
        <v>0</v>
      </c>
      <c r="V4879">
        <v>1.9864000000000001E-4</v>
      </c>
      <c r="W4879">
        <v>0.99980000000000002</v>
      </c>
      <c r="X4879" t="s">
        <v>47</v>
      </c>
      <c r="Y4879">
        <v>1</v>
      </c>
      <c r="Z4879">
        <v>2</v>
      </c>
      <c r="AA4879" t="s">
        <v>70</v>
      </c>
      <c r="AB4879" t="s">
        <v>74</v>
      </c>
    </row>
    <row r="4880" spans="1:28" x14ac:dyDescent="0.3">
      <c r="A4880">
        <v>708117933</v>
      </c>
      <c r="B4880" s="1" t="s">
        <v>44</v>
      </c>
      <c r="C4880">
        <v>44</v>
      </c>
      <c r="D4880" s="1" t="s">
        <v>29</v>
      </c>
      <c r="E4880">
        <v>2</v>
      </c>
      <c r="F4880" s="1" t="s">
        <v>30</v>
      </c>
      <c r="G4880" s="1" t="s">
        <v>43</v>
      </c>
      <c r="H4880" s="1" t="s">
        <v>32</v>
      </c>
      <c r="I4880" s="1" t="s">
        <v>28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0.51900000000000002</v>
      </c>
      <c r="R4880">
        <v>2469</v>
      </c>
      <c r="S4880">
        <v>34</v>
      </c>
      <c r="T4880">
        <v>0.41699999999999998</v>
      </c>
      <c r="U4880">
        <v>0</v>
      </c>
      <c r="V4880">
        <v>0.99480000000000002</v>
      </c>
      <c r="W4880">
        <v>5.1999999999999998E-3</v>
      </c>
      <c r="X4880" t="s">
        <v>47</v>
      </c>
      <c r="Y4880">
        <v>1</v>
      </c>
      <c r="Z4880">
        <v>2</v>
      </c>
      <c r="AA4880" t="s">
        <v>70</v>
      </c>
      <c r="AB4880" t="s">
        <v>74</v>
      </c>
    </row>
    <row r="4881" spans="1:28" x14ac:dyDescent="0.3">
      <c r="A4881">
        <v>789563658</v>
      </c>
      <c r="B4881" s="1" t="s">
        <v>23</v>
      </c>
      <c r="C4881">
        <v>64</v>
      </c>
      <c r="D4881" s="1" t="s">
        <v>24</v>
      </c>
      <c r="E4881">
        <v>0</v>
      </c>
      <c r="F4881" s="1" t="s">
        <v>40</v>
      </c>
      <c r="G4881" s="1" t="s">
        <v>31</v>
      </c>
      <c r="H4881" s="1" t="s">
        <v>32</v>
      </c>
      <c r="I4881" s="1" t="s">
        <v>39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0.44600000000000001</v>
      </c>
      <c r="R4881">
        <v>4618</v>
      </c>
      <c r="S4881">
        <v>60</v>
      </c>
      <c r="T4881">
        <v>0.875</v>
      </c>
      <c r="U4881">
        <v>0</v>
      </c>
      <c r="V4881">
        <v>4.7011999999999998E-4</v>
      </c>
      <c r="W4881">
        <v>0.99953000000000003</v>
      </c>
      <c r="X4881" t="s">
        <v>48</v>
      </c>
      <c r="Y4881">
        <v>1</v>
      </c>
      <c r="Z4881">
        <v>3</v>
      </c>
      <c r="AA4881" t="s">
        <v>72</v>
      </c>
      <c r="AB4881" t="s">
        <v>74</v>
      </c>
    </row>
    <row r="4882" spans="1:28" x14ac:dyDescent="0.3">
      <c r="A4882">
        <v>709239483</v>
      </c>
      <c r="B4882" s="1" t="s">
        <v>23</v>
      </c>
      <c r="C4882">
        <v>49</v>
      </c>
      <c r="D4882" s="1" t="s">
        <v>29</v>
      </c>
      <c r="E4882">
        <v>1</v>
      </c>
      <c r="F4882" s="1" t="s">
        <v>30</v>
      </c>
      <c r="G4882" s="1" t="s">
        <v>26</v>
      </c>
      <c r="H4882" s="1" t="s">
        <v>36</v>
      </c>
      <c r="I4882" s="1" t="s">
        <v>28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0.74299999999999999</v>
      </c>
      <c r="R4882">
        <v>4622</v>
      </c>
      <c r="S4882">
        <v>88</v>
      </c>
      <c r="T4882">
        <v>0.72499999999999998</v>
      </c>
      <c r="U4882">
        <v>0.56100000000000005</v>
      </c>
      <c r="V4882">
        <v>1.0182E-4</v>
      </c>
      <c r="W4882">
        <v>0.99990000000000001</v>
      </c>
      <c r="X4882" t="s">
        <v>47</v>
      </c>
      <c r="Y4882">
        <v>2</v>
      </c>
      <c r="Z4882">
        <v>2</v>
      </c>
      <c r="AA4882" t="s">
        <v>70</v>
      </c>
      <c r="AB4882" t="s">
        <v>75</v>
      </c>
    </row>
    <row r="4883" spans="1:28" x14ac:dyDescent="0.3">
      <c r="A4883">
        <v>766456683</v>
      </c>
      <c r="B4883" s="1" t="s">
        <v>23</v>
      </c>
      <c r="C4883">
        <v>51</v>
      </c>
      <c r="D4883" s="1" t="s">
        <v>29</v>
      </c>
      <c r="E4883">
        <v>1</v>
      </c>
      <c r="F4883" s="1" t="s">
        <v>30</v>
      </c>
      <c r="G4883" s="1" t="s">
        <v>26</v>
      </c>
      <c r="H4883" s="1" t="s">
        <v>32</v>
      </c>
      <c r="I4883" s="1" t="s">
        <v>28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0.71699999999999997</v>
      </c>
      <c r="R4883">
        <v>3986</v>
      </c>
      <c r="S4883">
        <v>80</v>
      </c>
      <c r="T4883">
        <v>0.6</v>
      </c>
      <c r="U4883">
        <v>0.36699999999999999</v>
      </c>
      <c r="V4883">
        <v>3.9409999999999997E-5</v>
      </c>
      <c r="W4883">
        <v>0.99995999999999996</v>
      </c>
      <c r="X4883" t="s">
        <v>48</v>
      </c>
      <c r="Y4883">
        <v>1</v>
      </c>
      <c r="Z4883">
        <v>3</v>
      </c>
      <c r="AA4883" t="s">
        <v>69</v>
      </c>
      <c r="AB4883" t="s">
        <v>76</v>
      </c>
    </row>
    <row r="4884" spans="1:28" x14ac:dyDescent="0.3">
      <c r="A4884">
        <v>779703258</v>
      </c>
      <c r="B4884" s="1" t="s">
        <v>23</v>
      </c>
      <c r="C4884">
        <v>41</v>
      </c>
      <c r="D4884" s="1" t="s">
        <v>29</v>
      </c>
      <c r="E4884">
        <v>4</v>
      </c>
      <c r="F4884" s="1" t="s">
        <v>30</v>
      </c>
      <c r="G4884" s="1" t="s">
        <v>31</v>
      </c>
      <c r="H4884" s="1" t="s">
        <v>32</v>
      </c>
      <c r="I4884" s="1" t="s">
        <v>28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0.67300000000000004</v>
      </c>
      <c r="V4884">
        <v>1.1377E-4</v>
      </c>
      <c r="W4884">
        <v>0.99988999999999995</v>
      </c>
      <c r="X4884" t="s">
        <v>47</v>
      </c>
      <c r="Y4884">
        <v>1</v>
      </c>
      <c r="Z4884">
        <v>2</v>
      </c>
      <c r="AA4884" t="s">
        <v>71</v>
      </c>
      <c r="AB4884" t="s">
        <v>75</v>
      </c>
    </row>
    <row r="4885" spans="1:28" x14ac:dyDescent="0.3">
      <c r="A4885">
        <v>709719333</v>
      </c>
      <c r="B4885" s="1" t="s">
        <v>23</v>
      </c>
      <c r="C4885">
        <v>41</v>
      </c>
      <c r="D4885" s="1" t="s">
        <v>24</v>
      </c>
      <c r="E4885">
        <v>2</v>
      </c>
      <c r="F4885" s="1" t="s">
        <v>25</v>
      </c>
      <c r="G4885" s="1" t="s">
        <v>31</v>
      </c>
      <c r="H4885" s="1" t="s">
        <v>33</v>
      </c>
      <c r="I4885" s="1" t="s">
        <v>28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0.67200000000000004</v>
      </c>
      <c r="R4885">
        <v>4841</v>
      </c>
      <c r="S4885">
        <v>80</v>
      </c>
      <c r="T4885">
        <v>0.6</v>
      </c>
      <c r="U4885">
        <v>4.3999999999999997E-2</v>
      </c>
      <c r="V4885">
        <v>5.0162999999999998E-4</v>
      </c>
      <c r="W4885">
        <v>0.99950000000000006</v>
      </c>
      <c r="X4885" t="s">
        <v>47</v>
      </c>
      <c r="Y4885">
        <v>4</v>
      </c>
      <c r="Z4885">
        <v>2</v>
      </c>
      <c r="AA4885" t="s">
        <v>70</v>
      </c>
      <c r="AB4885" t="s">
        <v>74</v>
      </c>
    </row>
    <row r="4886" spans="1:28" x14ac:dyDescent="0.3">
      <c r="A4886">
        <v>717016833</v>
      </c>
      <c r="B4886" s="1" t="s">
        <v>23</v>
      </c>
      <c r="C4886">
        <v>39</v>
      </c>
      <c r="D4886" s="1" t="s">
        <v>24</v>
      </c>
      <c r="E4886">
        <v>4</v>
      </c>
      <c r="F4886" s="1" t="s">
        <v>35</v>
      </c>
      <c r="G4886" s="1" t="s">
        <v>26</v>
      </c>
      <c r="H4886" s="1" t="s">
        <v>33</v>
      </c>
      <c r="I4886" s="1" t="s">
        <v>28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0.79700000000000004</v>
      </c>
      <c r="R4886">
        <v>4282</v>
      </c>
      <c r="S4886">
        <v>69</v>
      </c>
      <c r="T4886">
        <v>0.72499999999999998</v>
      </c>
      <c r="U4886">
        <v>0</v>
      </c>
      <c r="V4886">
        <v>2.3440000000000001E-4</v>
      </c>
      <c r="W4886">
        <v>0.99977000000000005</v>
      </c>
      <c r="X4886" t="s">
        <v>47</v>
      </c>
      <c r="Y4886">
        <v>4</v>
      </c>
      <c r="Z4886">
        <v>2</v>
      </c>
      <c r="AA4886" t="s">
        <v>70</v>
      </c>
      <c r="AB4886" t="s">
        <v>74</v>
      </c>
    </row>
    <row r="4887" spans="1:28" x14ac:dyDescent="0.3">
      <c r="A4887">
        <v>711017433</v>
      </c>
      <c r="B4887" s="1" t="s">
        <v>23</v>
      </c>
      <c r="C4887">
        <v>41</v>
      </c>
      <c r="D4887" s="1" t="s">
        <v>24</v>
      </c>
      <c r="E4887">
        <v>3</v>
      </c>
      <c r="F4887" s="1" t="s">
        <v>30</v>
      </c>
      <c r="G4887" s="1" t="s">
        <v>43</v>
      </c>
      <c r="H4887" s="1" t="s">
        <v>32</v>
      </c>
      <c r="I4887" s="1" t="s">
        <v>28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0.73499999999999999</v>
      </c>
      <c r="R4887">
        <v>4416</v>
      </c>
      <c r="S4887">
        <v>68</v>
      </c>
      <c r="T4887">
        <v>0.74399999999999999</v>
      </c>
      <c r="U4887">
        <v>0</v>
      </c>
      <c r="V4887">
        <v>3.3886000000000002E-4</v>
      </c>
      <c r="W4887">
        <v>0.99965999999999999</v>
      </c>
      <c r="X4887" t="s">
        <v>47</v>
      </c>
      <c r="Y4887">
        <v>1</v>
      </c>
      <c r="Z4887">
        <v>2</v>
      </c>
      <c r="AA4887" t="s">
        <v>71</v>
      </c>
      <c r="AB4887" t="s">
        <v>74</v>
      </c>
    </row>
    <row r="4888" spans="1:28" x14ac:dyDescent="0.3">
      <c r="A4888">
        <v>712777233</v>
      </c>
      <c r="B4888" s="1" t="s">
        <v>44</v>
      </c>
      <c r="C4888">
        <v>65</v>
      </c>
      <c r="D4888" s="1" t="s">
        <v>24</v>
      </c>
      <c r="E4888">
        <v>0</v>
      </c>
      <c r="F4888" s="1" t="s">
        <v>30</v>
      </c>
      <c r="G4888" s="1" t="s">
        <v>31</v>
      </c>
      <c r="H4888" s="1" t="s">
        <v>34</v>
      </c>
      <c r="I4888" s="1" t="s">
        <v>28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0.72499999999999998</v>
      </c>
      <c r="R4888">
        <v>2701</v>
      </c>
      <c r="S4888">
        <v>51</v>
      </c>
      <c r="T4888">
        <v>0.88900000000000001</v>
      </c>
      <c r="U4888">
        <v>0</v>
      </c>
      <c r="V4888">
        <v>0.99682000000000004</v>
      </c>
      <c r="W4888">
        <v>3.1763899999999999E-3</v>
      </c>
      <c r="X4888" t="s">
        <v>48</v>
      </c>
      <c r="Y4888">
        <v>0</v>
      </c>
      <c r="Z4888">
        <v>3</v>
      </c>
      <c r="AA4888" t="s">
        <v>69</v>
      </c>
      <c r="AB4888" t="s">
        <v>74</v>
      </c>
    </row>
    <row r="4889" spans="1:28" x14ac:dyDescent="0.3">
      <c r="A4889">
        <v>712706058</v>
      </c>
      <c r="B4889" s="1" t="s">
        <v>44</v>
      </c>
      <c r="C4889">
        <v>44</v>
      </c>
      <c r="D4889" s="1" t="s">
        <v>29</v>
      </c>
      <c r="E4889">
        <v>5</v>
      </c>
      <c r="F4889" s="1" t="s">
        <v>30</v>
      </c>
      <c r="G4889" s="1" t="s">
        <v>31</v>
      </c>
      <c r="H4889" s="1" t="s">
        <v>32</v>
      </c>
      <c r="I4889" s="1" t="s">
        <v>28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0.55100000000000005</v>
      </c>
      <c r="R4889">
        <v>1970</v>
      </c>
      <c r="S4889">
        <v>46</v>
      </c>
      <c r="T4889">
        <v>0.48399999999999999</v>
      </c>
      <c r="U4889">
        <v>0</v>
      </c>
      <c r="V4889">
        <v>0.99704000000000004</v>
      </c>
      <c r="W4889">
        <v>2.9563699999999998E-3</v>
      </c>
      <c r="X4889" t="s">
        <v>47</v>
      </c>
      <c r="Y4889">
        <v>1</v>
      </c>
      <c r="Z4889">
        <v>2</v>
      </c>
      <c r="AA4889" t="s">
        <v>69</v>
      </c>
      <c r="AB4889" t="s">
        <v>74</v>
      </c>
    </row>
    <row r="4890" spans="1:28" x14ac:dyDescent="0.3">
      <c r="A4890">
        <v>720905133</v>
      </c>
      <c r="B4890" s="1" t="s">
        <v>44</v>
      </c>
      <c r="C4890">
        <v>43</v>
      </c>
      <c r="D4890" s="1" t="s">
        <v>24</v>
      </c>
      <c r="E4890">
        <v>3</v>
      </c>
      <c r="F4890" s="1" t="s">
        <v>30</v>
      </c>
      <c r="G4890" s="1" t="s">
        <v>34</v>
      </c>
      <c r="H4890" s="1" t="s">
        <v>33</v>
      </c>
      <c r="I4890" s="1" t="s">
        <v>28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0.77300000000000002</v>
      </c>
      <c r="R4890">
        <v>2439</v>
      </c>
      <c r="S4890">
        <v>45</v>
      </c>
      <c r="T4890">
        <v>0.8</v>
      </c>
      <c r="U4890">
        <v>9.6000000000000002E-2</v>
      </c>
      <c r="V4890">
        <v>0.99902999999999997</v>
      </c>
      <c r="W4890">
        <v>9.7026000000000002E-4</v>
      </c>
      <c r="X4890" t="s">
        <v>47</v>
      </c>
      <c r="Y4890">
        <v>4</v>
      </c>
      <c r="Z4890">
        <v>2</v>
      </c>
      <c r="AA4890" t="s">
        <v>70</v>
      </c>
      <c r="AB4890" t="s">
        <v>74</v>
      </c>
    </row>
    <row r="4891" spans="1:28" x14ac:dyDescent="0.3">
      <c r="A4891">
        <v>712947333</v>
      </c>
      <c r="B4891" s="1" t="s">
        <v>44</v>
      </c>
      <c r="C4891">
        <v>54</v>
      </c>
      <c r="D4891" s="1" t="s">
        <v>29</v>
      </c>
      <c r="E4891">
        <v>4</v>
      </c>
      <c r="F4891" s="1" t="s">
        <v>34</v>
      </c>
      <c r="G4891" s="1" t="s">
        <v>26</v>
      </c>
      <c r="H4891" s="1" t="s">
        <v>32</v>
      </c>
      <c r="I4891" s="1" t="s">
        <v>28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>
        <v>44</v>
      </c>
      <c r="T4891">
        <v>0.69199999999999995</v>
      </c>
      <c r="U4891">
        <v>0</v>
      </c>
      <c r="V4891">
        <v>0.98709999999999998</v>
      </c>
      <c r="W4891">
        <v>1.29E-2</v>
      </c>
      <c r="X4891" t="s">
        <v>48</v>
      </c>
      <c r="Y4891">
        <v>1</v>
      </c>
      <c r="Z4891">
        <v>3</v>
      </c>
      <c r="AA4891" t="s">
        <v>69</v>
      </c>
      <c r="AB4891" t="s">
        <v>74</v>
      </c>
    </row>
    <row r="4892" spans="1:28" x14ac:dyDescent="0.3">
      <c r="A4892">
        <v>806995683</v>
      </c>
      <c r="B4892" s="1" t="s">
        <v>23</v>
      </c>
      <c r="C4892">
        <v>61</v>
      </c>
      <c r="D4892" s="1" t="s">
        <v>24</v>
      </c>
      <c r="E4892">
        <v>0</v>
      </c>
      <c r="F4892" s="1" t="s">
        <v>42</v>
      </c>
      <c r="G4892" s="1" t="s">
        <v>31</v>
      </c>
      <c r="H4892" s="1" t="s">
        <v>27</v>
      </c>
      <c r="I4892" s="1" t="s">
        <v>28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1.1739999999999999</v>
      </c>
      <c r="U4892">
        <v>0.52600000000000002</v>
      </c>
      <c r="V4892">
        <v>1.1504E-4</v>
      </c>
      <c r="W4892">
        <v>0.99987999999999999</v>
      </c>
      <c r="X4892" t="s">
        <v>48</v>
      </c>
      <c r="Y4892">
        <v>3</v>
      </c>
      <c r="Z4892">
        <v>3</v>
      </c>
      <c r="AA4892" t="s">
        <v>72</v>
      </c>
      <c r="AB4892" t="s">
        <v>75</v>
      </c>
    </row>
    <row r="4893" spans="1:28" x14ac:dyDescent="0.3">
      <c r="A4893">
        <v>720575058</v>
      </c>
      <c r="B4893" s="1" t="s">
        <v>23</v>
      </c>
      <c r="C4893">
        <v>47</v>
      </c>
      <c r="D4893" s="1" t="s">
        <v>24</v>
      </c>
      <c r="E4893">
        <v>3</v>
      </c>
      <c r="F4893" s="1" t="s">
        <v>34</v>
      </c>
      <c r="G4893" s="1" t="s">
        <v>31</v>
      </c>
      <c r="H4893" s="1" t="s">
        <v>27</v>
      </c>
      <c r="I4893" s="1" t="s">
        <v>28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0.76600000000000001</v>
      </c>
      <c r="U4893">
        <v>0.65400000000000003</v>
      </c>
      <c r="V4893">
        <v>7.8291E-5</v>
      </c>
      <c r="W4893">
        <v>0.99992000000000003</v>
      </c>
      <c r="X4893" t="s">
        <v>47</v>
      </c>
      <c r="Y4893">
        <v>3</v>
      </c>
      <c r="Z4893">
        <v>2</v>
      </c>
      <c r="AA4893" t="s">
        <v>70</v>
      </c>
      <c r="AB4893" t="s">
        <v>75</v>
      </c>
    </row>
    <row r="4894" spans="1:28" x14ac:dyDescent="0.3">
      <c r="A4894">
        <v>770828358</v>
      </c>
      <c r="B4894" s="1" t="s">
        <v>23</v>
      </c>
      <c r="C4894">
        <v>38</v>
      </c>
      <c r="D4894" s="1" t="s">
        <v>24</v>
      </c>
      <c r="E4894">
        <v>1</v>
      </c>
      <c r="F4894" s="1" t="s">
        <v>30</v>
      </c>
      <c r="G4894" s="1" t="s">
        <v>34</v>
      </c>
      <c r="H4894" s="1" t="s">
        <v>33</v>
      </c>
      <c r="I4894" s="1" t="s">
        <v>28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0.59599999999999997</v>
      </c>
      <c r="R4894">
        <v>4839</v>
      </c>
      <c r="S4894">
        <v>61</v>
      </c>
      <c r="T4894">
        <v>0.64900000000000002</v>
      </c>
      <c r="U4894">
        <v>0</v>
      </c>
      <c r="V4894">
        <v>3.0653000000000001E-4</v>
      </c>
      <c r="W4894">
        <v>0.99968999999999997</v>
      </c>
      <c r="X4894" t="s">
        <v>47</v>
      </c>
      <c r="Y4894">
        <v>4</v>
      </c>
      <c r="Z4894">
        <v>2</v>
      </c>
      <c r="AA4894" t="s">
        <v>70</v>
      </c>
      <c r="AB4894" t="s">
        <v>74</v>
      </c>
    </row>
    <row r="4895" spans="1:28" x14ac:dyDescent="0.3">
      <c r="A4895">
        <v>721361433</v>
      </c>
      <c r="B4895" s="1" t="s">
        <v>23</v>
      </c>
      <c r="C4895">
        <v>51</v>
      </c>
      <c r="D4895" s="1" t="s">
        <v>29</v>
      </c>
      <c r="E4895">
        <v>3</v>
      </c>
      <c r="F4895" s="1" t="s">
        <v>30</v>
      </c>
      <c r="G4895" s="1" t="s">
        <v>26</v>
      </c>
      <c r="H4895" s="1" t="s">
        <v>34</v>
      </c>
      <c r="I4895" s="1" t="s">
        <v>28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0.81200000000000006</v>
      </c>
      <c r="U4895">
        <v>0.39600000000000002</v>
      </c>
      <c r="V4895">
        <v>3.4465000000000003E-5</v>
      </c>
      <c r="W4895">
        <v>0.99997000000000003</v>
      </c>
      <c r="X4895" t="s">
        <v>48</v>
      </c>
      <c r="Y4895">
        <v>0</v>
      </c>
      <c r="Z4895">
        <v>3</v>
      </c>
      <c r="AA4895" t="s">
        <v>69</v>
      </c>
      <c r="AB4895" t="s">
        <v>76</v>
      </c>
    </row>
    <row r="4896" spans="1:28" x14ac:dyDescent="0.3">
      <c r="A4896">
        <v>770268933</v>
      </c>
      <c r="B4896" s="1" t="s">
        <v>23</v>
      </c>
      <c r="C4896">
        <v>44</v>
      </c>
      <c r="D4896" s="1" t="s">
        <v>24</v>
      </c>
      <c r="E4896">
        <v>5</v>
      </c>
      <c r="F4896" s="1" t="s">
        <v>34</v>
      </c>
      <c r="G4896" s="1" t="s">
        <v>26</v>
      </c>
      <c r="H4896" s="1" t="s">
        <v>27</v>
      </c>
      <c r="I4896" s="1" t="s">
        <v>39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0.73199999999999998</v>
      </c>
      <c r="R4896">
        <v>4115</v>
      </c>
      <c r="S4896">
        <v>66</v>
      </c>
      <c r="T4896">
        <v>0.53500000000000003</v>
      </c>
      <c r="U4896">
        <v>2.8000000000000001E-2</v>
      </c>
      <c r="V4896">
        <v>1.1671E-4</v>
      </c>
      <c r="W4896">
        <v>0.99987999999999999</v>
      </c>
      <c r="X4896" t="s">
        <v>47</v>
      </c>
      <c r="Y4896">
        <v>3</v>
      </c>
      <c r="Z4896">
        <v>2</v>
      </c>
      <c r="AA4896" t="s">
        <v>69</v>
      </c>
      <c r="AB4896" t="s">
        <v>74</v>
      </c>
    </row>
    <row r="4897" spans="1:28" x14ac:dyDescent="0.3">
      <c r="A4897">
        <v>789209283</v>
      </c>
      <c r="B4897" s="1" t="s">
        <v>23</v>
      </c>
      <c r="C4897">
        <v>48</v>
      </c>
      <c r="D4897" s="1" t="s">
        <v>29</v>
      </c>
      <c r="E4897">
        <v>3</v>
      </c>
      <c r="F4897" s="1" t="s">
        <v>25</v>
      </c>
      <c r="G4897" s="1" t="s">
        <v>31</v>
      </c>
      <c r="H4897" s="1" t="s">
        <v>32</v>
      </c>
      <c r="I4897" s="1" t="s">
        <v>28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  <c r="V4897">
        <v>6.6934999999999995E-5</v>
      </c>
      <c r="W4897">
        <v>0.99992999999999999</v>
      </c>
      <c r="X4897" t="s">
        <v>47</v>
      </c>
      <c r="Y4897">
        <v>1</v>
      </c>
      <c r="Z4897">
        <v>2</v>
      </c>
      <c r="AA4897" t="s">
        <v>69</v>
      </c>
      <c r="AB4897" t="s">
        <v>74</v>
      </c>
    </row>
    <row r="4898" spans="1:28" x14ac:dyDescent="0.3">
      <c r="A4898">
        <v>716204883</v>
      </c>
      <c r="B4898" s="1" t="s">
        <v>23</v>
      </c>
      <c r="C4898">
        <v>53</v>
      </c>
      <c r="D4898" s="1" t="s">
        <v>24</v>
      </c>
      <c r="E4898">
        <v>4</v>
      </c>
      <c r="F4898" s="1" t="s">
        <v>40</v>
      </c>
      <c r="G4898" s="1" t="s">
        <v>34</v>
      </c>
      <c r="H4898" s="1" t="s">
        <v>27</v>
      </c>
      <c r="I4898" s="1" t="s">
        <v>28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0.66900000000000004</v>
      </c>
      <c r="R4898">
        <v>3935</v>
      </c>
      <c r="S4898">
        <v>66</v>
      </c>
      <c r="T4898">
        <v>1</v>
      </c>
      <c r="U4898">
        <v>0.246</v>
      </c>
      <c r="V4898">
        <v>1.1061E-4</v>
      </c>
      <c r="W4898">
        <v>0.99988999999999995</v>
      </c>
      <c r="X4898" t="s">
        <v>48</v>
      </c>
      <c r="Y4898">
        <v>3</v>
      </c>
      <c r="Z4898">
        <v>3</v>
      </c>
      <c r="AA4898" t="s">
        <v>69</v>
      </c>
      <c r="AB4898" t="s">
        <v>74</v>
      </c>
    </row>
    <row r="4899" spans="1:28" x14ac:dyDescent="0.3">
      <c r="A4899">
        <v>715506258</v>
      </c>
      <c r="B4899" s="1" t="s">
        <v>23</v>
      </c>
      <c r="C4899">
        <v>50</v>
      </c>
      <c r="D4899" s="1" t="s">
        <v>24</v>
      </c>
      <c r="E4899">
        <v>2</v>
      </c>
      <c r="F4899" s="1" t="s">
        <v>25</v>
      </c>
      <c r="G4899" s="1" t="s">
        <v>26</v>
      </c>
      <c r="H4899" s="1" t="s">
        <v>33</v>
      </c>
      <c r="I4899" s="1" t="s">
        <v>28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0.54700000000000004</v>
      </c>
      <c r="R4899">
        <v>4477</v>
      </c>
      <c r="S4899">
        <v>83</v>
      </c>
      <c r="T4899">
        <v>0.66</v>
      </c>
      <c r="U4899">
        <v>0.122</v>
      </c>
      <c r="V4899">
        <v>6.6728000000000002E-5</v>
      </c>
      <c r="W4899">
        <v>0.99992999999999999</v>
      </c>
      <c r="X4899" t="s">
        <v>47</v>
      </c>
      <c r="Y4899">
        <v>4</v>
      </c>
      <c r="Z4899">
        <v>2</v>
      </c>
      <c r="AA4899" t="s">
        <v>70</v>
      </c>
      <c r="AB4899" t="s">
        <v>74</v>
      </c>
    </row>
    <row r="4900" spans="1:28" x14ac:dyDescent="0.3">
      <c r="A4900">
        <v>711871758</v>
      </c>
      <c r="B4900" s="1" t="s">
        <v>44</v>
      </c>
      <c r="C4900">
        <v>30</v>
      </c>
      <c r="D4900" s="1" t="s">
        <v>29</v>
      </c>
      <c r="E4900">
        <v>1</v>
      </c>
      <c r="F4900" s="1" t="s">
        <v>30</v>
      </c>
      <c r="G4900" s="1" t="s">
        <v>26</v>
      </c>
      <c r="H4900" s="1" t="s">
        <v>32</v>
      </c>
      <c r="I4900" s="1" t="s">
        <v>28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0.72499999999999998</v>
      </c>
      <c r="R4900">
        <v>2487</v>
      </c>
      <c r="S4900">
        <v>39</v>
      </c>
      <c r="T4900">
        <v>0.39300000000000002</v>
      </c>
      <c r="U4900">
        <v>0.86599999999999999</v>
      </c>
      <c r="V4900">
        <v>0.99446999999999997</v>
      </c>
      <c r="W4900">
        <v>5.5300000000000002E-3</v>
      </c>
      <c r="X4900" t="s">
        <v>47</v>
      </c>
      <c r="Y4900">
        <v>1</v>
      </c>
      <c r="Z4900">
        <v>2</v>
      </c>
      <c r="AA4900" t="s">
        <v>70</v>
      </c>
      <c r="AB4900" t="s">
        <v>75</v>
      </c>
    </row>
    <row r="4901" spans="1:28" x14ac:dyDescent="0.3">
      <c r="A4901">
        <v>772655733</v>
      </c>
      <c r="B4901" s="1" t="s">
        <v>23</v>
      </c>
      <c r="C4901">
        <v>41</v>
      </c>
      <c r="D4901" s="1" t="s">
        <v>24</v>
      </c>
      <c r="E4901">
        <v>1</v>
      </c>
      <c r="F4901" s="1" t="s">
        <v>35</v>
      </c>
      <c r="G4901" s="1" t="s">
        <v>31</v>
      </c>
      <c r="H4901" s="1" t="s">
        <v>33</v>
      </c>
      <c r="I4901" s="1" t="s">
        <v>28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0.59199999999999997</v>
      </c>
      <c r="R4901">
        <v>4489</v>
      </c>
      <c r="S4901">
        <v>75</v>
      </c>
      <c r="T4901">
        <v>0.74399999999999999</v>
      </c>
      <c r="U4901">
        <v>0.78500000000000003</v>
      </c>
      <c r="V4901">
        <v>3.1516999999999998E-4</v>
      </c>
      <c r="W4901">
        <v>0.99968000000000001</v>
      </c>
      <c r="X4901" t="s">
        <v>47</v>
      </c>
      <c r="Y4901">
        <v>4</v>
      </c>
      <c r="Z4901">
        <v>2</v>
      </c>
      <c r="AA4901" t="s">
        <v>70</v>
      </c>
      <c r="AB4901" t="s">
        <v>75</v>
      </c>
    </row>
    <row r="4902" spans="1:28" x14ac:dyDescent="0.3">
      <c r="A4902">
        <v>719519058</v>
      </c>
      <c r="B4902" s="1" t="s">
        <v>44</v>
      </c>
      <c r="C4902">
        <v>55</v>
      </c>
      <c r="D4902" s="1" t="s">
        <v>29</v>
      </c>
      <c r="E4902">
        <v>4</v>
      </c>
      <c r="F4902" s="1" t="s">
        <v>25</v>
      </c>
      <c r="G4902" s="1" t="s">
        <v>26</v>
      </c>
      <c r="H4902" s="1" t="s">
        <v>32</v>
      </c>
      <c r="I4902" s="1" t="s">
        <v>28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0.71899999999999997</v>
      </c>
      <c r="R4902">
        <v>2419</v>
      </c>
      <c r="S4902">
        <v>49</v>
      </c>
      <c r="T4902">
        <v>0.53100000000000003</v>
      </c>
      <c r="U4902">
        <v>0</v>
      </c>
      <c r="V4902">
        <v>0.99490000000000001</v>
      </c>
      <c r="W4902">
        <v>5.1000000000000004E-3</v>
      </c>
      <c r="X4902" t="s">
        <v>48</v>
      </c>
      <c r="Y4902">
        <v>1</v>
      </c>
      <c r="Z4902">
        <v>3</v>
      </c>
      <c r="AA4902" t="s">
        <v>70</v>
      </c>
      <c r="AB4902" t="s">
        <v>74</v>
      </c>
    </row>
    <row r="4903" spans="1:28" x14ac:dyDescent="0.3">
      <c r="A4903">
        <v>716873733</v>
      </c>
      <c r="B4903" s="1" t="s">
        <v>44</v>
      </c>
      <c r="C4903">
        <v>43</v>
      </c>
      <c r="D4903" s="1" t="s">
        <v>29</v>
      </c>
      <c r="E4903">
        <v>4</v>
      </c>
      <c r="F4903" s="1" t="s">
        <v>41</v>
      </c>
      <c r="G4903" s="1" t="s">
        <v>43</v>
      </c>
      <c r="H4903" s="1" t="s">
        <v>32</v>
      </c>
      <c r="I4903" s="1" t="s">
        <v>28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0.65100000000000002</v>
      </c>
      <c r="R4903">
        <v>2639</v>
      </c>
      <c r="S4903">
        <v>53</v>
      </c>
      <c r="T4903">
        <v>0.71</v>
      </c>
      <c r="U4903">
        <v>0.70799999999999996</v>
      </c>
      <c r="V4903">
        <v>0.99733000000000005</v>
      </c>
      <c r="W4903">
        <v>2.6707200000000001E-3</v>
      </c>
      <c r="X4903" t="s">
        <v>47</v>
      </c>
      <c r="Y4903">
        <v>1</v>
      </c>
      <c r="Z4903">
        <v>2</v>
      </c>
      <c r="AA4903" t="s">
        <v>70</v>
      </c>
      <c r="AB4903" t="s">
        <v>75</v>
      </c>
    </row>
    <row r="4904" spans="1:28" x14ac:dyDescent="0.3">
      <c r="A4904">
        <v>780383358</v>
      </c>
      <c r="B4904" s="1" t="s">
        <v>23</v>
      </c>
      <c r="C4904">
        <v>48</v>
      </c>
      <c r="D4904" s="1" t="s">
        <v>24</v>
      </c>
      <c r="E4904">
        <v>3</v>
      </c>
      <c r="F4904" s="1" t="s">
        <v>30</v>
      </c>
      <c r="G4904" s="1" t="s">
        <v>26</v>
      </c>
      <c r="H4904" s="1" t="s">
        <v>27</v>
      </c>
      <c r="I4904" s="1" t="s">
        <v>28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0.94599999999999995</v>
      </c>
      <c r="U4904">
        <v>0.13200000000000001</v>
      </c>
      <c r="V4904">
        <v>2.1081E-5</v>
      </c>
      <c r="W4904">
        <v>0.99997999999999998</v>
      </c>
      <c r="X4904" t="s">
        <v>47</v>
      </c>
      <c r="Y4904">
        <v>3</v>
      </c>
      <c r="Z4904">
        <v>2</v>
      </c>
      <c r="AA4904" t="s">
        <v>69</v>
      </c>
      <c r="AB4904" t="s">
        <v>74</v>
      </c>
    </row>
    <row r="4905" spans="1:28" x14ac:dyDescent="0.3">
      <c r="A4905">
        <v>718522308</v>
      </c>
      <c r="B4905" s="1" t="s">
        <v>23</v>
      </c>
      <c r="C4905">
        <v>41</v>
      </c>
      <c r="D4905" s="1" t="s">
        <v>29</v>
      </c>
      <c r="E4905">
        <v>3</v>
      </c>
      <c r="F4905" s="1" t="s">
        <v>41</v>
      </c>
      <c r="G4905" s="1" t="s">
        <v>34</v>
      </c>
      <c r="H4905" s="1" t="s">
        <v>36</v>
      </c>
      <c r="I4905" s="1" t="s">
        <v>28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0.81699999999999995</v>
      </c>
      <c r="R4905">
        <v>4045</v>
      </c>
      <c r="S4905">
        <v>72</v>
      </c>
      <c r="T4905">
        <v>0.94599999999999995</v>
      </c>
      <c r="U4905">
        <v>6.7000000000000004E-2</v>
      </c>
      <c r="V4905">
        <v>1.1311000000000001E-4</v>
      </c>
      <c r="W4905">
        <v>0.99988999999999995</v>
      </c>
      <c r="X4905" t="s">
        <v>47</v>
      </c>
      <c r="Y4905">
        <v>2</v>
      </c>
      <c r="Z4905">
        <v>2</v>
      </c>
      <c r="AA4905" t="s">
        <v>70</v>
      </c>
      <c r="AB4905" t="s">
        <v>74</v>
      </c>
    </row>
    <row r="4906" spans="1:28" x14ac:dyDescent="0.3">
      <c r="A4906">
        <v>716308683</v>
      </c>
      <c r="B4906" s="1" t="s">
        <v>23</v>
      </c>
      <c r="C4906">
        <v>47</v>
      </c>
      <c r="D4906" s="1" t="s">
        <v>29</v>
      </c>
      <c r="E4906">
        <v>3</v>
      </c>
      <c r="F4906" s="1" t="s">
        <v>25</v>
      </c>
      <c r="G4906" s="1" t="s">
        <v>26</v>
      </c>
      <c r="H4906" s="1" t="s">
        <v>32</v>
      </c>
      <c r="I4906" s="1" t="s">
        <v>28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0.81499999999999995</v>
      </c>
      <c r="R4906">
        <v>4267</v>
      </c>
      <c r="S4906">
        <v>66</v>
      </c>
      <c r="T4906">
        <v>0.88600000000000001</v>
      </c>
      <c r="U4906">
        <v>0.30499999999999999</v>
      </c>
      <c r="V4906">
        <v>1.9311E-4</v>
      </c>
      <c r="W4906">
        <v>0.99980999999999998</v>
      </c>
      <c r="X4906" t="s">
        <v>47</v>
      </c>
      <c r="Y4906">
        <v>1</v>
      </c>
      <c r="Z4906">
        <v>2</v>
      </c>
      <c r="AA4906" t="s">
        <v>70</v>
      </c>
      <c r="AB4906" t="s">
        <v>76</v>
      </c>
    </row>
    <row r="4907" spans="1:28" x14ac:dyDescent="0.3">
      <c r="A4907">
        <v>719056833</v>
      </c>
      <c r="B4907" s="1" t="s">
        <v>23</v>
      </c>
      <c r="C4907">
        <v>55</v>
      </c>
      <c r="D4907" s="1" t="s">
        <v>29</v>
      </c>
      <c r="E4907">
        <v>1</v>
      </c>
      <c r="F4907" s="1" t="s">
        <v>34</v>
      </c>
      <c r="G4907" s="1" t="s">
        <v>26</v>
      </c>
      <c r="H4907" s="1" t="s">
        <v>32</v>
      </c>
      <c r="I4907" s="1" t="s">
        <v>28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0.57599999999999996</v>
      </c>
      <c r="R4907">
        <v>3968</v>
      </c>
      <c r="S4907">
        <v>66</v>
      </c>
      <c r="T4907">
        <v>0.83299999999999996</v>
      </c>
      <c r="U4907">
        <v>0.40300000000000002</v>
      </c>
      <c r="V4907">
        <v>1.6305000000000001E-4</v>
      </c>
      <c r="W4907">
        <v>0.99983999999999995</v>
      </c>
      <c r="X4907" t="s">
        <v>48</v>
      </c>
      <c r="Y4907">
        <v>1</v>
      </c>
      <c r="Z4907">
        <v>3</v>
      </c>
      <c r="AA4907" t="s">
        <v>69</v>
      </c>
      <c r="AB4907" t="s">
        <v>76</v>
      </c>
    </row>
    <row r="4908" spans="1:28" x14ac:dyDescent="0.3">
      <c r="A4908">
        <v>712303908</v>
      </c>
      <c r="B4908" s="1" t="s">
        <v>23</v>
      </c>
      <c r="C4908">
        <v>47</v>
      </c>
      <c r="D4908" s="1" t="s">
        <v>29</v>
      </c>
      <c r="E4908">
        <v>4</v>
      </c>
      <c r="F4908" s="1" t="s">
        <v>40</v>
      </c>
      <c r="G4908" s="1" t="s">
        <v>26</v>
      </c>
      <c r="H4908" s="1" t="s">
        <v>32</v>
      </c>
      <c r="I4908" s="1" t="s">
        <v>28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0.80600000000000005</v>
      </c>
      <c r="R4908">
        <v>3407</v>
      </c>
      <c r="S4908">
        <v>66</v>
      </c>
      <c r="T4908">
        <v>0.53500000000000003</v>
      </c>
      <c r="U4908">
        <v>0.73099999999999998</v>
      </c>
      <c r="V4908">
        <v>5.6158E-5</v>
      </c>
      <c r="W4908">
        <v>0.99994000000000005</v>
      </c>
      <c r="X4908" t="s">
        <v>47</v>
      </c>
      <c r="Y4908">
        <v>1</v>
      </c>
      <c r="Z4908">
        <v>2</v>
      </c>
      <c r="AA4908" t="s">
        <v>69</v>
      </c>
      <c r="AB4908" t="s">
        <v>75</v>
      </c>
    </row>
    <row r="4909" spans="1:28" x14ac:dyDescent="0.3">
      <c r="A4909">
        <v>715572783</v>
      </c>
      <c r="B4909" s="1" t="s">
        <v>23</v>
      </c>
      <c r="C4909">
        <v>51</v>
      </c>
      <c r="D4909" s="1" t="s">
        <v>24</v>
      </c>
      <c r="E4909">
        <v>3</v>
      </c>
      <c r="F4909" s="1" t="s">
        <v>30</v>
      </c>
      <c r="G4909" s="1" t="s">
        <v>26</v>
      </c>
      <c r="H4909" s="1" t="s">
        <v>33</v>
      </c>
      <c r="I4909" s="1" t="s">
        <v>28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0.57899999999999996</v>
      </c>
      <c r="R4909">
        <v>4573</v>
      </c>
      <c r="S4909">
        <v>93</v>
      </c>
      <c r="T4909">
        <v>0.63200000000000001</v>
      </c>
      <c r="U4909">
        <v>0</v>
      </c>
      <c r="V4909">
        <v>5.7151000000000002E-5</v>
      </c>
      <c r="W4909">
        <v>0.99994000000000005</v>
      </c>
      <c r="X4909" t="s">
        <v>48</v>
      </c>
      <c r="Y4909">
        <v>4</v>
      </c>
      <c r="Z4909">
        <v>3</v>
      </c>
      <c r="AA4909" t="s">
        <v>70</v>
      </c>
      <c r="AB4909" t="s">
        <v>74</v>
      </c>
    </row>
    <row r="4910" spans="1:28" x14ac:dyDescent="0.3">
      <c r="A4910">
        <v>713641233</v>
      </c>
      <c r="B4910" s="1" t="s">
        <v>23</v>
      </c>
      <c r="C4910">
        <v>44</v>
      </c>
      <c r="D4910" s="1" t="s">
        <v>29</v>
      </c>
      <c r="E4910">
        <v>3</v>
      </c>
      <c r="F4910" s="1" t="s">
        <v>25</v>
      </c>
      <c r="G4910" s="1" t="s">
        <v>31</v>
      </c>
      <c r="H4910" s="1" t="s">
        <v>34</v>
      </c>
      <c r="I4910" s="1" t="s">
        <v>28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0.50800000000000001</v>
      </c>
      <c r="R4910">
        <v>3553</v>
      </c>
      <c r="S4910">
        <v>65</v>
      </c>
      <c r="T4910">
        <v>0.75700000000000001</v>
      </c>
      <c r="U4910">
        <v>0.184</v>
      </c>
      <c r="V4910">
        <v>4.1093E-4</v>
      </c>
      <c r="W4910">
        <v>0.99958999999999998</v>
      </c>
      <c r="X4910" t="s">
        <v>47</v>
      </c>
      <c r="Y4910">
        <v>0</v>
      </c>
      <c r="Z4910">
        <v>2</v>
      </c>
      <c r="AA4910" t="s">
        <v>70</v>
      </c>
      <c r="AB4910" t="s">
        <v>74</v>
      </c>
    </row>
    <row r="4911" spans="1:28" x14ac:dyDescent="0.3">
      <c r="A4911">
        <v>712854633</v>
      </c>
      <c r="B4911" s="1" t="s">
        <v>23</v>
      </c>
      <c r="C4911">
        <v>49</v>
      </c>
      <c r="D4911" s="1" t="s">
        <v>29</v>
      </c>
      <c r="E4911">
        <v>2</v>
      </c>
      <c r="F4911" s="1" t="s">
        <v>34</v>
      </c>
      <c r="G4911" s="1" t="s">
        <v>31</v>
      </c>
      <c r="H4911" s="1" t="s">
        <v>34</v>
      </c>
      <c r="I4911" s="1" t="s">
        <v>28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0.66900000000000004</v>
      </c>
      <c r="R4911">
        <v>2845</v>
      </c>
      <c r="S4911">
        <v>57</v>
      </c>
      <c r="T4911">
        <v>0.72699999999999998</v>
      </c>
      <c r="U4911">
        <v>0</v>
      </c>
      <c r="V4911">
        <v>1.0183000000000001E-4</v>
      </c>
      <c r="W4911">
        <v>0.99990000000000001</v>
      </c>
      <c r="X4911" t="s">
        <v>47</v>
      </c>
      <c r="Y4911">
        <v>0</v>
      </c>
      <c r="Z4911">
        <v>2</v>
      </c>
      <c r="AA4911" t="s">
        <v>69</v>
      </c>
      <c r="AB4911" t="s">
        <v>74</v>
      </c>
    </row>
    <row r="4912" spans="1:28" x14ac:dyDescent="0.3">
      <c r="A4912">
        <v>779340183</v>
      </c>
      <c r="B4912" s="1" t="s">
        <v>23</v>
      </c>
      <c r="C4912">
        <v>53</v>
      </c>
      <c r="D4912" s="1" t="s">
        <v>29</v>
      </c>
      <c r="E4912">
        <v>1</v>
      </c>
      <c r="F4912" s="1" t="s">
        <v>40</v>
      </c>
      <c r="G4912" s="1" t="s">
        <v>31</v>
      </c>
      <c r="H4912" s="1" t="s">
        <v>32</v>
      </c>
      <c r="I4912" s="1" t="s">
        <v>28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0.63200000000000001</v>
      </c>
      <c r="R4912">
        <v>4295</v>
      </c>
      <c r="S4912">
        <v>72</v>
      </c>
      <c r="T4912">
        <v>0.53200000000000003</v>
      </c>
      <c r="U4912">
        <v>0.36899999999999999</v>
      </c>
      <c r="V4912">
        <v>2.9800999999999997E-4</v>
      </c>
      <c r="W4912">
        <v>0.99970000000000003</v>
      </c>
      <c r="X4912" t="s">
        <v>48</v>
      </c>
      <c r="Y4912">
        <v>1</v>
      </c>
      <c r="Z4912">
        <v>3</v>
      </c>
      <c r="AA4912" t="s">
        <v>70</v>
      </c>
      <c r="AB4912" t="s">
        <v>76</v>
      </c>
    </row>
    <row r="4913" spans="1:28" x14ac:dyDescent="0.3">
      <c r="A4913">
        <v>771952683</v>
      </c>
      <c r="B4913" s="1" t="s">
        <v>23</v>
      </c>
      <c r="C4913">
        <v>47</v>
      </c>
      <c r="D4913" s="1" t="s">
        <v>29</v>
      </c>
      <c r="E4913">
        <v>3</v>
      </c>
      <c r="F4913" s="1" t="s">
        <v>25</v>
      </c>
      <c r="G4913" s="1" t="s">
        <v>26</v>
      </c>
      <c r="H4913" s="1" t="s">
        <v>32</v>
      </c>
      <c r="I4913" s="1" t="s">
        <v>28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0.65800000000000003</v>
      </c>
      <c r="U4913">
        <v>0</v>
      </c>
      <c r="V4913">
        <v>1.1482E-4</v>
      </c>
      <c r="W4913">
        <v>0.99988999999999995</v>
      </c>
      <c r="X4913" t="s">
        <v>47</v>
      </c>
      <c r="Y4913">
        <v>1</v>
      </c>
      <c r="Z4913">
        <v>2</v>
      </c>
      <c r="AA4913" t="s">
        <v>70</v>
      </c>
      <c r="AB4913" t="s">
        <v>74</v>
      </c>
    </row>
    <row r="4914" spans="1:28" x14ac:dyDescent="0.3">
      <c r="A4914">
        <v>716639058</v>
      </c>
      <c r="B4914" s="1" t="s">
        <v>23</v>
      </c>
      <c r="C4914">
        <v>51</v>
      </c>
      <c r="D4914" s="1" t="s">
        <v>24</v>
      </c>
      <c r="E4914">
        <v>2</v>
      </c>
      <c r="F4914" s="1" t="s">
        <v>30</v>
      </c>
      <c r="G4914" s="1" t="s">
        <v>31</v>
      </c>
      <c r="H4914" s="1" t="s">
        <v>37</v>
      </c>
      <c r="I4914" s="1" t="s">
        <v>28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0.64700000000000002</v>
      </c>
      <c r="R4914">
        <v>3278</v>
      </c>
      <c r="S4914">
        <v>53</v>
      </c>
      <c r="T4914">
        <v>0.82799999999999996</v>
      </c>
      <c r="U4914">
        <v>0</v>
      </c>
      <c r="V4914">
        <v>3.0250999999999998E-4</v>
      </c>
      <c r="W4914">
        <v>0.99970000000000003</v>
      </c>
      <c r="X4914" t="s">
        <v>48</v>
      </c>
      <c r="Y4914">
        <v>5</v>
      </c>
      <c r="Z4914">
        <v>3</v>
      </c>
      <c r="AA4914" t="s">
        <v>69</v>
      </c>
      <c r="AB4914" t="s">
        <v>74</v>
      </c>
    </row>
    <row r="4915" spans="1:28" x14ac:dyDescent="0.3">
      <c r="A4915">
        <v>779027733</v>
      </c>
      <c r="B4915" s="1" t="s">
        <v>23</v>
      </c>
      <c r="C4915">
        <v>53</v>
      </c>
      <c r="D4915" s="1" t="s">
        <v>29</v>
      </c>
      <c r="E4915">
        <v>4</v>
      </c>
      <c r="F4915" s="1" t="s">
        <v>34</v>
      </c>
      <c r="G4915" s="1" t="s">
        <v>31</v>
      </c>
      <c r="H4915" s="1" t="s">
        <v>32</v>
      </c>
      <c r="I4915" s="1" t="s">
        <v>28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>
        <v>51</v>
      </c>
      <c r="T4915">
        <v>0.75900000000000001</v>
      </c>
      <c r="U4915">
        <v>0.16600000000000001</v>
      </c>
      <c r="V4915">
        <v>1.3121000000000001E-4</v>
      </c>
      <c r="W4915">
        <v>0.99987000000000004</v>
      </c>
      <c r="X4915" t="s">
        <v>48</v>
      </c>
      <c r="Y4915">
        <v>1</v>
      </c>
      <c r="Z4915">
        <v>3</v>
      </c>
      <c r="AA4915" t="s">
        <v>70</v>
      </c>
      <c r="AB4915" t="s">
        <v>74</v>
      </c>
    </row>
    <row r="4916" spans="1:28" x14ac:dyDescent="0.3">
      <c r="A4916">
        <v>713368833</v>
      </c>
      <c r="B4916" s="1" t="s">
        <v>23</v>
      </c>
      <c r="C4916">
        <v>49</v>
      </c>
      <c r="D4916" s="1" t="s">
        <v>24</v>
      </c>
      <c r="E4916">
        <v>2</v>
      </c>
      <c r="F4916" s="1" t="s">
        <v>40</v>
      </c>
      <c r="G4916" s="1" t="s">
        <v>31</v>
      </c>
      <c r="H4916" s="1" t="s">
        <v>27</v>
      </c>
      <c r="I4916" s="1" t="s">
        <v>28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0.66200000000000003</v>
      </c>
      <c r="R4916">
        <v>3906</v>
      </c>
      <c r="S4916">
        <v>64</v>
      </c>
      <c r="T4916">
        <v>0.68400000000000005</v>
      </c>
      <c r="U4916">
        <v>0.36</v>
      </c>
      <c r="V4916">
        <v>5.0168000000000001E-4</v>
      </c>
      <c r="W4916">
        <v>0.99950000000000006</v>
      </c>
      <c r="X4916" t="s">
        <v>47</v>
      </c>
      <c r="Y4916">
        <v>3</v>
      </c>
      <c r="Z4916">
        <v>2</v>
      </c>
      <c r="AA4916" t="s">
        <v>69</v>
      </c>
      <c r="AB4916" t="s">
        <v>76</v>
      </c>
    </row>
    <row r="4917" spans="1:28" x14ac:dyDescent="0.3">
      <c r="A4917">
        <v>713926308</v>
      </c>
      <c r="B4917" s="1" t="s">
        <v>23</v>
      </c>
      <c r="C4917">
        <v>35</v>
      </c>
      <c r="D4917" s="1" t="s">
        <v>29</v>
      </c>
      <c r="E4917">
        <v>3</v>
      </c>
      <c r="F4917" s="1" t="s">
        <v>35</v>
      </c>
      <c r="G4917" s="1" t="s">
        <v>31</v>
      </c>
      <c r="H4917" s="1" t="s">
        <v>32</v>
      </c>
      <c r="I4917" s="1" t="s">
        <v>28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0.80900000000000005</v>
      </c>
      <c r="R4917">
        <v>4487</v>
      </c>
      <c r="S4917">
        <v>61</v>
      </c>
      <c r="T4917">
        <v>0.74299999999999999</v>
      </c>
      <c r="U4917">
        <v>0.55600000000000005</v>
      </c>
      <c r="V4917">
        <v>2.0424000000000001E-4</v>
      </c>
      <c r="W4917">
        <v>0.99980000000000002</v>
      </c>
      <c r="X4917" t="s">
        <v>47</v>
      </c>
      <c r="Y4917">
        <v>1</v>
      </c>
      <c r="Z4917">
        <v>2</v>
      </c>
      <c r="AA4917" t="s">
        <v>70</v>
      </c>
      <c r="AB4917" t="s">
        <v>75</v>
      </c>
    </row>
    <row r="4918" spans="1:28" x14ac:dyDescent="0.3">
      <c r="A4918">
        <v>720206658</v>
      </c>
      <c r="B4918" s="1" t="s">
        <v>44</v>
      </c>
      <c r="C4918">
        <v>40</v>
      </c>
      <c r="D4918" s="1" t="s">
        <v>29</v>
      </c>
      <c r="E4918">
        <v>3</v>
      </c>
      <c r="F4918" s="1" t="s">
        <v>30</v>
      </c>
      <c r="G4918" s="1" t="s">
        <v>26</v>
      </c>
      <c r="H4918" s="1" t="s">
        <v>32</v>
      </c>
      <c r="I4918" s="1" t="s">
        <v>28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0.46600000000000003</v>
      </c>
      <c r="R4918">
        <v>1811</v>
      </c>
      <c r="S4918">
        <v>44</v>
      </c>
      <c r="T4918">
        <v>0.51700000000000002</v>
      </c>
      <c r="U4918">
        <v>0.31</v>
      </c>
      <c r="V4918">
        <v>0.99705999999999995</v>
      </c>
      <c r="W4918">
        <v>2.9414100000000002E-3</v>
      </c>
      <c r="X4918" t="s">
        <v>47</v>
      </c>
      <c r="Y4918">
        <v>1</v>
      </c>
      <c r="Z4918">
        <v>2</v>
      </c>
      <c r="AA4918" t="s">
        <v>70</v>
      </c>
      <c r="AB4918" t="s">
        <v>76</v>
      </c>
    </row>
    <row r="4919" spans="1:28" x14ac:dyDescent="0.3">
      <c r="A4919">
        <v>708720558</v>
      </c>
      <c r="B4919" s="1" t="s">
        <v>23</v>
      </c>
      <c r="C4919">
        <v>44</v>
      </c>
      <c r="D4919" s="1" t="s">
        <v>24</v>
      </c>
      <c r="E4919">
        <v>3</v>
      </c>
      <c r="F4919" s="1" t="s">
        <v>40</v>
      </c>
      <c r="G4919" s="1" t="s">
        <v>26</v>
      </c>
      <c r="H4919" s="1" t="s">
        <v>27</v>
      </c>
      <c r="I4919" s="1" t="s">
        <v>28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0.69299999999999995</v>
      </c>
      <c r="R4919">
        <v>3773</v>
      </c>
      <c r="S4919">
        <v>64</v>
      </c>
      <c r="T4919">
        <v>0.45500000000000002</v>
      </c>
      <c r="U4919">
        <v>0</v>
      </c>
      <c r="V4919">
        <v>4.2357999999999997E-5</v>
      </c>
      <c r="W4919">
        <v>0.99995999999999996</v>
      </c>
      <c r="X4919" t="s">
        <v>47</v>
      </c>
      <c r="Y4919">
        <v>3</v>
      </c>
      <c r="Z4919">
        <v>2</v>
      </c>
      <c r="AA4919" t="s">
        <v>70</v>
      </c>
      <c r="AB4919" t="s">
        <v>74</v>
      </c>
    </row>
    <row r="4920" spans="1:28" x14ac:dyDescent="0.3">
      <c r="A4920">
        <v>713857758</v>
      </c>
      <c r="B4920" s="1" t="s">
        <v>44</v>
      </c>
      <c r="C4920">
        <v>53</v>
      </c>
      <c r="D4920" s="1" t="s">
        <v>29</v>
      </c>
      <c r="E4920">
        <v>1</v>
      </c>
      <c r="F4920" s="1" t="s">
        <v>30</v>
      </c>
      <c r="G4920" s="1" t="s">
        <v>26</v>
      </c>
      <c r="H4920" s="1" t="s">
        <v>34</v>
      </c>
      <c r="I4920" s="1" t="s">
        <v>28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0.39600000000000002</v>
      </c>
      <c r="R4920">
        <v>1828</v>
      </c>
      <c r="S4920">
        <v>44</v>
      </c>
      <c r="T4920">
        <v>0.51700000000000002</v>
      </c>
      <c r="U4920">
        <v>3.4000000000000002E-2</v>
      </c>
      <c r="V4920">
        <v>0.99028000000000005</v>
      </c>
      <c r="W4920">
        <v>9.7199999999999995E-3</v>
      </c>
      <c r="X4920" t="s">
        <v>48</v>
      </c>
      <c r="Y4920">
        <v>0</v>
      </c>
      <c r="Z4920">
        <v>3</v>
      </c>
      <c r="AA4920" t="s">
        <v>70</v>
      </c>
      <c r="AB4920" t="s">
        <v>74</v>
      </c>
    </row>
    <row r="4921" spans="1:28" x14ac:dyDescent="0.3">
      <c r="A4921">
        <v>711255858</v>
      </c>
      <c r="B4921" s="1" t="s">
        <v>23</v>
      </c>
      <c r="C4921">
        <v>42</v>
      </c>
      <c r="D4921" s="1" t="s">
        <v>29</v>
      </c>
      <c r="E4921">
        <v>4</v>
      </c>
      <c r="F4921" s="1" t="s">
        <v>34</v>
      </c>
      <c r="G4921" s="1" t="s">
        <v>26</v>
      </c>
      <c r="H4921" s="1" t="s">
        <v>32</v>
      </c>
      <c r="I4921" s="1" t="s">
        <v>28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>
        <v>83</v>
      </c>
      <c r="T4921">
        <v>0.66</v>
      </c>
      <c r="U4921">
        <v>0.19</v>
      </c>
      <c r="V4921">
        <v>2.2068000000000001E-4</v>
      </c>
      <c r="W4921">
        <v>0.99978</v>
      </c>
      <c r="X4921" t="s">
        <v>47</v>
      </c>
      <c r="Y4921">
        <v>1</v>
      </c>
      <c r="Z4921">
        <v>2</v>
      </c>
      <c r="AA4921" t="s">
        <v>70</v>
      </c>
      <c r="AB4921" t="s">
        <v>74</v>
      </c>
    </row>
    <row r="4922" spans="1:28" x14ac:dyDescent="0.3">
      <c r="A4922">
        <v>798717783</v>
      </c>
      <c r="B4922" s="1" t="s">
        <v>23</v>
      </c>
      <c r="C4922">
        <v>51</v>
      </c>
      <c r="D4922" s="1" t="s">
        <v>29</v>
      </c>
      <c r="E4922">
        <v>2</v>
      </c>
      <c r="F4922" s="1" t="s">
        <v>34</v>
      </c>
      <c r="G4922" s="1" t="s">
        <v>31</v>
      </c>
      <c r="H4922" s="1" t="s">
        <v>32</v>
      </c>
      <c r="I4922" s="1" t="s">
        <v>28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0.60099999999999998</v>
      </c>
      <c r="R4922">
        <v>4752</v>
      </c>
      <c r="S4922">
        <v>84</v>
      </c>
      <c r="T4922">
        <v>0.75</v>
      </c>
      <c r="U4922">
        <v>0</v>
      </c>
      <c r="V4922">
        <v>9.4123999999999995E-5</v>
      </c>
      <c r="W4922">
        <v>0.99990999999999997</v>
      </c>
      <c r="X4922" t="s">
        <v>48</v>
      </c>
      <c r="Y4922">
        <v>1</v>
      </c>
      <c r="Z4922">
        <v>3</v>
      </c>
      <c r="AA4922" t="s">
        <v>69</v>
      </c>
      <c r="AB4922" t="s">
        <v>74</v>
      </c>
    </row>
    <row r="4923" spans="1:28" x14ac:dyDescent="0.3">
      <c r="A4923">
        <v>710674533</v>
      </c>
      <c r="B4923" s="1" t="s">
        <v>44</v>
      </c>
      <c r="C4923">
        <v>46</v>
      </c>
      <c r="D4923" s="1" t="s">
        <v>24</v>
      </c>
      <c r="E4923">
        <v>1</v>
      </c>
      <c r="F4923" s="1" t="s">
        <v>35</v>
      </c>
      <c r="G4923" s="1" t="s">
        <v>26</v>
      </c>
      <c r="H4923" s="1" t="s">
        <v>27</v>
      </c>
      <c r="I4923" s="1" t="s">
        <v>28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0.54500000000000004</v>
      </c>
      <c r="R4923">
        <v>1611</v>
      </c>
      <c r="S4923">
        <v>42</v>
      </c>
      <c r="T4923">
        <v>0.4</v>
      </c>
      <c r="U4923">
        <v>0</v>
      </c>
      <c r="V4923">
        <v>0.998</v>
      </c>
      <c r="W4923">
        <v>2.003E-3</v>
      </c>
      <c r="X4923" t="s">
        <v>47</v>
      </c>
      <c r="Y4923">
        <v>3</v>
      </c>
      <c r="Z4923">
        <v>2</v>
      </c>
      <c r="AA4923" t="s">
        <v>70</v>
      </c>
      <c r="AB4923" t="s">
        <v>74</v>
      </c>
    </row>
    <row r="4924" spans="1:28" x14ac:dyDescent="0.3">
      <c r="A4924">
        <v>718642458</v>
      </c>
      <c r="B4924" s="1" t="s">
        <v>23</v>
      </c>
      <c r="C4924">
        <v>40</v>
      </c>
      <c r="D4924" s="1" t="s">
        <v>24</v>
      </c>
      <c r="E4924">
        <v>4</v>
      </c>
      <c r="F4924" s="1" t="s">
        <v>25</v>
      </c>
      <c r="G4924" s="1" t="s">
        <v>34</v>
      </c>
      <c r="H4924" s="1" t="s">
        <v>33</v>
      </c>
      <c r="I4924" s="1" t="s">
        <v>28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0.59599999999999997</v>
      </c>
      <c r="R4924">
        <v>2992</v>
      </c>
      <c r="S4924">
        <v>72</v>
      </c>
      <c r="T4924">
        <v>1</v>
      </c>
      <c r="U4924">
        <v>0.621</v>
      </c>
      <c r="V4924">
        <v>2.0713E-5</v>
      </c>
      <c r="W4924">
        <v>0.99997999999999998</v>
      </c>
      <c r="X4924" t="s">
        <v>47</v>
      </c>
      <c r="Y4924">
        <v>4</v>
      </c>
      <c r="Z4924">
        <v>2</v>
      </c>
      <c r="AA4924" t="s">
        <v>70</v>
      </c>
      <c r="AB4924" t="s">
        <v>75</v>
      </c>
    </row>
    <row r="4925" spans="1:28" x14ac:dyDescent="0.3">
      <c r="A4925">
        <v>709788783</v>
      </c>
      <c r="B4925" s="1" t="s">
        <v>23</v>
      </c>
      <c r="C4925">
        <v>47</v>
      </c>
      <c r="D4925" s="1" t="s">
        <v>24</v>
      </c>
      <c r="E4925">
        <v>4</v>
      </c>
      <c r="F4925" s="1" t="s">
        <v>34</v>
      </c>
      <c r="G4925" s="1" t="s">
        <v>43</v>
      </c>
      <c r="H4925" s="1" t="s">
        <v>36</v>
      </c>
      <c r="I4925" s="1" t="s">
        <v>28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0.51700000000000002</v>
      </c>
      <c r="R4925">
        <v>5088</v>
      </c>
      <c r="S4925">
        <v>71</v>
      </c>
      <c r="T4925">
        <v>0.65100000000000002</v>
      </c>
      <c r="U4925">
        <v>0.158</v>
      </c>
      <c r="V4925">
        <v>7.9128000000000005E-5</v>
      </c>
      <c r="W4925">
        <v>0.99992000000000003</v>
      </c>
      <c r="X4925" t="s">
        <v>47</v>
      </c>
      <c r="Y4925">
        <v>2</v>
      </c>
      <c r="Z4925">
        <v>2</v>
      </c>
      <c r="AA4925" t="s">
        <v>70</v>
      </c>
      <c r="AB4925" t="s">
        <v>74</v>
      </c>
    </row>
    <row r="4926" spans="1:28" x14ac:dyDescent="0.3">
      <c r="A4926">
        <v>752199183</v>
      </c>
      <c r="B4926" s="1" t="s">
        <v>23</v>
      </c>
      <c r="C4926">
        <v>51</v>
      </c>
      <c r="D4926" s="1" t="s">
        <v>29</v>
      </c>
      <c r="E4926">
        <v>1</v>
      </c>
      <c r="F4926" s="1" t="s">
        <v>35</v>
      </c>
      <c r="G4926" s="1" t="s">
        <v>26</v>
      </c>
      <c r="H4926" s="1" t="s">
        <v>34</v>
      </c>
      <c r="I4926" s="1" t="s">
        <v>28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0.84399999999999997</v>
      </c>
      <c r="R4926">
        <v>4923</v>
      </c>
      <c r="S4926">
        <v>89</v>
      </c>
      <c r="T4926">
        <v>0.64800000000000002</v>
      </c>
      <c r="U4926">
        <v>0</v>
      </c>
      <c r="V4926">
        <v>6.6245E-5</v>
      </c>
      <c r="W4926">
        <v>0.99992999999999999</v>
      </c>
      <c r="X4926" t="s">
        <v>48</v>
      </c>
      <c r="Y4926">
        <v>0</v>
      </c>
      <c r="Z4926">
        <v>3</v>
      </c>
      <c r="AA4926" t="s">
        <v>69</v>
      </c>
      <c r="AB4926" t="s">
        <v>74</v>
      </c>
    </row>
    <row r="4927" spans="1:28" x14ac:dyDescent="0.3">
      <c r="A4927">
        <v>789707433</v>
      </c>
      <c r="B4927" s="1" t="s">
        <v>23</v>
      </c>
      <c r="C4927">
        <v>41</v>
      </c>
      <c r="D4927" s="1" t="s">
        <v>29</v>
      </c>
      <c r="E4927">
        <v>4</v>
      </c>
      <c r="F4927" s="1" t="s">
        <v>25</v>
      </c>
      <c r="G4927" s="1" t="s">
        <v>31</v>
      </c>
      <c r="H4927" s="1" t="s">
        <v>34</v>
      </c>
      <c r="I4927" s="1" t="s">
        <v>28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0.98099999999999998</v>
      </c>
      <c r="R4927">
        <v>4370</v>
      </c>
      <c r="S4927">
        <v>68</v>
      </c>
      <c r="T4927">
        <v>0.7</v>
      </c>
      <c r="U4927">
        <v>0.52200000000000002</v>
      </c>
      <c r="V4927">
        <v>1.1603999999999999E-4</v>
      </c>
      <c r="W4927">
        <v>0.99987999999999999</v>
      </c>
      <c r="X4927" t="s">
        <v>47</v>
      </c>
      <c r="Y4927">
        <v>0</v>
      </c>
      <c r="Z4927">
        <v>2</v>
      </c>
      <c r="AA4927" t="s">
        <v>70</v>
      </c>
      <c r="AB4927" t="s">
        <v>75</v>
      </c>
    </row>
    <row r="4928" spans="1:28" x14ac:dyDescent="0.3">
      <c r="A4928">
        <v>717448383</v>
      </c>
      <c r="B4928" s="1" t="s">
        <v>44</v>
      </c>
      <c r="C4928">
        <v>41</v>
      </c>
      <c r="D4928" s="1" t="s">
        <v>24</v>
      </c>
      <c r="E4928">
        <v>4</v>
      </c>
      <c r="F4928" s="1" t="s">
        <v>34</v>
      </c>
      <c r="G4928" s="1" t="s">
        <v>31</v>
      </c>
      <c r="H4928" s="1" t="s">
        <v>33</v>
      </c>
      <c r="I4928" s="1" t="s">
        <v>28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0.86499999999999999</v>
      </c>
      <c r="R4928">
        <v>2331</v>
      </c>
      <c r="S4928">
        <v>36</v>
      </c>
      <c r="T4928">
        <v>0.28599999999999998</v>
      </c>
      <c r="U4928">
        <v>0</v>
      </c>
      <c r="V4928">
        <v>0.99734999999999996</v>
      </c>
      <c r="W4928">
        <v>2.6484400000000002E-3</v>
      </c>
      <c r="X4928" t="s">
        <v>47</v>
      </c>
      <c r="Y4928">
        <v>4</v>
      </c>
      <c r="Z4928">
        <v>2</v>
      </c>
      <c r="AA4928" t="s">
        <v>70</v>
      </c>
      <c r="AB4928" t="s">
        <v>74</v>
      </c>
    </row>
    <row r="4929" spans="1:28" x14ac:dyDescent="0.3">
      <c r="A4929">
        <v>779468808</v>
      </c>
      <c r="B4929" s="1" t="s">
        <v>23</v>
      </c>
      <c r="C4929">
        <v>43</v>
      </c>
      <c r="D4929" s="1" t="s">
        <v>24</v>
      </c>
      <c r="E4929">
        <v>1</v>
      </c>
      <c r="F4929" s="1" t="s">
        <v>25</v>
      </c>
      <c r="G4929" s="1" t="s">
        <v>26</v>
      </c>
      <c r="H4929" s="1" t="s">
        <v>36</v>
      </c>
      <c r="I4929" s="1" t="s">
        <v>28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0.79400000000000004</v>
      </c>
      <c r="R4929">
        <v>4961</v>
      </c>
      <c r="S4929">
        <v>78</v>
      </c>
      <c r="T4929">
        <v>0.81399999999999995</v>
      </c>
      <c r="U4929">
        <v>0</v>
      </c>
      <c r="V4929">
        <v>2.7604000000000002E-4</v>
      </c>
      <c r="W4929">
        <v>0.99972000000000005</v>
      </c>
      <c r="X4929" t="s">
        <v>47</v>
      </c>
      <c r="Y4929">
        <v>2</v>
      </c>
      <c r="Z4929">
        <v>2</v>
      </c>
      <c r="AA4929" t="s">
        <v>70</v>
      </c>
      <c r="AB4929" t="s">
        <v>74</v>
      </c>
    </row>
    <row r="4930" spans="1:28" x14ac:dyDescent="0.3">
      <c r="A4930">
        <v>790000608</v>
      </c>
      <c r="B4930" s="1" t="s">
        <v>23</v>
      </c>
      <c r="C4930">
        <v>64</v>
      </c>
      <c r="D4930" s="1" t="s">
        <v>29</v>
      </c>
      <c r="E4930">
        <v>1</v>
      </c>
      <c r="F4930" s="1" t="s">
        <v>30</v>
      </c>
      <c r="G4930" s="1" t="s">
        <v>31</v>
      </c>
      <c r="H4930" s="1" t="s">
        <v>32</v>
      </c>
      <c r="I4930" s="1" t="s">
        <v>28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0.83199999999999996</v>
      </c>
      <c r="R4930">
        <v>3838</v>
      </c>
      <c r="S4930">
        <v>67</v>
      </c>
      <c r="T4930">
        <v>0.81100000000000005</v>
      </c>
      <c r="U4930">
        <v>0.14399999999999999</v>
      </c>
      <c r="V4930">
        <v>3.1176000000000001E-5</v>
      </c>
      <c r="W4930">
        <v>0.99997000000000003</v>
      </c>
      <c r="X4930" t="s">
        <v>48</v>
      </c>
      <c r="Y4930">
        <v>1</v>
      </c>
      <c r="Z4930">
        <v>3</v>
      </c>
      <c r="AA4930" t="s">
        <v>72</v>
      </c>
      <c r="AB4930" t="s">
        <v>74</v>
      </c>
    </row>
    <row r="4931" spans="1:28" x14ac:dyDescent="0.3">
      <c r="A4931">
        <v>770917608</v>
      </c>
      <c r="B4931" s="1" t="s">
        <v>23</v>
      </c>
      <c r="C4931">
        <v>42</v>
      </c>
      <c r="D4931" s="1" t="s">
        <v>29</v>
      </c>
      <c r="E4931">
        <v>1</v>
      </c>
      <c r="F4931" s="1" t="s">
        <v>35</v>
      </c>
      <c r="G4931" s="1" t="s">
        <v>26</v>
      </c>
      <c r="H4931" s="1" t="s">
        <v>32</v>
      </c>
      <c r="I4931" s="1" t="s">
        <v>28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0.77400000000000002</v>
      </c>
      <c r="R4931">
        <v>4656</v>
      </c>
      <c r="S4931">
        <v>62</v>
      </c>
      <c r="T4931">
        <v>0.879</v>
      </c>
      <c r="U4931">
        <v>0.69299999999999995</v>
      </c>
      <c r="V4931">
        <v>2.0979000000000001E-4</v>
      </c>
      <c r="W4931">
        <v>0.99978999999999996</v>
      </c>
      <c r="X4931" t="s">
        <v>47</v>
      </c>
      <c r="Y4931">
        <v>1</v>
      </c>
      <c r="Z4931">
        <v>2</v>
      </c>
      <c r="AA4931" t="s">
        <v>70</v>
      </c>
      <c r="AB4931" t="s">
        <v>75</v>
      </c>
    </row>
    <row r="4932" spans="1:28" x14ac:dyDescent="0.3">
      <c r="A4932">
        <v>716307558</v>
      </c>
      <c r="B4932" s="1" t="s">
        <v>44</v>
      </c>
      <c r="C4932">
        <v>50</v>
      </c>
      <c r="D4932" s="1" t="s">
        <v>29</v>
      </c>
      <c r="E4932">
        <v>3</v>
      </c>
      <c r="F4932" s="1" t="s">
        <v>25</v>
      </c>
      <c r="G4932" s="1" t="s">
        <v>26</v>
      </c>
      <c r="H4932" s="1" t="s">
        <v>32</v>
      </c>
      <c r="I4932" s="1" t="s">
        <v>28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0.61799999999999999</v>
      </c>
      <c r="R4932">
        <v>2214</v>
      </c>
      <c r="S4932">
        <v>46</v>
      </c>
      <c r="T4932">
        <v>0.48399999999999999</v>
      </c>
      <c r="U4932">
        <v>0.52</v>
      </c>
      <c r="V4932">
        <v>0.99697000000000002</v>
      </c>
      <c r="W4932">
        <v>3.0254600000000002E-3</v>
      </c>
      <c r="X4932" t="s">
        <v>47</v>
      </c>
      <c r="Y4932">
        <v>1</v>
      </c>
      <c r="Z4932">
        <v>2</v>
      </c>
      <c r="AA4932" t="s">
        <v>69</v>
      </c>
      <c r="AB4932" t="s">
        <v>75</v>
      </c>
    </row>
    <row r="4933" spans="1:28" x14ac:dyDescent="0.3">
      <c r="A4933">
        <v>719048133</v>
      </c>
      <c r="B4933" s="1" t="s">
        <v>23</v>
      </c>
      <c r="C4933">
        <v>52</v>
      </c>
      <c r="D4933" s="1" t="s">
        <v>29</v>
      </c>
      <c r="E4933">
        <v>2</v>
      </c>
      <c r="F4933" s="1" t="s">
        <v>35</v>
      </c>
      <c r="G4933" s="1" t="s">
        <v>26</v>
      </c>
      <c r="H4933" s="1" t="s">
        <v>32</v>
      </c>
      <c r="I4933" s="1" t="s">
        <v>28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0.33700000000000002</v>
      </c>
      <c r="R4933">
        <v>3470</v>
      </c>
      <c r="S4933">
        <v>65</v>
      </c>
      <c r="T4933">
        <v>0.625</v>
      </c>
      <c r="U4933">
        <v>0</v>
      </c>
      <c r="V4933">
        <v>6.8225000000000005E-5</v>
      </c>
      <c r="W4933">
        <v>0.99992999999999999</v>
      </c>
      <c r="X4933" t="s">
        <v>48</v>
      </c>
      <c r="Y4933">
        <v>1</v>
      </c>
      <c r="Z4933">
        <v>3</v>
      </c>
      <c r="AA4933" t="s">
        <v>69</v>
      </c>
      <c r="AB4933" t="s">
        <v>74</v>
      </c>
    </row>
    <row r="4934" spans="1:28" x14ac:dyDescent="0.3">
      <c r="A4934">
        <v>771488583</v>
      </c>
      <c r="B4934" s="1" t="s">
        <v>23</v>
      </c>
      <c r="C4934">
        <v>46</v>
      </c>
      <c r="D4934" s="1" t="s">
        <v>29</v>
      </c>
      <c r="E4934">
        <v>1</v>
      </c>
      <c r="F4934" s="1" t="s">
        <v>30</v>
      </c>
      <c r="G4934" s="1" t="s">
        <v>31</v>
      </c>
      <c r="H4934" s="1" t="s">
        <v>36</v>
      </c>
      <c r="I4934" s="1" t="s">
        <v>28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0.70599999999999996</v>
      </c>
      <c r="R4934">
        <v>4186</v>
      </c>
      <c r="S4934">
        <v>72</v>
      </c>
      <c r="T4934">
        <v>0.63600000000000001</v>
      </c>
      <c r="U4934">
        <v>0</v>
      </c>
      <c r="V4934">
        <v>1.0684E-4</v>
      </c>
      <c r="W4934">
        <v>0.99988999999999995</v>
      </c>
      <c r="X4934" t="s">
        <v>47</v>
      </c>
      <c r="Y4934">
        <v>2</v>
      </c>
      <c r="Z4934">
        <v>2</v>
      </c>
      <c r="AA4934" t="s">
        <v>70</v>
      </c>
      <c r="AB4934" t="s">
        <v>74</v>
      </c>
    </row>
    <row r="4935" spans="1:28" x14ac:dyDescent="0.3">
      <c r="A4935">
        <v>717202908</v>
      </c>
      <c r="B4935" s="1" t="s">
        <v>23</v>
      </c>
      <c r="C4935">
        <v>39</v>
      </c>
      <c r="D4935" s="1" t="s">
        <v>24</v>
      </c>
      <c r="E4935">
        <v>5</v>
      </c>
      <c r="F4935" s="1" t="s">
        <v>40</v>
      </c>
      <c r="G4935" s="1" t="s">
        <v>26</v>
      </c>
      <c r="H4935" s="1" t="s">
        <v>33</v>
      </c>
      <c r="I4935" s="1" t="s">
        <v>28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0.93400000000000005</v>
      </c>
      <c r="R4935">
        <v>4270</v>
      </c>
      <c r="S4935">
        <v>59</v>
      </c>
      <c r="T4935">
        <v>0.63900000000000001</v>
      </c>
      <c r="U4935">
        <v>5.2999999999999999E-2</v>
      </c>
      <c r="V4935">
        <v>5.1793E-4</v>
      </c>
      <c r="W4935">
        <v>0.99948000000000004</v>
      </c>
      <c r="X4935" t="s">
        <v>47</v>
      </c>
      <c r="Y4935">
        <v>4</v>
      </c>
      <c r="Z4935">
        <v>2</v>
      </c>
      <c r="AA4935" t="s">
        <v>70</v>
      </c>
      <c r="AB4935" t="s">
        <v>74</v>
      </c>
    </row>
    <row r="4936" spans="1:28" x14ac:dyDescent="0.3">
      <c r="A4936">
        <v>720696558</v>
      </c>
      <c r="B4936" s="1" t="s">
        <v>23</v>
      </c>
      <c r="C4936">
        <v>44</v>
      </c>
      <c r="D4936" s="1" t="s">
        <v>24</v>
      </c>
      <c r="E4936">
        <v>2</v>
      </c>
      <c r="F4936" s="1" t="s">
        <v>30</v>
      </c>
      <c r="G4936" s="1" t="s">
        <v>31</v>
      </c>
      <c r="H4936" s="1" t="s">
        <v>33</v>
      </c>
      <c r="I4936" s="1" t="s">
        <v>28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>
        <v>85</v>
      </c>
      <c r="T4936">
        <v>0.77100000000000002</v>
      </c>
      <c r="U4936">
        <v>3.7999999999999999E-2</v>
      </c>
      <c r="V4936">
        <v>3.2655999999999999E-4</v>
      </c>
      <c r="W4936">
        <v>0.99966999999999995</v>
      </c>
      <c r="X4936" t="s">
        <v>47</v>
      </c>
      <c r="Y4936">
        <v>4</v>
      </c>
      <c r="Z4936">
        <v>2</v>
      </c>
      <c r="AA4936" t="s">
        <v>70</v>
      </c>
      <c r="AB4936" t="s">
        <v>74</v>
      </c>
    </row>
    <row r="4937" spans="1:28" x14ac:dyDescent="0.3">
      <c r="A4937">
        <v>788989083</v>
      </c>
      <c r="B4937" s="1" t="s">
        <v>23</v>
      </c>
      <c r="C4937">
        <v>57</v>
      </c>
      <c r="D4937" s="1" t="s">
        <v>29</v>
      </c>
      <c r="E4937">
        <v>3</v>
      </c>
      <c r="F4937" s="1" t="s">
        <v>40</v>
      </c>
      <c r="G4937" s="1" t="s">
        <v>31</v>
      </c>
      <c r="H4937" s="1" t="s">
        <v>36</v>
      </c>
      <c r="I4937" s="1" t="s">
        <v>28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>
        <v>82</v>
      </c>
      <c r="T4937">
        <v>0.745</v>
      </c>
      <c r="U4937">
        <v>0.66200000000000003</v>
      </c>
      <c r="V4937">
        <v>5.5563999999999999E-5</v>
      </c>
      <c r="W4937">
        <v>0.99994000000000005</v>
      </c>
      <c r="X4937" t="s">
        <v>48</v>
      </c>
      <c r="Y4937">
        <v>2</v>
      </c>
      <c r="Z4937">
        <v>3</v>
      </c>
      <c r="AA4937" t="s">
        <v>69</v>
      </c>
      <c r="AB4937" t="s">
        <v>75</v>
      </c>
    </row>
    <row r="4938" spans="1:28" x14ac:dyDescent="0.3">
      <c r="A4938">
        <v>720398958</v>
      </c>
      <c r="B4938" s="1" t="s">
        <v>23</v>
      </c>
      <c r="C4938">
        <v>53</v>
      </c>
      <c r="D4938" s="1" t="s">
        <v>29</v>
      </c>
      <c r="E4938">
        <v>1</v>
      </c>
      <c r="F4938" s="1" t="s">
        <v>35</v>
      </c>
      <c r="G4938" s="1" t="s">
        <v>31</v>
      </c>
      <c r="H4938" s="1" t="s">
        <v>32</v>
      </c>
      <c r="I4938" s="1" t="s">
        <v>28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0.63200000000000001</v>
      </c>
      <c r="R4938">
        <v>4340</v>
      </c>
      <c r="S4938">
        <v>70</v>
      </c>
      <c r="T4938">
        <v>0.89200000000000002</v>
      </c>
      <c r="U4938">
        <v>0.59099999999999997</v>
      </c>
      <c r="V4938">
        <v>1.8474999999999999E-4</v>
      </c>
      <c r="W4938">
        <v>0.99982000000000004</v>
      </c>
      <c r="X4938" t="s">
        <v>48</v>
      </c>
      <c r="Y4938">
        <v>1</v>
      </c>
      <c r="Z4938">
        <v>3</v>
      </c>
      <c r="AA4938" t="s">
        <v>69</v>
      </c>
      <c r="AB4938" t="s">
        <v>75</v>
      </c>
    </row>
    <row r="4939" spans="1:28" x14ac:dyDescent="0.3">
      <c r="A4939">
        <v>716530533</v>
      </c>
      <c r="B4939" s="1" t="s">
        <v>23</v>
      </c>
      <c r="C4939">
        <v>43</v>
      </c>
      <c r="D4939" s="1" t="s">
        <v>29</v>
      </c>
      <c r="E4939">
        <v>2</v>
      </c>
      <c r="F4939" s="1" t="s">
        <v>35</v>
      </c>
      <c r="G4939" s="1" t="s">
        <v>31</v>
      </c>
      <c r="H4939" s="1" t="s">
        <v>32</v>
      </c>
      <c r="I4939" s="1" t="s">
        <v>28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0.63800000000000001</v>
      </c>
      <c r="U4939">
        <v>0.63700000000000001</v>
      </c>
      <c r="V4939">
        <v>1.6249E-4</v>
      </c>
      <c r="W4939">
        <v>0.99983999999999995</v>
      </c>
      <c r="X4939" t="s">
        <v>47</v>
      </c>
      <c r="Y4939">
        <v>1</v>
      </c>
      <c r="Z4939">
        <v>2</v>
      </c>
      <c r="AA4939" t="s">
        <v>70</v>
      </c>
      <c r="AB4939" t="s">
        <v>75</v>
      </c>
    </row>
    <row r="4940" spans="1:28" x14ac:dyDescent="0.3">
      <c r="A4940">
        <v>714499908</v>
      </c>
      <c r="B4940" s="1" t="s">
        <v>23</v>
      </c>
      <c r="C4940">
        <v>45</v>
      </c>
      <c r="D4940" s="1" t="s">
        <v>29</v>
      </c>
      <c r="E4940">
        <v>3</v>
      </c>
      <c r="F4940" s="1" t="s">
        <v>34</v>
      </c>
      <c r="G4940" s="1" t="s">
        <v>26</v>
      </c>
      <c r="H4940" s="1" t="s">
        <v>36</v>
      </c>
      <c r="I4940" s="1" t="s">
        <v>28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0.59899999999999998</v>
      </c>
      <c r="R4940">
        <v>3243</v>
      </c>
      <c r="S4940">
        <v>63</v>
      </c>
      <c r="T4940">
        <v>0.61499999999999999</v>
      </c>
      <c r="U4940">
        <v>0.64600000000000002</v>
      </c>
      <c r="V4940">
        <v>3.8536000000000001E-4</v>
      </c>
      <c r="W4940">
        <v>0.99961</v>
      </c>
      <c r="X4940" t="s">
        <v>47</v>
      </c>
      <c r="Y4940">
        <v>2</v>
      </c>
      <c r="Z4940">
        <v>2</v>
      </c>
      <c r="AA4940" t="s">
        <v>70</v>
      </c>
      <c r="AB4940" t="s">
        <v>75</v>
      </c>
    </row>
    <row r="4941" spans="1:28" x14ac:dyDescent="0.3">
      <c r="A4941">
        <v>708879483</v>
      </c>
      <c r="B4941" s="1" t="s">
        <v>23</v>
      </c>
      <c r="C4941">
        <v>48</v>
      </c>
      <c r="D4941" s="1" t="s">
        <v>29</v>
      </c>
      <c r="E4941">
        <v>1</v>
      </c>
      <c r="F4941" s="1" t="s">
        <v>40</v>
      </c>
      <c r="G4941" s="1" t="s">
        <v>43</v>
      </c>
      <c r="H4941" s="1" t="s">
        <v>32</v>
      </c>
      <c r="I4941" s="1" t="s">
        <v>28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0.53400000000000003</v>
      </c>
      <c r="U4941">
        <v>0.41099999999999998</v>
      </c>
      <c r="V4941">
        <v>6.0551999999999999E-5</v>
      </c>
      <c r="W4941">
        <v>0.99994000000000005</v>
      </c>
      <c r="X4941" t="s">
        <v>47</v>
      </c>
      <c r="Y4941">
        <v>1</v>
      </c>
      <c r="Z4941">
        <v>2</v>
      </c>
      <c r="AA4941" t="s">
        <v>70</v>
      </c>
      <c r="AB4941" t="s">
        <v>76</v>
      </c>
    </row>
    <row r="4942" spans="1:28" x14ac:dyDescent="0.3">
      <c r="A4942">
        <v>716044383</v>
      </c>
      <c r="B4942" s="1" t="s">
        <v>23</v>
      </c>
      <c r="C4942">
        <v>41</v>
      </c>
      <c r="D4942" s="1" t="s">
        <v>29</v>
      </c>
      <c r="E4942">
        <v>3</v>
      </c>
      <c r="F4942" s="1" t="s">
        <v>25</v>
      </c>
      <c r="G4942" s="1" t="s">
        <v>34</v>
      </c>
      <c r="H4942" s="1" t="s">
        <v>34</v>
      </c>
      <c r="I4942" s="1" t="s">
        <v>28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0.71299999999999997</v>
      </c>
      <c r="R4942">
        <v>4191</v>
      </c>
      <c r="S4942">
        <v>65</v>
      </c>
      <c r="T4942">
        <v>0.85699999999999998</v>
      </c>
      <c r="U4942">
        <v>0</v>
      </c>
      <c r="V4942">
        <v>5.5559000000000001E-5</v>
      </c>
      <c r="W4942">
        <v>0.99994000000000005</v>
      </c>
      <c r="X4942" t="s">
        <v>47</v>
      </c>
      <c r="Y4942">
        <v>0</v>
      </c>
      <c r="Z4942">
        <v>2</v>
      </c>
      <c r="AA4942" t="s">
        <v>70</v>
      </c>
      <c r="AB4942" t="s">
        <v>74</v>
      </c>
    </row>
    <row r="4943" spans="1:28" x14ac:dyDescent="0.3">
      <c r="A4943">
        <v>781320783</v>
      </c>
      <c r="B4943" s="1" t="s">
        <v>44</v>
      </c>
      <c r="C4943">
        <v>47</v>
      </c>
      <c r="D4943" s="1" t="s">
        <v>24</v>
      </c>
      <c r="E4943">
        <v>2</v>
      </c>
      <c r="F4943" s="1" t="s">
        <v>30</v>
      </c>
      <c r="G4943" s="1" t="s">
        <v>43</v>
      </c>
      <c r="H4943" s="1" t="s">
        <v>33</v>
      </c>
      <c r="I4943" s="1" t="s">
        <v>28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0.81200000000000006</v>
      </c>
      <c r="R4943">
        <v>2529</v>
      </c>
      <c r="S4943">
        <v>43</v>
      </c>
      <c r="T4943">
        <v>0.433</v>
      </c>
      <c r="U4943">
        <v>0</v>
      </c>
      <c r="V4943">
        <v>0.99480000000000002</v>
      </c>
      <c r="W4943">
        <v>5.1999999999999998E-3</v>
      </c>
      <c r="X4943" t="s">
        <v>47</v>
      </c>
      <c r="Y4943">
        <v>4</v>
      </c>
      <c r="Z4943">
        <v>2</v>
      </c>
      <c r="AA4943" t="s">
        <v>69</v>
      </c>
      <c r="AB4943" t="s">
        <v>74</v>
      </c>
    </row>
    <row r="4944" spans="1:28" x14ac:dyDescent="0.3">
      <c r="A4944">
        <v>711657783</v>
      </c>
      <c r="B4944" s="1" t="s">
        <v>23</v>
      </c>
      <c r="C4944">
        <v>50</v>
      </c>
      <c r="D4944" s="1" t="s">
        <v>29</v>
      </c>
      <c r="E4944">
        <v>2</v>
      </c>
      <c r="F4944" s="1" t="s">
        <v>40</v>
      </c>
      <c r="G4944" s="1" t="s">
        <v>31</v>
      </c>
      <c r="H4944" s="1" t="s">
        <v>32</v>
      </c>
      <c r="I4944" s="1" t="s">
        <v>28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0.63400000000000001</v>
      </c>
      <c r="U4944">
        <v>0</v>
      </c>
      <c r="V4944">
        <v>5.0168000000000001E-4</v>
      </c>
      <c r="W4944">
        <v>0.99950000000000006</v>
      </c>
      <c r="X4944" t="s">
        <v>47</v>
      </c>
      <c r="Y4944">
        <v>1</v>
      </c>
      <c r="Z4944">
        <v>2</v>
      </c>
      <c r="AA4944" t="s">
        <v>69</v>
      </c>
      <c r="AB4944" t="s">
        <v>74</v>
      </c>
    </row>
    <row r="4945" spans="1:28" x14ac:dyDescent="0.3">
      <c r="A4945">
        <v>715423233</v>
      </c>
      <c r="B4945" s="1" t="s">
        <v>23</v>
      </c>
      <c r="C4945">
        <v>46</v>
      </c>
      <c r="D4945" s="1" t="s">
        <v>24</v>
      </c>
      <c r="E4945">
        <v>5</v>
      </c>
      <c r="F4945" s="1" t="s">
        <v>34</v>
      </c>
      <c r="G4945" s="1" t="s">
        <v>26</v>
      </c>
      <c r="H4945" s="1" t="s">
        <v>27</v>
      </c>
      <c r="I4945" s="1" t="s">
        <v>28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0.72199999999999998</v>
      </c>
      <c r="R4945">
        <v>3539</v>
      </c>
      <c r="S4945">
        <v>57</v>
      </c>
      <c r="T4945">
        <v>0.96599999999999997</v>
      </c>
      <c r="U4945">
        <v>0.44500000000000001</v>
      </c>
      <c r="V4945">
        <v>3.4328000000000001E-4</v>
      </c>
      <c r="W4945">
        <v>0.99965999999999999</v>
      </c>
      <c r="X4945" t="s">
        <v>47</v>
      </c>
      <c r="Y4945">
        <v>3</v>
      </c>
      <c r="Z4945">
        <v>2</v>
      </c>
      <c r="AA4945" t="s">
        <v>70</v>
      </c>
      <c r="AB4945" t="s">
        <v>76</v>
      </c>
    </row>
    <row r="4946" spans="1:28" x14ac:dyDescent="0.3">
      <c r="A4946">
        <v>719264058</v>
      </c>
      <c r="B4946" s="1" t="s">
        <v>23</v>
      </c>
      <c r="C4946">
        <v>51</v>
      </c>
      <c r="D4946" s="1" t="s">
        <v>29</v>
      </c>
      <c r="E4946">
        <v>0</v>
      </c>
      <c r="F4946" s="1" t="s">
        <v>30</v>
      </c>
      <c r="G4946" s="1" t="s">
        <v>26</v>
      </c>
      <c r="H4946" s="1" t="s">
        <v>34</v>
      </c>
      <c r="I4946" s="1" t="s">
        <v>28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  <c r="V4946">
        <v>1.6427999999999999E-4</v>
      </c>
      <c r="W4946">
        <v>0.99983999999999995</v>
      </c>
      <c r="X4946" t="s">
        <v>48</v>
      </c>
      <c r="Y4946">
        <v>0</v>
      </c>
      <c r="Z4946">
        <v>3</v>
      </c>
      <c r="AA4946" t="s">
        <v>70</v>
      </c>
      <c r="AB4946" t="s">
        <v>76</v>
      </c>
    </row>
    <row r="4947" spans="1:28" x14ac:dyDescent="0.3">
      <c r="A4947">
        <v>711120333</v>
      </c>
      <c r="B4947" s="1" t="s">
        <v>23</v>
      </c>
      <c r="C4947">
        <v>43</v>
      </c>
      <c r="D4947" s="1" t="s">
        <v>24</v>
      </c>
      <c r="E4947">
        <v>5</v>
      </c>
      <c r="F4947" s="1" t="s">
        <v>34</v>
      </c>
      <c r="G4947" s="1" t="s">
        <v>26</v>
      </c>
      <c r="H4947" s="1" t="s">
        <v>27</v>
      </c>
      <c r="I4947" s="1" t="s">
        <v>28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  <c r="V4947">
        <v>1.3749000000000001E-4</v>
      </c>
      <c r="W4947">
        <v>0.99985999999999997</v>
      </c>
      <c r="X4947" t="s">
        <v>47</v>
      </c>
      <c r="Y4947">
        <v>3</v>
      </c>
      <c r="Z4947">
        <v>2</v>
      </c>
      <c r="AA4947" t="s">
        <v>70</v>
      </c>
      <c r="AB4947" t="s">
        <v>74</v>
      </c>
    </row>
    <row r="4948" spans="1:28" x14ac:dyDescent="0.3">
      <c r="A4948">
        <v>714100008</v>
      </c>
      <c r="B4948" s="1" t="s">
        <v>44</v>
      </c>
      <c r="C4948">
        <v>47</v>
      </c>
      <c r="D4948" s="1" t="s">
        <v>29</v>
      </c>
      <c r="E4948">
        <v>2</v>
      </c>
      <c r="F4948" s="1" t="s">
        <v>40</v>
      </c>
      <c r="G4948" s="1" t="s">
        <v>26</v>
      </c>
      <c r="H4948" s="1" t="s">
        <v>32</v>
      </c>
      <c r="I4948" s="1" t="s">
        <v>28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  <c r="V4948">
        <v>0.99465999999999999</v>
      </c>
      <c r="W4948">
        <v>5.3400000000000001E-3</v>
      </c>
      <c r="X4948" t="s">
        <v>47</v>
      </c>
      <c r="Y4948">
        <v>1</v>
      </c>
      <c r="Z4948">
        <v>2</v>
      </c>
      <c r="AA4948" t="s">
        <v>70</v>
      </c>
      <c r="AB4948" t="s">
        <v>76</v>
      </c>
    </row>
    <row r="4949" spans="1:28" x14ac:dyDescent="0.3">
      <c r="A4949">
        <v>798030933</v>
      </c>
      <c r="B4949" s="1" t="s">
        <v>23</v>
      </c>
      <c r="C4949">
        <v>47</v>
      </c>
      <c r="D4949" s="1" t="s">
        <v>24</v>
      </c>
      <c r="E4949">
        <v>4</v>
      </c>
      <c r="F4949" s="1" t="s">
        <v>40</v>
      </c>
      <c r="G4949" s="1" t="s">
        <v>31</v>
      </c>
      <c r="H4949" s="1" t="s">
        <v>27</v>
      </c>
      <c r="I4949" s="1" t="s">
        <v>28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0.63100000000000001</v>
      </c>
      <c r="R4949">
        <v>4745</v>
      </c>
      <c r="S4949">
        <v>75</v>
      </c>
      <c r="T4949">
        <v>0.78600000000000003</v>
      </c>
      <c r="U4949">
        <v>0</v>
      </c>
      <c r="V4949">
        <v>1.9519000000000001E-4</v>
      </c>
      <c r="W4949">
        <v>0.99980000000000002</v>
      </c>
      <c r="X4949" t="s">
        <v>47</v>
      </c>
      <c r="Y4949">
        <v>3</v>
      </c>
      <c r="Z4949">
        <v>2</v>
      </c>
      <c r="AA4949" t="s">
        <v>69</v>
      </c>
      <c r="AB4949" t="s">
        <v>74</v>
      </c>
    </row>
    <row r="4950" spans="1:28" x14ac:dyDescent="0.3">
      <c r="A4950">
        <v>708223383</v>
      </c>
      <c r="B4950" s="1" t="s">
        <v>44</v>
      </c>
      <c r="C4950">
        <v>47</v>
      </c>
      <c r="D4950" s="1" t="s">
        <v>29</v>
      </c>
      <c r="E4950">
        <v>3</v>
      </c>
      <c r="F4950" s="1" t="s">
        <v>25</v>
      </c>
      <c r="G4950" s="1" t="s">
        <v>26</v>
      </c>
      <c r="H4950" s="1" t="s">
        <v>34</v>
      </c>
      <c r="I4950" s="1" t="s">
        <v>28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1.0489999999999999</v>
      </c>
      <c r="R4950">
        <v>2736</v>
      </c>
      <c r="S4950">
        <v>38</v>
      </c>
      <c r="T4950">
        <v>0.46200000000000002</v>
      </c>
      <c r="U4950">
        <v>8.5999999999999993E-2</v>
      </c>
      <c r="V4950">
        <v>0.99807999999999997</v>
      </c>
      <c r="W4950">
        <v>1.91647E-3</v>
      </c>
      <c r="X4950" t="s">
        <v>47</v>
      </c>
      <c r="Y4950">
        <v>0</v>
      </c>
      <c r="Z4950">
        <v>2</v>
      </c>
      <c r="AA4950" t="s">
        <v>69</v>
      </c>
      <c r="AB4950" t="s">
        <v>74</v>
      </c>
    </row>
    <row r="4951" spans="1:28" x14ac:dyDescent="0.3">
      <c r="A4951">
        <v>708705783</v>
      </c>
      <c r="B4951" s="1" t="s">
        <v>44</v>
      </c>
      <c r="C4951">
        <v>47</v>
      </c>
      <c r="D4951" s="1" t="s">
        <v>24</v>
      </c>
      <c r="E4951">
        <v>3</v>
      </c>
      <c r="F4951" s="1" t="s">
        <v>42</v>
      </c>
      <c r="G4951" s="1" t="s">
        <v>26</v>
      </c>
      <c r="H4951" s="1" t="s">
        <v>27</v>
      </c>
      <c r="I4951" s="1" t="s">
        <v>28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0.88700000000000001</v>
      </c>
      <c r="R4951">
        <v>2628</v>
      </c>
      <c r="S4951">
        <v>41</v>
      </c>
      <c r="T4951">
        <v>0.64</v>
      </c>
      <c r="U4951">
        <v>0.76600000000000001</v>
      </c>
      <c r="V4951">
        <v>0.99390000000000001</v>
      </c>
      <c r="W4951">
        <v>6.1000000000000004E-3</v>
      </c>
      <c r="X4951" t="s">
        <v>47</v>
      </c>
      <c r="Y4951">
        <v>3</v>
      </c>
      <c r="Z4951">
        <v>2</v>
      </c>
      <c r="AA4951" t="s">
        <v>70</v>
      </c>
      <c r="AB4951" t="s">
        <v>75</v>
      </c>
    </row>
    <row r="4952" spans="1:28" x14ac:dyDescent="0.3">
      <c r="A4952">
        <v>778949133</v>
      </c>
      <c r="B4952" s="1" t="s">
        <v>23</v>
      </c>
      <c r="C4952">
        <v>44</v>
      </c>
      <c r="D4952" s="1" t="s">
        <v>24</v>
      </c>
      <c r="E4952">
        <v>1</v>
      </c>
      <c r="F4952" s="1" t="s">
        <v>35</v>
      </c>
      <c r="G4952" s="1" t="s">
        <v>26</v>
      </c>
      <c r="H4952" s="1" t="s">
        <v>33</v>
      </c>
      <c r="I4952" s="1" t="s">
        <v>28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0.82399999999999995</v>
      </c>
      <c r="R4952">
        <v>3476</v>
      </c>
      <c r="S4952">
        <v>66</v>
      </c>
      <c r="T4952">
        <v>0.78400000000000003</v>
      </c>
      <c r="U4952">
        <v>0.127</v>
      </c>
      <c r="V4952">
        <v>2.9196000000000002E-4</v>
      </c>
      <c r="W4952">
        <v>0.99970999999999999</v>
      </c>
      <c r="X4952" t="s">
        <v>47</v>
      </c>
      <c r="Y4952">
        <v>4</v>
      </c>
      <c r="Z4952">
        <v>2</v>
      </c>
      <c r="AA4952" t="s">
        <v>70</v>
      </c>
      <c r="AB4952" t="s">
        <v>74</v>
      </c>
    </row>
    <row r="4953" spans="1:28" x14ac:dyDescent="0.3">
      <c r="A4953">
        <v>709017258</v>
      </c>
      <c r="B4953" s="1" t="s">
        <v>44</v>
      </c>
      <c r="C4953">
        <v>51</v>
      </c>
      <c r="D4953" s="1" t="s">
        <v>29</v>
      </c>
      <c r="E4953">
        <v>2</v>
      </c>
      <c r="F4953" s="1" t="s">
        <v>34</v>
      </c>
      <c r="G4953" s="1" t="s">
        <v>26</v>
      </c>
      <c r="H4953" s="1" t="s">
        <v>32</v>
      </c>
      <c r="I4953" s="1" t="s">
        <v>28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  <c r="V4953">
        <v>0.99207000000000001</v>
      </c>
      <c r="W4953">
        <v>7.9299999999999995E-3</v>
      </c>
      <c r="X4953" t="s">
        <v>48</v>
      </c>
      <c r="Y4953">
        <v>1</v>
      </c>
      <c r="Z4953">
        <v>3</v>
      </c>
      <c r="AA4953" t="s">
        <v>70</v>
      </c>
      <c r="AB4953" t="s">
        <v>74</v>
      </c>
    </row>
    <row r="4954" spans="1:28" x14ac:dyDescent="0.3">
      <c r="A4954">
        <v>709161108</v>
      </c>
      <c r="B4954" s="1" t="s">
        <v>44</v>
      </c>
      <c r="C4954">
        <v>44</v>
      </c>
      <c r="D4954" s="1" t="s">
        <v>24</v>
      </c>
      <c r="E4954">
        <v>1</v>
      </c>
      <c r="F4954" s="1" t="s">
        <v>34</v>
      </c>
      <c r="G4954" s="1" t="s">
        <v>31</v>
      </c>
      <c r="H4954" s="1" t="s">
        <v>27</v>
      </c>
      <c r="I4954" s="1" t="s">
        <v>28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0.21199999999999999</v>
      </c>
      <c r="R4954">
        <v>1531</v>
      </c>
      <c r="S4954">
        <v>31</v>
      </c>
      <c r="T4954">
        <v>0.107</v>
      </c>
      <c r="U4954">
        <v>0</v>
      </c>
      <c r="V4954">
        <v>0.99704000000000004</v>
      </c>
      <c r="W4954">
        <v>2.9582699999999998E-3</v>
      </c>
      <c r="X4954" t="s">
        <v>47</v>
      </c>
      <c r="Y4954">
        <v>3</v>
      </c>
      <c r="Z4954">
        <v>2</v>
      </c>
      <c r="AA4954" t="s">
        <v>70</v>
      </c>
      <c r="AB4954" t="s">
        <v>74</v>
      </c>
    </row>
    <row r="4955" spans="1:28" x14ac:dyDescent="0.3">
      <c r="A4955">
        <v>716842908</v>
      </c>
      <c r="B4955" s="1" t="s">
        <v>23</v>
      </c>
      <c r="C4955">
        <v>41</v>
      </c>
      <c r="D4955" s="1" t="s">
        <v>29</v>
      </c>
      <c r="E4955">
        <v>5</v>
      </c>
      <c r="F4955" s="1" t="s">
        <v>35</v>
      </c>
      <c r="G4955" s="1" t="s">
        <v>31</v>
      </c>
      <c r="H4955" s="1" t="s">
        <v>32</v>
      </c>
      <c r="I4955" s="1" t="s">
        <v>28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0.78500000000000003</v>
      </c>
      <c r="R4955">
        <v>4986</v>
      </c>
      <c r="S4955">
        <v>80</v>
      </c>
      <c r="T4955">
        <v>0.73899999999999999</v>
      </c>
      <c r="U4955">
        <v>0.59599999999999997</v>
      </c>
      <c r="V4955">
        <v>7.2862999999999997E-5</v>
      </c>
      <c r="W4955">
        <v>0.99992999999999999</v>
      </c>
      <c r="X4955" t="s">
        <v>47</v>
      </c>
      <c r="Y4955">
        <v>1</v>
      </c>
      <c r="Z4955">
        <v>2</v>
      </c>
      <c r="AA4955" t="s">
        <v>70</v>
      </c>
      <c r="AB4955" t="s">
        <v>75</v>
      </c>
    </row>
    <row r="4956" spans="1:28" x14ac:dyDescent="0.3">
      <c r="A4956">
        <v>787513533</v>
      </c>
      <c r="B4956" s="1" t="s">
        <v>23</v>
      </c>
      <c r="C4956">
        <v>47</v>
      </c>
      <c r="D4956" s="1" t="s">
        <v>29</v>
      </c>
      <c r="E4956">
        <v>1</v>
      </c>
      <c r="F4956" s="1" t="s">
        <v>35</v>
      </c>
      <c r="G4956" s="1" t="s">
        <v>26</v>
      </c>
      <c r="H4956" s="1" t="s">
        <v>32</v>
      </c>
      <c r="I4956" s="1" t="s">
        <v>28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0.54300000000000004</v>
      </c>
      <c r="U4956">
        <v>0.66900000000000004</v>
      </c>
      <c r="V4956">
        <v>2.9196000000000002E-4</v>
      </c>
      <c r="W4956">
        <v>0.99970999999999999</v>
      </c>
      <c r="X4956" t="s">
        <v>47</v>
      </c>
      <c r="Y4956">
        <v>1</v>
      </c>
      <c r="Z4956">
        <v>2</v>
      </c>
      <c r="AA4956" t="s">
        <v>70</v>
      </c>
      <c r="AB4956" t="s">
        <v>75</v>
      </c>
    </row>
    <row r="4957" spans="1:28" x14ac:dyDescent="0.3">
      <c r="A4957">
        <v>717949983</v>
      </c>
      <c r="B4957" s="1" t="s">
        <v>23</v>
      </c>
      <c r="C4957">
        <v>47</v>
      </c>
      <c r="D4957" s="1" t="s">
        <v>24</v>
      </c>
      <c r="E4957">
        <v>1</v>
      </c>
      <c r="F4957" s="1" t="s">
        <v>35</v>
      </c>
      <c r="G4957" s="1" t="s">
        <v>26</v>
      </c>
      <c r="H4957" s="1" t="s">
        <v>36</v>
      </c>
      <c r="I4957" s="1" t="s">
        <v>28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0.65900000000000003</v>
      </c>
      <c r="R4957">
        <v>3554</v>
      </c>
      <c r="S4957">
        <v>82</v>
      </c>
      <c r="T4957">
        <v>0.82199999999999995</v>
      </c>
      <c r="U4957">
        <v>0.26200000000000001</v>
      </c>
      <c r="V4957">
        <v>1.8474999999999999E-4</v>
      </c>
      <c r="W4957">
        <v>0.99982000000000004</v>
      </c>
      <c r="X4957" t="s">
        <v>47</v>
      </c>
      <c r="Y4957">
        <v>2</v>
      </c>
      <c r="Z4957">
        <v>2</v>
      </c>
      <c r="AA4957" t="s">
        <v>70</v>
      </c>
      <c r="AB4957" t="s">
        <v>76</v>
      </c>
    </row>
    <row r="4958" spans="1:28" x14ac:dyDescent="0.3">
      <c r="A4958">
        <v>714089658</v>
      </c>
      <c r="B4958" s="1" t="s">
        <v>44</v>
      </c>
      <c r="C4958">
        <v>41</v>
      </c>
      <c r="D4958" s="1" t="s">
        <v>24</v>
      </c>
      <c r="E4958">
        <v>2</v>
      </c>
      <c r="F4958" s="1" t="s">
        <v>30</v>
      </c>
      <c r="G4958" s="1" t="s">
        <v>31</v>
      </c>
      <c r="H4958" s="1" t="s">
        <v>27</v>
      </c>
      <c r="I4958" s="1" t="s">
        <v>28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0.45200000000000001</v>
      </c>
      <c r="R4958">
        <v>2063</v>
      </c>
      <c r="S4958">
        <v>42</v>
      </c>
      <c r="T4958">
        <v>0.5</v>
      </c>
      <c r="U4958">
        <v>0</v>
      </c>
      <c r="V4958">
        <v>0.98563999999999996</v>
      </c>
      <c r="W4958">
        <v>1.436E-2</v>
      </c>
      <c r="X4958" t="s">
        <v>47</v>
      </c>
      <c r="Y4958">
        <v>3</v>
      </c>
      <c r="Z4958">
        <v>2</v>
      </c>
      <c r="AA4958" t="s">
        <v>70</v>
      </c>
      <c r="AB4958" t="s">
        <v>74</v>
      </c>
    </row>
    <row r="4959" spans="1:28" x14ac:dyDescent="0.3">
      <c r="A4959">
        <v>718863258</v>
      </c>
      <c r="B4959" s="1" t="s">
        <v>44</v>
      </c>
      <c r="C4959">
        <v>54</v>
      </c>
      <c r="D4959" s="1" t="s">
        <v>29</v>
      </c>
      <c r="E4959">
        <v>2</v>
      </c>
      <c r="F4959" s="1" t="s">
        <v>42</v>
      </c>
      <c r="G4959" s="1" t="s">
        <v>26</v>
      </c>
      <c r="H4959" s="1" t="s">
        <v>32</v>
      </c>
      <c r="I4959" s="1" t="s">
        <v>28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0.81499999999999995</v>
      </c>
      <c r="R4959">
        <v>2463</v>
      </c>
      <c r="S4959">
        <v>38</v>
      </c>
      <c r="T4959">
        <v>0.40699999999999997</v>
      </c>
      <c r="U4959">
        <v>0.64900000000000002</v>
      </c>
      <c r="V4959">
        <v>0.99639999999999995</v>
      </c>
      <c r="W4959">
        <v>3.5960300000000001E-3</v>
      </c>
      <c r="X4959" t="s">
        <v>48</v>
      </c>
      <c r="Y4959">
        <v>1</v>
      </c>
      <c r="Z4959">
        <v>3</v>
      </c>
      <c r="AA4959" t="s">
        <v>69</v>
      </c>
      <c r="AB4959" t="s">
        <v>75</v>
      </c>
    </row>
    <row r="4960" spans="1:28" x14ac:dyDescent="0.3">
      <c r="A4960">
        <v>717549408</v>
      </c>
      <c r="B4960" s="1" t="s">
        <v>23</v>
      </c>
      <c r="C4960">
        <v>44</v>
      </c>
      <c r="D4960" s="1" t="s">
        <v>24</v>
      </c>
      <c r="E4960">
        <v>4</v>
      </c>
      <c r="F4960" s="1" t="s">
        <v>30</v>
      </c>
      <c r="G4960" s="1" t="s">
        <v>26</v>
      </c>
      <c r="H4960" s="1" t="s">
        <v>33</v>
      </c>
      <c r="I4960" s="1" t="s">
        <v>28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  <c r="V4960">
        <v>9.7153999999999998E-5</v>
      </c>
      <c r="W4960">
        <v>0.99990000000000001</v>
      </c>
      <c r="X4960" t="s">
        <v>47</v>
      </c>
      <c r="Y4960">
        <v>4</v>
      </c>
      <c r="Z4960">
        <v>2</v>
      </c>
      <c r="AA4960" t="s">
        <v>70</v>
      </c>
      <c r="AB4960" t="s">
        <v>74</v>
      </c>
    </row>
    <row r="4961" spans="1:28" x14ac:dyDescent="0.3">
      <c r="A4961">
        <v>807600633</v>
      </c>
      <c r="B4961" s="1" t="s">
        <v>23</v>
      </c>
      <c r="C4961">
        <v>44</v>
      </c>
      <c r="D4961" s="1" t="s">
        <v>29</v>
      </c>
      <c r="E4961">
        <v>2</v>
      </c>
      <c r="F4961" s="1" t="s">
        <v>42</v>
      </c>
      <c r="G4961" s="1" t="s">
        <v>43</v>
      </c>
      <c r="H4961" s="1" t="s">
        <v>34</v>
      </c>
      <c r="I4961" s="1" t="s">
        <v>28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0.66200000000000003</v>
      </c>
      <c r="R4961">
        <v>5408</v>
      </c>
      <c r="S4961">
        <v>83</v>
      </c>
      <c r="T4961">
        <v>0.72899999999999998</v>
      </c>
      <c r="U4961">
        <v>6.8000000000000005E-2</v>
      </c>
      <c r="V4961">
        <v>1.897E-4</v>
      </c>
      <c r="W4961">
        <v>0.99980999999999998</v>
      </c>
      <c r="X4961" t="s">
        <v>47</v>
      </c>
      <c r="Y4961">
        <v>0</v>
      </c>
      <c r="Z4961">
        <v>2</v>
      </c>
      <c r="AA4961" t="s">
        <v>69</v>
      </c>
      <c r="AB4961" t="s">
        <v>74</v>
      </c>
    </row>
    <row r="4962" spans="1:28" x14ac:dyDescent="0.3">
      <c r="A4962">
        <v>770293758</v>
      </c>
      <c r="B4962" s="1" t="s">
        <v>23</v>
      </c>
      <c r="C4962">
        <v>44</v>
      </c>
      <c r="D4962" s="1" t="s">
        <v>24</v>
      </c>
      <c r="E4962">
        <v>3</v>
      </c>
      <c r="F4962" s="1" t="s">
        <v>25</v>
      </c>
      <c r="G4962" s="1" t="s">
        <v>31</v>
      </c>
      <c r="H4962" s="1" t="s">
        <v>32</v>
      </c>
      <c r="I4962" s="1" t="s">
        <v>28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0.97099999999999997</v>
      </c>
      <c r="R4962">
        <v>4830</v>
      </c>
      <c r="S4962">
        <v>82</v>
      </c>
      <c r="T4962">
        <v>0.95199999999999996</v>
      </c>
      <c r="U4962">
        <v>0.496</v>
      </c>
      <c r="V4962">
        <v>5.5559000000000001E-5</v>
      </c>
      <c r="W4962">
        <v>0.99994000000000005</v>
      </c>
      <c r="X4962" t="s">
        <v>47</v>
      </c>
      <c r="Y4962">
        <v>1</v>
      </c>
      <c r="Z4962">
        <v>2</v>
      </c>
      <c r="AA4962" t="s">
        <v>69</v>
      </c>
      <c r="AB4962" t="s">
        <v>76</v>
      </c>
    </row>
    <row r="4963" spans="1:28" x14ac:dyDescent="0.3">
      <c r="A4963">
        <v>765584208</v>
      </c>
      <c r="B4963" s="1" t="s">
        <v>23</v>
      </c>
      <c r="C4963">
        <v>43</v>
      </c>
      <c r="D4963" s="1" t="s">
        <v>29</v>
      </c>
      <c r="E4963">
        <v>3</v>
      </c>
      <c r="F4963" s="1" t="s">
        <v>34</v>
      </c>
      <c r="G4963" s="1" t="s">
        <v>43</v>
      </c>
      <c r="H4963" s="1" t="s">
        <v>32</v>
      </c>
      <c r="I4963" s="1" t="s">
        <v>28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0.78900000000000003</v>
      </c>
      <c r="R4963">
        <v>4444</v>
      </c>
      <c r="S4963">
        <v>84</v>
      </c>
      <c r="T4963">
        <v>0.90900000000000003</v>
      </c>
      <c r="U4963">
        <v>0.71599999999999997</v>
      </c>
      <c r="V4963">
        <v>7.8291E-5</v>
      </c>
      <c r="W4963">
        <v>0.99992000000000003</v>
      </c>
      <c r="X4963" t="s">
        <v>47</v>
      </c>
      <c r="Y4963">
        <v>1</v>
      </c>
      <c r="Z4963">
        <v>2</v>
      </c>
      <c r="AA4963" t="s">
        <v>70</v>
      </c>
      <c r="AB4963" t="s">
        <v>75</v>
      </c>
    </row>
    <row r="4964" spans="1:28" x14ac:dyDescent="0.3">
      <c r="A4964">
        <v>811989858</v>
      </c>
      <c r="B4964" s="1" t="s">
        <v>23</v>
      </c>
      <c r="C4964">
        <v>49</v>
      </c>
      <c r="D4964" s="1" t="s">
        <v>24</v>
      </c>
      <c r="E4964">
        <v>4</v>
      </c>
      <c r="F4964" s="1" t="s">
        <v>35</v>
      </c>
      <c r="G4964" s="1" t="s">
        <v>34</v>
      </c>
      <c r="H4964" s="1" t="s">
        <v>27</v>
      </c>
      <c r="I4964" s="1" t="s">
        <v>39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0.64700000000000002</v>
      </c>
      <c r="R4964">
        <v>3501</v>
      </c>
      <c r="S4964">
        <v>65</v>
      </c>
      <c r="T4964">
        <v>0.75700000000000001</v>
      </c>
      <c r="U4964">
        <v>0</v>
      </c>
      <c r="V4964">
        <v>1.7526E-4</v>
      </c>
      <c r="W4964">
        <v>0.99982000000000004</v>
      </c>
      <c r="X4964" t="s">
        <v>47</v>
      </c>
      <c r="Y4964">
        <v>3</v>
      </c>
      <c r="Z4964">
        <v>2</v>
      </c>
      <c r="AA4964" t="s">
        <v>69</v>
      </c>
      <c r="AB4964" t="s">
        <v>74</v>
      </c>
    </row>
    <row r="4965" spans="1:28" x14ac:dyDescent="0.3">
      <c r="A4965">
        <v>721276383</v>
      </c>
      <c r="B4965" s="1" t="s">
        <v>23</v>
      </c>
      <c r="C4965">
        <v>47</v>
      </c>
      <c r="D4965" s="1" t="s">
        <v>29</v>
      </c>
      <c r="E4965">
        <v>2</v>
      </c>
      <c r="F4965" s="1" t="s">
        <v>41</v>
      </c>
      <c r="G4965" s="1" t="s">
        <v>43</v>
      </c>
      <c r="H4965" s="1" t="s">
        <v>36</v>
      </c>
      <c r="I4965" s="1" t="s">
        <v>28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0.69099999999999995</v>
      </c>
      <c r="R4965">
        <v>3843</v>
      </c>
      <c r="S4965">
        <v>66</v>
      </c>
      <c r="T4965">
        <v>1</v>
      </c>
      <c r="U4965">
        <v>0.216</v>
      </c>
      <c r="V4965">
        <v>2.2525E-4</v>
      </c>
      <c r="W4965">
        <v>0.99977000000000005</v>
      </c>
      <c r="X4965" t="s">
        <v>47</v>
      </c>
      <c r="Y4965">
        <v>2</v>
      </c>
      <c r="Z4965">
        <v>2</v>
      </c>
      <c r="AA4965" t="s">
        <v>70</v>
      </c>
      <c r="AB4965" t="s">
        <v>74</v>
      </c>
    </row>
    <row r="4966" spans="1:28" x14ac:dyDescent="0.3">
      <c r="A4966">
        <v>708585933</v>
      </c>
      <c r="B4966" s="1" t="s">
        <v>23</v>
      </c>
      <c r="C4966">
        <v>44</v>
      </c>
      <c r="D4966" s="1" t="s">
        <v>29</v>
      </c>
      <c r="E4966">
        <v>4</v>
      </c>
      <c r="F4966" s="1" t="s">
        <v>25</v>
      </c>
      <c r="G4966" s="1" t="s">
        <v>31</v>
      </c>
      <c r="H4966" s="1" t="s">
        <v>32</v>
      </c>
      <c r="I4966" s="1" t="s">
        <v>28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0.77700000000000002</v>
      </c>
      <c r="R4966">
        <v>4258</v>
      </c>
      <c r="S4966">
        <v>77</v>
      </c>
      <c r="T4966">
        <v>0.75</v>
      </c>
      <c r="U4966">
        <v>0.86299999999999999</v>
      </c>
      <c r="V4966">
        <v>1.9516999999999999E-4</v>
      </c>
      <c r="W4966">
        <v>0.99980000000000002</v>
      </c>
      <c r="X4966" t="s">
        <v>47</v>
      </c>
      <c r="Y4966">
        <v>1</v>
      </c>
      <c r="Z4966">
        <v>2</v>
      </c>
      <c r="AA4966" t="s">
        <v>70</v>
      </c>
      <c r="AB4966" t="s">
        <v>75</v>
      </c>
    </row>
    <row r="4967" spans="1:28" x14ac:dyDescent="0.3">
      <c r="A4967">
        <v>713283933</v>
      </c>
      <c r="B4967" s="1" t="s">
        <v>44</v>
      </c>
      <c r="C4967">
        <v>42</v>
      </c>
      <c r="D4967" s="1" t="s">
        <v>24</v>
      </c>
      <c r="E4967">
        <v>2</v>
      </c>
      <c r="F4967" s="1" t="s">
        <v>35</v>
      </c>
      <c r="G4967" s="1" t="s">
        <v>26</v>
      </c>
      <c r="H4967" s="1" t="s">
        <v>36</v>
      </c>
      <c r="I4967" s="1" t="s">
        <v>28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0.42899999999999999</v>
      </c>
      <c r="R4967">
        <v>2273</v>
      </c>
      <c r="S4967">
        <v>44</v>
      </c>
      <c r="T4967">
        <v>0.51700000000000002</v>
      </c>
      <c r="U4967">
        <v>0</v>
      </c>
      <c r="V4967">
        <v>0.99680000000000002</v>
      </c>
      <c r="W4967">
        <v>3.2037400000000001E-3</v>
      </c>
      <c r="X4967" t="s">
        <v>47</v>
      </c>
      <c r="Y4967">
        <v>2</v>
      </c>
      <c r="Z4967">
        <v>2</v>
      </c>
      <c r="AA4967" t="s">
        <v>70</v>
      </c>
      <c r="AB4967" t="s">
        <v>74</v>
      </c>
    </row>
    <row r="4968" spans="1:28" x14ac:dyDescent="0.3">
      <c r="A4968">
        <v>714915633</v>
      </c>
      <c r="B4968" s="1" t="s">
        <v>44</v>
      </c>
      <c r="C4968">
        <v>42</v>
      </c>
      <c r="D4968" s="1" t="s">
        <v>24</v>
      </c>
      <c r="E4968">
        <v>0</v>
      </c>
      <c r="F4968" s="1" t="s">
        <v>25</v>
      </c>
      <c r="G4968" s="1" t="s">
        <v>31</v>
      </c>
      <c r="H4968" s="1" t="s">
        <v>27</v>
      </c>
      <c r="I4968" s="1" t="s">
        <v>28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0.56899999999999995</v>
      </c>
      <c r="R4968">
        <v>1793</v>
      </c>
      <c r="S4968">
        <v>40</v>
      </c>
      <c r="T4968">
        <v>0.6</v>
      </c>
      <c r="U4968">
        <v>0</v>
      </c>
      <c r="V4968">
        <v>0.99924000000000002</v>
      </c>
      <c r="W4968">
        <v>7.6382000000000002E-4</v>
      </c>
      <c r="X4968" t="s">
        <v>47</v>
      </c>
      <c r="Y4968">
        <v>3</v>
      </c>
      <c r="Z4968">
        <v>2</v>
      </c>
      <c r="AA4968" t="s">
        <v>70</v>
      </c>
      <c r="AB4968" t="s">
        <v>74</v>
      </c>
    </row>
    <row r="4969" spans="1:28" x14ac:dyDescent="0.3">
      <c r="A4969">
        <v>709236633</v>
      </c>
      <c r="B4969" s="1" t="s">
        <v>23</v>
      </c>
      <c r="C4969">
        <v>40</v>
      </c>
      <c r="D4969" s="1" t="s">
        <v>29</v>
      </c>
      <c r="E4969">
        <v>3</v>
      </c>
      <c r="F4969" s="1" t="s">
        <v>35</v>
      </c>
      <c r="G4969" s="1" t="s">
        <v>43</v>
      </c>
      <c r="H4969" s="1" t="s">
        <v>36</v>
      </c>
      <c r="I4969" s="1" t="s">
        <v>28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0.65700000000000003</v>
      </c>
      <c r="U4969">
        <v>0.34399999999999997</v>
      </c>
      <c r="V4969">
        <v>9.8837000000000003E-5</v>
      </c>
      <c r="W4969">
        <v>0.99990000000000001</v>
      </c>
      <c r="X4969" t="s">
        <v>47</v>
      </c>
      <c r="Y4969">
        <v>2</v>
      </c>
      <c r="Z4969">
        <v>2</v>
      </c>
      <c r="AA4969" t="s">
        <v>70</v>
      </c>
      <c r="AB4969" t="s">
        <v>76</v>
      </c>
    </row>
    <row r="4970" spans="1:28" x14ac:dyDescent="0.3">
      <c r="A4970">
        <v>827948133</v>
      </c>
      <c r="B4970" s="1" t="s">
        <v>23</v>
      </c>
      <c r="C4970">
        <v>47</v>
      </c>
      <c r="D4970" s="1" t="s">
        <v>29</v>
      </c>
      <c r="E4970">
        <v>3</v>
      </c>
      <c r="F4970" s="1" t="s">
        <v>30</v>
      </c>
      <c r="G4970" s="1" t="s">
        <v>31</v>
      </c>
      <c r="H4970" s="1" t="s">
        <v>32</v>
      </c>
      <c r="I4970" s="1" t="s">
        <v>28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0.77500000000000002</v>
      </c>
      <c r="R4970">
        <v>4535</v>
      </c>
      <c r="S4970">
        <v>68</v>
      </c>
      <c r="T4970">
        <v>0.41699999999999998</v>
      </c>
      <c r="U4970">
        <v>0.28100000000000003</v>
      </c>
      <c r="V4970">
        <v>3.3886000000000002E-4</v>
      </c>
      <c r="W4970">
        <v>0.99965999999999999</v>
      </c>
      <c r="X4970" t="s">
        <v>47</v>
      </c>
      <c r="Y4970">
        <v>1</v>
      </c>
      <c r="Z4970">
        <v>2</v>
      </c>
      <c r="AA4970" t="s">
        <v>69</v>
      </c>
      <c r="AB4970" t="s">
        <v>76</v>
      </c>
    </row>
    <row r="4971" spans="1:28" x14ac:dyDescent="0.3">
      <c r="A4971">
        <v>718946358</v>
      </c>
      <c r="B4971" s="1" t="s">
        <v>23</v>
      </c>
      <c r="C4971">
        <v>44</v>
      </c>
      <c r="D4971" s="1" t="s">
        <v>24</v>
      </c>
      <c r="E4971">
        <v>3</v>
      </c>
      <c r="F4971" s="1" t="s">
        <v>35</v>
      </c>
      <c r="G4971" s="1" t="s">
        <v>31</v>
      </c>
      <c r="H4971" s="1" t="s">
        <v>36</v>
      </c>
      <c r="I4971" s="1" t="s">
        <v>28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0.79200000000000004</v>
      </c>
      <c r="R4971">
        <v>4348</v>
      </c>
      <c r="S4971">
        <v>63</v>
      </c>
      <c r="T4971">
        <v>0.61499999999999999</v>
      </c>
      <c r="U4971">
        <v>0</v>
      </c>
      <c r="V4971">
        <v>1.9191E-4</v>
      </c>
      <c r="W4971">
        <v>0.99980999999999998</v>
      </c>
      <c r="X4971" t="s">
        <v>47</v>
      </c>
      <c r="Y4971">
        <v>2</v>
      </c>
      <c r="Z4971">
        <v>2</v>
      </c>
      <c r="AA4971" t="s">
        <v>70</v>
      </c>
      <c r="AB4971" t="s">
        <v>74</v>
      </c>
    </row>
    <row r="4972" spans="1:28" x14ac:dyDescent="0.3">
      <c r="A4972">
        <v>714400308</v>
      </c>
      <c r="B4972" s="1" t="s">
        <v>23</v>
      </c>
      <c r="C4972">
        <v>60</v>
      </c>
      <c r="D4972" s="1" t="s">
        <v>29</v>
      </c>
      <c r="E4972">
        <v>0</v>
      </c>
      <c r="F4972" s="1" t="s">
        <v>35</v>
      </c>
      <c r="G4972" s="1" t="s">
        <v>31</v>
      </c>
      <c r="H4972" s="1" t="s">
        <v>32</v>
      </c>
      <c r="I4972" s="1" t="s">
        <v>39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0.93799999999999994</v>
      </c>
      <c r="R4972">
        <v>4545</v>
      </c>
      <c r="S4972">
        <v>83</v>
      </c>
      <c r="T4972">
        <v>0.76600000000000001</v>
      </c>
      <c r="U4972">
        <v>0.14899999999999999</v>
      </c>
      <c r="V4972">
        <v>2.6478999999999998E-5</v>
      </c>
      <c r="W4972">
        <v>0.99997000000000003</v>
      </c>
      <c r="X4972" t="s">
        <v>48</v>
      </c>
      <c r="Y4972">
        <v>1</v>
      </c>
      <c r="Z4972">
        <v>3</v>
      </c>
      <c r="AA4972" t="s">
        <v>72</v>
      </c>
      <c r="AB4972" t="s">
        <v>74</v>
      </c>
    </row>
    <row r="4973" spans="1:28" x14ac:dyDescent="0.3">
      <c r="A4973">
        <v>789670533</v>
      </c>
      <c r="B4973" s="1" t="s">
        <v>23</v>
      </c>
      <c r="C4973">
        <v>41</v>
      </c>
      <c r="D4973" s="1" t="s">
        <v>29</v>
      </c>
      <c r="E4973">
        <v>2</v>
      </c>
      <c r="F4973" s="1" t="s">
        <v>25</v>
      </c>
      <c r="G4973" s="1" t="s">
        <v>26</v>
      </c>
      <c r="H4973" s="1" t="s">
        <v>36</v>
      </c>
      <c r="I4973" s="1" t="s">
        <v>28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</v>
      </c>
      <c r="R4973">
        <v>4300</v>
      </c>
      <c r="S4973">
        <v>67</v>
      </c>
      <c r="T4973">
        <v>0.67500000000000004</v>
      </c>
      <c r="U4973">
        <v>0</v>
      </c>
      <c r="V4973">
        <v>5.3542000000000003E-5</v>
      </c>
      <c r="W4973">
        <v>0.99995000000000001</v>
      </c>
      <c r="X4973" t="s">
        <v>47</v>
      </c>
      <c r="Y4973">
        <v>2</v>
      </c>
      <c r="Z4973">
        <v>2</v>
      </c>
      <c r="AA4973" t="s">
        <v>70</v>
      </c>
      <c r="AB4973" t="s">
        <v>74</v>
      </c>
    </row>
    <row r="4974" spans="1:28" x14ac:dyDescent="0.3">
      <c r="A4974">
        <v>770942283</v>
      </c>
      <c r="B4974" s="1" t="s">
        <v>23</v>
      </c>
      <c r="C4974">
        <v>46</v>
      </c>
      <c r="D4974" s="1" t="s">
        <v>29</v>
      </c>
      <c r="E4974">
        <v>2</v>
      </c>
      <c r="F4974" s="1" t="s">
        <v>34</v>
      </c>
      <c r="G4974" s="1" t="s">
        <v>31</v>
      </c>
      <c r="H4974" s="1" t="s">
        <v>32</v>
      </c>
      <c r="I4974" s="1" t="s">
        <v>28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0.79700000000000004</v>
      </c>
      <c r="R4974">
        <v>4811</v>
      </c>
      <c r="S4974">
        <v>68</v>
      </c>
      <c r="T4974">
        <v>0.88900000000000001</v>
      </c>
      <c r="U4974">
        <v>0</v>
      </c>
      <c r="V4974">
        <v>1.9771E-4</v>
      </c>
      <c r="W4974">
        <v>0.99980000000000002</v>
      </c>
      <c r="X4974" t="s">
        <v>47</v>
      </c>
      <c r="Y4974">
        <v>1</v>
      </c>
      <c r="Z4974">
        <v>2</v>
      </c>
      <c r="AA4974" t="s">
        <v>70</v>
      </c>
      <c r="AB4974" t="s">
        <v>74</v>
      </c>
    </row>
    <row r="4975" spans="1:28" x14ac:dyDescent="0.3">
      <c r="A4975">
        <v>827074758</v>
      </c>
      <c r="B4975" s="1" t="s">
        <v>23</v>
      </c>
      <c r="C4975">
        <v>42</v>
      </c>
      <c r="D4975" s="1" t="s">
        <v>29</v>
      </c>
      <c r="E4975">
        <v>3</v>
      </c>
      <c r="F4975" s="1" t="s">
        <v>35</v>
      </c>
      <c r="G4975" s="1" t="s">
        <v>31</v>
      </c>
      <c r="H4975" s="1" t="s">
        <v>32</v>
      </c>
      <c r="I4975" s="1" t="s">
        <v>28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0.82799999999999996</v>
      </c>
      <c r="R4975">
        <v>5228</v>
      </c>
      <c r="S4975">
        <v>61</v>
      </c>
      <c r="T4975">
        <v>0.69399999999999995</v>
      </c>
      <c r="U4975">
        <v>0.56399999999999995</v>
      </c>
      <c r="V4975">
        <v>1.6861E-4</v>
      </c>
      <c r="W4975">
        <v>0.99983</v>
      </c>
      <c r="X4975" t="s">
        <v>47</v>
      </c>
      <c r="Y4975">
        <v>1</v>
      </c>
      <c r="Z4975">
        <v>2</v>
      </c>
      <c r="AA4975" t="s">
        <v>69</v>
      </c>
      <c r="AB4975" t="s">
        <v>75</v>
      </c>
    </row>
    <row r="4976" spans="1:28" x14ac:dyDescent="0.3">
      <c r="A4976">
        <v>818326083</v>
      </c>
      <c r="B4976" s="1" t="s">
        <v>23</v>
      </c>
      <c r="C4976">
        <v>54</v>
      </c>
      <c r="D4976" s="1" t="s">
        <v>29</v>
      </c>
      <c r="E4976">
        <v>3</v>
      </c>
      <c r="F4976" s="1" t="s">
        <v>25</v>
      </c>
      <c r="G4976" s="1" t="s">
        <v>26</v>
      </c>
      <c r="H4976" s="1" t="s">
        <v>36</v>
      </c>
      <c r="I4976" s="1" t="s">
        <v>28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552.29999999999995</v>
      </c>
      <c r="Q4976">
        <v>0.82199999999999995</v>
      </c>
      <c r="R4976">
        <v>4385</v>
      </c>
      <c r="S4976">
        <v>91</v>
      </c>
      <c r="T4976">
        <v>0.71699999999999997</v>
      </c>
      <c r="U4976">
        <v>0.61599999999999999</v>
      </c>
      <c r="V4976">
        <v>5.5559000000000001E-5</v>
      </c>
      <c r="W4976">
        <v>0.99994000000000005</v>
      </c>
      <c r="X4976" t="s">
        <v>48</v>
      </c>
      <c r="Y4976">
        <v>2</v>
      </c>
      <c r="Z4976">
        <v>3</v>
      </c>
      <c r="AA4976" t="s">
        <v>72</v>
      </c>
      <c r="AB4976" t="s">
        <v>75</v>
      </c>
    </row>
    <row r="4977" spans="1:28" x14ac:dyDescent="0.3">
      <c r="A4977">
        <v>712292133</v>
      </c>
      <c r="B4977" s="1" t="s">
        <v>44</v>
      </c>
      <c r="C4977">
        <v>45</v>
      </c>
      <c r="D4977" s="1" t="s">
        <v>29</v>
      </c>
      <c r="E4977">
        <v>3</v>
      </c>
      <c r="F4977" s="1" t="s">
        <v>40</v>
      </c>
      <c r="G4977" s="1" t="s">
        <v>26</v>
      </c>
      <c r="H4977" s="1" t="s">
        <v>32</v>
      </c>
      <c r="I4977" s="1" t="s">
        <v>28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0.45600000000000002</v>
      </c>
      <c r="R4977">
        <v>2107</v>
      </c>
      <c r="S4977">
        <v>40</v>
      </c>
      <c r="T4977">
        <v>0.33300000000000002</v>
      </c>
      <c r="U4977">
        <v>0.98499999999999999</v>
      </c>
      <c r="V4977">
        <v>0.99697000000000002</v>
      </c>
      <c r="W4977">
        <v>3.0251900000000001E-3</v>
      </c>
      <c r="X4977" t="s">
        <v>47</v>
      </c>
      <c r="Y4977">
        <v>1</v>
      </c>
      <c r="Z4977">
        <v>2</v>
      </c>
      <c r="AA4977" t="s">
        <v>70</v>
      </c>
      <c r="AB4977" t="s">
        <v>75</v>
      </c>
    </row>
    <row r="4978" spans="1:28" x14ac:dyDescent="0.3">
      <c r="A4978">
        <v>709449333</v>
      </c>
      <c r="B4978" s="1" t="s">
        <v>23</v>
      </c>
      <c r="C4978">
        <v>49</v>
      </c>
      <c r="D4978" s="1" t="s">
        <v>24</v>
      </c>
      <c r="E4978">
        <v>1</v>
      </c>
      <c r="F4978" s="1" t="s">
        <v>25</v>
      </c>
      <c r="G4978" s="1" t="s">
        <v>31</v>
      </c>
      <c r="H4978" s="1" t="s">
        <v>27</v>
      </c>
      <c r="I4978" s="1" t="s">
        <v>28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0.56499999999999995</v>
      </c>
      <c r="U4978">
        <v>0.45</v>
      </c>
      <c r="V4978">
        <v>1.0386E-4</v>
      </c>
      <c r="W4978">
        <v>0.99990000000000001</v>
      </c>
      <c r="X4978" t="s">
        <v>47</v>
      </c>
      <c r="Y4978">
        <v>3</v>
      </c>
      <c r="Z4978">
        <v>2</v>
      </c>
      <c r="AA4978" t="s">
        <v>69</v>
      </c>
      <c r="AB4978" t="s">
        <v>76</v>
      </c>
    </row>
    <row r="4979" spans="1:28" x14ac:dyDescent="0.3">
      <c r="A4979">
        <v>788840283</v>
      </c>
      <c r="B4979" s="1" t="s">
        <v>23</v>
      </c>
      <c r="C4979">
        <v>42</v>
      </c>
      <c r="D4979" s="1" t="s">
        <v>29</v>
      </c>
      <c r="E4979">
        <v>2</v>
      </c>
      <c r="F4979" s="1" t="s">
        <v>41</v>
      </c>
      <c r="G4979" s="1" t="s">
        <v>43</v>
      </c>
      <c r="H4979" s="1" t="s">
        <v>32</v>
      </c>
      <c r="I4979" s="1" t="s">
        <v>28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0.74399999999999999</v>
      </c>
      <c r="R4979">
        <v>4741</v>
      </c>
      <c r="S4979">
        <v>86</v>
      </c>
      <c r="T4979">
        <v>0.72</v>
      </c>
      <c r="U4979">
        <v>0.72</v>
      </c>
      <c r="V4979">
        <v>2.2525E-4</v>
      </c>
      <c r="W4979">
        <v>0.99977000000000005</v>
      </c>
      <c r="X4979" t="s">
        <v>47</v>
      </c>
      <c r="Y4979">
        <v>1</v>
      </c>
      <c r="Z4979">
        <v>2</v>
      </c>
      <c r="AA4979" t="s">
        <v>70</v>
      </c>
      <c r="AB4979" t="s">
        <v>75</v>
      </c>
    </row>
    <row r="4980" spans="1:28" x14ac:dyDescent="0.3">
      <c r="A4980">
        <v>716013858</v>
      </c>
      <c r="B4980" s="1" t="s">
        <v>23</v>
      </c>
      <c r="C4980">
        <v>53</v>
      </c>
      <c r="D4980" s="1" t="s">
        <v>24</v>
      </c>
      <c r="E4980">
        <v>0</v>
      </c>
      <c r="F4980" s="1" t="s">
        <v>30</v>
      </c>
      <c r="G4980" s="1" t="s">
        <v>31</v>
      </c>
      <c r="H4980" s="1" t="s">
        <v>33</v>
      </c>
      <c r="I4980" s="1" t="s">
        <v>28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0.54300000000000004</v>
      </c>
      <c r="R4980">
        <v>5002</v>
      </c>
      <c r="S4980">
        <v>78</v>
      </c>
      <c r="T4980">
        <v>0.66</v>
      </c>
      <c r="U4980">
        <v>7.0999999999999994E-2</v>
      </c>
      <c r="V4980">
        <v>1.3562000000000001E-4</v>
      </c>
      <c r="W4980">
        <v>0.99985999999999997</v>
      </c>
      <c r="X4980" t="s">
        <v>48</v>
      </c>
      <c r="Y4980">
        <v>4</v>
      </c>
      <c r="Z4980">
        <v>3</v>
      </c>
      <c r="AA4980" t="s">
        <v>70</v>
      </c>
      <c r="AB4980" t="s">
        <v>74</v>
      </c>
    </row>
    <row r="4981" spans="1:28" x14ac:dyDescent="0.3">
      <c r="A4981">
        <v>712229283</v>
      </c>
      <c r="B4981" s="1" t="s">
        <v>44</v>
      </c>
      <c r="C4981">
        <v>48</v>
      </c>
      <c r="D4981" s="1" t="s">
        <v>29</v>
      </c>
      <c r="E4981">
        <v>4</v>
      </c>
      <c r="F4981" s="1" t="s">
        <v>42</v>
      </c>
      <c r="G4981" s="1" t="s">
        <v>34</v>
      </c>
      <c r="H4981" s="1" t="s">
        <v>34</v>
      </c>
      <c r="I4981" s="1" t="s">
        <v>28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0.73799999999999999</v>
      </c>
      <c r="R4981">
        <v>2306</v>
      </c>
      <c r="S4981">
        <v>46</v>
      </c>
      <c r="T4981">
        <v>0.48399999999999999</v>
      </c>
      <c r="U4981">
        <v>0</v>
      </c>
      <c r="V4981">
        <v>0.99656999999999996</v>
      </c>
      <c r="W4981">
        <v>3.42939E-3</v>
      </c>
      <c r="X4981" t="s">
        <v>47</v>
      </c>
      <c r="Y4981">
        <v>0</v>
      </c>
      <c r="Z4981">
        <v>2</v>
      </c>
      <c r="AA4981" t="s">
        <v>71</v>
      </c>
      <c r="AB4981" t="s">
        <v>74</v>
      </c>
    </row>
    <row r="4982" spans="1:28" x14ac:dyDescent="0.3">
      <c r="A4982">
        <v>751422258</v>
      </c>
      <c r="B4982" s="1" t="s">
        <v>23</v>
      </c>
      <c r="C4982">
        <v>45</v>
      </c>
      <c r="D4982" s="1" t="s">
        <v>29</v>
      </c>
      <c r="E4982">
        <v>4</v>
      </c>
      <c r="F4982" s="1" t="s">
        <v>30</v>
      </c>
      <c r="G4982" s="1" t="s">
        <v>26</v>
      </c>
      <c r="H4982" s="1" t="s">
        <v>32</v>
      </c>
      <c r="I4982" s="1" t="s">
        <v>28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0.82099999999999995</v>
      </c>
      <c r="U4982">
        <v>0</v>
      </c>
      <c r="V4982">
        <v>1.8864000000000001E-4</v>
      </c>
      <c r="W4982">
        <v>0.99980999999999998</v>
      </c>
      <c r="X4982" t="s">
        <v>47</v>
      </c>
      <c r="Y4982">
        <v>1</v>
      </c>
      <c r="Z4982">
        <v>2</v>
      </c>
      <c r="AA4982" t="s">
        <v>69</v>
      </c>
      <c r="AB4982" t="s">
        <v>74</v>
      </c>
    </row>
    <row r="4983" spans="1:28" x14ac:dyDescent="0.3">
      <c r="A4983">
        <v>715691808</v>
      </c>
      <c r="B4983" s="1" t="s">
        <v>23</v>
      </c>
      <c r="C4983">
        <v>41</v>
      </c>
      <c r="D4983" s="1" t="s">
        <v>29</v>
      </c>
      <c r="E4983">
        <v>3</v>
      </c>
      <c r="F4983" s="1" t="s">
        <v>35</v>
      </c>
      <c r="G4983" s="1" t="s">
        <v>43</v>
      </c>
      <c r="H4983" s="1" t="s">
        <v>32</v>
      </c>
      <c r="I4983" s="1" t="s">
        <v>28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>
        <v>72</v>
      </c>
      <c r="T4983">
        <v>0.75600000000000001</v>
      </c>
      <c r="U4983">
        <v>0.08</v>
      </c>
      <c r="V4983">
        <v>5.5051999999999998E-4</v>
      </c>
      <c r="W4983">
        <v>0.99944999999999995</v>
      </c>
      <c r="X4983" t="s">
        <v>47</v>
      </c>
      <c r="Y4983">
        <v>1</v>
      </c>
      <c r="Z4983">
        <v>2</v>
      </c>
      <c r="AA4983" t="s">
        <v>70</v>
      </c>
      <c r="AB4983" t="s">
        <v>74</v>
      </c>
    </row>
    <row r="4984" spans="1:28" x14ac:dyDescent="0.3">
      <c r="A4984">
        <v>794273283</v>
      </c>
      <c r="B4984" s="1" t="s">
        <v>44</v>
      </c>
      <c r="C4984">
        <v>51</v>
      </c>
      <c r="D4984" s="1" t="s">
        <v>24</v>
      </c>
      <c r="E4984">
        <v>3</v>
      </c>
      <c r="F4984" s="1" t="s">
        <v>35</v>
      </c>
      <c r="G4984" s="1" t="s">
        <v>31</v>
      </c>
      <c r="H4984" s="1" t="s">
        <v>33</v>
      </c>
      <c r="I4984" s="1" t="s">
        <v>28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0.95199999999999996</v>
      </c>
      <c r="R4984">
        <v>2709</v>
      </c>
      <c r="S4984">
        <v>51</v>
      </c>
      <c r="T4984">
        <v>0.64500000000000002</v>
      </c>
      <c r="U4984">
        <v>0</v>
      </c>
      <c r="V4984">
        <v>0.99690999999999996</v>
      </c>
      <c r="W4984">
        <v>3.08778E-3</v>
      </c>
      <c r="X4984" t="s">
        <v>48</v>
      </c>
      <c r="Y4984">
        <v>4</v>
      </c>
      <c r="Z4984">
        <v>3</v>
      </c>
      <c r="AA4984" t="s">
        <v>69</v>
      </c>
      <c r="AB4984" t="s">
        <v>74</v>
      </c>
    </row>
    <row r="4985" spans="1:28" x14ac:dyDescent="0.3">
      <c r="A4985">
        <v>788838033</v>
      </c>
      <c r="B4985" s="1" t="s">
        <v>44</v>
      </c>
      <c r="C4985">
        <v>45</v>
      </c>
      <c r="D4985" s="1" t="s">
        <v>24</v>
      </c>
      <c r="E4985">
        <v>2</v>
      </c>
      <c r="F4985" s="1" t="s">
        <v>40</v>
      </c>
      <c r="G4985" s="1" t="s">
        <v>31</v>
      </c>
      <c r="H4985" s="1" t="s">
        <v>27</v>
      </c>
      <c r="I4985" s="1" t="s">
        <v>28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0.79400000000000004</v>
      </c>
      <c r="R4985">
        <v>2832</v>
      </c>
      <c r="S4985">
        <v>48</v>
      </c>
      <c r="T4985">
        <v>0.84599999999999997</v>
      </c>
      <c r="U4985">
        <v>0</v>
      </c>
      <c r="V4985">
        <v>0.99685999999999997</v>
      </c>
      <c r="W4985">
        <v>3.1388000000000002E-3</v>
      </c>
      <c r="X4985" t="s">
        <v>47</v>
      </c>
      <c r="Y4985">
        <v>3</v>
      </c>
      <c r="Z4985">
        <v>2</v>
      </c>
      <c r="AA4985" t="s">
        <v>70</v>
      </c>
      <c r="AB4985" t="s">
        <v>74</v>
      </c>
    </row>
    <row r="4986" spans="1:28" x14ac:dyDescent="0.3">
      <c r="A4986">
        <v>712778658</v>
      </c>
      <c r="B4986" s="1" t="s">
        <v>23</v>
      </c>
      <c r="C4986">
        <v>52</v>
      </c>
      <c r="D4986" s="1" t="s">
        <v>29</v>
      </c>
      <c r="E4986">
        <v>3</v>
      </c>
      <c r="F4986" s="1" t="s">
        <v>30</v>
      </c>
      <c r="G4986" s="1" t="s">
        <v>26</v>
      </c>
      <c r="H4986" s="1" t="s">
        <v>32</v>
      </c>
      <c r="I4986" s="1" t="s">
        <v>28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0.77200000000000002</v>
      </c>
      <c r="R4986">
        <v>4238</v>
      </c>
      <c r="S4986">
        <v>63</v>
      </c>
      <c r="T4986">
        <v>0.8</v>
      </c>
      <c r="U4986">
        <v>0.45400000000000001</v>
      </c>
      <c r="V4986">
        <v>3.1389999999999999E-4</v>
      </c>
      <c r="W4986">
        <v>0.99968999999999997</v>
      </c>
      <c r="X4986" t="s">
        <v>48</v>
      </c>
      <c r="Y4986">
        <v>1</v>
      </c>
      <c r="Z4986">
        <v>3</v>
      </c>
      <c r="AA4986" t="s">
        <v>69</v>
      </c>
      <c r="AB4986" t="s">
        <v>76</v>
      </c>
    </row>
    <row r="4987" spans="1:28" x14ac:dyDescent="0.3">
      <c r="A4987">
        <v>789580908</v>
      </c>
      <c r="B4987" s="1" t="s">
        <v>23</v>
      </c>
      <c r="C4987">
        <v>44</v>
      </c>
      <c r="D4987" s="1" t="s">
        <v>29</v>
      </c>
      <c r="E4987">
        <v>3</v>
      </c>
      <c r="F4987" s="1" t="s">
        <v>25</v>
      </c>
      <c r="G4987" s="1" t="s">
        <v>31</v>
      </c>
      <c r="H4987" s="1" t="s">
        <v>32</v>
      </c>
      <c r="I4987" s="1" t="s">
        <v>28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0.86699999999999999</v>
      </c>
      <c r="R4987">
        <v>4056</v>
      </c>
      <c r="S4987">
        <v>81</v>
      </c>
      <c r="T4987">
        <v>0.84099999999999997</v>
      </c>
      <c r="U4987">
        <v>0.17299999999999999</v>
      </c>
      <c r="V4987">
        <v>1.1482E-4</v>
      </c>
      <c r="W4987">
        <v>0.99988999999999995</v>
      </c>
      <c r="X4987" t="s">
        <v>47</v>
      </c>
      <c r="Y4987">
        <v>1</v>
      </c>
      <c r="Z4987">
        <v>2</v>
      </c>
      <c r="AA4987" t="s">
        <v>69</v>
      </c>
      <c r="AB4987" t="s">
        <v>74</v>
      </c>
    </row>
    <row r="4988" spans="1:28" x14ac:dyDescent="0.3">
      <c r="A4988">
        <v>778965183</v>
      </c>
      <c r="B4988" s="1" t="s">
        <v>23</v>
      </c>
      <c r="C4988">
        <v>47</v>
      </c>
      <c r="D4988" s="1" t="s">
        <v>29</v>
      </c>
      <c r="E4988">
        <v>3</v>
      </c>
      <c r="F4988" s="1" t="s">
        <v>35</v>
      </c>
      <c r="G4988" s="1" t="s">
        <v>43</v>
      </c>
      <c r="H4988" s="1" t="s">
        <v>36</v>
      </c>
      <c r="I4988" s="1" t="s">
        <v>28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0.80900000000000005</v>
      </c>
      <c r="U4988">
        <v>0.42899999999999999</v>
      </c>
      <c r="V4988">
        <v>1.9191E-4</v>
      </c>
      <c r="W4988">
        <v>0.99980999999999998</v>
      </c>
      <c r="X4988" t="s">
        <v>47</v>
      </c>
      <c r="Y4988">
        <v>2</v>
      </c>
      <c r="Z4988">
        <v>2</v>
      </c>
      <c r="AA4988" t="s">
        <v>70</v>
      </c>
      <c r="AB4988" t="s">
        <v>76</v>
      </c>
    </row>
    <row r="4989" spans="1:28" x14ac:dyDescent="0.3">
      <c r="A4989">
        <v>714462558</v>
      </c>
      <c r="B4989" s="1" t="s">
        <v>23</v>
      </c>
      <c r="C4989">
        <v>44</v>
      </c>
      <c r="D4989" s="1" t="s">
        <v>29</v>
      </c>
      <c r="E4989">
        <v>5</v>
      </c>
      <c r="F4989" s="1" t="s">
        <v>34</v>
      </c>
      <c r="G4989" s="1" t="s">
        <v>26</v>
      </c>
      <c r="H4989" s="1" t="s">
        <v>34</v>
      </c>
      <c r="I4989" s="1" t="s">
        <v>28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0.64500000000000002</v>
      </c>
      <c r="R4989">
        <v>4556</v>
      </c>
      <c r="S4989">
        <v>67</v>
      </c>
      <c r="T4989">
        <v>0.86099999999999999</v>
      </c>
      <c r="U4989">
        <v>0</v>
      </c>
      <c r="V4989">
        <v>2.1724E-4</v>
      </c>
      <c r="W4989">
        <v>0.99978</v>
      </c>
      <c r="X4989" t="s">
        <v>47</v>
      </c>
      <c r="Y4989">
        <v>0</v>
      </c>
      <c r="Z4989">
        <v>2</v>
      </c>
      <c r="AA4989" t="s">
        <v>70</v>
      </c>
      <c r="AB4989" t="s">
        <v>74</v>
      </c>
    </row>
    <row r="4990" spans="1:28" x14ac:dyDescent="0.3">
      <c r="A4990">
        <v>789013833</v>
      </c>
      <c r="B4990" s="1" t="s">
        <v>44</v>
      </c>
      <c r="C4990">
        <v>50</v>
      </c>
      <c r="D4990" s="1" t="s">
        <v>24</v>
      </c>
      <c r="E4990">
        <v>2</v>
      </c>
      <c r="F4990" s="1" t="s">
        <v>25</v>
      </c>
      <c r="G4990" s="1" t="s">
        <v>26</v>
      </c>
      <c r="H4990" s="1" t="s">
        <v>37</v>
      </c>
      <c r="I4990" s="1" t="s">
        <v>39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0.72599999999999998</v>
      </c>
      <c r="R4990">
        <v>2118</v>
      </c>
      <c r="S4990">
        <v>41</v>
      </c>
      <c r="T4990">
        <v>0.51900000000000002</v>
      </c>
      <c r="U4990">
        <v>1.2E-2</v>
      </c>
      <c r="V4990">
        <v>0.98368999999999995</v>
      </c>
      <c r="W4990">
        <v>1.6310000000000002E-2</v>
      </c>
      <c r="X4990" t="s">
        <v>47</v>
      </c>
      <c r="Y4990">
        <v>5</v>
      </c>
      <c r="Z4990">
        <v>2</v>
      </c>
      <c r="AA4990" t="s">
        <v>69</v>
      </c>
      <c r="AB4990" t="s">
        <v>74</v>
      </c>
    </row>
    <row r="4991" spans="1:28" x14ac:dyDescent="0.3">
      <c r="A4991">
        <v>800869758</v>
      </c>
      <c r="B4991" s="1" t="s">
        <v>23</v>
      </c>
      <c r="C4991">
        <v>49</v>
      </c>
      <c r="D4991" s="1" t="s">
        <v>24</v>
      </c>
      <c r="E4991">
        <v>3</v>
      </c>
      <c r="F4991" s="1" t="s">
        <v>34</v>
      </c>
      <c r="G4991" s="1" t="s">
        <v>26</v>
      </c>
      <c r="H4991" s="1" t="s">
        <v>33</v>
      </c>
      <c r="I4991" s="1" t="s">
        <v>28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0.63500000000000001</v>
      </c>
      <c r="R4991">
        <v>3967</v>
      </c>
      <c r="S4991">
        <v>76</v>
      </c>
      <c r="T4991">
        <v>0.76700000000000002</v>
      </c>
      <c r="U4991">
        <v>0.64500000000000002</v>
      </c>
      <c r="V4991">
        <v>3.7883999999999998E-5</v>
      </c>
      <c r="W4991">
        <v>0.99995999999999996</v>
      </c>
      <c r="X4991" t="s">
        <v>47</v>
      </c>
      <c r="Y4991">
        <v>4</v>
      </c>
      <c r="Z4991">
        <v>2</v>
      </c>
      <c r="AA4991" t="s">
        <v>69</v>
      </c>
      <c r="AB4991" t="s">
        <v>75</v>
      </c>
    </row>
    <row r="4992" spans="1:28" x14ac:dyDescent="0.3">
      <c r="A4992">
        <v>807426033</v>
      </c>
      <c r="B4992" s="1" t="s">
        <v>23</v>
      </c>
      <c r="C4992">
        <v>37</v>
      </c>
      <c r="D4992" s="1" t="s">
        <v>24</v>
      </c>
      <c r="E4992">
        <v>2</v>
      </c>
      <c r="F4992" s="1" t="s">
        <v>34</v>
      </c>
      <c r="G4992" s="1" t="s">
        <v>31</v>
      </c>
      <c r="H4992" s="1" t="s">
        <v>27</v>
      </c>
      <c r="I4992" s="1" t="s">
        <v>28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0.66500000000000004</v>
      </c>
      <c r="R4992">
        <v>3462</v>
      </c>
      <c r="S4992">
        <v>61</v>
      </c>
      <c r="T4992">
        <v>0.90600000000000003</v>
      </c>
      <c r="U4992">
        <v>0.41</v>
      </c>
      <c r="V4992">
        <v>3.6507999999999997E-5</v>
      </c>
      <c r="W4992">
        <v>0.99995999999999996</v>
      </c>
      <c r="X4992" t="s">
        <v>47</v>
      </c>
      <c r="Y4992">
        <v>3</v>
      </c>
      <c r="Z4992">
        <v>2</v>
      </c>
      <c r="AA4992" t="s">
        <v>70</v>
      </c>
      <c r="AB4992" t="s">
        <v>76</v>
      </c>
    </row>
    <row r="4993" spans="1:28" x14ac:dyDescent="0.3">
      <c r="A4993">
        <v>720091083</v>
      </c>
      <c r="B4993" s="1" t="s">
        <v>23</v>
      </c>
      <c r="C4993">
        <v>43</v>
      </c>
      <c r="D4993" s="1" t="s">
        <v>24</v>
      </c>
      <c r="E4993">
        <v>4</v>
      </c>
      <c r="F4993" s="1" t="s">
        <v>30</v>
      </c>
      <c r="G4993" s="1" t="s">
        <v>26</v>
      </c>
      <c r="H4993" s="1" t="s">
        <v>37</v>
      </c>
      <c r="I4993" s="1" t="s">
        <v>28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0.60499999999999998</v>
      </c>
      <c r="U4993">
        <v>0.29199999999999998</v>
      </c>
      <c r="V4993">
        <v>9.7153999999999998E-5</v>
      </c>
      <c r="W4993">
        <v>0.99990000000000001</v>
      </c>
      <c r="X4993" t="s">
        <v>47</v>
      </c>
      <c r="Y4993">
        <v>5</v>
      </c>
      <c r="Z4993">
        <v>2</v>
      </c>
      <c r="AA4993" t="s">
        <v>70</v>
      </c>
      <c r="AB4993" t="s">
        <v>76</v>
      </c>
    </row>
    <row r="4994" spans="1:28" x14ac:dyDescent="0.3">
      <c r="A4994">
        <v>711918033</v>
      </c>
      <c r="B4994" s="1" t="s">
        <v>44</v>
      </c>
      <c r="C4994">
        <v>37</v>
      </c>
      <c r="D4994" s="1" t="s">
        <v>29</v>
      </c>
      <c r="E4994">
        <v>3</v>
      </c>
      <c r="F4994" s="1" t="s">
        <v>34</v>
      </c>
      <c r="G4994" s="1" t="s">
        <v>26</v>
      </c>
      <c r="H4994" s="1" t="s">
        <v>32</v>
      </c>
      <c r="I4994" s="1" t="s">
        <v>28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0.69699999999999995</v>
      </c>
      <c r="R4994">
        <v>2050</v>
      </c>
      <c r="S4994">
        <v>32</v>
      </c>
      <c r="T4994">
        <v>0.52400000000000002</v>
      </c>
      <c r="U4994">
        <v>0.73199999999999998</v>
      </c>
      <c r="V4994">
        <v>0.99063000000000001</v>
      </c>
      <c r="W4994">
        <v>9.3699999999999999E-3</v>
      </c>
      <c r="X4994" t="s">
        <v>47</v>
      </c>
      <c r="Y4994">
        <v>1</v>
      </c>
      <c r="Z4994">
        <v>2</v>
      </c>
      <c r="AA4994" t="s">
        <v>71</v>
      </c>
      <c r="AB4994" t="s">
        <v>75</v>
      </c>
    </row>
    <row r="4995" spans="1:28" x14ac:dyDescent="0.3">
      <c r="A4995">
        <v>709679658</v>
      </c>
      <c r="B4995" s="1" t="s">
        <v>23</v>
      </c>
      <c r="C4995">
        <v>58</v>
      </c>
      <c r="D4995" s="1" t="s">
        <v>29</v>
      </c>
      <c r="E4995">
        <v>2</v>
      </c>
      <c r="F4995" s="1" t="s">
        <v>30</v>
      </c>
      <c r="G4995" s="1" t="s">
        <v>31</v>
      </c>
      <c r="H4995" s="1" t="s">
        <v>36</v>
      </c>
      <c r="I4995" s="1" t="s">
        <v>28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0.77700000000000002</v>
      </c>
      <c r="R4995">
        <v>4846</v>
      </c>
      <c r="S4995">
        <v>84</v>
      </c>
      <c r="T4995">
        <v>0.68</v>
      </c>
      <c r="U4995">
        <v>0</v>
      </c>
      <c r="V4995">
        <v>3.0250999999999998E-4</v>
      </c>
      <c r="W4995">
        <v>0.99970000000000003</v>
      </c>
      <c r="X4995" t="s">
        <v>48</v>
      </c>
      <c r="Y4995">
        <v>2</v>
      </c>
      <c r="Z4995">
        <v>3</v>
      </c>
      <c r="AA4995" t="s">
        <v>72</v>
      </c>
      <c r="AB4995" t="s">
        <v>74</v>
      </c>
    </row>
    <row r="4996" spans="1:28" x14ac:dyDescent="0.3">
      <c r="A4996">
        <v>779296908</v>
      </c>
      <c r="B4996" s="1" t="s">
        <v>23</v>
      </c>
      <c r="C4996">
        <v>46</v>
      </c>
      <c r="D4996" s="1" t="s">
        <v>29</v>
      </c>
      <c r="E4996">
        <v>3</v>
      </c>
      <c r="F4996" s="1" t="s">
        <v>30</v>
      </c>
      <c r="G4996" s="1" t="s">
        <v>31</v>
      </c>
      <c r="H4996" s="1" t="s">
        <v>32</v>
      </c>
      <c r="I4996" s="1" t="s">
        <v>28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862.3</v>
      </c>
      <c r="Q4996">
        <v>0.77400000000000002</v>
      </c>
      <c r="R4996">
        <v>5098</v>
      </c>
      <c r="S4996">
        <v>66</v>
      </c>
      <c r="T4996">
        <v>0.83299999999999996</v>
      </c>
      <c r="U4996">
        <v>0.4</v>
      </c>
      <c r="V4996">
        <v>3.1389999999999999E-4</v>
      </c>
      <c r="W4996">
        <v>0.99968999999999997</v>
      </c>
      <c r="X4996" t="s">
        <v>47</v>
      </c>
      <c r="Y4996">
        <v>1</v>
      </c>
      <c r="Z4996">
        <v>2</v>
      </c>
      <c r="AA4996" t="s">
        <v>70</v>
      </c>
      <c r="AB4996" t="s">
        <v>76</v>
      </c>
    </row>
    <row r="4997" spans="1:28" x14ac:dyDescent="0.3">
      <c r="A4997">
        <v>720682308</v>
      </c>
      <c r="B4997" s="1" t="s">
        <v>23</v>
      </c>
      <c r="C4997">
        <v>59</v>
      </c>
      <c r="D4997" s="1" t="s">
        <v>29</v>
      </c>
      <c r="E4997">
        <v>0</v>
      </c>
      <c r="F4997" s="1" t="s">
        <v>35</v>
      </c>
      <c r="G4997" s="1" t="s">
        <v>31</v>
      </c>
      <c r="H4997" s="1" t="s">
        <v>34</v>
      </c>
      <c r="I4997" s="1" t="s">
        <v>28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0.78200000000000003</v>
      </c>
      <c r="R4997">
        <v>4770</v>
      </c>
      <c r="S4997">
        <v>83</v>
      </c>
      <c r="T4997">
        <v>0.59599999999999997</v>
      </c>
      <c r="U4997">
        <v>0.16500000000000001</v>
      </c>
      <c r="V4997">
        <v>1.3944000000000001E-4</v>
      </c>
      <c r="W4997">
        <v>0.99985999999999997</v>
      </c>
      <c r="X4997" t="s">
        <v>48</v>
      </c>
      <c r="Y4997">
        <v>0</v>
      </c>
      <c r="Z4997">
        <v>3</v>
      </c>
      <c r="AA4997" t="s">
        <v>69</v>
      </c>
      <c r="AB4997" t="s">
        <v>74</v>
      </c>
    </row>
    <row r="4998" spans="1:28" x14ac:dyDescent="0.3">
      <c r="A4998">
        <v>714084483</v>
      </c>
      <c r="B4998" s="1" t="s">
        <v>44</v>
      </c>
      <c r="C4998">
        <v>49</v>
      </c>
      <c r="D4998" s="1" t="s">
        <v>29</v>
      </c>
      <c r="E4998">
        <v>3</v>
      </c>
      <c r="F4998" s="1" t="s">
        <v>35</v>
      </c>
      <c r="G4998" s="1" t="s">
        <v>31</v>
      </c>
      <c r="H4998" s="1" t="s">
        <v>34</v>
      </c>
      <c r="I4998" s="1" t="s">
        <v>28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0.48499999999999999</v>
      </c>
      <c r="R4998">
        <v>1724</v>
      </c>
      <c r="S4998">
        <v>34</v>
      </c>
      <c r="T4998">
        <v>0.308</v>
      </c>
      <c r="U4998">
        <v>5.5E-2</v>
      </c>
      <c r="V4998">
        <v>0.99512999999999996</v>
      </c>
      <c r="W4998">
        <v>4.8712599999999997E-3</v>
      </c>
      <c r="X4998" t="s">
        <v>47</v>
      </c>
      <c r="Y4998">
        <v>0</v>
      </c>
      <c r="Z4998">
        <v>2</v>
      </c>
      <c r="AA4998" t="s">
        <v>70</v>
      </c>
      <c r="AB4998" t="s">
        <v>74</v>
      </c>
    </row>
    <row r="4999" spans="1:28" x14ac:dyDescent="0.3">
      <c r="A4999">
        <v>719495958</v>
      </c>
      <c r="B4999" s="1" t="s">
        <v>44</v>
      </c>
      <c r="C4999">
        <v>42</v>
      </c>
      <c r="D4999" s="1" t="s">
        <v>29</v>
      </c>
      <c r="E4999">
        <v>1</v>
      </c>
      <c r="F4999" s="1" t="s">
        <v>34</v>
      </c>
      <c r="G4999" s="1" t="s">
        <v>26</v>
      </c>
      <c r="H4999" s="1" t="s">
        <v>32</v>
      </c>
      <c r="I4999" s="1" t="s">
        <v>28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0.86499999999999999</v>
      </c>
      <c r="R4999">
        <v>2509</v>
      </c>
      <c r="S4999">
        <v>46</v>
      </c>
      <c r="T4999">
        <v>0.58599999999999997</v>
      </c>
      <c r="U4999">
        <v>0</v>
      </c>
      <c r="V4999">
        <v>0.99812999999999996</v>
      </c>
      <c r="W4999">
        <v>1.8738699999999999E-3</v>
      </c>
      <c r="X4999" t="s">
        <v>47</v>
      </c>
      <c r="Y4999">
        <v>1</v>
      </c>
      <c r="Z4999">
        <v>2</v>
      </c>
      <c r="AA4999" t="s">
        <v>70</v>
      </c>
      <c r="AB4999" t="s">
        <v>74</v>
      </c>
    </row>
    <row r="5000" spans="1:28" x14ac:dyDescent="0.3">
      <c r="A5000">
        <v>789775308</v>
      </c>
      <c r="B5000" s="1" t="s">
        <v>23</v>
      </c>
      <c r="C5000">
        <v>54</v>
      </c>
      <c r="D5000" s="1" t="s">
        <v>29</v>
      </c>
      <c r="E5000">
        <v>2</v>
      </c>
      <c r="F5000" s="1" t="s">
        <v>42</v>
      </c>
      <c r="G5000" s="1" t="s">
        <v>43</v>
      </c>
      <c r="H5000" s="1" t="s">
        <v>32</v>
      </c>
      <c r="I5000" s="1" t="s">
        <v>28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</v>
      </c>
      <c r="Q5000">
        <v>0.81699999999999995</v>
      </c>
      <c r="R5000">
        <v>4880</v>
      </c>
      <c r="S5000">
        <v>77</v>
      </c>
      <c r="T5000">
        <v>0.75</v>
      </c>
      <c r="U5000">
        <v>0.77900000000000003</v>
      </c>
      <c r="V5000">
        <v>1.3405000000000001E-4</v>
      </c>
      <c r="W5000">
        <v>0.99987000000000004</v>
      </c>
      <c r="X5000" t="s">
        <v>48</v>
      </c>
      <c r="Y5000">
        <v>1</v>
      </c>
      <c r="Z5000">
        <v>3</v>
      </c>
      <c r="AA5000" t="s">
        <v>69</v>
      </c>
      <c r="AB5000" t="s">
        <v>75</v>
      </c>
    </row>
    <row r="5001" spans="1:28" x14ac:dyDescent="0.3">
      <c r="A5001">
        <v>714726858</v>
      </c>
      <c r="B5001" s="1" t="s">
        <v>44</v>
      </c>
      <c r="C5001">
        <v>31</v>
      </c>
      <c r="D5001" s="1" t="s">
        <v>29</v>
      </c>
      <c r="E5001">
        <v>0</v>
      </c>
      <c r="F5001" s="1" t="s">
        <v>41</v>
      </c>
      <c r="G5001" s="1" t="s">
        <v>43</v>
      </c>
      <c r="H5001" s="1" t="s">
        <v>32</v>
      </c>
      <c r="I5001" s="1" t="s">
        <v>28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>
        <v>34</v>
      </c>
      <c r="T5001">
        <v>0.78900000000000003</v>
      </c>
      <c r="U5001">
        <v>0</v>
      </c>
      <c r="V5001">
        <v>0.99673999999999996</v>
      </c>
      <c r="W5001">
        <v>3.2621299999999998E-3</v>
      </c>
      <c r="X5001" t="s">
        <v>47</v>
      </c>
      <c r="Y5001">
        <v>1</v>
      </c>
      <c r="Z5001">
        <v>2</v>
      </c>
      <c r="AA5001" t="s">
        <v>70</v>
      </c>
      <c r="AB5001" t="s">
        <v>74</v>
      </c>
    </row>
    <row r="5002" spans="1:28" x14ac:dyDescent="0.3">
      <c r="A5002">
        <v>709749483</v>
      </c>
      <c r="B5002" s="1" t="s">
        <v>23</v>
      </c>
      <c r="C5002">
        <v>40</v>
      </c>
      <c r="D5002" s="1" t="s">
        <v>29</v>
      </c>
      <c r="E5002">
        <v>2</v>
      </c>
      <c r="F5002" s="1" t="s">
        <v>30</v>
      </c>
      <c r="G5002" s="1" t="s">
        <v>34</v>
      </c>
      <c r="H5002" s="1" t="s">
        <v>32</v>
      </c>
      <c r="I5002" s="1" t="s">
        <v>28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0.91600000000000004</v>
      </c>
      <c r="R5002">
        <v>4584</v>
      </c>
      <c r="S5002">
        <v>70</v>
      </c>
      <c r="T5002">
        <v>0.59099999999999997</v>
      </c>
      <c r="U5002">
        <v>0.74099999999999999</v>
      </c>
      <c r="V5002">
        <v>5.5077000000000001E-5</v>
      </c>
      <c r="W5002">
        <v>0.99994000000000005</v>
      </c>
      <c r="X5002" t="s">
        <v>47</v>
      </c>
      <c r="Y5002">
        <v>1</v>
      </c>
      <c r="Z5002">
        <v>2</v>
      </c>
      <c r="AA5002" t="s">
        <v>70</v>
      </c>
      <c r="AB5002" t="s">
        <v>75</v>
      </c>
    </row>
    <row r="5003" spans="1:28" x14ac:dyDescent="0.3">
      <c r="A5003">
        <v>710926383</v>
      </c>
      <c r="B5003" s="1" t="s">
        <v>23</v>
      </c>
      <c r="C5003">
        <v>32</v>
      </c>
      <c r="D5003" s="1" t="s">
        <v>29</v>
      </c>
      <c r="E5003">
        <v>2</v>
      </c>
      <c r="F5003" s="1" t="s">
        <v>41</v>
      </c>
      <c r="G5003" s="1" t="s">
        <v>26</v>
      </c>
      <c r="H5003" s="1" t="s">
        <v>36</v>
      </c>
      <c r="I5003" s="1" t="s">
        <v>28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0.63800000000000001</v>
      </c>
      <c r="R5003">
        <v>4549</v>
      </c>
      <c r="S5003">
        <v>68</v>
      </c>
      <c r="T5003">
        <v>0.65900000000000003</v>
      </c>
      <c r="U5003">
        <v>0.75800000000000001</v>
      </c>
      <c r="V5003">
        <v>1.2763999999999999E-4</v>
      </c>
      <c r="W5003">
        <v>0.99987000000000004</v>
      </c>
      <c r="X5003" t="s">
        <v>47</v>
      </c>
      <c r="Y5003">
        <v>2</v>
      </c>
      <c r="Z5003">
        <v>2</v>
      </c>
      <c r="AA5003" t="s">
        <v>71</v>
      </c>
      <c r="AB5003" t="s">
        <v>75</v>
      </c>
    </row>
    <row r="5004" spans="1:28" x14ac:dyDescent="0.3">
      <c r="A5004">
        <v>717172308</v>
      </c>
      <c r="B5004" s="1" t="s">
        <v>44</v>
      </c>
      <c r="C5004">
        <v>45</v>
      </c>
      <c r="D5004" s="1" t="s">
        <v>29</v>
      </c>
      <c r="E5004">
        <v>3</v>
      </c>
      <c r="F5004" s="1" t="s">
        <v>25</v>
      </c>
      <c r="G5004" s="1" t="s">
        <v>26</v>
      </c>
      <c r="H5004" s="1" t="s">
        <v>36</v>
      </c>
      <c r="I5004" s="1" t="s">
        <v>28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0.53200000000000003</v>
      </c>
      <c r="R5004">
        <v>1731</v>
      </c>
      <c r="S5004">
        <v>32</v>
      </c>
      <c r="T5004">
        <v>0.28000000000000003</v>
      </c>
      <c r="U5004">
        <v>0</v>
      </c>
      <c r="V5004">
        <v>0.99697000000000002</v>
      </c>
      <c r="W5004">
        <v>3.0254600000000002E-3</v>
      </c>
      <c r="X5004" t="s">
        <v>47</v>
      </c>
      <c r="Y5004">
        <v>2</v>
      </c>
      <c r="Z5004">
        <v>2</v>
      </c>
      <c r="AA5004" t="s">
        <v>69</v>
      </c>
      <c r="AB5004" t="s">
        <v>74</v>
      </c>
    </row>
    <row r="5005" spans="1:28" x14ac:dyDescent="0.3">
      <c r="A5005">
        <v>771795933</v>
      </c>
      <c r="B5005" s="1" t="s">
        <v>44</v>
      </c>
      <c r="C5005">
        <v>49</v>
      </c>
      <c r="D5005" s="1" t="s">
        <v>24</v>
      </c>
      <c r="E5005">
        <v>4</v>
      </c>
      <c r="F5005" s="1" t="s">
        <v>34</v>
      </c>
      <c r="G5005" s="1" t="s">
        <v>31</v>
      </c>
      <c r="H5005" s="1" t="s">
        <v>37</v>
      </c>
      <c r="I5005" s="1" t="s">
        <v>28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>
        <v>55</v>
      </c>
      <c r="T5005">
        <v>0.48599999999999999</v>
      </c>
      <c r="U5005">
        <v>7.2999999999999995E-2</v>
      </c>
      <c r="V5005">
        <v>0.99831999999999999</v>
      </c>
      <c r="W5005">
        <v>1.67742E-3</v>
      </c>
      <c r="X5005" t="s">
        <v>47</v>
      </c>
      <c r="Y5005">
        <v>5</v>
      </c>
      <c r="Z5005">
        <v>2</v>
      </c>
      <c r="AA5005" t="s">
        <v>69</v>
      </c>
      <c r="AB5005" t="s">
        <v>74</v>
      </c>
    </row>
    <row r="5006" spans="1:28" x14ac:dyDescent="0.3">
      <c r="A5006">
        <v>785024808</v>
      </c>
      <c r="B5006" s="1" t="s">
        <v>23</v>
      </c>
      <c r="C5006">
        <v>53</v>
      </c>
      <c r="D5006" s="1" t="s">
        <v>29</v>
      </c>
      <c r="E5006">
        <v>1</v>
      </c>
      <c r="F5006" s="1" t="s">
        <v>25</v>
      </c>
      <c r="G5006" s="1" t="s">
        <v>31</v>
      </c>
      <c r="H5006" s="1" t="s">
        <v>32</v>
      </c>
      <c r="I5006" s="1" t="s">
        <v>28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0.54100000000000004</v>
      </c>
      <c r="R5006">
        <v>4464</v>
      </c>
      <c r="S5006">
        <v>83</v>
      </c>
      <c r="T5006">
        <v>0.93</v>
      </c>
      <c r="U5006">
        <v>0.63200000000000001</v>
      </c>
      <c r="V5006">
        <v>1.7468E-4</v>
      </c>
      <c r="W5006">
        <v>0.99983</v>
      </c>
      <c r="X5006" t="s">
        <v>48</v>
      </c>
      <c r="Y5006">
        <v>1</v>
      </c>
      <c r="Z5006">
        <v>3</v>
      </c>
      <c r="AA5006" t="s">
        <v>69</v>
      </c>
      <c r="AB5006" t="s">
        <v>75</v>
      </c>
    </row>
    <row r="5007" spans="1:28" x14ac:dyDescent="0.3">
      <c r="A5007">
        <v>710277183</v>
      </c>
      <c r="B5007" s="1" t="s">
        <v>23</v>
      </c>
      <c r="C5007">
        <v>34</v>
      </c>
      <c r="D5007" s="1" t="s">
        <v>29</v>
      </c>
      <c r="E5007">
        <v>3</v>
      </c>
      <c r="F5007" s="1" t="s">
        <v>35</v>
      </c>
      <c r="G5007" s="1" t="s">
        <v>31</v>
      </c>
      <c r="H5007" s="1" t="s">
        <v>36</v>
      </c>
      <c r="I5007" s="1" t="s">
        <v>28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0.77300000000000002</v>
      </c>
      <c r="R5007">
        <v>4317</v>
      </c>
      <c r="S5007">
        <v>68</v>
      </c>
      <c r="T5007">
        <v>0.54500000000000004</v>
      </c>
      <c r="U5007">
        <v>0.76700000000000002</v>
      </c>
      <c r="V5007">
        <v>3.4841000000000001E-4</v>
      </c>
      <c r="W5007">
        <v>0.99965000000000004</v>
      </c>
      <c r="X5007" t="s">
        <v>47</v>
      </c>
      <c r="Y5007">
        <v>2</v>
      </c>
      <c r="Z5007">
        <v>2</v>
      </c>
      <c r="AA5007" t="s">
        <v>70</v>
      </c>
      <c r="AB5007" t="s">
        <v>75</v>
      </c>
    </row>
    <row r="5008" spans="1:28" x14ac:dyDescent="0.3">
      <c r="A5008">
        <v>714647808</v>
      </c>
      <c r="B5008" s="1" t="s">
        <v>23</v>
      </c>
      <c r="C5008">
        <v>49</v>
      </c>
      <c r="D5008" s="1" t="s">
        <v>29</v>
      </c>
      <c r="E5008">
        <v>0</v>
      </c>
      <c r="F5008" s="1" t="s">
        <v>30</v>
      </c>
      <c r="G5008" s="1" t="s">
        <v>31</v>
      </c>
      <c r="H5008" s="1" t="s">
        <v>32</v>
      </c>
      <c r="I5008" s="1" t="s">
        <v>28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0.78800000000000003</v>
      </c>
      <c r="R5008">
        <v>4628</v>
      </c>
      <c r="S5008">
        <v>73</v>
      </c>
      <c r="T5008">
        <v>0.622</v>
      </c>
      <c r="U5008">
        <v>0</v>
      </c>
      <c r="V5008">
        <v>5.694E-5</v>
      </c>
      <c r="W5008">
        <v>0.99994000000000005</v>
      </c>
      <c r="X5008" t="s">
        <v>47</v>
      </c>
      <c r="Y5008">
        <v>1</v>
      </c>
      <c r="Z5008">
        <v>2</v>
      </c>
      <c r="AA5008" t="s">
        <v>69</v>
      </c>
      <c r="AB5008" t="s">
        <v>74</v>
      </c>
    </row>
    <row r="5009" spans="1:28" x14ac:dyDescent="0.3">
      <c r="A5009">
        <v>709857033</v>
      </c>
      <c r="B5009" s="1" t="s">
        <v>23</v>
      </c>
      <c r="C5009">
        <v>60</v>
      </c>
      <c r="D5009" s="1" t="s">
        <v>29</v>
      </c>
      <c r="E5009">
        <v>1</v>
      </c>
      <c r="F5009" s="1" t="s">
        <v>40</v>
      </c>
      <c r="G5009" s="1" t="s">
        <v>31</v>
      </c>
      <c r="H5009" s="1" t="s">
        <v>36</v>
      </c>
      <c r="I5009" s="1" t="s">
        <v>28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0.57799999999999996</v>
      </c>
      <c r="R5009">
        <v>4148</v>
      </c>
      <c r="S5009">
        <v>84</v>
      </c>
      <c r="T5009">
        <v>0.71399999999999997</v>
      </c>
      <c r="U5009">
        <v>0</v>
      </c>
      <c r="V5009">
        <v>8.4536999999999994E-5</v>
      </c>
      <c r="W5009">
        <v>0.99992000000000003</v>
      </c>
      <c r="X5009" t="s">
        <v>48</v>
      </c>
      <c r="Y5009">
        <v>2</v>
      </c>
      <c r="Z5009">
        <v>3</v>
      </c>
      <c r="AA5009" t="s">
        <v>72</v>
      </c>
      <c r="AB5009" t="s">
        <v>74</v>
      </c>
    </row>
    <row r="5010" spans="1:28" x14ac:dyDescent="0.3">
      <c r="A5010">
        <v>714283458</v>
      </c>
      <c r="B5010" s="1" t="s">
        <v>23</v>
      </c>
      <c r="C5010">
        <v>40</v>
      </c>
      <c r="D5010" s="1" t="s">
        <v>24</v>
      </c>
      <c r="E5010">
        <v>2</v>
      </c>
      <c r="F5010" s="1" t="s">
        <v>40</v>
      </c>
      <c r="G5010" s="1" t="s">
        <v>31</v>
      </c>
      <c r="H5010" s="1" t="s">
        <v>33</v>
      </c>
      <c r="I5010" s="1" t="s">
        <v>28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0.76800000000000002</v>
      </c>
      <c r="R5010">
        <v>4064</v>
      </c>
      <c r="S5010">
        <v>92</v>
      </c>
      <c r="T5010">
        <v>0.76900000000000002</v>
      </c>
      <c r="U5010">
        <v>0</v>
      </c>
      <c r="V5010">
        <v>1.5364999999999999E-4</v>
      </c>
      <c r="W5010">
        <v>0.99985000000000002</v>
      </c>
      <c r="X5010" t="s">
        <v>47</v>
      </c>
      <c r="Y5010">
        <v>4</v>
      </c>
      <c r="Z5010">
        <v>2</v>
      </c>
      <c r="AA5010" t="s">
        <v>70</v>
      </c>
      <c r="AB5010" t="s">
        <v>74</v>
      </c>
    </row>
    <row r="5011" spans="1:28" x14ac:dyDescent="0.3">
      <c r="A5011">
        <v>804829533</v>
      </c>
      <c r="B5011" s="1" t="s">
        <v>44</v>
      </c>
      <c r="C5011">
        <v>59</v>
      </c>
      <c r="D5011" s="1" t="s">
        <v>24</v>
      </c>
      <c r="E5011">
        <v>0</v>
      </c>
      <c r="F5011" s="1" t="s">
        <v>25</v>
      </c>
      <c r="G5011" s="1" t="s">
        <v>31</v>
      </c>
      <c r="H5011" s="1" t="s">
        <v>27</v>
      </c>
      <c r="I5011" s="1" t="s">
        <v>28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>
        <v>51</v>
      </c>
      <c r="T5011">
        <v>0.75900000000000001</v>
      </c>
      <c r="U5011">
        <v>1.9E-2</v>
      </c>
      <c r="V5011">
        <v>0.99902999999999997</v>
      </c>
      <c r="W5011">
        <v>9.6743000000000003E-4</v>
      </c>
      <c r="X5011" t="s">
        <v>48</v>
      </c>
      <c r="Y5011">
        <v>3</v>
      </c>
      <c r="Z5011">
        <v>3</v>
      </c>
      <c r="AA5011" t="s">
        <v>72</v>
      </c>
      <c r="AB5011" t="s">
        <v>74</v>
      </c>
    </row>
    <row r="5012" spans="1:28" x14ac:dyDescent="0.3">
      <c r="A5012">
        <v>716702358</v>
      </c>
      <c r="B5012" s="1" t="s">
        <v>23</v>
      </c>
      <c r="C5012">
        <v>44</v>
      </c>
      <c r="D5012" s="1" t="s">
        <v>29</v>
      </c>
      <c r="E5012">
        <v>2</v>
      </c>
      <c r="F5012" s="1" t="s">
        <v>34</v>
      </c>
      <c r="G5012" s="1" t="s">
        <v>26</v>
      </c>
      <c r="H5012" s="1" t="s">
        <v>32</v>
      </c>
      <c r="I5012" s="1" t="s">
        <v>28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0.83599999999999997</v>
      </c>
      <c r="R5012">
        <v>4048</v>
      </c>
      <c r="S5012">
        <v>83</v>
      </c>
      <c r="T5012">
        <v>0.88600000000000001</v>
      </c>
      <c r="U5012">
        <v>0.29899999999999999</v>
      </c>
      <c r="V5012">
        <v>1.9771E-4</v>
      </c>
      <c r="W5012">
        <v>0.99980000000000002</v>
      </c>
      <c r="X5012" t="s">
        <v>47</v>
      </c>
      <c r="Y5012">
        <v>1</v>
      </c>
      <c r="Z5012">
        <v>2</v>
      </c>
      <c r="AA5012" t="s">
        <v>70</v>
      </c>
      <c r="AB5012" t="s">
        <v>76</v>
      </c>
    </row>
    <row r="5013" spans="1:28" x14ac:dyDescent="0.3">
      <c r="A5013">
        <v>720028683</v>
      </c>
      <c r="B5013" s="1" t="s">
        <v>23</v>
      </c>
      <c r="C5013">
        <v>49</v>
      </c>
      <c r="D5013" s="1" t="s">
        <v>29</v>
      </c>
      <c r="E5013">
        <v>2</v>
      </c>
      <c r="F5013" s="1" t="s">
        <v>25</v>
      </c>
      <c r="G5013" s="1" t="s">
        <v>26</v>
      </c>
      <c r="H5013" s="1" t="s">
        <v>36</v>
      </c>
      <c r="I5013" s="1" t="s">
        <v>28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0.60199999999999998</v>
      </c>
      <c r="R5013">
        <v>3806</v>
      </c>
      <c r="S5013">
        <v>61</v>
      </c>
      <c r="T5013">
        <v>0.79400000000000004</v>
      </c>
      <c r="U5013">
        <v>0.70799999999999996</v>
      </c>
      <c r="V5013">
        <v>5.0162999999999998E-4</v>
      </c>
      <c r="W5013">
        <v>0.99950000000000006</v>
      </c>
      <c r="X5013" t="s">
        <v>47</v>
      </c>
      <c r="Y5013">
        <v>2</v>
      </c>
      <c r="Z5013">
        <v>2</v>
      </c>
      <c r="AA5013" t="s">
        <v>69</v>
      </c>
      <c r="AB5013" t="s">
        <v>75</v>
      </c>
    </row>
    <row r="5014" spans="1:28" x14ac:dyDescent="0.3">
      <c r="A5014">
        <v>757044033</v>
      </c>
      <c r="B5014" s="1" t="s">
        <v>23</v>
      </c>
      <c r="C5014">
        <v>44</v>
      </c>
      <c r="D5014" s="1" t="s">
        <v>24</v>
      </c>
      <c r="E5014">
        <v>2</v>
      </c>
      <c r="F5014" s="1" t="s">
        <v>30</v>
      </c>
      <c r="G5014" s="1" t="s">
        <v>34</v>
      </c>
      <c r="H5014" s="1" t="s">
        <v>33</v>
      </c>
      <c r="I5014" s="1" t="s">
        <v>28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0.51600000000000001</v>
      </c>
      <c r="R5014">
        <v>3968</v>
      </c>
      <c r="S5014">
        <v>57</v>
      </c>
      <c r="T5014">
        <v>0.78100000000000003</v>
      </c>
      <c r="U5014">
        <v>0.52</v>
      </c>
      <c r="V5014">
        <v>9.2637000000000001E-5</v>
      </c>
      <c r="W5014">
        <v>0.99990999999999997</v>
      </c>
      <c r="X5014" t="s">
        <v>47</v>
      </c>
      <c r="Y5014">
        <v>4</v>
      </c>
      <c r="Z5014">
        <v>2</v>
      </c>
      <c r="AA5014" t="s">
        <v>69</v>
      </c>
      <c r="AB5014" t="s">
        <v>75</v>
      </c>
    </row>
    <row r="5015" spans="1:28" x14ac:dyDescent="0.3">
      <c r="A5015">
        <v>719672283</v>
      </c>
      <c r="B5015" s="1" t="s">
        <v>23</v>
      </c>
      <c r="C5015">
        <v>47</v>
      </c>
      <c r="D5015" s="1" t="s">
        <v>24</v>
      </c>
      <c r="E5015">
        <v>4</v>
      </c>
      <c r="F5015" s="1" t="s">
        <v>30</v>
      </c>
      <c r="G5015" s="1" t="s">
        <v>26</v>
      </c>
      <c r="H5015" s="1" t="s">
        <v>27</v>
      </c>
      <c r="I5015" s="1" t="s">
        <v>39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0.47499999999999998</v>
      </c>
      <c r="R5015">
        <v>3145</v>
      </c>
      <c r="S5015">
        <v>63</v>
      </c>
      <c r="T5015">
        <v>0.75</v>
      </c>
      <c r="U5015">
        <v>4.8000000000000001E-2</v>
      </c>
      <c r="V5015">
        <v>3.0946000000000001E-4</v>
      </c>
      <c r="W5015">
        <v>0.99968999999999997</v>
      </c>
      <c r="X5015" t="s">
        <v>47</v>
      </c>
      <c r="Y5015">
        <v>3</v>
      </c>
      <c r="Z5015">
        <v>2</v>
      </c>
      <c r="AA5015" t="s">
        <v>69</v>
      </c>
      <c r="AB5015" t="s">
        <v>74</v>
      </c>
    </row>
    <row r="5016" spans="1:28" x14ac:dyDescent="0.3">
      <c r="A5016">
        <v>719054733</v>
      </c>
      <c r="B5016" s="1" t="s">
        <v>23</v>
      </c>
      <c r="C5016">
        <v>52</v>
      </c>
      <c r="D5016" s="1" t="s">
        <v>29</v>
      </c>
      <c r="E5016">
        <v>0</v>
      </c>
      <c r="F5016" s="1" t="s">
        <v>41</v>
      </c>
      <c r="G5016" s="1" t="s">
        <v>31</v>
      </c>
      <c r="H5016" s="1" t="s">
        <v>32</v>
      </c>
      <c r="I5016" s="1" t="s">
        <v>28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641.29999999999995</v>
      </c>
      <c r="Q5016">
        <v>0.87</v>
      </c>
      <c r="R5016">
        <v>4673</v>
      </c>
      <c r="S5016">
        <v>69</v>
      </c>
      <c r="T5016">
        <v>0.56799999999999995</v>
      </c>
      <c r="U5016">
        <v>0.55400000000000005</v>
      </c>
      <c r="V5016">
        <v>1.8162000000000001E-4</v>
      </c>
      <c r="W5016">
        <v>0.99982000000000004</v>
      </c>
      <c r="X5016" t="s">
        <v>48</v>
      </c>
      <c r="Y5016">
        <v>1</v>
      </c>
      <c r="Z5016">
        <v>3</v>
      </c>
      <c r="AA5016" t="s">
        <v>69</v>
      </c>
      <c r="AB5016" t="s">
        <v>75</v>
      </c>
    </row>
    <row r="5017" spans="1:28" x14ac:dyDescent="0.3">
      <c r="A5017">
        <v>793336383</v>
      </c>
      <c r="B5017" s="1" t="s">
        <v>23</v>
      </c>
      <c r="C5017">
        <v>47</v>
      </c>
      <c r="D5017" s="1" t="s">
        <v>29</v>
      </c>
      <c r="E5017">
        <v>1</v>
      </c>
      <c r="F5017" s="1" t="s">
        <v>25</v>
      </c>
      <c r="G5017" s="1" t="s">
        <v>26</v>
      </c>
      <c r="H5017" s="1" t="s">
        <v>32</v>
      </c>
      <c r="I5017" s="1" t="s">
        <v>28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0.60599999999999998</v>
      </c>
      <c r="R5017">
        <v>4915</v>
      </c>
      <c r="S5017">
        <v>92</v>
      </c>
      <c r="T5017">
        <v>0.84</v>
      </c>
      <c r="U5017">
        <v>0.751</v>
      </c>
      <c r="V5017">
        <v>4.7085999999999997E-4</v>
      </c>
      <c r="W5017">
        <v>0.99953000000000003</v>
      </c>
      <c r="X5017" t="s">
        <v>47</v>
      </c>
      <c r="Y5017">
        <v>1</v>
      </c>
      <c r="Z5017">
        <v>2</v>
      </c>
      <c r="AA5017" t="s">
        <v>69</v>
      </c>
      <c r="AB5017" t="s">
        <v>75</v>
      </c>
    </row>
    <row r="5018" spans="1:28" x14ac:dyDescent="0.3">
      <c r="A5018">
        <v>795599883</v>
      </c>
      <c r="B5018" s="1" t="s">
        <v>44</v>
      </c>
      <c r="C5018">
        <v>57</v>
      </c>
      <c r="D5018" s="1" t="s">
        <v>29</v>
      </c>
      <c r="E5018">
        <v>2</v>
      </c>
      <c r="F5018" s="1" t="s">
        <v>35</v>
      </c>
      <c r="G5018" s="1" t="s">
        <v>26</v>
      </c>
      <c r="H5018" s="1" t="s">
        <v>34</v>
      </c>
      <c r="I5018" s="1" t="s">
        <v>28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0.86599999999999999</v>
      </c>
      <c r="R5018">
        <v>2511</v>
      </c>
      <c r="S5018">
        <v>51</v>
      </c>
      <c r="T5018">
        <v>0.5</v>
      </c>
      <c r="U5018">
        <v>0.11799999999999999</v>
      </c>
      <c r="V5018">
        <v>0.99319999999999997</v>
      </c>
      <c r="W5018">
        <v>6.7999999999999996E-3</v>
      </c>
      <c r="X5018" t="s">
        <v>48</v>
      </c>
      <c r="Y5018">
        <v>0</v>
      </c>
      <c r="Z5018">
        <v>3</v>
      </c>
      <c r="AA5018" t="s">
        <v>72</v>
      </c>
      <c r="AB5018" t="s">
        <v>74</v>
      </c>
    </row>
    <row r="5019" spans="1:28" x14ac:dyDescent="0.3">
      <c r="A5019">
        <v>715650783</v>
      </c>
      <c r="B5019" s="1" t="s">
        <v>23</v>
      </c>
      <c r="C5019">
        <v>41</v>
      </c>
      <c r="D5019" s="1" t="s">
        <v>24</v>
      </c>
      <c r="E5019">
        <v>2</v>
      </c>
      <c r="F5019" s="1" t="s">
        <v>25</v>
      </c>
      <c r="G5019" s="1" t="s">
        <v>26</v>
      </c>
      <c r="H5019" s="1" t="s">
        <v>27</v>
      </c>
      <c r="I5019" s="1" t="s">
        <v>28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0.76500000000000001</v>
      </c>
      <c r="R5019">
        <v>4906</v>
      </c>
      <c r="S5019">
        <v>75</v>
      </c>
      <c r="T5019">
        <v>0.66700000000000004</v>
      </c>
      <c r="U5019">
        <v>0</v>
      </c>
      <c r="V5019">
        <v>1.1065000000000001E-4</v>
      </c>
      <c r="W5019">
        <v>0.99988999999999995</v>
      </c>
      <c r="X5019" t="s">
        <v>47</v>
      </c>
      <c r="Y5019">
        <v>3</v>
      </c>
      <c r="Z5019">
        <v>2</v>
      </c>
      <c r="AA5019" t="s">
        <v>70</v>
      </c>
      <c r="AB5019" t="s">
        <v>74</v>
      </c>
    </row>
    <row r="5020" spans="1:28" x14ac:dyDescent="0.3">
      <c r="A5020">
        <v>711819708</v>
      </c>
      <c r="B5020" s="1" t="s">
        <v>44</v>
      </c>
      <c r="C5020">
        <v>33</v>
      </c>
      <c r="D5020" s="1" t="s">
        <v>29</v>
      </c>
      <c r="E5020">
        <v>3</v>
      </c>
      <c r="F5020" s="1" t="s">
        <v>41</v>
      </c>
      <c r="G5020" s="1" t="s">
        <v>34</v>
      </c>
      <c r="H5020" s="1" t="s">
        <v>34</v>
      </c>
      <c r="I5020" s="1" t="s">
        <v>28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0.48299999999999998</v>
      </c>
      <c r="R5020">
        <v>2275</v>
      </c>
      <c r="S5020">
        <v>55</v>
      </c>
      <c r="T5020">
        <v>0.89700000000000002</v>
      </c>
      <c r="U5020">
        <v>0.53200000000000003</v>
      </c>
      <c r="V5020">
        <v>0.99750000000000005</v>
      </c>
      <c r="W5020">
        <v>2.5008399999999998E-3</v>
      </c>
      <c r="X5020" t="s">
        <v>47</v>
      </c>
      <c r="Y5020">
        <v>0</v>
      </c>
      <c r="Z5020">
        <v>2</v>
      </c>
      <c r="AA5020" t="s">
        <v>70</v>
      </c>
      <c r="AB5020" t="s">
        <v>75</v>
      </c>
    </row>
    <row r="5021" spans="1:28" x14ac:dyDescent="0.3">
      <c r="A5021">
        <v>713041683</v>
      </c>
      <c r="B5021" s="1" t="s">
        <v>44</v>
      </c>
      <c r="C5021">
        <v>55</v>
      </c>
      <c r="D5021" s="1" t="s">
        <v>24</v>
      </c>
      <c r="E5021">
        <v>2</v>
      </c>
      <c r="F5021" s="1" t="s">
        <v>30</v>
      </c>
      <c r="G5021" s="1" t="s">
        <v>26</v>
      </c>
      <c r="H5021" s="1" t="s">
        <v>37</v>
      </c>
      <c r="I5021" s="1" t="s">
        <v>28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0.54400000000000004</v>
      </c>
      <c r="R5021">
        <v>1867</v>
      </c>
      <c r="S5021">
        <v>34</v>
      </c>
      <c r="T5021">
        <v>0.47799999999999998</v>
      </c>
      <c r="U5021">
        <v>0</v>
      </c>
      <c r="V5021">
        <v>0.99695</v>
      </c>
      <c r="W5021">
        <v>3.0518899999999998E-3</v>
      </c>
      <c r="X5021" t="s">
        <v>48</v>
      </c>
      <c r="Y5021">
        <v>5</v>
      </c>
      <c r="Z5021">
        <v>3</v>
      </c>
      <c r="AA5021" t="s">
        <v>70</v>
      </c>
      <c r="AB5021" t="s">
        <v>74</v>
      </c>
    </row>
    <row r="5022" spans="1:28" x14ac:dyDescent="0.3">
      <c r="A5022">
        <v>779544708</v>
      </c>
      <c r="B5022" s="1" t="s">
        <v>23</v>
      </c>
      <c r="C5022">
        <v>50</v>
      </c>
      <c r="D5022" s="1" t="s">
        <v>24</v>
      </c>
      <c r="E5022">
        <v>2</v>
      </c>
      <c r="F5022" s="1" t="s">
        <v>34</v>
      </c>
      <c r="G5022" s="1" t="s">
        <v>26</v>
      </c>
      <c r="H5022" s="1" t="s">
        <v>37</v>
      </c>
      <c r="I5022" s="1" t="s">
        <v>38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0.89400000000000002</v>
      </c>
      <c r="R5022">
        <v>3931</v>
      </c>
      <c r="S5022">
        <v>77</v>
      </c>
      <c r="T5022">
        <v>0.79100000000000004</v>
      </c>
      <c r="U5022">
        <v>1.9E-2</v>
      </c>
      <c r="V5022">
        <v>4.2785000000000002E-4</v>
      </c>
      <c r="W5022">
        <v>0.99956999999999996</v>
      </c>
      <c r="X5022" t="s">
        <v>47</v>
      </c>
      <c r="Y5022">
        <v>5</v>
      </c>
      <c r="Z5022">
        <v>2</v>
      </c>
      <c r="AA5022" t="s">
        <v>70</v>
      </c>
      <c r="AB5022" t="s">
        <v>74</v>
      </c>
    </row>
    <row r="5023" spans="1:28" x14ac:dyDescent="0.3">
      <c r="A5023">
        <v>712967508</v>
      </c>
      <c r="B5023" s="1" t="s">
        <v>23</v>
      </c>
      <c r="C5023">
        <v>47</v>
      </c>
      <c r="D5023" s="1" t="s">
        <v>24</v>
      </c>
      <c r="E5023">
        <v>3</v>
      </c>
      <c r="F5023" s="1" t="s">
        <v>42</v>
      </c>
      <c r="G5023" s="1" t="s">
        <v>34</v>
      </c>
      <c r="H5023" s="1" t="s">
        <v>27</v>
      </c>
      <c r="I5023" s="1" t="s">
        <v>28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0.61499999999999999</v>
      </c>
      <c r="R5023">
        <v>5038</v>
      </c>
      <c r="S5023">
        <v>86</v>
      </c>
      <c r="T5023">
        <v>0.83</v>
      </c>
      <c r="U5023">
        <v>0.42499999999999999</v>
      </c>
      <c r="V5023">
        <v>8.2704E-5</v>
      </c>
      <c r="W5023">
        <v>0.99992000000000003</v>
      </c>
      <c r="X5023" t="s">
        <v>47</v>
      </c>
      <c r="Y5023">
        <v>3</v>
      </c>
      <c r="Z5023">
        <v>2</v>
      </c>
      <c r="AA5023" t="s">
        <v>70</v>
      </c>
      <c r="AB5023" t="s">
        <v>76</v>
      </c>
    </row>
    <row r="5024" spans="1:28" x14ac:dyDescent="0.3">
      <c r="A5024">
        <v>710231433</v>
      </c>
      <c r="B5024" s="1" t="s">
        <v>23</v>
      </c>
      <c r="C5024">
        <v>56</v>
      </c>
      <c r="D5024" s="1" t="s">
        <v>24</v>
      </c>
      <c r="E5024">
        <v>1</v>
      </c>
      <c r="F5024" s="1" t="s">
        <v>35</v>
      </c>
      <c r="G5024" s="1" t="s">
        <v>34</v>
      </c>
      <c r="H5024" s="1" t="s">
        <v>27</v>
      </c>
      <c r="I5024" s="1" t="s">
        <v>28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0.97399999999999998</v>
      </c>
      <c r="R5024">
        <v>3395</v>
      </c>
      <c r="S5024">
        <v>75</v>
      </c>
      <c r="T5024">
        <v>0.82899999999999996</v>
      </c>
      <c r="U5024">
        <v>0.76500000000000001</v>
      </c>
      <c r="V5024">
        <v>1.5252000000000001E-4</v>
      </c>
      <c r="W5024">
        <v>0.99985000000000002</v>
      </c>
      <c r="X5024" t="s">
        <v>48</v>
      </c>
      <c r="Y5024">
        <v>3</v>
      </c>
      <c r="Z5024">
        <v>3</v>
      </c>
      <c r="AA5024" t="s">
        <v>69</v>
      </c>
      <c r="AB5024" t="s">
        <v>75</v>
      </c>
    </row>
    <row r="5025" spans="1:28" x14ac:dyDescent="0.3">
      <c r="A5025">
        <v>817960533</v>
      </c>
      <c r="B5025" s="1" t="s">
        <v>23</v>
      </c>
      <c r="C5025">
        <v>41</v>
      </c>
      <c r="D5025" s="1" t="s">
        <v>24</v>
      </c>
      <c r="E5025">
        <v>4</v>
      </c>
      <c r="F5025" s="1" t="s">
        <v>34</v>
      </c>
      <c r="G5025" s="1" t="s">
        <v>26</v>
      </c>
      <c r="H5025" s="1" t="s">
        <v>27</v>
      </c>
      <c r="I5025" s="1" t="s">
        <v>28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0.71399999999999997</v>
      </c>
      <c r="U5025">
        <v>0.49399999999999999</v>
      </c>
      <c r="V5025">
        <v>2.0735E-4</v>
      </c>
      <c r="W5025">
        <v>0.99978999999999996</v>
      </c>
      <c r="X5025" t="s">
        <v>47</v>
      </c>
      <c r="Y5025">
        <v>3</v>
      </c>
      <c r="Z5025">
        <v>2</v>
      </c>
      <c r="AA5025" t="s">
        <v>70</v>
      </c>
      <c r="AB5025" t="s">
        <v>76</v>
      </c>
    </row>
    <row r="5026" spans="1:28" x14ac:dyDescent="0.3">
      <c r="A5026">
        <v>713431008</v>
      </c>
      <c r="B5026" s="1" t="s">
        <v>23</v>
      </c>
      <c r="C5026">
        <v>46</v>
      </c>
      <c r="D5026" s="1" t="s">
        <v>29</v>
      </c>
      <c r="E5026">
        <v>5</v>
      </c>
      <c r="F5026" s="1" t="s">
        <v>25</v>
      </c>
      <c r="G5026" s="1" t="s">
        <v>26</v>
      </c>
      <c r="H5026" s="1" t="s">
        <v>34</v>
      </c>
      <c r="I5026" s="1" t="s">
        <v>28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  <c r="V5026">
        <v>6.6594999999999995E-5</v>
      </c>
      <c r="W5026">
        <v>0.99992999999999999</v>
      </c>
      <c r="X5026" t="s">
        <v>47</v>
      </c>
      <c r="Y5026">
        <v>0</v>
      </c>
      <c r="Z5026">
        <v>2</v>
      </c>
      <c r="AA5026" t="s">
        <v>70</v>
      </c>
      <c r="AB5026" t="s">
        <v>74</v>
      </c>
    </row>
    <row r="5027" spans="1:28" x14ac:dyDescent="0.3">
      <c r="A5027">
        <v>709663608</v>
      </c>
      <c r="B5027" s="1" t="s">
        <v>44</v>
      </c>
      <c r="C5027">
        <v>43</v>
      </c>
      <c r="D5027" s="1" t="s">
        <v>29</v>
      </c>
      <c r="E5027">
        <v>1</v>
      </c>
      <c r="F5027" s="1" t="s">
        <v>30</v>
      </c>
      <c r="G5027" s="1" t="s">
        <v>26</v>
      </c>
      <c r="H5027" s="1" t="s">
        <v>32</v>
      </c>
      <c r="I5027" s="1" t="s">
        <v>28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0.57099999999999995</v>
      </c>
      <c r="R5027">
        <v>1973</v>
      </c>
      <c r="S5027">
        <v>36</v>
      </c>
      <c r="T5027">
        <v>0.33300000000000002</v>
      </c>
      <c r="U5027">
        <v>0</v>
      </c>
      <c r="V5027">
        <v>0.99675000000000002</v>
      </c>
      <c r="W5027">
        <v>3.25077E-3</v>
      </c>
      <c r="X5027" t="s">
        <v>47</v>
      </c>
      <c r="Y5027">
        <v>1</v>
      </c>
      <c r="Z5027">
        <v>2</v>
      </c>
      <c r="AA5027" t="s">
        <v>70</v>
      </c>
      <c r="AB5027" t="s">
        <v>74</v>
      </c>
    </row>
    <row r="5028" spans="1:28" x14ac:dyDescent="0.3">
      <c r="A5028">
        <v>754851783</v>
      </c>
      <c r="B5028" s="1" t="s">
        <v>23</v>
      </c>
      <c r="C5028">
        <v>39</v>
      </c>
      <c r="D5028" s="1" t="s">
        <v>24</v>
      </c>
      <c r="E5028">
        <v>4</v>
      </c>
      <c r="F5028" s="1" t="s">
        <v>25</v>
      </c>
      <c r="G5028" s="1" t="s">
        <v>26</v>
      </c>
      <c r="H5028" s="1" t="s">
        <v>27</v>
      </c>
      <c r="I5028" s="1" t="s">
        <v>28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0.80200000000000005</v>
      </c>
      <c r="R5028">
        <v>4423</v>
      </c>
      <c r="S5028">
        <v>90</v>
      </c>
      <c r="T5028">
        <v>0.66700000000000004</v>
      </c>
      <c r="U5028">
        <v>0.11600000000000001</v>
      </c>
      <c r="V5028">
        <v>1.1603999999999999E-4</v>
      </c>
      <c r="W5028">
        <v>0.99987999999999999</v>
      </c>
      <c r="X5028" t="s">
        <v>47</v>
      </c>
      <c r="Y5028">
        <v>3</v>
      </c>
      <c r="Z5028">
        <v>2</v>
      </c>
      <c r="AA5028" t="s">
        <v>70</v>
      </c>
      <c r="AB5028" t="s">
        <v>74</v>
      </c>
    </row>
    <row r="5029" spans="1:28" x14ac:dyDescent="0.3">
      <c r="A5029">
        <v>808743558</v>
      </c>
      <c r="B5029" s="1" t="s">
        <v>23</v>
      </c>
      <c r="C5029">
        <v>42</v>
      </c>
      <c r="D5029" s="1" t="s">
        <v>29</v>
      </c>
      <c r="E5029">
        <v>3</v>
      </c>
      <c r="F5029" s="1" t="s">
        <v>25</v>
      </c>
      <c r="G5029" s="1" t="s">
        <v>26</v>
      </c>
      <c r="H5029" s="1" t="s">
        <v>34</v>
      </c>
      <c r="I5029" s="1" t="s">
        <v>28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>
        <v>66</v>
      </c>
      <c r="T5029">
        <v>0.73699999999999999</v>
      </c>
      <c r="U5029">
        <v>0.55400000000000005</v>
      </c>
      <c r="V5029">
        <v>3.0516000000000001E-4</v>
      </c>
      <c r="W5029">
        <v>0.99968999999999997</v>
      </c>
      <c r="X5029" t="s">
        <v>47</v>
      </c>
      <c r="Y5029">
        <v>0</v>
      </c>
      <c r="Z5029">
        <v>2</v>
      </c>
      <c r="AA5029" t="s">
        <v>69</v>
      </c>
      <c r="AB5029" t="s">
        <v>75</v>
      </c>
    </row>
    <row r="5030" spans="1:28" x14ac:dyDescent="0.3">
      <c r="A5030">
        <v>778905033</v>
      </c>
      <c r="B5030" s="1" t="s">
        <v>23</v>
      </c>
      <c r="C5030">
        <v>45</v>
      </c>
      <c r="D5030" s="1" t="s">
        <v>29</v>
      </c>
      <c r="E5030">
        <v>5</v>
      </c>
      <c r="F5030" s="1" t="s">
        <v>30</v>
      </c>
      <c r="G5030" s="1" t="s">
        <v>43</v>
      </c>
      <c r="H5030" s="1" t="s">
        <v>32</v>
      </c>
      <c r="I5030" s="1" t="s">
        <v>28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</v>
      </c>
      <c r="Q5030">
        <v>0.63800000000000001</v>
      </c>
      <c r="R5030">
        <v>3889</v>
      </c>
      <c r="S5030">
        <v>60</v>
      </c>
      <c r="T5030">
        <v>0.81799999999999995</v>
      </c>
      <c r="U5030">
        <v>0.85199999999999998</v>
      </c>
      <c r="V5030">
        <v>2.0740999999999999E-4</v>
      </c>
      <c r="W5030">
        <v>0.99978999999999996</v>
      </c>
      <c r="X5030" t="s">
        <v>47</v>
      </c>
      <c r="Y5030">
        <v>1</v>
      </c>
      <c r="Z5030">
        <v>2</v>
      </c>
      <c r="AA5030" t="s">
        <v>70</v>
      </c>
      <c r="AB5030" t="s">
        <v>75</v>
      </c>
    </row>
    <row r="5031" spans="1:28" x14ac:dyDescent="0.3">
      <c r="A5031">
        <v>720844008</v>
      </c>
      <c r="B5031" s="1" t="s">
        <v>23</v>
      </c>
      <c r="C5031">
        <v>54</v>
      </c>
      <c r="D5031" s="1" t="s">
        <v>29</v>
      </c>
      <c r="E5031">
        <v>4</v>
      </c>
      <c r="F5031" s="1" t="s">
        <v>30</v>
      </c>
      <c r="G5031" s="1" t="s">
        <v>31</v>
      </c>
      <c r="H5031" s="1" t="s">
        <v>32</v>
      </c>
      <c r="I5031" s="1" t="s">
        <v>28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0.92400000000000004</v>
      </c>
      <c r="R5031">
        <v>5216</v>
      </c>
      <c r="S5031">
        <v>87</v>
      </c>
      <c r="T5031">
        <v>0.89100000000000001</v>
      </c>
      <c r="U5031">
        <v>0.878</v>
      </c>
      <c r="V5031">
        <v>1.1937E-4</v>
      </c>
      <c r="W5031">
        <v>0.99987999999999999</v>
      </c>
      <c r="X5031" t="s">
        <v>48</v>
      </c>
      <c r="Y5031">
        <v>1</v>
      </c>
      <c r="Z5031">
        <v>3</v>
      </c>
      <c r="AA5031" t="s">
        <v>69</v>
      </c>
      <c r="AB5031" t="s">
        <v>75</v>
      </c>
    </row>
    <row r="5032" spans="1:28" x14ac:dyDescent="0.3">
      <c r="A5032">
        <v>714286383</v>
      </c>
      <c r="B5032" s="1" t="s">
        <v>23</v>
      </c>
      <c r="C5032">
        <v>59</v>
      </c>
      <c r="D5032" s="1" t="s">
        <v>24</v>
      </c>
      <c r="E5032">
        <v>0</v>
      </c>
      <c r="F5032" s="1" t="s">
        <v>25</v>
      </c>
      <c r="G5032" s="1" t="s">
        <v>31</v>
      </c>
      <c r="H5032" s="1" t="s">
        <v>37</v>
      </c>
      <c r="I5032" s="1" t="s">
        <v>28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0.47499999999999998</v>
      </c>
      <c r="R5032">
        <v>3337</v>
      </c>
      <c r="S5032">
        <v>65</v>
      </c>
      <c r="T5032">
        <v>0.51200000000000001</v>
      </c>
      <c r="U5032">
        <v>0.30399999999999999</v>
      </c>
      <c r="V5032">
        <v>2.5237000000000002E-4</v>
      </c>
      <c r="W5032">
        <v>0.99975000000000003</v>
      </c>
      <c r="X5032" t="s">
        <v>48</v>
      </c>
      <c r="Y5032">
        <v>5</v>
      </c>
      <c r="Z5032">
        <v>3</v>
      </c>
      <c r="AA5032" t="s">
        <v>70</v>
      </c>
      <c r="AB5032" t="s">
        <v>76</v>
      </c>
    </row>
    <row r="5033" spans="1:28" x14ac:dyDescent="0.3">
      <c r="A5033">
        <v>718767183</v>
      </c>
      <c r="B5033" s="1" t="s">
        <v>23</v>
      </c>
      <c r="C5033">
        <v>45</v>
      </c>
      <c r="D5033" s="1" t="s">
        <v>29</v>
      </c>
      <c r="E5033">
        <v>4</v>
      </c>
      <c r="F5033" s="1" t="s">
        <v>41</v>
      </c>
      <c r="G5033" s="1" t="s">
        <v>34</v>
      </c>
      <c r="H5033" s="1" t="s">
        <v>32</v>
      </c>
      <c r="I5033" s="1" t="s">
        <v>28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>
        <v>89</v>
      </c>
      <c r="T5033">
        <v>0.97799999999999998</v>
      </c>
      <c r="U5033">
        <v>0.66800000000000004</v>
      </c>
      <c r="V5033">
        <v>1.3386E-4</v>
      </c>
      <c r="W5033">
        <v>0.99987000000000004</v>
      </c>
      <c r="X5033" t="s">
        <v>47</v>
      </c>
      <c r="Y5033">
        <v>1</v>
      </c>
      <c r="Z5033">
        <v>2</v>
      </c>
      <c r="AA5033" t="s">
        <v>70</v>
      </c>
      <c r="AB5033" t="s">
        <v>75</v>
      </c>
    </row>
    <row r="5034" spans="1:28" x14ac:dyDescent="0.3">
      <c r="A5034">
        <v>712707408</v>
      </c>
      <c r="B5034" s="1" t="s">
        <v>23</v>
      </c>
      <c r="C5034">
        <v>43</v>
      </c>
      <c r="D5034" s="1" t="s">
        <v>29</v>
      </c>
      <c r="E5034">
        <v>2</v>
      </c>
      <c r="F5034" s="1" t="s">
        <v>34</v>
      </c>
      <c r="G5034" s="1" t="s">
        <v>26</v>
      </c>
      <c r="H5034" s="1" t="s">
        <v>32</v>
      </c>
      <c r="I5034" s="1" t="s">
        <v>28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0.33200000000000002</v>
      </c>
      <c r="V5034">
        <v>1.2511E-4</v>
      </c>
      <c r="W5034">
        <v>0.99987000000000004</v>
      </c>
      <c r="X5034" t="s">
        <v>47</v>
      </c>
      <c r="Y5034">
        <v>1</v>
      </c>
      <c r="Z5034">
        <v>2</v>
      </c>
      <c r="AA5034" t="s">
        <v>70</v>
      </c>
      <c r="AB5034" t="s">
        <v>76</v>
      </c>
    </row>
    <row r="5035" spans="1:28" x14ac:dyDescent="0.3">
      <c r="A5035">
        <v>789859833</v>
      </c>
      <c r="B5035" s="1" t="s">
        <v>23</v>
      </c>
      <c r="C5035">
        <v>41</v>
      </c>
      <c r="D5035" s="1" t="s">
        <v>24</v>
      </c>
      <c r="E5035">
        <v>4</v>
      </c>
      <c r="F5035" s="1" t="s">
        <v>42</v>
      </c>
      <c r="G5035" s="1" t="s">
        <v>34</v>
      </c>
      <c r="H5035" s="1" t="s">
        <v>32</v>
      </c>
      <c r="I5035" s="1" t="s">
        <v>28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0.66500000000000004</v>
      </c>
      <c r="R5035">
        <v>4388</v>
      </c>
      <c r="S5035">
        <v>67</v>
      </c>
      <c r="T5035">
        <v>0.67500000000000004</v>
      </c>
      <c r="U5035">
        <v>0.70299999999999996</v>
      </c>
      <c r="V5035">
        <v>1.0417E-4</v>
      </c>
      <c r="W5035">
        <v>0.99990000000000001</v>
      </c>
      <c r="X5035" t="s">
        <v>47</v>
      </c>
      <c r="Y5035">
        <v>1</v>
      </c>
      <c r="Z5035">
        <v>2</v>
      </c>
      <c r="AA5035" t="s">
        <v>70</v>
      </c>
      <c r="AB5035" t="s">
        <v>75</v>
      </c>
    </row>
    <row r="5036" spans="1:28" x14ac:dyDescent="0.3">
      <c r="A5036">
        <v>812411058</v>
      </c>
      <c r="B5036" s="1" t="s">
        <v>44</v>
      </c>
      <c r="C5036">
        <v>49</v>
      </c>
      <c r="D5036" s="1" t="s">
        <v>29</v>
      </c>
      <c r="E5036">
        <v>0</v>
      </c>
      <c r="F5036" s="1" t="s">
        <v>35</v>
      </c>
      <c r="G5036" s="1" t="s">
        <v>31</v>
      </c>
      <c r="H5036" s="1" t="s">
        <v>32</v>
      </c>
      <c r="I5036" s="1" t="s">
        <v>28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0.89700000000000002</v>
      </c>
      <c r="R5036">
        <v>2690</v>
      </c>
      <c r="S5036">
        <v>46</v>
      </c>
      <c r="T5036">
        <v>0.48399999999999999</v>
      </c>
      <c r="U5036">
        <v>0</v>
      </c>
      <c r="V5036">
        <v>0.99373999999999996</v>
      </c>
      <c r="W5036">
        <v>6.2599999999999999E-3</v>
      </c>
      <c r="X5036" t="s">
        <v>47</v>
      </c>
      <c r="Y5036">
        <v>1</v>
      </c>
      <c r="Z5036">
        <v>2</v>
      </c>
      <c r="AA5036" t="s">
        <v>69</v>
      </c>
      <c r="AB5036" t="s">
        <v>74</v>
      </c>
    </row>
    <row r="5037" spans="1:28" x14ac:dyDescent="0.3">
      <c r="A5037">
        <v>712311258</v>
      </c>
      <c r="B5037" s="1" t="s">
        <v>23</v>
      </c>
      <c r="C5037">
        <v>48</v>
      </c>
      <c r="D5037" s="1" t="s">
        <v>29</v>
      </c>
      <c r="E5037">
        <v>3</v>
      </c>
      <c r="F5037" s="1" t="s">
        <v>35</v>
      </c>
      <c r="G5037" s="1" t="s">
        <v>31</v>
      </c>
      <c r="H5037" s="1" t="s">
        <v>36</v>
      </c>
      <c r="I5037" s="1" t="s">
        <v>28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0.93200000000000005</v>
      </c>
      <c r="R5037">
        <v>4634</v>
      </c>
      <c r="S5037">
        <v>54</v>
      </c>
      <c r="T5037">
        <v>0.86199999999999999</v>
      </c>
      <c r="U5037">
        <v>0.66100000000000003</v>
      </c>
      <c r="V5037">
        <v>3.2275000000000001E-4</v>
      </c>
      <c r="W5037">
        <v>0.99968000000000001</v>
      </c>
      <c r="X5037" t="s">
        <v>47</v>
      </c>
      <c r="Y5037">
        <v>2</v>
      </c>
      <c r="Z5037">
        <v>2</v>
      </c>
      <c r="AA5037" t="s">
        <v>70</v>
      </c>
      <c r="AB5037" t="s">
        <v>75</v>
      </c>
    </row>
    <row r="5038" spans="1:28" x14ac:dyDescent="0.3">
      <c r="A5038">
        <v>778397358</v>
      </c>
      <c r="B5038" s="1" t="s">
        <v>44</v>
      </c>
      <c r="C5038">
        <v>42</v>
      </c>
      <c r="D5038" s="1" t="s">
        <v>24</v>
      </c>
      <c r="E5038">
        <v>5</v>
      </c>
      <c r="F5038" s="1" t="s">
        <v>34</v>
      </c>
      <c r="G5038" s="1" t="s">
        <v>26</v>
      </c>
      <c r="H5038" s="1" t="s">
        <v>27</v>
      </c>
      <c r="I5038" s="1" t="s">
        <v>28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0.80800000000000005</v>
      </c>
      <c r="R5038">
        <v>2574</v>
      </c>
      <c r="S5038">
        <v>43</v>
      </c>
      <c r="T5038">
        <v>0.48299999999999998</v>
      </c>
      <c r="U5038">
        <v>0</v>
      </c>
      <c r="V5038">
        <v>0.99731000000000003</v>
      </c>
      <c r="W5038">
        <v>2.6902900000000001E-3</v>
      </c>
      <c r="X5038" t="s">
        <v>47</v>
      </c>
      <c r="Y5038">
        <v>3</v>
      </c>
      <c r="Z5038">
        <v>2</v>
      </c>
      <c r="AA5038" t="s">
        <v>71</v>
      </c>
      <c r="AB5038" t="s">
        <v>74</v>
      </c>
    </row>
    <row r="5039" spans="1:28" x14ac:dyDescent="0.3">
      <c r="A5039">
        <v>715340733</v>
      </c>
      <c r="B5039" s="1" t="s">
        <v>23</v>
      </c>
      <c r="C5039">
        <v>39</v>
      </c>
      <c r="D5039" s="1" t="s">
        <v>24</v>
      </c>
      <c r="E5039">
        <v>1</v>
      </c>
      <c r="F5039" s="1" t="s">
        <v>25</v>
      </c>
      <c r="G5039" s="1" t="s">
        <v>34</v>
      </c>
      <c r="H5039" s="1" t="s">
        <v>36</v>
      </c>
      <c r="I5039" s="1" t="s">
        <v>28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0.84299999999999997</v>
      </c>
      <c r="R5039">
        <v>4792</v>
      </c>
      <c r="S5039">
        <v>62</v>
      </c>
      <c r="T5039">
        <v>0.72199999999999998</v>
      </c>
      <c r="U5039">
        <v>0</v>
      </c>
      <c r="V5039">
        <v>2.9798999999999998E-4</v>
      </c>
      <c r="W5039">
        <v>0.99970000000000003</v>
      </c>
      <c r="X5039" t="s">
        <v>47</v>
      </c>
      <c r="Y5039">
        <v>2</v>
      </c>
      <c r="Z5039">
        <v>2</v>
      </c>
      <c r="AA5039" t="s">
        <v>70</v>
      </c>
      <c r="AB5039" t="s">
        <v>74</v>
      </c>
    </row>
    <row r="5040" spans="1:28" x14ac:dyDescent="0.3">
      <c r="A5040">
        <v>797495958</v>
      </c>
      <c r="B5040" s="1" t="s">
        <v>23</v>
      </c>
      <c r="C5040">
        <v>42</v>
      </c>
      <c r="D5040" s="1" t="s">
        <v>29</v>
      </c>
      <c r="E5040">
        <v>3</v>
      </c>
      <c r="F5040" s="1" t="s">
        <v>34</v>
      </c>
      <c r="G5040" s="1" t="s">
        <v>34</v>
      </c>
      <c r="H5040" s="1" t="s">
        <v>36</v>
      </c>
      <c r="I5040" s="1" t="s">
        <v>28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0.92700000000000005</v>
      </c>
      <c r="R5040">
        <v>4277</v>
      </c>
      <c r="S5040">
        <v>80</v>
      </c>
      <c r="T5040">
        <v>0.95099999999999996</v>
      </c>
      <c r="U5040">
        <v>0</v>
      </c>
      <c r="V5040">
        <v>1.2982E-4</v>
      </c>
      <c r="W5040">
        <v>0.99987000000000004</v>
      </c>
      <c r="X5040" t="s">
        <v>47</v>
      </c>
      <c r="Y5040">
        <v>2</v>
      </c>
      <c r="Z5040">
        <v>2</v>
      </c>
      <c r="AA5040" t="s">
        <v>70</v>
      </c>
      <c r="AB5040" t="s">
        <v>74</v>
      </c>
    </row>
    <row r="5041" spans="1:28" x14ac:dyDescent="0.3">
      <c r="A5041">
        <v>720384633</v>
      </c>
      <c r="B5041" s="1" t="s">
        <v>23</v>
      </c>
      <c r="C5041">
        <v>48</v>
      </c>
      <c r="D5041" s="1" t="s">
        <v>24</v>
      </c>
      <c r="E5041">
        <v>3</v>
      </c>
      <c r="F5041" s="1" t="s">
        <v>35</v>
      </c>
      <c r="G5041" s="1" t="s">
        <v>31</v>
      </c>
      <c r="H5041" s="1" t="s">
        <v>36</v>
      </c>
      <c r="I5041" s="1" t="s">
        <v>28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0.71499999999999997</v>
      </c>
      <c r="R5041">
        <v>3403</v>
      </c>
      <c r="S5041">
        <v>70</v>
      </c>
      <c r="T5041">
        <v>0.48899999999999999</v>
      </c>
      <c r="U5041">
        <v>0</v>
      </c>
      <c r="V5041">
        <v>1.9191E-4</v>
      </c>
      <c r="W5041">
        <v>0.99980999999999998</v>
      </c>
      <c r="X5041" t="s">
        <v>47</v>
      </c>
      <c r="Y5041">
        <v>2</v>
      </c>
      <c r="Z5041">
        <v>2</v>
      </c>
      <c r="AA5041" t="s">
        <v>70</v>
      </c>
      <c r="AB5041" t="s">
        <v>74</v>
      </c>
    </row>
    <row r="5042" spans="1:28" x14ac:dyDescent="0.3">
      <c r="A5042">
        <v>810868758</v>
      </c>
      <c r="B5042" s="1" t="s">
        <v>23</v>
      </c>
      <c r="C5042">
        <v>39</v>
      </c>
      <c r="D5042" s="1" t="s">
        <v>24</v>
      </c>
      <c r="E5042">
        <v>3</v>
      </c>
      <c r="F5042" s="1" t="s">
        <v>35</v>
      </c>
      <c r="G5042" s="1" t="s">
        <v>26</v>
      </c>
      <c r="H5042" s="1" t="s">
        <v>36</v>
      </c>
      <c r="I5042" s="1" t="s">
        <v>28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0.48199999999999998</v>
      </c>
      <c r="R5042">
        <v>2384</v>
      </c>
      <c r="S5042">
        <v>52</v>
      </c>
      <c r="T5042">
        <v>1.167</v>
      </c>
      <c r="U5042">
        <v>0.14000000000000001</v>
      </c>
      <c r="V5042">
        <v>5.8763E-5</v>
      </c>
      <c r="W5042">
        <v>0.99994000000000005</v>
      </c>
      <c r="X5042" t="s">
        <v>47</v>
      </c>
      <c r="Y5042">
        <v>2</v>
      </c>
      <c r="Z5042">
        <v>2</v>
      </c>
      <c r="AA5042" t="s">
        <v>70</v>
      </c>
      <c r="AB5042" t="s">
        <v>74</v>
      </c>
    </row>
    <row r="5043" spans="1:28" x14ac:dyDescent="0.3">
      <c r="A5043">
        <v>719105433</v>
      </c>
      <c r="B5043" s="1" t="s">
        <v>23</v>
      </c>
      <c r="C5043">
        <v>48</v>
      </c>
      <c r="D5043" s="1" t="s">
        <v>29</v>
      </c>
      <c r="E5043">
        <v>3</v>
      </c>
      <c r="F5043" s="1" t="s">
        <v>40</v>
      </c>
      <c r="G5043" s="1" t="s">
        <v>31</v>
      </c>
      <c r="H5043" s="1" t="s">
        <v>34</v>
      </c>
      <c r="I5043" s="1" t="s">
        <v>28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0.86799999999999999</v>
      </c>
      <c r="R5043">
        <v>4990</v>
      </c>
      <c r="S5043">
        <v>85</v>
      </c>
      <c r="T5043">
        <v>0.66700000000000004</v>
      </c>
      <c r="U5043">
        <v>0.16900000000000001</v>
      </c>
      <c r="V5043">
        <v>3.0519E-4</v>
      </c>
      <c r="W5043">
        <v>0.99968999999999997</v>
      </c>
      <c r="X5043" t="s">
        <v>47</v>
      </c>
      <c r="Y5043">
        <v>0</v>
      </c>
      <c r="Z5043">
        <v>2</v>
      </c>
      <c r="AA5043" t="s">
        <v>69</v>
      </c>
      <c r="AB5043" t="s">
        <v>74</v>
      </c>
    </row>
    <row r="5044" spans="1:28" x14ac:dyDescent="0.3">
      <c r="A5044">
        <v>715609533</v>
      </c>
      <c r="B5044" s="1" t="s">
        <v>44</v>
      </c>
      <c r="C5044">
        <v>47</v>
      </c>
      <c r="D5044" s="1" t="s">
        <v>29</v>
      </c>
      <c r="E5044">
        <v>3</v>
      </c>
      <c r="F5044" s="1" t="s">
        <v>34</v>
      </c>
      <c r="G5044" s="1" t="s">
        <v>31</v>
      </c>
      <c r="H5044" s="1" t="s">
        <v>32</v>
      </c>
      <c r="I5044" s="1" t="s">
        <v>28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0.33300000000000002</v>
      </c>
      <c r="U5044">
        <v>0</v>
      </c>
      <c r="V5044">
        <v>0.99711000000000005</v>
      </c>
      <c r="W5044">
        <v>2.8889200000000001E-3</v>
      </c>
      <c r="X5044" t="s">
        <v>47</v>
      </c>
      <c r="Y5044">
        <v>1</v>
      </c>
      <c r="Z5044">
        <v>2</v>
      </c>
      <c r="AA5044" t="s">
        <v>70</v>
      </c>
      <c r="AB5044" t="s">
        <v>74</v>
      </c>
    </row>
    <row r="5045" spans="1:28" x14ac:dyDescent="0.3">
      <c r="A5045">
        <v>712160058</v>
      </c>
      <c r="B5045" s="1" t="s">
        <v>44</v>
      </c>
      <c r="C5045">
        <v>59</v>
      </c>
      <c r="D5045" s="1" t="s">
        <v>29</v>
      </c>
      <c r="E5045">
        <v>2</v>
      </c>
      <c r="F5045" s="1" t="s">
        <v>35</v>
      </c>
      <c r="G5045" s="1" t="s">
        <v>26</v>
      </c>
      <c r="H5045" s="1" t="s">
        <v>32</v>
      </c>
      <c r="I5045" s="1" t="s">
        <v>28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0.65600000000000003</v>
      </c>
      <c r="R5045">
        <v>2146</v>
      </c>
      <c r="S5045">
        <v>44</v>
      </c>
      <c r="T5045">
        <v>0.63</v>
      </c>
      <c r="U5045">
        <v>0</v>
      </c>
      <c r="V5045">
        <v>0.99831999999999999</v>
      </c>
      <c r="W5045">
        <v>1.68378E-3</v>
      </c>
      <c r="X5045" t="s">
        <v>48</v>
      </c>
      <c r="Y5045">
        <v>1</v>
      </c>
      <c r="Z5045">
        <v>3</v>
      </c>
      <c r="AA5045" t="s">
        <v>72</v>
      </c>
      <c r="AB5045" t="s">
        <v>74</v>
      </c>
    </row>
    <row r="5046" spans="1:28" x14ac:dyDescent="0.3">
      <c r="A5046">
        <v>779130108</v>
      </c>
      <c r="B5046" s="1" t="s">
        <v>44</v>
      </c>
      <c r="C5046">
        <v>33</v>
      </c>
      <c r="D5046" s="1" t="s">
        <v>29</v>
      </c>
      <c r="E5046">
        <v>0</v>
      </c>
      <c r="F5046" s="1" t="s">
        <v>35</v>
      </c>
      <c r="G5046" s="1" t="s">
        <v>31</v>
      </c>
      <c r="H5046" s="1" t="s">
        <v>36</v>
      </c>
      <c r="I5046" s="1" t="s">
        <v>28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0.83499999999999996</v>
      </c>
      <c r="R5046">
        <v>2527</v>
      </c>
      <c r="S5046">
        <v>49</v>
      </c>
      <c r="T5046">
        <v>0.69</v>
      </c>
      <c r="U5046">
        <v>0</v>
      </c>
      <c r="V5046">
        <v>0.99885999999999997</v>
      </c>
      <c r="W5046">
        <v>1.1409E-3</v>
      </c>
      <c r="X5046" t="s">
        <v>47</v>
      </c>
      <c r="Y5046">
        <v>2</v>
      </c>
      <c r="Z5046">
        <v>2</v>
      </c>
      <c r="AA5046" t="s">
        <v>71</v>
      </c>
      <c r="AB5046" t="s">
        <v>74</v>
      </c>
    </row>
    <row r="5047" spans="1:28" x14ac:dyDescent="0.3">
      <c r="A5047">
        <v>712335858</v>
      </c>
      <c r="B5047" s="1" t="s">
        <v>23</v>
      </c>
      <c r="C5047">
        <v>48</v>
      </c>
      <c r="D5047" s="1" t="s">
        <v>29</v>
      </c>
      <c r="E5047">
        <v>4</v>
      </c>
      <c r="F5047" s="1" t="s">
        <v>30</v>
      </c>
      <c r="G5047" s="1" t="s">
        <v>26</v>
      </c>
      <c r="H5047" s="1" t="s">
        <v>32</v>
      </c>
      <c r="I5047" s="1" t="s">
        <v>28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>
        <v>67</v>
      </c>
      <c r="T5047">
        <v>0.76300000000000001</v>
      </c>
      <c r="U5047">
        <v>0.79400000000000004</v>
      </c>
      <c r="V5047">
        <v>1.8864000000000001E-4</v>
      </c>
      <c r="W5047">
        <v>0.99980999999999998</v>
      </c>
      <c r="X5047" t="s">
        <v>47</v>
      </c>
      <c r="Y5047">
        <v>1</v>
      </c>
      <c r="Z5047">
        <v>2</v>
      </c>
      <c r="AA5047" t="s">
        <v>70</v>
      </c>
      <c r="AB5047" t="s">
        <v>75</v>
      </c>
    </row>
    <row r="5048" spans="1:28" x14ac:dyDescent="0.3">
      <c r="A5048">
        <v>789643383</v>
      </c>
      <c r="B5048" s="1" t="s">
        <v>23</v>
      </c>
      <c r="C5048">
        <v>49</v>
      </c>
      <c r="D5048" s="1" t="s">
        <v>24</v>
      </c>
      <c r="E5048">
        <v>2</v>
      </c>
      <c r="F5048" s="1" t="s">
        <v>35</v>
      </c>
      <c r="G5048" s="1" t="s">
        <v>26</v>
      </c>
      <c r="H5048" s="1" t="s">
        <v>27</v>
      </c>
      <c r="I5048" s="1" t="s">
        <v>28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1.1539999999999999</v>
      </c>
      <c r="U5048">
        <v>0</v>
      </c>
      <c r="V5048">
        <v>3.1104E-4</v>
      </c>
      <c r="W5048">
        <v>0.99968999999999997</v>
      </c>
      <c r="X5048" t="s">
        <v>47</v>
      </c>
      <c r="Y5048">
        <v>3</v>
      </c>
      <c r="Z5048">
        <v>2</v>
      </c>
      <c r="AA5048" t="s">
        <v>70</v>
      </c>
      <c r="AB5048" t="s">
        <v>74</v>
      </c>
    </row>
    <row r="5049" spans="1:28" x14ac:dyDescent="0.3">
      <c r="A5049">
        <v>717733158</v>
      </c>
      <c r="B5049" s="1" t="s">
        <v>23</v>
      </c>
      <c r="C5049">
        <v>43</v>
      </c>
      <c r="D5049" s="1" t="s">
        <v>29</v>
      </c>
      <c r="E5049">
        <v>3</v>
      </c>
      <c r="F5049" s="1" t="s">
        <v>42</v>
      </c>
      <c r="G5049" s="1" t="s">
        <v>26</v>
      </c>
      <c r="H5049" s="1" t="s">
        <v>32</v>
      </c>
      <c r="I5049" s="1" t="s">
        <v>28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>
        <v>84</v>
      </c>
      <c r="T5049">
        <v>0.90900000000000003</v>
      </c>
      <c r="U5049">
        <v>0.79</v>
      </c>
      <c r="V5049">
        <v>2.8744000000000003E-4</v>
      </c>
      <c r="W5049">
        <v>0.99970999999999999</v>
      </c>
      <c r="X5049" t="s">
        <v>47</v>
      </c>
      <c r="Y5049">
        <v>1</v>
      </c>
      <c r="Z5049">
        <v>2</v>
      </c>
      <c r="AA5049" t="s">
        <v>70</v>
      </c>
      <c r="AB5049" t="s">
        <v>75</v>
      </c>
    </row>
    <row r="5050" spans="1:28" x14ac:dyDescent="0.3">
      <c r="A5050">
        <v>713205108</v>
      </c>
      <c r="B5050" s="1" t="s">
        <v>23</v>
      </c>
      <c r="C5050">
        <v>42</v>
      </c>
      <c r="D5050" s="1" t="s">
        <v>29</v>
      </c>
      <c r="E5050">
        <v>4</v>
      </c>
      <c r="F5050" s="1" t="s">
        <v>30</v>
      </c>
      <c r="G5050" s="1" t="s">
        <v>26</v>
      </c>
      <c r="H5050" s="1" t="s">
        <v>36</v>
      </c>
      <c r="I5050" s="1" t="s">
        <v>28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>
        <v>76</v>
      </c>
      <c r="T5050">
        <v>0.85399999999999998</v>
      </c>
      <c r="U5050">
        <v>0.54500000000000004</v>
      </c>
      <c r="V5050">
        <v>3.4832999999999997E-5</v>
      </c>
      <c r="W5050">
        <v>0.99997000000000003</v>
      </c>
      <c r="X5050" t="s">
        <v>47</v>
      </c>
      <c r="Y5050">
        <v>2</v>
      </c>
      <c r="Z5050">
        <v>2</v>
      </c>
      <c r="AA5050" t="s">
        <v>70</v>
      </c>
      <c r="AB5050" t="s">
        <v>75</v>
      </c>
    </row>
    <row r="5051" spans="1:28" x14ac:dyDescent="0.3">
      <c r="A5051">
        <v>719749083</v>
      </c>
      <c r="B5051" s="1" t="s">
        <v>23</v>
      </c>
      <c r="C5051">
        <v>63</v>
      </c>
      <c r="D5051" s="1" t="s">
        <v>24</v>
      </c>
      <c r="E5051">
        <v>0</v>
      </c>
      <c r="F5051" s="1" t="s">
        <v>42</v>
      </c>
      <c r="G5051" s="1" t="s">
        <v>31</v>
      </c>
      <c r="H5051" s="1" t="s">
        <v>32</v>
      </c>
      <c r="I5051" s="1" t="s">
        <v>28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0.86399999999999999</v>
      </c>
      <c r="R5051">
        <v>3465</v>
      </c>
      <c r="S5051">
        <v>59</v>
      </c>
      <c r="T5051">
        <v>0.78800000000000003</v>
      </c>
      <c r="U5051">
        <v>0.313</v>
      </c>
      <c r="V5051">
        <v>5.2138999999999997E-5</v>
      </c>
      <c r="W5051">
        <v>0.99995000000000001</v>
      </c>
      <c r="X5051" t="s">
        <v>48</v>
      </c>
      <c r="Y5051">
        <v>1</v>
      </c>
      <c r="Z5051">
        <v>3</v>
      </c>
      <c r="AA5051" t="s">
        <v>72</v>
      </c>
      <c r="AB5051" t="s">
        <v>76</v>
      </c>
    </row>
    <row r="5052" spans="1:28" x14ac:dyDescent="0.3">
      <c r="A5052">
        <v>811762383</v>
      </c>
      <c r="B5052" s="1" t="s">
        <v>23</v>
      </c>
      <c r="C5052">
        <v>42</v>
      </c>
      <c r="D5052" s="1" t="s">
        <v>29</v>
      </c>
      <c r="E5052">
        <v>2</v>
      </c>
      <c r="F5052" s="1" t="s">
        <v>30</v>
      </c>
      <c r="G5052" s="1" t="s">
        <v>26</v>
      </c>
      <c r="H5052" s="1" t="s">
        <v>32</v>
      </c>
      <c r="I5052" s="1" t="s">
        <v>28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0.52300000000000002</v>
      </c>
      <c r="R5052">
        <v>4908</v>
      </c>
      <c r="S5052">
        <v>71</v>
      </c>
      <c r="T5052">
        <v>1.1519999999999999</v>
      </c>
      <c r="U5052">
        <v>0.79500000000000004</v>
      </c>
      <c r="V5052">
        <v>6.8639999999999993E-5</v>
      </c>
      <c r="W5052">
        <v>0.99992999999999999</v>
      </c>
      <c r="X5052" t="s">
        <v>47</v>
      </c>
      <c r="Y5052">
        <v>1</v>
      </c>
      <c r="Z5052">
        <v>2</v>
      </c>
      <c r="AA5052" t="s">
        <v>69</v>
      </c>
      <c r="AB5052" t="s">
        <v>75</v>
      </c>
    </row>
    <row r="5053" spans="1:28" x14ac:dyDescent="0.3">
      <c r="A5053">
        <v>708710283</v>
      </c>
      <c r="B5053" s="1" t="s">
        <v>23</v>
      </c>
      <c r="C5053">
        <v>45</v>
      </c>
      <c r="D5053" s="1" t="s">
        <v>24</v>
      </c>
      <c r="E5053">
        <v>5</v>
      </c>
      <c r="F5053" s="1" t="s">
        <v>42</v>
      </c>
      <c r="G5053" s="1" t="s">
        <v>26</v>
      </c>
      <c r="H5053" s="1" t="s">
        <v>37</v>
      </c>
      <c r="I5053" s="1" t="s">
        <v>39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1.0069999999999999</v>
      </c>
      <c r="R5053">
        <v>4067</v>
      </c>
      <c r="S5053">
        <v>75</v>
      </c>
      <c r="T5053">
        <v>1.206</v>
      </c>
      <c r="U5053">
        <v>5.8999999999999997E-2</v>
      </c>
      <c r="V5053">
        <v>2.1332999999999999E-4</v>
      </c>
      <c r="W5053">
        <v>0.99978999999999996</v>
      </c>
      <c r="X5053" t="s">
        <v>47</v>
      </c>
      <c r="Y5053">
        <v>5</v>
      </c>
      <c r="Z5053">
        <v>2</v>
      </c>
      <c r="AA5053" t="s">
        <v>70</v>
      </c>
      <c r="AB5053" t="s">
        <v>74</v>
      </c>
    </row>
    <row r="5054" spans="1:28" x14ac:dyDescent="0.3">
      <c r="A5054">
        <v>708542283</v>
      </c>
      <c r="B5054" s="1" t="s">
        <v>23</v>
      </c>
      <c r="C5054">
        <v>58</v>
      </c>
      <c r="D5054" s="1" t="s">
        <v>29</v>
      </c>
      <c r="E5054">
        <v>1</v>
      </c>
      <c r="F5054" s="1" t="s">
        <v>42</v>
      </c>
      <c r="G5054" s="1" t="s">
        <v>26</v>
      </c>
      <c r="H5054" s="1" t="s">
        <v>32</v>
      </c>
      <c r="I5054" s="1" t="s">
        <v>28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0.84899999999999998</v>
      </c>
      <c r="R5054">
        <v>4399</v>
      </c>
      <c r="S5054">
        <v>70</v>
      </c>
      <c r="T5054">
        <v>0.70699999999999996</v>
      </c>
      <c r="U5054">
        <v>0.82599999999999996</v>
      </c>
      <c r="V5054">
        <v>7.0078000000000002E-4</v>
      </c>
      <c r="W5054">
        <v>0.99929999999999997</v>
      </c>
      <c r="X5054" t="s">
        <v>48</v>
      </c>
      <c r="Y5054">
        <v>1</v>
      </c>
      <c r="Z5054">
        <v>3</v>
      </c>
      <c r="AA5054" t="s">
        <v>69</v>
      </c>
      <c r="AB5054" t="s">
        <v>75</v>
      </c>
    </row>
    <row r="5055" spans="1:28" x14ac:dyDescent="0.3">
      <c r="A5055">
        <v>720667383</v>
      </c>
      <c r="B5055" s="1" t="s">
        <v>23</v>
      </c>
      <c r="C5055">
        <v>39</v>
      </c>
      <c r="D5055" s="1" t="s">
        <v>29</v>
      </c>
      <c r="E5055">
        <v>2</v>
      </c>
      <c r="F5055" s="1" t="s">
        <v>25</v>
      </c>
      <c r="G5055" s="1" t="s">
        <v>26</v>
      </c>
      <c r="H5055" s="1" t="s">
        <v>32</v>
      </c>
      <c r="I5055" s="1" t="s">
        <v>28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0.69499999999999995</v>
      </c>
      <c r="R5055">
        <v>4684</v>
      </c>
      <c r="S5055">
        <v>81</v>
      </c>
      <c r="T5055">
        <v>0.8</v>
      </c>
      <c r="U5055">
        <v>0.71699999999999997</v>
      </c>
      <c r="V5055">
        <v>1.0545E-4</v>
      </c>
      <c r="W5055">
        <v>0.99988999999999995</v>
      </c>
      <c r="X5055" t="s">
        <v>47</v>
      </c>
      <c r="Y5055">
        <v>1</v>
      </c>
      <c r="Z5055">
        <v>2</v>
      </c>
      <c r="AA5055" t="s">
        <v>70</v>
      </c>
      <c r="AB5055" t="s">
        <v>75</v>
      </c>
    </row>
    <row r="5056" spans="1:28" x14ac:dyDescent="0.3">
      <c r="A5056">
        <v>822952158</v>
      </c>
      <c r="B5056" s="1" t="s">
        <v>23</v>
      </c>
      <c r="C5056">
        <v>53</v>
      </c>
      <c r="D5056" s="1" t="s">
        <v>29</v>
      </c>
      <c r="E5056">
        <v>2</v>
      </c>
      <c r="F5056" s="1" t="s">
        <v>30</v>
      </c>
      <c r="G5056" s="1" t="s">
        <v>26</v>
      </c>
      <c r="H5056" s="1" t="s">
        <v>32</v>
      </c>
      <c r="I5056" s="1" t="s">
        <v>28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0.56599999999999995</v>
      </c>
      <c r="R5056">
        <v>4256</v>
      </c>
      <c r="S5056">
        <v>73</v>
      </c>
      <c r="T5056">
        <v>0.622</v>
      </c>
      <c r="U5056">
        <v>0</v>
      </c>
      <c r="V5056">
        <v>3.2655999999999999E-4</v>
      </c>
      <c r="W5056">
        <v>0.99966999999999995</v>
      </c>
      <c r="X5056" t="s">
        <v>48</v>
      </c>
      <c r="Y5056">
        <v>1</v>
      </c>
      <c r="Z5056">
        <v>3</v>
      </c>
      <c r="AA5056" t="s">
        <v>72</v>
      </c>
      <c r="AB5056" t="s">
        <v>74</v>
      </c>
    </row>
    <row r="5057" spans="1:28" x14ac:dyDescent="0.3">
      <c r="A5057">
        <v>716922633</v>
      </c>
      <c r="B5057" s="1" t="s">
        <v>44</v>
      </c>
      <c r="C5057">
        <v>38</v>
      </c>
      <c r="D5057" s="1" t="s">
        <v>24</v>
      </c>
      <c r="E5057">
        <v>2</v>
      </c>
      <c r="F5057" s="1" t="s">
        <v>35</v>
      </c>
      <c r="G5057" s="1" t="s">
        <v>31</v>
      </c>
      <c r="H5057" s="1" t="s">
        <v>37</v>
      </c>
      <c r="I5057" s="1" t="s">
        <v>28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0.60199999999999998</v>
      </c>
      <c r="R5057">
        <v>2600</v>
      </c>
      <c r="S5057">
        <v>47</v>
      </c>
      <c r="T5057">
        <v>0.621</v>
      </c>
      <c r="U5057">
        <v>0.623</v>
      </c>
      <c r="V5057">
        <v>0.99812000000000001</v>
      </c>
      <c r="W5057">
        <v>1.8803100000000001E-3</v>
      </c>
      <c r="X5057" t="s">
        <v>47</v>
      </c>
      <c r="Y5057">
        <v>5</v>
      </c>
      <c r="Z5057">
        <v>2</v>
      </c>
      <c r="AA5057" t="s">
        <v>70</v>
      </c>
      <c r="AB5057" t="s">
        <v>75</v>
      </c>
    </row>
    <row r="5058" spans="1:28" x14ac:dyDescent="0.3">
      <c r="A5058">
        <v>709081683</v>
      </c>
      <c r="B5058" s="1" t="s">
        <v>23</v>
      </c>
      <c r="C5058">
        <v>65</v>
      </c>
      <c r="D5058" s="1" t="s">
        <v>24</v>
      </c>
      <c r="E5058">
        <v>1</v>
      </c>
      <c r="F5058" s="1" t="s">
        <v>25</v>
      </c>
      <c r="G5058" s="1" t="s">
        <v>31</v>
      </c>
      <c r="H5058" s="1" t="s">
        <v>32</v>
      </c>
      <c r="I5058" s="1" t="s">
        <v>28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0.83199999999999996</v>
      </c>
      <c r="R5058">
        <v>4208</v>
      </c>
      <c r="S5058">
        <v>69</v>
      </c>
      <c r="T5058">
        <v>0.86499999999999999</v>
      </c>
      <c r="U5058">
        <v>0.313</v>
      </c>
      <c r="V5058">
        <v>8.4530000000000006E-5</v>
      </c>
      <c r="W5058">
        <v>0.99992000000000003</v>
      </c>
      <c r="X5058" t="s">
        <v>48</v>
      </c>
      <c r="Y5058">
        <v>1</v>
      </c>
      <c r="Z5058">
        <v>3</v>
      </c>
      <c r="AA5058" t="s">
        <v>72</v>
      </c>
      <c r="AB5058" t="s">
        <v>76</v>
      </c>
    </row>
    <row r="5059" spans="1:28" x14ac:dyDescent="0.3">
      <c r="A5059">
        <v>710211783</v>
      </c>
      <c r="B5059" s="1" t="s">
        <v>44</v>
      </c>
      <c r="C5059">
        <v>38</v>
      </c>
      <c r="D5059" s="1" t="s">
        <v>29</v>
      </c>
      <c r="E5059">
        <v>4</v>
      </c>
      <c r="F5059" s="1" t="s">
        <v>34</v>
      </c>
      <c r="G5059" s="1" t="s">
        <v>26</v>
      </c>
      <c r="H5059" s="1" t="s">
        <v>32</v>
      </c>
      <c r="I5059" s="1" t="s">
        <v>28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0.77700000000000002</v>
      </c>
      <c r="R5059">
        <v>2264</v>
      </c>
      <c r="S5059">
        <v>39</v>
      </c>
      <c r="T5059">
        <v>0.625</v>
      </c>
      <c r="U5059">
        <v>0</v>
      </c>
      <c r="V5059">
        <v>0.99243999999999999</v>
      </c>
      <c r="W5059">
        <v>7.5599999999999999E-3</v>
      </c>
      <c r="X5059" t="s">
        <v>47</v>
      </c>
      <c r="Y5059">
        <v>1</v>
      </c>
      <c r="Z5059">
        <v>2</v>
      </c>
      <c r="AA5059" t="s">
        <v>70</v>
      </c>
      <c r="AB5059" t="s">
        <v>74</v>
      </c>
    </row>
    <row r="5060" spans="1:28" x14ac:dyDescent="0.3">
      <c r="A5060">
        <v>720364158</v>
      </c>
      <c r="B5060" s="1" t="s">
        <v>23</v>
      </c>
      <c r="C5060">
        <v>55</v>
      </c>
      <c r="D5060" s="1" t="s">
        <v>29</v>
      </c>
      <c r="E5060">
        <v>3</v>
      </c>
      <c r="F5060" s="1" t="s">
        <v>30</v>
      </c>
      <c r="G5060" s="1" t="s">
        <v>34</v>
      </c>
      <c r="H5060" s="1" t="s">
        <v>34</v>
      </c>
      <c r="I5060" s="1" t="s">
        <v>28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0.72199999999999998</v>
      </c>
      <c r="R5060">
        <v>4314</v>
      </c>
      <c r="S5060">
        <v>83</v>
      </c>
      <c r="T5060">
        <v>0.72899999999999998</v>
      </c>
      <c r="U5060">
        <v>0.159</v>
      </c>
      <c r="V5060">
        <v>3.1389999999999999E-4</v>
      </c>
      <c r="W5060">
        <v>0.99968999999999997</v>
      </c>
      <c r="X5060" t="s">
        <v>48</v>
      </c>
      <c r="Y5060">
        <v>0</v>
      </c>
      <c r="Z5060">
        <v>3</v>
      </c>
      <c r="AA5060" t="s">
        <v>70</v>
      </c>
      <c r="AB5060" t="s">
        <v>74</v>
      </c>
    </row>
    <row r="5061" spans="1:28" x14ac:dyDescent="0.3">
      <c r="A5061">
        <v>713064783</v>
      </c>
      <c r="B5061" s="1" t="s">
        <v>23</v>
      </c>
      <c r="C5061">
        <v>60</v>
      </c>
      <c r="D5061" s="1" t="s">
        <v>29</v>
      </c>
      <c r="E5061">
        <v>1</v>
      </c>
      <c r="F5061" s="1" t="s">
        <v>34</v>
      </c>
      <c r="G5061" s="1" t="s">
        <v>34</v>
      </c>
      <c r="H5061" s="1" t="s">
        <v>36</v>
      </c>
      <c r="I5061" s="1" t="s">
        <v>28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0.76300000000000001</v>
      </c>
      <c r="R5061">
        <v>4205</v>
      </c>
      <c r="S5061">
        <v>83</v>
      </c>
      <c r="T5061">
        <v>0.76600000000000001</v>
      </c>
      <c r="U5061">
        <v>0.38400000000000001</v>
      </c>
      <c r="V5061">
        <v>5.3237E-4</v>
      </c>
      <c r="W5061">
        <v>0.99946999999999997</v>
      </c>
      <c r="X5061" t="s">
        <v>48</v>
      </c>
      <c r="Y5061">
        <v>2</v>
      </c>
      <c r="Z5061">
        <v>3</v>
      </c>
      <c r="AA5061" t="s">
        <v>69</v>
      </c>
      <c r="AB5061" t="s">
        <v>76</v>
      </c>
    </row>
    <row r="5062" spans="1:28" x14ac:dyDescent="0.3">
      <c r="A5062">
        <v>709873683</v>
      </c>
      <c r="B5062" s="1" t="s">
        <v>23</v>
      </c>
      <c r="C5062">
        <v>60</v>
      </c>
      <c r="D5062" s="1" t="s">
        <v>24</v>
      </c>
      <c r="E5062">
        <v>0</v>
      </c>
      <c r="F5062" s="1" t="s">
        <v>42</v>
      </c>
      <c r="G5062" s="1" t="s">
        <v>34</v>
      </c>
      <c r="H5062" s="1" t="s">
        <v>36</v>
      </c>
      <c r="I5062" s="1" t="s">
        <v>39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0.84599999999999997</v>
      </c>
      <c r="R5062">
        <v>4352</v>
      </c>
      <c r="S5062">
        <v>82</v>
      </c>
      <c r="T5062">
        <v>0.90700000000000003</v>
      </c>
      <c r="U5062">
        <v>8.5999999999999993E-2</v>
      </c>
      <c r="V5062">
        <v>7.7018E-5</v>
      </c>
      <c r="W5062">
        <v>0.99992000000000003</v>
      </c>
      <c r="X5062" t="s">
        <v>48</v>
      </c>
      <c r="Y5062">
        <v>2</v>
      </c>
      <c r="Z5062">
        <v>3</v>
      </c>
      <c r="AA5062" t="s">
        <v>72</v>
      </c>
      <c r="AB5062" t="s">
        <v>74</v>
      </c>
    </row>
    <row r="5063" spans="1:28" x14ac:dyDescent="0.3">
      <c r="A5063">
        <v>758106108</v>
      </c>
      <c r="B5063" s="1" t="s">
        <v>23</v>
      </c>
      <c r="C5063">
        <v>45</v>
      </c>
      <c r="D5063" s="1" t="s">
        <v>29</v>
      </c>
      <c r="E5063">
        <v>2</v>
      </c>
      <c r="F5063" s="1" t="s">
        <v>35</v>
      </c>
      <c r="G5063" s="1" t="s">
        <v>31</v>
      </c>
      <c r="H5063" s="1" t="s">
        <v>32</v>
      </c>
      <c r="I5063" s="1" t="s">
        <v>28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0.61299999999999999</v>
      </c>
      <c r="R5063">
        <v>4604</v>
      </c>
      <c r="S5063">
        <v>70</v>
      </c>
      <c r="T5063">
        <v>0.70699999999999996</v>
      </c>
      <c r="U5063">
        <v>0.23499999999999999</v>
      </c>
      <c r="V5063">
        <v>7.0575999999999996E-5</v>
      </c>
      <c r="W5063">
        <v>0.99992999999999999</v>
      </c>
      <c r="X5063" t="s">
        <v>47</v>
      </c>
      <c r="Y5063">
        <v>1</v>
      </c>
      <c r="Z5063">
        <v>2</v>
      </c>
      <c r="AA5063" t="s">
        <v>69</v>
      </c>
      <c r="AB5063" t="s">
        <v>74</v>
      </c>
    </row>
    <row r="5064" spans="1:28" x14ac:dyDescent="0.3">
      <c r="A5064">
        <v>711445233</v>
      </c>
      <c r="B5064" s="1" t="s">
        <v>23</v>
      </c>
      <c r="C5064">
        <v>42</v>
      </c>
      <c r="D5064" s="1" t="s">
        <v>29</v>
      </c>
      <c r="E5064">
        <v>5</v>
      </c>
      <c r="F5064" s="1" t="s">
        <v>35</v>
      </c>
      <c r="G5064" s="1" t="s">
        <v>31</v>
      </c>
      <c r="H5064" s="1" t="s">
        <v>32</v>
      </c>
      <c r="I5064" s="1" t="s">
        <v>28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0.81299999999999994</v>
      </c>
      <c r="R5064">
        <v>4653</v>
      </c>
      <c r="S5064">
        <v>78</v>
      </c>
      <c r="T5064">
        <v>0.95</v>
      </c>
      <c r="U5064">
        <v>0</v>
      </c>
      <c r="V5064">
        <v>1.1514999999999999E-4</v>
      </c>
      <c r="W5064">
        <v>0.99987999999999999</v>
      </c>
      <c r="X5064" t="s">
        <v>47</v>
      </c>
      <c r="Y5064">
        <v>1</v>
      </c>
      <c r="Z5064">
        <v>2</v>
      </c>
      <c r="AA5064" t="s">
        <v>70</v>
      </c>
      <c r="AB5064" t="s">
        <v>74</v>
      </c>
    </row>
    <row r="5065" spans="1:28" x14ac:dyDescent="0.3">
      <c r="A5065">
        <v>778912683</v>
      </c>
      <c r="B5065" s="1" t="s">
        <v>23</v>
      </c>
      <c r="C5065">
        <v>51</v>
      </c>
      <c r="D5065" s="1" t="s">
        <v>29</v>
      </c>
      <c r="E5065">
        <v>2</v>
      </c>
      <c r="F5065" s="1" t="s">
        <v>30</v>
      </c>
      <c r="G5065" s="1" t="s">
        <v>31</v>
      </c>
      <c r="H5065" s="1" t="s">
        <v>34</v>
      </c>
      <c r="I5065" s="1" t="s">
        <v>28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0.67900000000000005</v>
      </c>
      <c r="R5065">
        <v>4778</v>
      </c>
      <c r="S5065">
        <v>88</v>
      </c>
      <c r="T5065">
        <v>0.95599999999999996</v>
      </c>
      <c r="U5065">
        <v>0.18</v>
      </c>
      <c r="V5065">
        <v>1.0848E-4</v>
      </c>
      <c r="W5065">
        <v>0.99988999999999995</v>
      </c>
      <c r="X5065" t="s">
        <v>48</v>
      </c>
      <c r="Y5065">
        <v>0</v>
      </c>
      <c r="Z5065">
        <v>3</v>
      </c>
      <c r="AA5065" t="s">
        <v>70</v>
      </c>
      <c r="AB5065" t="s">
        <v>74</v>
      </c>
    </row>
    <row r="5066" spans="1:28" x14ac:dyDescent="0.3">
      <c r="A5066">
        <v>780496833</v>
      </c>
      <c r="B5066" s="1" t="s">
        <v>44</v>
      </c>
      <c r="C5066">
        <v>56</v>
      </c>
      <c r="D5066" s="1" t="s">
        <v>29</v>
      </c>
      <c r="E5066">
        <v>1</v>
      </c>
      <c r="F5066" s="1" t="s">
        <v>40</v>
      </c>
      <c r="G5066" s="1" t="s">
        <v>31</v>
      </c>
      <c r="H5066" s="1" t="s">
        <v>32</v>
      </c>
      <c r="I5066" s="1" t="s">
        <v>28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0.41899999999999998</v>
      </c>
      <c r="U5066">
        <v>0</v>
      </c>
      <c r="V5066">
        <v>0.99046999999999996</v>
      </c>
      <c r="W5066">
        <v>9.5300000000000003E-3</v>
      </c>
      <c r="X5066" t="s">
        <v>48</v>
      </c>
      <c r="Y5066">
        <v>1</v>
      </c>
      <c r="Z5066">
        <v>3</v>
      </c>
      <c r="AA5066" t="s">
        <v>69</v>
      </c>
      <c r="AB5066" t="s">
        <v>74</v>
      </c>
    </row>
    <row r="5067" spans="1:28" x14ac:dyDescent="0.3">
      <c r="A5067">
        <v>720057183</v>
      </c>
      <c r="B5067" s="1" t="s">
        <v>23</v>
      </c>
      <c r="C5067">
        <v>49</v>
      </c>
      <c r="D5067" s="1" t="s">
        <v>29</v>
      </c>
      <c r="E5067">
        <v>4</v>
      </c>
      <c r="F5067" s="1" t="s">
        <v>42</v>
      </c>
      <c r="G5067" s="1" t="s">
        <v>31</v>
      </c>
      <c r="H5067" s="1" t="s">
        <v>32</v>
      </c>
      <c r="I5067" s="1" t="s">
        <v>28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0.72399999999999998</v>
      </c>
      <c r="R5067">
        <v>3412</v>
      </c>
      <c r="S5067">
        <v>70</v>
      </c>
      <c r="T5067">
        <v>0.84199999999999997</v>
      </c>
      <c r="U5067">
        <v>0.123</v>
      </c>
      <c r="V5067">
        <v>2.3984000000000001E-4</v>
      </c>
      <c r="W5067">
        <v>0.99975999999999998</v>
      </c>
      <c r="X5067" t="s">
        <v>47</v>
      </c>
      <c r="Y5067">
        <v>1</v>
      </c>
      <c r="Z5067">
        <v>2</v>
      </c>
      <c r="AA5067" t="s">
        <v>69</v>
      </c>
      <c r="AB5067" t="s">
        <v>74</v>
      </c>
    </row>
    <row r="5068" spans="1:28" x14ac:dyDescent="0.3">
      <c r="A5068">
        <v>789081408</v>
      </c>
      <c r="B5068" s="1" t="s">
        <v>44</v>
      </c>
      <c r="C5068">
        <v>44</v>
      </c>
      <c r="D5068" s="1" t="s">
        <v>29</v>
      </c>
      <c r="E5068">
        <v>4</v>
      </c>
      <c r="F5068" s="1" t="s">
        <v>35</v>
      </c>
      <c r="G5068" s="1" t="s">
        <v>31</v>
      </c>
      <c r="H5068" s="1" t="s">
        <v>32</v>
      </c>
      <c r="I5068" s="1" t="s">
        <v>28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0.88900000000000001</v>
      </c>
      <c r="R5068">
        <v>2527</v>
      </c>
      <c r="S5068">
        <v>45</v>
      </c>
      <c r="T5068">
        <v>0.40600000000000003</v>
      </c>
      <c r="U5068">
        <v>0.11799999999999999</v>
      </c>
      <c r="V5068">
        <v>0.99821000000000004</v>
      </c>
      <c r="W5068">
        <v>1.7930400000000001E-3</v>
      </c>
      <c r="X5068" t="s">
        <v>47</v>
      </c>
      <c r="Y5068">
        <v>1</v>
      </c>
      <c r="Z5068">
        <v>2</v>
      </c>
      <c r="AA5068" t="s">
        <v>70</v>
      </c>
      <c r="AB5068" t="s">
        <v>74</v>
      </c>
    </row>
    <row r="5069" spans="1:28" x14ac:dyDescent="0.3">
      <c r="A5069">
        <v>720634683</v>
      </c>
      <c r="B5069" s="1" t="s">
        <v>44</v>
      </c>
      <c r="C5069">
        <v>48</v>
      </c>
      <c r="D5069" s="1" t="s">
        <v>29</v>
      </c>
      <c r="E5069">
        <v>2</v>
      </c>
      <c r="F5069" s="1" t="s">
        <v>40</v>
      </c>
      <c r="G5069" s="1" t="s">
        <v>26</v>
      </c>
      <c r="H5069" s="1" t="s">
        <v>34</v>
      </c>
      <c r="I5069" s="1" t="s">
        <v>28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0.73699999999999999</v>
      </c>
      <c r="R5069">
        <v>2456</v>
      </c>
      <c r="S5069">
        <v>45</v>
      </c>
      <c r="T5069">
        <v>0.45200000000000001</v>
      </c>
      <c r="U5069">
        <v>0</v>
      </c>
      <c r="V5069">
        <v>0.99685999999999997</v>
      </c>
      <c r="W5069">
        <v>3.1388000000000002E-3</v>
      </c>
      <c r="X5069" t="s">
        <v>47</v>
      </c>
      <c r="Y5069">
        <v>0</v>
      </c>
      <c r="Z5069">
        <v>2</v>
      </c>
      <c r="AA5069" t="s">
        <v>69</v>
      </c>
      <c r="AB5069" t="s">
        <v>74</v>
      </c>
    </row>
    <row r="5070" spans="1:28" x14ac:dyDescent="0.3">
      <c r="A5070">
        <v>808732458</v>
      </c>
      <c r="B5070" s="1" t="s">
        <v>23</v>
      </c>
      <c r="C5070">
        <v>48</v>
      </c>
      <c r="D5070" s="1" t="s">
        <v>24</v>
      </c>
      <c r="E5070">
        <v>3</v>
      </c>
      <c r="F5070" s="1" t="s">
        <v>34</v>
      </c>
      <c r="G5070" s="1" t="s">
        <v>26</v>
      </c>
      <c r="H5070" s="1" t="s">
        <v>37</v>
      </c>
      <c r="I5070" s="1" t="s">
        <v>28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0.23499999999999999</v>
      </c>
      <c r="V5070">
        <v>7.5683E-5</v>
      </c>
      <c r="W5070">
        <v>0.99992000000000003</v>
      </c>
      <c r="X5070" t="s">
        <v>47</v>
      </c>
      <c r="Y5070">
        <v>5</v>
      </c>
      <c r="Z5070">
        <v>2</v>
      </c>
      <c r="AA5070" t="s">
        <v>69</v>
      </c>
      <c r="AB5070" t="s">
        <v>74</v>
      </c>
    </row>
    <row r="5071" spans="1:28" x14ac:dyDescent="0.3">
      <c r="A5071">
        <v>719947533</v>
      </c>
      <c r="B5071" s="1" t="s">
        <v>23</v>
      </c>
      <c r="C5071">
        <v>46</v>
      </c>
      <c r="D5071" s="1" t="s">
        <v>29</v>
      </c>
      <c r="E5071">
        <v>2</v>
      </c>
      <c r="F5071" s="1" t="s">
        <v>30</v>
      </c>
      <c r="G5071" s="1" t="s">
        <v>26</v>
      </c>
      <c r="H5071" s="1" t="s">
        <v>34</v>
      </c>
      <c r="I5071" s="1" t="s">
        <v>28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>
        <v>79</v>
      </c>
      <c r="T5071">
        <v>0.79500000000000004</v>
      </c>
      <c r="U5071">
        <v>0</v>
      </c>
      <c r="V5071">
        <v>6.8639999999999993E-5</v>
      </c>
      <c r="W5071">
        <v>0.99992999999999999</v>
      </c>
      <c r="X5071" t="s">
        <v>47</v>
      </c>
      <c r="Y5071">
        <v>0</v>
      </c>
      <c r="Z5071">
        <v>2</v>
      </c>
      <c r="AA5071" t="s">
        <v>70</v>
      </c>
      <c r="AB5071" t="s">
        <v>74</v>
      </c>
    </row>
    <row r="5072" spans="1:28" x14ac:dyDescent="0.3">
      <c r="A5072">
        <v>715452408</v>
      </c>
      <c r="B5072" s="1" t="s">
        <v>23</v>
      </c>
      <c r="C5072">
        <v>37</v>
      </c>
      <c r="D5072" s="1" t="s">
        <v>29</v>
      </c>
      <c r="E5072">
        <v>2</v>
      </c>
      <c r="F5072" s="1" t="s">
        <v>30</v>
      </c>
      <c r="G5072" s="1" t="s">
        <v>43</v>
      </c>
      <c r="H5072" s="1" t="s">
        <v>32</v>
      </c>
      <c r="I5072" s="1" t="s">
        <v>28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0.91400000000000003</v>
      </c>
      <c r="U5072">
        <v>0.56899999999999995</v>
      </c>
      <c r="V5072">
        <v>3.0250999999999998E-4</v>
      </c>
      <c r="W5072">
        <v>0.99970000000000003</v>
      </c>
      <c r="X5072" t="s">
        <v>47</v>
      </c>
      <c r="Y5072">
        <v>1</v>
      </c>
      <c r="Z5072">
        <v>2</v>
      </c>
      <c r="AA5072" t="s">
        <v>70</v>
      </c>
      <c r="AB5072" t="s">
        <v>75</v>
      </c>
    </row>
    <row r="5073" spans="1:28" x14ac:dyDescent="0.3">
      <c r="A5073">
        <v>718103733</v>
      </c>
      <c r="B5073" s="1" t="s">
        <v>23</v>
      </c>
      <c r="C5073">
        <v>41</v>
      </c>
      <c r="D5073" s="1" t="s">
        <v>29</v>
      </c>
      <c r="E5073">
        <v>4</v>
      </c>
      <c r="F5073" s="1" t="s">
        <v>34</v>
      </c>
      <c r="G5073" s="1" t="s">
        <v>26</v>
      </c>
      <c r="H5073" s="1" t="s">
        <v>32</v>
      </c>
      <c r="I5073" s="1" t="s">
        <v>28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0.89800000000000002</v>
      </c>
      <c r="R5073">
        <v>4253</v>
      </c>
      <c r="S5073">
        <v>66</v>
      </c>
      <c r="T5073">
        <v>0.73699999999999999</v>
      </c>
      <c r="U5073">
        <v>0.318</v>
      </c>
      <c r="V5073">
        <v>5.9480000000000004E-4</v>
      </c>
      <c r="W5073">
        <v>0.99941000000000002</v>
      </c>
      <c r="X5073" t="s">
        <v>47</v>
      </c>
      <c r="Y5073">
        <v>1</v>
      </c>
      <c r="Z5073">
        <v>2</v>
      </c>
      <c r="AA5073" t="s">
        <v>70</v>
      </c>
      <c r="AB5073" t="s">
        <v>76</v>
      </c>
    </row>
    <row r="5074" spans="1:28" x14ac:dyDescent="0.3">
      <c r="A5074">
        <v>788705358</v>
      </c>
      <c r="B5074" s="1" t="s">
        <v>23</v>
      </c>
      <c r="C5074">
        <v>44</v>
      </c>
      <c r="D5074" s="1" t="s">
        <v>24</v>
      </c>
      <c r="E5074">
        <v>4</v>
      </c>
      <c r="F5074" s="1" t="s">
        <v>25</v>
      </c>
      <c r="G5074" s="1" t="s">
        <v>26</v>
      </c>
      <c r="H5074" s="1" t="s">
        <v>37</v>
      </c>
      <c r="I5074" s="1" t="s">
        <v>28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0.52500000000000002</v>
      </c>
      <c r="R5074">
        <v>3965</v>
      </c>
      <c r="S5074">
        <v>58</v>
      </c>
      <c r="T5074">
        <v>0.56799999999999995</v>
      </c>
      <c r="U5074">
        <v>0.14199999999999999</v>
      </c>
      <c r="V5074">
        <v>1.6112E-4</v>
      </c>
      <c r="W5074">
        <v>0.99983999999999995</v>
      </c>
      <c r="X5074" t="s">
        <v>47</v>
      </c>
      <c r="Y5074">
        <v>5</v>
      </c>
      <c r="Z5074">
        <v>2</v>
      </c>
      <c r="AA5074" t="s">
        <v>70</v>
      </c>
      <c r="AB5074" t="s">
        <v>74</v>
      </c>
    </row>
    <row r="5075" spans="1:28" x14ac:dyDescent="0.3">
      <c r="A5075">
        <v>772105608</v>
      </c>
      <c r="B5075" s="1" t="s">
        <v>23</v>
      </c>
      <c r="C5075">
        <v>48</v>
      </c>
      <c r="D5075" s="1" t="s">
        <v>29</v>
      </c>
      <c r="E5075">
        <v>4</v>
      </c>
      <c r="F5075" s="1" t="s">
        <v>35</v>
      </c>
      <c r="G5075" s="1" t="s">
        <v>31</v>
      </c>
      <c r="H5075" s="1" t="s">
        <v>32</v>
      </c>
      <c r="I5075" s="1" t="s">
        <v>28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0.86499999999999999</v>
      </c>
      <c r="R5075">
        <v>4246</v>
      </c>
      <c r="S5075">
        <v>80</v>
      </c>
      <c r="T5075">
        <v>0.73899999999999999</v>
      </c>
      <c r="U5075">
        <v>0.33</v>
      </c>
      <c r="V5075">
        <v>5.5639999999999997E-4</v>
      </c>
      <c r="W5075">
        <v>0.99944</v>
      </c>
      <c r="X5075" t="s">
        <v>47</v>
      </c>
      <c r="Y5075">
        <v>1</v>
      </c>
      <c r="Z5075">
        <v>2</v>
      </c>
      <c r="AA5075" t="s">
        <v>69</v>
      </c>
      <c r="AB5075" t="s">
        <v>76</v>
      </c>
    </row>
    <row r="5076" spans="1:28" x14ac:dyDescent="0.3">
      <c r="A5076">
        <v>718396533</v>
      </c>
      <c r="B5076" s="1" t="s">
        <v>23</v>
      </c>
      <c r="C5076">
        <v>47</v>
      </c>
      <c r="D5076" s="1" t="s">
        <v>24</v>
      </c>
      <c r="E5076">
        <v>3</v>
      </c>
      <c r="F5076" s="1" t="s">
        <v>40</v>
      </c>
      <c r="G5076" s="1" t="s">
        <v>31</v>
      </c>
      <c r="H5076" s="1" t="s">
        <v>33</v>
      </c>
      <c r="I5076" s="1" t="s">
        <v>28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0.80600000000000005</v>
      </c>
      <c r="R5076">
        <v>4527</v>
      </c>
      <c r="S5076">
        <v>83</v>
      </c>
      <c r="T5076">
        <v>0.93</v>
      </c>
      <c r="U5076">
        <v>0.19</v>
      </c>
      <c r="V5076">
        <v>3.0519E-4</v>
      </c>
      <c r="W5076">
        <v>0.99968999999999997</v>
      </c>
      <c r="X5076" t="s">
        <v>47</v>
      </c>
      <c r="Y5076">
        <v>4</v>
      </c>
      <c r="Z5076">
        <v>2</v>
      </c>
      <c r="AA5076" t="s">
        <v>69</v>
      </c>
      <c r="AB5076" t="s">
        <v>74</v>
      </c>
    </row>
    <row r="5077" spans="1:28" x14ac:dyDescent="0.3">
      <c r="A5077">
        <v>712949733</v>
      </c>
      <c r="B5077" s="1" t="s">
        <v>23</v>
      </c>
      <c r="C5077">
        <v>46</v>
      </c>
      <c r="D5077" s="1" t="s">
        <v>24</v>
      </c>
      <c r="E5077">
        <v>5</v>
      </c>
      <c r="F5077" s="1" t="s">
        <v>25</v>
      </c>
      <c r="G5077" s="1" t="s">
        <v>31</v>
      </c>
      <c r="H5077" s="1" t="s">
        <v>36</v>
      </c>
      <c r="I5077" s="1" t="s">
        <v>28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0.40300000000000002</v>
      </c>
      <c r="R5077">
        <v>3536</v>
      </c>
      <c r="S5077">
        <v>61</v>
      </c>
      <c r="T5077">
        <v>0.41899999999999998</v>
      </c>
      <c r="U5077">
        <v>0.313</v>
      </c>
      <c r="V5077">
        <v>1.9212999999999999E-4</v>
      </c>
      <c r="W5077">
        <v>0.99980999999999998</v>
      </c>
      <c r="X5077" t="s">
        <v>47</v>
      </c>
      <c r="Y5077">
        <v>2</v>
      </c>
      <c r="Z5077">
        <v>2</v>
      </c>
      <c r="AA5077" t="s">
        <v>69</v>
      </c>
      <c r="AB5077" t="s">
        <v>76</v>
      </c>
    </row>
    <row r="5078" spans="1:28" x14ac:dyDescent="0.3">
      <c r="A5078">
        <v>772036233</v>
      </c>
      <c r="B5078" s="1" t="s">
        <v>23</v>
      </c>
      <c r="C5078">
        <v>62</v>
      </c>
      <c r="D5078" s="1" t="s">
        <v>24</v>
      </c>
      <c r="E5078">
        <v>1</v>
      </c>
      <c r="F5078" s="1" t="s">
        <v>30</v>
      </c>
      <c r="G5078" s="1" t="s">
        <v>31</v>
      </c>
      <c r="H5078" s="1" t="s">
        <v>33</v>
      </c>
      <c r="I5078" s="1" t="s">
        <v>28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0.58299999999999996</v>
      </c>
      <c r="R5078">
        <v>4320</v>
      </c>
      <c r="S5078">
        <v>72</v>
      </c>
      <c r="T5078">
        <v>0.67400000000000004</v>
      </c>
      <c r="U5078">
        <v>0</v>
      </c>
      <c r="V5078">
        <v>1.7969000000000001E-4</v>
      </c>
      <c r="W5078">
        <v>0.99982000000000004</v>
      </c>
      <c r="X5078" t="s">
        <v>48</v>
      </c>
      <c r="Y5078">
        <v>4</v>
      </c>
      <c r="Z5078">
        <v>3</v>
      </c>
      <c r="AA5078" t="s">
        <v>72</v>
      </c>
      <c r="AB5078" t="s">
        <v>74</v>
      </c>
    </row>
    <row r="5079" spans="1:28" x14ac:dyDescent="0.3">
      <c r="A5079">
        <v>713285058</v>
      </c>
      <c r="B5079" s="1" t="s">
        <v>23</v>
      </c>
      <c r="C5079">
        <v>46</v>
      </c>
      <c r="D5079" s="1" t="s">
        <v>29</v>
      </c>
      <c r="E5079">
        <v>3</v>
      </c>
      <c r="F5079" s="1" t="s">
        <v>42</v>
      </c>
      <c r="G5079" s="1" t="s">
        <v>31</v>
      </c>
      <c r="H5079" s="1" t="s">
        <v>32</v>
      </c>
      <c r="I5079" s="1" t="s">
        <v>28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0.60699999999999998</v>
      </c>
      <c r="R5079">
        <v>4275</v>
      </c>
      <c r="S5079">
        <v>76</v>
      </c>
      <c r="T5079">
        <v>0.55100000000000005</v>
      </c>
      <c r="U5079">
        <v>0.70899999999999996</v>
      </c>
      <c r="V5079">
        <v>7.7466000000000004E-4</v>
      </c>
      <c r="W5079">
        <v>0.99922999999999995</v>
      </c>
      <c r="X5079" t="s">
        <v>47</v>
      </c>
      <c r="Y5079">
        <v>1</v>
      </c>
      <c r="Z5079">
        <v>2</v>
      </c>
      <c r="AA5079" t="s">
        <v>70</v>
      </c>
      <c r="AB5079" t="s">
        <v>75</v>
      </c>
    </row>
    <row r="5080" spans="1:28" x14ac:dyDescent="0.3">
      <c r="A5080">
        <v>710289783</v>
      </c>
      <c r="B5080" s="1" t="s">
        <v>44</v>
      </c>
      <c r="C5080">
        <v>43</v>
      </c>
      <c r="D5080" s="1" t="s">
        <v>29</v>
      </c>
      <c r="E5080">
        <v>2</v>
      </c>
      <c r="F5080" s="1" t="s">
        <v>35</v>
      </c>
      <c r="G5080" s="1" t="s">
        <v>43</v>
      </c>
      <c r="H5080" s="1" t="s">
        <v>32</v>
      </c>
      <c r="I5080" s="1" t="s">
        <v>28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1.0509999999999999</v>
      </c>
      <c r="R5080">
        <v>2537</v>
      </c>
      <c r="S5080">
        <v>48</v>
      </c>
      <c r="T5080">
        <v>0.6</v>
      </c>
      <c r="U5080">
        <v>0.96199999999999997</v>
      </c>
      <c r="V5080">
        <v>0.99702999999999997</v>
      </c>
      <c r="W5080">
        <v>2.9684300000000002E-3</v>
      </c>
      <c r="X5080" t="s">
        <v>47</v>
      </c>
      <c r="Y5080">
        <v>1</v>
      </c>
      <c r="Z5080">
        <v>2</v>
      </c>
      <c r="AA5080" t="s">
        <v>70</v>
      </c>
      <c r="AB5080" t="s">
        <v>75</v>
      </c>
    </row>
    <row r="5081" spans="1:28" x14ac:dyDescent="0.3">
      <c r="A5081">
        <v>780390108</v>
      </c>
      <c r="B5081" s="1" t="s">
        <v>23</v>
      </c>
      <c r="C5081">
        <v>44</v>
      </c>
      <c r="D5081" s="1" t="s">
        <v>29</v>
      </c>
      <c r="E5081">
        <v>3</v>
      </c>
      <c r="F5081" s="1" t="s">
        <v>40</v>
      </c>
      <c r="G5081" s="1" t="s">
        <v>26</v>
      </c>
      <c r="H5081" s="1" t="s">
        <v>36</v>
      </c>
      <c r="I5081" s="1" t="s">
        <v>28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0.98799999999999999</v>
      </c>
      <c r="R5081">
        <v>5079</v>
      </c>
      <c r="S5081">
        <v>81</v>
      </c>
      <c r="T5081">
        <v>0.84099999999999997</v>
      </c>
      <c r="U5081">
        <v>0.311</v>
      </c>
      <c r="V5081">
        <v>5.5563999999999999E-5</v>
      </c>
      <c r="W5081">
        <v>0.99994000000000005</v>
      </c>
      <c r="X5081" t="s">
        <v>47</v>
      </c>
      <c r="Y5081">
        <v>2</v>
      </c>
      <c r="Z5081">
        <v>2</v>
      </c>
      <c r="AA5081" t="s">
        <v>70</v>
      </c>
      <c r="AB5081" t="s">
        <v>76</v>
      </c>
    </row>
    <row r="5082" spans="1:28" x14ac:dyDescent="0.3">
      <c r="A5082">
        <v>720585183</v>
      </c>
      <c r="B5082" s="1" t="s">
        <v>23</v>
      </c>
      <c r="C5082">
        <v>50</v>
      </c>
      <c r="D5082" s="1" t="s">
        <v>24</v>
      </c>
      <c r="E5082">
        <v>3</v>
      </c>
      <c r="F5082" s="1" t="s">
        <v>25</v>
      </c>
      <c r="G5082" s="1" t="s">
        <v>26</v>
      </c>
      <c r="H5082" s="1" t="s">
        <v>27</v>
      </c>
      <c r="I5082" s="1" t="s">
        <v>28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0.56799999999999995</v>
      </c>
      <c r="R5082">
        <v>3659</v>
      </c>
      <c r="S5082">
        <v>68</v>
      </c>
      <c r="T5082">
        <v>0.58099999999999996</v>
      </c>
      <c r="U5082">
        <v>0.14399999999999999</v>
      </c>
      <c r="V5082">
        <v>1.8144999999999999E-4</v>
      </c>
      <c r="W5082">
        <v>0.99982000000000004</v>
      </c>
      <c r="X5082" t="s">
        <v>47</v>
      </c>
      <c r="Y5082">
        <v>3</v>
      </c>
      <c r="Z5082">
        <v>2</v>
      </c>
      <c r="AA5082" t="s">
        <v>70</v>
      </c>
      <c r="AB5082" t="s">
        <v>74</v>
      </c>
    </row>
    <row r="5083" spans="1:28" x14ac:dyDescent="0.3">
      <c r="A5083">
        <v>711831558</v>
      </c>
      <c r="B5083" s="1" t="s">
        <v>23</v>
      </c>
      <c r="C5083">
        <v>49</v>
      </c>
      <c r="D5083" s="1" t="s">
        <v>24</v>
      </c>
      <c r="E5083">
        <v>4</v>
      </c>
      <c r="F5083" s="1" t="s">
        <v>40</v>
      </c>
      <c r="G5083" s="1" t="s">
        <v>43</v>
      </c>
      <c r="H5083" s="1" t="s">
        <v>37</v>
      </c>
      <c r="I5083" s="1" t="s">
        <v>28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0.65700000000000003</v>
      </c>
      <c r="R5083">
        <v>3244</v>
      </c>
      <c r="S5083">
        <v>58</v>
      </c>
      <c r="T5083">
        <v>1</v>
      </c>
      <c r="U5083">
        <v>0.16800000000000001</v>
      </c>
      <c r="V5083">
        <v>3.3865999999999997E-5</v>
      </c>
      <c r="W5083">
        <v>0.99997000000000003</v>
      </c>
      <c r="X5083" t="s">
        <v>47</v>
      </c>
      <c r="Y5083">
        <v>5</v>
      </c>
      <c r="Z5083">
        <v>2</v>
      </c>
      <c r="AA5083" t="s">
        <v>69</v>
      </c>
      <c r="AB5083" t="s">
        <v>74</v>
      </c>
    </row>
    <row r="5084" spans="1:28" x14ac:dyDescent="0.3">
      <c r="A5084">
        <v>710854008</v>
      </c>
      <c r="B5084" s="1" t="s">
        <v>23</v>
      </c>
      <c r="C5084">
        <v>48</v>
      </c>
      <c r="D5084" s="1" t="s">
        <v>24</v>
      </c>
      <c r="E5084">
        <v>3</v>
      </c>
      <c r="F5084" s="1" t="s">
        <v>34</v>
      </c>
      <c r="G5084" s="1" t="s">
        <v>34</v>
      </c>
      <c r="H5084" s="1" t="s">
        <v>36</v>
      </c>
      <c r="I5084" s="1" t="s">
        <v>28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0.17100000000000001</v>
      </c>
      <c r="V5084">
        <v>3.7246000000000002E-4</v>
      </c>
      <c r="W5084">
        <v>0.99963000000000002</v>
      </c>
      <c r="X5084" t="s">
        <v>47</v>
      </c>
      <c r="Y5084">
        <v>2</v>
      </c>
      <c r="Z5084">
        <v>2</v>
      </c>
      <c r="AA5084" t="s">
        <v>69</v>
      </c>
      <c r="AB5084" t="s">
        <v>74</v>
      </c>
    </row>
    <row r="5085" spans="1:28" x14ac:dyDescent="0.3">
      <c r="A5085">
        <v>717017808</v>
      </c>
      <c r="B5085" s="1" t="s">
        <v>23</v>
      </c>
      <c r="C5085">
        <v>62</v>
      </c>
      <c r="D5085" s="1" t="s">
        <v>24</v>
      </c>
      <c r="E5085">
        <v>0</v>
      </c>
      <c r="F5085" s="1" t="s">
        <v>35</v>
      </c>
      <c r="G5085" s="1" t="s">
        <v>31</v>
      </c>
      <c r="H5085" s="1" t="s">
        <v>36</v>
      </c>
      <c r="I5085" s="1" t="s">
        <v>28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0.78800000000000003</v>
      </c>
      <c r="R5085">
        <v>4693</v>
      </c>
      <c r="S5085">
        <v>83</v>
      </c>
      <c r="T5085">
        <v>0.627</v>
      </c>
      <c r="U5085">
        <v>7.0999999999999994E-2</v>
      </c>
      <c r="V5085">
        <v>4.8594999999999998E-5</v>
      </c>
      <c r="W5085">
        <v>0.99995000000000001</v>
      </c>
      <c r="X5085" t="s">
        <v>48</v>
      </c>
      <c r="Y5085">
        <v>2</v>
      </c>
      <c r="Z5085">
        <v>3</v>
      </c>
      <c r="AA5085" t="s">
        <v>72</v>
      </c>
      <c r="AB5085" t="s">
        <v>74</v>
      </c>
    </row>
    <row r="5086" spans="1:28" x14ac:dyDescent="0.3">
      <c r="A5086">
        <v>823615983</v>
      </c>
      <c r="B5086" s="1" t="s">
        <v>44</v>
      </c>
      <c r="C5086">
        <v>54</v>
      </c>
      <c r="D5086" s="1" t="s">
        <v>24</v>
      </c>
      <c r="E5086">
        <v>2</v>
      </c>
      <c r="F5086" s="1" t="s">
        <v>35</v>
      </c>
      <c r="G5086" s="1" t="s">
        <v>31</v>
      </c>
      <c r="H5086" s="1" t="s">
        <v>36</v>
      </c>
      <c r="I5086" s="1" t="s">
        <v>28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0.68400000000000005</v>
      </c>
      <c r="V5086">
        <v>0.98960999999999999</v>
      </c>
      <c r="W5086">
        <v>1.039E-2</v>
      </c>
      <c r="X5086" t="s">
        <v>48</v>
      </c>
      <c r="Y5086">
        <v>2</v>
      </c>
      <c r="Z5086">
        <v>3</v>
      </c>
      <c r="AA5086" t="s">
        <v>72</v>
      </c>
      <c r="AB5086" t="s">
        <v>75</v>
      </c>
    </row>
    <row r="5087" spans="1:28" x14ac:dyDescent="0.3">
      <c r="A5087">
        <v>807587433</v>
      </c>
      <c r="B5087" s="1" t="s">
        <v>44</v>
      </c>
      <c r="C5087">
        <v>56</v>
      </c>
      <c r="D5087" s="1" t="s">
        <v>29</v>
      </c>
      <c r="E5087">
        <v>2</v>
      </c>
      <c r="F5087" s="1" t="s">
        <v>42</v>
      </c>
      <c r="G5087" s="1" t="s">
        <v>26</v>
      </c>
      <c r="H5087" s="1" t="s">
        <v>32</v>
      </c>
      <c r="I5087" s="1" t="s">
        <v>28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0.69899999999999995</v>
      </c>
      <c r="R5087">
        <v>2229</v>
      </c>
      <c r="S5087">
        <v>40</v>
      </c>
      <c r="T5087">
        <v>0.6</v>
      </c>
      <c r="U5087">
        <v>0</v>
      </c>
      <c r="V5087">
        <v>0.99902000000000002</v>
      </c>
      <c r="W5087">
        <v>9.7886999999999996E-4</v>
      </c>
      <c r="X5087" t="s">
        <v>48</v>
      </c>
      <c r="Y5087">
        <v>1</v>
      </c>
      <c r="Z5087">
        <v>3</v>
      </c>
      <c r="AA5087" t="s">
        <v>72</v>
      </c>
      <c r="AB5087" t="s">
        <v>74</v>
      </c>
    </row>
    <row r="5088" spans="1:28" x14ac:dyDescent="0.3">
      <c r="A5088">
        <v>709987683</v>
      </c>
      <c r="B5088" s="1" t="s">
        <v>44</v>
      </c>
      <c r="C5088">
        <v>46</v>
      </c>
      <c r="D5088" s="1" t="s">
        <v>29</v>
      </c>
      <c r="E5088">
        <v>4</v>
      </c>
      <c r="F5088" s="1" t="s">
        <v>30</v>
      </c>
      <c r="G5088" s="1" t="s">
        <v>26</v>
      </c>
      <c r="H5088" s="1" t="s">
        <v>34</v>
      </c>
      <c r="I5088" s="1" t="s">
        <v>28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1.0569999999999999</v>
      </c>
      <c r="R5088">
        <v>2798</v>
      </c>
      <c r="S5088">
        <v>40</v>
      </c>
      <c r="T5088">
        <v>0.48099999999999998</v>
      </c>
      <c r="U5088">
        <v>0</v>
      </c>
      <c r="V5088">
        <v>0.99816000000000005</v>
      </c>
      <c r="W5088">
        <v>1.84351E-3</v>
      </c>
      <c r="X5088" t="s">
        <v>47</v>
      </c>
      <c r="Y5088">
        <v>0</v>
      </c>
      <c r="Z5088">
        <v>2</v>
      </c>
      <c r="AA5088" t="s">
        <v>70</v>
      </c>
      <c r="AB5088" t="s">
        <v>74</v>
      </c>
    </row>
    <row r="5089" spans="1:28" x14ac:dyDescent="0.3">
      <c r="A5089">
        <v>714435408</v>
      </c>
      <c r="B5089" s="1" t="s">
        <v>23</v>
      </c>
      <c r="C5089">
        <v>57</v>
      </c>
      <c r="D5089" s="1" t="s">
        <v>24</v>
      </c>
      <c r="E5089">
        <v>3</v>
      </c>
      <c r="F5089" s="1" t="s">
        <v>25</v>
      </c>
      <c r="G5089" s="1" t="s">
        <v>31</v>
      </c>
      <c r="H5089" s="1" t="s">
        <v>33</v>
      </c>
      <c r="I5089" s="1" t="s">
        <v>28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0.79100000000000004</v>
      </c>
      <c r="R5089">
        <v>3297</v>
      </c>
      <c r="S5089">
        <v>54</v>
      </c>
      <c r="T5089">
        <v>0.68799999999999994</v>
      </c>
      <c r="U5089">
        <v>8.1000000000000003E-2</v>
      </c>
      <c r="V5089">
        <v>1.0943E-4</v>
      </c>
      <c r="W5089">
        <v>0.99988999999999995</v>
      </c>
      <c r="X5089" t="s">
        <v>48</v>
      </c>
      <c r="Y5089">
        <v>4</v>
      </c>
      <c r="Z5089">
        <v>3</v>
      </c>
      <c r="AA5089" t="s">
        <v>69</v>
      </c>
      <c r="AB5089" t="s">
        <v>74</v>
      </c>
    </row>
    <row r="5090" spans="1:28" x14ac:dyDescent="0.3">
      <c r="A5090">
        <v>718994583</v>
      </c>
      <c r="B5090" s="1" t="s">
        <v>23</v>
      </c>
      <c r="C5090">
        <v>48</v>
      </c>
      <c r="D5090" s="1" t="s">
        <v>29</v>
      </c>
      <c r="E5090">
        <v>2</v>
      </c>
      <c r="F5090" s="1" t="s">
        <v>40</v>
      </c>
      <c r="G5090" s="1" t="s">
        <v>31</v>
      </c>
      <c r="H5090" s="1" t="s">
        <v>32</v>
      </c>
      <c r="I5090" s="1" t="s">
        <v>28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622.29999999999995</v>
      </c>
      <c r="Q5090">
        <v>0.84199999999999997</v>
      </c>
      <c r="R5090">
        <v>4777</v>
      </c>
      <c r="S5090">
        <v>69</v>
      </c>
      <c r="T5090">
        <v>0.91700000000000004</v>
      </c>
      <c r="U5090">
        <v>0.56699999999999995</v>
      </c>
      <c r="V5090">
        <v>1.0546E-4</v>
      </c>
      <c r="W5090">
        <v>0.99988999999999995</v>
      </c>
      <c r="X5090" t="s">
        <v>47</v>
      </c>
      <c r="Y5090">
        <v>1</v>
      </c>
      <c r="Z5090">
        <v>2</v>
      </c>
      <c r="AA5090" t="s">
        <v>70</v>
      </c>
      <c r="AB5090" t="s">
        <v>75</v>
      </c>
    </row>
    <row r="5091" spans="1:28" x14ac:dyDescent="0.3">
      <c r="A5091">
        <v>793616883</v>
      </c>
      <c r="B5091" s="1" t="s">
        <v>23</v>
      </c>
      <c r="C5091">
        <v>39</v>
      </c>
      <c r="D5091" s="1" t="s">
        <v>29</v>
      </c>
      <c r="E5091">
        <v>5</v>
      </c>
      <c r="F5091" s="1" t="s">
        <v>30</v>
      </c>
      <c r="G5091" s="1" t="s">
        <v>31</v>
      </c>
      <c r="H5091" s="1" t="s">
        <v>32</v>
      </c>
      <c r="I5091" s="1" t="s">
        <v>28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770.3</v>
      </c>
      <c r="Q5091">
        <v>0.93100000000000005</v>
      </c>
      <c r="R5091">
        <v>5205</v>
      </c>
      <c r="S5091">
        <v>78</v>
      </c>
      <c r="T5091">
        <v>0.77300000000000002</v>
      </c>
      <c r="U5091">
        <v>0.46400000000000002</v>
      </c>
      <c r="V5091">
        <v>1.1751E-4</v>
      </c>
      <c r="W5091">
        <v>0.99987999999999999</v>
      </c>
      <c r="X5091" t="s">
        <v>47</v>
      </c>
      <c r="Y5091">
        <v>1</v>
      </c>
      <c r="Z5091">
        <v>2</v>
      </c>
      <c r="AA5091" t="s">
        <v>70</v>
      </c>
      <c r="AB5091" t="s">
        <v>76</v>
      </c>
    </row>
    <row r="5092" spans="1:28" x14ac:dyDescent="0.3">
      <c r="A5092">
        <v>779978283</v>
      </c>
      <c r="B5092" s="1" t="s">
        <v>23</v>
      </c>
      <c r="C5092">
        <v>45</v>
      </c>
      <c r="D5092" s="1" t="s">
        <v>29</v>
      </c>
      <c r="E5092">
        <v>3</v>
      </c>
      <c r="F5092" s="1" t="s">
        <v>25</v>
      </c>
      <c r="G5092" s="1" t="s">
        <v>26</v>
      </c>
      <c r="H5092" s="1" t="s">
        <v>34</v>
      </c>
      <c r="I5092" s="1" t="s">
        <v>28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0.90500000000000003</v>
      </c>
      <c r="R5092">
        <v>4428</v>
      </c>
      <c r="S5092">
        <v>78</v>
      </c>
      <c r="T5092">
        <v>0.69599999999999995</v>
      </c>
      <c r="U5092">
        <v>0</v>
      </c>
      <c r="V5092">
        <v>6.9241999999999999E-5</v>
      </c>
      <c r="W5092">
        <v>0.99992999999999999</v>
      </c>
      <c r="X5092" t="s">
        <v>47</v>
      </c>
      <c r="Y5092">
        <v>0</v>
      </c>
      <c r="Z5092">
        <v>2</v>
      </c>
      <c r="AA5092" t="s">
        <v>70</v>
      </c>
      <c r="AB5092" t="s">
        <v>74</v>
      </c>
    </row>
    <row r="5093" spans="1:28" x14ac:dyDescent="0.3">
      <c r="A5093">
        <v>713370033</v>
      </c>
      <c r="B5093" s="1" t="s">
        <v>44</v>
      </c>
      <c r="C5093">
        <v>53</v>
      </c>
      <c r="D5093" s="1" t="s">
        <v>29</v>
      </c>
      <c r="E5093">
        <v>0</v>
      </c>
      <c r="F5093" s="1" t="s">
        <v>30</v>
      </c>
      <c r="G5093" s="1" t="s">
        <v>31</v>
      </c>
      <c r="H5093" s="1" t="s">
        <v>32</v>
      </c>
      <c r="I5093" s="1" t="s">
        <v>28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0.47199999999999998</v>
      </c>
      <c r="U5093">
        <v>0</v>
      </c>
      <c r="V5093">
        <v>0.99268000000000001</v>
      </c>
      <c r="W5093">
        <v>7.3200000000000001E-3</v>
      </c>
      <c r="X5093" t="s">
        <v>48</v>
      </c>
      <c r="Y5093">
        <v>1</v>
      </c>
      <c r="Z5093">
        <v>3</v>
      </c>
      <c r="AA5093" t="s">
        <v>69</v>
      </c>
      <c r="AB5093" t="s">
        <v>74</v>
      </c>
    </row>
    <row r="5094" spans="1:28" x14ac:dyDescent="0.3">
      <c r="A5094">
        <v>710482533</v>
      </c>
      <c r="B5094" s="1" t="s">
        <v>23</v>
      </c>
      <c r="C5094">
        <v>26</v>
      </c>
      <c r="D5094" s="1" t="s">
        <v>24</v>
      </c>
      <c r="E5094">
        <v>0</v>
      </c>
      <c r="F5094" s="1" t="s">
        <v>34</v>
      </c>
      <c r="G5094" s="1" t="s">
        <v>26</v>
      </c>
      <c r="H5094" s="1" t="s">
        <v>37</v>
      </c>
      <c r="I5094" s="1" t="s">
        <v>28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>
        <v>72</v>
      </c>
      <c r="T5094">
        <v>0.75600000000000001</v>
      </c>
      <c r="U5094">
        <v>6.5000000000000002E-2</v>
      </c>
      <c r="V5094">
        <v>6.4745000000000004E-5</v>
      </c>
      <c r="W5094">
        <v>0.99994000000000005</v>
      </c>
      <c r="X5094" t="s">
        <v>49</v>
      </c>
      <c r="Y5094">
        <v>5</v>
      </c>
      <c r="Z5094">
        <v>1</v>
      </c>
      <c r="AA5094" t="s">
        <v>71</v>
      </c>
      <c r="AB5094" t="s">
        <v>74</v>
      </c>
    </row>
    <row r="5095" spans="1:28" x14ac:dyDescent="0.3">
      <c r="A5095">
        <v>778830933</v>
      </c>
      <c r="B5095" s="1" t="s">
        <v>23</v>
      </c>
      <c r="C5095">
        <v>40</v>
      </c>
      <c r="D5095" s="1" t="s">
        <v>24</v>
      </c>
      <c r="E5095">
        <v>3</v>
      </c>
      <c r="F5095" s="1" t="s">
        <v>30</v>
      </c>
      <c r="G5095" s="1" t="s">
        <v>26</v>
      </c>
      <c r="H5095" s="1" t="s">
        <v>33</v>
      </c>
      <c r="I5095" s="1" t="s">
        <v>28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0.77300000000000002</v>
      </c>
      <c r="U5095">
        <v>0.57599999999999996</v>
      </c>
      <c r="V5095">
        <v>4.3568E-5</v>
      </c>
      <c r="W5095">
        <v>0.99995999999999996</v>
      </c>
      <c r="X5095" t="s">
        <v>47</v>
      </c>
      <c r="Y5095">
        <v>4</v>
      </c>
      <c r="Z5095">
        <v>2</v>
      </c>
      <c r="AA5095" t="s">
        <v>71</v>
      </c>
      <c r="AB5095" t="s">
        <v>75</v>
      </c>
    </row>
    <row r="5096" spans="1:28" x14ac:dyDescent="0.3">
      <c r="A5096">
        <v>736145283</v>
      </c>
      <c r="B5096" s="1" t="s">
        <v>23</v>
      </c>
      <c r="C5096">
        <v>43</v>
      </c>
      <c r="D5096" s="1" t="s">
        <v>24</v>
      </c>
      <c r="E5096">
        <v>2</v>
      </c>
      <c r="F5096" s="1" t="s">
        <v>40</v>
      </c>
      <c r="G5096" s="1" t="s">
        <v>26</v>
      </c>
      <c r="H5096" s="1" t="s">
        <v>33</v>
      </c>
      <c r="I5096" s="1" t="s">
        <v>28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0.69799999999999995</v>
      </c>
      <c r="R5096">
        <v>3591</v>
      </c>
      <c r="S5096">
        <v>59</v>
      </c>
      <c r="T5096">
        <v>0.78800000000000003</v>
      </c>
      <c r="U5096">
        <v>0</v>
      </c>
      <c r="V5096">
        <v>1.5364999999999999E-4</v>
      </c>
      <c r="W5096">
        <v>0.99985000000000002</v>
      </c>
      <c r="X5096" t="s">
        <v>47</v>
      </c>
      <c r="Y5096">
        <v>4</v>
      </c>
      <c r="Z5096">
        <v>2</v>
      </c>
      <c r="AA5096" t="s">
        <v>71</v>
      </c>
      <c r="AB5096" t="s">
        <v>74</v>
      </c>
    </row>
    <row r="5097" spans="1:28" x14ac:dyDescent="0.3">
      <c r="A5097">
        <v>778718658</v>
      </c>
      <c r="B5097" s="1" t="s">
        <v>23</v>
      </c>
      <c r="C5097">
        <v>33</v>
      </c>
      <c r="D5097" s="1" t="s">
        <v>29</v>
      </c>
      <c r="E5097">
        <v>2</v>
      </c>
      <c r="F5097" s="1" t="s">
        <v>25</v>
      </c>
      <c r="G5097" s="1" t="s">
        <v>43</v>
      </c>
      <c r="H5097" s="1" t="s">
        <v>34</v>
      </c>
      <c r="I5097" s="1" t="s">
        <v>28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0.71099999999999997</v>
      </c>
      <c r="U5097">
        <v>0</v>
      </c>
      <c r="V5097">
        <v>5.0162999999999998E-4</v>
      </c>
      <c r="W5097">
        <v>0.99950000000000006</v>
      </c>
      <c r="X5097" t="s">
        <v>47</v>
      </c>
      <c r="Y5097">
        <v>0</v>
      </c>
      <c r="Z5097">
        <v>2</v>
      </c>
      <c r="AA5097" t="s">
        <v>71</v>
      </c>
      <c r="AB5097" t="s">
        <v>74</v>
      </c>
    </row>
    <row r="5098" spans="1:28" x14ac:dyDescent="0.3">
      <c r="A5098">
        <v>719482008</v>
      </c>
      <c r="B5098" s="1" t="s">
        <v>23</v>
      </c>
      <c r="C5098">
        <v>45</v>
      </c>
      <c r="D5098" s="1" t="s">
        <v>24</v>
      </c>
      <c r="E5098">
        <v>1</v>
      </c>
      <c r="F5098" s="1" t="s">
        <v>35</v>
      </c>
      <c r="G5098" s="1" t="s">
        <v>31</v>
      </c>
      <c r="H5098" s="1" t="s">
        <v>27</v>
      </c>
      <c r="I5098" s="1" t="s">
        <v>28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0.96499999999999997</v>
      </c>
      <c r="R5098">
        <v>3354</v>
      </c>
      <c r="S5098">
        <v>76</v>
      </c>
      <c r="T5098">
        <v>0.85399999999999998</v>
      </c>
      <c r="U5098">
        <v>4.8000000000000001E-2</v>
      </c>
      <c r="V5098">
        <v>1.7359999999999999E-4</v>
      </c>
      <c r="W5098">
        <v>0.99983</v>
      </c>
      <c r="X5098" t="s">
        <v>47</v>
      </c>
      <c r="Y5098">
        <v>3</v>
      </c>
      <c r="Z5098">
        <v>2</v>
      </c>
      <c r="AA5098" t="s">
        <v>70</v>
      </c>
      <c r="AB5098" t="s">
        <v>74</v>
      </c>
    </row>
    <row r="5099" spans="1:28" x14ac:dyDescent="0.3">
      <c r="A5099">
        <v>715004808</v>
      </c>
      <c r="B5099" s="1" t="s">
        <v>23</v>
      </c>
      <c r="C5099">
        <v>49</v>
      </c>
      <c r="D5099" s="1" t="s">
        <v>29</v>
      </c>
      <c r="E5099">
        <v>2</v>
      </c>
      <c r="F5099" s="1" t="s">
        <v>25</v>
      </c>
      <c r="G5099" s="1" t="s">
        <v>26</v>
      </c>
      <c r="H5099" s="1" t="s">
        <v>32</v>
      </c>
      <c r="I5099" s="1" t="s">
        <v>28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0.70699999999999996</v>
      </c>
      <c r="R5099">
        <v>4339</v>
      </c>
      <c r="S5099">
        <v>84</v>
      </c>
      <c r="T5099">
        <v>0.75</v>
      </c>
      <c r="U5099">
        <v>0.61699999999999999</v>
      </c>
      <c r="V5099">
        <v>1.0545E-4</v>
      </c>
      <c r="W5099">
        <v>0.99988999999999995</v>
      </c>
      <c r="X5099" t="s">
        <v>47</v>
      </c>
      <c r="Y5099">
        <v>1</v>
      </c>
      <c r="Z5099">
        <v>2</v>
      </c>
      <c r="AA5099" t="s">
        <v>69</v>
      </c>
      <c r="AB5099" t="s">
        <v>75</v>
      </c>
    </row>
    <row r="5100" spans="1:28" x14ac:dyDescent="0.3">
      <c r="A5100">
        <v>720014358</v>
      </c>
      <c r="B5100" s="1" t="s">
        <v>23</v>
      </c>
      <c r="C5100">
        <v>38</v>
      </c>
      <c r="D5100" s="1" t="s">
        <v>29</v>
      </c>
      <c r="E5100">
        <v>1</v>
      </c>
      <c r="F5100" s="1" t="s">
        <v>42</v>
      </c>
      <c r="G5100" s="1" t="s">
        <v>31</v>
      </c>
      <c r="H5100" s="1" t="s">
        <v>32</v>
      </c>
      <c r="I5100" s="1" t="s">
        <v>28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>
        <v>78</v>
      </c>
      <c r="T5100">
        <v>0.85699999999999998</v>
      </c>
      <c r="U5100">
        <v>0.50900000000000001</v>
      </c>
      <c r="V5100">
        <v>4.4352999999999998E-4</v>
      </c>
      <c r="W5100">
        <v>0.99956</v>
      </c>
      <c r="X5100" t="s">
        <v>47</v>
      </c>
      <c r="Y5100">
        <v>1</v>
      </c>
      <c r="Z5100">
        <v>2</v>
      </c>
      <c r="AA5100" t="s">
        <v>70</v>
      </c>
      <c r="AB5100" t="s">
        <v>75</v>
      </c>
    </row>
    <row r="5101" spans="1:28" x14ac:dyDescent="0.3">
      <c r="A5101">
        <v>718208358</v>
      </c>
      <c r="B5101" s="1" t="s">
        <v>23</v>
      </c>
      <c r="C5101">
        <v>43</v>
      </c>
      <c r="D5101" s="1" t="s">
        <v>24</v>
      </c>
      <c r="E5101">
        <v>5</v>
      </c>
      <c r="F5101" s="1" t="s">
        <v>35</v>
      </c>
      <c r="G5101" s="1" t="s">
        <v>26</v>
      </c>
      <c r="H5101" s="1" t="s">
        <v>37</v>
      </c>
      <c r="I5101" s="1" t="s">
        <v>28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>
        <v>57</v>
      </c>
      <c r="T5101">
        <v>0.54100000000000004</v>
      </c>
      <c r="U5101">
        <v>2.4E-2</v>
      </c>
      <c r="V5101">
        <v>5.4772999999999996E-4</v>
      </c>
      <c r="W5101">
        <v>0.99944999999999995</v>
      </c>
      <c r="X5101" t="s">
        <v>47</v>
      </c>
      <c r="Y5101">
        <v>5</v>
      </c>
      <c r="Z5101">
        <v>2</v>
      </c>
      <c r="AA5101" t="s">
        <v>70</v>
      </c>
      <c r="AB5101" t="s">
        <v>74</v>
      </c>
    </row>
    <row r="5102" spans="1:28" x14ac:dyDescent="0.3">
      <c r="A5102">
        <v>713380308</v>
      </c>
      <c r="B5102" s="1" t="s">
        <v>23</v>
      </c>
      <c r="C5102">
        <v>42</v>
      </c>
      <c r="D5102" s="1" t="s">
        <v>29</v>
      </c>
      <c r="E5102">
        <v>4</v>
      </c>
      <c r="F5102" s="1" t="s">
        <v>35</v>
      </c>
      <c r="G5102" s="1" t="s">
        <v>31</v>
      </c>
      <c r="H5102" s="1" t="s">
        <v>32</v>
      </c>
      <c r="I5102" s="1" t="s">
        <v>28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0.59299999999999997</v>
      </c>
      <c r="R5102">
        <v>4092</v>
      </c>
      <c r="S5102">
        <v>76</v>
      </c>
      <c r="T5102">
        <v>1.054</v>
      </c>
      <c r="U5102">
        <v>0</v>
      </c>
      <c r="V5102">
        <v>7.4017000000000006E-5</v>
      </c>
      <c r="W5102">
        <v>0.99992999999999999</v>
      </c>
      <c r="X5102" t="s">
        <v>47</v>
      </c>
      <c r="Y5102">
        <v>1</v>
      </c>
      <c r="Z5102">
        <v>2</v>
      </c>
      <c r="AA5102" t="s">
        <v>70</v>
      </c>
      <c r="AB5102" t="s">
        <v>74</v>
      </c>
    </row>
    <row r="5103" spans="1:28" x14ac:dyDescent="0.3">
      <c r="A5103">
        <v>716477133</v>
      </c>
      <c r="B5103" s="1" t="s">
        <v>23</v>
      </c>
      <c r="C5103">
        <v>42</v>
      </c>
      <c r="D5103" s="1" t="s">
        <v>29</v>
      </c>
      <c r="E5103">
        <v>4</v>
      </c>
      <c r="F5103" s="1" t="s">
        <v>35</v>
      </c>
      <c r="G5103" s="1" t="s">
        <v>31</v>
      </c>
      <c r="H5103" s="1" t="s">
        <v>32</v>
      </c>
      <c r="I5103" s="1" t="s">
        <v>28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600.29999999999995</v>
      </c>
      <c r="Q5103">
        <v>0.61</v>
      </c>
      <c r="R5103">
        <v>3910</v>
      </c>
      <c r="S5103">
        <v>75</v>
      </c>
      <c r="T5103">
        <v>0.63</v>
      </c>
      <c r="U5103">
        <v>0.58299999999999996</v>
      </c>
      <c r="V5103">
        <v>5.5639999999999997E-4</v>
      </c>
      <c r="W5103">
        <v>0.99944</v>
      </c>
      <c r="X5103" t="s">
        <v>47</v>
      </c>
      <c r="Y5103">
        <v>1</v>
      </c>
      <c r="Z5103">
        <v>2</v>
      </c>
      <c r="AA5103" t="s">
        <v>70</v>
      </c>
      <c r="AB5103" t="s">
        <v>75</v>
      </c>
    </row>
    <row r="5104" spans="1:28" x14ac:dyDescent="0.3">
      <c r="A5104">
        <v>713949858</v>
      </c>
      <c r="B5104" s="1" t="s">
        <v>44</v>
      </c>
      <c r="C5104">
        <v>39</v>
      </c>
      <c r="D5104" s="1" t="s">
        <v>29</v>
      </c>
      <c r="E5104">
        <v>2</v>
      </c>
      <c r="F5104" s="1" t="s">
        <v>42</v>
      </c>
      <c r="G5104" s="1" t="s">
        <v>26</v>
      </c>
      <c r="H5104" s="1" t="s">
        <v>32</v>
      </c>
      <c r="I5104" s="1" t="s">
        <v>28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552.29999999999995</v>
      </c>
      <c r="Q5104">
        <v>0.24</v>
      </c>
      <c r="R5104">
        <v>1674</v>
      </c>
      <c r="S5104">
        <v>42</v>
      </c>
      <c r="T5104">
        <v>0.312</v>
      </c>
      <c r="U5104">
        <v>0.61599999999999999</v>
      </c>
      <c r="V5104">
        <v>0.99865999999999999</v>
      </c>
      <c r="W5104">
        <v>1.33669E-3</v>
      </c>
      <c r="X5104" t="s">
        <v>47</v>
      </c>
      <c r="Y5104">
        <v>1</v>
      </c>
      <c r="Z5104">
        <v>2</v>
      </c>
      <c r="AA5104" t="s">
        <v>70</v>
      </c>
      <c r="AB5104" t="s">
        <v>75</v>
      </c>
    </row>
    <row r="5105" spans="1:28" x14ac:dyDescent="0.3">
      <c r="A5105">
        <v>827619933</v>
      </c>
      <c r="B5105" s="1" t="s">
        <v>23</v>
      </c>
      <c r="C5105">
        <v>48</v>
      </c>
      <c r="D5105" s="1" t="s">
        <v>24</v>
      </c>
      <c r="E5105">
        <v>2</v>
      </c>
      <c r="F5105" s="1" t="s">
        <v>35</v>
      </c>
      <c r="G5105" s="1" t="s">
        <v>31</v>
      </c>
      <c r="H5105" s="1" t="s">
        <v>36</v>
      </c>
      <c r="I5105" s="1" t="s">
        <v>28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0.65500000000000003</v>
      </c>
      <c r="R5105">
        <v>3541</v>
      </c>
      <c r="S5105">
        <v>87</v>
      </c>
      <c r="T5105">
        <v>0.85099999999999998</v>
      </c>
      <c r="U5105">
        <v>0</v>
      </c>
      <c r="V5105">
        <v>5.6629999999999998E-5</v>
      </c>
      <c r="W5105">
        <v>0.99994000000000005</v>
      </c>
      <c r="X5105" t="s">
        <v>47</v>
      </c>
      <c r="Y5105">
        <v>2</v>
      </c>
      <c r="Z5105">
        <v>2</v>
      </c>
      <c r="AA5105" t="s">
        <v>69</v>
      </c>
      <c r="AB5105" t="s">
        <v>74</v>
      </c>
    </row>
    <row r="5106" spans="1:28" x14ac:dyDescent="0.3">
      <c r="A5106">
        <v>779135808</v>
      </c>
      <c r="B5106" s="1" t="s">
        <v>23</v>
      </c>
      <c r="C5106">
        <v>56</v>
      </c>
      <c r="D5106" s="1" t="s">
        <v>29</v>
      </c>
      <c r="E5106">
        <v>2</v>
      </c>
      <c r="F5106" s="1" t="s">
        <v>42</v>
      </c>
      <c r="G5106" s="1" t="s">
        <v>31</v>
      </c>
      <c r="H5106" s="1" t="s">
        <v>36</v>
      </c>
      <c r="I5106" s="1" t="s">
        <v>28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>
        <v>81</v>
      </c>
      <c r="T5106">
        <v>0.58799999999999997</v>
      </c>
      <c r="U5106">
        <v>0.28399999999999997</v>
      </c>
      <c r="V5106">
        <v>2.2869000000000001E-4</v>
      </c>
      <c r="W5106">
        <v>0.99977000000000005</v>
      </c>
      <c r="X5106" t="s">
        <v>48</v>
      </c>
      <c r="Y5106">
        <v>2</v>
      </c>
      <c r="Z5106">
        <v>3</v>
      </c>
      <c r="AA5106" t="s">
        <v>69</v>
      </c>
      <c r="AB5106" t="s">
        <v>76</v>
      </c>
    </row>
    <row r="5107" spans="1:28" x14ac:dyDescent="0.3">
      <c r="A5107">
        <v>719751483</v>
      </c>
      <c r="B5107" s="1" t="s">
        <v>44</v>
      </c>
      <c r="C5107">
        <v>39</v>
      </c>
      <c r="D5107" s="1" t="s">
        <v>29</v>
      </c>
      <c r="E5107">
        <v>2</v>
      </c>
      <c r="F5107" s="1" t="s">
        <v>35</v>
      </c>
      <c r="G5107" s="1" t="s">
        <v>31</v>
      </c>
      <c r="H5107" s="1" t="s">
        <v>32</v>
      </c>
      <c r="I5107" s="1" t="s">
        <v>28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862.3</v>
      </c>
      <c r="Q5107">
        <v>0.84899999999999998</v>
      </c>
      <c r="R5107">
        <v>2567</v>
      </c>
      <c r="S5107">
        <v>48</v>
      </c>
      <c r="T5107">
        <v>0.6</v>
      </c>
      <c r="U5107">
        <v>0.4</v>
      </c>
      <c r="V5107">
        <v>0.99111000000000005</v>
      </c>
      <c r="W5107">
        <v>8.8900000000000003E-3</v>
      </c>
      <c r="X5107" t="s">
        <v>47</v>
      </c>
      <c r="Y5107">
        <v>1</v>
      </c>
      <c r="Z5107">
        <v>2</v>
      </c>
      <c r="AA5107" t="s">
        <v>70</v>
      </c>
      <c r="AB5107" t="s">
        <v>76</v>
      </c>
    </row>
    <row r="5108" spans="1:28" x14ac:dyDescent="0.3">
      <c r="A5108">
        <v>708219858</v>
      </c>
      <c r="B5108" s="1" t="s">
        <v>23</v>
      </c>
      <c r="C5108">
        <v>39</v>
      </c>
      <c r="D5108" s="1" t="s">
        <v>24</v>
      </c>
      <c r="E5108">
        <v>2</v>
      </c>
      <c r="F5108" s="1" t="s">
        <v>30</v>
      </c>
      <c r="G5108" s="1" t="s">
        <v>31</v>
      </c>
      <c r="H5108" s="1" t="s">
        <v>36</v>
      </c>
      <c r="I5108" s="1" t="s">
        <v>28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1.0509999999999999</v>
      </c>
      <c r="R5108">
        <v>4295</v>
      </c>
      <c r="S5108">
        <v>70</v>
      </c>
      <c r="T5108">
        <v>0.79500000000000004</v>
      </c>
      <c r="U5108">
        <v>0</v>
      </c>
      <c r="V5108">
        <v>1.7987E-4</v>
      </c>
      <c r="W5108">
        <v>0.99982000000000004</v>
      </c>
      <c r="X5108" t="s">
        <v>47</v>
      </c>
      <c r="Y5108">
        <v>2</v>
      </c>
      <c r="Z5108">
        <v>2</v>
      </c>
      <c r="AA5108" t="s">
        <v>70</v>
      </c>
      <c r="AB5108" t="s">
        <v>74</v>
      </c>
    </row>
    <row r="5109" spans="1:28" x14ac:dyDescent="0.3">
      <c r="A5109">
        <v>779681433</v>
      </c>
      <c r="B5109" s="1" t="s">
        <v>44</v>
      </c>
      <c r="C5109">
        <v>48</v>
      </c>
      <c r="D5109" s="1" t="s">
        <v>29</v>
      </c>
      <c r="E5109">
        <v>3</v>
      </c>
      <c r="F5109" s="1" t="s">
        <v>30</v>
      </c>
      <c r="G5109" s="1" t="s">
        <v>26</v>
      </c>
      <c r="H5109" s="1" t="s">
        <v>36</v>
      </c>
      <c r="I5109" s="1" t="s">
        <v>28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0.38100000000000001</v>
      </c>
      <c r="R5109">
        <v>1519</v>
      </c>
      <c r="S5109">
        <v>26</v>
      </c>
      <c r="T5109">
        <v>0.36799999999999999</v>
      </c>
      <c r="U5109">
        <v>0</v>
      </c>
      <c r="V5109">
        <v>0.99814000000000003</v>
      </c>
      <c r="W5109">
        <v>1.8631699999999999E-3</v>
      </c>
      <c r="X5109" t="s">
        <v>47</v>
      </c>
      <c r="Y5109">
        <v>2</v>
      </c>
      <c r="Z5109">
        <v>2</v>
      </c>
      <c r="AA5109" t="s">
        <v>70</v>
      </c>
      <c r="AB5109" t="s">
        <v>74</v>
      </c>
    </row>
    <row r="5110" spans="1:28" x14ac:dyDescent="0.3">
      <c r="A5110">
        <v>720169383</v>
      </c>
      <c r="B5110" s="1" t="s">
        <v>23</v>
      </c>
      <c r="C5110">
        <v>52</v>
      </c>
      <c r="D5110" s="1" t="s">
        <v>29</v>
      </c>
      <c r="E5110">
        <v>2</v>
      </c>
      <c r="F5110" s="1" t="s">
        <v>40</v>
      </c>
      <c r="G5110" s="1" t="s">
        <v>26</v>
      </c>
      <c r="H5110" s="1" t="s">
        <v>36</v>
      </c>
      <c r="I5110" s="1" t="s">
        <v>28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0.60099999999999998</v>
      </c>
      <c r="R5110">
        <v>3707</v>
      </c>
      <c r="S5110">
        <v>74</v>
      </c>
      <c r="T5110">
        <v>0.68200000000000005</v>
      </c>
      <c r="U5110">
        <v>0.65500000000000003</v>
      </c>
      <c r="V5110">
        <v>3.2291E-5</v>
      </c>
      <c r="W5110">
        <v>0.99997000000000003</v>
      </c>
      <c r="X5110" t="s">
        <v>48</v>
      </c>
      <c r="Y5110">
        <v>2</v>
      </c>
      <c r="Z5110">
        <v>3</v>
      </c>
      <c r="AA5110" t="s">
        <v>69</v>
      </c>
      <c r="AB5110" t="s">
        <v>75</v>
      </c>
    </row>
    <row r="5111" spans="1:28" x14ac:dyDescent="0.3">
      <c r="A5111">
        <v>718056033</v>
      </c>
      <c r="B5111" s="1" t="s">
        <v>23</v>
      </c>
      <c r="C5111">
        <v>44</v>
      </c>
      <c r="D5111" s="1" t="s">
        <v>29</v>
      </c>
      <c r="E5111">
        <v>3</v>
      </c>
      <c r="F5111" s="1" t="s">
        <v>25</v>
      </c>
      <c r="G5111" s="1" t="s">
        <v>26</v>
      </c>
      <c r="H5111" s="1" t="s">
        <v>32</v>
      </c>
      <c r="I5111" s="1" t="s">
        <v>28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0.73399999999999999</v>
      </c>
      <c r="R5111">
        <v>3334</v>
      </c>
      <c r="S5111">
        <v>56</v>
      </c>
      <c r="T5111">
        <v>0.6</v>
      </c>
      <c r="U5111">
        <v>0.38800000000000001</v>
      </c>
      <c r="V5111">
        <v>1.8144999999999999E-4</v>
      </c>
      <c r="W5111">
        <v>0.99982000000000004</v>
      </c>
      <c r="X5111" t="s">
        <v>47</v>
      </c>
      <c r="Y5111">
        <v>1</v>
      </c>
      <c r="Z5111">
        <v>2</v>
      </c>
      <c r="AA5111" t="s">
        <v>70</v>
      </c>
      <c r="AB5111" t="s">
        <v>76</v>
      </c>
    </row>
    <row r="5112" spans="1:28" x14ac:dyDescent="0.3">
      <c r="A5112">
        <v>789226683</v>
      </c>
      <c r="B5112" s="1" t="s">
        <v>23</v>
      </c>
      <c r="C5112">
        <v>44</v>
      </c>
      <c r="D5112" s="1" t="s">
        <v>24</v>
      </c>
      <c r="E5112">
        <v>1</v>
      </c>
      <c r="F5112" s="1" t="s">
        <v>34</v>
      </c>
      <c r="G5112" s="1" t="s">
        <v>26</v>
      </c>
      <c r="H5112" s="1" t="s">
        <v>27</v>
      </c>
      <c r="I5112" s="1" t="s">
        <v>28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0.71399999999999997</v>
      </c>
      <c r="R5112">
        <v>3878</v>
      </c>
      <c r="S5112">
        <v>82</v>
      </c>
      <c r="T5112">
        <v>0.78300000000000003</v>
      </c>
      <c r="U5112">
        <v>0.23899999999999999</v>
      </c>
      <c r="V5112">
        <v>1.9751E-4</v>
      </c>
      <c r="W5112">
        <v>0.99980000000000002</v>
      </c>
      <c r="X5112" t="s">
        <v>47</v>
      </c>
      <c r="Y5112">
        <v>3</v>
      </c>
      <c r="Z5112">
        <v>2</v>
      </c>
      <c r="AA5112" t="s">
        <v>70</v>
      </c>
      <c r="AB5112" t="s">
        <v>74</v>
      </c>
    </row>
    <row r="5113" spans="1:28" x14ac:dyDescent="0.3">
      <c r="A5113">
        <v>822902508</v>
      </c>
      <c r="B5113" s="1" t="s">
        <v>23</v>
      </c>
      <c r="C5113">
        <v>41</v>
      </c>
      <c r="D5113" s="1" t="s">
        <v>29</v>
      </c>
      <c r="E5113">
        <v>3</v>
      </c>
      <c r="F5113" s="1" t="s">
        <v>40</v>
      </c>
      <c r="G5113" s="1" t="s">
        <v>31</v>
      </c>
      <c r="H5113" s="1" t="s">
        <v>36</v>
      </c>
      <c r="I5113" s="1" t="s">
        <v>28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0.64400000000000002</v>
      </c>
      <c r="R5113">
        <v>4015</v>
      </c>
      <c r="S5113">
        <v>77</v>
      </c>
      <c r="T5113">
        <v>0.75</v>
      </c>
      <c r="U5113">
        <v>0.14599999999999999</v>
      </c>
      <c r="V5113">
        <v>3.0519E-4</v>
      </c>
      <c r="W5113">
        <v>0.99968999999999997</v>
      </c>
      <c r="X5113" t="s">
        <v>47</v>
      </c>
      <c r="Y5113">
        <v>2</v>
      </c>
      <c r="Z5113">
        <v>2</v>
      </c>
      <c r="AA5113" t="s">
        <v>69</v>
      </c>
      <c r="AB5113" t="s">
        <v>74</v>
      </c>
    </row>
    <row r="5114" spans="1:28" x14ac:dyDescent="0.3">
      <c r="A5114">
        <v>780462183</v>
      </c>
      <c r="B5114" s="1" t="s">
        <v>23</v>
      </c>
      <c r="C5114">
        <v>44</v>
      </c>
      <c r="D5114" s="1" t="s">
        <v>24</v>
      </c>
      <c r="E5114">
        <v>2</v>
      </c>
      <c r="F5114" s="1" t="s">
        <v>34</v>
      </c>
      <c r="G5114" s="1" t="s">
        <v>31</v>
      </c>
      <c r="H5114" s="1" t="s">
        <v>33</v>
      </c>
      <c r="I5114" s="1" t="s">
        <v>28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0.81599999999999995</v>
      </c>
      <c r="R5114">
        <v>4026</v>
      </c>
      <c r="S5114">
        <v>67</v>
      </c>
      <c r="T5114">
        <v>0.71799999999999997</v>
      </c>
      <c r="U5114">
        <v>0.59799999999999998</v>
      </c>
      <c r="V5114">
        <v>2.2083000000000001E-4</v>
      </c>
      <c r="W5114">
        <v>0.99978</v>
      </c>
      <c r="X5114" t="s">
        <v>47</v>
      </c>
      <c r="Y5114">
        <v>4</v>
      </c>
      <c r="Z5114">
        <v>2</v>
      </c>
      <c r="AA5114" t="s">
        <v>70</v>
      </c>
      <c r="AB5114" t="s">
        <v>75</v>
      </c>
    </row>
    <row r="5115" spans="1:28" x14ac:dyDescent="0.3">
      <c r="A5115">
        <v>715502808</v>
      </c>
      <c r="B5115" s="1" t="s">
        <v>23</v>
      </c>
      <c r="C5115">
        <v>42</v>
      </c>
      <c r="D5115" s="1" t="s">
        <v>24</v>
      </c>
      <c r="E5115">
        <v>3</v>
      </c>
      <c r="F5115" s="1" t="s">
        <v>25</v>
      </c>
      <c r="G5115" s="1" t="s">
        <v>26</v>
      </c>
      <c r="H5115" s="1" t="s">
        <v>33</v>
      </c>
      <c r="I5115" s="1" t="s">
        <v>28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0.56599999999999995</v>
      </c>
      <c r="R5115">
        <v>4442</v>
      </c>
      <c r="S5115">
        <v>76</v>
      </c>
      <c r="T5115">
        <v>0.76700000000000002</v>
      </c>
      <c r="U5115">
        <v>7.6999999999999999E-2</v>
      </c>
      <c r="V5115">
        <v>1.8144999999999999E-4</v>
      </c>
      <c r="W5115">
        <v>0.99982000000000004</v>
      </c>
      <c r="X5115" t="s">
        <v>47</v>
      </c>
      <c r="Y5115">
        <v>4</v>
      </c>
      <c r="Z5115">
        <v>2</v>
      </c>
      <c r="AA5115" t="s">
        <v>70</v>
      </c>
      <c r="AB5115" t="s">
        <v>74</v>
      </c>
    </row>
    <row r="5116" spans="1:28" x14ac:dyDescent="0.3">
      <c r="A5116">
        <v>788755158</v>
      </c>
      <c r="B5116" s="1" t="s">
        <v>23</v>
      </c>
      <c r="C5116">
        <v>49</v>
      </c>
      <c r="D5116" s="1" t="s">
        <v>24</v>
      </c>
      <c r="E5116">
        <v>3</v>
      </c>
      <c r="F5116" s="1" t="s">
        <v>25</v>
      </c>
      <c r="G5116" s="1" t="s">
        <v>26</v>
      </c>
      <c r="H5116" s="1" t="s">
        <v>27</v>
      </c>
      <c r="I5116" s="1" t="s">
        <v>28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903.3</v>
      </c>
      <c r="Q5116">
        <v>0.67800000000000005</v>
      </c>
      <c r="R5116">
        <v>3016</v>
      </c>
      <c r="S5116">
        <v>80</v>
      </c>
      <c r="T5116">
        <v>0.73899999999999999</v>
      </c>
      <c r="U5116">
        <v>0.372</v>
      </c>
      <c r="V5116">
        <v>1.0943E-4</v>
      </c>
      <c r="W5116">
        <v>0.99988999999999995</v>
      </c>
      <c r="X5116" t="s">
        <v>47</v>
      </c>
      <c r="Y5116">
        <v>3</v>
      </c>
      <c r="Z5116">
        <v>2</v>
      </c>
      <c r="AA5116" t="s">
        <v>70</v>
      </c>
      <c r="AB5116" t="s">
        <v>76</v>
      </c>
    </row>
    <row r="5117" spans="1:28" x14ac:dyDescent="0.3">
      <c r="A5117">
        <v>780038058</v>
      </c>
      <c r="B5117" s="1" t="s">
        <v>44</v>
      </c>
      <c r="C5117">
        <v>38</v>
      </c>
      <c r="D5117" s="1" t="s">
        <v>29</v>
      </c>
      <c r="E5117">
        <v>0</v>
      </c>
      <c r="F5117" s="1" t="s">
        <v>25</v>
      </c>
      <c r="G5117" s="1" t="s">
        <v>31</v>
      </c>
      <c r="H5117" s="1" t="s">
        <v>32</v>
      </c>
      <c r="I5117" s="1" t="s">
        <v>28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>
        <v>46</v>
      </c>
      <c r="T5117">
        <v>0.58599999999999997</v>
      </c>
      <c r="U5117">
        <v>0</v>
      </c>
      <c r="V5117">
        <v>0.99787999999999999</v>
      </c>
      <c r="W5117">
        <v>2.11605E-3</v>
      </c>
      <c r="X5117" t="s">
        <v>47</v>
      </c>
      <c r="Y5117">
        <v>1</v>
      </c>
      <c r="Z5117">
        <v>2</v>
      </c>
      <c r="AA5117" t="s">
        <v>71</v>
      </c>
      <c r="AB5117" t="s">
        <v>74</v>
      </c>
    </row>
    <row r="5118" spans="1:28" x14ac:dyDescent="0.3">
      <c r="A5118">
        <v>709536483</v>
      </c>
      <c r="B5118" s="1" t="s">
        <v>44</v>
      </c>
      <c r="C5118">
        <v>57</v>
      </c>
      <c r="D5118" s="1" t="s">
        <v>24</v>
      </c>
      <c r="E5118">
        <v>3</v>
      </c>
      <c r="F5118" s="1" t="s">
        <v>30</v>
      </c>
      <c r="G5118" s="1" t="s">
        <v>26</v>
      </c>
      <c r="H5118" s="1" t="s">
        <v>27</v>
      </c>
      <c r="I5118" s="1" t="s">
        <v>28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0.52700000000000002</v>
      </c>
      <c r="R5118">
        <v>1999</v>
      </c>
      <c r="S5118">
        <v>41</v>
      </c>
      <c r="T5118">
        <v>0.41399999999999998</v>
      </c>
      <c r="U5118">
        <v>2.5000000000000001E-2</v>
      </c>
      <c r="V5118">
        <v>0.97265999999999997</v>
      </c>
      <c r="W5118">
        <v>2.734E-2</v>
      </c>
      <c r="X5118" t="s">
        <v>48</v>
      </c>
      <c r="Y5118">
        <v>3</v>
      </c>
      <c r="Z5118">
        <v>3</v>
      </c>
      <c r="AA5118" t="s">
        <v>72</v>
      </c>
      <c r="AB5118" t="s">
        <v>74</v>
      </c>
    </row>
    <row r="5119" spans="1:28" x14ac:dyDescent="0.3">
      <c r="A5119">
        <v>712563408</v>
      </c>
      <c r="B5119" s="1" t="s">
        <v>44</v>
      </c>
      <c r="C5119">
        <v>33</v>
      </c>
      <c r="D5119" s="1" t="s">
        <v>24</v>
      </c>
      <c r="E5119">
        <v>2</v>
      </c>
      <c r="F5119" s="1" t="s">
        <v>35</v>
      </c>
      <c r="G5119" s="1" t="s">
        <v>31</v>
      </c>
      <c r="H5119" s="1" t="s">
        <v>36</v>
      </c>
      <c r="I5119" s="1" t="s">
        <v>28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0.58599999999999997</v>
      </c>
      <c r="U5119">
        <v>0.44900000000000001</v>
      </c>
      <c r="V5119">
        <v>0.99797999999999998</v>
      </c>
      <c r="W5119">
        <v>2.0215799999999998E-3</v>
      </c>
      <c r="X5119" t="s">
        <v>47</v>
      </c>
      <c r="Y5119">
        <v>2</v>
      </c>
      <c r="Z5119">
        <v>2</v>
      </c>
      <c r="AA5119" t="s">
        <v>71</v>
      </c>
      <c r="AB5119" t="s">
        <v>76</v>
      </c>
    </row>
    <row r="5120" spans="1:28" x14ac:dyDescent="0.3">
      <c r="A5120">
        <v>771222558</v>
      </c>
      <c r="B5120" s="1" t="s">
        <v>23</v>
      </c>
      <c r="C5120">
        <v>45</v>
      </c>
      <c r="D5120" s="1" t="s">
        <v>29</v>
      </c>
      <c r="E5120">
        <v>3</v>
      </c>
      <c r="F5120" s="1" t="s">
        <v>30</v>
      </c>
      <c r="G5120" s="1" t="s">
        <v>34</v>
      </c>
      <c r="H5120" s="1" t="s">
        <v>32</v>
      </c>
      <c r="I5120" s="1" t="s">
        <v>28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0.70499999999999996</v>
      </c>
      <c r="R5120">
        <v>4467</v>
      </c>
      <c r="S5120">
        <v>79</v>
      </c>
      <c r="T5120">
        <v>0.75600000000000001</v>
      </c>
      <c r="U5120">
        <v>0.69599999999999995</v>
      </c>
      <c r="V5120">
        <v>9.6125999999999994E-5</v>
      </c>
      <c r="W5120">
        <v>0.99990000000000001</v>
      </c>
      <c r="X5120" t="s">
        <v>47</v>
      </c>
      <c r="Y5120">
        <v>1</v>
      </c>
      <c r="Z5120">
        <v>2</v>
      </c>
      <c r="AA5120" t="s">
        <v>70</v>
      </c>
      <c r="AB5120" t="s">
        <v>75</v>
      </c>
    </row>
    <row r="5121" spans="1:28" x14ac:dyDescent="0.3">
      <c r="A5121">
        <v>708145908</v>
      </c>
      <c r="B5121" s="1" t="s">
        <v>23</v>
      </c>
      <c r="C5121">
        <v>61</v>
      </c>
      <c r="D5121" s="1" t="s">
        <v>29</v>
      </c>
      <c r="E5121">
        <v>0</v>
      </c>
      <c r="F5121" s="1" t="s">
        <v>30</v>
      </c>
      <c r="G5121" s="1" t="s">
        <v>26</v>
      </c>
      <c r="H5121" s="1" t="s">
        <v>36</v>
      </c>
      <c r="I5121" s="1" t="s">
        <v>28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>
        <v>71</v>
      </c>
      <c r="T5121">
        <v>1.0880000000000001</v>
      </c>
      <c r="U5121">
        <v>0.44500000000000001</v>
      </c>
      <c r="V5121">
        <v>5.694E-5</v>
      </c>
      <c r="W5121">
        <v>0.99994000000000005</v>
      </c>
      <c r="X5121" t="s">
        <v>48</v>
      </c>
      <c r="Y5121">
        <v>2</v>
      </c>
      <c r="Z5121">
        <v>3</v>
      </c>
      <c r="AA5121" t="s">
        <v>72</v>
      </c>
      <c r="AB5121" t="s">
        <v>76</v>
      </c>
    </row>
    <row r="5122" spans="1:28" x14ac:dyDescent="0.3">
      <c r="A5122">
        <v>717755058</v>
      </c>
      <c r="B5122" s="1" t="s">
        <v>23</v>
      </c>
      <c r="C5122">
        <v>41</v>
      </c>
      <c r="D5122" s="1" t="s">
        <v>29</v>
      </c>
      <c r="E5122">
        <v>4</v>
      </c>
      <c r="F5122" s="1" t="s">
        <v>42</v>
      </c>
      <c r="G5122" s="1" t="s">
        <v>31</v>
      </c>
      <c r="H5122" s="1" t="s">
        <v>32</v>
      </c>
      <c r="I5122" s="1" t="s">
        <v>28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0.57999999999999996</v>
      </c>
      <c r="R5122">
        <v>4096</v>
      </c>
      <c r="S5122">
        <v>76</v>
      </c>
      <c r="T5122">
        <v>0.72699999999999998</v>
      </c>
      <c r="U5122">
        <v>0.49</v>
      </c>
      <c r="V5122">
        <v>7.8293999999999998E-4</v>
      </c>
      <c r="W5122">
        <v>0.99922</v>
      </c>
      <c r="X5122" t="s">
        <v>47</v>
      </c>
      <c r="Y5122">
        <v>1</v>
      </c>
      <c r="Z5122">
        <v>2</v>
      </c>
      <c r="AA5122" t="s">
        <v>70</v>
      </c>
      <c r="AB5122" t="s">
        <v>76</v>
      </c>
    </row>
    <row r="5123" spans="1:28" x14ac:dyDescent="0.3">
      <c r="A5123">
        <v>789109983</v>
      </c>
      <c r="B5123" s="1" t="s">
        <v>23</v>
      </c>
      <c r="C5123">
        <v>40</v>
      </c>
      <c r="D5123" s="1" t="s">
        <v>29</v>
      </c>
      <c r="E5123">
        <v>3</v>
      </c>
      <c r="F5123" s="1" t="s">
        <v>25</v>
      </c>
      <c r="G5123" s="1" t="s">
        <v>43</v>
      </c>
      <c r="H5123" s="1" t="s">
        <v>36</v>
      </c>
      <c r="I5123" s="1" t="s">
        <v>28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>
        <v>73</v>
      </c>
      <c r="T5123">
        <v>0.46</v>
      </c>
      <c r="U5123">
        <v>0.318</v>
      </c>
      <c r="V5123">
        <v>1.5941999999999999E-4</v>
      </c>
      <c r="W5123">
        <v>0.99983999999999995</v>
      </c>
      <c r="X5123" t="s">
        <v>47</v>
      </c>
      <c r="Y5123">
        <v>2</v>
      </c>
      <c r="Z5123">
        <v>2</v>
      </c>
      <c r="AA5123" t="s">
        <v>70</v>
      </c>
      <c r="AB5123" t="s">
        <v>76</v>
      </c>
    </row>
    <row r="5124" spans="1:28" x14ac:dyDescent="0.3">
      <c r="A5124">
        <v>802600233</v>
      </c>
      <c r="B5124" s="1" t="s">
        <v>23</v>
      </c>
      <c r="C5124">
        <v>51</v>
      </c>
      <c r="D5124" s="1" t="s">
        <v>29</v>
      </c>
      <c r="E5124">
        <v>2</v>
      </c>
      <c r="F5124" s="1" t="s">
        <v>30</v>
      </c>
      <c r="G5124" s="1" t="s">
        <v>31</v>
      </c>
      <c r="H5124" s="1" t="s">
        <v>36</v>
      </c>
      <c r="I5124" s="1" t="s">
        <v>28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569.29999999999995</v>
      </c>
      <c r="Q5124">
        <v>0.79100000000000004</v>
      </c>
      <c r="R5124">
        <v>4124</v>
      </c>
      <c r="S5124">
        <v>59</v>
      </c>
      <c r="T5124">
        <v>0.96699999999999997</v>
      </c>
      <c r="U5124">
        <v>0.60399999999999998</v>
      </c>
      <c r="V5124">
        <v>9.2637000000000001E-5</v>
      </c>
      <c r="W5124">
        <v>0.99990999999999997</v>
      </c>
      <c r="X5124" t="s">
        <v>48</v>
      </c>
      <c r="Y5124">
        <v>2</v>
      </c>
      <c r="Z5124">
        <v>3</v>
      </c>
      <c r="AA5124" t="s">
        <v>69</v>
      </c>
      <c r="AB5124" t="s">
        <v>75</v>
      </c>
    </row>
    <row r="5125" spans="1:28" x14ac:dyDescent="0.3">
      <c r="A5125">
        <v>720449208</v>
      </c>
      <c r="B5125" s="1" t="s">
        <v>23</v>
      </c>
      <c r="C5125">
        <v>34</v>
      </c>
      <c r="D5125" s="1" t="s">
        <v>29</v>
      </c>
      <c r="E5125">
        <v>1</v>
      </c>
      <c r="F5125" s="1" t="s">
        <v>40</v>
      </c>
      <c r="G5125" s="1" t="s">
        <v>26</v>
      </c>
      <c r="H5125" s="1" t="s">
        <v>32</v>
      </c>
      <c r="I5125" s="1" t="s">
        <v>28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>
        <v>64</v>
      </c>
      <c r="T5125">
        <v>0.64100000000000001</v>
      </c>
      <c r="U5125">
        <v>0.81699999999999995</v>
      </c>
      <c r="V5125">
        <v>1.4422E-4</v>
      </c>
      <c r="W5125">
        <v>0.99985999999999997</v>
      </c>
      <c r="X5125" t="s">
        <v>47</v>
      </c>
      <c r="Y5125">
        <v>1</v>
      </c>
      <c r="Z5125">
        <v>2</v>
      </c>
      <c r="AA5125" t="s">
        <v>71</v>
      </c>
      <c r="AB5125" t="s">
        <v>75</v>
      </c>
    </row>
    <row r="5126" spans="1:28" x14ac:dyDescent="0.3">
      <c r="A5126">
        <v>719557983</v>
      </c>
      <c r="B5126" s="1" t="s">
        <v>23</v>
      </c>
      <c r="C5126">
        <v>42</v>
      </c>
      <c r="D5126" s="1" t="s">
        <v>24</v>
      </c>
      <c r="E5126">
        <v>4</v>
      </c>
      <c r="F5126" s="1" t="s">
        <v>35</v>
      </c>
      <c r="G5126" s="1" t="s">
        <v>26</v>
      </c>
      <c r="H5126" s="1" t="s">
        <v>27</v>
      </c>
      <c r="I5126" s="1" t="s">
        <v>28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0.96899999999999997</v>
      </c>
      <c r="R5126">
        <v>4416</v>
      </c>
      <c r="S5126">
        <v>83</v>
      </c>
      <c r="T5126">
        <v>0.84399999999999997</v>
      </c>
      <c r="U5126">
        <v>0.79900000000000004</v>
      </c>
      <c r="V5126">
        <v>3.2620000000000001E-4</v>
      </c>
      <c r="W5126">
        <v>0.99966999999999995</v>
      </c>
      <c r="X5126" t="s">
        <v>47</v>
      </c>
      <c r="Y5126">
        <v>3</v>
      </c>
      <c r="Z5126">
        <v>2</v>
      </c>
      <c r="AA5126" t="s">
        <v>70</v>
      </c>
      <c r="AB5126" t="s">
        <v>75</v>
      </c>
    </row>
    <row r="5127" spans="1:28" x14ac:dyDescent="0.3">
      <c r="A5127">
        <v>766111383</v>
      </c>
      <c r="B5127" s="1" t="s">
        <v>23</v>
      </c>
      <c r="C5127">
        <v>38</v>
      </c>
      <c r="D5127" s="1" t="s">
        <v>29</v>
      </c>
      <c r="E5127">
        <v>2</v>
      </c>
      <c r="F5127" s="1" t="s">
        <v>25</v>
      </c>
      <c r="G5127" s="1" t="s">
        <v>26</v>
      </c>
      <c r="H5127" s="1" t="s">
        <v>36</v>
      </c>
      <c r="I5127" s="1" t="s">
        <v>28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0.71799999999999997</v>
      </c>
      <c r="U5127">
        <v>0.68500000000000005</v>
      </c>
      <c r="V5127">
        <v>3.1745999999999999E-4</v>
      </c>
      <c r="W5127">
        <v>0.99968000000000001</v>
      </c>
      <c r="X5127" t="s">
        <v>47</v>
      </c>
      <c r="Y5127">
        <v>2</v>
      </c>
      <c r="Z5127">
        <v>2</v>
      </c>
      <c r="AA5127" t="s">
        <v>70</v>
      </c>
      <c r="AB5127" t="s">
        <v>75</v>
      </c>
    </row>
    <row r="5128" spans="1:28" x14ac:dyDescent="0.3">
      <c r="A5128">
        <v>789367083</v>
      </c>
      <c r="B5128" s="1" t="s">
        <v>23</v>
      </c>
      <c r="C5128">
        <v>41</v>
      </c>
      <c r="D5128" s="1" t="s">
        <v>29</v>
      </c>
      <c r="E5128">
        <v>2</v>
      </c>
      <c r="F5128" s="1" t="s">
        <v>35</v>
      </c>
      <c r="G5128" s="1" t="s">
        <v>31</v>
      </c>
      <c r="H5128" s="1" t="s">
        <v>32</v>
      </c>
      <c r="I5128" s="1" t="s">
        <v>28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0.68400000000000005</v>
      </c>
      <c r="U5128">
        <v>0.60799999999999998</v>
      </c>
      <c r="V5128">
        <v>3.1104E-4</v>
      </c>
      <c r="W5128">
        <v>0.99968999999999997</v>
      </c>
      <c r="X5128" t="s">
        <v>47</v>
      </c>
      <c r="Y5128">
        <v>1</v>
      </c>
      <c r="Z5128">
        <v>2</v>
      </c>
      <c r="AA5128" t="s">
        <v>70</v>
      </c>
      <c r="AB5128" t="s">
        <v>75</v>
      </c>
    </row>
    <row r="5129" spans="1:28" x14ac:dyDescent="0.3">
      <c r="A5129">
        <v>710538183</v>
      </c>
      <c r="B5129" s="1" t="s">
        <v>23</v>
      </c>
      <c r="C5129">
        <v>53</v>
      </c>
      <c r="D5129" s="1" t="s">
        <v>29</v>
      </c>
      <c r="E5129">
        <v>3</v>
      </c>
      <c r="F5129" s="1" t="s">
        <v>30</v>
      </c>
      <c r="G5129" s="1" t="s">
        <v>43</v>
      </c>
      <c r="H5129" s="1" t="s">
        <v>32</v>
      </c>
      <c r="I5129" s="1" t="s">
        <v>28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0.78500000000000003</v>
      </c>
      <c r="R5129">
        <v>4220</v>
      </c>
      <c r="S5129">
        <v>83</v>
      </c>
      <c r="T5129">
        <v>0.84399999999999997</v>
      </c>
      <c r="U5129">
        <v>0.36799999999999999</v>
      </c>
      <c r="V5129">
        <v>3.3886000000000002E-4</v>
      </c>
      <c r="W5129">
        <v>0.99965999999999999</v>
      </c>
      <c r="X5129" t="s">
        <v>48</v>
      </c>
      <c r="Y5129">
        <v>1</v>
      </c>
      <c r="Z5129">
        <v>3</v>
      </c>
      <c r="AA5129" t="s">
        <v>69</v>
      </c>
      <c r="AB5129" t="s">
        <v>76</v>
      </c>
    </row>
    <row r="5130" spans="1:28" x14ac:dyDescent="0.3">
      <c r="A5130">
        <v>708534033</v>
      </c>
      <c r="B5130" s="1" t="s">
        <v>23</v>
      </c>
      <c r="C5130">
        <v>45</v>
      </c>
      <c r="D5130" s="1" t="s">
        <v>29</v>
      </c>
      <c r="E5130">
        <v>3</v>
      </c>
      <c r="F5130" s="1" t="s">
        <v>30</v>
      </c>
      <c r="G5130" s="1" t="s">
        <v>31</v>
      </c>
      <c r="H5130" s="1" t="s">
        <v>36</v>
      </c>
      <c r="I5130" s="1" t="s">
        <v>28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0.70799999999999996</v>
      </c>
      <c r="U5130">
        <v>0.14099999999999999</v>
      </c>
      <c r="V5130">
        <v>1.1811000000000001E-4</v>
      </c>
      <c r="W5130">
        <v>0.99987999999999999</v>
      </c>
      <c r="X5130" t="s">
        <v>47</v>
      </c>
      <c r="Y5130">
        <v>2</v>
      </c>
      <c r="Z5130">
        <v>2</v>
      </c>
      <c r="AA5130" t="s">
        <v>70</v>
      </c>
      <c r="AB5130" t="s">
        <v>74</v>
      </c>
    </row>
    <row r="5131" spans="1:28" x14ac:dyDescent="0.3">
      <c r="A5131">
        <v>716739258</v>
      </c>
      <c r="B5131" s="1" t="s">
        <v>23</v>
      </c>
      <c r="C5131">
        <v>43</v>
      </c>
      <c r="D5131" s="1" t="s">
        <v>29</v>
      </c>
      <c r="E5131">
        <v>4</v>
      </c>
      <c r="F5131" s="1" t="s">
        <v>34</v>
      </c>
      <c r="G5131" s="1" t="s">
        <v>31</v>
      </c>
      <c r="H5131" s="1" t="s">
        <v>32</v>
      </c>
      <c r="I5131" s="1" t="s">
        <v>28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0.67900000000000005</v>
      </c>
      <c r="R5131">
        <v>3932</v>
      </c>
      <c r="S5131">
        <v>62</v>
      </c>
      <c r="T5131">
        <v>0.77100000000000002</v>
      </c>
      <c r="U5131">
        <v>0</v>
      </c>
      <c r="V5131">
        <v>3.7644000000000002E-4</v>
      </c>
      <c r="W5131">
        <v>0.99961999999999995</v>
      </c>
      <c r="X5131" t="s">
        <v>47</v>
      </c>
      <c r="Y5131">
        <v>1</v>
      </c>
      <c r="Z5131">
        <v>2</v>
      </c>
      <c r="AA5131" t="s">
        <v>70</v>
      </c>
      <c r="AB5131" t="s">
        <v>74</v>
      </c>
    </row>
    <row r="5132" spans="1:28" x14ac:dyDescent="0.3">
      <c r="A5132">
        <v>788940558</v>
      </c>
      <c r="B5132" s="1" t="s">
        <v>23</v>
      </c>
      <c r="C5132">
        <v>41</v>
      </c>
      <c r="D5132" s="1" t="s">
        <v>29</v>
      </c>
      <c r="E5132">
        <v>3</v>
      </c>
      <c r="F5132" s="1" t="s">
        <v>30</v>
      </c>
      <c r="G5132" s="1" t="s">
        <v>26</v>
      </c>
      <c r="H5132" s="1" t="s">
        <v>32</v>
      </c>
      <c r="I5132" s="1" t="s">
        <v>28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0.65600000000000003</v>
      </c>
      <c r="R5132">
        <v>4224</v>
      </c>
      <c r="S5132">
        <v>75</v>
      </c>
      <c r="T5132">
        <v>1.0269999999999999</v>
      </c>
      <c r="U5132">
        <v>0.50800000000000001</v>
      </c>
      <c r="V5132">
        <v>5.7151000000000002E-5</v>
      </c>
      <c r="W5132">
        <v>0.99994000000000005</v>
      </c>
      <c r="X5132" t="s">
        <v>47</v>
      </c>
      <c r="Y5132">
        <v>1</v>
      </c>
      <c r="Z5132">
        <v>2</v>
      </c>
      <c r="AA5132" t="s">
        <v>70</v>
      </c>
      <c r="AB5132" t="s">
        <v>75</v>
      </c>
    </row>
    <row r="5133" spans="1:28" x14ac:dyDescent="0.3">
      <c r="A5133">
        <v>714722808</v>
      </c>
      <c r="B5133" s="1" t="s">
        <v>23</v>
      </c>
      <c r="C5133">
        <v>50</v>
      </c>
      <c r="D5133" s="1" t="s">
        <v>24</v>
      </c>
      <c r="E5133">
        <v>1</v>
      </c>
      <c r="F5133" s="1" t="s">
        <v>40</v>
      </c>
      <c r="G5133" s="1" t="s">
        <v>26</v>
      </c>
      <c r="H5133" s="1" t="s">
        <v>33</v>
      </c>
      <c r="I5133" s="1" t="s">
        <v>28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0.77800000000000002</v>
      </c>
      <c r="R5133">
        <v>4153</v>
      </c>
      <c r="S5133">
        <v>91</v>
      </c>
      <c r="T5133">
        <v>0.68500000000000005</v>
      </c>
      <c r="U5133">
        <v>7.0999999999999994E-2</v>
      </c>
      <c r="V5133">
        <v>1.6415000000000001E-4</v>
      </c>
      <c r="W5133">
        <v>0.99983999999999995</v>
      </c>
      <c r="X5133" t="s">
        <v>47</v>
      </c>
      <c r="Y5133">
        <v>4</v>
      </c>
      <c r="Z5133">
        <v>2</v>
      </c>
      <c r="AA5133" t="s">
        <v>70</v>
      </c>
      <c r="AB5133" t="s">
        <v>74</v>
      </c>
    </row>
    <row r="5134" spans="1:28" x14ac:dyDescent="0.3">
      <c r="A5134">
        <v>713249883</v>
      </c>
      <c r="B5134" s="1" t="s">
        <v>23</v>
      </c>
      <c r="C5134">
        <v>51</v>
      </c>
      <c r="D5134" s="1" t="s">
        <v>29</v>
      </c>
      <c r="E5134">
        <v>2</v>
      </c>
      <c r="F5134" s="1" t="s">
        <v>35</v>
      </c>
      <c r="G5134" s="1" t="s">
        <v>26</v>
      </c>
      <c r="H5134" s="1" t="s">
        <v>36</v>
      </c>
      <c r="I5134" s="1" t="s">
        <v>28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0.78500000000000003</v>
      </c>
      <c r="R5134">
        <v>4572</v>
      </c>
      <c r="S5134">
        <v>81</v>
      </c>
      <c r="T5134">
        <v>0.68799999999999994</v>
      </c>
      <c r="U5134">
        <v>0.26</v>
      </c>
      <c r="V5134">
        <v>3.1104E-4</v>
      </c>
      <c r="W5134">
        <v>0.99968999999999997</v>
      </c>
      <c r="X5134" t="s">
        <v>48</v>
      </c>
      <c r="Y5134">
        <v>2</v>
      </c>
      <c r="Z5134">
        <v>3</v>
      </c>
      <c r="AA5134" t="s">
        <v>70</v>
      </c>
      <c r="AB5134" t="s">
        <v>76</v>
      </c>
    </row>
    <row r="5135" spans="1:28" x14ac:dyDescent="0.3">
      <c r="A5135">
        <v>714207483</v>
      </c>
      <c r="B5135" s="1" t="s">
        <v>23</v>
      </c>
      <c r="C5135">
        <v>47</v>
      </c>
      <c r="D5135" s="1" t="s">
        <v>24</v>
      </c>
      <c r="E5135">
        <v>3</v>
      </c>
      <c r="F5135" s="1" t="s">
        <v>30</v>
      </c>
      <c r="G5135" s="1" t="s">
        <v>26</v>
      </c>
      <c r="H5135" s="1" t="s">
        <v>33</v>
      </c>
      <c r="I5135" s="1" t="s">
        <v>28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0.86</v>
      </c>
      <c r="U5135">
        <v>0.11899999999999999</v>
      </c>
      <c r="V5135">
        <v>1.6399000000000001E-4</v>
      </c>
      <c r="W5135">
        <v>0.99983999999999995</v>
      </c>
      <c r="X5135" t="s">
        <v>47</v>
      </c>
      <c r="Y5135">
        <v>4</v>
      </c>
      <c r="Z5135">
        <v>2</v>
      </c>
      <c r="AA5135" t="s">
        <v>69</v>
      </c>
      <c r="AB5135" t="s">
        <v>74</v>
      </c>
    </row>
    <row r="5136" spans="1:28" x14ac:dyDescent="0.3">
      <c r="A5136">
        <v>720068808</v>
      </c>
      <c r="B5136" s="1" t="s">
        <v>23</v>
      </c>
      <c r="C5136">
        <v>41</v>
      </c>
      <c r="D5136" s="1" t="s">
        <v>29</v>
      </c>
      <c r="E5136">
        <v>2</v>
      </c>
      <c r="F5136" s="1" t="s">
        <v>30</v>
      </c>
      <c r="G5136" s="1" t="s">
        <v>26</v>
      </c>
      <c r="H5136" s="1" t="s">
        <v>32</v>
      </c>
      <c r="I5136" s="1" t="s">
        <v>28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0.71099999999999997</v>
      </c>
      <c r="U5136">
        <v>0.6</v>
      </c>
      <c r="V5136">
        <v>1.7987E-4</v>
      </c>
      <c r="W5136">
        <v>0.99982000000000004</v>
      </c>
      <c r="X5136" t="s">
        <v>47</v>
      </c>
      <c r="Y5136">
        <v>1</v>
      </c>
      <c r="Z5136">
        <v>2</v>
      </c>
      <c r="AA5136" t="s">
        <v>70</v>
      </c>
      <c r="AB5136" t="s">
        <v>75</v>
      </c>
    </row>
    <row r="5137" spans="1:28" x14ac:dyDescent="0.3">
      <c r="A5137">
        <v>778601733</v>
      </c>
      <c r="B5137" s="1" t="s">
        <v>44</v>
      </c>
      <c r="C5137">
        <v>55</v>
      </c>
      <c r="D5137" s="1" t="s">
        <v>29</v>
      </c>
      <c r="E5137">
        <v>3</v>
      </c>
      <c r="F5137" s="1" t="s">
        <v>25</v>
      </c>
      <c r="G5137" s="1" t="s">
        <v>31</v>
      </c>
      <c r="H5137" s="1" t="s">
        <v>36</v>
      </c>
      <c r="I5137" s="1" t="s">
        <v>28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0.71399999999999997</v>
      </c>
      <c r="R5137">
        <v>2370</v>
      </c>
      <c r="S5137">
        <v>34</v>
      </c>
      <c r="T5137">
        <v>0.78900000000000003</v>
      </c>
      <c r="U5137">
        <v>0.629</v>
      </c>
      <c r="V5137">
        <v>0.99729999999999996</v>
      </c>
      <c r="W5137">
        <v>2.7033199999999999E-3</v>
      </c>
      <c r="X5137" t="s">
        <v>48</v>
      </c>
      <c r="Y5137">
        <v>2</v>
      </c>
      <c r="Z5137">
        <v>3</v>
      </c>
      <c r="AA5137" t="s">
        <v>69</v>
      </c>
      <c r="AB5137" t="s">
        <v>75</v>
      </c>
    </row>
    <row r="5138" spans="1:28" x14ac:dyDescent="0.3">
      <c r="A5138">
        <v>709779258</v>
      </c>
      <c r="B5138" s="1" t="s">
        <v>23</v>
      </c>
      <c r="C5138">
        <v>53</v>
      </c>
      <c r="D5138" s="1" t="s">
        <v>29</v>
      </c>
      <c r="E5138">
        <v>3</v>
      </c>
      <c r="F5138" s="1" t="s">
        <v>41</v>
      </c>
      <c r="G5138" s="1" t="s">
        <v>26</v>
      </c>
      <c r="H5138" s="1" t="s">
        <v>32</v>
      </c>
      <c r="I5138" s="1" t="s">
        <v>28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0.93899999999999995</v>
      </c>
      <c r="R5138">
        <v>4075</v>
      </c>
      <c r="S5138">
        <v>71</v>
      </c>
      <c r="T5138">
        <v>0.61399999999999999</v>
      </c>
      <c r="U5138">
        <v>0</v>
      </c>
      <c r="V5138">
        <v>6.2998000000000004E-4</v>
      </c>
      <c r="W5138">
        <v>0.99936999999999998</v>
      </c>
      <c r="X5138" t="s">
        <v>48</v>
      </c>
      <c r="Y5138">
        <v>1</v>
      </c>
      <c r="Z5138">
        <v>3</v>
      </c>
      <c r="AA5138" t="s">
        <v>69</v>
      </c>
      <c r="AB5138" t="s">
        <v>74</v>
      </c>
    </row>
    <row r="5139" spans="1:28" x14ac:dyDescent="0.3">
      <c r="A5139">
        <v>713696808</v>
      </c>
      <c r="B5139" s="1" t="s">
        <v>44</v>
      </c>
      <c r="C5139">
        <v>46</v>
      </c>
      <c r="D5139" s="1" t="s">
        <v>29</v>
      </c>
      <c r="E5139">
        <v>3</v>
      </c>
      <c r="F5139" s="1" t="s">
        <v>25</v>
      </c>
      <c r="G5139" s="1" t="s">
        <v>26</v>
      </c>
      <c r="H5139" s="1" t="s">
        <v>32</v>
      </c>
      <c r="I5139" s="1" t="s">
        <v>28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0.49399999999999999</v>
      </c>
      <c r="R5139">
        <v>2252</v>
      </c>
      <c r="S5139">
        <v>42</v>
      </c>
      <c r="T5139">
        <v>0.4</v>
      </c>
      <c r="U5139">
        <v>0.17499999999999999</v>
      </c>
      <c r="V5139">
        <v>0.98528000000000004</v>
      </c>
      <c r="W5139">
        <v>1.472E-2</v>
      </c>
      <c r="X5139" t="s">
        <v>47</v>
      </c>
      <c r="Y5139">
        <v>1</v>
      </c>
      <c r="Z5139">
        <v>2</v>
      </c>
      <c r="AA5139" t="s">
        <v>69</v>
      </c>
      <c r="AB5139" t="s">
        <v>74</v>
      </c>
    </row>
    <row r="5140" spans="1:28" x14ac:dyDescent="0.3">
      <c r="A5140">
        <v>720044658</v>
      </c>
      <c r="B5140" s="1" t="s">
        <v>44</v>
      </c>
      <c r="C5140">
        <v>53</v>
      </c>
      <c r="D5140" s="1" t="s">
        <v>24</v>
      </c>
      <c r="E5140">
        <v>1</v>
      </c>
      <c r="F5140" s="1" t="s">
        <v>41</v>
      </c>
      <c r="G5140" s="1" t="s">
        <v>31</v>
      </c>
      <c r="H5140" s="1" t="s">
        <v>27</v>
      </c>
      <c r="I5140" s="1" t="s">
        <v>28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0.83899999999999997</v>
      </c>
      <c r="R5140">
        <v>2720</v>
      </c>
      <c r="S5140">
        <v>46</v>
      </c>
      <c r="T5140">
        <v>0.48399999999999999</v>
      </c>
      <c r="U5140">
        <v>0.45400000000000001</v>
      </c>
      <c r="V5140">
        <v>0.99724000000000002</v>
      </c>
      <c r="W5140">
        <v>2.764E-3</v>
      </c>
      <c r="X5140" t="s">
        <v>48</v>
      </c>
      <c r="Y5140">
        <v>3</v>
      </c>
      <c r="Z5140">
        <v>3</v>
      </c>
      <c r="AA5140" t="s">
        <v>69</v>
      </c>
      <c r="AB5140" t="s">
        <v>76</v>
      </c>
    </row>
    <row r="5141" spans="1:28" x14ac:dyDescent="0.3">
      <c r="A5141">
        <v>716373483</v>
      </c>
      <c r="B5141" s="1" t="s">
        <v>44</v>
      </c>
      <c r="C5141">
        <v>48</v>
      </c>
      <c r="D5141" s="1" t="s">
        <v>29</v>
      </c>
      <c r="E5141">
        <v>5</v>
      </c>
      <c r="F5141" s="1" t="s">
        <v>30</v>
      </c>
      <c r="G5141" s="1" t="s">
        <v>26</v>
      </c>
      <c r="H5141" s="1" t="s">
        <v>32</v>
      </c>
      <c r="I5141" s="1" t="s">
        <v>28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0.36399999999999999</v>
      </c>
      <c r="U5141">
        <v>0.88</v>
      </c>
      <c r="V5141">
        <v>0.99463999999999997</v>
      </c>
      <c r="W5141">
        <v>5.3600000000000002E-3</v>
      </c>
      <c r="X5141" t="s">
        <v>47</v>
      </c>
      <c r="Y5141">
        <v>1</v>
      </c>
      <c r="Z5141">
        <v>2</v>
      </c>
      <c r="AA5141" t="s">
        <v>69</v>
      </c>
      <c r="AB5141" t="s">
        <v>75</v>
      </c>
    </row>
    <row r="5142" spans="1:28" x14ac:dyDescent="0.3">
      <c r="A5142">
        <v>714305508</v>
      </c>
      <c r="B5142" s="1" t="s">
        <v>23</v>
      </c>
      <c r="C5142">
        <v>46</v>
      </c>
      <c r="D5142" s="1" t="s">
        <v>29</v>
      </c>
      <c r="E5142">
        <v>3</v>
      </c>
      <c r="F5142" s="1" t="s">
        <v>35</v>
      </c>
      <c r="G5142" s="1" t="s">
        <v>26</v>
      </c>
      <c r="H5142" s="1" t="s">
        <v>36</v>
      </c>
      <c r="I5142" s="1" t="s">
        <v>28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  <c r="V5142">
        <v>1.9191E-4</v>
      </c>
      <c r="W5142">
        <v>0.99980999999999998</v>
      </c>
      <c r="X5142" t="s">
        <v>47</v>
      </c>
      <c r="Y5142">
        <v>2</v>
      </c>
      <c r="Z5142">
        <v>2</v>
      </c>
      <c r="AA5142" t="s">
        <v>70</v>
      </c>
      <c r="AB5142" t="s">
        <v>74</v>
      </c>
    </row>
    <row r="5143" spans="1:28" x14ac:dyDescent="0.3">
      <c r="A5143">
        <v>712202433</v>
      </c>
      <c r="B5143" s="1" t="s">
        <v>23</v>
      </c>
      <c r="C5143">
        <v>46</v>
      </c>
      <c r="D5143" s="1" t="s">
        <v>29</v>
      </c>
      <c r="E5143">
        <v>2</v>
      </c>
      <c r="F5143" s="1" t="s">
        <v>25</v>
      </c>
      <c r="G5143" s="1" t="s">
        <v>31</v>
      </c>
      <c r="H5143" s="1" t="s">
        <v>32</v>
      </c>
      <c r="I5143" s="1" t="s">
        <v>28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0.94399999999999995</v>
      </c>
      <c r="R5143">
        <v>3687</v>
      </c>
      <c r="S5143">
        <v>68</v>
      </c>
      <c r="T5143">
        <v>1.125</v>
      </c>
      <c r="U5143">
        <v>0.44700000000000001</v>
      </c>
      <c r="V5143">
        <v>5.0162999999999998E-4</v>
      </c>
      <c r="W5143">
        <v>0.99950000000000006</v>
      </c>
      <c r="X5143" t="s">
        <v>47</v>
      </c>
      <c r="Y5143">
        <v>1</v>
      </c>
      <c r="Z5143">
        <v>2</v>
      </c>
      <c r="AA5143" t="s">
        <v>70</v>
      </c>
      <c r="AB5143" t="s">
        <v>76</v>
      </c>
    </row>
    <row r="5144" spans="1:28" x14ac:dyDescent="0.3">
      <c r="A5144">
        <v>716600733</v>
      </c>
      <c r="B5144" s="1" t="s">
        <v>44</v>
      </c>
      <c r="C5144">
        <v>47</v>
      </c>
      <c r="D5144" s="1" t="s">
        <v>29</v>
      </c>
      <c r="E5144">
        <v>4</v>
      </c>
      <c r="F5144" s="1" t="s">
        <v>34</v>
      </c>
      <c r="G5144" s="1" t="s">
        <v>26</v>
      </c>
      <c r="H5144" s="1" t="s">
        <v>32</v>
      </c>
      <c r="I5144" s="1" t="s">
        <v>28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0.90400000000000003</v>
      </c>
      <c r="R5144">
        <v>2572</v>
      </c>
      <c r="S5144">
        <v>43</v>
      </c>
      <c r="T5144">
        <v>0.72</v>
      </c>
      <c r="U5144">
        <v>0.112</v>
      </c>
      <c r="V5144">
        <v>0.99714000000000003</v>
      </c>
      <c r="W5144">
        <v>2.8584499999999998E-3</v>
      </c>
      <c r="X5144" t="s">
        <v>47</v>
      </c>
      <c r="Y5144">
        <v>1</v>
      </c>
      <c r="Z5144">
        <v>2</v>
      </c>
      <c r="AA5144" t="s">
        <v>70</v>
      </c>
      <c r="AB5144" t="s">
        <v>74</v>
      </c>
    </row>
    <row r="5145" spans="1:28" x14ac:dyDescent="0.3">
      <c r="A5145">
        <v>778372158</v>
      </c>
      <c r="B5145" s="1" t="s">
        <v>23</v>
      </c>
      <c r="C5145">
        <v>49</v>
      </c>
      <c r="D5145" s="1" t="s">
        <v>29</v>
      </c>
      <c r="E5145">
        <v>5</v>
      </c>
      <c r="F5145" s="1" t="s">
        <v>25</v>
      </c>
      <c r="G5145" s="1" t="s">
        <v>26</v>
      </c>
      <c r="H5145" s="1" t="s">
        <v>36</v>
      </c>
      <c r="I5145" s="1" t="s">
        <v>28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0.93600000000000005</v>
      </c>
      <c r="U5145">
        <v>0.61799999999999999</v>
      </c>
      <c r="V5145">
        <v>1.8053000000000001E-4</v>
      </c>
      <c r="W5145">
        <v>0.99982000000000004</v>
      </c>
      <c r="X5145" t="s">
        <v>47</v>
      </c>
      <c r="Y5145">
        <v>2</v>
      </c>
      <c r="Z5145">
        <v>2</v>
      </c>
      <c r="AA5145" t="s">
        <v>70</v>
      </c>
      <c r="AB5145" t="s">
        <v>75</v>
      </c>
    </row>
    <row r="5146" spans="1:28" x14ac:dyDescent="0.3">
      <c r="A5146">
        <v>714176133</v>
      </c>
      <c r="B5146" s="1" t="s">
        <v>23</v>
      </c>
      <c r="C5146">
        <v>47</v>
      </c>
      <c r="D5146" s="1" t="s">
        <v>29</v>
      </c>
      <c r="E5146">
        <v>1</v>
      </c>
      <c r="F5146" s="1" t="s">
        <v>35</v>
      </c>
      <c r="G5146" s="1" t="s">
        <v>31</v>
      </c>
      <c r="H5146" s="1" t="s">
        <v>32</v>
      </c>
      <c r="I5146" s="1" t="s">
        <v>28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703.3</v>
      </c>
      <c r="Q5146">
        <v>0.76200000000000001</v>
      </c>
      <c r="R5146">
        <v>4220</v>
      </c>
      <c r="S5146">
        <v>87</v>
      </c>
      <c r="T5146">
        <v>0.67300000000000004</v>
      </c>
      <c r="U5146">
        <v>0.51100000000000001</v>
      </c>
      <c r="V5146">
        <v>1.8474999999999999E-4</v>
      </c>
      <c r="W5146">
        <v>0.99982000000000004</v>
      </c>
      <c r="X5146" t="s">
        <v>47</v>
      </c>
      <c r="Y5146">
        <v>1</v>
      </c>
      <c r="Z5146">
        <v>2</v>
      </c>
      <c r="AA5146" t="s">
        <v>70</v>
      </c>
      <c r="AB5146" t="s">
        <v>75</v>
      </c>
    </row>
    <row r="5147" spans="1:28" x14ac:dyDescent="0.3">
      <c r="A5147">
        <v>708969633</v>
      </c>
      <c r="B5147" s="1" t="s">
        <v>23</v>
      </c>
      <c r="C5147">
        <v>42</v>
      </c>
      <c r="D5147" s="1" t="s">
        <v>24</v>
      </c>
      <c r="E5147">
        <v>4</v>
      </c>
      <c r="F5147" s="1" t="s">
        <v>35</v>
      </c>
      <c r="G5147" s="1" t="s">
        <v>34</v>
      </c>
      <c r="H5147" s="1" t="s">
        <v>33</v>
      </c>
      <c r="I5147" s="1" t="s">
        <v>28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0.71699999999999997</v>
      </c>
      <c r="R5147">
        <v>4544</v>
      </c>
      <c r="S5147">
        <v>80</v>
      </c>
      <c r="T5147">
        <v>0.66700000000000004</v>
      </c>
      <c r="U5147">
        <v>0.89700000000000002</v>
      </c>
      <c r="V5147">
        <v>1.3065E-4</v>
      </c>
      <c r="W5147">
        <v>0.99987000000000004</v>
      </c>
      <c r="X5147" t="s">
        <v>47</v>
      </c>
      <c r="Y5147">
        <v>4</v>
      </c>
      <c r="Z5147">
        <v>2</v>
      </c>
      <c r="AA5147" t="s">
        <v>70</v>
      </c>
      <c r="AB5147" t="s">
        <v>75</v>
      </c>
    </row>
    <row r="5148" spans="1:28" x14ac:dyDescent="0.3">
      <c r="A5148">
        <v>715765758</v>
      </c>
      <c r="B5148" s="1" t="s">
        <v>23</v>
      </c>
      <c r="C5148">
        <v>54</v>
      </c>
      <c r="D5148" s="1" t="s">
        <v>29</v>
      </c>
      <c r="E5148">
        <v>2</v>
      </c>
      <c r="F5148" s="1" t="s">
        <v>35</v>
      </c>
      <c r="G5148" s="1" t="s">
        <v>31</v>
      </c>
      <c r="H5148" s="1" t="s">
        <v>32</v>
      </c>
      <c r="I5148" s="1" t="s">
        <v>28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624.29999999999995</v>
      </c>
      <c r="Q5148">
        <v>0.67500000000000004</v>
      </c>
      <c r="R5148">
        <v>4217</v>
      </c>
      <c r="S5148">
        <v>72</v>
      </c>
      <c r="T5148">
        <v>0.5</v>
      </c>
      <c r="U5148">
        <v>0.56599999999999995</v>
      </c>
      <c r="V5148">
        <v>3.3576999999999999E-4</v>
      </c>
      <c r="W5148">
        <v>0.99965999999999999</v>
      </c>
      <c r="X5148" t="s">
        <v>48</v>
      </c>
      <c r="Y5148">
        <v>1</v>
      </c>
      <c r="Z5148">
        <v>3</v>
      </c>
      <c r="AA5148" t="s">
        <v>69</v>
      </c>
      <c r="AB5148" t="s">
        <v>75</v>
      </c>
    </row>
    <row r="5149" spans="1:28" x14ac:dyDescent="0.3">
      <c r="A5149">
        <v>803097333</v>
      </c>
      <c r="B5149" s="1" t="s">
        <v>23</v>
      </c>
      <c r="C5149">
        <v>41</v>
      </c>
      <c r="D5149" s="1" t="s">
        <v>24</v>
      </c>
      <c r="E5149">
        <v>2</v>
      </c>
      <c r="F5149" s="1" t="s">
        <v>30</v>
      </c>
      <c r="G5149" s="1" t="s">
        <v>26</v>
      </c>
      <c r="H5149" s="1" t="s">
        <v>33</v>
      </c>
      <c r="I5149" s="1" t="s">
        <v>28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0.78300000000000003</v>
      </c>
      <c r="U5149">
        <v>0.13900000000000001</v>
      </c>
      <c r="V5149">
        <v>5.1599999999999997E-4</v>
      </c>
      <c r="W5149">
        <v>0.99948000000000004</v>
      </c>
      <c r="X5149" t="s">
        <v>47</v>
      </c>
      <c r="Y5149">
        <v>4</v>
      </c>
      <c r="Z5149">
        <v>2</v>
      </c>
      <c r="AA5149" t="s">
        <v>70</v>
      </c>
      <c r="AB5149" t="s">
        <v>74</v>
      </c>
    </row>
    <row r="5150" spans="1:28" x14ac:dyDescent="0.3">
      <c r="A5150">
        <v>710411358</v>
      </c>
      <c r="B5150" s="1" t="s">
        <v>44</v>
      </c>
      <c r="C5150">
        <v>39</v>
      </c>
      <c r="D5150" s="1" t="s">
        <v>29</v>
      </c>
      <c r="E5150">
        <v>4</v>
      </c>
      <c r="F5150" s="1" t="s">
        <v>40</v>
      </c>
      <c r="G5150" s="1" t="s">
        <v>26</v>
      </c>
      <c r="H5150" s="1" t="s">
        <v>36</v>
      </c>
      <c r="I5150" s="1" t="s">
        <v>28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0.63300000000000001</v>
      </c>
      <c r="R5150">
        <v>2164</v>
      </c>
      <c r="S5150">
        <v>45</v>
      </c>
      <c r="T5150">
        <v>0.5</v>
      </c>
      <c r="U5150">
        <v>0.28899999999999998</v>
      </c>
      <c r="V5150">
        <v>0.99700999999999995</v>
      </c>
      <c r="W5150">
        <v>2.99329E-3</v>
      </c>
      <c r="X5150" t="s">
        <v>47</v>
      </c>
      <c r="Y5150">
        <v>2</v>
      </c>
      <c r="Z5150">
        <v>2</v>
      </c>
      <c r="AA5150" t="s">
        <v>70</v>
      </c>
      <c r="AB5150" t="s">
        <v>76</v>
      </c>
    </row>
    <row r="5151" spans="1:28" x14ac:dyDescent="0.3">
      <c r="A5151">
        <v>715660308</v>
      </c>
      <c r="B5151" s="1" t="s">
        <v>44</v>
      </c>
      <c r="C5151">
        <v>54</v>
      </c>
      <c r="D5151" s="1" t="s">
        <v>29</v>
      </c>
      <c r="E5151">
        <v>3</v>
      </c>
      <c r="F5151" s="1" t="s">
        <v>40</v>
      </c>
      <c r="G5151" s="1" t="s">
        <v>26</v>
      </c>
      <c r="H5151" s="1" t="s">
        <v>32</v>
      </c>
      <c r="I5151" s="1" t="s">
        <v>28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0.82299999999999995</v>
      </c>
      <c r="R5151">
        <v>2612</v>
      </c>
      <c r="S5151">
        <v>33</v>
      </c>
      <c r="T5151">
        <v>0.375</v>
      </c>
      <c r="U5151">
        <v>0.82599999999999996</v>
      </c>
      <c r="V5151">
        <v>0.99451999999999996</v>
      </c>
      <c r="W5151">
        <v>5.4799999999999996E-3</v>
      </c>
      <c r="X5151" t="s">
        <v>48</v>
      </c>
      <c r="Y5151">
        <v>1</v>
      </c>
      <c r="Z5151">
        <v>3</v>
      </c>
      <c r="AA5151" t="s">
        <v>69</v>
      </c>
      <c r="AB5151" t="s">
        <v>75</v>
      </c>
    </row>
    <row r="5152" spans="1:28" x14ac:dyDescent="0.3">
      <c r="A5152">
        <v>711866358</v>
      </c>
      <c r="B5152" s="1" t="s">
        <v>23</v>
      </c>
      <c r="C5152">
        <v>42</v>
      </c>
      <c r="D5152" s="1" t="s">
        <v>29</v>
      </c>
      <c r="E5152">
        <v>3</v>
      </c>
      <c r="F5152" s="1" t="s">
        <v>25</v>
      </c>
      <c r="G5152" s="1" t="s">
        <v>31</v>
      </c>
      <c r="H5152" s="1" t="s">
        <v>36</v>
      </c>
      <c r="I5152" s="1" t="s">
        <v>28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0.42799999999999999</v>
      </c>
      <c r="R5152">
        <v>4429</v>
      </c>
      <c r="S5152">
        <v>78</v>
      </c>
      <c r="T5152">
        <v>0.47199999999999998</v>
      </c>
      <c r="U5152">
        <v>0</v>
      </c>
      <c r="V5152">
        <v>1.9311E-4</v>
      </c>
      <c r="W5152">
        <v>0.99980999999999998</v>
      </c>
      <c r="X5152" t="s">
        <v>47</v>
      </c>
      <c r="Y5152">
        <v>2</v>
      </c>
      <c r="Z5152">
        <v>2</v>
      </c>
      <c r="AA5152" t="s">
        <v>70</v>
      </c>
      <c r="AB5152" t="s">
        <v>74</v>
      </c>
    </row>
    <row r="5153" spans="1:28" x14ac:dyDescent="0.3">
      <c r="A5153">
        <v>710738883</v>
      </c>
      <c r="B5153" s="1" t="s">
        <v>23</v>
      </c>
      <c r="C5153">
        <v>52</v>
      </c>
      <c r="D5153" s="1" t="s">
        <v>29</v>
      </c>
      <c r="E5153">
        <v>3</v>
      </c>
      <c r="F5153" s="1" t="s">
        <v>25</v>
      </c>
      <c r="G5153" s="1" t="s">
        <v>26</v>
      </c>
      <c r="H5153" s="1" t="s">
        <v>32</v>
      </c>
      <c r="I5153" s="1" t="s">
        <v>28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0.84299999999999997</v>
      </c>
      <c r="R5153">
        <v>4222</v>
      </c>
      <c r="S5153">
        <v>61</v>
      </c>
      <c r="T5153">
        <v>0.64900000000000002</v>
      </c>
      <c r="U5153">
        <v>0.5</v>
      </c>
      <c r="V5153">
        <v>1.9311E-4</v>
      </c>
      <c r="W5153">
        <v>0.99980999999999998</v>
      </c>
      <c r="X5153" t="s">
        <v>48</v>
      </c>
      <c r="Y5153">
        <v>1</v>
      </c>
      <c r="Z5153">
        <v>3</v>
      </c>
      <c r="AA5153" t="s">
        <v>70</v>
      </c>
      <c r="AB5153" t="s">
        <v>75</v>
      </c>
    </row>
    <row r="5154" spans="1:28" x14ac:dyDescent="0.3">
      <c r="A5154">
        <v>717822108</v>
      </c>
      <c r="B5154" s="1" t="s">
        <v>23</v>
      </c>
      <c r="C5154">
        <v>60</v>
      </c>
      <c r="D5154" s="1" t="s">
        <v>29</v>
      </c>
      <c r="E5154">
        <v>0</v>
      </c>
      <c r="F5154" s="1" t="s">
        <v>35</v>
      </c>
      <c r="G5154" s="1" t="s">
        <v>31</v>
      </c>
      <c r="H5154" s="1" t="s">
        <v>32</v>
      </c>
      <c r="I5154" s="1" t="s">
        <v>28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0.78500000000000003</v>
      </c>
      <c r="R5154">
        <v>4613</v>
      </c>
      <c r="S5154">
        <v>85</v>
      </c>
      <c r="T5154">
        <v>0.93200000000000005</v>
      </c>
      <c r="U5154">
        <v>0.76200000000000001</v>
      </c>
      <c r="V5154">
        <v>1.6891000000000001E-4</v>
      </c>
      <c r="W5154">
        <v>0.99983</v>
      </c>
      <c r="X5154" t="s">
        <v>48</v>
      </c>
      <c r="Y5154">
        <v>1</v>
      </c>
      <c r="Z5154">
        <v>3</v>
      </c>
      <c r="AA5154" t="s">
        <v>69</v>
      </c>
      <c r="AB5154" t="s">
        <v>75</v>
      </c>
    </row>
    <row r="5155" spans="1:28" x14ac:dyDescent="0.3">
      <c r="A5155">
        <v>714407058</v>
      </c>
      <c r="B5155" s="1" t="s">
        <v>23</v>
      </c>
      <c r="C5155">
        <v>40</v>
      </c>
      <c r="D5155" s="1" t="s">
        <v>24</v>
      </c>
      <c r="E5155">
        <v>3</v>
      </c>
      <c r="F5155" s="1" t="s">
        <v>35</v>
      </c>
      <c r="G5155" s="1" t="s">
        <v>43</v>
      </c>
      <c r="H5155" s="1" t="s">
        <v>33</v>
      </c>
      <c r="I5155" s="1" t="s">
        <v>28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>
        <v>81</v>
      </c>
      <c r="T5155">
        <v>0.84099999999999997</v>
      </c>
      <c r="U5155">
        <v>7.4999999999999997E-2</v>
      </c>
      <c r="V5155">
        <v>7.3234999999999999E-5</v>
      </c>
      <c r="W5155">
        <v>0.99992999999999999</v>
      </c>
      <c r="X5155" t="s">
        <v>47</v>
      </c>
      <c r="Y5155">
        <v>4</v>
      </c>
      <c r="Z5155">
        <v>2</v>
      </c>
      <c r="AA5155" t="s">
        <v>70</v>
      </c>
      <c r="AB5155" t="s">
        <v>74</v>
      </c>
    </row>
    <row r="5156" spans="1:28" x14ac:dyDescent="0.3">
      <c r="A5156">
        <v>710744433</v>
      </c>
      <c r="B5156" s="1" t="s">
        <v>23</v>
      </c>
      <c r="C5156">
        <v>48</v>
      </c>
      <c r="D5156" s="1" t="s">
        <v>29</v>
      </c>
      <c r="E5156">
        <v>1</v>
      </c>
      <c r="F5156" s="1" t="s">
        <v>35</v>
      </c>
      <c r="G5156" s="1" t="s">
        <v>31</v>
      </c>
      <c r="H5156" s="1" t="s">
        <v>32</v>
      </c>
      <c r="I5156" s="1" t="s">
        <v>28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0.51700000000000002</v>
      </c>
      <c r="R5156">
        <v>4077</v>
      </c>
      <c r="S5156">
        <v>78</v>
      </c>
      <c r="T5156">
        <v>0.625</v>
      </c>
      <c r="U5156">
        <v>0.94</v>
      </c>
      <c r="V5156">
        <v>4.0521E-5</v>
      </c>
      <c r="W5156">
        <v>0.99995999999999996</v>
      </c>
      <c r="X5156" t="s">
        <v>47</v>
      </c>
      <c r="Y5156">
        <v>1</v>
      </c>
      <c r="Z5156">
        <v>2</v>
      </c>
      <c r="AA5156" t="s">
        <v>69</v>
      </c>
      <c r="AB5156" t="s">
        <v>75</v>
      </c>
    </row>
    <row r="5157" spans="1:28" x14ac:dyDescent="0.3">
      <c r="A5157">
        <v>778959258</v>
      </c>
      <c r="B5157" s="1" t="s">
        <v>44</v>
      </c>
      <c r="C5157">
        <v>51</v>
      </c>
      <c r="D5157" s="1" t="s">
        <v>29</v>
      </c>
      <c r="E5157">
        <v>1</v>
      </c>
      <c r="F5157" s="1" t="s">
        <v>34</v>
      </c>
      <c r="G5157" s="1" t="s">
        <v>26</v>
      </c>
      <c r="H5157" s="1" t="s">
        <v>32</v>
      </c>
      <c r="I5157" s="1" t="s">
        <v>28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0.90500000000000003</v>
      </c>
      <c r="R5157">
        <v>2585</v>
      </c>
      <c r="S5157">
        <v>45</v>
      </c>
      <c r="T5157">
        <v>0.5</v>
      </c>
      <c r="U5157">
        <v>0</v>
      </c>
      <c r="V5157">
        <v>0.99680999999999997</v>
      </c>
      <c r="W5157">
        <v>3.1927800000000001E-3</v>
      </c>
      <c r="X5157" t="s">
        <v>48</v>
      </c>
      <c r="Y5157">
        <v>1</v>
      </c>
      <c r="Z5157">
        <v>3</v>
      </c>
      <c r="AA5157" t="s">
        <v>70</v>
      </c>
      <c r="AB5157" t="s">
        <v>74</v>
      </c>
    </row>
    <row r="5158" spans="1:28" x14ac:dyDescent="0.3">
      <c r="A5158">
        <v>713320008</v>
      </c>
      <c r="B5158" s="1" t="s">
        <v>23</v>
      </c>
      <c r="C5158">
        <v>48</v>
      </c>
      <c r="D5158" s="1" t="s">
        <v>24</v>
      </c>
      <c r="E5158">
        <v>3</v>
      </c>
      <c r="F5158" s="1" t="s">
        <v>30</v>
      </c>
      <c r="G5158" s="1" t="s">
        <v>31</v>
      </c>
      <c r="H5158" s="1" t="s">
        <v>33</v>
      </c>
      <c r="I5158" s="1" t="s">
        <v>28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0.55300000000000005</v>
      </c>
      <c r="R5158">
        <v>4172</v>
      </c>
      <c r="S5158">
        <v>66</v>
      </c>
      <c r="T5158">
        <v>0.78400000000000003</v>
      </c>
      <c r="U5158">
        <v>0.154</v>
      </c>
      <c r="V5158">
        <v>1.8665000000000001E-4</v>
      </c>
      <c r="W5158">
        <v>0.99980999999999998</v>
      </c>
      <c r="X5158" t="s">
        <v>47</v>
      </c>
      <c r="Y5158">
        <v>4</v>
      </c>
      <c r="Z5158">
        <v>2</v>
      </c>
      <c r="AA5158" t="s">
        <v>69</v>
      </c>
      <c r="AB5158" t="s">
        <v>74</v>
      </c>
    </row>
    <row r="5159" spans="1:28" x14ac:dyDescent="0.3">
      <c r="A5159">
        <v>766795983</v>
      </c>
      <c r="B5159" s="1" t="s">
        <v>23</v>
      </c>
      <c r="C5159">
        <v>46</v>
      </c>
      <c r="D5159" s="1" t="s">
        <v>29</v>
      </c>
      <c r="E5159">
        <v>1</v>
      </c>
      <c r="F5159" s="1" t="s">
        <v>34</v>
      </c>
      <c r="G5159" s="1" t="s">
        <v>31</v>
      </c>
      <c r="H5159" s="1" t="s">
        <v>32</v>
      </c>
      <c r="I5159" s="1" t="s">
        <v>28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0.75600000000000001</v>
      </c>
      <c r="R5159">
        <v>4692</v>
      </c>
      <c r="S5159">
        <v>91</v>
      </c>
      <c r="T5159">
        <v>0.59599999999999997</v>
      </c>
      <c r="U5159">
        <v>0</v>
      </c>
      <c r="V5159">
        <v>1.1743000000000001E-4</v>
      </c>
      <c r="W5159">
        <v>0.99987999999999999</v>
      </c>
      <c r="X5159" t="s">
        <v>47</v>
      </c>
      <c r="Y5159">
        <v>1</v>
      </c>
      <c r="Z5159">
        <v>2</v>
      </c>
      <c r="AA5159" t="s">
        <v>69</v>
      </c>
      <c r="AB5159" t="s">
        <v>74</v>
      </c>
    </row>
    <row r="5160" spans="1:28" x14ac:dyDescent="0.3">
      <c r="A5160">
        <v>716256483</v>
      </c>
      <c r="B5160" s="1" t="s">
        <v>23</v>
      </c>
      <c r="C5160">
        <v>50</v>
      </c>
      <c r="D5160" s="1" t="s">
        <v>29</v>
      </c>
      <c r="E5160">
        <v>2</v>
      </c>
      <c r="F5160" s="1" t="s">
        <v>30</v>
      </c>
      <c r="G5160" s="1" t="s">
        <v>31</v>
      </c>
      <c r="H5160" s="1" t="s">
        <v>34</v>
      </c>
      <c r="I5160" s="1" t="s">
        <v>28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0.71099999999999997</v>
      </c>
      <c r="R5160">
        <v>4232</v>
      </c>
      <c r="S5160">
        <v>80</v>
      </c>
      <c r="T5160">
        <v>0.63300000000000001</v>
      </c>
      <c r="U5160">
        <v>0.69899999999999995</v>
      </c>
      <c r="V5160">
        <v>3.2655999999999999E-4</v>
      </c>
      <c r="W5160">
        <v>0.99966999999999995</v>
      </c>
      <c r="X5160" t="s">
        <v>47</v>
      </c>
      <c r="Y5160">
        <v>0</v>
      </c>
      <c r="Z5160">
        <v>2</v>
      </c>
      <c r="AA5160" t="s">
        <v>70</v>
      </c>
      <c r="AB5160" t="s">
        <v>75</v>
      </c>
    </row>
    <row r="5161" spans="1:28" x14ac:dyDescent="0.3">
      <c r="A5161">
        <v>712364283</v>
      </c>
      <c r="B5161" s="1" t="s">
        <v>23</v>
      </c>
      <c r="C5161">
        <v>54</v>
      </c>
      <c r="D5161" s="1" t="s">
        <v>29</v>
      </c>
      <c r="E5161">
        <v>2</v>
      </c>
      <c r="F5161" s="1" t="s">
        <v>42</v>
      </c>
      <c r="G5161" s="1" t="s">
        <v>26</v>
      </c>
      <c r="H5161" s="1" t="s">
        <v>36</v>
      </c>
      <c r="I5161" s="1" t="s">
        <v>28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0.78500000000000003</v>
      </c>
      <c r="R5161">
        <v>3960</v>
      </c>
      <c r="S5161">
        <v>79</v>
      </c>
      <c r="T5161">
        <v>0.75600000000000001</v>
      </c>
      <c r="U5161">
        <v>0.629</v>
      </c>
      <c r="V5161">
        <v>2.6027999999999999E-4</v>
      </c>
      <c r="W5161">
        <v>0.99973999999999996</v>
      </c>
      <c r="X5161" t="s">
        <v>48</v>
      </c>
      <c r="Y5161">
        <v>2</v>
      </c>
      <c r="Z5161">
        <v>3</v>
      </c>
      <c r="AA5161" t="s">
        <v>69</v>
      </c>
      <c r="AB5161" t="s">
        <v>75</v>
      </c>
    </row>
    <row r="5162" spans="1:28" x14ac:dyDescent="0.3">
      <c r="A5162">
        <v>714620358</v>
      </c>
      <c r="B5162" s="1" t="s">
        <v>44</v>
      </c>
      <c r="C5162">
        <v>37</v>
      </c>
      <c r="D5162" s="1" t="s">
        <v>29</v>
      </c>
      <c r="E5162">
        <v>2</v>
      </c>
      <c r="F5162" s="1" t="s">
        <v>30</v>
      </c>
      <c r="G5162" s="1" t="s">
        <v>43</v>
      </c>
      <c r="H5162" s="1" t="s">
        <v>32</v>
      </c>
      <c r="I5162" s="1" t="s">
        <v>28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0.55300000000000005</v>
      </c>
      <c r="R5162">
        <v>2196</v>
      </c>
      <c r="S5162">
        <v>47</v>
      </c>
      <c r="T5162">
        <v>0.621</v>
      </c>
      <c r="U5162">
        <v>0.75600000000000001</v>
      </c>
      <c r="V5162">
        <v>0.99807000000000001</v>
      </c>
      <c r="W5162">
        <v>1.93323E-3</v>
      </c>
      <c r="X5162" t="s">
        <v>47</v>
      </c>
      <c r="Y5162">
        <v>1</v>
      </c>
      <c r="Z5162">
        <v>2</v>
      </c>
      <c r="AA5162" t="s">
        <v>70</v>
      </c>
      <c r="AB5162" t="s">
        <v>75</v>
      </c>
    </row>
    <row r="5163" spans="1:28" x14ac:dyDescent="0.3">
      <c r="A5163">
        <v>709145958</v>
      </c>
      <c r="B5163" s="1" t="s">
        <v>44</v>
      </c>
      <c r="C5163">
        <v>43</v>
      </c>
      <c r="D5163" s="1" t="s">
        <v>29</v>
      </c>
      <c r="E5163">
        <v>3</v>
      </c>
      <c r="F5163" s="1" t="s">
        <v>34</v>
      </c>
      <c r="G5163" s="1" t="s">
        <v>26</v>
      </c>
      <c r="H5163" s="1" t="s">
        <v>32</v>
      </c>
      <c r="I5163" s="1" t="s">
        <v>28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6.0999999999999999E-2</v>
      </c>
      <c r="R5163">
        <v>1533</v>
      </c>
      <c r="S5163">
        <v>42</v>
      </c>
      <c r="T5163">
        <v>0.105</v>
      </c>
      <c r="U5163">
        <v>0.41099999999999998</v>
      </c>
      <c r="V5163">
        <v>0.99236000000000002</v>
      </c>
      <c r="W5163">
        <v>7.6400000000000001E-3</v>
      </c>
      <c r="X5163" t="s">
        <v>47</v>
      </c>
      <c r="Y5163">
        <v>1</v>
      </c>
      <c r="Z5163">
        <v>2</v>
      </c>
      <c r="AA5163" t="s">
        <v>70</v>
      </c>
      <c r="AB5163" t="s">
        <v>76</v>
      </c>
    </row>
    <row r="5164" spans="1:28" x14ac:dyDescent="0.3">
      <c r="A5164">
        <v>709787733</v>
      </c>
      <c r="B5164" s="1" t="s">
        <v>23</v>
      </c>
      <c r="C5164">
        <v>54</v>
      </c>
      <c r="D5164" s="1" t="s">
        <v>29</v>
      </c>
      <c r="E5164">
        <v>4</v>
      </c>
      <c r="F5164" s="1" t="s">
        <v>40</v>
      </c>
      <c r="G5164" s="1" t="s">
        <v>31</v>
      </c>
      <c r="H5164" s="1" t="s">
        <v>34</v>
      </c>
      <c r="I5164" s="1" t="s">
        <v>28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0.80300000000000005</v>
      </c>
      <c r="R5164">
        <v>4043</v>
      </c>
      <c r="S5164">
        <v>76</v>
      </c>
      <c r="T5164">
        <v>0.9</v>
      </c>
      <c r="U5164">
        <v>0.13400000000000001</v>
      </c>
      <c r="V5164">
        <v>1.1605E-4</v>
      </c>
      <c r="W5164">
        <v>0.99987999999999999</v>
      </c>
      <c r="X5164" t="s">
        <v>48</v>
      </c>
      <c r="Y5164">
        <v>0</v>
      </c>
      <c r="Z5164">
        <v>3</v>
      </c>
      <c r="AA5164" t="s">
        <v>69</v>
      </c>
      <c r="AB5164" t="s">
        <v>74</v>
      </c>
    </row>
    <row r="5165" spans="1:28" x14ac:dyDescent="0.3">
      <c r="A5165">
        <v>809071083</v>
      </c>
      <c r="B5165" s="1" t="s">
        <v>23</v>
      </c>
      <c r="C5165">
        <v>60</v>
      </c>
      <c r="D5165" s="1" t="s">
        <v>29</v>
      </c>
      <c r="E5165">
        <v>1</v>
      </c>
      <c r="F5165" s="1" t="s">
        <v>30</v>
      </c>
      <c r="G5165" s="1" t="s">
        <v>31</v>
      </c>
      <c r="H5165" s="1" t="s">
        <v>32</v>
      </c>
      <c r="I5165" s="1" t="s">
        <v>28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0.66600000000000004</v>
      </c>
      <c r="R5165">
        <v>4592</v>
      </c>
      <c r="S5165">
        <v>90</v>
      </c>
      <c r="T5165">
        <v>0.8</v>
      </c>
      <c r="U5165">
        <v>0.91600000000000004</v>
      </c>
      <c r="V5165">
        <v>1.9069E-5</v>
      </c>
      <c r="W5165">
        <v>0.99997999999999998</v>
      </c>
      <c r="X5165" t="s">
        <v>48</v>
      </c>
      <c r="Y5165">
        <v>1</v>
      </c>
      <c r="Z5165">
        <v>3</v>
      </c>
      <c r="AA5165" t="s">
        <v>72</v>
      </c>
      <c r="AB5165" t="s">
        <v>75</v>
      </c>
    </row>
    <row r="5166" spans="1:28" x14ac:dyDescent="0.3">
      <c r="A5166">
        <v>721165608</v>
      </c>
      <c r="B5166" s="1" t="s">
        <v>23</v>
      </c>
      <c r="C5166">
        <v>51</v>
      </c>
      <c r="D5166" s="1" t="s">
        <v>24</v>
      </c>
      <c r="E5166">
        <v>2</v>
      </c>
      <c r="F5166" s="1" t="s">
        <v>30</v>
      </c>
      <c r="G5166" s="1" t="s">
        <v>26</v>
      </c>
      <c r="H5166" s="1" t="s">
        <v>27</v>
      </c>
      <c r="I5166" s="1" t="s">
        <v>39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0.65100000000000002</v>
      </c>
      <c r="R5166">
        <v>3969</v>
      </c>
      <c r="S5166">
        <v>78</v>
      </c>
      <c r="T5166">
        <v>0.90200000000000002</v>
      </c>
      <c r="U5166">
        <v>0</v>
      </c>
      <c r="V5166">
        <v>2.1578E-4</v>
      </c>
      <c r="W5166">
        <v>0.99978</v>
      </c>
      <c r="X5166" t="s">
        <v>48</v>
      </c>
      <c r="Y5166">
        <v>3</v>
      </c>
      <c r="Z5166">
        <v>3</v>
      </c>
      <c r="AA5166" t="s">
        <v>70</v>
      </c>
      <c r="AB5166" t="s">
        <v>74</v>
      </c>
    </row>
    <row r="5167" spans="1:28" x14ac:dyDescent="0.3">
      <c r="A5167">
        <v>716668308</v>
      </c>
      <c r="B5167" s="1" t="s">
        <v>44</v>
      </c>
      <c r="C5167">
        <v>39</v>
      </c>
      <c r="D5167" s="1" t="s">
        <v>29</v>
      </c>
      <c r="E5167">
        <v>4</v>
      </c>
      <c r="F5167" s="1" t="s">
        <v>25</v>
      </c>
      <c r="G5167" s="1" t="s">
        <v>31</v>
      </c>
      <c r="H5167" s="1" t="s">
        <v>34</v>
      </c>
      <c r="I5167" s="1" t="s">
        <v>28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0.94899999999999995</v>
      </c>
      <c r="R5167">
        <v>3151</v>
      </c>
      <c r="S5167">
        <v>39</v>
      </c>
      <c r="T5167">
        <v>0.44400000000000001</v>
      </c>
      <c r="U5167">
        <v>0</v>
      </c>
      <c r="V5167">
        <v>0.99700999999999995</v>
      </c>
      <c r="W5167">
        <v>2.9935700000000001E-3</v>
      </c>
      <c r="X5167" t="s">
        <v>47</v>
      </c>
      <c r="Y5167">
        <v>0</v>
      </c>
      <c r="Z5167">
        <v>2</v>
      </c>
      <c r="AA5167" t="s">
        <v>70</v>
      </c>
      <c r="AB5167" t="s">
        <v>74</v>
      </c>
    </row>
    <row r="5168" spans="1:28" x14ac:dyDescent="0.3">
      <c r="A5168">
        <v>708760458</v>
      </c>
      <c r="B5168" s="1" t="s">
        <v>23</v>
      </c>
      <c r="C5168">
        <v>47</v>
      </c>
      <c r="D5168" s="1" t="s">
        <v>24</v>
      </c>
      <c r="E5168">
        <v>1</v>
      </c>
      <c r="F5168" s="1" t="s">
        <v>25</v>
      </c>
      <c r="G5168" s="1" t="s">
        <v>31</v>
      </c>
      <c r="H5168" s="1" t="s">
        <v>33</v>
      </c>
      <c r="I5168" s="1" t="s">
        <v>28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0.58299999999999996</v>
      </c>
      <c r="R5168">
        <v>3692</v>
      </c>
      <c r="S5168">
        <v>79</v>
      </c>
      <c r="T5168">
        <v>0.54900000000000004</v>
      </c>
      <c r="U5168">
        <v>0</v>
      </c>
      <c r="V5168">
        <v>4.7085999999999997E-4</v>
      </c>
      <c r="W5168">
        <v>0.99953000000000003</v>
      </c>
      <c r="X5168" t="s">
        <v>47</v>
      </c>
      <c r="Y5168">
        <v>4</v>
      </c>
      <c r="Z5168">
        <v>2</v>
      </c>
      <c r="AA5168" t="s">
        <v>70</v>
      </c>
      <c r="AB5168" t="s">
        <v>74</v>
      </c>
    </row>
    <row r="5169" spans="1:28" x14ac:dyDescent="0.3">
      <c r="A5169">
        <v>720333783</v>
      </c>
      <c r="B5169" s="1" t="s">
        <v>23</v>
      </c>
      <c r="C5169">
        <v>51</v>
      </c>
      <c r="D5169" s="1" t="s">
        <v>29</v>
      </c>
      <c r="E5169">
        <v>2</v>
      </c>
      <c r="F5169" s="1" t="s">
        <v>34</v>
      </c>
      <c r="G5169" s="1" t="s">
        <v>26</v>
      </c>
      <c r="H5169" s="1" t="s">
        <v>32</v>
      </c>
      <c r="I5169" s="1" t="s">
        <v>28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0.83299999999999996</v>
      </c>
      <c r="R5169">
        <v>3822</v>
      </c>
      <c r="S5169">
        <v>50</v>
      </c>
      <c r="T5169">
        <v>1.083</v>
      </c>
      <c r="U5169">
        <v>0.159</v>
      </c>
      <c r="V5169">
        <v>1.7370999999999999E-4</v>
      </c>
      <c r="W5169">
        <v>0.99983</v>
      </c>
      <c r="X5169" t="s">
        <v>48</v>
      </c>
      <c r="Y5169">
        <v>1</v>
      </c>
      <c r="Z5169">
        <v>3</v>
      </c>
      <c r="AA5169" t="s">
        <v>70</v>
      </c>
      <c r="AB5169" t="s">
        <v>74</v>
      </c>
    </row>
    <row r="5170" spans="1:28" x14ac:dyDescent="0.3">
      <c r="A5170">
        <v>789212883</v>
      </c>
      <c r="B5170" s="1" t="s">
        <v>44</v>
      </c>
      <c r="C5170">
        <v>30</v>
      </c>
      <c r="D5170" s="1" t="s">
        <v>29</v>
      </c>
      <c r="E5170">
        <v>1</v>
      </c>
      <c r="F5170" s="1" t="s">
        <v>35</v>
      </c>
      <c r="G5170" s="1" t="s">
        <v>43</v>
      </c>
      <c r="H5170" s="1" t="s">
        <v>32</v>
      </c>
      <c r="I5170" s="1" t="s">
        <v>28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>
        <v>44</v>
      </c>
      <c r="T5170">
        <v>0.51700000000000002</v>
      </c>
      <c r="U5170">
        <v>0</v>
      </c>
      <c r="V5170">
        <v>0.98153999999999997</v>
      </c>
      <c r="W5170">
        <v>1.8460000000000001E-2</v>
      </c>
      <c r="X5170" t="s">
        <v>47</v>
      </c>
      <c r="Y5170">
        <v>1</v>
      </c>
      <c r="Z5170">
        <v>2</v>
      </c>
      <c r="AA5170" t="s">
        <v>71</v>
      </c>
      <c r="AB5170" t="s">
        <v>74</v>
      </c>
    </row>
    <row r="5171" spans="1:28" x14ac:dyDescent="0.3">
      <c r="A5171">
        <v>711341433</v>
      </c>
      <c r="B5171" s="1" t="s">
        <v>23</v>
      </c>
      <c r="C5171">
        <v>34</v>
      </c>
      <c r="D5171" s="1" t="s">
        <v>29</v>
      </c>
      <c r="E5171">
        <v>2</v>
      </c>
      <c r="F5171" s="1" t="s">
        <v>30</v>
      </c>
      <c r="G5171" s="1" t="s">
        <v>31</v>
      </c>
      <c r="H5171" s="1" t="s">
        <v>34</v>
      </c>
      <c r="I5171" s="1" t="s">
        <v>28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0.66800000000000004</v>
      </c>
      <c r="R5171">
        <v>3901</v>
      </c>
      <c r="S5171">
        <v>77</v>
      </c>
      <c r="T5171">
        <v>0.71099999999999997</v>
      </c>
      <c r="U5171">
        <v>0.64900000000000002</v>
      </c>
      <c r="V5171">
        <v>3.0250999999999998E-4</v>
      </c>
      <c r="W5171">
        <v>0.99970000000000003</v>
      </c>
      <c r="X5171" t="s">
        <v>47</v>
      </c>
      <c r="Y5171">
        <v>0</v>
      </c>
      <c r="Z5171">
        <v>2</v>
      </c>
      <c r="AA5171" t="s">
        <v>71</v>
      </c>
      <c r="AB5171" t="s">
        <v>75</v>
      </c>
    </row>
    <row r="5172" spans="1:28" x14ac:dyDescent="0.3">
      <c r="A5172">
        <v>720235608</v>
      </c>
      <c r="B5172" s="1" t="s">
        <v>23</v>
      </c>
      <c r="C5172">
        <v>60</v>
      </c>
      <c r="D5172" s="1" t="s">
        <v>29</v>
      </c>
      <c r="E5172">
        <v>0</v>
      </c>
      <c r="F5172" s="1" t="s">
        <v>30</v>
      </c>
      <c r="G5172" s="1" t="s">
        <v>34</v>
      </c>
      <c r="H5172" s="1" t="s">
        <v>32</v>
      </c>
      <c r="I5172" s="1" t="s">
        <v>28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0.59899999999999998</v>
      </c>
      <c r="R5172">
        <v>4470</v>
      </c>
      <c r="S5172">
        <v>58</v>
      </c>
      <c r="T5172">
        <v>0.81200000000000006</v>
      </c>
      <c r="U5172">
        <v>0</v>
      </c>
      <c r="V5172">
        <v>9.3086999999999998E-5</v>
      </c>
      <c r="W5172">
        <v>0.99990999999999997</v>
      </c>
      <c r="X5172" t="s">
        <v>48</v>
      </c>
      <c r="Y5172">
        <v>1</v>
      </c>
      <c r="Z5172">
        <v>3</v>
      </c>
      <c r="AA5172" t="s">
        <v>70</v>
      </c>
      <c r="AB5172" t="s">
        <v>74</v>
      </c>
    </row>
    <row r="5173" spans="1:28" x14ac:dyDescent="0.3">
      <c r="A5173">
        <v>716890533</v>
      </c>
      <c r="B5173" s="1" t="s">
        <v>23</v>
      </c>
      <c r="C5173">
        <v>49</v>
      </c>
      <c r="D5173" s="1" t="s">
        <v>29</v>
      </c>
      <c r="E5173">
        <v>2</v>
      </c>
      <c r="F5173" s="1" t="s">
        <v>35</v>
      </c>
      <c r="G5173" s="1" t="s">
        <v>31</v>
      </c>
      <c r="H5173" s="1" t="s">
        <v>32</v>
      </c>
      <c r="I5173" s="1" t="s">
        <v>28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0.93700000000000006</v>
      </c>
      <c r="R5173">
        <v>5377</v>
      </c>
      <c r="S5173">
        <v>86</v>
      </c>
      <c r="T5173">
        <v>0.65400000000000003</v>
      </c>
      <c r="U5173">
        <v>0.78900000000000003</v>
      </c>
      <c r="V5173">
        <v>1.1703E-4</v>
      </c>
      <c r="W5173">
        <v>0.99987999999999999</v>
      </c>
      <c r="X5173" t="s">
        <v>47</v>
      </c>
      <c r="Y5173">
        <v>1</v>
      </c>
      <c r="Z5173">
        <v>2</v>
      </c>
      <c r="AA5173" t="s">
        <v>70</v>
      </c>
      <c r="AB5173" t="s">
        <v>75</v>
      </c>
    </row>
    <row r="5174" spans="1:28" x14ac:dyDescent="0.3">
      <c r="A5174">
        <v>708491508</v>
      </c>
      <c r="B5174" s="1" t="s">
        <v>23</v>
      </c>
      <c r="C5174">
        <v>51</v>
      </c>
      <c r="D5174" s="1" t="s">
        <v>24</v>
      </c>
      <c r="E5174">
        <v>2</v>
      </c>
      <c r="F5174" s="1" t="s">
        <v>34</v>
      </c>
      <c r="G5174" s="1" t="s">
        <v>31</v>
      </c>
      <c r="H5174" s="1" t="s">
        <v>27</v>
      </c>
      <c r="I5174" s="1" t="s">
        <v>28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0.77200000000000002</v>
      </c>
      <c r="R5174">
        <v>3856</v>
      </c>
      <c r="S5174">
        <v>68</v>
      </c>
      <c r="T5174">
        <v>1.0609999999999999</v>
      </c>
      <c r="U5174">
        <v>0.10299999999999999</v>
      </c>
      <c r="V5174">
        <v>1.9771E-4</v>
      </c>
      <c r="W5174">
        <v>0.99980000000000002</v>
      </c>
      <c r="X5174" t="s">
        <v>48</v>
      </c>
      <c r="Y5174">
        <v>3</v>
      </c>
      <c r="Z5174">
        <v>3</v>
      </c>
      <c r="AA5174" t="s">
        <v>69</v>
      </c>
      <c r="AB5174" t="s">
        <v>74</v>
      </c>
    </row>
    <row r="5175" spans="1:28" x14ac:dyDescent="0.3">
      <c r="A5175">
        <v>718542858</v>
      </c>
      <c r="B5175" s="1" t="s">
        <v>23</v>
      </c>
      <c r="C5175">
        <v>50</v>
      </c>
      <c r="D5175" s="1" t="s">
        <v>24</v>
      </c>
      <c r="E5175">
        <v>1</v>
      </c>
      <c r="F5175" s="1" t="s">
        <v>25</v>
      </c>
      <c r="G5175" s="1" t="s">
        <v>26</v>
      </c>
      <c r="H5175" s="1" t="s">
        <v>33</v>
      </c>
      <c r="I5175" s="1" t="s">
        <v>28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0.78600000000000003</v>
      </c>
      <c r="R5175">
        <v>4623</v>
      </c>
      <c r="S5175">
        <v>84</v>
      </c>
      <c r="T5175">
        <v>0.58499999999999996</v>
      </c>
      <c r="U5175">
        <v>9.4E-2</v>
      </c>
      <c r="V5175">
        <v>1.6412999999999999E-4</v>
      </c>
      <c r="W5175">
        <v>0.99983999999999995</v>
      </c>
      <c r="X5175" t="s">
        <v>47</v>
      </c>
      <c r="Y5175">
        <v>4</v>
      </c>
      <c r="Z5175">
        <v>2</v>
      </c>
      <c r="AA5175" t="s">
        <v>70</v>
      </c>
      <c r="AB5175" t="s">
        <v>74</v>
      </c>
    </row>
    <row r="5176" spans="1:28" x14ac:dyDescent="0.3">
      <c r="A5176">
        <v>717750858</v>
      </c>
      <c r="B5176" s="1" t="s">
        <v>23</v>
      </c>
      <c r="C5176">
        <v>32</v>
      </c>
      <c r="D5176" s="1" t="s">
        <v>29</v>
      </c>
      <c r="E5176">
        <v>2</v>
      </c>
      <c r="F5176" s="1" t="s">
        <v>41</v>
      </c>
      <c r="G5176" s="1" t="s">
        <v>31</v>
      </c>
      <c r="H5176" s="1" t="s">
        <v>32</v>
      </c>
      <c r="I5176" s="1" t="s">
        <v>28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0.61199999999999999</v>
      </c>
      <c r="R5176">
        <v>3769</v>
      </c>
      <c r="S5176">
        <v>78</v>
      </c>
      <c r="T5176">
        <v>0.95</v>
      </c>
      <c r="U5176">
        <v>0.82299999999999995</v>
      </c>
      <c r="V5176">
        <v>2.1164999999999999E-4</v>
      </c>
      <c r="W5176">
        <v>0.99978999999999996</v>
      </c>
      <c r="X5176" t="s">
        <v>47</v>
      </c>
      <c r="Y5176">
        <v>1</v>
      </c>
      <c r="Z5176">
        <v>2</v>
      </c>
      <c r="AA5176" t="s">
        <v>71</v>
      </c>
      <c r="AB5176" t="s">
        <v>75</v>
      </c>
    </row>
    <row r="5177" spans="1:28" x14ac:dyDescent="0.3">
      <c r="A5177">
        <v>712450008</v>
      </c>
      <c r="B5177" s="1" t="s">
        <v>44</v>
      </c>
      <c r="C5177">
        <v>50</v>
      </c>
      <c r="D5177" s="1" t="s">
        <v>29</v>
      </c>
      <c r="E5177">
        <v>2</v>
      </c>
      <c r="F5177" s="1" t="s">
        <v>41</v>
      </c>
      <c r="G5177" s="1" t="s">
        <v>26</v>
      </c>
      <c r="H5177" s="1" t="s">
        <v>34</v>
      </c>
      <c r="I5177" s="1" t="s">
        <v>28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>
        <v>41</v>
      </c>
      <c r="T5177">
        <v>0.46400000000000002</v>
      </c>
      <c r="U5177">
        <v>0</v>
      </c>
      <c r="V5177">
        <v>0.99741000000000002</v>
      </c>
      <c r="W5177">
        <v>2.5948199999999999E-3</v>
      </c>
      <c r="X5177" t="s">
        <v>47</v>
      </c>
      <c r="Y5177">
        <v>0</v>
      </c>
      <c r="Z5177">
        <v>2</v>
      </c>
      <c r="AA5177" t="s">
        <v>70</v>
      </c>
      <c r="AB5177" t="s">
        <v>74</v>
      </c>
    </row>
    <row r="5178" spans="1:28" x14ac:dyDescent="0.3">
      <c r="A5178">
        <v>827628408</v>
      </c>
      <c r="B5178" s="1" t="s">
        <v>23</v>
      </c>
      <c r="C5178">
        <v>40</v>
      </c>
      <c r="D5178" s="1" t="s">
        <v>24</v>
      </c>
      <c r="E5178">
        <v>4</v>
      </c>
      <c r="F5178" s="1" t="s">
        <v>30</v>
      </c>
      <c r="G5178" s="1" t="s">
        <v>26</v>
      </c>
      <c r="H5178" s="1" t="s">
        <v>33</v>
      </c>
      <c r="I5178" s="1" t="s">
        <v>28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0.73</v>
      </c>
      <c r="U5178">
        <v>0.67700000000000005</v>
      </c>
      <c r="V5178">
        <v>1.8864000000000001E-4</v>
      </c>
      <c r="W5178">
        <v>0.99980999999999998</v>
      </c>
      <c r="X5178" t="s">
        <v>47</v>
      </c>
      <c r="Y5178">
        <v>4</v>
      </c>
      <c r="Z5178">
        <v>2</v>
      </c>
      <c r="AA5178" t="s">
        <v>70</v>
      </c>
      <c r="AB5178" t="s">
        <v>75</v>
      </c>
    </row>
    <row r="5179" spans="1:28" x14ac:dyDescent="0.3">
      <c r="A5179">
        <v>713492583</v>
      </c>
      <c r="B5179" s="1" t="s">
        <v>44</v>
      </c>
      <c r="C5179">
        <v>34</v>
      </c>
      <c r="D5179" s="1" t="s">
        <v>29</v>
      </c>
      <c r="E5179">
        <v>2</v>
      </c>
      <c r="F5179" s="1" t="s">
        <v>30</v>
      </c>
      <c r="G5179" s="1" t="s">
        <v>26</v>
      </c>
      <c r="H5179" s="1" t="s">
        <v>32</v>
      </c>
      <c r="I5179" s="1" t="s">
        <v>28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0.59099999999999997</v>
      </c>
      <c r="U5179">
        <v>0</v>
      </c>
      <c r="V5179">
        <v>0.99129</v>
      </c>
      <c r="W5179">
        <v>8.7100000000000007E-3</v>
      </c>
      <c r="X5179" t="s">
        <v>47</v>
      </c>
      <c r="Y5179">
        <v>1</v>
      </c>
      <c r="Z5179">
        <v>2</v>
      </c>
      <c r="AA5179" t="s">
        <v>70</v>
      </c>
      <c r="AB5179" t="s">
        <v>74</v>
      </c>
    </row>
    <row r="5180" spans="1:28" x14ac:dyDescent="0.3">
      <c r="A5180">
        <v>718054833</v>
      </c>
      <c r="B5180" s="1" t="s">
        <v>23</v>
      </c>
      <c r="C5180">
        <v>50</v>
      </c>
      <c r="D5180" s="1" t="s">
        <v>24</v>
      </c>
      <c r="E5180">
        <v>2</v>
      </c>
      <c r="F5180" s="1" t="s">
        <v>34</v>
      </c>
      <c r="G5180" s="1" t="s">
        <v>31</v>
      </c>
      <c r="H5180" s="1" t="s">
        <v>37</v>
      </c>
      <c r="I5180" s="1" t="s">
        <v>28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0.70899999999999996</v>
      </c>
      <c r="R5180">
        <v>2916</v>
      </c>
      <c r="S5180">
        <v>65</v>
      </c>
      <c r="T5180">
        <v>0.54800000000000004</v>
      </c>
      <c r="U5180">
        <v>6.6000000000000003E-2</v>
      </c>
      <c r="V5180">
        <v>5.6716000000000004E-4</v>
      </c>
      <c r="W5180">
        <v>0.99943000000000004</v>
      </c>
      <c r="X5180" t="s">
        <v>47</v>
      </c>
      <c r="Y5180">
        <v>5</v>
      </c>
      <c r="Z5180">
        <v>2</v>
      </c>
      <c r="AA5180" t="s">
        <v>69</v>
      </c>
      <c r="AB5180" t="s">
        <v>74</v>
      </c>
    </row>
    <row r="5181" spans="1:28" x14ac:dyDescent="0.3">
      <c r="A5181">
        <v>788770908</v>
      </c>
      <c r="B5181" s="1" t="s">
        <v>23</v>
      </c>
      <c r="C5181">
        <v>45</v>
      </c>
      <c r="D5181" s="1" t="s">
        <v>24</v>
      </c>
      <c r="E5181">
        <v>4</v>
      </c>
      <c r="F5181" s="1" t="s">
        <v>40</v>
      </c>
      <c r="G5181" s="1" t="s">
        <v>26</v>
      </c>
      <c r="H5181" s="1" t="s">
        <v>27</v>
      </c>
      <c r="I5181" s="1" t="s">
        <v>28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0.90300000000000002</v>
      </c>
      <c r="R5181">
        <v>4275</v>
      </c>
      <c r="S5181">
        <v>67</v>
      </c>
      <c r="T5181">
        <v>0.67500000000000004</v>
      </c>
      <c r="U5181">
        <v>0.49399999999999999</v>
      </c>
      <c r="V5181">
        <v>1.1605E-4</v>
      </c>
      <c r="W5181">
        <v>0.99987999999999999</v>
      </c>
      <c r="X5181" t="s">
        <v>47</v>
      </c>
      <c r="Y5181">
        <v>3</v>
      </c>
      <c r="Z5181">
        <v>2</v>
      </c>
      <c r="AA5181" t="s">
        <v>70</v>
      </c>
      <c r="AB5181" t="s">
        <v>76</v>
      </c>
    </row>
    <row r="5182" spans="1:28" x14ac:dyDescent="0.3">
      <c r="A5182">
        <v>710175783</v>
      </c>
      <c r="B5182" s="1" t="s">
        <v>23</v>
      </c>
      <c r="C5182">
        <v>45</v>
      </c>
      <c r="D5182" s="1" t="s">
        <v>29</v>
      </c>
      <c r="E5182">
        <v>3</v>
      </c>
      <c r="F5182" s="1" t="s">
        <v>25</v>
      </c>
      <c r="G5182" s="1" t="s">
        <v>31</v>
      </c>
      <c r="H5182" s="1" t="s">
        <v>34</v>
      </c>
      <c r="I5182" s="1" t="s">
        <v>28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0.59299999999999997</v>
      </c>
      <c r="R5182">
        <v>4303</v>
      </c>
      <c r="S5182">
        <v>59</v>
      </c>
      <c r="T5182">
        <v>0.78800000000000003</v>
      </c>
      <c r="U5182">
        <v>0.52500000000000002</v>
      </c>
      <c r="V5182">
        <v>6.9241999999999999E-5</v>
      </c>
      <c r="W5182">
        <v>0.99992999999999999</v>
      </c>
      <c r="X5182" t="s">
        <v>47</v>
      </c>
      <c r="Y5182">
        <v>0</v>
      </c>
      <c r="Z5182">
        <v>2</v>
      </c>
      <c r="AA5182" t="s">
        <v>70</v>
      </c>
      <c r="AB5182" t="s">
        <v>75</v>
      </c>
    </row>
    <row r="5183" spans="1:28" x14ac:dyDescent="0.3">
      <c r="A5183">
        <v>715429608</v>
      </c>
      <c r="B5183" s="1" t="s">
        <v>23</v>
      </c>
      <c r="C5183">
        <v>45</v>
      </c>
      <c r="D5183" s="1" t="s">
        <v>29</v>
      </c>
      <c r="E5183">
        <v>3</v>
      </c>
      <c r="F5183" s="1" t="s">
        <v>40</v>
      </c>
      <c r="G5183" s="1" t="s">
        <v>26</v>
      </c>
      <c r="H5183" s="1" t="s">
        <v>32</v>
      </c>
      <c r="I5183" s="1" t="s">
        <v>28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</v>
      </c>
      <c r="V5183">
        <v>1.0944E-4</v>
      </c>
      <c r="W5183">
        <v>0.99988999999999995</v>
      </c>
      <c r="X5183" t="s">
        <v>47</v>
      </c>
      <c r="Y5183">
        <v>1</v>
      </c>
      <c r="Z5183">
        <v>2</v>
      </c>
      <c r="AA5183" t="s">
        <v>69</v>
      </c>
      <c r="AB5183" t="s">
        <v>76</v>
      </c>
    </row>
    <row r="5184" spans="1:28" x14ac:dyDescent="0.3">
      <c r="A5184">
        <v>714058308</v>
      </c>
      <c r="B5184" s="1" t="s">
        <v>44</v>
      </c>
      <c r="C5184">
        <v>43</v>
      </c>
      <c r="D5184" s="1" t="s">
        <v>29</v>
      </c>
      <c r="E5184">
        <v>5</v>
      </c>
      <c r="F5184" s="1" t="s">
        <v>35</v>
      </c>
      <c r="G5184" s="1" t="s">
        <v>31</v>
      </c>
      <c r="H5184" s="1" t="s">
        <v>32</v>
      </c>
      <c r="I5184" s="1" t="s">
        <v>28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0.36499999999999999</v>
      </c>
      <c r="R5184">
        <v>1941</v>
      </c>
      <c r="S5184">
        <v>53</v>
      </c>
      <c r="T5184">
        <v>0.65600000000000003</v>
      </c>
      <c r="U5184">
        <v>0.88700000000000001</v>
      </c>
      <c r="V5184">
        <v>0.99817999999999996</v>
      </c>
      <c r="W5184">
        <v>1.82139E-3</v>
      </c>
      <c r="X5184" t="s">
        <v>47</v>
      </c>
      <c r="Y5184">
        <v>1</v>
      </c>
      <c r="Z5184">
        <v>2</v>
      </c>
      <c r="AA5184" t="s">
        <v>70</v>
      </c>
      <c r="AB5184" t="s">
        <v>75</v>
      </c>
    </row>
    <row r="5185" spans="1:28" x14ac:dyDescent="0.3">
      <c r="A5185">
        <v>717965808</v>
      </c>
      <c r="B5185" s="1" t="s">
        <v>23</v>
      </c>
      <c r="C5185">
        <v>65</v>
      </c>
      <c r="D5185" s="1" t="s">
        <v>24</v>
      </c>
      <c r="E5185">
        <v>0</v>
      </c>
      <c r="F5185" s="1" t="s">
        <v>34</v>
      </c>
      <c r="G5185" s="1" t="s">
        <v>31</v>
      </c>
      <c r="H5185" s="1" t="s">
        <v>36</v>
      </c>
      <c r="I5185" s="1" t="s">
        <v>28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0.51500000000000001</v>
      </c>
      <c r="R5185">
        <v>5783</v>
      </c>
      <c r="S5185">
        <v>73</v>
      </c>
      <c r="T5185">
        <v>0.622</v>
      </c>
      <c r="U5185">
        <v>8.7999999999999995E-2</v>
      </c>
      <c r="V5185">
        <v>1.4907000000000001E-4</v>
      </c>
      <c r="W5185">
        <v>0.99985000000000002</v>
      </c>
      <c r="X5185" t="s">
        <v>48</v>
      </c>
      <c r="Y5185">
        <v>2</v>
      </c>
      <c r="Z5185">
        <v>3</v>
      </c>
      <c r="AA5185" t="s">
        <v>72</v>
      </c>
      <c r="AB5185" t="s">
        <v>74</v>
      </c>
    </row>
    <row r="5186" spans="1:28" x14ac:dyDescent="0.3">
      <c r="A5186">
        <v>709265208</v>
      </c>
      <c r="B5186" s="1" t="s">
        <v>23</v>
      </c>
      <c r="C5186">
        <v>47</v>
      </c>
      <c r="D5186" s="1" t="s">
        <v>29</v>
      </c>
      <c r="E5186">
        <v>4</v>
      </c>
      <c r="F5186" s="1" t="s">
        <v>30</v>
      </c>
      <c r="G5186" s="1" t="s">
        <v>31</v>
      </c>
      <c r="H5186" s="1" t="s">
        <v>32</v>
      </c>
      <c r="I5186" s="1" t="s">
        <v>28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658.3</v>
      </c>
      <c r="Q5186">
        <v>0.66</v>
      </c>
      <c r="R5186">
        <v>4422</v>
      </c>
      <c r="S5186">
        <v>59</v>
      </c>
      <c r="T5186">
        <v>0.84399999999999997</v>
      </c>
      <c r="U5186">
        <v>0.54200000000000004</v>
      </c>
      <c r="V5186">
        <v>1.8864000000000001E-4</v>
      </c>
      <c r="W5186">
        <v>0.99980999999999998</v>
      </c>
      <c r="X5186" t="s">
        <v>47</v>
      </c>
      <c r="Y5186">
        <v>1</v>
      </c>
      <c r="Z5186">
        <v>2</v>
      </c>
      <c r="AA5186" t="s">
        <v>69</v>
      </c>
      <c r="AB5186" t="s">
        <v>75</v>
      </c>
    </row>
    <row r="5187" spans="1:28" x14ac:dyDescent="0.3">
      <c r="A5187">
        <v>713114133</v>
      </c>
      <c r="B5187" s="1" t="s">
        <v>44</v>
      </c>
      <c r="C5187">
        <v>42</v>
      </c>
      <c r="D5187" s="1" t="s">
        <v>29</v>
      </c>
      <c r="E5187">
        <v>2</v>
      </c>
      <c r="F5187" s="1" t="s">
        <v>35</v>
      </c>
      <c r="G5187" s="1" t="s">
        <v>31</v>
      </c>
      <c r="H5187" s="1" t="s">
        <v>32</v>
      </c>
      <c r="I5187" s="1" t="s">
        <v>28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0.52900000000000003</v>
      </c>
      <c r="R5187">
        <v>2092</v>
      </c>
      <c r="S5187">
        <v>38</v>
      </c>
      <c r="T5187">
        <v>0.31</v>
      </c>
      <c r="U5187">
        <v>0</v>
      </c>
      <c r="V5187">
        <v>0.99495</v>
      </c>
      <c r="W5187">
        <v>5.0499999999999998E-3</v>
      </c>
      <c r="X5187" t="s">
        <v>47</v>
      </c>
      <c r="Y5187">
        <v>1</v>
      </c>
      <c r="Z5187">
        <v>2</v>
      </c>
      <c r="AA5187" t="s">
        <v>71</v>
      </c>
      <c r="AB5187" t="s">
        <v>74</v>
      </c>
    </row>
    <row r="5188" spans="1:28" x14ac:dyDescent="0.3">
      <c r="A5188">
        <v>721349883</v>
      </c>
      <c r="B5188" s="1" t="s">
        <v>23</v>
      </c>
      <c r="C5188">
        <v>51</v>
      </c>
      <c r="D5188" s="1" t="s">
        <v>29</v>
      </c>
      <c r="E5188">
        <v>4</v>
      </c>
      <c r="F5188" s="1" t="s">
        <v>30</v>
      </c>
      <c r="G5188" s="1" t="s">
        <v>31</v>
      </c>
      <c r="H5188" s="1" t="s">
        <v>32</v>
      </c>
      <c r="I5188" s="1" t="s">
        <v>28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0.78700000000000003</v>
      </c>
      <c r="R5188">
        <v>3672</v>
      </c>
      <c r="S5188">
        <v>59</v>
      </c>
      <c r="T5188">
        <v>0.55300000000000005</v>
      </c>
      <c r="U5188">
        <v>0.73099999999999998</v>
      </c>
      <c r="V5188">
        <v>7.1987E-5</v>
      </c>
      <c r="W5188">
        <v>0.99992999999999999</v>
      </c>
      <c r="X5188" t="s">
        <v>48</v>
      </c>
      <c r="Y5188">
        <v>1</v>
      </c>
      <c r="Z5188">
        <v>3</v>
      </c>
      <c r="AA5188" t="s">
        <v>69</v>
      </c>
      <c r="AB5188" t="s">
        <v>75</v>
      </c>
    </row>
    <row r="5189" spans="1:28" x14ac:dyDescent="0.3">
      <c r="A5189">
        <v>758965158</v>
      </c>
      <c r="B5189" s="1" t="s">
        <v>23</v>
      </c>
      <c r="C5189">
        <v>44</v>
      </c>
      <c r="D5189" s="1" t="s">
        <v>24</v>
      </c>
      <c r="E5189">
        <v>5</v>
      </c>
      <c r="F5189" s="1" t="s">
        <v>25</v>
      </c>
      <c r="G5189" s="1" t="s">
        <v>31</v>
      </c>
      <c r="H5189" s="1" t="s">
        <v>33</v>
      </c>
      <c r="I5189" s="1" t="s">
        <v>28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0.84299999999999997</v>
      </c>
      <c r="R5189">
        <v>4396</v>
      </c>
      <c r="S5189">
        <v>83</v>
      </c>
      <c r="T5189">
        <v>0.56599999999999995</v>
      </c>
      <c r="U5189">
        <v>0.111</v>
      </c>
      <c r="V5189">
        <v>1.9212999999999999E-4</v>
      </c>
      <c r="W5189">
        <v>0.99980999999999998</v>
      </c>
      <c r="X5189" t="s">
        <v>47</v>
      </c>
      <c r="Y5189">
        <v>4</v>
      </c>
      <c r="Z5189">
        <v>2</v>
      </c>
      <c r="AA5189" t="s">
        <v>69</v>
      </c>
      <c r="AB5189" t="s">
        <v>74</v>
      </c>
    </row>
    <row r="5190" spans="1:28" x14ac:dyDescent="0.3">
      <c r="A5190">
        <v>749722908</v>
      </c>
      <c r="B5190" s="1" t="s">
        <v>23</v>
      </c>
      <c r="C5190">
        <v>43</v>
      </c>
      <c r="D5190" s="1" t="s">
        <v>24</v>
      </c>
      <c r="E5190">
        <v>2</v>
      </c>
      <c r="F5190" s="1" t="s">
        <v>41</v>
      </c>
      <c r="G5190" s="1" t="s">
        <v>26</v>
      </c>
      <c r="H5190" s="1" t="s">
        <v>37</v>
      </c>
      <c r="I5190" s="1" t="s">
        <v>28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0.63900000000000001</v>
      </c>
      <c r="R5190">
        <v>4054</v>
      </c>
      <c r="S5190">
        <v>68</v>
      </c>
      <c r="T5190">
        <v>0.7</v>
      </c>
      <c r="U5190">
        <v>0.126</v>
      </c>
      <c r="V5190">
        <v>2.1164999999999999E-4</v>
      </c>
      <c r="W5190">
        <v>0.99978999999999996</v>
      </c>
      <c r="X5190" t="s">
        <v>47</v>
      </c>
      <c r="Y5190">
        <v>5</v>
      </c>
      <c r="Z5190">
        <v>2</v>
      </c>
      <c r="AA5190" t="s">
        <v>70</v>
      </c>
      <c r="AB5190" t="s">
        <v>74</v>
      </c>
    </row>
    <row r="5191" spans="1:28" x14ac:dyDescent="0.3">
      <c r="A5191">
        <v>709495833</v>
      </c>
      <c r="B5191" s="1" t="s">
        <v>44</v>
      </c>
      <c r="C5191">
        <v>44</v>
      </c>
      <c r="D5191" s="1" t="s">
        <v>29</v>
      </c>
      <c r="E5191">
        <v>2</v>
      </c>
      <c r="F5191" s="1" t="s">
        <v>30</v>
      </c>
      <c r="G5191" s="1" t="s">
        <v>31</v>
      </c>
      <c r="H5191" s="1" t="s">
        <v>32</v>
      </c>
      <c r="I5191" s="1" t="s">
        <v>28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0.42099999999999999</v>
      </c>
      <c r="R5191">
        <v>1944</v>
      </c>
      <c r="S5191">
        <v>36</v>
      </c>
      <c r="T5191">
        <v>0.5</v>
      </c>
      <c r="U5191">
        <v>0</v>
      </c>
      <c r="V5191">
        <v>0.99695</v>
      </c>
      <c r="W5191">
        <v>3.0518899999999998E-3</v>
      </c>
      <c r="X5191" t="s">
        <v>47</v>
      </c>
      <c r="Y5191">
        <v>1</v>
      </c>
      <c r="Z5191">
        <v>2</v>
      </c>
      <c r="AA5191" t="s">
        <v>70</v>
      </c>
      <c r="AB5191" t="s">
        <v>74</v>
      </c>
    </row>
    <row r="5192" spans="1:28" x14ac:dyDescent="0.3">
      <c r="A5192">
        <v>717575958</v>
      </c>
      <c r="B5192" s="1" t="s">
        <v>44</v>
      </c>
      <c r="C5192">
        <v>50</v>
      </c>
      <c r="D5192" s="1" t="s">
        <v>29</v>
      </c>
      <c r="E5192">
        <v>1</v>
      </c>
      <c r="F5192" s="1" t="s">
        <v>41</v>
      </c>
      <c r="G5192" s="1" t="s">
        <v>26</v>
      </c>
      <c r="H5192" s="1" t="s">
        <v>36</v>
      </c>
      <c r="I5192" s="1" t="s">
        <v>28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0.83799999999999997</v>
      </c>
      <c r="R5192">
        <v>2349</v>
      </c>
      <c r="S5192">
        <v>42</v>
      </c>
      <c r="T5192">
        <v>0.312</v>
      </c>
      <c r="U5192">
        <v>0.28299999999999997</v>
      </c>
      <c r="V5192">
        <v>0.99702000000000002</v>
      </c>
      <c r="W5192">
        <v>2.98315E-3</v>
      </c>
      <c r="X5192" t="s">
        <v>47</v>
      </c>
      <c r="Y5192">
        <v>2</v>
      </c>
      <c r="Z5192">
        <v>2</v>
      </c>
      <c r="AA5192" t="s">
        <v>69</v>
      </c>
      <c r="AB5192" t="s">
        <v>76</v>
      </c>
    </row>
    <row r="5193" spans="1:28" x14ac:dyDescent="0.3">
      <c r="A5193">
        <v>714406158</v>
      </c>
      <c r="B5193" s="1" t="s">
        <v>44</v>
      </c>
      <c r="C5193">
        <v>53</v>
      </c>
      <c r="D5193" s="1" t="s">
        <v>29</v>
      </c>
      <c r="E5193">
        <v>3</v>
      </c>
      <c r="F5193" s="1" t="s">
        <v>25</v>
      </c>
      <c r="G5193" s="1" t="s">
        <v>43</v>
      </c>
      <c r="H5193" s="1" t="s">
        <v>34</v>
      </c>
      <c r="I5193" s="1" t="s">
        <v>28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0.55100000000000005</v>
      </c>
      <c r="R5193">
        <v>2269</v>
      </c>
      <c r="S5193">
        <v>42</v>
      </c>
      <c r="T5193">
        <v>0.312</v>
      </c>
      <c r="U5193">
        <v>0</v>
      </c>
      <c r="V5193">
        <v>0.99936999999999998</v>
      </c>
      <c r="W5193">
        <v>6.3173999999999999E-4</v>
      </c>
      <c r="X5193" t="s">
        <v>48</v>
      </c>
      <c r="Y5193">
        <v>0</v>
      </c>
      <c r="Z5193">
        <v>3</v>
      </c>
      <c r="AA5193" t="s">
        <v>70</v>
      </c>
      <c r="AB5193" t="s">
        <v>74</v>
      </c>
    </row>
    <row r="5194" spans="1:28" x14ac:dyDescent="0.3">
      <c r="A5194">
        <v>767243208</v>
      </c>
      <c r="B5194" s="1" t="s">
        <v>23</v>
      </c>
      <c r="C5194">
        <v>42</v>
      </c>
      <c r="D5194" s="1" t="s">
        <v>29</v>
      </c>
      <c r="E5194">
        <v>3</v>
      </c>
      <c r="F5194" s="1" t="s">
        <v>30</v>
      </c>
      <c r="G5194" s="1" t="s">
        <v>31</v>
      </c>
      <c r="H5194" s="1" t="s">
        <v>32</v>
      </c>
      <c r="I5194" s="1" t="s">
        <v>28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1.0880000000000001</v>
      </c>
      <c r="R5194">
        <v>4193</v>
      </c>
      <c r="S5194">
        <v>79</v>
      </c>
      <c r="T5194">
        <v>0.88100000000000001</v>
      </c>
      <c r="U5194">
        <v>0.621</v>
      </c>
      <c r="V5194">
        <v>1.1811000000000001E-4</v>
      </c>
      <c r="W5194">
        <v>0.99987999999999999</v>
      </c>
      <c r="X5194" t="s">
        <v>47</v>
      </c>
      <c r="Y5194">
        <v>1</v>
      </c>
      <c r="Z5194">
        <v>2</v>
      </c>
      <c r="AA5194" t="s">
        <v>70</v>
      </c>
      <c r="AB5194" t="s">
        <v>75</v>
      </c>
    </row>
    <row r="5195" spans="1:28" x14ac:dyDescent="0.3">
      <c r="A5195">
        <v>711515433</v>
      </c>
      <c r="B5195" s="1" t="s">
        <v>23</v>
      </c>
      <c r="C5195">
        <v>55</v>
      </c>
      <c r="D5195" s="1" t="s">
        <v>29</v>
      </c>
      <c r="E5195">
        <v>2</v>
      </c>
      <c r="F5195" s="1" t="s">
        <v>34</v>
      </c>
      <c r="G5195" s="1" t="s">
        <v>31</v>
      </c>
      <c r="H5195" s="1" t="s">
        <v>32</v>
      </c>
      <c r="I5195" s="1" t="s">
        <v>28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0.73499999999999999</v>
      </c>
      <c r="U5195">
        <v>0.88300000000000001</v>
      </c>
      <c r="V5195">
        <v>6.054E-5</v>
      </c>
      <c r="W5195">
        <v>0.99994000000000005</v>
      </c>
      <c r="X5195" t="s">
        <v>48</v>
      </c>
      <c r="Y5195">
        <v>1</v>
      </c>
      <c r="Z5195">
        <v>3</v>
      </c>
      <c r="AA5195" t="s">
        <v>70</v>
      </c>
      <c r="AB5195" t="s">
        <v>75</v>
      </c>
    </row>
    <row r="5196" spans="1:28" x14ac:dyDescent="0.3">
      <c r="A5196">
        <v>720190908</v>
      </c>
      <c r="B5196" s="1" t="s">
        <v>23</v>
      </c>
      <c r="C5196">
        <v>59</v>
      </c>
      <c r="D5196" s="1" t="s">
        <v>24</v>
      </c>
      <c r="E5196">
        <v>1</v>
      </c>
      <c r="F5196" s="1" t="s">
        <v>25</v>
      </c>
      <c r="G5196" s="1" t="s">
        <v>31</v>
      </c>
      <c r="H5196" s="1" t="s">
        <v>27</v>
      </c>
      <c r="I5196" s="1" t="s">
        <v>28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0.56799999999999995</v>
      </c>
      <c r="R5196">
        <v>4699</v>
      </c>
      <c r="S5196">
        <v>72</v>
      </c>
      <c r="T5196">
        <v>0.71399999999999997</v>
      </c>
      <c r="U5196">
        <v>0.14499999999999999</v>
      </c>
      <c r="V5196">
        <v>2.9798999999999998E-4</v>
      </c>
      <c r="W5196">
        <v>0.99970000000000003</v>
      </c>
      <c r="X5196" t="s">
        <v>48</v>
      </c>
      <c r="Y5196">
        <v>3</v>
      </c>
      <c r="Z5196">
        <v>3</v>
      </c>
      <c r="AA5196" t="s">
        <v>72</v>
      </c>
      <c r="AB5196" t="s">
        <v>74</v>
      </c>
    </row>
    <row r="5197" spans="1:28" x14ac:dyDescent="0.3">
      <c r="A5197">
        <v>818814933</v>
      </c>
      <c r="B5197" s="1" t="s">
        <v>23</v>
      </c>
      <c r="C5197">
        <v>58</v>
      </c>
      <c r="D5197" s="1" t="s">
        <v>29</v>
      </c>
      <c r="E5197">
        <v>1</v>
      </c>
      <c r="F5197" s="1" t="s">
        <v>34</v>
      </c>
      <c r="G5197" s="1" t="s">
        <v>31</v>
      </c>
      <c r="H5197" s="1" t="s">
        <v>36</v>
      </c>
      <c r="I5197" s="1" t="s">
        <v>28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0.54900000000000004</v>
      </c>
      <c r="U5197">
        <v>0.221</v>
      </c>
      <c r="V5197">
        <v>1.1192E-4</v>
      </c>
      <c r="W5197">
        <v>0.99988999999999995</v>
      </c>
      <c r="X5197" t="s">
        <v>48</v>
      </c>
      <c r="Y5197">
        <v>2</v>
      </c>
      <c r="Z5197">
        <v>3</v>
      </c>
      <c r="AA5197" t="s">
        <v>72</v>
      </c>
      <c r="AB5197" t="s">
        <v>74</v>
      </c>
    </row>
    <row r="5198" spans="1:28" x14ac:dyDescent="0.3">
      <c r="A5198">
        <v>719794383</v>
      </c>
      <c r="B5198" s="1" t="s">
        <v>23</v>
      </c>
      <c r="C5198">
        <v>60</v>
      </c>
      <c r="D5198" s="1" t="s">
        <v>29</v>
      </c>
      <c r="E5198">
        <v>2</v>
      </c>
      <c r="F5198" s="1" t="s">
        <v>40</v>
      </c>
      <c r="G5198" s="1" t="s">
        <v>26</v>
      </c>
      <c r="H5198" s="1" t="s">
        <v>32</v>
      </c>
      <c r="I5198" s="1" t="s">
        <v>28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0.91700000000000004</v>
      </c>
      <c r="R5198">
        <v>5039</v>
      </c>
      <c r="S5198">
        <v>85</v>
      </c>
      <c r="T5198">
        <v>0.80900000000000005</v>
      </c>
      <c r="U5198">
        <v>0</v>
      </c>
      <c r="V5198">
        <v>1.1066E-4</v>
      </c>
      <c r="W5198">
        <v>0.99988999999999995</v>
      </c>
      <c r="X5198" t="s">
        <v>48</v>
      </c>
      <c r="Y5198">
        <v>1</v>
      </c>
      <c r="Z5198">
        <v>3</v>
      </c>
      <c r="AA5198" t="s">
        <v>69</v>
      </c>
      <c r="AB5198" t="s">
        <v>74</v>
      </c>
    </row>
    <row r="5199" spans="1:28" x14ac:dyDescent="0.3">
      <c r="A5199">
        <v>709766808</v>
      </c>
      <c r="B5199" s="1" t="s">
        <v>23</v>
      </c>
      <c r="C5199">
        <v>49</v>
      </c>
      <c r="D5199" s="1" t="s">
        <v>29</v>
      </c>
      <c r="E5199">
        <v>2</v>
      </c>
      <c r="F5199" s="1" t="s">
        <v>35</v>
      </c>
      <c r="G5199" s="1" t="s">
        <v>26</v>
      </c>
      <c r="H5199" s="1" t="s">
        <v>34</v>
      </c>
      <c r="I5199" s="1" t="s">
        <v>28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0.91200000000000003</v>
      </c>
      <c r="R5199">
        <v>3819</v>
      </c>
      <c r="S5199">
        <v>82</v>
      </c>
      <c r="T5199">
        <v>0.86399999999999999</v>
      </c>
      <c r="U5199">
        <v>0.23100000000000001</v>
      </c>
      <c r="V5199">
        <v>1.8494E-4</v>
      </c>
      <c r="W5199">
        <v>0.99982000000000004</v>
      </c>
      <c r="X5199" t="s">
        <v>47</v>
      </c>
      <c r="Y5199">
        <v>0</v>
      </c>
      <c r="Z5199">
        <v>2</v>
      </c>
      <c r="AA5199" t="s">
        <v>70</v>
      </c>
      <c r="AB5199" t="s">
        <v>74</v>
      </c>
    </row>
    <row r="5200" spans="1:28" x14ac:dyDescent="0.3">
      <c r="A5200">
        <v>709666908</v>
      </c>
      <c r="B5200" s="1" t="s">
        <v>23</v>
      </c>
      <c r="C5200">
        <v>42</v>
      </c>
      <c r="D5200" s="1" t="s">
        <v>29</v>
      </c>
      <c r="E5200">
        <v>4</v>
      </c>
      <c r="F5200" s="1" t="s">
        <v>30</v>
      </c>
      <c r="G5200" s="1" t="s">
        <v>43</v>
      </c>
      <c r="H5200" s="1" t="s">
        <v>34</v>
      </c>
      <c r="I5200" s="1" t="s">
        <v>28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0.85299999999999998</v>
      </c>
      <c r="R5200">
        <v>4669</v>
      </c>
      <c r="S5200">
        <v>93</v>
      </c>
      <c r="T5200">
        <v>0.755</v>
      </c>
      <c r="U5200">
        <v>0.64100000000000001</v>
      </c>
      <c r="V5200">
        <v>1.1377E-4</v>
      </c>
      <c r="W5200">
        <v>0.99988999999999995</v>
      </c>
      <c r="X5200" t="s">
        <v>47</v>
      </c>
      <c r="Y5200">
        <v>0</v>
      </c>
      <c r="Z5200">
        <v>2</v>
      </c>
      <c r="AA5200" t="s">
        <v>70</v>
      </c>
      <c r="AB5200" t="s">
        <v>75</v>
      </c>
    </row>
    <row r="5201" spans="1:28" x14ac:dyDescent="0.3">
      <c r="A5201">
        <v>794653983</v>
      </c>
      <c r="B5201" s="1" t="s">
        <v>23</v>
      </c>
      <c r="C5201">
        <v>44</v>
      </c>
      <c r="D5201" s="1" t="s">
        <v>29</v>
      </c>
      <c r="E5201">
        <v>3</v>
      </c>
      <c r="F5201" s="1" t="s">
        <v>30</v>
      </c>
      <c r="G5201" s="1" t="s">
        <v>26</v>
      </c>
      <c r="H5201" s="1" t="s">
        <v>32</v>
      </c>
      <c r="I5201" s="1" t="s">
        <v>28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0.86</v>
      </c>
      <c r="U5201">
        <v>0.68700000000000006</v>
      </c>
      <c r="V5201">
        <v>1.6399000000000001E-4</v>
      </c>
      <c r="W5201">
        <v>0.99983999999999995</v>
      </c>
      <c r="X5201" t="s">
        <v>47</v>
      </c>
      <c r="Y5201">
        <v>1</v>
      </c>
      <c r="Z5201">
        <v>2</v>
      </c>
      <c r="AA5201" t="s">
        <v>70</v>
      </c>
      <c r="AB5201" t="s">
        <v>75</v>
      </c>
    </row>
    <row r="5202" spans="1:28" x14ac:dyDescent="0.3">
      <c r="A5202">
        <v>716593533</v>
      </c>
      <c r="B5202" s="1" t="s">
        <v>23</v>
      </c>
      <c r="C5202">
        <v>56</v>
      </c>
      <c r="D5202" s="1" t="s">
        <v>24</v>
      </c>
      <c r="E5202">
        <v>1</v>
      </c>
      <c r="F5202" s="1" t="s">
        <v>25</v>
      </c>
      <c r="G5202" s="1" t="s">
        <v>31</v>
      </c>
      <c r="H5202" s="1" t="s">
        <v>33</v>
      </c>
      <c r="I5202" s="1" t="s">
        <v>28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0.65200000000000002</v>
      </c>
      <c r="U5202">
        <v>0</v>
      </c>
      <c r="V5202">
        <v>8.4530000000000006E-5</v>
      </c>
      <c r="W5202">
        <v>0.99992000000000003</v>
      </c>
      <c r="X5202" t="s">
        <v>48</v>
      </c>
      <c r="Y5202">
        <v>4</v>
      </c>
      <c r="Z5202">
        <v>3</v>
      </c>
      <c r="AA5202" t="s">
        <v>69</v>
      </c>
      <c r="AB5202" t="s">
        <v>74</v>
      </c>
    </row>
    <row r="5203" spans="1:28" x14ac:dyDescent="0.3">
      <c r="A5203">
        <v>714113658</v>
      </c>
      <c r="B5203" s="1" t="s">
        <v>23</v>
      </c>
      <c r="C5203">
        <v>52</v>
      </c>
      <c r="D5203" s="1" t="s">
        <v>24</v>
      </c>
      <c r="E5203">
        <v>2</v>
      </c>
      <c r="F5203" s="1" t="s">
        <v>34</v>
      </c>
      <c r="G5203" s="1" t="s">
        <v>31</v>
      </c>
      <c r="H5203" s="1" t="s">
        <v>33</v>
      </c>
      <c r="I5203" s="1" t="s">
        <v>28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0.57399999999999995</v>
      </c>
      <c r="R5203">
        <v>3992</v>
      </c>
      <c r="S5203">
        <v>76</v>
      </c>
      <c r="T5203">
        <v>1.054</v>
      </c>
      <c r="U5203">
        <v>0.51700000000000002</v>
      </c>
      <c r="V5203">
        <v>1.1924E-4</v>
      </c>
      <c r="W5203">
        <v>0.99987999999999999</v>
      </c>
      <c r="X5203" t="s">
        <v>48</v>
      </c>
      <c r="Y5203">
        <v>4</v>
      </c>
      <c r="Z5203">
        <v>3</v>
      </c>
      <c r="AA5203" t="s">
        <v>69</v>
      </c>
      <c r="AB5203" t="s">
        <v>75</v>
      </c>
    </row>
    <row r="5204" spans="1:28" x14ac:dyDescent="0.3">
      <c r="A5204">
        <v>708776658</v>
      </c>
      <c r="B5204" s="1" t="s">
        <v>23</v>
      </c>
      <c r="C5204">
        <v>54</v>
      </c>
      <c r="D5204" s="1" t="s">
        <v>24</v>
      </c>
      <c r="E5204">
        <v>2</v>
      </c>
      <c r="F5204" s="1" t="s">
        <v>34</v>
      </c>
      <c r="G5204" s="1" t="s">
        <v>26</v>
      </c>
      <c r="H5204" s="1" t="s">
        <v>33</v>
      </c>
      <c r="I5204" s="1" t="s">
        <v>28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0.45800000000000002</v>
      </c>
      <c r="R5204">
        <v>4444</v>
      </c>
      <c r="S5204">
        <v>70</v>
      </c>
      <c r="T5204">
        <v>0.66700000000000004</v>
      </c>
      <c r="U5204">
        <v>0.26300000000000001</v>
      </c>
      <c r="V5204">
        <v>1.9771E-4</v>
      </c>
      <c r="W5204">
        <v>0.99980000000000002</v>
      </c>
      <c r="X5204" t="s">
        <v>48</v>
      </c>
      <c r="Y5204">
        <v>4</v>
      </c>
      <c r="Z5204">
        <v>3</v>
      </c>
      <c r="AA5204" t="s">
        <v>69</v>
      </c>
      <c r="AB5204" t="s">
        <v>76</v>
      </c>
    </row>
    <row r="5205" spans="1:28" x14ac:dyDescent="0.3">
      <c r="A5205">
        <v>712225008</v>
      </c>
      <c r="B5205" s="1" t="s">
        <v>23</v>
      </c>
      <c r="C5205">
        <v>55</v>
      </c>
      <c r="D5205" s="1" t="s">
        <v>24</v>
      </c>
      <c r="E5205">
        <v>2</v>
      </c>
      <c r="F5205" s="1" t="s">
        <v>30</v>
      </c>
      <c r="G5205" s="1" t="s">
        <v>26</v>
      </c>
      <c r="H5205" s="1" t="s">
        <v>27</v>
      </c>
      <c r="I5205" s="1" t="s">
        <v>28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0.61299999999999999</v>
      </c>
      <c r="R5205">
        <v>3998</v>
      </c>
      <c r="S5205">
        <v>80</v>
      </c>
      <c r="T5205">
        <v>0.73899999999999999</v>
      </c>
      <c r="U5205">
        <v>0.182</v>
      </c>
      <c r="V5205">
        <v>2.3881E-4</v>
      </c>
      <c r="W5205">
        <v>0.99975999999999998</v>
      </c>
      <c r="X5205" t="s">
        <v>48</v>
      </c>
      <c r="Y5205">
        <v>3</v>
      </c>
      <c r="Z5205">
        <v>3</v>
      </c>
      <c r="AA5205" t="s">
        <v>69</v>
      </c>
      <c r="AB5205" t="s">
        <v>74</v>
      </c>
    </row>
    <row r="5206" spans="1:28" x14ac:dyDescent="0.3">
      <c r="A5206">
        <v>787450758</v>
      </c>
      <c r="B5206" s="1" t="s">
        <v>23</v>
      </c>
      <c r="C5206">
        <v>57</v>
      </c>
      <c r="D5206" s="1" t="s">
        <v>24</v>
      </c>
      <c r="E5206">
        <v>1</v>
      </c>
      <c r="F5206" s="1" t="s">
        <v>34</v>
      </c>
      <c r="G5206" s="1" t="s">
        <v>31</v>
      </c>
      <c r="H5206" s="1" t="s">
        <v>27</v>
      </c>
      <c r="I5206" s="1" t="s">
        <v>28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>
        <v>88</v>
      </c>
      <c r="T5206">
        <v>0.51700000000000002</v>
      </c>
      <c r="U5206">
        <v>0</v>
      </c>
      <c r="V5206">
        <v>1.1192E-4</v>
      </c>
      <c r="W5206">
        <v>0.99988999999999995</v>
      </c>
      <c r="X5206" t="s">
        <v>48</v>
      </c>
      <c r="Y5206">
        <v>3</v>
      </c>
      <c r="Z5206">
        <v>3</v>
      </c>
      <c r="AA5206" t="s">
        <v>69</v>
      </c>
      <c r="AB5206" t="s">
        <v>74</v>
      </c>
    </row>
    <row r="5207" spans="1:28" x14ac:dyDescent="0.3">
      <c r="A5207">
        <v>789099783</v>
      </c>
      <c r="B5207" s="1" t="s">
        <v>23</v>
      </c>
      <c r="C5207">
        <v>43</v>
      </c>
      <c r="D5207" s="1" t="s">
        <v>29</v>
      </c>
      <c r="E5207">
        <v>2</v>
      </c>
      <c r="F5207" s="1" t="s">
        <v>34</v>
      </c>
      <c r="G5207" s="1" t="s">
        <v>26</v>
      </c>
      <c r="H5207" s="1" t="s">
        <v>32</v>
      </c>
      <c r="I5207" s="1" t="s">
        <v>28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0.92300000000000004</v>
      </c>
      <c r="R5207">
        <v>4117</v>
      </c>
      <c r="S5207">
        <v>70</v>
      </c>
      <c r="T5207">
        <v>0.70699999999999996</v>
      </c>
      <c r="U5207">
        <v>0.40600000000000003</v>
      </c>
      <c r="V5207">
        <v>3.3251E-4</v>
      </c>
      <c r="W5207">
        <v>0.99966999999999995</v>
      </c>
      <c r="X5207" t="s">
        <v>47</v>
      </c>
      <c r="Y5207">
        <v>1</v>
      </c>
      <c r="Z5207">
        <v>2</v>
      </c>
      <c r="AA5207" t="s">
        <v>70</v>
      </c>
      <c r="AB5207" t="s">
        <v>76</v>
      </c>
    </row>
    <row r="5208" spans="1:28" x14ac:dyDescent="0.3">
      <c r="A5208">
        <v>711751533</v>
      </c>
      <c r="B5208" s="1" t="s">
        <v>23</v>
      </c>
      <c r="C5208">
        <v>47</v>
      </c>
      <c r="D5208" s="1" t="s">
        <v>29</v>
      </c>
      <c r="E5208">
        <v>4</v>
      </c>
      <c r="F5208" s="1" t="s">
        <v>30</v>
      </c>
      <c r="G5208" s="1" t="s">
        <v>26</v>
      </c>
      <c r="H5208" s="1" t="s">
        <v>32</v>
      </c>
      <c r="I5208" s="1" t="s">
        <v>28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0.47599999999999998</v>
      </c>
      <c r="R5208">
        <v>4784</v>
      </c>
      <c r="S5208">
        <v>75</v>
      </c>
      <c r="T5208">
        <v>0.56200000000000006</v>
      </c>
      <c r="U5208">
        <v>0.80600000000000005</v>
      </c>
      <c r="V5208">
        <v>9.7153999999999998E-5</v>
      </c>
      <c r="W5208">
        <v>0.99990000000000001</v>
      </c>
      <c r="X5208" t="s">
        <v>47</v>
      </c>
      <c r="Y5208">
        <v>1</v>
      </c>
      <c r="Z5208">
        <v>2</v>
      </c>
      <c r="AA5208" t="s">
        <v>69</v>
      </c>
      <c r="AB5208" t="s">
        <v>75</v>
      </c>
    </row>
    <row r="5209" spans="1:28" x14ac:dyDescent="0.3">
      <c r="A5209">
        <v>708367908</v>
      </c>
      <c r="B5209" s="1" t="s">
        <v>23</v>
      </c>
      <c r="C5209">
        <v>56</v>
      </c>
      <c r="D5209" s="1" t="s">
        <v>29</v>
      </c>
      <c r="E5209">
        <v>1</v>
      </c>
      <c r="F5209" s="1" t="s">
        <v>35</v>
      </c>
      <c r="G5209" s="1" t="s">
        <v>26</v>
      </c>
      <c r="H5209" s="1" t="s">
        <v>32</v>
      </c>
      <c r="I5209" s="1" t="s">
        <v>28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0.83499999999999996</v>
      </c>
      <c r="R5209">
        <v>4390</v>
      </c>
      <c r="S5209">
        <v>82</v>
      </c>
      <c r="T5209">
        <v>0.78300000000000003</v>
      </c>
      <c r="U5209">
        <v>0.53800000000000003</v>
      </c>
      <c r="V5209">
        <v>5.3155000000000002E-5</v>
      </c>
      <c r="W5209">
        <v>0.99995000000000001</v>
      </c>
      <c r="X5209" t="s">
        <v>48</v>
      </c>
      <c r="Y5209">
        <v>1</v>
      </c>
      <c r="Z5209">
        <v>3</v>
      </c>
      <c r="AA5209" t="s">
        <v>69</v>
      </c>
      <c r="AB5209" t="s">
        <v>75</v>
      </c>
    </row>
    <row r="5210" spans="1:28" x14ac:dyDescent="0.3">
      <c r="A5210">
        <v>714951858</v>
      </c>
      <c r="B5210" s="1" t="s">
        <v>23</v>
      </c>
      <c r="C5210">
        <v>44</v>
      </c>
      <c r="D5210" s="1" t="s">
        <v>29</v>
      </c>
      <c r="E5210">
        <v>2</v>
      </c>
      <c r="F5210" s="1" t="s">
        <v>30</v>
      </c>
      <c r="G5210" s="1" t="s">
        <v>26</v>
      </c>
      <c r="H5210" s="1" t="s">
        <v>32</v>
      </c>
      <c r="I5210" s="1" t="s">
        <v>28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0.54300000000000004</v>
      </c>
      <c r="R5210">
        <v>4047</v>
      </c>
      <c r="S5210">
        <v>56</v>
      </c>
      <c r="T5210">
        <v>0.75</v>
      </c>
      <c r="U5210">
        <v>0</v>
      </c>
      <c r="V5210">
        <v>9.2637000000000001E-5</v>
      </c>
      <c r="W5210">
        <v>0.99990999999999997</v>
      </c>
      <c r="X5210" t="s">
        <v>47</v>
      </c>
      <c r="Y5210">
        <v>1</v>
      </c>
      <c r="Z5210">
        <v>2</v>
      </c>
      <c r="AA5210" t="s">
        <v>70</v>
      </c>
      <c r="AB5210" t="s">
        <v>74</v>
      </c>
    </row>
    <row r="5211" spans="1:28" x14ac:dyDescent="0.3">
      <c r="A5211">
        <v>720436008</v>
      </c>
      <c r="B5211" s="1" t="s">
        <v>23</v>
      </c>
      <c r="C5211">
        <v>54</v>
      </c>
      <c r="D5211" s="1" t="s">
        <v>29</v>
      </c>
      <c r="E5211">
        <v>1</v>
      </c>
      <c r="F5211" s="1" t="s">
        <v>42</v>
      </c>
      <c r="G5211" s="1" t="s">
        <v>34</v>
      </c>
      <c r="H5211" s="1" t="s">
        <v>32</v>
      </c>
      <c r="I5211" s="1" t="s">
        <v>28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0.63100000000000001</v>
      </c>
      <c r="R5211">
        <v>4196</v>
      </c>
      <c r="S5211">
        <v>81</v>
      </c>
      <c r="T5211">
        <v>0.58799999999999997</v>
      </c>
      <c r="U5211">
        <v>0</v>
      </c>
      <c r="V5211">
        <v>5.5325999999999997E-4</v>
      </c>
      <c r="W5211">
        <v>0.99944999999999995</v>
      </c>
      <c r="X5211" t="s">
        <v>48</v>
      </c>
      <c r="Y5211">
        <v>1</v>
      </c>
      <c r="Z5211">
        <v>3</v>
      </c>
      <c r="AA5211" t="s">
        <v>69</v>
      </c>
      <c r="AB5211" t="s">
        <v>74</v>
      </c>
    </row>
    <row r="5212" spans="1:28" x14ac:dyDescent="0.3">
      <c r="A5212">
        <v>718984533</v>
      </c>
      <c r="B5212" s="1" t="s">
        <v>23</v>
      </c>
      <c r="C5212">
        <v>37</v>
      </c>
      <c r="D5212" s="1" t="s">
        <v>24</v>
      </c>
      <c r="E5212">
        <v>3</v>
      </c>
      <c r="F5212" s="1" t="s">
        <v>30</v>
      </c>
      <c r="G5212" s="1" t="s">
        <v>31</v>
      </c>
      <c r="H5212" s="1" t="s">
        <v>33</v>
      </c>
      <c r="I5212" s="1" t="s">
        <v>28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0.63900000000000001</v>
      </c>
      <c r="R5212">
        <v>4552</v>
      </c>
      <c r="S5212">
        <v>100</v>
      </c>
      <c r="T5212">
        <v>0.78600000000000003</v>
      </c>
      <c r="U5212">
        <v>0.17699999999999999</v>
      </c>
      <c r="V5212">
        <v>3.3886000000000002E-4</v>
      </c>
      <c r="W5212">
        <v>0.99965999999999999</v>
      </c>
      <c r="X5212" t="s">
        <v>47</v>
      </c>
      <c r="Y5212">
        <v>4</v>
      </c>
      <c r="Z5212">
        <v>2</v>
      </c>
      <c r="AA5212" t="s">
        <v>70</v>
      </c>
      <c r="AB5212" t="s">
        <v>74</v>
      </c>
    </row>
    <row r="5213" spans="1:28" x14ac:dyDescent="0.3">
      <c r="A5213">
        <v>716982483</v>
      </c>
      <c r="B5213" s="1" t="s">
        <v>23</v>
      </c>
      <c r="C5213">
        <v>49</v>
      </c>
      <c r="D5213" s="1" t="s">
        <v>29</v>
      </c>
      <c r="E5213">
        <v>2</v>
      </c>
      <c r="F5213" s="1" t="s">
        <v>30</v>
      </c>
      <c r="G5213" s="1" t="s">
        <v>26</v>
      </c>
      <c r="H5213" s="1" t="s">
        <v>32</v>
      </c>
      <c r="I5213" s="1" t="s">
        <v>28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0.58399999999999996</v>
      </c>
      <c r="R5213">
        <v>4497</v>
      </c>
      <c r="S5213">
        <v>79</v>
      </c>
      <c r="T5213">
        <v>0.61199999999999999</v>
      </c>
      <c r="U5213">
        <v>0</v>
      </c>
      <c r="V5213">
        <v>2.1738000000000001E-4</v>
      </c>
      <c r="W5213">
        <v>0.99978</v>
      </c>
      <c r="X5213" t="s">
        <v>47</v>
      </c>
      <c r="Y5213">
        <v>1</v>
      </c>
      <c r="Z5213">
        <v>2</v>
      </c>
      <c r="AA5213" t="s">
        <v>69</v>
      </c>
      <c r="AB5213" t="s">
        <v>74</v>
      </c>
    </row>
    <row r="5214" spans="1:28" x14ac:dyDescent="0.3">
      <c r="A5214">
        <v>708681708</v>
      </c>
      <c r="B5214" s="1" t="s">
        <v>44</v>
      </c>
      <c r="C5214">
        <v>51</v>
      </c>
      <c r="D5214" s="1" t="s">
        <v>29</v>
      </c>
      <c r="E5214">
        <v>2</v>
      </c>
      <c r="F5214" s="1" t="s">
        <v>34</v>
      </c>
      <c r="G5214" s="1" t="s">
        <v>31</v>
      </c>
      <c r="H5214" s="1" t="s">
        <v>32</v>
      </c>
      <c r="I5214" s="1" t="s">
        <v>28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0.55300000000000005</v>
      </c>
      <c r="R5214">
        <v>1977</v>
      </c>
      <c r="S5214">
        <v>29</v>
      </c>
      <c r="T5214">
        <v>0.26100000000000001</v>
      </c>
      <c r="U5214">
        <v>0</v>
      </c>
      <c r="V5214">
        <v>0.99497000000000002</v>
      </c>
      <c r="W5214">
        <v>5.0299999999999997E-3</v>
      </c>
      <c r="X5214" t="s">
        <v>48</v>
      </c>
      <c r="Y5214">
        <v>1</v>
      </c>
      <c r="Z5214">
        <v>3</v>
      </c>
      <c r="AA5214" t="s">
        <v>69</v>
      </c>
      <c r="AB5214" t="s">
        <v>74</v>
      </c>
    </row>
    <row r="5215" spans="1:28" x14ac:dyDescent="0.3">
      <c r="A5215">
        <v>720202008</v>
      </c>
      <c r="B5215" s="1" t="s">
        <v>23</v>
      </c>
      <c r="C5215">
        <v>47</v>
      </c>
      <c r="D5215" s="1" t="s">
        <v>29</v>
      </c>
      <c r="E5215">
        <v>5</v>
      </c>
      <c r="F5215" s="1" t="s">
        <v>34</v>
      </c>
      <c r="G5215" s="1" t="s">
        <v>31</v>
      </c>
      <c r="H5215" s="1" t="s">
        <v>36</v>
      </c>
      <c r="I5215" s="1" t="s">
        <v>28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0.64100000000000001</v>
      </c>
      <c r="R5215">
        <v>4377</v>
      </c>
      <c r="S5215">
        <v>88</v>
      </c>
      <c r="T5215">
        <v>0.72499999999999998</v>
      </c>
      <c r="U5215">
        <v>0.64700000000000002</v>
      </c>
      <c r="V5215">
        <v>5.8553000000000001E-4</v>
      </c>
      <c r="W5215">
        <v>0.99941000000000002</v>
      </c>
      <c r="X5215" t="s">
        <v>47</v>
      </c>
      <c r="Y5215">
        <v>2</v>
      </c>
      <c r="Z5215">
        <v>2</v>
      </c>
      <c r="AA5215" t="s">
        <v>69</v>
      </c>
      <c r="AB5215" t="s">
        <v>75</v>
      </c>
    </row>
    <row r="5216" spans="1:28" x14ac:dyDescent="0.3">
      <c r="A5216">
        <v>714483033</v>
      </c>
      <c r="B5216" s="1" t="s">
        <v>23</v>
      </c>
      <c r="C5216">
        <v>45</v>
      </c>
      <c r="D5216" s="1" t="s">
        <v>29</v>
      </c>
      <c r="E5216">
        <v>5</v>
      </c>
      <c r="F5216" s="1" t="s">
        <v>34</v>
      </c>
      <c r="G5216" s="1" t="s">
        <v>26</v>
      </c>
      <c r="H5216" s="1" t="s">
        <v>34</v>
      </c>
      <c r="I5216" s="1" t="s">
        <v>28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0.70799999999999996</v>
      </c>
      <c r="R5216">
        <v>4660</v>
      </c>
      <c r="S5216">
        <v>85</v>
      </c>
      <c r="T5216">
        <v>0.73499999999999999</v>
      </c>
      <c r="U5216">
        <v>0</v>
      </c>
      <c r="V5216">
        <v>1.2915999999999999E-4</v>
      </c>
      <c r="W5216">
        <v>0.99987000000000004</v>
      </c>
      <c r="X5216" t="s">
        <v>47</v>
      </c>
      <c r="Y5216">
        <v>0</v>
      </c>
      <c r="Z5216">
        <v>2</v>
      </c>
      <c r="AA5216" t="s">
        <v>69</v>
      </c>
      <c r="AB5216" t="s">
        <v>74</v>
      </c>
    </row>
    <row r="5217" spans="1:28" x14ac:dyDescent="0.3">
      <c r="A5217">
        <v>711468708</v>
      </c>
      <c r="B5217" s="1" t="s">
        <v>44</v>
      </c>
      <c r="C5217">
        <v>38</v>
      </c>
      <c r="D5217" s="1" t="s">
        <v>29</v>
      </c>
      <c r="E5217">
        <v>4</v>
      </c>
      <c r="F5217" s="1" t="s">
        <v>25</v>
      </c>
      <c r="G5217" s="1" t="s">
        <v>31</v>
      </c>
      <c r="H5217" s="1" t="s">
        <v>36</v>
      </c>
      <c r="I5217" s="1" t="s">
        <v>28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0.40600000000000003</v>
      </c>
      <c r="R5217">
        <v>1986</v>
      </c>
      <c r="S5217">
        <v>52</v>
      </c>
      <c r="T5217">
        <v>0.48599999999999999</v>
      </c>
      <c r="U5217">
        <v>0</v>
      </c>
      <c r="V5217">
        <v>0.99458000000000002</v>
      </c>
      <c r="W5217">
        <v>5.4200000000000003E-3</v>
      </c>
      <c r="X5217" t="s">
        <v>47</v>
      </c>
      <c r="Y5217">
        <v>2</v>
      </c>
      <c r="Z5217">
        <v>2</v>
      </c>
      <c r="AA5217" t="s">
        <v>70</v>
      </c>
      <c r="AB5217" t="s">
        <v>74</v>
      </c>
    </row>
    <row r="5218" spans="1:28" x14ac:dyDescent="0.3">
      <c r="A5218">
        <v>821724483</v>
      </c>
      <c r="B5218" s="1" t="s">
        <v>44</v>
      </c>
      <c r="C5218">
        <v>48</v>
      </c>
      <c r="D5218" s="1" t="s">
        <v>24</v>
      </c>
      <c r="E5218">
        <v>4</v>
      </c>
      <c r="F5218" s="1" t="s">
        <v>34</v>
      </c>
      <c r="G5218" s="1" t="s">
        <v>31</v>
      </c>
      <c r="H5218" s="1" t="s">
        <v>36</v>
      </c>
      <c r="I5218" s="1" t="s">
        <v>28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0.34699999999999998</v>
      </c>
      <c r="R5218">
        <v>1455</v>
      </c>
      <c r="S5218">
        <v>34</v>
      </c>
      <c r="T5218">
        <v>0.214</v>
      </c>
      <c r="U5218">
        <v>0.155</v>
      </c>
      <c r="V5218">
        <v>0.99519999999999997</v>
      </c>
      <c r="W5218">
        <v>4.7986299999999999E-3</v>
      </c>
      <c r="X5218" t="s">
        <v>47</v>
      </c>
      <c r="Y5218">
        <v>2</v>
      </c>
      <c r="Z5218">
        <v>2</v>
      </c>
      <c r="AA5218" t="s">
        <v>69</v>
      </c>
      <c r="AB5218" t="s">
        <v>74</v>
      </c>
    </row>
    <row r="5219" spans="1:28" x14ac:dyDescent="0.3">
      <c r="A5219">
        <v>716402508</v>
      </c>
      <c r="B5219" s="1" t="s">
        <v>23</v>
      </c>
      <c r="C5219">
        <v>49</v>
      </c>
      <c r="D5219" s="1" t="s">
        <v>29</v>
      </c>
      <c r="E5219">
        <v>3</v>
      </c>
      <c r="F5219" s="1" t="s">
        <v>30</v>
      </c>
      <c r="G5219" s="1" t="s">
        <v>34</v>
      </c>
      <c r="H5219" s="1" t="s">
        <v>32</v>
      </c>
      <c r="I5219" s="1" t="s">
        <v>28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0.57699999999999996</v>
      </c>
      <c r="R5219">
        <v>4265</v>
      </c>
      <c r="S5219">
        <v>87</v>
      </c>
      <c r="T5219">
        <v>0.77600000000000002</v>
      </c>
      <c r="U5219">
        <v>0.621</v>
      </c>
      <c r="V5219">
        <v>3.1389999999999999E-4</v>
      </c>
      <c r="W5219">
        <v>0.99968999999999997</v>
      </c>
      <c r="X5219" t="s">
        <v>47</v>
      </c>
      <c r="Y5219">
        <v>1</v>
      </c>
      <c r="Z5219">
        <v>2</v>
      </c>
      <c r="AA5219" t="s">
        <v>70</v>
      </c>
      <c r="AB5219" t="s">
        <v>75</v>
      </c>
    </row>
    <row r="5220" spans="1:28" x14ac:dyDescent="0.3">
      <c r="A5220">
        <v>721189008</v>
      </c>
      <c r="B5220" s="1" t="s">
        <v>23</v>
      </c>
      <c r="C5220">
        <v>41</v>
      </c>
      <c r="D5220" s="1" t="s">
        <v>24</v>
      </c>
      <c r="E5220">
        <v>4</v>
      </c>
      <c r="F5220" s="1" t="s">
        <v>30</v>
      </c>
      <c r="G5220" s="1" t="s">
        <v>26</v>
      </c>
      <c r="H5220" s="1" t="s">
        <v>33</v>
      </c>
      <c r="I5220" s="1" t="s">
        <v>28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0.54300000000000004</v>
      </c>
      <c r="R5220">
        <v>4578</v>
      </c>
      <c r="S5220">
        <v>67</v>
      </c>
      <c r="T5220">
        <v>0.81100000000000005</v>
      </c>
      <c r="U5220">
        <v>0</v>
      </c>
      <c r="V5220">
        <v>3.4247999999999999E-4</v>
      </c>
      <c r="W5220">
        <v>0.99965999999999999</v>
      </c>
      <c r="X5220" t="s">
        <v>47</v>
      </c>
      <c r="Y5220">
        <v>4</v>
      </c>
      <c r="Z5220">
        <v>2</v>
      </c>
      <c r="AA5220" t="s">
        <v>70</v>
      </c>
      <c r="AB5220" t="s">
        <v>74</v>
      </c>
    </row>
    <row r="5221" spans="1:28" x14ac:dyDescent="0.3">
      <c r="A5221">
        <v>712867983</v>
      </c>
      <c r="B5221" s="1" t="s">
        <v>23</v>
      </c>
      <c r="C5221">
        <v>54</v>
      </c>
      <c r="D5221" s="1" t="s">
        <v>29</v>
      </c>
      <c r="E5221">
        <v>2</v>
      </c>
      <c r="F5221" s="1" t="s">
        <v>35</v>
      </c>
      <c r="G5221" s="1" t="s">
        <v>31</v>
      </c>
      <c r="H5221" s="1" t="s">
        <v>32</v>
      </c>
      <c r="I5221" s="1" t="s">
        <v>28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0.73299999999999998</v>
      </c>
      <c r="R5221">
        <v>5177</v>
      </c>
      <c r="S5221">
        <v>66</v>
      </c>
      <c r="T5221">
        <v>0.65</v>
      </c>
      <c r="U5221">
        <v>0.21099999999999999</v>
      </c>
      <c r="V5221">
        <v>1.6249E-4</v>
      </c>
      <c r="W5221">
        <v>0.99983999999999995</v>
      </c>
      <c r="X5221" t="s">
        <v>48</v>
      </c>
      <c r="Y5221">
        <v>1</v>
      </c>
      <c r="Z5221">
        <v>3</v>
      </c>
      <c r="AA5221" t="s">
        <v>69</v>
      </c>
      <c r="AB5221" t="s">
        <v>74</v>
      </c>
    </row>
    <row r="5222" spans="1:28" x14ac:dyDescent="0.3">
      <c r="A5222">
        <v>713814408</v>
      </c>
      <c r="B5222" s="1" t="s">
        <v>23</v>
      </c>
      <c r="C5222">
        <v>39</v>
      </c>
      <c r="D5222" s="1" t="s">
        <v>24</v>
      </c>
      <c r="E5222">
        <v>2</v>
      </c>
      <c r="F5222" s="1" t="s">
        <v>35</v>
      </c>
      <c r="G5222" s="1" t="s">
        <v>31</v>
      </c>
      <c r="H5222" s="1" t="s">
        <v>33</v>
      </c>
      <c r="I5222" s="1" t="s">
        <v>28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0.86299999999999999</v>
      </c>
      <c r="R5222">
        <v>3667</v>
      </c>
      <c r="S5222">
        <v>66</v>
      </c>
      <c r="T5222">
        <v>0.78400000000000003</v>
      </c>
      <c r="U5222">
        <v>0.15</v>
      </c>
      <c r="V5222">
        <v>3.3576999999999999E-4</v>
      </c>
      <c r="W5222">
        <v>0.99965999999999999</v>
      </c>
      <c r="X5222" t="s">
        <v>47</v>
      </c>
      <c r="Y5222">
        <v>4</v>
      </c>
      <c r="Z5222">
        <v>2</v>
      </c>
      <c r="AA5222" t="s">
        <v>70</v>
      </c>
      <c r="AB5222" t="s">
        <v>74</v>
      </c>
    </row>
    <row r="5223" spans="1:28" x14ac:dyDescent="0.3">
      <c r="A5223">
        <v>716671983</v>
      </c>
      <c r="B5223" s="1" t="s">
        <v>23</v>
      </c>
      <c r="C5223">
        <v>38</v>
      </c>
      <c r="D5223" s="1" t="s">
        <v>24</v>
      </c>
      <c r="E5223">
        <v>0</v>
      </c>
      <c r="F5223" s="1" t="s">
        <v>25</v>
      </c>
      <c r="G5223" s="1" t="s">
        <v>31</v>
      </c>
      <c r="H5223" s="1" t="s">
        <v>33</v>
      </c>
      <c r="I5223" s="1" t="s">
        <v>28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0.60099999999999998</v>
      </c>
      <c r="R5223">
        <v>4141</v>
      </c>
      <c r="S5223">
        <v>65</v>
      </c>
      <c r="T5223">
        <v>0.71099999999999997</v>
      </c>
      <c r="U5223">
        <v>0.315</v>
      </c>
      <c r="V5223">
        <v>1.5004999999999999E-4</v>
      </c>
      <c r="W5223">
        <v>0.99985000000000002</v>
      </c>
      <c r="X5223" t="s">
        <v>47</v>
      </c>
      <c r="Y5223">
        <v>4</v>
      </c>
      <c r="Z5223">
        <v>2</v>
      </c>
      <c r="AA5223" t="s">
        <v>70</v>
      </c>
      <c r="AB5223" t="s">
        <v>76</v>
      </c>
    </row>
    <row r="5224" spans="1:28" x14ac:dyDescent="0.3">
      <c r="A5224">
        <v>708252108</v>
      </c>
      <c r="B5224" s="1" t="s">
        <v>23</v>
      </c>
      <c r="C5224">
        <v>64</v>
      </c>
      <c r="D5224" s="1" t="s">
        <v>24</v>
      </c>
      <c r="E5224">
        <v>0</v>
      </c>
      <c r="F5224" s="1" t="s">
        <v>40</v>
      </c>
      <c r="G5224" s="1" t="s">
        <v>31</v>
      </c>
      <c r="H5224" s="1" t="s">
        <v>36</v>
      </c>
      <c r="I5224" s="1" t="s">
        <v>28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0.69299999999999995</v>
      </c>
      <c r="R5224">
        <v>4065</v>
      </c>
      <c r="S5224">
        <v>65</v>
      </c>
      <c r="T5224">
        <v>0.71099999999999997</v>
      </c>
      <c r="U5224">
        <v>0.25900000000000001</v>
      </c>
      <c r="V5224">
        <v>1.5007E-4</v>
      </c>
      <c r="W5224">
        <v>0.99985000000000002</v>
      </c>
      <c r="X5224" t="s">
        <v>48</v>
      </c>
      <c r="Y5224">
        <v>2</v>
      </c>
      <c r="Z5224">
        <v>3</v>
      </c>
      <c r="AA5224" t="s">
        <v>72</v>
      </c>
      <c r="AB5224" t="s">
        <v>76</v>
      </c>
    </row>
    <row r="5225" spans="1:28" x14ac:dyDescent="0.3">
      <c r="A5225">
        <v>717212958</v>
      </c>
      <c r="B5225" s="1" t="s">
        <v>23</v>
      </c>
      <c r="C5225">
        <v>55</v>
      </c>
      <c r="D5225" s="1" t="s">
        <v>24</v>
      </c>
      <c r="E5225">
        <v>2</v>
      </c>
      <c r="F5225" s="1" t="s">
        <v>42</v>
      </c>
      <c r="G5225" s="1" t="s">
        <v>31</v>
      </c>
      <c r="H5225" s="1" t="s">
        <v>33</v>
      </c>
      <c r="I5225" s="1" t="s">
        <v>28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0.49199999999999999</v>
      </c>
      <c r="R5225">
        <v>3153</v>
      </c>
      <c r="S5225">
        <v>57</v>
      </c>
      <c r="T5225">
        <v>0.58299999999999996</v>
      </c>
      <c r="U5225">
        <v>0.79300000000000004</v>
      </c>
      <c r="V5225">
        <v>4.3772E-4</v>
      </c>
      <c r="W5225">
        <v>0.99956</v>
      </c>
      <c r="X5225" t="s">
        <v>48</v>
      </c>
      <c r="Y5225">
        <v>4</v>
      </c>
      <c r="Z5225">
        <v>3</v>
      </c>
      <c r="AA5225" t="s">
        <v>70</v>
      </c>
      <c r="AB5225" t="s">
        <v>75</v>
      </c>
    </row>
    <row r="5226" spans="1:28" x14ac:dyDescent="0.3">
      <c r="A5226">
        <v>713048733</v>
      </c>
      <c r="B5226" s="1" t="s">
        <v>23</v>
      </c>
      <c r="C5226">
        <v>50</v>
      </c>
      <c r="D5226" s="1" t="s">
        <v>24</v>
      </c>
      <c r="E5226">
        <v>2</v>
      </c>
      <c r="F5226" s="1" t="s">
        <v>35</v>
      </c>
      <c r="G5226" s="1" t="s">
        <v>26</v>
      </c>
      <c r="H5226" s="1" t="s">
        <v>37</v>
      </c>
      <c r="I5226" s="1" t="s">
        <v>28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0.35599999999999998</v>
      </c>
      <c r="R5226">
        <v>4054</v>
      </c>
      <c r="S5226">
        <v>75</v>
      </c>
      <c r="T5226">
        <v>0.36399999999999999</v>
      </c>
      <c r="U5226">
        <v>5.3999999999999999E-2</v>
      </c>
      <c r="V5226">
        <v>3.4150000000000003E-5</v>
      </c>
      <c r="W5226">
        <v>0.99997000000000003</v>
      </c>
      <c r="X5226" t="s">
        <v>47</v>
      </c>
      <c r="Y5226">
        <v>5</v>
      </c>
      <c r="Z5226">
        <v>2</v>
      </c>
      <c r="AA5226" t="s">
        <v>69</v>
      </c>
      <c r="AB5226" t="s">
        <v>74</v>
      </c>
    </row>
    <row r="5227" spans="1:28" x14ac:dyDescent="0.3">
      <c r="A5227">
        <v>779841483</v>
      </c>
      <c r="B5227" s="1" t="s">
        <v>44</v>
      </c>
      <c r="C5227">
        <v>55</v>
      </c>
      <c r="D5227" s="1" t="s">
        <v>29</v>
      </c>
      <c r="E5227">
        <v>1</v>
      </c>
      <c r="F5227" s="1" t="s">
        <v>42</v>
      </c>
      <c r="G5227" s="1" t="s">
        <v>26</v>
      </c>
      <c r="H5227" s="1" t="s">
        <v>34</v>
      </c>
      <c r="I5227" s="1" t="s">
        <v>28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0.52500000000000002</v>
      </c>
      <c r="R5227">
        <v>2238</v>
      </c>
      <c r="S5227">
        <v>36</v>
      </c>
      <c r="T5227">
        <v>0.2</v>
      </c>
      <c r="U5227">
        <v>0.11</v>
      </c>
      <c r="V5227">
        <v>0.99756999999999996</v>
      </c>
      <c r="W5227">
        <v>2.4269700000000001E-3</v>
      </c>
      <c r="X5227" t="s">
        <v>48</v>
      </c>
      <c r="Y5227">
        <v>0</v>
      </c>
      <c r="Z5227">
        <v>3</v>
      </c>
      <c r="AA5227" t="s">
        <v>69</v>
      </c>
      <c r="AB5227" t="s">
        <v>74</v>
      </c>
    </row>
    <row r="5228" spans="1:28" x14ac:dyDescent="0.3">
      <c r="A5228">
        <v>710701233</v>
      </c>
      <c r="B5228" s="1" t="s">
        <v>23</v>
      </c>
      <c r="C5228">
        <v>44</v>
      </c>
      <c r="D5228" s="1" t="s">
        <v>29</v>
      </c>
      <c r="E5228">
        <v>5</v>
      </c>
      <c r="F5228" s="1" t="s">
        <v>30</v>
      </c>
      <c r="G5228" s="1" t="s">
        <v>31</v>
      </c>
      <c r="H5228" s="1" t="s">
        <v>34</v>
      </c>
      <c r="I5228" s="1" t="s">
        <v>28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0.80600000000000005</v>
      </c>
      <c r="R5228">
        <v>3890</v>
      </c>
      <c r="S5228">
        <v>72</v>
      </c>
      <c r="T5228">
        <v>1.1180000000000001</v>
      </c>
      <c r="U5228">
        <v>7.0999999999999994E-2</v>
      </c>
      <c r="V5228">
        <v>3.4289999999999999E-5</v>
      </c>
      <c r="W5228">
        <v>0.99997000000000003</v>
      </c>
      <c r="X5228" t="s">
        <v>47</v>
      </c>
      <c r="Y5228">
        <v>0</v>
      </c>
      <c r="Z5228">
        <v>2</v>
      </c>
      <c r="AA5228" t="s">
        <v>69</v>
      </c>
      <c r="AB5228" t="s">
        <v>74</v>
      </c>
    </row>
    <row r="5229" spans="1:28" x14ac:dyDescent="0.3">
      <c r="A5229">
        <v>718837683</v>
      </c>
      <c r="B5229" s="1" t="s">
        <v>23</v>
      </c>
      <c r="C5229">
        <v>55</v>
      </c>
      <c r="D5229" s="1" t="s">
        <v>24</v>
      </c>
      <c r="E5229">
        <v>2</v>
      </c>
      <c r="F5229" s="1" t="s">
        <v>25</v>
      </c>
      <c r="G5229" s="1" t="s">
        <v>31</v>
      </c>
      <c r="H5229" s="1" t="s">
        <v>37</v>
      </c>
      <c r="I5229" s="1" t="s">
        <v>28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0.56000000000000005</v>
      </c>
      <c r="R5229">
        <v>2394</v>
      </c>
      <c r="S5229">
        <v>50</v>
      </c>
      <c r="T5229">
        <v>0.47099999999999997</v>
      </c>
      <c r="U5229">
        <v>0.497</v>
      </c>
      <c r="V5229">
        <v>5.0162999999999998E-4</v>
      </c>
      <c r="W5229">
        <v>0.99950000000000006</v>
      </c>
      <c r="X5229" t="s">
        <v>48</v>
      </c>
      <c r="Y5229">
        <v>5</v>
      </c>
      <c r="Z5229">
        <v>3</v>
      </c>
      <c r="AA5229" t="s">
        <v>72</v>
      </c>
      <c r="AB5229" t="s">
        <v>76</v>
      </c>
    </row>
    <row r="5230" spans="1:28" x14ac:dyDescent="0.3">
      <c r="A5230">
        <v>718127958</v>
      </c>
      <c r="B5230" s="1" t="s">
        <v>23</v>
      </c>
      <c r="C5230">
        <v>58</v>
      </c>
      <c r="D5230" s="1" t="s">
        <v>24</v>
      </c>
      <c r="E5230">
        <v>0</v>
      </c>
      <c r="F5230" s="1" t="s">
        <v>30</v>
      </c>
      <c r="G5230" s="1" t="s">
        <v>43</v>
      </c>
      <c r="H5230" s="1" t="s">
        <v>34</v>
      </c>
      <c r="I5230" s="1" t="s">
        <v>28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0.81299999999999994</v>
      </c>
      <c r="R5230">
        <v>4174</v>
      </c>
      <c r="S5230">
        <v>85</v>
      </c>
      <c r="T5230">
        <v>0.7</v>
      </c>
      <c r="U5230">
        <v>0.182</v>
      </c>
      <c r="V5230">
        <v>9.7672999999999998E-5</v>
      </c>
      <c r="W5230">
        <v>0.99990000000000001</v>
      </c>
      <c r="X5230" t="s">
        <v>48</v>
      </c>
      <c r="Y5230">
        <v>0</v>
      </c>
      <c r="Z5230">
        <v>3</v>
      </c>
      <c r="AA5230" t="s">
        <v>70</v>
      </c>
      <c r="AB5230" t="s">
        <v>74</v>
      </c>
    </row>
    <row r="5231" spans="1:28" x14ac:dyDescent="0.3">
      <c r="A5231">
        <v>718685358</v>
      </c>
      <c r="B5231" s="1" t="s">
        <v>23</v>
      </c>
      <c r="C5231">
        <v>51</v>
      </c>
      <c r="D5231" s="1" t="s">
        <v>29</v>
      </c>
      <c r="E5231">
        <v>2</v>
      </c>
      <c r="F5231" s="1" t="s">
        <v>35</v>
      </c>
      <c r="G5231" s="1" t="s">
        <v>31</v>
      </c>
      <c r="H5231" s="1" t="s">
        <v>32</v>
      </c>
      <c r="I5231" s="1" t="s">
        <v>28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0.82699999999999996</v>
      </c>
      <c r="R5231">
        <v>4488</v>
      </c>
      <c r="S5231">
        <v>84</v>
      </c>
      <c r="T5231">
        <v>0.82599999999999996</v>
      </c>
      <c r="U5231">
        <v>0</v>
      </c>
      <c r="V5231">
        <v>1.6249E-4</v>
      </c>
      <c r="W5231">
        <v>0.99983999999999995</v>
      </c>
      <c r="X5231" t="s">
        <v>48</v>
      </c>
      <c r="Y5231">
        <v>1</v>
      </c>
      <c r="Z5231">
        <v>3</v>
      </c>
      <c r="AA5231" t="s">
        <v>69</v>
      </c>
      <c r="AB5231" t="s">
        <v>74</v>
      </c>
    </row>
    <row r="5232" spans="1:28" x14ac:dyDescent="0.3">
      <c r="A5232">
        <v>771559158</v>
      </c>
      <c r="B5232" s="1" t="s">
        <v>23</v>
      </c>
      <c r="C5232">
        <v>58</v>
      </c>
      <c r="D5232" s="1" t="s">
        <v>24</v>
      </c>
      <c r="E5232">
        <v>3</v>
      </c>
      <c r="F5232" s="1" t="s">
        <v>35</v>
      </c>
      <c r="G5232" s="1" t="s">
        <v>34</v>
      </c>
      <c r="H5232" s="1" t="s">
        <v>33</v>
      </c>
      <c r="I5232" s="1" t="s">
        <v>28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0.91700000000000004</v>
      </c>
      <c r="R5232">
        <v>4769</v>
      </c>
      <c r="S5232">
        <v>80</v>
      </c>
      <c r="T5232">
        <v>0.90500000000000003</v>
      </c>
      <c r="U5232">
        <v>0.49</v>
      </c>
      <c r="V5232">
        <v>9.8837000000000003E-5</v>
      </c>
      <c r="W5232">
        <v>0.99990000000000001</v>
      </c>
      <c r="X5232" t="s">
        <v>48</v>
      </c>
      <c r="Y5232">
        <v>4</v>
      </c>
      <c r="Z5232">
        <v>3</v>
      </c>
      <c r="AA5232" t="s">
        <v>69</v>
      </c>
      <c r="AB5232" t="s">
        <v>76</v>
      </c>
    </row>
    <row r="5233" spans="1:28" x14ac:dyDescent="0.3">
      <c r="A5233">
        <v>710138883</v>
      </c>
      <c r="B5233" s="1" t="s">
        <v>44</v>
      </c>
      <c r="C5233">
        <v>47</v>
      </c>
      <c r="D5233" s="1" t="s">
        <v>29</v>
      </c>
      <c r="E5233">
        <v>3</v>
      </c>
      <c r="F5233" s="1" t="s">
        <v>30</v>
      </c>
      <c r="G5233" s="1" t="s">
        <v>34</v>
      </c>
      <c r="H5233" s="1" t="s">
        <v>32</v>
      </c>
      <c r="I5233" s="1" t="s">
        <v>28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0.60099999999999998</v>
      </c>
      <c r="R5233">
        <v>1835</v>
      </c>
      <c r="S5233">
        <v>43</v>
      </c>
      <c r="T5233">
        <v>0.34399999999999997</v>
      </c>
      <c r="U5233">
        <v>0</v>
      </c>
      <c r="V5233">
        <v>0.99160999999999999</v>
      </c>
      <c r="W5233">
        <v>8.3899999999999999E-3</v>
      </c>
      <c r="X5233" t="s">
        <v>47</v>
      </c>
      <c r="Y5233">
        <v>1</v>
      </c>
      <c r="Z5233">
        <v>2</v>
      </c>
      <c r="AA5233" t="s">
        <v>70</v>
      </c>
      <c r="AB5233" t="s">
        <v>74</v>
      </c>
    </row>
    <row r="5234" spans="1:28" x14ac:dyDescent="0.3">
      <c r="A5234">
        <v>711197658</v>
      </c>
      <c r="B5234" s="1" t="s">
        <v>23</v>
      </c>
      <c r="C5234">
        <v>53</v>
      </c>
      <c r="D5234" s="1" t="s">
        <v>29</v>
      </c>
      <c r="E5234">
        <v>1</v>
      </c>
      <c r="F5234" s="1" t="s">
        <v>41</v>
      </c>
      <c r="G5234" s="1" t="s">
        <v>31</v>
      </c>
      <c r="H5234" s="1" t="s">
        <v>36</v>
      </c>
      <c r="I5234" s="1" t="s">
        <v>28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0.66900000000000004</v>
      </c>
      <c r="R5234">
        <v>4198</v>
      </c>
      <c r="S5234">
        <v>68</v>
      </c>
      <c r="T5234">
        <v>0.61899999999999999</v>
      </c>
      <c r="U5234">
        <v>0.77400000000000002</v>
      </c>
      <c r="V5234">
        <v>2.2438000000000001E-5</v>
      </c>
      <c r="W5234">
        <v>0.99997999999999998</v>
      </c>
      <c r="X5234" t="s">
        <v>48</v>
      </c>
      <c r="Y5234">
        <v>2</v>
      </c>
      <c r="Z5234">
        <v>3</v>
      </c>
      <c r="AA5234" t="s">
        <v>69</v>
      </c>
      <c r="AB5234" t="s">
        <v>75</v>
      </c>
    </row>
    <row r="5235" spans="1:28" x14ac:dyDescent="0.3">
      <c r="A5235">
        <v>709045683</v>
      </c>
      <c r="B5235" s="1" t="s">
        <v>23</v>
      </c>
      <c r="C5235">
        <v>42</v>
      </c>
      <c r="D5235" s="1" t="s">
        <v>29</v>
      </c>
      <c r="E5235">
        <v>3</v>
      </c>
      <c r="F5235" s="1" t="s">
        <v>35</v>
      </c>
      <c r="G5235" s="1" t="s">
        <v>26</v>
      </c>
      <c r="H5235" s="1" t="s">
        <v>34</v>
      </c>
      <c r="I5235" s="1" t="s">
        <v>28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0.58399999999999996</v>
      </c>
      <c r="R5235">
        <v>3921</v>
      </c>
      <c r="S5235">
        <v>63</v>
      </c>
      <c r="T5235">
        <v>0.8</v>
      </c>
      <c r="U5235">
        <v>0</v>
      </c>
      <c r="V5235">
        <v>7.3234999999999999E-5</v>
      </c>
      <c r="W5235">
        <v>0.99992999999999999</v>
      </c>
      <c r="X5235" t="s">
        <v>47</v>
      </c>
      <c r="Y5235">
        <v>0</v>
      </c>
      <c r="Z5235">
        <v>2</v>
      </c>
      <c r="AA5235" t="s">
        <v>70</v>
      </c>
      <c r="AB5235" t="s">
        <v>74</v>
      </c>
    </row>
    <row r="5236" spans="1:28" x14ac:dyDescent="0.3">
      <c r="A5236">
        <v>708272808</v>
      </c>
      <c r="B5236" s="1" t="s">
        <v>23</v>
      </c>
      <c r="C5236">
        <v>45</v>
      </c>
      <c r="D5236" s="1" t="s">
        <v>24</v>
      </c>
      <c r="E5236">
        <v>5</v>
      </c>
      <c r="F5236" s="1" t="s">
        <v>30</v>
      </c>
      <c r="G5236" s="1" t="s">
        <v>31</v>
      </c>
      <c r="H5236" s="1" t="s">
        <v>32</v>
      </c>
      <c r="I5236" s="1" t="s">
        <v>28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>
        <v>59</v>
      </c>
      <c r="T5236">
        <v>0.63900000000000001</v>
      </c>
      <c r="U5236">
        <v>0.54200000000000004</v>
      </c>
      <c r="V5236">
        <v>7.0865000000000007E-5</v>
      </c>
      <c r="W5236">
        <v>0.99992999999999999</v>
      </c>
      <c r="X5236" t="s">
        <v>47</v>
      </c>
      <c r="Y5236">
        <v>1</v>
      </c>
      <c r="Z5236">
        <v>2</v>
      </c>
      <c r="AA5236" t="s">
        <v>70</v>
      </c>
      <c r="AB5236" t="s">
        <v>75</v>
      </c>
    </row>
    <row r="5237" spans="1:28" x14ac:dyDescent="0.3">
      <c r="A5237">
        <v>720292983</v>
      </c>
      <c r="B5237" s="1" t="s">
        <v>23</v>
      </c>
      <c r="C5237">
        <v>60</v>
      </c>
      <c r="D5237" s="1" t="s">
        <v>29</v>
      </c>
      <c r="E5237">
        <v>0</v>
      </c>
      <c r="F5237" s="1" t="s">
        <v>30</v>
      </c>
      <c r="G5237" s="1" t="s">
        <v>26</v>
      </c>
      <c r="H5237" s="1" t="s">
        <v>32</v>
      </c>
      <c r="I5237" s="1" t="s">
        <v>28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0.63700000000000001</v>
      </c>
      <c r="R5237">
        <v>4929</v>
      </c>
      <c r="S5237">
        <v>61</v>
      </c>
      <c r="T5237">
        <v>0.48799999999999999</v>
      </c>
      <c r="U5237">
        <v>0.80500000000000005</v>
      </c>
      <c r="V5237">
        <v>4.7262999999999998E-5</v>
      </c>
      <c r="W5237">
        <v>0.99995000000000001</v>
      </c>
      <c r="X5237" t="s">
        <v>48</v>
      </c>
      <c r="Y5237">
        <v>1</v>
      </c>
      <c r="Z5237">
        <v>3</v>
      </c>
      <c r="AA5237" t="s">
        <v>72</v>
      </c>
      <c r="AB5237" t="s">
        <v>75</v>
      </c>
    </row>
    <row r="5238" spans="1:28" x14ac:dyDescent="0.3">
      <c r="A5238">
        <v>709112508</v>
      </c>
      <c r="B5238" s="1" t="s">
        <v>44</v>
      </c>
      <c r="C5238">
        <v>42</v>
      </c>
      <c r="D5238" s="1" t="s">
        <v>29</v>
      </c>
      <c r="E5238">
        <v>3</v>
      </c>
      <c r="F5238" s="1" t="s">
        <v>40</v>
      </c>
      <c r="G5238" s="1" t="s">
        <v>31</v>
      </c>
      <c r="H5238" s="1" t="s">
        <v>32</v>
      </c>
      <c r="I5238" s="1" t="s">
        <v>28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0.38500000000000001</v>
      </c>
      <c r="U5238">
        <v>0.34200000000000003</v>
      </c>
      <c r="V5238">
        <v>0.99807999999999997</v>
      </c>
      <c r="W5238">
        <v>1.9162999999999999E-3</v>
      </c>
      <c r="X5238" t="s">
        <v>47</v>
      </c>
      <c r="Y5238">
        <v>1</v>
      </c>
      <c r="Z5238">
        <v>2</v>
      </c>
      <c r="AA5238" t="s">
        <v>70</v>
      </c>
      <c r="AB5238" t="s">
        <v>76</v>
      </c>
    </row>
    <row r="5239" spans="1:28" x14ac:dyDescent="0.3">
      <c r="A5239">
        <v>712840608</v>
      </c>
      <c r="B5239" s="1" t="s">
        <v>23</v>
      </c>
      <c r="C5239">
        <v>55</v>
      </c>
      <c r="D5239" s="1" t="s">
        <v>29</v>
      </c>
      <c r="E5239">
        <v>2</v>
      </c>
      <c r="F5239" s="1" t="s">
        <v>35</v>
      </c>
      <c r="G5239" s="1" t="s">
        <v>26</v>
      </c>
      <c r="H5239" s="1" t="s">
        <v>32</v>
      </c>
      <c r="I5239" s="1" t="s">
        <v>28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>
        <v>85</v>
      </c>
      <c r="T5239">
        <v>0.97699999999999998</v>
      </c>
      <c r="U5239">
        <v>0.36299999999999999</v>
      </c>
      <c r="V5239">
        <v>1.9683E-4</v>
      </c>
      <c r="W5239">
        <v>0.99980000000000002</v>
      </c>
      <c r="X5239" t="s">
        <v>48</v>
      </c>
      <c r="Y5239">
        <v>1</v>
      </c>
      <c r="Z5239">
        <v>3</v>
      </c>
      <c r="AA5239" t="s">
        <v>69</v>
      </c>
      <c r="AB5239" t="s">
        <v>76</v>
      </c>
    </row>
    <row r="5240" spans="1:28" x14ac:dyDescent="0.3">
      <c r="A5240">
        <v>788920308</v>
      </c>
      <c r="B5240" s="1" t="s">
        <v>23</v>
      </c>
      <c r="C5240">
        <v>51</v>
      </c>
      <c r="D5240" s="1" t="s">
        <v>29</v>
      </c>
      <c r="E5240">
        <v>2</v>
      </c>
      <c r="F5240" s="1" t="s">
        <v>25</v>
      </c>
      <c r="G5240" s="1" t="s">
        <v>26</v>
      </c>
      <c r="H5240" s="1" t="s">
        <v>32</v>
      </c>
      <c r="I5240" s="1" t="s">
        <v>28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0.61099999999999999</v>
      </c>
      <c r="R5240">
        <v>4368</v>
      </c>
      <c r="S5240">
        <v>75</v>
      </c>
      <c r="T5240">
        <v>0.59599999999999997</v>
      </c>
      <c r="U5240">
        <v>0.55400000000000005</v>
      </c>
      <c r="V5240">
        <v>6.6728000000000002E-5</v>
      </c>
      <c r="W5240">
        <v>0.99992999999999999</v>
      </c>
      <c r="X5240" t="s">
        <v>48</v>
      </c>
      <c r="Y5240">
        <v>1</v>
      </c>
      <c r="Z5240">
        <v>3</v>
      </c>
      <c r="AA5240" t="s">
        <v>69</v>
      </c>
      <c r="AB5240" t="s">
        <v>75</v>
      </c>
    </row>
    <row r="5241" spans="1:28" x14ac:dyDescent="0.3">
      <c r="A5241">
        <v>718160358</v>
      </c>
      <c r="B5241" s="1" t="s">
        <v>44</v>
      </c>
      <c r="C5241">
        <v>51</v>
      </c>
      <c r="D5241" s="1" t="s">
        <v>29</v>
      </c>
      <c r="E5241">
        <v>1</v>
      </c>
      <c r="F5241" s="1" t="s">
        <v>30</v>
      </c>
      <c r="G5241" s="1" t="s">
        <v>26</v>
      </c>
      <c r="H5241" s="1" t="s">
        <v>32</v>
      </c>
      <c r="I5241" s="1" t="s">
        <v>28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0.88500000000000001</v>
      </c>
      <c r="R5241">
        <v>2492</v>
      </c>
      <c r="S5241">
        <v>35</v>
      </c>
      <c r="T5241">
        <v>0.29599999999999999</v>
      </c>
      <c r="U5241">
        <v>0</v>
      </c>
      <c r="V5241">
        <v>0.99411000000000005</v>
      </c>
      <c r="W5241">
        <v>5.8900000000000003E-3</v>
      </c>
      <c r="X5241" t="s">
        <v>48</v>
      </c>
      <c r="Y5241">
        <v>1</v>
      </c>
      <c r="Z5241">
        <v>3</v>
      </c>
      <c r="AA5241" t="s">
        <v>69</v>
      </c>
      <c r="AB5241" t="s">
        <v>74</v>
      </c>
    </row>
    <row r="5242" spans="1:28" x14ac:dyDescent="0.3">
      <c r="A5242">
        <v>719325783</v>
      </c>
      <c r="B5242" s="1" t="s">
        <v>44</v>
      </c>
      <c r="C5242">
        <v>65</v>
      </c>
      <c r="D5242" s="1" t="s">
        <v>24</v>
      </c>
      <c r="E5242">
        <v>2</v>
      </c>
      <c r="F5242" s="1" t="s">
        <v>34</v>
      </c>
      <c r="G5242" s="1" t="s">
        <v>31</v>
      </c>
      <c r="H5242" s="1" t="s">
        <v>32</v>
      </c>
      <c r="I5242" s="1" t="s">
        <v>28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0.61899999999999999</v>
      </c>
      <c r="R5242">
        <v>1909</v>
      </c>
      <c r="S5242">
        <v>28</v>
      </c>
      <c r="T5242">
        <v>0.47399999999999998</v>
      </c>
      <c r="U5242">
        <v>0.85199999999999998</v>
      </c>
      <c r="V5242">
        <v>0.99526999999999999</v>
      </c>
      <c r="W5242">
        <v>4.7289599999999999E-3</v>
      </c>
      <c r="X5242" t="s">
        <v>48</v>
      </c>
      <c r="Y5242">
        <v>1</v>
      </c>
      <c r="Z5242">
        <v>3</v>
      </c>
      <c r="AA5242" t="s">
        <v>70</v>
      </c>
      <c r="AB5242" t="s">
        <v>75</v>
      </c>
    </row>
    <row r="5243" spans="1:28" x14ac:dyDescent="0.3">
      <c r="A5243">
        <v>712885533</v>
      </c>
      <c r="B5243" s="1" t="s">
        <v>23</v>
      </c>
      <c r="C5243">
        <v>50</v>
      </c>
      <c r="D5243" s="1" t="s">
        <v>24</v>
      </c>
      <c r="E5243">
        <v>4</v>
      </c>
      <c r="F5243" s="1" t="s">
        <v>30</v>
      </c>
      <c r="G5243" s="1" t="s">
        <v>26</v>
      </c>
      <c r="H5243" s="1" t="s">
        <v>33</v>
      </c>
      <c r="I5243" s="1" t="s">
        <v>28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0.41299999999999998</v>
      </c>
      <c r="R5243">
        <v>3291</v>
      </c>
      <c r="S5243">
        <v>62</v>
      </c>
      <c r="T5243">
        <v>0.72199999999999998</v>
      </c>
      <c r="U5243">
        <v>0.124</v>
      </c>
      <c r="V5243">
        <v>1.8864000000000001E-4</v>
      </c>
      <c r="W5243">
        <v>0.99980999999999998</v>
      </c>
      <c r="X5243" t="s">
        <v>47</v>
      </c>
      <c r="Y5243">
        <v>4</v>
      </c>
      <c r="Z5243">
        <v>2</v>
      </c>
      <c r="AA5243" t="s">
        <v>70</v>
      </c>
      <c r="AB5243" t="s">
        <v>74</v>
      </c>
    </row>
    <row r="5244" spans="1:28" x14ac:dyDescent="0.3">
      <c r="A5244">
        <v>719268333</v>
      </c>
      <c r="B5244" s="1" t="s">
        <v>23</v>
      </c>
      <c r="C5244">
        <v>49</v>
      </c>
      <c r="D5244" s="1" t="s">
        <v>29</v>
      </c>
      <c r="E5244">
        <v>3</v>
      </c>
      <c r="F5244" s="1" t="s">
        <v>35</v>
      </c>
      <c r="G5244" s="1" t="s">
        <v>26</v>
      </c>
      <c r="H5244" s="1" t="s">
        <v>32</v>
      </c>
      <c r="I5244" s="1" t="s">
        <v>28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0.92900000000000005</v>
      </c>
      <c r="R5244">
        <v>4205</v>
      </c>
      <c r="S5244">
        <v>88</v>
      </c>
      <c r="T5244">
        <v>0.66</v>
      </c>
      <c r="U5244">
        <v>0</v>
      </c>
      <c r="V5244">
        <v>5.5051999999999998E-4</v>
      </c>
      <c r="W5244">
        <v>0.99944999999999995</v>
      </c>
      <c r="X5244" t="s">
        <v>47</v>
      </c>
      <c r="Y5244">
        <v>1</v>
      </c>
      <c r="Z5244">
        <v>2</v>
      </c>
      <c r="AA5244" t="s">
        <v>70</v>
      </c>
      <c r="AB5244" t="s">
        <v>74</v>
      </c>
    </row>
    <row r="5245" spans="1:28" x14ac:dyDescent="0.3">
      <c r="A5245">
        <v>721004133</v>
      </c>
      <c r="B5245" s="1" t="s">
        <v>23</v>
      </c>
      <c r="C5245">
        <v>38</v>
      </c>
      <c r="D5245" s="1" t="s">
        <v>29</v>
      </c>
      <c r="E5245">
        <v>2</v>
      </c>
      <c r="F5245" s="1" t="s">
        <v>30</v>
      </c>
      <c r="G5245" s="1" t="s">
        <v>31</v>
      </c>
      <c r="H5245" s="1" t="s">
        <v>32</v>
      </c>
      <c r="I5245" s="1" t="s">
        <v>28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900.3</v>
      </c>
      <c r="Q5245">
        <v>0.67500000000000004</v>
      </c>
      <c r="R5245">
        <v>4093</v>
      </c>
      <c r="S5245">
        <v>73</v>
      </c>
      <c r="T5245">
        <v>0.65900000000000003</v>
      </c>
      <c r="U5245">
        <v>0.374</v>
      </c>
      <c r="V5245">
        <v>1.1382E-4</v>
      </c>
      <c r="W5245">
        <v>0.99988999999999995</v>
      </c>
      <c r="X5245" t="s">
        <v>47</v>
      </c>
      <c r="Y5245">
        <v>1</v>
      </c>
      <c r="Z5245">
        <v>2</v>
      </c>
      <c r="AA5245" t="s">
        <v>70</v>
      </c>
      <c r="AB5245" t="s">
        <v>76</v>
      </c>
    </row>
    <row r="5246" spans="1:28" x14ac:dyDescent="0.3">
      <c r="A5246">
        <v>714103908</v>
      </c>
      <c r="B5246" s="1" t="s">
        <v>23</v>
      </c>
      <c r="C5246">
        <v>54</v>
      </c>
      <c r="D5246" s="1" t="s">
        <v>29</v>
      </c>
      <c r="E5246">
        <v>3</v>
      </c>
      <c r="F5246" s="1" t="s">
        <v>42</v>
      </c>
      <c r="G5246" s="1" t="s">
        <v>31</v>
      </c>
      <c r="H5246" s="1" t="s">
        <v>32</v>
      </c>
      <c r="I5246" s="1" t="s">
        <v>28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0.81200000000000006</v>
      </c>
      <c r="R5246">
        <v>4515</v>
      </c>
      <c r="S5246">
        <v>74</v>
      </c>
      <c r="T5246">
        <v>0.51</v>
      </c>
      <c r="U5246">
        <v>0.26700000000000002</v>
      </c>
      <c r="V5246">
        <v>1.7091E-4</v>
      </c>
      <c r="W5246">
        <v>0.99983</v>
      </c>
      <c r="X5246" t="s">
        <v>48</v>
      </c>
      <c r="Y5246">
        <v>1</v>
      </c>
      <c r="Z5246">
        <v>3</v>
      </c>
      <c r="AA5246" t="s">
        <v>70</v>
      </c>
      <c r="AB5246" t="s">
        <v>76</v>
      </c>
    </row>
    <row r="5247" spans="1:28" x14ac:dyDescent="0.3">
      <c r="A5247">
        <v>771502383</v>
      </c>
      <c r="B5247" s="1" t="s">
        <v>23</v>
      </c>
      <c r="C5247">
        <v>54</v>
      </c>
      <c r="D5247" s="1" t="s">
        <v>29</v>
      </c>
      <c r="E5247">
        <v>1</v>
      </c>
      <c r="F5247" s="1" t="s">
        <v>25</v>
      </c>
      <c r="G5247" s="1" t="s">
        <v>26</v>
      </c>
      <c r="H5247" s="1" t="s">
        <v>32</v>
      </c>
      <c r="I5247" s="1" t="s">
        <v>28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0.64900000000000002</v>
      </c>
      <c r="R5247">
        <v>4884</v>
      </c>
      <c r="S5247">
        <v>80</v>
      </c>
      <c r="T5247">
        <v>0.50900000000000001</v>
      </c>
      <c r="U5247">
        <v>0.622</v>
      </c>
      <c r="V5247">
        <v>5.2588999999999999E-4</v>
      </c>
      <c r="W5247">
        <v>0.99946999999999997</v>
      </c>
      <c r="X5247" t="s">
        <v>48</v>
      </c>
      <c r="Y5247">
        <v>1</v>
      </c>
      <c r="Z5247">
        <v>3</v>
      </c>
      <c r="AA5247" t="s">
        <v>69</v>
      </c>
      <c r="AB5247" t="s">
        <v>75</v>
      </c>
    </row>
    <row r="5248" spans="1:28" x14ac:dyDescent="0.3">
      <c r="A5248">
        <v>713014533</v>
      </c>
      <c r="B5248" s="1" t="s">
        <v>23</v>
      </c>
      <c r="C5248">
        <v>54</v>
      </c>
      <c r="D5248" s="1" t="s">
        <v>29</v>
      </c>
      <c r="E5248">
        <v>3</v>
      </c>
      <c r="F5248" s="1" t="s">
        <v>34</v>
      </c>
      <c r="G5248" s="1" t="s">
        <v>31</v>
      </c>
      <c r="H5248" s="1" t="s">
        <v>36</v>
      </c>
      <c r="I5248" s="1" t="s">
        <v>28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0.95099999999999996</v>
      </c>
      <c r="R5248">
        <v>3557</v>
      </c>
      <c r="S5248">
        <v>64</v>
      </c>
      <c r="T5248">
        <v>1.0649999999999999</v>
      </c>
      <c r="U5248">
        <v>0.28299999999999997</v>
      </c>
      <c r="V5248">
        <v>5.8850999999999999E-4</v>
      </c>
      <c r="W5248">
        <v>0.99941000000000002</v>
      </c>
      <c r="X5248" t="s">
        <v>48</v>
      </c>
      <c r="Y5248">
        <v>2</v>
      </c>
      <c r="Z5248">
        <v>3</v>
      </c>
      <c r="AA5248" t="s">
        <v>69</v>
      </c>
      <c r="AB5248" t="s">
        <v>76</v>
      </c>
    </row>
    <row r="5249" spans="1:28" x14ac:dyDescent="0.3">
      <c r="A5249">
        <v>713980383</v>
      </c>
      <c r="B5249" s="1" t="s">
        <v>44</v>
      </c>
      <c r="C5249">
        <v>49</v>
      </c>
      <c r="D5249" s="1" t="s">
        <v>29</v>
      </c>
      <c r="E5249">
        <v>3</v>
      </c>
      <c r="F5249" s="1" t="s">
        <v>30</v>
      </c>
      <c r="G5249" s="1" t="s">
        <v>31</v>
      </c>
      <c r="H5249" s="1" t="s">
        <v>34</v>
      </c>
      <c r="I5249" s="1" t="s">
        <v>28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0.27300000000000002</v>
      </c>
      <c r="U5249">
        <v>0</v>
      </c>
      <c r="V5249">
        <v>0.99705999999999995</v>
      </c>
      <c r="W5249">
        <v>2.9414100000000002E-3</v>
      </c>
      <c r="X5249" t="s">
        <v>47</v>
      </c>
      <c r="Y5249">
        <v>0</v>
      </c>
      <c r="Z5249">
        <v>2</v>
      </c>
      <c r="AA5249" t="s">
        <v>69</v>
      </c>
      <c r="AB5249" t="s">
        <v>74</v>
      </c>
    </row>
    <row r="5250" spans="1:28" x14ac:dyDescent="0.3">
      <c r="A5250">
        <v>711294258</v>
      </c>
      <c r="B5250" s="1" t="s">
        <v>23</v>
      </c>
      <c r="C5250">
        <v>43</v>
      </c>
      <c r="D5250" s="1" t="s">
        <v>29</v>
      </c>
      <c r="E5250">
        <v>1</v>
      </c>
      <c r="F5250" s="1" t="s">
        <v>30</v>
      </c>
      <c r="G5250" s="1" t="s">
        <v>31</v>
      </c>
      <c r="H5250" s="1" t="s">
        <v>32</v>
      </c>
      <c r="I5250" s="1" t="s">
        <v>28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0.82899999999999996</v>
      </c>
      <c r="R5250">
        <v>4780</v>
      </c>
      <c r="S5250">
        <v>88</v>
      </c>
      <c r="T5250">
        <v>0.72499999999999998</v>
      </c>
      <c r="U5250">
        <v>0.9</v>
      </c>
      <c r="V5250">
        <v>2.8394999999999999E-4</v>
      </c>
      <c r="W5250">
        <v>0.99972000000000005</v>
      </c>
      <c r="X5250" t="s">
        <v>47</v>
      </c>
      <c r="Y5250">
        <v>1</v>
      </c>
      <c r="Z5250">
        <v>2</v>
      </c>
      <c r="AA5250" t="s">
        <v>69</v>
      </c>
      <c r="AB5250" t="s">
        <v>75</v>
      </c>
    </row>
    <row r="5251" spans="1:28" x14ac:dyDescent="0.3">
      <c r="A5251">
        <v>719954733</v>
      </c>
      <c r="B5251" s="1" t="s">
        <v>23</v>
      </c>
      <c r="C5251">
        <v>43</v>
      </c>
      <c r="D5251" s="1" t="s">
        <v>24</v>
      </c>
      <c r="E5251">
        <v>2</v>
      </c>
      <c r="F5251" s="1" t="s">
        <v>30</v>
      </c>
      <c r="G5251" s="1" t="s">
        <v>26</v>
      </c>
      <c r="H5251" s="1" t="s">
        <v>33</v>
      </c>
      <c r="I5251" s="1" t="s">
        <v>28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0.78800000000000003</v>
      </c>
      <c r="R5251">
        <v>4435</v>
      </c>
      <c r="S5251">
        <v>68</v>
      </c>
      <c r="T5251">
        <v>0.88900000000000001</v>
      </c>
      <c r="U5251">
        <v>4.1000000000000002E-2</v>
      </c>
      <c r="V5251">
        <v>2.3881E-4</v>
      </c>
      <c r="W5251">
        <v>0.99975999999999998</v>
      </c>
      <c r="X5251" t="s">
        <v>47</v>
      </c>
      <c r="Y5251">
        <v>4</v>
      </c>
      <c r="Z5251">
        <v>2</v>
      </c>
      <c r="AA5251" t="s">
        <v>70</v>
      </c>
      <c r="AB5251" t="s">
        <v>74</v>
      </c>
    </row>
    <row r="5252" spans="1:28" x14ac:dyDescent="0.3">
      <c r="A5252">
        <v>711561933</v>
      </c>
      <c r="B5252" s="1" t="s">
        <v>23</v>
      </c>
      <c r="C5252">
        <v>57</v>
      </c>
      <c r="D5252" s="1" t="s">
        <v>29</v>
      </c>
      <c r="E5252">
        <v>1</v>
      </c>
      <c r="F5252" s="1" t="s">
        <v>35</v>
      </c>
      <c r="G5252" s="1" t="s">
        <v>43</v>
      </c>
      <c r="H5252" s="1" t="s">
        <v>32</v>
      </c>
      <c r="I5252" s="1" t="s">
        <v>28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0.76200000000000001</v>
      </c>
      <c r="R5252">
        <v>4256</v>
      </c>
      <c r="S5252">
        <v>70</v>
      </c>
      <c r="T5252">
        <v>0.59099999999999997</v>
      </c>
      <c r="U5252">
        <v>0.64500000000000002</v>
      </c>
      <c r="V5252">
        <v>8.2643000000000001E-5</v>
      </c>
      <c r="W5252">
        <v>0.99992000000000003</v>
      </c>
      <c r="X5252" t="s">
        <v>48</v>
      </c>
      <c r="Y5252">
        <v>1</v>
      </c>
      <c r="Z5252">
        <v>3</v>
      </c>
      <c r="AA5252" t="s">
        <v>69</v>
      </c>
      <c r="AB5252" t="s">
        <v>75</v>
      </c>
    </row>
    <row r="5253" spans="1:28" x14ac:dyDescent="0.3">
      <c r="A5253">
        <v>826077033</v>
      </c>
      <c r="B5253" s="1" t="s">
        <v>44</v>
      </c>
      <c r="C5253">
        <v>46</v>
      </c>
      <c r="D5253" s="1" t="s">
        <v>29</v>
      </c>
      <c r="E5253">
        <v>2</v>
      </c>
      <c r="F5253" s="1" t="s">
        <v>34</v>
      </c>
      <c r="G5253" s="1" t="s">
        <v>26</v>
      </c>
      <c r="H5253" s="1" t="s">
        <v>32</v>
      </c>
      <c r="I5253" s="1" t="s">
        <v>28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0.80300000000000005</v>
      </c>
      <c r="R5253">
        <v>2423</v>
      </c>
      <c r="S5253">
        <v>39</v>
      </c>
      <c r="T5253">
        <v>0.85699999999999998</v>
      </c>
      <c r="U5253">
        <v>0</v>
      </c>
      <c r="V5253">
        <v>0.98468</v>
      </c>
      <c r="W5253">
        <v>1.532E-2</v>
      </c>
      <c r="X5253" t="s">
        <v>47</v>
      </c>
      <c r="Y5253">
        <v>1</v>
      </c>
      <c r="Z5253">
        <v>2</v>
      </c>
      <c r="AA5253" t="s">
        <v>69</v>
      </c>
      <c r="AB5253" t="s">
        <v>74</v>
      </c>
    </row>
    <row r="5254" spans="1:28" x14ac:dyDescent="0.3">
      <c r="A5254">
        <v>711555483</v>
      </c>
      <c r="B5254" s="1" t="s">
        <v>23</v>
      </c>
      <c r="C5254">
        <v>43</v>
      </c>
      <c r="D5254" s="1" t="s">
        <v>29</v>
      </c>
      <c r="E5254">
        <v>3</v>
      </c>
      <c r="F5254" s="1" t="s">
        <v>25</v>
      </c>
      <c r="G5254" s="1" t="s">
        <v>34</v>
      </c>
      <c r="H5254" s="1" t="s">
        <v>34</v>
      </c>
      <c r="I5254" s="1" t="s">
        <v>28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0.69599999999999995</v>
      </c>
      <c r="R5254">
        <v>4551</v>
      </c>
      <c r="S5254">
        <v>83</v>
      </c>
      <c r="T5254">
        <v>0.72899999999999998</v>
      </c>
      <c r="U5254">
        <v>0.28699999999999998</v>
      </c>
      <c r="V5254">
        <v>1.8144999999999999E-4</v>
      </c>
      <c r="W5254">
        <v>0.99982000000000004</v>
      </c>
      <c r="X5254" t="s">
        <v>47</v>
      </c>
      <c r="Y5254">
        <v>0</v>
      </c>
      <c r="Z5254">
        <v>2</v>
      </c>
      <c r="AA5254" t="s">
        <v>70</v>
      </c>
      <c r="AB5254" t="s">
        <v>76</v>
      </c>
    </row>
    <row r="5255" spans="1:28" x14ac:dyDescent="0.3">
      <c r="A5255">
        <v>715194183</v>
      </c>
      <c r="B5255" s="1" t="s">
        <v>44</v>
      </c>
      <c r="C5255">
        <v>53</v>
      </c>
      <c r="D5255" s="1" t="s">
        <v>29</v>
      </c>
      <c r="E5255">
        <v>2</v>
      </c>
      <c r="F5255" s="1" t="s">
        <v>34</v>
      </c>
      <c r="G5255" s="1" t="s">
        <v>31</v>
      </c>
      <c r="H5255" s="1" t="s">
        <v>32</v>
      </c>
      <c r="I5255" s="1" t="s">
        <v>28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0.83299999999999996</v>
      </c>
      <c r="R5255">
        <v>2423</v>
      </c>
      <c r="S5255">
        <v>43</v>
      </c>
      <c r="T5255">
        <v>0.59299999999999997</v>
      </c>
      <c r="U5255">
        <v>0.16</v>
      </c>
      <c r="V5255">
        <v>0.99824000000000002</v>
      </c>
      <c r="W5255">
        <v>1.7590699999999999E-3</v>
      </c>
      <c r="X5255" t="s">
        <v>48</v>
      </c>
      <c r="Y5255">
        <v>1</v>
      </c>
      <c r="Z5255">
        <v>3</v>
      </c>
      <c r="AA5255" t="s">
        <v>70</v>
      </c>
      <c r="AB5255" t="s">
        <v>74</v>
      </c>
    </row>
    <row r="5256" spans="1:28" x14ac:dyDescent="0.3">
      <c r="A5256">
        <v>716929233</v>
      </c>
      <c r="B5256" s="1" t="s">
        <v>23</v>
      </c>
      <c r="C5256">
        <v>43</v>
      </c>
      <c r="D5256" s="1" t="s">
        <v>29</v>
      </c>
      <c r="E5256">
        <v>3</v>
      </c>
      <c r="F5256" s="1" t="s">
        <v>41</v>
      </c>
      <c r="G5256" s="1" t="s">
        <v>31</v>
      </c>
      <c r="H5256" s="1" t="s">
        <v>36</v>
      </c>
      <c r="I5256" s="1" t="s">
        <v>28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0.58599999999999997</v>
      </c>
      <c r="U5256">
        <v>0.31</v>
      </c>
      <c r="V5256">
        <v>6.2998000000000004E-4</v>
      </c>
      <c r="W5256">
        <v>0.99936999999999998</v>
      </c>
      <c r="X5256" t="s">
        <v>47</v>
      </c>
      <c r="Y5256">
        <v>2</v>
      </c>
      <c r="Z5256">
        <v>2</v>
      </c>
      <c r="AA5256" t="s">
        <v>71</v>
      </c>
      <c r="AB5256" t="s">
        <v>76</v>
      </c>
    </row>
    <row r="5257" spans="1:28" x14ac:dyDescent="0.3">
      <c r="A5257">
        <v>709014558</v>
      </c>
      <c r="B5257" s="1" t="s">
        <v>23</v>
      </c>
      <c r="C5257">
        <v>49</v>
      </c>
      <c r="D5257" s="1" t="s">
        <v>24</v>
      </c>
      <c r="E5257">
        <v>2</v>
      </c>
      <c r="F5257" s="1" t="s">
        <v>35</v>
      </c>
      <c r="G5257" s="1" t="s">
        <v>26</v>
      </c>
      <c r="H5257" s="1" t="s">
        <v>27</v>
      </c>
      <c r="I5257" s="1" t="s">
        <v>28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>
        <v>82</v>
      </c>
      <c r="T5257">
        <v>0.78300000000000003</v>
      </c>
      <c r="U5257">
        <v>0</v>
      </c>
      <c r="V5257">
        <v>1.8494E-4</v>
      </c>
      <c r="W5257">
        <v>0.99982000000000004</v>
      </c>
      <c r="X5257" t="s">
        <v>47</v>
      </c>
      <c r="Y5257">
        <v>3</v>
      </c>
      <c r="Z5257">
        <v>2</v>
      </c>
      <c r="AA5257" t="s">
        <v>69</v>
      </c>
      <c r="AB5257" t="s">
        <v>74</v>
      </c>
    </row>
    <row r="5258" spans="1:28" x14ac:dyDescent="0.3">
      <c r="A5258">
        <v>710636208</v>
      </c>
      <c r="B5258" s="1" t="s">
        <v>23</v>
      </c>
      <c r="C5258">
        <v>51</v>
      </c>
      <c r="D5258" s="1" t="s">
        <v>24</v>
      </c>
      <c r="E5258">
        <v>3</v>
      </c>
      <c r="F5258" s="1" t="s">
        <v>35</v>
      </c>
      <c r="G5258" s="1" t="s">
        <v>26</v>
      </c>
      <c r="H5258" s="1" t="s">
        <v>37</v>
      </c>
      <c r="I5258" s="1" t="s">
        <v>28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0.92200000000000004</v>
      </c>
      <c r="R5258">
        <v>3847</v>
      </c>
      <c r="S5258">
        <v>74</v>
      </c>
      <c r="T5258">
        <v>0.80500000000000005</v>
      </c>
      <c r="U5258">
        <v>0</v>
      </c>
      <c r="V5258">
        <v>3.6047999999999999E-4</v>
      </c>
      <c r="W5258">
        <v>0.99963999999999997</v>
      </c>
      <c r="X5258" t="s">
        <v>48</v>
      </c>
      <c r="Y5258">
        <v>5</v>
      </c>
      <c r="Z5258">
        <v>3</v>
      </c>
      <c r="AA5258" t="s">
        <v>69</v>
      </c>
      <c r="AB5258" t="s">
        <v>74</v>
      </c>
    </row>
    <row r="5259" spans="1:28" x14ac:dyDescent="0.3">
      <c r="A5259">
        <v>815525508</v>
      </c>
      <c r="B5259" s="1" t="s">
        <v>23</v>
      </c>
      <c r="C5259">
        <v>46</v>
      </c>
      <c r="D5259" s="1" t="s">
        <v>29</v>
      </c>
      <c r="E5259">
        <v>3</v>
      </c>
      <c r="F5259" s="1" t="s">
        <v>25</v>
      </c>
      <c r="G5259" s="1" t="s">
        <v>34</v>
      </c>
      <c r="H5259" s="1" t="s">
        <v>32</v>
      </c>
      <c r="I5259" s="1" t="s">
        <v>28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0.81899999999999995</v>
      </c>
      <c r="R5259">
        <v>3894</v>
      </c>
      <c r="S5259">
        <v>60</v>
      </c>
      <c r="T5259">
        <v>0.81799999999999995</v>
      </c>
      <c r="U5259">
        <v>0</v>
      </c>
      <c r="V5259">
        <v>1.5941999999999999E-4</v>
      </c>
      <c r="W5259">
        <v>0.99983999999999995</v>
      </c>
      <c r="X5259" t="s">
        <v>47</v>
      </c>
      <c r="Y5259">
        <v>1</v>
      </c>
      <c r="Z5259">
        <v>2</v>
      </c>
      <c r="AA5259" t="s">
        <v>69</v>
      </c>
      <c r="AB5259" t="s">
        <v>74</v>
      </c>
    </row>
    <row r="5260" spans="1:28" x14ac:dyDescent="0.3">
      <c r="A5260">
        <v>718746933</v>
      </c>
      <c r="B5260" s="1" t="s">
        <v>23</v>
      </c>
      <c r="C5260">
        <v>56</v>
      </c>
      <c r="D5260" s="1" t="s">
        <v>29</v>
      </c>
      <c r="E5260">
        <v>3</v>
      </c>
      <c r="F5260" s="1" t="s">
        <v>25</v>
      </c>
      <c r="G5260" s="1" t="s">
        <v>26</v>
      </c>
      <c r="H5260" s="1" t="s">
        <v>32</v>
      </c>
      <c r="I5260" s="1" t="s">
        <v>28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0.54700000000000004</v>
      </c>
      <c r="R5260">
        <v>3441</v>
      </c>
      <c r="S5260">
        <v>66</v>
      </c>
      <c r="T5260">
        <v>0.65</v>
      </c>
      <c r="U5260">
        <v>0.70599999999999996</v>
      </c>
      <c r="V5260">
        <v>5.2052000000000001E-4</v>
      </c>
      <c r="W5260">
        <v>0.99948000000000004</v>
      </c>
      <c r="X5260" t="s">
        <v>48</v>
      </c>
      <c r="Y5260">
        <v>1</v>
      </c>
      <c r="Z5260">
        <v>3</v>
      </c>
      <c r="AA5260" t="s">
        <v>69</v>
      </c>
      <c r="AB5260" t="s">
        <v>75</v>
      </c>
    </row>
    <row r="5261" spans="1:28" x14ac:dyDescent="0.3">
      <c r="A5261">
        <v>715686183</v>
      </c>
      <c r="B5261" s="1" t="s">
        <v>23</v>
      </c>
      <c r="C5261">
        <v>46</v>
      </c>
      <c r="D5261" s="1" t="s">
        <v>29</v>
      </c>
      <c r="E5261">
        <v>4</v>
      </c>
      <c r="F5261" s="1" t="s">
        <v>30</v>
      </c>
      <c r="G5261" s="1" t="s">
        <v>31</v>
      </c>
      <c r="H5261" s="1" t="s">
        <v>36</v>
      </c>
      <c r="I5261" s="1" t="s">
        <v>28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0.63600000000000001</v>
      </c>
      <c r="R5261">
        <v>4795</v>
      </c>
      <c r="S5261">
        <v>65</v>
      </c>
      <c r="T5261">
        <v>1.0309999999999999</v>
      </c>
      <c r="U5261">
        <v>0</v>
      </c>
      <c r="V5261">
        <v>7.1987E-5</v>
      </c>
      <c r="W5261">
        <v>0.99992999999999999</v>
      </c>
      <c r="X5261" t="s">
        <v>47</v>
      </c>
      <c r="Y5261">
        <v>2</v>
      </c>
      <c r="Z5261">
        <v>2</v>
      </c>
      <c r="AA5261" t="s">
        <v>70</v>
      </c>
      <c r="AB5261" t="s">
        <v>74</v>
      </c>
    </row>
    <row r="5262" spans="1:28" x14ac:dyDescent="0.3">
      <c r="A5262">
        <v>741778458</v>
      </c>
      <c r="B5262" s="1" t="s">
        <v>23</v>
      </c>
      <c r="C5262">
        <v>54</v>
      </c>
      <c r="D5262" s="1" t="s">
        <v>29</v>
      </c>
      <c r="E5262">
        <v>2</v>
      </c>
      <c r="F5262" s="1" t="s">
        <v>34</v>
      </c>
      <c r="G5262" s="1" t="s">
        <v>31</v>
      </c>
      <c r="H5262" s="1" t="s">
        <v>32</v>
      </c>
      <c r="I5262" s="1" t="s">
        <v>28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0.65600000000000003</v>
      </c>
      <c r="R5262">
        <v>3406</v>
      </c>
      <c r="S5262">
        <v>57</v>
      </c>
      <c r="T5262">
        <v>1.478</v>
      </c>
      <c r="U5262">
        <v>0.66200000000000003</v>
      </c>
      <c r="V5262">
        <v>2.1042000000000001E-4</v>
      </c>
      <c r="W5262">
        <v>0.99978999999999996</v>
      </c>
      <c r="X5262" t="s">
        <v>48</v>
      </c>
      <c r="Y5262">
        <v>1</v>
      </c>
      <c r="Z5262">
        <v>3</v>
      </c>
      <c r="AA5262" t="s">
        <v>69</v>
      </c>
      <c r="AB5262" t="s">
        <v>75</v>
      </c>
    </row>
    <row r="5263" spans="1:28" x14ac:dyDescent="0.3">
      <c r="A5263">
        <v>801056358</v>
      </c>
      <c r="B5263" s="1" t="s">
        <v>23</v>
      </c>
      <c r="C5263">
        <v>51</v>
      </c>
      <c r="D5263" s="1" t="s">
        <v>24</v>
      </c>
      <c r="E5263">
        <v>1</v>
      </c>
      <c r="F5263" s="1" t="s">
        <v>25</v>
      </c>
      <c r="G5263" s="1" t="s">
        <v>31</v>
      </c>
      <c r="H5263" s="1" t="s">
        <v>33</v>
      </c>
      <c r="I5263" s="1" t="s">
        <v>28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0.60299999999999998</v>
      </c>
      <c r="R5263">
        <v>3851</v>
      </c>
      <c r="S5263">
        <v>75</v>
      </c>
      <c r="T5263">
        <v>0.70499999999999996</v>
      </c>
      <c r="U5263">
        <v>0.14000000000000001</v>
      </c>
      <c r="V5263">
        <v>8.4530000000000006E-5</v>
      </c>
      <c r="W5263">
        <v>0.99992000000000003</v>
      </c>
      <c r="X5263" t="s">
        <v>48</v>
      </c>
      <c r="Y5263">
        <v>4</v>
      </c>
      <c r="Z5263">
        <v>3</v>
      </c>
      <c r="AA5263" t="s">
        <v>69</v>
      </c>
      <c r="AB5263" t="s">
        <v>74</v>
      </c>
    </row>
    <row r="5264" spans="1:28" x14ac:dyDescent="0.3">
      <c r="A5264">
        <v>709486158</v>
      </c>
      <c r="B5264" s="1" t="s">
        <v>23</v>
      </c>
      <c r="C5264">
        <v>33</v>
      </c>
      <c r="D5264" s="1" t="s">
        <v>29</v>
      </c>
      <c r="E5264">
        <v>3</v>
      </c>
      <c r="F5264" s="1" t="s">
        <v>30</v>
      </c>
      <c r="G5264" s="1" t="s">
        <v>26</v>
      </c>
      <c r="H5264" s="1" t="s">
        <v>32</v>
      </c>
      <c r="I5264" s="1" t="s">
        <v>28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0.89600000000000002</v>
      </c>
      <c r="R5264">
        <v>4530</v>
      </c>
      <c r="S5264">
        <v>72</v>
      </c>
      <c r="T5264">
        <v>0.63600000000000001</v>
      </c>
      <c r="U5264">
        <v>0</v>
      </c>
      <c r="V5264">
        <v>9.6125999999999994E-5</v>
      </c>
      <c r="W5264">
        <v>0.99990000000000001</v>
      </c>
      <c r="X5264" t="s">
        <v>47</v>
      </c>
      <c r="Y5264">
        <v>1</v>
      </c>
      <c r="Z5264">
        <v>2</v>
      </c>
      <c r="AA5264" t="s">
        <v>71</v>
      </c>
      <c r="AB5264" t="s">
        <v>74</v>
      </c>
    </row>
    <row r="5265" spans="1:28" x14ac:dyDescent="0.3">
      <c r="A5265">
        <v>713826183</v>
      </c>
      <c r="B5265" s="1" t="s">
        <v>44</v>
      </c>
      <c r="C5265">
        <v>41</v>
      </c>
      <c r="D5265" s="1" t="s">
        <v>24</v>
      </c>
      <c r="E5265">
        <v>3</v>
      </c>
      <c r="F5265" s="1" t="s">
        <v>25</v>
      </c>
      <c r="G5265" s="1" t="s">
        <v>34</v>
      </c>
      <c r="H5265" s="1" t="s">
        <v>36</v>
      </c>
      <c r="I5265" s="1" t="s">
        <v>28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0.48099999999999998</v>
      </c>
      <c r="R5265">
        <v>2242</v>
      </c>
      <c r="S5265">
        <v>44</v>
      </c>
      <c r="T5265">
        <v>0.57099999999999995</v>
      </c>
      <c r="U5265">
        <v>0</v>
      </c>
      <c r="V5265">
        <v>0.99807999999999997</v>
      </c>
      <c r="W5265">
        <v>1.91647E-3</v>
      </c>
      <c r="X5265" t="s">
        <v>47</v>
      </c>
      <c r="Y5265">
        <v>2</v>
      </c>
      <c r="Z5265">
        <v>2</v>
      </c>
      <c r="AA5265" t="s">
        <v>70</v>
      </c>
      <c r="AB5265" t="s">
        <v>74</v>
      </c>
    </row>
    <row r="5266" spans="1:28" x14ac:dyDescent="0.3">
      <c r="A5266">
        <v>803342358</v>
      </c>
      <c r="B5266" s="1" t="s">
        <v>23</v>
      </c>
      <c r="C5266">
        <v>55</v>
      </c>
      <c r="D5266" s="1" t="s">
        <v>24</v>
      </c>
      <c r="E5266">
        <v>3</v>
      </c>
      <c r="F5266" s="1" t="s">
        <v>30</v>
      </c>
      <c r="G5266" s="1" t="s">
        <v>26</v>
      </c>
      <c r="H5266" s="1" t="s">
        <v>27</v>
      </c>
      <c r="I5266" s="1" t="s">
        <v>28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0.70399999999999996</v>
      </c>
      <c r="R5266">
        <v>3382</v>
      </c>
      <c r="S5266">
        <v>56</v>
      </c>
      <c r="T5266">
        <v>0.93100000000000005</v>
      </c>
      <c r="U5266">
        <v>0.44400000000000001</v>
      </c>
      <c r="V5266">
        <v>1.6399000000000001E-4</v>
      </c>
      <c r="W5266">
        <v>0.99983999999999995</v>
      </c>
      <c r="X5266" t="s">
        <v>48</v>
      </c>
      <c r="Y5266">
        <v>3</v>
      </c>
      <c r="Z5266">
        <v>3</v>
      </c>
      <c r="AA5266" t="s">
        <v>72</v>
      </c>
      <c r="AB5266" t="s">
        <v>76</v>
      </c>
    </row>
    <row r="5267" spans="1:28" x14ac:dyDescent="0.3">
      <c r="A5267">
        <v>780292683</v>
      </c>
      <c r="B5267" s="1" t="s">
        <v>44</v>
      </c>
      <c r="C5267">
        <v>55</v>
      </c>
      <c r="D5267" s="1" t="s">
        <v>24</v>
      </c>
      <c r="E5267">
        <v>1</v>
      </c>
      <c r="F5267" s="1" t="s">
        <v>35</v>
      </c>
      <c r="G5267" s="1" t="s">
        <v>31</v>
      </c>
      <c r="H5267" s="1" t="s">
        <v>37</v>
      </c>
      <c r="I5267" s="1" t="s">
        <v>28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0.26300000000000001</v>
      </c>
      <c r="U5267">
        <v>9.6000000000000002E-2</v>
      </c>
      <c r="V5267">
        <v>0.99834000000000001</v>
      </c>
      <c r="W5267">
        <v>1.65792E-3</v>
      </c>
      <c r="X5267" t="s">
        <v>48</v>
      </c>
      <c r="Y5267">
        <v>5</v>
      </c>
      <c r="Z5267">
        <v>3</v>
      </c>
      <c r="AA5267" t="s">
        <v>69</v>
      </c>
      <c r="AB5267" t="s">
        <v>74</v>
      </c>
    </row>
    <row r="5268" spans="1:28" x14ac:dyDescent="0.3">
      <c r="A5268">
        <v>788646858</v>
      </c>
      <c r="B5268" s="1" t="s">
        <v>23</v>
      </c>
      <c r="C5268">
        <v>41</v>
      </c>
      <c r="D5268" s="1" t="s">
        <v>29</v>
      </c>
      <c r="E5268">
        <v>3</v>
      </c>
      <c r="F5268" s="1" t="s">
        <v>30</v>
      </c>
      <c r="G5268" s="1" t="s">
        <v>26</v>
      </c>
      <c r="H5268" s="1" t="s">
        <v>32</v>
      </c>
      <c r="I5268" s="1" t="s">
        <v>28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0.73099999999999998</v>
      </c>
      <c r="R5268">
        <v>4275</v>
      </c>
      <c r="S5268">
        <v>61</v>
      </c>
      <c r="T5268">
        <v>0.64900000000000002</v>
      </c>
      <c r="U5268">
        <v>0.64700000000000002</v>
      </c>
      <c r="V5268">
        <v>1.1256000000000001E-4</v>
      </c>
      <c r="W5268">
        <v>0.99988999999999995</v>
      </c>
      <c r="X5268" t="s">
        <v>47</v>
      </c>
      <c r="Y5268">
        <v>1</v>
      </c>
      <c r="Z5268">
        <v>2</v>
      </c>
      <c r="AA5268" t="s">
        <v>70</v>
      </c>
      <c r="AB5268" t="s">
        <v>75</v>
      </c>
    </row>
    <row r="5269" spans="1:28" x14ac:dyDescent="0.3">
      <c r="A5269">
        <v>711116133</v>
      </c>
      <c r="B5269" s="1" t="s">
        <v>44</v>
      </c>
      <c r="C5269">
        <v>50</v>
      </c>
      <c r="D5269" s="1" t="s">
        <v>29</v>
      </c>
      <c r="E5269">
        <v>1</v>
      </c>
      <c r="F5269" s="1" t="s">
        <v>35</v>
      </c>
      <c r="G5269" s="1" t="s">
        <v>31</v>
      </c>
      <c r="H5269" s="1" t="s">
        <v>32</v>
      </c>
      <c r="I5269" s="1" t="s">
        <v>28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0.74299999999999999</v>
      </c>
      <c r="R5269">
        <v>2461</v>
      </c>
      <c r="S5269">
        <v>47</v>
      </c>
      <c r="T5269">
        <v>1.1359999999999999</v>
      </c>
      <c r="U5269">
        <v>0</v>
      </c>
      <c r="V5269">
        <v>0.99683999999999995</v>
      </c>
      <c r="W5269">
        <v>3.1619E-3</v>
      </c>
      <c r="X5269" t="s">
        <v>47</v>
      </c>
      <c r="Y5269">
        <v>1</v>
      </c>
      <c r="Z5269">
        <v>2</v>
      </c>
      <c r="AA5269" t="s">
        <v>69</v>
      </c>
      <c r="AB5269" t="s">
        <v>74</v>
      </c>
    </row>
    <row r="5270" spans="1:28" x14ac:dyDescent="0.3">
      <c r="A5270">
        <v>708584208</v>
      </c>
      <c r="B5270" s="1" t="s">
        <v>44</v>
      </c>
      <c r="C5270">
        <v>36</v>
      </c>
      <c r="D5270" s="1" t="s">
        <v>29</v>
      </c>
      <c r="E5270">
        <v>2</v>
      </c>
      <c r="F5270" s="1" t="s">
        <v>30</v>
      </c>
      <c r="G5270" s="1" t="s">
        <v>34</v>
      </c>
      <c r="H5270" s="1" t="s">
        <v>32</v>
      </c>
      <c r="I5270" s="1" t="s">
        <v>28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0.64600000000000002</v>
      </c>
      <c r="R5270">
        <v>2367</v>
      </c>
      <c r="S5270">
        <v>41</v>
      </c>
      <c r="T5270">
        <v>0.51900000000000002</v>
      </c>
      <c r="U5270">
        <v>0.80900000000000005</v>
      </c>
      <c r="V5270">
        <v>0.99695</v>
      </c>
      <c r="W5270">
        <v>3.0518899999999998E-3</v>
      </c>
      <c r="X5270" t="s">
        <v>47</v>
      </c>
      <c r="Y5270">
        <v>1</v>
      </c>
      <c r="Z5270">
        <v>2</v>
      </c>
      <c r="AA5270" t="s">
        <v>70</v>
      </c>
      <c r="AB5270" t="s">
        <v>75</v>
      </c>
    </row>
    <row r="5271" spans="1:28" x14ac:dyDescent="0.3">
      <c r="A5271">
        <v>789097833</v>
      </c>
      <c r="B5271" s="1" t="s">
        <v>23</v>
      </c>
      <c r="C5271">
        <v>39</v>
      </c>
      <c r="D5271" s="1" t="s">
        <v>29</v>
      </c>
      <c r="E5271">
        <v>0</v>
      </c>
      <c r="F5271" s="1" t="s">
        <v>25</v>
      </c>
      <c r="G5271" s="1" t="s">
        <v>31</v>
      </c>
      <c r="H5271" s="1" t="s">
        <v>32</v>
      </c>
      <c r="I5271" s="1" t="s">
        <v>28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0.89800000000000002</v>
      </c>
      <c r="U5271">
        <v>0.183</v>
      </c>
      <c r="V5271">
        <v>2.5237000000000002E-4</v>
      </c>
      <c r="W5271">
        <v>0.99975000000000003</v>
      </c>
      <c r="X5271" t="s">
        <v>47</v>
      </c>
      <c r="Y5271">
        <v>1</v>
      </c>
      <c r="Z5271">
        <v>2</v>
      </c>
      <c r="AA5271" t="s">
        <v>70</v>
      </c>
      <c r="AB5271" t="s">
        <v>74</v>
      </c>
    </row>
    <row r="5272" spans="1:28" x14ac:dyDescent="0.3">
      <c r="A5272">
        <v>709443633</v>
      </c>
      <c r="B5272" s="1" t="s">
        <v>23</v>
      </c>
      <c r="C5272">
        <v>38</v>
      </c>
      <c r="D5272" s="1" t="s">
        <v>29</v>
      </c>
      <c r="E5272">
        <v>1</v>
      </c>
      <c r="F5272" s="1" t="s">
        <v>35</v>
      </c>
      <c r="G5272" s="1" t="s">
        <v>26</v>
      </c>
      <c r="H5272" s="1" t="s">
        <v>32</v>
      </c>
      <c r="I5272" s="1" t="s">
        <v>28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0.59299999999999997</v>
      </c>
      <c r="R5272">
        <v>4770</v>
      </c>
      <c r="S5272">
        <v>62</v>
      </c>
      <c r="T5272">
        <v>0.72199999999999998</v>
      </c>
      <c r="U5272">
        <v>0.193</v>
      </c>
      <c r="V5272">
        <v>3.2054999999999997E-5</v>
      </c>
      <c r="W5272">
        <v>0.99997000000000003</v>
      </c>
      <c r="X5272" t="s">
        <v>47</v>
      </c>
      <c r="Y5272">
        <v>1</v>
      </c>
      <c r="Z5272">
        <v>2</v>
      </c>
      <c r="AA5272" t="s">
        <v>70</v>
      </c>
      <c r="AB5272" t="s">
        <v>74</v>
      </c>
    </row>
    <row r="5273" spans="1:28" x14ac:dyDescent="0.3">
      <c r="A5273">
        <v>767280633</v>
      </c>
      <c r="B5273" s="1" t="s">
        <v>23</v>
      </c>
      <c r="C5273">
        <v>46</v>
      </c>
      <c r="D5273" s="1" t="s">
        <v>29</v>
      </c>
      <c r="E5273">
        <v>2</v>
      </c>
      <c r="F5273" s="1" t="s">
        <v>30</v>
      </c>
      <c r="G5273" s="1" t="s">
        <v>34</v>
      </c>
      <c r="H5273" s="1" t="s">
        <v>32</v>
      </c>
      <c r="I5273" s="1" t="s">
        <v>28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0.59499999999999997</v>
      </c>
      <c r="R5273">
        <v>4378</v>
      </c>
      <c r="S5273">
        <v>96</v>
      </c>
      <c r="T5273">
        <v>0.54800000000000004</v>
      </c>
      <c r="U5273">
        <v>0.48399999999999999</v>
      </c>
      <c r="V5273">
        <v>1.1382E-4</v>
      </c>
      <c r="W5273">
        <v>0.99988999999999995</v>
      </c>
      <c r="X5273" t="s">
        <v>47</v>
      </c>
      <c r="Y5273">
        <v>1</v>
      </c>
      <c r="Z5273">
        <v>2</v>
      </c>
      <c r="AA5273" t="s">
        <v>69</v>
      </c>
      <c r="AB5273" t="s">
        <v>76</v>
      </c>
    </row>
    <row r="5274" spans="1:28" x14ac:dyDescent="0.3">
      <c r="A5274">
        <v>713096583</v>
      </c>
      <c r="B5274" s="1" t="s">
        <v>44</v>
      </c>
      <c r="C5274">
        <v>40</v>
      </c>
      <c r="D5274" s="1" t="s">
        <v>29</v>
      </c>
      <c r="E5274">
        <v>1</v>
      </c>
      <c r="F5274" s="1" t="s">
        <v>25</v>
      </c>
      <c r="G5274" s="1" t="s">
        <v>31</v>
      </c>
      <c r="H5274" s="1" t="s">
        <v>32</v>
      </c>
      <c r="I5274" s="1" t="s">
        <v>28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894.3</v>
      </c>
      <c r="Q5274">
        <v>0.54300000000000004</v>
      </c>
      <c r="R5274">
        <v>2294</v>
      </c>
      <c r="S5274">
        <v>40</v>
      </c>
      <c r="T5274">
        <v>0.73899999999999999</v>
      </c>
      <c r="U5274">
        <v>0.378</v>
      </c>
      <c r="V5274">
        <v>0.99395</v>
      </c>
      <c r="W5274">
        <v>6.0499999999999998E-3</v>
      </c>
      <c r="X5274" t="s">
        <v>47</v>
      </c>
      <c r="Y5274">
        <v>1</v>
      </c>
      <c r="Z5274">
        <v>2</v>
      </c>
      <c r="AA5274" t="s">
        <v>70</v>
      </c>
      <c r="AB5274" t="s">
        <v>76</v>
      </c>
    </row>
    <row r="5275" spans="1:28" x14ac:dyDescent="0.3">
      <c r="A5275">
        <v>721033908</v>
      </c>
      <c r="B5275" s="1" t="s">
        <v>23</v>
      </c>
      <c r="C5275">
        <v>58</v>
      </c>
      <c r="D5275" s="1" t="s">
        <v>24</v>
      </c>
      <c r="E5275">
        <v>1</v>
      </c>
      <c r="F5275" s="1" t="s">
        <v>35</v>
      </c>
      <c r="G5275" s="1" t="s">
        <v>31</v>
      </c>
      <c r="H5275" s="1" t="s">
        <v>27</v>
      </c>
      <c r="I5275" s="1" t="s">
        <v>28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0.92600000000000005</v>
      </c>
      <c r="R5275">
        <v>4552</v>
      </c>
      <c r="S5275">
        <v>82</v>
      </c>
      <c r="T5275">
        <v>0.745</v>
      </c>
      <c r="U5275">
        <v>0.41399999999999998</v>
      </c>
      <c r="V5275">
        <v>1.0469E-4</v>
      </c>
      <c r="W5275">
        <v>0.99990000000000001</v>
      </c>
      <c r="X5275" t="s">
        <v>48</v>
      </c>
      <c r="Y5275">
        <v>3</v>
      </c>
      <c r="Z5275">
        <v>3</v>
      </c>
      <c r="AA5275" t="s">
        <v>69</v>
      </c>
      <c r="AB5275" t="s">
        <v>76</v>
      </c>
    </row>
    <row r="5276" spans="1:28" x14ac:dyDescent="0.3">
      <c r="A5276">
        <v>756025233</v>
      </c>
      <c r="B5276" s="1" t="s">
        <v>44</v>
      </c>
      <c r="C5276">
        <v>43</v>
      </c>
      <c r="D5276" s="1" t="s">
        <v>29</v>
      </c>
      <c r="E5276">
        <v>4</v>
      </c>
      <c r="F5276" s="1" t="s">
        <v>35</v>
      </c>
      <c r="G5276" s="1" t="s">
        <v>31</v>
      </c>
      <c r="H5276" s="1" t="s">
        <v>32</v>
      </c>
      <c r="I5276" s="1" t="s">
        <v>28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0.68799999999999994</v>
      </c>
      <c r="R5276">
        <v>2437</v>
      </c>
      <c r="S5276">
        <v>44</v>
      </c>
      <c r="T5276">
        <v>0.46700000000000003</v>
      </c>
      <c r="U5276">
        <v>0.41899999999999998</v>
      </c>
      <c r="V5276">
        <v>0.99487000000000003</v>
      </c>
      <c r="W5276">
        <v>5.13E-3</v>
      </c>
      <c r="X5276" t="s">
        <v>47</v>
      </c>
      <c r="Y5276">
        <v>1</v>
      </c>
      <c r="Z5276">
        <v>2</v>
      </c>
      <c r="AA5276" t="s">
        <v>70</v>
      </c>
      <c r="AB5276" t="s">
        <v>76</v>
      </c>
    </row>
    <row r="5277" spans="1:28" x14ac:dyDescent="0.3">
      <c r="A5277">
        <v>711977508</v>
      </c>
      <c r="B5277" s="1" t="s">
        <v>44</v>
      </c>
      <c r="C5277">
        <v>56</v>
      </c>
      <c r="D5277" s="1" t="s">
        <v>29</v>
      </c>
      <c r="E5277">
        <v>2</v>
      </c>
      <c r="F5277" s="1" t="s">
        <v>35</v>
      </c>
      <c r="G5277" s="1" t="s">
        <v>31</v>
      </c>
      <c r="H5277" s="1" t="s">
        <v>32</v>
      </c>
      <c r="I5277" s="1" t="s">
        <v>28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0.46500000000000002</v>
      </c>
      <c r="R5277">
        <v>2141</v>
      </c>
      <c r="S5277">
        <v>40</v>
      </c>
      <c r="T5277">
        <v>0.48099999999999998</v>
      </c>
      <c r="U5277">
        <v>0.84099999999999997</v>
      </c>
      <c r="V5277">
        <v>0.99702999999999997</v>
      </c>
      <c r="W5277">
        <v>2.9684300000000002E-3</v>
      </c>
      <c r="X5277" t="s">
        <v>48</v>
      </c>
      <c r="Y5277">
        <v>1</v>
      </c>
      <c r="Z5277">
        <v>3</v>
      </c>
      <c r="AA5277" t="s">
        <v>69</v>
      </c>
      <c r="AB5277" t="s">
        <v>75</v>
      </c>
    </row>
    <row r="5278" spans="1:28" x14ac:dyDescent="0.3">
      <c r="A5278">
        <v>772076208</v>
      </c>
      <c r="B5278" s="1" t="s">
        <v>23</v>
      </c>
      <c r="C5278">
        <v>58</v>
      </c>
      <c r="D5278" s="1" t="s">
        <v>24</v>
      </c>
      <c r="E5278">
        <v>4</v>
      </c>
      <c r="F5278" s="1" t="s">
        <v>40</v>
      </c>
      <c r="G5278" s="1" t="s">
        <v>31</v>
      </c>
      <c r="H5278" s="1" t="s">
        <v>33</v>
      </c>
      <c r="I5278" s="1" t="s">
        <v>28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0.47599999999999998</v>
      </c>
      <c r="R5278">
        <v>3677</v>
      </c>
      <c r="S5278">
        <v>70</v>
      </c>
      <c r="T5278">
        <v>0.89200000000000002</v>
      </c>
      <c r="U5278">
        <v>4.3999999999999997E-2</v>
      </c>
      <c r="V5278">
        <v>6.7657000000000006E-5</v>
      </c>
      <c r="W5278">
        <v>0.99992999999999999</v>
      </c>
      <c r="X5278" t="s">
        <v>48</v>
      </c>
      <c r="Y5278">
        <v>4</v>
      </c>
      <c r="Z5278">
        <v>3</v>
      </c>
      <c r="AA5278" t="s">
        <v>69</v>
      </c>
      <c r="AB5278" t="s">
        <v>74</v>
      </c>
    </row>
    <row r="5279" spans="1:28" x14ac:dyDescent="0.3">
      <c r="A5279">
        <v>710666583</v>
      </c>
      <c r="B5279" s="1" t="s">
        <v>44</v>
      </c>
      <c r="C5279">
        <v>29</v>
      </c>
      <c r="D5279" s="1" t="s">
        <v>29</v>
      </c>
      <c r="E5279">
        <v>1</v>
      </c>
      <c r="F5279" s="1" t="s">
        <v>35</v>
      </c>
      <c r="G5279" s="1" t="s">
        <v>31</v>
      </c>
      <c r="H5279" s="1" t="s">
        <v>32</v>
      </c>
      <c r="I5279" s="1" t="s">
        <v>28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0.91900000000000004</v>
      </c>
      <c r="V5279">
        <v>0.99683999999999995</v>
      </c>
      <c r="W5279">
        <v>3.1619E-3</v>
      </c>
      <c r="X5279" t="s">
        <v>49</v>
      </c>
      <c r="Y5279">
        <v>1</v>
      </c>
      <c r="Z5279">
        <v>1</v>
      </c>
      <c r="AA5279" t="s">
        <v>70</v>
      </c>
      <c r="AB5279" t="s">
        <v>75</v>
      </c>
    </row>
    <row r="5280" spans="1:28" x14ac:dyDescent="0.3">
      <c r="A5280">
        <v>712369308</v>
      </c>
      <c r="B5280" s="1" t="s">
        <v>44</v>
      </c>
      <c r="C5280">
        <v>48</v>
      </c>
      <c r="D5280" s="1" t="s">
        <v>29</v>
      </c>
      <c r="E5280">
        <v>4</v>
      </c>
      <c r="F5280" s="1" t="s">
        <v>42</v>
      </c>
      <c r="G5280" s="1" t="s">
        <v>43</v>
      </c>
      <c r="H5280" s="1" t="s">
        <v>36</v>
      </c>
      <c r="I5280" s="1" t="s">
        <v>28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0.63300000000000001</v>
      </c>
      <c r="R5280">
        <v>1969</v>
      </c>
      <c r="S5280">
        <v>38</v>
      </c>
      <c r="T5280">
        <v>0.52</v>
      </c>
      <c r="U5280">
        <v>0.28699999999999998</v>
      </c>
      <c r="V5280">
        <v>0.99634999999999996</v>
      </c>
      <c r="W5280">
        <v>3.64906E-3</v>
      </c>
      <c r="X5280" t="s">
        <v>47</v>
      </c>
      <c r="Y5280">
        <v>2</v>
      </c>
      <c r="Z5280">
        <v>2</v>
      </c>
      <c r="AA5280" t="s">
        <v>70</v>
      </c>
      <c r="AB5280" t="s">
        <v>76</v>
      </c>
    </row>
    <row r="5281" spans="1:28" x14ac:dyDescent="0.3">
      <c r="A5281">
        <v>794784633</v>
      </c>
      <c r="B5281" s="1" t="s">
        <v>23</v>
      </c>
      <c r="C5281">
        <v>61</v>
      </c>
      <c r="D5281" s="1" t="s">
        <v>29</v>
      </c>
      <c r="E5281">
        <v>0</v>
      </c>
      <c r="F5281" s="1" t="s">
        <v>35</v>
      </c>
      <c r="G5281" s="1" t="s">
        <v>31</v>
      </c>
      <c r="H5281" s="1" t="s">
        <v>36</v>
      </c>
      <c r="I5281" s="1" t="s">
        <v>28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>
        <v>77</v>
      </c>
      <c r="T5281">
        <v>0.79100000000000004</v>
      </c>
      <c r="U5281">
        <v>0.95899999999999996</v>
      </c>
      <c r="V5281">
        <v>4.8594999999999998E-5</v>
      </c>
      <c r="W5281">
        <v>0.99995000000000001</v>
      </c>
      <c r="X5281" t="s">
        <v>48</v>
      </c>
      <c r="Y5281">
        <v>2</v>
      </c>
      <c r="Z5281">
        <v>3</v>
      </c>
      <c r="AA5281" t="s">
        <v>72</v>
      </c>
      <c r="AB5281" t="s">
        <v>75</v>
      </c>
    </row>
    <row r="5282" spans="1:28" x14ac:dyDescent="0.3">
      <c r="A5282">
        <v>716437533</v>
      </c>
      <c r="B5282" s="1" t="s">
        <v>23</v>
      </c>
      <c r="C5282">
        <v>51</v>
      </c>
      <c r="D5282" s="1" t="s">
        <v>24</v>
      </c>
      <c r="E5282">
        <v>2</v>
      </c>
      <c r="F5282" s="1" t="s">
        <v>40</v>
      </c>
      <c r="G5282" s="1" t="s">
        <v>31</v>
      </c>
      <c r="H5282" s="1" t="s">
        <v>33</v>
      </c>
      <c r="I5282" s="1" t="s">
        <v>28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>
        <v>88</v>
      </c>
      <c r="T5282">
        <v>0.66</v>
      </c>
      <c r="U5282">
        <v>0</v>
      </c>
      <c r="V5282">
        <v>2.9410999999999999E-4</v>
      </c>
      <c r="W5282">
        <v>0.99970999999999999</v>
      </c>
      <c r="X5282" t="s">
        <v>48</v>
      </c>
      <c r="Y5282">
        <v>4</v>
      </c>
      <c r="Z5282">
        <v>3</v>
      </c>
      <c r="AA5282" t="s">
        <v>69</v>
      </c>
      <c r="AB5282" t="s">
        <v>74</v>
      </c>
    </row>
    <row r="5283" spans="1:28" x14ac:dyDescent="0.3">
      <c r="A5283">
        <v>715109508</v>
      </c>
      <c r="B5283" s="1" t="s">
        <v>23</v>
      </c>
      <c r="C5283">
        <v>44</v>
      </c>
      <c r="D5283" s="1" t="s">
        <v>29</v>
      </c>
      <c r="E5283">
        <v>3</v>
      </c>
      <c r="F5283" s="1" t="s">
        <v>40</v>
      </c>
      <c r="G5283" s="1" t="s">
        <v>26</v>
      </c>
      <c r="H5283" s="1" t="s">
        <v>34</v>
      </c>
      <c r="I5283" s="1" t="s">
        <v>28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0.82899999999999996</v>
      </c>
      <c r="R5283">
        <v>5347</v>
      </c>
      <c r="S5283">
        <v>96</v>
      </c>
      <c r="T5283">
        <v>0.52400000000000002</v>
      </c>
      <c r="U5283">
        <v>0.16300000000000001</v>
      </c>
      <c r="V5283">
        <v>1.5944E-4</v>
      </c>
      <c r="W5283">
        <v>0.99983999999999995</v>
      </c>
      <c r="X5283" t="s">
        <v>47</v>
      </c>
      <c r="Y5283">
        <v>0</v>
      </c>
      <c r="Z5283">
        <v>2</v>
      </c>
      <c r="AA5283" t="s">
        <v>70</v>
      </c>
      <c r="AB5283" t="s">
        <v>74</v>
      </c>
    </row>
    <row r="5284" spans="1:28" x14ac:dyDescent="0.3">
      <c r="A5284">
        <v>795392433</v>
      </c>
      <c r="B5284" s="1" t="s">
        <v>23</v>
      </c>
      <c r="C5284">
        <v>35</v>
      </c>
      <c r="D5284" s="1" t="s">
        <v>29</v>
      </c>
      <c r="E5284">
        <v>2</v>
      </c>
      <c r="F5284" s="1" t="s">
        <v>35</v>
      </c>
      <c r="G5284" s="1" t="s">
        <v>31</v>
      </c>
      <c r="H5284" s="1" t="s">
        <v>34</v>
      </c>
      <c r="I5284" s="1" t="s">
        <v>28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0.66300000000000003</v>
      </c>
      <c r="R5284">
        <v>4651</v>
      </c>
      <c r="S5284">
        <v>69</v>
      </c>
      <c r="T5284">
        <v>0.56799999999999995</v>
      </c>
      <c r="U5284">
        <v>0</v>
      </c>
      <c r="V5284">
        <v>3.4150000000000003E-5</v>
      </c>
      <c r="W5284">
        <v>0.99997000000000003</v>
      </c>
      <c r="X5284" t="s">
        <v>47</v>
      </c>
      <c r="Y5284">
        <v>0</v>
      </c>
      <c r="Z5284">
        <v>2</v>
      </c>
      <c r="AA5284" t="s">
        <v>70</v>
      </c>
      <c r="AB5284" t="s">
        <v>74</v>
      </c>
    </row>
    <row r="5285" spans="1:28" x14ac:dyDescent="0.3">
      <c r="A5285">
        <v>712721358</v>
      </c>
      <c r="B5285" s="1" t="s">
        <v>44</v>
      </c>
      <c r="C5285">
        <v>48</v>
      </c>
      <c r="D5285" s="1" t="s">
        <v>29</v>
      </c>
      <c r="E5285">
        <v>3</v>
      </c>
      <c r="F5285" s="1" t="s">
        <v>35</v>
      </c>
      <c r="G5285" s="1" t="s">
        <v>43</v>
      </c>
      <c r="H5285" s="1" t="s">
        <v>32</v>
      </c>
      <c r="I5285" s="1" t="s">
        <v>28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0.57499999999999996</v>
      </c>
      <c r="R5285">
        <v>2059</v>
      </c>
      <c r="S5285">
        <v>43</v>
      </c>
      <c r="T5285">
        <v>0.433</v>
      </c>
      <c r="U5285">
        <v>0.61799999999999999</v>
      </c>
      <c r="V5285">
        <v>0.99482000000000004</v>
      </c>
      <c r="W5285">
        <v>5.1799999999999997E-3</v>
      </c>
      <c r="X5285" t="s">
        <v>47</v>
      </c>
      <c r="Y5285">
        <v>1</v>
      </c>
      <c r="Z5285">
        <v>2</v>
      </c>
      <c r="AA5285" t="s">
        <v>70</v>
      </c>
      <c r="AB5285" t="s">
        <v>75</v>
      </c>
    </row>
    <row r="5286" spans="1:28" x14ac:dyDescent="0.3">
      <c r="A5286">
        <v>720118908</v>
      </c>
      <c r="B5286" s="1" t="s">
        <v>23</v>
      </c>
      <c r="C5286">
        <v>26</v>
      </c>
      <c r="D5286" s="1" t="s">
        <v>24</v>
      </c>
      <c r="E5286">
        <v>0</v>
      </c>
      <c r="F5286" s="1" t="s">
        <v>30</v>
      </c>
      <c r="G5286" s="1" t="s">
        <v>26</v>
      </c>
      <c r="H5286" s="1" t="s">
        <v>32</v>
      </c>
      <c r="I5286" s="1" t="s">
        <v>28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0.79300000000000004</v>
      </c>
      <c r="R5286">
        <v>3477</v>
      </c>
      <c r="S5286">
        <v>65</v>
      </c>
      <c r="T5286">
        <v>0.66700000000000004</v>
      </c>
      <c r="U5286">
        <v>0</v>
      </c>
      <c r="V5286">
        <v>2.8024000000000001E-4</v>
      </c>
      <c r="W5286">
        <v>0.99972000000000005</v>
      </c>
      <c r="X5286" t="s">
        <v>49</v>
      </c>
      <c r="Y5286">
        <v>1</v>
      </c>
      <c r="Z5286">
        <v>1</v>
      </c>
      <c r="AA5286" t="s">
        <v>70</v>
      </c>
      <c r="AB5286" t="s">
        <v>74</v>
      </c>
    </row>
    <row r="5287" spans="1:28" x14ac:dyDescent="0.3">
      <c r="A5287">
        <v>799486158</v>
      </c>
      <c r="B5287" s="1" t="s">
        <v>23</v>
      </c>
      <c r="C5287">
        <v>39</v>
      </c>
      <c r="D5287" s="1" t="s">
        <v>29</v>
      </c>
      <c r="E5287">
        <v>1</v>
      </c>
      <c r="F5287" s="1" t="s">
        <v>30</v>
      </c>
      <c r="G5287" s="1" t="s">
        <v>26</v>
      </c>
      <c r="H5287" s="1" t="s">
        <v>32</v>
      </c>
      <c r="I5287" s="1" t="s">
        <v>28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</v>
      </c>
      <c r="Q5287">
        <v>0.73599999999999999</v>
      </c>
      <c r="R5287">
        <v>4222</v>
      </c>
      <c r="S5287">
        <v>65</v>
      </c>
      <c r="T5287">
        <v>0.66700000000000004</v>
      </c>
      <c r="U5287">
        <v>0.66</v>
      </c>
      <c r="V5287">
        <v>3.0653000000000001E-4</v>
      </c>
      <c r="W5287">
        <v>0.99968999999999997</v>
      </c>
      <c r="X5287" t="s">
        <v>47</v>
      </c>
      <c r="Y5287">
        <v>1</v>
      </c>
      <c r="Z5287">
        <v>2</v>
      </c>
      <c r="AA5287" t="s">
        <v>70</v>
      </c>
      <c r="AB5287" t="s">
        <v>75</v>
      </c>
    </row>
    <row r="5288" spans="1:28" x14ac:dyDescent="0.3">
      <c r="A5288">
        <v>718980633</v>
      </c>
      <c r="B5288" s="1" t="s">
        <v>23</v>
      </c>
      <c r="C5288">
        <v>38</v>
      </c>
      <c r="D5288" s="1" t="s">
        <v>24</v>
      </c>
      <c r="E5288">
        <v>2</v>
      </c>
      <c r="F5288" s="1" t="s">
        <v>40</v>
      </c>
      <c r="G5288" s="1" t="s">
        <v>26</v>
      </c>
      <c r="H5288" s="1" t="s">
        <v>33</v>
      </c>
      <c r="I5288" s="1" t="s">
        <v>28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0.88400000000000001</v>
      </c>
      <c r="R5288">
        <v>4835</v>
      </c>
      <c r="S5288">
        <v>84</v>
      </c>
      <c r="T5288">
        <v>0.71399999999999997</v>
      </c>
      <c r="U5288">
        <v>0.17799999999999999</v>
      </c>
      <c r="V5288">
        <v>2.9410999999999999E-4</v>
      </c>
      <c r="W5288">
        <v>0.99970999999999999</v>
      </c>
      <c r="X5288" t="s">
        <v>47</v>
      </c>
      <c r="Y5288">
        <v>4</v>
      </c>
      <c r="Z5288">
        <v>2</v>
      </c>
      <c r="AA5288" t="s">
        <v>70</v>
      </c>
      <c r="AB5288" t="s">
        <v>74</v>
      </c>
    </row>
    <row r="5289" spans="1:28" x14ac:dyDescent="0.3">
      <c r="A5289">
        <v>717336408</v>
      </c>
      <c r="B5289" s="1" t="s">
        <v>44</v>
      </c>
      <c r="C5289">
        <v>51</v>
      </c>
      <c r="D5289" s="1" t="s">
        <v>29</v>
      </c>
      <c r="E5289">
        <v>1</v>
      </c>
      <c r="F5289" s="1" t="s">
        <v>42</v>
      </c>
      <c r="G5289" s="1" t="s">
        <v>31</v>
      </c>
      <c r="H5289" s="1" t="s">
        <v>32</v>
      </c>
      <c r="I5289" s="1" t="s">
        <v>28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0.64200000000000002</v>
      </c>
      <c r="R5289">
        <v>2452</v>
      </c>
      <c r="S5289">
        <v>44</v>
      </c>
      <c r="T5289">
        <v>0.63</v>
      </c>
      <c r="U5289">
        <v>0.72299999999999998</v>
      </c>
      <c r="V5289">
        <v>0.99326000000000003</v>
      </c>
      <c r="W5289">
        <v>6.7400000000000003E-3</v>
      </c>
      <c r="X5289" t="s">
        <v>48</v>
      </c>
      <c r="Y5289">
        <v>1</v>
      </c>
      <c r="Z5289">
        <v>3</v>
      </c>
      <c r="AA5289" t="s">
        <v>69</v>
      </c>
      <c r="AB5289" t="s">
        <v>75</v>
      </c>
    </row>
    <row r="5290" spans="1:28" x14ac:dyDescent="0.3">
      <c r="A5290">
        <v>709546608</v>
      </c>
      <c r="B5290" s="1" t="s">
        <v>23</v>
      </c>
      <c r="C5290">
        <v>37</v>
      </c>
      <c r="D5290" s="1" t="s">
        <v>29</v>
      </c>
      <c r="E5290">
        <v>2</v>
      </c>
      <c r="F5290" s="1" t="s">
        <v>35</v>
      </c>
      <c r="G5290" s="1" t="s">
        <v>26</v>
      </c>
      <c r="H5290" s="1" t="s">
        <v>32</v>
      </c>
      <c r="I5290" s="1" t="s">
        <v>28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791.3</v>
      </c>
      <c r="Q5290">
        <v>0.88900000000000001</v>
      </c>
      <c r="R5290">
        <v>4803</v>
      </c>
      <c r="S5290">
        <v>64</v>
      </c>
      <c r="T5290">
        <v>0.68400000000000005</v>
      </c>
      <c r="U5290">
        <v>0.45</v>
      </c>
      <c r="V5290">
        <v>5.9254999999999996E-4</v>
      </c>
      <c r="W5290">
        <v>0.99941000000000002</v>
      </c>
      <c r="X5290" t="s">
        <v>47</v>
      </c>
      <c r="Y5290">
        <v>1</v>
      </c>
      <c r="Z5290">
        <v>2</v>
      </c>
      <c r="AA5290" t="s">
        <v>70</v>
      </c>
      <c r="AB5290" t="s">
        <v>76</v>
      </c>
    </row>
    <row r="5291" spans="1:28" x14ac:dyDescent="0.3">
      <c r="A5291">
        <v>823624158</v>
      </c>
      <c r="B5291" s="1" t="s">
        <v>23</v>
      </c>
      <c r="C5291">
        <v>53</v>
      </c>
      <c r="D5291" s="1" t="s">
        <v>29</v>
      </c>
      <c r="E5291">
        <v>2</v>
      </c>
      <c r="F5291" s="1" t="s">
        <v>42</v>
      </c>
      <c r="G5291" s="1" t="s">
        <v>31</v>
      </c>
      <c r="H5291" s="1" t="s">
        <v>34</v>
      </c>
      <c r="I5291" s="1" t="s">
        <v>28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0.76100000000000001</v>
      </c>
      <c r="R5291">
        <v>4579</v>
      </c>
      <c r="S5291">
        <v>78</v>
      </c>
      <c r="T5291">
        <v>0.81399999999999995</v>
      </c>
      <c r="U5291">
        <v>0</v>
      </c>
      <c r="V5291">
        <v>1.6470999999999999E-4</v>
      </c>
      <c r="W5291">
        <v>0.99983999999999995</v>
      </c>
      <c r="X5291" t="s">
        <v>48</v>
      </c>
      <c r="Y5291">
        <v>0</v>
      </c>
      <c r="Z5291">
        <v>3</v>
      </c>
      <c r="AA5291" t="s">
        <v>72</v>
      </c>
      <c r="AB5291" t="s">
        <v>74</v>
      </c>
    </row>
    <row r="5292" spans="1:28" x14ac:dyDescent="0.3">
      <c r="A5292">
        <v>771688983</v>
      </c>
      <c r="B5292" s="1" t="s">
        <v>23</v>
      </c>
      <c r="C5292">
        <v>53</v>
      </c>
      <c r="D5292" s="1" t="s">
        <v>29</v>
      </c>
      <c r="E5292">
        <v>2</v>
      </c>
      <c r="F5292" s="1" t="s">
        <v>25</v>
      </c>
      <c r="G5292" s="1" t="s">
        <v>31</v>
      </c>
      <c r="H5292" s="1" t="s">
        <v>32</v>
      </c>
      <c r="I5292" s="1" t="s">
        <v>28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>
        <v>68</v>
      </c>
      <c r="T5292">
        <v>1.125</v>
      </c>
      <c r="U5292">
        <v>0.80400000000000005</v>
      </c>
      <c r="V5292">
        <v>5.3542000000000003E-5</v>
      </c>
      <c r="W5292">
        <v>0.99995000000000001</v>
      </c>
      <c r="X5292" t="s">
        <v>48</v>
      </c>
      <c r="Y5292">
        <v>1</v>
      </c>
      <c r="Z5292">
        <v>3</v>
      </c>
      <c r="AA5292" t="s">
        <v>69</v>
      </c>
      <c r="AB5292" t="s">
        <v>75</v>
      </c>
    </row>
    <row r="5293" spans="1:28" x14ac:dyDescent="0.3">
      <c r="A5293">
        <v>708701358</v>
      </c>
      <c r="B5293" s="1" t="s">
        <v>23</v>
      </c>
      <c r="C5293">
        <v>39</v>
      </c>
      <c r="D5293" s="1" t="s">
        <v>29</v>
      </c>
      <c r="E5293">
        <v>2</v>
      </c>
      <c r="F5293" s="1" t="s">
        <v>35</v>
      </c>
      <c r="G5293" s="1" t="s">
        <v>31</v>
      </c>
      <c r="H5293" s="1" t="s">
        <v>32</v>
      </c>
      <c r="I5293" s="1" t="s">
        <v>28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0.88900000000000001</v>
      </c>
      <c r="R5293">
        <v>4000</v>
      </c>
      <c r="S5293">
        <v>79</v>
      </c>
      <c r="T5293">
        <v>0.97499999999999998</v>
      </c>
      <c r="U5293">
        <v>0.85699999999999998</v>
      </c>
      <c r="V5293">
        <v>1.9683E-4</v>
      </c>
      <c r="W5293">
        <v>0.99980000000000002</v>
      </c>
      <c r="X5293" t="s">
        <v>47</v>
      </c>
      <c r="Y5293">
        <v>1</v>
      </c>
      <c r="Z5293">
        <v>2</v>
      </c>
      <c r="AA5293" t="s">
        <v>70</v>
      </c>
      <c r="AB5293" t="s">
        <v>75</v>
      </c>
    </row>
    <row r="5294" spans="1:28" x14ac:dyDescent="0.3">
      <c r="A5294">
        <v>712048008</v>
      </c>
      <c r="B5294" s="1" t="s">
        <v>23</v>
      </c>
      <c r="C5294">
        <v>56</v>
      </c>
      <c r="D5294" s="1" t="s">
        <v>29</v>
      </c>
      <c r="E5294">
        <v>4</v>
      </c>
      <c r="F5294" s="1" t="s">
        <v>25</v>
      </c>
      <c r="G5294" s="1" t="s">
        <v>31</v>
      </c>
      <c r="H5294" s="1" t="s">
        <v>36</v>
      </c>
      <c r="I5294" s="1" t="s">
        <v>28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0.57599999999999996</v>
      </c>
      <c r="R5294">
        <v>4127</v>
      </c>
      <c r="S5294">
        <v>69</v>
      </c>
      <c r="T5294">
        <v>0.53300000000000003</v>
      </c>
      <c r="U5294">
        <v>0.76200000000000001</v>
      </c>
      <c r="V5294">
        <v>1.1603999999999999E-4</v>
      </c>
      <c r="W5294">
        <v>0.99987999999999999</v>
      </c>
      <c r="X5294" t="s">
        <v>48</v>
      </c>
      <c r="Y5294">
        <v>2</v>
      </c>
      <c r="Z5294">
        <v>3</v>
      </c>
      <c r="AA5294" t="s">
        <v>69</v>
      </c>
      <c r="AB5294" t="s">
        <v>75</v>
      </c>
    </row>
    <row r="5295" spans="1:28" x14ac:dyDescent="0.3">
      <c r="A5295">
        <v>710712783</v>
      </c>
      <c r="B5295" s="1" t="s">
        <v>23</v>
      </c>
      <c r="C5295">
        <v>52</v>
      </c>
      <c r="D5295" s="1" t="s">
        <v>29</v>
      </c>
      <c r="E5295">
        <v>4</v>
      </c>
      <c r="F5295" s="1" t="s">
        <v>34</v>
      </c>
      <c r="G5295" s="1" t="s">
        <v>26</v>
      </c>
      <c r="H5295" s="1" t="s">
        <v>32</v>
      </c>
      <c r="I5295" s="1" t="s">
        <v>28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0.85399999999999998</v>
      </c>
      <c r="U5295">
        <v>0.77900000000000003</v>
      </c>
      <c r="V5295">
        <v>3.4872000000000001E-4</v>
      </c>
      <c r="W5295">
        <v>0.99965000000000004</v>
      </c>
      <c r="X5295" t="s">
        <v>48</v>
      </c>
      <c r="Y5295">
        <v>1</v>
      </c>
      <c r="Z5295">
        <v>3</v>
      </c>
      <c r="AA5295" t="s">
        <v>69</v>
      </c>
      <c r="AB5295" t="s">
        <v>75</v>
      </c>
    </row>
    <row r="5296" spans="1:28" x14ac:dyDescent="0.3">
      <c r="A5296">
        <v>716626008</v>
      </c>
      <c r="B5296" s="1" t="s">
        <v>23</v>
      </c>
      <c r="C5296">
        <v>51</v>
      </c>
      <c r="D5296" s="1" t="s">
        <v>29</v>
      </c>
      <c r="E5296">
        <v>2</v>
      </c>
      <c r="F5296" s="1" t="s">
        <v>30</v>
      </c>
      <c r="G5296" s="1" t="s">
        <v>43</v>
      </c>
      <c r="H5296" s="1" t="s">
        <v>34</v>
      </c>
      <c r="I5296" s="1" t="s">
        <v>28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0.83599999999999997</v>
      </c>
      <c r="R5296">
        <v>4243</v>
      </c>
      <c r="S5296">
        <v>102</v>
      </c>
      <c r="T5296">
        <v>0.67200000000000004</v>
      </c>
      <c r="U5296">
        <v>0.32800000000000001</v>
      </c>
      <c r="V5296">
        <v>5.1599999999999997E-4</v>
      </c>
      <c r="W5296">
        <v>0.99948000000000004</v>
      </c>
      <c r="X5296" t="s">
        <v>48</v>
      </c>
      <c r="Y5296">
        <v>0</v>
      </c>
      <c r="Z5296">
        <v>3</v>
      </c>
      <c r="AA5296" t="s">
        <v>70</v>
      </c>
      <c r="AB5296" t="s">
        <v>76</v>
      </c>
    </row>
    <row r="5297" spans="1:28" x14ac:dyDescent="0.3">
      <c r="A5297">
        <v>718284408</v>
      </c>
      <c r="B5297" s="1" t="s">
        <v>23</v>
      </c>
      <c r="C5297">
        <v>43</v>
      </c>
      <c r="D5297" s="1" t="s">
        <v>29</v>
      </c>
      <c r="E5297">
        <v>3</v>
      </c>
      <c r="F5297" s="1" t="s">
        <v>34</v>
      </c>
      <c r="G5297" s="1" t="s">
        <v>26</v>
      </c>
      <c r="H5297" s="1" t="s">
        <v>32</v>
      </c>
      <c r="I5297" s="1" t="s">
        <v>28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0.60899999999999999</v>
      </c>
      <c r="R5297">
        <v>3970</v>
      </c>
      <c r="S5297">
        <v>68</v>
      </c>
      <c r="T5297">
        <v>0.61899999999999999</v>
      </c>
      <c r="U5297">
        <v>0.60099999999999998</v>
      </c>
      <c r="V5297">
        <v>1.2982E-4</v>
      </c>
      <c r="W5297">
        <v>0.99987000000000004</v>
      </c>
      <c r="X5297" t="s">
        <v>47</v>
      </c>
      <c r="Y5297">
        <v>1</v>
      </c>
      <c r="Z5297">
        <v>2</v>
      </c>
      <c r="AA5297" t="s">
        <v>70</v>
      </c>
      <c r="AB5297" t="s">
        <v>75</v>
      </c>
    </row>
    <row r="5298" spans="1:28" x14ac:dyDescent="0.3">
      <c r="A5298">
        <v>717414933</v>
      </c>
      <c r="B5298" s="1" t="s">
        <v>23</v>
      </c>
      <c r="C5298">
        <v>51</v>
      </c>
      <c r="D5298" s="1" t="s">
        <v>29</v>
      </c>
      <c r="E5298">
        <v>1</v>
      </c>
      <c r="F5298" s="1" t="s">
        <v>25</v>
      </c>
      <c r="G5298" s="1" t="s">
        <v>31</v>
      </c>
      <c r="H5298" s="1" t="s">
        <v>32</v>
      </c>
      <c r="I5298" s="1" t="s">
        <v>28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0.60499999999999998</v>
      </c>
      <c r="U5298">
        <v>0.70199999999999996</v>
      </c>
      <c r="V5298">
        <v>2.7604000000000002E-4</v>
      </c>
      <c r="W5298">
        <v>0.99972000000000005</v>
      </c>
      <c r="X5298" t="s">
        <v>48</v>
      </c>
      <c r="Y5298">
        <v>1</v>
      </c>
      <c r="Z5298">
        <v>3</v>
      </c>
      <c r="AA5298" t="s">
        <v>69</v>
      </c>
      <c r="AB5298" t="s">
        <v>75</v>
      </c>
    </row>
    <row r="5299" spans="1:28" x14ac:dyDescent="0.3">
      <c r="A5299">
        <v>713032233</v>
      </c>
      <c r="B5299" s="1" t="s">
        <v>23</v>
      </c>
      <c r="C5299">
        <v>53</v>
      </c>
      <c r="D5299" s="1" t="s">
        <v>29</v>
      </c>
      <c r="E5299">
        <v>2</v>
      </c>
      <c r="F5299" s="1" t="s">
        <v>30</v>
      </c>
      <c r="G5299" s="1" t="s">
        <v>31</v>
      </c>
      <c r="H5299" s="1" t="s">
        <v>32</v>
      </c>
      <c r="I5299" s="1" t="s">
        <v>28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>
        <v>83</v>
      </c>
      <c r="T5299">
        <v>0.76600000000000001</v>
      </c>
      <c r="U5299">
        <v>0.83899999999999997</v>
      </c>
      <c r="V5299">
        <v>1.5804E-4</v>
      </c>
      <c r="W5299">
        <v>0.99983999999999995</v>
      </c>
      <c r="X5299" t="s">
        <v>48</v>
      </c>
      <c r="Y5299">
        <v>1</v>
      </c>
      <c r="Z5299">
        <v>3</v>
      </c>
      <c r="AA5299" t="s">
        <v>70</v>
      </c>
      <c r="AB5299" t="s">
        <v>75</v>
      </c>
    </row>
    <row r="5300" spans="1:28" x14ac:dyDescent="0.3">
      <c r="A5300">
        <v>714234858</v>
      </c>
      <c r="B5300" s="1" t="s">
        <v>23</v>
      </c>
      <c r="C5300">
        <v>54</v>
      </c>
      <c r="D5300" s="1" t="s">
        <v>29</v>
      </c>
      <c r="E5300">
        <v>3</v>
      </c>
      <c r="F5300" s="1" t="s">
        <v>25</v>
      </c>
      <c r="G5300" s="1" t="s">
        <v>26</v>
      </c>
      <c r="H5300" s="1" t="s">
        <v>32</v>
      </c>
      <c r="I5300" s="1" t="s">
        <v>28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0.77900000000000003</v>
      </c>
      <c r="R5300">
        <v>4735</v>
      </c>
      <c r="S5300">
        <v>84</v>
      </c>
      <c r="T5300">
        <v>0.82599999999999996</v>
      </c>
      <c r="U5300">
        <v>0.47399999999999998</v>
      </c>
      <c r="V5300">
        <v>1.5941999999999999E-4</v>
      </c>
      <c r="W5300">
        <v>0.99983999999999995</v>
      </c>
      <c r="X5300" t="s">
        <v>48</v>
      </c>
      <c r="Y5300">
        <v>1</v>
      </c>
      <c r="Z5300">
        <v>3</v>
      </c>
      <c r="AA5300" t="s">
        <v>70</v>
      </c>
      <c r="AB5300" t="s">
        <v>76</v>
      </c>
    </row>
    <row r="5301" spans="1:28" x14ac:dyDescent="0.3">
      <c r="A5301">
        <v>714818058</v>
      </c>
      <c r="B5301" s="1" t="s">
        <v>23</v>
      </c>
      <c r="C5301">
        <v>36</v>
      </c>
      <c r="D5301" s="1" t="s">
        <v>29</v>
      </c>
      <c r="E5301">
        <v>4</v>
      </c>
      <c r="F5301" s="1" t="s">
        <v>25</v>
      </c>
      <c r="G5301" s="1" t="s">
        <v>26</v>
      </c>
      <c r="H5301" s="1" t="s">
        <v>36</v>
      </c>
      <c r="I5301" s="1" t="s">
        <v>28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0.71</v>
      </c>
      <c r="R5301">
        <v>4591</v>
      </c>
      <c r="S5301">
        <v>74</v>
      </c>
      <c r="T5301">
        <v>0.64400000000000002</v>
      </c>
      <c r="U5301">
        <v>0</v>
      </c>
      <c r="V5301">
        <v>1.106E-4</v>
      </c>
      <c r="W5301">
        <v>0.99988999999999995</v>
      </c>
      <c r="X5301" t="s">
        <v>47</v>
      </c>
      <c r="Y5301">
        <v>2</v>
      </c>
      <c r="Z5301">
        <v>2</v>
      </c>
      <c r="AA5301" t="s">
        <v>70</v>
      </c>
      <c r="AB5301" t="s">
        <v>74</v>
      </c>
    </row>
    <row r="5302" spans="1:28" x14ac:dyDescent="0.3">
      <c r="A5302">
        <v>708731658</v>
      </c>
      <c r="B5302" s="1" t="s">
        <v>44</v>
      </c>
      <c r="C5302">
        <v>53</v>
      </c>
      <c r="D5302" s="1" t="s">
        <v>29</v>
      </c>
      <c r="E5302">
        <v>0</v>
      </c>
      <c r="F5302" s="1" t="s">
        <v>25</v>
      </c>
      <c r="G5302" s="1" t="s">
        <v>26</v>
      </c>
      <c r="H5302" s="1" t="s">
        <v>32</v>
      </c>
      <c r="I5302" s="1" t="s">
        <v>28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0.38700000000000001</v>
      </c>
      <c r="R5302">
        <v>1587</v>
      </c>
      <c r="S5302">
        <v>42</v>
      </c>
      <c r="T5302">
        <v>0.44800000000000001</v>
      </c>
      <c r="U5302">
        <v>0</v>
      </c>
      <c r="V5302">
        <v>0.99768000000000001</v>
      </c>
      <c r="W5302">
        <v>2.3165600000000001E-3</v>
      </c>
      <c r="X5302" t="s">
        <v>48</v>
      </c>
      <c r="Y5302">
        <v>1</v>
      </c>
      <c r="Z5302">
        <v>3</v>
      </c>
      <c r="AA5302" t="s">
        <v>69</v>
      </c>
      <c r="AB5302" t="s">
        <v>74</v>
      </c>
    </row>
    <row r="5303" spans="1:28" x14ac:dyDescent="0.3">
      <c r="A5303">
        <v>708706833</v>
      </c>
      <c r="B5303" s="1" t="s">
        <v>44</v>
      </c>
      <c r="C5303">
        <v>39</v>
      </c>
      <c r="D5303" s="1" t="s">
        <v>29</v>
      </c>
      <c r="E5303">
        <v>3</v>
      </c>
      <c r="F5303" s="1" t="s">
        <v>35</v>
      </c>
      <c r="G5303" s="1" t="s">
        <v>43</v>
      </c>
      <c r="H5303" s="1" t="s">
        <v>34</v>
      </c>
      <c r="I5303" s="1" t="s">
        <v>28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0.85399999999999998</v>
      </c>
      <c r="R5303">
        <v>2466</v>
      </c>
      <c r="S5303">
        <v>40</v>
      </c>
      <c r="T5303">
        <v>0.53800000000000003</v>
      </c>
      <c r="U5303">
        <v>0</v>
      </c>
      <c r="V5303">
        <v>0.99690999999999996</v>
      </c>
      <c r="W5303">
        <v>3.08778E-3</v>
      </c>
      <c r="X5303" t="s">
        <v>47</v>
      </c>
      <c r="Y5303">
        <v>0</v>
      </c>
      <c r="Z5303">
        <v>2</v>
      </c>
      <c r="AA5303" t="s">
        <v>70</v>
      </c>
      <c r="AB5303" t="s">
        <v>74</v>
      </c>
    </row>
    <row r="5304" spans="1:28" x14ac:dyDescent="0.3">
      <c r="A5304">
        <v>780100533</v>
      </c>
      <c r="B5304" s="1" t="s">
        <v>23</v>
      </c>
      <c r="C5304">
        <v>46</v>
      </c>
      <c r="D5304" s="1" t="s">
        <v>24</v>
      </c>
      <c r="E5304">
        <v>3</v>
      </c>
      <c r="F5304" s="1" t="s">
        <v>30</v>
      </c>
      <c r="G5304" s="1" t="s">
        <v>26</v>
      </c>
      <c r="H5304" s="1" t="s">
        <v>33</v>
      </c>
      <c r="I5304" s="1" t="s">
        <v>28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0.58299999999999996</v>
      </c>
      <c r="R5304">
        <v>3586</v>
      </c>
      <c r="S5304">
        <v>67</v>
      </c>
      <c r="T5304">
        <v>0.91400000000000003</v>
      </c>
      <c r="U5304">
        <v>0.09</v>
      </c>
      <c r="V5304">
        <v>3.3886000000000002E-4</v>
      </c>
      <c r="W5304">
        <v>0.99965999999999999</v>
      </c>
      <c r="X5304" t="s">
        <v>47</v>
      </c>
      <c r="Y5304">
        <v>4</v>
      </c>
      <c r="Z5304">
        <v>2</v>
      </c>
      <c r="AA5304" t="s">
        <v>70</v>
      </c>
      <c r="AB5304" t="s">
        <v>74</v>
      </c>
    </row>
    <row r="5305" spans="1:28" x14ac:dyDescent="0.3">
      <c r="A5305">
        <v>711712983</v>
      </c>
      <c r="B5305" s="1" t="s">
        <v>23</v>
      </c>
      <c r="C5305">
        <v>56</v>
      </c>
      <c r="D5305" s="1" t="s">
        <v>24</v>
      </c>
      <c r="E5305">
        <v>2</v>
      </c>
      <c r="F5305" s="1" t="s">
        <v>30</v>
      </c>
      <c r="G5305" s="1" t="s">
        <v>31</v>
      </c>
      <c r="H5305" s="1" t="s">
        <v>33</v>
      </c>
      <c r="I5305" s="1" t="s">
        <v>28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0.68700000000000006</v>
      </c>
      <c r="R5305">
        <v>4503</v>
      </c>
      <c r="S5305">
        <v>80</v>
      </c>
      <c r="T5305">
        <v>0.66700000000000004</v>
      </c>
      <c r="U5305">
        <v>0</v>
      </c>
      <c r="V5305">
        <v>1.9143E-4</v>
      </c>
      <c r="W5305">
        <v>0.99980999999999998</v>
      </c>
      <c r="X5305" t="s">
        <v>48</v>
      </c>
      <c r="Y5305">
        <v>4</v>
      </c>
      <c r="Z5305">
        <v>3</v>
      </c>
      <c r="AA5305" t="s">
        <v>69</v>
      </c>
      <c r="AB5305" t="s">
        <v>74</v>
      </c>
    </row>
    <row r="5306" spans="1:28" x14ac:dyDescent="0.3">
      <c r="A5306">
        <v>712549758</v>
      </c>
      <c r="B5306" s="1" t="s">
        <v>23</v>
      </c>
      <c r="C5306">
        <v>40</v>
      </c>
      <c r="D5306" s="1" t="s">
        <v>29</v>
      </c>
      <c r="E5306">
        <v>4</v>
      </c>
      <c r="F5306" s="1" t="s">
        <v>30</v>
      </c>
      <c r="G5306" s="1" t="s">
        <v>26</v>
      </c>
      <c r="H5306" s="1" t="s">
        <v>34</v>
      </c>
      <c r="I5306" s="1" t="s">
        <v>28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0.75800000000000001</v>
      </c>
      <c r="R5306">
        <v>3749</v>
      </c>
      <c r="S5306">
        <v>61</v>
      </c>
      <c r="T5306">
        <v>0.74299999999999999</v>
      </c>
      <c r="U5306">
        <v>0</v>
      </c>
      <c r="V5306">
        <v>7.1987E-5</v>
      </c>
      <c r="W5306">
        <v>0.99992999999999999</v>
      </c>
      <c r="X5306" t="s">
        <v>47</v>
      </c>
      <c r="Y5306">
        <v>0</v>
      </c>
      <c r="Z5306">
        <v>2</v>
      </c>
      <c r="AA5306" t="s">
        <v>70</v>
      </c>
      <c r="AB5306" t="s">
        <v>74</v>
      </c>
    </row>
    <row r="5307" spans="1:28" x14ac:dyDescent="0.3">
      <c r="A5307">
        <v>713348433</v>
      </c>
      <c r="B5307" s="1" t="s">
        <v>23</v>
      </c>
      <c r="C5307">
        <v>42</v>
      </c>
      <c r="D5307" s="1" t="s">
        <v>29</v>
      </c>
      <c r="E5307">
        <v>3</v>
      </c>
      <c r="F5307" s="1" t="s">
        <v>25</v>
      </c>
      <c r="G5307" s="1" t="s">
        <v>31</v>
      </c>
      <c r="H5307" s="1" t="s">
        <v>36</v>
      </c>
      <c r="I5307" s="1" t="s">
        <v>28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0.55100000000000005</v>
      </c>
      <c r="R5307">
        <v>4477</v>
      </c>
      <c r="S5307">
        <v>62</v>
      </c>
      <c r="T5307">
        <v>0.59</v>
      </c>
      <c r="U5307">
        <v>0.48599999999999999</v>
      </c>
      <c r="V5307">
        <v>1.8144999999999999E-4</v>
      </c>
      <c r="W5307">
        <v>0.99982000000000004</v>
      </c>
      <c r="X5307" t="s">
        <v>47</v>
      </c>
      <c r="Y5307">
        <v>2</v>
      </c>
      <c r="Z5307">
        <v>2</v>
      </c>
      <c r="AA5307" t="s">
        <v>70</v>
      </c>
      <c r="AB5307" t="s">
        <v>76</v>
      </c>
    </row>
    <row r="5308" spans="1:28" x14ac:dyDescent="0.3">
      <c r="A5308">
        <v>820599333</v>
      </c>
      <c r="B5308" s="1" t="s">
        <v>23</v>
      </c>
      <c r="C5308">
        <v>43</v>
      </c>
      <c r="D5308" s="1" t="s">
        <v>29</v>
      </c>
      <c r="E5308">
        <v>5</v>
      </c>
      <c r="F5308" s="1" t="s">
        <v>30</v>
      </c>
      <c r="G5308" s="1" t="s">
        <v>31</v>
      </c>
      <c r="H5308" s="1" t="s">
        <v>32</v>
      </c>
      <c r="I5308" s="1" t="s">
        <v>28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834.3</v>
      </c>
      <c r="Q5308">
        <v>0.77100000000000002</v>
      </c>
      <c r="R5308">
        <v>4469</v>
      </c>
      <c r="S5308">
        <v>85</v>
      </c>
      <c r="T5308">
        <v>0.93200000000000005</v>
      </c>
      <c r="U5308">
        <v>0.42</v>
      </c>
      <c r="V5308">
        <v>1.1751E-4</v>
      </c>
      <c r="W5308">
        <v>0.99987999999999999</v>
      </c>
      <c r="X5308" t="s">
        <v>47</v>
      </c>
      <c r="Y5308">
        <v>1</v>
      </c>
      <c r="Z5308">
        <v>2</v>
      </c>
      <c r="AA5308" t="s">
        <v>69</v>
      </c>
      <c r="AB5308" t="s">
        <v>76</v>
      </c>
    </row>
    <row r="5309" spans="1:28" x14ac:dyDescent="0.3">
      <c r="A5309">
        <v>787261008</v>
      </c>
      <c r="B5309" s="1" t="s">
        <v>23</v>
      </c>
      <c r="C5309">
        <v>43</v>
      </c>
      <c r="D5309" s="1" t="s">
        <v>24</v>
      </c>
      <c r="E5309">
        <v>1</v>
      </c>
      <c r="F5309" s="1" t="s">
        <v>41</v>
      </c>
      <c r="G5309" s="1" t="s">
        <v>34</v>
      </c>
      <c r="H5309" s="1" t="s">
        <v>27</v>
      </c>
      <c r="I5309" s="1" t="s">
        <v>28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0.58699999999999997</v>
      </c>
      <c r="R5309">
        <v>4446</v>
      </c>
      <c r="S5309">
        <v>75</v>
      </c>
      <c r="T5309">
        <v>0.66700000000000004</v>
      </c>
      <c r="U5309">
        <v>0.27400000000000002</v>
      </c>
      <c r="V5309">
        <v>5.6988000000000004E-4</v>
      </c>
      <c r="W5309">
        <v>0.99943000000000004</v>
      </c>
      <c r="X5309" t="s">
        <v>47</v>
      </c>
      <c r="Y5309">
        <v>3</v>
      </c>
      <c r="Z5309">
        <v>2</v>
      </c>
      <c r="AA5309" t="s">
        <v>69</v>
      </c>
      <c r="AB5309" t="s">
        <v>76</v>
      </c>
    </row>
    <row r="5310" spans="1:28" x14ac:dyDescent="0.3">
      <c r="A5310">
        <v>778343958</v>
      </c>
      <c r="B5310" s="1" t="s">
        <v>23</v>
      </c>
      <c r="C5310">
        <v>47</v>
      </c>
      <c r="D5310" s="1" t="s">
        <v>29</v>
      </c>
      <c r="E5310">
        <v>3</v>
      </c>
      <c r="F5310" s="1" t="s">
        <v>30</v>
      </c>
      <c r="G5310" s="1" t="s">
        <v>26</v>
      </c>
      <c r="H5310" s="1" t="s">
        <v>32</v>
      </c>
      <c r="I5310" s="1" t="s">
        <v>28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0.71399999999999997</v>
      </c>
      <c r="U5310">
        <v>0</v>
      </c>
      <c r="V5310">
        <v>6.8853E-5</v>
      </c>
      <c r="W5310">
        <v>0.99992999999999999</v>
      </c>
      <c r="X5310" t="s">
        <v>47</v>
      </c>
      <c r="Y5310">
        <v>1</v>
      </c>
      <c r="Z5310">
        <v>2</v>
      </c>
      <c r="AA5310" t="s">
        <v>70</v>
      </c>
      <c r="AB5310" t="s">
        <v>74</v>
      </c>
    </row>
    <row r="5311" spans="1:28" x14ac:dyDescent="0.3">
      <c r="A5311">
        <v>788407833</v>
      </c>
      <c r="B5311" s="1" t="s">
        <v>23</v>
      </c>
      <c r="C5311">
        <v>49</v>
      </c>
      <c r="D5311" s="1" t="s">
        <v>29</v>
      </c>
      <c r="E5311">
        <v>4</v>
      </c>
      <c r="F5311" s="1" t="s">
        <v>30</v>
      </c>
      <c r="G5311" s="1" t="s">
        <v>31</v>
      </c>
      <c r="H5311" s="1" t="s">
        <v>34</v>
      </c>
      <c r="I5311" s="1" t="s">
        <v>28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0.55000000000000004</v>
      </c>
      <c r="R5311">
        <v>4025</v>
      </c>
      <c r="S5311">
        <v>79</v>
      </c>
      <c r="T5311">
        <v>0.88100000000000001</v>
      </c>
      <c r="U5311">
        <v>8.3000000000000004E-2</v>
      </c>
      <c r="V5311">
        <v>1.8864000000000001E-4</v>
      </c>
      <c r="W5311">
        <v>0.99980999999999998</v>
      </c>
      <c r="X5311" t="s">
        <v>47</v>
      </c>
      <c r="Y5311">
        <v>0</v>
      </c>
      <c r="Z5311">
        <v>2</v>
      </c>
      <c r="AA5311" t="s">
        <v>69</v>
      </c>
      <c r="AB5311" t="s">
        <v>74</v>
      </c>
    </row>
    <row r="5312" spans="1:28" x14ac:dyDescent="0.3">
      <c r="A5312">
        <v>760807608</v>
      </c>
      <c r="B5312" s="1" t="s">
        <v>23</v>
      </c>
      <c r="C5312">
        <v>48</v>
      </c>
      <c r="D5312" s="1" t="s">
        <v>29</v>
      </c>
      <c r="E5312">
        <v>4</v>
      </c>
      <c r="F5312" s="1" t="s">
        <v>35</v>
      </c>
      <c r="G5312" s="1" t="s">
        <v>26</v>
      </c>
      <c r="H5312" s="1" t="s">
        <v>32</v>
      </c>
      <c r="I5312" s="1" t="s">
        <v>28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0.79100000000000004</v>
      </c>
      <c r="R5312">
        <v>4751</v>
      </c>
      <c r="S5312">
        <v>83</v>
      </c>
      <c r="T5312">
        <v>0.80400000000000005</v>
      </c>
      <c r="U5312">
        <v>0.71799999999999997</v>
      </c>
      <c r="V5312">
        <v>5.5639999999999997E-4</v>
      </c>
      <c r="W5312">
        <v>0.99944</v>
      </c>
      <c r="X5312" t="s">
        <v>47</v>
      </c>
      <c r="Y5312">
        <v>1</v>
      </c>
      <c r="Z5312">
        <v>2</v>
      </c>
      <c r="AA5312" t="s">
        <v>69</v>
      </c>
      <c r="AB5312" t="s">
        <v>75</v>
      </c>
    </row>
    <row r="5313" spans="1:28" x14ac:dyDescent="0.3">
      <c r="A5313">
        <v>771108933</v>
      </c>
      <c r="B5313" s="1" t="s">
        <v>23</v>
      </c>
      <c r="C5313">
        <v>47</v>
      </c>
      <c r="D5313" s="1" t="s">
        <v>29</v>
      </c>
      <c r="E5313">
        <v>4</v>
      </c>
      <c r="F5313" s="1" t="s">
        <v>30</v>
      </c>
      <c r="G5313" s="1" t="s">
        <v>26</v>
      </c>
      <c r="H5313" s="1" t="s">
        <v>32</v>
      </c>
      <c r="I5313" s="1" t="s">
        <v>28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0.53600000000000003</v>
      </c>
      <c r="R5313">
        <v>4385</v>
      </c>
      <c r="S5313">
        <v>71</v>
      </c>
      <c r="T5313">
        <v>0.61399999999999999</v>
      </c>
      <c r="U5313">
        <v>0.45600000000000002</v>
      </c>
      <c r="V5313">
        <v>5.4115000000000001E-4</v>
      </c>
      <c r="W5313">
        <v>0.99946000000000002</v>
      </c>
      <c r="X5313" t="s">
        <v>47</v>
      </c>
      <c r="Y5313">
        <v>1</v>
      </c>
      <c r="Z5313">
        <v>2</v>
      </c>
      <c r="AA5313" t="s">
        <v>70</v>
      </c>
      <c r="AB5313" t="s">
        <v>76</v>
      </c>
    </row>
    <row r="5314" spans="1:28" x14ac:dyDescent="0.3">
      <c r="A5314">
        <v>715954158</v>
      </c>
      <c r="B5314" s="1" t="s">
        <v>44</v>
      </c>
      <c r="C5314">
        <v>48</v>
      </c>
      <c r="D5314" s="1" t="s">
        <v>24</v>
      </c>
      <c r="E5314">
        <v>3</v>
      </c>
      <c r="F5314" s="1" t="s">
        <v>41</v>
      </c>
      <c r="G5314" s="1" t="s">
        <v>26</v>
      </c>
      <c r="H5314" s="1" t="s">
        <v>36</v>
      </c>
      <c r="I5314" s="1" t="s">
        <v>28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0.57499999999999996</v>
      </c>
      <c r="R5314">
        <v>2433</v>
      </c>
      <c r="S5314">
        <v>29</v>
      </c>
      <c r="T5314">
        <v>0.38100000000000001</v>
      </c>
      <c r="U5314">
        <v>0.315</v>
      </c>
      <c r="V5314">
        <v>0.99750000000000005</v>
      </c>
      <c r="W5314">
        <v>2.5008399999999998E-3</v>
      </c>
      <c r="X5314" t="s">
        <v>47</v>
      </c>
      <c r="Y5314">
        <v>2</v>
      </c>
      <c r="Z5314">
        <v>2</v>
      </c>
      <c r="AA5314" t="s">
        <v>70</v>
      </c>
      <c r="AB5314" t="s">
        <v>76</v>
      </c>
    </row>
    <row r="5315" spans="1:28" x14ac:dyDescent="0.3">
      <c r="A5315">
        <v>715499058</v>
      </c>
      <c r="B5315" s="1" t="s">
        <v>44</v>
      </c>
      <c r="C5315">
        <v>36</v>
      </c>
      <c r="D5315" s="1" t="s">
        <v>29</v>
      </c>
      <c r="E5315">
        <v>2</v>
      </c>
      <c r="F5315" s="1" t="s">
        <v>25</v>
      </c>
      <c r="G5315" s="1" t="s">
        <v>26</v>
      </c>
      <c r="H5315" s="1" t="s">
        <v>36</v>
      </c>
      <c r="I5315" s="1" t="s">
        <v>28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0.90600000000000003</v>
      </c>
      <c r="R5315">
        <v>2775</v>
      </c>
      <c r="S5315">
        <v>33</v>
      </c>
      <c r="T5315">
        <v>0.435</v>
      </c>
      <c r="U5315">
        <v>0</v>
      </c>
      <c r="V5315">
        <v>0.99431000000000003</v>
      </c>
      <c r="W5315">
        <v>5.6899999999999997E-3</v>
      </c>
      <c r="X5315" t="s">
        <v>47</v>
      </c>
      <c r="Y5315">
        <v>2</v>
      </c>
      <c r="Z5315">
        <v>2</v>
      </c>
      <c r="AA5315" t="s">
        <v>70</v>
      </c>
      <c r="AB5315" t="s">
        <v>74</v>
      </c>
    </row>
    <row r="5316" spans="1:28" x14ac:dyDescent="0.3">
      <c r="A5316">
        <v>717995958</v>
      </c>
      <c r="B5316" s="1" t="s">
        <v>23</v>
      </c>
      <c r="C5316">
        <v>47</v>
      </c>
      <c r="D5316" s="1" t="s">
        <v>29</v>
      </c>
      <c r="E5316">
        <v>3</v>
      </c>
      <c r="F5316" s="1" t="s">
        <v>34</v>
      </c>
      <c r="G5316" s="1" t="s">
        <v>26</v>
      </c>
      <c r="H5316" s="1" t="s">
        <v>34</v>
      </c>
      <c r="I5316" s="1" t="s">
        <v>28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0.56499999999999995</v>
      </c>
      <c r="U5316">
        <v>0.89500000000000002</v>
      </c>
      <c r="V5316">
        <v>1.8024999999999999E-4</v>
      </c>
      <c r="W5316">
        <v>0.99982000000000004</v>
      </c>
      <c r="X5316" t="s">
        <v>47</v>
      </c>
      <c r="Y5316">
        <v>0</v>
      </c>
      <c r="Z5316">
        <v>2</v>
      </c>
      <c r="AA5316" t="s">
        <v>69</v>
      </c>
      <c r="AB5316" t="s">
        <v>75</v>
      </c>
    </row>
    <row r="5317" spans="1:28" x14ac:dyDescent="0.3">
      <c r="A5317">
        <v>718736883</v>
      </c>
      <c r="B5317" s="1" t="s">
        <v>23</v>
      </c>
      <c r="C5317">
        <v>49</v>
      </c>
      <c r="D5317" s="1" t="s">
        <v>29</v>
      </c>
      <c r="E5317">
        <v>3</v>
      </c>
      <c r="F5317" s="1" t="s">
        <v>35</v>
      </c>
      <c r="G5317" s="1" t="s">
        <v>31</v>
      </c>
      <c r="H5317" s="1" t="s">
        <v>32</v>
      </c>
      <c r="I5317" s="1" t="s">
        <v>28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0.83499999999999996</v>
      </c>
      <c r="R5317">
        <v>3421</v>
      </c>
      <c r="S5317">
        <v>61</v>
      </c>
      <c r="T5317">
        <v>1.0329999999999999</v>
      </c>
      <c r="U5317">
        <v>0.47599999999999998</v>
      </c>
      <c r="V5317">
        <v>1.6861E-4</v>
      </c>
      <c r="W5317">
        <v>0.99983</v>
      </c>
      <c r="X5317" t="s">
        <v>47</v>
      </c>
      <c r="Y5317">
        <v>1</v>
      </c>
      <c r="Z5317">
        <v>2</v>
      </c>
      <c r="AA5317" t="s">
        <v>70</v>
      </c>
      <c r="AB5317" t="s">
        <v>76</v>
      </c>
    </row>
    <row r="5318" spans="1:28" x14ac:dyDescent="0.3">
      <c r="A5318">
        <v>721045608</v>
      </c>
      <c r="B5318" s="1" t="s">
        <v>23</v>
      </c>
      <c r="C5318">
        <v>51</v>
      </c>
      <c r="D5318" s="1" t="s">
        <v>29</v>
      </c>
      <c r="E5318">
        <v>3</v>
      </c>
      <c r="F5318" s="1" t="s">
        <v>25</v>
      </c>
      <c r="G5318" s="1" t="s">
        <v>26</v>
      </c>
      <c r="H5318" s="1" t="s">
        <v>32</v>
      </c>
      <c r="I5318" s="1" t="s">
        <v>28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0.59699999999999998</v>
      </c>
      <c r="R5318">
        <v>4554</v>
      </c>
      <c r="S5318">
        <v>75</v>
      </c>
      <c r="T5318">
        <v>0.56200000000000006</v>
      </c>
      <c r="U5318">
        <v>0.72399999999999998</v>
      </c>
      <c r="V5318">
        <v>3.0516000000000001E-4</v>
      </c>
      <c r="W5318">
        <v>0.99968999999999997</v>
      </c>
      <c r="X5318" t="s">
        <v>48</v>
      </c>
      <c r="Y5318">
        <v>1</v>
      </c>
      <c r="Z5318">
        <v>3</v>
      </c>
      <c r="AA5318" t="s">
        <v>70</v>
      </c>
      <c r="AB5318" t="s">
        <v>75</v>
      </c>
    </row>
    <row r="5319" spans="1:28" x14ac:dyDescent="0.3">
      <c r="A5319">
        <v>715215108</v>
      </c>
      <c r="B5319" s="1" t="s">
        <v>23</v>
      </c>
      <c r="C5319">
        <v>54</v>
      </c>
      <c r="D5319" s="1" t="s">
        <v>29</v>
      </c>
      <c r="E5319">
        <v>2</v>
      </c>
      <c r="F5319" s="1" t="s">
        <v>34</v>
      </c>
      <c r="G5319" s="1" t="s">
        <v>26</v>
      </c>
      <c r="H5319" s="1" t="s">
        <v>32</v>
      </c>
      <c r="I5319" s="1" t="s">
        <v>28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0.90200000000000002</v>
      </c>
      <c r="R5319">
        <v>4899</v>
      </c>
      <c r="S5319">
        <v>68</v>
      </c>
      <c r="T5319">
        <v>0.58099999999999996</v>
      </c>
      <c r="U5319">
        <v>0.60199999999999998</v>
      </c>
      <c r="V5319">
        <v>3.3251E-4</v>
      </c>
      <c r="W5319">
        <v>0.99966999999999995</v>
      </c>
      <c r="X5319" t="s">
        <v>48</v>
      </c>
      <c r="Y5319">
        <v>1</v>
      </c>
      <c r="Z5319">
        <v>3</v>
      </c>
      <c r="AA5319" t="s">
        <v>69</v>
      </c>
      <c r="AB5319" t="s">
        <v>75</v>
      </c>
    </row>
    <row r="5320" spans="1:28" x14ac:dyDescent="0.3">
      <c r="A5320">
        <v>795823383</v>
      </c>
      <c r="B5320" s="1" t="s">
        <v>23</v>
      </c>
      <c r="C5320">
        <v>43</v>
      </c>
      <c r="D5320" s="1" t="s">
        <v>29</v>
      </c>
      <c r="E5320">
        <v>4</v>
      </c>
      <c r="F5320" s="1" t="s">
        <v>30</v>
      </c>
      <c r="G5320" s="1" t="s">
        <v>31</v>
      </c>
      <c r="H5320" s="1" t="s">
        <v>32</v>
      </c>
      <c r="I5320" s="1" t="s">
        <v>28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0.76200000000000001</v>
      </c>
      <c r="R5320">
        <v>3888</v>
      </c>
      <c r="S5320">
        <v>63</v>
      </c>
      <c r="T5320">
        <v>0.85299999999999998</v>
      </c>
      <c r="U5320">
        <v>0</v>
      </c>
      <c r="V5320">
        <v>9.7153999999999998E-5</v>
      </c>
      <c r="W5320">
        <v>0.99990000000000001</v>
      </c>
      <c r="X5320" t="s">
        <v>47</v>
      </c>
      <c r="Y5320">
        <v>1</v>
      </c>
      <c r="Z5320">
        <v>2</v>
      </c>
      <c r="AA5320" t="s">
        <v>69</v>
      </c>
      <c r="AB5320" t="s">
        <v>74</v>
      </c>
    </row>
    <row r="5321" spans="1:28" x14ac:dyDescent="0.3">
      <c r="A5321">
        <v>718338708</v>
      </c>
      <c r="B5321" s="1" t="s">
        <v>23</v>
      </c>
      <c r="C5321">
        <v>49</v>
      </c>
      <c r="D5321" s="1" t="s">
        <v>29</v>
      </c>
      <c r="E5321">
        <v>1</v>
      </c>
      <c r="F5321" s="1" t="s">
        <v>30</v>
      </c>
      <c r="G5321" s="1" t="s">
        <v>26</v>
      </c>
      <c r="H5321" s="1" t="s">
        <v>36</v>
      </c>
      <c r="I5321" s="1" t="s">
        <v>28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0.78400000000000003</v>
      </c>
      <c r="R5321">
        <v>3380</v>
      </c>
      <c r="S5321">
        <v>73</v>
      </c>
      <c r="T5321">
        <v>0.78</v>
      </c>
      <c r="U5321">
        <v>0</v>
      </c>
      <c r="V5321">
        <v>1.0684E-4</v>
      </c>
      <c r="W5321">
        <v>0.99988999999999995</v>
      </c>
      <c r="X5321" t="s">
        <v>47</v>
      </c>
      <c r="Y5321">
        <v>2</v>
      </c>
      <c r="Z5321">
        <v>2</v>
      </c>
      <c r="AA5321" t="s">
        <v>69</v>
      </c>
      <c r="AB5321" t="s">
        <v>74</v>
      </c>
    </row>
    <row r="5322" spans="1:28" x14ac:dyDescent="0.3">
      <c r="A5322">
        <v>713588958</v>
      </c>
      <c r="B5322" s="1" t="s">
        <v>23</v>
      </c>
      <c r="C5322">
        <v>40</v>
      </c>
      <c r="D5322" s="1" t="s">
        <v>29</v>
      </c>
      <c r="E5322">
        <v>4</v>
      </c>
      <c r="F5322" s="1" t="s">
        <v>34</v>
      </c>
      <c r="G5322" s="1" t="s">
        <v>31</v>
      </c>
      <c r="H5322" s="1" t="s">
        <v>32</v>
      </c>
      <c r="I5322" s="1" t="s">
        <v>28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0.63600000000000001</v>
      </c>
      <c r="R5322">
        <v>3655</v>
      </c>
      <c r="S5322">
        <v>70</v>
      </c>
      <c r="T5322">
        <v>0.66700000000000004</v>
      </c>
      <c r="U5322">
        <v>0.70799999999999996</v>
      </c>
      <c r="V5322">
        <v>3.8288999999999999E-5</v>
      </c>
      <c r="W5322">
        <v>0.99995999999999996</v>
      </c>
      <c r="X5322" t="s">
        <v>47</v>
      </c>
      <c r="Y5322">
        <v>1</v>
      </c>
      <c r="Z5322">
        <v>2</v>
      </c>
      <c r="AA5322" t="s">
        <v>70</v>
      </c>
      <c r="AB5322" t="s">
        <v>75</v>
      </c>
    </row>
    <row r="5323" spans="1:28" x14ac:dyDescent="0.3">
      <c r="A5323">
        <v>710120358</v>
      </c>
      <c r="B5323" s="1" t="s">
        <v>23</v>
      </c>
      <c r="C5323">
        <v>40</v>
      </c>
      <c r="D5323" s="1" t="s">
        <v>24</v>
      </c>
      <c r="E5323">
        <v>3</v>
      </c>
      <c r="F5323" s="1" t="s">
        <v>34</v>
      </c>
      <c r="G5323" s="1" t="s">
        <v>26</v>
      </c>
      <c r="H5323" s="1" t="s">
        <v>27</v>
      </c>
      <c r="I5323" s="1" t="s">
        <v>28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0.56100000000000005</v>
      </c>
      <c r="R5323">
        <v>2229</v>
      </c>
      <c r="S5323">
        <v>37</v>
      </c>
      <c r="T5323">
        <v>0.76200000000000001</v>
      </c>
      <c r="U5323">
        <v>0.25600000000000001</v>
      </c>
      <c r="V5323">
        <v>3.7246000000000002E-4</v>
      </c>
      <c r="W5323">
        <v>0.99963000000000002</v>
      </c>
      <c r="X5323" t="s">
        <v>47</v>
      </c>
      <c r="Y5323">
        <v>3</v>
      </c>
      <c r="Z5323">
        <v>2</v>
      </c>
      <c r="AA5323" t="s">
        <v>70</v>
      </c>
      <c r="AB5323" t="s">
        <v>76</v>
      </c>
    </row>
    <row r="5324" spans="1:28" x14ac:dyDescent="0.3">
      <c r="A5324">
        <v>809582058</v>
      </c>
      <c r="B5324" s="1" t="s">
        <v>23</v>
      </c>
      <c r="C5324">
        <v>48</v>
      </c>
      <c r="D5324" s="1" t="s">
        <v>24</v>
      </c>
      <c r="E5324">
        <v>2</v>
      </c>
      <c r="F5324" s="1" t="s">
        <v>34</v>
      </c>
      <c r="G5324" s="1" t="s">
        <v>34</v>
      </c>
      <c r="H5324" s="1" t="s">
        <v>36</v>
      </c>
      <c r="I5324" s="1" t="s">
        <v>28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0.93600000000000005</v>
      </c>
      <c r="R5324">
        <v>4410</v>
      </c>
      <c r="S5324">
        <v>73</v>
      </c>
      <c r="T5324">
        <v>0.622</v>
      </c>
      <c r="U5324">
        <v>0.70899999999999996</v>
      </c>
      <c r="V5324">
        <v>1.2511E-4</v>
      </c>
      <c r="W5324">
        <v>0.99987000000000004</v>
      </c>
      <c r="X5324" t="s">
        <v>47</v>
      </c>
      <c r="Y5324">
        <v>2</v>
      </c>
      <c r="Z5324">
        <v>2</v>
      </c>
      <c r="AA5324" t="s">
        <v>69</v>
      </c>
      <c r="AB5324" t="s">
        <v>75</v>
      </c>
    </row>
    <row r="5325" spans="1:28" x14ac:dyDescent="0.3">
      <c r="A5325">
        <v>709199358</v>
      </c>
      <c r="B5325" s="1" t="s">
        <v>44</v>
      </c>
      <c r="C5325">
        <v>60</v>
      </c>
      <c r="D5325" s="1" t="s">
        <v>24</v>
      </c>
      <c r="E5325">
        <v>1</v>
      </c>
      <c r="F5325" s="1" t="s">
        <v>35</v>
      </c>
      <c r="G5325" s="1" t="s">
        <v>26</v>
      </c>
      <c r="H5325" s="1" t="s">
        <v>32</v>
      </c>
      <c r="I5325" s="1" t="s">
        <v>28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  <c r="V5325">
        <v>0.998</v>
      </c>
      <c r="W5325">
        <v>2.003E-3</v>
      </c>
      <c r="X5325" t="s">
        <v>48</v>
      </c>
      <c r="Y5325">
        <v>1</v>
      </c>
      <c r="Z5325">
        <v>3</v>
      </c>
      <c r="AA5325" t="s">
        <v>70</v>
      </c>
      <c r="AB5325" t="s">
        <v>74</v>
      </c>
    </row>
    <row r="5326" spans="1:28" x14ac:dyDescent="0.3">
      <c r="A5326">
        <v>821889858</v>
      </c>
      <c r="B5326" s="1" t="s">
        <v>44</v>
      </c>
      <c r="C5326">
        <v>50</v>
      </c>
      <c r="D5326" s="1" t="s">
        <v>29</v>
      </c>
      <c r="E5326">
        <v>1</v>
      </c>
      <c r="F5326" s="1" t="s">
        <v>42</v>
      </c>
      <c r="G5326" s="1" t="s">
        <v>31</v>
      </c>
      <c r="H5326" s="1" t="s">
        <v>34</v>
      </c>
      <c r="I5326" s="1" t="s">
        <v>28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0.66200000000000003</v>
      </c>
      <c r="R5326">
        <v>2493</v>
      </c>
      <c r="S5326">
        <v>44</v>
      </c>
      <c r="T5326">
        <v>0.57099999999999995</v>
      </c>
      <c r="U5326">
        <v>0.75</v>
      </c>
      <c r="V5326">
        <v>0.99799000000000004</v>
      </c>
      <c r="W5326">
        <v>2.0089999999999999E-3</v>
      </c>
      <c r="X5326" t="s">
        <v>47</v>
      </c>
      <c r="Y5326">
        <v>0</v>
      </c>
      <c r="Z5326">
        <v>2</v>
      </c>
      <c r="AA5326" t="s">
        <v>69</v>
      </c>
      <c r="AB5326" t="s">
        <v>75</v>
      </c>
    </row>
    <row r="5327" spans="1:28" x14ac:dyDescent="0.3">
      <c r="A5327">
        <v>815324433</v>
      </c>
      <c r="B5327" s="1" t="s">
        <v>23</v>
      </c>
      <c r="C5327">
        <v>46</v>
      </c>
      <c r="D5327" s="1" t="s">
        <v>29</v>
      </c>
      <c r="E5327">
        <v>4</v>
      </c>
      <c r="F5327" s="1" t="s">
        <v>25</v>
      </c>
      <c r="G5327" s="1" t="s">
        <v>26</v>
      </c>
      <c r="H5327" s="1" t="s">
        <v>32</v>
      </c>
      <c r="I5327" s="1" t="s">
        <v>28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0.92100000000000004</v>
      </c>
      <c r="R5327">
        <v>4200</v>
      </c>
      <c r="S5327">
        <v>86</v>
      </c>
      <c r="T5327">
        <v>0.53600000000000003</v>
      </c>
      <c r="U5327">
        <v>0</v>
      </c>
      <c r="V5327">
        <v>1.106E-4</v>
      </c>
      <c r="W5327">
        <v>0.99988999999999995</v>
      </c>
      <c r="X5327" t="s">
        <v>47</v>
      </c>
      <c r="Y5327">
        <v>1</v>
      </c>
      <c r="Z5327">
        <v>2</v>
      </c>
      <c r="AA5327" t="s">
        <v>69</v>
      </c>
      <c r="AB5327" t="s">
        <v>74</v>
      </c>
    </row>
    <row r="5328" spans="1:28" x14ac:dyDescent="0.3">
      <c r="A5328">
        <v>793656633</v>
      </c>
      <c r="B5328" s="1" t="s">
        <v>23</v>
      </c>
      <c r="C5328">
        <v>35</v>
      </c>
      <c r="D5328" s="1" t="s">
        <v>29</v>
      </c>
      <c r="E5328">
        <v>3</v>
      </c>
      <c r="F5328" s="1" t="s">
        <v>35</v>
      </c>
      <c r="G5328" s="1" t="s">
        <v>26</v>
      </c>
      <c r="H5328" s="1" t="s">
        <v>34</v>
      </c>
      <c r="I5328" s="1" t="s">
        <v>28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0.64500000000000002</v>
      </c>
      <c r="R5328">
        <v>5101</v>
      </c>
      <c r="S5328">
        <v>76</v>
      </c>
      <c r="T5328">
        <v>0.61699999999999999</v>
      </c>
      <c r="U5328">
        <v>0.57199999999999995</v>
      </c>
      <c r="V5328">
        <v>1.1574E-4</v>
      </c>
      <c r="W5328">
        <v>0.99987999999999999</v>
      </c>
      <c r="X5328" t="s">
        <v>47</v>
      </c>
      <c r="Y5328">
        <v>0</v>
      </c>
      <c r="Z5328">
        <v>2</v>
      </c>
      <c r="AA5328" t="s">
        <v>70</v>
      </c>
      <c r="AB5328" t="s">
        <v>75</v>
      </c>
    </row>
    <row r="5329" spans="1:28" x14ac:dyDescent="0.3">
      <c r="A5329">
        <v>713246208</v>
      </c>
      <c r="B5329" s="1" t="s">
        <v>23</v>
      </c>
      <c r="C5329">
        <v>65</v>
      </c>
      <c r="D5329" s="1" t="s">
        <v>24</v>
      </c>
      <c r="E5329">
        <v>1</v>
      </c>
      <c r="F5329" s="1" t="s">
        <v>34</v>
      </c>
      <c r="G5329" s="1" t="s">
        <v>31</v>
      </c>
      <c r="H5329" s="1" t="s">
        <v>36</v>
      </c>
      <c r="I5329" s="1" t="s">
        <v>28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1.0629999999999999</v>
      </c>
      <c r="R5329">
        <v>4548</v>
      </c>
      <c r="S5329">
        <v>54</v>
      </c>
      <c r="T5329">
        <v>0.86199999999999999</v>
      </c>
      <c r="U5329">
        <v>9.9000000000000005E-2</v>
      </c>
      <c r="V5329">
        <v>3.3691999999999999E-4</v>
      </c>
      <c r="W5329">
        <v>0.99965999999999999</v>
      </c>
      <c r="X5329" t="s">
        <v>48</v>
      </c>
      <c r="Y5329">
        <v>2</v>
      </c>
      <c r="Z5329">
        <v>3</v>
      </c>
      <c r="AA5329" t="s">
        <v>72</v>
      </c>
      <c r="AB5329" t="s">
        <v>74</v>
      </c>
    </row>
    <row r="5330" spans="1:28" x14ac:dyDescent="0.3">
      <c r="A5330">
        <v>711493158</v>
      </c>
      <c r="B5330" s="1" t="s">
        <v>23</v>
      </c>
      <c r="C5330">
        <v>52</v>
      </c>
      <c r="D5330" s="1" t="s">
        <v>24</v>
      </c>
      <c r="E5330">
        <v>3</v>
      </c>
      <c r="F5330" s="1" t="s">
        <v>30</v>
      </c>
      <c r="G5330" s="1" t="s">
        <v>31</v>
      </c>
      <c r="H5330" s="1" t="s">
        <v>27</v>
      </c>
      <c r="I5330" s="1" t="s">
        <v>28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0.70099999999999996</v>
      </c>
      <c r="R5330">
        <v>4926</v>
      </c>
      <c r="S5330">
        <v>90</v>
      </c>
      <c r="T5330">
        <v>0.73099999999999998</v>
      </c>
      <c r="U5330">
        <v>0.88100000000000001</v>
      </c>
      <c r="V5330">
        <v>1.1811000000000001E-4</v>
      </c>
      <c r="W5330">
        <v>0.99987999999999999</v>
      </c>
      <c r="X5330" t="s">
        <v>48</v>
      </c>
      <c r="Y5330">
        <v>3</v>
      </c>
      <c r="Z5330">
        <v>3</v>
      </c>
      <c r="AA5330" t="s">
        <v>70</v>
      </c>
      <c r="AB5330" t="s">
        <v>75</v>
      </c>
    </row>
    <row r="5331" spans="1:28" x14ac:dyDescent="0.3">
      <c r="A5331">
        <v>721163133</v>
      </c>
      <c r="B5331" s="1" t="s">
        <v>23</v>
      </c>
      <c r="C5331">
        <v>44</v>
      </c>
      <c r="D5331" s="1" t="s">
        <v>24</v>
      </c>
      <c r="E5331">
        <v>2</v>
      </c>
      <c r="F5331" s="1" t="s">
        <v>30</v>
      </c>
      <c r="G5331" s="1" t="s">
        <v>31</v>
      </c>
      <c r="H5331" s="1" t="s">
        <v>34</v>
      </c>
      <c r="I5331" s="1" t="s">
        <v>28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0.54200000000000004</v>
      </c>
      <c r="R5331">
        <v>3948</v>
      </c>
      <c r="S5331">
        <v>60</v>
      </c>
      <c r="T5331">
        <v>0.53800000000000003</v>
      </c>
      <c r="U5331">
        <v>0</v>
      </c>
      <c r="V5331">
        <v>1.0848E-4</v>
      </c>
      <c r="W5331">
        <v>0.99988999999999995</v>
      </c>
      <c r="X5331" t="s">
        <v>47</v>
      </c>
      <c r="Y5331">
        <v>0</v>
      </c>
      <c r="Z5331">
        <v>2</v>
      </c>
      <c r="AA5331" t="s">
        <v>70</v>
      </c>
      <c r="AB5331" t="s">
        <v>74</v>
      </c>
    </row>
    <row r="5332" spans="1:28" x14ac:dyDescent="0.3">
      <c r="A5332">
        <v>826417233</v>
      </c>
      <c r="B5332" s="1" t="s">
        <v>23</v>
      </c>
      <c r="C5332">
        <v>35</v>
      </c>
      <c r="D5332" s="1" t="s">
        <v>29</v>
      </c>
      <c r="E5332">
        <v>4</v>
      </c>
      <c r="F5332" s="1" t="s">
        <v>40</v>
      </c>
      <c r="G5332" s="1" t="s">
        <v>26</v>
      </c>
      <c r="H5332" s="1" t="s">
        <v>32</v>
      </c>
      <c r="I5332" s="1" t="s">
        <v>28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0.81399999999999995</v>
      </c>
      <c r="R5332">
        <v>5089</v>
      </c>
      <c r="S5332">
        <v>71</v>
      </c>
      <c r="T5332">
        <v>0.86799999999999999</v>
      </c>
      <c r="U5332">
        <v>0.34499999999999997</v>
      </c>
      <c r="V5332">
        <v>5.2612999999999998E-4</v>
      </c>
      <c r="W5332">
        <v>0.99946999999999997</v>
      </c>
      <c r="X5332" t="s">
        <v>47</v>
      </c>
      <c r="Y5332">
        <v>1</v>
      </c>
      <c r="Z5332">
        <v>2</v>
      </c>
      <c r="AA5332" t="s">
        <v>70</v>
      </c>
      <c r="AB5332" t="s">
        <v>76</v>
      </c>
    </row>
    <row r="5333" spans="1:28" x14ac:dyDescent="0.3">
      <c r="A5333">
        <v>711619608</v>
      </c>
      <c r="B5333" s="1" t="s">
        <v>23</v>
      </c>
      <c r="C5333">
        <v>45</v>
      </c>
      <c r="D5333" s="1" t="s">
        <v>24</v>
      </c>
      <c r="E5333">
        <v>3</v>
      </c>
      <c r="F5333" s="1" t="s">
        <v>30</v>
      </c>
      <c r="G5333" s="1" t="s">
        <v>26</v>
      </c>
      <c r="H5333" s="1" t="s">
        <v>33</v>
      </c>
      <c r="I5333" s="1" t="s">
        <v>28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0.80400000000000005</v>
      </c>
      <c r="R5333">
        <v>4584</v>
      </c>
      <c r="S5333">
        <v>84</v>
      </c>
      <c r="T5333">
        <v>0.75</v>
      </c>
      <c r="U5333">
        <v>0</v>
      </c>
      <c r="V5333">
        <v>1.8665000000000001E-4</v>
      </c>
      <c r="W5333">
        <v>0.99980999999999998</v>
      </c>
      <c r="X5333" t="s">
        <v>47</v>
      </c>
      <c r="Y5333">
        <v>4</v>
      </c>
      <c r="Z5333">
        <v>2</v>
      </c>
      <c r="AA5333" t="s">
        <v>70</v>
      </c>
      <c r="AB5333" t="s">
        <v>74</v>
      </c>
    </row>
    <row r="5334" spans="1:28" x14ac:dyDescent="0.3">
      <c r="A5334">
        <v>712244733</v>
      </c>
      <c r="B5334" s="1" t="s">
        <v>23</v>
      </c>
      <c r="C5334">
        <v>56</v>
      </c>
      <c r="D5334" s="1" t="s">
        <v>29</v>
      </c>
      <c r="E5334">
        <v>1</v>
      </c>
      <c r="F5334" s="1" t="s">
        <v>34</v>
      </c>
      <c r="G5334" s="1" t="s">
        <v>26</v>
      </c>
      <c r="H5334" s="1" t="s">
        <v>32</v>
      </c>
      <c r="I5334" s="1" t="s">
        <v>28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>
        <v>73</v>
      </c>
      <c r="T5334">
        <v>0.65900000000000003</v>
      </c>
      <c r="U5334">
        <v>0.71199999999999997</v>
      </c>
      <c r="V5334">
        <v>5.6824999999999999E-5</v>
      </c>
      <c r="W5334">
        <v>0.99994000000000005</v>
      </c>
      <c r="X5334" t="s">
        <v>48</v>
      </c>
      <c r="Y5334">
        <v>1</v>
      </c>
      <c r="Z5334">
        <v>3</v>
      </c>
      <c r="AA5334" t="s">
        <v>69</v>
      </c>
      <c r="AB5334" t="s">
        <v>75</v>
      </c>
    </row>
    <row r="5335" spans="1:28" x14ac:dyDescent="0.3">
      <c r="A5335">
        <v>709638783</v>
      </c>
      <c r="B5335" s="1" t="s">
        <v>23</v>
      </c>
      <c r="C5335">
        <v>50</v>
      </c>
      <c r="D5335" s="1" t="s">
        <v>29</v>
      </c>
      <c r="E5335">
        <v>1</v>
      </c>
      <c r="F5335" s="1" t="s">
        <v>25</v>
      </c>
      <c r="G5335" s="1" t="s">
        <v>26</v>
      </c>
      <c r="H5335" s="1" t="s">
        <v>36</v>
      </c>
      <c r="I5335" s="1" t="s">
        <v>28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0.91300000000000003</v>
      </c>
      <c r="R5335">
        <v>4056</v>
      </c>
      <c r="S5335">
        <v>92</v>
      </c>
      <c r="T5335">
        <v>0.76900000000000002</v>
      </c>
      <c r="U5335">
        <v>0.69199999999999995</v>
      </c>
      <c r="V5335">
        <v>4.7085999999999997E-4</v>
      </c>
      <c r="W5335">
        <v>0.99953000000000003</v>
      </c>
      <c r="X5335" t="s">
        <v>47</v>
      </c>
      <c r="Y5335">
        <v>2</v>
      </c>
      <c r="Z5335">
        <v>2</v>
      </c>
      <c r="AA5335" t="s">
        <v>69</v>
      </c>
      <c r="AB5335" t="s">
        <v>75</v>
      </c>
    </row>
    <row r="5336" spans="1:28" x14ac:dyDescent="0.3">
      <c r="A5336">
        <v>720296808</v>
      </c>
      <c r="B5336" s="1" t="s">
        <v>44</v>
      </c>
      <c r="C5336">
        <v>52</v>
      </c>
      <c r="D5336" s="1" t="s">
        <v>29</v>
      </c>
      <c r="E5336">
        <v>3</v>
      </c>
      <c r="F5336" s="1" t="s">
        <v>30</v>
      </c>
      <c r="G5336" s="1" t="s">
        <v>26</v>
      </c>
      <c r="H5336" s="1" t="s">
        <v>34</v>
      </c>
      <c r="I5336" s="1" t="s">
        <v>28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0.71099999999999997</v>
      </c>
      <c r="R5336">
        <v>2554</v>
      </c>
      <c r="S5336">
        <v>47</v>
      </c>
      <c r="T5336">
        <v>0.51600000000000001</v>
      </c>
      <c r="U5336">
        <v>0.42399999999999999</v>
      </c>
      <c r="V5336">
        <v>0.99467000000000005</v>
      </c>
      <c r="W5336">
        <v>5.3299999999999997E-3</v>
      </c>
      <c r="X5336" t="s">
        <v>48</v>
      </c>
      <c r="Y5336">
        <v>0</v>
      </c>
      <c r="Z5336">
        <v>3</v>
      </c>
      <c r="AA5336" t="s">
        <v>69</v>
      </c>
      <c r="AB5336" t="s">
        <v>76</v>
      </c>
    </row>
    <row r="5337" spans="1:28" x14ac:dyDescent="0.3">
      <c r="A5337">
        <v>718926258</v>
      </c>
      <c r="B5337" s="1" t="s">
        <v>23</v>
      </c>
      <c r="C5337">
        <v>37</v>
      </c>
      <c r="D5337" s="1" t="s">
        <v>29</v>
      </c>
      <c r="E5337">
        <v>1</v>
      </c>
      <c r="F5337" s="1" t="s">
        <v>25</v>
      </c>
      <c r="G5337" s="1" t="s">
        <v>31</v>
      </c>
      <c r="H5337" s="1" t="s">
        <v>34</v>
      </c>
      <c r="I5337" s="1" t="s">
        <v>28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0.66600000000000004</v>
      </c>
      <c r="R5337">
        <v>4627</v>
      </c>
      <c r="S5337">
        <v>90</v>
      </c>
      <c r="T5337">
        <v>0.69799999999999995</v>
      </c>
      <c r="U5337">
        <v>0.26100000000000001</v>
      </c>
      <c r="V5337">
        <v>1.6412999999999999E-4</v>
      </c>
      <c r="W5337">
        <v>0.99983999999999995</v>
      </c>
      <c r="X5337" t="s">
        <v>47</v>
      </c>
      <c r="Y5337">
        <v>0</v>
      </c>
      <c r="Z5337">
        <v>2</v>
      </c>
      <c r="AA5337" t="s">
        <v>70</v>
      </c>
      <c r="AB5337" t="s">
        <v>76</v>
      </c>
    </row>
    <row r="5338" spans="1:28" x14ac:dyDescent="0.3">
      <c r="A5338">
        <v>714706083</v>
      </c>
      <c r="B5338" s="1" t="s">
        <v>23</v>
      </c>
      <c r="C5338">
        <v>44</v>
      </c>
      <c r="D5338" s="1" t="s">
        <v>24</v>
      </c>
      <c r="E5338">
        <v>2</v>
      </c>
      <c r="F5338" s="1" t="s">
        <v>40</v>
      </c>
      <c r="G5338" s="1" t="s">
        <v>26</v>
      </c>
      <c r="H5338" s="1" t="s">
        <v>27</v>
      </c>
      <c r="I5338" s="1" t="s">
        <v>28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0.81100000000000005</v>
      </c>
      <c r="R5338">
        <v>4284</v>
      </c>
      <c r="S5338">
        <v>75</v>
      </c>
      <c r="T5338">
        <v>0.59599999999999997</v>
      </c>
      <c r="U5338">
        <v>8.2000000000000003E-2</v>
      </c>
      <c r="V5338">
        <v>5.0168000000000001E-4</v>
      </c>
      <c r="W5338">
        <v>0.99950000000000006</v>
      </c>
      <c r="X5338" t="s">
        <v>47</v>
      </c>
      <c r="Y5338">
        <v>3</v>
      </c>
      <c r="Z5338">
        <v>2</v>
      </c>
      <c r="AA5338" t="s">
        <v>70</v>
      </c>
      <c r="AB5338" t="s">
        <v>74</v>
      </c>
    </row>
    <row r="5339" spans="1:28" x14ac:dyDescent="0.3">
      <c r="A5339">
        <v>721473783</v>
      </c>
      <c r="B5339" s="1" t="s">
        <v>23</v>
      </c>
      <c r="C5339">
        <v>35</v>
      </c>
      <c r="D5339" s="1" t="s">
        <v>29</v>
      </c>
      <c r="E5339">
        <v>3</v>
      </c>
      <c r="F5339" s="1" t="s">
        <v>30</v>
      </c>
      <c r="G5339" s="1" t="s">
        <v>26</v>
      </c>
      <c r="H5339" s="1" t="s">
        <v>32</v>
      </c>
      <c r="I5339" s="1" t="s">
        <v>28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0.98699999999999999</v>
      </c>
      <c r="R5339">
        <v>4614</v>
      </c>
      <c r="S5339">
        <v>75</v>
      </c>
      <c r="T5339">
        <v>0.97399999999999998</v>
      </c>
      <c r="U5339">
        <v>0.26600000000000001</v>
      </c>
      <c r="V5339">
        <v>3.4465000000000003E-5</v>
      </c>
      <c r="W5339">
        <v>0.99997000000000003</v>
      </c>
      <c r="X5339" t="s">
        <v>47</v>
      </c>
      <c r="Y5339">
        <v>1</v>
      </c>
      <c r="Z5339">
        <v>2</v>
      </c>
      <c r="AA5339" t="s">
        <v>71</v>
      </c>
      <c r="AB5339" t="s">
        <v>76</v>
      </c>
    </row>
    <row r="5340" spans="1:28" x14ac:dyDescent="0.3">
      <c r="A5340">
        <v>712230408</v>
      </c>
      <c r="B5340" s="1" t="s">
        <v>23</v>
      </c>
      <c r="C5340">
        <v>42</v>
      </c>
      <c r="D5340" s="1" t="s">
        <v>24</v>
      </c>
      <c r="E5340">
        <v>4</v>
      </c>
      <c r="F5340" s="1" t="s">
        <v>35</v>
      </c>
      <c r="G5340" s="1" t="s">
        <v>26</v>
      </c>
      <c r="H5340" s="1" t="s">
        <v>37</v>
      </c>
      <c r="I5340" s="1" t="s">
        <v>28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0.59099999999999997</v>
      </c>
      <c r="R5340">
        <v>3700</v>
      </c>
      <c r="S5340">
        <v>80</v>
      </c>
      <c r="T5340">
        <v>0.56899999999999995</v>
      </c>
      <c r="U5340">
        <v>0.20799999999999999</v>
      </c>
      <c r="V5340">
        <v>3.5212999999999998E-4</v>
      </c>
      <c r="W5340">
        <v>0.99965000000000004</v>
      </c>
      <c r="X5340" t="s">
        <v>47</v>
      </c>
      <c r="Y5340">
        <v>5</v>
      </c>
      <c r="Z5340">
        <v>2</v>
      </c>
      <c r="AA5340" t="s">
        <v>69</v>
      </c>
      <c r="AB5340" t="s">
        <v>74</v>
      </c>
    </row>
    <row r="5341" spans="1:28" x14ac:dyDescent="0.3">
      <c r="A5341">
        <v>716186883</v>
      </c>
      <c r="B5341" s="1" t="s">
        <v>23</v>
      </c>
      <c r="C5341">
        <v>48</v>
      </c>
      <c r="D5341" s="1" t="s">
        <v>29</v>
      </c>
      <c r="E5341">
        <v>4</v>
      </c>
      <c r="F5341" s="1" t="s">
        <v>40</v>
      </c>
      <c r="G5341" s="1" t="s">
        <v>26</v>
      </c>
      <c r="H5341" s="1" t="s">
        <v>36</v>
      </c>
      <c r="I5341" s="1" t="s">
        <v>28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0.82099999999999995</v>
      </c>
      <c r="R5341">
        <v>4120</v>
      </c>
      <c r="S5341">
        <v>78</v>
      </c>
      <c r="T5341">
        <v>0.77300000000000002</v>
      </c>
      <c r="U5341">
        <v>0.52100000000000002</v>
      </c>
      <c r="V5341">
        <v>1.4478000000000001E-4</v>
      </c>
      <c r="W5341">
        <v>0.99985999999999997</v>
      </c>
      <c r="X5341" t="s">
        <v>47</v>
      </c>
      <c r="Y5341">
        <v>2</v>
      </c>
      <c r="Z5341">
        <v>2</v>
      </c>
      <c r="AA5341" t="s">
        <v>69</v>
      </c>
      <c r="AB5341" t="s">
        <v>75</v>
      </c>
    </row>
    <row r="5342" spans="1:28" x14ac:dyDescent="0.3">
      <c r="A5342">
        <v>715204083</v>
      </c>
      <c r="B5342" s="1" t="s">
        <v>23</v>
      </c>
      <c r="C5342">
        <v>47</v>
      </c>
      <c r="D5342" s="1" t="s">
        <v>29</v>
      </c>
      <c r="E5342">
        <v>4</v>
      </c>
      <c r="F5342" s="1" t="s">
        <v>42</v>
      </c>
      <c r="G5342" s="1" t="s">
        <v>31</v>
      </c>
      <c r="H5342" s="1" t="s">
        <v>32</v>
      </c>
      <c r="I5342" s="1" t="s">
        <v>28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0.89800000000000002</v>
      </c>
      <c r="R5342">
        <v>4990</v>
      </c>
      <c r="S5342">
        <v>80</v>
      </c>
      <c r="T5342">
        <v>0.90500000000000003</v>
      </c>
      <c r="U5342">
        <v>0.32600000000000001</v>
      </c>
      <c r="V5342">
        <v>1.7274E-4</v>
      </c>
      <c r="W5342">
        <v>0.99983</v>
      </c>
      <c r="X5342" t="s">
        <v>47</v>
      </c>
      <c r="Y5342">
        <v>1</v>
      </c>
      <c r="Z5342">
        <v>2</v>
      </c>
      <c r="AA5342" t="s">
        <v>70</v>
      </c>
      <c r="AB5342" t="s">
        <v>76</v>
      </c>
    </row>
    <row r="5343" spans="1:28" x14ac:dyDescent="0.3">
      <c r="A5343">
        <v>709283358</v>
      </c>
      <c r="B5343" s="1" t="s">
        <v>44</v>
      </c>
      <c r="C5343">
        <v>43</v>
      </c>
      <c r="D5343" s="1" t="s">
        <v>29</v>
      </c>
      <c r="E5343">
        <v>4</v>
      </c>
      <c r="F5343" s="1" t="s">
        <v>34</v>
      </c>
      <c r="G5343" s="1" t="s">
        <v>26</v>
      </c>
      <c r="H5343" s="1" t="s">
        <v>32</v>
      </c>
      <c r="I5343" s="1" t="s">
        <v>28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0.66300000000000003</v>
      </c>
      <c r="R5343">
        <v>2473</v>
      </c>
      <c r="S5343">
        <v>42</v>
      </c>
      <c r="T5343">
        <v>0.27300000000000002</v>
      </c>
      <c r="U5343">
        <v>0</v>
      </c>
      <c r="V5343">
        <v>0.99548999999999999</v>
      </c>
      <c r="W5343">
        <v>4.5100699999999997E-3</v>
      </c>
      <c r="X5343" t="s">
        <v>47</v>
      </c>
      <c r="Y5343">
        <v>1</v>
      </c>
      <c r="Z5343">
        <v>2</v>
      </c>
      <c r="AA5343" t="s">
        <v>70</v>
      </c>
      <c r="AB5343" t="s">
        <v>74</v>
      </c>
    </row>
    <row r="5344" spans="1:28" x14ac:dyDescent="0.3">
      <c r="A5344">
        <v>817887408</v>
      </c>
      <c r="B5344" s="1" t="s">
        <v>23</v>
      </c>
      <c r="C5344">
        <v>39</v>
      </c>
      <c r="D5344" s="1" t="s">
        <v>29</v>
      </c>
      <c r="E5344">
        <v>1</v>
      </c>
      <c r="F5344" s="1" t="s">
        <v>35</v>
      </c>
      <c r="G5344" s="1" t="s">
        <v>31</v>
      </c>
      <c r="H5344" s="1" t="s">
        <v>32</v>
      </c>
      <c r="I5344" s="1" t="s">
        <v>28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0.64900000000000002</v>
      </c>
      <c r="R5344">
        <v>3485</v>
      </c>
      <c r="S5344">
        <v>84</v>
      </c>
      <c r="T5344">
        <v>0.61499999999999999</v>
      </c>
      <c r="U5344">
        <v>0.16600000000000001</v>
      </c>
      <c r="V5344">
        <v>1.5252000000000001E-4</v>
      </c>
      <c r="W5344">
        <v>0.99985000000000002</v>
      </c>
      <c r="X5344" t="s">
        <v>47</v>
      </c>
      <c r="Y5344">
        <v>1</v>
      </c>
      <c r="Z5344">
        <v>2</v>
      </c>
      <c r="AA5344" t="s">
        <v>70</v>
      </c>
      <c r="AB5344" t="s">
        <v>74</v>
      </c>
    </row>
    <row r="5345" spans="1:28" x14ac:dyDescent="0.3">
      <c r="A5345">
        <v>789481233</v>
      </c>
      <c r="B5345" s="1" t="s">
        <v>44</v>
      </c>
      <c r="C5345">
        <v>39</v>
      </c>
      <c r="D5345" s="1" t="s">
        <v>24</v>
      </c>
      <c r="E5345">
        <v>2</v>
      </c>
      <c r="F5345" s="1" t="s">
        <v>25</v>
      </c>
      <c r="G5345" s="1" t="s">
        <v>26</v>
      </c>
      <c r="H5345" s="1" t="s">
        <v>36</v>
      </c>
      <c r="I5345" s="1" t="s">
        <v>28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0.83299999999999996</v>
      </c>
      <c r="U5345">
        <v>0</v>
      </c>
      <c r="V5345">
        <v>0.99661</v>
      </c>
      <c r="W5345">
        <v>3.3878799999999998E-3</v>
      </c>
      <c r="X5345" t="s">
        <v>47</v>
      </c>
      <c r="Y5345">
        <v>2</v>
      </c>
      <c r="Z5345">
        <v>2</v>
      </c>
      <c r="AA5345" t="s">
        <v>70</v>
      </c>
      <c r="AB5345" t="s">
        <v>74</v>
      </c>
    </row>
    <row r="5346" spans="1:28" x14ac:dyDescent="0.3">
      <c r="A5346">
        <v>718184883</v>
      </c>
      <c r="B5346" s="1" t="s">
        <v>23</v>
      </c>
      <c r="C5346">
        <v>48</v>
      </c>
      <c r="D5346" s="1" t="s">
        <v>29</v>
      </c>
      <c r="E5346">
        <v>3</v>
      </c>
      <c r="F5346" s="1" t="s">
        <v>25</v>
      </c>
      <c r="G5346" s="1" t="s">
        <v>26</v>
      </c>
      <c r="H5346" s="1" t="s">
        <v>32</v>
      </c>
      <c r="I5346" s="1" t="s">
        <v>28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0.80200000000000005</v>
      </c>
      <c r="R5346">
        <v>3878</v>
      </c>
      <c r="S5346">
        <v>63</v>
      </c>
      <c r="T5346">
        <v>0.70299999999999996</v>
      </c>
      <c r="U5346">
        <v>0</v>
      </c>
      <c r="V5346">
        <v>1.1482E-4</v>
      </c>
      <c r="W5346">
        <v>0.99988999999999995</v>
      </c>
      <c r="X5346" t="s">
        <v>47</v>
      </c>
      <c r="Y5346">
        <v>1</v>
      </c>
      <c r="Z5346">
        <v>2</v>
      </c>
      <c r="AA5346" t="s">
        <v>70</v>
      </c>
      <c r="AB5346" t="s">
        <v>74</v>
      </c>
    </row>
    <row r="5347" spans="1:28" x14ac:dyDescent="0.3">
      <c r="A5347">
        <v>821157183</v>
      </c>
      <c r="B5347" s="1" t="s">
        <v>23</v>
      </c>
      <c r="C5347">
        <v>42</v>
      </c>
      <c r="D5347" s="1" t="s">
        <v>29</v>
      </c>
      <c r="E5347">
        <v>5</v>
      </c>
      <c r="F5347" s="1" t="s">
        <v>34</v>
      </c>
      <c r="G5347" s="1" t="s">
        <v>26</v>
      </c>
      <c r="H5347" s="1" t="s">
        <v>32</v>
      </c>
      <c r="I5347" s="1" t="s">
        <v>28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0.63500000000000001</v>
      </c>
      <c r="R5347">
        <v>4698</v>
      </c>
      <c r="S5347">
        <v>88</v>
      </c>
      <c r="T5347">
        <v>0.83299999999999996</v>
      </c>
      <c r="U5347">
        <v>0.55000000000000004</v>
      </c>
      <c r="V5347">
        <v>2.1724E-4</v>
      </c>
      <c r="W5347">
        <v>0.99978</v>
      </c>
      <c r="X5347" t="s">
        <v>47</v>
      </c>
      <c r="Y5347">
        <v>1</v>
      </c>
      <c r="Z5347">
        <v>2</v>
      </c>
      <c r="AA5347" t="s">
        <v>69</v>
      </c>
      <c r="AB5347" t="s">
        <v>75</v>
      </c>
    </row>
    <row r="5348" spans="1:28" x14ac:dyDescent="0.3">
      <c r="A5348">
        <v>709837308</v>
      </c>
      <c r="B5348" s="1" t="s">
        <v>23</v>
      </c>
      <c r="C5348">
        <v>34</v>
      </c>
      <c r="D5348" s="1" t="s">
        <v>29</v>
      </c>
      <c r="E5348">
        <v>3</v>
      </c>
      <c r="F5348" s="1" t="s">
        <v>30</v>
      </c>
      <c r="G5348" s="1" t="s">
        <v>31</v>
      </c>
      <c r="H5348" s="1" t="s">
        <v>34</v>
      </c>
      <c r="I5348" s="1" t="s">
        <v>28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1.0069999999999999</v>
      </c>
      <c r="R5348">
        <v>3833</v>
      </c>
      <c r="S5348">
        <v>71</v>
      </c>
      <c r="T5348">
        <v>0.57799999999999996</v>
      </c>
      <c r="U5348">
        <v>0</v>
      </c>
      <c r="V5348">
        <v>5.7151000000000002E-5</v>
      </c>
      <c r="W5348">
        <v>0.99994000000000005</v>
      </c>
      <c r="X5348" t="s">
        <v>47</v>
      </c>
      <c r="Y5348">
        <v>0</v>
      </c>
      <c r="Z5348">
        <v>2</v>
      </c>
      <c r="AA5348" t="s">
        <v>71</v>
      </c>
      <c r="AB5348" t="s">
        <v>74</v>
      </c>
    </row>
    <row r="5349" spans="1:28" x14ac:dyDescent="0.3">
      <c r="A5349">
        <v>779491908</v>
      </c>
      <c r="B5349" s="1" t="s">
        <v>23</v>
      </c>
      <c r="C5349">
        <v>47</v>
      </c>
      <c r="D5349" s="1" t="s">
        <v>29</v>
      </c>
      <c r="E5349">
        <v>4</v>
      </c>
      <c r="F5349" s="1" t="s">
        <v>41</v>
      </c>
      <c r="G5349" s="1" t="s">
        <v>34</v>
      </c>
      <c r="H5349" s="1" t="s">
        <v>34</v>
      </c>
      <c r="I5349" s="1" t="s">
        <v>28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0.89600000000000002</v>
      </c>
      <c r="R5349">
        <v>4272</v>
      </c>
      <c r="S5349">
        <v>59</v>
      </c>
      <c r="T5349">
        <v>0.68600000000000005</v>
      </c>
      <c r="U5349">
        <v>0.161</v>
      </c>
      <c r="V5349">
        <v>8.4705999999999998E-5</v>
      </c>
      <c r="W5349">
        <v>0.99992000000000003</v>
      </c>
      <c r="X5349" t="s">
        <v>47</v>
      </c>
      <c r="Y5349">
        <v>0</v>
      </c>
      <c r="Z5349">
        <v>2</v>
      </c>
      <c r="AA5349" t="s">
        <v>70</v>
      </c>
      <c r="AB5349" t="s">
        <v>74</v>
      </c>
    </row>
    <row r="5350" spans="1:28" x14ac:dyDescent="0.3">
      <c r="A5350">
        <v>718399233</v>
      </c>
      <c r="B5350" s="1" t="s">
        <v>23</v>
      </c>
      <c r="C5350">
        <v>43</v>
      </c>
      <c r="D5350" s="1" t="s">
        <v>29</v>
      </c>
      <c r="E5350">
        <v>4</v>
      </c>
      <c r="F5350" s="1" t="s">
        <v>40</v>
      </c>
      <c r="G5350" s="1" t="s">
        <v>31</v>
      </c>
      <c r="H5350" s="1" t="s">
        <v>36</v>
      </c>
      <c r="I5350" s="1" t="s">
        <v>28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0.70399999999999996</v>
      </c>
      <c r="R5350">
        <v>4152</v>
      </c>
      <c r="S5350">
        <v>77</v>
      </c>
      <c r="T5350">
        <v>0.54</v>
      </c>
      <c r="U5350">
        <v>0</v>
      </c>
      <c r="V5350">
        <v>1.1061E-4</v>
      </c>
      <c r="W5350">
        <v>0.99988999999999995</v>
      </c>
      <c r="X5350" t="s">
        <v>47</v>
      </c>
      <c r="Y5350">
        <v>2</v>
      </c>
      <c r="Z5350">
        <v>2</v>
      </c>
      <c r="AA5350" t="s">
        <v>70</v>
      </c>
      <c r="AB5350" t="s">
        <v>74</v>
      </c>
    </row>
    <row r="5351" spans="1:28" x14ac:dyDescent="0.3">
      <c r="A5351">
        <v>779447358</v>
      </c>
      <c r="B5351" s="1" t="s">
        <v>23</v>
      </c>
      <c r="C5351">
        <v>50</v>
      </c>
      <c r="D5351" s="1" t="s">
        <v>29</v>
      </c>
      <c r="E5351">
        <v>2</v>
      </c>
      <c r="F5351" s="1" t="s">
        <v>30</v>
      </c>
      <c r="G5351" s="1" t="s">
        <v>26</v>
      </c>
      <c r="H5351" s="1" t="s">
        <v>32</v>
      </c>
      <c r="I5351" s="1" t="s">
        <v>28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0.85699999999999998</v>
      </c>
      <c r="R5351">
        <v>4486</v>
      </c>
      <c r="S5351">
        <v>93</v>
      </c>
      <c r="T5351">
        <v>0.86</v>
      </c>
      <c r="U5351">
        <v>0.73</v>
      </c>
      <c r="V5351">
        <v>5.1599999999999997E-4</v>
      </c>
      <c r="W5351">
        <v>0.99948000000000004</v>
      </c>
      <c r="X5351" t="s">
        <v>47</v>
      </c>
      <c r="Y5351">
        <v>1</v>
      </c>
      <c r="Z5351">
        <v>2</v>
      </c>
      <c r="AA5351" t="s">
        <v>70</v>
      </c>
      <c r="AB5351" t="s">
        <v>75</v>
      </c>
    </row>
    <row r="5352" spans="1:28" x14ac:dyDescent="0.3">
      <c r="A5352">
        <v>710661333</v>
      </c>
      <c r="B5352" s="1" t="s">
        <v>44</v>
      </c>
      <c r="C5352">
        <v>55</v>
      </c>
      <c r="D5352" s="1" t="s">
        <v>29</v>
      </c>
      <c r="E5352">
        <v>2</v>
      </c>
      <c r="F5352" s="1" t="s">
        <v>34</v>
      </c>
      <c r="G5352" s="1" t="s">
        <v>31</v>
      </c>
      <c r="H5352" s="1" t="s">
        <v>34</v>
      </c>
      <c r="I5352" s="1" t="s">
        <v>28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0.58099999999999996</v>
      </c>
      <c r="R5352">
        <v>2513</v>
      </c>
      <c r="S5352">
        <v>47</v>
      </c>
      <c r="T5352">
        <v>0.42399999999999999</v>
      </c>
      <c r="U5352">
        <v>0.151</v>
      </c>
      <c r="V5352">
        <v>0.99497000000000002</v>
      </c>
      <c r="W5352">
        <v>5.0299999999999997E-3</v>
      </c>
      <c r="X5352" t="s">
        <v>48</v>
      </c>
      <c r="Y5352">
        <v>0</v>
      </c>
      <c r="Z5352">
        <v>3</v>
      </c>
      <c r="AA5352" t="s">
        <v>70</v>
      </c>
      <c r="AB5352" t="s">
        <v>74</v>
      </c>
    </row>
    <row r="5353" spans="1:28" x14ac:dyDescent="0.3">
      <c r="A5353">
        <v>789114408</v>
      </c>
      <c r="B5353" s="1" t="s">
        <v>23</v>
      </c>
      <c r="C5353">
        <v>50</v>
      </c>
      <c r="D5353" s="1" t="s">
        <v>29</v>
      </c>
      <c r="E5353">
        <v>1</v>
      </c>
      <c r="F5353" s="1" t="s">
        <v>41</v>
      </c>
      <c r="G5353" s="1" t="s">
        <v>31</v>
      </c>
      <c r="H5353" s="1" t="s">
        <v>36</v>
      </c>
      <c r="I5353" s="1" t="s">
        <v>28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0.85299999999999998</v>
      </c>
      <c r="R5353">
        <v>4693</v>
      </c>
      <c r="S5353">
        <v>82</v>
      </c>
      <c r="T5353">
        <v>0.60799999999999998</v>
      </c>
      <c r="U5353">
        <v>0</v>
      </c>
      <c r="V5353">
        <v>1.7454999999999999E-4</v>
      </c>
      <c r="W5353">
        <v>0.99983</v>
      </c>
      <c r="X5353" t="s">
        <v>47</v>
      </c>
      <c r="Y5353">
        <v>2</v>
      </c>
      <c r="Z5353">
        <v>2</v>
      </c>
      <c r="AA5353" t="s">
        <v>69</v>
      </c>
      <c r="AB5353" t="s">
        <v>74</v>
      </c>
    </row>
    <row r="5354" spans="1:28" x14ac:dyDescent="0.3">
      <c r="A5354">
        <v>710570058</v>
      </c>
      <c r="B5354" s="1" t="s">
        <v>44</v>
      </c>
      <c r="C5354">
        <v>44</v>
      </c>
      <c r="D5354" s="1" t="s">
        <v>29</v>
      </c>
      <c r="E5354">
        <v>1</v>
      </c>
      <c r="F5354" s="1" t="s">
        <v>30</v>
      </c>
      <c r="G5354" s="1" t="s">
        <v>31</v>
      </c>
      <c r="H5354" s="1" t="s">
        <v>32</v>
      </c>
      <c r="I5354" s="1" t="s">
        <v>28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>
        <v>37</v>
      </c>
      <c r="T5354">
        <v>0.37</v>
      </c>
      <c r="U5354">
        <v>0</v>
      </c>
      <c r="V5354">
        <v>0.99675000000000002</v>
      </c>
      <c r="W5354">
        <v>3.25077E-3</v>
      </c>
      <c r="X5354" t="s">
        <v>47</v>
      </c>
      <c r="Y5354">
        <v>1</v>
      </c>
      <c r="Z5354">
        <v>2</v>
      </c>
      <c r="AA5354" t="s">
        <v>70</v>
      </c>
      <c r="AB5354" t="s">
        <v>74</v>
      </c>
    </row>
    <row r="5355" spans="1:28" x14ac:dyDescent="0.3">
      <c r="A5355">
        <v>712681608</v>
      </c>
      <c r="B5355" s="1" t="s">
        <v>23</v>
      </c>
      <c r="C5355">
        <v>54</v>
      </c>
      <c r="D5355" s="1" t="s">
        <v>29</v>
      </c>
      <c r="E5355">
        <v>3</v>
      </c>
      <c r="F5355" s="1" t="s">
        <v>35</v>
      </c>
      <c r="G5355" s="1" t="s">
        <v>31</v>
      </c>
      <c r="H5355" s="1" t="s">
        <v>32</v>
      </c>
      <c r="I5355" s="1" t="s">
        <v>28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>
        <v>70</v>
      </c>
      <c r="T5355">
        <v>0.55600000000000005</v>
      </c>
      <c r="U5355">
        <v>0.29799999999999999</v>
      </c>
      <c r="V5355">
        <v>2.3191999999999999E-4</v>
      </c>
      <c r="W5355">
        <v>0.99977000000000005</v>
      </c>
      <c r="X5355" t="s">
        <v>48</v>
      </c>
      <c r="Y5355">
        <v>1</v>
      </c>
      <c r="Z5355">
        <v>3</v>
      </c>
      <c r="AA5355" t="s">
        <v>70</v>
      </c>
      <c r="AB5355" t="s">
        <v>76</v>
      </c>
    </row>
    <row r="5356" spans="1:28" x14ac:dyDescent="0.3">
      <c r="A5356">
        <v>709086933</v>
      </c>
      <c r="B5356" s="1" t="s">
        <v>23</v>
      </c>
      <c r="C5356">
        <v>40</v>
      </c>
      <c r="D5356" s="1" t="s">
        <v>29</v>
      </c>
      <c r="E5356">
        <v>3</v>
      </c>
      <c r="F5356" s="1" t="s">
        <v>40</v>
      </c>
      <c r="G5356" s="1" t="s">
        <v>31</v>
      </c>
      <c r="H5356" s="1" t="s">
        <v>32</v>
      </c>
      <c r="I5356" s="1" t="s">
        <v>28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0.72899999999999998</v>
      </c>
      <c r="R5356">
        <v>4209</v>
      </c>
      <c r="S5356">
        <v>72</v>
      </c>
      <c r="T5356">
        <v>0.75600000000000001</v>
      </c>
      <c r="U5356">
        <v>0.746</v>
      </c>
      <c r="V5356">
        <v>3.2945000000000001E-4</v>
      </c>
      <c r="W5356">
        <v>0.99966999999999995</v>
      </c>
      <c r="X5356" t="s">
        <v>47</v>
      </c>
      <c r="Y5356">
        <v>1</v>
      </c>
      <c r="Z5356">
        <v>2</v>
      </c>
      <c r="AA5356" t="s">
        <v>71</v>
      </c>
      <c r="AB5356" t="s">
        <v>75</v>
      </c>
    </row>
    <row r="5357" spans="1:28" x14ac:dyDescent="0.3">
      <c r="A5357">
        <v>709179708</v>
      </c>
      <c r="B5357" s="1" t="s">
        <v>23</v>
      </c>
      <c r="C5357">
        <v>40</v>
      </c>
      <c r="D5357" s="1" t="s">
        <v>24</v>
      </c>
      <c r="E5357">
        <v>2</v>
      </c>
      <c r="F5357" s="1" t="s">
        <v>30</v>
      </c>
      <c r="G5357" s="1" t="s">
        <v>43</v>
      </c>
      <c r="H5357" s="1" t="s">
        <v>27</v>
      </c>
      <c r="I5357" s="1" t="s">
        <v>28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>
        <v>75</v>
      </c>
      <c r="T5357">
        <v>0.66700000000000004</v>
      </c>
      <c r="U5357">
        <v>0</v>
      </c>
      <c r="V5357">
        <v>5.5077000000000001E-5</v>
      </c>
      <c r="W5357">
        <v>0.99994000000000005</v>
      </c>
      <c r="X5357" t="s">
        <v>47</v>
      </c>
      <c r="Y5357">
        <v>3</v>
      </c>
      <c r="Z5357">
        <v>2</v>
      </c>
      <c r="AA5357" t="s">
        <v>70</v>
      </c>
      <c r="AB5357" t="s">
        <v>74</v>
      </c>
    </row>
    <row r="5358" spans="1:28" x14ac:dyDescent="0.3">
      <c r="A5358">
        <v>711206958</v>
      </c>
      <c r="B5358" s="1" t="s">
        <v>23</v>
      </c>
      <c r="C5358">
        <v>41</v>
      </c>
      <c r="D5358" s="1" t="s">
        <v>29</v>
      </c>
      <c r="E5358">
        <v>3</v>
      </c>
      <c r="F5358" s="1" t="s">
        <v>25</v>
      </c>
      <c r="G5358" s="1" t="s">
        <v>43</v>
      </c>
      <c r="H5358" s="1" t="s">
        <v>34</v>
      </c>
      <c r="I5358" s="1" t="s">
        <v>28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>
        <v>73</v>
      </c>
      <c r="T5358">
        <v>0.69799999999999995</v>
      </c>
      <c r="U5358">
        <v>0.54</v>
      </c>
      <c r="V5358">
        <v>5.5559000000000001E-5</v>
      </c>
      <c r="W5358">
        <v>0.99994000000000005</v>
      </c>
      <c r="X5358" t="s">
        <v>47</v>
      </c>
      <c r="Y5358">
        <v>0</v>
      </c>
      <c r="Z5358">
        <v>2</v>
      </c>
      <c r="AA5358" t="s">
        <v>70</v>
      </c>
      <c r="AB5358" t="s">
        <v>75</v>
      </c>
    </row>
    <row r="5359" spans="1:28" x14ac:dyDescent="0.3">
      <c r="A5359">
        <v>823928058</v>
      </c>
      <c r="B5359" s="1" t="s">
        <v>23</v>
      </c>
      <c r="C5359">
        <v>52</v>
      </c>
      <c r="D5359" s="1" t="s">
        <v>29</v>
      </c>
      <c r="E5359">
        <v>2</v>
      </c>
      <c r="F5359" s="1" t="s">
        <v>35</v>
      </c>
      <c r="G5359" s="1" t="s">
        <v>26</v>
      </c>
      <c r="H5359" s="1" t="s">
        <v>32</v>
      </c>
      <c r="I5359" s="1" t="s">
        <v>28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0.93100000000000005</v>
      </c>
      <c r="R5359">
        <v>4509</v>
      </c>
      <c r="S5359">
        <v>79</v>
      </c>
      <c r="T5359">
        <v>0.71699999999999997</v>
      </c>
      <c r="U5359">
        <v>0.109</v>
      </c>
      <c r="V5359">
        <v>3.3576999999999999E-4</v>
      </c>
      <c r="W5359">
        <v>0.99965999999999999</v>
      </c>
      <c r="X5359" t="s">
        <v>48</v>
      </c>
      <c r="Y5359">
        <v>1</v>
      </c>
      <c r="Z5359">
        <v>3</v>
      </c>
      <c r="AA5359" t="s">
        <v>69</v>
      </c>
      <c r="AB5359" t="s">
        <v>74</v>
      </c>
    </row>
    <row r="5360" spans="1:28" x14ac:dyDescent="0.3">
      <c r="A5360">
        <v>796330983</v>
      </c>
      <c r="B5360" s="1" t="s">
        <v>23</v>
      </c>
      <c r="C5360">
        <v>41</v>
      </c>
      <c r="D5360" s="1" t="s">
        <v>29</v>
      </c>
      <c r="E5360">
        <v>4</v>
      </c>
      <c r="F5360" s="1" t="s">
        <v>30</v>
      </c>
      <c r="G5360" s="1" t="s">
        <v>31</v>
      </c>
      <c r="H5360" s="1" t="s">
        <v>32</v>
      </c>
      <c r="I5360" s="1" t="s">
        <v>28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0.64500000000000002</v>
      </c>
      <c r="R5360">
        <v>4785</v>
      </c>
      <c r="S5360">
        <v>85</v>
      </c>
      <c r="T5360">
        <v>0.51800000000000002</v>
      </c>
      <c r="U5360">
        <v>0.6</v>
      </c>
      <c r="V5360">
        <v>1.6574E-4</v>
      </c>
      <c r="W5360">
        <v>0.99983</v>
      </c>
      <c r="X5360" t="s">
        <v>47</v>
      </c>
      <c r="Y5360">
        <v>1</v>
      </c>
      <c r="Z5360">
        <v>2</v>
      </c>
      <c r="AA5360" t="s">
        <v>70</v>
      </c>
      <c r="AB5360" t="s">
        <v>75</v>
      </c>
    </row>
    <row r="5361" spans="1:28" x14ac:dyDescent="0.3">
      <c r="A5361">
        <v>771284658</v>
      </c>
      <c r="B5361" s="1" t="s">
        <v>44</v>
      </c>
      <c r="C5361">
        <v>47</v>
      </c>
      <c r="D5361" s="1" t="s">
        <v>29</v>
      </c>
      <c r="E5361">
        <v>1</v>
      </c>
      <c r="F5361" s="1" t="s">
        <v>34</v>
      </c>
      <c r="G5361" s="1" t="s">
        <v>26</v>
      </c>
      <c r="H5361" s="1" t="s">
        <v>32</v>
      </c>
      <c r="I5361" s="1" t="s">
        <v>28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0.72399999999999998</v>
      </c>
      <c r="R5361">
        <v>2613</v>
      </c>
      <c r="S5361">
        <v>41</v>
      </c>
      <c r="T5361">
        <v>0.70799999999999996</v>
      </c>
      <c r="U5361">
        <v>0.48399999999999999</v>
      </c>
      <c r="V5361">
        <v>0.99704000000000004</v>
      </c>
      <c r="W5361">
        <v>2.9582699999999998E-3</v>
      </c>
      <c r="X5361" t="s">
        <v>47</v>
      </c>
      <c r="Y5361">
        <v>1</v>
      </c>
      <c r="Z5361">
        <v>2</v>
      </c>
      <c r="AA5361" t="s">
        <v>70</v>
      </c>
      <c r="AB5361" t="s">
        <v>76</v>
      </c>
    </row>
    <row r="5362" spans="1:28" x14ac:dyDescent="0.3">
      <c r="A5362">
        <v>779307558</v>
      </c>
      <c r="B5362" s="1" t="s">
        <v>23</v>
      </c>
      <c r="C5362">
        <v>53</v>
      </c>
      <c r="D5362" s="1" t="s">
        <v>29</v>
      </c>
      <c r="E5362">
        <v>1</v>
      </c>
      <c r="F5362" s="1" t="s">
        <v>40</v>
      </c>
      <c r="G5362" s="1" t="s">
        <v>34</v>
      </c>
      <c r="H5362" s="1" t="s">
        <v>36</v>
      </c>
      <c r="I5362" s="1" t="s">
        <v>28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0.78200000000000003</v>
      </c>
      <c r="R5362">
        <v>4806</v>
      </c>
      <c r="S5362">
        <v>81</v>
      </c>
      <c r="T5362">
        <v>0.65300000000000002</v>
      </c>
      <c r="U5362">
        <v>0</v>
      </c>
      <c r="V5362">
        <v>2.7607E-4</v>
      </c>
      <c r="W5362">
        <v>0.99972000000000005</v>
      </c>
      <c r="X5362" t="s">
        <v>48</v>
      </c>
      <c r="Y5362">
        <v>2</v>
      </c>
      <c r="Z5362">
        <v>3</v>
      </c>
      <c r="AA5362" t="s">
        <v>70</v>
      </c>
      <c r="AB5362" t="s">
        <v>74</v>
      </c>
    </row>
    <row r="5363" spans="1:28" x14ac:dyDescent="0.3">
      <c r="A5363">
        <v>788846508</v>
      </c>
      <c r="B5363" s="1" t="s">
        <v>23</v>
      </c>
      <c r="C5363">
        <v>48</v>
      </c>
      <c r="D5363" s="1" t="s">
        <v>29</v>
      </c>
      <c r="E5363">
        <v>4</v>
      </c>
      <c r="F5363" s="1" t="s">
        <v>35</v>
      </c>
      <c r="G5363" s="1" t="s">
        <v>26</v>
      </c>
      <c r="H5363" s="1" t="s">
        <v>36</v>
      </c>
      <c r="I5363" s="1" t="s">
        <v>28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0.82399999999999995</v>
      </c>
      <c r="R5363">
        <v>4567</v>
      </c>
      <c r="S5363">
        <v>81</v>
      </c>
      <c r="T5363">
        <v>0.8</v>
      </c>
      <c r="U5363">
        <v>0.70699999999999996</v>
      </c>
      <c r="V5363">
        <v>9.9893000000000001E-5</v>
      </c>
      <c r="W5363">
        <v>0.99990000000000001</v>
      </c>
      <c r="X5363" t="s">
        <v>47</v>
      </c>
      <c r="Y5363">
        <v>2</v>
      </c>
      <c r="Z5363">
        <v>2</v>
      </c>
      <c r="AA5363" t="s">
        <v>70</v>
      </c>
      <c r="AB5363" t="s">
        <v>75</v>
      </c>
    </row>
    <row r="5364" spans="1:28" x14ac:dyDescent="0.3">
      <c r="A5364">
        <v>783500283</v>
      </c>
      <c r="B5364" s="1" t="s">
        <v>23</v>
      </c>
      <c r="C5364">
        <v>62</v>
      </c>
      <c r="D5364" s="1" t="s">
        <v>24</v>
      </c>
      <c r="E5364">
        <v>0</v>
      </c>
      <c r="F5364" s="1" t="s">
        <v>30</v>
      </c>
      <c r="G5364" s="1" t="s">
        <v>34</v>
      </c>
      <c r="H5364" s="1" t="s">
        <v>33</v>
      </c>
      <c r="I5364" s="1" t="s">
        <v>28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0.72199999999999998</v>
      </c>
      <c r="R5364">
        <v>5041</v>
      </c>
      <c r="S5364">
        <v>74</v>
      </c>
      <c r="T5364">
        <v>0.80500000000000005</v>
      </c>
      <c r="U5364">
        <v>4.2000000000000003E-2</v>
      </c>
      <c r="V5364">
        <v>1.5435000000000001E-4</v>
      </c>
      <c r="W5364">
        <v>0.99985000000000002</v>
      </c>
      <c r="X5364" t="s">
        <v>48</v>
      </c>
      <c r="Y5364">
        <v>4</v>
      </c>
      <c r="Z5364">
        <v>3</v>
      </c>
      <c r="AA5364" t="s">
        <v>72</v>
      </c>
      <c r="AB5364" t="s">
        <v>74</v>
      </c>
    </row>
    <row r="5365" spans="1:28" x14ac:dyDescent="0.3">
      <c r="A5365">
        <v>802247658</v>
      </c>
      <c r="B5365" s="1" t="s">
        <v>44</v>
      </c>
      <c r="C5365">
        <v>59</v>
      </c>
      <c r="D5365" s="1" t="s">
        <v>24</v>
      </c>
      <c r="E5365">
        <v>2</v>
      </c>
      <c r="F5365" s="1" t="s">
        <v>35</v>
      </c>
      <c r="G5365" s="1" t="s">
        <v>31</v>
      </c>
      <c r="H5365" s="1" t="s">
        <v>36</v>
      </c>
      <c r="I5365" s="1" t="s">
        <v>28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0.77300000000000002</v>
      </c>
      <c r="R5365">
        <v>2599</v>
      </c>
      <c r="S5365">
        <v>43</v>
      </c>
      <c r="T5365">
        <v>0.433</v>
      </c>
      <c r="U5365">
        <v>0.89700000000000002</v>
      </c>
      <c r="V5365">
        <v>0.99831999999999999</v>
      </c>
      <c r="W5365">
        <v>1.68378E-3</v>
      </c>
      <c r="X5365" t="s">
        <v>48</v>
      </c>
      <c r="Y5365">
        <v>2</v>
      </c>
      <c r="Z5365">
        <v>3</v>
      </c>
      <c r="AA5365" t="s">
        <v>72</v>
      </c>
      <c r="AB5365" t="s">
        <v>75</v>
      </c>
    </row>
    <row r="5366" spans="1:28" x14ac:dyDescent="0.3">
      <c r="A5366">
        <v>795573333</v>
      </c>
      <c r="B5366" s="1" t="s">
        <v>23</v>
      </c>
      <c r="C5366">
        <v>41</v>
      </c>
      <c r="D5366" s="1" t="s">
        <v>24</v>
      </c>
      <c r="E5366">
        <v>3</v>
      </c>
      <c r="F5366" s="1" t="s">
        <v>25</v>
      </c>
      <c r="G5366" s="1" t="s">
        <v>26</v>
      </c>
      <c r="H5366" s="1" t="s">
        <v>33</v>
      </c>
      <c r="I5366" s="1" t="s">
        <v>28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0.88800000000000001</v>
      </c>
      <c r="R5366">
        <v>4142</v>
      </c>
      <c r="S5366">
        <v>67</v>
      </c>
      <c r="T5366">
        <v>0.63400000000000001</v>
      </c>
      <c r="U5366">
        <v>0.13900000000000001</v>
      </c>
      <c r="V5366">
        <v>6.9241999999999999E-5</v>
      </c>
      <c r="W5366">
        <v>0.99992999999999999</v>
      </c>
      <c r="X5366" t="s">
        <v>47</v>
      </c>
      <c r="Y5366">
        <v>4</v>
      </c>
      <c r="Z5366">
        <v>2</v>
      </c>
      <c r="AA5366" t="s">
        <v>70</v>
      </c>
      <c r="AB5366" t="s">
        <v>74</v>
      </c>
    </row>
    <row r="5367" spans="1:28" x14ac:dyDescent="0.3">
      <c r="A5367">
        <v>721366308</v>
      </c>
      <c r="B5367" s="1" t="s">
        <v>23</v>
      </c>
      <c r="C5367">
        <v>50</v>
      </c>
      <c r="D5367" s="1" t="s">
        <v>24</v>
      </c>
      <c r="E5367">
        <v>3</v>
      </c>
      <c r="F5367" s="1" t="s">
        <v>34</v>
      </c>
      <c r="G5367" s="1" t="s">
        <v>31</v>
      </c>
      <c r="H5367" s="1" t="s">
        <v>36</v>
      </c>
      <c r="I5367" s="1" t="s">
        <v>28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0.72899999999999998</v>
      </c>
      <c r="R5367">
        <v>3702</v>
      </c>
      <c r="S5367">
        <v>64</v>
      </c>
      <c r="T5367">
        <v>0.82899999999999996</v>
      </c>
      <c r="U5367">
        <v>0.152</v>
      </c>
      <c r="V5367">
        <v>1.2373000000000001E-4</v>
      </c>
      <c r="W5367">
        <v>0.99987999999999999</v>
      </c>
      <c r="X5367" t="s">
        <v>47</v>
      </c>
      <c r="Y5367">
        <v>2</v>
      </c>
      <c r="Z5367">
        <v>2</v>
      </c>
      <c r="AA5367" t="s">
        <v>69</v>
      </c>
      <c r="AB5367" t="s">
        <v>74</v>
      </c>
    </row>
    <row r="5368" spans="1:28" x14ac:dyDescent="0.3">
      <c r="A5368">
        <v>720377433</v>
      </c>
      <c r="B5368" s="1" t="s">
        <v>23</v>
      </c>
      <c r="C5368">
        <v>38</v>
      </c>
      <c r="D5368" s="1" t="s">
        <v>29</v>
      </c>
      <c r="E5368">
        <v>3</v>
      </c>
      <c r="F5368" s="1" t="s">
        <v>30</v>
      </c>
      <c r="G5368" s="1" t="s">
        <v>26</v>
      </c>
      <c r="H5368" s="1" t="s">
        <v>32</v>
      </c>
      <c r="I5368" s="1" t="s">
        <v>28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0.97799999999999998</v>
      </c>
      <c r="R5368">
        <v>4593</v>
      </c>
      <c r="S5368">
        <v>74</v>
      </c>
      <c r="T5368">
        <v>0.72099999999999997</v>
      </c>
      <c r="U5368">
        <v>0.92500000000000004</v>
      </c>
      <c r="V5368">
        <v>3.3886000000000002E-4</v>
      </c>
      <c r="W5368">
        <v>0.99965999999999999</v>
      </c>
      <c r="X5368" t="s">
        <v>47</v>
      </c>
      <c r="Y5368">
        <v>1</v>
      </c>
      <c r="Z5368">
        <v>2</v>
      </c>
      <c r="AA5368" t="s">
        <v>70</v>
      </c>
      <c r="AB5368" t="s">
        <v>75</v>
      </c>
    </row>
    <row r="5369" spans="1:28" x14ac:dyDescent="0.3">
      <c r="A5369">
        <v>711243108</v>
      </c>
      <c r="B5369" s="1" t="s">
        <v>23</v>
      </c>
      <c r="C5369">
        <v>50</v>
      </c>
      <c r="D5369" s="1" t="s">
        <v>24</v>
      </c>
      <c r="E5369">
        <v>1</v>
      </c>
      <c r="F5369" s="1" t="s">
        <v>42</v>
      </c>
      <c r="G5369" s="1" t="s">
        <v>26</v>
      </c>
      <c r="H5369" s="1" t="s">
        <v>33</v>
      </c>
      <c r="I5369" s="1" t="s">
        <v>28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0.11600000000000001</v>
      </c>
      <c r="V5369">
        <v>4.1086999999999997E-4</v>
      </c>
      <c r="W5369">
        <v>0.99958999999999998</v>
      </c>
      <c r="X5369" t="s">
        <v>47</v>
      </c>
      <c r="Y5369">
        <v>4</v>
      </c>
      <c r="Z5369">
        <v>2</v>
      </c>
      <c r="AA5369" t="s">
        <v>70</v>
      </c>
      <c r="AB5369" t="s">
        <v>74</v>
      </c>
    </row>
    <row r="5370" spans="1:28" x14ac:dyDescent="0.3">
      <c r="A5370">
        <v>789351783</v>
      </c>
      <c r="B5370" s="1" t="s">
        <v>23</v>
      </c>
      <c r="C5370">
        <v>40</v>
      </c>
      <c r="D5370" s="1" t="s">
        <v>29</v>
      </c>
      <c r="E5370">
        <v>5</v>
      </c>
      <c r="F5370" s="1" t="s">
        <v>30</v>
      </c>
      <c r="G5370" s="1" t="s">
        <v>26</v>
      </c>
      <c r="H5370" s="1" t="s">
        <v>32</v>
      </c>
      <c r="I5370" s="1" t="s">
        <v>28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0.66400000000000003</v>
      </c>
      <c r="R5370">
        <v>4518</v>
      </c>
      <c r="S5370">
        <v>88</v>
      </c>
      <c r="T5370">
        <v>0.69199999999999995</v>
      </c>
      <c r="U5370">
        <v>0.76500000000000001</v>
      </c>
      <c r="V5370">
        <v>1.1751E-4</v>
      </c>
      <c r="W5370">
        <v>0.99987999999999999</v>
      </c>
      <c r="X5370" t="s">
        <v>47</v>
      </c>
      <c r="Y5370">
        <v>1</v>
      </c>
      <c r="Z5370">
        <v>2</v>
      </c>
      <c r="AA5370" t="s">
        <v>70</v>
      </c>
      <c r="AB5370" t="s">
        <v>75</v>
      </c>
    </row>
    <row r="5371" spans="1:28" x14ac:dyDescent="0.3">
      <c r="A5371">
        <v>719699208</v>
      </c>
      <c r="B5371" s="1" t="s">
        <v>23</v>
      </c>
      <c r="C5371">
        <v>39</v>
      </c>
      <c r="D5371" s="1" t="s">
        <v>29</v>
      </c>
      <c r="E5371">
        <v>4</v>
      </c>
      <c r="F5371" s="1" t="s">
        <v>35</v>
      </c>
      <c r="G5371" s="1" t="s">
        <v>31</v>
      </c>
      <c r="H5371" s="1" t="s">
        <v>32</v>
      </c>
      <c r="I5371" s="1" t="s">
        <v>28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0.88600000000000001</v>
      </c>
      <c r="R5371">
        <v>4423</v>
      </c>
      <c r="S5371">
        <v>65</v>
      </c>
      <c r="T5371">
        <v>0.80600000000000005</v>
      </c>
      <c r="U5371">
        <v>0.44900000000000001</v>
      </c>
      <c r="V5371">
        <v>5.5639999999999997E-4</v>
      </c>
      <c r="W5371">
        <v>0.99944</v>
      </c>
      <c r="X5371" t="s">
        <v>47</v>
      </c>
      <c r="Y5371">
        <v>1</v>
      </c>
      <c r="Z5371">
        <v>2</v>
      </c>
      <c r="AA5371" t="s">
        <v>70</v>
      </c>
      <c r="AB5371" t="s">
        <v>76</v>
      </c>
    </row>
    <row r="5372" spans="1:28" x14ac:dyDescent="0.3">
      <c r="A5372">
        <v>720774183</v>
      </c>
      <c r="B5372" s="1" t="s">
        <v>23</v>
      </c>
      <c r="C5372">
        <v>40</v>
      </c>
      <c r="D5372" s="1" t="s">
        <v>29</v>
      </c>
      <c r="E5372">
        <v>1</v>
      </c>
      <c r="F5372" s="1" t="s">
        <v>25</v>
      </c>
      <c r="G5372" s="1" t="s">
        <v>43</v>
      </c>
      <c r="H5372" s="1" t="s">
        <v>32</v>
      </c>
      <c r="I5372" s="1" t="s">
        <v>28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0.61799999999999999</v>
      </c>
      <c r="R5372">
        <v>4300</v>
      </c>
      <c r="S5372">
        <v>69</v>
      </c>
      <c r="T5372">
        <v>0.68300000000000005</v>
      </c>
      <c r="U5372">
        <v>0.76</v>
      </c>
      <c r="V5372">
        <v>6.2632999999999995E-5</v>
      </c>
      <c r="W5372">
        <v>0.99994000000000005</v>
      </c>
      <c r="X5372" t="s">
        <v>47</v>
      </c>
      <c r="Y5372">
        <v>1</v>
      </c>
      <c r="Z5372">
        <v>2</v>
      </c>
      <c r="AA5372" t="s">
        <v>70</v>
      </c>
      <c r="AB5372" t="s">
        <v>75</v>
      </c>
    </row>
    <row r="5373" spans="1:28" x14ac:dyDescent="0.3">
      <c r="A5373">
        <v>713590158</v>
      </c>
      <c r="B5373" s="1" t="s">
        <v>44</v>
      </c>
      <c r="C5373">
        <v>41</v>
      </c>
      <c r="D5373" s="1" t="s">
        <v>24</v>
      </c>
      <c r="E5373">
        <v>4</v>
      </c>
      <c r="F5373" s="1" t="s">
        <v>30</v>
      </c>
      <c r="G5373" s="1" t="s">
        <v>31</v>
      </c>
      <c r="H5373" s="1" t="s">
        <v>27</v>
      </c>
      <c r="I5373" s="1" t="s">
        <v>28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0.73799999999999999</v>
      </c>
      <c r="R5373">
        <v>2042</v>
      </c>
      <c r="S5373">
        <v>40</v>
      </c>
      <c r="T5373">
        <v>0.48099999999999998</v>
      </c>
      <c r="U5373">
        <v>0.41199999999999998</v>
      </c>
      <c r="V5373">
        <v>0.99709000000000003</v>
      </c>
      <c r="W5373">
        <v>2.9104000000000001E-3</v>
      </c>
      <c r="X5373" t="s">
        <v>47</v>
      </c>
      <c r="Y5373">
        <v>3</v>
      </c>
      <c r="Z5373">
        <v>2</v>
      </c>
      <c r="AA5373" t="s">
        <v>70</v>
      </c>
      <c r="AB5373" t="s">
        <v>76</v>
      </c>
    </row>
    <row r="5374" spans="1:28" x14ac:dyDescent="0.3">
      <c r="A5374">
        <v>715547058</v>
      </c>
      <c r="B5374" s="1" t="s">
        <v>44</v>
      </c>
      <c r="C5374">
        <v>35</v>
      </c>
      <c r="D5374" s="1" t="s">
        <v>29</v>
      </c>
      <c r="E5374">
        <v>0</v>
      </c>
      <c r="F5374" s="1" t="s">
        <v>30</v>
      </c>
      <c r="G5374" s="1" t="s">
        <v>26</v>
      </c>
      <c r="H5374" s="1" t="s">
        <v>32</v>
      </c>
      <c r="I5374" s="1" t="s">
        <v>28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  <c r="V5374">
        <v>0.99775000000000003</v>
      </c>
      <c r="W5374">
        <v>2.25216E-3</v>
      </c>
      <c r="X5374" t="s">
        <v>47</v>
      </c>
      <c r="Y5374">
        <v>1</v>
      </c>
      <c r="Z5374">
        <v>2</v>
      </c>
      <c r="AA5374" t="s">
        <v>70</v>
      </c>
      <c r="AB5374" t="s">
        <v>74</v>
      </c>
    </row>
    <row r="5375" spans="1:28" x14ac:dyDescent="0.3">
      <c r="A5375">
        <v>815596608</v>
      </c>
      <c r="B5375" s="1" t="s">
        <v>23</v>
      </c>
      <c r="C5375">
        <v>48</v>
      </c>
      <c r="D5375" s="1" t="s">
        <v>29</v>
      </c>
      <c r="E5375">
        <v>5</v>
      </c>
      <c r="F5375" s="1" t="s">
        <v>35</v>
      </c>
      <c r="G5375" s="1" t="s">
        <v>26</v>
      </c>
      <c r="H5375" s="1" t="s">
        <v>36</v>
      </c>
      <c r="I5375" s="1" t="s">
        <v>28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0.65400000000000003</v>
      </c>
      <c r="R5375">
        <v>4615</v>
      </c>
      <c r="S5375">
        <v>72</v>
      </c>
      <c r="T5375">
        <v>0.6</v>
      </c>
      <c r="U5375">
        <v>0.32100000000000001</v>
      </c>
      <c r="V5375">
        <v>9.8335E-5</v>
      </c>
      <c r="W5375">
        <v>0.99990000000000001</v>
      </c>
      <c r="X5375" t="s">
        <v>47</v>
      </c>
      <c r="Y5375">
        <v>2</v>
      </c>
      <c r="Z5375">
        <v>2</v>
      </c>
      <c r="AA5375" t="s">
        <v>69</v>
      </c>
      <c r="AB5375" t="s">
        <v>76</v>
      </c>
    </row>
    <row r="5376" spans="1:28" x14ac:dyDescent="0.3">
      <c r="A5376">
        <v>718921683</v>
      </c>
      <c r="B5376" s="1" t="s">
        <v>23</v>
      </c>
      <c r="C5376">
        <v>49</v>
      </c>
      <c r="D5376" s="1" t="s">
        <v>24</v>
      </c>
      <c r="E5376">
        <v>4</v>
      </c>
      <c r="F5376" s="1" t="s">
        <v>34</v>
      </c>
      <c r="G5376" s="1" t="s">
        <v>26</v>
      </c>
      <c r="H5376" s="1" t="s">
        <v>33</v>
      </c>
      <c r="I5376" s="1" t="s">
        <v>28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0.76300000000000001</v>
      </c>
      <c r="R5376">
        <v>4816</v>
      </c>
      <c r="S5376">
        <v>49</v>
      </c>
      <c r="T5376">
        <v>0.88500000000000001</v>
      </c>
      <c r="U5376">
        <v>0.188</v>
      </c>
      <c r="V5376">
        <v>2.7528999999999997E-4</v>
      </c>
      <c r="W5376">
        <v>0.99972000000000005</v>
      </c>
      <c r="X5376" t="s">
        <v>47</v>
      </c>
      <c r="Y5376">
        <v>4</v>
      </c>
      <c r="Z5376">
        <v>2</v>
      </c>
      <c r="AA5376" t="s">
        <v>69</v>
      </c>
      <c r="AB5376" t="s">
        <v>74</v>
      </c>
    </row>
    <row r="5377" spans="1:28" x14ac:dyDescent="0.3">
      <c r="A5377">
        <v>720031908</v>
      </c>
      <c r="B5377" s="1" t="s">
        <v>23</v>
      </c>
      <c r="C5377">
        <v>55</v>
      </c>
      <c r="D5377" s="1" t="s">
        <v>24</v>
      </c>
      <c r="E5377">
        <v>2</v>
      </c>
      <c r="F5377" s="1" t="s">
        <v>42</v>
      </c>
      <c r="G5377" s="1" t="s">
        <v>26</v>
      </c>
      <c r="H5377" s="1" t="s">
        <v>27</v>
      </c>
      <c r="I5377" s="1" t="s">
        <v>28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0.79100000000000004</v>
      </c>
      <c r="R5377">
        <v>4326</v>
      </c>
      <c r="S5377">
        <v>74</v>
      </c>
      <c r="T5377">
        <v>0.72099999999999997</v>
      </c>
      <c r="U5377">
        <v>0</v>
      </c>
      <c r="V5377">
        <v>4.8063999999999999E-5</v>
      </c>
      <c r="W5377">
        <v>0.99995000000000001</v>
      </c>
      <c r="X5377" t="s">
        <v>48</v>
      </c>
      <c r="Y5377">
        <v>3</v>
      </c>
      <c r="Z5377">
        <v>3</v>
      </c>
      <c r="AA5377" t="s">
        <v>70</v>
      </c>
      <c r="AB5377" t="s">
        <v>74</v>
      </c>
    </row>
    <row r="5378" spans="1:28" x14ac:dyDescent="0.3">
      <c r="A5378">
        <v>716716083</v>
      </c>
      <c r="B5378" s="1" t="s">
        <v>23</v>
      </c>
      <c r="C5378">
        <v>58</v>
      </c>
      <c r="D5378" s="1" t="s">
        <v>24</v>
      </c>
      <c r="E5378">
        <v>3</v>
      </c>
      <c r="F5378" s="1" t="s">
        <v>34</v>
      </c>
      <c r="G5378" s="1" t="s">
        <v>31</v>
      </c>
      <c r="H5378" s="1" t="s">
        <v>33</v>
      </c>
      <c r="I5378" s="1" t="s">
        <v>28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0.72499999999999998</v>
      </c>
      <c r="R5378">
        <v>4578</v>
      </c>
      <c r="S5378">
        <v>84</v>
      </c>
      <c r="T5378">
        <v>0.95299999999999996</v>
      </c>
      <c r="U5378">
        <v>0.56000000000000005</v>
      </c>
      <c r="V5378">
        <v>2.1834E-4</v>
      </c>
      <c r="W5378">
        <v>0.99978</v>
      </c>
      <c r="X5378" t="s">
        <v>48</v>
      </c>
      <c r="Y5378">
        <v>4</v>
      </c>
      <c r="Z5378">
        <v>3</v>
      </c>
      <c r="AA5378" t="s">
        <v>70</v>
      </c>
      <c r="AB5378" t="s">
        <v>75</v>
      </c>
    </row>
    <row r="5379" spans="1:28" x14ac:dyDescent="0.3">
      <c r="A5379">
        <v>819969933</v>
      </c>
      <c r="B5379" s="1" t="s">
        <v>23</v>
      </c>
      <c r="C5379">
        <v>43</v>
      </c>
      <c r="D5379" s="1" t="s">
        <v>29</v>
      </c>
      <c r="E5379">
        <v>2</v>
      </c>
      <c r="F5379" s="1" t="s">
        <v>25</v>
      </c>
      <c r="G5379" s="1" t="s">
        <v>31</v>
      </c>
      <c r="H5379" s="1" t="s">
        <v>36</v>
      </c>
      <c r="I5379" s="1" t="s">
        <v>28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>
        <v>67</v>
      </c>
      <c r="T5379">
        <v>0.81100000000000005</v>
      </c>
      <c r="U5379">
        <v>0</v>
      </c>
      <c r="V5379">
        <v>1.1065000000000001E-4</v>
      </c>
      <c r="W5379">
        <v>0.99988999999999995</v>
      </c>
      <c r="X5379" t="s">
        <v>47</v>
      </c>
      <c r="Y5379">
        <v>2</v>
      </c>
      <c r="Z5379">
        <v>2</v>
      </c>
      <c r="AA5379" t="s">
        <v>69</v>
      </c>
      <c r="AB5379" t="s">
        <v>74</v>
      </c>
    </row>
    <row r="5380" spans="1:28" x14ac:dyDescent="0.3">
      <c r="A5380">
        <v>714382608</v>
      </c>
      <c r="B5380" s="1" t="s">
        <v>23</v>
      </c>
      <c r="C5380">
        <v>35</v>
      </c>
      <c r="D5380" s="1" t="s">
        <v>29</v>
      </c>
      <c r="E5380">
        <v>2</v>
      </c>
      <c r="F5380" s="1" t="s">
        <v>30</v>
      </c>
      <c r="G5380" s="1" t="s">
        <v>26</v>
      </c>
      <c r="H5380" s="1" t="s">
        <v>32</v>
      </c>
      <c r="I5380" s="1" t="s">
        <v>28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0.56899999999999995</v>
      </c>
      <c r="R5380">
        <v>4315</v>
      </c>
      <c r="S5380">
        <v>85</v>
      </c>
      <c r="T5380">
        <v>0.51800000000000002</v>
      </c>
      <c r="U5380">
        <v>0.45100000000000001</v>
      </c>
      <c r="V5380">
        <v>4.1986000000000001E-5</v>
      </c>
      <c r="W5380">
        <v>0.99995999999999996</v>
      </c>
      <c r="X5380" t="s">
        <v>47</v>
      </c>
      <c r="Y5380">
        <v>1</v>
      </c>
      <c r="Z5380">
        <v>2</v>
      </c>
      <c r="AA5380" t="s">
        <v>70</v>
      </c>
      <c r="AB5380" t="s">
        <v>76</v>
      </c>
    </row>
    <row r="5381" spans="1:28" x14ac:dyDescent="0.3">
      <c r="A5381">
        <v>720092283</v>
      </c>
      <c r="B5381" s="1" t="s">
        <v>23</v>
      </c>
      <c r="C5381">
        <v>40</v>
      </c>
      <c r="D5381" s="1" t="s">
        <v>29</v>
      </c>
      <c r="E5381">
        <v>3</v>
      </c>
      <c r="F5381" s="1" t="s">
        <v>30</v>
      </c>
      <c r="G5381" s="1" t="s">
        <v>31</v>
      </c>
      <c r="H5381" s="1" t="s">
        <v>32</v>
      </c>
      <c r="I5381" s="1" t="s">
        <v>28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0.73599999999999999</v>
      </c>
      <c r="R5381">
        <v>4379</v>
      </c>
      <c r="S5381">
        <v>78</v>
      </c>
      <c r="T5381">
        <v>0.95</v>
      </c>
      <c r="U5381">
        <v>0.48499999999999999</v>
      </c>
      <c r="V5381">
        <v>1.9864000000000001E-4</v>
      </c>
      <c r="W5381">
        <v>0.99980000000000002</v>
      </c>
      <c r="X5381" t="s">
        <v>47</v>
      </c>
      <c r="Y5381">
        <v>1</v>
      </c>
      <c r="Z5381">
        <v>2</v>
      </c>
      <c r="AA5381" t="s">
        <v>70</v>
      </c>
      <c r="AB5381" t="s">
        <v>76</v>
      </c>
    </row>
    <row r="5382" spans="1:28" x14ac:dyDescent="0.3">
      <c r="A5382">
        <v>720531633</v>
      </c>
      <c r="B5382" s="1" t="s">
        <v>44</v>
      </c>
      <c r="C5382">
        <v>55</v>
      </c>
      <c r="D5382" s="1" t="s">
        <v>29</v>
      </c>
      <c r="E5382">
        <v>1</v>
      </c>
      <c r="F5382" s="1" t="s">
        <v>30</v>
      </c>
      <c r="G5382" s="1" t="s">
        <v>34</v>
      </c>
      <c r="H5382" s="1" t="s">
        <v>32</v>
      </c>
      <c r="I5382" s="1" t="s">
        <v>28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0.86499999999999999</v>
      </c>
      <c r="R5382">
        <v>2665</v>
      </c>
      <c r="S5382">
        <v>36</v>
      </c>
      <c r="T5382">
        <v>0.33300000000000002</v>
      </c>
      <c r="U5382">
        <v>0.70899999999999996</v>
      </c>
      <c r="V5382">
        <v>0.99073</v>
      </c>
      <c r="W5382">
        <v>9.2700000000000005E-3</v>
      </c>
      <c r="X5382" t="s">
        <v>48</v>
      </c>
      <c r="Y5382">
        <v>1</v>
      </c>
      <c r="Z5382">
        <v>3</v>
      </c>
      <c r="AA5382" t="s">
        <v>70</v>
      </c>
      <c r="AB5382" t="s">
        <v>75</v>
      </c>
    </row>
    <row r="5383" spans="1:28" x14ac:dyDescent="0.3">
      <c r="A5383">
        <v>718508883</v>
      </c>
      <c r="B5383" s="1" t="s">
        <v>44</v>
      </c>
      <c r="C5383">
        <v>43</v>
      </c>
      <c r="D5383" s="1" t="s">
        <v>29</v>
      </c>
      <c r="E5383">
        <v>3</v>
      </c>
      <c r="F5383" s="1" t="s">
        <v>34</v>
      </c>
      <c r="G5383" s="1" t="s">
        <v>31</v>
      </c>
      <c r="H5383" s="1" t="s">
        <v>32</v>
      </c>
      <c r="I5383" s="1" t="s">
        <v>28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>
        <v>47</v>
      </c>
      <c r="T5383">
        <v>0.621</v>
      </c>
      <c r="U5383">
        <v>0.10199999999999999</v>
      </c>
      <c r="V5383">
        <v>0.99711000000000005</v>
      </c>
      <c r="W5383">
        <v>2.8889200000000001E-3</v>
      </c>
      <c r="X5383" t="s">
        <v>47</v>
      </c>
      <c r="Y5383">
        <v>1</v>
      </c>
      <c r="Z5383">
        <v>2</v>
      </c>
      <c r="AA5383" t="s">
        <v>70</v>
      </c>
      <c r="AB5383" t="s">
        <v>74</v>
      </c>
    </row>
    <row r="5384" spans="1:28" x14ac:dyDescent="0.3">
      <c r="A5384">
        <v>708794133</v>
      </c>
      <c r="B5384" s="1" t="s">
        <v>23</v>
      </c>
      <c r="C5384">
        <v>46</v>
      </c>
      <c r="D5384" s="1" t="s">
        <v>29</v>
      </c>
      <c r="E5384">
        <v>4</v>
      </c>
      <c r="F5384" s="1" t="s">
        <v>25</v>
      </c>
      <c r="G5384" s="1" t="s">
        <v>34</v>
      </c>
      <c r="H5384" s="1" t="s">
        <v>32</v>
      </c>
      <c r="I5384" s="1" t="s">
        <v>28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0.75700000000000001</v>
      </c>
      <c r="R5384">
        <v>3197</v>
      </c>
      <c r="S5384">
        <v>50</v>
      </c>
      <c r="T5384">
        <v>1.1739999999999999</v>
      </c>
      <c r="U5384">
        <v>0.84299999999999997</v>
      </c>
      <c r="V5384">
        <v>1.6112E-4</v>
      </c>
      <c r="W5384">
        <v>0.99983999999999995</v>
      </c>
      <c r="X5384" t="s">
        <v>47</v>
      </c>
      <c r="Y5384">
        <v>1</v>
      </c>
      <c r="Z5384">
        <v>2</v>
      </c>
      <c r="AA5384" t="s">
        <v>69</v>
      </c>
      <c r="AB5384" t="s">
        <v>75</v>
      </c>
    </row>
    <row r="5385" spans="1:28" x14ac:dyDescent="0.3">
      <c r="A5385">
        <v>713447583</v>
      </c>
      <c r="B5385" s="1" t="s">
        <v>23</v>
      </c>
      <c r="C5385">
        <v>48</v>
      </c>
      <c r="D5385" s="1" t="s">
        <v>29</v>
      </c>
      <c r="E5385">
        <v>3</v>
      </c>
      <c r="F5385" s="1" t="s">
        <v>25</v>
      </c>
      <c r="G5385" s="1" t="s">
        <v>31</v>
      </c>
      <c r="H5385" s="1" t="s">
        <v>36</v>
      </c>
      <c r="I5385" s="1" t="s">
        <v>28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0.82399999999999995</v>
      </c>
      <c r="R5385">
        <v>5480</v>
      </c>
      <c r="S5385">
        <v>58</v>
      </c>
      <c r="T5385">
        <v>0.93300000000000005</v>
      </c>
      <c r="U5385">
        <v>0.53100000000000003</v>
      </c>
      <c r="V5385">
        <v>1.8144999999999999E-4</v>
      </c>
      <c r="W5385">
        <v>0.99982000000000004</v>
      </c>
      <c r="X5385" t="s">
        <v>47</v>
      </c>
      <c r="Y5385">
        <v>2</v>
      </c>
      <c r="Z5385">
        <v>2</v>
      </c>
      <c r="AA5385" t="s">
        <v>70</v>
      </c>
      <c r="AB5385" t="s">
        <v>75</v>
      </c>
    </row>
    <row r="5386" spans="1:28" x14ac:dyDescent="0.3">
      <c r="A5386">
        <v>716107158</v>
      </c>
      <c r="B5386" s="1" t="s">
        <v>44</v>
      </c>
      <c r="C5386">
        <v>32</v>
      </c>
      <c r="D5386" s="1" t="s">
        <v>29</v>
      </c>
      <c r="E5386">
        <v>0</v>
      </c>
      <c r="F5386" s="1" t="s">
        <v>30</v>
      </c>
      <c r="G5386" s="1" t="s">
        <v>31</v>
      </c>
      <c r="H5386" s="1" t="s">
        <v>32</v>
      </c>
      <c r="I5386" s="1" t="s">
        <v>28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0.88700000000000001</v>
      </c>
      <c r="R5386">
        <v>3098</v>
      </c>
      <c r="S5386">
        <v>46</v>
      </c>
      <c r="T5386">
        <v>0.438</v>
      </c>
      <c r="U5386">
        <v>0.108</v>
      </c>
      <c r="V5386">
        <v>0.99575999999999998</v>
      </c>
      <c r="W5386">
        <v>4.2423199999999999E-3</v>
      </c>
      <c r="X5386" t="s">
        <v>47</v>
      </c>
      <c r="Y5386">
        <v>1</v>
      </c>
      <c r="Z5386">
        <v>2</v>
      </c>
      <c r="AA5386" t="s">
        <v>71</v>
      </c>
      <c r="AB5386" t="s">
        <v>74</v>
      </c>
    </row>
    <row r="5387" spans="1:28" x14ac:dyDescent="0.3">
      <c r="A5387">
        <v>712713108</v>
      </c>
      <c r="B5387" s="1" t="s">
        <v>23</v>
      </c>
      <c r="C5387">
        <v>61</v>
      </c>
      <c r="D5387" s="1" t="s">
        <v>29</v>
      </c>
      <c r="E5387">
        <v>0</v>
      </c>
      <c r="F5387" s="1" t="s">
        <v>30</v>
      </c>
      <c r="G5387" s="1" t="s">
        <v>26</v>
      </c>
      <c r="H5387" s="1" t="s">
        <v>34</v>
      </c>
      <c r="I5387" s="1" t="s">
        <v>28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0.95499999999999996</v>
      </c>
      <c r="R5387">
        <v>4802</v>
      </c>
      <c r="S5387">
        <v>85</v>
      </c>
      <c r="T5387">
        <v>0.60399999999999998</v>
      </c>
      <c r="U5387">
        <v>0.92500000000000004</v>
      </c>
      <c r="V5387">
        <v>1.6427999999999999E-4</v>
      </c>
      <c r="W5387">
        <v>0.99983999999999995</v>
      </c>
      <c r="X5387" t="s">
        <v>48</v>
      </c>
      <c r="Y5387">
        <v>0</v>
      </c>
      <c r="Z5387">
        <v>3</v>
      </c>
      <c r="AA5387" t="s">
        <v>70</v>
      </c>
      <c r="AB5387" t="s">
        <v>75</v>
      </c>
    </row>
    <row r="5388" spans="1:28" x14ac:dyDescent="0.3">
      <c r="A5388">
        <v>719245083</v>
      </c>
      <c r="B5388" s="1" t="s">
        <v>23</v>
      </c>
      <c r="C5388">
        <v>53</v>
      </c>
      <c r="D5388" s="1" t="s">
        <v>29</v>
      </c>
      <c r="E5388">
        <v>1</v>
      </c>
      <c r="F5388" s="1" t="s">
        <v>35</v>
      </c>
      <c r="G5388" s="1" t="s">
        <v>31</v>
      </c>
      <c r="H5388" s="1" t="s">
        <v>32</v>
      </c>
      <c r="I5388" s="1" t="s">
        <v>28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0.89300000000000002</v>
      </c>
      <c r="R5388">
        <v>4087</v>
      </c>
      <c r="S5388">
        <v>74</v>
      </c>
      <c r="T5388">
        <v>0.76200000000000001</v>
      </c>
      <c r="U5388">
        <v>0.86799999999999999</v>
      </c>
      <c r="V5388">
        <v>4.9799999999999996E-4</v>
      </c>
      <c r="W5388">
        <v>0.99950000000000006</v>
      </c>
      <c r="X5388" t="s">
        <v>48</v>
      </c>
      <c r="Y5388">
        <v>1</v>
      </c>
      <c r="Z5388">
        <v>3</v>
      </c>
      <c r="AA5388" t="s">
        <v>69</v>
      </c>
      <c r="AB5388" t="s">
        <v>75</v>
      </c>
    </row>
    <row r="5389" spans="1:28" x14ac:dyDescent="0.3">
      <c r="A5389">
        <v>708269583</v>
      </c>
      <c r="B5389" s="1" t="s">
        <v>23</v>
      </c>
      <c r="C5389">
        <v>42</v>
      </c>
      <c r="D5389" s="1" t="s">
        <v>29</v>
      </c>
      <c r="E5389">
        <v>3</v>
      </c>
      <c r="F5389" s="1" t="s">
        <v>35</v>
      </c>
      <c r="G5389" s="1" t="s">
        <v>43</v>
      </c>
      <c r="H5389" s="1" t="s">
        <v>32</v>
      </c>
      <c r="I5389" s="1" t="s">
        <v>28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0.83799999999999997</v>
      </c>
      <c r="R5389">
        <v>4014</v>
      </c>
      <c r="S5389">
        <v>86</v>
      </c>
      <c r="T5389">
        <v>0.68600000000000005</v>
      </c>
      <c r="U5389">
        <v>0.67900000000000005</v>
      </c>
      <c r="V5389">
        <v>3.4841000000000001E-4</v>
      </c>
      <c r="W5389">
        <v>0.99965000000000004</v>
      </c>
      <c r="X5389" t="s">
        <v>47</v>
      </c>
      <c r="Y5389">
        <v>1</v>
      </c>
      <c r="Z5389">
        <v>2</v>
      </c>
      <c r="AA5389" t="s">
        <v>70</v>
      </c>
      <c r="AB5389" t="s">
        <v>75</v>
      </c>
    </row>
    <row r="5390" spans="1:28" x14ac:dyDescent="0.3">
      <c r="A5390">
        <v>720234708</v>
      </c>
      <c r="B5390" s="1" t="s">
        <v>44</v>
      </c>
      <c r="C5390">
        <v>45</v>
      </c>
      <c r="D5390" s="1" t="s">
        <v>24</v>
      </c>
      <c r="E5390">
        <v>2</v>
      </c>
      <c r="F5390" s="1" t="s">
        <v>25</v>
      </c>
      <c r="G5390" s="1" t="s">
        <v>31</v>
      </c>
      <c r="H5390" s="1" t="s">
        <v>37</v>
      </c>
      <c r="I5390" s="1" t="s">
        <v>28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0.74199999999999999</v>
      </c>
      <c r="R5390">
        <v>2429</v>
      </c>
      <c r="S5390">
        <v>50</v>
      </c>
      <c r="T5390">
        <v>0.47099999999999997</v>
      </c>
      <c r="U5390">
        <v>0</v>
      </c>
      <c r="V5390">
        <v>0.99431000000000003</v>
      </c>
      <c r="W5390">
        <v>5.6899999999999997E-3</v>
      </c>
      <c r="X5390" t="s">
        <v>47</v>
      </c>
      <c r="Y5390">
        <v>5</v>
      </c>
      <c r="Z5390">
        <v>2</v>
      </c>
      <c r="AA5390" t="s">
        <v>70</v>
      </c>
      <c r="AB5390" t="s">
        <v>74</v>
      </c>
    </row>
    <row r="5391" spans="1:28" x14ac:dyDescent="0.3">
      <c r="A5391">
        <v>709436883</v>
      </c>
      <c r="B5391" s="1" t="s">
        <v>23</v>
      </c>
      <c r="C5391">
        <v>56</v>
      </c>
      <c r="D5391" s="1" t="s">
        <v>29</v>
      </c>
      <c r="E5391">
        <v>2</v>
      </c>
      <c r="F5391" s="1" t="s">
        <v>35</v>
      </c>
      <c r="G5391" s="1" t="s">
        <v>31</v>
      </c>
      <c r="H5391" s="1" t="s">
        <v>36</v>
      </c>
      <c r="I5391" s="1" t="s">
        <v>28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>
        <v>87</v>
      </c>
      <c r="T5391">
        <v>0.67300000000000004</v>
      </c>
      <c r="U5391">
        <v>0.55000000000000004</v>
      </c>
      <c r="V5391">
        <v>1.1703E-4</v>
      </c>
      <c r="W5391">
        <v>0.99987999999999999</v>
      </c>
      <c r="X5391" t="s">
        <v>48</v>
      </c>
      <c r="Y5391">
        <v>2</v>
      </c>
      <c r="Z5391">
        <v>3</v>
      </c>
      <c r="AA5391" t="s">
        <v>69</v>
      </c>
      <c r="AB5391" t="s">
        <v>75</v>
      </c>
    </row>
    <row r="5392" spans="1:28" x14ac:dyDescent="0.3">
      <c r="A5392">
        <v>714140133</v>
      </c>
      <c r="B5392" s="1" t="s">
        <v>23</v>
      </c>
      <c r="C5392">
        <v>42</v>
      </c>
      <c r="D5392" s="1" t="s">
        <v>29</v>
      </c>
      <c r="E5392">
        <v>4</v>
      </c>
      <c r="F5392" s="1" t="s">
        <v>30</v>
      </c>
      <c r="G5392" s="1" t="s">
        <v>34</v>
      </c>
      <c r="H5392" s="1" t="s">
        <v>32</v>
      </c>
      <c r="I5392" s="1" t="s">
        <v>28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0.80400000000000005</v>
      </c>
      <c r="R5392">
        <v>4678</v>
      </c>
      <c r="S5392">
        <v>74</v>
      </c>
      <c r="T5392">
        <v>1</v>
      </c>
      <c r="U5392">
        <v>0.66900000000000004</v>
      </c>
      <c r="V5392">
        <v>5.7762E-5</v>
      </c>
      <c r="W5392">
        <v>0.99994000000000005</v>
      </c>
      <c r="X5392" t="s">
        <v>47</v>
      </c>
      <c r="Y5392">
        <v>1</v>
      </c>
      <c r="Z5392">
        <v>2</v>
      </c>
      <c r="AA5392" t="s">
        <v>70</v>
      </c>
      <c r="AB5392" t="s">
        <v>75</v>
      </c>
    </row>
    <row r="5393" spans="1:28" x14ac:dyDescent="0.3">
      <c r="A5393">
        <v>716136333</v>
      </c>
      <c r="B5393" s="1" t="s">
        <v>44</v>
      </c>
      <c r="C5393">
        <v>40</v>
      </c>
      <c r="D5393" s="1" t="s">
        <v>29</v>
      </c>
      <c r="E5393">
        <v>4</v>
      </c>
      <c r="F5393" s="1" t="s">
        <v>35</v>
      </c>
      <c r="G5393" s="1" t="s">
        <v>31</v>
      </c>
      <c r="H5393" s="1" t="s">
        <v>32</v>
      </c>
      <c r="I5393" s="1" t="s">
        <v>28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0.71799999999999997</v>
      </c>
      <c r="R5393">
        <v>2725</v>
      </c>
      <c r="S5393">
        <v>41</v>
      </c>
      <c r="T5393">
        <v>0.51900000000000002</v>
      </c>
      <c r="U5393">
        <v>0.59799999999999998</v>
      </c>
      <c r="V5393">
        <v>0.98667000000000005</v>
      </c>
      <c r="W5393">
        <v>1.333E-2</v>
      </c>
      <c r="X5393" t="s">
        <v>47</v>
      </c>
      <c r="Y5393">
        <v>1</v>
      </c>
      <c r="Z5393">
        <v>2</v>
      </c>
      <c r="AA5393" t="s">
        <v>71</v>
      </c>
      <c r="AB5393" t="s">
        <v>75</v>
      </c>
    </row>
    <row r="5394" spans="1:28" x14ac:dyDescent="0.3">
      <c r="A5394">
        <v>715031433</v>
      </c>
      <c r="B5394" s="1" t="s">
        <v>23</v>
      </c>
      <c r="C5394">
        <v>57</v>
      </c>
      <c r="D5394" s="1" t="s">
        <v>24</v>
      </c>
      <c r="E5394">
        <v>2</v>
      </c>
      <c r="F5394" s="1" t="s">
        <v>30</v>
      </c>
      <c r="G5394" s="1" t="s">
        <v>26</v>
      </c>
      <c r="H5394" s="1" t="s">
        <v>33</v>
      </c>
      <c r="I5394" s="1" t="s">
        <v>28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0.59699999999999998</v>
      </c>
      <c r="R5394">
        <v>4664</v>
      </c>
      <c r="S5394">
        <v>60</v>
      </c>
      <c r="T5394">
        <v>0.57899999999999996</v>
      </c>
      <c r="U5394">
        <v>0.23899999999999999</v>
      </c>
      <c r="V5394">
        <v>3.0250999999999998E-4</v>
      </c>
      <c r="W5394">
        <v>0.99970000000000003</v>
      </c>
      <c r="X5394" t="s">
        <v>48</v>
      </c>
      <c r="Y5394">
        <v>4</v>
      </c>
      <c r="Z5394">
        <v>3</v>
      </c>
      <c r="AA5394" t="s">
        <v>70</v>
      </c>
      <c r="AB5394" t="s">
        <v>74</v>
      </c>
    </row>
    <row r="5395" spans="1:28" x14ac:dyDescent="0.3">
      <c r="A5395">
        <v>810667158</v>
      </c>
      <c r="B5395" s="1" t="s">
        <v>23</v>
      </c>
      <c r="C5395">
        <v>40</v>
      </c>
      <c r="D5395" s="1" t="s">
        <v>24</v>
      </c>
      <c r="E5395">
        <v>2</v>
      </c>
      <c r="F5395" s="1" t="s">
        <v>25</v>
      </c>
      <c r="G5395" s="1" t="s">
        <v>43</v>
      </c>
      <c r="H5395" s="1" t="s">
        <v>36</v>
      </c>
      <c r="I5395" s="1" t="s">
        <v>28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0.67700000000000005</v>
      </c>
      <c r="R5395">
        <v>4344</v>
      </c>
      <c r="S5395">
        <v>75</v>
      </c>
      <c r="T5395">
        <v>0.59599999999999997</v>
      </c>
      <c r="U5395">
        <v>0.40100000000000002</v>
      </c>
      <c r="V5395">
        <v>3.2288E-5</v>
      </c>
      <c r="W5395">
        <v>0.99997000000000003</v>
      </c>
      <c r="X5395" t="s">
        <v>47</v>
      </c>
      <c r="Y5395">
        <v>2</v>
      </c>
      <c r="Z5395">
        <v>2</v>
      </c>
      <c r="AA5395" t="s">
        <v>70</v>
      </c>
      <c r="AB5395" t="s">
        <v>76</v>
      </c>
    </row>
    <row r="5396" spans="1:28" x14ac:dyDescent="0.3">
      <c r="A5396">
        <v>715253433</v>
      </c>
      <c r="B5396" s="1" t="s">
        <v>23</v>
      </c>
      <c r="C5396">
        <v>48</v>
      </c>
      <c r="D5396" s="1" t="s">
        <v>24</v>
      </c>
      <c r="E5396">
        <v>4</v>
      </c>
      <c r="F5396" s="1" t="s">
        <v>34</v>
      </c>
      <c r="G5396" s="1" t="s">
        <v>31</v>
      </c>
      <c r="H5396" s="1" t="s">
        <v>33</v>
      </c>
      <c r="I5396" s="1" t="s">
        <v>28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0.74399999999999999</v>
      </c>
      <c r="R5396">
        <v>5266</v>
      </c>
      <c r="S5396">
        <v>79</v>
      </c>
      <c r="T5396">
        <v>0.79500000000000004</v>
      </c>
      <c r="U5396">
        <v>0.248</v>
      </c>
      <c r="V5396">
        <v>2.2068000000000001E-4</v>
      </c>
      <c r="W5396">
        <v>0.99978</v>
      </c>
      <c r="X5396" t="s">
        <v>47</v>
      </c>
      <c r="Y5396">
        <v>4</v>
      </c>
      <c r="Z5396">
        <v>2</v>
      </c>
      <c r="AA5396" t="s">
        <v>69</v>
      </c>
      <c r="AB5396" t="s">
        <v>74</v>
      </c>
    </row>
    <row r="5397" spans="1:28" x14ac:dyDescent="0.3">
      <c r="A5397">
        <v>809937933</v>
      </c>
      <c r="B5397" s="1" t="s">
        <v>23</v>
      </c>
      <c r="C5397">
        <v>42</v>
      </c>
      <c r="D5397" s="1" t="s">
        <v>29</v>
      </c>
      <c r="E5397">
        <v>3</v>
      </c>
      <c r="F5397" s="1" t="s">
        <v>30</v>
      </c>
      <c r="G5397" s="1" t="s">
        <v>26</v>
      </c>
      <c r="H5397" s="1" t="s">
        <v>36</v>
      </c>
      <c r="I5397" s="1" t="s">
        <v>28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>
        <v>82</v>
      </c>
      <c r="T5397">
        <v>1</v>
      </c>
      <c r="U5397">
        <v>0.81499999999999995</v>
      </c>
      <c r="V5397">
        <v>1.8665000000000001E-4</v>
      </c>
      <c r="W5397">
        <v>0.99980999999999998</v>
      </c>
      <c r="X5397" t="s">
        <v>47</v>
      </c>
      <c r="Y5397">
        <v>2</v>
      </c>
      <c r="Z5397">
        <v>2</v>
      </c>
      <c r="AA5397" t="s">
        <v>69</v>
      </c>
      <c r="AB5397" t="s">
        <v>75</v>
      </c>
    </row>
    <row r="5398" spans="1:28" x14ac:dyDescent="0.3">
      <c r="A5398">
        <v>708997833</v>
      </c>
      <c r="B5398" s="1" t="s">
        <v>23</v>
      </c>
      <c r="C5398">
        <v>49</v>
      </c>
      <c r="D5398" s="1" t="s">
        <v>29</v>
      </c>
      <c r="E5398">
        <v>4</v>
      </c>
      <c r="F5398" s="1" t="s">
        <v>42</v>
      </c>
      <c r="G5398" s="1" t="s">
        <v>31</v>
      </c>
      <c r="H5398" s="1" t="s">
        <v>36</v>
      </c>
      <c r="I5398" s="1" t="s">
        <v>28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0.61699999999999999</v>
      </c>
      <c r="R5398">
        <v>4045</v>
      </c>
      <c r="S5398">
        <v>62</v>
      </c>
      <c r="T5398">
        <v>0.82399999999999995</v>
      </c>
      <c r="U5398">
        <v>0.185</v>
      </c>
      <c r="V5398">
        <v>1.6463E-4</v>
      </c>
      <c r="W5398">
        <v>0.99983999999999995</v>
      </c>
      <c r="X5398" t="s">
        <v>47</v>
      </c>
      <c r="Y5398">
        <v>2</v>
      </c>
      <c r="Z5398">
        <v>2</v>
      </c>
      <c r="AA5398" t="s">
        <v>69</v>
      </c>
      <c r="AB5398" t="s">
        <v>74</v>
      </c>
    </row>
    <row r="5399" spans="1:28" x14ac:dyDescent="0.3">
      <c r="A5399">
        <v>718296558</v>
      </c>
      <c r="B5399" s="1" t="s">
        <v>44</v>
      </c>
      <c r="C5399">
        <v>44</v>
      </c>
      <c r="D5399" s="1" t="s">
        <v>29</v>
      </c>
      <c r="E5399">
        <v>4</v>
      </c>
      <c r="F5399" s="1" t="s">
        <v>34</v>
      </c>
      <c r="G5399" s="1" t="s">
        <v>26</v>
      </c>
      <c r="H5399" s="1" t="s">
        <v>36</v>
      </c>
      <c r="I5399" s="1" t="s">
        <v>28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0.77400000000000002</v>
      </c>
      <c r="R5399">
        <v>2345</v>
      </c>
      <c r="S5399">
        <v>33</v>
      </c>
      <c r="T5399">
        <v>0.435</v>
      </c>
      <c r="U5399">
        <v>0.78500000000000003</v>
      </c>
      <c r="V5399">
        <v>0.99902999999999997</v>
      </c>
      <c r="W5399">
        <v>9.7000000000000005E-4</v>
      </c>
      <c r="X5399" t="s">
        <v>47</v>
      </c>
      <c r="Y5399">
        <v>2</v>
      </c>
      <c r="Z5399">
        <v>2</v>
      </c>
      <c r="AA5399" t="s">
        <v>70</v>
      </c>
      <c r="AB5399" t="s">
        <v>75</v>
      </c>
    </row>
    <row r="5400" spans="1:28" x14ac:dyDescent="0.3">
      <c r="A5400">
        <v>780086658</v>
      </c>
      <c r="B5400" s="1" t="s">
        <v>44</v>
      </c>
      <c r="C5400">
        <v>43</v>
      </c>
      <c r="D5400" s="1" t="s">
        <v>24</v>
      </c>
      <c r="E5400">
        <v>4</v>
      </c>
      <c r="F5400" s="1" t="s">
        <v>42</v>
      </c>
      <c r="G5400" s="1" t="s">
        <v>34</v>
      </c>
      <c r="H5400" s="1" t="s">
        <v>27</v>
      </c>
      <c r="I5400" s="1" t="s">
        <v>28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0.54400000000000004</v>
      </c>
      <c r="R5400">
        <v>2060</v>
      </c>
      <c r="S5400">
        <v>39</v>
      </c>
      <c r="T5400">
        <v>0.625</v>
      </c>
      <c r="U5400">
        <v>0</v>
      </c>
      <c r="V5400">
        <v>0.99799000000000004</v>
      </c>
      <c r="W5400">
        <v>2.01294E-3</v>
      </c>
      <c r="X5400" t="s">
        <v>47</v>
      </c>
      <c r="Y5400">
        <v>3</v>
      </c>
      <c r="Z5400">
        <v>2</v>
      </c>
      <c r="AA5400" t="s">
        <v>70</v>
      </c>
      <c r="AB5400" t="s">
        <v>74</v>
      </c>
    </row>
    <row r="5401" spans="1:28" x14ac:dyDescent="0.3">
      <c r="A5401">
        <v>708754833</v>
      </c>
      <c r="B5401" s="1" t="s">
        <v>23</v>
      </c>
      <c r="C5401">
        <v>48</v>
      </c>
      <c r="D5401" s="1" t="s">
        <v>29</v>
      </c>
      <c r="E5401">
        <v>3</v>
      </c>
      <c r="F5401" s="1" t="s">
        <v>35</v>
      </c>
      <c r="G5401" s="1" t="s">
        <v>31</v>
      </c>
      <c r="H5401" s="1" t="s">
        <v>34</v>
      </c>
      <c r="I5401" s="1" t="s">
        <v>28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0.90200000000000002</v>
      </c>
      <c r="R5401">
        <v>4583</v>
      </c>
      <c r="S5401">
        <v>72</v>
      </c>
      <c r="T5401">
        <v>1</v>
      </c>
      <c r="U5401">
        <v>0.41799999999999998</v>
      </c>
      <c r="V5401">
        <v>6.6525999999999998E-4</v>
      </c>
      <c r="W5401">
        <v>0.99933000000000005</v>
      </c>
      <c r="X5401" t="s">
        <v>47</v>
      </c>
      <c r="Y5401">
        <v>0</v>
      </c>
      <c r="Z5401">
        <v>2</v>
      </c>
      <c r="AA5401" t="s">
        <v>69</v>
      </c>
      <c r="AB5401" t="s">
        <v>76</v>
      </c>
    </row>
    <row r="5402" spans="1:28" x14ac:dyDescent="0.3">
      <c r="A5402">
        <v>788638908</v>
      </c>
      <c r="B5402" s="1" t="s">
        <v>23</v>
      </c>
      <c r="C5402">
        <v>43</v>
      </c>
      <c r="D5402" s="1" t="s">
        <v>29</v>
      </c>
      <c r="E5402">
        <v>2</v>
      </c>
      <c r="F5402" s="1" t="s">
        <v>30</v>
      </c>
      <c r="G5402" s="1" t="s">
        <v>43</v>
      </c>
      <c r="H5402" s="1" t="s">
        <v>32</v>
      </c>
      <c r="I5402" s="1" t="s">
        <v>28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0.70299999999999996</v>
      </c>
      <c r="R5402">
        <v>4278</v>
      </c>
      <c r="S5402">
        <v>71</v>
      </c>
      <c r="T5402">
        <v>0.82099999999999995</v>
      </c>
      <c r="U5402">
        <v>0.90500000000000003</v>
      </c>
      <c r="V5402">
        <v>3.2655999999999999E-4</v>
      </c>
      <c r="W5402">
        <v>0.99966999999999995</v>
      </c>
      <c r="X5402" t="s">
        <v>47</v>
      </c>
      <c r="Y5402">
        <v>1</v>
      </c>
      <c r="Z5402">
        <v>2</v>
      </c>
      <c r="AA5402" t="s">
        <v>70</v>
      </c>
      <c r="AB5402" t="s">
        <v>75</v>
      </c>
    </row>
    <row r="5403" spans="1:28" x14ac:dyDescent="0.3">
      <c r="A5403">
        <v>715607958</v>
      </c>
      <c r="B5403" s="1" t="s">
        <v>23</v>
      </c>
      <c r="C5403">
        <v>45</v>
      </c>
      <c r="D5403" s="1" t="s">
        <v>29</v>
      </c>
      <c r="E5403">
        <v>2</v>
      </c>
      <c r="F5403" s="1" t="s">
        <v>30</v>
      </c>
      <c r="G5403" s="1" t="s">
        <v>26</v>
      </c>
      <c r="H5403" s="1" t="s">
        <v>32</v>
      </c>
      <c r="I5403" s="1" t="s">
        <v>28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0.71399999999999997</v>
      </c>
      <c r="R5403">
        <v>4385</v>
      </c>
      <c r="S5403">
        <v>78</v>
      </c>
      <c r="T5403">
        <v>0.66</v>
      </c>
      <c r="U5403">
        <v>0.52400000000000002</v>
      </c>
      <c r="V5403">
        <v>9.2637000000000001E-5</v>
      </c>
      <c r="W5403">
        <v>0.99990999999999997</v>
      </c>
      <c r="X5403" t="s">
        <v>47</v>
      </c>
      <c r="Y5403">
        <v>1</v>
      </c>
      <c r="Z5403">
        <v>2</v>
      </c>
      <c r="AA5403" t="s">
        <v>70</v>
      </c>
      <c r="AB5403" t="s">
        <v>75</v>
      </c>
    </row>
    <row r="5404" spans="1:28" x14ac:dyDescent="0.3">
      <c r="A5404">
        <v>708515358</v>
      </c>
      <c r="B5404" s="1" t="s">
        <v>23</v>
      </c>
      <c r="C5404">
        <v>40</v>
      </c>
      <c r="D5404" s="1" t="s">
        <v>29</v>
      </c>
      <c r="E5404">
        <v>1</v>
      </c>
      <c r="F5404" s="1" t="s">
        <v>25</v>
      </c>
      <c r="G5404" s="1" t="s">
        <v>26</v>
      </c>
      <c r="H5404" s="1" t="s">
        <v>32</v>
      </c>
      <c r="I5404" s="1" t="s">
        <v>28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>
        <v>82</v>
      </c>
      <c r="T5404">
        <v>0.64</v>
      </c>
      <c r="U5404">
        <v>0</v>
      </c>
      <c r="V5404">
        <v>1.6412999999999999E-4</v>
      </c>
      <c r="W5404">
        <v>0.99983999999999995</v>
      </c>
      <c r="X5404" t="s">
        <v>47</v>
      </c>
      <c r="Y5404">
        <v>1</v>
      </c>
      <c r="Z5404">
        <v>2</v>
      </c>
      <c r="AA5404" t="s">
        <v>70</v>
      </c>
      <c r="AB5404" t="s">
        <v>74</v>
      </c>
    </row>
    <row r="5405" spans="1:28" x14ac:dyDescent="0.3">
      <c r="A5405">
        <v>716357058</v>
      </c>
      <c r="B5405" s="1" t="s">
        <v>23</v>
      </c>
      <c r="C5405">
        <v>53</v>
      </c>
      <c r="D5405" s="1" t="s">
        <v>24</v>
      </c>
      <c r="E5405">
        <v>3</v>
      </c>
      <c r="F5405" s="1" t="s">
        <v>35</v>
      </c>
      <c r="G5405" s="1" t="s">
        <v>31</v>
      </c>
      <c r="H5405" s="1" t="s">
        <v>33</v>
      </c>
      <c r="I5405" s="1" t="s">
        <v>28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0.29799999999999999</v>
      </c>
      <c r="R5405">
        <v>2955</v>
      </c>
      <c r="S5405">
        <v>56</v>
      </c>
      <c r="T5405">
        <v>0.6</v>
      </c>
      <c r="U5405">
        <v>0.30099999999999999</v>
      </c>
      <c r="V5405">
        <v>1.1574E-4</v>
      </c>
      <c r="W5405">
        <v>0.99987999999999999</v>
      </c>
      <c r="X5405" t="s">
        <v>48</v>
      </c>
      <c r="Y5405">
        <v>4</v>
      </c>
      <c r="Z5405">
        <v>3</v>
      </c>
      <c r="AA5405" t="s">
        <v>70</v>
      </c>
      <c r="AB5405" t="s">
        <v>76</v>
      </c>
    </row>
    <row r="5406" spans="1:28" x14ac:dyDescent="0.3">
      <c r="A5406">
        <v>714569958</v>
      </c>
      <c r="B5406" s="1" t="s">
        <v>23</v>
      </c>
      <c r="C5406">
        <v>38</v>
      </c>
      <c r="D5406" s="1" t="s">
        <v>29</v>
      </c>
      <c r="E5406">
        <v>2</v>
      </c>
      <c r="F5406" s="1" t="s">
        <v>34</v>
      </c>
      <c r="G5406" s="1" t="s">
        <v>31</v>
      </c>
      <c r="H5406" s="1" t="s">
        <v>32</v>
      </c>
      <c r="I5406" s="1" t="s">
        <v>28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0.69599999999999995</v>
      </c>
      <c r="R5406">
        <v>3852</v>
      </c>
      <c r="S5406">
        <v>65</v>
      </c>
      <c r="T5406">
        <v>0.625</v>
      </c>
      <c r="U5406">
        <v>0.76700000000000002</v>
      </c>
      <c r="V5406">
        <v>7.5449000000000002E-5</v>
      </c>
      <c r="W5406">
        <v>0.99992000000000003</v>
      </c>
      <c r="X5406" t="s">
        <v>47</v>
      </c>
      <c r="Y5406">
        <v>1</v>
      </c>
      <c r="Z5406">
        <v>2</v>
      </c>
      <c r="AA5406" t="s">
        <v>70</v>
      </c>
      <c r="AB5406" t="s">
        <v>75</v>
      </c>
    </row>
    <row r="5407" spans="1:28" x14ac:dyDescent="0.3">
      <c r="A5407">
        <v>716822583</v>
      </c>
      <c r="B5407" s="1" t="s">
        <v>23</v>
      </c>
      <c r="C5407">
        <v>39</v>
      </c>
      <c r="D5407" s="1" t="s">
        <v>29</v>
      </c>
      <c r="E5407">
        <v>2</v>
      </c>
      <c r="F5407" s="1" t="s">
        <v>25</v>
      </c>
      <c r="G5407" s="1" t="s">
        <v>31</v>
      </c>
      <c r="H5407" s="1" t="s">
        <v>32</v>
      </c>
      <c r="I5407" s="1" t="s">
        <v>28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0.57399999999999995</v>
      </c>
      <c r="U5407">
        <v>0.153</v>
      </c>
      <c r="V5407">
        <v>1.861E-4</v>
      </c>
      <c r="W5407">
        <v>0.99980999999999998</v>
      </c>
      <c r="X5407" t="s">
        <v>47</v>
      </c>
      <c r="Y5407">
        <v>1</v>
      </c>
      <c r="Z5407">
        <v>2</v>
      </c>
      <c r="AA5407" t="s">
        <v>70</v>
      </c>
      <c r="AB5407" t="s">
        <v>74</v>
      </c>
    </row>
    <row r="5408" spans="1:28" x14ac:dyDescent="0.3">
      <c r="A5408">
        <v>721109358</v>
      </c>
      <c r="B5408" s="1" t="s">
        <v>23</v>
      </c>
      <c r="C5408">
        <v>39</v>
      </c>
      <c r="D5408" s="1" t="s">
        <v>24</v>
      </c>
      <c r="E5408">
        <v>3</v>
      </c>
      <c r="F5408" s="1" t="s">
        <v>25</v>
      </c>
      <c r="G5408" s="1" t="s">
        <v>26</v>
      </c>
      <c r="H5408" s="1" t="s">
        <v>27</v>
      </c>
      <c r="I5408" s="1" t="s">
        <v>28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0.78100000000000003</v>
      </c>
      <c r="R5408">
        <v>4162</v>
      </c>
      <c r="S5408">
        <v>87</v>
      </c>
      <c r="T5408">
        <v>0.81200000000000006</v>
      </c>
      <c r="U5408">
        <v>0</v>
      </c>
      <c r="V5408">
        <v>6.9241999999999999E-5</v>
      </c>
      <c r="W5408">
        <v>0.99992999999999999</v>
      </c>
      <c r="X5408" t="s">
        <v>47</v>
      </c>
      <c r="Y5408">
        <v>3</v>
      </c>
      <c r="Z5408">
        <v>2</v>
      </c>
      <c r="AA5408" t="s">
        <v>70</v>
      </c>
      <c r="AB5408" t="s">
        <v>74</v>
      </c>
    </row>
    <row r="5409" spans="1:28" x14ac:dyDescent="0.3">
      <c r="A5409">
        <v>827635083</v>
      </c>
      <c r="B5409" s="1" t="s">
        <v>23</v>
      </c>
      <c r="C5409">
        <v>59</v>
      </c>
      <c r="D5409" s="1" t="s">
        <v>29</v>
      </c>
      <c r="E5409">
        <v>0</v>
      </c>
      <c r="F5409" s="1" t="s">
        <v>30</v>
      </c>
      <c r="G5409" s="1" t="s">
        <v>34</v>
      </c>
      <c r="H5409" s="1" t="s">
        <v>34</v>
      </c>
      <c r="I5409" s="1" t="s">
        <v>28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683.3</v>
      </c>
      <c r="Q5409">
        <v>0.62</v>
      </c>
      <c r="R5409">
        <v>4222</v>
      </c>
      <c r="S5409">
        <v>75</v>
      </c>
      <c r="T5409">
        <v>0.74399999999999999</v>
      </c>
      <c r="U5409">
        <v>0.52500000000000002</v>
      </c>
      <c r="V5409">
        <v>2.5960000000000002E-4</v>
      </c>
      <c r="W5409">
        <v>0.99973999999999996</v>
      </c>
      <c r="X5409" t="s">
        <v>48</v>
      </c>
      <c r="Y5409">
        <v>0</v>
      </c>
      <c r="Z5409">
        <v>3</v>
      </c>
      <c r="AA5409" t="s">
        <v>72</v>
      </c>
      <c r="AB5409" t="s">
        <v>75</v>
      </c>
    </row>
    <row r="5410" spans="1:28" x14ac:dyDescent="0.3">
      <c r="A5410">
        <v>715492983</v>
      </c>
      <c r="B5410" s="1" t="s">
        <v>23</v>
      </c>
      <c r="C5410">
        <v>40</v>
      </c>
      <c r="D5410" s="1" t="s">
        <v>24</v>
      </c>
      <c r="E5410">
        <v>3</v>
      </c>
      <c r="F5410" s="1" t="s">
        <v>41</v>
      </c>
      <c r="G5410" s="1" t="s">
        <v>26</v>
      </c>
      <c r="H5410" s="1" t="s">
        <v>37</v>
      </c>
      <c r="I5410" s="1" t="s">
        <v>28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>
        <v>62</v>
      </c>
      <c r="T5410">
        <v>0.879</v>
      </c>
      <c r="U5410">
        <v>0.33700000000000002</v>
      </c>
      <c r="V5410">
        <v>3.9870999999999998E-4</v>
      </c>
      <c r="W5410">
        <v>0.99960000000000004</v>
      </c>
      <c r="X5410" t="s">
        <v>47</v>
      </c>
      <c r="Y5410">
        <v>5</v>
      </c>
      <c r="Z5410">
        <v>2</v>
      </c>
      <c r="AA5410" t="s">
        <v>70</v>
      </c>
      <c r="AB5410" t="s">
        <v>76</v>
      </c>
    </row>
    <row r="5411" spans="1:28" x14ac:dyDescent="0.3">
      <c r="A5411">
        <v>712234308</v>
      </c>
      <c r="B5411" s="1" t="s">
        <v>23</v>
      </c>
      <c r="C5411">
        <v>54</v>
      </c>
      <c r="D5411" s="1" t="s">
        <v>29</v>
      </c>
      <c r="E5411">
        <v>3</v>
      </c>
      <c r="F5411" s="1" t="s">
        <v>30</v>
      </c>
      <c r="G5411" s="1" t="s">
        <v>26</v>
      </c>
      <c r="H5411" s="1" t="s">
        <v>34</v>
      </c>
      <c r="I5411" s="1" t="s">
        <v>28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0.64100000000000001</v>
      </c>
      <c r="R5411">
        <v>4767</v>
      </c>
      <c r="S5411">
        <v>90</v>
      </c>
      <c r="T5411">
        <v>0.69799999999999995</v>
      </c>
      <c r="U5411">
        <v>0.36599999999999999</v>
      </c>
      <c r="V5411">
        <v>5.7151000000000002E-5</v>
      </c>
      <c r="W5411">
        <v>0.99994000000000005</v>
      </c>
      <c r="X5411" t="s">
        <v>48</v>
      </c>
      <c r="Y5411">
        <v>0</v>
      </c>
      <c r="Z5411">
        <v>3</v>
      </c>
      <c r="AA5411" t="s">
        <v>70</v>
      </c>
      <c r="AB5411" t="s">
        <v>76</v>
      </c>
    </row>
    <row r="5412" spans="1:28" x14ac:dyDescent="0.3">
      <c r="A5412">
        <v>708334158</v>
      </c>
      <c r="B5412" s="1" t="s">
        <v>23</v>
      </c>
      <c r="C5412">
        <v>46</v>
      </c>
      <c r="D5412" s="1" t="s">
        <v>29</v>
      </c>
      <c r="E5412">
        <v>3</v>
      </c>
      <c r="F5412" s="1" t="s">
        <v>30</v>
      </c>
      <c r="G5412" s="1" t="s">
        <v>43</v>
      </c>
      <c r="H5412" s="1" t="s">
        <v>32</v>
      </c>
      <c r="I5412" s="1" t="s">
        <v>28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0.58099999999999996</v>
      </c>
      <c r="R5412">
        <v>3068</v>
      </c>
      <c r="S5412">
        <v>58</v>
      </c>
      <c r="T5412">
        <v>0.93300000000000005</v>
      </c>
      <c r="U5412">
        <v>7.0000000000000007E-2</v>
      </c>
      <c r="V5412">
        <v>3.3886000000000002E-4</v>
      </c>
      <c r="W5412">
        <v>0.99965999999999999</v>
      </c>
      <c r="X5412" t="s">
        <v>47</v>
      </c>
      <c r="Y5412">
        <v>1</v>
      </c>
      <c r="Z5412">
        <v>2</v>
      </c>
      <c r="AA5412" t="s">
        <v>70</v>
      </c>
      <c r="AB5412" t="s">
        <v>74</v>
      </c>
    </row>
    <row r="5413" spans="1:28" x14ac:dyDescent="0.3">
      <c r="A5413">
        <v>812488608</v>
      </c>
      <c r="B5413" s="1" t="s">
        <v>23</v>
      </c>
      <c r="C5413">
        <v>44</v>
      </c>
      <c r="D5413" s="1" t="s">
        <v>29</v>
      </c>
      <c r="E5413">
        <v>3</v>
      </c>
      <c r="F5413" s="1" t="s">
        <v>40</v>
      </c>
      <c r="G5413" s="1" t="s">
        <v>34</v>
      </c>
      <c r="H5413" s="1" t="s">
        <v>32</v>
      </c>
      <c r="I5413" s="1" t="s">
        <v>28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>
        <v>73</v>
      </c>
      <c r="T5413">
        <v>0.65900000000000003</v>
      </c>
      <c r="U5413">
        <v>0.44</v>
      </c>
      <c r="V5413">
        <v>9.3456999999999996E-5</v>
      </c>
      <c r="W5413">
        <v>0.99990999999999997</v>
      </c>
      <c r="X5413" t="s">
        <v>47</v>
      </c>
      <c r="Y5413">
        <v>1</v>
      </c>
      <c r="Z5413">
        <v>2</v>
      </c>
      <c r="AA5413" t="s">
        <v>69</v>
      </c>
      <c r="AB5413" t="s">
        <v>76</v>
      </c>
    </row>
    <row r="5414" spans="1:28" x14ac:dyDescent="0.3">
      <c r="A5414">
        <v>793345008</v>
      </c>
      <c r="B5414" s="1" t="s">
        <v>23</v>
      </c>
      <c r="C5414">
        <v>44</v>
      </c>
      <c r="D5414" s="1" t="s">
        <v>29</v>
      </c>
      <c r="E5414">
        <v>3</v>
      </c>
      <c r="F5414" s="1" t="s">
        <v>35</v>
      </c>
      <c r="G5414" s="1" t="s">
        <v>31</v>
      </c>
      <c r="H5414" s="1" t="s">
        <v>32</v>
      </c>
      <c r="I5414" s="1" t="s">
        <v>28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0.80100000000000005</v>
      </c>
      <c r="R5414">
        <v>4287</v>
      </c>
      <c r="S5414">
        <v>80</v>
      </c>
      <c r="T5414">
        <v>0.66700000000000004</v>
      </c>
      <c r="U5414">
        <v>0</v>
      </c>
      <c r="V5414">
        <v>9.8837000000000003E-5</v>
      </c>
      <c r="W5414">
        <v>0.99990000000000001</v>
      </c>
      <c r="X5414" t="s">
        <v>47</v>
      </c>
      <c r="Y5414">
        <v>1</v>
      </c>
      <c r="Z5414">
        <v>2</v>
      </c>
      <c r="AA5414" t="s">
        <v>69</v>
      </c>
      <c r="AB5414" t="s">
        <v>74</v>
      </c>
    </row>
    <row r="5415" spans="1:28" x14ac:dyDescent="0.3">
      <c r="A5415">
        <v>715487733</v>
      </c>
      <c r="B5415" s="1" t="s">
        <v>44</v>
      </c>
      <c r="C5415">
        <v>44</v>
      </c>
      <c r="D5415" s="1" t="s">
        <v>29</v>
      </c>
      <c r="E5415">
        <v>4</v>
      </c>
      <c r="F5415" s="1" t="s">
        <v>30</v>
      </c>
      <c r="G5415" s="1" t="s">
        <v>26</v>
      </c>
      <c r="H5415" s="1" t="s">
        <v>36</v>
      </c>
      <c r="I5415" s="1" t="s">
        <v>28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0.55300000000000005</v>
      </c>
      <c r="R5415">
        <v>2287</v>
      </c>
      <c r="S5415">
        <v>42</v>
      </c>
      <c r="T5415">
        <v>0.5</v>
      </c>
      <c r="U5415">
        <v>0</v>
      </c>
      <c r="V5415">
        <v>0.99685999999999997</v>
      </c>
      <c r="W5415">
        <v>3.1411199999999998E-3</v>
      </c>
      <c r="X5415" t="s">
        <v>47</v>
      </c>
      <c r="Y5415">
        <v>2</v>
      </c>
      <c r="Z5415">
        <v>2</v>
      </c>
      <c r="AA5415" t="s">
        <v>70</v>
      </c>
      <c r="AB5415" t="s">
        <v>74</v>
      </c>
    </row>
    <row r="5416" spans="1:28" x14ac:dyDescent="0.3">
      <c r="A5416">
        <v>788856408</v>
      </c>
      <c r="B5416" s="1" t="s">
        <v>23</v>
      </c>
      <c r="C5416">
        <v>50</v>
      </c>
      <c r="D5416" s="1" t="s">
        <v>29</v>
      </c>
      <c r="E5416">
        <v>5</v>
      </c>
      <c r="F5416" s="1" t="s">
        <v>35</v>
      </c>
      <c r="G5416" s="1" t="s">
        <v>26</v>
      </c>
      <c r="H5416" s="1" t="s">
        <v>34</v>
      </c>
      <c r="I5416" s="1" t="s">
        <v>28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0.92300000000000004</v>
      </c>
      <c r="R5416">
        <v>4264</v>
      </c>
      <c r="S5416">
        <v>75</v>
      </c>
      <c r="T5416">
        <v>1.0269999999999999</v>
      </c>
      <c r="U5416">
        <v>0.314</v>
      </c>
      <c r="V5416">
        <v>2.1326E-4</v>
      </c>
      <c r="W5416">
        <v>0.99978999999999996</v>
      </c>
      <c r="X5416" t="s">
        <v>47</v>
      </c>
      <c r="Y5416">
        <v>0</v>
      </c>
      <c r="Z5416">
        <v>2</v>
      </c>
      <c r="AA5416" t="s">
        <v>70</v>
      </c>
      <c r="AB5416" t="s">
        <v>76</v>
      </c>
    </row>
    <row r="5417" spans="1:28" x14ac:dyDescent="0.3">
      <c r="A5417">
        <v>708154833</v>
      </c>
      <c r="B5417" s="1" t="s">
        <v>44</v>
      </c>
      <c r="C5417">
        <v>39</v>
      </c>
      <c r="D5417" s="1" t="s">
        <v>29</v>
      </c>
      <c r="E5417">
        <v>2</v>
      </c>
      <c r="F5417" s="1" t="s">
        <v>30</v>
      </c>
      <c r="G5417" s="1" t="s">
        <v>31</v>
      </c>
      <c r="H5417" s="1" t="s">
        <v>32</v>
      </c>
      <c r="I5417" s="1" t="s">
        <v>28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627.29999999999995</v>
      </c>
      <c r="Q5417">
        <v>0.57099999999999995</v>
      </c>
      <c r="R5417">
        <v>2336</v>
      </c>
      <c r="S5417">
        <v>46</v>
      </c>
      <c r="T5417">
        <v>0.27800000000000002</v>
      </c>
      <c r="U5417">
        <v>0.56399999999999995</v>
      </c>
      <c r="V5417">
        <v>0.99670999999999998</v>
      </c>
      <c r="W5417">
        <v>3.29379E-3</v>
      </c>
      <c r="X5417" t="s">
        <v>47</v>
      </c>
      <c r="Y5417">
        <v>1</v>
      </c>
      <c r="Z5417">
        <v>2</v>
      </c>
      <c r="AA5417" t="s">
        <v>70</v>
      </c>
      <c r="AB5417" t="s">
        <v>75</v>
      </c>
    </row>
    <row r="5418" spans="1:28" x14ac:dyDescent="0.3">
      <c r="A5418">
        <v>721147383</v>
      </c>
      <c r="B5418" s="1" t="s">
        <v>23</v>
      </c>
      <c r="C5418">
        <v>37</v>
      </c>
      <c r="D5418" s="1" t="s">
        <v>29</v>
      </c>
      <c r="E5418">
        <v>2</v>
      </c>
      <c r="F5418" s="1" t="s">
        <v>25</v>
      </c>
      <c r="G5418" s="1" t="s">
        <v>31</v>
      </c>
      <c r="H5418" s="1" t="s">
        <v>32</v>
      </c>
      <c r="I5418" s="1" t="s">
        <v>28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0.90100000000000002</v>
      </c>
      <c r="R5418">
        <v>4087</v>
      </c>
      <c r="S5418">
        <v>81</v>
      </c>
      <c r="T5418">
        <v>0.84099999999999997</v>
      </c>
      <c r="U5418">
        <v>0.71099999999999997</v>
      </c>
      <c r="V5418">
        <v>3.1745999999999999E-4</v>
      </c>
      <c r="W5418">
        <v>0.99968000000000001</v>
      </c>
      <c r="X5418" t="s">
        <v>47</v>
      </c>
      <c r="Y5418">
        <v>1</v>
      </c>
      <c r="Z5418">
        <v>2</v>
      </c>
      <c r="AA5418" t="s">
        <v>71</v>
      </c>
      <c r="AB5418" t="s">
        <v>75</v>
      </c>
    </row>
    <row r="5419" spans="1:28" x14ac:dyDescent="0.3">
      <c r="A5419">
        <v>803973483</v>
      </c>
      <c r="B5419" s="1" t="s">
        <v>23</v>
      </c>
      <c r="C5419">
        <v>49</v>
      </c>
      <c r="D5419" s="1" t="s">
        <v>29</v>
      </c>
      <c r="E5419">
        <v>3</v>
      </c>
      <c r="F5419" s="1" t="s">
        <v>34</v>
      </c>
      <c r="G5419" s="1" t="s">
        <v>31</v>
      </c>
      <c r="H5419" s="1" t="s">
        <v>32</v>
      </c>
      <c r="I5419" s="1" t="s">
        <v>28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0.79300000000000004</v>
      </c>
      <c r="R5419">
        <v>4496</v>
      </c>
      <c r="S5419">
        <v>83</v>
      </c>
      <c r="T5419">
        <v>0.66</v>
      </c>
      <c r="U5419">
        <v>0</v>
      </c>
      <c r="V5419">
        <v>3.7246000000000002E-4</v>
      </c>
      <c r="W5419">
        <v>0.99963000000000002</v>
      </c>
      <c r="X5419" t="s">
        <v>47</v>
      </c>
      <c r="Y5419">
        <v>1</v>
      </c>
      <c r="Z5419">
        <v>2</v>
      </c>
      <c r="AA5419" t="s">
        <v>69</v>
      </c>
      <c r="AB5419" t="s">
        <v>74</v>
      </c>
    </row>
    <row r="5420" spans="1:28" x14ac:dyDescent="0.3">
      <c r="A5420">
        <v>788941983</v>
      </c>
      <c r="B5420" s="1" t="s">
        <v>44</v>
      </c>
      <c r="C5420">
        <v>36</v>
      </c>
      <c r="D5420" s="1" t="s">
        <v>29</v>
      </c>
      <c r="E5420">
        <v>3</v>
      </c>
      <c r="F5420" s="1" t="s">
        <v>30</v>
      </c>
      <c r="G5420" s="1" t="s">
        <v>31</v>
      </c>
      <c r="H5420" s="1" t="s">
        <v>36</v>
      </c>
      <c r="I5420" s="1" t="s">
        <v>28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0.60199999999999998</v>
      </c>
      <c r="R5420">
        <v>2425</v>
      </c>
      <c r="S5420">
        <v>50</v>
      </c>
      <c r="T5420">
        <v>0.92300000000000004</v>
      </c>
      <c r="U5420">
        <v>0</v>
      </c>
      <c r="V5420">
        <v>0.99119999999999997</v>
      </c>
      <c r="W5420">
        <v>8.8000000000000005E-3</v>
      </c>
      <c r="X5420" t="s">
        <v>47</v>
      </c>
      <c r="Y5420">
        <v>2</v>
      </c>
      <c r="Z5420">
        <v>2</v>
      </c>
      <c r="AA5420" t="s">
        <v>71</v>
      </c>
      <c r="AB5420" t="s">
        <v>74</v>
      </c>
    </row>
    <row r="5421" spans="1:28" x14ac:dyDescent="0.3">
      <c r="A5421">
        <v>715603233</v>
      </c>
      <c r="B5421" s="1" t="s">
        <v>23</v>
      </c>
      <c r="C5421">
        <v>53</v>
      </c>
      <c r="D5421" s="1" t="s">
        <v>29</v>
      </c>
      <c r="E5421">
        <v>3</v>
      </c>
      <c r="F5421" s="1" t="s">
        <v>35</v>
      </c>
      <c r="G5421" s="1" t="s">
        <v>26</v>
      </c>
      <c r="H5421" s="1" t="s">
        <v>36</v>
      </c>
      <c r="I5421" s="1" t="s">
        <v>28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0.65800000000000003</v>
      </c>
      <c r="R5421">
        <v>4436</v>
      </c>
      <c r="S5421">
        <v>74</v>
      </c>
      <c r="T5421">
        <v>0.54200000000000004</v>
      </c>
      <c r="U5421">
        <v>0.63700000000000001</v>
      </c>
      <c r="V5421">
        <v>5.8763E-5</v>
      </c>
      <c r="W5421">
        <v>0.99994000000000005</v>
      </c>
      <c r="X5421" t="s">
        <v>48</v>
      </c>
      <c r="Y5421">
        <v>2</v>
      </c>
      <c r="Z5421">
        <v>3</v>
      </c>
      <c r="AA5421" t="s">
        <v>69</v>
      </c>
      <c r="AB5421" t="s">
        <v>75</v>
      </c>
    </row>
    <row r="5422" spans="1:28" x14ac:dyDescent="0.3">
      <c r="A5422">
        <v>709945458</v>
      </c>
      <c r="B5422" s="1" t="s">
        <v>23</v>
      </c>
      <c r="C5422">
        <v>52</v>
      </c>
      <c r="D5422" s="1" t="s">
        <v>24</v>
      </c>
      <c r="E5422">
        <v>3</v>
      </c>
      <c r="F5422" s="1" t="s">
        <v>35</v>
      </c>
      <c r="G5422" s="1" t="s">
        <v>31</v>
      </c>
      <c r="H5422" s="1" t="s">
        <v>27</v>
      </c>
      <c r="I5422" s="1" t="s">
        <v>28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926.3</v>
      </c>
      <c r="Q5422">
        <v>0.77600000000000002</v>
      </c>
      <c r="R5422">
        <v>4791</v>
      </c>
      <c r="S5422">
        <v>82</v>
      </c>
      <c r="T5422">
        <v>0.70799999999999996</v>
      </c>
      <c r="U5422">
        <v>0.35599999999999998</v>
      </c>
      <c r="V5422">
        <v>3.5437E-5</v>
      </c>
      <c r="W5422">
        <v>0.99995999999999996</v>
      </c>
      <c r="X5422" t="s">
        <v>48</v>
      </c>
      <c r="Y5422">
        <v>3</v>
      </c>
      <c r="Z5422">
        <v>3</v>
      </c>
      <c r="AA5422" t="s">
        <v>69</v>
      </c>
      <c r="AB5422" t="s">
        <v>76</v>
      </c>
    </row>
    <row r="5423" spans="1:28" x14ac:dyDescent="0.3">
      <c r="A5423">
        <v>714614133</v>
      </c>
      <c r="B5423" s="1" t="s">
        <v>44</v>
      </c>
      <c r="C5423">
        <v>53</v>
      </c>
      <c r="D5423" s="1" t="s">
        <v>29</v>
      </c>
      <c r="E5423">
        <v>3</v>
      </c>
      <c r="F5423" s="1" t="s">
        <v>34</v>
      </c>
      <c r="G5423" s="1" t="s">
        <v>26</v>
      </c>
      <c r="H5423" s="1" t="s">
        <v>32</v>
      </c>
      <c r="I5423" s="1" t="s">
        <v>28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>
        <v>39</v>
      </c>
      <c r="T5423">
        <v>0.44400000000000001</v>
      </c>
      <c r="U5423">
        <v>0</v>
      </c>
      <c r="V5423">
        <v>0.99711000000000005</v>
      </c>
      <c r="W5423">
        <v>2.8889200000000001E-3</v>
      </c>
      <c r="X5423" t="s">
        <v>48</v>
      </c>
      <c r="Y5423">
        <v>1</v>
      </c>
      <c r="Z5423">
        <v>3</v>
      </c>
      <c r="AA5423" t="s">
        <v>70</v>
      </c>
      <c r="AB5423" t="s">
        <v>74</v>
      </c>
    </row>
    <row r="5424" spans="1:28" x14ac:dyDescent="0.3">
      <c r="A5424">
        <v>768167358</v>
      </c>
      <c r="B5424" s="1" t="s">
        <v>23</v>
      </c>
      <c r="C5424">
        <v>37</v>
      </c>
      <c r="D5424" s="1" t="s">
        <v>24</v>
      </c>
      <c r="E5424">
        <v>4</v>
      </c>
      <c r="F5424" s="1" t="s">
        <v>42</v>
      </c>
      <c r="G5424" s="1" t="s">
        <v>31</v>
      </c>
      <c r="H5424" s="1" t="s">
        <v>27</v>
      </c>
      <c r="I5424" s="1" t="s">
        <v>28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0.64500000000000002</v>
      </c>
      <c r="R5424">
        <v>4301</v>
      </c>
      <c r="S5424">
        <v>86</v>
      </c>
      <c r="T5424">
        <v>0.72</v>
      </c>
      <c r="U5424">
        <v>0.59799999999999998</v>
      </c>
      <c r="V5424">
        <v>1.0069999999999999E-4</v>
      </c>
      <c r="W5424">
        <v>0.99990000000000001</v>
      </c>
      <c r="X5424" t="s">
        <v>47</v>
      </c>
      <c r="Y5424">
        <v>3</v>
      </c>
      <c r="Z5424">
        <v>2</v>
      </c>
      <c r="AA5424" t="s">
        <v>70</v>
      </c>
      <c r="AB5424" t="s">
        <v>75</v>
      </c>
    </row>
    <row r="5425" spans="1:28" x14ac:dyDescent="0.3">
      <c r="A5425">
        <v>737967708</v>
      </c>
      <c r="B5425" s="1" t="s">
        <v>23</v>
      </c>
      <c r="C5425">
        <v>52</v>
      </c>
      <c r="D5425" s="1" t="s">
        <v>29</v>
      </c>
      <c r="E5425">
        <v>1</v>
      </c>
      <c r="F5425" s="1" t="s">
        <v>34</v>
      </c>
      <c r="G5425" s="1" t="s">
        <v>26</v>
      </c>
      <c r="H5425" s="1" t="s">
        <v>36</v>
      </c>
      <c r="I5425" s="1" t="s">
        <v>28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0.60099999999999998</v>
      </c>
      <c r="R5425">
        <v>4087</v>
      </c>
      <c r="S5425">
        <v>86</v>
      </c>
      <c r="T5425">
        <v>0.91100000000000003</v>
      </c>
      <c r="U5425">
        <v>0.58199999999999996</v>
      </c>
      <c r="V5425">
        <v>3.4267999999999998E-5</v>
      </c>
      <c r="W5425">
        <v>0.99997000000000003</v>
      </c>
      <c r="X5425" t="s">
        <v>48</v>
      </c>
      <c r="Y5425">
        <v>2</v>
      </c>
      <c r="Z5425">
        <v>3</v>
      </c>
      <c r="AA5425" t="s">
        <v>69</v>
      </c>
      <c r="AB5425" t="s">
        <v>75</v>
      </c>
    </row>
    <row r="5426" spans="1:28" x14ac:dyDescent="0.3">
      <c r="A5426">
        <v>712920633</v>
      </c>
      <c r="B5426" s="1" t="s">
        <v>23</v>
      </c>
      <c r="C5426">
        <v>49</v>
      </c>
      <c r="D5426" s="1" t="s">
        <v>29</v>
      </c>
      <c r="E5426">
        <v>2</v>
      </c>
      <c r="F5426" s="1" t="s">
        <v>34</v>
      </c>
      <c r="G5426" s="1" t="s">
        <v>26</v>
      </c>
      <c r="H5426" s="1" t="s">
        <v>36</v>
      </c>
      <c r="I5426" s="1" t="s">
        <v>28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0.61799999999999999</v>
      </c>
      <c r="R5426">
        <v>4348</v>
      </c>
      <c r="S5426">
        <v>79</v>
      </c>
      <c r="T5426">
        <v>0.64600000000000002</v>
      </c>
      <c r="U5426">
        <v>0</v>
      </c>
      <c r="V5426">
        <v>3.6507999999999997E-5</v>
      </c>
      <c r="W5426">
        <v>0.99995999999999996</v>
      </c>
      <c r="X5426" t="s">
        <v>47</v>
      </c>
      <c r="Y5426">
        <v>2</v>
      </c>
      <c r="Z5426">
        <v>2</v>
      </c>
      <c r="AA5426" t="s">
        <v>70</v>
      </c>
      <c r="AB5426" t="s">
        <v>74</v>
      </c>
    </row>
    <row r="5427" spans="1:28" x14ac:dyDescent="0.3">
      <c r="A5427">
        <v>780373233</v>
      </c>
      <c r="B5427" s="1" t="s">
        <v>23</v>
      </c>
      <c r="C5427">
        <v>39</v>
      </c>
      <c r="D5427" s="1" t="s">
        <v>29</v>
      </c>
      <c r="E5427">
        <v>4</v>
      </c>
      <c r="F5427" s="1" t="s">
        <v>34</v>
      </c>
      <c r="G5427" s="1" t="s">
        <v>31</v>
      </c>
      <c r="H5427" s="1" t="s">
        <v>32</v>
      </c>
      <c r="I5427" s="1" t="s">
        <v>28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0.82299999999999995</v>
      </c>
      <c r="R5427">
        <v>4985</v>
      </c>
      <c r="S5427">
        <v>90</v>
      </c>
      <c r="T5427">
        <v>0.63600000000000001</v>
      </c>
      <c r="U5427">
        <v>0.67800000000000005</v>
      </c>
      <c r="V5427">
        <v>7.6491999999999999E-5</v>
      </c>
      <c r="W5427">
        <v>0.99992000000000003</v>
      </c>
      <c r="X5427" t="s">
        <v>47</v>
      </c>
      <c r="Y5427">
        <v>1</v>
      </c>
      <c r="Z5427">
        <v>2</v>
      </c>
      <c r="AA5427" t="s">
        <v>70</v>
      </c>
      <c r="AB5427" t="s">
        <v>75</v>
      </c>
    </row>
    <row r="5428" spans="1:28" x14ac:dyDescent="0.3">
      <c r="A5428">
        <v>721384308</v>
      </c>
      <c r="B5428" s="1" t="s">
        <v>23</v>
      </c>
      <c r="C5428">
        <v>39</v>
      </c>
      <c r="D5428" s="1" t="s">
        <v>29</v>
      </c>
      <c r="E5428">
        <v>1</v>
      </c>
      <c r="F5428" s="1" t="s">
        <v>35</v>
      </c>
      <c r="G5428" s="1" t="s">
        <v>26</v>
      </c>
      <c r="H5428" s="1" t="s">
        <v>36</v>
      </c>
      <c r="I5428" s="1" t="s">
        <v>28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0.59299999999999997</v>
      </c>
      <c r="U5428">
        <v>0.71</v>
      </c>
      <c r="V5428">
        <v>1.5252000000000001E-4</v>
      </c>
      <c r="W5428">
        <v>0.99985000000000002</v>
      </c>
      <c r="X5428" t="s">
        <v>47</v>
      </c>
      <c r="Y5428">
        <v>2</v>
      </c>
      <c r="Z5428">
        <v>2</v>
      </c>
      <c r="AA5428" t="s">
        <v>70</v>
      </c>
      <c r="AB5428" t="s">
        <v>75</v>
      </c>
    </row>
    <row r="5429" spans="1:28" x14ac:dyDescent="0.3">
      <c r="A5429">
        <v>712242633</v>
      </c>
      <c r="B5429" s="1" t="s">
        <v>23</v>
      </c>
      <c r="C5429">
        <v>42</v>
      </c>
      <c r="D5429" s="1" t="s">
        <v>29</v>
      </c>
      <c r="E5429">
        <v>2</v>
      </c>
      <c r="F5429" s="1" t="s">
        <v>34</v>
      </c>
      <c r="G5429" s="1" t="s">
        <v>31</v>
      </c>
      <c r="H5429" s="1" t="s">
        <v>32</v>
      </c>
      <c r="I5429" s="1" t="s">
        <v>28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0.60899999999999999</v>
      </c>
      <c r="R5429">
        <v>3911</v>
      </c>
      <c r="S5429">
        <v>76</v>
      </c>
      <c r="T5429">
        <v>0.81</v>
      </c>
      <c r="U5429">
        <v>0.94</v>
      </c>
      <c r="V5429">
        <v>1.7370999999999999E-4</v>
      </c>
      <c r="W5429">
        <v>0.99983</v>
      </c>
      <c r="X5429" t="s">
        <v>47</v>
      </c>
      <c r="Y5429">
        <v>1</v>
      </c>
      <c r="Z5429">
        <v>2</v>
      </c>
      <c r="AA5429" t="s">
        <v>70</v>
      </c>
      <c r="AB5429" t="s">
        <v>75</v>
      </c>
    </row>
    <row r="5430" spans="1:28" x14ac:dyDescent="0.3">
      <c r="A5430">
        <v>713610933</v>
      </c>
      <c r="B5430" s="1" t="s">
        <v>23</v>
      </c>
      <c r="C5430">
        <v>40</v>
      </c>
      <c r="D5430" s="1" t="s">
        <v>29</v>
      </c>
      <c r="E5430">
        <v>2</v>
      </c>
      <c r="F5430" s="1" t="s">
        <v>35</v>
      </c>
      <c r="G5430" s="1" t="s">
        <v>26</v>
      </c>
      <c r="H5430" s="1" t="s">
        <v>32</v>
      </c>
      <c r="I5430" s="1" t="s">
        <v>28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0.57199999999999995</v>
      </c>
      <c r="R5430">
        <v>4277</v>
      </c>
      <c r="S5430">
        <v>90</v>
      </c>
      <c r="T5430">
        <v>0.63600000000000001</v>
      </c>
      <c r="U5430">
        <v>0</v>
      </c>
      <c r="V5430">
        <v>7.0575999999999996E-5</v>
      </c>
      <c r="W5430">
        <v>0.99992999999999999</v>
      </c>
      <c r="X5430" t="s">
        <v>47</v>
      </c>
      <c r="Y5430">
        <v>1</v>
      </c>
      <c r="Z5430">
        <v>2</v>
      </c>
      <c r="AA5430" t="s">
        <v>70</v>
      </c>
      <c r="AB5430" t="s">
        <v>74</v>
      </c>
    </row>
    <row r="5431" spans="1:28" x14ac:dyDescent="0.3">
      <c r="A5431">
        <v>714257958</v>
      </c>
      <c r="B5431" s="1" t="s">
        <v>23</v>
      </c>
      <c r="C5431">
        <v>41</v>
      </c>
      <c r="D5431" s="1" t="s">
        <v>29</v>
      </c>
      <c r="E5431">
        <v>3</v>
      </c>
      <c r="F5431" s="1" t="s">
        <v>42</v>
      </c>
      <c r="G5431" s="1" t="s">
        <v>31</v>
      </c>
      <c r="H5431" s="1" t="s">
        <v>32</v>
      </c>
      <c r="I5431" s="1" t="s">
        <v>28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0.65400000000000003</v>
      </c>
      <c r="R5431">
        <v>4220</v>
      </c>
      <c r="S5431">
        <v>68</v>
      </c>
      <c r="T5431">
        <v>0.88900000000000001</v>
      </c>
      <c r="U5431">
        <v>0</v>
      </c>
      <c r="V5431">
        <v>1.0307E-4</v>
      </c>
      <c r="W5431">
        <v>0.99990000000000001</v>
      </c>
      <c r="X5431" t="s">
        <v>47</v>
      </c>
      <c r="Y5431">
        <v>1</v>
      </c>
      <c r="Z5431">
        <v>2</v>
      </c>
      <c r="AA5431" t="s">
        <v>70</v>
      </c>
      <c r="AB5431" t="s">
        <v>74</v>
      </c>
    </row>
    <row r="5432" spans="1:28" x14ac:dyDescent="0.3">
      <c r="A5432">
        <v>772172883</v>
      </c>
      <c r="B5432" s="1" t="s">
        <v>23</v>
      </c>
      <c r="C5432">
        <v>46</v>
      </c>
      <c r="D5432" s="1" t="s">
        <v>29</v>
      </c>
      <c r="E5432">
        <v>2</v>
      </c>
      <c r="F5432" s="1" t="s">
        <v>35</v>
      </c>
      <c r="G5432" s="1" t="s">
        <v>34</v>
      </c>
      <c r="H5432" s="1" t="s">
        <v>36</v>
      </c>
      <c r="I5432" s="1" t="s">
        <v>28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0.97099999999999997</v>
      </c>
      <c r="R5432">
        <v>4893</v>
      </c>
      <c r="S5432">
        <v>93</v>
      </c>
      <c r="T5432">
        <v>0.82399999999999995</v>
      </c>
      <c r="U5432">
        <v>0.22</v>
      </c>
      <c r="V5432">
        <v>7.0575999999999996E-5</v>
      </c>
      <c r="W5432">
        <v>0.99992999999999999</v>
      </c>
      <c r="X5432" t="s">
        <v>47</v>
      </c>
      <c r="Y5432">
        <v>2</v>
      </c>
      <c r="Z5432">
        <v>2</v>
      </c>
      <c r="AA5432" t="s">
        <v>70</v>
      </c>
      <c r="AB5432" t="s">
        <v>74</v>
      </c>
    </row>
    <row r="5433" spans="1:28" x14ac:dyDescent="0.3">
      <c r="A5433">
        <v>720204558</v>
      </c>
      <c r="B5433" s="1" t="s">
        <v>23</v>
      </c>
      <c r="C5433">
        <v>45</v>
      </c>
      <c r="D5433" s="1" t="s">
        <v>29</v>
      </c>
      <c r="E5433">
        <v>2</v>
      </c>
      <c r="F5433" s="1" t="s">
        <v>25</v>
      </c>
      <c r="G5433" s="1" t="s">
        <v>26</v>
      </c>
      <c r="H5433" s="1" t="s">
        <v>32</v>
      </c>
      <c r="I5433" s="1" t="s">
        <v>28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0.81100000000000005</v>
      </c>
      <c r="R5433">
        <v>4597</v>
      </c>
      <c r="S5433">
        <v>77</v>
      </c>
      <c r="T5433">
        <v>0.878</v>
      </c>
      <c r="U5433">
        <v>0.60899999999999999</v>
      </c>
      <c r="V5433">
        <v>9.0056000000000006E-5</v>
      </c>
      <c r="W5433">
        <v>0.99990999999999997</v>
      </c>
      <c r="X5433" t="s">
        <v>47</v>
      </c>
      <c r="Y5433">
        <v>1</v>
      </c>
      <c r="Z5433">
        <v>2</v>
      </c>
      <c r="AA5433" t="s">
        <v>70</v>
      </c>
      <c r="AB5433" t="s">
        <v>75</v>
      </c>
    </row>
    <row r="5434" spans="1:28" x14ac:dyDescent="0.3">
      <c r="A5434">
        <v>779635533</v>
      </c>
      <c r="B5434" s="1" t="s">
        <v>23</v>
      </c>
      <c r="C5434">
        <v>38</v>
      </c>
      <c r="D5434" s="1" t="s">
        <v>29</v>
      </c>
      <c r="E5434">
        <v>3</v>
      </c>
      <c r="F5434" s="1" t="s">
        <v>30</v>
      </c>
      <c r="G5434" s="1" t="s">
        <v>31</v>
      </c>
      <c r="H5434" s="1" t="s">
        <v>34</v>
      </c>
      <c r="I5434" s="1" t="s">
        <v>28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0.46899999999999997</v>
      </c>
      <c r="R5434">
        <v>5125</v>
      </c>
      <c r="S5434">
        <v>71</v>
      </c>
      <c r="T5434">
        <v>0.57799999999999996</v>
      </c>
      <c r="U5434">
        <v>0.438</v>
      </c>
      <c r="V5434">
        <v>9.6125999999999994E-5</v>
      </c>
      <c r="W5434">
        <v>0.99990000000000001</v>
      </c>
      <c r="X5434" t="s">
        <v>47</v>
      </c>
      <c r="Y5434">
        <v>0</v>
      </c>
      <c r="Z5434">
        <v>2</v>
      </c>
      <c r="AA5434" t="s">
        <v>71</v>
      </c>
      <c r="AB5434" t="s">
        <v>76</v>
      </c>
    </row>
    <row r="5435" spans="1:28" x14ac:dyDescent="0.3">
      <c r="A5435">
        <v>804658833</v>
      </c>
      <c r="B5435" s="1" t="s">
        <v>23</v>
      </c>
      <c r="C5435">
        <v>53</v>
      </c>
      <c r="D5435" s="1" t="s">
        <v>29</v>
      </c>
      <c r="E5435">
        <v>3</v>
      </c>
      <c r="F5435" s="1" t="s">
        <v>34</v>
      </c>
      <c r="G5435" s="1" t="s">
        <v>26</v>
      </c>
      <c r="H5435" s="1" t="s">
        <v>32</v>
      </c>
      <c r="I5435" s="1" t="s">
        <v>28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0.66400000000000003</v>
      </c>
      <c r="R5435">
        <v>4068</v>
      </c>
      <c r="S5435">
        <v>73</v>
      </c>
      <c r="T5435">
        <v>0.622</v>
      </c>
      <c r="U5435">
        <v>0</v>
      </c>
      <c r="V5435">
        <v>6.2819999999999998E-5</v>
      </c>
      <c r="W5435">
        <v>0.99994000000000005</v>
      </c>
      <c r="X5435" t="s">
        <v>48</v>
      </c>
      <c r="Y5435">
        <v>1</v>
      </c>
      <c r="Z5435">
        <v>3</v>
      </c>
      <c r="AA5435" t="s">
        <v>69</v>
      </c>
      <c r="AB5435" t="s">
        <v>74</v>
      </c>
    </row>
    <row r="5436" spans="1:28" x14ac:dyDescent="0.3">
      <c r="A5436">
        <v>756691608</v>
      </c>
      <c r="B5436" s="1" t="s">
        <v>23</v>
      </c>
      <c r="C5436">
        <v>37</v>
      </c>
      <c r="D5436" s="1" t="s">
        <v>29</v>
      </c>
      <c r="E5436">
        <v>3</v>
      </c>
      <c r="F5436" s="1" t="s">
        <v>30</v>
      </c>
      <c r="G5436" s="1" t="s">
        <v>26</v>
      </c>
      <c r="H5436" s="1" t="s">
        <v>34</v>
      </c>
      <c r="I5436" s="1" t="s">
        <v>28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0.65800000000000003</v>
      </c>
      <c r="R5436">
        <v>4816</v>
      </c>
      <c r="S5436">
        <v>81</v>
      </c>
      <c r="T5436">
        <v>0.58799999999999997</v>
      </c>
      <c r="U5436">
        <v>0.17100000000000001</v>
      </c>
      <c r="V5436">
        <v>3.1389999999999999E-4</v>
      </c>
      <c r="W5436">
        <v>0.99968999999999997</v>
      </c>
      <c r="X5436" t="s">
        <v>47</v>
      </c>
      <c r="Y5436">
        <v>0</v>
      </c>
      <c r="Z5436">
        <v>2</v>
      </c>
      <c r="AA5436" t="s">
        <v>70</v>
      </c>
      <c r="AB5436" t="s">
        <v>74</v>
      </c>
    </row>
    <row r="5437" spans="1:28" x14ac:dyDescent="0.3">
      <c r="A5437">
        <v>806219808</v>
      </c>
      <c r="B5437" s="1" t="s">
        <v>23</v>
      </c>
      <c r="C5437">
        <v>52</v>
      </c>
      <c r="D5437" s="1" t="s">
        <v>24</v>
      </c>
      <c r="E5437">
        <v>3</v>
      </c>
      <c r="F5437" s="1" t="s">
        <v>40</v>
      </c>
      <c r="G5437" s="1" t="s">
        <v>34</v>
      </c>
      <c r="H5437" s="1" t="s">
        <v>37</v>
      </c>
      <c r="I5437" s="1" t="s">
        <v>28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0.83499999999999996</v>
      </c>
      <c r="R5437">
        <v>5146</v>
      </c>
      <c r="S5437">
        <v>88</v>
      </c>
      <c r="T5437">
        <v>0.95599999999999996</v>
      </c>
      <c r="U5437">
        <v>0.38500000000000001</v>
      </c>
      <c r="V5437">
        <v>2.4091999999999999E-4</v>
      </c>
      <c r="W5437">
        <v>0.99975999999999998</v>
      </c>
      <c r="X5437" t="s">
        <v>48</v>
      </c>
      <c r="Y5437">
        <v>5</v>
      </c>
      <c r="Z5437">
        <v>3</v>
      </c>
      <c r="AA5437" t="s">
        <v>69</v>
      </c>
      <c r="AB5437" t="s">
        <v>76</v>
      </c>
    </row>
    <row r="5438" spans="1:28" x14ac:dyDescent="0.3">
      <c r="A5438">
        <v>826266483</v>
      </c>
      <c r="B5438" s="1" t="s">
        <v>23</v>
      </c>
      <c r="C5438">
        <v>39</v>
      </c>
      <c r="D5438" s="1" t="s">
        <v>29</v>
      </c>
      <c r="E5438">
        <v>2</v>
      </c>
      <c r="F5438" s="1" t="s">
        <v>40</v>
      </c>
      <c r="G5438" s="1" t="s">
        <v>31</v>
      </c>
      <c r="H5438" s="1" t="s">
        <v>34</v>
      </c>
      <c r="I5438" s="1" t="s">
        <v>28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0.84299999999999997</v>
      </c>
      <c r="R5438">
        <v>4586</v>
      </c>
      <c r="S5438">
        <v>81</v>
      </c>
      <c r="T5438">
        <v>0.92900000000000005</v>
      </c>
      <c r="U5438">
        <v>5.6000000000000001E-2</v>
      </c>
      <c r="V5438">
        <v>1.1066E-4</v>
      </c>
      <c r="W5438">
        <v>0.99988999999999995</v>
      </c>
      <c r="X5438" t="s">
        <v>47</v>
      </c>
      <c r="Y5438">
        <v>0</v>
      </c>
      <c r="Z5438">
        <v>2</v>
      </c>
      <c r="AA5438" t="s">
        <v>70</v>
      </c>
      <c r="AB5438" t="s">
        <v>74</v>
      </c>
    </row>
    <row r="5439" spans="1:28" x14ac:dyDescent="0.3">
      <c r="A5439">
        <v>775152708</v>
      </c>
      <c r="B5439" s="1" t="s">
        <v>44</v>
      </c>
      <c r="C5439">
        <v>49</v>
      </c>
      <c r="D5439" s="1" t="s">
        <v>24</v>
      </c>
      <c r="E5439">
        <v>3</v>
      </c>
      <c r="F5439" s="1" t="s">
        <v>41</v>
      </c>
      <c r="G5439" s="1" t="s">
        <v>34</v>
      </c>
      <c r="H5439" s="1" t="s">
        <v>33</v>
      </c>
      <c r="I5439" s="1" t="s">
        <v>28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0.72</v>
      </c>
      <c r="U5439">
        <v>4.2999999999999997E-2</v>
      </c>
      <c r="V5439">
        <v>0.99841999999999997</v>
      </c>
      <c r="W5439">
        <v>1.5838499999999999E-3</v>
      </c>
      <c r="X5439" t="s">
        <v>47</v>
      </c>
      <c r="Y5439">
        <v>4</v>
      </c>
      <c r="Z5439">
        <v>2</v>
      </c>
      <c r="AA5439" t="s">
        <v>69</v>
      </c>
      <c r="AB5439" t="s">
        <v>74</v>
      </c>
    </row>
    <row r="5440" spans="1:28" x14ac:dyDescent="0.3">
      <c r="A5440">
        <v>787596558</v>
      </c>
      <c r="B5440" s="1" t="s">
        <v>23</v>
      </c>
      <c r="C5440">
        <v>50</v>
      </c>
      <c r="D5440" s="1" t="s">
        <v>24</v>
      </c>
      <c r="E5440">
        <v>1</v>
      </c>
      <c r="F5440" s="1" t="s">
        <v>35</v>
      </c>
      <c r="G5440" s="1" t="s">
        <v>26</v>
      </c>
      <c r="H5440" s="1" t="s">
        <v>37</v>
      </c>
      <c r="I5440" s="1" t="s">
        <v>28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0.85799999999999998</v>
      </c>
      <c r="R5440">
        <v>4748</v>
      </c>
      <c r="S5440">
        <v>85</v>
      </c>
      <c r="T5440">
        <v>0.73499999999999999</v>
      </c>
      <c r="U5440">
        <v>0.13800000000000001</v>
      </c>
      <c r="V5440">
        <v>6.6245E-5</v>
      </c>
      <c r="W5440">
        <v>0.99992999999999999</v>
      </c>
      <c r="X5440" t="s">
        <v>47</v>
      </c>
      <c r="Y5440">
        <v>5</v>
      </c>
      <c r="Z5440">
        <v>2</v>
      </c>
      <c r="AA5440" t="s">
        <v>71</v>
      </c>
      <c r="AB5440" t="s">
        <v>74</v>
      </c>
    </row>
    <row r="5441" spans="1:28" x14ac:dyDescent="0.3">
      <c r="A5441">
        <v>803205258</v>
      </c>
      <c r="B5441" s="1" t="s">
        <v>23</v>
      </c>
      <c r="C5441">
        <v>51</v>
      </c>
      <c r="D5441" s="1" t="s">
        <v>29</v>
      </c>
      <c r="E5441">
        <v>3</v>
      </c>
      <c r="F5441" s="1" t="s">
        <v>30</v>
      </c>
      <c r="G5441" s="1" t="s">
        <v>31</v>
      </c>
      <c r="H5441" s="1" t="s">
        <v>34</v>
      </c>
      <c r="I5441" s="1" t="s">
        <v>28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0.74099999999999999</v>
      </c>
      <c r="R5441">
        <v>4348</v>
      </c>
      <c r="S5441">
        <v>86</v>
      </c>
      <c r="T5441">
        <v>0.95499999999999996</v>
      </c>
      <c r="U5441">
        <v>0.98299999999999998</v>
      </c>
      <c r="V5441">
        <v>5.3543000000000004E-4</v>
      </c>
      <c r="W5441">
        <v>0.99946000000000002</v>
      </c>
      <c r="X5441" t="s">
        <v>48</v>
      </c>
      <c r="Y5441">
        <v>0</v>
      </c>
      <c r="Z5441">
        <v>3</v>
      </c>
      <c r="AA5441" t="s">
        <v>69</v>
      </c>
      <c r="AB5441" t="s">
        <v>75</v>
      </c>
    </row>
    <row r="5442" spans="1:28" x14ac:dyDescent="0.3">
      <c r="A5442">
        <v>716041908</v>
      </c>
      <c r="B5442" s="1" t="s">
        <v>23</v>
      </c>
      <c r="C5442">
        <v>54</v>
      </c>
      <c r="D5442" s="1" t="s">
        <v>29</v>
      </c>
      <c r="E5442">
        <v>1</v>
      </c>
      <c r="F5442" s="1" t="s">
        <v>25</v>
      </c>
      <c r="G5442" s="1" t="s">
        <v>31</v>
      </c>
      <c r="H5442" s="1" t="s">
        <v>32</v>
      </c>
      <c r="I5442" s="1" t="s">
        <v>28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1.0489999999999999</v>
      </c>
      <c r="R5442">
        <v>4383</v>
      </c>
      <c r="S5442">
        <v>75</v>
      </c>
      <c r="T5442">
        <v>0.875</v>
      </c>
      <c r="U5442">
        <v>0.38700000000000001</v>
      </c>
      <c r="V5442">
        <v>2.9798999999999998E-4</v>
      </c>
      <c r="W5442">
        <v>0.99970000000000003</v>
      </c>
      <c r="X5442" t="s">
        <v>48</v>
      </c>
      <c r="Y5442">
        <v>1</v>
      </c>
      <c r="Z5442">
        <v>3</v>
      </c>
      <c r="AA5442" t="s">
        <v>69</v>
      </c>
      <c r="AB5442" t="s">
        <v>76</v>
      </c>
    </row>
    <row r="5443" spans="1:28" x14ac:dyDescent="0.3">
      <c r="A5443">
        <v>708837858</v>
      </c>
      <c r="B5443" s="1" t="s">
        <v>23</v>
      </c>
      <c r="C5443">
        <v>44</v>
      </c>
      <c r="D5443" s="1" t="s">
        <v>29</v>
      </c>
      <c r="E5443">
        <v>4</v>
      </c>
      <c r="F5443" s="1" t="s">
        <v>42</v>
      </c>
      <c r="G5443" s="1" t="s">
        <v>34</v>
      </c>
      <c r="H5443" s="1" t="s">
        <v>32</v>
      </c>
      <c r="I5443" s="1" t="s">
        <v>28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0.67900000000000005</v>
      </c>
      <c r="R5443">
        <v>4423</v>
      </c>
      <c r="S5443">
        <v>68</v>
      </c>
      <c r="T5443">
        <v>0.61899999999999999</v>
      </c>
      <c r="U5443">
        <v>0.63200000000000001</v>
      </c>
      <c r="V5443">
        <v>1.7274E-4</v>
      </c>
      <c r="W5443">
        <v>0.99983</v>
      </c>
      <c r="X5443" t="s">
        <v>47</v>
      </c>
      <c r="Y5443">
        <v>1</v>
      </c>
      <c r="Z5443">
        <v>2</v>
      </c>
      <c r="AA5443" t="s">
        <v>70</v>
      </c>
      <c r="AB5443" t="s">
        <v>75</v>
      </c>
    </row>
    <row r="5444" spans="1:28" x14ac:dyDescent="0.3">
      <c r="A5444">
        <v>828227433</v>
      </c>
      <c r="B5444" s="1" t="s">
        <v>23</v>
      </c>
      <c r="C5444">
        <v>50</v>
      </c>
      <c r="D5444" s="1" t="s">
        <v>24</v>
      </c>
      <c r="E5444">
        <v>2</v>
      </c>
      <c r="F5444" s="1" t="s">
        <v>25</v>
      </c>
      <c r="G5444" s="1" t="s">
        <v>31</v>
      </c>
      <c r="H5444" s="1" t="s">
        <v>27</v>
      </c>
      <c r="I5444" s="1" t="s">
        <v>28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1.0089999999999999</v>
      </c>
      <c r="R5444">
        <v>4957</v>
      </c>
      <c r="S5444">
        <v>84</v>
      </c>
      <c r="T5444">
        <v>1.0489999999999999</v>
      </c>
      <c r="U5444">
        <v>0.13800000000000001</v>
      </c>
      <c r="V5444">
        <v>3.1745999999999999E-4</v>
      </c>
      <c r="W5444">
        <v>0.99968000000000001</v>
      </c>
      <c r="X5444" t="s">
        <v>47</v>
      </c>
      <c r="Y5444">
        <v>3</v>
      </c>
      <c r="Z5444">
        <v>2</v>
      </c>
      <c r="AA5444" t="s">
        <v>69</v>
      </c>
      <c r="AB5444" t="s">
        <v>74</v>
      </c>
    </row>
    <row r="5445" spans="1:28" x14ac:dyDescent="0.3">
      <c r="A5445">
        <v>714487458</v>
      </c>
      <c r="B5445" s="1" t="s">
        <v>44</v>
      </c>
      <c r="C5445">
        <v>49</v>
      </c>
      <c r="D5445" s="1" t="s">
        <v>29</v>
      </c>
      <c r="E5445">
        <v>5</v>
      </c>
      <c r="F5445" s="1" t="s">
        <v>30</v>
      </c>
      <c r="G5445" s="1" t="s">
        <v>43</v>
      </c>
      <c r="H5445" s="1" t="s">
        <v>36</v>
      </c>
      <c r="I5445" s="1" t="s">
        <v>28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0.51600000000000001</v>
      </c>
      <c r="R5445">
        <v>2306</v>
      </c>
      <c r="S5445">
        <v>39</v>
      </c>
      <c r="T5445">
        <v>0.625</v>
      </c>
      <c r="U5445">
        <v>0</v>
      </c>
      <c r="V5445">
        <v>0.99556</v>
      </c>
      <c r="W5445">
        <v>4.4351800000000004E-3</v>
      </c>
      <c r="X5445" t="s">
        <v>47</v>
      </c>
      <c r="Y5445">
        <v>2</v>
      </c>
      <c r="Z5445">
        <v>2</v>
      </c>
      <c r="AA5445" t="s">
        <v>69</v>
      </c>
      <c r="AB5445" t="s">
        <v>74</v>
      </c>
    </row>
    <row r="5446" spans="1:28" x14ac:dyDescent="0.3">
      <c r="A5446">
        <v>711390333</v>
      </c>
      <c r="B5446" s="1" t="s">
        <v>44</v>
      </c>
      <c r="C5446">
        <v>59</v>
      </c>
      <c r="D5446" s="1" t="s">
        <v>24</v>
      </c>
      <c r="E5446">
        <v>0</v>
      </c>
      <c r="F5446" s="1" t="s">
        <v>41</v>
      </c>
      <c r="G5446" s="1" t="s">
        <v>26</v>
      </c>
      <c r="H5446" s="1" t="s">
        <v>33</v>
      </c>
      <c r="I5446" s="1" t="s">
        <v>28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0.67800000000000005</v>
      </c>
      <c r="R5446">
        <v>2331</v>
      </c>
      <c r="S5446">
        <v>45</v>
      </c>
      <c r="T5446">
        <v>0.45200000000000001</v>
      </c>
      <c r="U5446">
        <v>7.4999999999999997E-2</v>
      </c>
      <c r="V5446">
        <v>0.99546999999999997</v>
      </c>
      <c r="W5446">
        <v>4.5343099999999997E-3</v>
      </c>
      <c r="X5446" t="s">
        <v>48</v>
      </c>
      <c r="Y5446">
        <v>4</v>
      </c>
      <c r="Z5446">
        <v>3</v>
      </c>
      <c r="AA5446" t="s">
        <v>69</v>
      </c>
      <c r="AB5446" t="s">
        <v>74</v>
      </c>
    </row>
    <row r="5447" spans="1:28" x14ac:dyDescent="0.3">
      <c r="A5447">
        <v>787974108</v>
      </c>
      <c r="B5447" s="1" t="s">
        <v>44</v>
      </c>
      <c r="C5447">
        <v>37</v>
      </c>
      <c r="D5447" s="1" t="s">
        <v>29</v>
      </c>
      <c r="E5447">
        <v>1</v>
      </c>
      <c r="F5447" s="1" t="s">
        <v>25</v>
      </c>
      <c r="G5447" s="1" t="s">
        <v>31</v>
      </c>
      <c r="H5447" s="1" t="s">
        <v>36</v>
      </c>
      <c r="I5447" s="1" t="s">
        <v>28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0.72299999999999998</v>
      </c>
      <c r="R5447">
        <v>2374</v>
      </c>
      <c r="S5447">
        <v>40</v>
      </c>
      <c r="T5447">
        <v>0.42899999999999999</v>
      </c>
      <c r="U5447">
        <v>0.442</v>
      </c>
      <c r="V5447">
        <v>0.99046000000000001</v>
      </c>
      <c r="W5447">
        <v>9.5399999999999999E-3</v>
      </c>
      <c r="X5447" t="s">
        <v>47</v>
      </c>
      <c r="Y5447">
        <v>2</v>
      </c>
      <c r="Z5447">
        <v>2</v>
      </c>
      <c r="AA5447" t="s">
        <v>70</v>
      </c>
      <c r="AB5447" t="s">
        <v>76</v>
      </c>
    </row>
    <row r="5448" spans="1:28" x14ac:dyDescent="0.3">
      <c r="A5448">
        <v>714036258</v>
      </c>
      <c r="B5448" s="1" t="s">
        <v>23</v>
      </c>
      <c r="C5448">
        <v>47</v>
      </c>
      <c r="D5448" s="1" t="s">
        <v>29</v>
      </c>
      <c r="E5448">
        <v>3</v>
      </c>
      <c r="F5448" s="1" t="s">
        <v>34</v>
      </c>
      <c r="G5448" s="1" t="s">
        <v>31</v>
      </c>
      <c r="H5448" s="1" t="s">
        <v>32</v>
      </c>
      <c r="I5448" s="1" t="s">
        <v>28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0.80500000000000005</v>
      </c>
      <c r="R5448">
        <v>4255</v>
      </c>
      <c r="S5448">
        <v>64</v>
      </c>
      <c r="T5448">
        <v>0.56100000000000005</v>
      </c>
      <c r="U5448">
        <v>0.70199999999999996</v>
      </c>
      <c r="V5448">
        <v>1.8024999999999999E-4</v>
      </c>
      <c r="W5448">
        <v>0.99982000000000004</v>
      </c>
      <c r="X5448" t="s">
        <v>47</v>
      </c>
      <c r="Y5448">
        <v>1</v>
      </c>
      <c r="Z5448">
        <v>2</v>
      </c>
      <c r="AA5448" t="s">
        <v>70</v>
      </c>
      <c r="AB5448" t="s">
        <v>75</v>
      </c>
    </row>
    <row r="5449" spans="1:28" x14ac:dyDescent="0.3">
      <c r="A5449">
        <v>788752833</v>
      </c>
      <c r="B5449" s="1" t="s">
        <v>23</v>
      </c>
      <c r="C5449">
        <v>52</v>
      </c>
      <c r="D5449" s="1" t="s">
        <v>29</v>
      </c>
      <c r="E5449">
        <v>2</v>
      </c>
      <c r="F5449" s="1" t="s">
        <v>25</v>
      </c>
      <c r="G5449" s="1" t="s">
        <v>43</v>
      </c>
      <c r="H5449" s="1" t="s">
        <v>32</v>
      </c>
      <c r="I5449" s="1" t="s">
        <v>28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0.69399999999999995</v>
      </c>
      <c r="R5449">
        <v>3857</v>
      </c>
      <c r="S5449">
        <v>69</v>
      </c>
      <c r="T5449">
        <v>0.81599999999999995</v>
      </c>
      <c r="U5449">
        <v>0.65100000000000002</v>
      </c>
      <c r="V5449">
        <v>5.0162999999999998E-4</v>
      </c>
      <c r="W5449">
        <v>0.99950000000000006</v>
      </c>
      <c r="X5449" t="s">
        <v>48</v>
      </c>
      <c r="Y5449">
        <v>1</v>
      </c>
      <c r="Z5449">
        <v>3</v>
      </c>
      <c r="AA5449" t="s">
        <v>70</v>
      </c>
      <c r="AB5449" t="s">
        <v>75</v>
      </c>
    </row>
    <row r="5450" spans="1:28" x14ac:dyDescent="0.3">
      <c r="A5450">
        <v>773108958</v>
      </c>
      <c r="B5450" s="1" t="s">
        <v>23</v>
      </c>
      <c r="C5450">
        <v>55</v>
      </c>
      <c r="D5450" s="1" t="s">
        <v>29</v>
      </c>
      <c r="E5450">
        <v>2</v>
      </c>
      <c r="F5450" s="1" t="s">
        <v>35</v>
      </c>
      <c r="G5450" s="1" t="s">
        <v>26</v>
      </c>
      <c r="H5450" s="1" t="s">
        <v>36</v>
      </c>
      <c r="I5450" s="1" t="s">
        <v>28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0.56499999999999995</v>
      </c>
      <c r="R5450">
        <v>4439</v>
      </c>
      <c r="S5450">
        <v>75</v>
      </c>
      <c r="T5450">
        <v>0.875</v>
      </c>
      <c r="U5450">
        <v>0.71</v>
      </c>
      <c r="V5450">
        <v>3.4150000000000003E-5</v>
      </c>
      <c r="W5450">
        <v>0.99997000000000003</v>
      </c>
      <c r="X5450" t="s">
        <v>48</v>
      </c>
      <c r="Y5450">
        <v>2</v>
      </c>
      <c r="Z5450">
        <v>3</v>
      </c>
      <c r="AA5450" t="s">
        <v>69</v>
      </c>
      <c r="AB5450" t="s">
        <v>75</v>
      </c>
    </row>
    <row r="5451" spans="1:28" x14ac:dyDescent="0.3">
      <c r="A5451">
        <v>782437008</v>
      </c>
      <c r="B5451" s="1" t="s">
        <v>23</v>
      </c>
      <c r="C5451">
        <v>41</v>
      </c>
      <c r="D5451" s="1" t="s">
        <v>29</v>
      </c>
      <c r="E5451">
        <v>3</v>
      </c>
      <c r="F5451" s="1" t="s">
        <v>40</v>
      </c>
      <c r="G5451" s="1" t="s">
        <v>26</v>
      </c>
      <c r="H5451" s="1" t="s">
        <v>34</v>
      </c>
      <c r="I5451" s="1" t="s">
        <v>28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0.76700000000000002</v>
      </c>
      <c r="R5451">
        <v>4717</v>
      </c>
      <c r="S5451">
        <v>83</v>
      </c>
      <c r="T5451">
        <v>0.80400000000000005</v>
      </c>
      <c r="U5451">
        <v>0.78400000000000003</v>
      </c>
      <c r="V5451">
        <v>3.2945000000000001E-4</v>
      </c>
      <c r="W5451">
        <v>0.99966999999999995</v>
      </c>
      <c r="X5451" t="s">
        <v>47</v>
      </c>
      <c r="Y5451">
        <v>0</v>
      </c>
      <c r="Z5451">
        <v>2</v>
      </c>
      <c r="AA5451" t="s">
        <v>70</v>
      </c>
      <c r="AB5451" t="s">
        <v>75</v>
      </c>
    </row>
    <row r="5452" spans="1:28" x14ac:dyDescent="0.3">
      <c r="A5452">
        <v>710729358</v>
      </c>
      <c r="B5452" s="1" t="s">
        <v>44</v>
      </c>
      <c r="C5452">
        <v>40</v>
      </c>
      <c r="D5452" s="1" t="s">
        <v>29</v>
      </c>
      <c r="E5452">
        <v>2</v>
      </c>
      <c r="F5452" s="1" t="s">
        <v>25</v>
      </c>
      <c r="G5452" s="1" t="s">
        <v>31</v>
      </c>
      <c r="H5452" s="1" t="s">
        <v>34</v>
      </c>
      <c r="I5452" s="1" t="s">
        <v>28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0.94599999999999995</v>
      </c>
      <c r="R5452">
        <v>2539</v>
      </c>
      <c r="S5452">
        <v>42</v>
      </c>
      <c r="T5452">
        <v>0.5</v>
      </c>
      <c r="U5452">
        <v>0</v>
      </c>
      <c r="V5452">
        <v>0.99800999999999995</v>
      </c>
      <c r="W5452">
        <v>1.9885300000000001E-3</v>
      </c>
      <c r="X5452" t="s">
        <v>47</v>
      </c>
      <c r="Y5452">
        <v>0</v>
      </c>
      <c r="Z5452">
        <v>2</v>
      </c>
      <c r="AA5452" t="s">
        <v>70</v>
      </c>
      <c r="AB5452" t="s">
        <v>74</v>
      </c>
    </row>
    <row r="5453" spans="1:28" x14ac:dyDescent="0.3">
      <c r="A5453">
        <v>827423433</v>
      </c>
      <c r="B5453" s="1" t="s">
        <v>23</v>
      </c>
      <c r="C5453">
        <v>41</v>
      </c>
      <c r="D5453" s="1" t="s">
        <v>29</v>
      </c>
      <c r="E5453">
        <v>4</v>
      </c>
      <c r="F5453" s="1" t="s">
        <v>30</v>
      </c>
      <c r="G5453" s="1" t="s">
        <v>43</v>
      </c>
      <c r="H5453" s="1" t="s">
        <v>32</v>
      </c>
      <c r="I5453" s="1" t="s">
        <v>28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0.53300000000000003</v>
      </c>
      <c r="R5453">
        <v>3668</v>
      </c>
      <c r="S5453">
        <v>67</v>
      </c>
      <c r="T5453">
        <v>0.67500000000000004</v>
      </c>
      <c r="U5453">
        <v>0.187</v>
      </c>
      <c r="V5453">
        <v>1.6574E-4</v>
      </c>
      <c r="W5453">
        <v>0.99983</v>
      </c>
      <c r="X5453" t="s">
        <v>47</v>
      </c>
      <c r="Y5453">
        <v>1</v>
      </c>
      <c r="Z5453">
        <v>2</v>
      </c>
      <c r="AA5453" t="s">
        <v>69</v>
      </c>
      <c r="AB5453" t="s">
        <v>74</v>
      </c>
    </row>
    <row r="5454" spans="1:28" x14ac:dyDescent="0.3">
      <c r="A5454">
        <v>756919683</v>
      </c>
      <c r="B5454" s="1" t="s">
        <v>23</v>
      </c>
      <c r="C5454">
        <v>48</v>
      </c>
      <c r="D5454" s="1" t="s">
        <v>29</v>
      </c>
      <c r="E5454">
        <v>2</v>
      </c>
      <c r="F5454" s="1" t="s">
        <v>34</v>
      </c>
      <c r="G5454" s="1" t="s">
        <v>26</v>
      </c>
      <c r="H5454" s="1" t="s">
        <v>32</v>
      </c>
      <c r="I5454" s="1" t="s">
        <v>28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0.92400000000000004</v>
      </c>
      <c r="R5454">
        <v>4339</v>
      </c>
      <c r="S5454">
        <v>86</v>
      </c>
      <c r="T5454">
        <v>0.68600000000000005</v>
      </c>
      <c r="U5454">
        <v>0.35599999999999998</v>
      </c>
      <c r="V5454">
        <v>1.0183000000000001E-4</v>
      </c>
      <c r="W5454">
        <v>0.99990000000000001</v>
      </c>
      <c r="X5454" t="s">
        <v>47</v>
      </c>
      <c r="Y5454">
        <v>1</v>
      </c>
      <c r="Z5454">
        <v>2</v>
      </c>
      <c r="AA5454" t="s">
        <v>69</v>
      </c>
      <c r="AB5454" t="s">
        <v>76</v>
      </c>
    </row>
    <row r="5455" spans="1:28" x14ac:dyDescent="0.3">
      <c r="A5455">
        <v>779219208</v>
      </c>
      <c r="B5455" s="1" t="s">
        <v>23</v>
      </c>
      <c r="C5455">
        <v>38</v>
      </c>
      <c r="D5455" s="1" t="s">
        <v>29</v>
      </c>
      <c r="E5455">
        <v>2</v>
      </c>
      <c r="F5455" s="1" t="s">
        <v>25</v>
      </c>
      <c r="G5455" s="1" t="s">
        <v>31</v>
      </c>
      <c r="H5455" s="1" t="s">
        <v>32</v>
      </c>
      <c r="I5455" s="1" t="s">
        <v>28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0.70199999999999996</v>
      </c>
      <c r="R5455">
        <v>4811</v>
      </c>
      <c r="S5455">
        <v>86</v>
      </c>
      <c r="T5455">
        <v>0.68600000000000005</v>
      </c>
      <c r="U5455">
        <v>0</v>
      </c>
      <c r="V5455">
        <v>9.0056000000000006E-5</v>
      </c>
      <c r="W5455">
        <v>0.99990999999999997</v>
      </c>
      <c r="X5455" t="s">
        <v>47</v>
      </c>
      <c r="Y5455">
        <v>1</v>
      </c>
      <c r="Z5455">
        <v>2</v>
      </c>
      <c r="AA5455" t="s">
        <v>70</v>
      </c>
      <c r="AB5455" t="s">
        <v>74</v>
      </c>
    </row>
    <row r="5456" spans="1:28" x14ac:dyDescent="0.3">
      <c r="A5456">
        <v>712342833</v>
      </c>
      <c r="B5456" s="1" t="s">
        <v>23</v>
      </c>
      <c r="C5456">
        <v>52</v>
      </c>
      <c r="D5456" s="1" t="s">
        <v>29</v>
      </c>
      <c r="E5456">
        <v>2</v>
      </c>
      <c r="F5456" s="1" t="s">
        <v>30</v>
      </c>
      <c r="G5456" s="1" t="s">
        <v>26</v>
      </c>
      <c r="H5456" s="1" t="s">
        <v>34</v>
      </c>
      <c r="I5456" s="1" t="s">
        <v>28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0.72799999999999998</v>
      </c>
      <c r="R5456">
        <v>4042</v>
      </c>
      <c r="S5456">
        <v>80</v>
      </c>
      <c r="T5456">
        <v>0.86</v>
      </c>
      <c r="U5456">
        <v>0.38100000000000001</v>
      </c>
      <c r="V5456">
        <v>1.0848E-4</v>
      </c>
      <c r="W5456">
        <v>0.99988999999999995</v>
      </c>
      <c r="X5456" t="s">
        <v>48</v>
      </c>
      <c r="Y5456">
        <v>0</v>
      </c>
      <c r="Z5456">
        <v>3</v>
      </c>
      <c r="AA5456" t="s">
        <v>70</v>
      </c>
      <c r="AB5456" t="s">
        <v>76</v>
      </c>
    </row>
    <row r="5457" spans="1:28" x14ac:dyDescent="0.3">
      <c r="A5457">
        <v>721121283</v>
      </c>
      <c r="B5457" s="1" t="s">
        <v>23</v>
      </c>
      <c r="C5457">
        <v>37</v>
      </c>
      <c r="D5457" s="1" t="s">
        <v>29</v>
      </c>
      <c r="E5457">
        <v>2</v>
      </c>
      <c r="F5457" s="1" t="s">
        <v>30</v>
      </c>
      <c r="G5457" s="1" t="s">
        <v>31</v>
      </c>
      <c r="H5457" s="1" t="s">
        <v>36</v>
      </c>
      <c r="I5457" s="1" t="s">
        <v>28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0.71799999999999997</v>
      </c>
      <c r="R5457">
        <v>4289</v>
      </c>
      <c r="S5457">
        <v>81</v>
      </c>
      <c r="T5457">
        <v>0.84099999999999997</v>
      </c>
      <c r="U5457">
        <v>0.497</v>
      </c>
      <c r="V5457">
        <v>1.5804E-4</v>
      </c>
      <c r="W5457">
        <v>0.99983999999999995</v>
      </c>
      <c r="X5457" t="s">
        <v>47</v>
      </c>
      <c r="Y5457">
        <v>2</v>
      </c>
      <c r="Z5457">
        <v>2</v>
      </c>
      <c r="AA5457" t="s">
        <v>71</v>
      </c>
      <c r="AB5457" t="s">
        <v>76</v>
      </c>
    </row>
    <row r="5458" spans="1:28" x14ac:dyDescent="0.3">
      <c r="A5458">
        <v>790006383</v>
      </c>
      <c r="B5458" s="1" t="s">
        <v>23</v>
      </c>
      <c r="C5458">
        <v>45</v>
      </c>
      <c r="D5458" s="1" t="s">
        <v>24</v>
      </c>
      <c r="E5458">
        <v>0</v>
      </c>
      <c r="F5458" s="1" t="s">
        <v>34</v>
      </c>
      <c r="G5458" s="1" t="s">
        <v>26</v>
      </c>
      <c r="H5458" s="1" t="s">
        <v>33</v>
      </c>
      <c r="I5458" s="1" t="s">
        <v>28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0.64800000000000002</v>
      </c>
      <c r="R5458">
        <v>4221</v>
      </c>
      <c r="S5458">
        <v>67</v>
      </c>
      <c r="T5458">
        <v>0.63400000000000001</v>
      </c>
      <c r="U5458">
        <v>0.21099999999999999</v>
      </c>
      <c r="V5458">
        <v>1.6966E-4</v>
      </c>
      <c r="W5458">
        <v>0.99983</v>
      </c>
      <c r="X5458" t="s">
        <v>47</v>
      </c>
      <c r="Y5458">
        <v>4</v>
      </c>
      <c r="Z5458">
        <v>2</v>
      </c>
      <c r="AA5458" t="s">
        <v>69</v>
      </c>
      <c r="AB5458" t="s">
        <v>74</v>
      </c>
    </row>
    <row r="5459" spans="1:28" x14ac:dyDescent="0.3">
      <c r="A5459">
        <v>756989583</v>
      </c>
      <c r="B5459" s="1" t="s">
        <v>23</v>
      </c>
      <c r="C5459">
        <v>41</v>
      </c>
      <c r="D5459" s="1" t="s">
        <v>24</v>
      </c>
      <c r="E5459">
        <v>4</v>
      </c>
      <c r="F5459" s="1" t="s">
        <v>30</v>
      </c>
      <c r="G5459" s="1" t="s">
        <v>34</v>
      </c>
      <c r="H5459" s="1" t="s">
        <v>36</v>
      </c>
      <c r="I5459" s="1" t="s">
        <v>28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0.63700000000000001</v>
      </c>
      <c r="R5459">
        <v>4418</v>
      </c>
      <c r="S5459">
        <v>68</v>
      </c>
      <c r="T5459">
        <v>0.65900000000000003</v>
      </c>
      <c r="U5459">
        <v>0</v>
      </c>
      <c r="V5459">
        <v>1.1937E-4</v>
      </c>
      <c r="W5459">
        <v>0.99987999999999999</v>
      </c>
      <c r="X5459" t="s">
        <v>47</v>
      </c>
      <c r="Y5459">
        <v>2</v>
      </c>
      <c r="Z5459">
        <v>2</v>
      </c>
      <c r="AA5459" t="s">
        <v>71</v>
      </c>
      <c r="AB5459" t="s">
        <v>74</v>
      </c>
    </row>
    <row r="5460" spans="1:28" x14ac:dyDescent="0.3">
      <c r="A5460">
        <v>717477783</v>
      </c>
      <c r="B5460" s="1" t="s">
        <v>44</v>
      </c>
      <c r="C5460">
        <v>49</v>
      </c>
      <c r="D5460" s="1" t="s">
        <v>29</v>
      </c>
      <c r="E5460">
        <v>4</v>
      </c>
      <c r="F5460" s="1" t="s">
        <v>34</v>
      </c>
      <c r="G5460" s="1" t="s">
        <v>31</v>
      </c>
      <c r="H5460" s="1" t="s">
        <v>32</v>
      </c>
      <c r="I5460" s="1" t="s">
        <v>39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0.42699999999999999</v>
      </c>
      <c r="R5460">
        <v>1563</v>
      </c>
      <c r="S5460">
        <v>36</v>
      </c>
      <c r="T5460">
        <v>0.44</v>
      </c>
      <c r="U5460">
        <v>0.23400000000000001</v>
      </c>
      <c r="V5460">
        <v>0.99163999999999997</v>
      </c>
      <c r="W5460">
        <v>8.3599999999999994E-3</v>
      </c>
      <c r="X5460" t="s">
        <v>47</v>
      </c>
      <c r="Y5460">
        <v>1</v>
      </c>
      <c r="Z5460">
        <v>2</v>
      </c>
      <c r="AA5460" t="s">
        <v>69</v>
      </c>
      <c r="AB5460" t="s">
        <v>74</v>
      </c>
    </row>
    <row r="5461" spans="1:28" x14ac:dyDescent="0.3">
      <c r="A5461">
        <v>716614683</v>
      </c>
      <c r="B5461" s="1" t="s">
        <v>23</v>
      </c>
      <c r="C5461">
        <v>49</v>
      </c>
      <c r="D5461" s="1" t="s">
        <v>24</v>
      </c>
      <c r="E5461">
        <v>3</v>
      </c>
      <c r="F5461" s="1" t="s">
        <v>40</v>
      </c>
      <c r="G5461" s="1" t="s">
        <v>31</v>
      </c>
      <c r="H5461" s="1" t="s">
        <v>27</v>
      </c>
      <c r="I5461" s="1" t="s">
        <v>38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0.73099999999999998</v>
      </c>
      <c r="R5461">
        <v>3847</v>
      </c>
      <c r="S5461">
        <v>73</v>
      </c>
      <c r="T5461">
        <v>0.69799999999999995</v>
      </c>
      <c r="U5461">
        <v>3.5999999999999997E-2</v>
      </c>
      <c r="V5461">
        <v>1.2608000000000001E-4</v>
      </c>
      <c r="W5461">
        <v>0.99987000000000004</v>
      </c>
      <c r="X5461" t="s">
        <v>47</v>
      </c>
      <c r="Y5461">
        <v>3</v>
      </c>
      <c r="Z5461">
        <v>2</v>
      </c>
      <c r="AA5461" t="s">
        <v>70</v>
      </c>
      <c r="AB5461" t="s">
        <v>74</v>
      </c>
    </row>
    <row r="5462" spans="1:28" x14ac:dyDescent="0.3">
      <c r="A5462">
        <v>789942033</v>
      </c>
      <c r="B5462" s="1" t="s">
        <v>44</v>
      </c>
      <c r="C5462">
        <v>43</v>
      </c>
      <c r="D5462" s="1" t="s">
        <v>24</v>
      </c>
      <c r="E5462">
        <v>4</v>
      </c>
      <c r="F5462" s="1" t="s">
        <v>30</v>
      </c>
      <c r="G5462" s="1" t="s">
        <v>31</v>
      </c>
      <c r="H5462" s="1" t="s">
        <v>27</v>
      </c>
      <c r="I5462" s="1" t="s">
        <v>28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0.79400000000000004</v>
      </c>
      <c r="R5462">
        <v>2237</v>
      </c>
      <c r="S5462">
        <v>43</v>
      </c>
      <c r="T5462">
        <v>0.38700000000000001</v>
      </c>
      <c r="U5462">
        <v>0</v>
      </c>
      <c r="V5462">
        <v>0.99685999999999997</v>
      </c>
      <c r="W5462">
        <v>3.1411199999999998E-3</v>
      </c>
      <c r="X5462" t="s">
        <v>47</v>
      </c>
      <c r="Y5462">
        <v>3</v>
      </c>
      <c r="Z5462">
        <v>2</v>
      </c>
      <c r="AA5462" t="s">
        <v>70</v>
      </c>
      <c r="AB5462" t="s">
        <v>74</v>
      </c>
    </row>
    <row r="5463" spans="1:28" x14ac:dyDescent="0.3">
      <c r="A5463">
        <v>740784258</v>
      </c>
      <c r="B5463" s="1" t="s">
        <v>23</v>
      </c>
      <c r="C5463">
        <v>47</v>
      </c>
      <c r="D5463" s="1" t="s">
        <v>29</v>
      </c>
      <c r="E5463">
        <v>2</v>
      </c>
      <c r="F5463" s="1" t="s">
        <v>40</v>
      </c>
      <c r="G5463" s="1" t="s">
        <v>31</v>
      </c>
      <c r="H5463" s="1" t="s">
        <v>32</v>
      </c>
      <c r="I5463" s="1" t="s">
        <v>28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0.68300000000000005</v>
      </c>
      <c r="R5463">
        <v>4191</v>
      </c>
      <c r="S5463">
        <v>90</v>
      </c>
      <c r="T5463">
        <v>0.52500000000000002</v>
      </c>
      <c r="U5463">
        <v>0.60799999999999998</v>
      </c>
      <c r="V5463">
        <v>2.9410999999999999E-4</v>
      </c>
      <c r="W5463">
        <v>0.99970999999999999</v>
      </c>
      <c r="X5463" t="s">
        <v>47</v>
      </c>
      <c r="Y5463">
        <v>1</v>
      </c>
      <c r="Z5463">
        <v>2</v>
      </c>
      <c r="AA5463" t="s">
        <v>69</v>
      </c>
      <c r="AB5463" t="s">
        <v>75</v>
      </c>
    </row>
    <row r="5464" spans="1:28" x14ac:dyDescent="0.3">
      <c r="A5464">
        <v>711336033</v>
      </c>
      <c r="B5464" s="1" t="s">
        <v>23</v>
      </c>
      <c r="C5464">
        <v>26</v>
      </c>
      <c r="D5464" s="1" t="s">
        <v>29</v>
      </c>
      <c r="E5464">
        <v>0</v>
      </c>
      <c r="F5464" s="1" t="s">
        <v>34</v>
      </c>
      <c r="G5464" s="1" t="s">
        <v>31</v>
      </c>
      <c r="H5464" s="1" t="s">
        <v>34</v>
      </c>
      <c r="I5464" s="1" t="s">
        <v>28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1.0349999999999999</v>
      </c>
      <c r="R5464">
        <v>4080</v>
      </c>
      <c r="S5464">
        <v>72</v>
      </c>
      <c r="T5464">
        <v>0.8</v>
      </c>
      <c r="U5464">
        <v>0.13600000000000001</v>
      </c>
      <c r="V5464">
        <v>1.6966E-4</v>
      </c>
      <c r="W5464">
        <v>0.99983</v>
      </c>
      <c r="X5464" t="s">
        <v>49</v>
      </c>
      <c r="Y5464">
        <v>0</v>
      </c>
      <c r="Z5464">
        <v>1</v>
      </c>
      <c r="AA5464" t="s">
        <v>70</v>
      </c>
      <c r="AB5464" t="s">
        <v>74</v>
      </c>
    </row>
    <row r="5465" spans="1:28" x14ac:dyDescent="0.3">
      <c r="A5465">
        <v>768141558</v>
      </c>
      <c r="B5465" s="1" t="s">
        <v>23</v>
      </c>
      <c r="C5465">
        <v>51</v>
      </c>
      <c r="D5465" s="1" t="s">
        <v>24</v>
      </c>
      <c r="E5465">
        <v>3</v>
      </c>
      <c r="F5465" s="1" t="s">
        <v>40</v>
      </c>
      <c r="G5465" s="1" t="s">
        <v>31</v>
      </c>
      <c r="H5465" s="1" t="s">
        <v>36</v>
      </c>
      <c r="I5465" s="1" t="s">
        <v>28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0.72499999999999998</v>
      </c>
      <c r="R5465">
        <v>4220</v>
      </c>
      <c r="S5465">
        <v>74</v>
      </c>
      <c r="T5465">
        <v>0.89700000000000002</v>
      </c>
      <c r="U5465">
        <v>0.57899999999999996</v>
      </c>
      <c r="V5465">
        <v>6.6940999999999995E-5</v>
      </c>
      <c r="W5465">
        <v>0.99992999999999999</v>
      </c>
      <c r="X5465" t="s">
        <v>48</v>
      </c>
      <c r="Y5465">
        <v>2</v>
      </c>
      <c r="Z5465">
        <v>3</v>
      </c>
      <c r="AA5465" t="s">
        <v>69</v>
      </c>
      <c r="AB5465" t="s">
        <v>75</v>
      </c>
    </row>
    <row r="5466" spans="1:28" x14ac:dyDescent="0.3">
      <c r="A5466">
        <v>717179508</v>
      </c>
      <c r="B5466" s="1" t="s">
        <v>23</v>
      </c>
      <c r="C5466">
        <v>33</v>
      </c>
      <c r="D5466" s="1" t="s">
        <v>29</v>
      </c>
      <c r="E5466">
        <v>0</v>
      </c>
      <c r="F5466" s="1" t="s">
        <v>30</v>
      </c>
      <c r="G5466" s="1" t="s">
        <v>31</v>
      </c>
      <c r="H5466" s="1" t="s">
        <v>32</v>
      </c>
      <c r="I5466" s="1" t="s">
        <v>28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>
        <v>68</v>
      </c>
      <c r="T5466">
        <v>0.83799999999999997</v>
      </c>
      <c r="U5466">
        <v>0.65700000000000003</v>
      </c>
      <c r="V5466">
        <v>7.9493999999999995E-5</v>
      </c>
      <c r="W5466">
        <v>0.99992000000000003</v>
      </c>
      <c r="X5466" t="s">
        <v>47</v>
      </c>
      <c r="Y5466">
        <v>1</v>
      </c>
      <c r="Z5466">
        <v>2</v>
      </c>
      <c r="AA5466" t="s">
        <v>70</v>
      </c>
      <c r="AB5466" t="s">
        <v>75</v>
      </c>
    </row>
    <row r="5467" spans="1:28" x14ac:dyDescent="0.3">
      <c r="A5467">
        <v>716520033</v>
      </c>
      <c r="B5467" s="1" t="s">
        <v>23</v>
      </c>
      <c r="C5467">
        <v>52</v>
      </c>
      <c r="D5467" s="1" t="s">
        <v>24</v>
      </c>
      <c r="E5467">
        <v>2</v>
      </c>
      <c r="F5467" s="1" t="s">
        <v>41</v>
      </c>
      <c r="G5467" s="1" t="s">
        <v>26</v>
      </c>
      <c r="H5467" s="1" t="s">
        <v>33</v>
      </c>
      <c r="I5467" s="1" t="s">
        <v>28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0.72299999999999998</v>
      </c>
      <c r="R5467">
        <v>4639</v>
      </c>
      <c r="S5467">
        <v>61</v>
      </c>
      <c r="T5467">
        <v>0.74299999999999999</v>
      </c>
      <c r="U5467">
        <v>0.73099999999999998</v>
      </c>
      <c r="V5467">
        <v>1.5426E-4</v>
      </c>
      <c r="W5467">
        <v>0.99985000000000002</v>
      </c>
      <c r="X5467" t="s">
        <v>48</v>
      </c>
      <c r="Y5467">
        <v>4</v>
      </c>
      <c r="Z5467">
        <v>3</v>
      </c>
      <c r="AA5467" t="s">
        <v>70</v>
      </c>
      <c r="AB5467" t="s">
        <v>75</v>
      </c>
    </row>
    <row r="5468" spans="1:28" x14ac:dyDescent="0.3">
      <c r="A5468">
        <v>783625008</v>
      </c>
      <c r="B5468" s="1" t="s">
        <v>23</v>
      </c>
      <c r="C5468">
        <v>51</v>
      </c>
      <c r="D5468" s="1" t="s">
        <v>24</v>
      </c>
      <c r="E5468">
        <v>2</v>
      </c>
      <c r="F5468" s="1" t="s">
        <v>41</v>
      </c>
      <c r="G5468" s="1" t="s">
        <v>31</v>
      </c>
      <c r="H5468" s="1" t="s">
        <v>37</v>
      </c>
      <c r="I5468" s="1" t="s">
        <v>28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0.64700000000000002</v>
      </c>
      <c r="R5468">
        <v>3444</v>
      </c>
      <c r="S5468">
        <v>71</v>
      </c>
      <c r="T5468">
        <v>0.61399999999999999</v>
      </c>
      <c r="U5468">
        <v>0</v>
      </c>
      <c r="V5468">
        <v>1.3392999999999999E-4</v>
      </c>
      <c r="W5468">
        <v>0.99987000000000004</v>
      </c>
      <c r="X5468" t="s">
        <v>48</v>
      </c>
      <c r="Y5468">
        <v>5</v>
      </c>
      <c r="Z5468">
        <v>3</v>
      </c>
      <c r="AA5468" t="s">
        <v>69</v>
      </c>
      <c r="AB5468" t="s">
        <v>74</v>
      </c>
    </row>
    <row r="5469" spans="1:28" x14ac:dyDescent="0.3">
      <c r="A5469">
        <v>769330908</v>
      </c>
      <c r="B5469" s="1" t="s">
        <v>23</v>
      </c>
      <c r="C5469">
        <v>49</v>
      </c>
      <c r="D5469" s="1" t="s">
        <v>29</v>
      </c>
      <c r="E5469">
        <v>4</v>
      </c>
      <c r="F5469" s="1" t="s">
        <v>25</v>
      </c>
      <c r="G5469" s="1" t="s">
        <v>26</v>
      </c>
      <c r="H5469" s="1" t="s">
        <v>32</v>
      </c>
      <c r="I5469" s="1" t="s">
        <v>28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0.58299999999999996</v>
      </c>
      <c r="R5469">
        <v>4134</v>
      </c>
      <c r="S5469">
        <v>62</v>
      </c>
      <c r="T5469">
        <v>0.55000000000000004</v>
      </c>
      <c r="U5469">
        <v>0.60399999999999998</v>
      </c>
      <c r="V5469">
        <v>5.2607999999999995E-4</v>
      </c>
      <c r="W5469">
        <v>0.99946999999999997</v>
      </c>
      <c r="X5469" t="s">
        <v>47</v>
      </c>
      <c r="Y5469">
        <v>1</v>
      </c>
      <c r="Z5469">
        <v>2</v>
      </c>
      <c r="AA5469" t="s">
        <v>69</v>
      </c>
      <c r="AB5469" t="s">
        <v>75</v>
      </c>
    </row>
    <row r="5470" spans="1:28" x14ac:dyDescent="0.3">
      <c r="A5470">
        <v>789396783</v>
      </c>
      <c r="B5470" s="1" t="s">
        <v>23</v>
      </c>
      <c r="C5470">
        <v>30</v>
      </c>
      <c r="D5470" s="1" t="s">
        <v>29</v>
      </c>
      <c r="E5470">
        <v>0</v>
      </c>
      <c r="F5470" s="1" t="s">
        <v>25</v>
      </c>
      <c r="G5470" s="1" t="s">
        <v>31</v>
      </c>
      <c r="H5470" s="1" t="s">
        <v>32</v>
      </c>
      <c r="I5470" s="1" t="s">
        <v>28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0.69299999999999995</v>
      </c>
      <c r="R5470">
        <v>4729</v>
      </c>
      <c r="S5470">
        <v>78</v>
      </c>
      <c r="T5470">
        <v>0.73299999999999998</v>
      </c>
      <c r="U5470">
        <v>0.52500000000000002</v>
      </c>
      <c r="V5470">
        <v>4.3049000000000001E-4</v>
      </c>
      <c r="W5470">
        <v>0.99956999999999996</v>
      </c>
      <c r="X5470" t="s">
        <v>47</v>
      </c>
      <c r="Y5470">
        <v>1</v>
      </c>
      <c r="Z5470">
        <v>2</v>
      </c>
      <c r="AA5470" t="s">
        <v>71</v>
      </c>
      <c r="AB5470" t="s">
        <v>75</v>
      </c>
    </row>
    <row r="5471" spans="1:28" x14ac:dyDescent="0.3">
      <c r="A5471">
        <v>709310433</v>
      </c>
      <c r="B5471" s="1" t="s">
        <v>23</v>
      </c>
      <c r="C5471">
        <v>65</v>
      </c>
      <c r="D5471" s="1" t="s">
        <v>29</v>
      </c>
      <c r="E5471">
        <v>0</v>
      </c>
      <c r="F5471" s="1" t="s">
        <v>34</v>
      </c>
      <c r="G5471" s="1" t="s">
        <v>31</v>
      </c>
      <c r="H5471" s="1" t="s">
        <v>32</v>
      </c>
      <c r="I5471" s="1" t="s">
        <v>28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0.53400000000000003</v>
      </c>
      <c r="R5471">
        <v>4480</v>
      </c>
      <c r="S5471">
        <v>76</v>
      </c>
      <c r="T5471">
        <v>0.55100000000000005</v>
      </c>
      <c r="U5471">
        <v>0.14899999999999999</v>
      </c>
      <c r="V5471">
        <v>1.0736E-4</v>
      </c>
      <c r="W5471">
        <v>0.99988999999999995</v>
      </c>
      <c r="X5471" t="s">
        <v>48</v>
      </c>
      <c r="Y5471">
        <v>1</v>
      </c>
      <c r="Z5471">
        <v>3</v>
      </c>
      <c r="AA5471" t="s">
        <v>72</v>
      </c>
      <c r="AB5471" t="s">
        <v>74</v>
      </c>
    </row>
    <row r="5472" spans="1:28" x14ac:dyDescent="0.3">
      <c r="A5472">
        <v>713094483</v>
      </c>
      <c r="B5472" s="1" t="s">
        <v>23</v>
      </c>
      <c r="C5472">
        <v>43</v>
      </c>
      <c r="D5472" s="1" t="s">
        <v>29</v>
      </c>
      <c r="E5472">
        <v>3</v>
      </c>
      <c r="F5472" s="1" t="s">
        <v>34</v>
      </c>
      <c r="G5472" s="1" t="s">
        <v>26</v>
      </c>
      <c r="H5472" s="1" t="s">
        <v>36</v>
      </c>
      <c r="I5472" s="1" t="s">
        <v>28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0.75700000000000001</v>
      </c>
      <c r="R5472">
        <v>4741</v>
      </c>
      <c r="S5472">
        <v>78</v>
      </c>
      <c r="T5472">
        <v>0.81399999999999995</v>
      </c>
      <c r="U5472">
        <v>0</v>
      </c>
      <c r="V5472">
        <v>3.7246000000000002E-4</v>
      </c>
      <c r="W5472">
        <v>0.99963000000000002</v>
      </c>
      <c r="X5472" t="s">
        <v>47</v>
      </c>
      <c r="Y5472">
        <v>2</v>
      </c>
      <c r="Z5472">
        <v>2</v>
      </c>
      <c r="AA5472" t="s">
        <v>70</v>
      </c>
      <c r="AB5472" t="s">
        <v>74</v>
      </c>
    </row>
    <row r="5473" spans="1:28" x14ac:dyDescent="0.3">
      <c r="A5473">
        <v>770753733</v>
      </c>
      <c r="B5473" s="1" t="s">
        <v>23</v>
      </c>
      <c r="C5473">
        <v>42</v>
      </c>
      <c r="D5473" s="1" t="s">
        <v>29</v>
      </c>
      <c r="E5473">
        <v>5</v>
      </c>
      <c r="F5473" s="1" t="s">
        <v>40</v>
      </c>
      <c r="G5473" s="1" t="s">
        <v>31</v>
      </c>
      <c r="H5473" s="1" t="s">
        <v>32</v>
      </c>
      <c r="I5473" s="1" t="s">
        <v>28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0.85199999999999998</v>
      </c>
      <c r="R5473">
        <v>4854</v>
      </c>
      <c r="S5473">
        <v>85</v>
      </c>
      <c r="T5473">
        <v>1.024</v>
      </c>
      <c r="U5473">
        <v>0.61299999999999999</v>
      </c>
      <c r="V5473">
        <v>1.8054E-4</v>
      </c>
      <c r="W5473">
        <v>0.99982000000000004</v>
      </c>
      <c r="X5473" t="s">
        <v>47</v>
      </c>
      <c r="Y5473">
        <v>1</v>
      </c>
      <c r="Z5473">
        <v>2</v>
      </c>
      <c r="AA5473" t="s">
        <v>70</v>
      </c>
      <c r="AB5473" t="s">
        <v>75</v>
      </c>
    </row>
    <row r="5474" spans="1:28" x14ac:dyDescent="0.3">
      <c r="A5474">
        <v>712659408</v>
      </c>
      <c r="B5474" s="1" t="s">
        <v>23</v>
      </c>
      <c r="C5474">
        <v>57</v>
      </c>
      <c r="D5474" s="1" t="s">
        <v>24</v>
      </c>
      <c r="E5474">
        <v>1</v>
      </c>
      <c r="F5474" s="1" t="s">
        <v>25</v>
      </c>
      <c r="G5474" s="1" t="s">
        <v>26</v>
      </c>
      <c r="H5474" s="1" t="s">
        <v>36</v>
      </c>
      <c r="I5474" s="1" t="s">
        <v>28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0.84599999999999997</v>
      </c>
      <c r="R5474">
        <v>4578</v>
      </c>
      <c r="S5474">
        <v>81</v>
      </c>
      <c r="T5474">
        <v>0.65300000000000002</v>
      </c>
      <c r="U5474">
        <v>0.79300000000000004</v>
      </c>
      <c r="V5474">
        <v>1.6412999999999999E-4</v>
      </c>
      <c r="W5474">
        <v>0.99983999999999995</v>
      </c>
      <c r="X5474" t="s">
        <v>48</v>
      </c>
      <c r="Y5474">
        <v>2</v>
      </c>
      <c r="Z5474">
        <v>3</v>
      </c>
      <c r="AA5474" t="s">
        <v>69</v>
      </c>
      <c r="AB5474" t="s">
        <v>75</v>
      </c>
    </row>
    <row r="5475" spans="1:28" x14ac:dyDescent="0.3">
      <c r="A5475">
        <v>768475383</v>
      </c>
      <c r="B5475" s="1" t="s">
        <v>23</v>
      </c>
      <c r="C5475">
        <v>62</v>
      </c>
      <c r="D5475" s="1" t="s">
        <v>29</v>
      </c>
      <c r="E5475">
        <v>0</v>
      </c>
      <c r="F5475" s="1" t="s">
        <v>34</v>
      </c>
      <c r="G5475" s="1" t="s">
        <v>31</v>
      </c>
      <c r="H5475" s="1" t="s">
        <v>36</v>
      </c>
      <c r="I5475" s="1" t="s">
        <v>28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0.88800000000000001</v>
      </c>
      <c r="R5475">
        <v>4007</v>
      </c>
      <c r="S5475">
        <v>74</v>
      </c>
      <c r="T5475">
        <v>0.54200000000000004</v>
      </c>
      <c r="U5475">
        <v>0</v>
      </c>
      <c r="V5475">
        <v>5.1950999999999998E-5</v>
      </c>
      <c r="W5475">
        <v>0.99995000000000001</v>
      </c>
      <c r="X5475" t="s">
        <v>48</v>
      </c>
      <c r="Y5475">
        <v>2</v>
      </c>
      <c r="Z5475">
        <v>3</v>
      </c>
      <c r="AA5475" t="s">
        <v>72</v>
      </c>
      <c r="AB5475" t="s">
        <v>74</v>
      </c>
    </row>
    <row r="5476" spans="1:28" x14ac:dyDescent="0.3">
      <c r="A5476">
        <v>779655183</v>
      </c>
      <c r="B5476" s="1" t="s">
        <v>23</v>
      </c>
      <c r="C5476">
        <v>48</v>
      </c>
      <c r="D5476" s="1" t="s">
        <v>24</v>
      </c>
      <c r="E5476">
        <v>4</v>
      </c>
      <c r="F5476" s="1" t="s">
        <v>40</v>
      </c>
      <c r="G5476" s="1" t="s">
        <v>31</v>
      </c>
      <c r="H5476" s="1" t="s">
        <v>33</v>
      </c>
      <c r="I5476" s="1" t="s">
        <v>28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0.59699999999999998</v>
      </c>
      <c r="R5476">
        <v>4054</v>
      </c>
      <c r="S5476">
        <v>82</v>
      </c>
      <c r="T5476">
        <v>0.82199999999999995</v>
      </c>
      <c r="U5476">
        <v>0</v>
      </c>
      <c r="V5476">
        <v>9.4455000000000003E-5</v>
      </c>
      <c r="W5476">
        <v>0.99990999999999997</v>
      </c>
      <c r="X5476" t="s">
        <v>47</v>
      </c>
      <c r="Y5476">
        <v>4</v>
      </c>
      <c r="Z5476">
        <v>2</v>
      </c>
      <c r="AA5476" t="s">
        <v>70</v>
      </c>
      <c r="AB5476" t="s">
        <v>74</v>
      </c>
    </row>
    <row r="5477" spans="1:28" x14ac:dyDescent="0.3">
      <c r="A5477">
        <v>711278283</v>
      </c>
      <c r="B5477" s="1" t="s">
        <v>23</v>
      </c>
      <c r="C5477">
        <v>61</v>
      </c>
      <c r="D5477" s="1" t="s">
        <v>29</v>
      </c>
      <c r="E5477">
        <v>1</v>
      </c>
      <c r="F5477" s="1" t="s">
        <v>25</v>
      </c>
      <c r="G5477" s="1" t="s">
        <v>34</v>
      </c>
      <c r="H5477" s="1" t="s">
        <v>32</v>
      </c>
      <c r="I5477" s="1" t="s">
        <v>28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0.46400000000000002</v>
      </c>
      <c r="R5477">
        <v>4705</v>
      </c>
      <c r="S5477">
        <v>65</v>
      </c>
      <c r="T5477">
        <v>0.80600000000000005</v>
      </c>
      <c r="U5477">
        <v>0.125</v>
      </c>
      <c r="V5477">
        <v>5.0256000000000001E-5</v>
      </c>
      <c r="W5477">
        <v>0.99995000000000001</v>
      </c>
      <c r="X5477" t="s">
        <v>48</v>
      </c>
      <c r="Y5477">
        <v>1</v>
      </c>
      <c r="Z5477">
        <v>3</v>
      </c>
      <c r="AA5477" t="s">
        <v>72</v>
      </c>
      <c r="AB5477" t="s">
        <v>74</v>
      </c>
    </row>
    <row r="5478" spans="1:28" x14ac:dyDescent="0.3">
      <c r="A5478">
        <v>713345508</v>
      </c>
      <c r="B5478" s="1" t="s">
        <v>23</v>
      </c>
      <c r="C5478">
        <v>43</v>
      </c>
      <c r="D5478" s="1" t="s">
        <v>29</v>
      </c>
      <c r="E5478">
        <v>2</v>
      </c>
      <c r="F5478" s="1" t="s">
        <v>25</v>
      </c>
      <c r="G5478" s="1" t="s">
        <v>31</v>
      </c>
      <c r="H5478" s="1" t="s">
        <v>32</v>
      </c>
      <c r="I5478" s="1" t="s">
        <v>28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>
        <v>83</v>
      </c>
      <c r="T5478">
        <v>0.80400000000000005</v>
      </c>
      <c r="U5478">
        <v>0.71499999999999997</v>
      </c>
      <c r="V5478">
        <v>1.7485999999999999E-4</v>
      </c>
      <c r="W5478">
        <v>0.99983</v>
      </c>
      <c r="X5478" t="s">
        <v>47</v>
      </c>
      <c r="Y5478">
        <v>1</v>
      </c>
      <c r="Z5478">
        <v>2</v>
      </c>
      <c r="AA5478" t="s">
        <v>70</v>
      </c>
      <c r="AB5478" t="s">
        <v>75</v>
      </c>
    </row>
    <row r="5479" spans="1:28" x14ac:dyDescent="0.3">
      <c r="A5479">
        <v>711379083</v>
      </c>
      <c r="B5479" s="1" t="s">
        <v>23</v>
      </c>
      <c r="C5479">
        <v>60</v>
      </c>
      <c r="D5479" s="1" t="s">
        <v>29</v>
      </c>
      <c r="E5479">
        <v>0</v>
      </c>
      <c r="F5479" s="1" t="s">
        <v>42</v>
      </c>
      <c r="G5479" s="1" t="s">
        <v>31</v>
      </c>
      <c r="H5479" s="1" t="s">
        <v>32</v>
      </c>
      <c r="I5479" s="1" t="s">
        <v>28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0.71799999999999997</v>
      </c>
      <c r="R5479">
        <v>5124</v>
      </c>
      <c r="S5479">
        <v>74</v>
      </c>
      <c r="T5479">
        <v>0.64400000000000002</v>
      </c>
      <c r="U5479">
        <v>0.51800000000000002</v>
      </c>
      <c r="V5479">
        <v>3.7564E-4</v>
      </c>
      <c r="W5479">
        <v>0.99961999999999995</v>
      </c>
      <c r="X5479" t="s">
        <v>48</v>
      </c>
      <c r="Y5479">
        <v>1</v>
      </c>
      <c r="Z5479">
        <v>3</v>
      </c>
      <c r="AA5479" t="s">
        <v>69</v>
      </c>
      <c r="AB5479" t="s">
        <v>75</v>
      </c>
    </row>
    <row r="5480" spans="1:28" x14ac:dyDescent="0.3">
      <c r="A5480">
        <v>789144633</v>
      </c>
      <c r="B5480" s="1" t="s">
        <v>23</v>
      </c>
      <c r="C5480">
        <v>45</v>
      </c>
      <c r="D5480" s="1" t="s">
        <v>24</v>
      </c>
      <c r="E5480">
        <v>1</v>
      </c>
      <c r="F5480" s="1" t="s">
        <v>30</v>
      </c>
      <c r="G5480" s="1" t="s">
        <v>26</v>
      </c>
      <c r="H5480" s="1" t="s">
        <v>33</v>
      </c>
      <c r="I5480" s="1" t="s">
        <v>28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0.48099999999999998</v>
      </c>
      <c r="R5480">
        <v>2001</v>
      </c>
      <c r="S5480">
        <v>34</v>
      </c>
      <c r="T5480">
        <v>0.88900000000000001</v>
      </c>
      <c r="U5480">
        <v>8.7999999999999995E-2</v>
      </c>
      <c r="V5480">
        <v>1.0684E-4</v>
      </c>
      <c r="W5480">
        <v>0.99988999999999995</v>
      </c>
      <c r="X5480" t="s">
        <v>47</v>
      </c>
      <c r="Y5480">
        <v>4</v>
      </c>
      <c r="Z5480">
        <v>2</v>
      </c>
      <c r="AA5480" t="s">
        <v>70</v>
      </c>
      <c r="AB5480" t="s">
        <v>74</v>
      </c>
    </row>
    <row r="5481" spans="1:28" x14ac:dyDescent="0.3">
      <c r="A5481">
        <v>708393633</v>
      </c>
      <c r="B5481" s="1" t="s">
        <v>23</v>
      </c>
      <c r="C5481">
        <v>41</v>
      </c>
      <c r="D5481" s="1" t="s">
        <v>29</v>
      </c>
      <c r="E5481">
        <v>0</v>
      </c>
      <c r="F5481" s="1" t="s">
        <v>25</v>
      </c>
      <c r="G5481" s="1" t="s">
        <v>26</v>
      </c>
      <c r="H5481" s="1" t="s">
        <v>32</v>
      </c>
      <c r="I5481" s="1" t="s">
        <v>28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0.81200000000000006</v>
      </c>
      <c r="R5481">
        <v>4625</v>
      </c>
      <c r="S5481">
        <v>94</v>
      </c>
      <c r="T5481">
        <v>0.51600000000000001</v>
      </c>
      <c r="U5481">
        <v>0.61299999999999999</v>
      </c>
      <c r="V5481">
        <v>2.7242999999999999E-4</v>
      </c>
      <c r="W5481">
        <v>0.99973000000000001</v>
      </c>
      <c r="X5481" t="s">
        <v>47</v>
      </c>
      <c r="Y5481">
        <v>1</v>
      </c>
      <c r="Z5481">
        <v>2</v>
      </c>
      <c r="AA5481" t="s">
        <v>70</v>
      </c>
      <c r="AB5481" t="s">
        <v>75</v>
      </c>
    </row>
    <row r="5482" spans="1:28" x14ac:dyDescent="0.3">
      <c r="A5482">
        <v>708657033</v>
      </c>
      <c r="B5482" s="1" t="s">
        <v>23</v>
      </c>
      <c r="C5482">
        <v>60</v>
      </c>
      <c r="D5482" s="1" t="s">
        <v>29</v>
      </c>
      <c r="E5482">
        <v>2</v>
      </c>
      <c r="F5482" s="1" t="s">
        <v>40</v>
      </c>
      <c r="G5482" s="1" t="s">
        <v>31</v>
      </c>
      <c r="H5482" s="1" t="s">
        <v>32</v>
      </c>
      <c r="I5482" s="1" t="s">
        <v>28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0.71399999999999997</v>
      </c>
      <c r="R5482">
        <v>3837</v>
      </c>
      <c r="S5482">
        <v>71</v>
      </c>
      <c r="T5482">
        <v>0.73199999999999998</v>
      </c>
      <c r="U5482">
        <v>0.71399999999999997</v>
      </c>
      <c r="V5482">
        <v>1.7488000000000001E-4</v>
      </c>
      <c r="W5482">
        <v>0.99983</v>
      </c>
      <c r="X5482" t="s">
        <v>48</v>
      </c>
      <c r="Y5482">
        <v>1</v>
      </c>
      <c r="Z5482">
        <v>3</v>
      </c>
      <c r="AA5482" t="s">
        <v>72</v>
      </c>
      <c r="AB5482" t="s">
        <v>75</v>
      </c>
    </row>
    <row r="5483" spans="1:28" x14ac:dyDescent="0.3">
      <c r="A5483">
        <v>717949008</v>
      </c>
      <c r="B5483" s="1" t="s">
        <v>44</v>
      </c>
      <c r="C5483">
        <v>40</v>
      </c>
      <c r="D5483" s="1" t="s">
        <v>29</v>
      </c>
      <c r="E5483">
        <v>4</v>
      </c>
      <c r="F5483" s="1" t="s">
        <v>25</v>
      </c>
      <c r="G5483" s="1" t="s">
        <v>31</v>
      </c>
      <c r="H5483" s="1" t="s">
        <v>36</v>
      </c>
      <c r="I5483" s="1" t="s">
        <v>28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0.56799999999999995</v>
      </c>
      <c r="R5483">
        <v>2341</v>
      </c>
      <c r="S5483">
        <v>43</v>
      </c>
      <c r="T5483">
        <v>0.48299999999999998</v>
      </c>
      <c r="U5483">
        <v>0.26500000000000001</v>
      </c>
      <c r="V5483">
        <v>0.99490000000000001</v>
      </c>
      <c r="W5483">
        <v>5.1000000000000004E-3</v>
      </c>
      <c r="X5483" t="s">
        <v>47</v>
      </c>
      <c r="Y5483">
        <v>2</v>
      </c>
      <c r="Z5483">
        <v>2</v>
      </c>
      <c r="AA5483" t="s">
        <v>70</v>
      </c>
      <c r="AB5483" t="s">
        <v>76</v>
      </c>
    </row>
    <row r="5484" spans="1:28" x14ac:dyDescent="0.3">
      <c r="A5484">
        <v>788866983</v>
      </c>
      <c r="B5484" s="1" t="s">
        <v>23</v>
      </c>
      <c r="C5484">
        <v>63</v>
      </c>
      <c r="D5484" s="1" t="s">
        <v>29</v>
      </c>
      <c r="E5484">
        <v>0</v>
      </c>
      <c r="F5484" s="1" t="s">
        <v>34</v>
      </c>
      <c r="G5484" s="1" t="s">
        <v>31</v>
      </c>
      <c r="H5484" s="1" t="s">
        <v>32</v>
      </c>
      <c r="I5484" s="1" t="s">
        <v>28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0.92300000000000004</v>
      </c>
      <c r="R5484">
        <v>3383</v>
      </c>
      <c r="S5484">
        <v>61</v>
      </c>
      <c r="T5484">
        <v>1.103</v>
      </c>
      <c r="U5484">
        <v>0</v>
      </c>
      <c r="V5484">
        <v>6.4745000000000004E-5</v>
      </c>
      <c r="W5484">
        <v>0.99994000000000005</v>
      </c>
      <c r="X5484" t="s">
        <v>48</v>
      </c>
      <c r="Y5484">
        <v>1</v>
      </c>
      <c r="Z5484">
        <v>3</v>
      </c>
      <c r="AA5484" t="s">
        <v>69</v>
      </c>
      <c r="AB5484" t="s">
        <v>74</v>
      </c>
    </row>
    <row r="5485" spans="1:28" x14ac:dyDescent="0.3">
      <c r="A5485">
        <v>751283658</v>
      </c>
      <c r="B5485" s="1" t="s">
        <v>23</v>
      </c>
      <c r="C5485">
        <v>42</v>
      </c>
      <c r="D5485" s="1" t="s">
        <v>29</v>
      </c>
      <c r="E5485">
        <v>4</v>
      </c>
      <c r="F5485" s="1" t="s">
        <v>34</v>
      </c>
      <c r="G5485" s="1" t="s">
        <v>31</v>
      </c>
      <c r="H5485" s="1" t="s">
        <v>36</v>
      </c>
      <c r="I5485" s="1" t="s">
        <v>28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0.70399999999999996</v>
      </c>
      <c r="R5485">
        <v>4306</v>
      </c>
      <c r="S5485">
        <v>73</v>
      </c>
      <c r="T5485">
        <v>1.0860000000000001</v>
      </c>
      <c r="U5485">
        <v>0.73699999999999999</v>
      </c>
      <c r="V5485">
        <v>3.4872000000000001E-4</v>
      </c>
      <c r="W5485">
        <v>0.99965000000000004</v>
      </c>
      <c r="X5485" t="s">
        <v>47</v>
      </c>
      <c r="Y5485">
        <v>2</v>
      </c>
      <c r="Z5485">
        <v>2</v>
      </c>
      <c r="AA5485" t="s">
        <v>70</v>
      </c>
      <c r="AB5485" t="s">
        <v>75</v>
      </c>
    </row>
    <row r="5486" spans="1:28" x14ac:dyDescent="0.3">
      <c r="A5486">
        <v>718243533</v>
      </c>
      <c r="B5486" s="1" t="s">
        <v>23</v>
      </c>
      <c r="C5486">
        <v>48</v>
      </c>
      <c r="D5486" s="1" t="s">
        <v>24</v>
      </c>
      <c r="E5486">
        <v>3</v>
      </c>
      <c r="F5486" s="1" t="s">
        <v>41</v>
      </c>
      <c r="G5486" s="1" t="s">
        <v>43</v>
      </c>
      <c r="H5486" s="1" t="s">
        <v>27</v>
      </c>
      <c r="I5486" s="1" t="s">
        <v>28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0.71499999999999997</v>
      </c>
      <c r="R5486">
        <v>3880</v>
      </c>
      <c r="S5486">
        <v>74</v>
      </c>
      <c r="T5486">
        <v>0.72099999999999997</v>
      </c>
      <c r="U5486">
        <v>0</v>
      </c>
      <c r="V5486">
        <v>6.2998000000000004E-4</v>
      </c>
      <c r="W5486">
        <v>0.99936999999999998</v>
      </c>
      <c r="X5486" t="s">
        <v>47</v>
      </c>
      <c r="Y5486">
        <v>3</v>
      </c>
      <c r="Z5486">
        <v>2</v>
      </c>
      <c r="AA5486" t="s">
        <v>70</v>
      </c>
      <c r="AB5486" t="s">
        <v>74</v>
      </c>
    </row>
    <row r="5487" spans="1:28" x14ac:dyDescent="0.3">
      <c r="A5487">
        <v>779754408</v>
      </c>
      <c r="B5487" s="1" t="s">
        <v>23</v>
      </c>
      <c r="C5487">
        <v>44</v>
      </c>
      <c r="D5487" s="1" t="s">
        <v>24</v>
      </c>
      <c r="E5487">
        <v>3</v>
      </c>
      <c r="F5487" s="1" t="s">
        <v>30</v>
      </c>
      <c r="G5487" s="1" t="s">
        <v>31</v>
      </c>
      <c r="H5487" s="1" t="s">
        <v>36</v>
      </c>
      <c r="I5487" s="1" t="s">
        <v>28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0.69899999999999995</v>
      </c>
      <c r="R5487">
        <v>4349</v>
      </c>
      <c r="S5487">
        <v>69</v>
      </c>
      <c r="T5487">
        <v>0.72499999999999998</v>
      </c>
      <c r="U5487">
        <v>0.85699999999999998</v>
      </c>
      <c r="V5487">
        <v>1.1811000000000001E-4</v>
      </c>
      <c r="W5487">
        <v>0.99987999999999999</v>
      </c>
      <c r="X5487" t="s">
        <v>47</v>
      </c>
      <c r="Y5487">
        <v>2</v>
      </c>
      <c r="Z5487">
        <v>2</v>
      </c>
      <c r="AA5487" t="s">
        <v>70</v>
      </c>
      <c r="AB5487" t="s">
        <v>75</v>
      </c>
    </row>
    <row r="5488" spans="1:28" x14ac:dyDescent="0.3">
      <c r="A5488">
        <v>794866983</v>
      </c>
      <c r="B5488" s="1" t="s">
        <v>23</v>
      </c>
      <c r="C5488">
        <v>51</v>
      </c>
      <c r="D5488" s="1" t="s">
        <v>29</v>
      </c>
      <c r="E5488">
        <v>1</v>
      </c>
      <c r="F5488" s="1" t="s">
        <v>42</v>
      </c>
      <c r="G5488" s="1" t="s">
        <v>26</v>
      </c>
      <c r="H5488" s="1" t="s">
        <v>34</v>
      </c>
      <c r="I5488" s="1" t="s">
        <v>28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0.65800000000000003</v>
      </c>
      <c r="R5488">
        <v>3812</v>
      </c>
      <c r="S5488">
        <v>67</v>
      </c>
      <c r="T5488">
        <v>0.67500000000000004</v>
      </c>
      <c r="U5488">
        <v>0.14099999999999999</v>
      </c>
      <c r="V5488">
        <v>9.3234999999999998E-5</v>
      </c>
      <c r="W5488">
        <v>0.99990999999999997</v>
      </c>
      <c r="X5488" t="s">
        <v>48</v>
      </c>
      <c r="Y5488">
        <v>0</v>
      </c>
      <c r="Z5488">
        <v>3</v>
      </c>
      <c r="AA5488" t="s">
        <v>69</v>
      </c>
      <c r="AB5488" t="s">
        <v>74</v>
      </c>
    </row>
    <row r="5489" spans="1:28" x14ac:dyDescent="0.3">
      <c r="A5489">
        <v>711832533</v>
      </c>
      <c r="B5489" s="1" t="s">
        <v>23</v>
      </c>
      <c r="C5489">
        <v>42</v>
      </c>
      <c r="D5489" s="1" t="s">
        <v>24</v>
      </c>
      <c r="E5489">
        <v>3</v>
      </c>
      <c r="F5489" s="1" t="s">
        <v>25</v>
      </c>
      <c r="G5489" s="1" t="s">
        <v>31</v>
      </c>
      <c r="H5489" s="1" t="s">
        <v>33</v>
      </c>
      <c r="I5489" s="1" t="s">
        <v>39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0.68799999999999994</v>
      </c>
      <c r="R5489">
        <v>3748</v>
      </c>
      <c r="S5489">
        <v>62</v>
      </c>
      <c r="T5489">
        <v>0.93799999999999994</v>
      </c>
      <c r="U5489">
        <v>0.04</v>
      </c>
      <c r="V5489">
        <v>2.7574000000000001E-4</v>
      </c>
      <c r="W5489">
        <v>0.99972000000000005</v>
      </c>
      <c r="X5489" t="s">
        <v>47</v>
      </c>
      <c r="Y5489">
        <v>4</v>
      </c>
      <c r="Z5489">
        <v>2</v>
      </c>
      <c r="AA5489" t="s">
        <v>70</v>
      </c>
      <c r="AB5489" t="s">
        <v>74</v>
      </c>
    </row>
    <row r="5490" spans="1:28" x14ac:dyDescent="0.3">
      <c r="A5490">
        <v>788552658</v>
      </c>
      <c r="B5490" s="1" t="s">
        <v>23</v>
      </c>
      <c r="C5490">
        <v>46</v>
      </c>
      <c r="D5490" s="1" t="s">
        <v>29</v>
      </c>
      <c r="E5490">
        <v>4</v>
      </c>
      <c r="F5490" s="1" t="s">
        <v>35</v>
      </c>
      <c r="G5490" s="1" t="s">
        <v>26</v>
      </c>
      <c r="H5490" s="1" t="s">
        <v>32</v>
      </c>
      <c r="I5490" s="1" t="s">
        <v>28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>
        <v>86</v>
      </c>
      <c r="T5490">
        <v>0.72</v>
      </c>
      <c r="U5490">
        <v>0.71</v>
      </c>
      <c r="V5490">
        <v>1.1697E-4</v>
      </c>
      <c r="W5490">
        <v>0.99987999999999999</v>
      </c>
      <c r="X5490" t="s">
        <v>47</v>
      </c>
      <c r="Y5490">
        <v>1</v>
      </c>
      <c r="Z5490">
        <v>2</v>
      </c>
      <c r="AA5490" t="s">
        <v>70</v>
      </c>
      <c r="AB5490" t="s">
        <v>75</v>
      </c>
    </row>
    <row r="5491" spans="1:28" x14ac:dyDescent="0.3">
      <c r="A5491">
        <v>715415508</v>
      </c>
      <c r="B5491" s="1" t="s">
        <v>23</v>
      </c>
      <c r="C5491">
        <v>42</v>
      </c>
      <c r="D5491" s="1" t="s">
        <v>29</v>
      </c>
      <c r="E5491">
        <v>4</v>
      </c>
      <c r="F5491" s="1" t="s">
        <v>30</v>
      </c>
      <c r="G5491" s="1" t="s">
        <v>31</v>
      </c>
      <c r="H5491" s="1" t="s">
        <v>34</v>
      </c>
      <c r="I5491" s="1" t="s">
        <v>28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0.71399999999999997</v>
      </c>
      <c r="R5491">
        <v>4301</v>
      </c>
      <c r="S5491">
        <v>71</v>
      </c>
      <c r="T5491">
        <v>0.65100000000000002</v>
      </c>
      <c r="U5491">
        <v>0.19900000000000001</v>
      </c>
      <c r="V5491">
        <v>3.1725999999999998E-4</v>
      </c>
      <c r="W5491">
        <v>0.99968000000000001</v>
      </c>
      <c r="X5491" t="s">
        <v>47</v>
      </c>
      <c r="Y5491">
        <v>0</v>
      </c>
      <c r="Z5491">
        <v>2</v>
      </c>
      <c r="AA5491" t="s">
        <v>70</v>
      </c>
      <c r="AB5491" t="s">
        <v>74</v>
      </c>
    </row>
    <row r="5492" spans="1:28" x14ac:dyDescent="0.3">
      <c r="A5492">
        <v>719962458</v>
      </c>
      <c r="B5492" s="1" t="s">
        <v>23</v>
      </c>
      <c r="C5492">
        <v>44</v>
      </c>
      <c r="D5492" s="1" t="s">
        <v>29</v>
      </c>
      <c r="E5492">
        <v>2</v>
      </c>
      <c r="F5492" s="1" t="s">
        <v>30</v>
      </c>
      <c r="G5492" s="1" t="s">
        <v>34</v>
      </c>
      <c r="H5492" s="1" t="s">
        <v>32</v>
      </c>
      <c r="I5492" s="1" t="s">
        <v>28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0.73299999999999998</v>
      </c>
      <c r="R5492">
        <v>4869</v>
      </c>
      <c r="S5492">
        <v>70</v>
      </c>
      <c r="T5492">
        <v>0.52200000000000002</v>
      </c>
      <c r="U5492">
        <v>0.58199999999999996</v>
      </c>
      <c r="V5492">
        <v>1.1382E-4</v>
      </c>
      <c r="W5492">
        <v>0.99988999999999995</v>
      </c>
      <c r="X5492" t="s">
        <v>47</v>
      </c>
      <c r="Y5492">
        <v>1</v>
      </c>
      <c r="Z5492">
        <v>2</v>
      </c>
      <c r="AA5492" t="s">
        <v>70</v>
      </c>
      <c r="AB5492" t="s">
        <v>75</v>
      </c>
    </row>
    <row r="5493" spans="1:28" x14ac:dyDescent="0.3">
      <c r="A5493">
        <v>712734933</v>
      </c>
      <c r="B5493" s="1" t="s">
        <v>44</v>
      </c>
      <c r="C5493">
        <v>43</v>
      </c>
      <c r="D5493" s="1" t="s">
        <v>29</v>
      </c>
      <c r="E5493">
        <v>2</v>
      </c>
      <c r="F5493" s="1" t="s">
        <v>40</v>
      </c>
      <c r="G5493" s="1" t="s">
        <v>26</v>
      </c>
      <c r="H5493" s="1" t="s">
        <v>32</v>
      </c>
      <c r="I5493" s="1" t="s">
        <v>28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0.56299999999999994</v>
      </c>
      <c r="R5493">
        <v>1952</v>
      </c>
      <c r="S5493">
        <v>39</v>
      </c>
      <c r="T5493">
        <v>0.34499999999999997</v>
      </c>
      <c r="U5493">
        <v>0</v>
      </c>
      <c r="V5493">
        <v>0.99465999999999999</v>
      </c>
      <c r="W5493">
        <v>5.3400000000000001E-3</v>
      </c>
      <c r="X5493" t="s">
        <v>47</v>
      </c>
      <c r="Y5493">
        <v>1</v>
      </c>
      <c r="Z5493">
        <v>2</v>
      </c>
      <c r="AA5493" t="s">
        <v>70</v>
      </c>
      <c r="AB5493" t="s">
        <v>74</v>
      </c>
    </row>
    <row r="5494" spans="1:28" x14ac:dyDescent="0.3">
      <c r="A5494">
        <v>717410508</v>
      </c>
      <c r="B5494" s="1" t="s">
        <v>23</v>
      </c>
      <c r="C5494">
        <v>43</v>
      </c>
      <c r="D5494" s="1" t="s">
        <v>24</v>
      </c>
      <c r="E5494">
        <v>3</v>
      </c>
      <c r="F5494" s="1" t="s">
        <v>34</v>
      </c>
      <c r="G5494" s="1" t="s">
        <v>26</v>
      </c>
      <c r="H5494" s="1" t="s">
        <v>27</v>
      </c>
      <c r="I5494" s="1" t="s">
        <v>39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0.97499999999999998</v>
      </c>
      <c r="R5494">
        <v>3303</v>
      </c>
      <c r="S5494">
        <v>70</v>
      </c>
      <c r="T5494">
        <v>0.79500000000000004</v>
      </c>
      <c r="U5494">
        <v>0.05</v>
      </c>
      <c r="V5494">
        <v>5.3178999999999998E-4</v>
      </c>
      <c r="W5494">
        <v>0.99946999999999997</v>
      </c>
      <c r="X5494" t="s">
        <v>47</v>
      </c>
      <c r="Y5494">
        <v>3</v>
      </c>
      <c r="Z5494">
        <v>2</v>
      </c>
      <c r="AA5494" t="s">
        <v>70</v>
      </c>
      <c r="AB5494" t="s">
        <v>74</v>
      </c>
    </row>
    <row r="5495" spans="1:28" x14ac:dyDescent="0.3">
      <c r="A5495">
        <v>711796683</v>
      </c>
      <c r="B5495" s="1" t="s">
        <v>23</v>
      </c>
      <c r="C5495">
        <v>50</v>
      </c>
      <c r="D5495" s="1" t="s">
        <v>29</v>
      </c>
      <c r="E5495">
        <v>2</v>
      </c>
      <c r="F5495" s="1" t="s">
        <v>30</v>
      </c>
      <c r="G5495" s="1" t="s">
        <v>31</v>
      </c>
      <c r="H5495" s="1" t="s">
        <v>32</v>
      </c>
      <c r="I5495" s="1" t="s">
        <v>28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0.42799999999999999</v>
      </c>
      <c r="R5495">
        <v>4311</v>
      </c>
      <c r="S5495">
        <v>73</v>
      </c>
      <c r="T5495">
        <v>0.92100000000000004</v>
      </c>
      <c r="U5495">
        <v>0.214</v>
      </c>
      <c r="V5495">
        <v>2.1738000000000001E-4</v>
      </c>
      <c r="W5495">
        <v>0.99978</v>
      </c>
      <c r="X5495" t="s">
        <v>47</v>
      </c>
      <c r="Y5495">
        <v>1</v>
      </c>
      <c r="Z5495">
        <v>2</v>
      </c>
      <c r="AA5495" t="s">
        <v>69</v>
      </c>
      <c r="AB5495" t="s">
        <v>74</v>
      </c>
    </row>
    <row r="5496" spans="1:28" x14ac:dyDescent="0.3">
      <c r="A5496">
        <v>709407933</v>
      </c>
      <c r="B5496" s="1" t="s">
        <v>23</v>
      </c>
      <c r="C5496">
        <v>51</v>
      </c>
      <c r="D5496" s="1" t="s">
        <v>24</v>
      </c>
      <c r="E5496">
        <v>3</v>
      </c>
      <c r="F5496" s="1" t="s">
        <v>25</v>
      </c>
      <c r="G5496" s="1" t="s">
        <v>31</v>
      </c>
      <c r="H5496" s="1" t="s">
        <v>33</v>
      </c>
      <c r="I5496" s="1" t="s">
        <v>39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0.91200000000000003</v>
      </c>
      <c r="R5496">
        <v>4544</v>
      </c>
      <c r="S5496">
        <v>80</v>
      </c>
      <c r="T5496">
        <v>0.56899999999999995</v>
      </c>
      <c r="U5496">
        <v>5.1999999999999998E-2</v>
      </c>
      <c r="V5496">
        <v>4.7034000000000003E-4</v>
      </c>
      <c r="W5496">
        <v>0.99953000000000003</v>
      </c>
      <c r="X5496" t="s">
        <v>48</v>
      </c>
      <c r="Y5496">
        <v>4</v>
      </c>
      <c r="Z5496">
        <v>3</v>
      </c>
      <c r="AA5496" t="s">
        <v>69</v>
      </c>
      <c r="AB5496" t="s">
        <v>74</v>
      </c>
    </row>
    <row r="5497" spans="1:28" x14ac:dyDescent="0.3">
      <c r="A5497">
        <v>810493458</v>
      </c>
      <c r="B5497" s="1" t="s">
        <v>23</v>
      </c>
      <c r="C5497">
        <v>52</v>
      </c>
      <c r="D5497" s="1" t="s">
        <v>29</v>
      </c>
      <c r="E5497">
        <v>1</v>
      </c>
      <c r="F5497" s="1" t="s">
        <v>35</v>
      </c>
      <c r="G5497" s="1" t="s">
        <v>31</v>
      </c>
      <c r="H5497" s="1" t="s">
        <v>34</v>
      </c>
      <c r="I5497" s="1" t="s">
        <v>28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0.72299999999999998</v>
      </c>
      <c r="R5497">
        <v>4388</v>
      </c>
      <c r="S5497">
        <v>72</v>
      </c>
      <c r="T5497">
        <v>0.6</v>
      </c>
      <c r="U5497">
        <v>0.33200000000000002</v>
      </c>
      <c r="V5497">
        <v>8.9404E-5</v>
      </c>
      <c r="W5497">
        <v>0.99990999999999997</v>
      </c>
      <c r="X5497" t="s">
        <v>48</v>
      </c>
      <c r="Y5497">
        <v>0</v>
      </c>
      <c r="Z5497">
        <v>3</v>
      </c>
      <c r="AA5497" t="s">
        <v>69</v>
      </c>
      <c r="AB5497" t="s">
        <v>76</v>
      </c>
    </row>
    <row r="5498" spans="1:28" x14ac:dyDescent="0.3">
      <c r="A5498">
        <v>720494058</v>
      </c>
      <c r="B5498" s="1" t="s">
        <v>23</v>
      </c>
      <c r="C5498">
        <v>51</v>
      </c>
      <c r="D5498" s="1" t="s">
        <v>29</v>
      </c>
      <c r="E5498">
        <v>2</v>
      </c>
      <c r="F5498" s="1" t="s">
        <v>40</v>
      </c>
      <c r="G5498" s="1" t="s">
        <v>26</v>
      </c>
      <c r="H5498" s="1" t="s">
        <v>32</v>
      </c>
      <c r="I5498" s="1" t="s">
        <v>28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0.57799999999999996</v>
      </c>
      <c r="R5498">
        <v>4781</v>
      </c>
      <c r="S5498">
        <v>79</v>
      </c>
      <c r="T5498">
        <v>0.75600000000000001</v>
      </c>
      <c r="U5498">
        <v>0</v>
      </c>
      <c r="V5498">
        <v>2.9410999999999999E-4</v>
      </c>
      <c r="W5498">
        <v>0.99970999999999999</v>
      </c>
      <c r="X5498" t="s">
        <v>48</v>
      </c>
      <c r="Y5498">
        <v>1</v>
      </c>
      <c r="Z5498">
        <v>3</v>
      </c>
      <c r="AA5498" t="s">
        <v>70</v>
      </c>
      <c r="AB5498" t="s">
        <v>74</v>
      </c>
    </row>
    <row r="5499" spans="1:28" x14ac:dyDescent="0.3">
      <c r="A5499">
        <v>717050883</v>
      </c>
      <c r="B5499" s="1" t="s">
        <v>23</v>
      </c>
      <c r="C5499">
        <v>60</v>
      </c>
      <c r="D5499" s="1" t="s">
        <v>29</v>
      </c>
      <c r="E5499">
        <v>1</v>
      </c>
      <c r="F5499" s="1" t="s">
        <v>25</v>
      </c>
      <c r="G5499" s="1" t="s">
        <v>31</v>
      </c>
      <c r="H5499" s="1" t="s">
        <v>32</v>
      </c>
      <c r="I5499" s="1" t="s">
        <v>28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0.55200000000000005</v>
      </c>
      <c r="R5499">
        <v>4183</v>
      </c>
      <c r="S5499">
        <v>71</v>
      </c>
      <c r="T5499">
        <v>0.61399999999999999</v>
      </c>
      <c r="U5499">
        <v>0.60199999999999998</v>
      </c>
      <c r="V5499">
        <v>1.0386E-4</v>
      </c>
      <c r="W5499">
        <v>0.99990000000000001</v>
      </c>
      <c r="X5499" t="s">
        <v>48</v>
      </c>
      <c r="Y5499">
        <v>1</v>
      </c>
      <c r="Z5499">
        <v>3</v>
      </c>
      <c r="AA5499" t="s">
        <v>70</v>
      </c>
      <c r="AB5499" t="s">
        <v>75</v>
      </c>
    </row>
    <row r="5500" spans="1:28" x14ac:dyDescent="0.3">
      <c r="A5500">
        <v>713163258</v>
      </c>
      <c r="B5500" s="1" t="s">
        <v>44</v>
      </c>
      <c r="C5500">
        <v>38</v>
      </c>
      <c r="D5500" s="1" t="s">
        <v>29</v>
      </c>
      <c r="E5500">
        <v>2</v>
      </c>
      <c r="F5500" s="1" t="s">
        <v>34</v>
      </c>
      <c r="G5500" s="1" t="s">
        <v>26</v>
      </c>
      <c r="H5500" s="1" t="s">
        <v>34</v>
      </c>
      <c r="I5500" s="1" t="s">
        <v>28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0.36799999999999999</v>
      </c>
      <c r="R5500">
        <v>1959</v>
      </c>
      <c r="S5500">
        <v>52</v>
      </c>
      <c r="T5500">
        <v>0.85699999999999998</v>
      </c>
      <c r="U5500">
        <v>0</v>
      </c>
      <c r="V5500">
        <v>0.997</v>
      </c>
      <c r="W5500">
        <v>2.9974300000000001E-3</v>
      </c>
      <c r="X5500" t="s">
        <v>47</v>
      </c>
      <c r="Y5500">
        <v>0</v>
      </c>
      <c r="Z5500">
        <v>2</v>
      </c>
      <c r="AA5500" t="s">
        <v>70</v>
      </c>
      <c r="AB5500" t="s">
        <v>74</v>
      </c>
    </row>
    <row r="5501" spans="1:28" x14ac:dyDescent="0.3">
      <c r="A5501">
        <v>715659333</v>
      </c>
      <c r="B5501" s="1" t="s">
        <v>23</v>
      </c>
      <c r="C5501">
        <v>43</v>
      </c>
      <c r="D5501" s="1" t="s">
        <v>29</v>
      </c>
      <c r="E5501">
        <v>4</v>
      </c>
      <c r="F5501" s="1" t="s">
        <v>25</v>
      </c>
      <c r="G5501" s="1" t="s">
        <v>31</v>
      </c>
      <c r="H5501" s="1" t="s">
        <v>36</v>
      </c>
      <c r="I5501" s="1" t="s">
        <v>28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0.98199999999999998</v>
      </c>
      <c r="R5501">
        <v>4508</v>
      </c>
      <c r="S5501">
        <v>69</v>
      </c>
      <c r="T5501">
        <v>0.64300000000000002</v>
      </c>
      <c r="U5501">
        <v>0.51300000000000001</v>
      </c>
      <c r="V5501">
        <v>1.8338999999999999E-4</v>
      </c>
      <c r="W5501">
        <v>0.99982000000000004</v>
      </c>
      <c r="X5501" t="s">
        <v>47</v>
      </c>
      <c r="Y5501">
        <v>2</v>
      </c>
      <c r="Z5501">
        <v>2</v>
      </c>
      <c r="AA5501" t="s">
        <v>70</v>
      </c>
      <c r="AB5501" t="s">
        <v>75</v>
      </c>
    </row>
    <row r="5502" spans="1:28" x14ac:dyDescent="0.3">
      <c r="A5502">
        <v>712414908</v>
      </c>
      <c r="B5502" s="1" t="s">
        <v>23</v>
      </c>
      <c r="C5502">
        <v>45</v>
      </c>
      <c r="D5502" s="1" t="s">
        <v>29</v>
      </c>
      <c r="E5502">
        <v>4</v>
      </c>
      <c r="F5502" s="1" t="s">
        <v>34</v>
      </c>
      <c r="G5502" s="1" t="s">
        <v>26</v>
      </c>
      <c r="H5502" s="1" t="s">
        <v>34</v>
      </c>
      <c r="I5502" s="1" t="s">
        <v>28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0.73899999999999999</v>
      </c>
      <c r="U5502">
        <v>0</v>
      </c>
      <c r="V5502">
        <v>7.9128000000000005E-5</v>
      </c>
      <c r="W5502">
        <v>0.99992000000000003</v>
      </c>
      <c r="X5502" t="s">
        <v>47</v>
      </c>
      <c r="Y5502">
        <v>0</v>
      </c>
      <c r="Z5502">
        <v>2</v>
      </c>
      <c r="AA5502" t="s">
        <v>69</v>
      </c>
      <c r="AB5502" t="s">
        <v>74</v>
      </c>
    </row>
    <row r="5503" spans="1:28" x14ac:dyDescent="0.3">
      <c r="A5503">
        <v>720175008</v>
      </c>
      <c r="B5503" s="1" t="s">
        <v>23</v>
      </c>
      <c r="C5503">
        <v>48</v>
      </c>
      <c r="D5503" s="1" t="s">
        <v>29</v>
      </c>
      <c r="E5503">
        <v>2</v>
      </c>
      <c r="F5503" s="1" t="s">
        <v>42</v>
      </c>
      <c r="G5503" s="1" t="s">
        <v>26</v>
      </c>
      <c r="H5503" s="1" t="s">
        <v>36</v>
      </c>
      <c r="I5503" s="1" t="s">
        <v>28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0.82599999999999996</v>
      </c>
      <c r="R5503">
        <v>4055</v>
      </c>
      <c r="S5503">
        <v>66</v>
      </c>
      <c r="T5503">
        <v>0.69199999999999995</v>
      </c>
      <c r="U5503">
        <v>0.36399999999999999</v>
      </c>
      <c r="V5503">
        <v>2.2869000000000001E-4</v>
      </c>
      <c r="W5503">
        <v>0.99977000000000005</v>
      </c>
      <c r="X5503" t="s">
        <v>47</v>
      </c>
      <c r="Y5503">
        <v>2</v>
      </c>
      <c r="Z5503">
        <v>2</v>
      </c>
      <c r="AA5503" t="s">
        <v>70</v>
      </c>
      <c r="AB5503" t="s">
        <v>76</v>
      </c>
    </row>
    <row r="5504" spans="1:28" x14ac:dyDescent="0.3">
      <c r="A5504">
        <v>719876808</v>
      </c>
      <c r="B5504" s="1" t="s">
        <v>23</v>
      </c>
      <c r="C5504">
        <v>43</v>
      </c>
      <c r="D5504" s="1" t="s">
        <v>24</v>
      </c>
      <c r="E5504">
        <v>3</v>
      </c>
      <c r="F5504" s="1" t="s">
        <v>34</v>
      </c>
      <c r="G5504" s="1" t="s">
        <v>43</v>
      </c>
      <c r="H5504" s="1" t="s">
        <v>33</v>
      </c>
      <c r="I5504" s="1" t="s">
        <v>28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>
        <v>62</v>
      </c>
      <c r="T5504">
        <v>0.63200000000000001</v>
      </c>
      <c r="U5504">
        <v>0</v>
      </c>
      <c r="V5504">
        <v>2.1834E-4</v>
      </c>
      <c r="W5504">
        <v>0.99978</v>
      </c>
      <c r="X5504" t="s">
        <v>47</v>
      </c>
      <c r="Y5504">
        <v>4</v>
      </c>
      <c r="Z5504">
        <v>2</v>
      </c>
      <c r="AA5504" t="s">
        <v>70</v>
      </c>
      <c r="AB5504" t="s">
        <v>74</v>
      </c>
    </row>
    <row r="5505" spans="1:28" x14ac:dyDescent="0.3">
      <c r="A5505">
        <v>713334483</v>
      </c>
      <c r="B5505" s="1" t="s">
        <v>44</v>
      </c>
      <c r="C5505">
        <v>46</v>
      </c>
      <c r="D5505" s="1" t="s">
        <v>24</v>
      </c>
      <c r="E5505">
        <v>1</v>
      </c>
      <c r="F5505" s="1" t="s">
        <v>41</v>
      </c>
      <c r="G5505" s="1" t="s">
        <v>31</v>
      </c>
      <c r="H5505" s="1" t="s">
        <v>27</v>
      </c>
      <c r="I5505" s="1" t="s">
        <v>28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0.70199999999999996</v>
      </c>
      <c r="R5505">
        <v>2263</v>
      </c>
      <c r="S5505">
        <v>35</v>
      </c>
      <c r="T5505">
        <v>0.52200000000000002</v>
      </c>
      <c r="U5505">
        <v>0</v>
      </c>
      <c r="V5505">
        <v>0.99529000000000001</v>
      </c>
      <c r="W5505">
        <v>4.7064699999999999E-3</v>
      </c>
      <c r="X5505" t="s">
        <v>47</v>
      </c>
      <c r="Y5505">
        <v>3</v>
      </c>
      <c r="Z5505">
        <v>2</v>
      </c>
      <c r="AA5505" t="s">
        <v>70</v>
      </c>
      <c r="AB5505" t="s">
        <v>74</v>
      </c>
    </row>
    <row r="5506" spans="1:28" x14ac:dyDescent="0.3">
      <c r="A5506">
        <v>708360108</v>
      </c>
      <c r="B5506" s="1" t="s">
        <v>23</v>
      </c>
      <c r="C5506">
        <v>50</v>
      </c>
      <c r="D5506" s="1" t="s">
        <v>24</v>
      </c>
      <c r="E5506">
        <v>1</v>
      </c>
      <c r="F5506" s="1" t="s">
        <v>40</v>
      </c>
      <c r="G5506" s="1" t="s">
        <v>31</v>
      </c>
      <c r="H5506" s="1" t="s">
        <v>36</v>
      </c>
      <c r="I5506" s="1" t="s">
        <v>28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0.81799999999999995</v>
      </c>
      <c r="R5506">
        <v>4869</v>
      </c>
      <c r="S5506">
        <v>90</v>
      </c>
      <c r="T5506">
        <v>0.8</v>
      </c>
      <c r="U5506">
        <v>0.47799999999999998</v>
      </c>
      <c r="V5506">
        <v>3.0309999999999999E-5</v>
      </c>
      <c r="W5506">
        <v>0.99997000000000003</v>
      </c>
      <c r="X5506" t="s">
        <v>47</v>
      </c>
      <c r="Y5506">
        <v>2</v>
      </c>
      <c r="Z5506">
        <v>2</v>
      </c>
      <c r="AA5506" t="s">
        <v>69</v>
      </c>
      <c r="AB5506" t="s">
        <v>76</v>
      </c>
    </row>
    <row r="5507" spans="1:28" x14ac:dyDescent="0.3">
      <c r="A5507">
        <v>720676158</v>
      </c>
      <c r="B5507" s="1" t="s">
        <v>23</v>
      </c>
      <c r="C5507">
        <v>34</v>
      </c>
      <c r="D5507" s="1" t="s">
        <v>29</v>
      </c>
      <c r="E5507">
        <v>4</v>
      </c>
      <c r="F5507" s="1" t="s">
        <v>35</v>
      </c>
      <c r="G5507" s="1" t="s">
        <v>31</v>
      </c>
      <c r="H5507" s="1" t="s">
        <v>34</v>
      </c>
      <c r="I5507" s="1" t="s">
        <v>28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0.91900000000000004</v>
      </c>
      <c r="R5507">
        <v>5223</v>
      </c>
      <c r="S5507">
        <v>89</v>
      </c>
      <c r="T5507">
        <v>0.71199999999999997</v>
      </c>
      <c r="U5507">
        <v>0.221</v>
      </c>
      <c r="V5507">
        <v>1.9395999999999999E-4</v>
      </c>
      <c r="W5507">
        <v>0.99980999999999998</v>
      </c>
      <c r="X5507" t="s">
        <v>47</v>
      </c>
      <c r="Y5507">
        <v>0</v>
      </c>
      <c r="Z5507">
        <v>2</v>
      </c>
      <c r="AA5507" t="s">
        <v>71</v>
      </c>
      <c r="AB5507" t="s">
        <v>74</v>
      </c>
    </row>
    <row r="5508" spans="1:28" x14ac:dyDescent="0.3">
      <c r="A5508">
        <v>716631708</v>
      </c>
      <c r="B5508" s="1" t="s">
        <v>23</v>
      </c>
      <c r="C5508">
        <v>56</v>
      </c>
      <c r="D5508" s="1" t="s">
        <v>24</v>
      </c>
      <c r="E5508">
        <v>2</v>
      </c>
      <c r="F5508" s="1" t="s">
        <v>25</v>
      </c>
      <c r="G5508" s="1" t="s">
        <v>26</v>
      </c>
      <c r="H5508" s="1" t="s">
        <v>27</v>
      </c>
      <c r="I5508" s="1" t="s">
        <v>28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>
        <v>67</v>
      </c>
      <c r="T5508">
        <v>0.63400000000000001</v>
      </c>
      <c r="U5508">
        <v>0.73399999999999999</v>
      </c>
      <c r="V5508">
        <v>1.0545E-4</v>
      </c>
      <c r="W5508">
        <v>0.99988999999999995</v>
      </c>
      <c r="X5508" t="s">
        <v>48</v>
      </c>
      <c r="Y5508">
        <v>3</v>
      </c>
      <c r="Z5508">
        <v>3</v>
      </c>
      <c r="AA5508" t="s">
        <v>70</v>
      </c>
      <c r="AB5508" t="s">
        <v>75</v>
      </c>
    </row>
    <row r="5509" spans="1:28" x14ac:dyDescent="0.3">
      <c r="A5509">
        <v>713025558</v>
      </c>
      <c r="B5509" s="1" t="s">
        <v>44</v>
      </c>
      <c r="C5509">
        <v>53</v>
      </c>
      <c r="D5509" s="1" t="s">
        <v>29</v>
      </c>
      <c r="E5509">
        <v>5</v>
      </c>
      <c r="F5509" s="1" t="s">
        <v>42</v>
      </c>
      <c r="G5509" s="1" t="s">
        <v>31</v>
      </c>
      <c r="H5509" s="1" t="s">
        <v>32</v>
      </c>
      <c r="I5509" s="1" t="s">
        <v>28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0.36699999999999999</v>
      </c>
      <c r="R5509">
        <v>1935</v>
      </c>
      <c r="S5509">
        <v>47</v>
      </c>
      <c r="T5509">
        <v>0.46899999999999997</v>
      </c>
      <c r="U5509">
        <v>0</v>
      </c>
      <c r="V5509">
        <v>0.99651999999999996</v>
      </c>
      <c r="W5509">
        <v>3.4835399999999998E-3</v>
      </c>
      <c r="X5509" t="s">
        <v>48</v>
      </c>
      <c r="Y5509">
        <v>1</v>
      </c>
      <c r="Z5509">
        <v>3</v>
      </c>
      <c r="AA5509" t="s">
        <v>69</v>
      </c>
      <c r="AB5509" t="s">
        <v>74</v>
      </c>
    </row>
    <row r="5510" spans="1:28" x14ac:dyDescent="0.3">
      <c r="A5510">
        <v>710506683</v>
      </c>
      <c r="B5510" s="1" t="s">
        <v>23</v>
      </c>
      <c r="C5510">
        <v>47</v>
      </c>
      <c r="D5510" s="1" t="s">
        <v>29</v>
      </c>
      <c r="E5510">
        <v>4</v>
      </c>
      <c r="F5510" s="1" t="s">
        <v>25</v>
      </c>
      <c r="G5510" s="1" t="s">
        <v>31</v>
      </c>
      <c r="H5510" s="1" t="s">
        <v>36</v>
      </c>
      <c r="I5510" s="1" t="s">
        <v>28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0.76300000000000001</v>
      </c>
      <c r="R5510">
        <v>4543</v>
      </c>
      <c r="S5510">
        <v>75</v>
      </c>
      <c r="T5510">
        <v>0.97399999999999998</v>
      </c>
      <c r="U5510">
        <v>0</v>
      </c>
      <c r="V5510">
        <v>2.0713E-5</v>
      </c>
      <c r="W5510">
        <v>0.99997999999999998</v>
      </c>
      <c r="X5510" t="s">
        <v>47</v>
      </c>
      <c r="Y5510">
        <v>2</v>
      </c>
      <c r="Z5510">
        <v>2</v>
      </c>
      <c r="AA5510" t="s">
        <v>69</v>
      </c>
      <c r="AB5510" t="s">
        <v>74</v>
      </c>
    </row>
    <row r="5511" spans="1:28" x14ac:dyDescent="0.3">
      <c r="A5511">
        <v>712428333</v>
      </c>
      <c r="B5511" s="1" t="s">
        <v>23</v>
      </c>
      <c r="C5511">
        <v>49</v>
      </c>
      <c r="D5511" s="1" t="s">
        <v>24</v>
      </c>
      <c r="E5511">
        <v>3</v>
      </c>
      <c r="F5511" s="1" t="s">
        <v>35</v>
      </c>
      <c r="G5511" s="1" t="s">
        <v>31</v>
      </c>
      <c r="H5511" s="1" t="s">
        <v>33</v>
      </c>
      <c r="I5511" s="1" t="s">
        <v>28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0.63800000000000001</v>
      </c>
      <c r="R5511">
        <v>4041</v>
      </c>
      <c r="S5511">
        <v>75</v>
      </c>
      <c r="T5511">
        <v>0.59599999999999997</v>
      </c>
      <c r="U5511">
        <v>0.64900000000000002</v>
      </c>
      <c r="V5511">
        <v>5.5051999999999998E-4</v>
      </c>
      <c r="W5511">
        <v>0.99944999999999995</v>
      </c>
      <c r="X5511" t="s">
        <v>47</v>
      </c>
      <c r="Y5511">
        <v>4</v>
      </c>
      <c r="Z5511">
        <v>2</v>
      </c>
      <c r="AA5511" t="s">
        <v>69</v>
      </c>
      <c r="AB5511" t="s">
        <v>75</v>
      </c>
    </row>
    <row r="5512" spans="1:28" x14ac:dyDescent="0.3">
      <c r="A5512">
        <v>718041033</v>
      </c>
      <c r="B5512" s="1" t="s">
        <v>23</v>
      </c>
      <c r="C5512">
        <v>47</v>
      </c>
      <c r="D5512" s="1" t="s">
        <v>29</v>
      </c>
      <c r="E5512">
        <v>4</v>
      </c>
      <c r="F5512" s="1" t="s">
        <v>30</v>
      </c>
      <c r="G5512" s="1" t="s">
        <v>26</v>
      </c>
      <c r="H5512" s="1" t="s">
        <v>32</v>
      </c>
      <c r="I5512" s="1" t="s">
        <v>28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1.0009999999999999</v>
      </c>
      <c r="R5512">
        <v>5363</v>
      </c>
      <c r="S5512">
        <v>76</v>
      </c>
      <c r="T5512">
        <v>0.81</v>
      </c>
      <c r="U5512">
        <v>0.66800000000000004</v>
      </c>
      <c r="V5512">
        <v>1.6574E-4</v>
      </c>
      <c r="W5512">
        <v>0.99983</v>
      </c>
      <c r="X5512" t="s">
        <v>47</v>
      </c>
      <c r="Y5512">
        <v>1</v>
      </c>
      <c r="Z5512">
        <v>2</v>
      </c>
      <c r="AA5512" t="s">
        <v>70</v>
      </c>
      <c r="AB5512" t="s">
        <v>75</v>
      </c>
    </row>
    <row r="5513" spans="1:28" x14ac:dyDescent="0.3">
      <c r="A5513">
        <v>709169133</v>
      </c>
      <c r="B5513" s="1" t="s">
        <v>23</v>
      </c>
      <c r="C5513">
        <v>35</v>
      </c>
      <c r="D5513" s="1" t="s">
        <v>29</v>
      </c>
      <c r="E5513">
        <v>1</v>
      </c>
      <c r="F5513" s="1" t="s">
        <v>25</v>
      </c>
      <c r="G5513" s="1" t="s">
        <v>26</v>
      </c>
      <c r="H5513" s="1" t="s">
        <v>34</v>
      </c>
      <c r="I5513" s="1" t="s">
        <v>28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0.60799999999999998</v>
      </c>
      <c r="U5513">
        <v>0</v>
      </c>
      <c r="V5513">
        <v>9.8982999999999997E-5</v>
      </c>
      <c r="W5513">
        <v>0.99990000000000001</v>
      </c>
      <c r="X5513" t="s">
        <v>47</v>
      </c>
      <c r="Y5513">
        <v>0</v>
      </c>
      <c r="Z5513">
        <v>2</v>
      </c>
      <c r="AA5513" t="s">
        <v>71</v>
      </c>
      <c r="AB5513" t="s">
        <v>74</v>
      </c>
    </row>
    <row r="5514" spans="1:28" x14ac:dyDescent="0.3">
      <c r="A5514">
        <v>718164858</v>
      </c>
      <c r="B5514" s="1" t="s">
        <v>23</v>
      </c>
      <c r="C5514">
        <v>42</v>
      </c>
      <c r="D5514" s="1" t="s">
        <v>29</v>
      </c>
      <c r="E5514">
        <v>4</v>
      </c>
      <c r="F5514" s="1" t="s">
        <v>41</v>
      </c>
      <c r="G5514" s="1" t="s">
        <v>26</v>
      </c>
      <c r="H5514" s="1" t="s">
        <v>32</v>
      </c>
      <c r="I5514" s="1" t="s">
        <v>28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0.84699999999999998</v>
      </c>
      <c r="R5514">
        <v>4642</v>
      </c>
      <c r="S5514">
        <v>97</v>
      </c>
      <c r="T5514">
        <v>0.67200000000000004</v>
      </c>
      <c r="U5514">
        <v>0.63400000000000001</v>
      </c>
      <c r="V5514">
        <v>2.2196E-4</v>
      </c>
      <c r="W5514">
        <v>0.99978</v>
      </c>
      <c r="X5514" t="s">
        <v>47</v>
      </c>
      <c r="Y5514">
        <v>1</v>
      </c>
      <c r="Z5514">
        <v>2</v>
      </c>
      <c r="AA5514" t="s">
        <v>70</v>
      </c>
      <c r="AB5514" t="s">
        <v>75</v>
      </c>
    </row>
    <row r="5515" spans="1:28" x14ac:dyDescent="0.3">
      <c r="A5515">
        <v>809565183</v>
      </c>
      <c r="B5515" s="1" t="s">
        <v>44</v>
      </c>
      <c r="C5515">
        <v>52</v>
      </c>
      <c r="D5515" s="1" t="s">
        <v>29</v>
      </c>
      <c r="E5515">
        <v>1</v>
      </c>
      <c r="F5515" s="1" t="s">
        <v>30</v>
      </c>
      <c r="G5515" s="1" t="s">
        <v>31</v>
      </c>
      <c r="H5515" s="1" t="s">
        <v>32</v>
      </c>
      <c r="I5515" s="1" t="s">
        <v>28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0.72899999999999998</v>
      </c>
      <c r="R5515">
        <v>2650</v>
      </c>
      <c r="S5515">
        <v>43</v>
      </c>
      <c r="T5515">
        <v>0.48299999999999998</v>
      </c>
      <c r="U5515">
        <v>0.33900000000000002</v>
      </c>
      <c r="V5515">
        <v>0.99794000000000005</v>
      </c>
      <c r="W5515">
        <v>2.05937E-3</v>
      </c>
      <c r="X5515" t="s">
        <v>48</v>
      </c>
      <c r="Y5515">
        <v>1</v>
      </c>
      <c r="Z5515">
        <v>3</v>
      </c>
      <c r="AA5515" t="s">
        <v>69</v>
      </c>
      <c r="AB5515" t="s">
        <v>76</v>
      </c>
    </row>
    <row r="5516" spans="1:28" x14ac:dyDescent="0.3">
      <c r="A5516">
        <v>778377183</v>
      </c>
      <c r="B5516" s="1" t="s">
        <v>23</v>
      </c>
      <c r="C5516">
        <v>49</v>
      </c>
      <c r="D5516" s="1" t="s">
        <v>24</v>
      </c>
      <c r="E5516">
        <v>3</v>
      </c>
      <c r="F5516" s="1" t="s">
        <v>30</v>
      </c>
      <c r="G5516" s="1" t="s">
        <v>31</v>
      </c>
      <c r="H5516" s="1" t="s">
        <v>37</v>
      </c>
      <c r="I5516" s="1" t="s">
        <v>28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0.76700000000000002</v>
      </c>
      <c r="R5516">
        <v>4846</v>
      </c>
      <c r="S5516">
        <v>92</v>
      </c>
      <c r="T5516">
        <v>0.73599999999999999</v>
      </c>
      <c r="U5516">
        <v>6.3E-2</v>
      </c>
      <c r="V5516">
        <v>1.1811000000000001E-4</v>
      </c>
      <c r="W5516">
        <v>0.99987999999999999</v>
      </c>
      <c r="X5516" t="s">
        <v>47</v>
      </c>
      <c r="Y5516">
        <v>5</v>
      </c>
      <c r="Z5516">
        <v>2</v>
      </c>
      <c r="AA5516" t="s">
        <v>70</v>
      </c>
      <c r="AB5516" t="s">
        <v>74</v>
      </c>
    </row>
    <row r="5517" spans="1:28" x14ac:dyDescent="0.3">
      <c r="A5517">
        <v>712845258</v>
      </c>
      <c r="B5517" s="1" t="s">
        <v>23</v>
      </c>
      <c r="C5517">
        <v>41</v>
      </c>
      <c r="D5517" s="1" t="s">
        <v>24</v>
      </c>
      <c r="E5517">
        <v>2</v>
      </c>
      <c r="F5517" s="1" t="s">
        <v>35</v>
      </c>
      <c r="G5517" s="1" t="s">
        <v>26</v>
      </c>
      <c r="H5517" s="1" t="s">
        <v>33</v>
      </c>
      <c r="I5517" s="1" t="s">
        <v>38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0.89100000000000001</v>
      </c>
      <c r="R5517">
        <v>4161</v>
      </c>
      <c r="S5517">
        <v>71</v>
      </c>
      <c r="T5517">
        <v>0.86799999999999999</v>
      </c>
      <c r="U5517">
        <v>4.8000000000000001E-2</v>
      </c>
      <c r="V5517">
        <v>2.1306999999999999E-4</v>
      </c>
      <c r="W5517">
        <v>0.99978999999999996</v>
      </c>
      <c r="X5517" t="s">
        <v>47</v>
      </c>
      <c r="Y5517">
        <v>4</v>
      </c>
      <c r="Z5517">
        <v>2</v>
      </c>
      <c r="AA5517" t="s">
        <v>70</v>
      </c>
      <c r="AB5517" t="s">
        <v>74</v>
      </c>
    </row>
    <row r="5518" spans="1:28" x14ac:dyDescent="0.3">
      <c r="A5518">
        <v>716915133</v>
      </c>
      <c r="B5518" s="1" t="s">
        <v>23</v>
      </c>
      <c r="C5518">
        <v>42</v>
      </c>
      <c r="D5518" s="1" t="s">
        <v>29</v>
      </c>
      <c r="E5518">
        <v>2</v>
      </c>
      <c r="F5518" s="1" t="s">
        <v>34</v>
      </c>
      <c r="G5518" s="1" t="s">
        <v>31</v>
      </c>
      <c r="H5518" s="1" t="s">
        <v>32</v>
      </c>
      <c r="I5518" s="1" t="s">
        <v>28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0.66600000000000004</v>
      </c>
      <c r="R5518">
        <v>4397</v>
      </c>
      <c r="S5518">
        <v>70</v>
      </c>
      <c r="T5518">
        <v>0.628</v>
      </c>
      <c r="U5518">
        <v>0</v>
      </c>
      <c r="V5518">
        <v>5.6716000000000004E-4</v>
      </c>
      <c r="W5518">
        <v>0.99943000000000004</v>
      </c>
      <c r="X5518" t="s">
        <v>47</v>
      </c>
      <c r="Y5518">
        <v>1</v>
      </c>
      <c r="Z5518">
        <v>2</v>
      </c>
      <c r="AA5518" t="s">
        <v>70</v>
      </c>
      <c r="AB5518" t="s">
        <v>74</v>
      </c>
    </row>
    <row r="5519" spans="1:28" x14ac:dyDescent="0.3">
      <c r="A5519">
        <v>771403008</v>
      </c>
      <c r="B5519" s="1" t="s">
        <v>23</v>
      </c>
      <c r="C5519">
        <v>52</v>
      </c>
      <c r="D5519" s="1" t="s">
        <v>24</v>
      </c>
      <c r="E5519">
        <v>2</v>
      </c>
      <c r="F5519" s="1" t="s">
        <v>30</v>
      </c>
      <c r="G5519" s="1" t="s">
        <v>34</v>
      </c>
      <c r="H5519" s="1" t="s">
        <v>27</v>
      </c>
      <c r="I5519" s="1" t="s">
        <v>28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0.82899999999999996</v>
      </c>
      <c r="R5519">
        <v>4409</v>
      </c>
      <c r="S5519">
        <v>75</v>
      </c>
      <c r="T5519">
        <v>0.97399999999999998</v>
      </c>
      <c r="U5519">
        <v>0</v>
      </c>
      <c r="V5519">
        <v>9.2637000000000001E-5</v>
      </c>
      <c r="W5519">
        <v>0.99990999999999997</v>
      </c>
      <c r="X5519" t="s">
        <v>48</v>
      </c>
      <c r="Y5519">
        <v>3</v>
      </c>
      <c r="Z5519">
        <v>3</v>
      </c>
      <c r="AA5519" t="s">
        <v>69</v>
      </c>
      <c r="AB5519" t="s">
        <v>74</v>
      </c>
    </row>
    <row r="5520" spans="1:28" x14ac:dyDescent="0.3">
      <c r="A5520">
        <v>787441383</v>
      </c>
      <c r="B5520" s="1" t="s">
        <v>23</v>
      </c>
      <c r="C5520">
        <v>52</v>
      </c>
      <c r="D5520" s="1" t="s">
        <v>29</v>
      </c>
      <c r="E5520">
        <v>0</v>
      </c>
      <c r="F5520" s="1" t="s">
        <v>30</v>
      </c>
      <c r="G5520" s="1" t="s">
        <v>26</v>
      </c>
      <c r="H5520" s="1" t="s">
        <v>32</v>
      </c>
      <c r="I5520" s="1" t="s">
        <v>28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0.90200000000000002</v>
      </c>
      <c r="R5520">
        <v>3989</v>
      </c>
      <c r="S5520">
        <v>62</v>
      </c>
      <c r="T5520">
        <v>0.93799999999999994</v>
      </c>
      <c r="U5520">
        <v>0.71599999999999997</v>
      </c>
      <c r="V5520">
        <v>4.7262999999999998E-5</v>
      </c>
      <c r="W5520">
        <v>0.99995000000000001</v>
      </c>
      <c r="X5520" t="s">
        <v>48</v>
      </c>
      <c r="Y5520">
        <v>1</v>
      </c>
      <c r="Z5520">
        <v>3</v>
      </c>
      <c r="AA5520" t="s">
        <v>69</v>
      </c>
      <c r="AB5520" t="s">
        <v>75</v>
      </c>
    </row>
    <row r="5521" spans="1:28" x14ac:dyDescent="0.3">
      <c r="A5521">
        <v>711345258</v>
      </c>
      <c r="B5521" s="1" t="s">
        <v>23</v>
      </c>
      <c r="C5521">
        <v>52</v>
      </c>
      <c r="D5521" s="1" t="s">
        <v>29</v>
      </c>
      <c r="E5521">
        <v>2</v>
      </c>
      <c r="F5521" s="1" t="s">
        <v>25</v>
      </c>
      <c r="G5521" s="1" t="s">
        <v>26</v>
      </c>
      <c r="H5521" s="1" t="s">
        <v>36</v>
      </c>
      <c r="I5521" s="1" t="s">
        <v>28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0.68500000000000005</v>
      </c>
      <c r="R5521">
        <v>4751</v>
      </c>
      <c r="S5521">
        <v>85</v>
      </c>
      <c r="T5521">
        <v>0.93200000000000005</v>
      </c>
      <c r="U5521">
        <v>0</v>
      </c>
      <c r="V5521">
        <v>1.0545E-4</v>
      </c>
      <c r="W5521">
        <v>0.99988999999999995</v>
      </c>
      <c r="X5521" t="s">
        <v>48</v>
      </c>
      <c r="Y5521">
        <v>2</v>
      </c>
      <c r="Z5521">
        <v>3</v>
      </c>
      <c r="AA5521" t="s">
        <v>69</v>
      </c>
      <c r="AB5521" t="s">
        <v>74</v>
      </c>
    </row>
    <row r="5522" spans="1:28" x14ac:dyDescent="0.3">
      <c r="A5522">
        <v>713685033</v>
      </c>
      <c r="B5522" s="1" t="s">
        <v>44</v>
      </c>
      <c r="C5522">
        <v>44</v>
      </c>
      <c r="D5522" s="1" t="s">
        <v>29</v>
      </c>
      <c r="E5522">
        <v>2</v>
      </c>
      <c r="F5522" s="1" t="s">
        <v>30</v>
      </c>
      <c r="G5522" s="1" t="s">
        <v>26</v>
      </c>
      <c r="H5522" s="1" t="s">
        <v>32</v>
      </c>
      <c r="I5522" s="1" t="s">
        <v>28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0.38900000000000001</v>
      </c>
      <c r="R5522">
        <v>1848</v>
      </c>
      <c r="S5522">
        <v>38</v>
      </c>
      <c r="T5522">
        <v>0.40699999999999997</v>
      </c>
      <c r="U5522">
        <v>0</v>
      </c>
      <c r="V5522">
        <v>0.99129</v>
      </c>
      <c r="W5522">
        <v>8.7100000000000007E-3</v>
      </c>
      <c r="X5522" t="s">
        <v>47</v>
      </c>
      <c r="Y5522">
        <v>1</v>
      </c>
      <c r="Z5522">
        <v>2</v>
      </c>
      <c r="AA5522" t="s">
        <v>70</v>
      </c>
      <c r="AB5522" t="s">
        <v>74</v>
      </c>
    </row>
    <row r="5523" spans="1:28" x14ac:dyDescent="0.3">
      <c r="A5523">
        <v>718205283</v>
      </c>
      <c r="B5523" s="1" t="s">
        <v>23</v>
      </c>
      <c r="C5523">
        <v>48</v>
      </c>
      <c r="D5523" s="1" t="s">
        <v>29</v>
      </c>
      <c r="E5523">
        <v>3</v>
      </c>
      <c r="F5523" s="1" t="s">
        <v>40</v>
      </c>
      <c r="G5523" s="1" t="s">
        <v>31</v>
      </c>
      <c r="H5523" s="1" t="s">
        <v>36</v>
      </c>
      <c r="I5523" s="1" t="s">
        <v>28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0.77700000000000002</v>
      </c>
      <c r="R5523">
        <v>5035</v>
      </c>
      <c r="S5523">
        <v>76</v>
      </c>
      <c r="T5523">
        <v>0.76700000000000002</v>
      </c>
      <c r="U5523">
        <v>0</v>
      </c>
      <c r="V5523">
        <v>1.0944E-4</v>
      </c>
      <c r="W5523">
        <v>0.99988999999999995</v>
      </c>
      <c r="X5523" t="s">
        <v>47</v>
      </c>
      <c r="Y5523">
        <v>2</v>
      </c>
      <c r="Z5523">
        <v>2</v>
      </c>
      <c r="AA5523" t="s">
        <v>69</v>
      </c>
      <c r="AB5523" t="s">
        <v>74</v>
      </c>
    </row>
    <row r="5524" spans="1:28" x14ac:dyDescent="0.3">
      <c r="A5524">
        <v>708337683</v>
      </c>
      <c r="B5524" s="1" t="s">
        <v>23</v>
      </c>
      <c r="C5524">
        <v>51</v>
      </c>
      <c r="D5524" s="1" t="s">
        <v>24</v>
      </c>
      <c r="E5524">
        <v>2</v>
      </c>
      <c r="F5524" s="1" t="s">
        <v>35</v>
      </c>
      <c r="G5524" s="1" t="s">
        <v>31</v>
      </c>
      <c r="H5524" s="1" t="s">
        <v>27</v>
      </c>
      <c r="I5524" s="1" t="s">
        <v>28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0.44500000000000001</v>
      </c>
      <c r="R5524">
        <v>3820</v>
      </c>
      <c r="S5524">
        <v>62</v>
      </c>
      <c r="T5524">
        <v>0.67600000000000005</v>
      </c>
      <c r="U5524">
        <v>4.1000000000000002E-2</v>
      </c>
      <c r="V5524">
        <v>1.1703E-4</v>
      </c>
      <c r="W5524">
        <v>0.99987999999999999</v>
      </c>
      <c r="X5524" t="s">
        <v>48</v>
      </c>
      <c r="Y5524">
        <v>3</v>
      </c>
      <c r="Z5524">
        <v>3</v>
      </c>
      <c r="AA5524" t="s">
        <v>69</v>
      </c>
      <c r="AB5524" t="s">
        <v>74</v>
      </c>
    </row>
    <row r="5525" spans="1:28" x14ac:dyDescent="0.3">
      <c r="A5525">
        <v>720941433</v>
      </c>
      <c r="B5525" s="1" t="s">
        <v>44</v>
      </c>
      <c r="C5525">
        <v>53</v>
      </c>
      <c r="D5525" s="1" t="s">
        <v>29</v>
      </c>
      <c r="E5525">
        <v>3</v>
      </c>
      <c r="F5525" s="1" t="s">
        <v>25</v>
      </c>
      <c r="G5525" s="1" t="s">
        <v>26</v>
      </c>
      <c r="H5525" s="1" t="s">
        <v>32</v>
      </c>
      <c r="I5525" s="1" t="s">
        <v>28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0.84499999999999997</v>
      </c>
      <c r="R5525">
        <v>2312</v>
      </c>
      <c r="S5525">
        <v>43</v>
      </c>
      <c r="T5525">
        <v>0.30299999999999999</v>
      </c>
      <c r="U5525">
        <v>0</v>
      </c>
      <c r="V5525">
        <v>0.99451999999999996</v>
      </c>
      <c r="W5525">
        <v>5.4799999999999996E-3</v>
      </c>
      <c r="X5525" t="s">
        <v>48</v>
      </c>
      <c r="Y5525">
        <v>1</v>
      </c>
      <c r="Z5525">
        <v>3</v>
      </c>
      <c r="AA5525" t="s">
        <v>69</v>
      </c>
      <c r="AB5525" t="s">
        <v>74</v>
      </c>
    </row>
    <row r="5526" spans="1:28" x14ac:dyDescent="0.3">
      <c r="A5526">
        <v>710201058</v>
      </c>
      <c r="B5526" s="1" t="s">
        <v>23</v>
      </c>
      <c r="C5526">
        <v>46</v>
      </c>
      <c r="D5526" s="1" t="s">
        <v>29</v>
      </c>
      <c r="E5526">
        <v>4</v>
      </c>
      <c r="F5526" s="1" t="s">
        <v>30</v>
      </c>
      <c r="G5526" s="1" t="s">
        <v>26</v>
      </c>
      <c r="H5526" s="1" t="s">
        <v>32</v>
      </c>
      <c r="I5526" s="1" t="s">
        <v>28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0.91200000000000003</v>
      </c>
      <c r="U5526">
        <v>0.496</v>
      </c>
      <c r="V5526">
        <v>1.8864000000000001E-4</v>
      </c>
      <c r="W5526">
        <v>0.99980999999999998</v>
      </c>
      <c r="X5526" t="s">
        <v>47</v>
      </c>
      <c r="Y5526">
        <v>1</v>
      </c>
      <c r="Z5526">
        <v>2</v>
      </c>
      <c r="AA5526" t="s">
        <v>69</v>
      </c>
      <c r="AB5526" t="s">
        <v>76</v>
      </c>
    </row>
    <row r="5527" spans="1:28" x14ac:dyDescent="0.3">
      <c r="A5527">
        <v>785218458</v>
      </c>
      <c r="B5527" s="1" t="s">
        <v>23</v>
      </c>
      <c r="C5527">
        <v>44</v>
      </c>
      <c r="D5527" s="1" t="s">
        <v>24</v>
      </c>
      <c r="E5527">
        <v>2</v>
      </c>
      <c r="F5527" s="1" t="s">
        <v>30</v>
      </c>
      <c r="G5527" s="1" t="s">
        <v>26</v>
      </c>
      <c r="H5527" s="1" t="s">
        <v>36</v>
      </c>
      <c r="I5527" s="1" t="s">
        <v>28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0.71199999999999997</v>
      </c>
      <c r="R5527">
        <v>4333</v>
      </c>
      <c r="S5527">
        <v>77</v>
      </c>
      <c r="T5527">
        <v>0.83299999999999996</v>
      </c>
      <c r="U5527">
        <v>0.91100000000000003</v>
      </c>
      <c r="V5527">
        <v>9.2637000000000001E-5</v>
      </c>
      <c r="W5527">
        <v>0.99990999999999997</v>
      </c>
      <c r="X5527" t="s">
        <v>47</v>
      </c>
      <c r="Y5527">
        <v>2</v>
      </c>
      <c r="Z5527">
        <v>2</v>
      </c>
      <c r="AA5527" t="s">
        <v>69</v>
      </c>
      <c r="AB5527" t="s">
        <v>75</v>
      </c>
    </row>
    <row r="5528" spans="1:28" x14ac:dyDescent="0.3">
      <c r="A5528">
        <v>770740308</v>
      </c>
      <c r="B5528" s="1" t="s">
        <v>23</v>
      </c>
      <c r="C5528">
        <v>49</v>
      </c>
      <c r="D5528" s="1" t="s">
        <v>29</v>
      </c>
      <c r="E5528">
        <v>4</v>
      </c>
      <c r="F5528" s="1" t="s">
        <v>30</v>
      </c>
      <c r="G5528" s="1" t="s">
        <v>34</v>
      </c>
      <c r="H5528" s="1" t="s">
        <v>36</v>
      </c>
      <c r="I5528" s="1" t="s">
        <v>28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0.66800000000000004</v>
      </c>
      <c r="R5528">
        <v>4691</v>
      </c>
      <c r="S5528">
        <v>92</v>
      </c>
      <c r="T5528">
        <v>0.70399999999999996</v>
      </c>
      <c r="U5528">
        <v>0.64600000000000002</v>
      </c>
      <c r="V5528">
        <v>1.8864000000000001E-4</v>
      </c>
      <c r="W5528">
        <v>0.99980999999999998</v>
      </c>
      <c r="X5528" t="s">
        <v>47</v>
      </c>
      <c r="Y5528">
        <v>2</v>
      </c>
      <c r="Z5528">
        <v>2</v>
      </c>
      <c r="AA5528" t="s">
        <v>70</v>
      </c>
      <c r="AB5528" t="s">
        <v>75</v>
      </c>
    </row>
    <row r="5529" spans="1:28" x14ac:dyDescent="0.3">
      <c r="A5529">
        <v>787493808</v>
      </c>
      <c r="B5529" s="1" t="s">
        <v>44</v>
      </c>
      <c r="C5529">
        <v>48</v>
      </c>
      <c r="D5529" s="1" t="s">
        <v>29</v>
      </c>
      <c r="E5529">
        <v>4</v>
      </c>
      <c r="F5529" s="1" t="s">
        <v>30</v>
      </c>
      <c r="G5529" s="1" t="s">
        <v>34</v>
      </c>
      <c r="H5529" s="1" t="s">
        <v>32</v>
      </c>
      <c r="I5529" s="1" t="s">
        <v>28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0.68600000000000005</v>
      </c>
      <c r="R5529">
        <v>2396</v>
      </c>
      <c r="S5529">
        <v>49</v>
      </c>
      <c r="T5529">
        <v>0.53100000000000003</v>
      </c>
      <c r="U5529">
        <v>0.91900000000000004</v>
      </c>
      <c r="V5529">
        <v>0.99168999999999996</v>
      </c>
      <c r="W5529">
        <v>8.3099999999999997E-3</v>
      </c>
      <c r="X5529" t="s">
        <v>47</v>
      </c>
      <c r="Y5529">
        <v>1</v>
      </c>
      <c r="Z5529">
        <v>2</v>
      </c>
      <c r="AA5529" t="s">
        <v>70</v>
      </c>
      <c r="AB5529" t="s">
        <v>75</v>
      </c>
    </row>
    <row r="5530" spans="1:28" x14ac:dyDescent="0.3">
      <c r="A5530">
        <v>708846183</v>
      </c>
      <c r="B5530" s="1" t="s">
        <v>23</v>
      </c>
      <c r="C5530">
        <v>48</v>
      </c>
      <c r="D5530" s="1" t="s">
        <v>24</v>
      </c>
      <c r="E5530">
        <v>4</v>
      </c>
      <c r="F5530" s="1" t="s">
        <v>40</v>
      </c>
      <c r="G5530" s="1" t="s">
        <v>31</v>
      </c>
      <c r="H5530" s="1" t="s">
        <v>27</v>
      </c>
      <c r="I5530" s="1" t="s">
        <v>28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0.81799999999999995</v>
      </c>
      <c r="R5530">
        <v>4006</v>
      </c>
      <c r="S5530">
        <v>68</v>
      </c>
      <c r="T5530">
        <v>0.83799999999999997</v>
      </c>
      <c r="U5530">
        <v>0.67600000000000005</v>
      </c>
      <c r="V5530">
        <v>1.1605E-4</v>
      </c>
      <c r="W5530">
        <v>0.99987999999999999</v>
      </c>
      <c r="X5530" t="s">
        <v>47</v>
      </c>
      <c r="Y5530">
        <v>3</v>
      </c>
      <c r="Z5530">
        <v>2</v>
      </c>
      <c r="AA5530" t="s">
        <v>70</v>
      </c>
      <c r="AB5530" t="s">
        <v>75</v>
      </c>
    </row>
    <row r="5531" spans="1:28" x14ac:dyDescent="0.3">
      <c r="A5531">
        <v>810586833</v>
      </c>
      <c r="B5531" s="1" t="s">
        <v>23</v>
      </c>
      <c r="C5531">
        <v>38</v>
      </c>
      <c r="D5531" s="1" t="s">
        <v>29</v>
      </c>
      <c r="E5531">
        <v>3</v>
      </c>
      <c r="F5531" s="1" t="s">
        <v>30</v>
      </c>
      <c r="G5531" s="1" t="s">
        <v>43</v>
      </c>
      <c r="H5531" s="1" t="s">
        <v>34</v>
      </c>
      <c r="I5531" s="1" t="s">
        <v>28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0.48099999999999998</v>
      </c>
      <c r="R5531">
        <v>3429</v>
      </c>
      <c r="S5531">
        <v>78</v>
      </c>
      <c r="T5531">
        <v>0.69599999999999995</v>
      </c>
      <c r="U5531">
        <v>2.9000000000000001E-2</v>
      </c>
      <c r="V5531">
        <v>1.9864000000000001E-4</v>
      </c>
      <c r="W5531">
        <v>0.99980000000000002</v>
      </c>
      <c r="X5531" t="s">
        <v>47</v>
      </c>
      <c r="Y5531">
        <v>0</v>
      </c>
      <c r="Z5531">
        <v>2</v>
      </c>
      <c r="AA5531" t="s">
        <v>70</v>
      </c>
      <c r="AB5531" t="s">
        <v>74</v>
      </c>
    </row>
    <row r="5532" spans="1:28" x14ac:dyDescent="0.3">
      <c r="A5532">
        <v>711151383</v>
      </c>
      <c r="B5532" s="1" t="s">
        <v>44</v>
      </c>
      <c r="C5532">
        <v>34</v>
      </c>
      <c r="D5532" s="1" t="s">
        <v>29</v>
      </c>
      <c r="E5532">
        <v>1</v>
      </c>
      <c r="F5532" s="1" t="s">
        <v>41</v>
      </c>
      <c r="G5532" s="1" t="s">
        <v>31</v>
      </c>
      <c r="H5532" s="1" t="s">
        <v>32</v>
      </c>
      <c r="I5532" s="1" t="s">
        <v>28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0.51100000000000001</v>
      </c>
      <c r="R5532">
        <v>2157</v>
      </c>
      <c r="S5532">
        <v>37</v>
      </c>
      <c r="T5532">
        <v>0.32100000000000001</v>
      </c>
      <c r="U5532">
        <v>0.16800000000000001</v>
      </c>
      <c r="V5532">
        <v>0.99839999999999995</v>
      </c>
      <c r="W5532">
        <v>1.59907E-3</v>
      </c>
      <c r="X5532" t="s">
        <v>47</v>
      </c>
      <c r="Y5532">
        <v>1</v>
      </c>
      <c r="Z5532">
        <v>2</v>
      </c>
      <c r="AA5532" t="s">
        <v>70</v>
      </c>
      <c r="AB5532" t="s">
        <v>74</v>
      </c>
    </row>
    <row r="5533" spans="1:28" x14ac:dyDescent="0.3">
      <c r="A5533">
        <v>712425258</v>
      </c>
      <c r="B5533" s="1" t="s">
        <v>23</v>
      </c>
      <c r="C5533">
        <v>46</v>
      </c>
      <c r="D5533" s="1" t="s">
        <v>29</v>
      </c>
      <c r="E5533">
        <v>4</v>
      </c>
      <c r="F5533" s="1" t="s">
        <v>34</v>
      </c>
      <c r="G5533" s="1" t="s">
        <v>31</v>
      </c>
      <c r="H5533" s="1" t="s">
        <v>32</v>
      </c>
      <c r="I5533" s="1" t="s">
        <v>28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0.83599999999999997</v>
      </c>
      <c r="R5533">
        <v>4260</v>
      </c>
      <c r="S5533">
        <v>72</v>
      </c>
      <c r="T5533">
        <v>0.71399999999999997</v>
      </c>
      <c r="U5533">
        <v>0.74199999999999999</v>
      </c>
      <c r="V5533">
        <v>1.0679E-4</v>
      </c>
      <c r="W5533">
        <v>0.99988999999999995</v>
      </c>
      <c r="X5533" t="s">
        <v>47</v>
      </c>
      <c r="Y5533">
        <v>1</v>
      </c>
      <c r="Z5533">
        <v>2</v>
      </c>
      <c r="AA5533" t="s">
        <v>70</v>
      </c>
      <c r="AB5533" t="s">
        <v>75</v>
      </c>
    </row>
    <row r="5534" spans="1:28" x14ac:dyDescent="0.3">
      <c r="A5534">
        <v>772063308</v>
      </c>
      <c r="B5534" s="1" t="s">
        <v>23</v>
      </c>
      <c r="C5534">
        <v>45</v>
      </c>
      <c r="D5534" s="1" t="s">
        <v>24</v>
      </c>
      <c r="E5534">
        <v>2</v>
      </c>
      <c r="F5534" s="1" t="s">
        <v>30</v>
      </c>
      <c r="G5534" s="1" t="s">
        <v>31</v>
      </c>
      <c r="H5534" s="1" t="s">
        <v>27</v>
      </c>
      <c r="I5534" s="1" t="s">
        <v>28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0.68200000000000005</v>
      </c>
      <c r="R5534">
        <v>4155</v>
      </c>
      <c r="S5534">
        <v>79</v>
      </c>
      <c r="T5534">
        <v>0.79500000000000004</v>
      </c>
      <c r="U5534">
        <v>0</v>
      </c>
      <c r="V5534">
        <v>3.3213999999999997E-5</v>
      </c>
      <c r="W5534">
        <v>0.99997000000000003</v>
      </c>
      <c r="X5534" t="s">
        <v>47</v>
      </c>
      <c r="Y5534">
        <v>3</v>
      </c>
      <c r="Z5534">
        <v>2</v>
      </c>
      <c r="AA5534" t="s">
        <v>70</v>
      </c>
      <c r="AB5534" t="s">
        <v>74</v>
      </c>
    </row>
    <row r="5535" spans="1:28" x14ac:dyDescent="0.3">
      <c r="A5535">
        <v>718574808</v>
      </c>
      <c r="B5535" s="1" t="s">
        <v>23</v>
      </c>
      <c r="C5535">
        <v>33</v>
      </c>
      <c r="D5535" s="1" t="s">
        <v>29</v>
      </c>
      <c r="E5535">
        <v>2</v>
      </c>
      <c r="F5535" s="1" t="s">
        <v>30</v>
      </c>
      <c r="G5535" s="1" t="s">
        <v>31</v>
      </c>
      <c r="H5535" s="1" t="s">
        <v>32</v>
      </c>
      <c r="I5535" s="1" t="s">
        <v>28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0.61199999999999999</v>
      </c>
      <c r="R5535">
        <v>4327</v>
      </c>
      <c r="S5535">
        <v>74</v>
      </c>
      <c r="T5535">
        <v>0.64400000000000002</v>
      </c>
      <c r="U5535">
        <v>0.75900000000000001</v>
      </c>
      <c r="V5535">
        <v>5.1599999999999997E-4</v>
      </c>
      <c r="W5535">
        <v>0.99948000000000004</v>
      </c>
      <c r="X5535" t="s">
        <v>47</v>
      </c>
      <c r="Y5535">
        <v>1</v>
      </c>
      <c r="Z5535">
        <v>2</v>
      </c>
      <c r="AA5535" t="s">
        <v>71</v>
      </c>
      <c r="AB5535" t="s">
        <v>75</v>
      </c>
    </row>
    <row r="5536" spans="1:28" x14ac:dyDescent="0.3">
      <c r="A5536">
        <v>717131283</v>
      </c>
      <c r="B5536" s="1" t="s">
        <v>23</v>
      </c>
      <c r="C5536">
        <v>43</v>
      </c>
      <c r="D5536" s="1" t="s">
        <v>29</v>
      </c>
      <c r="E5536">
        <v>4</v>
      </c>
      <c r="F5536" s="1" t="s">
        <v>25</v>
      </c>
      <c r="G5536" s="1" t="s">
        <v>43</v>
      </c>
      <c r="H5536" s="1" t="s">
        <v>36</v>
      </c>
      <c r="I5536" s="1" t="s">
        <v>28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0.91400000000000003</v>
      </c>
      <c r="U5536">
        <v>0.26200000000000001</v>
      </c>
      <c r="V5536">
        <v>3.3862999999999997E-5</v>
      </c>
      <c r="W5536">
        <v>0.99997000000000003</v>
      </c>
      <c r="X5536" t="s">
        <v>47</v>
      </c>
      <c r="Y5536">
        <v>2</v>
      </c>
      <c r="Z5536">
        <v>2</v>
      </c>
      <c r="AA5536" t="s">
        <v>70</v>
      </c>
      <c r="AB5536" t="s">
        <v>76</v>
      </c>
    </row>
    <row r="5537" spans="1:28" x14ac:dyDescent="0.3">
      <c r="A5537">
        <v>798996183</v>
      </c>
      <c r="B5537" s="1" t="s">
        <v>23</v>
      </c>
      <c r="C5537">
        <v>61</v>
      </c>
      <c r="D5537" s="1" t="s">
        <v>29</v>
      </c>
      <c r="E5537">
        <v>0</v>
      </c>
      <c r="F5537" s="1" t="s">
        <v>34</v>
      </c>
      <c r="G5537" s="1" t="s">
        <v>26</v>
      </c>
      <c r="H5537" s="1" t="s">
        <v>32</v>
      </c>
      <c r="I5537" s="1" t="s">
        <v>28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0.72499999999999998</v>
      </c>
      <c r="R5537">
        <v>4069</v>
      </c>
      <c r="S5537">
        <v>80</v>
      </c>
      <c r="T5537">
        <v>0.77800000000000002</v>
      </c>
      <c r="U5537">
        <v>0.68899999999999995</v>
      </c>
      <c r="V5537">
        <v>1.8056999999999999E-4</v>
      </c>
      <c r="W5537">
        <v>0.99982000000000004</v>
      </c>
      <c r="X5537" t="s">
        <v>48</v>
      </c>
      <c r="Y5537">
        <v>1</v>
      </c>
      <c r="Z5537">
        <v>3</v>
      </c>
      <c r="AA5537" t="s">
        <v>72</v>
      </c>
      <c r="AB5537" t="s">
        <v>75</v>
      </c>
    </row>
    <row r="5538" spans="1:28" x14ac:dyDescent="0.3">
      <c r="A5538">
        <v>716831508</v>
      </c>
      <c r="B5538" s="1" t="s">
        <v>23</v>
      </c>
      <c r="C5538">
        <v>47</v>
      </c>
      <c r="D5538" s="1" t="s">
        <v>29</v>
      </c>
      <c r="E5538">
        <v>3</v>
      </c>
      <c r="F5538" s="1" t="s">
        <v>25</v>
      </c>
      <c r="G5538" s="1" t="s">
        <v>31</v>
      </c>
      <c r="H5538" s="1" t="s">
        <v>36</v>
      </c>
      <c r="I5538" s="1" t="s">
        <v>28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0.77600000000000002</v>
      </c>
      <c r="V5538">
        <v>9.3448000000000004E-5</v>
      </c>
      <c r="W5538">
        <v>0.99990999999999997</v>
      </c>
      <c r="X5538" t="s">
        <v>47</v>
      </c>
      <c r="Y5538">
        <v>2</v>
      </c>
      <c r="Z5538">
        <v>2</v>
      </c>
      <c r="AA5538" t="s">
        <v>70</v>
      </c>
      <c r="AB5538" t="s">
        <v>75</v>
      </c>
    </row>
    <row r="5539" spans="1:28" x14ac:dyDescent="0.3">
      <c r="A5539">
        <v>715297908</v>
      </c>
      <c r="B5539" s="1" t="s">
        <v>44</v>
      </c>
      <c r="C5539">
        <v>41</v>
      </c>
      <c r="D5539" s="1" t="s">
        <v>29</v>
      </c>
      <c r="E5539">
        <v>4</v>
      </c>
      <c r="F5539" s="1" t="s">
        <v>40</v>
      </c>
      <c r="G5539" s="1" t="s">
        <v>34</v>
      </c>
      <c r="H5539" s="1" t="s">
        <v>34</v>
      </c>
      <c r="I5539" s="1" t="s">
        <v>28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</v>
      </c>
      <c r="Q5539">
        <v>0.61099999999999999</v>
      </c>
      <c r="R5539">
        <v>2534</v>
      </c>
      <c r="S5539">
        <v>52</v>
      </c>
      <c r="T5539">
        <v>0.48599999999999999</v>
      </c>
      <c r="U5539">
        <v>0.78200000000000003</v>
      </c>
      <c r="V5539">
        <v>0.99490000000000001</v>
      </c>
      <c r="W5539">
        <v>5.1000000000000004E-3</v>
      </c>
      <c r="X5539" t="s">
        <v>47</v>
      </c>
      <c r="Y5539">
        <v>0</v>
      </c>
      <c r="Z5539">
        <v>2</v>
      </c>
      <c r="AA5539" t="s">
        <v>71</v>
      </c>
      <c r="AB5539" t="s">
        <v>75</v>
      </c>
    </row>
    <row r="5540" spans="1:28" x14ac:dyDescent="0.3">
      <c r="A5540">
        <v>813234108</v>
      </c>
      <c r="B5540" s="1" t="s">
        <v>23</v>
      </c>
      <c r="C5540">
        <v>45</v>
      </c>
      <c r="D5540" s="1" t="s">
        <v>29</v>
      </c>
      <c r="E5540">
        <v>3</v>
      </c>
      <c r="F5540" s="1" t="s">
        <v>35</v>
      </c>
      <c r="G5540" s="1" t="s">
        <v>26</v>
      </c>
      <c r="H5540" s="1" t="s">
        <v>32</v>
      </c>
      <c r="I5540" s="1" t="s">
        <v>28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0.66200000000000003</v>
      </c>
      <c r="R5540">
        <v>3895</v>
      </c>
      <c r="S5540">
        <v>70</v>
      </c>
      <c r="T5540">
        <v>0.59099999999999997</v>
      </c>
      <c r="U5540">
        <v>0.41499999999999998</v>
      </c>
      <c r="V5540">
        <v>9.8837000000000003E-5</v>
      </c>
      <c r="W5540">
        <v>0.99990000000000001</v>
      </c>
      <c r="X5540" t="s">
        <v>47</v>
      </c>
      <c r="Y5540">
        <v>1</v>
      </c>
      <c r="Z5540">
        <v>2</v>
      </c>
      <c r="AA5540" t="s">
        <v>69</v>
      </c>
      <c r="AB5540" t="s">
        <v>76</v>
      </c>
    </row>
    <row r="5541" spans="1:28" x14ac:dyDescent="0.3">
      <c r="A5541">
        <v>711027183</v>
      </c>
      <c r="B5541" s="1" t="s">
        <v>23</v>
      </c>
      <c r="C5541">
        <v>50</v>
      </c>
      <c r="D5541" s="1" t="s">
        <v>24</v>
      </c>
      <c r="E5541">
        <v>4</v>
      </c>
      <c r="F5541" s="1" t="s">
        <v>40</v>
      </c>
      <c r="G5541" s="1" t="s">
        <v>31</v>
      </c>
      <c r="H5541" s="1" t="s">
        <v>36</v>
      </c>
      <c r="I5541" s="1" t="s">
        <v>28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0.65300000000000002</v>
      </c>
      <c r="R5541">
        <v>4946</v>
      </c>
      <c r="S5541">
        <v>80</v>
      </c>
      <c r="T5541">
        <v>0.73899999999999999</v>
      </c>
      <c r="U5541">
        <v>8.5999999999999993E-2</v>
      </c>
      <c r="V5541">
        <v>1.1061E-4</v>
      </c>
      <c r="W5541">
        <v>0.99988999999999995</v>
      </c>
      <c r="X5541" t="s">
        <v>47</v>
      </c>
      <c r="Y5541">
        <v>2</v>
      </c>
      <c r="Z5541">
        <v>2</v>
      </c>
      <c r="AA5541" t="s">
        <v>69</v>
      </c>
      <c r="AB5541" t="s">
        <v>74</v>
      </c>
    </row>
    <row r="5542" spans="1:28" x14ac:dyDescent="0.3">
      <c r="A5542">
        <v>718812708</v>
      </c>
      <c r="B5542" s="1" t="s">
        <v>44</v>
      </c>
      <c r="C5542">
        <v>57</v>
      </c>
      <c r="D5542" s="1" t="s">
        <v>24</v>
      </c>
      <c r="E5542">
        <v>2</v>
      </c>
      <c r="F5542" s="1" t="s">
        <v>30</v>
      </c>
      <c r="G5542" s="1" t="s">
        <v>31</v>
      </c>
      <c r="H5542" s="1" t="s">
        <v>37</v>
      </c>
      <c r="I5542" s="1" t="s">
        <v>28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0.48199999999999998</v>
      </c>
      <c r="R5542">
        <v>1882</v>
      </c>
      <c r="S5542">
        <v>48</v>
      </c>
      <c r="T5542">
        <v>0.71399999999999997</v>
      </c>
      <c r="U5542">
        <v>6.0000000000000001E-3</v>
      </c>
      <c r="V5542">
        <v>0.99807000000000001</v>
      </c>
      <c r="W5542">
        <v>1.93323E-3</v>
      </c>
      <c r="X5542" t="s">
        <v>48</v>
      </c>
      <c r="Y5542">
        <v>5</v>
      </c>
      <c r="Z5542">
        <v>3</v>
      </c>
      <c r="AA5542" t="s">
        <v>69</v>
      </c>
      <c r="AB5542" t="s">
        <v>74</v>
      </c>
    </row>
    <row r="5543" spans="1:28" x14ac:dyDescent="0.3">
      <c r="A5543">
        <v>709505808</v>
      </c>
      <c r="B5543" s="1" t="s">
        <v>44</v>
      </c>
      <c r="C5543">
        <v>45</v>
      </c>
      <c r="D5543" s="1" t="s">
        <v>29</v>
      </c>
      <c r="E5543">
        <v>3</v>
      </c>
      <c r="F5543" s="1" t="s">
        <v>40</v>
      </c>
      <c r="G5543" s="1" t="s">
        <v>31</v>
      </c>
      <c r="H5543" s="1" t="s">
        <v>34</v>
      </c>
      <c r="I5543" s="1" t="s">
        <v>28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0.46500000000000002</v>
      </c>
      <c r="R5543">
        <v>1918</v>
      </c>
      <c r="S5543">
        <v>31</v>
      </c>
      <c r="T5543">
        <v>0.29199999999999998</v>
      </c>
      <c r="U5543">
        <v>0.50600000000000001</v>
      </c>
      <c r="V5543">
        <v>0.99807999999999997</v>
      </c>
      <c r="W5543">
        <v>1.9162999999999999E-3</v>
      </c>
      <c r="X5543" t="s">
        <v>47</v>
      </c>
      <c r="Y5543">
        <v>0</v>
      </c>
      <c r="Z5543">
        <v>2</v>
      </c>
      <c r="AA5543" t="s">
        <v>70</v>
      </c>
      <c r="AB5543" t="s">
        <v>75</v>
      </c>
    </row>
    <row r="5544" spans="1:28" x14ac:dyDescent="0.3">
      <c r="A5544">
        <v>711267633</v>
      </c>
      <c r="B5544" s="1" t="s">
        <v>44</v>
      </c>
      <c r="C5544">
        <v>50</v>
      </c>
      <c r="D5544" s="1" t="s">
        <v>29</v>
      </c>
      <c r="E5544">
        <v>3</v>
      </c>
      <c r="F5544" s="1" t="s">
        <v>30</v>
      </c>
      <c r="G5544" s="1" t="s">
        <v>43</v>
      </c>
      <c r="H5544" s="1" t="s">
        <v>32</v>
      </c>
      <c r="I5544" s="1" t="s">
        <v>28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0.66100000000000003</v>
      </c>
      <c r="R5544">
        <v>2271</v>
      </c>
      <c r="S5544">
        <v>36</v>
      </c>
      <c r="T5544">
        <v>0.33300000000000002</v>
      </c>
      <c r="U5544">
        <v>7.3999999999999996E-2</v>
      </c>
      <c r="V5544">
        <v>0.99846000000000001</v>
      </c>
      <c r="W5544">
        <v>1.5421499999999999E-3</v>
      </c>
      <c r="X5544" t="s">
        <v>47</v>
      </c>
      <c r="Y5544">
        <v>1</v>
      </c>
      <c r="Z5544">
        <v>2</v>
      </c>
      <c r="AA5544" t="s">
        <v>69</v>
      </c>
      <c r="AB5544" t="s">
        <v>74</v>
      </c>
    </row>
    <row r="5545" spans="1:28" x14ac:dyDescent="0.3">
      <c r="A5545">
        <v>719613783</v>
      </c>
      <c r="B5545" s="1" t="s">
        <v>23</v>
      </c>
      <c r="C5545">
        <v>51</v>
      </c>
      <c r="D5545" s="1" t="s">
        <v>29</v>
      </c>
      <c r="E5545">
        <v>1</v>
      </c>
      <c r="F5545" s="1" t="s">
        <v>42</v>
      </c>
      <c r="G5545" s="1" t="s">
        <v>26</v>
      </c>
      <c r="H5545" s="1" t="s">
        <v>32</v>
      </c>
      <c r="I5545" s="1" t="s">
        <v>28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0.77800000000000002</v>
      </c>
      <c r="U5545">
        <v>0</v>
      </c>
      <c r="V5545">
        <v>1.5459999999999999E-4</v>
      </c>
      <c r="W5545">
        <v>0.99985000000000002</v>
      </c>
      <c r="X5545" t="s">
        <v>48</v>
      </c>
      <c r="Y5545">
        <v>1</v>
      </c>
      <c r="Z5545">
        <v>3</v>
      </c>
      <c r="AA5545" t="s">
        <v>69</v>
      </c>
      <c r="AB5545" t="s">
        <v>74</v>
      </c>
    </row>
    <row r="5546" spans="1:28" x14ac:dyDescent="0.3">
      <c r="A5546">
        <v>719035758</v>
      </c>
      <c r="B5546" s="1" t="s">
        <v>23</v>
      </c>
      <c r="C5546">
        <v>53</v>
      </c>
      <c r="D5546" s="1" t="s">
        <v>29</v>
      </c>
      <c r="E5546">
        <v>3</v>
      </c>
      <c r="F5546" s="1" t="s">
        <v>35</v>
      </c>
      <c r="G5546" s="1" t="s">
        <v>43</v>
      </c>
      <c r="H5546" s="1" t="s">
        <v>32</v>
      </c>
      <c r="I5546" s="1" t="s">
        <v>28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0.85699999999999998</v>
      </c>
      <c r="R5546">
        <v>4917</v>
      </c>
      <c r="S5546">
        <v>78</v>
      </c>
      <c r="T5546">
        <v>0.95</v>
      </c>
      <c r="U5546">
        <v>0.63600000000000001</v>
      </c>
      <c r="V5546">
        <v>5.8763E-5</v>
      </c>
      <c r="W5546">
        <v>0.99994000000000005</v>
      </c>
      <c r="X5546" t="s">
        <v>48</v>
      </c>
      <c r="Y5546">
        <v>1</v>
      </c>
      <c r="Z5546">
        <v>3</v>
      </c>
      <c r="AA5546" t="s">
        <v>69</v>
      </c>
      <c r="AB5546" t="s">
        <v>75</v>
      </c>
    </row>
    <row r="5547" spans="1:28" x14ac:dyDescent="0.3">
      <c r="A5547">
        <v>708473133</v>
      </c>
      <c r="B5547" s="1" t="s">
        <v>23</v>
      </c>
      <c r="C5547">
        <v>55</v>
      </c>
      <c r="D5547" s="1" t="s">
        <v>29</v>
      </c>
      <c r="E5547">
        <v>1</v>
      </c>
      <c r="F5547" s="1" t="s">
        <v>30</v>
      </c>
      <c r="G5547" s="1" t="s">
        <v>26</v>
      </c>
      <c r="H5547" s="1" t="s">
        <v>32</v>
      </c>
      <c r="I5547" s="1" t="s">
        <v>28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0.82399999999999995</v>
      </c>
      <c r="R5547">
        <v>4588</v>
      </c>
      <c r="S5547">
        <v>68</v>
      </c>
      <c r="T5547">
        <v>0.7</v>
      </c>
      <c r="U5547">
        <v>0</v>
      </c>
      <c r="V5547">
        <v>1.7969000000000001E-4</v>
      </c>
      <c r="W5547">
        <v>0.99982000000000004</v>
      </c>
      <c r="X5547" t="s">
        <v>48</v>
      </c>
      <c r="Y5547">
        <v>1</v>
      </c>
      <c r="Z5547">
        <v>3</v>
      </c>
      <c r="AA5547" t="s">
        <v>69</v>
      </c>
      <c r="AB5547" t="s">
        <v>74</v>
      </c>
    </row>
    <row r="5548" spans="1:28" x14ac:dyDescent="0.3">
      <c r="A5548">
        <v>712996833</v>
      </c>
      <c r="B5548" s="1" t="s">
        <v>23</v>
      </c>
      <c r="C5548">
        <v>40</v>
      </c>
      <c r="D5548" s="1" t="s">
        <v>29</v>
      </c>
      <c r="E5548">
        <v>1</v>
      </c>
      <c r="F5548" s="1" t="s">
        <v>25</v>
      </c>
      <c r="G5548" s="1" t="s">
        <v>26</v>
      </c>
      <c r="H5548" s="1" t="s">
        <v>34</v>
      </c>
      <c r="I5548" s="1" t="s">
        <v>28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0.69499999999999995</v>
      </c>
      <c r="R5548">
        <v>4309</v>
      </c>
      <c r="S5548">
        <v>86</v>
      </c>
      <c r="T5548">
        <v>0.72</v>
      </c>
      <c r="U5548">
        <v>0.47199999999999998</v>
      </c>
      <c r="V5548">
        <v>1.0386E-4</v>
      </c>
      <c r="W5548">
        <v>0.99990000000000001</v>
      </c>
      <c r="X5548" t="s">
        <v>47</v>
      </c>
      <c r="Y5548">
        <v>0</v>
      </c>
      <c r="Z5548">
        <v>2</v>
      </c>
      <c r="AA5548" t="s">
        <v>70</v>
      </c>
      <c r="AB5548" t="s">
        <v>76</v>
      </c>
    </row>
    <row r="5549" spans="1:28" x14ac:dyDescent="0.3">
      <c r="A5549">
        <v>720963258</v>
      </c>
      <c r="B5549" s="1" t="s">
        <v>44</v>
      </c>
      <c r="C5549">
        <v>52</v>
      </c>
      <c r="D5549" s="1" t="s">
        <v>29</v>
      </c>
      <c r="E5549">
        <v>3</v>
      </c>
      <c r="F5549" s="1" t="s">
        <v>40</v>
      </c>
      <c r="G5549" s="1" t="s">
        <v>26</v>
      </c>
      <c r="H5549" s="1" t="s">
        <v>32</v>
      </c>
      <c r="I5549" s="1" t="s">
        <v>28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0.73499999999999999</v>
      </c>
      <c r="R5549">
        <v>2675</v>
      </c>
      <c r="S5549">
        <v>37</v>
      </c>
      <c r="T5549">
        <v>0.48</v>
      </c>
      <c r="U5549">
        <v>0</v>
      </c>
      <c r="V5549">
        <v>0.99485000000000001</v>
      </c>
      <c r="W5549">
        <v>5.1500000000000001E-3</v>
      </c>
      <c r="X5549" t="s">
        <v>48</v>
      </c>
      <c r="Y5549">
        <v>1</v>
      </c>
      <c r="Z5549">
        <v>3</v>
      </c>
      <c r="AA5549" t="s">
        <v>69</v>
      </c>
      <c r="AB5549" t="s">
        <v>74</v>
      </c>
    </row>
    <row r="5550" spans="1:28" x14ac:dyDescent="0.3">
      <c r="A5550">
        <v>819606258</v>
      </c>
      <c r="B5550" s="1" t="s">
        <v>23</v>
      </c>
      <c r="C5550">
        <v>48</v>
      </c>
      <c r="D5550" s="1" t="s">
        <v>24</v>
      </c>
      <c r="E5550">
        <v>4</v>
      </c>
      <c r="F5550" s="1" t="s">
        <v>34</v>
      </c>
      <c r="G5550" s="1" t="s">
        <v>26</v>
      </c>
      <c r="H5550" s="1" t="s">
        <v>27</v>
      </c>
      <c r="I5550" s="1" t="s">
        <v>28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0.61799999999999999</v>
      </c>
      <c r="R5550">
        <v>3876</v>
      </c>
      <c r="S5550">
        <v>55</v>
      </c>
      <c r="T5550">
        <v>0.77400000000000002</v>
      </c>
      <c r="U5550">
        <v>0.186</v>
      </c>
      <c r="V5550">
        <v>3.4872000000000001E-4</v>
      </c>
      <c r="W5550">
        <v>0.99965000000000004</v>
      </c>
      <c r="X5550" t="s">
        <v>47</v>
      </c>
      <c r="Y5550">
        <v>3</v>
      </c>
      <c r="Z5550">
        <v>2</v>
      </c>
      <c r="AA5550" t="s">
        <v>69</v>
      </c>
      <c r="AB5550" t="s">
        <v>74</v>
      </c>
    </row>
    <row r="5551" spans="1:28" x14ac:dyDescent="0.3">
      <c r="A5551">
        <v>714634983</v>
      </c>
      <c r="B5551" s="1" t="s">
        <v>44</v>
      </c>
      <c r="C5551">
        <v>44</v>
      </c>
      <c r="D5551" s="1" t="s">
        <v>29</v>
      </c>
      <c r="E5551">
        <v>1</v>
      </c>
      <c r="F5551" s="1" t="s">
        <v>34</v>
      </c>
      <c r="G5551" s="1" t="s">
        <v>31</v>
      </c>
      <c r="H5551" s="1" t="s">
        <v>34</v>
      </c>
      <c r="I5551" s="1" t="s">
        <v>28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0.63400000000000001</v>
      </c>
      <c r="R5551">
        <v>2403</v>
      </c>
      <c r="S5551">
        <v>48</v>
      </c>
      <c r="T5551">
        <v>0.54800000000000004</v>
      </c>
      <c r="U5551">
        <v>0</v>
      </c>
      <c r="V5551">
        <v>0.99680999999999997</v>
      </c>
      <c r="W5551">
        <v>3.1927800000000001E-3</v>
      </c>
      <c r="X5551" t="s">
        <v>47</v>
      </c>
      <c r="Y5551">
        <v>0</v>
      </c>
      <c r="Z5551">
        <v>2</v>
      </c>
      <c r="AA5551" t="s">
        <v>70</v>
      </c>
      <c r="AB5551" t="s">
        <v>74</v>
      </c>
    </row>
    <row r="5552" spans="1:28" x14ac:dyDescent="0.3">
      <c r="A5552">
        <v>806428908</v>
      </c>
      <c r="B5552" s="1" t="s">
        <v>23</v>
      </c>
      <c r="C5552">
        <v>60</v>
      </c>
      <c r="D5552" s="1" t="s">
        <v>29</v>
      </c>
      <c r="E5552">
        <v>1</v>
      </c>
      <c r="F5552" s="1" t="s">
        <v>30</v>
      </c>
      <c r="G5552" s="1" t="s">
        <v>31</v>
      </c>
      <c r="H5552" s="1" t="s">
        <v>34</v>
      </c>
      <c r="I5552" s="1" t="s">
        <v>28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0.81399999999999995</v>
      </c>
      <c r="R5552">
        <v>5049</v>
      </c>
      <c r="S5552">
        <v>75</v>
      </c>
      <c r="T5552">
        <v>0.63</v>
      </c>
      <c r="U5552">
        <v>0</v>
      </c>
      <c r="V5552">
        <v>2.8394999999999999E-4</v>
      </c>
      <c r="W5552">
        <v>0.99972000000000005</v>
      </c>
      <c r="X5552" t="s">
        <v>48</v>
      </c>
      <c r="Y5552">
        <v>0</v>
      </c>
      <c r="Z5552">
        <v>3</v>
      </c>
      <c r="AA5552" t="s">
        <v>72</v>
      </c>
      <c r="AB5552" t="s">
        <v>74</v>
      </c>
    </row>
    <row r="5553" spans="1:28" x14ac:dyDescent="0.3">
      <c r="A5553">
        <v>710903358</v>
      </c>
      <c r="B5553" s="1" t="s">
        <v>23</v>
      </c>
      <c r="C5553">
        <v>65</v>
      </c>
      <c r="D5553" s="1" t="s">
        <v>29</v>
      </c>
      <c r="E5553">
        <v>0</v>
      </c>
      <c r="F5553" s="1" t="s">
        <v>34</v>
      </c>
      <c r="G5553" s="1" t="s">
        <v>31</v>
      </c>
      <c r="H5553" s="1" t="s">
        <v>32</v>
      </c>
      <c r="I5553" s="1" t="s">
        <v>28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0.60399999999999998</v>
      </c>
      <c r="U5553">
        <v>0.218</v>
      </c>
      <c r="V5553">
        <v>6.4745000000000004E-5</v>
      </c>
      <c r="W5553">
        <v>0.99994000000000005</v>
      </c>
      <c r="X5553" t="s">
        <v>48</v>
      </c>
      <c r="Y5553">
        <v>1</v>
      </c>
      <c r="Z5553">
        <v>3</v>
      </c>
      <c r="AA5553" t="s">
        <v>72</v>
      </c>
      <c r="AB5553" t="s">
        <v>74</v>
      </c>
    </row>
    <row r="5554" spans="1:28" x14ac:dyDescent="0.3">
      <c r="A5554">
        <v>712676208</v>
      </c>
      <c r="B5554" s="1" t="s">
        <v>23</v>
      </c>
      <c r="C5554">
        <v>46</v>
      </c>
      <c r="D5554" s="1" t="s">
        <v>29</v>
      </c>
      <c r="E5554">
        <v>5</v>
      </c>
      <c r="F5554" s="1" t="s">
        <v>25</v>
      </c>
      <c r="G5554" s="1" t="s">
        <v>31</v>
      </c>
      <c r="H5554" s="1" t="s">
        <v>32</v>
      </c>
      <c r="I5554" s="1" t="s">
        <v>28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0.68400000000000005</v>
      </c>
      <c r="R5554">
        <v>4084</v>
      </c>
      <c r="S5554">
        <v>79</v>
      </c>
      <c r="T5554">
        <v>1.026</v>
      </c>
      <c r="U5554">
        <v>0.74099999999999999</v>
      </c>
      <c r="V5554">
        <v>3.0361E-4</v>
      </c>
      <c r="W5554">
        <v>0.99970000000000003</v>
      </c>
      <c r="X5554" t="s">
        <v>47</v>
      </c>
      <c r="Y5554">
        <v>1</v>
      </c>
      <c r="Z5554">
        <v>2</v>
      </c>
      <c r="AA5554" t="s">
        <v>70</v>
      </c>
      <c r="AB5554" t="s">
        <v>75</v>
      </c>
    </row>
    <row r="5555" spans="1:28" x14ac:dyDescent="0.3">
      <c r="A5555">
        <v>709005633</v>
      </c>
      <c r="B5555" s="1" t="s">
        <v>44</v>
      </c>
      <c r="C5555">
        <v>62</v>
      </c>
      <c r="D5555" s="1" t="s">
        <v>24</v>
      </c>
      <c r="E5555">
        <v>0</v>
      </c>
      <c r="F5555" s="1" t="s">
        <v>25</v>
      </c>
      <c r="G5555" s="1" t="s">
        <v>31</v>
      </c>
      <c r="H5555" s="1" t="s">
        <v>27</v>
      </c>
      <c r="I5555" s="1" t="s">
        <v>28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0.67400000000000004</v>
      </c>
      <c r="R5555">
        <v>2112</v>
      </c>
      <c r="S5555">
        <v>52</v>
      </c>
      <c r="T5555">
        <v>0.85699999999999998</v>
      </c>
      <c r="U5555">
        <v>0</v>
      </c>
      <c r="V5555">
        <v>0.99634</v>
      </c>
      <c r="W5555">
        <v>3.65621E-3</v>
      </c>
      <c r="X5555" t="s">
        <v>48</v>
      </c>
      <c r="Y5555">
        <v>3</v>
      </c>
      <c r="Z5555">
        <v>3</v>
      </c>
      <c r="AA5555" t="s">
        <v>72</v>
      </c>
      <c r="AB5555" t="s">
        <v>74</v>
      </c>
    </row>
    <row r="5556" spans="1:28" x14ac:dyDescent="0.3">
      <c r="A5556">
        <v>712102983</v>
      </c>
      <c r="B5556" s="1" t="s">
        <v>23</v>
      </c>
      <c r="C5556">
        <v>47</v>
      </c>
      <c r="D5556" s="1" t="s">
        <v>29</v>
      </c>
      <c r="E5556">
        <v>2</v>
      </c>
      <c r="F5556" s="1" t="s">
        <v>40</v>
      </c>
      <c r="G5556" s="1" t="s">
        <v>26</v>
      </c>
      <c r="H5556" s="1" t="s">
        <v>32</v>
      </c>
      <c r="I5556" s="1" t="s">
        <v>28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0.63400000000000001</v>
      </c>
      <c r="R5556">
        <v>3832</v>
      </c>
      <c r="S5556">
        <v>87</v>
      </c>
      <c r="T5556">
        <v>0.67300000000000004</v>
      </c>
      <c r="U5556">
        <v>0</v>
      </c>
      <c r="V5556">
        <v>2.9410999999999999E-4</v>
      </c>
      <c r="W5556">
        <v>0.99970999999999999</v>
      </c>
      <c r="X5556" t="s">
        <v>47</v>
      </c>
      <c r="Y5556">
        <v>1</v>
      </c>
      <c r="Z5556">
        <v>2</v>
      </c>
      <c r="AA5556" t="s">
        <v>70</v>
      </c>
      <c r="AB5556" t="s">
        <v>74</v>
      </c>
    </row>
    <row r="5557" spans="1:28" x14ac:dyDescent="0.3">
      <c r="A5557">
        <v>754480233</v>
      </c>
      <c r="B5557" s="1" t="s">
        <v>23</v>
      </c>
      <c r="C5557">
        <v>50</v>
      </c>
      <c r="D5557" s="1" t="s">
        <v>24</v>
      </c>
      <c r="E5557">
        <v>2</v>
      </c>
      <c r="F5557" s="1" t="s">
        <v>41</v>
      </c>
      <c r="G5557" s="1" t="s">
        <v>43</v>
      </c>
      <c r="H5557" s="1" t="s">
        <v>36</v>
      </c>
      <c r="I5557" s="1" t="s">
        <v>28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0.79800000000000004</v>
      </c>
      <c r="R5557">
        <v>4742</v>
      </c>
      <c r="S5557">
        <v>62</v>
      </c>
      <c r="T5557">
        <v>0.82399999999999995</v>
      </c>
      <c r="U5557">
        <v>0</v>
      </c>
      <c r="V5557">
        <v>3.8423999999999999E-4</v>
      </c>
      <c r="W5557">
        <v>0.99961999999999995</v>
      </c>
      <c r="X5557" t="s">
        <v>47</v>
      </c>
      <c r="Y5557">
        <v>2</v>
      </c>
      <c r="Z5557">
        <v>2</v>
      </c>
      <c r="AA5557" t="s">
        <v>69</v>
      </c>
      <c r="AB5557" t="s">
        <v>74</v>
      </c>
    </row>
    <row r="5558" spans="1:28" x14ac:dyDescent="0.3">
      <c r="A5558">
        <v>719042208</v>
      </c>
      <c r="B5558" s="1" t="s">
        <v>23</v>
      </c>
      <c r="C5558">
        <v>43</v>
      </c>
      <c r="D5558" s="1" t="s">
        <v>24</v>
      </c>
      <c r="E5558">
        <v>4</v>
      </c>
      <c r="F5558" s="1" t="s">
        <v>42</v>
      </c>
      <c r="G5558" s="1" t="s">
        <v>34</v>
      </c>
      <c r="H5558" s="1" t="s">
        <v>27</v>
      </c>
      <c r="I5558" s="1" t="s">
        <v>28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0.89100000000000001</v>
      </c>
      <c r="R5558">
        <v>4565</v>
      </c>
      <c r="S5558">
        <v>65</v>
      </c>
      <c r="T5558">
        <v>0.80600000000000005</v>
      </c>
      <c r="U5558">
        <v>0.60499999999999998</v>
      </c>
      <c r="V5558">
        <v>7.8293999999999998E-4</v>
      </c>
      <c r="W5558">
        <v>0.99922</v>
      </c>
      <c r="X5558" t="s">
        <v>47</v>
      </c>
      <c r="Y5558">
        <v>3</v>
      </c>
      <c r="Z5558">
        <v>2</v>
      </c>
      <c r="AA5558" t="s">
        <v>70</v>
      </c>
      <c r="AB5558" t="s">
        <v>75</v>
      </c>
    </row>
    <row r="5559" spans="1:28" x14ac:dyDescent="0.3">
      <c r="A5559">
        <v>716251608</v>
      </c>
      <c r="B5559" s="1" t="s">
        <v>23</v>
      </c>
      <c r="C5559">
        <v>45</v>
      </c>
      <c r="D5559" s="1" t="s">
        <v>29</v>
      </c>
      <c r="E5559">
        <v>4</v>
      </c>
      <c r="F5559" s="1" t="s">
        <v>34</v>
      </c>
      <c r="G5559" s="1" t="s">
        <v>26</v>
      </c>
      <c r="H5559" s="1" t="s">
        <v>32</v>
      </c>
      <c r="I5559" s="1" t="s">
        <v>28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0.98899999999999999</v>
      </c>
      <c r="R5559">
        <v>4355</v>
      </c>
      <c r="S5559">
        <v>87</v>
      </c>
      <c r="T5559">
        <v>0.97699999999999998</v>
      </c>
      <c r="U5559">
        <v>0</v>
      </c>
      <c r="V5559">
        <v>1.8217999999999999E-4</v>
      </c>
      <c r="W5559">
        <v>0.99982000000000004</v>
      </c>
      <c r="X5559" t="s">
        <v>47</v>
      </c>
      <c r="Y5559">
        <v>1</v>
      </c>
      <c r="Z5559">
        <v>2</v>
      </c>
      <c r="AA5559" t="s">
        <v>70</v>
      </c>
      <c r="AB5559" t="s">
        <v>74</v>
      </c>
    </row>
    <row r="5560" spans="1:28" x14ac:dyDescent="0.3">
      <c r="A5560">
        <v>715537383</v>
      </c>
      <c r="B5560" s="1" t="s">
        <v>23</v>
      </c>
      <c r="C5560">
        <v>46</v>
      </c>
      <c r="D5560" s="1" t="s">
        <v>24</v>
      </c>
      <c r="E5560">
        <v>3</v>
      </c>
      <c r="F5560" s="1" t="s">
        <v>40</v>
      </c>
      <c r="G5560" s="1" t="s">
        <v>31</v>
      </c>
      <c r="H5560" s="1" t="s">
        <v>37</v>
      </c>
      <c r="I5560" s="1" t="s">
        <v>28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0.59199999999999997</v>
      </c>
      <c r="U5560">
        <v>6.9000000000000006E-2</v>
      </c>
      <c r="V5560">
        <v>5.5563999999999999E-5</v>
      </c>
      <c r="W5560">
        <v>0.99994000000000005</v>
      </c>
      <c r="X5560" t="s">
        <v>47</v>
      </c>
      <c r="Y5560">
        <v>5</v>
      </c>
      <c r="Z5560">
        <v>2</v>
      </c>
      <c r="AA5560" t="s">
        <v>70</v>
      </c>
      <c r="AB5560" t="s">
        <v>74</v>
      </c>
    </row>
    <row r="5561" spans="1:28" x14ac:dyDescent="0.3">
      <c r="A5561">
        <v>709460883</v>
      </c>
      <c r="B5561" s="1" t="s">
        <v>44</v>
      </c>
      <c r="C5561">
        <v>38</v>
      </c>
      <c r="D5561" s="1" t="s">
        <v>29</v>
      </c>
      <c r="E5561">
        <v>2</v>
      </c>
      <c r="F5561" s="1" t="s">
        <v>42</v>
      </c>
      <c r="G5561" s="1" t="s">
        <v>26</v>
      </c>
      <c r="H5561" s="1" t="s">
        <v>32</v>
      </c>
      <c r="I5561" s="1" t="s">
        <v>28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0.60899999999999999</v>
      </c>
      <c r="R5561">
        <v>2437</v>
      </c>
      <c r="S5561">
        <v>46</v>
      </c>
      <c r="T5561">
        <v>0.438</v>
      </c>
      <c r="U5561">
        <v>0</v>
      </c>
      <c r="V5561">
        <v>0.99789000000000005</v>
      </c>
      <c r="W5561">
        <v>2.1108899999999998E-3</v>
      </c>
      <c r="X5561" t="s">
        <v>47</v>
      </c>
      <c r="Y5561">
        <v>1</v>
      </c>
      <c r="Z5561">
        <v>2</v>
      </c>
      <c r="AA5561" t="s">
        <v>70</v>
      </c>
      <c r="AB5561" t="s">
        <v>74</v>
      </c>
    </row>
    <row r="5562" spans="1:28" x14ac:dyDescent="0.3">
      <c r="A5562">
        <v>789325008</v>
      </c>
      <c r="B5562" s="1" t="s">
        <v>23</v>
      </c>
      <c r="C5562">
        <v>49</v>
      </c>
      <c r="D5562" s="1" t="s">
        <v>24</v>
      </c>
      <c r="E5562">
        <v>3</v>
      </c>
      <c r="F5562" s="1" t="s">
        <v>40</v>
      </c>
      <c r="G5562" s="1" t="s">
        <v>31</v>
      </c>
      <c r="H5562" s="1" t="s">
        <v>32</v>
      </c>
      <c r="I5562" s="1" t="s">
        <v>28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0.65400000000000003</v>
      </c>
      <c r="R5562">
        <v>3645</v>
      </c>
      <c r="S5562">
        <v>82</v>
      </c>
      <c r="T5562">
        <v>0.60799999999999998</v>
      </c>
      <c r="U5562">
        <v>0.253</v>
      </c>
      <c r="V5562">
        <v>1.0944E-4</v>
      </c>
      <c r="W5562">
        <v>0.99988999999999995</v>
      </c>
      <c r="X5562" t="s">
        <v>47</v>
      </c>
      <c r="Y5562">
        <v>1</v>
      </c>
      <c r="Z5562">
        <v>2</v>
      </c>
      <c r="AA5562" t="s">
        <v>69</v>
      </c>
      <c r="AB5562" t="s">
        <v>76</v>
      </c>
    </row>
    <row r="5563" spans="1:28" x14ac:dyDescent="0.3">
      <c r="A5563">
        <v>719195733</v>
      </c>
      <c r="B5563" s="1" t="s">
        <v>23</v>
      </c>
      <c r="C5563">
        <v>47</v>
      </c>
      <c r="D5563" s="1" t="s">
        <v>24</v>
      </c>
      <c r="E5563">
        <v>3</v>
      </c>
      <c r="F5563" s="1" t="s">
        <v>40</v>
      </c>
      <c r="G5563" s="1" t="s">
        <v>26</v>
      </c>
      <c r="H5563" s="1" t="s">
        <v>27</v>
      </c>
      <c r="I5563" s="1" t="s">
        <v>28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0.97099999999999997</v>
      </c>
      <c r="R5563">
        <v>4948</v>
      </c>
      <c r="S5563">
        <v>85</v>
      </c>
      <c r="T5563">
        <v>0.84799999999999998</v>
      </c>
      <c r="U5563">
        <v>0.44400000000000001</v>
      </c>
      <c r="V5563">
        <v>9.3456999999999996E-5</v>
      </c>
      <c r="W5563">
        <v>0.99990999999999997</v>
      </c>
      <c r="X5563" t="s">
        <v>47</v>
      </c>
      <c r="Y5563">
        <v>3</v>
      </c>
      <c r="Z5563">
        <v>2</v>
      </c>
      <c r="AA5563" t="s">
        <v>70</v>
      </c>
      <c r="AB5563" t="s">
        <v>76</v>
      </c>
    </row>
    <row r="5564" spans="1:28" x14ac:dyDescent="0.3">
      <c r="A5564">
        <v>787665258</v>
      </c>
      <c r="B5564" s="1" t="s">
        <v>44</v>
      </c>
      <c r="C5564">
        <v>47</v>
      </c>
      <c r="D5564" s="1" t="s">
        <v>29</v>
      </c>
      <c r="E5564">
        <v>3</v>
      </c>
      <c r="F5564" s="1" t="s">
        <v>34</v>
      </c>
      <c r="G5564" s="1" t="s">
        <v>26</v>
      </c>
      <c r="H5564" s="1" t="s">
        <v>32</v>
      </c>
      <c r="I5564" s="1" t="s">
        <v>28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0.63600000000000001</v>
      </c>
      <c r="U5564">
        <v>0</v>
      </c>
      <c r="V5564">
        <v>0.99236000000000002</v>
      </c>
      <c r="W5564">
        <v>7.6400000000000001E-3</v>
      </c>
      <c r="X5564" t="s">
        <v>47</v>
      </c>
      <c r="Y5564">
        <v>1</v>
      </c>
      <c r="Z5564">
        <v>2</v>
      </c>
      <c r="AA5564" t="s">
        <v>69</v>
      </c>
      <c r="AB5564" t="s">
        <v>74</v>
      </c>
    </row>
    <row r="5565" spans="1:28" x14ac:dyDescent="0.3">
      <c r="A5565">
        <v>710226708</v>
      </c>
      <c r="B5565" s="1" t="s">
        <v>23</v>
      </c>
      <c r="C5565">
        <v>55</v>
      </c>
      <c r="D5565" s="1" t="s">
        <v>29</v>
      </c>
      <c r="E5565">
        <v>2</v>
      </c>
      <c r="F5565" s="1" t="s">
        <v>35</v>
      </c>
      <c r="G5565" s="1" t="s">
        <v>43</v>
      </c>
      <c r="H5565" s="1" t="s">
        <v>32</v>
      </c>
      <c r="I5565" s="1" t="s">
        <v>28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758.3</v>
      </c>
      <c r="Q5565">
        <v>0.77</v>
      </c>
      <c r="R5565">
        <v>4573</v>
      </c>
      <c r="S5565">
        <v>93</v>
      </c>
      <c r="T5565">
        <v>0.69099999999999995</v>
      </c>
      <c r="U5565">
        <v>0.47299999999999998</v>
      </c>
      <c r="V5565">
        <v>7.0575999999999996E-5</v>
      </c>
      <c r="W5565">
        <v>0.99992999999999999</v>
      </c>
      <c r="X5565" t="s">
        <v>48</v>
      </c>
      <c r="Y5565">
        <v>1</v>
      </c>
      <c r="Z5565">
        <v>3</v>
      </c>
      <c r="AA5565" t="s">
        <v>72</v>
      </c>
      <c r="AB5565" t="s">
        <v>76</v>
      </c>
    </row>
    <row r="5566" spans="1:28" x14ac:dyDescent="0.3">
      <c r="A5566">
        <v>711982383</v>
      </c>
      <c r="B5566" s="1" t="s">
        <v>23</v>
      </c>
      <c r="C5566">
        <v>62</v>
      </c>
      <c r="D5566" s="1" t="s">
        <v>24</v>
      </c>
      <c r="E5566">
        <v>1</v>
      </c>
      <c r="F5566" s="1" t="s">
        <v>30</v>
      </c>
      <c r="G5566" s="1" t="s">
        <v>31</v>
      </c>
      <c r="H5566" s="1" t="s">
        <v>27</v>
      </c>
      <c r="I5566" s="1" t="s">
        <v>28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0.51900000000000002</v>
      </c>
      <c r="R5566">
        <v>4694</v>
      </c>
      <c r="S5566">
        <v>79</v>
      </c>
      <c r="T5566">
        <v>0.41099999999999998</v>
      </c>
      <c r="U5566">
        <v>8.1000000000000003E-2</v>
      </c>
      <c r="V5566">
        <v>1.6882999999999999E-4</v>
      </c>
      <c r="W5566">
        <v>0.99983</v>
      </c>
      <c r="X5566" t="s">
        <v>48</v>
      </c>
      <c r="Y5566">
        <v>3</v>
      </c>
      <c r="Z5566">
        <v>3</v>
      </c>
      <c r="AA5566" t="s">
        <v>72</v>
      </c>
      <c r="AB5566" t="s">
        <v>74</v>
      </c>
    </row>
    <row r="5567" spans="1:28" x14ac:dyDescent="0.3">
      <c r="A5567">
        <v>716345283</v>
      </c>
      <c r="B5567" s="1" t="s">
        <v>23</v>
      </c>
      <c r="C5567">
        <v>55</v>
      </c>
      <c r="D5567" s="1" t="s">
        <v>24</v>
      </c>
      <c r="E5567">
        <v>2</v>
      </c>
      <c r="F5567" s="1" t="s">
        <v>35</v>
      </c>
      <c r="G5567" s="1" t="s">
        <v>31</v>
      </c>
      <c r="H5567" s="1" t="s">
        <v>27</v>
      </c>
      <c r="I5567" s="1" t="s">
        <v>28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0.59599999999999997</v>
      </c>
      <c r="R5567">
        <v>4277</v>
      </c>
      <c r="S5567">
        <v>66</v>
      </c>
      <c r="T5567">
        <v>0.57099999999999995</v>
      </c>
      <c r="U5567">
        <v>0.40699999999999997</v>
      </c>
      <c r="V5567">
        <v>1.6249E-4</v>
      </c>
      <c r="W5567">
        <v>0.99983999999999995</v>
      </c>
      <c r="X5567" t="s">
        <v>48</v>
      </c>
      <c r="Y5567">
        <v>3</v>
      </c>
      <c r="Z5567">
        <v>3</v>
      </c>
      <c r="AA5567" t="s">
        <v>70</v>
      </c>
      <c r="AB5567" t="s">
        <v>76</v>
      </c>
    </row>
    <row r="5568" spans="1:28" x14ac:dyDescent="0.3">
      <c r="A5568">
        <v>816850458</v>
      </c>
      <c r="B5568" s="1" t="s">
        <v>44</v>
      </c>
      <c r="C5568">
        <v>33</v>
      </c>
      <c r="D5568" s="1" t="s">
        <v>24</v>
      </c>
      <c r="E5568">
        <v>2</v>
      </c>
      <c r="F5568" s="1" t="s">
        <v>34</v>
      </c>
      <c r="G5568" s="1" t="s">
        <v>26</v>
      </c>
      <c r="H5568" s="1" t="s">
        <v>27</v>
      </c>
      <c r="I5568" s="1" t="s">
        <v>28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0.82299999999999995</v>
      </c>
      <c r="R5568">
        <v>2448</v>
      </c>
      <c r="S5568">
        <v>40</v>
      </c>
      <c r="T5568">
        <v>0.379</v>
      </c>
      <c r="U5568">
        <v>0</v>
      </c>
      <c r="V5568">
        <v>0.99722</v>
      </c>
      <c r="W5568">
        <v>2.7772299999999999E-3</v>
      </c>
      <c r="X5568" t="s">
        <v>47</v>
      </c>
      <c r="Y5568">
        <v>3</v>
      </c>
      <c r="Z5568">
        <v>2</v>
      </c>
      <c r="AA5568" t="s">
        <v>70</v>
      </c>
      <c r="AB5568" t="s">
        <v>74</v>
      </c>
    </row>
    <row r="5569" spans="1:28" x14ac:dyDescent="0.3">
      <c r="A5569">
        <v>710842308</v>
      </c>
      <c r="B5569" s="1" t="s">
        <v>23</v>
      </c>
      <c r="C5569">
        <v>41</v>
      </c>
      <c r="D5569" s="1" t="s">
        <v>29</v>
      </c>
      <c r="E5569">
        <v>5</v>
      </c>
      <c r="F5569" s="1" t="s">
        <v>35</v>
      </c>
      <c r="G5569" s="1" t="s">
        <v>31</v>
      </c>
      <c r="H5569" s="1" t="s">
        <v>36</v>
      </c>
      <c r="I5569" s="1" t="s">
        <v>28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0.66200000000000003</v>
      </c>
      <c r="R5569">
        <v>4150</v>
      </c>
      <c r="S5569">
        <v>83</v>
      </c>
      <c r="T5569">
        <v>0.84399999999999997</v>
      </c>
      <c r="U5569">
        <v>0.41</v>
      </c>
      <c r="V5569">
        <v>5.4772999999999996E-4</v>
      </c>
      <c r="W5569">
        <v>0.99944999999999995</v>
      </c>
      <c r="X5569" t="s">
        <v>47</v>
      </c>
      <c r="Y5569">
        <v>2</v>
      </c>
      <c r="Z5569">
        <v>2</v>
      </c>
      <c r="AA5569" t="s">
        <v>70</v>
      </c>
      <c r="AB5569" t="s">
        <v>76</v>
      </c>
    </row>
    <row r="5570" spans="1:28" x14ac:dyDescent="0.3">
      <c r="A5570">
        <v>713132133</v>
      </c>
      <c r="B5570" s="1" t="s">
        <v>23</v>
      </c>
      <c r="C5570">
        <v>54</v>
      </c>
      <c r="D5570" s="1" t="s">
        <v>29</v>
      </c>
      <c r="E5570">
        <v>1</v>
      </c>
      <c r="F5570" s="1" t="s">
        <v>34</v>
      </c>
      <c r="G5570" s="1" t="s">
        <v>26</v>
      </c>
      <c r="H5570" s="1" t="s">
        <v>32</v>
      </c>
      <c r="I5570" s="1" t="s">
        <v>28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0.84299999999999997</v>
      </c>
      <c r="R5570">
        <v>5103</v>
      </c>
      <c r="S5570">
        <v>81</v>
      </c>
      <c r="T5570">
        <v>0.76100000000000001</v>
      </c>
      <c r="U5570">
        <v>0.623</v>
      </c>
      <c r="V5570">
        <v>3.3691999999999999E-4</v>
      </c>
      <c r="W5570">
        <v>0.99965999999999999</v>
      </c>
      <c r="X5570" t="s">
        <v>48</v>
      </c>
      <c r="Y5570">
        <v>1</v>
      </c>
      <c r="Z5570">
        <v>3</v>
      </c>
      <c r="AA5570" t="s">
        <v>69</v>
      </c>
      <c r="AB5570" t="s">
        <v>75</v>
      </c>
    </row>
    <row r="5571" spans="1:28" x14ac:dyDescent="0.3">
      <c r="A5571">
        <v>788874333</v>
      </c>
      <c r="B5571" s="1" t="s">
        <v>23</v>
      </c>
      <c r="C5571">
        <v>55</v>
      </c>
      <c r="D5571" s="1" t="s">
        <v>24</v>
      </c>
      <c r="E5571">
        <v>3</v>
      </c>
      <c r="F5571" s="1" t="s">
        <v>41</v>
      </c>
      <c r="G5571" s="1" t="s">
        <v>34</v>
      </c>
      <c r="H5571" s="1" t="s">
        <v>37</v>
      </c>
      <c r="I5571" s="1" t="s">
        <v>28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0.66800000000000004</v>
      </c>
      <c r="R5571">
        <v>4313</v>
      </c>
      <c r="S5571">
        <v>67</v>
      </c>
      <c r="T5571">
        <v>0.91400000000000003</v>
      </c>
      <c r="U5571">
        <v>8.3000000000000004E-2</v>
      </c>
      <c r="V5571">
        <v>1.9296E-4</v>
      </c>
      <c r="W5571">
        <v>0.99980999999999998</v>
      </c>
      <c r="X5571" t="s">
        <v>48</v>
      </c>
      <c r="Y5571">
        <v>5</v>
      </c>
      <c r="Z5571">
        <v>3</v>
      </c>
      <c r="AA5571" t="s">
        <v>69</v>
      </c>
      <c r="AB5571" t="s">
        <v>74</v>
      </c>
    </row>
    <row r="5572" spans="1:28" x14ac:dyDescent="0.3">
      <c r="A5572">
        <v>717987258</v>
      </c>
      <c r="B5572" s="1" t="s">
        <v>23</v>
      </c>
      <c r="C5572">
        <v>43</v>
      </c>
      <c r="D5572" s="1" t="s">
        <v>29</v>
      </c>
      <c r="E5572">
        <v>3</v>
      </c>
      <c r="F5572" s="1" t="s">
        <v>34</v>
      </c>
      <c r="G5572" s="1" t="s">
        <v>31</v>
      </c>
      <c r="H5572" s="1" t="s">
        <v>36</v>
      </c>
      <c r="I5572" s="1" t="s">
        <v>28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0.81100000000000005</v>
      </c>
      <c r="U5572">
        <v>0.65</v>
      </c>
      <c r="V5572">
        <v>3.7246000000000002E-4</v>
      </c>
      <c r="W5572">
        <v>0.99963000000000002</v>
      </c>
      <c r="X5572" t="s">
        <v>47</v>
      </c>
      <c r="Y5572">
        <v>2</v>
      </c>
      <c r="Z5572">
        <v>2</v>
      </c>
      <c r="AA5572" t="s">
        <v>70</v>
      </c>
      <c r="AB5572" t="s">
        <v>75</v>
      </c>
    </row>
    <row r="5573" spans="1:28" x14ac:dyDescent="0.3">
      <c r="A5573">
        <v>793712658</v>
      </c>
      <c r="B5573" s="1" t="s">
        <v>44</v>
      </c>
      <c r="C5573">
        <v>52</v>
      </c>
      <c r="D5573" s="1" t="s">
        <v>24</v>
      </c>
      <c r="E5573">
        <v>3</v>
      </c>
      <c r="F5573" s="1" t="s">
        <v>30</v>
      </c>
      <c r="G5573" s="1" t="s">
        <v>26</v>
      </c>
      <c r="H5573" s="1" t="s">
        <v>33</v>
      </c>
      <c r="I5573" s="1" t="s">
        <v>28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0.71299999999999997</v>
      </c>
      <c r="R5573">
        <v>1821</v>
      </c>
      <c r="S5573">
        <v>36</v>
      </c>
      <c r="T5573">
        <v>0.38500000000000001</v>
      </c>
      <c r="U5573">
        <v>0.16800000000000001</v>
      </c>
      <c r="V5573">
        <v>0.99499000000000004</v>
      </c>
      <c r="W5573">
        <v>5.0099999999999997E-3</v>
      </c>
      <c r="X5573" t="s">
        <v>48</v>
      </c>
      <c r="Y5573">
        <v>4</v>
      </c>
      <c r="Z5573">
        <v>3</v>
      </c>
      <c r="AA5573" t="s">
        <v>69</v>
      </c>
      <c r="AB5573" t="s">
        <v>74</v>
      </c>
    </row>
    <row r="5574" spans="1:28" x14ac:dyDescent="0.3">
      <c r="A5574">
        <v>708324483</v>
      </c>
      <c r="B5574" s="1" t="s">
        <v>23</v>
      </c>
      <c r="C5574">
        <v>47</v>
      </c>
      <c r="D5574" s="1" t="s">
        <v>29</v>
      </c>
      <c r="E5574">
        <v>4</v>
      </c>
      <c r="F5574" s="1" t="s">
        <v>34</v>
      </c>
      <c r="G5574" s="1" t="s">
        <v>31</v>
      </c>
      <c r="H5574" s="1" t="s">
        <v>32</v>
      </c>
      <c r="I5574" s="1" t="s">
        <v>28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0.66400000000000003</v>
      </c>
      <c r="R5574">
        <v>4420</v>
      </c>
      <c r="S5574">
        <v>71</v>
      </c>
      <c r="T5574">
        <v>0.77500000000000002</v>
      </c>
      <c r="U5574">
        <v>0</v>
      </c>
      <c r="V5574">
        <v>5.9480000000000004E-4</v>
      </c>
      <c r="W5574">
        <v>0.99941000000000002</v>
      </c>
      <c r="X5574" t="s">
        <v>47</v>
      </c>
      <c r="Y5574">
        <v>1</v>
      </c>
      <c r="Z5574">
        <v>2</v>
      </c>
      <c r="AA5574" t="s">
        <v>69</v>
      </c>
      <c r="AB5574" t="s">
        <v>74</v>
      </c>
    </row>
    <row r="5575" spans="1:28" x14ac:dyDescent="0.3">
      <c r="A5575">
        <v>768612258</v>
      </c>
      <c r="B5575" s="1" t="s">
        <v>23</v>
      </c>
      <c r="C5575">
        <v>52</v>
      </c>
      <c r="D5575" s="1" t="s">
        <v>29</v>
      </c>
      <c r="E5575">
        <v>3</v>
      </c>
      <c r="F5575" s="1" t="s">
        <v>34</v>
      </c>
      <c r="G5575" s="1" t="s">
        <v>31</v>
      </c>
      <c r="H5575" s="1" t="s">
        <v>32</v>
      </c>
      <c r="I5575" s="1" t="s">
        <v>28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0.84799999999999998</v>
      </c>
      <c r="R5575">
        <v>4171</v>
      </c>
      <c r="S5575">
        <v>78</v>
      </c>
      <c r="T5575">
        <v>0.81399999999999995</v>
      </c>
      <c r="U5575">
        <v>0.60099999999999998</v>
      </c>
      <c r="V5575">
        <v>3.4503000000000002E-4</v>
      </c>
      <c r="W5575">
        <v>0.99965000000000004</v>
      </c>
      <c r="X5575" t="s">
        <v>48</v>
      </c>
      <c r="Y5575">
        <v>1</v>
      </c>
      <c r="Z5575">
        <v>3</v>
      </c>
      <c r="AA5575" t="s">
        <v>69</v>
      </c>
      <c r="AB5575" t="s">
        <v>75</v>
      </c>
    </row>
    <row r="5576" spans="1:28" x14ac:dyDescent="0.3">
      <c r="A5576">
        <v>719659758</v>
      </c>
      <c r="B5576" s="1" t="s">
        <v>23</v>
      </c>
      <c r="C5576">
        <v>45</v>
      </c>
      <c r="D5576" s="1" t="s">
        <v>29</v>
      </c>
      <c r="E5576">
        <v>4</v>
      </c>
      <c r="F5576" s="1" t="s">
        <v>25</v>
      </c>
      <c r="G5576" s="1" t="s">
        <v>26</v>
      </c>
      <c r="H5576" s="1" t="s">
        <v>36</v>
      </c>
      <c r="I5576" s="1" t="s">
        <v>28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1.0409999999999999</v>
      </c>
      <c r="R5576">
        <v>4194</v>
      </c>
      <c r="S5576">
        <v>72</v>
      </c>
      <c r="T5576">
        <v>0.75600000000000001</v>
      </c>
      <c r="U5576">
        <v>0.57199999999999995</v>
      </c>
      <c r="V5576">
        <v>2.0713E-5</v>
      </c>
      <c r="W5576">
        <v>0.99997999999999998</v>
      </c>
      <c r="X5576" t="s">
        <v>47</v>
      </c>
      <c r="Y5576">
        <v>2</v>
      </c>
      <c r="Z5576">
        <v>2</v>
      </c>
      <c r="AA5576" t="s">
        <v>70</v>
      </c>
      <c r="AB5576" t="s">
        <v>75</v>
      </c>
    </row>
    <row r="5577" spans="1:28" x14ac:dyDescent="0.3">
      <c r="A5577">
        <v>711313158</v>
      </c>
      <c r="B5577" s="1" t="s">
        <v>23</v>
      </c>
      <c r="C5577">
        <v>50</v>
      </c>
      <c r="D5577" s="1" t="s">
        <v>29</v>
      </c>
      <c r="E5577">
        <v>4</v>
      </c>
      <c r="F5577" s="1" t="s">
        <v>34</v>
      </c>
      <c r="G5577" s="1" t="s">
        <v>31</v>
      </c>
      <c r="H5577" s="1" t="s">
        <v>34</v>
      </c>
      <c r="I5577" s="1" t="s">
        <v>28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0.86099999999999999</v>
      </c>
      <c r="R5577">
        <v>4962</v>
      </c>
      <c r="S5577">
        <v>74</v>
      </c>
      <c r="T5577">
        <v>0.51</v>
      </c>
      <c r="U5577">
        <v>0</v>
      </c>
      <c r="V5577">
        <v>3.8288999999999999E-5</v>
      </c>
      <c r="W5577">
        <v>0.99995999999999996</v>
      </c>
      <c r="X5577" t="s">
        <v>47</v>
      </c>
      <c r="Y5577">
        <v>0</v>
      </c>
      <c r="Z5577">
        <v>2</v>
      </c>
      <c r="AA5577" t="s">
        <v>69</v>
      </c>
      <c r="AB5577" t="s">
        <v>74</v>
      </c>
    </row>
    <row r="5578" spans="1:28" x14ac:dyDescent="0.3">
      <c r="A5578">
        <v>716483358</v>
      </c>
      <c r="B5578" s="1" t="s">
        <v>23</v>
      </c>
      <c r="C5578">
        <v>44</v>
      </c>
      <c r="D5578" s="1" t="s">
        <v>24</v>
      </c>
      <c r="E5578">
        <v>3</v>
      </c>
      <c r="F5578" s="1" t="s">
        <v>30</v>
      </c>
      <c r="G5578" s="1" t="s">
        <v>31</v>
      </c>
      <c r="H5578" s="1" t="s">
        <v>36</v>
      </c>
      <c r="I5578" s="1" t="s">
        <v>28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0.64600000000000002</v>
      </c>
      <c r="R5578">
        <v>5481</v>
      </c>
      <c r="S5578">
        <v>68</v>
      </c>
      <c r="T5578">
        <v>0.7</v>
      </c>
      <c r="U5578">
        <v>0.217</v>
      </c>
      <c r="V5578">
        <v>1.6399000000000001E-4</v>
      </c>
      <c r="W5578">
        <v>0.99983999999999995</v>
      </c>
      <c r="X5578" t="s">
        <v>47</v>
      </c>
      <c r="Y5578">
        <v>2</v>
      </c>
      <c r="Z5578">
        <v>2</v>
      </c>
      <c r="AA5578" t="s">
        <v>70</v>
      </c>
      <c r="AB5578" t="s">
        <v>74</v>
      </c>
    </row>
    <row r="5579" spans="1:28" x14ac:dyDescent="0.3">
      <c r="A5579">
        <v>719829633</v>
      </c>
      <c r="B5579" s="1" t="s">
        <v>23</v>
      </c>
      <c r="C5579">
        <v>42</v>
      </c>
      <c r="D5579" s="1" t="s">
        <v>29</v>
      </c>
      <c r="E5579">
        <v>2</v>
      </c>
      <c r="F5579" s="1" t="s">
        <v>34</v>
      </c>
      <c r="G5579" s="1" t="s">
        <v>26</v>
      </c>
      <c r="H5579" s="1" t="s">
        <v>32</v>
      </c>
      <c r="I5579" s="1" t="s">
        <v>28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0.90900000000000003</v>
      </c>
      <c r="R5579">
        <v>5026</v>
      </c>
      <c r="S5579">
        <v>79</v>
      </c>
      <c r="T5579">
        <v>0.83699999999999997</v>
      </c>
      <c r="U5579">
        <v>0.54200000000000004</v>
      </c>
      <c r="V5579">
        <v>5.6716000000000004E-4</v>
      </c>
      <c r="W5579">
        <v>0.99943000000000004</v>
      </c>
      <c r="X5579" t="s">
        <v>47</v>
      </c>
      <c r="Y5579">
        <v>1</v>
      </c>
      <c r="Z5579">
        <v>2</v>
      </c>
      <c r="AA5579" t="s">
        <v>70</v>
      </c>
      <c r="AB5579" t="s">
        <v>75</v>
      </c>
    </row>
    <row r="5580" spans="1:28" x14ac:dyDescent="0.3">
      <c r="A5580">
        <v>812465958</v>
      </c>
      <c r="B5580" s="1" t="s">
        <v>23</v>
      </c>
      <c r="C5580">
        <v>53</v>
      </c>
      <c r="D5580" s="1" t="s">
        <v>29</v>
      </c>
      <c r="E5580">
        <v>3</v>
      </c>
      <c r="F5580" s="1" t="s">
        <v>41</v>
      </c>
      <c r="G5580" s="1" t="s">
        <v>43</v>
      </c>
      <c r="H5580" s="1" t="s">
        <v>34</v>
      </c>
      <c r="I5580" s="1" t="s">
        <v>28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0.72599999999999998</v>
      </c>
      <c r="R5580">
        <v>4960</v>
      </c>
      <c r="S5580">
        <v>83</v>
      </c>
      <c r="T5580">
        <v>0.72899999999999998</v>
      </c>
      <c r="U5580">
        <v>8.1000000000000003E-2</v>
      </c>
      <c r="V5580">
        <v>1.3897000000000001E-4</v>
      </c>
      <c r="W5580">
        <v>0.99985999999999997</v>
      </c>
      <c r="X5580" t="s">
        <v>48</v>
      </c>
      <c r="Y5580">
        <v>0</v>
      </c>
      <c r="Z5580">
        <v>3</v>
      </c>
      <c r="AA5580" t="s">
        <v>69</v>
      </c>
      <c r="AB5580" t="s">
        <v>74</v>
      </c>
    </row>
    <row r="5581" spans="1:28" x14ac:dyDescent="0.3">
      <c r="A5581">
        <v>786536808</v>
      </c>
      <c r="B5581" s="1" t="s">
        <v>23</v>
      </c>
      <c r="C5581">
        <v>51</v>
      </c>
      <c r="D5581" s="1" t="s">
        <v>24</v>
      </c>
      <c r="E5581">
        <v>2</v>
      </c>
      <c r="F5581" s="1" t="s">
        <v>40</v>
      </c>
      <c r="G5581" s="1" t="s">
        <v>26</v>
      </c>
      <c r="H5581" s="1" t="s">
        <v>33</v>
      </c>
      <c r="I5581" s="1" t="s">
        <v>28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>
        <v>82</v>
      </c>
      <c r="T5581">
        <v>0.64</v>
      </c>
      <c r="U5581">
        <v>0</v>
      </c>
      <c r="V5581">
        <v>1.0546E-4</v>
      </c>
      <c r="W5581">
        <v>0.99988999999999995</v>
      </c>
      <c r="X5581" t="s">
        <v>48</v>
      </c>
      <c r="Y5581">
        <v>4</v>
      </c>
      <c r="Z5581">
        <v>3</v>
      </c>
      <c r="AA5581" t="s">
        <v>69</v>
      </c>
      <c r="AB5581" t="s">
        <v>74</v>
      </c>
    </row>
    <row r="5582" spans="1:28" x14ac:dyDescent="0.3">
      <c r="A5582">
        <v>807369708</v>
      </c>
      <c r="B5582" s="1" t="s">
        <v>23</v>
      </c>
      <c r="C5582">
        <v>52</v>
      </c>
      <c r="D5582" s="1" t="s">
        <v>24</v>
      </c>
      <c r="E5582">
        <v>3</v>
      </c>
      <c r="F5582" s="1" t="s">
        <v>40</v>
      </c>
      <c r="G5582" s="1" t="s">
        <v>26</v>
      </c>
      <c r="H5582" s="1" t="s">
        <v>37</v>
      </c>
      <c r="I5582" s="1" t="s">
        <v>28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0.71099999999999997</v>
      </c>
      <c r="R5582">
        <v>4009</v>
      </c>
      <c r="S5582">
        <v>74</v>
      </c>
      <c r="T5582">
        <v>0.94699999999999995</v>
      </c>
      <c r="U5582">
        <v>0</v>
      </c>
      <c r="V5582">
        <v>3.2945000000000001E-4</v>
      </c>
      <c r="W5582">
        <v>0.99966999999999995</v>
      </c>
      <c r="X5582" t="s">
        <v>48</v>
      </c>
      <c r="Y5582">
        <v>5</v>
      </c>
      <c r="Z5582">
        <v>3</v>
      </c>
      <c r="AA5582" t="s">
        <v>69</v>
      </c>
      <c r="AB5582" t="s">
        <v>74</v>
      </c>
    </row>
    <row r="5583" spans="1:28" x14ac:dyDescent="0.3">
      <c r="A5583">
        <v>711397533</v>
      </c>
      <c r="B5583" s="1" t="s">
        <v>23</v>
      </c>
      <c r="C5583">
        <v>52</v>
      </c>
      <c r="D5583" s="1" t="s">
        <v>29</v>
      </c>
      <c r="E5583">
        <v>2</v>
      </c>
      <c r="F5583" s="1" t="s">
        <v>25</v>
      </c>
      <c r="G5583" s="1" t="s">
        <v>26</v>
      </c>
      <c r="H5583" s="1" t="s">
        <v>32</v>
      </c>
      <c r="I5583" s="1" t="s">
        <v>28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0.96199999999999997</v>
      </c>
      <c r="R5583">
        <v>3410</v>
      </c>
      <c r="S5583">
        <v>62</v>
      </c>
      <c r="T5583">
        <v>0.59</v>
      </c>
      <c r="U5583">
        <v>0.42899999999999999</v>
      </c>
      <c r="V5583">
        <v>1.1065000000000001E-4</v>
      </c>
      <c r="W5583">
        <v>0.99988999999999995</v>
      </c>
      <c r="X5583" t="s">
        <v>48</v>
      </c>
      <c r="Y5583">
        <v>1</v>
      </c>
      <c r="Z5583">
        <v>3</v>
      </c>
      <c r="AA5583" t="s">
        <v>69</v>
      </c>
      <c r="AB5583" t="s">
        <v>76</v>
      </c>
    </row>
    <row r="5584" spans="1:28" x14ac:dyDescent="0.3">
      <c r="A5584">
        <v>711740508</v>
      </c>
      <c r="B5584" s="1" t="s">
        <v>23</v>
      </c>
      <c r="C5584">
        <v>50</v>
      </c>
      <c r="D5584" s="1" t="s">
        <v>29</v>
      </c>
      <c r="E5584">
        <v>1</v>
      </c>
      <c r="F5584" s="1" t="s">
        <v>34</v>
      </c>
      <c r="G5584" s="1" t="s">
        <v>26</v>
      </c>
      <c r="H5584" s="1" t="s">
        <v>36</v>
      </c>
      <c r="I5584" s="1" t="s">
        <v>28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0.73499999999999999</v>
      </c>
      <c r="R5584">
        <v>4615</v>
      </c>
      <c r="S5584">
        <v>82</v>
      </c>
      <c r="T5584">
        <v>0.70799999999999996</v>
      </c>
      <c r="U5584">
        <v>0.59199999999999997</v>
      </c>
      <c r="V5584">
        <v>1.1743000000000001E-4</v>
      </c>
      <c r="W5584">
        <v>0.99987999999999999</v>
      </c>
      <c r="X5584" t="s">
        <v>47</v>
      </c>
      <c r="Y5584">
        <v>2</v>
      </c>
      <c r="Z5584">
        <v>2</v>
      </c>
      <c r="AA5584" t="s">
        <v>69</v>
      </c>
      <c r="AB5584" t="s">
        <v>75</v>
      </c>
    </row>
    <row r="5585" spans="1:28" x14ac:dyDescent="0.3">
      <c r="A5585">
        <v>715233108</v>
      </c>
      <c r="B5585" s="1" t="s">
        <v>23</v>
      </c>
      <c r="C5585">
        <v>38</v>
      </c>
      <c r="D5585" s="1" t="s">
        <v>24</v>
      </c>
      <c r="E5585">
        <v>1</v>
      </c>
      <c r="F5585" s="1" t="s">
        <v>40</v>
      </c>
      <c r="G5585" s="1" t="s">
        <v>26</v>
      </c>
      <c r="H5585" s="1" t="s">
        <v>27</v>
      </c>
      <c r="I5585" s="1" t="s">
        <v>28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0.77200000000000002</v>
      </c>
      <c r="R5585">
        <v>4121</v>
      </c>
      <c r="S5585">
        <v>83</v>
      </c>
      <c r="T5585">
        <v>0.69399999999999995</v>
      </c>
      <c r="U5585">
        <v>0.30399999999999999</v>
      </c>
      <c r="V5585">
        <v>5.0260999999999999E-5</v>
      </c>
      <c r="W5585">
        <v>0.99995000000000001</v>
      </c>
      <c r="X5585" t="s">
        <v>47</v>
      </c>
      <c r="Y5585">
        <v>3</v>
      </c>
      <c r="Z5585">
        <v>2</v>
      </c>
      <c r="AA5585" t="s">
        <v>70</v>
      </c>
      <c r="AB5585" t="s">
        <v>76</v>
      </c>
    </row>
    <row r="5586" spans="1:28" x14ac:dyDescent="0.3">
      <c r="A5586">
        <v>813807258</v>
      </c>
      <c r="B5586" s="1" t="s">
        <v>23</v>
      </c>
      <c r="C5586">
        <v>50</v>
      </c>
      <c r="D5586" s="1" t="s">
        <v>29</v>
      </c>
      <c r="E5586">
        <v>2</v>
      </c>
      <c r="F5586" s="1" t="s">
        <v>25</v>
      </c>
      <c r="G5586" s="1" t="s">
        <v>26</v>
      </c>
      <c r="H5586" s="1" t="s">
        <v>36</v>
      </c>
      <c r="I5586" s="1" t="s">
        <v>28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0.70699999999999996</v>
      </c>
      <c r="R5586">
        <v>4670</v>
      </c>
      <c r="S5586">
        <v>82</v>
      </c>
      <c r="T5586">
        <v>0.86399999999999999</v>
      </c>
      <c r="U5586">
        <v>0</v>
      </c>
      <c r="V5586">
        <v>2.9408E-4</v>
      </c>
      <c r="W5586">
        <v>0.99970999999999999</v>
      </c>
      <c r="X5586" t="s">
        <v>47</v>
      </c>
      <c r="Y5586">
        <v>2</v>
      </c>
      <c r="Z5586">
        <v>2</v>
      </c>
      <c r="AA5586" t="s">
        <v>69</v>
      </c>
      <c r="AB5586" t="s">
        <v>74</v>
      </c>
    </row>
    <row r="5587" spans="1:28" x14ac:dyDescent="0.3">
      <c r="A5587">
        <v>769183908</v>
      </c>
      <c r="B5587" s="1" t="s">
        <v>23</v>
      </c>
      <c r="C5587">
        <v>51</v>
      </c>
      <c r="D5587" s="1" t="s">
        <v>29</v>
      </c>
      <c r="E5587">
        <v>2</v>
      </c>
      <c r="F5587" s="1" t="s">
        <v>42</v>
      </c>
      <c r="G5587" s="1" t="s">
        <v>31</v>
      </c>
      <c r="H5587" s="1" t="s">
        <v>34</v>
      </c>
      <c r="I5587" s="1" t="s">
        <v>28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0.59299999999999997</v>
      </c>
      <c r="R5587">
        <v>4321</v>
      </c>
      <c r="S5587">
        <v>58</v>
      </c>
      <c r="T5587">
        <v>0.81200000000000006</v>
      </c>
      <c r="U5587">
        <v>0.32400000000000001</v>
      </c>
      <c r="V5587">
        <v>1.5697000000000001E-4</v>
      </c>
      <c r="W5587">
        <v>0.99983999999999995</v>
      </c>
      <c r="X5587" t="s">
        <v>48</v>
      </c>
      <c r="Y5587">
        <v>0</v>
      </c>
      <c r="Z5587">
        <v>3</v>
      </c>
      <c r="AA5587" t="s">
        <v>69</v>
      </c>
      <c r="AB5587" t="s">
        <v>76</v>
      </c>
    </row>
    <row r="5588" spans="1:28" x14ac:dyDescent="0.3">
      <c r="A5588">
        <v>718451133</v>
      </c>
      <c r="B5588" s="1" t="s">
        <v>23</v>
      </c>
      <c r="C5588">
        <v>48</v>
      </c>
      <c r="D5588" s="1" t="s">
        <v>24</v>
      </c>
      <c r="E5588">
        <v>2</v>
      </c>
      <c r="F5588" s="1" t="s">
        <v>30</v>
      </c>
      <c r="G5588" s="1" t="s">
        <v>31</v>
      </c>
      <c r="H5588" s="1" t="s">
        <v>27</v>
      </c>
      <c r="I5588" s="1" t="s">
        <v>28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0.78400000000000003</v>
      </c>
      <c r="R5588">
        <v>3899</v>
      </c>
      <c r="S5588">
        <v>68</v>
      </c>
      <c r="T5588">
        <v>1.0609999999999999</v>
      </c>
      <c r="U5588">
        <v>9.5000000000000001E-2</v>
      </c>
      <c r="V5588">
        <v>5.7631000000000002E-4</v>
      </c>
      <c r="W5588">
        <v>0.99941999999999998</v>
      </c>
      <c r="X5588" t="s">
        <v>47</v>
      </c>
      <c r="Y5588">
        <v>3</v>
      </c>
      <c r="Z5588">
        <v>2</v>
      </c>
      <c r="AA5588" t="s">
        <v>69</v>
      </c>
      <c r="AB5588" t="s">
        <v>74</v>
      </c>
    </row>
    <row r="5589" spans="1:28" x14ac:dyDescent="0.3">
      <c r="A5589">
        <v>721115733</v>
      </c>
      <c r="B5589" s="1" t="s">
        <v>23</v>
      </c>
      <c r="C5589">
        <v>47</v>
      </c>
      <c r="D5589" s="1" t="s">
        <v>24</v>
      </c>
      <c r="E5589">
        <v>3</v>
      </c>
      <c r="F5589" s="1" t="s">
        <v>34</v>
      </c>
      <c r="G5589" s="1" t="s">
        <v>26</v>
      </c>
      <c r="H5589" s="1" t="s">
        <v>27</v>
      </c>
      <c r="I5589" s="1" t="s">
        <v>28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0.78600000000000003</v>
      </c>
      <c r="R5589">
        <v>3698</v>
      </c>
      <c r="S5589">
        <v>79</v>
      </c>
      <c r="T5589">
        <v>1.026</v>
      </c>
      <c r="U5589">
        <v>0.56200000000000006</v>
      </c>
      <c r="V5589">
        <v>2.0515999999999999E-4</v>
      </c>
      <c r="W5589">
        <v>0.99978999999999996</v>
      </c>
      <c r="X5589" t="s">
        <v>47</v>
      </c>
      <c r="Y5589">
        <v>3</v>
      </c>
      <c r="Z5589">
        <v>2</v>
      </c>
      <c r="AA5589" t="s">
        <v>70</v>
      </c>
      <c r="AB5589" t="s">
        <v>75</v>
      </c>
    </row>
    <row r="5590" spans="1:28" x14ac:dyDescent="0.3">
      <c r="A5590">
        <v>720085233</v>
      </c>
      <c r="B5590" s="1" t="s">
        <v>44</v>
      </c>
      <c r="C5590">
        <v>51</v>
      </c>
      <c r="D5590" s="1" t="s">
        <v>29</v>
      </c>
      <c r="E5590">
        <v>2</v>
      </c>
      <c r="F5590" s="1" t="s">
        <v>42</v>
      </c>
      <c r="G5590" s="1" t="s">
        <v>43</v>
      </c>
      <c r="H5590" s="1" t="s">
        <v>34</v>
      </c>
      <c r="I5590" s="1" t="s">
        <v>28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0.66100000000000003</v>
      </c>
      <c r="R5590">
        <v>2167</v>
      </c>
      <c r="S5590">
        <v>38</v>
      </c>
      <c r="T5590">
        <v>0.35699999999999998</v>
      </c>
      <c r="U5590">
        <v>0.28199999999999997</v>
      </c>
      <c r="V5590">
        <v>0.99865999999999999</v>
      </c>
      <c r="W5590">
        <v>1.33669E-3</v>
      </c>
      <c r="X5590" t="s">
        <v>48</v>
      </c>
      <c r="Y5590">
        <v>0</v>
      </c>
      <c r="Z5590">
        <v>3</v>
      </c>
      <c r="AA5590" t="s">
        <v>69</v>
      </c>
      <c r="AB5590" t="s">
        <v>76</v>
      </c>
    </row>
    <row r="5591" spans="1:28" x14ac:dyDescent="0.3">
      <c r="A5591">
        <v>717036408</v>
      </c>
      <c r="B5591" s="1" t="s">
        <v>23</v>
      </c>
      <c r="C5591">
        <v>36</v>
      </c>
      <c r="D5591" s="1" t="s">
        <v>29</v>
      </c>
      <c r="E5591">
        <v>1</v>
      </c>
      <c r="F5591" s="1" t="s">
        <v>35</v>
      </c>
      <c r="G5591" s="1" t="s">
        <v>31</v>
      </c>
      <c r="H5591" s="1" t="s">
        <v>34</v>
      </c>
      <c r="I5591" s="1" t="s">
        <v>28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0.94499999999999995</v>
      </c>
      <c r="R5591">
        <v>4560</v>
      </c>
      <c r="S5591">
        <v>81</v>
      </c>
      <c r="T5591">
        <v>0.58799999999999997</v>
      </c>
      <c r="U5591">
        <v>0.34699999999999998</v>
      </c>
      <c r="V5591">
        <v>1.0469E-4</v>
      </c>
      <c r="W5591">
        <v>0.99990000000000001</v>
      </c>
      <c r="X5591" t="s">
        <v>47</v>
      </c>
      <c r="Y5591">
        <v>0</v>
      </c>
      <c r="Z5591">
        <v>2</v>
      </c>
      <c r="AA5591" t="s">
        <v>70</v>
      </c>
      <c r="AB5591" t="s">
        <v>76</v>
      </c>
    </row>
    <row r="5592" spans="1:28" x14ac:dyDescent="0.3">
      <c r="A5592">
        <v>714427608</v>
      </c>
      <c r="B5592" s="1" t="s">
        <v>23</v>
      </c>
      <c r="C5592">
        <v>45</v>
      </c>
      <c r="D5592" s="1" t="s">
        <v>29</v>
      </c>
      <c r="E5592">
        <v>5</v>
      </c>
      <c r="F5592" s="1" t="s">
        <v>41</v>
      </c>
      <c r="G5592" s="1" t="s">
        <v>26</v>
      </c>
      <c r="H5592" s="1" t="s">
        <v>34</v>
      </c>
      <c r="I5592" s="1" t="s">
        <v>28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0.57599999999999996</v>
      </c>
      <c r="R5592">
        <v>4888</v>
      </c>
      <c r="S5592">
        <v>78</v>
      </c>
      <c r="T5592">
        <v>0.81399999999999995</v>
      </c>
      <c r="U5592">
        <v>0.26700000000000002</v>
      </c>
      <c r="V5592">
        <v>1.3177999999999999E-4</v>
      </c>
      <c r="W5592">
        <v>0.99987000000000004</v>
      </c>
      <c r="X5592" t="s">
        <v>47</v>
      </c>
      <c r="Y5592">
        <v>0</v>
      </c>
      <c r="Z5592">
        <v>2</v>
      </c>
      <c r="AA5592" t="s">
        <v>70</v>
      </c>
      <c r="AB5592" t="s">
        <v>76</v>
      </c>
    </row>
    <row r="5593" spans="1:28" x14ac:dyDescent="0.3">
      <c r="A5593">
        <v>780019908</v>
      </c>
      <c r="B5593" s="1" t="s">
        <v>23</v>
      </c>
      <c r="C5593">
        <v>53</v>
      </c>
      <c r="D5593" s="1" t="s">
        <v>29</v>
      </c>
      <c r="E5593">
        <v>1</v>
      </c>
      <c r="F5593" s="1" t="s">
        <v>30</v>
      </c>
      <c r="G5593" s="1" t="s">
        <v>31</v>
      </c>
      <c r="H5593" s="1" t="s">
        <v>32</v>
      </c>
      <c r="I5593" s="1" t="s">
        <v>28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0.67300000000000004</v>
      </c>
      <c r="R5593">
        <v>4657</v>
      </c>
      <c r="S5593">
        <v>82</v>
      </c>
      <c r="T5593">
        <v>0.90700000000000003</v>
      </c>
      <c r="U5593">
        <v>0.29699999999999999</v>
      </c>
      <c r="V5593">
        <v>1.6882999999999999E-4</v>
      </c>
      <c r="W5593">
        <v>0.99983</v>
      </c>
      <c r="X5593" t="s">
        <v>48</v>
      </c>
      <c r="Y5593">
        <v>1</v>
      </c>
      <c r="Z5593">
        <v>3</v>
      </c>
      <c r="AA5593" t="s">
        <v>69</v>
      </c>
      <c r="AB5593" t="s">
        <v>76</v>
      </c>
    </row>
    <row r="5594" spans="1:28" x14ac:dyDescent="0.3">
      <c r="A5594">
        <v>827898033</v>
      </c>
      <c r="B5594" s="1" t="s">
        <v>44</v>
      </c>
      <c r="C5594">
        <v>54</v>
      </c>
      <c r="D5594" s="1" t="s">
        <v>29</v>
      </c>
      <c r="E5594">
        <v>1</v>
      </c>
      <c r="F5594" s="1" t="s">
        <v>35</v>
      </c>
      <c r="G5594" s="1" t="s">
        <v>26</v>
      </c>
      <c r="H5594" s="1" t="s">
        <v>34</v>
      </c>
      <c r="I5594" s="1" t="s">
        <v>28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  <c r="V5594">
        <v>0.97065999999999997</v>
      </c>
      <c r="W5594">
        <v>2.9340000000000001E-2</v>
      </c>
      <c r="X5594" t="s">
        <v>48</v>
      </c>
      <c r="Y5594">
        <v>0</v>
      </c>
      <c r="Z5594">
        <v>3</v>
      </c>
      <c r="AA5594" t="s">
        <v>72</v>
      </c>
      <c r="AB5594" t="s">
        <v>74</v>
      </c>
    </row>
    <row r="5595" spans="1:28" x14ac:dyDescent="0.3">
      <c r="A5595">
        <v>720302883</v>
      </c>
      <c r="B5595" s="1" t="s">
        <v>23</v>
      </c>
      <c r="C5595">
        <v>53</v>
      </c>
      <c r="D5595" s="1" t="s">
        <v>29</v>
      </c>
      <c r="E5595">
        <v>3</v>
      </c>
      <c r="F5595" s="1" t="s">
        <v>30</v>
      </c>
      <c r="G5595" s="1" t="s">
        <v>26</v>
      </c>
      <c r="H5595" s="1" t="s">
        <v>32</v>
      </c>
      <c r="I5595" s="1" t="s">
        <v>28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0.95</v>
      </c>
      <c r="U5595">
        <v>0.64300000000000002</v>
      </c>
      <c r="V5595">
        <v>1.1256000000000001E-4</v>
      </c>
      <c r="W5595">
        <v>0.99988999999999995</v>
      </c>
      <c r="X5595" t="s">
        <v>48</v>
      </c>
      <c r="Y5595">
        <v>1</v>
      </c>
      <c r="Z5595">
        <v>3</v>
      </c>
      <c r="AA5595" t="s">
        <v>70</v>
      </c>
      <c r="AB5595" t="s">
        <v>75</v>
      </c>
    </row>
    <row r="5596" spans="1:28" x14ac:dyDescent="0.3">
      <c r="A5596">
        <v>715893633</v>
      </c>
      <c r="B5596" s="1" t="s">
        <v>23</v>
      </c>
      <c r="C5596">
        <v>47</v>
      </c>
      <c r="D5596" s="1" t="s">
        <v>29</v>
      </c>
      <c r="E5596">
        <v>4</v>
      </c>
      <c r="F5596" s="1" t="s">
        <v>42</v>
      </c>
      <c r="G5596" s="1" t="s">
        <v>31</v>
      </c>
      <c r="H5596" s="1" t="s">
        <v>32</v>
      </c>
      <c r="I5596" s="1" t="s">
        <v>28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0.97399999999999998</v>
      </c>
      <c r="R5596">
        <v>4755</v>
      </c>
      <c r="S5596">
        <v>81</v>
      </c>
      <c r="T5596">
        <v>0.76100000000000001</v>
      </c>
      <c r="U5596">
        <v>0.49399999999999999</v>
      </c>
      <c r="V5596">
        <v>2.7296999999999998E-4</v>
      </c>
      <c r="W5596">
        <v>0.99973000000000001</v>
      </c>
      <c r="X5596" t="s">
        <v>47</v>
      </c>
      <c r="Y5596">
        <v>1</v>
      </c>
      <c r="Z5596">
        <v>2</v>
      </c>
      <c r="AA5596" t="s">
        <v>70</v>
      </c>
      <c r="AB5596" t="s">
        <v>76</v>
      </c>
    </row>
    <row r="5597" spans="1:28" x14ac:dyDescent="0.3">
      <c r="A5597">
        <v>720730683</v>
      </c>
      <c r="B5597" s="1" t="s">
        <v>23</v>
      </c>
      <c r="C5597">
        <v>51</v>
      </c>
      <c r="D5597" s="1" t="s">
        <v>29</v>
      </c>
      <c r="E5597">
        <v>2</v>
      </c>
      <c r="F5597" s="1" t="s">
        <v>30</v>
      </c>
      <c r="G5597" s="1" t="s">
        <v>26</v>
      </c>
      <c r="H5597" s="1" t="s">
        <v>34</v>
      </c>
      <c r="I5597" s="1" t="s">
        <v>28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0.83699999999999997</v>
      </c>
      <c r="R5597">
        <v>4997</v>
      </c>
      <c r="S5597">
        <v>84</v>
      </c>
      <c r="T5597">
        <v>0.61499999999999999</v>
      </c>
      <c r="U5597">
        <v>4.2000000000000003E-2</v>
      </c>
      <c r="V5597">
        <v>3.0250999999999998E-4</v>
      </c>
      <c r="W5597">
        <v>0.99970000000000003</v>
      </c>
      <c r="X5597" t="s">
        <v>48</v>
      </c>
      <c r="Y5597">
        <v>0</v>
      </c>
      <c r="Z5597">
        <v>3</v>
      </c>
      <c r="AA5597" t="s">
        <v>70</v>
      </c>
      <c r="AB5597" t="s">
        <v>74</v>
      </c>
    </row>
    <row r="5598" spans="1:28" x14ac:dyDescent="0.3">
      <c r="A5598">
        <v>720638283</v>
      </c>
      <c r="B5598" s="1" t="s">
        <v>23</v>
      </c>
      <c r="C5598">
        <v>40</v>
      </c>
      <c r="D5598" s="1" t="s">
        <v>29</v>
      </c>
      <c r="E5598">
        <v>4</v>
      </c>
      <c r="F5598" s="1" t="s">
        <v>40</v>
      </c>
      <c r="G5598" s="1" t="s">
        <v>31</v>
      </c>
      <c r="H5598" s="1" t="s">
        <v>32</v>
      </c>
      <c r="I5598" s="1" t="s">
        <v>28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0.64400000000000002</v>
      </c>
      <c r="R5598">
        <v>4568</v>
      </c>
      <c r="S5598">
        <v>83</v>
      </c>
      <c r="T5598">
        <v>0.93</v>
      </c>
      <c r="U5598">
        <v>0.61799999999999999</v>
      </c>
      <c r="V5598">
        <v>1.8340000000000001E-4</v>
      </c>
      <c r="W5598">
        <v>0.99982000000000004</v>
      </c>
      <c r="X5598" t="s">
        <v>47</v>
      </c>
      <c r="Y5598">
        <v>1</v>
      </c>
      <c r="Z5598">
        <v>2</v>
      </c>
      <c r="AA5598" t="s">
        <v>71</v>
      </c>
      <c r="AB5598" t="s">
        <v>75</v>
      </c>
    </row>
    <row r="5599" spans="1:28" x14ac:dyDescent="0.3">
      <c r="A5599">
        <v>789053883</v>
      </c>
      <c r="B5599" s="1" t="s">
        <v>23</v>
      </c>
      <c r="C5599">
        <v>43</v>
      </c>
      <c r="D5599" s="1" t="s">
        <v>24</v>
      </c>
      <c r="E5599">
        <v>3</v>
      </c>
      <c r="F5599" s="1" t="s">
        <v>41</v>
      </c>
      <c r="G5599" s="1" t="s">
        <v>31</v>
      </c>
      <c r="H5599" s="1" t="s">
        <v>27</v>
      </c>
      <c r="I5599" s="1" t="s">
        <v>28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0.70799999999999996</v>
      </c>
      <c r="R5599">
        <v>3692</v>
      </c>
      <c r="S5599">
        <v>84</v>
      </c>
      <c r="T5599">
        <v>0.64700000000000002</v>
      </c>
      <c r="U5599">
        <v>0.19900000000000001</v>
      </c>
      <c r="V5599">
        <v>8.3809999999999999E-5</v>
      </c>
      <c r="W5599">
        <v>0.99992000000000003</v>
      </c>
      <c r="X5599" t="s">
        <v>47</v>
      </c>
      <c r="Y5599">
        <v>3</v>
      </c>
      <c r="Z5599">
        <v>2</v>
      </c>
      <c r="AA5599" t="s">
        <v>70</v>
      </c>
      <c r="AB5599" t="s">
        <v>74</v>
      </c>
    </row>
    <row r="5600" spans="1:28" x14ac:dyDescent="0.3">
      <c r="A5600">
        <v>719286708</v>
      </c>
      <c r="B5600" s="1" t="s">
        <v>23</v>
      </c>
      <c r="C5600">
        <v>50</v>
      </c>
      <c r="D5600" s="1" t="s">
        <v>29</v>
      </c>
      <c r="E5600">
        <v>1</v>
      </c>
      <c r="F5600" s="1" t="s">
        <v>30</v>
      </c>
      <c r="G5600" s="1" t="s">
        <v>31</v>
      </c>
      <c r="H5600" s="1" t="s">
        <v>32</v>
      </c>
      <c r="I5600" s="1" t="s">
        <v>28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0.66800000000000004</v>
      </c>
      <c r="R5600">
        <v>4498</v>
      </c>
      <c r="S5600">
        <v>76</v>
      </c>
      <c r="T5600">
        <v>0.81</v>
      </c>
      <c r="U5600">
        <v>0.55100000000000005</v>
      </c>
      <c r="V5600">
        <v>1.8856999999999999E-4</v>
      </c>
      <c r="W5600">
        <v>0.99980999999999998</v>
      </c>
      <c r="X5600" t="s">
        <v>47</v>
      </c>
      <c r="Y5600">
        <v>1</v>
      </c>
      <c r="Z5600">
        <v>2</v>
      </c>
      <c r="AA5600" t="s">
        <v>69</v>
      </c>
      <c r="AB5600" t="s">
        <v>75</v>
      </c>
    </row>
    <row r="5601" spans="1:28" x14ac:dyDescent="0.3">
      <c r="A5601">
        <v>713952558</v>
      </c>
      <c r="B5601" s="1" t="s">
        <v>44</v>
      </c>
      <c r="C5601">
        <v>53</v>
      </c>
      <c r="D5601" s="1" t="s">
        <v>29</v>
      </c>
      <c r="E5601">
        <v>3</v>
      </c>
      <c r="F5601" s="1" t="s">
        <v>42</v>
      </c>
      <c r="G5601" s="1" t="s">
        <v>31</v>
      </c>
      <c r="H5601" s="1" t="s">
        <v>34</v>
      </c>
      <c r="I5601" s="1" t="s">
        <v>28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0.59499999999999997</v>
      </c>
      <c r="R5601">
        <v>2128</v>
      </c>
      <c r="S5601">
        <v>40</v>
      </c>
      <c r="T5601">
        <v>0.42899999999999999</v>
      </c>
      <c r="U5601">
        <v>0.82299999999999995</v>
      </c>
      <c r="V5601">
        <v>0.99631000000000003</v>
      </c>
      <c r="W5601">
        <v>3.6879199999999999E-3</v>
      </c>
      <c r="X5601" t="s">
        <v>48</v>
      </c>
      <c r="Y5601">
        <v>0</v>
      </c>
      <c r="Z5601">
        <v>3</v>
      </c>
      <c r="AA5601" t="s">
        <v>69</v>
      </c>
      <c r="AB5601" t="s">
        <v>75</v>
      </c>
    </row>
    <row r="5602" spans="1:28" x14ac:dyDescent="0.3">
      <c r="A5602">
        <v>793395933</v>
      </c>
      <c r="B5602" s="1" t="s">
        <v>23</v>
      </c>
      <c r="C5602">
        <v>59</v>
      </c>
      <c r="D5602" s="1" t="s">
        <v>29</v>
      </c>
      <c r="E5602">
        <v>1</v>
      </c>
      <c r="F5602" s="1" t="s">
        <v>25</v>
      </c>
      <c r="G5602" s="1" t="s">
        <v>31</v>
      </c>
      <c r="H5602" s="1" t="s">
        <v>32</v>
      </c>
      <c r="I5602" s="1" t="s">
        <v>28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>
        <v>69</v>
      </c>
      <c r="T5602">
        <v>0.56799999999999995</v>
      </c>
      <c r="U5602">
        <v>0.64100000000000001</v>
      </c>
      <c r="V5602">
        <v>2.7604000000000002E-4</v>
      </c>
      <c r="W5602">
        <v>0.99972000000000005</v>
      </c>
      <c r="X5602" t="s">
        <v>48</v>
      </c>
      <c r="Y5602">
        <v>1</v>
      </c>
      <c r="Z5602">
        <v>3</v>
      </c>
      <c r="AA5602" t="s">
        <v>72</v>
      </c>
      <c r="AB5602" t="s">
        <v>75</v>
      </c>
    </row>
    <row r="5603" spans="1:28" x14ac:dyDescent="0.3">
      <c r="A5603">
        <v>813895458</v>
      </c>
      <c r="B5603" s="1" t="s">
        <v>23</v>
      </c>
      <c r="C5603">
        <v>49</v>
      </c>
      <c r="D5603" s="1" t="s">
        <v>29</v>
      </c>
      <c r="E5603">
        <v>0</v>
      </c>
      <c r="F5603" s="1" t="s">
        <v>34</v>
      </c>
      <c r="G5603" s="1" t="s">
        <v>31</v>
      </c>
      <c r="H5603" s="1" t="s">
        <v>34</v>
      </c>
      <c r="I5603" s="1" t="s">
        <v>28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0.67600000000000005</v>
      </c>
      <c r="R5603">
        <v>4617</v>
      </c>
      <c r="S5603">
        <v>89</v>
      </c>
      <c r="T5603">
        <v>0.78</v>
      </c>
      <c r="U5603">
        <v>0</v>
      </c>
      <c r="V5603">
        <v>2.8535000000000002E-4</v>
      </c>
      <c r="W5603">
        <v>0.99970999999999999</v>
      </c>
      <c r="X5603" t="s">
        <v>47</v>
      </c>
      <c r="Y5603">
        <v>0</v>
      </c>
      <c r="Z5603">
        <v>2</v>
      </c>
      <c r="AA5603" t="s">
        <v>69</v>
      </c>
      <c r="AB5603" t="s">
        <v>74</v>
      </c>
    </row>
    <row r="5604" spans="1:28" x14ac:dyDescent="0.3">
      <c r="A5604">
        <v>771733608</v>
      </c>
      <c r="B5604" s="1" t="s">
        <v>44</v>
      </c>
      <c r="C5604">
        <v>47</v>
      </c>
      <c r="D5604" s="1" t="s">
        <v>29</v>
      </c>
      <c r="E5604">
        <v>1</v>
      </c>
      <c r="F5604" s="1" t="s">
        <v>30</v>
      </c>
      <c r="G5604" s="1" t="s">
        <v>26</v>
      </c>
      <c r="H5604" s="1" t="s">
        <v>36</v>
      </c>
      <c r="I5604" s="1" t="s">
        <v>28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0.80900000000000005</v>
      </c>
      <c r="R5604">
        <v>2276</v>
      </c>
      <c r="S5604">
        <v>40</v>
      </c>
      <c r="T5604">
        <v>0.53800000000000003</v>
      </c>
      <c r="U5604">
        <v>0</v>
      </c>
      <c r="V5604">
        <v>0.99880999999999998</v>
      </c>
      <c r="W5604">
        <v>1.1910600000000001E-3</v>
      </c>
      <c r="X5604" t="s">
        <v>47</v>
      </c>
      <c r="Y5604">
        <v>2</v>
      </c>
      <c r="Z5604">
        <v>2</v>
      </c>
      <c r="AA5604" t="s">
        <v>70</v>
      </c>
      <c r="AB5604" t="s">
        <v>74</v>
      </c>
    </row>
    <row r="5605" spans="1:28" x14ac:dyDescent="0.3">
      <c r="A5605">
        <v>710102208</v>
      </c>
      <c r="B5605" s="1" t="s">
        <v>23</v>
      </c>
      <c r="C5605">
        <v>56</v>
      </c>
      <c r="D5605" s="1" t="s">
        <v>24</v>
      </c>
      <c r="E5605">
        <v>2</v>
      </c>
      <c r="F5605" s="1" t="s">
        <v>30</v>
      </c>
      <c r="G5605" s="1" t="s">
        <v>31</v>
      </c>
      <c r="H5605" s="1" t="s">
        <v>27</v>
      </c>
      <c r="I5605" s="1" t="s">
        <v>28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>
        <v>75</v>
      </c>
      <c r="T5605">
        <v>0.59599999999999997</v>
      </c>
      <c r="U5605">
        <v>0</v>
      </c>
      <c r="V5605">
        <v>1.1382E-4</v>
      </c>
      <c r="W5605">
        <v>0.99988999999999995</v>
      </c>
      <c r="X5605" t="s">
        <v>48</v>
      </c>
      <c r="Y5605">
        <v>3</v>
      </c>
      <c r="Z5605">
        <v>3</v>
      </c>
      <c r="AA5605" t="s">
        <v>70</v>
      </c>
      <c r="AB5605" t="s">
        <v>74</v>
      </c>
    </row>
    <row r="5606" spans="1:28" x14ac:dyDescent="0.3">
      <c r="A5606">
        <v>719511783</v>
      </c>
      <c r="B5606" s="1" t="s">
        <v>23</v>
      </c>
      <c r="C5606">
        <v>48</v>
      </c>
      <c r="D5606" s="1" t="s">
        <v>29</v>
      </c>
      <c r="E5606">
        <v>1</v>
      </c>
      <c r="F5606" s="1" t="s">
        <v>34</v>
      </c>
      <c r="G5606" s="1" t="s">
        <v>26</v>
      </c>
      <c r="H5606" s="1" t="s">
        <v>34</v>
      </c>
      <c r="I5606" s="1" t="s">
        <v>28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</v>
      </c>
      <c r="Q5606">
        <v>0.91700000000000004</v>
      </c>
      <c r="R5606">
        <v>4916</v>
      </c>
      <c r="S5606">
        <v>78</v>
      </c>
      <c r="T5606">
        <v>0.69599999999999995</v>
      </c>
      <c r="U5606">
        <v>0.83199999999999996</v>
      </c>
      <c r="V5606">
        <v>1.1743000000000001E-4</v>
      </c>
      <c r="W5606">
        <v>0.99987999999999999</v>
      </c>
      <c r="X5606" t="s">
        <v>47</v>
      </c>
      <c r="Y5606">
        <v>0</v>
      </c>
      <c r="Z5606">
        <v>2</v>
      </c>
      <c r="AA5606" t="s">
        <v>69</v>
      </c>
      <c r="AB5606" t="s">
        <v>75</v>
      </c>
    </row>
    <row r="5607" spans="1:28" x14ac:dyDescent="0.3">
      <c r="A5607">
        <v>712849158</v>
      </c>
      <c r="B5607" s="1" t="s">
        <v>44</v>
      </c>
      <c r="C5607">
        <v>55</v>
      </c>
      <c r="D5607" s="1" t="s">
        <v>24</v>
      </c>
      <c r="E5607">
        <v>0</v>
      </c>
      <c r="F5607" s="1" t="s">
        <v>25</v>
      </c>
      <c r="G5607" s="1" t="s">
        <v>43</v>
      </c>
      <c r="H5607" s="1" t="s">
        <v>33</v>
      </c>
      <c r="I5607" s="1" t="s">
        <v>28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0.59399999999999997</v>
      </c>
      <c r="R5607">
        <v>2186</v>
      </c>
      <c r="S5607">
        <v>44</v>
      </c>
      <c r="T5607">
        <v>0.46700000000000003</v>
      </c>
      <c r="U5607">
        <v>0.126</v>
      </c>
      <c r="V5607">
        <v>0.99604999999999999</v>
      </c>
      <c r="W5607">
        <v>3.9458200000000001E-3</v>
      </c>
      <c r="X5607" t="s">
        <v>48</v>
      </c>
      <c r="Y5607">
        <v>4</v>
      </c>
      <c r="Z5607">
        <v>3</v>
      </c>
      <c r="AA5607" t="s">
        <v>69</v>
      </c>
      <c r="AB5607" t="s">
        <v>74</v>
      </c>
    </row>
    <row r="5608" spans="1:28" x14ac:dyDescent="0.3">
      <c r="A5608">
        <v>783070833</v>
      </c>
      <c r="B5608" s="1" t="s">
        <v>23</v>
      </c>
      <c r="C5608">
        <v>34</v>
      </c>
      <c r="D5608" s="1" t="s">
        <v>29</v>
      </c>
      <c r="E5608">
        <v>4</v>
      </c>
      <c r="F5608" s="1" t="s">
        <v>30</v>
      </c>
      <c r="G5608" s="1" t="s">
        <v>31</v>
      </c>
      <c r="H5608" s="1" t="s">
        <v>36</v>
      </c>
      <c r="I5608" s="1" t="s">
        <v>28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>
        <v>86</v>
      </c>
      <c r="T5608">
        <v>0.79200000000000004</v>
      </c>
      <c r="U5608">
        <v>0.76800000000000002</v>
      </c>
      <c r="V5608">
        <v>2.0076999999999999E-4</v>
      </c>
      <c r="W5608">
        <v>0.99980000000000002</v>
      </c>
      <c r="X5608" t="s">
        <v>47</v>
      </c>
      <c r="Y5608">
        <v>2</v>
      </c>
      <c r="Z5608">
        <v>2</v>
      </c>
      <c r="AA5608" t="s">
        <v>70</v>
      </c>
      <c r="AB5608" t="s">
        <v>75</v>
      </c>
    </row>
    <row r="5609" spans="1:28" x14ac:dyDescent="0.3">
      <c r="A5609">
        <v>713419908</v>
      </c>
      <c r="B5609" s="1" t="s">
        <v>23</v>
      </c>
      <c r="C5609">
        <v>58</v>
      </c>
      <c r="D5609" s="1" t="s">
        <v>29</v>
      </c>
      <c r="E5609">
        <v>2</v>
      </c>
      <c r="F5609" s="1" t="s">
        <v>25</v>
      </c>
      <c r="G5609" s="1" t="s">
        <v>26</v>
      </c>
      <c r="H5609" s="1" t="s">
        <v>34</v>
      </c>
      <c r="I5609" s="1" t="s">
        <v>28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0.63500000000000001</v>
      </c>
      <c r="R5609">
        <v>4537</v>
      </c>
      <c r="S5609">
        <v>72</v>
      </c>
      <c r="T5609">
        <v>0.63600000000000001</v>
      </c>
      <c r="U5609">
        <v>0</v>
      </c>
      <c r="V5609">
        <v>1.861E-4</v>
      </c>
      <c r="W5609">
        <v>0.99980999999999998</v>
      </c>
      <c r="X5609" t="s">
        <v>48</v>
      </c>
      <c r="Y5609">
        <v>0</v>
      </c>
      <c r="Z5609">
        <v>3</v>
      </c>
      <c r="AA5609" t="s">
        <v>72</v>
      </c>
      <c r="AB5609" t="s">
        <v>74</v>
      </c>
    </row>
    <row r="5610" spans="1:28" x14ac:dyDescent="0.3">
      <c r="A5610">
        <v>789345408</v>
      </c>
      <c r="B5610" s="1" t="s">
        <v>23</v>
      </c>
      <c r="C5610">
        <v>39</v>
      </c>
      <c r="D5610" s="1" t="s">
        <v>29</v>
      </c>
      <c r="E5610">
        <v>2</v>
      </c>
      <c r="F5610" s="1" t="s">
        <v>40</v>
      </c>
      <c r="G5610" s="1" t="s">
        <v>26</v>
      </c>
      <c r="H5610" s="1" t="s">
        <v>36</v>
      </c>
      <c r="I5610" s="1" t="s">
        <v>28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716.3</v>
      </c>
      <c r="Q5610">
        <v>0.89400000000000002</v>
      </c>
      <c r="R5610">
        <v>4983</v>
      </c>
      <c r="S5610">
        <v>53</v>
      </c>
      <c r="T5610">
        <v>1.1200000000000001</v>
      </c>
      <c r="U5610">
        <v>0.502</v>
      </c>
      <c r="V5610">
        <v>1.7488000000000001E-4</v>
      </c>
      <c r="W5610">
        <v>0.99983</v>
      </c>
      <c r="X5610" t="s">
        <v>47</v>
      </c>
      <c r="Y5610">
        <v>2</v>
      </c>
      <c r="Z5610">
        <v>2</v>
      </c>
      <c r="AA5610" t="s">
        <v>70</v>
      </c>
      <c r="AB5610" t="s">
        <v>75</v>
      </c>
    </row>
    <row r="5611" spans="1:28" x14ac:dyDescent="0.3">
      <c r="A5611">
        <v>720992883</v>
      </c>
      <c r="B5611" s="1" t="s">
        <v>23</v>
      </c>
      <c r="C5611">
        <v>47</v>
      </c>
      <c r="D5611" s="1" t="s">
        <v>29</v>
      </c>
      <c r="E5611">
        <v>4</v>
      </c>
      <c r="F5611" s="1" t="s">
        <v>30</v>
      </c>
      <c r="G5611" s="1" t="s">
        <v>26</v>
      </c>
      <c r="H5611" s="1" t="s">
        <v>32</v>
      </c>
      <c r="I5611" s="1" t="s">
        <v>28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>
        <v>76</v>
      </c>
      <c r="T5611">
        <v>0.94899999999999995</v>
      </c>
      <c r="U5611">
        <v>0.58399999999999996</v>
      </c>
      <c r="V5611">
        <v>3.1725999999999998E-4</v>
      </c>
      <c r="W5611">
        <v>0.99968000000000001</v>
      </c>
      <c r="X5611" t="s">
        <v>47</v>
      </c>
      <c r="Y5611">
        <v>1</v>
      </c>
      <c r="Z5611">
        <v>2</v>
      </c>
      <c r="AA5611" t="s">
        <v>69</v>
      </c>
      <c r="AB5611" t="s">
        <v>75</v>
      </c>
    </row>
    <row r="5612" spans="1:28" x14ac:dyDescent="0.3">
      <c r="A5612">
        <v>803652633</v>
      </c>
      <c r="B5612" s="1" t="s">
        <v>23</v>
      </c>
      <c r="C5612">
        <v>47</v>
      </c>
      <c r="D5612" s="1" t="s">
        <v>29</v>
      </c>
      <c r="E5612">
        <v>2</v>
      </c>
      <c r="F5612" s="1" t="s">
        <v>35</v>
      </c>
      <c r="G5612" s="1" t="s">
        <v>31</v>
      </c>
      <c r="H5612" s="1" t="s">
        <v>32</v>
      </c>
      <c r="I5612" s="1" t="s">
        <v>28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0.83799999999999997</v>
      </c>
      <c r="R5612">
        <v>5124</v>
      </c>
      <c r="S5612">
        <v>70</v>
      </c>
      <c r="T5612">
        <v>0.52200000000000002</v>
      </c>
      <c r="U5612">
        <v>0.753</v>
      </c>
      <c r="V5612">
        <v>1.1703E-4</v>
      </c>
      <c r="W5612">
        <v>0.99987999999999999</v>
      </c>
      <c r="X5612" t="s">
        <v>47</v>
      </c>
      <c r="Y5612">
        <v>1</v>
      </c>
      <c r="Z5612">
        <v>2</v>
      </c>
      <c r="AA5612" t="s">
        <v>69</v>
      </c>
      <c r="AB5612" t="s">
        <v>75</v>
      </c>
    </row>
    <row r="5613" spans="1:28" x14ac:dyDescent="0.3">
      <c r="A5613">
        <v>789248958</v>
      </c>
      <c r="B5613" s="1" t="s">
        <v>23</v>
      </c>
      <c r="C5613">
        <v>37</v>
      </c>
      <c r="D5613" s="1" t="s">
        <v>29</v>
      </c>
      <c r="E5613">
        <v>2</v>
      </c>
      <c r="F5613" s="1" t="s">
        <v>25</v>
      </c>
      <c r="G5613" s="1" t="s">
        <v>26</v>
      </c>
      <c r="H5613" s="1" t="s">
        <v>36</v>
      </c>
      <c r="I5613" s="1" t="s">
        <v>28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0.84099999999999997</v>
      </c>
      <c r="R5613">
        <v>5259</v>
      </c>
      <c r="S5613">
        <v>89</v>
      </c>
      <c r="T5613">
        <v>0.78</v>
      </c>
      <c r="U5613">
        <v>0.85399999999999998</v>
      </c>
      <c r="V5613">
        <v>1.861E-4</v>
      </c>
      <c r="W5613">
        <v>0.99980999999999998</v>
      </c>
      <c r="X5613" t="s">
        <v>47</v>
      </c>
      <c r="Y5613">
        <v>2</v>
      </c>
      <c r="Z5613">
        <v>2</v>
      </c>
      <c r="AA5613" t="s">
        <v>70</v>
      </c>
      <c r="AB5613" t="s">
        <v>75</v>
      </c>
    </row>
    <row r="5614" spans="1:28" x14ac:dyDescent="0.3">
      <c r="A5614">
        <v>716178483</v>
      </c>
      <c r="B5614" s="1" t="s">
        <v>23</v>
      </c>
      <c r="C5614">
        <v>41</v>
      </c>
      <c r="D5614" s="1" t="s">
        <v>29</v>
      </c>
      <c r="E5614">
        <v>4</v>
      </c>
      <c r="F5614" s="1" t="s">
        <v>35</v>
      </c>
      <c r="G5614" s="1" t="s">
        <v>34</v>
      </c>
      <c r="H5614" s="1" t="s">
        <v>36</v>
      </c>
      <c r="I5614" s="1" t="s">
        <v>28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0.56899999999999995</v>
      </c>
      <c r="R5614">
        <v>4334</v>
      </c>
      <c r="S5614">
        <v>71</v>
      </c>
      <c r="T5614">
        <v>0.57799999999999996</v>
      </c>
      <c r="U5614">
        <v>0</v>
      </c>
      <c r="V5614">
        <v>1.9395999999999999E-4</v>
      </c>
      <c r="W5614">
        <v>0.99980999999999998</v>
      </c>
      <c r="X5614" t="s">
        <v>47</v>
      </c>
      <c r="Y5614">
        <v>2</v>
      </c>
      <c r="Z5614">
        <v>2</v>
      </c>
      <c r="AA5614" t="s">
        <v>70</v>
      </c>
      <c r="AB5614" t="s">
        <v>74</v>
      </c>
    </row>
    <row r="5615" spans="1:28" x14ac:dyDescent="0.3">
      <c r="A5615">
        <v>715440558</v>
      </c>
      <c r="B5615" s="1" t="s">
        <v>23</v>
      </c>
      <c r="C5615">
        <v>50</v>
      </c>
      <c r="D5615" s="1" t="s">
        <v>29</v>
      </c>
      <c r="E5615">
        <v>1</v>
      </c>
      <c r="F5615" s="1" t="s">
        <v>30</v>
      </c>
      <c r="G5615" s="1" t="s">
        <v>26</v>
      </c>
      <c r="H5615" s="1" t="s">
        <v>32</v>
      </c>
      <c r="I5615" s="1" t="s">
        <v>28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0.56100000000000005</v>
      </c>
      <c r="R5615">
        <v>3940</v>
      </c>
      <c r="S5615">
        <v>74</v>
      </c>
      <c r="T5615">
        <v>0.80500000000000005</v>
      </c>
      <c r="U5615">
        <v>0.45600000000000002</v>
      </c>
      <c r="V5615">
        <v>5.1697000000000003E-5</v>
      </c>
      <c r="W5615">
        <v>0.99995000000000001</v>
      </c>
      <c r="X5615" t="s">
        <v>47</v>
      </c>
      <c r="Y5615">
        <v>1</v>
      </c>
      <c r="Z5615">
        <v>2</v>
      </c>
      <c r="AA5615" t="s">
        <v>70</v>
      </c>
      <c r="AB5615" t="s">
        <v>76</v>
      </c>
    </row>
    <row r="5616" spans="1:28" x14ac:dyDescent="0.3">
      <c r="A5616">
        <v>711535158</v>
      </c>
      <c r="B5616" s="1" t="s">
        <v>44</v>
      </c>
      <c r="C5616">
        <v>46</v>
      </c>
      <c r="D5616" s="1" t="s">
        <v>29</v>
      </c>
      <c r="E5616">
        <v>1</v>
      </c>
      <c r="F5616" s="1" t="s">
        <v>40</v>
      </c>
      <c r="G5616" s="1" t="s">
        <v>34</v>
      </c>
      <c r="H5616" s="1" t="s">
        <v>34</v>
      </c>
      <c r="I5616" s="1" t="s">
        <v>28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0.63600000000000001</v>
      </c>
      <c r="R5616">
        <v>1955</v>
      </c>
      <c r="S5616">
        <v>42</v>
      </c>
      <c r="T5616">
        <v>0.44800000000000001</v>
      </c>
      <c r="U5616">
        <v>0.21</v>
      </c>
      <c r="V5616">
        <v>0.99639</v>
      </c>
      <c r="W5616">
        <v>3.6082499999999999E-3</v>
      </c>
      <c r="X5616" t="s">
        <v>47</v>
      </c>
      <c r="Y5616">
        <v>0</v>
      </c>
      <c r="Z5616">
        <v>2</v>
      </c>
      <c r="AA5616" t="s">
        <v>70</v>
      </c>
      <c r="AB5616" t="s">
        <v>74</v>
      </c>
    </row>
    <row r="5617" spans="1:28" x14ac:dyDescent="0.3">
      <c r="A5617">
        <v>713647083</v>
      </c>
      <c r="B5617" s="1" t="s">
        <v>23</v>
      </c>
      <c r="C5617">
        <v>53</v>
      </c>
      <c r="D5617" s="1" t="s">
        <v>29</v>
      </c>
      <c r="E5617">
        <v>2</v>
      </c>
      <c r="F5617" s="1" t="s">
        <v>35</v>
      </c>
      <c r="G5617" s="1" t="s">
        <v>31</v>
      </c>
      <c r="H5617" s="1" t="s">
        <v>34</v>
      </c>
      <c r="I5617" s="1" t="s">
        <v>28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0.56200000000000006</v>
      </c>
      <c r="R5617">
        <v>3696</v>
      </c>
      <c r="S5617">
        <v>80</v>
      </c>
      <c r="T5617">
        <v>0.77800000000000002</v>
      </c>
      <c r="U5617">
        <v>0.189</v>
      </c>
      <c r="V5617">
        <v>1.9683E-4</v>
      </c>
      <c r="W5617">
        <v>0.99980000000000002</v>
      </c>
      <c r="X5617" t="s">
        <v>48</v>
      </c>
      <c r="Y5617">
        <v>0</v>
      </c>
      <c r="Z5617">
        <v>3</v>
      </c>
      <c r="AA5617" t="s">
        <v>70</v>
      </c>
      <c r="AB5617" t="s">
        <v>74</v>
      </c>
    </row>
    <row r="5618" spans="1:28" x14ac:dyDescent="0.3">
      <c r="A5618">
        <v>718311933</v>
      </c>
      <c r="B5618" s="1" t="s">
        <v>44</v>
      </c>
      <c r="C5618">
        <v>53</v>
      </c>
      <c r="D5618" s="1" t="s">
        <v>29</v>
      </c>
      <c r="E5618">
        <v>4</v>
      </c>
      <c r="F5618" s="1" t="s">
        <v>42</v>
      </c>
      <c r="G5618" s="1" t="s">
        <v>26</v>
      </c>
      <c r="H5618" s="1" t="s">
        <v>32</v>
      </c>
      <c r="I5618" s="1" t="s">
        <v>28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0.66600000000000004</v>
      </c>
      <c r="R5618">
        <v>2587</v>
      </c>
      <c r="S5618">
        <v>43</v>
      </c>
      <c r="T5618">
        <v>0.53600000000000003</v>
      </c>
      <c r="U5618">
        <v>0.67700000000000005</v>
      </c>
      <c r="V5618">
        <v>0.99424999999999997</v>
      </c>
      <c r="W5618">
        <v>5.7499999999999999E-3</v>
      </c>
      <c r="X5618" t="s">
        <v>48</v>
      </c>
      <c r="Y5618">
        <v>1</v>
      </c>
      <c r="Z5618">
        <v>3</v>
      </c>
      <c r="AA5618" t="s">
        <v>69</v>
      </c>
      <c r="AB5618" t="s">
        <v>75</v>
      </c>
    </row>
    <row r="5619" spans="1:28" x14ac:dyDescent="0.3">
      <c r="A5619">
        <v>718404783</v>
      </c>
      <c r="B5619" s="1" t="s">
        <v>44</v>
      </c>
      <c r="C5619">
        <v>59</v>
      </c>
      <c r="D5619" s="1" t="s">
        <v>29</v>
      </c>
      <c r="E5619">
        <v>0</v>
      </c>
      <c r="F5619" s="1" t="s">
        <v>34</v>
      </c>
      <c r="G5619" s="1" t="s">
        <v>26</v>
      </c>
      <c r="H5619" s="1" t="s">
        <v>34</v>
      </c>
      <c r="I5619" s="1" t="s">
        <v>28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  <c r="V5619">
        <v>0.99677000000000004</v>
      </c>
      <c r="W5619">
        <v>3.23494E-3</v>
      </c>
      <c r="X5619" t="s">
        <v>48</v>
      </c>
      <c r="Y5619">
        <v>0</v>
      </c>
      <c r="Z5619">
        <v>3</v>
      </c>
      <c r="AA5619" t="s">
        <v>72</v>
      </c>
      <c r="AB5619" t="s">
        <v>74</v>
      </c>
    </row>
    <row r="5620" spans="1:28" x14ac:dyDescent="0.3">
      <c r="A5620">
        <v>817332483</v>
      </c>
      <c r="B5620" s="1" t="s">
        <v>44</v>
      </c>
      <c r="C5620">
        <v>63</v>
      </c>
      <c r="D5620" s="1" t="s">
        <v>24</v>
      </c>
      <c r="E5620">
        <v>0</v>
      </c>
      <c r="F5620" s="1" t="s">
        <v>42</v>
      </c>
      <c r="G5620" s="1" t="s">
        <v>31</v>
      </c>
      <c r="H5620" s="1" t="s">
        <v>34</v>
      </c>
      <c r="I5620" s="1" t="s">
        <v>28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0.59299999999999997</v>
      </c>
      <c r="U5620">
        <v>0</v>
      </c>
      <c r="V5620">
        <v>0.99780000000000002</v>
      </c>
      <c r="W5620">
        <v>2.1970800000000001E-3</v>
      </c>
      <c r="X5620" t="s">
        <v>48</v>
      </c>
      <c r="Y5620">
        <v>0</v>
      </c>
      <c r="Z5620">
        <v>3</v>
      </c>
      <c r="AA5620" t="s">
        <v>69</v>
      </c>
      <c r="AB5620" t="s">
        <v>74</v>
      </c>
    </row>
    <row r="5621" spans="1:28" x14ac:dyDescent="0.3">
      <c r="A5621">
        <v>710015733</v>
      </c>
      <c r="B5621" s="1" t="s">
        <v>44</v>
      </c>
      <c r="C5621">
        <v>41</v>
      </c>
      <c r="D5621" s="1" t="s">
        <v>29</v>
      </c>
      <c r="E5621">
        <v>1</v>
      </c>
      <c r="F5621" s="1" t="s">
        <v>42</v>
      </c>
      <c r="G5621" s="1" t="s">
        <v>43</v>
      </c>
      <c r="H5621" s="1" t="s">
        <v>32</v>
      </c>
      <c r="I5621" s="1" t="s">
        <v>28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1.0009999999999999</v>
      </c>
      <c r="R5621">
        <v>3142</v>
      </c>
      <c r="S5621">
        <v>37</v>
      </c>
      <c r="T5621">
        <v>0.85</v>
      </c>
      <c r="U5621">
        <v>0.30599999999999999</v>
      </c>
      <c r="V5621">
        <v>0.99326000000000003</v>
      </c>
      <c r="W5621">
        <v>6.7400000000000003E-3</v>
      </c>
      <c r="X5621" t="s">
        <v>47</v>
      </c>
      <c r="Y5621">
        <v>1</v>
      </c>
      <c r="Z5621">
        <v>2</v>
      </c>
      <c r="AA5621" t="s">
        <v>70</v>
      </c>
      <c r="AB5621" t="s">
        <v>76</v>
      </c>
    </row>
    <row r="5622" spans="1:28" x14ac:dyDescent="0.3">
      <c r="A5622">
        <v>794965233</v>
      </c>
      <c r="B5622" s="1" t="s">
        <v>44</v>
      </c>
      <c r="C5622">
        <v>51</v>
      </c>
      <c r="D5622" s="1" t="s">
        <v>29</v>
      </c>
      <c r="E5622">
        <v>1</v>
      </c>
      <c r="F5622" s="1" t="s">
        <v>30</v>
      </c>
      <c r="G5622" s="1" t="s">
        <v>26</v>
      </c>
      <c r="H5622" s="1" t="s">
        <v>32</v>
      </c>
      <c r="I5622" s="1" t="s">
        <v>39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0.41099999999999998</v>
      </c>
      <c r="R5622">
        <v>1927</v>
      </c>
      <c r="S5622">
        <v>44</v>
      </c>
      <c r="T5622">
        <v>0.63</v>
      </c>
      <c r="U5622">
        <v>5.8999999999999997E-2</v>
      </c>
      <c r="V5622">
        <v>0.99612000000000001</v>
      </c>
      <c r="W5622">
        <v>3.8814000000000001E-3</v>
      </c>
      <c r="X5622" t="s">
        <v>48</v>
      </c>
      <c r="Y5622">
        <v>1</v>
      </c>
      <c r="Z5622">
        <v>3</v>
      </c>
      <c r="AA5622" t="s">
        <v>69</v>
      </c>
      <c r="AB5622" t="s">
        <v>74</v>
      </c>
    </row>
    <row r="5623" spans="1:28" x14ac:dyDescent="0.3">
      <c r="A5623">
        <v>710512833</v>
      </c>
      <c r="B5623" s="1" t="s">
        <v>23</v>
      </c>
      <c r="C5623">
        <v>38</v>
      </c>
      <c r="D5623" s="1" t="s">
        <v>29</v>
      </c>
      <c r="E5623">
        <v>2</v>
      </c>
      <c r="F5623" s="1" t="s">
        <v>30</v>
      </c>
      <c r="G5623" s="1" t="s">
        <v>26</v>
      </c>
      <c r="H5623" s="1" t="s">
        <v>32</v>
      </c>
      <c r="I5623" s="1" t="s">
        <v>28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0.61499999999999999</v>
      </c>
      <c r="R5623">
        <v>5178</v>
      </c>
      <c r="S5623">
        <v>79</v>
      </c>
      <c r="T5623">
        <v>0.75600000000000001</v>
      </c>
      <c r="U5623">
        <v>0.40500000000000003</v>
      </c>
      <c r="V5623">
        <v>3.3213999999999997E-5</v>
      </c>
      <c r="W5623">
        <v>0.99997000000000003</v>
      </c>
      <c r="X5623" t="s">
        <v>47</v>
      </c>
      <c r="Y5623">
        <v>1</v>
      </c>
      <c r="Z5623">
        <v>2</v>
      </c>
      <c r="AA5623" t="s">
        <v>70</v>
      </c>
      <c r="AB5623" t="s">
        <v>76</v>
      </c>
    </row>
    <row r="5624" spans="1:28" x14ac:dyDescent="0.3">
      <c r="A5624">
        <v>710803008</v>
      </c>
      <c r="B5624" s="1" t="s">
        <v>23</v>
      </c>
      <c r="C5624">
        <v>40</v>
      </c>
      <c r="D5624" s="1" t="s">
        <v>29</v>
      </c>
      <c r="E5624">
        <v>3</v>
      </c>
      <c r="F5624" s="1" t="s">
        <v>42</v>
      </c>
      <c r="G5624" s="1" t="s">
        <v>26</v>
      </c>
      <c r="H5624" s="1" t="s">
        <v>32</v>
      </c>
      <c r="I5624" s="1" t="s">
        <v>28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0.67500000000000004</v>
      </c>
      <c r="R5624">
        <v>4372</v>
      </c>
      <c r="S5624">
        <v>68</v>
      </c>
      <c r="T5624">
        <v>0.65900000000000003</v>
      </c>
      <c r="U5624">
        <v>0.65300000000000002</v>
      </c>
      <c r="V5624">
        <v>2.7008000000000002E-4</v>
      </c>
      <c r="W5624">
        <v>0.99973000000000001</v>
      </c>
      <c r="X5624" t="s">
        <v>47</v>
      </c>
      <c r="Y5624">
        <v>1</v>
      </c>
      <c r="Z5624">
        <v>2</v>
      </c>
      <c r="AA5624" t="s">
        <v>70</v>
      </c>
      <c r="AB5624" t="s">
        <v>75</v>
      </c>
    </row>
    <row r="5625" spans="1:28" x14ac:dyDescent="0.3">
      <c r="A5625">
        <v>712987608</v>
      </c>
      <c r="B5625" s="1" t="s">
        <v>23</v>
      </c>
      <c r="C5625">
        <v>51</v>
      </c>
      <c r="D5625" s="1" t="s">
        <v>29</v>
      </c>
      <c r="E5625">
        <v>2</v>
      </c>
      <c r="F5625" s="1" t="s">
        <v>42</v>
      </c>
      <c r="G5625" s="1" t="s">
        <v>31</v>
      </c>
      <c r="H5625" s="1" t="s">
        <v>32</v>
      </c>
      <c r="I5625" s="1" t="s">
        <v>28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</v>
      </c>
      <c r="Q5625">
        <v>0.86599999999999999</v>
      </c>
      <c r="R5625">
        <v>4263</v>
      </c>
      <c r="S5625">
        <v>84</v>
      </c>
      <c r="T5625">
        <v>0.90900000000000003</v>
      </c>
      <c r="U5625">
        <v>0.80200000000000005</v>
      </c>
      <c r="V5625">
        <v>4.3772E-4</v>
      </c>
      <c r="W5625">
        <v>0.99956</v>
      </c>
      <c r="X5625" t="s">
        <v>48</v>
      </c>
      <c r="Y5625">
        <v>1</v>
      </c>
      <c r="Z5625">
        <v>3</v>
      </c>
      <c r="AA5625" t="s">
        <v>69</v>
      </c>
      <c r="AB5625" t="s">
        <v>75</v>
      </c>
    </row>
    <row r="5626" spans="1:28" x14ac:dyDescent="0.3">
      <c r="A5626">
        <v>716974383</v>
      </c>
      <c r="B5626" s="1" t="s">
        <v>23</v>
      </c>
      <c r="C5626">
        <v>41</v>
      </c>
      <c r="D5626" s="1" t="s">
        <v>24</v>
      </c>
      <c r="E5626">
        <v>5</v>
      </c>
      <c r="F5626" s="1" t="s">
        <v>30</v>
      </c>
      <c r="G5626" s="1" t="s">
        <v>31</v>
      </c>
      <c r="H5626" s="1" t="s">
        <v>33</v>
      </c>
      <c r="I5626" s="1" t="s">
        <v>28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0.79400000000000004</v>
      </c>
      <c r="V5626">
        <v>4.3346999999999997E-5</v>
      </c>
      <c r="W5626">
        <v>0.99995999999999996</v>
      </c>
      <c r="X5626" t="s">
        <v>47</v>
      </c>
      <c r="Y5626">
        <v>4</v>
      </c>
      <c r="Z5626">
        <v>2</v>
      </c>
      <c r="AA5626" t="s">
        <v>70</v>
      </c>
      <c r="AB5626" t="s">
        <v>75</v>
      </c>
    </row>
    <row r="5627" spans="1:28" x14ac:dyDescent="0.3">
      <c r="A5627">
        <v>720930633</v>
      </c>
      <c r="B5627" s="1" t="s">
        <v>44</v>
      </c>
      <c r="C5627">
        <v>58</v>
      </c>
      <c r="D5627" s="1" t="s">
        <v>29</v>
      </c>
      <c r="E5627">
        <v>0</v>
      </c>
      <c r="F5627" s="1" t="s">
        <v>25</v>
      </c>
      <c r="G5627" s="1" t="s">
        <v>31</v>
      </c>
      <c r="H5627" s="1" t="s">
        <v>32</v>
      </c>
      <c r="I5627" s="1" t="s">
        <v>28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0.86799999999999999</v>
      </c>
      <c r="R5627">
        <v>2341</v>
      </c>
      <c r="S5627">
        <v>37</v>
      </c>
      <c r="T5627">
        <v>0.37</v>
      </c>
      <c r="U5627">
        <v>0</v>
      </c>
      <c r="V5627">
        <v>0.99451999999999996</v>
      </c>
      <c r="W5627">
        <v>5.4799999999999996E-3</v>
      </c>
      <c r="X5627" t="s">
        <v>48</v>
      </c>
      <c r="Y5627">
        <v>1</v>
      </c>
      <c r="Z5627">
        <v>3</v>
      </c>
      <c r="AA5627" t="s">
        <v>69</v>
      </c>
      <c r="AB5627" t="s">
        <v>74</v>
      </c>
    </row>
    <row r="5628" spans="1:28" x14ac:dyDescent="0.3">
      <c r="A5628">
        <v>710136258</v>
      </c>
      <c r="B5628" s="1" t="s">
        <v>44</v>
      </c>
      <c r="C5628">
        <v>33</v>
      </c>
      <c r="D5628" s="1" t="s">
        <v>29</v>
      </c>
      <c r="E5628">
        <v>2</v>
      </c>
      <c r="F5628" s="1" t="s">
        <v>30</v>
      </c>
      <c r="G5628" s="1" t="s">
        <v>31</v>
      </c>
      <c r="H5628" s="1" t="s">
        <v>32</v>
      </c>
      <c r="I5628" s="1" t="s">
        <v>28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0.98299999999999998</v>
      </c>
      <c r="R5628">
        <v>2833</v>
      </c>
      <c r="S5628">
        <v>43</v>
      </c>
      <c r="T5628">
        <v>0.65400000000000003</v>
      </c>
      <c r="U5628">
        <v>0</v>
      </c>
      <c r="V5628">
        <v>0.99480000000000002</v>
      </c>
      <c r="W5628">
        <v>5.1999999999999998E-3</v>
      </c>
      <c r="X5628" t="s">
        <v>47</v>
      </c>
      <c r="Y5628">
        <v>1</v>
      </c>
      <c r="Z5628">
        <v>2</v>
      </c>
      <c r="AA5628" t="s">
        <v>71</v>
      </c>
      <c r="AB5628" t="s">
        <v>74</v>
      </c>
    </row>
    <row r="5629" spans="1:28" x14ac:dyDescent="0.3">
      <c r="A5629">
        <v>779438208</v>
      </c>
      <c r="B5629" s="1" t="s">
        <v>23</v>
      </c>
      <c r="C5629">
        <v>38</v>
      </c>
      <c r="D5629" s="1" t="s">
        <v>29</v>
      </c>
      <c r="E5629">
        <v>3</v>
      </c>
      <c r="F5629" s="1" t="s">
        <v>30</v>
      </c>
      <c r="G5629" s="1" t="s">
        <v>31</v>
      </c>
      <c r="H5629" s="1" t="s">
        <v>32</v>
      </c>
      <c r="I5629" s="1" t="s">
        <v>28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>
        <v>75</v>
      </c>
      <c r="T5629">
        <v>0.875</v>
      </c>
      <c r="U5629">
        <v>0.60599999999999998</v>
      </c>
      <c r="V5629">
        <v>3.1389999999999999E-4</v>
      </c>
      <c r="W5629">
        <v>0.99968999999999997</v>
      </c>
      <c r="X5629" t="s">
        <v>47</v>
      </c>
      <c r="Y5629">
        <v>1</v>
      </c>
      <c r="Z5629">
        <v>2</v>
      </c>
      <c r="AA5629" t="s">
        <v>71</v>
      </c>
      <c r="AB5629" t="s">
        <v>75</v>
      </c>
    </row>
    <row r="5630" spans="1:28" x14ac:dyDescent="0.3">
      <c r="A5630">
        <v>721017333</v>
      </c>
      <c r="B5630" s="1" t="s">
        <v>23</v>
      </c>
      <c r="C5630">
        <v>42</v>
      </c>
      <c r="D5630" s="1" t="s">
        <v>29</v>
      </c>
      <c r="E5630">
        <v>4</v>
      </c>
      <c r="F5630" s="1" t="s">
        <v>41</v>
      </c>
      <c r="G5630" s="1" t="s">
        <v>26</v>
      </c>
      <c r="H5630" s="1" t="s">
        <v>32</v>
      </c>
      <c r="I5630" s="1" t="s">
        <v>28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0.82499999999999996</v>
      </c>
      <c r="R5630">
        <v>4606</v>
      </c>
      <c r="S5630">
        <v>83</v>
      </c>
      <c r="T5630">
        <v>0.80400000000000005</v>
      </c>
      <c r="U5630">
        <v>0.628</v>
      </c>
      <c r="V5630">
        <v>2.3623000000000001E-4</v>
      </c>
      <c r="W5630">
        <v>0.99975999999999998</v>
      </c>
      <c r="X5630" t="s">
        <v>47</v>
      </c>
      <c r="Y5630">
        <v>1</v>
      </c>
      <c r="Z5630">
        <v>2</v>
      </c>
      <c r="AA5630" t="s">
        <v>70</v>
      </c>
      <c r="AB5630" t="s">
        <v>75</v>
      </c>
    </row>
    <row r="5631" spans="1:28" x14ac:dyDescent="0.3">
      <c r="A5631">
        <v>720952608</v>
      </c>
      <c r="B5631" s="1" t="s">
        <v>23</v>
      </c>
      <c r="C5631">
        <v>44</v>
      </c>
      <c r="D5631" s="1" t="s">
        <v>29</v>
      </c>
      <c r="E5631">
        <v>2</v>
      </c>
      <c r="F5631" s="1" t="s">
        <v>25</v>
      </c>
      <c r="G5631" s="1" t="s">
        <v>31</v>
      </c>
      <c r="H5631" s="1" t="s">
        <v>32</v>
      </c>
      <c r="I5631" s="1" t="s">
        <v>28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0.78800000000000003</v>
      </c>
      <c r="R5631">
        <v>4396</v>
      </c>
      <c r="S5631">
        <v>68</v>
      </c>
      <c r="T5631">
        <v>0.65900000000000003</v>
      </c>
      <c r="U5631">
        <v>0.65800000000000003</v>
      </c>
      <c r="V5631">
        <v>5.3542000000000003E-5</v>
      </c>
      <c r="W5631">
        <v>0.99995000000000001</v>
      </c>
      <c r="X5631" t="s">
        <v>47</v>
      </c>
      <c r="Y5631">
        <v>1</v>
      </c>
      <c r="Z5631">
        <v>2</v>
      </c>
      <c r="AA5631" t="s">
        <v>70</v>
      </c>
      <c r="AB5631" t="s">
        <v>75</v>
      </c>
    </row>
    <row r="5632" spans="1:28" x14ac:dyDescent="0.3">
      <c r="A5632">
        <v>712886733</v>
      </c>
      <c r="B5632" s="1" t="s">
        <v>23</v>
      </c>
      <c r="C5632">
        <v>44</v>
      </c>
      <c r="D5632" s="1" t="s">
        <v>29</v>
      </c>
      <c r="E5632">
        <v>1</v>
      </c>
      <c r="F5632" s="1" t="s">
        <v>30</v>
      </c>
      <c r="G5632" s="1" t="s">
        <v>34</v>
      </c>
      <c r="H5632" s="1" t="s">
        <v>32</v>
      </c>
      <c r="I5632" s="1" t="s">
        <v>28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0.96599999999999997</v>
      </c>
      <c r="R5632">
        <v>4268</v>
      </c>
      <c r="S5632">
        <v>87</v>
      </c>
      <c r="T5632">
        <v>0.67300000000000004</v>
      </c>
      <c r="U5632">
        <v>0.752</v>
      </c>
      <c r="V5632">
        <v>2.8394999999999999E-4</v>
      </c>
      <c r="W5632">
        <v>0.99972000000000005</v>
      </c>
      <c r="X5632" t="s">
        <v>47</v>
      </c>
      <c r="Y5632">
        <v>1</v>
      </c>
      <c r="Z5632">
        <v>2</v>
      </c>
      <c r="AA5632" t="s">
        <v>70</v>
      </c>
      <c r="AB5632" t="s">
        <v>75</v>
      </c>
    </row>
    <row r="5633" spans="1:28" x14ac:dyDescent="0.3">
      <c r="A5633">
        <v>810545733</v>
      </c>
      <c r="B5633" s="1" t="s">
        <v>23</v>
      </c>
      <c r="C5633">
        <v>47</v>
      </c>
      <c r="D5633" s="1" t="s">
        <v>29</v>
      </c>
      <c r="E5633">
        <v>2</v>
      </c>
      <c r="F5633" s="1" t="s">
        <v>40</v>
      </c>
      <c r="G5633" s="1" t="s">
        <v>26</v>
      </c>
      <c r="H5633" s="1" t="s">
        <v>34</v>
      </c>
      <c r="I5633" s="1" t="s">
        <v>28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0.63100000000000001</v>
      </c>
      <c r="R5633">
        <v>4228</v>
      </c>
      <c r="S5633">
        <v>63</v>
      </c>
      <c r="T5633">
        <v>0.65800000000000003</v>
      </c>
      <c r="U5633">
        <v>0.624</v>
      </c>
      <c r="V5633">
        <v>2.9410999999999999E-4</v>
      </c>
      <c r="W5633">
        <v>0.99970999999999999</v>
      </c>
      <c r="X5633" t="s">
        <v>47</v>
      </c>
      <c r="Y5633">
        <v>0</v>
      </c>
      <c r="Z5633">
        <v>2</v>
      </c>
      <c r="AA5633" t="s">
        <v>69</v>
      </c>
      <c r="AB5633" t="s">
        <v>75</v>
      </c>
    </row>
    <row r="5634" spans="1:28" x14ac:dyDescent="0.3">
      <c r="A5634">
        <v>822132858</v>
      </c>
      <c r="B5634" s="1" t="s">
        <v>44</v>
      </c>
      <c r="C5634">
        <v>41</v>
      </c>
      <c r="D5634" s="1" t="s">
        <v>24</v>
      </c>
      <c r="E5634">
        <v>4</v>
      </c>
      <c r="F5634" s="1" t="s">
        <v>35</v>
      </c>
      <c r="G5634" s="1" t="s">
        <v>26</v>
      </c>
      <c r="H5634" s="1" t="s">
        <v>33</v>
      </c>
      <c r="I5634" s="1" t="s">
        <v>28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0.56399999999999995</v>
      </c>
      <c r="R5634">
        <v>2205</v>
      </c>
      <c r="S5634">
        <v>43</v>
      </c>
      <c r="T5634">
        <v>0.65400000000000003</v>
      </c>
      <c r="U5634">
        <v>0</v>
      </c>
      <c r="V5634">
        <v>0.99192000000000002</v>
      </c>
      <c r="W5634">
        <v>8.0800000000000004E-3</v>
      </c>
      <c r="X5634" t="s">
        <v>47</v>
      </c>
      <c r="Y5634">
        <v>4</v>
      </c>
      <c r="Z5634">
        <v>2</v>
      </c>
      <c r="AA5634" t="s">
        <v>69</v>
      </c>
      <c r="AB5634" t="s">
        <v>74</v>
      </c>
    </row>
    <row r="5635" spans="1:28" x14ac:dyDescent="0.3">
      <c r="A5635">
        <v>713526258</v>
      </c>
      <c r="B5635" s="1" t="s">
        <v>44</v>
      </c>
      <c r="C5635">
        <v>47</v>
      </c>
      <c r="D5635" s="1" t="s">
        <v>24</v>
      </c>
      <c r="E5635">
        <v>3</v>
      </c>
      <c r="F5635" s="1" t="s">
        <v>35</v>
      </c>
      <c r="G5635" s="1" t="s">
        <v>31</v>
      </c>
      <c r="H5635" s="1" t="s">
        <v>37</v>
      </c>
      <c r="I5635" s="1" t="s">
        <v>28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0.51700000000000002</v>
      </c>
      <c r="R5635">
        <v>2020</v>
      </c>
      <c r="S5635">
        <v>33</v>
      </c>
      <c r="T5635">
        <v>0.375</v>
      </c>
      <c r="U5635">
        <v>0</v>
      </c>
      <c r="V5635">
        <v>0.99819000000000002</v>
      </c>
      <c r="W5635">
        <v>1.8121700000000001E-3</v>
      </c>
      <c r="X5635" t="s">
        <v>47</v>
      </c>
      <c r="Y5635">
        <v>5</v>
      </c>
      <c r="Z5635">
        <v>2</v>
      </c>
      <c r="AA5635" t="s">
        <v>70</v>
      </c>
      <c r="AB5635" t="s">
        <v>74</v>
      </c>
    </row>
    <row r="5636" spans="1:28" x14ac:dyDescent="0.3">
      <c r="A5636">
        <v>712877733</v>
      </c>
      <c r="B5636" s="1" t="s">
        <v>23</v>
      </c>
      <c r="C5636">
        <v>48</v>
      </c>
      <c r="D5636" s="1" t="s">
        <v>24</v>
      </c>
      <c r="E5636">
        <v>5</v>
      </c>
      <c r="F5636" s="1" t="s">
        <v>30</v>
      </c>
      <c r="G5636" s="1" t="s">
        <v>26</v>
      </c>
      <c r="H5636" s="1" t="s">
        <v>33</v>
      </c>
      <c r="I5636" s="1" t="s">
        <v>28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0.78300000000000003</v>
      </c>
      <c r="R5636">
        <v>4407</v>
      </c>
      <c r="S5636">
        <v>84</v>
      </c>
      <c r="T5636">
        <v>0.64700000000000002</v>
      </c>
      <c r="U5636">
        <v>0.109</v>
      </c>
      <c r="V5636">
        <v>3.1231E-4</v>
      </c>
      <c r="W5636">
        <v>0.99968999999999997</v>
      </c>
      <c r="X5636" t="s">
        <v>47</v>
      </c>
      <c r="Y5636">
        <v>4</v>
      </c>
      <c r="Z5636">
        <v>2</v>
      </c>
      <c r="AA5636" t="s">
        <v>69</v>
      </c>
      <c r="AB5636" t="s">
        <v>74</v>
      </c>
    </row>
    <row r="5637" spans="1:28" x14ac:dyDescent="0.3">
      <c r="A5637">
        <v>713339283</v>
      </c>
      <c r="B5637" s="1" t="s">
        <v>23</v>
      </c>
      <c r="C5637">
        <v>54</v>
      </c>
      <c r="D5637" s="1" t="s">
        <v>24</v>
      </c>
      <c r="E5637">
        <v>3</v>
      </c>
      <c r="F5637" s="1" t="s">
        <v>34</v>
      </c>
      <c r="G5637" s="1" t="s">
        <v>26</v>
      </c>
      <c r="H5637" s="1" t="s">
        <v>27</v>
      </c>
      <c r="I5637" s="1" t="s">
        <v>28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0.97199999999999998</v>
      </c>
      <c r="U5637">
        <v>0.126</v>
      </c>
      <c r="V5637">
        <v>5.8850999999999999E-4</v>
      </c>
      <c r="W5637">
        <v>0.99941000000000002</v>
      </c>
      <c r="X5637" t="s">
        <v>48</v>
      </c>
      <c r="Y5637">
        <v>3</v>
      </c>
      <c r="Z5637">
        <v>3</v>
      </c>
      <c r="AA5637" t="s">
        <v>69</v>
      </c>
      <c r="AB5637" t="s">
        <v>74</v>
      </c>
    </row>
    <row r="5638" spans="1:28" x14ac:dyDescent="0.3">
      <c r="A5638">
        <v>720473433</v>
      </c>
      <c r="B5638" s="1" t="s">
        <v>23</v>
      </c>
      <c r="C5638">
        <v>59</v>
      </c>
      <c r="D5638" s="1" t="s">
        <v>29</v>
      </c>
      <c r="E5638">
        <v>1</v>
      </c>
      <c r="F5638" s="1" t="s">
        <v>30</v>
      </c>
      <c r="G5638" s="1" t="s">
        <v>34</v>
      </c>
      <c r="H5638" s="1" t="s">
        <v>32</v>
      </c>
      <c r="I5638" s="1" t="s">
        <v>28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0.73299999999999998</v>
      </c>
      <c r="U5638">
        <v>0.94799999999999995</v>
      </c>
      <c r="V5638">
        <v>8.6952000000000004E-5</v>
      </c>
      <c r="W5638">
        <v>0.99990999999999997</v>
      </c>
      <c r="X5638" t="s">
        <v>48</v>
      </c>
      <c r="Y5638">
        <v>1</v>
      </c>
      <c r="Z5638">
        <v>3</v>
      </c>
      <c r="AA5638" t="s">
        <v>70</v>
      </c>
      <c r="AB5638" t="s">
        <v>75</v>
      </c>
    </row>
    <row r="5639" spans="1:28" x14ac:dyDescent="0.3">
      <c r="A5639">
        <v>780584658</v>
      </c>
      <c r="B5639" s="1" t="s">
        <v>44</v>
      </c>
      <c r="C5639">
        <v>33</v>
      </c>
      <c r="D5639" s="1" t="s">
        <v>29</v>
      </c>
      <c r="E5639">
        <v>2</v>
      </c>
      <c r="F5639" s="1" t="s">
        <v>35</v>
      </c>
      <c r="G5639" s="1" t="s">
        <v>34</v>
      </c>
      <c r="H5639" s="1" t="s">
        <v>36</v>
      </c>
      <c r="I5639" s="1" t="s">
        <v>28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0.34899999999999998</v>
      </c>
      <c r="R5639">
        <v>2077</v>
      </c>
      <c r="S5639">
        <v>61</v>
      </c>
      <c r="T5639">
        <v>0.69399999999999995</v>
      </c>
      <c r="U5639">
        <v>0.70199999999999996</v>
      </c>
      <c r="V5639">
        <v>0.99153000000000002</v>
      </c>
      <c r="W5639">
        <v>8.4700000000000001E-3</v>
      </c>
      <c r="X5639" t="s">
        <v>47</v>
      </c>
      <c r="Y5639">
        <v>2</v>
      </c>
      <c r="Z5639">
        <v>2</v>
      </c>
      <c r="AA5639" t="s">
        <v>71</v>
      </c>
      <c r="AB5639" t="s">
        <v>75</v>
      </c>
    </row>
    <row r="5640" spans="1:28" x14ac:dyDescent="0.3">
      <c r="A5640">
        <v>711824358</v>
      </c>
      <c r="B5640" s="1" t="s">
        <v>23</v>
      </c>
      <c r="C5640">
        <v>44</v>
      </c>
      <c r="D5640" s="1" t="s">
        <v>29</v>
      </c>
      <c r="E5640">
        <v>4</v>
      </c>
      <c r="F5640" s="1" t="s">
        <v>40</v>
      </c>
      <c r="G5640" s="1" t="s">
        <v>31</v>
      </c>
      <c r="H5640" s="1" t="s">
        <v>32</v>
      </c>
      <c r="I5640" s="1" t="s">
        <v>28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0.66700000000000004</v>
      </c>
      <c r="U5640">
        <v>0</v>
      </c>
      <c r="V5640">
        <v>1.8340000000000001E-4</v>
      </c>
      <c r="W5640">
        <v>0.99982000000000004</v>
      </c>
      <c r="X5640" t="s">
        <v>47</v>
      </c>
      <c r="Y5640">
        <v>1</v>
      </c>
      <c r="Z5640">
        <v>2</v>
      </c>
      <c r="AA5640" t="s">
        <v>70</v>
      </c>
      <c r="AB5640" t="s">
        <v>74</v>
      </c>
    </row>
    <row r="5641" spans="1:28" x14ac:dyDescent="0.3">
      <c r="A5641">
        <v>789990333</v>
      </c>
      <c r="B5641" s="1" t="s">
        <v>23</v>
      </c>
      <c r="C5641">
        <v>43</v>
      </c>
      <c r="D5641" s="1" t="s">
        <v>29</v>
      </c>
      <c r="E5641">
        <v>4</v>
      </c>
      <c r="F5641" s="1" t="s">
        <v>30</v>
      </c>
      <c r="G5641" s="1" t="s">
        <v>31</v>
      </c>
      <c r="H5641" s="1" t="s">
        <v>36</v>
      </c>
      <c r="I5641" s="1" t="s">
        <v>28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0.80700000000000005</v>
      </c>
      <c r="R5641">
        <v>4469</v>
      </c>
      <c r="S5641">
        <v>80</v>
      </c>
      <c r="T5641">
        <v>0.77800000000000002</v>
      </c>
      <c r="U5641">
        <v>0.314</v>
      </c>
      <c r="V5641">
        <v>1.1937E-4</v>
      </c>
      <c r="W5641">
        <v>0.99987999999999999</v>
      </c>
      <c r="X5641" t="s">
        <v>47</v>
      </c>
      <c r="Y5641">
        <v>2</v>
      </c>
      <c r="Z5641">
        <v>2</v>
      </c>
      <c r="AA5641" t="s">
        <v>70</v>
      </c>
      <c r="AB5641" t="s">
        <v>76</v>
      </c>
    </row>
    <row r="5642" spans="1:28" x14ac:dyDescent="0.3">
      <c r="A5642">
        <v>721332033</v>
      </c>
      <c r="B5642" s="1" t="s">
        <v>23</v>
      </c>
      <c r="C5642">
        <v>42</v>
      </c>
      <c r="D5642" s="1" t="s">
        <v>24</v>
      </c>
      <c r="E5642">
        <v>2</v>
      </c>
      <c r="F5642" s="1" t="s">
        <v>34</v>
      </c>
      <c r="G5642" s="1" t="s">
        <v>31</v>
      </c>
      <c r="H5642" s="1" t="s">
        <v>33</v>
      </c>
      <c r="I5642" s="1" t="s">
        <v>28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0.56499999999999995</v>
      </c>
      <c r="R5642">
        <v>4411</v>
      </c>
      <c r="S5642">
        <v>67</v>
      </c>
      <c r="T5642">
        <v>0.76300000000000001</v>
      </c>
      <c r="U5642">
        <v>3.1E-2</v>
      </c>
      <c r="V5642">
        <v>7.5449000000000002E-5</v>
      </c>
      <c r="W5642">
        <v>0.99992000000000003</v>
      </c>
      <c r="X5642" t="s">
        <v>47</v>
      </c>
      <c r="Y5642">
        <v>4</v>
      </c>
      <c r="Z5642">
        <v>2</v>
      </c>
      <c r="AA5642" t="s">
        <v>70</v>
      </c>
      <c r="AB5642" t="s">
        <v>74</v>
      </c>
    </row>
    <row r="5643" spans="1:28" x14ac:dyDescent="0.3">
      <c r="A5643">
        <v>709612983</v>
      </c>
      <c r="B5643" s="1" t="s">
        <v>44</v>
      </c>
      <c r="C5643">
        <v>41</v>
      </c>
      <c r="D5643" s="1" t="s">
        <v>29</v>
      </c>
      <c r="E5643">
        <v>2</v>
      </c>
      <c r="F5643" s="1" t="s">
        <v>30</v>
      </c>
      <c r="G5643" s="1" t="s">
        <v>26</v>
      </c>
      <c r="H5643" s="1" t="s">
        <v>36</v>
      </c>
      <c r="I5643" s="1" t="s">
        <v>28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0.48799999999999999</v>
      </c>
      <c r="R5643">
        <v>2265</v>
      </c>
      <c r="S5643">
        <v>41</v>
      </c>
      <c r="T5643">
        <v>0.41399999999999998</v>
      </c>
      <c r="U5643">
        <v>0.61099999999999999</v>
      </c>
      <c r="V5643">
        <v>0.99695</v>
      </c>
      <c r="W5643">
        <v>3.0518899999999998E-3</v>
      </c>
      <c r="X5643" t="s">
        <v>47</v>
      </c>
      <c r="Y5643">
        <v>2</v>
      </c>
      <c r="Z5643">
        <v>2</v>
      </c>
      <c r="AA5643" t="s">
        <v>70</v>
      </c>
      <c r="AB5643" t="s">
        <v>75</v>
      </c>
    </row>
    <row r="5644" spans="1:28" x14ac:dyDescent="0.3">
      <c r="A5644">
        <v>771058908</v>
      </c>
      <c r="B5644" s="1" t="s">
        <v>23</v>
      </c>
      <c r="C5644">
        <v>55</v>
      </c>
      <c r="D5644" s="1" t="s">
        <v>29</v>
      </c>
      <c r="E5644">
        <v>3</v>
      </c>
      <c r="F5644" s="1" t="s">
        <v>25</v>
      </c>
      <c r="G5644" s="1" t="s">
        <v>31</v>
      </c>
      <c r="H5644" s="1" t="s">
        <v>36</v>
      </c>
      <c r="I5644" s="1" t="s">
        <v>28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0.75600000000000001</v>
      </c>
      <c r="U5644">
        <v>0.85499999999999998</v>
      </c>
      <c r="V5644">
        <v>1.8144999999999999E-4</v>
      </c>
      <c r="W5644">
        <v>0.99982000000000004</v>
      </c>
      <c r="X5644" t="s">
        <v>48</v>
      </c>
      <c r="Y5644">
        <v>2</v>
      </c>
      <c r="Z5644">
        <v>3</v>
      </c>
      <c r="AA5644" t="s">
        <v>69</v>
      </c>
      <c r="AB5644" t="s">
        <v>75</v>
      </c>
    </row>
    <row r="5645" spans="1:28" x14ac:dyDescent="0.3">
      <c r="A5645">
        <v>715471833</v>
      </c>
      <c r="B5645" s="1" t="s">
        <v>23</v>
      </c>
      <c r="C5645">
        <v>50</v>
      </c>
      <c r="D5645" s="1" t="s">
        <v>24</v>
      </c>
      <c r="E5645">
        <v>0</v>
      </c>
      <c r="F5645" s="1" t="s">
        <v>41</v>
      </c>
      <c r="G5645" s="1" t="s">
        <v>26</v>
      </c>
      <c r="H5645" s="1" t="s">
        <v>33</v>
      </c>
      <c r="I5645" s="1" t="s">
        <v>28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0.47899999999999998</v>
      </c>
      <c r="R5645">
        <v>4525</v>
      </c>
      <c r="S5645">
        <v>67</v>
      </c>
      <c r="T5645">
        <v>0.76300000000000001</v>
      </c>
      <c r="U5645">
        <v>0</v>
      </c>
      <c r="V5645">
        <v>9.3537999999999998E-5</v>
      </c>
      <c r="W5645">
        <v>0.99990999999999997</v>
      </c>
      <c r="X5645" t="s">
        <v>47</v>
      </c>
      <c r="Y5645">
        <v>4</v>
      </c>
      <c r="Z5645">
        <v>2</v>
      </c>
      <c r="AA5645" t="s">
        <v>70</v>
      </c>
      <c r="AB5645" t="s">
        <v>74</v>
      </c>
    </row>
    <row r="5646" spans="1:28" x14ac:dyDescent="0.3">
      <c r="A5646">
        <v>711781233</v>
      </c>
      <c r="B5646" s="1" t="s">
        <v>23</v>
      </c>
      <c r="C5646">
        <v>53</v>
      </c>
      <c r="D5646" s="1" t="s">
        <v>29</v>
      </c>
      <c r="E5646">
        <v>3</v>
      </c>
      <c r="F5646" s="1" t="s">
        <v>30</v>
      </c>
      <c r="G5646" s="1" t="s">
        <v>26</v>
      </c>
      <c r="H5646" s="1" t="s">
        <v>34</v>
      </c>
      <c r="I5646" s="1" t="s">
        <v>28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>
        <v>87</v>
      </c>
      <c r="T5646">
        <v>0.89100000000000001</v>
      </c>
      <c r="U5646">
        <v>0</v>
      </c>
      <c r="V5646">
        <v>9.6125999999999994E-5</v>
      </c>
      <c r="W5646">
        <v>0.99990000000000001</v>
      </c>
      <c r="X5646" t="s">
        <v>48</v>
      </c>
      <c r="Y5646">
        <v>0</v>
      </c>
      <c r="Z5646">
        <v>3</v>
      </c>
      <c r="AA5646" t="s">
        <v>69</v>
      </c>
      <c r="AB5646" t="s">
        <v>74</v>
      </c>
    </row>
    <row r="5647" spans="1:28" x14ac:dyDescent="0.3">
      <c r="A5647">
        <v>713947908</v>
      </c>
      <c r="B5647" s="1" t="s">
        <v>23</v>
      </c>
      <c r="C5647">
        <v>33</v>
      </c>
      <c r="D5647" s="1" t="s">
        <v>24</v>
      </c>
      <c r="E5647">
        <v>2</v>
      </c>
      <c r="F5647" s="1" t="s">
        <v>25</v>
      </c>
      <c r="G5647" s="1" t="s">
        <v>26</v>
      </c>
      <c r="H5647" s="1" t="s">
        <v>33</v>
      </c>
      <c r="I5647" s="1" t="s">
        <v>28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0.60499999999999998</v>
      </c>
      <c r="R5647">
        <v>4426</v>
      </c>
      <c r="S5647">
        <v>91</v>
      </c>
      <c r="T5647">
        <v>0.78400000000000003</v>
      </c>
      <c r="U5647">
        <v>0</v>
      </c>
      <c r="V5647">
        <v>1.1065000000000001E-4</v>
      </c>
      <c r="W5647">
        <v>0.99988999999999995</v>
      </c>
      <c r="X5647" t="s">
        <v>47</v>
      </c>
      <c r="Y5647">
        <v>4</v>
      </c>
      <c r="Z5647">
        <v>2</v>
      </c>
      <c r="AA5647" t="s">
        <v>71</v>
      </c>
      <c r="AB5647" t="s">
        <v>74</v>
      </c>
    </row>
    <row r="5648" spans="1:28" x14ac:dyDescent="0.3">
      <c r="A5648">
        <v>709741608</v>
      </c>
      <c r="B5648" s="1" t="s">
        <v>23</v>
      </c>
      <c r="C5648">
        <v>51</v>
      </c>
      <c r="D5648" s="1" t="s">
        <v>24</v>
      </c>
      <c r="E5648">
        <v>2</v>
      </c>
      <c r="F5648" s="1" t="s">
        <v>34</v>
      </c>
      <c r="G5648" s="1" t="s">
        <v>31</v>
      </c>
      <c r="H5648" s="1" t="s">
        <v>33</v>
      </c>
      <c r="I5648" s="1" t="s">
        <v>28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0.65100000000000002</v>
      </c>
      <c r="R5648">
        <v>3739</v>
      </c>
      <c r="S5648">
        <v>53</v>
      </c>
      <c r="T5648">
        <v>0.96299999999999997</v>
      </c>
      <c r="U5648">
        <v>0</v>
      </c>
      <c r="V5648">
        <v>6.054E-5</v>
      </c>
      <c r="W5648">
        <v>0.99994000000000005</v>
      </c>
      <c r="X5648" t="s">
        <v>48</v>
      </c>
      <c r="Y5648">
        <v>4</v>
      </c>
      <c r="Z5648">
        <v>3</v>
      </c>
      <c r="AA5648" t="s">
        <v>70</v>
      </c>
      <c r="AB5648" t="s">
        <v>74</v>
      </c>
    </row>
    <row r="5649" spans="1:28" x14ac:dyDescent="0.3">
      <c r="A5649">
        <v>709333608</v>
      </c>
      <c r="B5649" s="1" t="s">
        <v>23</v>
      </c>
      <c r="C5649">
        <v>58</v>
      </c>
      <c r="D5649" s="1" t="s">
        <v>29</v>
      </c>
      <c r="E5649">
        <v>2</v>
      </c>
      <c r="F5649" s="1" t="s">
        <v>25</v>
      </c>
      <c r="G5649" s="1" t="s">
        <v>31</v>
      </c>
      <c r="H5649" s="1" t="s">
        <v>34</v>
      </c>
      <c r="I5649" s="1" t="s">
        <v>28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0.81100000000000005</v>
      </c>
      <c r="R5649">
        <v>4983</v>
      </c>
      <c r="S5649">
        <v>84</v>
      </c>
      <c r="T5649">
        <v>0.86699999999999999</v>
      </c>
      <c r="U5649">
        <v>0.56200000000000006</v>
      </c>
      <c r="V5649">
        <v>1.1065000000000001E-4</v>
      </c>
      <c r="W5649">
        <v>0.99988999999999995</v>
      </c>
      <c r="X5649" t="s">
        <v>48</v>
      </c>
      <c r="Y5649">
        <v>0</v>
      </c>
      <c r="Z5649">
        <v>3</v>
      </c>
      <c r="AA5649" t="s">
        <v>69</v>
      </c>
      <c r="AB5649" t="s">
        <v>75</v>
      </c>
    </row>
    <row r="5650" spans="1:28" x14ac:dyDescent="0.3">
      <c r="A5650">
        <v>709688883</v>
      </c>
      <c r="B5650" s="1" t="s">
        <v>44</v>
      </c>
      <c r="C5650">
        <v>45</v>
      </c>
      <c r="D5650" s="1" t="s">
        <v>24</v>
      </c>
      <c r="E5650">
        <v>3</v>
      </c>
      <c r="F5650" s="1" t="s">
        <v>25</v>
      </c>
      <c r="G5650" s="1" t="s">
        <v>34</v>
      </c>
      <c r="H5650" s="1" t="s">
        <v>33</v>
      </c>
      <c r="I5650" s="1" t="s">
        <v>28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0.59499999999999997</v>
      </c>
      <c r="R5650">
        <v>2174</v>
      </c>
      <c r="S5650">
        <v>39</v>
      </c>
      <c r="T5650">
        <v>0.39300000000000002</v>
      </c>
      <c r="U5650">
        <v>0</v>
      </c>
      <c r="V5650">
        <v>0.99451999999999996</v>
      </c>
      <c r="W5650">
        <v>5.4799999999999996E-3</v>
      </c>
      <c r="X5650" t="s">
        <v>47</v>
      </c>
      <c r="Y5650">
        <v>4</v>
      </c>
      <c r="Z5650">
        <v>2</v>
      </c>
      <c r="AA5650" t="s">
        <v>70</v>
      </c>
      <c r="AB5650" t="s">
        <v>74</v>
      </c>
    </row>
    <row r="5651" spans="1:28" x14ac:dyDescent="0.3">
      <c r="A5651">
        <v>716269308</v>
      </c>
      <c r="B5651" s="1" t="s">
        <v>23</v>
      </c>
      <c r="C5651">
        <v>56</v>
      </c>
      <c r="D5651" s="1" t="s">
        <v>29</v>
      </c>
      <c r="E5651">
        <v>3</v>
      </c>
      <c r="F5651" s="1" t="s">
        <v>30</v>
      </c>
      <c r="G5651" s="1" t="s">
        <v>31</v>
      </c>
      <c r="H5651" s="1" t="s">
        <v>32</v>
      </c>
      <c r="I5651" s="1" t="s">
        <v>28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0.66100000000000003</v>
      </c>
      <c r="R5651">
        <v>4192</v>
      </c>
      <c r="S5651">
        <v>90</v>
      </c>
      <c r="T5651">
        <v>0.73099999999999998</v>
      </c>
      <c r="U5651">
        <v>0.48</v>
      </c>
      <c r="V5651">
        <v>1.1811000000000001E-4</v>
      </c>
      <c r="W5651">
        <v>0.99987999999999999</v>
      </c>
      <c r="X5651" t="s">
        <v>48</v>
      </c>
      <c r="Y5651">
        <v>1</v>
      </c>
      <c r="Z5651">
        <v>3</v>
      </c>
      <c r="AA5651" t="s">
        <v>70</v>
      </c>
      <c r="AB5651" t="s">
        <v>76</v>
      </c>
    </row>
    <row r="5652" spans="1:28" x14ac:dyDescent="0.3">
      <c r="A5652">
        <v>708692583</v>
      </c>
      <c r="B5652" s="1" t="s">
        <v>44</v>
      </c>
      <c r="C5652">
        <v>44</v>
      </c>
      <c r="D5652" s="1" t="s">
        <v>29</v>
      </c>
      <c r="E5652">
        <v>2</v>
      </c>
      <c r="F5652" s="1" t="s">
        <v>25</v>
      </c>
      <c r="G5652" s="1" t="s">
        <v>31</v>
      </c>
      <c r="H5652" s="1" t="s">
        <v>32</v>
      </c>
      <c r="I5652" s="1" t="s">
        <v>28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0.67100000000000004</v>
      </c>
      <c r="R5652">
        <v>2312</v>
      </c>
      <c r="S5652">
        <v>44</v>
      </c>
      <c r="T5652">
        <v>0.46700000000000003</v>
      </c>
      <c r="U5652">
        <v>0.112</v>
      </c>
      <c r="V5652">
        <v>0.99661</v>
      </c>
      <c r="W5652">
        <v>3.3878799999999998E-3</v>
      </c>
      <c r="X5652" t="s">
        <v>47</v>
      </c>
      <c r="Y5652">
        <v>1</v>
      </c>
      <c r="Z5652">
        <v>2</v>
      </c>
      <c r="AA5652" t="s">
        <v>70</v>
      </c>
      <c r="AB5652" t="s">
        <v>74</v>
      </c>
    </row>
    <row r="5653" spans="1:28" x14ac:dyDescent="0.3">
      <c r="A5653">
        <v>709892658</v>
      </c>
      <c r="B5653" s="1" t="s">
        <v>23</v>
      </c>
      <c r="C5653">
        <v>48</v>
      </c>
      <c r="D5653" s="1" t="s">
        <v>29</v>
      </c>
      <c r="E5653">
        <v>5</v>
      </c>
      <c r="F5653" s="1" t="s">
        <v>30</v>
      </c>
      <c r="G5653" s="1" t="s">
        <v>31</v>
      </c>
      <c r="H5653" s="1" t="s">
        <v>32</v>
      </c>
      <c r="I5653" s="1" t="s">
        <v>28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>
        <v>67</v>
      </c>
      <c r="T5653">
        <v>0.71799999999999997</v>
      </c>
      <c r="U5653">
        <v>0.81</v>
      </c>
      <c r="V5653">
        <v>1.8569999999999999E-4</v>
      </c>
      <c r="W5653">
        <v>0.99980999999999998</v>
      </c>
      <c r="X5653" t="s">
        <v>47</v>
      </c>
      <c r="Y5653">
        <v>1</v>
      </c>
      <c r="Z5653">
        <v>2</v>
      </c>
      <c r="AA5653" t="s">
        <v>69</v>
      </c>
      <c r="AB5653" t="s">
        <v>75</v>
      </c>
    </row>
    <row r="5654" spans="1:28" x14ac:dyDescent="0.3">
      <c r="A5654">
        <v>713815383</v>
      </c>
      <c r="B5654" s="1" t="s">
        <v>44</v>
      </c>
      <c r="C5654">
        <v>53</v>
      </c>
      <c r="D5654" s="1" t="s">
        <v>24</v>
      </c>
      <c r="E5654">
        <v>1</v>
      </c>
      <c r="F5654" s="1" t="s">
        <v>25</v>
      </c>
      <c r="G5654" s="1" t="s">
        <v>31</v>
      </c>
      <c r="H5654" s="1" t="s">
        <v>33</v>
      </c>
      <c r="I5654" s="1" t="s">
        <v>28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0.60299999999999998</v>
      </c>
      <c r="R5654">
        <v>2147</v>
      </c>
      <c r="S5654">
        <v>44</v>
      </c>
      <c r="T5654">
        <v>0.375</v>
      </c>
      <c r="U5654">
        <v>0</v>
      </c>
      <c r="V5654">
        <v>0.99046000000000001</v>
      </c>
      <c r="W5654">
        <v>9.5399999999999999E-3</v>
      </c>
      <c r="X5654" t="s">
        <v>48</v>
      </c>
      <c r="Y5654">
        <v>4</v>
      </c>
      <c r="Z5654">
        <v>3</v>
      </c>
      <c r="AA5654" t="s">
        <v>70</v>
      </c>
      <c r="AB5654" t="s">
        <v>74</v>
      </c>
    </row>
    <row r="5655" spans="1:28" x14ac:dyDescent="0.3">
      <c r="A5655">
        <v>710183283</v>
      </c>
      <c r="B5655" s="1" t="s">
        <v>23</v>
      </c>
      <c r="C5655">
        <v>55</v>
      </c>
      <c r="D5655" s="1" t="s">
        <v>29</v>
      </c>
      <c r="E5655">
        <v>1</v>
      </c>
      <c r="F5655" s="1" t="s">
        <v>25</v>
      </c>
      <c r="G5655" s="1" t="s">
        <v>26</v>
      </c>
      <c r="H5655" s="1" t="s">
        <v>32</v>
      </c>
      <c r="I5655" s="1" t="s">
        <v>28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0.83399999999999996</v>
      </c>
      <c r="R5655">
        <v>5032</v>
      </c>
      <c r="S5655">
        <v>84</v>
      </c>
      <c r="T5655">
        <v>0.68</v>
      </c>
      <c r="U5655">
        <v>0</v>
      </c>
      <c r="V5655">
        <v>3.0307E-5</v>
      </c>
      <c r="W5655">
        <v>0.99997000000000003</v>
      </c>
      <c r="X5655" t="s">
        <v>48</v>
      </c>
      <c r="Y5655">
        <v>1</v>
      </c>
      <c r="Z5655">
        <v>3</v>
      </c>
      <c r="AA5655" t="s">
        <v>70</v>
      </c>
      <c r="AB5655" t="s">
        <v>74</v>
      </c>
    </row>
    <row r="5656" spans="1:28" x14ac:dyDescent="0.3">
      <c r="A5656">
        <v>711937158</v>
      </c>
      <c r="B5656" s="1" t="s">
        <v>23</v>
      </c>
      <c r="C5656">
        <v>49</v>
      </c>
      <c r="D5656" s="1" t="s">
        <v>24</v>
      </c>
      <c r="E5656">
        <v>3</v>
      </c>
      <c r="F5656" s="1" t="s">
        <v>40</v>
      </c>
      <c r="G5656" s="1" t="s">
        <v>26</v>
      </c>
      <c r="H5656" s="1" t="s">
        <v>27</v>
      </c>
      <c r="I5656" s="1" t="s">
        <v>28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0.83199999999999996</v>
      </c>
      <c r="R5656">
        <v>4837</v>
      </c>
      <c r="S5656">
        <v>87</v>
      </c>
      <c r="T5656">
        <v>0.74</v>
      </c>
      <c r="U5656">
        <v>0</v>
      </c>
      <c r="V5656">
        <v>3.0519E-4</v>
      </c>
      <c r="W5656">
        <v>0.99968999999999997</v>
      </c>
      <c r="X5656" t="s">
        <v>47</v>
      </c>
      <c r="Y5656">
        <v>3</v>
      </c>
      <c r="Z5656">
        <v>2</v>
      </c>
      <c r="AA5656" t="s">
        <v>69</v>
      </c>
      <c r="AB5656" t="s">
        <v>74</v>
      </c>
    </row>
    <row r="5657" spans="1:28" x14ac:dyDescent="0.3">
      <c r="A5657">
        <v>771486933</v>
      </c>
      <c r="B5657" s="1" t="s">
        <v>23</v>
      </c>
      <c r="C5657">
        <v>64</v>
      </c>
      <c r="D5657" s="1" t="s">
        <v>24</v>
      </c>
      <c r="E5657">
        <v>1</v>
      </c>
      <c r="F5657" s="1" t="s">
        <v>30</v>
      </c>
      <c r="G5657" s="1" t="s">
        <v>31</v>
      </c>
      <c r="H5657" s="1" t="s">
        <v>32</v>
      </c>
      <c r="I5657" s="1" t="s">
        <v>28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1.1140000000000001</v>
      </c>
      <c r="R5657">
        <v>3942</v>
      </c>
      <c r="S5657">
        <v>84</v>
      </c>
      <c r="T5657">
        <v>0.82599999999999996</v>
      </c>
      <c r="U5657">
        <v>0.875</v>
      </c>
      <c r="V5657">
        <v>1.6882999999999999E-4</v>
      </c>
      <c r="W5657">
        <v>0.99983</v>
      </c>
      <c r="X5657" t="s">
        <v>48</v>
      </c>
      <c r="Y5657">
        <v>1</v>
      </c>
      <c r="Z5657">
        <v>3</v>
      </c>
      <c r="AA5657" t="s">
        <v>72</v>
      </c>
      <c r="AB5657" t="s">
        <v>75</v>
      </c>
    </row>
    <row r="5658" spans="1:28" x14ac:dyDescent="0.3">
      <c r="A5658">
        <v>717450633</v>
      </c>
      <c r="B5658" s="1" t="s">
        <v>44</v>
      </c>
      <c r="C5658">
        <v>47</v>
      </c>
      <c r="D5658" s="1" t="s">
        <v>24</v>
      </c>
      <c r="E5658">
        <v>3</v>
      </c>
      <c r="F5658" s="1" t="s">
        <v>35</v>
      </c>
      <c r="G5658" s="1" t="s">
        <v>31</v>
      </c>
      <c r="H5658" s="1" t="s">
        <v>27</v>
      </c>
      <c r="I5658" s="1" t="s">
        <v>28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0.40799999999999997</v>
      </c>
      <c r="R5658">
        <v>1920</v>
      </c>
      <c r="S5658">
        <v>39</v>
      </c>
      <c r="T5658">
        <v>0.34499999999999997</v>
      </c>
      <c r="U5658">
        <v>0.93100000000000005</v>
      </c>
      <c r="V5658">
        <v>0.99714000000000003</v>
      </c>
      <c r="W5658">
        <v>2.86097E-3</v>
      </c>
      <c r="X5658" t="s">
        <v>47</v>
      </c>
      <c r="Y5658">
        <v>3</v>
      </c>
      <c r="Z5658">
        <v>2</v>
      </c>
      <c r="AA5658" t="s">
        <v>70</v>
      </c>
      <c r="AB5658" t="s">
        <v>75</v>
      </c>
    </row>
    <row r="5659" spans="1:28" x14ac:dyDescent="0.3">
      <c r="A5659">
        <v>718421808</v>
      </c>
      <c r="B5659" s="1" t="s">
        <v>23</v>
      </c>
      <c r="C5659">
        <v>56</v>
      </c>
      <c r="D5659" s="1" t="s">
        <v>29</v>
      </c>
      <c r="E5659">
        <v>2</v>
      </c>
      <c r="F5659" s="1" t="s">
        <v>35</v>
      </c>
      <c r="G5659" s="1" t="s">
        <v>26</v>
      </c>
      <c r="H5659" s="1" t="s">
        <v>34</v>
      </c>
      <c r="I5659" s="1" t="s">
        <v>28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0.85299999999999998</v>
      </c>
      <c r="R5659">
        <v>4611</v>
      </c>
      <c r="S5659">
        <v>73</v>
      </c>
      <c r="T5659">
        <v>0.69799999999999995</v>
      </c>
      <c r="U5659">
        <v>0.57499999999999996</v>
      </c>
      <c r="V5659">
        <v>1.8494E-4</v>
      </c>
      <c r="W5659">
        <v>0.99982000000000004</v>
      </c>
      <c r="X5659" t="s">
        <v>48</v>
      </c>
      <c r="Y5659">
        <v>0</v>
      </c>
      <c r="Z5659">
        <v>3</v>
      </c>
      <c r="AA5659" t="s">
        <v>69</v>
      </c>
      <c r="AB5659" t="s">
        <v>75</v>
      </c>
    </row>
    <row r="5660" spans="1:28" x14ac:dyDescent="0.3">
      <c r="A5660">
        <v>716403633</v>
      </c>
      <c r="B5660" s="1" t="s">
        <v>23</v>
      </c>
      <c r="C5660">
        <v>60</v>
      </c>
      <c r="D5660" s="1" t="s">
        <v>29</v>
      </c>
      <c r="E5660">
        <v>0</v>
      </c>
      <c r="F5660" s="1" t="s">
        <v>40</v>
      </c>
      <c r="G5660" s="1" t="s">
        <v>43</v>
      </c>
      <c r="H5660" s="1" t="s">
        <v>32</v>
      </c>
      <c r="I5660" s="1" t="s">
        <v>28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1.0289999999999999</v>
      </c>
      <c r="U5660">
        <v>0.48199999999999998</v>
      </c>
      <c r="V5660">
        <v>1.5007E-4</v>
      </c>
      <c r="W5660">
        <v>0.99985000000000002</v>
      </c>
      <c r="X5660" t="s">
        <v>48</v>
      </c>
      <c r="Y5660">
        <v>1</v>
      </c>
      <c r="Z5660">
        <v>3</v>
      </c>
      <c r="AA5660" t="s">
        <v>72</v>
      </c>
      <c r="AB5660" t="s">
        <v>76</v>
      </c>
    </row>
    <row r="5661" spans="1:28" x14ac:dyDescent="0.3">
      <c r="A5661">
        <v>717646983</v>
      </c>
      <c r="B5661" s="1" t="s">
        <v>44</v>
      </c>
      <c r="C5661">
        <v>59</v>
      </c>
      <c r="D5661" s="1" t="s">
        <v>29</v>
      </c>
      <c r="E5661">
        <v>1</v>
      </c>
      <c r="F5661" s="1" t="s">
        <v>30</v>
      </c>
      <c r="G5661" s="1" t="s">
        <v>31</v>
      </c>
      <c r="H5661" s="1" t="s">
        <v>32</v>
      </c>
      <c r="I5661" s="1" t="s">
        <v>28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0.71</v>
      </c>
      <c r="U5661">
        <v>0.13200000000000001</v>
      </c>
      <c r="V5661">
        <v>0.99794000000000005</v>
      </c>
      <c r="W5661">
        <v>2.05937E-3</v>
      </c>
      <c r="X5661" t="s">
        <v>48</v>
      </c>
      <c r="Y5661">
        <v>1</v>
      </c>
      <c r="Z5661">
        <v>3</v>
      </c>
      <c r="AA5661" t="s">
        <v>72</v>
      </c>
      <c r="AB5661" t="s">
        <v>74</v>
      </c>
    </row>
    <row r="5662" spans="1:28" x14ac:dyDescent="0.3">
      <c r="A5662">
        <v>778837083</v>
      </c>
      <c r="B5662" s="1" t="s">
        <v>44</v>
      </c>
      <c r="C5662">
        <v>50</v>
      </c>
      <c r="D5662" s="1" t="s">
        <v>24</v>
      </c>
      <c r="E5662">
        <v>2</v>
      </c>
      <c r="F5662" s="1" t="s">
        <v>30</v>
      </c>
      <c r="G5662" s="1" t="s">
        <v>26</v>
      </c>
      <c r="H5662" s="1" t="s">
        <v>33</v>
      </c>
      <c r="I5662" s="1" t="s">
        <v>28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>
        <v>62</v>
      </c>
      <c r="T5662">
        <v>0.55000000000000004</v>
      </c>
      <c r="U5662">
        <v>2.5000000000000001E-2</v>
      </c>
      <c r="V5662">
        <v>0.99670999999999998</v>
      </c>
      <c r="W5662">
        <v>3.29379E-3</v>
      </c>
      <c r="X5662" t="s">
        <v>47</v>
      </c>
      <c r="Y5662">
        <v>4</v>
      </c>
      <c r="Z5662">
        <v>2</v>
      </c>
      <c r="AA5662" t="s">
        <v>70</v>
      </c>
      <c r="AB5662" t="s">
        <v>74</v>
      </c>
    </row>
    <row r="5663" spans="1:28" x14ac:dyDescent="0.3">
      <c r="A5663">
        <v>768632958</v>
      </c>
      <c r="B5663" s="1" t="s">
        <v>44</v>
      </c>
      <c r="C5663">
        <v>59</v>
      </c>
      <c r="D5663" s="1" t="s">
        <v>29</v>
      </c>
      <c r="E5663">
        <v>1</v>
      </c>
      <c r="F5663" s="1" t="s">
        <v>30</v>
      </c>
      <c r="G5663" s="1" t="s">
        <v>31</v>
      </c>
      <c r="H5663" s="1" t="s">
        <v>34</v>
      </c>
      <c r="I5663" s="1" t="s">
        <v>28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0.90400000000000003</v>
      </c>
      <c r="R5663">
        <v>2508</v>
      </c>
      <c r="S5663">
        <v>49</v>
      </c>
      <c r="T5663">
        <v>0.88500000000000001</v>
      </c>
      <c r="U5663">
        <v>0.125</v>
      </c>
      <c r="V5663">
        <v>0.99944</v>
      </c>
      <c r="W5663">
        <v>5.6181000000000004E-4</v>
      </c>
      <c r="X5663" t="s">
        <v>48</v>
      </c>
      <c r="Y5663">
        <v>0</v>
      </c>
      <c r="Z5663">
        <v>3</v>
      </c>
      <c r="AA5663" t="s">
        <v>72</v>
      </c>
      <c r="AB5663" t="s">
        <v>74</v>
      </c>
    </row>
    <row r="5664" spans="1:28" x14ac:dyDescent="0.3">
      <c r="A5664">
        <v>715622508</v>
      </c>
      <c r="B5664" s="1" t="s">
        <v>44</v>
      </c>
      <c r="C5664">
        <v>52</v>
      </c>
      <c r="D5664" s="1" t="s">
        <v>24</v>
      </c>
      <c r="E5664">
        <v>2</v>
      </c>
      <c r="F5664" s="1" t="s">
        <v>34</v>
      </c>
      <c r="G5664" s="1" t="s">
        <v>26</v>
      </c>
      <c r="H5664" s="1" t="s">
        <v>33</v>
      </c>
      <c r="I5664" s="1" t="s">
        <v>28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0.71199999999999997</v>
      </c>
      <c r="R5664">
        <v>2094</v>
      </c>
      <c r="S5664">
        <v>32</v>
      </c>
      <c r="T5664">
        <v>0.23100000000000001</v>
      </c>
      <c r="U5664">
        <v>0</v>
      </c>
      <c r="V5664">
        <v>0.99751999999999996</v>
      </c>
      <c r="W5664">
        <v>2.48146E-3</v>
      </c>
      <c r="X5664" t="s">
        <v>48</v>
      </c>
      <c r="Y5664">
        <v>4</v>
      </c>
      <c r="Z5664">
        <v>3</v>
      </c>
      <c r="AA5664" t="s">
        <v>69</v>
      </c>
      <c r="AB5664" t="s">
        <v>74</v>
      </c>
    </row>
    <row r="5665" spans="1:28" x14ac:dyDescent="0.3">
      <c r="A5665">
        <v>708402333</v>
      </c>
      <c r="B5665" s="1" t="s">
        <v>23</v>
      </c>
      <c r="C5665">
        <v>48</v>
      </c>
      <c r="D5665" s="1" t="s">
        <v>29</v>
      </c>
      <c r="E5665">
        <v>2</v>
      </c>
      <c r="F5665" s="1" t="s">
        <v>42</v>
      </c>
      <c r="G5665" s="1" t="s">
        <v>43</v>
      </c>
      <c r="H5665" s="1" t="s">
        <v>34</v>
      </c>
      <c r="I5665" s="1" t="s">
        <v>28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0.77700000000000002</v>
      </c>
      <c r="R5665">
        <v>4782</v>
      </c>
      <c r="S5665">
        <v>88</v>
      </c>
      <c r="T5665">
        <v>0.66</v>
      </c>
      <c r="U5665">
        <v>0.28899999999999998</v>
      </c>
      <c r="V5665">
        <v>6.0758999999999999E-5</v>
      </c>
      <c r="W5665">
        <v>0.99994000000000005</v>
      </c>
      <c r="X5665" t="s">
        <v>47</v>
      </c>
      <c r="Y5665">
        <v>0</v>
      </c>
      <c r="Z5665">
        <v>2</v>
      </c>
      <c r="AA5665" t="s">
        <v>69</v>
      </c>
      <c r="AB5665" t="s">
        <v>76</v>
      </c>
    </row>
    <row r="5666" spans="1:28" x14ac:dyDescent="0.3">
      <c r="A5666">
        <v>708946008</v>
      </c>
      <c r="B5666" s="1" t="s">
        <v>44</v>
      </c>
      <c r="C5666">
        <v>46</v>
      </c>
      <c r="D5666" s="1" t="s">
        <v>29</v>
      </c>
      <c r="E5666">
        <v>3</v>
      </c>
      <c r="F5666" s="1" t="s">
        <v>40</v>
      </c>
      <c r="G5666" s="1" t="s">
        <v>26</v>
      </c>
      <c r="H5666" s="1" t="s">
        <v>32</v>
      </c>
      <c r="I5666" s="1" t="s">
        <v>28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</v>
      </c>
      <c r="Q5666">
        <v>0.78300000000000003</v>
      </c>
      <c r="R5666">
        <v>2445</v>
      </c>
      <c r="S5666">
        <v>39</v>
      </c>
      <c r="T5666">
        <v>0.44400000000000001</v>
      </c>
      <c r="U5666">
        <v>0.84399999999999997</v>
      </c>
      <c r="V5666">
        <v>0.99136999999999997</v>
      </c>
      <c r="W5666">
        <v>8.6300000000000005E-3</v>
      </c>
      <c r="X5666" t="s">
        <v>47</v>
      </c>
      <c r="Y5666">
        <v>1</v>
      </c>
      <c r="Z5666">
        <v>2</v>
      </c>
      <c r="AA5666" t="s">
        <v>70</v>
      </c>
      <c r="AB5666" t="s">
        <v>75</v>
      </c>
    </row>
    <row r="5667" spans="1:28" x14ac:dyDescent="0.3">
      <c r="A5667">
        <v>715625658</v>
      </c>
      <c r="B5667" s="1" t="s">
        <v>23</v>
      </c>
      <c r="C5667">
        <v>49</v>
      </c>
      <c r="D5667" s="1" t="s">
        <v>29</v>
      </c>
      <c r="E5667">
        <v>3</v>
      </c>
      <c r="F5667" s="1" t="s">
        <v>25</v>
      </c>
      <c r="G5667" s="1" t="s">
        <v>26</v>
      </c>
      <c r="H5667" s="1" t="s">
        <v>32</v>
      </c>
      <c r="I5667" s="1" t="s">
        <v>28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0.93300000000000005</v>
      </c>
      <c r="R5667">
        <v>4603</v>
      </c>
      <c r="S5667">
        <v>87</v>
      </c>
      <c r="T5667">
        <v>0.70599999999999996</v>
      </c>
      <c r="U5667">
        <v>0.33300000000000002</v>
      </c>
      <c r="V5667">
        <v>9.3448000000000004E-5</v>
      </c>
      <c r="W5667">
        <v>0.99990999999999997</v>
      </c>
      <c r="X5667" t="s">
        <v>47</v>
      </c>
      <c r="Y5667">
        <v>1</v>
      </c>
      <c r="Z5667">
        <v>2</v>
      </c>
      <c r="AA5667" t="s">
        <v>70</v>
      </c>
      <c r="AB5667" t="s">
        <v>76</v>
      </c>
    </row>
    <row r="5668" spans="1:28" x14ac:dyDescent="0.3">
      <c r="A5668">
        <v>789599283</v>
      </c>
      <c r="B5668" s="1" t="s">
        <v>23</v>
      </c>
      <c r="C5668">
        <v>44</v>
      </c>
      <c r="D5668" s="1" t="s">
        <v>29</v>
      </c>
      <c r="E5668">
        <v>3</v>
      </c>
      <c r="F5668" s="1" t="s">
        <v>40</v>
      </c>
      <c r="G5668" s="1" t="s">
        <v>43</v>
      </c>
      <c r="H5668" s="1" t="s">
        <v>34</v>
      </c>
      <c r="I5668" s="1" t="s">
        <v>28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0.73399999999999999</v>
      </c>
      <c r="R5668">
        <v>3406</v>
      </c>
      <c r="S5668">
        <v>62</v>
      </c>
      <c r="T5668">
        <v>0.63200000000000001</v>
      </c>
      <c r="U5668">
        <v>0.72299999999999998</v>
      </c>
      <c r="V5668">
        <v>1.8145999999999999E-4</v>
      </c>
      <c r="W5668">
        <v>0.99982000000000004</v>
      </c>
      <c r="X5668" t="s">
        <v>47</v>
      </c>
      <c r="Y5668">
        <v>0</v>
      </c>
      <c r="Z5668">
        <v>2</v>
      </c>
      <c r="AA5668" t="s">
        <v>69</v>
      </c>
      <c r="AB5668" t="s">
        <v>75</v>
      </c>
    </row>
    <row r="5669" spans="1:28" x14ac:dyDescent="0.3">
      <c r="A5669">
        <v>708960858</v>
      </c>
      <c r="B5669" s="1" t="s">
        <v>23</v>
      </c>
      <c r="C5669">
        <v>40</v>
      </c>
      <c r="D5669" s="1" t="s">
        <v>24</v>
      </c>
      <c r="E5669">
        <v>4</v>
      </c>
      <c r="F5669" s="1" t="s">
        <v>25</v>
      </c>
      <c r="G5669" s="1" t="s">
        <v>26</v>
      </c>
      <c r="H5669" s="1" t="s">
        <v>33</v>
      </c>
      <c r="I5669" s="1" t="s">
        <v>28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0.88900000000000001</v>
      </c>
      <c r="R5669">
        <v>4786</v>
      </c>
      <c r="S5669">
        <v>85</v>
      </c>
      <c r="T5669">
        <v>1.125</v>
      </c>
      <c r="U5669">
        <v>0.18</v>
      </c>
      <c r="V5669">
        <v>1.9516999999999999E-4</v>
      </c>
      <c r="W5669">
        <v>0.99980000000000002</v>
      </c>
      <c r="X5669" t="s">
        <v>47</v>
      </c>
      <c r="Y5669">
        <v>4</v>
      </c>
      <c r="Z5669">
        <v>2</v>
      </c>
      <c r="AA5669" t="s">
        <v>71</v>
      </c>
      <c r="AB5669" t="s">
        <v>74</v>
      </c>
    </row>
    <row r="5670" spans="1:28" x14ac:dyDescent="0.3">
      <c r="A5670">
        <v>814840833</v>
      </c>
      <c r="B5670" s="1" t="s">
        <v>44</v>
      </c>
      <c r="C5670">
        <v>44</v>
      </c>
      <c r="D5670" s="1" t="s">
        <v>24</v>
      </c>
      <c r="E5670">
        <v>4</v>
      </c>
      <c r="F5670" s="1" t="s">
        <v>42</v>
      </c>
      <c r="G5670" s="1" t="s">
        <v>26</v>
      </c>
      <c r="H5670" s="1" t="s">
        <v>37</v>
      </c>
      <c r="I5670" s="1" t="s">
        <v>28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0.66300000000000003</v>
      </c>
      <c r="R5670">
        <v>2393</v>
      </c>
      <c r="S5670">
        <v>37</v>
      </c>
      <c r="T5670">
        <v>0.68200000000000005</v>
      </c>
      <c r="U5670">
        <v>0.318</v>
      </c>
      <c r="V5670">
        <v>0.99634999999999996</v>
      </c>
      <c r="W5670">
        <v>3.64906E-3</v>
      </c>
      <c r="X5670" t="s">
        <v>47</v>
      </c>
      <c r="Y5670">
        <v>5</v>
      </c>
      <c r="Z5670">
        <v>2</v>
      </c>
      <c r="AA5670" t="s">
        <v>69</v>
      </c>
      <c r="AB5670" t="s">
        <v>76</v>
      </c>
    </row>
    <row r="5671" spans="1:28" x14ac:dyDescent="0.3">
      <c r="A5671">
        <v>772082208</v>
      </c>
      <c r="B5671" s="1" t="s">
        <v>23</v>
      </c>
      <c r="C5671">
        <v>39</v>
      </c>
      <c r="D5671" s="1" t="s">
        <v>24</v>
      </c>
      <c r="E5671">
        <v>1</v>
      </c>
      <c r="F5671" s="1" t="s">
        <v>30</v>
      </c>
      <c r="G5671" s="1" t="s">
        <v>31</v>
      </c>
      <c r="H5671" s="1" t="s">
        <v>37</v>
      </c>
      <c r="I5671" s="1" t="s">
        <v>28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0.77100000000000002</v>
      </c>
      <c r="R5671">
        <v>4254</v>
      </c>
      <c r="S5671">
        <v>82</v>
      </c>
      <c r="T5671">
        <v>0.67300000000000004</v>
      </c>
      <c r="U5671">
        <v>0</v>
      </c>
      <c r="V5671">
        <v>1.0684E-4</v>
      </c>
      <c r="W5671">
        <v>0.99988999999999995</v>
      </c>
      <c r="X5671" t="s">
        <v>47</v>
      </c>
      <c r="Y5671">
        <v>5</v>
      </c>
      <c r="Z5671">
        <v>2</v>
      </c>
      <c r="AA5671" t="s">
        <v>70</v>
      </c>
      <c r="AB5671" t="s">
        <v>74</v>
      </c>
    </row>
    <row r="5672" spans="1:28" x14ac:dyDescent="0.3">
      <c r="A5672">
        <v>711597183</v>
      </c>
      <c r="B5672" s="1" t="s">
        <v>23</v>
      </c>
      <c r="C5672">
        <v>43</v>
      </c>
      <c r="D5672" s="1" t="s">
        <v>24</v>
      </c>
      <c r="E5672">
        <v>2</v>
      </c>
      <c r="F5672" s="1" t="s">
        <v>35</v>
      </c>
      <c r="G5672" s="1" t="s">
        <v>43</v>
      </c>
      <c r="H5672" s="1" t="s">
        <v>33</v>
      </c>
      <c r="I5672" s="1" t="s">
        <v>28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>
        <v>72</v>
      </c>
      <c r="T5672">
        <v>0.84599999999999997</v>
      </c>
      <c r="U5672">
        <v>0</v>
      </c>
      <c r="V5672">
        <v>1.8494E-4</v>
      </c>
      <c r="W5672">
        <v>0.99982000000000004</v>
      </c>
      <c r="X5672" t="s">
        <v>47</v>
      </c>
      <c r="Y5672">
        <v>4</v>
      </c>
      <c r="Z5672">
        <v>2</v>
      </c>
      <c r="AA5672" t="s">
        <v>70</v>
      </c>
      <c r="AB5672" t="s">
        <v>74</v>
      </c>
    </row>
    <row r="5673" spans="1:28" x14ac:dyDescent="0.3">
      <c r="A5673">
        <v>712110333</v>
      </c>
      <c r="B5673" s="1" t="s">
        <v>44</v>
      </c>
      <c r="C5673">
        <v>37</v>
      </c>
      <c r="D5673" s="1" t="s">
        <v>29</v>
      </c>
      <c r="E5673">
        <v>3</v>
      </c>
      <c r="F5673" s="1" t="s">
        <v>25</v>
      </c>
      <c r="G5673" s="1" t="s">
        <v>31</v>
      </c>
      <c r="H5673" s="1" t="s">
        <v>34</v>
      </c>
      <c r="I5673" s="1" t="s">
        <v>28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0.72499999999999998</v>
      </c>
      <c r="R5673">
        <v>2568</v>
      </c>
      <c r="S5673">
        <v>48</v>
      </c>
      <c r="T5673">
        <v>0.29699999999999999</v>
      </c>
      <c r="U5673">
        <v>0</v>
      </c>
      <c r="V5673">
        <v>0.98941000000000001</v>
      </c>
      <c r="W5673">
        <v>1.059E-2</v>
      </c>
      <c r="X5673" t="s">
        <v>47</v>
      </c>
      <c r="Y5673">
        <v>0</v>
      </c>
      <c r="Z5673">
        <v>2</v>
      </c>
      <c r="AA5673" t="s">
        <v>71</v>
      </c>
      <c r="AB5673" t="s">
        <v>74</v>
      </c>
    </row>
    <row r="5674" spans="1:28" x14ac:dyDescent="0.3">
      <c r="A5674">
        <v>718673358</v>
      </c>
      <c r="B5674" s="1" t="s">
        <v>44</v>
      </c>
      <c r="C5674">
        <v>35</v>
      </c>
      <c r="D5674" s="1" t="s">
        <v>24</v>
      </c>
      <c r="E5674">
        <v>3</v>
      </c>
      <c r="F5674" s="1" t="s">
        <v>42</v>
      </c>
      <c r="G5674" s="1" t="s">
        <v>26</v>
      </c>
      <c r="H5674" s="1" t="s">
        <v>33</v>
      </c>
      <c r="I5674" s="1" t="s">
        <v>28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0.72799999999999998</v>
      </c>
      <c r="R5674">
        <v>2137</v>
      </c>
      <c r="S5674">
        <v>52</v>
      </c>
      <c r="T5674">
        <v>0.48599999999999999</v>
      </c>
      <c r="U5674">
        <v>0.112</v>
      </c>
      <c r="V5674">
        <v>0.99870999999999999</v>
      </c>
      <c r="W5674">
        <v>1.2882200000000001E-3</v>
      </c>
      <c r="X5674" t="s">
        <v>47</v>
      </c>
      <c r="Y5674">
        <v>4</v>
      </c>
      <c r="Z5674">
        <v>2</v>
      </c>
      <c r="AA5674" t="s">
        <v>70</v>
      </c>
      <c r="AB5674" t="s">
        <v>74</v>
      </c>
    </row>
    <row r="5675" spans="1:28" x14ac:dyDescent="0.3">
      <c r="A5675">
        <v>712479633</v>
      </c>
      <c r="B5675" s="1" t="s">
        <v>44</v>
      </c>
      <c r="C5675">
        <v>31</v>
      </c>
      <c r="D5675" s="1" t="s">
        <v>29</v>
      </c>
      <c r="E5675">
        <v>1</v>
      </c>
      <c r="F5675" s="1" t="s">
        <v>34</v>
      </c>
      <c r="G5675" s="1" t="s">
        <v>31</v>
      </c>
      <c r="H5675" s="1" t="s">
        <v>32</v>
      </c>
      <c r="I5675" s="1" t="s">
        <v>28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0.56100000000000005</v>
      </c>
      <c r="R5675">
        <v>2428</v>
      </c>
      <c r="S5675">
        <v>43</v>
      </c>
      <c r="T5675">
        <v>0.59299999999999997</v>
      </c>
      <c r="U5675">
        <v>0</v>
      </c>
      <c r="V5675">
        <v>0.98270999999999997</v>
      </c>
      <c r="W5675">
        <v>1.729E-2</v>
      </c>
      <c r="X5675" t="s">
        <v>47</v>
      </c>
      <c r="Y5675">
        <v>1</v>
      </c>
      <c r="Z5675">
        <v>2</v>
      </c>
      <c r="AA5675" t="s">
        <v>71</v>
      </c>
      <c r="AB5675" t="s">
        <v>74</v>
      </c>
    </row>
    <row r="5676" spans="1:28" x14ac:dyDescent="0.3">
      <c r="A5676">
        <v>716108283</v>
      </c>
      <c r="B5676" s="1" t="s">
        <v>23</v>
      </c>
      <c r="C5676">
        <v>53</v>
      </c>
      <c r="D5676" s="1" t="s">
        <v>29</v>
      </c>
      <c r="E5676">
        <v>4</v>
      </c>
      <c r="F5676" s="1" t="s">
        <v>30</v>
      </c>
      <c r="G5676" s="1" t="s">
        <v>26</v>
      </c>
      <c r="H5676" s="1" t="s">
        <v>32</v>
      </c>
      <c r="I5676" s="1" t="s">
        <v>28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0.83599999999999997</v>
      </c>
      <c r="R5676">
        <v>4833</v>
      </c>
      <c r="S5676">
        <v>82</v>
      </c>
      <c r="T5676">
        <v>0.67300000000000004</v>
      </c>
      <c r="U5676">
        <v>0.35599999999999998</v>
      </c>
      <c r="V5676">
        <v>3.1725999999999998E-4</v>
      </c>
      <c r="W5676">
        <v>0.99968000000000001</v>
      </c>
      <c r="X5676" t="s">
        <v>48</v>
      </c>
      <c r="Y5676">
        <v>1</v>
      </c>
      <c r="Z5676">
        <v>3</v>
      </c>
      <c r="AA5676" t="s">
        <v>69</v>
      </c>
      <c r="AB5676" t="s">
        <v>76</v>
      </c>
    </row>
    <row r="5677" spans="1:28" x14ac:dyDescent="0.3">
      <c r="A5677">
        <v>779360808</v>
      </c>
      <c r="B5677" s="1" t="s">
        <v>23</v>
      </c>
      <c r="C5677">
        <v>49</v>
      </c>
      <c r="D5677" s="1" t="s">
        <v>29</v>
      </c>
      <c r="E5677">
        <v>3</v>
      </c>
      <c r="F5677" s="1" t="s">
        <v>30</v>
      </c>
      <c r="G5677" s="1" t="s">
        <v>26</v>
      </c>
      <c r="H5677" s="1" t="s">
        <v>32</v>
      </c>
      <c r="I5677" s="1" t="s">
        <v>28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0.65400000000000003</v>
      </c>
      <c r="R5677">
        <v>4937</v>
      </c>
      <c r="S5677">
        <v>75</v>
      </c>
      <c r="T5677">
        <v>0.66700000000000004</v>
      </c>
      <c r="U5677">
        <v>0.69599999999999995</v>
      </c>
      <c r="V5677">
        <v>3.1389999999999999E-4</v>
      </c>
      <c r="W5677">
        <v>0.99968999999999997</v>
      </c>
      <c r="X5677" t="s">
        <v>47</v>
      </c>
      <c r="Y5677">
        <v>1</v>
      </c>
      <c r="Z5677">
        <v>2</v>
      </c>
      <c r="AA5677" t="s">
        <v>70</v>
      </c>
      <c r="AB5677" t="s">
        <v>75</v>
      </c>
    </row>
    <row r="5678" spans="1:28" x14ac:dyDescent="0.3">
      <c r="A5678">
        <v>716352033</v>
      </c>
      <c r="B5678" s="1" t="s">
        <v>23</v>
      </c>
      <c r="C5678">
        <v>49</v>
      </c>
      <c r="D5678" s="1" t="s">
        <v>29</v>
      </c>
      <c r="E5678">
        <v>2</v>
      </c>
      <c r="F5678" s="1" t="s">
        <v>30</v>
      </c>
      <c r="G5678" s="1" t="s">
        <v>26</v>
      </c>
      <c r="H5678" s="1" t="s">
        <v>32</v>
      </c>
      <c r="I5678" s="1" t="s">
        <v>28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0.66400000000000003</v>
      </c>
      <c r="R5678">
        <v>4869</v>
      </c>
      <c r="S5678">
        <v>78</v>
      </c>
      <c r="T5678">
        <v>0.85699999999999998</v>
      </c>
      <c r="U5678">
        <v>0.37</v>
      </c>
      <c r="V5678">
        <v>3.0250999999999998E-4</v>
      </c>
      <c r="W5678">
        <v>0.99970000000000003</v>
      </c>
      <c r="X5678" t="s">
        <v>47</v>
      </c>
      <c r="Y5678">
        <v>1</v>
      </c>
      <c r="Z5678">
        <v>2</v>
      </c>
      <c r="AA5678" t="s">
        <v>69</v>
      </c>
      <c r="AB5678" t="s">
        <v>76</v>
      </c>
    </row>
    <row r="5679" spans="1:28" x14ac:dyDescent="0.3">
      <c r="A5679">
        <v>716643033</v>
      </c>
      <c r="B5679" s="1" t="s">
        <v>44</v>
      </c>
      <c r="C5679">
        <v>41</v>
      </c>
      <c r="D5679" s="1" t="s">
        <v>29</v>
      </c>
      <c r="E5679">
        <v>2</v>
      </c>
      <c r="F5679" s="1" t="s">
        <v>30</v>
      </c>
      <c r="G5679" s="1" t="s">
        <v>26</v>
      </c>
      <c r="H5679" s="1" t="s">
        <v>32</v>
      </c>
      <c r="I5679" s="1" t="s">
        <v>28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0.48099999999999998</v>
      </c>
      <c r="U5679">
        <v>0.82799999999999996</v>
      </c>
      <c r="V5679">
        <v>0.99670999999999998</v>
      </c>
      <c r="W5679">
        <v>3.29379E-3</v>
      </c>
      <c r="X5679" t="s">
        <v>47</v>
      </c>
      <c r="Y5679">
        <v>1</v>
      </c>
      <c r="Z5679">
        <v>2</v>
      </c>
      <c r="AA5679" t="s">
        <v>70</v>
      </c>
      <c r="AB5679" t="s">
        <v>75</v>
      </c>
    </row>
    <row r="5680" spans="1:28" x14ac:dyDescent="0.3">
      <c r="A5680">
        <v>711567333</v>
      </c>
      <c r="B5680" s="1" t="s">
        <v>23</v>
      </c>
      <c r="C5680">
        <v>43</v>
      </c>
      <c r="D5680" s="1" t="s">
        <v>24</v>
      </c>
      <c r="E5680">
        <v>1</v>
      </c>
      <c r="F5680" s="1" t="s">
        <v>25</v>
      </c>
      <c r="G5680" s="1" t="s">
        <v>31</v>
      </c>
      <c r="H5680" s="1" t="s">
        <v>27</v>
      </c>
      <c r="I5680" s="1" t="s">
        <v>28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0.59099999999999997</v>
      </c>
      <c r="U5680">
        <v>0.60699999999999998</v>
      </c>
      <c r="V5680">
        <v>1.6412999999999999E-4</v>
      </c>
      <c r="W5680">
        <v>0.99983999999999995</v>
      </c>
      <c r="X5680" t="s">
        <v>47</v>
      </c>
      <c r="Y5680">
        <v>3</v>
      </c>
      <c r="Z5680">
        <v>2</v>
      </c>
      <c r="AA5680" t="s">
        <v>70</v>
      </c>
      <c r="AB5680" t="s">
        <v>75</v>
      </c>
    </row>
    <row r="5681" spans="1:28" x14ac:dyDescent="0.3">
      <c r="A5681">
        <v>788756133</v>
      </c>
      <c r="B5681" s="1" t="s">
        <v>23</v>
      </c>
      <c r="C5681">
        <v>44</v>
      </c>
      <c r="D5681" s="1" t="s">
        <v>29</v>
      </c>
      <c r="E5681">
        <v>3</v>
      </c>
      <c r="F5681" s="1" t="s">
        <v>34</v>
      </c>
      <c r="G5681" s="1" t="s">
        <v>43</v>
      </c>
      <c r="H5681" s="1" t="s">
        <v>32</v>
      </c>
      <c r="I5681" s="1" t="s">
        <v>28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0.81799999999999995</v>
      </c>
      <c r="U5681">
        <v>0.57599999999999996</v>
      </c>
      <c r="V5681">
        <v>6.2819999999999998E-5</v>
      </c>
      <c r="W5681">
        <v>0.99994000000000005</v>
      </c>
      <c r="X5681" t="s">
        <v>47</v>
      </c>
      <c r="Y5681">
        <v>1</v>
      </c>
      <c r="Z5681">
        <v>2</v>
      </c>
      <c r="AA5681" t="s">
        <v>71</v>
      </c>
      <c r="AB5681" t="s">
        <v>75</v>
      </c>
    </row>
    <row r="5682" spans="1:28" x14ac:dyDescent="0.3">
      <c r="A5682">
        <v>755437533</v>
      </c>
      <c r="B5682" s="1" t="s">
        <v>23</v>
      </c>
      <c r="C5682">
        <v>48</v>
      </c>
      <c r="D5682" s="1" t="s">
        <v>29</v>
      </c>
      <c r="E5682">
        <v>4</v>
      </c>
      <c r="F5682" s="1" t="s">
        <v>30</v>
      </c>
      <c r="G5682" s="1" t="s">
        <v>31</v>
      </c>
      <c r="H5682" s="1" t="s">
        <v>32</v>
      </c>
      <c r="I5682" s="1" t="s">
        <v>28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0.73499999999999999</v>
      </c>
      <c r="R5682">
        <v>5005</v>
      </c>
      <c r="S5682">
        <v>77</v>
      </c>
      <c r="T5682">
        <v>0.67400000000000004</v>
      </c>
      <c r="U5682">
        <v>0.83599999999999997</v>
      </c>
      <c r="V5682">
        <v>1.8864000000000001E-4</v>
      </c>
      <c r="W5682">
        <v>0.99980999999999998</v>
      </c>
      <c r="X5682" t="s">
        <v>47</v>
      </c>
      <c r="Y5682">
        <v>1</v>
      </c>
      <c r="Z5682">
        <v>2</v>
      </c>
      <c r="AA5682" t="s">
        <v>69</v>
      </c>
      <c r="AB5682" t="s">
        <v>75</v>
      </c>
    </row>
    <row r="5683" spans="1:28" x14ac:dyDescent="0.3">
      <c r="A5683">
        <v>713573508</v>
      </c>
      <c r="B5683" s="1" t="s">
        <v>44</v>
      </c>
      <c r="C5683">
        <v>41</v>
      </c>
      <c r="D5683" s="1" t="s">
        <v>24</v>
      </c>
      <c r="E5683">
        <v>4</v>
      </c>
      <c r="F5683" s="1" t="s">
        <v>30</v>
      </c>
      <c r="G5683" s="1" t="s">
        <v>34</v>
      </c>
      <c r="H5683" s="1" t="s">
        <v>36</v>
      </c>
      <c r="I5683" s="1" t="s">
        <v>39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0.35599999999999998</v>
      </c>
      <c r="R5683">
        <v>1740</v>
      </c>
      <c r="S5683">
        <v>43</v>
      </c>
      <c r="T5683">
        <v>0.38700000000000001</v>
      </c>
      <c r="U5683">
        <v>2.5999999999999999E-2</v>
      </c>
      <c r="V5683">
        <v>0.99678</v>
      </c>
      <c r="W5683">
        <v>3.22004E-3</v>
      </c>
      <c r="X5683" t="s">
        <v>47</v>
      </c>
      <c r="Y5683">
        <v>2</v>
      </c>
      <c r="Z5683">
        <v>2</v>
      </c>
      <c r="AA5683" t="s">
        <v>70</v>
      </c>
      <c r="AB5683" t="s">
        <v>74</v>
      </c>
    </row>
    <row r="5684" spans="1:28" x14ac:dyDescent="0.3">
      <c r="A5684">
        <v>709430508</v>
      </c>
      <c r="B5684" s="1" t="s">
        <v>44</v>
      </c>
      <c r="C5684">
        <v>40</v>
      </c>
      <c r="D5684" s="1" t="s">
        <v>24</v>
      </c>
      <c r="E5684">
        <v>4</v>
      </c>
      <c r="F5684" s="1" t="s">
        <v>25</v>
      </c>
      <c r="G5684" s="1" t="s">
        <v>34</v>
      </c>
      <c r="H5684" s="1" t="s">
        <v>36</v>
      </c>
      <c r="I5684" s="1" t="s">
        <v>28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0.56299999999999994</v>
      </c>
      <c r="R5684">
        <v>1849</v>
      </c>
      <c r="S5684">
        <v>50</v>
      </c>
      <c r="T5684">
        <v>0.47099999999999997</v>
      </c>
      <c r="U5684">
        <v>0.182</v>
      </c>
      <c r="V5684">
        <v>0.99490000000000001</v>
      </c>
      <c r="W5684">
        <v>5.1000000000000004E-3</v>
      </c>
      <c r="X5684" t="s">
        <v>47</v>
      </c>
      <c r="Y5684">
        <v>2</v>
      </c>
      <c r="Z5684">
        <v>2</v>
      </c>
      <c r="AA5684" t="s">
        <v>70</v>
      </c>
      <c r="AB5684" t="s">
        <v>74</v>
      </c>
    </row>
    <row r="5685" spans="1:28" x14ac:dyDescent="0.3">
      <c r="A5685">
        <v>710645583</v>
      </c>
      <c r="B5685" s="1" t="s">
        <v>23</v>
      </c>
      <c r="C5685">
        <v>44</v>
      </c>
      <c r="D5685" s="1" t="s">
        <v>29</v>
      </c>
      <c r="E5685">
        <v>2</v>
      </c>
      <c r="F5685" s="1" t="s">
        <v>35</v>
      </c>
      <c r="G5685" s="1" t="s">
        <v>31</v>
      </c>
      <c r="H5685" s="1" t="s">
        <v>34</v>
      </c>
      <c r="I5685" s="1" t="s">
        <v>28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0.77100000000000002</v>
      </c>
      <c r="R5685">
        <v>4349</v>
      </c>
      <c r="S5685">
        <v>75</v>
      </c>
      <c r="T5685">
        <v>0.70499999999999996</v>
      </c>
      <c r="U5685">
        <v>0.22800000000000001</v>
      </c>
      <c r="V5685">
        <v>5.6629999999999998E-5</v>
      </c>
      <c r="W5685">
        <v>0.99994000000000005</v>
      </c>
      <c r="X5685" t="s">
        <v>47</v>
      </c>
      <c r="Y5685">
        <v>0</v>
      </c>
      <c r="Z5685">
        <v>2</v>
      </c>
      <c r="AA5685" t="s">
        <v>69</v>
      </c>
      <c r="AB5685" t="s">
        <v>74</v>
      </c>
    </row>
    <row r="5686" spans="1:28" x14ac:dyDescent="0.3">
      <c r="A5686">
        <v>714253983</v>
      </c>
      <c r="B5686" s="1" t="s">
        <v>23</v>
      </c>
      <c r="C5686">
        <v>44</v>
      </c>
      <c r="D5686" s="1" t="s">
        <v>24</v>
      </c>
      <c r="E5686">
        <v>3</v>
      </c>
      <c r="F5686" s="1" t="s">
        <v>34</v>
      </c>
      <c r="G5686" s="1" t="s">
        <v>26</v>
      </c>
      <c r="H5686" s="1" t="s">
        <v>36</v>
      </c>
      <c r="I5686" s="1" t="s">
        <v>28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0.65700000000000003</v>
      </c>
      <c r="R5686">
        <v>3675</v>
      </c>
      <c r="S5686">
        <v>59</v>
      </c>
      <c r="T5686">
        <v>1.107</v>
      </c>
      <c r="U5686">
        <v>0</v>
      </c>
      <c r="V5686">
        <v>2.1834E-4</v>
      </c>
      <c r="W5686">
        <v>0.99978</v>
      </c>
      <c r="X5686" t="s">
        <v>47</v>
      </c>
      <c r="Y5686">
        <v>2</v>
      </c>
      <c r="Z5686">
        <v>2</v>
      </c>
      <c r="AA5686" t="s">
        <v>70</v>
      </c>
      <c r="AB5686" t="s">
        <v>74</v>
      </c>
    </row>
    <row r="5687" spans="1:28" x14ac:dyDescent="0.3">
      <c r="A5687">
        <v>771566208</v>
      </c>
      <c r="B5687" s="1" t="s">
        <v>23</v>
      </c>
      <c r="C5687">
        <v>48</v>
      </c>
      <c r="D5687" s="1" t="s">
        <v>24</v>
      </c>
      <c r="E5687">
        <v>3</v>
      </c>
      <c r="F5687" s="1" t="s">
        <v>40</v>
      </c>
      <c r="G5687" s="1" t="s">
        <v>26</v>
      </c>
      <c r="H5687" s="1" t="s">
        <v>32</v>
      </c>
      <c r="I5687" s="1" t="s">
        <v>28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0.56299999999999994</v>
      </c>
      <c r="R5687">
        <v>4681</v>
      </c>
      <c r="S5687">
        <v>74</v>
      </c>
      <c r="T5687">
        <v>0.68200000000000005</v>
      </c>
      <c r="U5687">
        <v>0.15</v>
      </c>
      <c r="V5687">
        <v>5.5563999999999999E-5</v>
      </c>
      <c r="W5687">
        <v>0.99994000000000005</v>
      </c>
      <c r="X5687" t="s">
        <v>47</v>
      </c>
      <c r="Y5687">
        <v>1</v>
      </c>
      <c r="Z5687">
        <v>2</v>
      </c>
      <c r="AA5687" t="s">
        <v>70</v>
      </c>
      <c r="AB5687" t="s">
        <v>74</v>
      </c>
    </row>
    <row r="5688" spans="1:28" x14ac:dyDescent="0.3">
      <c r="A5688">
        <v>713314533</v>
      </c>
      <c r="B5688" s="1" t="s">
        <v>44</v>
      </c>
      <c r="C5688">
        <v>40</v>
      </c>
      <c r="D5688" s="1" t="s">
        <v>24</v>
      </c>
      <c r="E5688">
        <v>2</v>
      </c>
      <c r="F5688" s="1" t="s">
        <v>34</v>
      </c>
      <c r="G5688" s="1" t="s">
        <v>31</v>
      </c>
      <c r="H5688" s="1" t="s">
        <v>27</v>
      </c>
      <c r="I5688" s="1" t="s">
        <v>28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0.41299999999999998</v>
      </c>
      <c r="R5688">
        <v>1993</v>
      </c>
      <c r="S5688">
        <v>41</v>
      </c>
      <c r="T5688">
        <v>0.32300000000000001</v>
      </c>
      <c r="U5688">
        <v>0</v>
      </c>
      <c r="V5688">
        <v>0.99526999999999999</v>
      </c>
      <c r="W5688">
        <v>4.7289599999999999E-3</v>
      </c>
      <c r="X5688" t="s">
        <v>47</v>
      </c>
      <c r="Y5688">
        <v>3</v>
      </c>
      <c r="Z5688">
        <v>2</v>
      </c>
      <c r="AA5688" t="s">
        <v>70</v>
      </c>
      <c r="AB5688" t="s">
        <v>74</v>
      </c>
    </row>
    <row r="5689" spans="1:28" x14ac:dyDescent="0.3">
      <c r="A5689">
        <v>720725883</v>
      </c>
      <c r="B5689" s="1" t="s">
        <v>23</v>
      </c>
      <c r="C5689">
        <v>34</v>
      </c>
      <c r="D5689" s="1" t="s">
        <v>29</v>
      </c>
      <c r="E5689">
        <v>2</v>
      </c>
      <c r="F5689" s="1" t="s">
        <v>40</v>
      </c>
      <c r="G5689" s="1" t="s">
        <v>31</v>
      </c>
      <c r="H5689" s="1" t="s">
        <v>32</v>
      </c>
      <c r="I5689" s="1" t="s">
        <v>28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0.70399999999999996</v>
      </c>
      <c r="R5689">
        <v>4177</v>
      </c>
      <c r="S5689">
        <v>68</v>
      </c>
      <c r="T5689">
        <v>0.65900000000000003</v>
      </c>
      <c r="U5689">
        <v>0.55400000000000005</v>
      </c>
      <c r="V5689">
        <v>1.8611999999999999E-4</v>
      </c>
      <c r="W5689">
        <v>0.99980999999999998</v>
      </c>
      <c r="X5689" t="s">
        <v>47</v>
      </c>
      <c r="Y5689">
        <v>1</v>
      </c>
      <c r="Z5689">
        <v>2</v>
      </c>
      <c r="AA5689" t="s">
        <v>71</v>
      </c>
      <c r="AB5689" t="s">
        <v>75</v>
      </c>
    </row>
    <row r="5690" spans="1:28" x14ac:dyDescent="0.3">
      <c r="A5690">
        <v>708539583</v>
      </c>
      <c r="B5690" s="1" t="s">
        <v>23</v>
      </c>
      <c r="C5690">
        <v>44</v>
      </c>
      <c r="D5690" s="1" t="s">
        <v>29</v>
      </c>
      <c r="E5690">
        <v>3</v>
      </c>
      <c r="F5690" s="1" t="s">
        <v>34</v>
      </c>
      <c r="G5690" s="1" t="s">
        <v>26</v>
      </c>
      <c r="H5690" s="1" t="s">
        <v>34</v>
      </c>
      <c r="I5690" s="1" t="s">
        <v>28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0.67200000000000004</v>
      </c>
      <c r="R5690">
        <v>3979</v>
      </c>
      <c r="S5690">
        <v>63</v>
      </c>
      <c r="T5690">
        <v>0.5</v>
      </c>
      <c r="U5690">
        <v>0.112</v>
      </c>
      <c r="V5690">
        <v>1.0566E-4</v>
      </c>
      <c r="W5690">
        <v>0.99988999999999995</v>
      </c>
      <c r="X5690" t="s">
        <v>47</v>
      </c>
      <c r="Y5690">
        <v>0</v>
      </c>
      <c r="Z5690">
        <v>2</v>
      </c>
      <c r="AA5690" t="s">
        <v>70</v>
      </c>
      <c r="AB5690" t="s">
        <v>74</v>
      </c>
    </row>
    <row r="5691" spans="1:28" x14ac:dyDescent="0.3">
      <c r="A5691">
        <v>716747283</v>
      </c>
      <c r="B5691" s="1" t="s">
        <v>23</v>
      </c>
      <c r="C5691">
        <v>44</v>
      </c>
      <c r="D5691" s="1" t="s">
        <v>29</v>
      </c>
      <c r="E5691">
        <v>2</v>
      </c>
      <c r="F5691" s="1" t="s">
        <v>35</v>
      </c>
      <c r="G5691" s="1" t="s">
        <v>31</v>
      </c>
      <c r="H5691" s="1" t="s">
        <v>32</v>
      </c>
      <c r="I5691" s="1" t="s">
        <v>28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0.81899999999999995</v>
      </c>
      <c r="R5691">
        <v>5059</v>
      </c>
      <c r="S5691">
        <v>79</v>
      </c>
      <c r="T5691">
        <v>0.68100000000000005</v>
      </c>
      <c r="U5691">
        <v>0.58399999999999996</v>
      </c>
      <c r="V5691">
        <v>1.1703E-4</v>
      </c>
      <c r="W5691">
        <v>0.99987999999999999</v>
      </c>
      <c r="X5691" t="s">
        <v>47</v>
      </c>
      <c r="Y5691">
        <v>1</v>
      </c>
      <c r="Z5691">
        <v>2</v>
      </c>
      <c r="AA5691" t="s">
        <v>70</v>
      </c>
      <c r="AB5691" t="s">
        <v>75</v>
      </c>
    </row>
    <row r="5692" spans="1:28" x14ac:dyDescent="0.3">
      <c r="A5692">
        <v>787519683</v>
      </c>
      <c r="B5692" s="1" t="s">
        <v>23</v>
      </c>
      <c r="C5692">
        <v>41</v>
      </c>
      <c r="D5692" s="1" t="s">
        <v>29</v>
      </c>
      <c r="E5692">
        <v>2</v>
      </c>
      <c r="F5692" s="1" t="s">
        <v>30</v>
      </c>
      <c r="G5692" s="1" t="s">
        <v>31</v>
      </c>
      <c r="H5692" s="1" t="s">
        <v>32</v>
      </c>
      <c r="I5692" s="1" t="s">
        <v>28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0.80400000000000005</v>
      </c>
      <c r="R5692">
        <v>4727</v>
      </c>
      <c r="S5692">
        <v>78</v>
      </c>
      <c r="T5692">
        <v>0.66</v>
      </c>
      <c r="U5692">
        <v>0.75</v>
      </c>
      <c r="V5692">
        <v>1.1382E-4</v>
      </c>
      <c r="W5692">
        <v>0.99988999999999995</v>
      </c>
      <c r="X5692" t="s">
        <v>47</v>
      </c>
      <c r="Y5692">
        <v>1</v>
      </c>
      <c r="Z5692">
        <v>2</v>
      </c>
      <c r="AA5692" t="s">
        <v>70</v>
      </c>
      <c r="AB5692" t="s">
        <v>75</v>
      </c>
    </row>
    <row r="5693" spans="1:28" x14ac:dyDescent="0.3">
      <c r="A5693">
        <v>721044333</v>
      </c>
      <c r="B5693" s="1" t="s">
        <v>23</v>
      </c>
      <c r="C5693">
        <v>34</v>
      </c>
      <c r="D5693" s="1" t="s">
        <v>29</v>
      </c>
      <c r="E5693">
        <v>2</v>
      </c>
      <c r="F5693" s="1" t="s">
        <v>40</v>
      </c>
      <c r="G5693" s="1" t="s">
        <v>31</v>
      </c>
      <c r="H5693" s="1" t="s">
        <v>32</v>
      </c>
      <c r="I5693" s="1" t="s">
        <v>28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0.79700000000000004</v>
      </c>
      <c r="R5693">
        <v>4905</v>
      </c>
      <c r="S5693">
        <v>91</v>
      </c>
      <c r="T5693">
        <v>0.75</v>
      </c>
      <c r="U5693">
        <v>0.44900000000000001</v>
      </c>
      <c r="V5693">
        <v>4.0819999999999999E-5</v>
      </c>
      <c r="W5693">
        <v>0.99995999999999996</v>
      </c>
      <c r="X5693" t="s">
        <v>47</v>
      </c>
      <c r="Y5693">
        <v>1</v>
      </c>
      <c r="Z5693">
        <v>2</v>
      </c>
      <c r="AA5693" t="s">
        <v>71</v>
      </c>
      <c r="AB5693" t="s">
        <v>76</v>
      </c>
    </row>
    <row r="5694" spans="1:28" x14ac:dyDescent="0.3">
      <c r="A5694">
        <v>713679633</v>
      </c>
      <c r="B5694" s="1" t="s">
        <v>44</v>
      </c>
      <c r="C5694">
        <v>41</v>
      </c>
      <c r="D5694" s="1" t="s">
        <v>29</v>
      </c>
      <c r="E5694">
        <v>3</v>
      </c>
      <c r="F5694" s="1" t="s">
        <v>30</v>
      </c>
      <c r="G5694" s="1" t="s">
        <v>26</v>
      </c>
      <c r="H5694" s="1" t="s">
        <v>32</v>
      </c>
      <c r="I5694" s="1" t="s">
        <v>28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0.30499999999999999</v>
      </c>
      <c r="R5694">
        <v>1813</v>
      </c>
      <c r="S5694">
        <v>51</v>
      </c>
      <c r="T5694">
        <v>0.75900000000000001</v>
      </c>
      <c r="U5694">
        <v>0</v>
      </c>
      <c r="V5694">
        <v>0.99892000000000003</v>
      </c>
      <c r="W5694">
        <v>1.0774999999999999E-3</v>
      </c>
      <c r="X5694" t="s">
        <v>47</v>
      </c>
      <c r="Y5694">
        <v>1</v>
      </c>
      <c r="Z5694">
        <v>2</v>
      </c>
      <c r="AA5694" t="s">
        <v>70</v>
      </c>
      <c r="AB5694" t="s">
        <v>74</v>
      </c>
    </row>
    <row r="5695" spans="1:28" x14ac:dyDescent="0.3">
      <c r="A5695">
        <v>711126483</v>
      </c>
      <c r="B5695" s="1" t="s">
        <v>23</v>
      </c>
      <c r="C5695">
        <v>37</v>
      </c>
      <c r="D5695" s="1" t="s">
        <v>29</v>
      </c>
      <c r="E5695">
        <v>1</v>
      </c>
      <c r="F5695" s="1" t="s">
        <v>30</v>
      </c>
      <c r="G5695" s="1" t="s">
        <v>31</v>
      </c>
      <c r="H5695" s="1" t="s">
        <v>32</v>
      </c>
      <c r="I5695" s="1" t="s">
        <v>28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839.3</v>
      </c>
      <c r="Q5695">
        <v>0.89700000000000002</v>
      </c>
      <c r="R5695">
        <v>5136</v>
      </c>
      <c r="S5695">
        <v>76</v>
      </c>
      <c r="T5695">
        <v>0.9</v>
      </c>
      <c r="U5695">
        <v>0.41599999999999998</v>
      </c>
      <c r="V5695">
        <v>2.8394999999999999E-4</v>
      </c>
      <c r="W5695">
        <v>0.99972000000000005</v>
      </c>
      <c r="X5695" t="s">
        <v>47</v>
      </c>
      <c r="Y5695">
        <v>1</v>
      </c>
      <c r="Z5695">
        <v>2</v>
      </c>
      <c r="AA5695" t="s">
        <v>70</v>
      </c>
      <c r="AB5695" t="s">
        <v>76</v>
      </c>
    </row>
    <row r="5696" spans="1:28" x14ac:dyDescent="0.3">
      <c r="A5696">
        <v>814191333</v>
      </c>
      <c r="B5696" s="1" t="s">
        <v>44</v>
      </c>
      <c r="C5696">
        <v>55</v>
      </c>
      <c r="D5696" s="1" t="s">
        <v>24</v>
      </c>
      <c r="E5696">
        <v>2</v>
      </c>
      <c r="F5696" s="1" t="s">
        <v>34</v>
      </c>
      <c r="G5696" s="1" t="s">
        <v>43</v>
      </c>
      <c r="H5696" s="1" t="s">
        <v>37</v>
      </c>
      <c r="I5696" s="1" t="s">
        <v>28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0.64700000000000002</v>
      </c>
      <c r="R5696">
        <v>2153</v>
      </c>
      <c r="S5696">
        <v>41</v>
      </c>
      <c r="T5696">
        <v>0.57699999999999996</v>
      </c>
      <c r="U5696">
        <v>1.0999999999999999E-2</v>
      </c>
      <c r="V5696">
        <v>0.99751999999999996</v>
      </c>
      <c r="W5696">
        <v>2.48146E-3</v>
      </c>
      <c r="X5696" t="s">
        <v>48</v>
      </c>
      <c r="Y5696">
        <v>5</v>
      </c>
      <c r="Z5696">
        <v>3</v>
      </c>
      <c r="AA5696" t="s">
        <v>72</v>
      </c>
      <c r="AB5696" t="s">
        <v>74</v>
      </c>
    </row>
    <row r="5697" spans="1:28" x14ac:dyDescent="0.3">
      <c r="A5697">
        <v>715040208</v>
      </c>
      <c r="B5697" s="1" t="s">
        <v>23</v>
      </c>
      <c r="C5697">
        <v>49</v>
      </c>
      <c r="D5697" s="1" t="s">
        <v>29</v>
      </c>
      <c r="E5697">
        <v>2</v>
      </c>
      <c r="F5697" s="1" t="s">
        <v>30</v>
      </c>
      <c r="G5697" s="1" t="s">
        <v>31</v>
      </c>
      <c r="H5697" s="1" t="s">
        <v>34</v>
      </c>
      <c r="I5697" s="1" t="s">
        <v>28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0.69299999999999995</v>
      </c>
      <c r="R5697">
        <v>4115</v>
      </c>
      <c r="S5697">
        <v>72</v>
      </c>
      <c r="T5697">
        <v>0.6</v>
      </c>
      <c r="U5697">
        <v>0.17199999999999999</v>
      </c>
      <c r="V5697">
        <v>3.0250999999999998E-4</v>
      </c>
      <c r="W5697">
        <v>0.99970000000000003</v>
      </c>
      <c r="X5697" t="s">
        <v>47</v>
      </c>
      <c r="Y5697">
        <v>0</v>
      </c>
      <c r="Z5697">
        <v>2</v>
      </c>
      <c r="AA5697" t="s">
        <v>69</v>
      </c>
      <c r="AB5697" t="s">
        <v>74</v>
      </c>
    </row>
    <row r="5698" spans="1:28" x14ac:dyDescent="0.3">
      <c r="A5698">
        <v>710769258</v>
      </c>
      <c r="B5698" s="1" t="s">
        <v>23</v>
      </c>
      <c r="C5698">
        <v>40</v>
      </c>
      <c r="D5698" s="1" t="s">
        <v>29</v>
      </c>
      <c r="E5698">
        <v>2</v>
      </c>
      <c r="F5698" s="1" t="s">
        <v>30</v>
      </c>
      <c r="G5698" s="1" t="s">
        <v>31</v>
      </c>
      <c r="H5698" s="1" t="s">
        <v>34</v>
      </c>
      <c r="I5698" s="1" t="s">
        <v>28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0.80700000000000005</v>
      </c>
      <c r="R5698">
        <v>3895</v>
      </c>
      <c r="S5698">
        <v>75</v>
      </c>
      <c r="T5698">
        <v>0.82899999999999996</v>
      </c>
      <c r="U5698">
        <v>0.34100000000000003</v>
      </c>
      <c r="V5698">
        <v>1.9143E-4</v>
      </c>
      <c r="W5698">
        <v>0.99980999999999998</v>
      </c>
      <c r="X5698" t="s">
        <v>47</v>
      </c>
      <c r="Y5698">
        <v>0</v>
      </c>
      <c r="Z5698">
        <v>2</v>
      </c>
      <c r="AA5698" t="s">
        <v>70</v>
      </c>
      <c r="AB5698" t="s">
        <v>76</v>
      </c>
    </row>
    <row r="5699" spans="1:28" x14ac:dyDescent="0.3">
      <c r="A5699">
        <v>715227633</v>
      </c>
      <c r="B5699" s="1" t="s">
        <v>23</v>
      </c>
      <c r="C5699">
        <v>36</v>
      </c>
      <c r="D5699" s="1" t="s">
        <v>29</v>
      </c>
      <c r="E5699">
        <v>3</v>
      </c>
      <c r="F5699" s="1" t="s">
        <v>40</v>
      </c>
      <c r="G5699" s="1" t="s">
        <v>31</v>
      </c>
      <c r="H5699" s="1" t="s">
        <v>32</v>
      </c>
      <c r="I5699" s="1" t="s">
        <v>28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0.77600000000000002</v>
      </c>
      <c r="R5699">
        <v>4240</v>
      </c>
      <c r="S5699">
        <v>60</v>
      </c>
      <c r="T5699">
        <v>0.622</v>
      </c>
      <c r="U5699">
        <v>0</v>
      </c>
      <c r="V5699">
        <v>1.9312999999999999E-4</v>
      </c>
      <c r="W5699">
        <v>0.99980999999999998</v>
      </c>
      <c r="X5699" t="s">
        <v>47</v>
      </c>
      <c r="Y5699">
        <v>1</v>
      </c>
      <c r="Z5699">
        <v>2</v>
      </c>
      <c r="AA5699" t="s">
        <v>70</v>
      </c>
      <c r="AB5699" t="s">
        <v>74</v>
      </c>
    </row>
    <row r="5700" spans="1:28" x14ac:dyDescent="0.3">
      <c r="A5700">
        <v>708635058</v>
      </c>
      <c r="B5700" s="1" t="s">
        <v>23</v>
      </c>
      <c r="C5700">
        <v>53</v>
      </c>
      <c r="D5700" s="1" t="s">
        <v>29</v>
      </c>
      <c r="E5700">
        <v>0</v>
      </c>
      <c r="F5700" s="1" t="s">
        <v>25</v>
      </c>
      <c r="G5700" s="1" t="s">
        <v>31</v>
      </c>
      <c r="H5700" s="1" t="s">
        <v>32</v>
      </c>
      <c r="I5700" s="1" t="s">
        <v>28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0.69499999999999995</v>
      </c>
      <c r="R5700">
        <v>4798</v>
      </c>
      <c r="S5700">
        <v>85</v>
      </c>
      <c r="T5700">
        <v>0.80900000000000005</v>
      </c>
      <c r="U5700">
        <v>0.46500000000000002</v>
      </c>
      <c r="V5700">
        <v>2.7707000000000001E-5</v>
      </c>
      <c r="W5700">
        <v>0.99997000000000003</v>
      </c>
      <c r="X5700" t="s">
        <v>48</v>
      </c>
      <c r="Y5700">
        <v>1</v>
      </c>
      <c r="Z5700">
        <v>3</v>
      </c>
      <c r="AA5700" t="s">
        <v>69</v>
      </c>
      <c r="AB5700" t="s">
        <v>76</v>
      </c>
    </row>
    <row r="5701" spans="1:28" x14ac:dyDescent="0.3">
      <c r="A5701">
        <v>709051533</v>
      </c>
      <c r="B5701" s="1" t="s">
        <v>23</v>
      </c>
      <c r="C5701">
        <v>46</v>
      </c>
      <c r="D5701" s="1" t="s">
        <v>29</v>
      </c>
      <c r="E5701">
        <v>1</v>
      </c>
      <c r="F5701" s="1" t="s">
        <v>30</v>
      </c>
      <c r="G5701" s="1" t="s">
        <v>26</v>
      </c>
      <c r="H5701" s="1" t="s">
        <v>36</v>
      </c>
      <c r="I5701" s="1" t="s">
        <v>28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0.64800000000000002</v>
      </c>
      <c r="R5701">
        <v>4956</v>
      </c>
      <c r="S5701">
        <v>92</v>
      </c>
      <c r="T5701">
        <v>0.67300000000000004</v>
      </c>
      <c r="U5701">
        <v>0.53500000000000003</v>
      </c>
      <c r="V5701">
        <v>6.2281999999999998E-5</v>
      </c>
      <c r="W5701">
        <v>0.99994000000000005</v>
      </c>
      <c r="X5701" t="s">
        <v>47</v>
      </c>
      <c r="Y5701">
        <v>2</v>
      </c>
      <c r="Z5701">
        <v>2</v>
      </c>
      <c r="AA5701" t="s">
        <v>70</v>
      </c>
      <c r="AB5701" t="s">
        <v>75</v>
      </c>
    </row>
    <row r="5702" spans="1:28" x14ac:dyDescent="0.3">
      <c r="A5702">
        <v>718940208</v>
      </c>
      <c r="B5702" s="1" t="s">
        <v>23</v>
      </c>
      <c r="C5702">
        <v>55</v>
      </c>
      <c r="D5702" s="1" t="s">
        <v>29</v>
      </c>
      <c r="E5702">
        <v>0</v>
      </c>
      <c r="F5702" s="1" t="s">
        <v>30</v>
      </c>
      <c r="G5702" s="1" t="s">
        <v>31</v>
      </c>
      <c r="H5702" s="1" t="s">
        <v>34</v>
      </c>
      <c r="I5702" s="1" t="s">
        <v>28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>
        <v>68</v>
      </c>
      <c r="T5702">
        <v>0.7</v>
      </c>
      <c r="U5702">
        <v>0.10100000000000001</v>
      </c>
      <c r="V5702">
        <v>7.9493999999999995E-5</v>
      </c>
      <c r="W5702">
        <v>0.99992000000000003</v>
      </c>
      <c r="X5702" t="s">
        <v>48</v>
      </c>
      <c r="Y5702">
        <v>0</v>
      </c>
      <c r="Z5702">
        <v>3</v>
      </c>
      <c r="AA5702" t="s">
        <v>69</v>
      </c>
      <c r="AB5702" t="s">
        <v>74</v>
      </c>
    </row>
    <row r="5703" spans="1:28" x14ac:dyDescent="0.3">
      <c r="A5703">
        <v>712361583</v>
      </c>
      <c r="B5703" s="1" t="s">
        <v>23</v>
      </c>
      <c r="C5703">
        <v>47</v>
      </c>
      <c r="D5703" s="1" t="s">
        <v>24</v>
      </c>
      <c r="E5703">
        <v>5</v>
      </c>
      <c r="F5703" s="1" t="s">
        <v>30</v>
      </c>
      <c r="G5703" s="1" t="s">
        <v>26</v>
      </c>
      <c r="H5703" s="1" t="s">
        <v>33</v>
      </c>
      <c r="I5703" s="1" t="s">
        <v>39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0.40699999999999997</v>
      </c>
      <c r="R5703">
        <v>3756</v>
      </c>
      <c r="S5703">
        <v>67</v>
      </c>
      <c r="T5703">
        <v>0.55800000000000005</v>
      </c>
      <c r="U5703">
        <v>2.1999999999999999E-2</v>
      </c>
      <c r="V5703">
        <v>1.0119E-4</v>
      </c>
      <c r="W5703">
        <v>0.99990000000000001</v>
      </c>
      <c r="X5703" t="s">
        <v>47</v>
      </c>
      <c r="Y5703">
        <v>4</v>
      </c>
      <c r="Z5703">
        <v>2</v>
      </c>
      <c r="AA5703" t="s">
        <v>70</v>
      </c>
      <c r="AB5703" t="s">
        <v>74</v>
      </c>
    </row>
    <row r="5704" spans="1:28" x14ac:dyDescent="0.3">
      <c r="A5704">
        <v>708390633</v>
      </c>
      <c r="B5704" s="1" t="s">
        <v>23</v>
      </c>
      <c r="C5704">
        <v>52</v>
      </c>
      <c r="D5704" s="1" t="s">
        <v>29</v>
      </c>
      <c r="E5704">
        <v>3</v>
      </c>
      <c r="F5704" s="1" t="s">
        <v>30</v>
      </c>
      <c r="G5704" s="1" t="s">
        <v>26</v>
      </c>
      <c r="H5704" s="1" t="s">
        <v>32</v>
      </c>
      <c r="I5704" s="1" t="s">
        <v>28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0.67400000000000004</v>
      </c>
      <c r="R5704">
        <v>4219</v>
      </c>
      <c r="S5704">
        <v>69</v>
      </c>
      <c r="T5704">
        <v>0.60499999999999998</v>
      </c>
      <c r="U5704">
        <v>0.95499999999999996</v>
      </c>
      <c r="V5704">
        <v>3.5060000000000001E-4</v>
      </c>
      <c r="W5704">
        <v>0.99965000000000004</v>
      </c>
      <c r="X5704" t="s">
        <v>48</v>
      </c>
      <c r="Y5704">
        <v>1</v>
      </c>
      <c r="Z5704">
        <v>3</v>
      </c>
      <c r="AA5704" t="s">
        <v>69</v>
      </c>
      <c r="AB5704" t="s">
        <v>75</v>
      </c>
    </row>
    <row r="5705" spans="1:28" x14ac:dyDescent="0.3">
      <c r="A5705">
        <v>720281508</v>
      </c>
      <c r="B5705" s="1" t="s">
        <v>23</v>
      </c>
      <c r="C5705">
        <v>44</v>
      </c>
      <c r="D5705" s="1" t="s">
        <v>29</v>
      </c>
      <c r="E5705">
        <v>2</v>
      </c>
      <c r="F5705" s="1" t="s">
        <v>42</v>
      </c>
      <c r="G5705" s="1" t="s">
        <v>43</v>
      </c>
      <c r="H5705" s="1" t="s">
        <v>32</v>
      </c>
      <c r="I5705" s="1" t="s">
        <v>28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0.60599999999999998</v>
      </c>
      <c r="R5705">
        <v>4625</v>
      </c>
      <c r="S5705">
        <v>91</v>
      </c>
      <c r="T5705">
        <v>0.68500000000000005</v>
      </c>
      <c r="U5705">
        <v>0.62</v>
      </c>
      <c r="V5705">
        <v>7.9702000000000004E-5</v>
      </c>
      <c r="W5705">
        <v>0.99992000000000003</v>
      </c>
      <c r="X5705" t="s">
        <v>47</v>
      </c>
      <c r="Y5705">
        <v>1</v>
      </c>
      <c r="Z5705">
        <v>2</v>
      </c>
      <c r="AA5705" t="s">
        <v>70</v>
      </c>
      <c r="AB5705" t="s">
        <v>75</v>
      </c>
    </row>
    <row r="5706" spans="1:28" x14ac:dyDescent="0.3">
      <c r="A5706">
        <v>720885558</v>
      </c>
      <c r="B5706" s="1" t="s">
        <v>23</v>
      </c>
      <c r="C5706">
        <v>51</v>
      </c>
      <c r="D5706" s="1" t="s">
        <v>29</v>
      </c>
      <c r="E5706">
        <v>2</v>
      </c>
      <c r="F5706" s="1" t="s">
        <v>25</v>
      </c>
      <c r="G5706" s="1" t="s">
        <v>31</v>
      </c>
      <c r="H5706" s="1" t="s">
        <v>36</v>
      </c>
      <c r="I5706" s="1" t="s">
        <v>28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0.72699999999999998</v>
      </c>
      <c r="R5706">
        <v>4885</v>
      </c>
      <c r="S5706">
        <v>74</v>
      </c>
      <c r="T5706">
        <v>1.1140000000000001</v>
      </c>
      <c r="U5706">
        <v>0.92600000000000005</v>
      </c>
      <c r="V5706">
        <v>3.2288E-5</v>
      </c>
      <c r="W5706">
        <v>0.99997000000000003</v>
      </c>
      <c r="X5706" t="s">
        <v>48</v>
      </c>
      <c r="Y5706">
        <v>2</v>
      </c>
      <c r="Z5706">
        <v>3</v>
      </c>
      <c r="AA5706" t="s">
        <v>69</v>
      </c>
      <c r="AB5706" t="s">
        <v>75</v>
      </c>
    </row>
    <row r="5707" spans="1:28" x14ac:dyDescent="0.3">
      <c r="A5707">
        <v>709781208</v>
      </c>
      <c r="B5707" s="1" t="s">
        <v>23</v>
      </c>
      <c r="C5707">
        <v>34</v>
      </c>
      <c r="D5707" s="1" t="s">
        <v>29</v>
      </c>
      <c r="E5707">
        <v>0</v>
      </c>
      <c r="F5707" s="1" t="s">
        <v>34</v>
      </c>
      <c r="G5707" s="1" t="s">
        <v>26</v>
      </c>
      <c r="H5707" s="1" t="s">
        <v>32</v>
      </c>
      <c r="I5707" s="1" t="s">
        <v>28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0.89200000000000002</v>
      </c>
      <c r="R5707">
        <v>5409</v>
      </c>
      <c r="S5707">
        <v>82</v>
      </c>
      <c r="T5707">
        <v>0.82199999999999995</v>
      </c>
      <c r="U5707">
        <v>0</v>
      </c>
      <c r="V5707">
        <v>1.0232E-4</v>
      </c>
      <c r="W5707">
        <v>0.99990000000000001</v>
      </c>
      <c r="X5707" t="s">
        <v>47</v>
      </c>
      <c r="Y5707">
        <v>1</v>
      </c>
      <c r="Z5707">
        <v>2</v>
      </c>
      <c r="AA5707" t="s">
        <v>70</v>
      </c>
      <c r="AB5707" t="s">
        <v>74</v>
      </c>
    </row>
    <row r="5708" spans="1:28" x14ac:dyDescent="0.3">
      <c r="A5708">
        <v>710086308</v>
      </c>
      <c r="B5708" s="1" t="s">
        <v>23</v>
      </c>
      <c r="C5708">
        <v>46</v>
      </c>
      <c r="D5708" s="1" t="s">
        <v>29</v>
      </c>
      <c r="E5708">
        <v>4</v>
      </c>
      <c r="F5708" s="1" t="s">
        <v>25</v>
      </c>
      <c r="G5708" s="1" t="s">
        <v>34</v>
      </c>
      <c r="H5708" s="1" t="s">
        <v>36</v>
      </c>
      <c r="I5708" s="1" t="s">
        <v>28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0.55900000000000005</v>
      </c>
      <c r="R5708">
        <v>4680</v>
      </c>
      <c r="S5708">
        <v>87</v>
      </c>
      <c r="T5708">
        <v>0.93300000000000005</v>
      </c>
      <c r="U5708">
        <v>0.32300000000000001</v>
      </c>
      <c r="V5708">
        <v>4.2806000000000003E-5</v>
      </c>
      <c r="W5708">
        <v>0.99995999999999996</v>
      </c>
      <c r="X5708" t="s">
        <v>47</v>
      </c>
      <c r="Y5708">
        <v>2</v>
      </c>
      <c r="Z5708">
        <v>2</v>
      </c>
      <c r="AA5708" t="s">
        <v>69</v>
      </c>
      <c r="AB5708" t="s">
        <v>76</v>
      </c>
    </row>
    <row r="5709" spans="1:28" x14ac:dyDescent="0.3">
      <c r="A5709">
        <v>713282733</v>
      </c>
      <c r="B5709" s="1" t="s">
        <v>23</v>
      </c>
      <c r="C5709">
        <v>37</v>
      </c>
      <c r="D5709" s="1" t="s">
        <v>29</v>
      </c>
      <c r="E5709">
        <v>2</v>
      </c>
      <c r="F5709" s="1" t="s">
        <v>30</v>
      </c>
      <c r="G5709" s="1" t="s">
        <v>31</v>
      </c>
      <c r="H5709" s="1" t="s">
        <v>36</v>
      </c>
      <c r="I5709" s="1" t="s">
        <v>28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0.51400000000000001</v>
      </c>
      <c r="R5709">
        <v>4341</v>
      </c>
      <c r="S5709">
        <v>64</v>
      </c>
      <c r="T5709">
        <v>0.68400000000000005</v>
      </c>
      <c r="U5709">
        <v>0.51300000000000001</v>
      </c>
      <c r="V5709">
        <v>1.0848E-4</v>
      </c>
      <c r="W5709">
        <v>0.99988999999999995</v>
      </c>
      <c r="X5709" t="s">
        <v>47</v>
      </c>
      <c r="Y5709">
        <v>2</v>
      </c>
      <c r="Z5709">
        <v>2</v>
      </c>
      <c r="AA5709" t="s">
        <v>71</v>
      </c>
      <c r="AB5709" t="s">
        <v>75</v>
      </c>
    </row>
    <row r="5710" spans="1:28" x14ac:dyDescent="0.3">
      <c r="A5710">
        <v>815812683</v>
      </c>
      <c r="B5710" s="1" t="s">
        <v>23</v>
      </c>
      <c r="C5710">
        <v>47</v>
      </c>
      <c r="D5710" s="1" t="s">
        <v>24</v>
      </c>
      <c r="E5710">
        <v>3</v>
      </c>
      <c r="F5710" s="1" t="s">
        <v>34</v>
      </c>
      <c r="G5710" s="1" t="s">
        <v>31</v>
      </c>
      <c r="H5710" s="1" t="s">
        <v>37</v>
      </c>
      <c r="I5710" s="1" t="s">
        <v>28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0.81100000000000005</v>
      </c>
      <c r="R5710">
        <v>5072</v>
      </c>
      <c r="S5710">
        <v>77</v>
      </c>
      <c r="T5710">
        <v>0.71099999999999997</v>
      </c>
      <c r="U5710">
        <v>0.16200000000000001</v>
      </c>
      <c r="V5710">
        <v>2.0515999999999999E-4</v>
      </c>
      <c r="W5710">
        <v>0.99978999999999996</v>
      </c>
      <c r="X5710" t="s">
        <v>47</v>
      </c>
      <c r="Y5710">
        <v>5</v>
      </c>
      <c r="Z5710">
        <v>2</v>
      </c>
      <c r="AA5710" t="s">
        <v>69</v>
      </c>
      <c r="AB5710" t="s">
        <v>74</v>
      </c>
    </row>
    <row r="5711" spans="1:28" x14ac:dyDescent="0.3">
      <c r="A5711">
        <v>708204033</v>
      </c>
      <c r="B5711" s="1" t="s">
        <v>23</v>
      </c>
      <c r="C5711">
        <v>36</v>
      </c>
      <c r="D5711" s="1" t="s">
        <v>29</v>
      </c>
      <c r="E5711">
        <v>5</v>
      </c>
      <c r="F5711" s="1" t="s">
        <v>34</v>
      </c>
      <c r="G5711" s="1" t="s">
        <v>31</v>
      </c>
      <c r="H5711" s="1" t="s">
        <v>32</v>
      </c>
      <c r="I5711" s="1" t="s">
        <v>28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0.52200000000000002</v>
      </c>
      <c r="R5711">
        <v>4132</v>
      </c>
      <c r="S5711">
        <v>70</v>
      </c>
      <c r="T5711">
        <v>0.66700000000000004</v>
      </c>
      <c r="U5711">
        <v>0.70199999999999996</v>
      </c>
      <c r="V5711">
        <v>3.7691000000000002E-5</v>
      </c>
      <c r="W5711">
        <v>0.99995999999999996</v>
      </c>
      <c r="X5711" t="s">
        <v>47</v>
      </c>
      <c r="Y5711">
        <v>1</v>
      </c>
      <c r="Z5711">
        <v>2</v>
      </c>
      <c r="AA5711" t="s">
        <v>71</v>
      </c>
      <c r="AB5711" t="s">
        <v>75</v>
      </c>
    </row>
    <row r="5712" spans="1:28" x14ac:dyDescent="0.3">
      <c r="A5712">
        <v>720040158</v>
      </c>
      <c r="B5712" s="1" t="s">
        <v>23</v>
      </c>
      <c r="C5712">
        <v>47</v>
      </c>
      <c r="D5712" s="1" t="s">
        <v>24</v>
      </c>
      <c r="E5712">
        <v>3</v>
      </c>
      <c r="F5712" s="1" t="s">
        <v>35</v>
      </c>
      <c r="G5712" s="1" t="s">
        <v>31</v>
      </c>
      <c r="H5712" s="1" t="s">
        <v>27</v>
      </c>
      <c r="I5712" s="1" t="s">
        <v>28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0.72699999999999998</v>
      </c>
      <c r="R5712">
        <v>4633</v>
      </c>
      <c r="S5712">
        <v>71</v>
      </c>
      <c r="T5712">
        <v>0.86799999999999999</v>
      </c>
      <c r="U5712">
        <v>0</v>
      </c>
      <c r="V5712">
        <v>1.9191E-4</v>
      </c>
      <c r="W5712">
        <v>0.99980999999999998</v>
      </c>
      <c r="X5712" t="s">
        <v>47</v>
      </c>
      <c r="Y5712">
        <v>3</v>
      </c>
      <c r="Z5712">
        <v>2</v>
      </c>
      <c r="AA5712" t="s">
        <v>70</v>
      </c>
      <c r="AB5712" t="s">
        <v>74</v>
      </c>
    </row>
    <row r="5713" spans="1:28" x14ac:dyDescent="0.3">
      <c r="A5713">
        <v>755996583</v>
      </c>
      <c r="B5713" s="1" t="s">
        <v>44</v>
      </c>
      <c r="C5713">
        <v>57</v>
      </c>
      <c r="D5713" s="1" t="s">
        <v>29</v>
      </c>
      <c r="E5713">
        <v>2</v>
      </c>
      <c r="F5713" s="1" t="s">
        <v>35</v>
      </c>
      <c r="G5713" s="1" t="s">
        <v>31</v>
      </c>
      <c r="H5713" s="1" t="s">
        <v>32</v>
      </c>
      <c r="I5713" s="1" t="s">
        <v>28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0.82299999999999995</v>
      </c>
      <c r="R5713">
        <v>2574</v>
      </c>
      <c r="S5713">
        <v>43</v>
      </c>
      <c r="T5713">
        <v>0.65400000000000003</v>
      </c>
      <c r="U5713">
        <v>0</v>
      </c>
      <c r="V5713">
        <v>0.97241</v>
      </c>
      <c r="W5713">
        <v>2.759E-2</v>
      </c>
      <c r="X5713" t="s">
        <v>48</v>
      </c>
      <c r="Y5713">
        <v>1</v>
      </c>
      <c r="Z5713">
        <v>3</v>
      </c>
      <c r="AA5713" t="s">
        <v>72</v>
      </c>
      <c r="AB5713" t="s">
        <v>74</v>
      </c>
    </row>
    <row r="5714" spans="1:28" x14ac:dyDescent="0.3">
      <c r="A5714">
        <v>711359058</v>
      </c>
      <c r="B5714" s="1" t="s">
        <v>23</v>
      </c>
      <c r="C5714">
        <v>46</v>
      </c>
      <c r="D5714" s="1" t="s">
        <v>29</v>
      </c>
      <c r="E5714">
        <v>4</v>
      </c>
      <c r="F5714" s="1" t="s">
        <v>25</v>
      </c>
      <c r="G5714" s="1" t="s">
        <v>31</v>
      </c>
      <c r="H5714" s="1" t="s">
        <v>32</v>
      </c>
      <c r="I5714" s="1" t="s">
        <v>28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>
        <v>71</v>
      </c>
      <c r="T5714">
        <v>0.61399999999999999</v>
      </c>
      <c r="U5714">
        <v>0.434</v>
      </c>
      <c r="V5714">
        <v>1.1603999999999999E-4</v>
      </c>
      <c r="W5714">
        <v>0.99987999999999999</v>
      </c>
      <c r="X5714" t="s">
        <v>47</v>
      </c>
      <c r="Y5714">
        <v>1</v>
      </c>
      <c r="Z5714">
        <v>2</v>
      </c>
      <c r="AA5714" t="s">
        <v>70</v>
      </c>
      <c r="AB5714" t="s">
        <v>76</v>
      </c>
    </row>
    <row r="5715" spans="1:28" x14ac:dyDescent="0.3">
      <c r="A5715">
        <v>714064908</v>
      </c>
      <c r="B5715" s="1" t="s">
        <v>23</v>
      </c>
      <c r="C5715">
        <v>57</v>
      </c>
      <c r="D5715" s="1" t="s">
        <v>29</v>
      </c>
      <c r="E5715">
        <v>1</v>
      </c>
      <c r="F5715" s="1" t="s">
        <v>30</v>
      </c>
      <c r="G5715" s="1" t="s">
        <v>31</v>
      </c>
      <c r="H5715" s="1" t="s">
        <v>32</v>
      </c>
      <c r="I5715" s="1" t="s">
        <v>28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0.91100000000000003</v>
      </c>
      <c r="R5715">
        <v>4813</v>
      </c>
      <c r="S5715">
        <v>84</v>
      </c>
      <c r="T5715">
        <v>0.86699999999999999</v>
      </c>
      <c r="U5715">
        <v>0.72799999999999998</v>
      </c>
      <c r="V5715">
        <v>1.7969000000000001E-4</v>
      </c>
      <c r="W5715">
        <v>0.99982000000000004</v>
      </c>
      <c r="X5715" t="s">
        <v>48</v>
      </c>
      <c r="Y5715">
        <v>1</v>
      </c>
      <c r="Z5715">
        <v>3</v>
      </c>
      <c r="AA5715" t="s">
        <v>70</v>
      </c>
      <c r="AB5715" t="s">
        <v>75</v>
      </c>
    </row>
    <row r="5716" spans="1:28" x14ac:dyDescent="0.3">
      <c r="A5716">
        <v>717074283</v>
      </c>
      <c r="B5716" s="1" t="s">
        <v>44</v>
      </c>
      <c r="C5716">
        <v>45</v>
      </c>
      <c r="D5716" s="1" t="s">
        <v>29</v>
      </c>
      <c r="E5716">
        <v>3</v>
      </c>
      <c r="F5716" s="1" t="s">
        <v>30</v>
      </c>
      <c r="G5716" s="1" t="s">
        <v>43</v>
      </c>
      <c r="H5716" s="1" t="s">
        <v>34</v>
      </c>
      <c r="I5716" s="1" t="s">
        <v>28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0.78800000000000003</v>
      </c>
      <c r="R5716">
        <v>2566</v>
      </c>
      <c r="S5716">
        <v>49</v>
      </c>
      <c r="T5716">
        <v>0.81499999999999995</v>
      </c>
      <c r="U5716">
        <v>0</v>
      </c>
      <c r="V5716">
        <v>0.99902999999999997</v>
      </c>
      <c r="W5716">
        <v>9.7026000000000002E-4</v>
      </c>
      <c r="X5716" t="s">
        <v>47</v>
      </c>
      <c r="Y5716">
        <v>0</v>
      </c>
      <c r="Z5716">
        <v>2</v>
      </c>
      <c r="AA5716" t="s">
        <v>69</v>
      </c>
      <c r="AB5716" t="s">
        <v>74</v>
      </c>
    </row>
    <row r="5717" spans="1:28" x14ac:dyDescent="0.3">
      <c r="A5717">
        <v>765847383</v>
      </c>
      <c r="B5717" s="1" t="s">
        <v>23</v>
      </c>
      <c r="C5717">
        <v>50</v>
      </c>
      <c r="D5717" s="1" t="s">
        <v>24</v>
      </c>
      <c r="E5717">
        <v>1</v>
      </c>
      <c r="F5717" s="1" t="s">
        <v>30</v>
      </c>
      <c r="G5717" s="1" t="s">
        <v>26</v>
      </c>
      <c r="H5717" s="1" t="s">
        <v>37</v>
      </c>
      <c r="I5717" s="1" t="s">
        <v>28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0.76900000000000002</v>
      </c>
      <c r="R5717">
        <v>4425</v>
      </c>
      <c r="S5717">
        <v>78</v>
      </c>
      <c r="T5717">
        <v>0.69599999999999995</v>
      </c>
      <c r="U5717">
        <v>0</v>
      </c>
      <c r="V5717">
        <v>3.1713999999999999E-4</v>
      </c>
      <c r="W5717">
        <v>0.99968000000000001</v>
      </c>
      <c r="X5717" t="s">
        <v>47</v>
      </c>
      <c r="Y5717">
        <v>5</v>
      </c>
      <c r="Z5717">
        <v>2</v>
      </c>
      <c r="AA5717" t="s">
        <v>69</v>
      </c>
      <c r="AB5717" t="s">
        <v>74</v>
      </c>
    </row>
    <row r="5718" spans="1:28" x14ac:dyDescent="0.3">
      <c r="A5718">
        <v>789531633</v>
      </c>
      <c r="B5718" s="1" t="s">
        <v>23</v>
      </c>
      <c r="C5718">
        <v>53</v>
      </c>
      <c r="D5718" s="1" t="s">
        <v>29</v>
      </c>
      <c r="E5718">
        <v>4</v>
      </c>
      <c r="F5718" s="1" t="s">
        <v>30</v>
      </c>
      <c r="G5718" s="1" t="s">
        <v>31</v>
      </c>
      <c r="H5718" s="1" t="s">
        <v>32</v>
      </c>
      <c r="I5718" s="1" t="s">
        <v>28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0.59199999999999997</v>
      </c>
      <c r="R5718">
        <v>5218</v>
      </c>
      <c r="S5718">
        <v>88</v>
      </c>
      <c r="T5718">
        <v>0.6</v>
      </c>
      <c r="U5718">
        <v>0.189</v>
      </c>
      <c r="V5718">
        <v>5.7762E-5</v>
      </c>
      <c r="W5718">
        <v>0.99994000000000005</v>
      </c>
      <c r="X5718" t="s">
        <v>48</v>
      </c>
      <c r="Y5718">
        <v>1</v>
      </c>
      <c r="Z5718">
        <v>3</v>
      </c>
      <c r="AA5718" t="s">
        <v>69</v>
      </c>
      <c r="AB5718" t="s">
        <v>74</v>
      </c>
    </row>
    <row r="5719" spans="1:28" x14ac:dyDescent="0.3">
      <c r="A5719">
        <v>820593033</v>
      </c>
      <c r="B5719" s="1" t="s">
        <v>23</v>
      </c>
      <c r="C5719">
        <v>43</v>
      </c>
      <c r="D5719" s="1" t="s">
        <v>29</v>
      </c>
      <c r="E5719">
        <v>2</v>
      </c>
      <c r="F5719" s="1" t="s">
        <v>30</v>
      </c>
      <c r="G5719" s="1" t="s">
        <v>31</v>
      </c>
      <c r="H5719" s="1" t="s">
        <v>36</v>
      </c>
      <c r="I5719" s="1" t="s">
        <v>39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0.76200000000000001</v>
      </c>
      <c r="R5719">
        <v>4496</v>
      </c>
      <c r="S5719">
        <v>64</v>
      </c>
      <c r="T5719">
        <v>0.88200000000000001</v>
      </c>
      <c r="U5719">
        <v>9.4E-2</v>
      </c>
      <c r="V5719">
        <v>4.9765000000000002E-5</v>
      </c>
      <c r="W5719">
        <v>0.99995000000000001</v>
      </c>
      <c r="X5719" t="s">
        <v>47</v>
      </c>
      <c r="Y5719">
        <v>2</v>
      </c>
      <c r="Z5719">
        <v>2</v>
      </c>
      <c r="AA5719" t="s">
        <v>69</v>
      </c>
      <c r="AB5719" t="s">
        <v>74</v>
      </c>
    </row>
    <row r="5720" spans="1:28" x14ac:dyDescent="0.3">
      <c r="A5720">
        <v>710078358</v>
      </c>
      <c r="B5720" s="1" t="s">
        <v>23</v>
      </c>
      <c r="C5720">
        <v>36</v>
      </c>
      <c r="D5720" s="1" t="s">
        <v>24</v>
      </c>
      <c r="E5720">
        <v>4</v>
      </c>
      <c r="F5720" s="1" t="s">
        <v>41</v>
      </c>
      <c r="G5720" s="1" t="s">
        <v>26</v>
      </c>
      <c r="H5720" s="1" t="s">
        <v>32</v>
      </c>
      <c r="I5720" s="1" t="s">
        <v>28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0.98799999999999999</v>
      </c>
      <c r="R5720">
        <v>4095</v>
      </c>
      <c r="S5720">
        <v>88</v>
      </c>
      <c r="T5720">
        <v>0.63</v>
      </c>
      <c r="U5720">
        <v>0.58099999999999996</v>
      </c>
      <c r="V5720">
        <v>4.0988000000000001E-5</v>
      </c>
      <c r="W5720">
        <v>0.99995999999999996</v>
      </c>
      <c r="X5720" t="s">
        <v>47</v>
      </c>
      <c r="Y5720">
        <v>1</v>
      </c>
      <c r="Z5720">
        <v>2</v>
      </c>
      <c r="AA5720" t="s">
        <v>70</v>
      </c>
      <c r="AB5720" t="s">
        <v>75</v>
      </c>
    </row>
    <row r="5721" spans="1:28" x14ac:dyDescent="0.3">
      <c r="A5721">
        <v>715025208</v>
      </c>
      <c r="B5721" s="1" t="s">
        <v>23</v>
      </c>
      <c r="C5721">
        <v>56</v>
      </c>
      <c r="D5721" s="1" t="s">
        <v>29</v>
      </c>
      <c r="E5721">
        <v>2</v>
      </c>
      <c r="F5721" s="1" t="s">
        <v>40</v>
      </c>
      <c r="G5721" s="1" t="s">
        <v>26</v>
      </c>
      <c r="H5721" s="1" t="s">
        <v>32</v>
      </c>
      <c r="I5721" s="1" t="s">
        <v>28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0.85299999999999998</v>
      </c>
      <c r="U5721">
        <v>0.56999999999999995</v>
      </c>
      <c r="V5721">
        <v>2.9410999999999999E-4</v>
      </c>
      <c r="W5721">
        <v>0.99970999999999999</v>
      </c>
      <c r="X5721" t="s">
        <v>48</v>
      </c>
      <c r="Y5721">
        <v>1</v>
      </c>
      <c r="Z5721">
        <v>3</v>
      </c>
      <c r="AA5721" t="s">
        <v>69</v>
      </c>
      <c r="AB5721" t="s">
        <v>75</v>
      </c>
    </row>
    <row r="5722" spans="1:28" x14ac:dyDescent="0.3">
      <c r="A5722">
        <v>709596783</v>
      </c>
      <c r="B5722" s="1" t="s">
        <v>23</v>
      </c>
      <c r="C5722">
        <v>46</v>
      </c>
      <c r="D5722" s="1" t="s">
        <v>24</v>
      </c>
      <c r="E5722">
        <v>3</v>
      </c>
      <c r="F5722" s="1" t="s">
        <v>40</v>
      </c>
      <c r="G5722" s="1" t="s">
        <v>26</v>
      </c>
      <c r="H5722" s="1" t="s">
        <v>36</v>
      </c>
      <c r="I5722" s="1" t="s">
        <v>28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0.73099999999999998</v>
      </c>
      <c r="R5722">
        <v>4444</v>
      </c>
      <c r="S5722">
        <v>78</v>
      </c>
      <c r="T5722">
        <v>0.85699999999999998</v>
      </c>
      <c r="U5722">
        <v>0</v>
      </c>
      <c r="V5722">
        <v>5.5563999999999999E-5</v>
      </c>
      <c r="W5722">
        <v>0.99994000000000005</v>
      </c>
      <c r="X5722" t="s">
        <v>47</v>
      </c>
      <c r="Y5722">
        <v>2</v>
      </c>
      <c r="Z5722">
        <v>2</v>
      </c>
      <c r="AA5722" t="s">
        <v>70</v>
      </c>
      <c r="AB5722" t="s">
        <v>74</v>
      </c>
    </row>
    <row r="5723" spans="1:28" x14ac:dyDescent="0.3">
      <c r="A5723">
        <v>715960308</v>
      </c>
      <c r="B5723" s="1" t="s">
        <v>44</v>
      </c>
      <c r="C5723">
        <v>53</v>
      </c>
      <c r="D5723" s="1" t="s">
        <v>29</v>
      </c>
      <c r="E5723">
        <v>1</v>
      </c>
      <c r="F5723" s="1" t="s">
        <v>30</v>
      </c>
      <c r="G5723" s="1" t="s">
        <v>43</v>
      </c>
      <c r="H5723" s="1" t="s">
        <v>32</v>
      </c>
      <c r="I5723" s="1" t="s">
        <v>28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0.56200000000000006</v>
      </c>
      <c r="R5723">
        <v>2016</v>
      </c>
      <c r="S5723">
        <v>49</v>
      </c>
      <c r="T5723">
        <v>0.69</v>
      </c>
      <c r="U5723">
        <v>0.61499999999999999</v>
      </c>
      <c r="V5723">
        <v>0.99648999999999999</v>
      </c>
      <c r="W5723">
        <v>3.5083800000000002E-3</v>
      </c>
      <c r="X5723" t="s">
        <v>48</v>
      </c>
      <c r="Y5723">
        <v>1</v>
      </c>
      <c r="Z5723">
        <v>3</v>
      </c>
      <c r="AA5723" t="s">
        <v>69</v>
      </c>
      <c r="AB5723" t="s">
        <v>75</v>
      </c>
    </row>
    <row r="5724" spans="1:28" x14ac:dyDescent="0.3">
      <c r="A5724">
        <v>716653758</v>
      </c>
      <c r="B5724" s="1" t="s">
        <v>23</v>
      </c>
      <c r="C5724">
        <v>55</v>
      </c>
      <c r="D5724" s="1" t="s">
        <v>24</v>
      </c>
      <c r="E5724">
        <v>0</v>
      </c>
      <c r="F5724" s="1" t="s">
        <v>34</v>
      </c>
      <c r="G5724" s="1" t="s">
        <v>31</v>
      </c>
      <c r="H5724" s="1" t="s">
        <v>27</v>
      </c>
      <c r="I5724" s="1" t="s">
        <v>28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0.73899999999999999</v>
      </c>
      <c r="R5724">
        <v>4226</v>
      </c>
      <c r="S5724">
        <v>74</v>
      </c>
      <c r="T5724">
        <v>0.85</v>
      </c>
      <c r="U5724">
        <v>0</v>
      </c>
      <c r="V5724">
        <v>2.8535000000000002E-4</v>
      </c>
      <c r="W5724">
        <v>0.99970999999999999</v>
      </c>
      <c r="X5724" t="s">
        <v>48</v>
      </c>
      <c r="Y5724">
        <v>3</v>
      </c>
      <c r="Z5724">
        <v>3</v>
      </c>
      <c r="AA5724" t="s">
        <v>70</v>
      </c>
      <c r="AB5724" t="s">
        <v>74</v>
      </c>
    </row>
    <row r="5725" spans="1:28" x14ac:dyDescent="0.3">
      <c r="A5725">
        <v>787268733</v>
      </c>
      <c r="B5725" s="1" t="s">
        <v>23</v>
      </c>
      <c r="C5725">
        <v>52</v>
      </c>
      <c r="D5725" s="1" t="s">
        <v>29</v>
      </c>
      <c r="E5725">
        <v>1</v>
      </c>
      <c r="F5725" s="1" t="s">
        <v>30</v>
      </c>
      <c r="G5725" s="1" t="s">
        <v>26</v>
      </c>
      <c r="H5725" s="1" t="s">
        <v>36</v>
      </c>
      <c r="I5725" s="1" t="s">
        <v>28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0.63100000000000001</v>
      </c>
      <c r="R5725">
        <v>4535</v>
      </c>
      <c r="S5725">
        <v>85</v>
      </c>
      <c r="T5725">
        <v>0.80900000000000005</v>
      </c>
      <c r="U5725">
        <v>0.61699999999999999</v>
      </c>
      <c r="V5725">
        <v>5.1697000000000003E-5</v>
      </c>
      <c r="W5725">
        <v>0.99995000000000001</v>
      </c>
      <c r="X5725" t="s">
        <v>48</v>
      </c>
      <c r="Y5725">
        <v>2</v>
      </c>
      <c r="Z5725">
        <v>3</v>
      </c>
      <c r="AA5725" t="s">
        <v>69</v>
      </c>
      <c r="AB5725" t="s">
        <v>75</v>
      </c>
    </row>
    <row r="5726" spans="1:28" x14ac:dyDescent="0.3">
      <c r="A5726">
        <v>789923058</v>
      </c>
      <c r="B5726" s="1" t="s">
        <v>44</v>
      </c>
      <c r="C5726">
        <v>53</v>
      </c>
      <c r="D5726" s="1" t="s">
        <v>29</v>
      </c>
      <c r="E5726">
        <v>1</v>
      </c>
      <c r="F5726" s="1" t="s">
        <v>25</v>
      </c>
      <c r="G5726" s="1" t="s">
        <v>26</v>
      </c>
      <c r="H5726" s="1" t="s">
        <v>36</v>
      </c>
      <c r="I5726" s="1" t="s">
        <v>28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0.88400000000000001</v>
      </c>
      <c r="R5726">
        <v>2474</v>
      </c>
      <c r="S5726">
        <v>44</v>
      </c>
      <c r="T5726">
        <v>0.69199999999999995</v>
      </c>
      <c r="U5726">
        <v>0</v>
      </c>
      <c r="V5726">
        <v>0.99639</v>
      </c>
      <c r="W5726">
        <v>3.6085800000000001E-3</v>
      </c>
      <c r="X5726" t="s">
        <v>48</v>
      </c>
      <c r="Y5726">
        <v>2</v>
      </c>
      <c r="Z5726">
        <v>3</v>
      </c>
      <c r="AA5726" t="s">
        <v>69</v>
      </c>
      <c r="AB5726" t="s">
        <v>74</v>
      </c>
    </row>
    <row r="5727" spans="1:28" x14ac:dyDescent="0.3">
      <c r="A5727">
        <v>771079833</v>
      </c>
      <c r="B5727" s="1" t="s">
        <v>23</v>
      </c>
      <c r="C5727">
        <v>40</v>
      </c>
      <c r="D5727" s="1" t="s">
        <v>29</v>
      </c>
      <c r="E5727">
        <v>3</v>
      </c>
      <c r="F5727" s="1" t="s">
        <v>25</v>
      </c>
      <c r="G5727" s="1" t="s">
        <v>31</v>
      </c>
      <c r="H5727" s="1" t="s">
        <v>32</v>
      </c>
      <c r="I5727" s="1" t="s">
        <v>28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0.84499999999999997</v>
      </c>
      <c r="R5727">
        <v>4332</v>
      </c>
      <c r="S5727">
        <v>78</v>
      </c>
      <c r="T5727">
        <v>0.69599999999999995</v>
      </c>
      <c r="U5727">
        <v>0</v>
      </c>
      <c r="V5727">
        <v>3.0516000000000001E-4</v>
      </c>
      <c r="W5727">
        <v>0.99968999999999997</v>
      </c>
      <c r="X5727" t="s">
        <v>47</v>
      </c>
      <c r="Y5727">
        <v>1</v>
      </c>
      <c r="Z5727">
        <v>2</v>
      </c>
      <c r="AA5727" t="s">
        <v>70</v>
      </c>
      <c r="AB5727" t="s">
        <v>74</v>
      </c>
    </row>
    <row r="5728" spans="1:28" x14ac:dyDescent="0.3">
      <c r="A5728">
        <v>710507733</v>
      </c>
      <c r="B5728" s="1" t="s">
        <v>23</v>
      </c>
      <c r="C5728">
        <v>42</v>
      </c>
      <c r="D5728" s="1" t="s">
        <v>24</v>
      </c>
      <c r="E5728">
        <v>4</v>
      </c>
      <c r="F5728" s="1" t="s">
        <v>30</v>
      </c>
      <c r="G5728" s="1" t="s">
        <v>31</v>
      </c>
      <c r="H5728" s="1" t="s">
        <v>27</v>
      </c>
      <c r="I5728" s="1" t="s">
        <v>28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0.68600000000000005</v>
      </c>
      <c r="R5728">
        <v>4038</v>
      </c>
      <c r="S5728">
        <v>68</v>
      </c>
      <c r="T5728">
        <v>0.51100000000000001</v>
      </c>
      <c r="U5728">
        <v>0.11</v>
      </c>
      <c r="V5728">
        <v>1.1377E-4</v>
      </c>
      <c r="W5728">
        <v>0.99988999999999995</v>
      </c>
      <c r="X5728" t="s">
        <v>47</v>
      </c>
      <c r="Y5728">
        <v>3</v>
      </c>
      <c r="Z5728">
        <v>2</v>
      </c>
      <c r="AA5728" t="s">
        <v>70</v>
      </c>
      <c r="AB5728" t="s">
        <v>74</v>
      </c>
    </row>
    <row r="5729" spans="1:28" x14ac:dyDescent="0.3">
      <c r="A5729">
        <v>779269158</v>
      </c>
      <c r="B5729" s="1" t="s">
        <v>44</v>
      </c>
      <c r="C5729">
        <v>43</v>
      </c>
      <c r="D5729" s="1" t="s">
        <v>29</v>
      </c>
      <c r="E5729">
        <v>2</v>
      </c>
      <c r="F5729" s="1" t="s">
        <v>30</v>
      </c>
      <c r="G5729" s="1" t="s">
        <v>26</v>
      </c>
      <c r="H5729" s="1" t="s">
        <v>34</v>
      </c>
      <c r="I5729" s="1" t="s">
        <v>28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0.65300000000000002</v>
      </c>
      <c r="R5729">
        <v>2237</v>
      </c>
      <c r="S5729">
        <v>39</v>
      </c>
      <c r="T5729">
        <v>0.39300000000000002</v>
      </c>
      <c r="U5729">
        <v>0</v>
      </c>
      <c r="V5729">
        <v>0.99695</v>
      </c>
      <c r="W5729">
        <v>3.0518899999999998E-3</v>
      </c>
      <c r="X5729" t="s">
        <v>47</v>
      </c>
      <c r="Y5729">
        <v>0</v>
      </c>
      <c r="Z5729">
        <v>2</v>
      </c>
      <c r="AA5729" t="s">
        <v>70</v>
      </c>
      <c r="AB5729" t="s">
        <v>74</v>
      </c>
    </row>
    <row r="5730" spans="1:28" x14ac:dyDescent="0.3">
      <c r="A5730">
        <v>711627558</v>
      </c>
      <c r="B5730" s="1" t="s">
        <v>23</v>
      </c>
      <c r="C5730">
        <v>40</v>
      </c>
      <c r="D5730" s="1" t="s">
        <v>29</v>
      </c>
      <c r="E5730">
        <v>3</v>
      </c>
      <c r="F5730" s="1" t="s">
        <v>35</v>
      </c>
      <c r="G5730" s="1" t="s">
        <v>31</v>
      </c>
      <c r="H5730" s="1" t="s">
        <v>32</v>
      </c>
      <c r="I5730" s="1" t="s">
        <v>28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0.69799999999999995</v>
      </c>
      <c r="U5730">
        <v>0.56100000000000005</v>
      </c>
      <c r="V5730">
        <v>5.8763E-5</v>
      </c>
      <c r="W5730">
        <v>0.99994000000000005</v>
      </c>
      <c r="X5730" t="s">
        <v>47</v>
      </c>
      <c r="Y5730">
        <v>1</v>
      </c>
      <c r="Z5730">
        <v>2</v>
      </c>
      <c r="AA5730" t="s">
        <v>70</v>
      </c>
      <c r="AB5730" t="s">
        <v>75</v>
      </c>
    </row>
    <row r="5731" spans="1:28" x14ac:dyDescent="0.3">
      <c r="A5731">
        <v>710536983</v>
      </c>
      <c r="B5731" s="1" t="s">
        <v>23</v>
      </c>
      <c r="C5731">
        <v>49</v>
      </c>
      <c r="D5731" s="1" t="s">
        <v>29</v>
      </c>
      <c r="E5731">
        <v>0</v>
      </c>
      <c r="F5731" s="1" t="s">
        <v>41</v>
      </c>
      <c r="G5731" s="1" t="s">
        <v>26</v>
      </c>
      <c r="H5731" s="1" t="s">
        <v>32</v>
      </c>
      <c r="I5731" s="1" t="s">
        <v>28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0.85299999999999998</v>
      </c>
      <c r="R5731">
        <v>4423</v>
      </c>
      <c r="S5731">
        <v>67</v>
      </c>
      <c r="T5731">
        <v>0.67500000000000004</v>
      </c>
      <c r="U5731">
        <v>0.83699999999999997</v>
      </c>
      <c r="V5731">
        <v>3.0545000000000002E-4</v>
      </c>
      <c r="W5731">
        <v>0.99968999999999997</v>
      </c>
      <c r="X5731" t="s">
        <v>47</v>
      </c>
      <c r="Y5731">
        <v>1</v>
      </c>
      <c r="Z5731">
        <v>2</v>
      </c>
      <c r="AA5731" t="s">
        <v>70</v>
      </c>
      <c r="AB5731" t="s">
        <v>75</v>
      </c>
    </row>
    <row r="5732" spans="1:28" x14ac:dyDescent="0.3">
      <c r="A5732">
        <v>712237458</v>
      </c>
      <c r="B5732" s="1" t="s">
        <v>23</v>
      </c>
      <c r="C5732">
        <v>47</v>
      </c>
      <c r="D5732" s="1" t="s">
        <v>24</v>
      </c>
      <c r="E5732">
        <v>3</v>
      </c>
      <c r="F5732" s="1" t="s">
        <v>34</v>
      </c>
      <c r="G5732" s="1" t="s">
        <v>26</v>
      </c>
      <c r="H5732" s="1" t="s">
        <v>37</v>
      </c>
      <c r="I5732" s="1" t="s">
        <v>28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0.91200000000000003</v>
      </c>
      <c r="R5732">
        <v>3752</v>
      </c>
      <c r="S5732">
        <v>78</v>
      </c>
      <c r="T5732">
        <v>0.90200000000000002</v>
      </c>
      <c r="U5732">
        <v>6.9000000000000006E-2</v>
      </c>
      <c r="V5732">
        <v>1.2982E-4</v>
      </c>
      <c r="W5732">
        <v>0.99987000000000004</v>
      </c>
      <c r="X5732" t="s">
        <v>47</v>
      </c>
      <c r="Y5732">
        <v>5</v>
      </c>
      <c r="Z5732">
        <v>2</v>
      </c>
      <c r="AA5732" t="s">
        <v>70</v>
      </c>
      <c r="AB5732" t="s">
        <v>74</v>
      </c>
    </row>
    <row r="5733" spans="1:28" x14ac:dyDescent="0.3">
      <c r="A5733">
        <v>778289883</v>
      </c>
      <c r="B5733" s="1" t="s">
        <v>44</v>
      </c>
      <c r="C5733">
        <v>42</v>
      </c>
      <c r="D5733" s="1" t="s">
        <v>29</v>
      </c>
      <c r="E5733">
        <v>2</v>
      </c>
      <c r="F5733" s="1" t="s">
        <v>30</v>
      </c>
      <c r="G5733" s="1" t="s">
        <v>34</v>
      </c>
      <c r="H5733" s="1" t="s">
        <v>32</v>
      </c>
      <c r="I5733" s="1" t="s">
        <v>28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0.80600000000000005</v>
      </c>
      <c r="R5733">
        <v>2528</v>
      </c>
      <c r="S5733">
        <v>41</v>
      </c>
      <c r="T5733">
        <v>0.64</v>
      </c>
      <c r="U5733">
        <v>0</v>
      </c>
      <c r="V5733">
        <v>0.99670999999999998</v>
      </c>
      <c r="W5733">
        <v>3.29379E-3</v>
      </c>
      <c r="X5733" t="s">
        <v>47</v>
      </c>
      <c r="Y5733">
        <v>1</v>
      </c>
      <c r="Z5733">
        <v>2</v>
      </c>
      <c r="AA5733" t="s">
        <v>70</v>
      </c>
      <c r="AB5733" t="s">
        <v>74</v>
      </c>
    </row>
    <row r="5734" spans="1:28" x14ac:dyDescent="0.3">
      <c r="A5734">
        <v>714154533</v>
      </c>
      <c r="B5734" s="1" t="s">
        <v>23</v>
      </c>
      <c r="C5734">
        <v>45</v>
      </c>
      <c r="D5734" s="1" t="s">
        <v>29</v>
      </c>
      <c r="E5734">
        <v>3</v>
      </c>
      <c r="F5734" s="1" t="s">
        <v>25</v>
      </c>
      <c r="G5734" s="1" t="s">
        <v>31</v>
      </c>
      <c r="H5734" s="1" t="s">
        <v>34</v>
      </c>
      <c r="I5734" s="1" t="s">
        <v>28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0.69699999999999995</v>
      </c>
      <c r="U5734">
        <v>0.64100000000000001</v>
      </c>
      <c r="V5734">
        <v>5.5559000000000001E-5</v>
      </c>
      <c r="W5734">
        <v>0.99994000000000005</v>
      </c>
      <c r="X5734" t="s">
        <v>47</v>
      </c>
      <c r="Y5734">
        <v>0</v>
      </c>
      <c r="Z5734">
        <v>2</v>
      </c>
      <c r="AA5734" t="s">
        <v>70</v>
      </c>
      <c r="AB5734" t="s">
        <v>75</v>
      </c>
    </row>
    <row r="5735" spans="1:28" x14ac:dyDescent="0.3">
      <c r="A5735">
        <v>803657133</v>
      </c>
      <c r="B5735" s="1" t="s">
        <v>23</v>
      </c>
      <c r="C5735">
        <v>60</v>
      </c>
      <c r="D5735" s="1" t="s">
        <v>24</v>
      </c>
      <c r="E5735">
        <v>1</v>
      </c>
      <c r="F5735" s="1" t="s">
        <v>30</v>
      </c>
      <c r="G5735" s="1" t="s">
        <v>31</v>
      </c>
      <c r="H5735" s="1" t="s">
        <v>36</v>
      </c>
      <c r="I5735" s="1" t="s">
        <v>28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0.77900000000000003</v>
      </c>
      <c r="R5735">
        <v>4757</v>
      </c>
      <c r="S5735">
        <v>75</v>
      </c>
      <c r="T5735">
        <v>0.92300000000000004</v>
      </c>
      <c r="U5735">
        <v>0.76200000000000001</v>
      </c>
      <c r="V5735">
        <v>2.8394999999999999E-4</v>
      </c>
      <c r="W5735">
        <v>0.99972000000000005</v>
      </c>
      <c r="X5735" t="s">
        <v>48</v>
      </c>
      <c r="Y5735">
        <v>2</v>
      </c>
      <c r="Z5735">
        <v>3</v>
      </c>
      <c r="AA5735" t="s">
        <v>72</v>
      </c>
      <c r="AB5735" t="s">
        <v>75</v>
      </c>
    </row>
    <row r="5736" spans="1:28" x14ac:dyDescent="0.3">
      <c r="A5736">
        <v>769053033</v>
      </c>
      <c r="B5736" s="1" t="s">
        <v>44</v>
      </c>
      <c r="C5736">
        <v>44</v>
      </c>
      <c r="D5736" s="1" t="s">
        <v>29</v>
      </c>
      <c r="E5736">
        <v>1</v>
      </c>
      <c r="F5736" s="1" t="s">
        <v>30</v>
      </c>
      <c r="G5736" s="1" t="s">
        <v>31</v>
      </c>
      <c r="H5736" s="1" t="s">
        <v>36</v>
      </c>
      <c r="I5736" s="1" t="s">
        <v>28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0.80900000000000005</v>
      </c>
      <c r="R5736">
        <v>2104</v>
      </c>
      <c r="S5736">
        <v>44</v>
      </c>
      <c r="T5736">
        <v>0.83299999999999996</v>
      </c>
      <c r="U5736">
        <v>0.60799999999999998</v>
      </c>
      <c r="V5736">
        <v>0.99812000000000001</v>
      </c>
      <c r="W5736">
        <v>1.88108E-3</v>
      </c>
      <c r="X5736" t="s">
        <v>47</v>
      </c>
      <c r="Y5736">
        <v>2</v>
      </c>
      <c r="Z5736">
        <v>2</v>
      </c>
      <c r="AA5736" t="s">
        <v>69</v>
      </c>
      <c r="AB5736" t="s">
        <v>75</v>
      </c>
    </row>
    <row r="5737" spans="1:28" x14ac:dyDescent="0.3">
      <c r="A5737">
        <v>713613258</v>
      </c>
      <c r="B5737" s="1" t="s">
        <v>23</v>
      </c>
      <c r="C5737">
        <v>46</v>
      </c>
      <c r="D5737" s="1" t="s">
        <v>24</v>
      </c>
      <c r="E5737">
        <v>4</v>
      </c>
      <c r="F5737" s="1" t="s">
        <v>25</v>
      </c>
      <c r="G5737" s="1" t="s">
        <v>31</v>
      </c>
      <c r="H5737" s="1" t="s">
        <v>33</v>
      </c>
      <c r="I5737" s="1" t="s">
        <v>28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0.82099999999999995</v>
      </c>
      <c r="U5737">
        <v>0</v>
      </c>
      <c r="V5737">
        <v>5.6153000000000003E-5</v>
      </c>
      <c r="W5737">
        <v>0.99994000000000005</v>
      </c>
      <c r="X5737" t="s">
        <v>47</v>
      </c>
      <c r="Y5737">
        <v>4</v>
      </c>
      <c r="Z5737">
        <v>2</v>
      </c>
      <c r="AA5737" t="s">
        <v>70</v>
      </c>
      <c r="AB5737" t="s">
        <v>74</v>
      </c>
    </row>
    <row r="5738" spans="1:28" x14ac:dyDescent="0.3">
      <c r="A5738">
        <v>768544833</v>
      </c>
      <c r="B5738" s="1" t="s">
        <v>23</v>
      </c>
      <c r="C5738">
        <v>45</v>
      </c>
      <c r="D5738" s="1" t="s">
        <v>29</v>
      </c>
      <c r="E5738">
        <v>4</v>
      </c>
      <c r="F5738" s="1" t="s">
        <v>35</v>
      </c>
      <c r="G5738" s="1" t="s">
        <v>31</v>
      </c>
      <c r="H5738" s="1" t="s">
        <v>32</v>
      </c>
      <c r="I5738" s="1" t="s">
        <v>28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0.59299999999999997</v>
      </c>
      <c r="R5738">
        <v>4531</v>
      </c>
      <c r="S5738">
        <v>77</v>
      </c>
      <c r="T5738">
        <v>0.54</v>
      </c>
      <c r="U5738">
        <v>0.64200000000000002</v>
      </c>
      <c r="V5738">
        <v>2.0642999999999999E-4</v>
      </c>
      <c r="W5738">
        <v>0.99978999999999996</v>
      </c>
      <c r="X5738" t="s">
        <v>47</v>
      </c>
      <c r="Y5738">
        <v>1</v>
      </c>
      <c r="Z5738">
        <v>2</v>
      </c>
      <c r="AA5738" t="s">
        <v>69</v>
      </c>
      <c r="AB5738" t="s">
        <v>75</v>
      </c>
    </row>
    <row r="5739" spans="1:28" x14ac:dyDescent="0.3">
      <c r="A5739">
        <v>720782658</v>
      </c>
      <c r="B5739" s="1" t="s">
        <v>23</v>
      </c>
      <c r="C5739">
        <v>42</v>
      </c>
      <c r="D5739" s="1" t="s">
        <v>24</v>
      </c>
      <c r="E5739">
        <v>4</v>
      </c>
      <c r="F5739" s="1" t="s">
        <v>30</v>
      </c>
      <c r="G5739" s="1" t="s">
        <v>26</v>
      </c>
      <c r="H5739" s="1" t="s">
        <v>27</v>
      </c>
      <c r="I5739" s="1" t="s">
        <v>28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0.73299999999999998</v>
      </c>
      <c r="R5739">
        <v>5079</v>
      </c>
      <c r="S5739">
        <v>80</v>
      </c>
      <c r="T5739">
        <v>0.90500000000000003</v>
      </c>
      <c r="U5739">
        <v>0.48699999999999999</v>
      </c>
      <c r="V5739">
        <v>2.0076999999999999E-4</v>
      </c>
      <c r="W5739">
        <v>0.99980000000000002</v>
      </c>
      <c r="X5739" t="s">
        <v>47</v>
      </c>
      <c r="Y5739">
        <v>3</v>
      </c>
      <c r="Z5739">
        <v>2</v>
      </c>
      <c r="AA5739" t="s">
        <v>70</v>
      </c>
      <c r="AB5739" t="s">
        <v>76</v>
      </c>
    </row>
    <row r="5740" spans="1:28" x14ac:dyDescent="0.3">
      <c r="A5740">
        <v>768162108</v>
      </c>
      <c r="B5740" s="1" t="s">
        <v>44</v>
      </c>
      <c r="C5740">
        <v>49</v>
      </c>
      <c r="D5740" s="1" t="s">
        <v>24</v>
      </c>
      <c r="E5740">
        <v>3</v>
      </c>
      <c r="F5740" s="1" t="s">
        <v>40</v>
      </c>
      <c r="G5740" s="1" t="s">
        <v>26</v>
      </c>
      <c r="H5740" s="1" t="s">
        <v>37</v>
      </c>
      <c r="I5740" s="1" t="s">
        <v>28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0.78800000000000003</v>
      </c>
      <c r="R5740">
        <v>2451</v>
      </c>
      <c r="S5740">
        <v>50</v>
      </c>
      <c r="T5740">
        <v>0.66700000000000004</v>
      </c>
      <c r="U5740">
        <v>0</v>
      </c>
      <c r="V5740">
        <v>0.99673999999999996</v>
      </c>
      <c r="W5740">
        <v>3.2649799999999998E-3</v>
      </c>
      <c r="X5740" t="s">
        <v>47</v>
      </c>
      <c r="Y5740">
        <v>5</v>
      </c>
      <c r="Z5740">
        <v>2</v>
      </c>
      <c r="AA5740" t="s">
        <v>69</v>
      </c>
      <c r="AB5740" t="s">
        <v>74</v>
      </c>
    </row>
    <row r="5741" spans="1:28" x14ac:dyDescent="0.3">
      <c r="A5741">
        <v>710511858</v>
      </c>
      <c r="B5741" s="1" t="s">
        <v>23</v>
      </c>
      <c r="C5741">
        <v>58</v>
      </c>
      <c r="D5741" s="1" t="s">
        <v>29</v>
      </c>
      <c r="E5741">
        <v>0</v>
      </c>
      <c r="F5741" s="1" t="s">
        <v>34</v>
      </c>
      <c r="G5741" s="1" t="s">
        <v>26</v>
      </c>
      <c r="H5741" s="1" t="s">
        <v>32</v>
      </c>
      <c r="I5741" s="1" t="s">
        <v>28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0.85099999999999998</v>
      </c>
      <c r="R5741">
        <v>4741</v>
      </c>
      <c r="S5741">
        <v>88</v>
      </c>
      <c r="T5741">
        <v>0.76</v>
      </c>
      <c r="U5741">
        <v>0.376</v>
      </c>
      <c r="V5741">
        <v>2.8535000000000002E-4</v>
      </c>
      <c r="W5741">
        <v>0.99970999999999999</v>
      </c>
      <c r="X5741" t="s">
        <v>48</v>
      </c>
      <c r="Y5741">
        <v>1</v>
      </c>
      <c r="Z5741">
        <v>3</v>
      </c>
      <c r="AA5741" t="s">
        <v>70</v>
      </c>
      <c r="AB5741" t="s">
        <v>76</v>
      </c>
    </row>
    <row r="5742" spans="1:28" x14ac:dyDescent="0.3">
      <c r="A5742">
        <v>714516033</v>
      </c>
      <c r="B5742" s="1" t="s">
        <v>23</v>
      </c>
      <c r="C5742">
        <v>53</v>
      </c>
      <c r="D5742" s="1" t="s">
        <v>24</v>
      </c>
      <c r="E5742">
        <v>3</v>
      </c>
      <c r="F5742" s="1" t="s">
        <v>25</v>
      </c>
      <c r="G5742" s="1" t="s">
        <v>26</v>
      </c>
      <c r="H5742" s="1" t="s">
        <v>37</v>
      </c>
      <c r="I5742" s="1" t="s">
        <v>28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0.56799999999999995</v>
      </c>
      <c r="R5742">
        <v>4412</v>
      </c>
      <c r="S5742">
        <v>87</v>
      </c>
      <c r="T5742">
        <v>0.70599999999999996</v>
      </c>
      <c r="U5742">
        <v>0.111</v>
      </c>
      <c r="V5742">
        <v>4.2354000000000001E-5</v>
      </c>
      <c r="W5742">
        <v>0.99995999999999996</v>
      </c>
      <c r="X5742" t="s">
        <v>48</v>
      </c>
      <c r="Y5742">
        <v>5</v>
      </c>
      <c r="Z5742">
        <v>3</v>
      </c>
      <c r="AA5742" t="s">
        <v>69</v>
      </c>
      <c r="AB5742" t="s">
        <v>74</v>
      </c>
    </row>
    <row r="5743" spans="1:28" x14ac:dyDescent="0.3">
      <c r="A5743">
        <v>788630958</v>
      </c>
      <c r="B5743" s="1" t="s">
        <v>23</v>
      </c>
      <c r="C5743">
        <v>44</v>
      </c>
      <c r="D5743" s="1" t="s">
        <v>24</v>
      </c>
      <c r="E5743">
        <v>2</v>
      </c>
      <c r="F5743" s="1" t="s">
        <v>35</v>
      </c>
      <c r="G5743" s="1" t="s">
        <v>31</v>
      </c>
      <c r="H5743" s="1" t="s">
        <v>36</v>
      </c>
      <c r="I5743" s="1" t="s">
        <v>28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0.63800000000000001</v>
      </c>
      <c r="R5743">
        <v>3264</v>
      </c>
      <c r="S5743">
        <v>67</v>
      </c>
      <c r="T5743">
        <v>0.39600000000000002</v>
      </c>
      <c r="U5743">
        <v>0</v>
      </c>
      <c r="V5743">
        <v>5.6629999999999998E-5</v>
      </c>
      <c r="W5743">
        <v>0.99994000000000005</v>
      </c>
      <c r="X5743" t="s">
        <v>47</v>
      </c>
      <c r="Y5743">
        <v>2</v>
      </c>
      <c r="Z5743">
        <v>2</v>
      </c>
      <c r="AA5743" t="s">
        <v>70</v>
      </c>
      <c r="AB5743" t="s">
        <v>74</v>
      </c>
    </row>
    <row r="5744" spans="1:28" x14ac:dyDescent="0.3">
      <c r="A5744">
        <v>717646008</v>
      </c>
      <c r="B5744" s="1" t="s">
        <v>23</v>
      </c>
      <c r="C5744">
        <v>61</v>
      </c>
      <c r="D5744" s="1" t="s">
        <v>29</v>
      </c>
      <c r="E5744">
        <v>1</v>
      </c>
      <c r="F5744" s="1" t="s">
        <v>40</v>
      </c>
      <c r="G5744" s="1" t="s">
        <v>26</v>
      </c>
      <c r="H5744" s="1" t="s">
        <v>34</v>
      </c>
      <c r="I5744" s="1" t="s">
        <v>28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1.0269999999999999</v>
      </c>
      <c r="R5744">
        <v>4338</v>
      </c>
      <c r="S5744">
        <v>67</v>
      </c>
      <c r="T5744">
        <v>0.67500000000000004</v>
      </c>
      <c r="U5744">
        <v>0</v>
      </c>
      <c r="V5744">
        <v>1.0387000000000001E-4</v>
      </c>
      <c r="W5744">
        <v>0.99990000000000001</v>
      </c>
      <c r="X5744" t="s">
        <v>48</v>
      </c>
      <c r="Y5744">
        <v>0</v>
      </c>
      <c r="Z5744">
        <v>3</v>
      </c>
      <c r="AA5744" t="s">
        <v>69</v>
      </c>
      <c r="AB5744" t="s">
        <v>74</v>
      </c>
    </row>
    <row r="5745" spans="1:28" x14ac:dyDescent="0.3">
      <c r="A5745">
        <v>712290258</v>
      </c>
      <c r="B5745" s="1" t="s">
        <v>23</v>
      </c>
      <c r="C5745">
        <v>49</v>
      </c>
      <c r="D5745" s="1" t="s">
        <v>29</v>
      </c>
      <c r="E5745">
        <v>1</v>
      </c>
      <c r="F5745" s="1" t="s">
        <v>34</v>
      </c>
      <c r="G5745" s="1" t="s">
        <v>26</v>
      </c>
      <c r="H5745" s="1" t="s">
        <v>32</v>
      </c>
      <c r="I5745" s="1" t="s">
        <v>28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0.84399999999999997</v>
      </c>
      <c r="R5745">
        <v>4056</v>
      </c>
      <c r="S5745">
        <v>67</v>
      </c>
      <c r="T5745">
        <v>0.81100000000000005</v>
      </c>
      <c r="U5745">
        <v>0.69799999999999995</v>
      </c>
      <c r="V5745">
        <v>9.5576999999999996E-5</v>
      </c>
      <c r="W5745">
        <v>0.99990000000000001</v>
      </c>
      <c r="X5745" t="s">
        <v>47</v>
      </c>
      <c r="Y5745">
        <v>1</v>
      </c>
      <c r="Z5745">
        <v>2</v>
      </c>
      <c r="AA5745" t="s">
        <v>69</v>
      </c>
      <c r="AB5745" t="s">
        <v>75</v>
      </c>
    </row>
    <row r="5746" spans="1:28" x14ac:dyDescent="0.3">
      <c r="A5746">
        <v>716292033</v>
      </c>
      <c r="B5746" s="1" t="s">
        <v>23</v>
      </c>
      <c r="C5746">
        <v>37</v>
      </c>
      <c r="D5746" s="1" t="s">
        <v>29</v>
      </c>
      <c r="E5746">
        <v>4</v>
      </c>
      <c r="F5746" s="1" t="s">
        <v>25</v>
      </c>
      <c r="G5746" s="1" t="s">
        <v>31</v>
      </c>
      <c r="H5746" s="1" t="s">
        <v>32</v>
      </c>
      <c r="I5746" s="1" t="s">
        <v>28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0.56799999999999995</v>
      </c>
      <c r="R5746">
        <v>4815</v>
      </c>
      <c r="S5746">
        <v>84</v>
      </c>
      <c r="T5746">
        <v>0.78700000000000003</v>
      </c>
      <c r="U5746">
        <v>0</v>
      </c>
      <c r="V5746">
        <v>1.9516999999999999E-4</v>
      </c>
      <c r="W5746">
        <v>0.99980000000000002</v>
      </c>
      <c r="X5746" t="s">
        <v>47</v>
      </c>
      <c r="Y5746">
        <v>1</v>
      </c>
      <c r="Z5746">
        <v>2</v>
      </c>
      <c r="AA5746" t="s">
        <v>70</v>
      </c>
      <c r="AB5746" t="s">
        <v>74</v>
      </c>
    </row>
    <row r="5747" spans="1:28" x14ac:dyDescent="0.3">
      <c r="A5747">
        <v>780372408</v>
      </c>
      <c r="B5747" s="1" t="s">
        <v>23</v>
      </c>
      <c r="C5747">
        <v>43</v>
      </c>
      <c r="D5747" s="1" t="s">
        <v>29</v>
      </c>
      <c r="E5747">
        <v>5</v>
      </c>
      <c r="F5747" s="1" t="s">
        <v>25</v>
      </c>
      <c r="G5747" s="1" t="s">
        <v>31</v>
      </c>
      <c r="H5747" s="1" t="s">
        <v>32</v>
      </c>
      <c r="I5747" s="1" t="s">
        <v>28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0.98499999999999999</v>
      </c>
      <c r="R5747">
        <v>4317</v>
      </c>
      <c r="S5747">
        <v>69</v>
      </c>
      <c r="T5747">
        <v>0.56799999999999995</v>
      </c>
      <c r="U5747">
        <v>0.17399999999999999</v>
      </c>
      <c r="V5747">
        <v>1.1423E-4</v>
      </c>
      <c r="W5747">
        <v>0.99988999999999995</v>
      </c>
      <c r="X5747" t="s">
        <v>47</v>
      </c>
      <c r="Y5747">
        <v>1</v>
      </c>
      <c r="Z5747">
        <v>2</v>
      </c>
      <c r="AA5747" t="s">
        <v>70</v>
      </c>
      <c r="AB5747" t="s">
        <v>74</v>
      </c>
    </row>
    <row r="5748" spans="1:28" x14ac:dyDescent="0.3">
      <c r="A5748">
        <v>720853158</v>
      </c>
      <c r="B5748" s="1" t="s">
        <v>23</v>
      </c>
      <c r="C5748">
        <v>38</v>
      </c>
      <c r="D5748" s="1" t="s">
        <v>29</v>
      </c>
      <c r="E5748">
        <v>3</v>
      </c>
      <c r="F5748" s="1" t="s">
        <v>25</v>
      </c>
      <c r="G5748" s="1" t="s">
        <v>31</v>
      </c>
      <c r="H5748" s="1" t="s">
        <v>34</v>
      </c>
      <c r="I5748" s="1" t="s">
        <v>28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0.93200000000000005</v>
      </c>
      <c r="R5748">
        <v>4576</v>
      </c>
      <c r="S5748">
        <v>70</v>
      </c>
      <c r="T5748">
        <v>0.59099999999999997</v>
      </c>
      <c r="U5748">
        <v>0.115</v>
      </c>
      <c r="V5748">
        <v>3.0516000000000001E-4</v>
      </c>
      <c r="W5748">
        <v>0.99968999999999997</v>
      </c>
      <c r="X5748" t="s">
        <v>47</v>
      </c>
      <c r="Y5748">
        <v>0</v>
      </c>
      <c r="Z5748">
        <v>2</v>
      </c>
      <c r="AA5748" t="s">
        <v>71</v>
      </c>
      <c r="AB5748" t="s">
        <v>74</v>
      </c>
    </row>
    <row r="5749" spans="1:28" x14ac:dyDescent="0.3">
      <c r="A5749">
        <v>823507833</v>
      </c>
      <c r="B5749" s="1" t="s">
        <v>23</v>
      </c>
      <c r="C5749">
        <v>44</v>
      </c>
      <c r="D5749" s="1" t="s">
        <v>24</v>
      </c>
      <c r="E5749">
        <v>4</v>
      </c>
      <c r="F5749" s="1" t="s">
        <v>25</v>
      </c>
      <c r="G5749" s="1" t="s">
        <v>31</v>
      </c>
      <c r="H5749" s="1" t="s">
        <v>27</v>
      </c>
      <c r="I5749" s="1" t="s">
        <v>28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0.55700000000000005</v>
      </c>
      <c r="R5749">
        <v>4510</v>
      </c>
      <c r="S5749">
        <v>79</v>
      </c>
      <c r="T5749">
        <v>0.64600000000000002</v>
      </c>
      <c r="U5749">
        <v>6.6000000000000003E-2</v>
      </c>
      <c r="V5749">
        <v>1.8338999999999999E-4</v>
      </c>
      <c r="W5749">
        <v>0.99982000000000004</v>
      </c>
      <c r="X5749" t="s">
        <v>47</v>
      </c>
      <c r="Y5749">
        <v>3</v>
      </c>
      <c r="Z5749">
        <v>2</v>
      </c>
      <c r="AA5749" t="s">
        <v>69</v>
      </c>
      <c r="AB5749" t="s">
        <v>74</v>
      </c>
    </row>
    <row r="5750" spans="1:28" x14ac:dyDescent="0.3">
      <c r="A5750">
        <v>711111633</v>
      </c>
      <c r="B5750" s="1" t="s">
        <v>23</v>
      </c>
      <c r="C5750">
        <v>60</v>
      </c>
      <c r="D5750" s="1" t="s">
        <v>24</v>
      </c>
      <c r="E5750">
        <v>1</v>
      </c>
      <c r="F5750" s="1" t="s">
        <v>25</v>
      </c>
      <c r="G5750" s="1" t="s">
        <v>31</v>
      </c>
      <c r="H5750" s="1" t="s">
        <v>36</v>
      </c>
      <c r="I5750" s="1" t="s">
        <v>39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0.70399999999999996</v>
      </c>
      <c r="R5750">
        <v>3844</v>
      </c>
      <c r="S5750">
        <v>75</v>
      </c>
      <c r="T5750">
        <v>1.083</v>
      </c>
      <c r="U5750">
        <v>0</v>
      </c>
      <c r="V5750">
        <v>9.3844000000000005E-5</v>
      </c>
      <c r="W5750">
        <v>0.99990999999999997</v>
      </c>
      <c r="X5750" t="s">
        <v>48</v>
      </c>
      <c r="Y5750">
        <v>2</v>
      </c>
      <c r="Z5750">
        <v>3</v>
      </c>
      <c r="AA5750" t="s">
        <v>72</v>
      </c>
      <c r="AB5750" t="s">
        <v>74</v>
      </c>
    </row>
    <row r="5751" spans="1:28" x14ac:dyDescent="0.3">
      <c r="A5751">
        <v>709904508</v>
      </c>
      <c r="B5751" s="1" t="s">
        <v>23</v>
      </c>
      <c r="C5751">
        <v>59</v>
      </c>
      <c r="D5751" s="1" t="s">
        <v>29</v>
      </c>
      <c r="E5751">
        <v>0</v>
      </c>
      <c r="F5751" s="1" t="s">
        <v>41</v>
      </c>
      <c r="G5751" s="1" t="s">
        <v>31</v>
      </c>
      <c r="H5751" s="1" t="s">
        <v>36</v>
      </c>
      <c r="I5751" s="1" t="s">
        <v>28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1.0920000000000001</v>
      </c>
      <c r="R5751">
        <v>4190</v>
      </c>
      <c r="S5751">
        <v>71</v>
      </c>
      <c r="T5751">
        <v>0.73199999999999998</v>
      </c>
      <c r="U5751">
        <v>0.624</v>
      </c>
      <c r="V5751">
        <v>3.0545000000000002E-4</v>
      </c>
      <c r="W5751">
        <v>0.99968999999999997</v>
      </c>
      <c r="X5751" t="s">
        <v>48</v>
      </c>
      <c r="Y5751">
        <v>2</v>
      </c>
      <c r="Z5751">
        <v>3</v>
      </c>
      <c r="AA5751" t="s">
        <v>69</v>
      </c>
      <c r="AB5751" t="s">
        <v>75</v>
      </c>
    </row>
    <row r="5752" spans="1:28" x14ac:dyDescent="0.3">
      <c r="A5752">
        <v>712022883</v>
      </c>
      <c r="B5752" s="1" t="s">
        <v>23</v>
      </c>
      <c r="C5752">
        <v>37</v>
      </c>
      <c r="D5752" s="1" t="s">
        <v>29</v>
      </c>
      <c r="E5752">
        <v>2</v>
      </c>
      <c r="F5752" s="1" t="s">
        <v>25</v>
      </c>
      <c r="G5752" s="1" t="s">
        <v>31</v>
      </c>
      <c r="H5752" s="1" t="s">
        <v>36</v>
      </c>
      <c r="I5752" s="1" t="s">
        <v>28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0.71199999999999997</v>
      </c>
      <c r="R5752">
        <v>4555</v>
      </c>
      <c r="S5752">
        <v>82</v>
      </c>
      <c r="T5752">
        <v>1</v>
      </c>
      <c r="U5752">
        <v>0.41699999999999998</v>
      </c>
      <c r="V5752">
        <v>5.3542000000000003E-5</v>
      </c>
      <c r="W5752">
        <v>0.99995000000000001</v>
      </c>
      <c r="X5752" t="s">
        <v>47</v>
      </c>
      <c r="Y5752">
        <v>2</v>
      </c>
      <c r="Z5752">
        <v>2</v>
      </c>
      <c r="AA5752" t="s">
        <v>70</v>
      </c>
      <c r="AB5752" t="s">
        <v>76</v>
      </c>
    </row>
    <row r="5753" spans="1:28" x14ac:dyDescent="0.3">
      <c r="A5753">
        <v>712173108</v>
      </c>
      <c r="B5753" s="1" t="s">
        <v>23</v>
      </c>
      <c r="C5753">
        <v>48</v>
      </c>
      <c r="D5753" s="1" t="s">
        <v>29</v>
      </c>
      <c r="E5753">
        <v>1</v>
      </c>
      <c r="F5753" s="1" t="s">
        <v>34</v>
      </c>
      <c r="G5753" s="1" t="s">
        <v>34</v>
      </c>
      <c r="H5753" s="1" t="s">
        <v>36</v>
      </c>
      <c r="I5753" s="1" t="s">
        <v>28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0.71899999999999997</v>
      </c>
      <c r="R5753">
        <v>4228</v>
      </c>
      <c r="S5753">
        <v>82</v>
      </c>
      <c r="T5753">
        <v>0.70799999999999996</v>
      </c>
      <c r="U5753">
        <v>0.81399999999999995</v>
      </c>
      <c r="V5753">
        <v>9.5576999999999996E-5</v>
      </c>
      <c r="W5753">
        <v>0.99990000000000001</v>
      </c>
      <c r="X5753" t="s">
        <v>47</v>
      </c>
      <c r="Y5753">
        <v>2</v>
      </c>
      <c r="Z5753">
        <v>2</v>
      </c>
      <c r="AA5753" t="s">
        <v>70</v>
      </c>
      <c r="AB5753" t="s">
        <v>75</v>
      </c>
    </row>
    <row r="5754" spans="1:28" x14ac:dyDescent="0.3">
      <c r="A5754">
        <v>714156633</v>
      </c>
      <c r="B5754" s="1" t="s">
        <v>23</v>
      </c>
      <c r="C5754">
        <v>60</v>
      </c>
      <c r="D5754" s="1" t="s">
        <v>29</v>
      </c>
      <c r="E5754">
        <v>0</v>
      </c>
      <c r="F5754" s="1" t="s">
        <v>34</v>
      </c>
      <c r="G5754" s="1" t="s">
        <v>31</v>
      </c>
      <c r="H5754" s="1" t="s">
        <v>34</v>
      </c>
      <c r="I5754" s="1" t="s">
        <v>28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0.89700000000000002</v>
      </c>
      <c r="R5754">
        <v>4533</v>
      </c>
      <c r="S5754">
        <v>79</v>
      </c>
      <c r="T5754">
        <v>0.79500000000000004</v>
      </c>
      <c r="U5754">
        <v>0</v>
      </c>
      <c r="V5754">
        <v>1.6966E-4</v>
      </c>
      <c r="W5754">
        <v>0.99983</v>
      </c>
      <c r="X5754" t="s">
        <v>48</v>
      </c>
      <c r="Y5754">
        <v>0</v>
      </c>
      <c r="Z5754">
        <v>3</v>
      </c>
      <c r="AA5754" t="s">
        <v>70</v>
      </c>
      <c r="AB5754" t="s">
        <v>74</v>
      </c>
    </row>
    <row r="5755" spans="1:28" x14ac:dyDescent="0.3">
      <c r="A5755">
        <v>714581358</v>
      </c>
      <c r="B5755" s="1" t="s">
        <v>44</v>
      </c>
      <c r="C5755">
        <v>48</v>
      </c>
      <c r="D5755" s="1" t="s">
        <v>29</v>
      </c>
      <c r="E5755">
        <v>3</v>
      </c>
      <c r="F5755" s="1" t="s">
        <v>30</v>
      </c>
      <c r="G5755" s="1" t="s">
        <v>31</v>
      </c>
      <c r="H5755" s="1" t="s">
        <v>32</v>
      </c>
      <c r="I5755" s="1" t="s">
        <v>28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0.52900000000000003</v>
      </c>
      <c r="R5755">
        <v>2204</v>
      </c>
      <c r="S5755">
        <v>36</v>
      </c>
      <c r="T5755">
        <v>0.44</v>
      </c>
      <c r="U5755">
        <v>0</v>
      </c>
      <c r="V5755">
        <v>0.99814000000000003</v>
      </c>
      <c r="W5755">
        <v>1.8631699999999999E-3</v>
      </c>
      <c r="X5755" t="s">
        <v>47</v>
      </c>
      <c r="Y5755">
        <v>1</v>
      </c>
      <c r="Z5755">
        <v>2</v>
      </c>
      <c r="AA5755" t="s">
        <v>69</v>
      </c>
      <c r="AB5755" t="s">
        <v>74</v>
      </c>
    </row>
    <row r="5756" spans="1:28" x14ac:dyDescent="0.3">
      <c r="A5756">
        <v>713256033</v>
      </c>
      <c r="B5756" s="1" t="s">
        <v>23</v>
      </c>
      <c r="C5756">
        <v>39</v>
      </c>
      <c r="D5756" s="1" t="s">
        <v>29</v>
      </c>
      <c r="E5756">
        <v>3</v>
      </c>
      <c r="F5756" s="1" t="s">
        <v>35</v>
      </c>
      <c r="G5756" s="1" t="s">
        <v>31</v>
      </c>
      <c r="H5756" s="1" t="s">
        <v>34</v>
      </c>
      <c r="I5756" s="1" t="s">
        <v>28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0.65900000000000003</v>
      </c>
      <c r="R5756">
        <v>3955</v>
      </c>
      <c r="S5756">
        <v>74</v>
      </c>
      <c r="T5756">
        <v>0.57399999999999995</v>
      </c>
      <c r="U5756">
        <v>0.38400000000000001</v>
      </c>
      <c r="V5756">
        <v>3.2275000000000001E-4</v>
      </c>
      <c r="W5756">
        <v>0.99968000000000001</v>
      </c>
      <c r="X5756" t="s">
        <v>47</v>
      </c>
      <c r="Y5756">
        <v>0</v>
      </c>
      <c r="Z5756">
        <v>2</v>
      </c>
      <c r="AA5756" t="s">
        <v>70</v>
      </c>
      <c r="AB5756" t="s">
        <v>76</v>
      </c>
    </row>
    <row r="5757" spans="1:28" x14ac:dyDescent="0.3">
      <c r="A5757">
        <v>825831933</v>
      </c>
      <c r="B5757" s="1" t="s">
        <v>23</v>
      </c>
      <c r="C5757">
        <v>52</v>
      </c>
      <c r="D5757" s="1" t="s">
        <v>29</v>
      </c>
      <c r="E5757">
        <v>3</v>
      </c>
      <c r="F5757" s="1" t="s">
        <v>25</v>
      </c>
      <c r="G5757" s="1" t="s">
        <v>26</v>
      </c>
      <c r="H5757" s="1" t="s">
        <v>32</v>
      </c>
      <c r="I5757" s="1" t="s">
        <v>28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0.81200000000000006</v>
      </c>
      <c r="R5757">
        <v>4528</v>
      </c>
      <c r="S5757">
        <v>81</v>
      </c>
      <c r="T5757">
        <v>0.88400000000000001</v>
      </c>
      <c r="U5757">
        <v>0.35199999999999998</v>
      </c>
      <c r="V5757">
        <v>1.1482E-4</v>
      </c>
      <c r="W5757">
        <v>0.99988999999999995</v>
      </c>
      <c r="X5757" t="s">
        <v>48</v>
      </c>
      <c r="Y5757">
        <v>1</v>
      </c>
      <c r="Z5757">
        <v>3</v>
      </c>
      <c r="AA5757" t="s">
        <v>69</v>
      </c>
      <c r="AB5757" t="s">
        <v>76</v>
      </c>
    </row>
    <row r="5758" spans="1:28" x14ac:dyDescent="0.3">
      <c r="A5758">
        <v>720274158</v>
      </c>
      <c r="B5758" s="1" t="s">
        <v>23</v>
      </c>
      <c r="C5758">
        <v>42</v>
      </c>
      <c r="D5758" s="1" t="s">
        <v>29</v>
      </c>
      <c r="E5758">
        <v>4</v>
      </c>
      <c r="F5758" s="1" t="s">
        <v>25</v>
      </c>
      <c r="G5758" s="1" t="s">
        <v>26</v>
      </c>
      <c r="H5758" s="1" t="s">
        <v>32</v>
      </c>
      <c r="I5758" s="1" t="s">
        <v>28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0.65500000000000003</v>
      </c>
      <c r="R5758">
        <v>3879</v>
      </c>
      <c r="S5758">
        <v>76</v>
      </c>
      <c r="T5758">
        <v>1.2350000000000001</v>
      </c>
      <c r="U5758">
        <v>0.38</v>
      </c>
      <c r="V5758">
        <v>1.1603999999999999E-4</v>
      </c>
      <c r="W5758">
        <v>0.99987999999999999</v>
      </c>
      <c r="X5758" t="s">
        <v>47</v>
      </c>
      <c r="Y5758">
        <v>1</v>
      </c>
      <c r="Z5758">
        <v>2</v>
      </c>
      <c r="AA5758" t="s">
        <v>70</v>
      </c>
      <c r="AB5758" t="s">
        <v>76</v>
      </c>
    </row>
    <row r="5759" spans="1:28" x14ac:dyDescent="0.3">
      <c r="A5759">
        <v>772394883</v>
      </c>
      <c r="B5759" s="1" t="s">
        <v>44</v>
      </c>
      <c r="C5759">
        <v>60</v>
      </c>
      <c r="D5759" s="1" t="s">
        <v>29</v>
      </c>
      <c r="E5759">
        <v>1</v>
      </c>
      <c r="F5759" s="1" t="s">
        <v>35</v>
      </c>
      <c r="G5759" s="1" t="s">
        <v>31</v>
      </c>
      <c r="H5759" s="1" t="s">
        <v>34</v>
      </c>
      <c r="I5759" s="1" t="s">
        <v>28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0.76800000000000002</v>
      </c>
      <c r="R5759">
        <v>2869</v>
      </c>
      <c r="S5759">
        <v>43</v>
      </c>
      <c r="T5759">
        <v>0.433</v>
      </c>
      <c r="U5759">
        <v>0</v>
      </c>
      <c r="V5759">
        <v>0.99568000000000001</v>
      </c>
      <c r="W5759">
        <v>4.3190700000000004E-3</v>
      </c>
      <c r="X5759" t="s">
        <v>48</v>
      </c>
      <c r="Y5759">
        <v>0</v>
      </c>
      <c r="Z5759">
        <v>3</v>
      </c>
      <c r="AA5759" t="s">
        <v>72</v>
      </c>
      <c r="AB5759" t="s">
        <v>74</v>
      </c>
    </row>
    <row r="5760" spans="1:28" x14ac:dyDescent="0.3">
      <c r="A5760">
        <v>794253108</v>
      </c>
      <c r="B5760" s="1" t="s">
        <v>23</v>
      </c>
      <c r="C5760">
        <v>52</v>
      </c>
      <c r="D5760" s="1" t="s">
        <v>24</v>
      </c>
      <c r="E5760">
        <v>4</v>
      </c>
      <c r="F5760" s="1" t="s">
        <v>30</v>
      </c>
      <c r="G5760" s="1" t="s">
        <v>31</v>
      </c>
      <c r="H5760" s="1" t="s">
        <v>36</v>
      </c>
      <c r="I5760" s="1" t="s">
        <v>28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  <c r="V5760">
        <v>1.8864000000000001E-4</v>
      </c>
      <c r="W5760">
        <v>0.99980999999999998</v>
      </c>
      <c r="X5760" t="s">
        <v>48</v>
      </c>
      <c r="Y5760">
        <v>2</v>
      </c>
      <c r="Z5760">
        <v>3</v>
      </c>
      <c r="AA5760" t="s">
        <v>69</v>
      </c>
      <c r="AB5760" t="s">
        <v>74</v>
      </c>
    </row>
    <row r="5761" spans="1:28" x14ac:dyDescent="0.3">
      <c r="A5761">
        <v>720899883</v>
      </c>
      <c r="B5761" s="1" t="s">
        <v>23</v>
      </c>
      <c r="C5761">
        <v>44</v>
      </c>
      <c r="D5761" s="1" t="s">
        <v>29</v>
      </c>
      <c r="E5761">
        <v>1</v>
      </c>
      <c r="F5761" s="1" t="s">
        <v>25</v>
      </c>
      <c r="G5761" s="1" t="s">
        <v>26</v>
      </c>
      <c r="H5761" s="1" t="s">
        <v>36</v>
      </c>
      <c r="I5761" s="1" t="s">
        <v>28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0.73599999999999999</v>
      </c>
      <c r="R5761">
        <v>3770</v>
      </c>
      <c r="S5761">
        <v>82</v>
      </c>
      <c r="T5761">
        <v>0.86399999999999999</v>
      </c>
      <c r="U5761">
        <v>0</v>
      </c>
      <c r="V5761">
        <v>1.0386E-4</v>
      </c>
      <c r="W5761">
        <v>0.99990000000000001</v>
      </c>
      <c r="X5761" t="s">
        <v>47</v>
      </c>
      <c r="Y5761">
        <v>2</v>
      </c>
      <c r="Z5761">
        <v>2</v>
      </c>
      <c r="AA5761" t="s">
        <v>70</v>
      </c>
      <c r="AB5761" t="s">
        <v>74</v>
      </c>
    </row>
    <row r="5762" spans="1:28" x14ac:dyDescent="0.3">
      <c r="A5762">
        <v>714313608</v>
      </c>
      <c r="B5762" s="1" t="s">
        <v>23</v>
      </c>
      <c r="C5762">
        <v>36</v>
      </c>
      <c r="D5762" s="1" t="s">
        <v>29</v>
      </c>
      <c r="E5762">
        <v>4</v>
      </c>
      <c r="F5762" s="1" t="s">
        <v>35</v>
      </c>
      <c r="G5762" s="1" t="s">
        <v>26</v>
      </c>
      <c r="H5762" s="1" t="s">
        <v>32</v>
      </c>
      <c r="I5762" s="1" t="s">
        <v>28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1.0760000000000001</v>
      </c>
      <c r="R5762">
        <v>4356</v>
      </c>
      <c r="S5762">
        <v>74</v>
      </c>
      <c r="T5762">
        <v>0.68200000000000005</v>
      </c>
      <c r="U5762">
        <v>0.44600000000000001</v>
      </c>
      <c r="V5762">
        <v>7.1551999999999995E-5</v>
      </c>
      <c r="W5762">
        <v>0.99992999999999999</v>
      </c>
      <c r="X5762" t="s">
        <v>47</v>
      </c>
      <c r="Y5762">
        <v>1</v>
      </c>
      <c r="Z5762">
        <v>2</v>
      </c>
      <c r="AA5762" t="s">
        <v>70</v>
      </c>
      <c r="AB5762" t="s">
        <v>76</v>
      </c>
    </row>
    <row r="5763" spans="1:28" x14ac:dyDescent="0.3">
      <c r="A5763">
        <v>716602683</v>
      </c>
      <c r="B5763" s="1" t="s">
        <v>23</v>
      </c>
      <c r="C5763">
        <v>49</v>
      </c>
      <c r="D5763" s="1" t="s">
        <v>29</v>
      </c>
      <c r="E5763">
        <v>3</v>
      </c>
      <c r="F5763" s="1" t="s">
        <v>30</v>
      </c>
      <c r="G5763" s="1" t="s">
        <v>26</v>
      </c>
      <c r="H5763" s="1" t="s">
        <v>36</v>
      </c>
      <c r="I5763" s="1" t="s">
        <v>28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>
        <v>70</v>
      </c>
      <c r="T5763">
        <v>0.70699999999999996</v>
      </c>
      <c r="U5763">
        <v>0.36699999999999999</v>
      </c>
      <c r="V5763">
        <v>1.8665000000000001E-4</v>
      </c>
      <c r="W5763">
        <v>0.99980999999999998</v>
      </c>
      <c r="X5763" t="s">
        <v>47</v>
      </c>
      <c r="Y5763">
        <v>2</v>
      </c>
      <c r="Z5763">
        <v>2</v>
      </c>
      <c r="AA5763" t="s">
        <v>70</v>
      </c>
      <c r="AB5763" t="s">
        <v>76</v>
      </c>
    </row>
    <row r="5764" spans="1:28" x14ac:dyDescent="0.3">
      <c r="A5764">
        <v>715928808</v>
      </c>
      <c r="B5764" s="1" t="s">
        <v>23</v>
      </c>
      <c r="C5764">
        <v>42</v>
      </c>
      <c r="D5764" s="1" t="s">
        <v>29</v>
      </c>
      <c r="E5764">
        <v>2</v>
      </c>
      <c r="F5764" s="1" t="s">
        <v>25</v>
      </c>
      <c r="G5764" s="1" t="s">
        <v>26</v>
      </c>
      <c r="H5764" s="1" t="s">
        <v>32</v>
      </c>
      <c r="I5764" s="1" t="s">
        <v>28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0.59299999999999997</v>
      </c>
      <c r="R5764">
        <v>4580</v>
      </c>
      <c r="S5764">
        <v>75</v>
      </c>
      <c r="T5764">
        <v>1.419</v>
      </c>
      <c r="U5764">
        <v>0.307</v>
      </c>
      <c r="V5764">
        <v>1.953E-4</v>
      </c>
      <c r="W5764">
        <v>0.99980000000000002</v>
      </c>
      <c r="X5764" t="s">
        <v>47</v>
      </c>
      <c r="Y5764">
        <v>1</v>
      </c>
      <c r="Z5764">
        <v>2</v>
      </c>
      <c r="AA5764" t="s">
        <v>70</v>
      </c>
      <c r="AB5764" t="s">
        <v>76</v>
      </c>
    </row>
    <row r="5765" spans="1:28" x14ac:dyDescent="0.3">
      <c r="A5765">
        <v>771899433</v>
      </c>
      <c r="B5765" s="1" t="s">
        <v>44</v>
      </c>
      <c r="C5765">
        <v>48</v>
      </c>
      <c r="D5765" s="1" t="s">
        <v>24</v>
      </c>
      <c r="E5765">
        <v>3</v>
      </c>
      <c r="F5765" s="1" t="s">
        <v>30</v>
      </c>
      <c r="G5765" s="1" t="s">
        <v>26</v>
      </c>
      <c r="H5765" s="1" t="s">
        <v>33</v>
      </c>
      <c r="I5765" s="1" t="s">
        <v>28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0.40600000000000003</v>
      </c>
      <c r="R5765">
        <v>1263</v>
      </c>
      <c r="S5765">
        <v>27</v>
      </c>
      <c r="T5765">
        <v>0.35</v>
      </c>
      <c r="U5765">
        <v>0.30499999999999999</v>
      </c>
      <c r="V5765">
        <v>0.99705999999999995</v>
      </c>
      <c r="W5765">
        <v>2.9414100000000002E-3</v>
      </c>
      <c r="X5765" t="s">
        <v>47</v>
      </c>
      <c r="Y5765">
        <v>4</v>
      </c>
      <c r="Z5765">
        <v>2</v>
      </c>
      <c r="AA5765" t="s">
        <v>69</v>
      </c>
      <c r="AB5765" t="s">
        <v>76</v>
      </c>
    </row>
    <row r="5766" spans="1:28" x14ac:dyDescent="0.3">
      <c r="A5766">
        <v>714771708</v>
      </c>
      <c r="B5766" s="1" t="s">
        <v>23</v>
      </c>
      <c r="C5766">
        <v>36</v>
      </c>
      <c r="D5766" s="1" t="s">
        <v>29</v>
      </c>
      <c r="E5766">
        <v>0</v>
      </c>
      <c r="F5766" s="1" t="s">
        <v>40</v>
      </c>
      <c r="G5766" s="1" t="s">
        <v>34</v>
      </c>
      <c r="H5766" s="1" t="s">
        <v>34</v>
      </c>
      <c r="I5766" s="1" t="s">
        <v>28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0.83699999999999997</v>
      </c>
      <c r="R5766">
        <v>4281</v>
      </c>
      <c r="S5766">
        <v>69</v>
      </c>
      <c r="T5766">
        <v>0.64300000000000002</v>
      </c>
      <c r="U5766">
        <v>0</v>
      </c>
      <c r="V5766">
        <v>2.5239000000000001E-4</v>
      </c>
      <c r="W5766">
        <v>0.99975000000000003</v>
      </c>
      <c r="X5766" t="s">
        <v>47</v>
      </c>
      <c r="Y5766">
        <v>0</v>
      </c>
      <c r="Z5766">
        <v>2</v>
      </c>
      <c r="AA5766" t="s">
        <v>70</v>
      </c>
      <c r="AB5766" t="s">
        <v>74</v>
      </c>
    </row>
    <row r="5767" spans="1:28" x14ac:dyDescent="0.3">
      <c r="A5767">
        <v>709711758</v>
      </c>
      <c r="B5767" s="1" t="s">
        <v>44</v>
      </c>
      <c r="C5767">
        <v>45</v>
      </c>
      <c r="D5767" s="1" t="s">
        <v>29</v>
      </c>
      <c r="E5767">
        <v>3</v>
      </c>
      <c r="F5767" s="1" t="s">
        <v>35</v>
      </c>
      <c r="G5767" s="1" t="s">
        <v>43</v>
      </c>
      <c r="H5767" s="1" t="s">
        <v>32</v>
      </c>
      <c r="I5767" s="1" t="s">
        <v>28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0.36599999999999999</v>
      </c>
      <c r="R5767">
        <v>1853</v>
      </c>
      <c r="S5767">
        <v>31</v>
      </c>
      <c r="T5767">
        <v>0.107</v>
      </c>
      <c r="U5767">
        <v>0</v>
      </c>
      <c r="V5767">
        <v>0.99182999999999999</v>
      </c>
      <c r="W5767">
        <v>8.1700000000000002E-3</v>
      </c>
      <c r="X5767" t="s">
        <v>47</v>
      </c>
      <c r="Y5767">
        <v>1</v>
      </c>
      <c r="Z5767">
        <v>2</v>
      </c>
      <c r="AA5767" t="s">
        <v>70</v>
      </c>
      <c r="AB5767" t="s">
        <v>74</v>
      </c>
    </row>
    <row r="5768" spans="1:28" x14ac:dyDescent="0.3">
      <c r="A5768">
        <v>721137558</v>
      </c>
      <c r="B5768" s="1" t="s">
        <v>44</v>
      </c>
      <c r="C5768">
        <v>40</v>
      </c>
      <c r="D5768" s="1" t="s">
        <v>24</v>
      </c>
      <c r="E5768">
        <v>4</v>
      </c>
      <c r="F5768" s="1" t="s">
        <v>30</v>
      </c>
      <c r="G5768" s="1" t="s">
        <v>43</v>
      </c>
      <c r="H5768" s="1" t="s">
        <v>36</v>
      </c>
      <c r="I5768" s="1" t="s">
        <v>28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0.46100000000000002</v>
      </c>
      <c r="R5768">
        <v>2011</v>
      </c>
      <c r="S5768">
        <v>42</v>
      </c>
      <c r="T5768">
        <v>0.27300000000000002</v>
      </c>
      <c r="U5768">
        <v>0.154</v>
      </c>
      <c r="V5768">
        <v>0.99504000000000004</v>
      </c>
      <c r="W5768">
        <v>4.9552399999999996E-3</v>
      </c>
      <c r="X5768" t="s">
        <v>47</v>
      </c>
      <c r="Y5768">
        <v>2</v>
      </c>
      <c r="Z5768">
        <v>2</v>
      </c>
      <c r="AA5768" t="s">
        <v>70</v>
      </c>
      <c r="AB5768" t="s">
        <v>74</v>
      </c>
    </row>
    <row r="5769" spans="1:28" x14ac:dyDescent="0.3">
      <c r="A5769">
        <v>820268358</v>
      </c>
      <c r="B5769" s="1" t="s">
        <v>23</v>
      </c>
      <c r="C5769">
        <v>48</v>
      </c>
      <c r="D5769" s="1" t="s">
        <v>29</v>
      </c>
      <c r="E5769">
        <v>4</v>
      </c>
      <c r="F5769" s="1" t="s">
        <v>41</v>
      </c>
      <c r="G5769" s="1" t="s">
        <v>34</v>
      </c>
      <c r="H5769" s="1" t="s">
        <v>32</v>
      </c>
      <c r="I5769" s="1" t="s">
        <v>28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0.73399999999999999</v>
      </c>
      <c r="R5769">
        <v>4534</v>
      </c>
      <c r="S5769">
        <v>75</v>
      </c>
      <c r="T5769">
        <v>1.0269999999999999</v>
      </c>
      <c r="U5769">
        <v>0.62</v>
      </c>
      <c r="V5769">
        <v>1.1432E-4</v>
      </c>
      <c r="W5769">
        <v>0.99988999999999995</v>
      </c>
      <c r="X5769" t="s">
        <v>47</v>
      </c>
      <c r="Y5769">
        <v>1</v>
      </c>
      <c r="Z5769">
        <v>2</v>
      </c>
      <c r="AA5769" t="s">
        <v>69</v>
      </c>
      <c r="AB5769" t="s">
        <v>75</v>
      </c>
    </row>
    <row r="5770" spans="1:28" x14ac:dyDescent="0.3">
      <c r="A5770">
        <v>709273383</v>
      </c>
      <c r="B5770" s="1" t="s">
        <v>23</v>
      </c>
      <c r="C5770">
        <v>54</v>
      </c>
      <c r="D5770" s="1" t="s">
        <v>29</v>
      </c>
      <c r="E5770">
        <v>0</v>
      </c>
      <c r="F5770" s="1" t="s">
        <v>34</v>
      </c>
      <c r="G5770" s="1" t="s">
        <v>26</v>
      </c>
      <c r="H5770" s="1" t="s">
        <v>34</v>
      </c>
      <c r="I5770" s="1" t="s">
        <v>28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0.80600000000000005</v>
      </c>
      <c r="R5770">
        <v>4136</v>
      </c>
      <c r="S5770">
        <v>77</v>
      </c>
      <c r="T5770">
        <v>1.2</v>
      </c>
      <c r="U5770">
        <v>8.4000000000000005E-2</v>
      </c>
      <c r="V5770">
        <v>5.1950999999999998E-5</v>
      </c>
      <c r="W5770">
        <v>0.99995000000000001</v>
      </c>
      <c r="X5770" t="s">
        <v>48</v>
      </c>
      <c r="Y5770">
        <v>0</v>
      </c>
      <c r="Z5770">
        <v>3</v>
      </c>
      <c r="AA5770" t="s">
        <v>70</v>
      </c>
      <c r="AB5770" t="s">
        <v>74</v>
      </c>
    </row>
    <row r="5771" spans="1:28" x14ac:dyDescent="0.3">
      <c r="A5771">
        <v>822959133</v>
      </c>
      <c r="B5771" s="1" t="s">
        <v>23</v>
      </c>
      <c r="C5771">
        <v>32</v>
      </c>
      <c r="D5771" s="1" t="s">
        <v>29</v>
      </c>
      <c r="E5771">
        <v>3</v>
      </c>
      <c r="F5771" s="1" t="s">
        <v>41</v>
      </c>
      <c r="G5771" s="1" t="s">
        <v>26</v>
      </c>
      <c r="H5771" s="1" t="s">
        <v>36</v>
      </c>
      <c r="I5771" s="1" t="s">
        <v>28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0.63600000000000001</v>
      </c>
      <c r="R5771">
        <v>4508</v>
      </c>
      <c r="S5771">
        <v>83</v>
      </c>
      <c r="T5771">
        <v>1.075</v>
      </c>
      <c r="U5771">
        <v>0.65700000000000003</v>
      </c>
      <c r="V5771">
        <v>3.6935000000000001E-4</v>
      </c>
      <c r="W5771">
        <v>0.99963000000000002</v>
      </c>
      <c r="X5771" t="s">
        <v>47</v>
      </c>
      <c r="Y5771">
        <v>2</v>
      </c>
      <c r="Z5771">
        <v>2</v>
      </c>
      <c r="AA5771" t="s">
        <v>70</v>
      </c>
      <c r="AB5771" t="s">
        <v>75</v>
      </c>
    </row>
    <row r="5772" spans="1:28" x14ac:dyDescent="0.3">
      <c r="A5772">
        <v>720491958</v>
      </c>
      <c r="B5772" s="1" t="s">
        <v>23</v>
      </c>
      <c r="C5772">
        <v>34</v>
      </c>
      <c r="D5772" s="1" t="s">
        <v>29</v>
      </c>
      <c r="E5772">
        <v>3</v>
      </c>
      <c r="F5772" s="1" t="s">
        <v>35</v>
      </c>
      <c r="G5772" s="1" t="s">
        <v>31</v>
      </c>
      <c r="H5772" s="1" t="s">
        <v>32</v>
      </c>
      <c r="I5772" s="1" t="s">
        <v>28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0.73399999999999999</v>
      </c>
      <c r="R5772">
        <v>4302</v>
      </c>
      <c r="S5772">
        <v>74</v>
      </c>
      <c r="T5772">
        <v>0.76200000000000001</v>
      </c>
      <c r="U5772">
        <v>0</v>
      </c>
      <c r="V5772">
        <v>3.2275000000000001E-4</v>
      </c>
      <c r="W5772">
        <v>0.99968000000000001</v>
      </c>
      <c r="X5772" t="s">
        <v>47</v>
      </c>
      <c r="Y5772">
        <v>1</v>
      </c>
      <c r="Z5772">
        <v>2</v>
      </c>
      <c r="AA5772" t="s">
        <v>70</v>
      </c>
      <c r="AB5772" t="s">
        <v>74</v>
      </c>
    </row>
    <row r="5773" spans="1:28" x14ac:dyDescent="0.3">
      <c r="A5773">
        <v>713607108</v>
      </c>
      <c r="B5773" s="1" t="s">
        <v>23</v>
      </c>
      <c r="C5773">
        <v>46</v>
      </c>
      <c r="D5773" s="1" t="s">
        <v>29</v>
      </c>
      <c r="E5773">
        <v>2</v>
      </c>
      <c r="F5773" s="1" t="s">
        <v>40</v>
      </c>
      <c r="G5773" s="1" t="s">
        <v>43</v>
      </c>
      <c r="H5773" s="1" t="s">
        <v>32</v>
      </c>
      <c r="I5773" s="1" t="s">
        <v>28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0.79500000000000004</v>
      </c>
      <c r="R5773">
        <v>4486</v>
      </c>
      <c r="S5773">
        <v>61</v>
      </c>
      <c r="T5773">
        <v>0.84799999999999998</v>
      </c>
      <c r="U5773">
        <v>0.77100000000000002</v>
      </c>
      <c r="V5773">
        <v>5.3547000000000001E-5</v>
      </c>
      <c r="W5773">
        <v>0.99995000000000001</v>
      </c>
      <c r="X5773" t="s">
        <v>47</v>
      </c>
      <c r="Y5773">
        <v>1</v>
      </c>
      <c r="Z5773">
        <v>2</v>
      </c>
      <c r="AA5773" t="s">
        <v>70</v>
      </c>
      <c r="AB5773" t="s">
        <v>75</v>
      </c>
    </row>
    <row r="5774" spans="1:28" x14ac:dyDescent="0.3">
      <c r="A5774">
        <v>709729533</v>
      </c>
      <c r="B5774" s="1" t="s">
        <v>44</v>
      </c>
      <c r="C5774">
        <v>47</v>
      </c>
      <c r="D5774" s="1" t="s">
        <v>24</v>
      </c>
      <c r="E5774">
        <v>3</v>
      </c>
      <c r="F5774" s="1" t="s">
        <v>35</v>
      </c>
      <c r="G5774" s="1" t="s">
        <v>31</v>
      </c>
      <c r="H5774" s="1" t="s">
        <v>36</v>
      </c>
      <c r="I5774" s="1" t="s">
        <v>28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0.70299999999999996</v>
      </c>
      <c r="R5774">
        <v>2169</v>
      </c>
      <c r="S5774">
        <v>49</v>
      </c>
      <c r="T5774">
        <v>0.48499999999999999</v>
      </c>
      <c r="U5774">
        <v>0.253</v>
      </c>
      <c r="V5774">
        <v>0.99143000000000003</v>
      </c>
      <c r="W5774">
        <v>8.5699999999999995E-3</v>
      </c>
      <c r="X5774" t="s">
        <v>47</v>
      </c>
      <c r="Y5774">
        <v>2</v>
      </c>
      <c r="Z5774">
        <v>2</v>
      </c>
      <c r="AA5774" t="s">
        <v>69</v>
      </c>
      <c r="AB5774" t="s">
        <v>76</v>
      </c>
    </row>
    <row r="5775" spans="1:28" x14ac:dyDescent="0.3">
      <c r="A5775">
        <v>717890583</v>
      </c>
      <c r="B5775" s="1" t="s">
        <v>23</v>
      </c>
      <c r="C5775">
        <v>48</v>
      </c>
      <c r="D5775" s="1" t="s">
        <v>29</v>
      </c>
      <c r="E5775">
        <v>1</v>
      </c>
      <c r="F5775" s="1" t="s">
        <v>30</v>
      </c>
      <c r="G5775" s="1" t="s">
        <v>43</v>
      </c>
      <c r="H5775" s="1" t="s">
        <v>36</v>
      </c>
      <c r="I5775" s="1" t="s">
        <v>28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0.86599999999999999</v>
      </c>
      <c r="R5775">
        <v>4671</v>
      </c>
      <c r="S5775">
        <v>93</v>
      </c>
      <c r="T5775">
        <v>0.63200000000000001</v>
      </c>
      <c r="U5775">
        <v>0.44900000000000001</v>
      </c>
      <c r="V5775">
        <v>5.1697000000000003E-5</v>
      </c>
      <c r="W5775">
        <v>0.99995000000000001</v>
      </c>
      <c r="X5775" t="s">
        <v>47</v>
      </c>
      <c r="Y5775">
        <v>2</v>
      </c>
      <c r="Z5775">
        <v>2</v>
      </c>
      <c r="AA5775" t="s">
        <v>69</v>
      </c>
      <c r="AB5775" t="s">
        <v>76</v>
      </c>
    </row>
    <row r="5776" spans="1:28" x14ac:dyDescent="0.3">
      <c r="A5776">
        <v>718384233</v>
      </c>
      <c r="B5776" s="1" t="s">
        <v>23</v>
      </c>
      <c r="C5776">
        <v>52</v>
      </c>
      <c r="D5776" s="1" t="s">
        <v>24</v>
      </c>
      <c r="E5776">
        <v>5</v>
      </c>
      <c r="F5776" s="1" t="s">
        <v>42</v>
      </c>
      <c r="G5776" s="1" t="s">
        <v>31</v>
      </c>
      <c r="H5776" s="1" t="s">
        <v>36</v>
      </c>
      <c r="I5776" s="1" t="s">
        <v>39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0.72299999999999998</v>
      </c>
      <c r="R5776">
        <v>4258</v>
      </c>
      <c r="S5776">
        <v>58</v>
      </c>
      <c r="T5776">
        <v>0.65700000000000003</v>
      </c>
      <c r="U5776">
        <v>4.9000000000000002E-2</v>
      </c>
      <c r="V5776">
        <v>1.5364999999999999E-4</v>
      </c>
      <c r="W5776">
        <v>0.99985000000000002</v>
      </c>
      <c r="X5776" t="s">
        <v>48</v>
      </c>
      <c r="Y5776">
        <v>2</v>
      </c>
      <c r="Z5776">
        <v>3</v>
      </c>
      <c r="AA5776" t="s">
        <v>69</v>
      </c>
      <c r="AB5776" t="s">
        <v>74</v>
      </c>
    </row>
    <row r="5777" spans="1:28" x14ac:dyDescent="0.3">
      <c r="A5777">
        <v>713401758</v>
      </c>
      <c r="B5777" s="1" t="s">
        <v>23</v>
      </c>
      <c r="C5777">
        <v>45</v>
      </c>
      <c r="D5777" s="1" t="s">
        <v>24</v>
      </c>
      <c r="E5777">
        <v>2</v>
      </c>
      <c r="F5777" s="1" t="s">
        <v>35</v>
      </c>
      <c r="G5777" s="1" t="s">
        <v>26</v>
      </c>
      <c r="H5777" s="1" t="s">
        <v>37</v>
      </c>
      <c r="I5777" s="1" t="s">
        <v>28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0.67800000000000005</v>
      </c>
      <c r="R5777">
        <v>4897</v>
      </c>
      <c r="S5777">
        <v>75</v>
      </c>
      <c r="T5777">
        <v>0.56200000000000006</v>
      </c>
      <c r="U5777">
        <v>0.43099999999999999</v>
      </c>
      <c r="V5777">
        <v>1.9683E-4</v>
      </c>
      <c r="W5777">
        <v>0.99980000000000002</v>
      </c>
      <c r="X5777" t="s">
        <v>47</v>
      </c>
      <c r="Y5777">
        <v>5</v>
      </c>
      <c r="Z5777">
        <v>2</v>
      </c>
      <c r="AA5777" t="s">
        <v>70</v>
      </c>
      <c r="AB5777" t="s">
        <v>76</v>
      </c>
    </row>
    <row r="5778" spans="1:28" x14ac:dyDescent="0.3">
      <c r="A5778">
        <v>773257233</v>
      </c>
      <c r="B5778" s="1" t="s">
        <v>23</v>
      </c>
      <c r="C5778">
        <v>46</v>
      </c>
      <c r="D5778" s="1" t="s">
        <v>29</v>
      </c>
      <c r="E5778">
        <v>4</v>
      </c>
      <c r="F5778" s="1" t="s">
        <v>34</v>
      </c>
      <c r="G5778" s="1" t="s">
        <v>31</v>
      </c>
      <c r="H5778" s="1" t="s">
        <v>32</v>
      </c>
      <c r="I5778" s="1" t="s">
        <v>28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0.55300000000000005</v>
      </c>
      <c r="R5778">
        <v>3534</v>
      </c>
      <c r="S5778">
        <v>70</v>
      </c>
      <c r="T5778">
        <v>0.59099999999999997</v>
      </c>
      <c r="U5778">
        <v>0.20399999999999999</v>
      </c>
      <c r="V5778">
        <v>2.2068000000000001E-4</v>
      </c>
      <c r="W5778">
        <v>0.99978</v>
      </c>
      <c r="X5778" t="s">
        <v>47</v>
      </c>
      <c r="Y5778">
        <v>1</v>
      </c>
      <c r="Z5778">
        <v>2</v>
      </c>
      <c r="AA5778" t="s">
        <v>69</v>
      </c>
      <c r="AB5778" t="s">
        <v>74</v>
      </c>
    </row>
    <row r="5779" spans="1:28" x14ac:dyDescent="0.3">
      <c r="A5779">
        <v>713556033</v>
      </c>
      <c r="B5779" s="1" t="s">
        <v>23</v>
      </c>
      <c r="C5779">
        <v>36</v>
      </c>
      <c r="D5779" s="1" t="s">
        <v>29</v>
      </c>
      <c r="E5779">
        <v>1</v>
      </c>
      <c r="F5779" s="1" t="s">
        <v>30</v>
      </c>
      <c r="G5779" s="1" t="s">
        <v>26</v>
      </c>
      <c r="H5779" s="1" t="s">
        <v>32</v>
      </c>
      <c r="I5779" s="1" t="s">
        <v>28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648.29999999999995</v>
      </c>
      <c r="Q5779">
        <v>0.61499999999999999</v>
      </c>
      <c r="R5779">
        <v>3959</v>
      </c>
      <c r="S5779">
        <v>59</v>
      </c>
      <c r="T5779">
        <v>0.73499999999999999</v>
      </c>
      <c r="U5779">
        <v>0.54900000000000004</v>
      </c>
      <c r="V5779">
        <v>1.7969000000000001E-4</v>
      </c>
      <c r="W5779">
        <v>0.99982000000000004</v>
      </c>
      <c r="X5779" t="s">
        <v>47</v>
      </c>
      <c r="Y5779">
        <v>1</v>
      </c>
      <c r="Z5779">
        <v>2</v>
      </c>
      <c r="AA5779" t="s">
        <v>71</v>
      </c>
      <c r="AB5779" t="s">
        <v>75</v>
      </c>
    </row>
    <row r="5780" spans="1:28" x14ac:dyDescent="0.3">
      <c r="A5780">
        <v>719265108</v>
      </c>
      <c r="B5780" s="1" t="s">
        <v>23</v>
      </c>
      <c r="C5780">
        <v>42</v>
      </c>
      <c r="D5780" s="1" t="s">
        <v>29</v>
      </c>
      <c r="E5780">
        <v>3</v>
      </c>
      <c r="F5780" s="1" t="s">
        <v>25</v>
      </c>
      <c r="G5780" s="1" t="s">
        <v>26</v>
      </c>
      <c r="H5780" s="1" t="s">
        <v>32</v>
      </c>
      <c r="I5780" s="1" t="s">
        <v>28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0.85199999999999998</v>
      </c>
      <c r="R5780">
        <v>4430</v>
      </c>
      <c r="S5780">
        <v>94</v>
      </c>
      <c r="T5780">
        <v>0.74099999999999999</v>
      </c>
      <c r="U5780">
        <v>0.312</v>
      </c>
      <c r="V5780">
        <v>1.8144999999999999E-4</v>
      </c>
      <c r="W5780">
        <v>0.99982000000000004</v>
      </c>
      <c r="X5780" t="s">
        <v>47</v>
      </c>
      <c r="Y5780">
        <v>1</v>
      </c>
      <c r="Z5780">
        <v>2</v>
      </c>
      <c r="AA5780" t="s">
        <v>70</v>
      </c>
      <c r="AB5780" t="s">
        <v>76</v>
      </c>
    </row>
    <row r="5781" spans="1:28" x14ac:dyDescent="0.3">
      <c r="A5781">
        <v>778740708</v>
      </c>
      <c r="B5781" s="1" t="s">
        <v>23</v>
      </c>
      <c r="C5781">
        <v>39</v>
      </c>
      <c r="D5781" s="1" t="s">
        <v>29</v>
      </c>
      <c r="E5781">
        <v>3</v>
      </c>
      <c r="F5781" s="1" t="s">
        <v>30</v>
      </c>
      <c r="G5781" s="1" t="s">
        <v>26</v>
      </c>
      <c r="H5781" s="1" t="s">
        <v>32</v>
      </c>
      <c r="I5781" s="1" t="s">
        <v>28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0.53400000000000003</v>
      </c>
      <c r="R5781">
        <v>4203</v>
      </c>
      <c r="S5781">
        <v>69</v>
      </c>
      <c r="T5781">
        <v>0.72499999999999998</v>
      </c>
      <c r="U5781">
        <v>0.50600000000000001</v>
      </c>
      <c r="V5781">
        <v>1.8665000000000001E-4</v>
      </c>
      <c r="W5781">
        <v>0.99980999999999998</v>
      </c>
      <c r="X5781" t="s">
        <v>47</v>
      </c>
      <c r="Y5781">
        <v>1</v>
      </c>
      <c r="Z5781">
        <v>2</v>
      </c>
      <c r="AA5781" t="s">
        <v>70</v>
      </c>
      <c r="AB5781" t="s">
        <v>75</v>
      </c>
    </row>
    <row r="5782" spans="1:28" x14ac:dyDescent="0.3">
      <c r="A5782">
        <v>710952933</v>
      </c>
      <c r="B5782" s="1" t="s">
        <v>23</v>
      </c>
      <c r="C5782">
        <v>43</v>
      </c>
      <c r="D5782" s="1" t="s">
        <v>29</v>
      </c>
      <c r="E5782">
        <v>1</v>
      </c>
      <c r="F5782" s="1" t="s">
        <v>35</v>
      </c>
      <c r="G5782" s="1" t="s">
        <v>43</v>
      </c>
      <c r="H5782" s="1" t="s">
        <v>32</v>
      </c>
      <c r="I5782" s="1" t="s">
        <v>28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0.82099999999999995</v>
      </c>
      <c r="R5782">
        <v>4226</v>
      </c>
      <c r="S5782">
        <v>75</v>
      </c>
      <c r="T5782">
        <v>1.143</v>
      </c>
      <c r="U5782">
        <v>0.60399999999999998</v>
      </c>
      <c r="V5782">
        <v>1.8474999999999999E-4</v>
      </c>
      <c r="W5782">
        <v>0.99982000000000004</v>
      </c>
      <c r="X5782" t="s">
        <v>47</v>
      </c>
      <c r="Y5782">
        <v>1</v>
      </c>
      <c r="Z5782">
        <v>2</v>
      </c>
      <c r="AA5782" t="s">
        <v>70</v>
      </c>
      <c r="AB5782" t="s">
        <v>75</v>
      </c>
    </row>
    <row r="5783" spans="1:28" x14ac:dyDescent="0.3">
      <c r="A5783">
        <v>720991833</v>
      </c>
      <c r="B5783" s="1" t="s">
        <v>44</v>
      </c>
      <c r="C5783">
        <v>48</v>
      </c>
      <c r="D5783" s="1" t="s">
        <v>29</v>
      </c>
      <c r="E5783">
        <v>2</v>
      </c>
      <c r="F5783" s="1" t="s">
        <v>42</v>
      </c>
      <c r="G5783" s="1" t="s">
        <v>26</v>
      </c>
      <c r="H5783" s="1" t="s">
        <v>32</v>
      </c>
      <c r="I5783" s="1" t="s">
        <v>28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0.84199999999999997</v>
      </c>
      <c r="R5783">
        <v>2603</v>
      </c>
      <c r="S5783">
        <v>53</v>
      </c>
      <c r="T5783">
        <v>0.60599999999999998</v>
      </c>
      <c r="U5783">
        <v>0.83099999999999996</v>
      </c>
      <c r="V5783">
        <v>0.99865999999999999</v>
      </c>
      <c r="W5783">
        <v>1.33669E-3</v>
      </c>
      <c r="X5783" t="s">
        <v>47</v>
      </c>
      <c r="Y5783">
        <v>1</v>
      </c>
      <c r="Z5783">
        <v>2</v>
      </c>
      <c r="AA5783" t="s">
        <v>70</v>
      </c>
      <c r="AB5783" t="s">
        <v>75</v>
      </c>
    </row>
    <row r="5784" spans="1:28" x14ac:dyDescent="0.3">
      <c r="A5784">
        <v>779954658</v>
      </c>
      <c r="B5784" s="1" t="s">
        <v>23</v>
      </c>
      <c r="C5784">
        <v>56</v>
      </c>
      <c r="D5784" s="1" t="s">
        <v>24</v>
      </c>
      <c r="E5784">
        <v>4</v>
      </c>
      <c r="F5784" s="1" t="s">
        <v>25</v>
      </c>
      <c r="G5784" s="1" t="s">
        <v>31</v>
      </c>
      <c r="H5784" s="1" t="s">
        <v>33</v>
      </c>
      <c r="I5784" s="1" t="s">
        <v>28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0.84599999999999997</v>
      </c>
      <c r="R5784">
        <v>4714</v>
      </c>
      <c r="S5784">
        <v>82</v>
      </c>
      <c r="T5784">
        <v>0.745</v>
      </c>
      <c r="U5784">
        <v>0</v>
      </c>
      <c r="V5784">
        <v>3.0842E-4</v>
      </c>
      <c r="W5784">
        <v>0.99968999999999997</v>
      </c>
      <c r="X5784" t="s">
        <v>48</v>
      </c>
      <c r="Y5784">
        <v>4</v>
      </c>
      <c r="Z5784">
        <v>3</v>
      </c>
      <c r="AA5784" t="s">
        <v>69</v>
      </c>
      <c r="AB5784" t="s">
        <v>74</v>
      </c>
    </row>
    <row r="5785" spans="1:28" x14ac:dyDescent="0.3">
      <c r="A5785">
        <v>714204108</v>
      </c>
      <c r="B5785" s="1" t="s">
        <v>23</v>
      </c>
      <c r="C5785">
        <v>45</v>
      </c>
      <c r="D5785" s="1" t="s">
        <v>29</v>
      </c>
      <c r="E5785">
        <v>5</v>
      </c>
      <c r="F5785" s="1" t="s">
        <v>30</v>
      </c>
      <c r="G5785" s="1" t="s">
        <v>31</v>
      </c>
      <c r="H5785" s="1" t="s">
        <v>32</v>
      </c>
      <c r="I5785" s="1" t="s">
        <v>28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>
        <v>55</v>
      </c>
      <c r="T5785">
        <v>0.57099999999999995</v>
      </c>
      <c r="U5785">
        <v>0.69599999999999995</v>
      </c>
      <c r="V5785">
        <v>6.8503999999999993E-5</v>
      </c>
      <c r="W5785">
        <v>0.99992999999999999</v>
      </c>
      <c r="X5785" t="s">
        <v>47</v>
      </c>
      <c r="Y5785">
        <v>1</v>
      </c>
      <c r="Z5785">
        <v>2</v>
      </c>
      <c r="AA5785" t="s">
        <v>69</v>
      </c>
      <c r="AB5785" t="s">
        <v>75</v>
      </c>
    </row>
    <row r="5786" spans="1:28" x14ac:dyDescent="0.3">
      <c r="A5786">
        <v>805546308</v>
      </c>
      <c r="B5786" s="1" t="s">
        <v>23</v>
      </c>
      <c r="C5786">
        <v>65</v>
      </c>
      <c r="D5786" s="1" t="s">
        <v>29</v>
      </c>
      <c r="E5786">
        <v>0</v>
      </c>
      <c r="F5786" s="1" t="s">
        <v>25</v>
      </c>
      <c r="G5786" s="1" t="s">
        <v>31</v>
      </c>
      <c r="H5786" s="1" t="s">
        <v>32</v>
      </c>
      <c r="I5786" s="1" t="s">
        <v>28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0.78700000000000003</v>
      </c>
      <c r="R5786">
        <v>4554</v>
      </c>
      <c r="S5786">
        <v>83</v>
      </c>
      <c r="T5786">
        <v>0.69399999999999995</v>
      </c>
      <c r="U5786">
        <v>0.42299999999999999</v>
      </c>
      <c r="V5786">
        <v>1.5004999999999999E-4</v>
      </c>
      <c r="W5786">
        <v>0.99985000000000002</v>
      </c>
      <c r="X5786" t="s">
        <v>48</v>
      </c>
      <c r="Y5786">
        <v>1</v>
      </c>
      <c r="Z5786">
        <v>3</v>
      </c>
      <c r="AA5786" t="s">
        <v>72</v>
      </c>
      <c r="AB5786" t="s">
        <v>76</v>
      </c>
    </row>
    <row r="5787" spans="1:28" x14ac:dyDescent="0.3">
      <c r="A5787">
        <v>716244933</v>
      </c>
      <c r="B5787" s="1" t="s">
        <v>23</v>
      </c>
      <c r="C5787">
        <v>54</v>
      </c>
      <c r="D5787" s="1" t="s">
        <v>29</v>
      </c>
      <c r="E5787">
        <v>3</v>
      </c>
      <c r="F5787" s="1" t="s">
        <v>25</v>
      </c>
      <c r="G5787" s="1" t="s">
        <v>43</v>
      </c>
      <c r="H5787" s="1" t="s">
        <v>34</v>
      </c>
      <c r="I5787" s="1" t="s">
        <v>28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0.82699999999999996</v>
      </c>
      <c r="R5787">
        <v>4674</v>
      </c>
      <c r="S5787">
        <v>87</v>
      </c>
      <c r="T5787">
        <v>0.74</v>
      </c>
      <c r="U5787">
        <v>0</v>
      </c>
      <c r="V5787">
        <v>3.4082999999999997E-4</v>
      </c>
      <c r="W5787">
        <v>0.99965999999999999</v>
      </c>
      <c r="X5787" t="s">
        <v>48</v>
      </c>
      <c r="Y5787">
        <v>0</v>
      </c>
      <c r="Z5787">
        <v>3</v>
      </c>
      <c r="AA5787" t="s">
        <v>70</v>
      </c>
      <c r="AB5787" t="s">
        <v>74</v>
      </c>
    </row>
    <row r="5788" spans="1:28" x14ac:dyDescent="0.3">
      <c r="A5788">
        <v>712018233</v>
      </c>
      <c r="B5788" s="1" t="s">
        <v>23</v>
      </c>
      <c r="C5788">
        <v>42</v>
      </c>
      <c r="D5788" s="1" t="s">
        <v>29</v>
      </c>
      <c r="E5788">
        <v>3</v>
      </c>
      <c r="F5788" s="1" t="s">
        <v>30</v>
      </c>
      <c r="G5788" s="1" t="s">
        <v>31</v>
      </c>
      <c r="H5788" s="1" t="s">
        <v>34</v>
      </c>
      <c r="I5788" s="1" t="s">
        <v>28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0.60199999999999998</v>
      </c>
      <c r="R5788">
        <v>4697</v>
      </c>
      <c r="S5788">
        <v>94</v>
      </c>
      <c r="T5788">
        <v>0.80800000000000005</v>
      </c>
      <c r="U5788">
        <v>0.152</v>
      </c>
      <c r="V5788">
        <v>3.1389999999999999E-4</v>
      </c>
      <c r="W5788">
        <v>0.99968999999999997</v>
      </c>
      <c r="X5788" t="s">
        <v>47</v>
      </c>
      <c r="Y5788">
        <v>0</v>
      </c>
      <c r="Z5788">
        <v>2</v>
      </c>
      <c r="AA5788" t="s">
        <v>70</v>
      </c>
      <c r="AB5788" t="s">
        <v>74</v>
      </c>
    </row>
    <row r="5789" spans="1:28" x14ac:dyDescent="0.3">
      <c r="A5789">
        <v>802878408</v>
      </c>
      <c r="B5789" s="1" t="s">
        <v>23</v>
      </c>
      <c r="C5789">
        <v>53</v>
      </c>
      <c r="D5789" s="1" t="s">
        <v>29</v>
      </c>
      <c r="E5789">
        <v>1</v>
      </c>
      <c r="F5789" s="1" t="s">
        <v>30</v>
      </c>
      <c r="G5789" s="1" t="s">
        <v>26</v>
      </c>
      <c r="H5789" s="1" t="s">
        <v>36</v>
      </c>
      <c r="I5789" s="1" t="s">
        <v>28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0.68899999999999995</v>
      </c>
      <c r="R5789">
        <v>4116</v>
      </c>
      <c r="S5789">
        <v>88</v>
      </c>
      <c r="T5789">
        <v>0.57099999999999995</v>
      </c>
      <c r="U5789">
        <v>0</v>
      </c>
      <c r="V5789">
        <v>1.0684E-4</v>
      </c>
      <c r="W5789">
        <v>0.99988999999999995</v>
      </c>
      <c r="X5789" t="s">
        <v>48</v>
      </c>
      <c r="Y5789">
        <v>2</v>
      </c>
      <c r="Z5789">
        <v>3</v>
      </c>
      <c r="AA5789" t="s">
        <v>69</v>
      </c>
      <c r="AB5789" t="s">
        <v>74</v>
      </c>
    </row>
    <row r="5790" spans="1:28" x14ac:dyDescent="0.3">
      <c r="A5790">
        <v>719504433</v>
      </c>
      <c r="B5790" s="1" t="s">
        <v>23</v>
      </c>
      <c r="C5790">
        <v>63</v>
      </c>
      <c r="D5790" s="1" t="s">
        <v>24</v>
      </c>
      <c r="E5790">
        <v>0</v>
      </c>
      <c r="F5790" s="1" t="s">
        <v>34</v>
      </c>
      <c r="G5790" s="1" t="s">
        <v>31</v>
      </c>
      <c r="H5790" s="1" t="s">
        <v>36</v>
      </c>
      <c r="I5790" s="1" t="s">
        <v>39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0.83799999999999997</v>
      </c>
      <c r="R5790">
        <v>3434</v>
      </c>
      <c r="S5790">
        <v>71</v>
      </c>
      <c r="T5790">
        <v>0.47899999999999998</v>
      </c>
      <c r="U5790">
        <v>9.4E-2</v>
      </c>
      <c r="V5790">
        <v>2.5783000000000002E-4</v>
      </c>
      <c r="W5790">
        <v>0.99973999999999996</v>
      </c>
      <c r="X5790" t="s">
        <v>48</v>
      </c>
      <c r="Y5790">
        <v>2</v>
      </c>
      <c r="Z5790">
        <v>3</v>
      </c>
      <c r="AA5790" t="s">
        <v>72</v>
      </c>
      <c r="AB5790" t="s">
        <v>74</v>
      </c>
    </row>
    <row r="5791" spans="1:28" x14ac:dyDescent="0.3">
      <c r="A5791">
        <v>794558658</v>
      </c>
      <c r="B5791" s="1" t="s">
        <v>23</v>
      </c>
      <c r="C5791">
        <v>49</v>
      </c>
      <c r="D5791" s="1" t="s">
        <v>29</v>
      </c>
      <c r="E5791">
        <v>4</v>
      </c>
      <c r="F5791" s="1" t="s">
        <v>30</v>
      </c>
      <c r="G5791" s="1" t="s">
        <v>26</v>
      </c>
      <c r="H5791" s="1" t="s">
        <v>32</v>
      </c>
      <c r="I5791" s="1" t="s">
        <v>28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0.76600000000000001</v>
      </c>
      <c r="R5791">
        <v>4783</v>
      </c>
      <c r="S5791">
        <v>86</v>
      </c>
      <c r="T5791">
        <v>0.79200000000000004</v>
      </c>
      <c r="U5791">
        <v>0.55900000000000005</v>
      </c>
      <c r="V5791">
        <v>9.7153999999999998E-5</v>
      </c>
      <c r="W5791">
        <v>0.99990000000000001</v>
      </c>
      <c r="X5791" t="s">
        <v>47</v>
      </c>
      <c r="Y5791">
        <v>1</v>
      </c>
      <c r="Z5791">
        <v>2</v>
      </c>
      <c r="AA5791" t="s">
        <v>70</v>
      </c>
      <c r="AB5791" t="s">
        <v>75</v>
      </c>
    </row>
    <row r="5792" spans="1:28" x14ac:dyDescent="0.3">
      <c r="A5792">
        <v>711634008</v>
      </c>
      <c r="B5792" s="1" t="s">
        <v>23</v>
      </c>
      <c r="C5792">
        <v>42</v>
      </c>
      <c r="D5792" s="1" t="s">
        <v>29</v>
      </c>
      <c r="E5792">
        <v>3</v>
      </c>
      <c r="F5792" s="1" t="s">
        <v>35</v>
      </c>
      <c r="G5792" s="1" t="s">
        <v>26</v>
      </c>
      <c r="H5792" s="1" t="s">
        <v>32</v>
      </c>
      <c r="I5792" s="1" t="s">
        <v>28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0.85899999999999999</v>
      </c>
      <c r="R5792">
        <v>4591</v>
      </c>
      <c r="S5792">
        <v>70</v>
      </c>
      <c r="T5792">
        <v>1.1879999999999999</v>
      </c>
      <c r="U5792">
        <v>0</v>
      </c>
      <c r="V5792">
        <v>1.2144E-4</v>
      </c>
      <c r="W5792">
        <v>0.99987999999999999</v>
      </c>
      <c r="X5792" t="s">
        <v>47</v>
      </c>
      <c r="Y5792">
        <v>1</v>
      </c>
      <c r="Z5792">
        <v>2</v>
      </c>
      <c r="AA5792" t="s">
        <v>70</v>
      </c>
      <c r="AB5792" t="s">
        <v>74</v>
      </c>
    </row>
    <row r="5793" spans="1:28" x14ac:dyDescent="0.3">
      <c r="A5793">
        <v>708260208</v>
      </c>
      <c r="B5793" s="1" t="s">
        <v>23</v>
      </c>
      <c r="C5793">
        <v>43</v>
      </c>
      <c r="D5793" s="1" t="s">
        <v>29</v>
      </c>
      <c r="E5793">
        <v>5</v>
      </c>
      <c r="F5793" s="1" t="s">
        <v>35</v>
      </c>
      <c r="G5793" s="1" t="s">
        <v>31</v>
      </c>
      <c r="H5793" s="1" t="s">
        <v>32</v>
      </c>
      <c r="I5793" s="1" t="s">
        <v>28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0.56200000000000006</v>
      </c>
      <c r="R5793">
        <v>4321</v>
      </c>
      <c r="S5793">
        <v>76</v>
      </c>
      <c r="T5793">
        <v>0.68899999999999995</v>
      </c>
      <c r="U5793">
        <v>0.622</v>
      </c>
      <c r="V5793">
        <v>1.9094000000000001E-4</v>
      </c>
      <c r="W5793">
        <v>0.99980999999999998</v>
      </c>
      <c r="X5793" t="s">
        <v>47</v>
      </c>
      <c r="Y5793">
        <v>1</v>
      </c>
      <c r="Z5793">
        <v>2</v>
      </c>
      <c r="AA5793" t="s">
        <v>70</v>
      </c>
      <c r="AB5793" t="s">
        <v>75</v>
      </c>
    </row>
    <row r="5794" spans="1:28" x14ac:dyDescent="0.3">
      <c r="A5794">
        <v>713435058</v>
      </c>
      <c r="B5794" s="1" t="s">
        <v>23</v>
      </c>
      <c r="C5794">
        <v>49</v>
      </c>
      <c r="D5794" s="1" t="s">
        <v>29</v>
      </c>
      <c r="E5794">
        <v>5</v>
      </c>
      <c r="F5794" s="1" t="s">
        <v>25</v>
      </c>
      <c r="G5794" s="1" t="s">
        <v>43</v>
      </c>
      <c r="H5794" s="1" t="s">
        <v>32</v>
      </c>
      <c r="I5794" s="1" t="s">
        <v>28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>
        <v>66</v>
      </c>
      <c r="T5794">
        <v>0.65</v>
      </c>
      <c r="U5794">
        <v>0.755</v>
      </c>
      <c r="V5794">
        <v>1.9212999999999999E-4</v>
      </c>
      <c r="W5794">
        <v>0.99980999999999998</v>
      </c>
      <c r="X5794" t="s">
        <v>47</v>
      </c>
      <c r="Y5794">
        <v>1</v>
      </c>
      <c r="Z5794">
        <v>2</v>
      </c>
      <c r="AA5794" t="s">
        <v>69</v>
      </c>
      <c r="AB5794" t="s">
        <v>75</v>
      </c>
    </row>
    <row r="5795" spans="1:28" x14ac:dyDescent="0.3">
      <c r="A5795">
        <v>719656533</v>
      </c>
      <c r="B5795" s="1" t="s">
        <v>23</v>
      </c>
      <c r="C5795">
        <v>44</v>
      </c>
      <c r="D5795" s="1" t="s">
        <v>24</v>
      </c>
      <c r="E5795">
        <v>3</v>
      </c>
      <c r="F5795" s="1" t="s">
        <v>25</v>
      </c>
      <c r="G5795" s="1" t="s">
        <v>26</v>
      </c>
      <c r="H5795" s="1" t="s">
        <v>27</v>
      </c>
      <c r="I5795" s="1" t="s">
        <v>28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>
        <v>79</v>
      </c>
      <c r="T5795">
        <v>0.71699999999999997</v>
      </c>
      <c r="U5795">
        <v>0</v>
      </c>
      <c r="V5795">
        <v>1.9311E-4</v>
      </c>
      <c r="W5795">
        <v>0.99980999999999998</v>
      </c>
      <c r="X5795" t="s">
        <v>47</v>
      </c>
      <c r="Y5795">
        <v>3</v>
      </c>
      <c r="Z5795">
        <v>2</v>
      </c>
      <c r="AA5795" t="s">
        <v>70</v>
      </c>
      <c r="AB5795" t="s">
        <v>74</v>
      </c>
    </row>
    <row r="5796" spans="1:28" x14ac:dyDescent="0.3">
      <c r="A5796">
        <v>719709558</v>
      </c>
      <c r="B5796" s="1" t="s">
        <v>23</v>
      </c>
      <c r="C5796">
        <v>48</v>
      </c>
      <c r="D5796" s="1" t="s">
        <v>24</v>
      </c>
      <c r="E5796">
        <v>3</v>
      </c>
      <c r="F5796" s="1" t="s">
        <v>30</v>
      </c>
      <c r="G5796" s="1" t="s">
        <v>26</v>
      </c>
      <c r="H5796" s="1" t="s">
        <v>36</v>
      </c>
      <c r="I5796" s="1" t="s">
        <v>28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0.68100000000000005</v>
      </c>
      <c r="R5796">
        <v>4518</v>
      </c>
      <c r="S5796">
        <v>79</v>
      </c>
      <c r="T5796">
        <v>0.79500000000000004</v>
      </c>
      <c r="U5796">
        <v>0.34200000000000003</v>
      </c>
      <c r="V5796">
        <v>5.7151000000000002E-5</v>
      </c>
      <c r="W5796">
        <v>0.99994000000000005</v>
      </c>
      <c r="X5796" t="s">
        <v>47</v>
      </c>
      <c r="Y5796">
        <v>2</v>
      </c>
      <c r="Z5796">
        <v>2</v>
      </c>
      <c r="AA5796" t="s">
        <v>70</v>
      </c>
      <c r="AB5796" t="s">
        <v>76</v>
      </c>
    </row>
    <row r="5797" spans="1:28" x14ac:dyDescent="0.3">
      <c r="A5797">
        <v>710311233</v>
      </c>
      <c r="B5797" s="1" t="s">
        <v>23</v>
      </c>
      <c r="C5797">
        <v>44</v>
      </c>
      <c r="D5797" s="1" t="s">
        <v>29</v>
      </c>
      <c r="E5797">
        <v>4</v>
      </c>
      <c r="F5797" s="1" t="s">
        <v>25</v>
      </c>
      <c r="G5797" s="1" t="s">
        <v>31</v>
      </c>
      <c r="H5797" s="1" t="s">
        <v>34</v>
      </c>
      <c r="I5797" s="1" t="s">
        <v>28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0.55700000000000005</v>
      </c>
      <c r="R5797">
        <v>4498</v>
      </c>
      <c r="S5797">
        <v>86</v>
      </c>
      <c r="T5797">
        <v>0.623</v>
      </c>
      <c r="U5797">
        <v>0</v>
      </c>
      <c r="V5797">
        <v>3.0842E-4</v>
      </c>
      <c r="W5797">
        <v>0.99968999999999997</v>
      </c>
      <c r="X5797" t="s">
        <v>47</v>
      </c>
      <c r="Y5797">
        <v>0</v>
      </c>
      <c r="Z5797">
        <v>2</v>
      </c>
      <c r="AA5797" t="s">
        <v>69</v>
      </c>
      <c r="AB5797" t="s">
        <v>74</v>
      </c>
    </row>
    <row r="5798" spans="1:28" x14ac:dyDescent="0.3">
      <c r="A5798">
        <v>719216508</v>
      </c>
      <c r="B5798" s="1" t="s">
        <v>23</v>
      </c>
      <c r="C5798">
        <v>55</v>
      </c>
      <c r="D5798" s="1" t="s">
        <v>29</v>
      </c>
      <c r="E5798">
        <v>1</v>
      </c>
      <c r="F5798" s="1" t="s">
        <v>34</v>
      </c>
      <c r="G5798" s="1" t="s">
        <v>34</v>
      </c>
      <c r="H5798" s="1" t="s">
        <v>32</v>
      </c>
      <c r="I5798" s="1" t="s">
        <v>28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0.98499999999999999</v>
      </c>
      <c r="R5798">
        <v>4960</v>
      </c>
      <c r="S5798">
        <v>77</v>
      </c>
      <c r="T5798">
        <v>0.75</v>
      </c>
      <c r="U5798">
        <v>0.77300000000000002</v>
      </c>
      <c r="V5798">
        <v>7.0819000000000001E-5</v>
      </c>
      <c r="W5798">
        <v>0.99992999999999999</v>
      </c>
      <c r="X5798" t="s">
        <v>48</v>
      </c>
      <c r="Y5798">
        <v>1</v>
      </c>
      <c r="Z5798">
        <v>3</v>
      </c>
      <c r="AA5798" t="s">
        <v>70</v>
      </c>
      <c r="AB5798" t="s">
        <v>75</v>
      </c>
    </row>
    <row r="5799" spans="1:28" x14ac:dyDescent="0.3">
      <c r="A5799">
        <v>713105508</v>
      </c>
      <c r="B5799" s="1" t="s">
        <v>23</v>
      </c>
      <c r="C5799">
        <v>46</v>
      </c>
      <c r="D5799" s="1" t="s">
        <v>24</v>
      </c>
      <c r="E5799">
        <v>3</v>
      </c>
      <c r="F5799" s="1" t="s">
        <v>25</v>
      </c>
      <c r="G5799" s="1" t="s">
        <v>31</v>
      </c>
      <c r="H5799" s="1" t="s">
        <v>27</v>
      </c>
      <c r="I5799" s="1" t="s">
        <v>39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0.76400000000000001</v>
      </c>
      <c r="R5799">
        <v>3754</v>
      </c>
      <c r="S5799">
        <v>53</v>
      </c>
      <c r="T5799">
        <v>1.038</v>
      </c>
      <c r="U5799">
        <v>5.8999999999999997E-2</v>
      </c>
      <c r="V5799">
        <v>2.7574000000000001E-4</v>
      </c>
      <c r="W5799">
        <v>0.99972000000000005</v>
      </c>
      <c r="X5799" t="s">
        <v>47</v>
      </c>
      <c r="Y5799">
        <v>3</v>
      </c>
      <c r="Z5799">
        <v>2</v>
      </c>
      <c r="AA5799" t="s">
        <v>70</v>
      </c>
      <c r="AB5799" t="s">
        <v>74</v>
      </c>
    </row>
    <row r="5800" spans="1:28" x14ac:dyDescent="0.3">
      <c r="A5800">
        <v>710719683</v>
      </c>
      <c r="B5800" s="1" t="s">
        <v>23</v>
      </c>
      <c r="C5800">
        <v>49</v>
      </c>
      <c r="D5800" s="1" t="s">
        <v>29</v>
      </c>
      <c r="E5800">
        <v>1</v>
      </c>
      <c r="F5800" s="1" t="s">
        <v>25</v>
      </c>
      <c r="G5800" s="1" t="s">
        <v>43</v>
      </c>
      <c r="H5800" s="1" t="s">
        <v>36</v>
      </c>
      <c r="I5800" s="1" t="s">
        <v>28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0.73099999999999998</v>
      </c>
      <c r="R5800">
        <v>4460</v>
      </c>
      <c r="S5800">
        <v>88</v>
      </c>
      <c r="T5800">
        <v>0.69199999999999995</v>
      </c>
      <c r="U5800">
        <v>0.27700000000000002</v>
      </c>
      <c r="V5800">
        <v>1.6412999999999999E-4</v>
      </c>
      <c r="W5800">
        <v>0.99983999999999995</v>
      </c>
      <c r="X5800" t="s">
        <v>47</v>
      </c>
      <c r="Y5800">
        <v>2</v>
      </c>
      <c r="Z5800">
        <v>2</v>
      </c>
      <c r="AA5800" t="s">
        <v>69</v>
      </c>
      <c r="AB5800" t="s">
        <v>76</v>
      </c>
    </row>
    <row r="5801" spans="1:28" x14ac:dyDescent="0.3">
      <c r="A5801">
        <v>817892208</v>
      </c>
      <c r="B5801" s="1" t="s">
        <v>23</v>
      </c>
      <c r="C5801">
        <v>35</v>
      </c>
      <c r="D5801" s="1" t="s">
        <v>29</v>
      </c>
      <c r="E5801">
        <v>2</v>
      </c>
      <c r="F5801" s="1" t="s">
        <v>42</v>
      </c>
      <c r="G5801" s="1" t="s">
        <v>31</v>
      </c>
      <c r="H5801" s="1" t="s">
        <v>32</v>
      </c>
      <c r="I5801" s="1" t="s">
        <v>28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1.1259999999999999</v>
      </c>
      <c r="R5801">
        <v>4006</v>
      </c>
      <c r="S5801">
        <v>72</v>
      </c>
      <c r="T5801">
        <v>0.94599999999999995</v>
      </c>
      <c r="U5801">
        <v>0</v>
      </c>
      <c r="V5801">
        <v>4.8063999999999999E-5</v>
      </c>
      <c r="W5801">
        <v>0.99995000000000001</v>
      </c>
      <c r="X5801" t="s">
        <v>47</v>
      </c>
      <c r="Y5801">
        <v>1</v>
      </c>
      <c r="Z5801">
        <v>2</v>
      </c>
      <c r="AA5801" t="s">
        <v>70</v>
      </c>
      <c r="AB5801" t="s">
        <v>74</v>
      </c>
    </row>
    <row r="5802" spans="1:28" x14ac:dyDescent="0.3">
      <c r="A5802">
        <v>714102183</v>
      </c>
      <c r="B5802" s="1" t="s">
        <v>44</v>
      </c>
      <c r="C5802">
        <v>50</v>
      </c>
      <c r="D5802" s="1" t="s">
        <v>24</v>
      </c>
      <c r="E5802">
        <v>3</v>
      </c>
      <c r="F5802" s="1" t="s">
        <v>35</v>
      </c>
      <c r="G5802" s="1" t="s">
        <v>31</v>
      </c>
      <c r="H5802" s="1" t="s">
        <v>37</v>
      </c>
      <c r="I5802" s="1" t="s">
        <v>28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0.28000000000000003</v>
      </c>
      <c r="R5802">
        <v>1872</v>
      </c>
      <c r="S5802">
        <v>41</v>
      </c>
      <c r="T5802">
        <v>0.20599999999999999</v>
      </c>
      <c r="U5802">
        <v>0.28599999999999998</v>
      </c>
      <c r="V5802">
        <v>0.99512999999999996</v>
      </c>
      <c r="W5802">
        <v>4.8712599999999997E-3</v>
      </c>
      <c r="X5802" t="s">
        <v>47</v>
      </c>
      <c r="Y5802">
        <v>5</v>
      </c>
      <c r="Z5802">
        <v>2</v>
      </c>
      <c r="AA5802" t="s">
        <v>70</v>
      </c>
      <c r="AB5802" t="s">
        <v>76</v>
      </c>
    </row>
    <row r="5803" spans="1:28" x14ac:dyDescent="0.3">
      <c r="A5803">
        <v>715410783</v>
      </c>
      <c r="B5803" s="1" t="s">
        <v>44</v>
      </c>
      <c r="C5803">
        <v>55</v>
      </c>
      <c r="D5803" s="1" t="s">
        <v>29</v>
      </c>
      <c r="E5803">
        <v>1</v>
      </c>
      <c r="F5803" s="1" t="s">
        <v>34</v>
      </c>
      <c r="G5803" s="1" t="s">
        <v>31</v>
      </c>
      <c r="H5803" s="1" t="s">
        <v>32</v>
      </c>
      <c r="I5803" s="1" t="s">
        <v>28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0.75800000000000001</v>
      </c>
      <c r="R5803">
        <v>2400</v>
      </c>
      <c r="S5803">
        <v>34</v>
      </c>
      <c r="T5803">
        <v>0.78900000000000003</v>
      </c>
      <c r="U5803">
        <v>0.312</v>
      </c>
      <c r="V5803">
        <v>0.99495999999999996</v>
      </c>
      <c r="W5803">
        <v>5.0400000000000002E-3</v>
      </c>
      <c r="X5803" t="s">
        <v>48</v>
      </c>
      <c r="Y5803">
        <v>1</v>
      </c>
      <c r="Z5803">
        <v>3</v>
      </c>
      <c r="AA5803" t="s">
        <v>70</v>
      </c>
      <c r="AB5803" t="s">
        <v>76</v>
      </c>
    </row>
    <row r="5804" spans="1:28" x14ac:dyDescent="0.3">
      <c r="A5804">
        <v>718202658</v>
      </c>
      <c r="B5804" s="1" t="s">
        <v>23</v>
      </c>
      <c r="C5804">
        <v>47</v>
      </c>
      <c r="D5804" s="1" t="s">
        <v>24</v>
      </c>
      <c r="E5804">
        <v>3</v>
      </c>
      <c r="F5804" s="1" t="s">
        <v>30</v>
      </c>
      <c r="G5804" s="1" t="s">
        <v>34</v>
      </c>
      <c r="H5804" s="1" t="s">
        <v>37</v>
      </c>
      <c r="I5804" s="1" t="s">
        <v>28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0.58099999999999996</v>
      </c>
      <c r="U5804">
        <v>8.5000000000000006E-2</v>
      </c>
      <c r="V5804">
        <v>1.9864000000000001E-4</v>
      </c>
      <c r="W5804">
        <v>0.99980000000000002</v>
      </c>
      <c r="X5804" t="s">
        <v>47</v>
      </c>
      <c r="Y5804">
        <v>5</v>
      </c>
      <c r="Z5804">
        <v>2</v>
      </c>
      <c r="AA5804" t="s">
        <v>70</v>
      </c>
      <c r="AB5804" t="s">
        <v>74</v>
      </c>
    </row>
    <row r="5805" spans="1:28" x14ac:dyDescent="0.3">
      <c r="A5805">
        <v>719445633</v>
      </c>
      <c r="B5805" s="1" t="s">
        <v>23</v>
      </c>
      <c r="C5805">
        <v>60</v>
      </c>
      <c r="D5805" s="1" t="s">
        <v>29</v>
      </c>
      <c r="E5805">
        <v>0</v>
      </c>
      <c r="F5805" s="1" t="s">
        <v>35</v>
      </c>
      <c r="G5805" s="1" t="s">
        <v>26</v>
      </c>
      <c r="H5805" s="1" t="s">
        <v>32</v>
      </c>
      <c r="I5805" s="1" t="s">
        <v>28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0.82899999999999996</v>
      </c>
      <c r="R5805">
        <v>4919</v>
      </c>
      <c r="S5805">
        <v>69</v>
      </c>
      <c r="T5805">
        <v>1.091</v>
      </c>
      <c r="U5805">
        <v>0</v>
      </c>
      <c r="V5805">
        <v>1.6891000000000001E-4</v>
      </c>
      <c r="W5805">
        <v>0.99983</v>
      </c>
      <c r="X5805" t="s">
        <v>48</v>
      </c>
      <c r="Y5805">
        <v>1</v>
      </c>
      <c r="Z5805">
        <v>3</v>
      </c>
      <c r="AA5805" t="s">
        <v>70</v>
      </c>
      <c r="AB5805" t="s">
        <v>74</v>
      </c>
    </row>
    <row r="5806" spans="1:28" x14ac:dyDescent="0.3">
      <c r="A5806">
        <v>709820658</v>
      </c>
      <c r="B5806" s="1" t="s">
        <v>23</v>
      </c>
      <c r="C5806">
        <v>45</v>
      </c>
      <c r="D5806" s="1" t="s">
        <v>24</v>
      </c>
      <c r="E5806">
        <v>4</v>
      </c>
      <c r="F5806" s="1" t="s">
        <v>25</v>
      </c>
      <c r="G5806" s="1" t="s">
        <v>26</v>
      </c>
      <c r="H5806" s="1" t="s">
        <v>33</v>
      </c>
      <c r="I5806" s="1" t="s">
        <v>28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0.67800000000000005</v>
      </c>
      <c r="R5806">
        <v>3785</v>
      </c>
      <c r="S5806">
        <v>64</v>
      </c>
      <c r="T5806">
        <v>0.6</v>
      </c>
      <c r="U5806">
        <v>3.4000000000000002E-2</v>
      </c>
      <c r="V5806">
        <v>1.9516999999999999E-4</v>
      </c>
      <c r="W5806">
        <v>0.99980000000000002</v>
      </c>
      <c r="X5806" t="s">
        <v>47</v>
      </c>
      <c r="Y5806">
        <v>4</v>
      </c>
      <c r="Z5806">
        <v>2</v>
      </c>
      <c r="AA5806" t="s">
        <v>70</v>
      </c>
      <c r="AB5806" t="s">
        <v>74</v>
      </c>
    </row>
    <row r="5807" spans="1:28" x14ac:dyDescent="0.3">
      <c r="A5807">
        <v>718481283</v>
      </c>
      <c r="B5807" s="1" t="s">
        <v>23</v>
      </c>
      <c r="C5807">
        <v>51</v>
      </c>
      <c r="D5807" s="1" t="s">
        <v>29</v>
      </c>
      <c r="E5807">
        <v>1</v>
      </c>
      <c r="F5807" s="1" t="s">
        <v>25</v>
      </c>
      <c r="G5807" s="1" t="s">
        <v>26</v>
      </c>
      <c r="H5807" s="1" t="s">
        <v>32</v>
      </c>
      <c r="I5807" s="1" t="s">
        <v>28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0.53900000000000003</v>
      </c>
      <c r="R5807">
        <v>5210</v>
      </c>
      <c r="S5807">
        <v>73</v>
      </c>
      <c r="T5807">
        <v>0.55300000000000005</v>
      </c>
      <c r="U5807">
        <v>0.61099999999999999</v>
      </c>
      <c r="V5807">
        <v>8.4530000000000006E-5</v>
      </c>
      <c r="W5807">
        <v>0.99992000000000003</v>
      </c>
      <c r="X5807" t="s">
        <v>48</v>
      </c>
      <c r="Y5807">
        <v>1</v>
      </c>
      <c r="Z5807">
        <v>3</v>
      </c>
      <c r="AA5807" t="s">
        <v>69</v>
      </c>
      <c r="AB5807" t="s">
        <v>75</v>
      </c>
    </row>
    <row r="5808" spans="1:28" x14ac:dyDescent="0.3">
      <c r="A5808">
        <v>789300408</v>
      </c>
      <c r="B5808" s="1" t="s">
        <v>23</v>
      </c>
      <c r="C5808">
        <v>41</v>
      </c>
      <c r="D5808" s="1" t="s">
        <v>24</v>
      </c>
      <c r="E5808">
        <v>4</v>
      </c>
      <c r="F5808" s="1" t="s">
        <v>25</v>
      </c>
      <c r="G5808" s="1" t="s">
        <v>26</v>
      </c>
      <c r="H5808" s="1" t="s">
        <v>32</v>
      </c>
      <c r="I5808" s="1" t="s">
        <v>28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0.84199999999999997</v>
      </c>
      <c r="R5808">
        <v>4293</v>
      </c>
      <c r="S5808">
        <v>87</v>
      </c>
      <c r="T5808">
        <v>0.81200000000000006</v>
      </c>
      <c r="U5808">
        <v>0.434</v>
      </c>
      <c r="V5808">
        <v>1.1603999999999999E-4</v>
      </c>
      <c r="W5808">
        <v>0.99987999999999999</v>
      </c>
      <c r="X5808" t="s">
        <v>47</v>
      </c>
      <c r="Y5808">
        <v>1</v>
      </c>
      <c r="Z5808">
        <v>2</v>
      </c>
      <c r="AA5808" t="s">
        <v>70</v>
      </c>
      <c r="AB5808" t="s">
        <v>76</v>
      </c>
    </row>
    <row r="5809" spans="1:28" x14ac:dyDescent="0.3">
      <c r="A5809">
        <v>711970533</v>
      </c>
      <c r="B5809" s="1" t="s">
        <v>23</v>
      </c>
      <c r="C5809">
        <v>54</v>
      </c>
      <c r="D5809" s="1" t="s">
        <v>29</v>
      </c>
      <c r="E5809">
        <v>4</v>
      </c>
      <c r="F5809" s="1" t="s">
        <v>34</v>
      </c>
      <c r="G5809" s="1" t="s">
        <v>26</v>
      </c>
      <c r="H5809" s="1" t="s">
        <v>32</v>
      </c>
      <c r="I5809" s="1" t="s">
        <v>28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0.75600000000000001</v>
      </c>
      <c r="R5809">
        <v>4365</v>
      </c>
      <c r="S5809">
        <v>71</v>
      </c>
      <c r="T5809">
        <v>0.73199999999999998</v>
      </c>
      <c r="U5809">
        <v>0.90500000000000003</v>
      </c>
      <c r="V5809">
        <v>4.8401E-5</v>
      </c>
      <c r="W5809">
        <v>0.99995000000000001</v>
      </c>
      <c r="X5809" t="s">
        <v>48</v>
      </c>
      <c r="Y5809">
        <v>1</v>
      </c>
      <c r="Z5809">
        <v>3</v>
      </c>
      <c r="AA5809" t="s">
        <v>69</v>
      </c>
      <c r="AB5809" t="s">
        <v>75</v>
      </c>
    </row>
    <row r="5810" spans="1:28" x14ac:dyDescent="0.3">
      <c r="A5810">
        <v>815088483</v>
      </c>
      <c r="B5810" s="1" t="s">
        <v>23</v>
      </c>
      <c r="C5810">
        <v>28</v>
      </c>
      <c r="D5810" s="1" t="s">
        <v>29</v>
      </c>
      <c r="E5810">
        <v>1</v>
      </c>
      <c r="F5810" s="1" t="s">
        <v>30</v>
      </c>
      <c r="G5810" s="1" t="s">
        <v>43</v>
      </c>
      <c r="H5810" s="1" t="s">
        <v>32</v>
      </c>
      <c r="I5810" s="1" t="s">
        <v>28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0.64100000000000001</v>
      </c>
      <c r="R5810">
        <v>3864</v>
      </c>
      <c r="S5810">
        <v>64</v>
      </c>
      <c r="T5810">
        <v>0.68400000000000005</v>
      </c>
      <c r="U5810">
        <v>0.45500000000000002</v>
      </c>
      <c r="V5810">
        <v>8.6952000000000004E-5</v>
      </c>
      <c r="W5810">
        <v>0.99990999999999997</v>
      </c>
      <c r="X5810" t="s">
        <v>49</v>
      </c>
      <c r="Y5810">
        <v>1</v>
      </c>
      <c r="Z5810">
        <v>1</v>
      </c>
      <c r="AA5810" t="s">
        <v>71</v>
      </c>
      <c r="AB5810" t="s">
        <v>76</v>
      </c>
    </row>
    <row r="5811" spans="1:28" x14ac:dyDescent="0.3">
      <c r="A5811">
        <v>717139608</v>
      </c>
      <c r="B5811" s="1" t="s">
        <v>23</v>
      </c>
      <c r="C5811">
        <v>50</v>
      </c>
      <c r="D5811" s="1" t="s">
        <v>29</v>
      </c>
      <c r="E5811">
        <v>2</v>
      </c>
      <c r="F5811" s="1" t="s">
        <v>40</v>
      </c>
      <c r="G5811" s="1" t="s">
        <v>43</v>
      </c>
      <c r="H5811" s="1" t="s">
        <v>32</v>
      </c>
      <c r="I5811" s="1" t="s">
        <v>28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0.71699999999999997</v>
      </c>
      <c r="R5811">
        <v>4635</v>
      </c>
      <c r="S5811">
        <v>65</v>
      </c>
      <c r="T5811">
        <v>0.71099999999999997</v>
      </c>
      <c r="U5811">
        <v>0.52500000000000002</v>
      </c>
      <c r="V5811">
        <v>1.8611999999999999E-4</v>
      </c>
      <c r="W5811">
        <v>0.99980999999999998</v>
      </c>
      <c r="X5811" t="s">
        <v>47</v>
      </c>
      <c r="Y5811">
        <v>1</v>
      </c>
      <c r="Z5811">
        <v>2</v>
      </c>
      <c r="AA5811" t="s">
        <v>70</v>
      </c>
      <c r="AB5811" t="s">
        <v>75</v>
      </c>
    </row>
    <row r="5812" spans="1:28" x14ac:dyDescent="0.3">
      <c r="A5812">
        <v>717626508</v>
      </c>
      <c r="B5812" s="1" t="s">
        <v>23</v>
      </c>
      <c r="C5812">
        <v>44</v>
      </c>
      <c r="D5812" s="1" t="s">
        <v>29</v>
      </c>
      <c r="E5812">
        <v>3</v>
      </c>
      <c r="F5812" s="1" t="s">
        <v>30</v>
      </c>
      <c r="G5812" s="1" t="s">
        <v>26</v>
      </c>
      <c r="H5812" s="1" t="s">
        <v>32</v>
      </c>
      <c r="I5812" s="1" t="s">
        <v>28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0.65300000000000002</v>
      </c>
      <c r="R5812">
        <v>5495</v>
      </c>
      <c r="S5812">
        <v>87</v>
      </c>
      <c r="T5812">
        <v>0.64200000000000002</v>
      </c>
      <c r="U5812">
        <v>0</v>
      </c>
      <c r="V5812">
        <v>1.1256000000000001E-4</v>
      </c>
      <c r="W5812">
        <v>0.99988999999999995</v>
      </c>
      <c r="X5812" t="s">
        <v>47</v>
      </c>
      <c r="Y5812">
        <v>1</v>
      </c>
      <c r="Z5812">
        <v>2</v>
      </c>
      <c r="AA5812" t="s">
        <v>70</v>
      </c>
      <c r="AB5812" t="s">
        <v>74</v>
      </c>
    </row>
    <row r="5813" spans="1:28" x14ac:dyDescent="0.3">
      <c r="A5813">
        <v>767668908</v>
      </c>
      <c r="B5813" s="1" t="s">
        <v>44</v>
      </c>
      <c r="C5813">
        <v>46</v>
      </c>
      <c r="D5813" s="1" t="s">
        <v>29</v>
      </c>
      <c r="E5813">
        <v>3</v>
      </c>
      <c r="F5813" s="1" t="s">
        <v>30</v>
      </c>
      <c r="G5813" s="1" t="s">
        <v>26</v>
      </c>
      <c r="H5813" s="1" t="s">
        <v>34</v>
      </c>
      <c r="I5813" s="1" t="s">
        <v>28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0.14000000000000001</v>
      </c>
      <c r="V5813">
        <v>0.99736999999999998</v>
      </c>
      <c r="W5813">
        <v>2.6281999999999998E-3</v>
      </c>
      <c r="X5813" t="s">
        <v>47</v>
      </c>
      <c r="Y5813">
        <v>0</v>
      </c>
      <c r="Z5813">
        <v>2</v>
      </c>
      <c r="AA5813" t="s">
        <v>69</v>
      </c>
      <c r="AB5813" t="s">
        <v>74</v>
      </c>
    </row>
    <row r="5814" spans="1:28" x14ac:dyDescent="0.3">
      <c r="A5814">
        <v>712484733</v>
      </c>
      <c r="B5814" s="1" t="s">
        <v>23</v>
      </c>
      <c r="C5814">
        <v>47</v>
      </c>
      <c r="D5814" s="1" t="s">
        <v>24</v>
      </c>
      <c r="E5814">
        <v>5</v>
      </c>
      <c r="F5814" s="1" t="s">
        <v>34</v>
      </c>
      <c r="G5814" s="1" t="s">
        <v>31</v>
      </c>
      <c r="H5814" s="1" t="s">
        <v>27</v>
      </c>
      <c r="I5814" s="1" t="s">
        <v>28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0.81200000000000006</v>
      </c>
      <c r="R5814">
        <v>4674</v>
      </c>
      <c r="S5814">
        <v>85</v>
      </c>
      <c r="T5814">
        <v>0.84799999999999998</v>
      </c>
      <c r="U5814">
        <v>0.28499999999999998</v>
      </c>
      <c r="V5814">
        <v>2.1724E-4</v>
      </c>
      <c r="W5814">
        <v>0.99978</v>
      </c>
      <c r="X5814" t="s">
        <v>47</v>
      </c>
      <c r="Y5814">
        <v>3</v>
      </c>
      <c r="Z5814">
        <v>2</v>
      </c>
      <c r="AA5814" t="s">
        <v>70</v>
      </c>
      <c r="AB5814" t="s">
        <v>76</v>
      </c>
    </row>
    <row r="5815" spans="1:28" x14ac:dyDescent="0.3">
      <c r="A5815">
        <v>716216958</v>
      </c>
      <c r="B5815" s="1" t="s">
        <v>23</v>
      </c>
      <c r="C5815">
        <v>48</v>
      </c>
      <c r="D5815" s="1" t="s">
        <v>24</v>
      </c>
      <c r="E5815">
        <v>1</v>
      </c>
      <c r="F5815" s="1" t="s">
        <v>35</v>
      </c>
      <c r="G5815" s="1" t="s">
        <v>26</v>
      </c>
      <c r="H5815" s="1" t="s">
        <v>27</v>
      </c>
      <c r="I5815" s="1" t="s">
        <v>28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0.68799999999999994</v>
      </c>
      <c r="R5815">
        <v>4386</v>
      </c>
      <c r="S5815">
        <v>63</v>
      </c>
      <c r="T5815">
        <v>0.53700000000000003</v>
      </c>
      <c r="U5815">
        <v>0.19900000000000001</v>
      </c>
      <c r="V5815">
        <v>3.2054999999999997E-5</v>
      </c>
      <c r="W5815">
        <v>0.99997000000000003</v>
      </c>
      <c r="X5815" t="s">
        <v>47</v>
      </c>
      <c r="Y5815">
        <v>3</v>
      </c>
      <c r="Z5815">
        <v>2</v>
      </c>
      <c r="AA5815" t="s">
        <v>69</v>
      </c>
      <c r="AB5815" t="s">
        <v>74</v>
      </c>
    </row>
    <row r="5816" spans="1:28" x14ac:dyDescent="0.3">
      <c r="A5816">
        <v>714246333</v>
      </c>
      <c r="B5816" s="1" t="s">
        <v>44</v>
      </c>
      <c r="C5816">
        <v>58</v>
      </c>
      <c r="D5816" s="1" t="s">
        <v>29</v>
      </c>
      <c r="E5816">
        <v>4</v>
      </c>
      <c r="F5816" s="1" t="s">
        <v>25</v>
      </c>
      <c r="G5816" s="1" t="s">
        <v>26</v>
      </c>
      <c r="H5816" s="1" t="s">
        <v>34</v>
      </c>
      <c r="I5816" s="1" t="s">
        <v>28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0.49299999999999999</v>
      </c>
      <c r="R5816">
        <v>2107</v>
      </c>
      <c r="S5816">
        <v>39</v>
      </c>
      <c r="T5816">
        <v>0.39300000000000002</v>
      </c>
      <c r="U5816">
        <v>0.33400000000000002</v>
      </c>
      <c r="V5816">
        <v>0.99733000000000005</v>
      </c>
      <c r="W5816">
        <v>2.6748100000000001E-3</v>
      </c>
      <c r="X5816" t="s">
        <v>48</v>
      </c>
      <c r="Y5816">
        <v>0</v>
      </c>
      <c r="Z5816">
        <v>3</v>
      </c>
      <c r="AA5816" t="s">
        <v>69</v>
      </c>
      <c r="AB5816" t="s">
        <v>76</v>
      </c>
    </row>
    <row r="5817" spans="1:28" x14ac:dyDescent="0.3">
      <c r="A5817">
        <v>718693683</v>
      </c>
      <c r="B5817" s="1" t="s">
        <v>23</v>
      </c>
      <c r="C5817">
        <v>65</v>
      </c>
      <c r="D5817" s="1" t="s">
        <v>29</v>
      </c>
      <c r="E5817">
        <v>0</v>
      </c>
      <c r="F5817" s="1" t="s">
        <v>25</v>
      </c>
      <c r="G5817" s="1" t="s">
        <v>31</v>
      </c>
      <c r="H5817" s="1" t="s">
        <v>36</v>
      </c>
      <c r="I5817" s="1" t="s">
        <v>28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>
        <v>74</v>
      </c>
      <c r="T5817">
        <v>0.51</v>
      </c>
      <c r="U5817">
        <v>0.91200000000000003</v>
      </c>
      <c r="V5817">
        <v>7.7279000000000003E-5</v>
      </c>
      <c r="W5817">
        <v>0.99992000000000003</v>
      </c>
      <c r="X5817" t="s">
        <v>48</v>
      </c>
      <c r="Y5817">
        <v>2</v>
      </c>
      <c r="Z5817">
        <v>3</v>
      </c>
      <c r="AA5817" t="s">
        <v>72</v>
      </c>
      <c r="AB5817" t="s">
        <v>75</v>
      </c>
    </row>
    <row r="5818" spans="1:28" x14ac:dyDescent="0.3">
      <c r="A5818">
        <v>716298633</v>
      </c>
      <c r="B5818" s="1" t="s">
        <v>23</v>
      </c>
      <c r="C5818">
        <v>56</v>
      </c>
      <c r="D5818" s="1" t="s">
        <v>29</v>
      </c>
      <c r="E5818">
        <v>1</v>
      </c>
      <c r="F5818" s="1" t="s">
        <v>30</v>
      </c>
      <c r="G5818" s="1" t="s">
        <v>31</v>
      </c>
      <c r="H5818" s="1" t="s">
        <v>32</v>
      </c>
      <c r="I5818" s="1" t="s">
        <v>28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0.85899999999999999</v>
      </c>
      <c r="R5818">
        <v>5774</v>
      </c>
      <c r="S5818">
        <v>84</v>
      </c>
      <c r="T5818">
        <v>0.90900000000000003</v>
      </c>
      <c r="U5818">
        <v>0.85899999999999999</v>
      </c>
      <c r="V5818">
        <v>1.7969000000000001E-4</v>
      </c>
      <c r="W5818">
        <v>0.99982000000000004</v>
      </c>
      <c r="X5818" t="s">
        <v>48</v>
      </c>
      <c r="Y5818">
        <v>1</v>
      </c>
      <c r="Z5818">
        <v>3</v>
      </c>
      <c r="AA5818" t="s">
        <v>69</v>
      </c>
      <c r="AB5818" t="s">
        <v>75</v>
      </c>
    </row>
    <row r="5819" spans="1:28" x14ac:dyDescent="0.3">
      <c r="A5819">
        <v>755661933</v>
      </c>
      <c r="B5819" s="1" t="s">
        <v>44</v>
      </c>
      <c r="C5819">
        <v>48</v>
      </c>
      <c r="D5819" s="1" t="s">
        <v>29</v>
      </c>
      <c r="E5819">
        <v>3</v>
      </c>
      <c r="F5819" s="1" t="s">
        <v>30</v>
      </c>
      <c r="G5819" s="1" t="s">
        <v>31</v>
      </c>
      <c r="H5819" s="1" t="s">
        <v>36</v>
      </c>
      <c r="I5819" s="1" t="s">
        <v>28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0.73599999999999999</v>
      </c>
      <c r="R5819">
        <v>2434</v>
      </c>
      <c r="S5819">
        <v>45</v>
      </c>
      <c r="T5819">
        <v>0.40600000000000003</v>
      </c>
      <c r="U5819">
        <v>0.35299999999999998</v>
      </c>
      <c r="V5819">
        <v>0.99682999999999999</v>
      </c>
      <c r="W5819">
        <v>3.1745800000000002E-3</v>
      </c>
      <c r="X5819" t="s">
        <v>47</v>
      </c>
      <c r="Y5819">
        <v>2</v>
      </c>
      <c r="Z5819">
        <v>2</v>
      </c>
      <c r="AA5819" t="s">
        <v>69</v>
      </c>
      <c r="AB5819" t="s">
        <v>76</v>
      </c>
    </row>
    <row r="5820" spans="1:28" x14ac:dyDescent="0.3">
      <c r="A5820">
        <v>712914783</v>
      </c>
      <c r="B5820" s="1" t="s">
        <v>23</v>
      </c>
      <c r="C5820">
        <v>43</v>
      </c>
      <c r="D5820" s="1" t="s">
        <v>24</v>
      </c>
      <c r="E5820">
        <v>5</v>
      </c>
      <c r="F5820" s="1" t="s">
        <v>30</v>
      </c>
      <c r="G5820" s="1" t="s">
        <v>31</v>
      </c>
      <c r="H5820" s="1" t="s">
        <v>36</v>
      </c>
      <c r="I5820" s="1" t="s">
        <v>28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>
        <v>82</v>
      </c>
      <c r="T5820">
        <v>0.82199999999999995</v>
      </c>
      <c r="U5820">
        <v>0</v>
      </c>
      <c r="V5820">
        <v>5.6861000000000003E-5</v>
      </c>
      <c r="W5820">
        <v>0.99994000000000005</v>
      </c>
      <c r="X5820" t="s">
        <v>47</v>
      </c>
      <c r="Y5820">
        <v>2</v>
      </c>
      <c r="Z5820">
        <v>2</v>
      </c>
      <c r="AA5820" t="s">
        <v>70</v>
      </c>
      <c r="AB5820" t="s">
        <v>74</v>
      </c>
    </row>
    <row r="5821" spans="1:28" x14ac:dyDescent="0.3">
      <c r="A5821">
        <v>711240108</v>
      </c>
      <c r="B5821" s="1" t="s">
        <v>23</v>
      </c>
      <c r="C5821">
        <v>41</v>
      </c>
      <c r="D5821" s="1" t="s">
        <v>24</v>
      </c>
      <c r="E5821">
        <v>2</v>
      </c>
      <c r="F5821" s="1" t="s">
        <v>30</v>
      </c>
      <c r="G5821" s="1" t="s">
        <v>26</v>
      </c>
      <c r="H5821" s="1" t="s">
        <v>27</v>
      </c>
      <c r="I5821" s="1" t="s">
        <v>28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0.73499999999999999</v>
      </c>
      <c r="R5821">
        <v>4800</v>
      </c>
      <c r="S5821">
        <v>61</v>
      </c>
      <c r="T5821">
        <v>0.60499999999999998</v>
      </c>
      <c r="U5821">
        <v>9.2999999999999999E-2</v>
      </c>
      <c r="V5821">
        <v>1.1382E-4</v>
      </c>
      <c r="W5821">
        <v>0.99988999999999995</v>
      </c>
      <c r="X5821" t="s">
        <v>47</v>
      </c>
      <c r="Y5821">
        <v>3</v>
      </c>
      <c r="Z5821">
        <v>2</v>
      </c>
      <c r="AA5821" t="s">
        <v>70</v>
      </c>
      <c r="AB5821" t="s">
        <v>74</v>
      </c>
    </row>
    <row r="5822" spans="1:28" x14ac:dyDescent="0.3">
      <c r="A5822">
        <v>721396758</v>
      </c>
      <c r="B5822" s="1" t="s">
        <v>23</v>
      </c>
      <c r="C5822">
        <v>35</v>
      </c>
      <c r="D5822" s="1" t="s">
        <v>29</v>
      </c>
      <c r="E5822">
        <v>4</v>
      </c>
      <c r="F5822" s="1" t="s">
        <v>42</v>
      </c>
      <c r="G5822" s="1" t="s">
        <v>26</v>
      </c>
      <c r="H5822" s="1" t="s">
        <v>32</v>
      </c>
      <c r="I5822" s="1" t="s">
        <v>28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832.3</v>
      </c>
      <c r="Q5822">
        <v>0.69199999999999995</v>
      </c>
      <c r="R5822">
        <v>5062</v>
      </c>
      <c r="S5822">
        <v>80</v>
      </c>
      <c r="T5822">
        <v>0.81799999999999995</v>
      </c>
      <c r="U5822">
        <v>0.42099999999999999</v>
      </c>
      <c r="V5822">
        <v>1.4059000000000001E-4</v>
      </c>
      <c r="W5822">
        <v>0.99985999999999997</v>
      </c>
      <c r="X5822" t="s">
        <v>47</v>
      </c>
      <c r="Y5822">
        <v>1</v>
      </c>
      <c r="Z5822">
        <v>2</v>
      </c>
      <c r="AA5822" t="s">
        <v>70</v>
      </c>
      <c r="AB5822" t="s">
        <v>76</v>
      </c>
    </row>
    <row r="5823" spans="1:28" x14ac:dyDescent="0.3">
      <c r="A5823">
        <v>715636533</v>
      </c>
      <c r="B5823" s="1" t="s">
        <v>23</v>
      </c>
      <c r="C5823">
        <v>48</v>
      </c>
      <c r="D5823" s="1" t="s">
        <v>29</v>
      </c>
      <c r="E5823">
        <v>3</v>
      </c>
      <c r="F5823" s="1" t="s">
        <v>25</v>
      </c>
      <c r="G5823" s="1" t="s">
        <v>26</v>
      </c>
      <c r="H5823" s="1" t="s">
        <v>32</v>
      </c>
      <c r="I5823" s="1" t="s">
        <v>28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0.88600000000000001</v>
      </c>
      <c r="R5823">
        <v>4833</v>
      </c>
      <c r="S5823">
        <v>73</v>
      </c>
      <c r="T5823">
        <v>0.52100000000000002</v>
      </c>
      <c r="U5823">
        <v>0</v>
      </c>
      <c r="V5823">
        <v>5.5559000000000001E-5</v>
      </c>
      <c r="W5823">
        <v>0.99994000000000005</v>
      </c>
      <c r="X5823" t="s">
        <v>47</v>
      </c>
      <c r="Y5823">
        <v>1</v>
      </c>
      <c r="Z5823">
        <v>2</v>
      </c>
      <c r="AA5823" t="s">
        <v>70</v>
      </c>
      <c r="AB5823" t="s">
        <v>74</v>
      </c>
    </row>
    <row r="5824" spans="1:28" x14ac:dyDescent="0.3">
      <c r="A5824">
        <v>711508608</v>
      </c>
      <c r="B5824" s="1" t="s">
        <v>23</v>
      </c>
      <c r="C5824">
        <v>50</v>
      </c>
      <c r="D5824" s="1" t="s">
        <v>29</v>
      </c>
      <c r="E5824">
        <v>1</v>
      </c>
      <c r="F5824" s="1" t="s">
        <v>34</v>
      </c>
      <c r="G5824" s="1" t="s">
        <v>26</v>
      </c>
      <c r="H5824" s="1" t="s">
        <v>32</v>
      </c>
      <c r="I5824" s="1" t="s">
        <v>28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0.66300000000000003</v>
      </c>
      <c r="R5824">
        <v>4351</v>
      </c>
      <c r="S5824">
        <v>74</v>
      </c>
      <c r="T5824">
        <v>0.72099999999999997</v>
      </c>
      <c r="U5824">
        <v>0.48299999999999998</v>
      </c>
      <c r="V5824">
        <v>3.4859000000000002E-4</v>
      </c>
      <c r="W5824">
        <v>0.99965000000000004</v>
      </c>
      <c r="X5824" t="s">
        <v>47</v>
      </c>
      <c r="Y5824">
        <v>1</v>
      </c>
      <c r="Z5824">
        <v>2</v>
      </c>
      <c r="AA5824" t="s">
        <v>70</v>
      </c>
      <c r="AB5824" t="s">
        <v>76</v>
      </c>
    </row>
    <row r="5825" spans="1:28" x14ac:dyDescent="0.3">
      <c r="A5825">
        <v>716669658</v>
      </c>
      <c r="B5825" s="1" t="s">
        <v>44</v>
      </c>
      <c r="C5825">
        <v>51</v>
      </c>
      <c r="D5825" s="1" t="s">
        <v>29</v>
      </c>
      <c r="E5825">
        <v>1</v>
      </c>
      <c r="F5825" s="1" t="s">
        <v>25</v>
      </c>
      <c r="G5825" s="1" t="s">
        <v>31</v>
      </c>
      <c r="H5825" s="1" t="s">
        <v>32</v>
      </c>
      <c r="I5825" s="1" t="s">
        <v>28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1.0429999999999999</v>
      </c>
      <c r="R5825">
        <v>2760</v>
      </c>
      <c r="S5825">
        <v>38</v>
      </c>
      <c r="T5825">
        <v>0.65200000000000002</v>
      </c>
      <c r="U5825">
        <v>0.80200000000000005</v>
      </c>
      <c r="V5825">
        <v>0.99639</v>
      </c>
      <c r="W5825">
        <v>3.6085800000000001E-3</v>
      </c>
      <c r="X5825" t="s">
        <v>48</v>
      </c>
      <c r="Y5825">
        <v>1</v>
      </c>
      <c r="Z5825">
        <v>3</v>
      </c>
      <c r="AA5825" t="s">
        <v>70</v>
      </c>
      <c r="AB5825" t="s">
        <v>75</v>
      </c>
    </row>
    <row r="5826" spans="1:28" x14ac:dyDescent="0.3">
      <c r="A5826">
        <v>718212633</v>
      </c>
      <c r="B5826" s="1" t="s">
        <v>23</v>
      </c>
      <c r="C5826">
        <v>45</v>
      </c>
      <c r="D5826" s="1" t="s">
        <v>29</v>
      </c>
      <c r="E5826">
        <v>4</v>
      </c>
      <c r="F5826" s="1" t="s">
        <v>25</v>
      </c>
      <c r="G5826" s="1" t="s">
        <v>26</v>
      </c>
      <c r="H5826" s="1" t="s">
        <v>36</v>
      </c>
      <c r="I5826" s="1" t="s">
        <v>28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0.85799999999999998</v>
      </c>
      <c r="R5826">
        <v>3635</v>
      </c>
      <c r="S5826">
        <v>79</v>
      </c>
      <c r="T5826">
        <v>0.57999999999999996</v>
      </c>
      <c r="U5826">
        <v>0.75700000000000001</v>
      </c>
      <c r="V5826">
        <v>6.9981999999999995E-5</v>
      </c>
      <c r="W5826">
        <v>0.99992999999999999</v>
      </c>
      <c r="X5826" t="s">
        <v>47</v>
      </c>
      <c r="Y5826">
        <v>2</v>
      </c>
      <c r="Z5826">
        <v>2</v>
      </c>
      <c r="AA5826" t="s">
        <v>70</v>
      </c>
      <c r="AB5826" t="s">
        <v>75</v>
      </c>
    </row>
    <row r="5827" spans="1:28" x14ac:dyDescent="0.3">
      <c r="A5827">
        <v>708357183</v>
      </c>
      <c r="B5827" s="1" t="s">
        <v>23</v>
      </c>
      <c r="C5827">
        <v>47</v>
      </c>
      <c r="D5827" s="1" t="s">
        <v>29</v>
      </c>
      <c r="E5827">
        <v>3</v>
      </c>
      <c r="F5827" s="1" t="s">
        <v>34</v>
      </c>
      <c r="G5827" s="1" t="s">
        <v>31</v>
      </c>
      <c r="H5827" s="1" t="s">
        <v>32</v>
      </c>
      <c r="I5827" s="1" t="s">
        <v>28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1.0009999999999999</v>
      </c>
      <c r="R5827">
        <v>3511</v>
      </c>
      <c r="S5827">
        <v>64</v>
      </c>
      <c r="T5827">
        <v>0.88200000000000001</v>
      </c>
      <c r="U5827">
        <v>0</v>
      </c>
      <c r="V5827">
        <v>2.1834E-4</v>
      </c>
      <c r="W5827">
        <v>0.99978</v>
      </c>
      <c r="X5827" t="s">
        <v>47</v>
      </c>
      <c r="Y5827">
        <v>1</v>
      </c>
      <c r="Z5827">
        <v>2</v>
      </c>
      <c r="AA5827" t="s">
        <v>69</v>
      </c>
      <c r="AB5827" t="s">
        <v>74</v>
      </c>
    </row>
    <row r="5828" spans="1:28" x14ac:dyDescent="0.3">
      <c r="A5828">
        <v>713629533</v>
      </c>
      <c r="B5828" s="1" t="s">
        <v>23</v>
      </c>
      <c r="C5828">
        <v>35</v>
      </c>
      <c r="D5828" s="1" t="s">
        <v>29</v>
      </c>
      <c r="E5828">
        <v>1</v>
      </c>
      <c r="F5828" s="1" t="s">
        <v>35</v>
      </c>
      <c r="G5828" s="1" t="s">
        <v>26</v>
      </c>
      <c r="H5828" s="1" t="s">
        <v>32</v>
      </c>
      <c r="I5828" s="1" t="s">
        <v>28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768.3</v>
      </c>
      <c r="Q5828">
        <v>0.90900000000000003</v>
      </c>
      <c r="R5828">
        <v>4321</v>
      </c>
      <c r="S5828">
        <v>83</v>
      </c>
      <c r="T5828">
        <v>0.80400000000000005</v>
      </c>
      <c r="U5828">
        <v>0.46600000000000003</v>
      </c>
      <c r="V5828">
        <v>1.8474999999999999E-4</v>
      </c>
      <c r="W5828">
        <v>0.99982000000000004</v>
      </c>
      <c r="X5828" t="s">
        <v>47</v>
      </c>
      <c r="Y5828">
        <v>1</v>
      </c>
      <c r="Z5828">
        <v>2</v>
      </c>
      <c r="AA5828" t="s">
        <v>70</v>
      </c>
      <c r="AB5828" t="s">
        <v>76</v>
      </c>
    </row>
    <row r="5829" spans="1:28" x14ac:dyDescent="0.3">
      <c r="A5829">
        <v>771450708</v>
      </c>
      <c r="B5829" s="1" t="s">
        <v>23</v>
      </c>
      <c r="C5829">
        <v>58</v>
      </c>
      <c r="D5829" s="1" t="s">
        <v>29</v>
      </c>
      <c r="E5829">
        <v>3</v>
      </c>
      <c r="F5829" s="1" t="s">
        <v>30</v>
      </c>
      <c r="G5829" s="1" t="s">
        <v>26</v>
      </c>
      <c r="H5829" s="1" t="s">
        <v>36</v>
      </c>
      <c r="I5829" s="1" t="s">
        <v>28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0.59099999999999997</v>
      </c>
      <c r="R5829">
        <v>4363</v>
      </c>
      <c r="S5829">
        <v>73</v>
      </c>
      <c r="T5829">
        <v>0.97299999999999998</v>
      </c>
      <c r="U5829">
        <v>0.41</v>
      </c>
      <c r="V5829">
        <v>1.1256000000000001E-4</v>
      </c>
      <c r="W5829">
        <v>0.99988999999999995</v>
      </c>
      <c r="X5829" t="s">
        <v>48</v>
      </c>
      <c r="Y5829">
        <v>2</v>
      </c>
      <c r="Z5829">
        <v>3</v>
      </c>
      <c r="AA5829" t="s">
        <v>69</v>
      </c>
      <c r="AB5829" t="s">
        <v>76</v>
      </c>
    </row>
    <row r="5830" spans="1:28" x14ac:dyDescent="0.3">
      <c r="A5830">
        <v>711311883</v>
      </c>
      <c r="B5830" s="1" t="s">
        <v>23</v>
      </c>
      <c r="C5830">
        <v>48</v>
      </c>
      <c r="D5830" s="1" t="s">
        <v>29</v>
      </c>
      <c r="E5830">
        <v>2</v>
      </c>
      <c r="F5830" s="1" t="s">
        <v>30</v>
      </c>
      <c r="G5830" s="1" t="s">
        <v>26</v>
      </c>
      <c r="H5830" s="1" t="s">
        <v>32</v>
      </c>
      <c r="I5830" s="1" t="s">
        <v>39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0.56999999999999995</v>
      </c>
      <c r="R5830">
        <v>3299</v>
      </c>
      <c r="S5830">
        <v>63</v>
      </c>
      <c r="T5830">
        <v>0.85299999999999998</v>
      </c>
      <c r="U5830">
        <v>0</v>
      </c>
      <c r="V5830">
        <v>1.0284E-4</v>
      </c>
      <c r="W5830">
        <v>0.99990000000000001</v>
      </c>
      <c r="X5830" t="s">
        <v>47</v>
      </c>
      <c r="Y5830">
        <v>1</v>
      </c>
      <c r="Z5830">
        <v>2</v>
      </c>
      <c r="AA5830" t="s">
        <v>70</v>
      </c>
      <c r="AB5830" t="s">
        <v>74</v>
      </c>
    </row>
    <row r="5831" spans="1:28" x14ac:dyDescent="0.3">
      <c r="A5831">
        <v>802673508</v>
      </c>
      <c r="B5831" s="1" t="s">
        <v>44</v>
      </c>
      <c r="C5831">
        <v>57</v>
      </c>
      <c r="D5831" s="1" t="s">
        <v>24</v>
      </c>
      <c r="E5831">
        <v>2</v>
      </c>
      <c r="F5831" s="1" t="s">
        <v>30</v>
      </c>
      <c r="G5831" s="1" t="s">
        <v>31</v>
      </c>
      <c r="H5831" s="1" t="s">
        <v>37</v>
      </c>
      <c r="I5831" s="1" t="s">
        <v>28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0.72599999999999998</v>
      </c>
      <c r="R5831">
        <v>2460</v>
      </c>
      <c r="S5831">
        <v>39</v>
      </c>
      <c r="T5831">
        <v>0.56000000000000005</v>
      </c>
      <c r="U5831">
        <v>0</v>
      </c>
      <c r="V5831">
        <v>0.99704999999999999</v>
      </c>
      <c r="W5831">
        <v>2.9499700000000001E-3</v>
      </c>
      <c r="X5831" t="s">
        <v>48</v>
      </c>
      <c r="Y5831">
        <v>5</v>
      </c>
      <c r="Z5831">
        <v>3</v>
      </c>
      <c r="AA5831" t="s">
        <v>72</v>
      </c>
      <c r="AB5831" t="s">
        <v>74</v>
      </c>
    </row>
    <row r="5832" spans="1:28" x14ac:dyDescent="0.3">
      <c r="A5832">
        <v>708113208</v>
      </c>
      <c r="B5832" s="1" t="s">
        <v>23</v>
      </c>
      <c r="C5832">
        <v>53</v>
      </c>
      <c r="D5832" s="1" t="s">
        <v>29</v>
      </c>
      <c r="E5832">
        <v>1</v>
      </c>
      <c r="F5832" s="1" t="s">
        <v>25</v>
      </c>
      <c r="G5832" s="1" t="s">
        <v>26</v>
      </c>
      <c r="H5832" s="1" t="s">
        <v>32</v>
      </c>
      <c r="I5832" s="1" t="s">
        <v>28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0.64100000000000001</v>
      </c>
      <c r="R5832">
        <v>4375</v>
      </c>
      <c r="S5832">
        <v>69</v>
      </c>
      <c r="T5832">
        <v>0.60499999999999998</v>
      </c>
      <c r="U5832">
        <v>0</v>
      </c>
      <c r="V5832">
        <v>1.0386E-4</v>
      </c>
      <c r="W5832">
        <v>0.99990000000000001</v>
      </c>
      <c r="X5832" t="s">
        <v>48</v>
      </c>
      <c r="Y5832">
        <v>1</v>
      </c>
      <c r="Z5832">
        <v>3</v>
      </c>
      <c r="AA5832" t="s">
        <v>70</v>
      </c>
      <c r="AB5832" t="s">
        <v>74</v>
      </c>
    </row>
    <row r="5833" spans="1:28" x14ac:dyDescent="0.3">
      <c r="A5833">
        <v>788786208</v>
      </c>
      <c r="B5833" s="1" t="s">
        <v>23</v>
      </c>
      <c r="C5833">
        <v>46</v>
      </c>
      <c r="D5833" s="1" t="s">
        <v>29</v>
      </c>
      <c r="E5833">
        <v>2</v>
      </c>
      <c r="F5833" s="1" t="s">
        <v>40</v>
      </c>
      <c r="G5833" s="1" t="s">
        <v>26</v>
      </c>
      <c r="H5833" s="1" t="s">
        <v>34</v>
      </c>
      <c r="I5833" s="1" t="s">
        <v>28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0.58199999999999996</v>
      </c>
      <c r="R5833">
        <v>4725</v>
      </c>
      <c r="S5833">
        <v>85</v>
      </c>
      <c r="T5833">
        <v>0.73499999999999999</v>
      </c>
      <c r="U5833">
        <v>0.182</v>
      </c>
      <c r="V5833">
        <v>2.9410999999999999E-4</v>
      </c>
      <c r="W5833">
        <v>0.99970999999999999</v>
      </c>
      <c r="X5833" t="s">
        <v>47</v>
      </c>
      <c r="Y5833">
        <v>0</v>
      </c>
      <c r="Z5833">
        <v>2</v>
      </c>
      <c r="AA5833" t="s">
        <v>70</v>
      </c>
      <c r="AB5833" t="s">
        <v>74</v>
      </c>
    </row>
    <row r="5834" spans="1:28" x14ac:dyDescent="0.3">
      <c r="A5834">
        <v>720043533</v>
      </c>
      <c r="B5834" s="1" t="s">
        <v>23</v>
      </c>
      <c r="C5834">
        <v>39</v>
      </c>
      <c r="D5834" s="1" t="s">
        <v>24</v>
      </c>
      <c r="E5834">
        <v>4</v>
      </c>
      <c r="F5834" s="1" t="s">
        <v>30</v>
      </c>
      <c r="G5834" s="1" t="s">
        <v>31</v>
      </c>
      <c r="H5834" s="1" t="s">
        <v>27</v>
      </c>
      <c r="I5834" s="1" t="s">
        <v>28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>
        <v>66</v>
      </c>
      <c r="T5834">
        <v>0.61</v>
      </c>
      <c r="U5834">
        <v>0.20200000000000001</v>
      </c>
      <c r="V5834">
        <v>4.4032999999999997E-5</v>
      </c>
      <c r="W5834">
        <v>0.99995999999999996</v>
      </c>
      <c r="X5834" t="s">
        <v>47</v>
      </c>
      <c r="Y5834">
        <v>3</v>
      </c>
      <c r="Z5834">
        <v>2</v>
      </c>
      <c r="AA5834" t="s">
        <v>70</v>
      </c>
      <c r="AB5834" t="s">
        <v>74</v>
      </c>
    </row>
    <row r="5835" spans="1:28" x14ac:dyDescent="0.3">
      <c r="A5835">
        <v>801083133</v>
      </c>
      <c r="B5835" s="1" t="s">
        <v>23</v>
      </c>
      <c r="C5835">
        <v>57</v>
      </c>
      <c r="D5835" s="1" t="s">
        <v>29</v>
      </c>
      <c r="E5835">
        <v>4</v>
      </c>
      <c r="F5835" s="1" t="s">
        <v>35</v>
      </c>
      <c r="G5835" s="1" t="s">
        <v>31</v>
      </c>
      <c r="H5835" s="1" t="s">
        <v>32</v>
      </c>
      <c r="I5835" s="1" t="s">
        <v>28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0.63800000000000001</v>
      </c>
      <c r="R5835">
        <v>3691</v>
      </c>
      <c r="S5835">
        <v>69</v>
      </c>
      <c r="T5835">
        <v>0.91700000000000004</v>
      </c>
      <c r="U5835">
        <v>0.40799999999999997</v>
      </c>
      <c r="V5835">
        <v>3.2620000000000001E-4</v>
      </c>
      <c r="W5835">
        <v>0.99966999999999995</v>
      </c>
      <c r="X5835" t="s">
        <v>48</v>
      </c>
      <c r="Y5835">
        <v>1</v>
      </c>
      <c r="Z5835">
        <v>3</v>
      </c>
      <c r="AA5835" t="s">
        <v>72</v>
      </c>
      <c r="AB5835" t="s">
        <v>76</v>
      </c>
    </row>
    <row r="5836" spans="1:28" x14ac:dyDescent="0.3">
      <c r="A5836">
        <v>716246733</v>
      </c>
      <c r="B5836" s="1" t="s">
        <v>23</v>
      </c>
      <c r="C5836">
        <v>57</v>
      </c>
      <c r="D5836" s="1" t="s">
        <v>29</v>
      </c>
      <c r="E5836">
        <v>2</v>
      </c>
      <c r="F5836" s="1" t="s">
        <v>40</v>
      </c>
      <c r="G5836" s="1" t="s">
        <v>31</v>
      </c>
      <c r="H5836" s="1" t="s">
        <v>32</v>
      </c>
      <c r="I5836" s="1" t="s">
        <v>28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0.69799999999999995</v>
      </c>
      <c r="R5836">
        <v>4681</v>
      </c>
      <c r="S5836">
        <v>71</v>
      </c>
      <c r="T5836">
        <v>0.86799999999999999</v>
      </c>
      <c r="U5836">
        <v>0.82299999999999995</v>
      </c>
      <c r="V5836">
        <v>1.1066E-4</v>
      </c>
      <c r="W5836">
        <v>0.99988999999999995</v>
      </c>
      <c r="X5836" t="s">
        <v>48</v>
      </c>
      <c r="Y5836">
        <v>1</v>
      </c>
      <c r="Z5836">
        <v>3</v>
      </c>
      <c r="AA5836" t="s">
        <v>72</v>
      </c>
      <c r="AB5836" t="s">
        <v>75</v>
      </c>
    </row>
    <row r="5837" spans="1:28" x14ac:dyDescent="0.3">
      <c r="A5837">
        <v>807157833</v>
      </c>
      <c r="B5837" s="1" t="s">
        <v>23</v>
      </c>
      <c r="C5837">
        <v>56</v>
      </c>
      <c r="D5837" s="1" t="s">
        <v>29</v>
      </c>
      <c r="E5837">
        <v>4</v>
      </c>
      <c r="F5837" s="1" t="s">
        <v>35</v>
      </c>
      <c r="G5837" s="1" t="s">
        <v>31</v>
      </c>
      <c r="H5837" s="1" t="s">
        <v>34</v>
      </c>
      <c r="I5837" s="1" t="s">
        <v>28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1.1200000000000001</v>
      </c>
      <c r="R5837">
        <v>4284</v>
      </c>
      <c r="S5837">
        <v>73</v>
      </c>
      <c r="T5837">
        <v>0.58699999999999997</v>
      </c>
      <c r="U5837">
        <v>0.38200000000000001</v>
      </c>
      <c r="V5837">
        <v>3.5815999999999997E-5</v>
      </c>
      <c r="W5837">
        <v>0.99995999999999996</v>
      </c>
      <c r="X5837" t="s">
        <v>48</v>
      </c>
      <c r="Y5837">
        <v>0</v>
      </c>
      <c r="Z5837">
        <v>3</v>
      </c>
      <c r="AA5837" t="s">
        <v>72</v>
      </c>
      <c r="AB5837" t="s">
        <v>76</v>
      </c>
    </row>
    <row r="5838" spans="1:28" x14ac:dyDescent="0.3">
      <c r="A5838">
        <v>721032633</v>
      </c>
      <c r="B5838" s="1" t="s">
        <v>44</v>
      </c>
      <c r="C5838">
        <v>55</v>
      </c>
      <c r="D5838" s="1" t="s">
        <v>29</v>
      </c>
      <c r="E5838">
        <v>3</v>
      </c>
      <c r="F5838" s="1" t="s">
        <v>34</v>
      </c>
      <c r="G5838" s="1" t="s">
        <v>31</v>
      </c>
      <c r="H5838" s="1" t="s">
        <v>36</v>
      </c>
      <c r="I5838" s="1" t="s">
        <v>28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0.72399999999999998</v>
      </c>
      <c r="R5838">
        <v>2590</v>
      </c>
      <c r="S5838">
        <v>50</v>
      </c>
      <c r="T5838">
        <v>0.66700000000000004</v>
      </c>
      <c r="U5838">
        <v>0.80100000000000005</v>
      </c>
      <c r="V5838">
        <v>0.99829999999999997</v>
      </c>
      <c r="W5838">
        <v>1.6953199999999999E-3</v>
      </c>
      <c r="X5838" t="s">
        <v>48</v>
      </c>
      <c r="Y5838">
        <v>2</v>
      </c>
      <c r="Z5838">
        <v>3</v>
      </c>
      <c r="AA5838" t="s">
        <v>70</v>
      </c>
      <c r="AB5838" t="s">
        <v>75</v>
      </c>
    </row>
    <row r="5839" spans="1:28" x14ac:dyDescent="0.3">
      <c r="A5839">
        <v>828285858</v>
      </c>
      <c r="B5839" s="1" t="s">
        <v>23</v>
      </c>
      <c r="C5839">
        <v>41</v>
      </c>
      <c r="D5839" s="1" t="s">
        <v>29</v>
      </c>
      <c r="E5839">
        <v>3</v>
      </c>
      <c r="F5839" s="1" t="s">
        <v>40</v>
      </c>
      <c r="G5839" s="1" t="s">
        <v>26</v>
      </c>
      <c r="H5839" s="1" t="s">
        <v>32</v>
      </c>
      <c r="I5839" s="1" t="s">
        <v>28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673.3</v>
      </c>
      <c r="Q5839">
        <v>0.64400000000000002</v>
      </c>
      <c r="R5839">
        <v>4053</v>
      </c>
      <c r="S5839">
        <v>66</v>
      </c>
      <c r="T5839">
        <v>0.69199999999999995</v>
      </c>
      <c r="U5839">
        <v>0.53200000000000003</v>
      </c>
      <c r="V5839">
        <v>5.5563999999999999E-5</v>
      </c>
      <c r="W5839">
        <v>0.99994000000000005</v>
      </c>
      <c r="X5839" t="s">
        <v>47</v>
      </c>
      <c r="Y5839">
        <v>1</v>
      </c>
      <c r="Z5839">
        <v>2</v>
      </c>
      <c r="AA5839" t="s">
        <v>69</v>
      </c>
      <c r="AB5839" t="s">
        <v>75</v>
      </c>
    </row>
    <row r="5840" spans="1:28" x14ac:dyDescent="0.3">
      <c r="A5840">
        <v>718890933</v>
      </c>
      <c r="B5840" s="1" t="s">
        <v>44</v>
      </c>
      <c r="C5840">
        <v>45</v>
      </c>
      <c r="D5840" s="1" t="s">
        <v>29</v>
      </c>
      <c r="E5840">
        <v>4</v>
      </c>
      <c r="F5840" s="1" t="s">
        <v>42</v>
      </c>
      <c r="G5840" s="1" t="s">
        <v>26</v>
      </c>
      <c r="H5840" s="1" t="s">
        <v>32</v>
      </c>
      <c r="I5840" s="1" t="s">
        <v>28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</v>
      </c>
      <c r="R5840">
        <v>2429</v>
      </c>
      <c r="S5840">
        <v>38</v>
      </c>
      <c r="T5840">
        <v>0.65200000000000002</v>
      </c>
      <c r="U5840">
        <v>0</v>
      </c>
      <c r="V5840">
        <v>0.99424999999999997</v>
      </c>
      <c r="W5840">
        <v>5.7499999999999999E-3</v>
      </c>
      <c r="X5840" t="s">
        <v>47</v>
      </c>
      <c r="Y5840">
        <v>1</v>
      </c>
      <c r="Z5840">
        <v>2</v>
      </c>
      <c r="AA5840" t="s">
        <v>70</v>
      </c>
      <c r="AB5840" t="s">
        <v>74</v>
      </c>
    </row>
    <row r="5841" spans="1:28" x14ac:dyDescent="0.3">
      <c r="A5841">
        <v>711148308</v>
      </c>
      <c r="B5841" s="1" t="s">
        <v>23</v>
      </c>
      <c r="C5841">
        <v>52</v>
      </c>
      <c r="D5841" s="1" t="s">
        <v>24</v>
      </c>
      <c r="E5841">
        <v>3</v>
      </c>
      <c r="F5841" s="1" t="s">
        <v>30</v>
      </c>
      <c r="G5841" s="1" t="s">
        <v>31</v>
      </c>
      <c r="H5841" s="1" t="s">
        <v>27</v>
      </c>
      <c r="I5841" s="1" t="s">
        <v>28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0.69399999999999995</v>
      </c>
      <c r="R5841">
        <v>4173</v>
      </c>
      <c r="S5841">
        <v>77</v>
      </c>
      <c r="T5841">
        <v>0.71099999999999997</v>
      </c>
      <c r="U5841">
        <v>0.13700000000000001</v>
      </c>
      <c r="V5841">
        <v>1.1811000000000001E-4</v>
      </c>
      <c r="W5841">
        <v>0.99987999999999999</v>
      </c>
      <c r="X5841" t="s">
        <v>48</v>
      </c>
      <c r="Y5841">
        <v>3</v>
      </c>
      <c r="Z5841">
        <v>3</v>
      </c>
      <c r="AA5841" t="s">
        <v>69</v>
      </c>
      <c r="AB5841" t="s">
        <v>74</v>
      </c>
    </row>
    <row r="5842" spans="1:28" x14ac:dyDescent="0.3">
      <c r="A5842">
        <v>712810233</v>
      </c>
      <c r="B5842" s="1" t="s">
        <v>23</v>
      </c>
      <c r="C5842">
        <v>40</v>
      </c>
      <c r="D5842" s="1" t="s">
        <v>29</v>
      </c>
      <c r="E5842">
        <v>2</v>
      </c>
      <c r="F5842" s="1" t="s">
        <v>30</v>
      </c>
      <c r="G5842" s="1" t="s">
        <v>26</v>
      </c>
      <c r="H5842" s="1" t="s">
        <v>32</v>
      </c>
      <c r="I5842" s="1" t="s">
        <v>28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0.64400000000000002</v>
      </c>
      <c r="R5842">
        <v>4258</v>
      </c>
      <c r="S5842">
        <v>80</v>
      </c>
      <c r="T5842">
        <v>0.53800000000000003</v>
      </c>
      <c r="U5842">
        <v>0.69099999999999995</v>
      </c>
      <c r="V5842">
        <v>1.9143E-4</v>
      </c>
      <c r="W5842">
        <v>0.99980999999999998</v>
      </c>
      <c r="X5842" t="s">
        <v>47</v>
      </c>
      <c r="Y5842">
        <v>1</v>
      </c>
      <c r="Z5842">
        <v>2</v>
      </c>
      <c r="AA5842" t="s">
        <v>70</v>
      </c>
      <c r="AB5842" t="s">
        <v>75</v>
      </c>
    </row>
    <row r="5843" spans="1:28" x14ac:dyDescent="0.3">
      <c r="A5843">
        <v>714098883</v>
      </c>
      <c r="B5843" s="1" t="s">
        <v>23</v>
      </c>
      <c r="C5843">
        <v>45</v>
      </c>
      <c r="D5843" s="1" t="s">
        <v>29</v>
      </c>
      <c r="E5843">
        <v>1</v>
      </c>
      <c r="F5843" s="1" t="s">
        <v>30</v>
      </c>
      <c r="G5843" s="1" t="s">
        <v>31</v>
      </c>
      <c r="H5843" s="1" t="s">
        <v>36</v>
      </c>
      <c r="I5843" s="1" t="s">
        <v>28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0.84099999999999997</v>
      </c>
      <c r="R5843">
        <v>4773</v>
      </c>
      <c r="S5843">
        <v>80</v>
      </c>
      <c r="T5843">
        <v>0.81799999999999995</v>
      </c>
      <c r="U5843">
        <v>0.83299999999999996</v>
      </c>
      <c r="V5843">
        <v>1.0684E-4</v>
      </c>
      <c r="W5843">
        <v>0.99988999999999995</v>
      </c>
      <c r="X5843" t="s">
        <v>47</v>
      </c>
      <c r="Y5843">
        <v>2</v>
      </c>
      <c r="Z5843">
        <v>2</v>
      </c>
      <c r="AA5843" t="s">
        <v>70</v>
      </c>
      <c r="AB5843" t="s">
        <v>75</v>
      </c>
    </row>
    <row r="5844" spans="1:28" x14ac:dyDescent="0.3">
      <c r="A5844">
        <v>779327733</v>
      </c>
      <c r="B5844" s="1" t="s">
        <v>23</v>
      </c>
      <c r="C5844">
        <v>43</v>
      </c>
      <c r="D5844" s="1" t="s">
        <v>24</v>
      </c>
      <c r="E5844">
        <v>1</v>
      </c>
      <c r="F5844" s="1" t="s">
        <v>30</v>
      </c>
      <c r="G5844" s="1" t="s">
        <v>43</v>
      </c>
      <c r="H5844" s="1" t="s">
        <v>27</v>
      </c>
      <c r="I5844" s="1" t="s">
        <v>28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0.95599999999999996</v>
      </c>
      <c r="R5844">
        <v>3861</v>
      </c>
      <c r="S5844">
        <v>81</v>
      </c>
      <c r="T5844">
        <v>0.55800000000000005</v>
      </c>
      <c r="U5844">
        <v>0.56899999999999995</v>
      </c>
      <c r="V5844">
        <v>2.8394999999999999E-4</v>
      </c>
      <c r="W5844">
        <v>0.99972000000000005</v>
      </c>
      <c r="X5844" t="s">
        <v>47</v>
      </c>
      <c r="Y5844">
        <v>3</v>
      </c>
      <c r="Z5844">
        <v>2</v>
      </c>
      <c r="AA5844" t="s">
        <v>70</v>
      </c>
      <c r="AB5844" t="s">
        <v>75</v>
      </c>
    </row>
    <row r="5845" spans="1:28" x14ac:dyDescent="0.3">
      <c r="A5845">
        <v>716364408</v>
      </c>
      <c r="B5845" s="1" t="s">
        <v>23</v>
      </c>
      <c r="C5845">
        <v>59</v>
      </c>
      <c r="D5845" s="1" t="s">
        <v>29</v>
      </c>
      <c r="E5845">
        <v>0</v>
      </c>
      <c r="F5845" s="1" t="s">
        <v>34</v>
      </c>
      <c r="G5845" s="1" t="s">
        <v>26</v>
      </c>
      <c r="H5845" s="1" t="s">
        <v>32</v>
      </c>
      <c r="I5845" s="1" t="s">
        <v>28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0.63200000000000001</v>
      </c>
      <c r="U5845">
        <v>0</v>
      </c>
      <c r="V5845">
        <v>5.1950999999999998E-5</v>
      </c>
      <c r="W5845">
        <v>0.99995000000000001</v>
      </c>
      <c r="X5845" t="s">
        <v>48</v>
      </c>
      <c r="Y5845">
        <v>1</v>
      </c>
      <c r="Z5845">
        <v>3</v>
      </c>
      <c r="AA5845" t="s">
        <v>70</v>
      </c>
      <c r="AB5845" t="s">
        <v>74</v>
      </c>
    </row>
    <row r="5846" spans="1:28" x14ac:dyDescent="0.3">
      <c r="A5846">
        <v>710461083</v>
      </c>
      <c r="B5846" s="1" t="s">
        <v>23</v>
      </c>
      <c r="C5846">
        <v>56</v>
      </c>
      <c r="D5846" s="1" t="s">
        <v>29</v>
      </c>
      <c r="E5846">
        <v>2</v>
      </c>
      <c r="F5846" s="1" t="s">
        <v>30</v>
      </c>
      <c r="G5846" s="1" t="s">
        <v>31</v>
      </c>
      <c r="H5846" s="1" t="s">
        <v>32</v>
      </c>
      <c r="I5846" s="1" t="s">
        <v>28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0.82599999999999996</v>
      </c>
      <c r="U5846">
        <v>0</v>
      </c>
      <c r="V5846">
        <v>9.2637000000000001E-5</v>
      </c>
      <c r="W5846">
        <v>0.99990999999999997</v>
      </c>
      <c r="X5846" t="s">
        <v>48</v>
      </c>
      <c r="Y5846">
        <v>1</v>
      </c>
      <c r="Z5846">
        <v>3</v>
      </c>
      <c r="AA5846" t="s">
        <v>69</v>
      </c>
      <c r="AB5846" t="s">
        <v>74</v>
      </c>
    </row>
    <row r="5847" spans="1:28" x14ac:dyDescent="0.3">
      <c r="A5847">
        <v>709306983</v>
      </c>
      <c r="B5847" s="1" t="s">
        <v>23</v>
      </c>
      <c r="C5847">
        <v>44</v>
      </c>
      <c r="D5847" s="1" t="s">
        <v>29</v>
      </c>
      <c r="E5847">
        <v>2</v>
      </c>
      <c r="F5847" s="1" t="s">
        <v>41</v>
      </c>
      <c r="G5847" s="1" t="s">
        <v>26</v>
      </c>
      <c r="H5847" s="1" t="s">
        <v>32</v>
      </c>
      <c r="I5847" s="1" t="s">
        <v>39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0.90700000000000003</v>
      </c>
      <c r="R5847">
        <v>4721</v>
      </c>
      <c r="S5847">
        <v>81</v>
      </c>
      <c r="T5847">
        <v>0.8</v>
      </c>
      <c r="U5847">
        <v>9.7000000000000003E-2</v>
      </c>
      <c r="V5847">
        <v>1.9123999999999999E-4</v>
      </c>
      <c r="W5847">
        <v>0.99980999999999998</v>
      </c>
      <c r="X5847" t="s">
        <v>47</v>
      </c>
      <c r="Y5847">
        <v>1</v>
      </c>
      <c r="Z5847">
        <v>2</v>
      </c>
      <c r="AA5847" t="s">
        <v>70</v>
      </c>
      <c r="AB5847" t="s">
        <v>74</v>
      </c>
    </row>
    <row r="5848" spans="1:28" x14ac:dyDescent="0.3">
      <c r="A5848">
        <v>769035933</v>
      </c>
      <c r="B5848" s="1" t="s">
        <v>23</v>
      </c>
      <c r="C5848">
        <v>54</v>
      </c>
      <c r="D5848" s="1" t="s">
        <v>29</v>
      </c>
      <c r="E5848">
        <v>2</v>
      </c>
      <c r="F5848" s="1" t="s">
        <v>34</v>
      </c>
      <c r="G5848" s="1" t="s">
        <v>31</v>
      </c>
      <c r="H5848" s="1" t="s">
        <v>32</v>
      </c>
      <c r="I5848" s="1" t="s">
        <v>28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0.64600000000000002</v>
      </c>
      <c r="R5848">
        <v>3507</v>
      </c>
      <c r="S5848">
        <v>68</v>
      </c>
      <c r="T5848">
        <v>0.51100000000000001</v>
      </c>
      <c r="U5848">
        <v>0.28599999999999998</v>
      </c>
      <c r="V5848">
        <v>1.9771E-4</v>
      </c>
      <c r="W5848">
        <v>0.99980000000000002</v>
      </c>
      <c r="X5848" t="s">
        <v>48</v>
      </c>
      <c r="Y5848">
        <v>1</v>
      </c>
      <c r="Z5848">
        <v>3</v>
      </c>
      <c r="AA5848" t="s">
        <v>69</v>
      </c>
      <c r="AB5848" t="s">
        <v>76</v>
      </c>
    </row>
    <row r="5849" spans="1:28" x14ac:dyDescent="0.3">
      <c r="A5849">
        <v>813182658</v>
      </c>
      <c r="B5849" s="1" t="s">
        <v>23</v>
      </c>
      <c r="C5849">
        <v>49</v>
      </c>
      <c r="D5849" s="1" t="s">
        <v>29</v>
      </c>
      <c r="E5849">
        <v>4</v>
      </c>
      <c r="F5849" s="1" t="s">
        <v>25</v>
      </c>
      <c r="G5849" s="1" t="s">
        <v>26</v>
      </c>
      <c r="H5849" s="1" t="s">
        <v>32</v>
      </c>
      <c r="I5849" s="1" t="s">
        <v>28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0.89800000000000002</v>
      </c>
      <c r="R5849">
        <v>4408</v>
      </c>
      <c r="S5849">
        <v>79</v>
      </c>
      <c r="T5849">
        <v>0.68100000000000005</v>
      </c>
      <c r="U5849">
        <v>0.56100000000000005</v>
      </c>
      <c r="V5849">
        <v>1.9516999999999999E-4</v>
      </c>
      <c r="W5849">
        <v>0.99980000000000002</v>
      </c>
      <c r="X5849" t="s">
        <v>47</v>
      </c>
      <c r="Y5849">
        <v>1</v>
      </c>
      <c r="Z5849">
        <v>2</v>
      </c>
      <c r="AA5849" t="s">
        <v>69</v>
      </c>
      <c r="AB5849" t="s">
        <v>75</v>
      </c>
    </row>
    <row r="5850" spans="1:28" x14ac:dyDescent="0.3">
      <c r="A5850">
        <v>781110408</v>
      </c>
      <c r="B5850" s="1" t="s">
        <v>23</v>
      </c>
      <c r="C5850">
        <v>39</v>
      </c>
      <c r="D5850" s="1" t="s">
        <v>29</v>
      </c>
      <c r="E5850">
        <v>0</v>
      </c>
      <c r="F5850" s="1" t="s">
        <v>25</v>
      </c>
      <c r="G5850" s="1" t="s">
        <v>31</v>
      </c>
      <c r="H5850" s="1" t="s">
        <v>32</v>
      </c>
      <c r="I5850" s="1" t="s">
        <v>28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0.76500000000000001</v>
      </c>
      <c r="R5850">
        <v>5048</v>
      </c>
      <c r="S5850">
        <v>75</v>
      </c>
      <c r="T5850">
        <v>0.92300000000000004</v>
      </c>
      <c r="U5850">
        <v>0</v>
      </c>
      <c r="V5850">
        <v>1.5004999999999999E-4</v>
      </c>
      <c r="W5850">
        <v>0.99985000000000002</v>
      </c>
      <c r="X5850" t="s">
        <v>47</v>
      </c>
      <c r="Y5850">
        <v>1</v>
      </c>
      <c r="Z5850">
        <v>2</v>
      </c>
      <c r="AA5850" t="s">
        <v>71</v>
      </c>
      <c r="AB5850" t="s">
        <v>74</v>
      </c>
    </row>
    <row r="5851" spans="1:28" x14ac:dyDescent="0.3">
      <c r="A5851">
        <v>818007783</v>
      </c>
      <c r="B5851" s="1" t="s">
        <v>23</v>
      </c>
      <c r="C5851">
        <v>49</v>
      </c>
      <c r="D5851" s="1" t="s">
        <v>29</v>
      </c>
      <c r="E5851">
        <v>3</v>
      </c>
      <c r="F5851" s="1" t="s">
        <v>40</v>
      </c>
      <c r="G5851" s="1" t="s">
        <v>26</v>
      </c>
      <c r="H5851" s="1" t="s">
        <v>36</v>
      </c>
      <c r="I5851" s="1" t="s">
        <v>28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0.65700000000000003</v>
      </c>
      <c r="R5851">
        <v>4683</v>
      </c>
      <c r="S5851">
        <v>89</v>
      </c>
      <c r="T5851">
        <v>0.61799999999999999</v>
      </c>
      <c r="U5851">
        <v>0.61699999999999999</v>
      </c>
      <c r="V5851">
        <v>1.9312999999999999E-4</v>
      </c>
      <c r="W5851">
        <v>0.99980999999999998</v>
      </c>
      <c r="X5851" t="s">
        <v>47</v>
      </c>
      <c r="Y5851">
        <v>2</v>
      </c>
      <c r="Z5851">
        <v>2</v>
      </c>
      <c r="AA5851" t="s">
        <v>69</v>
      </c>
      <c r="AB5851" t="s">
        <v>75</v>
      </c>
    </row>
    <row r="5852" spans="1:28" x14ac:dyDescent="0.3">
      <c r="A5852">
        <v>708862233</v>
      </c>
      <c r="B5852" s="1" t="s">
        <v>23</v>
      </c>
      <c r="C5852">
        <v>44</v>
      </c>
      <c r="D5852" s="1" t="s">
        <v>29</v>
      </c>
      <c r="E5852">
        <v>4</v>
      </c>
      <c r="F5852" s="1" t="s">
        <v>30</v>
      </c>
      <c r="G5852" s="1" t="s">
        <v>26</v>
      </c>
      <c r="H5852" s="1" t="s">
        <v>36</v>
      </c>
      <c r="I5852" s="1" t="s">
        <v>28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0.76600000000000001</v>
      </c>
      <c r="U5852">
        <v>0</v>
      </c>
      <c r="V5852">
        <v>3.1725999999999998E-4</v>
      </c>
      <c r="W5852">
        <v>0.99968000000000001</v>
      </c>
      <c r="X5852" t="s">
        <v>47</v>
      </c>
      <c r="Y5852">
        <v>2</v>
      </c>
      <c r="Z5852">
        <v>2</v>
      </c>
      <c r="AA5852" t="s">
        <v>70</v>
      </c>
      <c r="AB5852" t="s">
        <v>74</v>
      </c>
    </row>
    <row r="5853" spans="1:28" x14ac:dyDescent="0.3">
      <c r="A5853">
        <v>714006333</v>
      </c>
      <c r="B5853" s="1" t="s">
        <v>44</v>
      </c>
      <c r="C5853">
        <v>42</v>
      </c>
      <c r="D5853" s="1" t="s">
        <v>29</v>
      </c>
      <c r="E5853">
        <v>4</v>
      </c>
      <c r="F5853" s="1" t="s">
        <v>30</v>
      </c>
      <c r="G5853" s="1" t="s">
        <v>26</v>
      </c>
      <c r="H5853" s="1" t="s">
        <v>32</v>
      </c>
      <c r="I5853" s="1" t="s">
        <v>28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0.52500000000000002</v>
      </c>
      <c r="R5853">
        <v>2289</v>
      </c>
      <c r="S5853">
        <v>41</v>
      </c>
      <c r="T5853">
        <v>0.41399999999999998</v>
      </c>
      <c r="U5853">
        <v>0.248</v>
      </c>
      <c r="V5853">
        <v>0.99504000000000004</v>
      </c>
      <c r="W5853">
        <v>4.9552399999999996E-3</v>
      </c>
      <c r="X5853" t="s">
        <v>47</v>
      </c>
      <c r="Y5853">
        <v>1</v>
      </c>
      <c r="Z5853">
        <v>2</v>
      </c>
      <c r="AA5853" t="s">
        <v>70</v>
      </c>
      <c r="AB5853" t="s">
        <v>74</v>
      </c>
    </row>
    <row r="5854" spans="1:28" x14ac:dyDescent="0.3">
      <c r="A5854">
        <v>770596458</v>
      </c>
      <c r="B5854" s="1" t="s">
        <v>44</v>
      </c>
      <c r="C5854">
        <v>45</v>
      </c>
      <c r="D5854" s="1" t="s">
        <v>29</v>
      </c>
      <c r="E5854">
        <v>2</v>
      </c>
      <c r="F5854" s="1" t="s">
        <v>42</v>
      </c>
      <c r="G5854" s="1" t="s">
        <v>26</v>
      </c>
      <c r="H5854" s="1" t="s">
        <v>32</v>
      </c>
      <c r="I5854" s="1" t="s">
        <v>28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0.44400000000000001</v>
      </c>
      <c r="U5854">
        <v>0.83699999999999997</v>
      </c>
      <c r="V5854">
        <v>0.99865999999999999</v>
      </c>
      <c r="W5854">
        <v>1.33669E-3</v>
      </c>
      <c r="X5854" t="s">
        <v>47</v>
      </c>
      <c r="Y5854">
        <v>1</v>
      </c>
      <c r="Z5854">
        <v>2</v>
      </c>
      <c r="AA5854" t="s">
        <v>70</v>
      </c>
      <c r="AB5854" t="s">
        <v>75</v>
      </c>
    </row>
    <row r="5855" spans="1:28" x14ac:dyDescent="0.3">
      <c r="A5855">
        <v>789392883</v>
      </c>
      <c r="B5855" s="1" t="s">
        <v>23</v>
      </c>
      <c r="C5855">
        <v>38</v>
      </c>
      <c r="D5855" s="1" t="s">
        <v>29</v>
      </c>
      <c r="E5855">
        <v>3</v>
      </c>
      <c r="F5855" s="1" t="s">
        <v>41</v>
      </c>
      <c r="G5855" s="1" t="s">
        <v>34</v>
      </c>
      <c r="H5855" s="1" t="s">
        <v>32</v>
      </c>
      <c r="I5855" s="1" t="s">
        <v>28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>
        <v>71</v>
      </c>
      <c r="T5855">
        <v>0.61399999999999999</v>
      </c>
      <c r="U5855">
        <v>0.66400000000000003</v>
      </c>
      <c r="V5855">
        <v>2.4805999999999999E-5</v>
      </c>
      <c r="W5855">
        <v>0.99997999999999998</v>
      </c>
      <c r="X5855" t="s">
        <v>47</v>
      </c>
      <c r="Y5855">
        <v>1</v>
      </c>
      <c r="Z5855">
        <v>2</v>
      </c>
      <c r="AA5855" t="s">
        <v>70</v>
      </c>
      <c r="AB5855" t="s">
        <v>75</v>
      </c>
    </row>
    <row r="5856" spans="1:28" x14ac:dyDescent="0.3">
      <c r="A5856">
        <v>803805483</v>
      </c>
      <c r="B5856" s="1" t="s">
        <v>23</v>
      </c>
      <c r="C5856">
        <v>46</v>
      </c>
      <c r="D5856" s="1" t="s">
        <v>29</v>
      </c>
      <c r="E5856">
        <v>3</v>
      </c>
      <c r="F5856" s="1" t="s">
        <v>40</v>
      </c>
      <c r="G5856" s="1" t="s">
        <v>26</v>
      </c>
      <c r="H5856" s="1" t="s">
        <v>34</v>
      </c>
      <c r="I5856" s="1" t="s">
        <v>28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0.77700000000000002</v>
      </c>
      <c r="R5856">
        <v>4697</v>
      </c>
      <c r="S5856">
        <v>67</v>
      </c>
      <c r="T5856">
        <v>0.52300000000000002</v>
      </c>
      <c r="U5856">
        <v>0</v>
      </c>
      <c r="V5856">
        <v>3.0519E-4</v>
      </c>
      <c r="W5856">
        <v>0.99968999999999997</v>
      </c>
      <c r="X5856" t="s">
        <v>47</v>
      </c>
      <c r="Y5856">
        <v>0</v>
      </c>
      <c r="Z5856">
        <v>2</v>
      </c>
      <c r="AA5856" t="s">
        <v>69</v>
      </c>
      <c r="AB5856" t="s">
        <v>74</v>
      </c>
    </row>
    <row r="5857" spans="1:28" x14ac:dyDescent="0.3">
      <c r="A5857">
        <v>709534083</v>
      </c>
      <c r="B5857" s="1" t="s">
        <v>44</v>
      </c>
      <c r="C5857">
        <v>58</v>
      </c>
      <c r="D5857" s="1" t="s">
        <v>29</v>
      </c>
      <c r="E5857">
        <v>0</v>
      </c>
      <c r="F5857" s="1" t="s">
        <v>35</v>
      </c>
      <c r="G5857" s="1" t="s">
        <v>43</v>
      </c>
      <c r="H5857" s="1" t="s">
        <v>32</v>
      </c>
      <c r="I5857" s="1" t="s">
        <v>28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0.46600000000000003</v>
      </c>
      <c r="R5857">
        <v>1844</v>
      </c>
      <c r="S5857">
        <v>41</v>
      </c>
      <c r="T5857">
        <v>0.64</v>
      </c>
      <c r="U5857">
        <v>0</v>
      </c>
      <c r="V5857">
        <v>0.99885999999999997</v>
      </c>
      <c r="W5857">
        <v>1.1409E-3</v>
      </c>
      <c r="X5857" t="s">
        <v>48</v>
      </c>
      <c r="Y5857">
        <v>1</v>
      </c>
      <c r="Z5857">
        <v>3</v>
      </c>
      <c r="AA5857" t="s">
        <v>70</v>
      </c>
      <c r="AB5857" t="s">
        <v>74</v>
      </c>
    </row>
    <row r="5858" spans="1:28" x14ac:dyDescent="0.3">
      <c r="A5858">
        <v>710579583</v>
      </c>
      <c r="B5858" s="1" t="s">
        <v>23</v>
      </c>
      <c r="C5858">
        <v>57</v>
      </c>
      <c r="D5858" s="1" t="s">
        <v>29</v>
      </c>
      <c r="E5858">
        <v>1</v>
      </c>
      <c r="F5858" s="1" t="s">
        <v>30</v>
      </c>
      <c r="G5858" s="1" t="s">
        <v>26</v>
      </c>
      <c r="H5858" s="1" t="s">
        <v>32</v>
      </c>
      <c r="I5858" s="1" t="s">
        <v>28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0.88900000000000001</v>
      </c>
      <c r="R5858">
        <v>4420</v>
      </c>
      <c r="S5858">
        <v>86</v>
      </c>
      <c r="T5858">
        <v>0.72</v>
      </c>
      <c r="U5858">
        <v>0.59</v>
      </c>
      <c r="V5858">
        <v>1.7969000000000001E-4</v>
      </c>
      <c r="W5858">
        <v>0.99982000000000004</v>
      </c>
      <c r="X5858" t="s">
        <v>48</v>
      </c>
      <c r="Y5858">
        <v>1</v>
      </c>
      <c r="Z5858">
        <v>3</v>
      </c>
      <c r="AA5858" t="s">
        <v>72</v>
      </c>
      <c r="AB5858" t="s">
        <v>75</v>
      </c>
    </row>
    <row r="5859" spans="1:28" x14ac:dyDescent="0.3">
      <c r="A5859">
        <v>708949908</v>
      </c>
      <c r="B5859" s="1" t="s">
        <v>44</v>
      </c>
      <c r="C5859">
        <v>50</v>
      </c>
      <c r="D5859" s="1" t="s">
        <v>24</v>
      </c>
      <c r="E5859">
        <v>1</v>
      </c>
      <c r="F5859" s="1" t="s">
        <v>30</v>
      </c>
      <c r="G5859" s="1" t="s">
        <v>43</v>
      </c>
      <c r="H5859" s="1" t="s">
        <v>37</v>
      </c>
      <c r="I5859" s="1" t="s">
        <v>28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0.83299999999999996</v>
      </c>
      <c r="U5859">
        <v>0</v>
      </c>
      <c r="V5859">
        <v>0.99411000000000005</v>
      </c>
      <c r="W5859">
        <v>5.8900000000000003E-3</v>
      </c>
      <c r="X5859" t="s">
        <v>47</v>
      </c>
      <c r="Y5859">
        <v>5</v>
      </c>
      <c r="Z5859">
        <v>2</v>
      </c>
      <c r="AA5859" t="s">
        <v>69</v>
      </c>
      <c r="AB5859" t="s">
        <v>74</v>
      </c>
    </row>
    <row r="5860" spans="1:28" x14ac:dyDescent="0.3">
      <c r="A5860">
        <v>711907083</v>
      </c>
      <c r="B5860" s="1" t="s">
        <v>23</v>
      </c>
      <c r="C5860">
        <v>53</v>
      </c>
      <c r="D5860" s="1" t="s">
        <v>24</v>
      </c>
      <c r="E5860">
        <v>1</v>
      </c>
      <c r="F5860" s="1" t="s">
        <v>25</v>
      </c>
      <c r="G5860" s="1" t="s">
        <v>34</v>
      </c>
      <c r="H5860" s="1" t="s">
        <v>33</v>
      </c>
      <c r="I5860" s="1" t="s">
        <v>28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0.68400000000000005</v>
      </c>
      <c r="U5860">
        <v>7.2999999999999995E-2</v>
      </c>
      <c r="V5860">
        <v>4.7085999999999997E-4</v>
      </c>
      <c r="W5860">
        <v>0.99953000000000003</v>
      </c>
      <c r="X5860" t="s">
        <v>48</v>
      </c>
      <c r="Y5860">
        <v>4</v>
      </c>
      <c r="Z5860">
        <v>3</v>
      </c>
      <c r="AA5860" t="s">
        <v>70</v>
      </c>
      <c r="AB5860" t="s">
        <v>74</v>
      </c>
    </row>
    <row r="5861" spans="1:28" x14ac:dyDescent="0.3">
      <c r="A5861">
        <v>718696458</v>
      </c>
      <c r="B5861" s="1" t="s">
        <v>23</v>
      </c>
      <c r="C5861">
        <v>52</v>
      </c>
      <c r="D5861" s="1" t="s">
        <v>29</v>
      </c>
      <c r="E5861">
        <v>1</v>
      </c>
      <c r="F5861" s="1" t="s">
        <v>30</v>
      </c>
      <c r="G5861" s="1" t="s">
        <v>26</v>
      </c>
      <c r="H5861" s="1" t="s">
        <v>32</v>
      </c>
      <c r="I5861" s="1" t="s">
        <v>28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0.66800000000000004</v>
      </c>
      <c r="R5861">
        <v>3822</v>
      </c>
      <c r="S5861">
        <v>68</v>
      </c>
      <c r="T5861">
        <v>0.65900000000000003</v>
      </c>
      <c r="U5861">
        <v>0.61099999999999999</v>
      </c>
      <c r="V5861">
        <v>1.7969000000000001E-4</v>
      </c>
      <c r="W5861">
        <v>0.99982000000000004</v>
      </c>
      <c r="X5861" t="s">
        <v>48</v>
      </c>
      <c r="Y5861">
        <v>1</v>
      </c>
      <c r="Z5861">
        <v>3</v>
      </c>
      <c r="AA5861" t="s">
        <v>69</v>
      </c>
      <c r="AB5861" t="s">
        <v>75</v>
      </c>
    </row>
    <row r="5862" spans="1:28" x14ac:dyDescent="0.3">
      <c r="A5862">
        <v>710611683</v>
      </c>
      <c r="B5862" s="1" t="s">
        <v>23</v>
      </c>
      <c r="C5862">
        <v>43</v>
      </c>
      <c r="D5862" s="1" t="s">
        <v>29</v>
      </c>
      <c r="E5862">
        <v>2</v>
      </c>
      <c r="F5862" s="1" t="s">
        <v>41</v>
      </c>
      <c r="G5862" s="1" t="s">
        <v>26</v>
      </c>
      <c r="H5862" s="1" t="s">
        <v>32</v>
      </c>
      <c r="I5862" s="1" t="s">
        <v>28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0.60899999999999999</v>
      </c>
      <c r="R5862">
        <v>4279</v>
      </c>
      <c r="S5862">
        <v>83</v>
      </c>
      <c r="T5862">
        <v>0.627</v>
      </c>
      <c r="U5862">
        <v>0.63700000000000001</v>
      </c>
      <c r="V5862">
        <v>3.9082000000000003E-5</v>
      </c>
      <c r="W5862">
        <v>0.99995999999999996</v>
      </c>
      <c r="X5862" t="s">
        <v>47</v>
      </c>
      <c r="Y5862">
        <v>1</v>
      </c>
      <c r="Z5862">
        <v>2</v>
      </c>
      <c r="AA5862" t="s">
        <v>70</v>
      </c>
      <c r="AB5862" t="s">
        <v>75</v>
      </c>
    </row>
    <row r="5863" spans="1:28" x14ac:dyDescent="0.3">
      <c r="A5863">
        <v>721511883</v>
      </c>
      <c r="B5863" s="1" t="s">
        <v>23</v>
      </c>
      <c r="C5863">
        <v>40</v>
      </c>
      <c r="D5863" s="1" t="s">
        <v>29</v>
      </c>
      <c r="E5863">
        <v>3</v>
      </c>
      <c r="F5863" s="1" t="s">
        <v>30</v>
      </c>
      <c r="G5863" s="1" t="s">
        <v>31</v>
      </c>
      <c r="H5863" s="1" t="s">
        <v>32</v>
      </c>
      <c r="I5863" s="1" t="s">
        <v>28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0.68500000000000005</v>
      </c>
      <c r="R5863">
        <v>4981</v>
      </c>
      <c r="S5863">
        <v>79</v>
      </c>
      <c r="T5863">
        <v>0.97499999999999998</v>
      </c>
      <c r="U5863">
        <v>0</v>
      </c>
      <c r="V5863">
        <v>1.1811000000000001E-4</v>
      </c>
      <c r="W5863">
        <v>0.99987999999999999</v>
      </c>
      <c r="X5863" t="s">
        <v>47</v>
      </c>
      <c r="Y5863">
        <v>1</v>
      </c>
      <c r="Z5863">
        <v>2</v>
      </c>
      <c r="AA5863" t="s">
        <v>70</v>
      </c>
      <c r="AB5863" t="s">
        <v>74</v>
      </c>
    </row>
    <row r="5864" spans="1:28" x14ac:dyDescent="0.3">
      <c r="A5864">
        <v>779116158</v>
      </c>
      <c r="B5864" s="1" t="s">
        <v>23</v>
      </c>
      <c r="C5864">
        <v>49</v>
      </c>
      <c r="D5864" s="1" t="s">
        <v>29</v>
      </c>
      <c r="E5864">
        <v>1</v>
      </c>
      <c r="F5864" s="1" t="s">
        <v>34</v>
      </c>
      <c r="G5864" s="1" t="s">
        <v>26</v>
      </c>
      <c r="H5864" s="1" t="s">
        <v>32</v>
      </c>
      <c r="I5864" s="1" t="s">
        <v>28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0.63600000000000001</v>
      </c>
      <c r="R5864">
        <v>4331</v>
      </c>
      <c r="S5864">
        <v>85</v>
      </c>
      <c r="T5864">
        <v>0.7</v>
      </c>
      <c r="U5864">
        <v>0.152</v>
      </c>
      <c r="V5864">
        <v>7.0819000000000001E-5</v>
      </c>
      <c r="W5864">
        <v>0.99992999999999999</v>
      </c>
      <c r="X5864" t="s">
        <v>47</v>
      </c>
      <c r="Y5864">
        <v>1</v>
      </c>
      <c r="Z5864">
        <v>2</v>
      </c>
      <c r="AA5864" t="s">
        <v>70</v>
      </c>
      <c r="AB5864" t="s">
        <v>74</v>
      </c>
    </row>
    <row r="5865" spans="1:28" x14ac:dyDescent="0.3">
      <c r="A5865">
        <v>720193533</v>
      </c>
      <c r="B5865" s="1" t="s">
        <v>23</v>
      </c>
      <c r="C5865">
        <v>41</v>
      </c>
      <c r="D5865" s="1" t="s">
        <v>24</v>
      </c>
      <c r="E5865">
        <v>3</v>
      </c>
      <c r="F5865" s="1" t="s">
        <v>34</v>
      </c>
      <c r="G5865" s="1" t="s">
        <v>26</v>
      </c>
      <c r="H5865" s="1" t="s">
        <v>27</v>
      </c>
      <c r="I5865" s="1" t="s">
        <v>28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0.66700000000000004</v>
      </c>
      <c r="R5865">
        <v>3358</v>
      </c>
      <c r="S5865">
        <v>62</v>
      </c>
      <c r="T5865">
        <v>0.72199999999999998</v>
      </c>
      <c r="U5865">
        <v>0.20599999999999999</v>
      </c>
      <c r="V5865">
        <v>1.0566E-4</v>
      </c>
      <c r="W5865">
        <v>0.99988999999999995</v>
      </c>
      <c r="X5865" t="s">
        <v>47</v>
      </c>
      <c r="Y5865">
        <v>3</v>
      </c>
      <c r="Z5865">
        <v>2</v>
      </c>
      <c r="AA5865" t="s">
        <v>70</v>
      </c>
      <c r="AB5865" t="s">
        <v>74</v>
      </c>
    </row>
    <row r="5866" spans="1:28" x14ac:dyDescent="0.3">
      <c r="A5866">
        <v>753094533</v>
      </c>
      <c r="B5866" s="1" t="s">
        <v>23</v>
      </c>
      <c r="C5866">
        <v>51</v>
      </c>
      <c r="D5866" s="1" t="s">
        <v>24</v>
      </c>
      <c r="E5866">
        <v>3</v>
      </c>
      <c r="F5866" s="1" t="s">
        <v>35</v>
      </c>
      <c r="G5866" s="1" t="s">
        <v>26</v>
      </c>
      <c r="H5866" s="1" t="s">
        <v>33</v>
      </c>
      <c r="I5866" s="1" t="s">
        <v>28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0.73799999999999999</v>
      </c>
      <c r="U5866">
        <v>0</v>
      </c>
      <c r="V5866">
        <v>3.2275000000000001E-4</v>
      </c>
      <c r="W5866">
        <v>0.99968000000000001</v>
      </c>
      <c r="X5866" t="s">
        <v>48</v>
      </c>
      <c r="Y5866">
        <v>4</v>
      </c>
      <c r="Z5866">
        <v>3</v>
      </c>
      <c r="AA5866" t="s">
        <v>69</v>
      </c>
      <c r="AB5866" t="s">
        <v>74</v>
      </c>
    </row>
    <row r="5867" spans="1:28" x14ac:dyDescent="0.3">
      <c r="A5867">
        <v>719545983</v>
      </c>
      <c r="B5867" s="1" t="s">
        <v>23</v>
      </c>
      <c r="C5867">
        <v>31</v>
      </c>
      <c r="D5867" s="1" t="s">
        <v>29</v>
      </c>
      <c r="E5867">
        <v>2</v>
      </c>
      <c r="F5867" s="1" t="s">
        <v>41</v>
      </c>
      <c r="G5867" s="1" t="s">
        <v>34</v>
      </c>
      <c r="H5867" s="1" t="s">
        <v>34</v>
      </c>
      <c r="I5867" s="1" t="s">
        <v>28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0.82199999999999995</v>
      </c>
      <c r="U5867">
        <v>0</v>
      </c>
      <c r="V5867">
        <v>3.5594000000000001E-4</v>
      </c>
      <c r="W5867">
        <v>0.99963999999999997</v>
      </c>
      <c r="X5867" t="s">
        <v>47</v>
      </c>
      <c r="Y5867">
        <v>0</v>
      </c>
      <c r="Z5867">
        <v>2</v>
      </c>
      <c r="AA5867" t="s">
        <v>71</v>
      </c>
      <c r="AB5867" t="s">
        <v>74</v>
      </c>
    </row>
    <row r="5868" spans="1:28" x14ac:dyDescent="0.3">
      <c r="A5868">
        <v>716494383</v>
      </c>
      <c r="B5868" s="1" t="s">
        <v>23</v>
      </c>
      <c r="C5868">
        <v>49</v>
      </c>
      <c r="D5868" s="1" t="s">
        <v>29</v>
      </c>
      <c r="E5868">
        <v>3</v>
      </c>
      <c r="F5868" s="1" t="s">
        <v>30</v>
      </c>
      <c r="G5868" s="1" t="s">
        <v>34</v>
      </c>
      <c r="H5868" s="1" t="s">
        <v>36</v>
      </c>
      <c r="I5868" s="1" t="s">
        <v>28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0.73299999999999998</v>
      </c>
      <c r="U5868">
        <v>0.26</v>
      </c>
      <c r="V5868">
        <v>1.1811000000000001E-4</v>
      </c>
      <c r="W5868">
        <v>0.99987999999999999</v>
      </c>
      <c r="X5868" t="s">
        <v>47</v>
      </c>
      <c r="Y5868">
        <v>2</v>
      </c>
      <c r="Z5868">
        <v>2</v>
      </c>
      <c r="AA5868" t="s">
        <v>69</v>
      </c>
      <c r="AB5868" t="s">
        <v>76</v>
      </c>
    </row>
    <row r="5869" spans="1:28" x14ac:dyDescent="0.3">
      <c r="A5869">
        <v>769892058</v>
      </c>
      <c r="B5869" s="1" t="s">
        <v>23</v>
      </c>
      <c r="C5869">
        <v>40</v>
      </c>
      <c r="D5869" s="1" t="s">
        <v>24</v>
      </c>
      <c r="E5869">
        <v>3</v>
      </c>
      <c r="F5869" s="1" t="s">
        <v>35</v>
      </c>
      <c r="G5869" s="1" t="s">
        <v>31</v>
      </c>
      <c r="H5869" s="1" t="s">
        <v>33</v>
      </c>
      <c r="I5869" s="1" t="s">
        <v>28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0.44900000000000001</v>
      </c>
      <c r="R5869">
        <v>4564</v>
      </c>
      <c r="S5869">
        <v>65</v>
      </c>
      <c r="T5869">
        <v>0.54800000000000004</v>
      </c>
      <c r="U5869">
        <v>0.23300000000000001</v>
      </c>
      <c r="V5869">
        <v>1.2144E-4</v>
      </c>
      <c r="W5869">
        <v>0.99987999999999999</v>
      </c>
      <c r="X5869" t="s">
        <v>47</v>
      </c>
      <c r="Y5869">
        <v>4</v>
      </c>
      <c r="Z5869">
        <v>2</v>
      </c>
      <c r="AA5869" t="s">
        <v>70</v>
      </c>
      <c r="AB5869" t="s">
        <v>74</v>
      </c>
    </row>
    <row r="5870" spans="1:28" x14ac:dyDescent="0.3">
      <c r="A5870">
        <v>709098108</v>
      </c>
      <c r="B5870" s="1" t="s">
        <v>23</v>
      </c>
      <c r="C5870">
        <v>45</v>
      </c>
      <c r="D5870" s="1" t="s">
        <v>29</v>
      </c>
      <c r="E5870">
        <v>4</v>
      </c>
      <c r="F5870" s="1" t="s">
        <v>30</v>
      </c>
      <c r="G5870" s="1" t="s">
        <v>26</v>
      </c>
      <c r="H5870" s="1" t="s">
        <v>34</v>
      </c>
      <c r="I5870" s="1" t="s">
        <v>28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0.73599999999999999</v>
      </c>
      <c r="R5870">
        <v>4749</v>
      </c>
      <c r="S5870">
        <v>80</v>
      </c>
      <c r="T5870">
        <v>0.77800000000000002</v>
      </c>
      <c r="U5870">
        <v>0</v>
      </c>
      <c r="V5870">
        <v>1.1937E-4</v>
      </c>
      <c r="W5870">
        <v>0.99987999999999999</v>
      </c>
      <c r="X5870" t="s">
        <v>47</v>
      </c>
      <c r="Y5870">
        <v>0</v>
      </c>
      <c r="Z5870">
        <v>2</v>
      </c>
      <c r="AA5870" t="s">
        <v>70</v>
      </c>
      <c r="AB5870" t="s">
        <v>74</v>
      </c>
    </row>
    <row r="5871" spans="1:28" x14ac:dyDescent="0.3">
      <c r="A5871">
        <v>715705683</v>
      </c>
      <c r="B5871" s="1" t="s">
        <v>23</v>
      </c>
      <c r="C5871">
        <v>56</v>
      </c>
      <c r="D5871" s="1" t="s">
        <v>29</v>
      </c>
      <c r="E5871">
        <v>1</v>
      </c>
      <c r="F5871" s="1" t="s">
        <v>30</v>
      </c>
      <c r="G5871" s="1" t="s">
        <v>31</v>
      </c>
      <c r="H5871" s="1" t="s">
        <v>32</v>
      </c>
      <c r="I5871" s="1" t="s">
        <v>28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0.98399999999999999</v>
      </c>
      <c r="R5871">
        <v>4578</v>
      </c>
      <c r="S5871">
        <v>70</v>
      </c>
      <c r="T5871">
        <v>0.89200000000000002</v>
      </c>
      <c r="U5871">
        <v>0.56899999999999995</v>
      </c>
      <c r="V5871">
        <v>1.6882999999999999E-4</v>
      </c>
      <c r="W5871">
        <v>0.99983</v>
      </c>
      <c r="X5871" t="s">
        <v>48</v>
      </c>
      <c r="Y5871">
        <v>1</v>
      </c>
      <c r="Z5871">
        <v>3</v>
      </c>
      <c r="AA5871" t="s">
        <v>70</v>
      </c>
      <c r="AB5871" t="s">
        <v>75</v>
      </c>
    </row>
    <row r="5872" spans="1:28" x14ac:dyDescent="0.3">
      <c r="A5872">
        <v>715724808</v>
      </c>
      <c r="B5872" s="1" t="s">
        <v>23</v>
      </c>
      <c r="C5872">
        <v>49</v>
      </c>
      <c r="D5872" s="1" t="s">
        <v>24</v>
      </c>
      <c r="E5872">
        <v>3</v>
      </c>
      <c r="F5872" s="1" t="s">
        <v>25</v>
      </c>
      <c r="G5872" s="1" t="s">
        <v>26</v>
      </c>
      <c r="H5872" s="1" t="s">
        <v>33</v>
      </c>
      <c r="I5872" s="1" t="s">
        <v>28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0.71599999999999997</v>
      </c>
      <c r="R5872">
        <v>4370</v>
      </c>
      <c r="S5872">
        <v>83</v>
      </c>
      <c r="T5872">
        <v>0.88600000000000001</v>
      </c>
      <c r="U5872">
        <v>0.26600000000000001</v>
      </c>
      <c r="V5872">
        <v>1.9311E-4</v>
      </c>
      <c r="W5872">
        <v>0.99980999999999998</v>
      </c>
      <c r="X5872" t="s">
        <v>47</v>
      </c>
      <c r="Y5872">
        <v>4</v>
      </c>
      <c r="Z5872">
        <v>2</v>
      </c>
      <c r="AA5872" t="s">
        <v>69</v>
      </c>
      <c r="AB5872" t="s">
        <v>76</v>
      </c>
    </row>
    <row r="5873" spans="1:28" x14ac:dyDescent="0.3">
      <c r="A5873">
        <v>717123858</v>
      </c>
      <c r="B5873" s="1" t="s">
        <v>23</v>
      </c>
      <c r="C5873">
        <v>36</v>
      </c>
      <c r="D5873" s="1" t="s">
        <v>29</v>
      </c>
      <c r="E5873">
        <v>1</v>
      </c>
      <c r="F5873" s="1" t="s">
        <v>30</v>
      </c>
      <c r="G5873" s="1" t="s">
        <v>26</v>
      </c>
      <c r="H5873" s="1" t="s">
        <v>36</v>
      </c>
      <c r="I5873" s="1" t="s">
        <v>28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0.82799999999999996</v>
      </c>
      <c r="R5873">
        <v>4045</v>
      </c>
      <c r="S5873">
        <v>62</v>
      </c>
      <c r="T5873">
        <v>1.0669999999999999</v>
      </c>
      <c r="U5873">
        <v>0.44500000000000001</v>
      </c>
      <c r="V5873">
        <v>8.6952000000000004E-5</v>
      </c>
      <c r="W5873">
        <v>0.99990999999999997</v>
      </c>
      <c r="X5873" t="s">
        <v>47</v>
      </c>
      <c r="Y5873">
        <v>2</v>
      </c>
      <c r="Z5873">
        <v>2</v>
      </c>
      <c r="AA5873" t="s">
        <v>70</v>
      </c>
      <c r="AB5873" t="s">
        <v>76</v>
      </c>
    </row>
    <row r="5874" spans="1:28" x14ac:dyDescent="0.3">
      <c r="A5874">
        <v>716236683</v>
      </c>
      <c r="B5874" s="1" t="s">
        <v>23</v>
      </c>
      <c r="C5874">
        <v>46</v>
      </c>
      <c r="D5874" s="1" t="s">
        <v>29</v>
      </c>
      <c r="E5874">
        <v>1</v>
      </c>
      <c r="F5874" s="1" t="s">
        <v>25</v>
      </c>
      <c r="G5874" s="1" t="s">
        <v>26</v>
      </c>
      <c r="H5874" s="1" t="s">
        <v>32</v>
      </c>
      <c r="I5874" s="1" t="s">
        <v>28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0.58099999999999996</v>
      </c>
      <c r="R5874">
        <v>4143</v>
      </c>
      <c r="S5874">
        <v>71</v>
      </c>
      <c r="T5874">
        <v>1.0289999999999999</v>
      </c>
      <c r="U5874">
        <v>0.58699999999999997</v>
      </c>
      <c r="V5874">
        <v>1.0386E-4</v>
      </c>
      <c r="W5874">
        <v>0.99990000000000001</v>
      </c>
      <c r="X5874" t="s">
        <v>47</v>
      </c>
      <c r="Y5874">
        <v>1</v>
      </c>
      <c r="Z5874">
        <v>2</v>
      </c>
      <c r="AA5874" t="s">
        <v>69</v>
      </c>
      <c r="AB5874" t="s">
        <v>75</v>
      </c>
    </row>
    <row r="5875" spans="1:28" x14ac:dyDescent="0.3">
      <c r="A5875">
        <v>771224358</v>
      </c>
      <c r="B5875" s="1" t="s">
        <v>23</v>
      </c>
      <c r="C5875">
        <v>54</v>
      </c>
      <c r="D5875" s="1" t="s">
        <v>29</v>
      </c>
      <c r="E5875">
        <v>4</v>
      </c>
      <c r="F5875" s="1" t="s">
        <v>34</v>
      </c>
      <c r="G5875" s="1" t="s">
        <v>26</v>
      </c>
      <c r="H5875" s="1" t="s">
        <v>32</v>
      </c>
      <c r="I5875" s="1" t="s">
        <v>28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0.82299999999999995</v>
      </c>
      <c r="R5875">
        <v>4030</v>
      </c>
      <c r="S5875">
        <v>78</v>
      </c>
      <c r="T5875">
        <v>0.73299999999999998</v>
      </c>
      <c r="U5875">
        <v>0</v>
      </c>
      <c r="V5875">
        <v>1.0679E-4</v>
      </c>
      <c r="W5875">
        <v>0.99988999999999995</v>
      </c>
      <c r="X5875" t="s">
        <v>48</v>
      </c>
      <c r="Y5875">
        <v>1</v>
      </c>
      <c r="Z5875">
        <v>3</v>
      </c>
      <c r="AA5875" t="s">
        <v>69</v>
      </c>
      <c r="AB5875" t="s">
        <v>74</v>
      </c>
    </row>
    <row r="5876" spans="1:28" x14ac:dyDescent="0.3">
      <c r="A5876">
        <v>779310033</v>
      </c>
      <c r="B5876" s="1" t="s">
        <v>44</v>
      </c>
      <c r="C5876">
        <v>42</v>
      </c>
      <c r="D5876" s="1" t="s">
        <v>29</v>
      </c>
      <c r="E5876">
        <v>4</v>
      </c>
      <c r="F5876" s="1" t="s">
        <v>42</v>
      </c>
      <c r="G5876" s="1" t="s">
        <v>26</v>
      </c>
      <c r="H5876" s="1" t="s">
        <v>32</v>
      </c>
      <c r="I5876" s="1" t="s">
        <v>28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9.0999999999999998E-2</v>
      </c>
      <c r="U5876">
        <v>0</v>
      </c>
      <c r="V5876">
        <v>0.99656999999999996</v>
      </c>
      <c r="W5876">
        <v>3.42939E-3</v>
      </c>
      <c r="X5876" t="s">
        <v>47</v>
      </c>
      <c r="Y5876">
        <v>1</v>
      </c>
      <c r="Z5876">
        <v>2</v>
      </c>
      <c r="AA5876" t="s">
        <v>71</v>
      </c>
      <c r="AB5876" t="s">
        <v>74</v>
      </c>
    </row>
    <row r="5877" spans="1:28" x14ac:dyDescent="0.3">
      <c r="A5877">
        <v>710595783</v>
      </c>
      <c r="B5877" s="1" t="s">
        <v>23</v>
      </c>
      <c r="C5877">
        <v>46</v>
      </c>
      <c r="D5877" s="1" t="s">
        <v>29</v>
      </c>
      <c r="E5877">
        <v>3</v>
      </c>
      <c r="F5877" s="1" t="s">
        <v>30</v>
      </c>
      <c r="G5877" s="1" t="s">
        <v>34</v>
      </c>
      <c r="H5877" s="1" t="s">
        <v>34</v>
      </c>
      <c r="I5877" s="1" t="s">
        <v>28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0.91500000000000004</v>
      </c>
      <c r="R5877">
        <v>4659</v>
      </c>
      <c r="S5877">
        <v>76</v>
      </c>
      <c r="T5877">
        <v>0.85399999999999998</v>
      </c>
      <c r="U5877">
        <v>0.313</v>
      </c>
      <c r="V5877">
        <v>5.7151000000000002E-5</v>
      </c>
      <c r="W5877">
        <v>0.99994000000000005</v>
      </c>
      <c r="X5877" t="s">
        <v>47</v>
      </c>
      <c r="Y5877">
        <v>0</v>
      </c>
      <c r="Z5877">
        <v>2</v>
      </c>
      <c r="AA5877" t="s">
        <v>69</v>
      </c>
      <c r="AB5877" t="s">
        <v>76</v>
      </c>
    </row>
    <row r="5878" spans="1:28" x14ac:dyDescent="0.3">
      <c r="A5878">
        <v>711409833</v>
      </c>
      <c r="B5878" s="1" t="s">
        <v>23</v>
      </c>
      <c r="C5878">
        <v>45</v>
      </c>
      <c r="D5878" s="1" t="s">
        <v>29</v>
      </c>
      <c r="E5878">
        <v>5</v>
      </c>
      <c r="F5878" s="1" t="s">
        <v>35</v>
      </c>
      <c r="G5878" s="1" t="s">
        <v>26</v>
      </c>
      <c r="H5878" s="1" t="s">
        <v>32</v>
      </c>
      <c r="I5878" s="1" t="s">
        <v>28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0.72399999999999998</v>
      </c>
      <c r="R5878">
        <v>4838</v>
      </c>
      <c r="S5878">
        <v>71</v>
      </c>
      <c r="T5878">
        <v>0.97199999999999998</v>
      </c>
      <c r="U5878">
        <v>0.35499999999999998</v>
      </c>
      <c r="V5878">
        <v>9.8335E-5</v>
      </c>
      <c r="W5878">
        <v>0.99990000000000001</v>
      </c>
      <c r="X5878" t="s">
        <v>47</v>
      </c>
      <c r="Y5878">
        <v>1</v>
      </c>
      <c r="Z5878">
        <v>2</v>
      </c>
      <c r="AA5878" t="s">
        <v>70</v>
      </c>
      <c r="AB5878" t="s">
        <v>76</v>
      </c>
    </row>
    <row r="5879" spans="1:28" x14ac:dyDescent="0.3">
      <c r="A5879">
        <v>721174008</v>
      </c>
      <c r="B5879" s="1" t="s">
        <v>23</v>
      </c>
      <c r="C5879">
        <v>37</v>
      </c>
      <c r="D5879" s="1" t="s">
        <v>24</v>
      </c>
      <c r="E5879">
        <v>2</v>
      </c>
      <c r="F5879" s="1" t="s">
        <v>35</v>
      </c>
      <c r="G5879" s="1" t="s">
        <v>26</v>
      </c>
      <c r="H5879" s="1" t="s">
        <v>37</v>
      </c>
      <c r="I5879" s="1" t="s">
        <v>28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0.67400000000000004</v>
      </c>
      <c r="U5879">
        <v>0.28499999999999998</v>
      </c>
      <c r="V5879">
        <v>3.1104E-4</v>
      </c>
      <c r="W5879">
        <v>0.99968999999999997</v>
      </c>
      <c r="X5879" t="s">
        <v>47</v>
      </c>
      <c r="Y5879">
        <v>5</v>
      </c>
      <c r="Z5879">
        <v>2</v>
      </c>
      <c r="AA5879" t="s">
        <v>71</v>
      </c>
      <c r="AB5879" t="s">
        <v>76</v>
      </c>
    </row>
    <row r="5880" spans="1:28" x14ac:dyDescent="0.3">
      <c r="A5880">
        <v>714192933</v>
      </c>
      <c r="B5880" s="1" t="s">
        <v>44</v>
      </c>
      <c r="C5880">
        <v>55</v>
      </c>
      <c r="D5880" s="1" t="s">
        <v>29</v>
      </c>
      <c r="E5880">
        <v>3</v>
      </c>
      <c r="F5880" s="1" t="s">
        <v>30</v>
      </c>
      <c r="G5880" s="1" t="s">
        <v>31</v>
      </c>
      <c r="H5880" s="1" t="s">
        <v>32</v>
      </c>
      <c r="I5880" s="1" t="s">
        <v>28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0.25700000000000001</v>
      </c>
      <c r="U5880">
        <v>0</v>
      </c>
      <c r="V5880">
        <v>0.99892000000000003</v>
      </c>
      <c r="W5880">
        <v>1.0774999999999999E-3</v>
      </c>
      <c r="X5880" t="s">
        <v>48</v>
      </c>
      <c r="Y5880">
        <v>1</v>
      </c>
      <c r="Z5880">
        <v>3</v>
      </c>
      <c r="AA5880" t="s">
        <v>70</v>
      </c>
      <c r="AB5880" t="s">
        <v>74</v>
      </c>
    </row>
    <row r="5881" spans="1:28" x14ac:dyDescent="0.3">
      <c r="A5881">
        <v>709632483</v>
      </c>
      <c r="B5881" s="1" t="s">
        <v>23</v>
      </c>
      <c r="C5881">
        <v>49</v>
      </c>
      <c r="D5881" s="1" t="s">
        <v>29</v>
      </c>
      <c r="E5881">
        <v>2</v>
      </c>
      <c r="F5881" s="1" t="s">
        <v>25</v>
      </c>
      <c r="G5881" s="1" t="s">
        <v>31</v>
      </c>
      <c r="H5881" s="1" t="s">
        <v>32</v>
      </c>
      <c r="I5881" s="1" t="s">
        <v>28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532.29999999999995</v>
      </c>
      <c r="Q5881">
        <v>0.54100000000000004</v>
      </c>
      <c r="R5881">
        <v>4457</v>
      </c>
      <c r="S5881">
        <v>84</v>
      </c>
      <c r="T5881">
        <v>0.71399999999999997</v>
      </c>
      <c r="U5881">
        <v>0.63</v>
      </c>
      <c r="V5881">
        <v>1.1065000000000001E-4</v>
      </c>
      <c r="W5881">
        <v>0.99988999999999995</v>
      </c>
      <c r="X5881" t="s">
        <v>47</v>
      </c>
      <c r="Y5881">
        <v>1</v>
      </c>
      <c r="Z5881">
        <v>2</v>
      </c>
      <c r="AA5881" t="s">
        <v>69</v>
      </c>
      <c r="AB5881" t="s">
        <v>75</v>
      </c>
    </row>
    <row r="5882" spans="1:28" x14ac:dyDescent="0.3">
      <c r="A5882">
        <v>718431258</v>
      </c>
      <c r="B5882" s="1" t="s">
        <v>23</v>
      </c>
      <c r="C5882">
        <v>41</v>
      </c>
      <c r="D5882" s="1" t="s">
        <v>24</v>
      </c>
      <c r="E5882">
        <v>4</v>
      </c>
      <c r="F5882" s="1" t="s">
        <v>25</v>
      </c>
      <c r="G5882" s="1" t="s">
        <v>31</v>
      </c>
      <c r="H5882" s="1" t="s">
        <v>27</v>
      </c>
      <c r="I5882" s="1" t="s">
        <v>28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0.89200000000000002</v>
      </c>
      <c r="R5882">
        <v>3662</v>
      </c>
      <c r="S5882">
        <v>74</v>
      </c>
      <c r="T5882">
        <v>0.64400000000000002</v>
      </c>
      <c r="U5882">
        <v>0.48099999999999998</v>
      </c>
      <c r="V5882">
        <v>3.0842E-4</v>
      </c>
      <c r="W5882">
        <v>0.99968999999999997</v>
      </c>
      <c r="X5882" t="s">
        <v>47</v>
      </c>
      <c r="Y5882">
        <v>3</v>
      </c>
      <c r="Z5882">
        <v>2</v>
      </c>
      <c r="AA5882" t="s">
        <v>70</v>
      </c>
      <c r="AB5882" t="s">
        <v>76</v>
      </c>
    </row>
    <row r="5883" spans="1:28" x14ac:dyDescent="0.3">
      <c r="A5883">
        <v>817029108</v>
      </c>
      <c r="B5883" s="1" t="s">
        <v>23</v>
      </c>
      <c r="C5883">
        <v>47</v>
      </c>
      <c r="D5883" s="1" t="s">
        <v>29</v>
      </c>
      <c r="E5883">
        <v>4</v>
      </c>
      <c r="F5883" s="1" t="s">
        <v>41</v>
      </c>
      <c r="G5883" s="1" t="s">
        <v>31</v>
      </c>
      <c r="H5883" s="1" t="s">
        <v>36</v>
      </c>
      <c r="I5883" s="1" t="s">
        <v>28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0.95499999999999996</v>
      </c>
      <c r="R5883">
        <v>3804</v>
      </c>
      <c r="S5883">
        <v>67</v>
      </c>
      <c r="T5883">
        <v>0.86099999999999999</v>
      </c>
      <c r="U5883">
        <v>0.23400000000000001</v>
      </c>
      <c r="V5883">
        <v>2.9469000000000001E-4</v>
      </c>
      <c r="W5883">
        <v>0.99970999999999999</v>
      </c>
      <c r="X5883" t="s">
        <v>47</v>
      </c>
      <c r="Y5883">
        <v>2</v>
      </c>
      <c r="Z5883">
        <v>2</v>
      </c>
      <c r="AA5883" t="s">
        <v>70</v>
      </c>
      <c r="AB5883" t="s">
        <v>74</v>
      </c>
    </row>
    <row r="5884" spans="1:28" x14ac:dyDescent="0.3">
      <c r="A5884">
        <v>796931508</v>
      </c>
      <c r="B5884" s="1" t="s">
        <v>44</v>
      </c>
      <c r="C5884">
        <v>42</v>
      </c>
      <c r="D5884" s="1" t="s">
        <v>24</v>
      </c>
      <c r="E5884">
        <v>4</v>
      </c>
      <c r="F5884" s="1" t="s">
        <v>25</v>
      </c>
      <c r="G5884" s="1" t="s">
        <v>34</v>
      </c>
      <c r="H5884" s="1" t="s">
        <v>27</v>
      </c>
      <c r="I5884" s="1" t="s">
        <v>28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>
        <v>48</v>
      </c>
      <c r="T5884">
        <v>0.54800000000000004</v>
      </c>
      <c r="U5884">
        <v>0</v>
      </c>
      <c r="V5884">
        <v>0.99809999999999999</v>
      </c>
      <c r="W5884">
        <v>1.8962499999999999E-3</v>
      </c>
      <c r="X5884" t="s">
        <v>47</v>
      </c>
      <c r="Y5884">
        <v>3</v>
      </c>
      <c r="Z5884">
        <v>2</v>
      </c>
      <c r="AA5884" t="s">
        <v>70</v>
      </c>
      <c r="AB5884" t="s">
        <v>74</v>
      </c>
    </row>
    <row r="5885" spans="1:28" x14ac:dyDescent="0.3">
      <c r="A5885">
        <v>769577358</v>
      </c>
      <c r="B5885" s="1" t="s">
        <v>23</v>
      </c>
      <c r="C5885">
        <v>31</v>
      </c>
      <c r="D5885" s="1" t="s">
        <v>29</v>
      </c>
      <c r="E5885">
        <v>0</v>
      </c>
      <c r="F5885" s="1" t="s">
        <v>30</v>
      </c>
      <c r="G5885" s="1" t="s">
        <v>31</v>
      </c>
      <c r="H5885" s="1" t="s">
        <v>32</v>
      </c>
      <c r="I5885" s="1" t="s">
        <v>28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>
        <v>89</v>
      </c>
      <c r="T5885">
        <v>0.64800000000000002</v>
      </c>
      <c r="U5885">
        <v>0.63200000000000001</v>
      </c>
      <c r="V5885">
        <v>1.6427999999999999E-4</v>
      </c>
      <c r="W5885">
        <v>0.99983999999999995</v>
      </c>
      <c r="X5885" t="s">
        <v>47</v>
      </c>
      <c r="Y5885">
        <v>1</v>
      </c>
      <c r="Z5885">
        <v>2</v>
      </c>
      <c r="AA5885" t="s">
        <v>71</v>
      </c>
      <c r="AB5885" t="s">
        <v>75</v>
      </c>
    </row>
    <row r="5886" spans="1:28" x14ac:dyDescent="0.3">
      <c r="A5886">
        <v>815589558</v>
      </c>
      <c r="B5886" s="1" t="s">
        <v>23</v>
      </c>
      <c r="C5886">
        <v>50</v>
      </c>
      <c r="D5886" s="1" t="s">
        <v>24</v>
      </c>
      <c r="E5886">
        <v>2</v>
      </c>
      <c r="F5886" s="1" t="s">
        <v>41</v>
      </c>
      <c r="G5886" s="1" t="s">
        <v>26</v>
      </c>
      <c r="H5886" s="1" t="s">
        <v>33</v>
      </c>
      <c r="I5886" s="1" t="s">
        <v>28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0.72699999999999998</v>
      </c>
      <c r="R5886">
        <v>4097</v>
      </c>
      <c r="S5886">
        <v>70</v>
      </c>
      <c r="T5886">
        <v>0.70699999999999996</v>
      </c>
      <c r="U5886">
        <v>0.79200000000000004</v>
      </c>
      <c r="V5886">
        <v>2.1164999999999999E-4</v>
      </c>
      <c r="W5886">
        <v>0.99978999999999996</v>
      </c>
      <c r="X5886" t="s">
        <v>47</v>
      </c>
      <c r="Y5886">
        <v>4</v>
      </c>
      <c r="Z5886">
        <v>2</v>
      </c>
      <c r="AA5886" t="s">
        <v>69</v>
      </c>
      <c r="AB5886" t="s">
        <v>75</v>
      </c>
    </row>
    <row r="5887" spans="1:28" x14ac:dyDescent="0.3">
      <c r="A5887">
        <v>714287583</v>
      </c>
      <c r="B5887" s="1" t="s">
        <v>44</v>
      </c>
      <c r="C5887">
        <v>41</v>
      </c>
      <c r="D5887" s="1" t="s">
        <v>29</v>
      </c>
      <c r="E5887">
        <v>3</v>
      </c>
      <c r="F5887" s="1" t="s">
        <v>34</v>
      </c>
      <c r="G5887" s="1" t="s">
        <v>26</v>
      </c>
      <c r="H5887" s="1" t="s">
        <v>32</v>
      </c>
      <c r="I5887" s="1" t="s">
        <v>28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  <c r="V5887">
        <v>0.99543999999999999</v>
      </c>
      <c r="W5887">
        <v>4.5580500000000001E-3</v>
      </c>
      <c r="X5887" t="s">
        <v>47</v>
      </c>
      <c r="Y5887">
        <v>1</v>
      </c>
      <c r="Z5887">
        <v>2</v>
      </c>
      <c r="AA5887" t="s">
        <v>70</v>
      </c>
      <c r="AB5887" t="s">
        <v>74</v>
      </c>
    </row>
    <row r="5888" spans="1:28" x14ac:dyDescent="0.3">
      <c r="A5888">
        <v>718975083</v>
      </c>
      <c r="B5888" s="1" t="s">
        <v>44</v>
      </c>
      <c r="C5888">
        <v>47</v>
      </c>
      <c r="D5888" s="1" t="s">
        <v>29</v>
      </c>
      <c r="E5888">
        <v>4</v>
      </c>
      <c r="F5888" s="1" t="s">
        <v>30</v>
      </c>
      <c r="G5888" s="1" t="s">
        <v>31</v>
      </c>
      <c r="H5888" s="1" t="s">
        <v>32</v>
      </c>
      <c r="I5888" s="1" t="s">
        <v>28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0.54700000000000004</v>
      </c>
      <c r="R5888">
        <v>2133</v>
      </c>
      <c r="S5888">
        <v>44</v>
      </c>
      <c r="T5888">
        <v>0.41899999999999998</v>
      </c>
      <c r="U5888">
        <v>0</v>
      </c>
      <c r="V5888">
        <v>0.99739999999999995</v>
      </c>
      <c r="W5888">
        <v>2.6004800000000001E-3</v>
      </c>
      <c r="X5888" t="s">
        <v>47</v>
      </c>
      <c r="Y5888">
        <v>1</v>
      </c>
      <c r="Z5888">
        <v>2</v>
      </c>
      <c r="AA5888" t="s">
        <v>69</v>
      </c>
      <c r="AB5888" t="s">
        <v>74</v>
      </c>
    </row>
    <row r="5889" spans="1:28" x14ac:dyDescent="0.3">
      <c r="A5889">
        <v>715315008</v>
      </c>
      <c r="B5889" s="1" t="s">
        <v>23</v>
      </c>
      <c r="C5889">
        <v>40</v>
      </c>
      <c r="D5889" s="1" t="s">
        <v>24</v>
      </c>
      <c r="E5889">
        <v>4</v>
      </c>
      <c r="F5889" s="1" t="s">
        <v>41</v>
      </c>
      <c r="G5889" s="1" t="s">
        <v>31</v>
      </c>
      <c r="H5889" s="1" t="s">
        <v>36</v>
      </c>
      <c r="I5889" s="1" t="s">
        <v>28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>
        <v>70</v>
      </c>
      <c r="T5889">
        <v>0.70699999999999996</v>
      </c>
      <c r="U5889">
        <v>0.33500000000000002</v>
      </c>
      <c r="V5889">
        <v>2.2196E-4</v>
      </c>
      <c r="W5889">
        <v>0.99978</v>
      </c>
      <c r="X5889" t="s">
        <v>47</v>
      </c>
      <c r="Y5889">
        <v>2</v>
      </c>
      <c r="Z5889">
        <v>2</v>
      </c>
      <c r="AA5889" t="s">
        <v>70</v>
      </c>
      <c r="AB5889" t="s">
        <v>76</v>
      </c>
    </row>
    <row r="5890" spans="1:28" x14ac:dyDescent="0.3">
      <c r="A5890">
        <v>779252283</v>
      </c>
      <c r="B5890" s="1" t="s">
        <v>23</v>
      </c>
      <c r="C5890">
        <v>47</v>
      </c>
      <c r="D5890" s="1" t="s">
        <v>29</v>
      </c>
      <c r="E5890">
        <v>4</v>
      </c>
      <c r="F5890" s="1" t="s">
        <v>25</v>
      </c>
      <c r="G5890" s="1" t="s">
        <v>26</v>
      </c>
      <c r="H5890" s="1" t="s">
        <v>32</v>
      </c>
      <c r="I5890" s="1" t="s">
        <v>28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0.84399999999999997</v>
      </c>
      <c r="R5890">
        <v>5201</v>
      </c>
      <c r="S5890">
        <v>82</v>
      </c>
      <c r="T5890">
        <v>0.90700000000000003</v>
      </c>
      <c r="U5890">
        <v>0.88900000000000001</v>
      </c>
      <c r="V5890">
        <v>6.7650000000000005E-5</v>
      </c>
      <c r="W5890">
        <v>0.99992999999999999</v>
      </c>
      <c r="X5890" t="s">
        <v>47</v>
      </c>
      <c r="Y5890">
        <v>1</v>
      </c>
      <c r="Z5890">
        <v>2</v>
      </c>
      <c r="AA5890" t="s">
        <v>70</v>
      </c>
      <c r="AB5890" t="s">
        <v>75</v>
      </c>
    </row>
    <row r="5891" spans="1:28" x14ac:dyDescent="0.3">
      <c r="A5891">
        <v>714031083</v>
      </c>
      <c r="B5891" s="1" t="s">
        <v>44</v>
      </c>
      <c r="C5891">
        <v>46</v>
      </c>
      <c r="D5891" s="1" t="s">
        <v>29</v>
      </c>
      <c r="E5891">
        <v>3</v>
      </c>
      <c r="F5891" s="1" t="s">
        <v>30</v>
      </c>
      <c r="G5891" s="1" t="s">
        <v>34</v>
      </c>
      <c r="H5891" s="1" t="s">
        <v>34</v>
      </c>
      <c r="I5891" s="1" t="s">
        <v>28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0.41299999999999998</v>
      </c>
      <c r="R5891">
        <v>1935</v>
      </c>
      <c r="S5891">
        <v>40</v>
      </c>
      <c r="T5891">
        <v>0.42899999999999999</v>
      </c>
      <c r="U5891">
        <v>0</v>
      </c>
      <c r="V5891">
        <v>0.98616000000000004</v>
      </c>
      <c r="W5891">
        <v>1.384E-2</v>
      </c>
      <c r="X5891" t="s">
        <v>47</v>
      </c>
      <c r="Y5891">
        <v>0</v>
      </c>
      <c r="Z5891">
        <v>2</v>
      </c>
      <c r="AA5891" t="s">
        <v>70</v>
      </c>
      <c r="AB5891" t="s">
        <v>74</v>
      </c>
    </row>
    <row r="5892" spans="1:28" x14ac:dyDescent="0.3">
      <c r="A5892">
        <v>772442883</v>
      </c>
      <c r="B5892" s="1" t="s">
        <v>44</v>
      </c>
      <c r="C5892">
        <v>51</v>
      </c>
      <c r="D5892" s="1" t="s">
        <v>29</v>
      </c>
      <c r="E5892">
        <v>4</v>
      </c>
      <c r="F5892" s="1" t="s">
        <v>30</v>
      </c>
      <c r="G5892" s="1" t="s">
        <v>26</v>
      </c>
      <c r="H5892" s="1" t="s">
        <v>34</v>
      </c>
      <c r="I5892" s="1" t="s">
        <v>28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0.88200000000000001</v>
      </c>
      <c r="R5892">
        <v>2443</v>
      </c>
      <c r="S5892">
        <v>38</v>
      </c>
      <c r="T5892">
        <v>0.58299999999999996</v>
      </c>
      <c r="U5892">
        <v>0.18099999999999999</v>
      </c>
      <c r="V5892">
        <v>0.99892999999999998</v>
      </c>
      <c r="W5892">
        <v>1.06612E-3</v>
      </c>
      <c r="X5892" t="s">
        <v>48</v>
      </c>
      <c r="Y5892">
        <v>0</v>
      </c>
      <c r="Z5892">
        <v>3</v>
      </c>
      <c r="AA5892" t="s">
        <v>69</v>
      </c>
      <c r="AB5892" t="s">
        <v>74</v>
      </c>
    </row>
    <row r="5893" spans="1:28" x14ac:dyDescent="0.3">
      <c r="A5893">
        <v>714533058</v>
      </c>
      <c r="B5893" s="1" t="s">
        <v>23</v>
      </c>
      <c r="C5893">
        <v>53</v>
      </c>
      <c r="D5893" s="1" t="s">
        <v>29</v>
      </c>
      <c r="E5893">
        <v>3</v>
      </c>
      <c r="F5893" s="1" t="s">
        <v>40</v>
      </c>
      <c r="G5893" s="1" t="s">
        <v>26</v>
      </c>
      <c r="H5893" s="1" t="s">
        <v>32</v>
      </c>
      <c r="I5893" s="1" t="s">
        <v>28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717.3</v>
      </c>
      <c r="Q5893">
        <v>0.60099999999999998</v>
      </c>
      <c r="R5893">
        <v>4606</v>
      </c>
      <c r="S5893">
        <v>86</v>
      </c>
      <c r="T5893">
        <v>0.95499999999999996</v>
      </c>
      <c r="U5893">
        <v>0.501</v>
      </c>
      <c r="V5893">
        <v>1.9312999999999999E-4</v>
      </c>
      <c r="W5893">
        <v>0.99980999999999998</v>
      </c>
      <c r="X5893" t="s">
        <v>48</v>
      </c>
      <c r="Y5893">
        <v>1</v>
      </c>
      <c r="Z5893">
        <v>3</v>
      </c>
      <c r="AA5893" t="s">
        <v>69</v>
      </c>
      <c r="AB5893" t="s">
        <v>75</v>
      </c>
    </row>
    <row r="5894" spans="1:28" x14ac:dyDescent="0.3">
      <c r="A5894">
        <v>716570958</v>
      </c>
      <c r="B5894" s="1" t="s">
        <v>44</v>
      </c>
      <c r="C5894">
        <v>50</v>
      </c>
      <c r="D5894" s="1" t="s">
        <v>24</v>
      </c>
      <c r="E5894">
        <v>3</v>
      </c>
      <c r="F5894" s="1" t="s">
        <v>41</v>
      </c>
      <c r="G5894" s="1" t="s">
        <v>43</v>
      </c>
      <c r="H5894" s="1" t="s">
        <v>27</v>
      </c>
      <c r="I5894" s="1" t="s">
        <v>28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0.79900000000000004</v>
      </c>
      <c r="R5894">
        <v>2351</v>
      </c>
      <c r="S5894">
        <v>39</v>
      </c>
      <c r="T5894">
        <v>0.3</v>
      </c>
      <c r="U5894">
        <v>3.5000000000000003E-2</v>
      </c>
      <c r="V5894">
        <v>0.99573999999999996</v>
      </c>
      <c r="W5894">
        <v>4.2591599999999997E-3</v>
      </c>
      <c r="X5894" t="s">
        <v>47</v>
      </c>
      <c r="Y5894">
        <v>3</v>
      </c>
      <c r="Z5894">
        <v>2</v>
      </c>
      <c r="AA5894" t="s">
        <v>70</v>
      </c>
      <c r="AB5894" t="s">
        <v>74</v>
      </c>
    </row>
    <row r="5895" spans="1:28" x14ac:dyDescent="0.3">
      <c r="A5895">
        <v>710116833</v>
      </c>
      <c r="B5895" s="1" t="s">
        <v>44</v>
      </c>
      <c r="C5895">
        <v>59</v>
      </c>
      <c r="D5895" s="1" t="s">
        <v>29</v>
      </c>
      <c r="E5895">
        <v>1</v>
      </c>
      <c r="F5895" s="1" t="s">
        <v>25</v>
      </c>
      <c r="G5895" s="1" t="s">
        <v>31</v>
      </c>
      <c r="H5895" s="1" t="s">
        <v>36</v>
      </c>
      <c r="I5895" s="1" t="s">
        <v>28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0.33300000000000002</v>
      </c>
      <c r="U5895">
        <v>0</v>
      </c>
      <c r="V5895">
        <v>0.99639</v>
      </c>
      <c r="W5895">
        <v>3.6085800000000001E-3</v>
      </c>
      <c r="X5895" t="s">
        <v>48</v>
      </c>
      <c r="Y5895">
        <v>2</v>
      </c>
      <c r="Z5895">
        <v>3</v>
      </c>
      <c r="AA5895" t="s">
        <v>70</v>
      </c>
      <c r="AB5895" t="s">
        <v>74</v>
      </c>
    </row>
    <row r="5896" spans="1:28" x14ac:dyDescent="0.3">
      <c r="A5896">
        <v>718586133</v>
      </c>
      <c r="B5896" s="1" t="s">
        <v>23</v>
      </c>
      <c r="C5896">
        <v>43</v>
      </c>
      <c r="D5896" s="1" t="s">
        <v>29</v>
      </c>
      <c r="E5896">
        <v>3</v>
      </c>
      <c r="F5896" s="1" t="s">
        <v>30</v>
      </c>
      <c r="G5896" s="1" t="s">
        <v>26</v>
      </c>
      <c r="H5896" s="1" t="s">
        <v>32</v>
      </c>
      <c r="I5896" s="1" t="s">
        <v>28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0.89200000000000002</v>
      </c>
      <c r="R5896">
        <v>4892</v>
      </c>
      <c r="S5896">
        <v>85</v>
      </c>
      <c r="T5896">
        <v>0.77100000000000002</v>
      </c>
      <c r="U5896">
        <v>0</v>
      </c>
      <c r="V5896">
        <v>9.6125999999999994E-5</v>
      </c>
      <c r="W5896">
        <v>0.99990000000000001</v>
      </c>
      <c r="X5896" t="s">
        <v>47</v>
      </c>
      <c r="Y5896">
        <v>1</v>
      </c>
      <c r="Z5896">
        <v>2</v>
      </c>
      <c r="AA5896" t="s">
        <v>70</v>
      </c>
      <c r="AB5896" t="s">
        <v>74</v>
      </c>
    </row>
    <row r="5897" spans="1:28" x14ac:dyDescent="0.3">
      <c r="A5897">
        <v>773322558</v>
      </c>
      <c r="B5897" s="1" t="s">
        <v>23</v>
      </c>
      <c r="C5897">
        <v>59</v>
      </c>
      <c r="D5897" s="1" t="s">
        <v>29</v>
      </c>
      <c r="E5897">
        <v>2</v>
      </c>
      <c r="F5897" s="1" t="s">
        <v>25</v>
      </c>
      <c r="G5897" s="1" t="s">
        <v>26</v>
      </c>
      <c r="H5897" s="1" t="s">
        <v>32</v>
      </c>
      <c r="I5897" s="1" t="s">
        <v>28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0.53300000000000003</v>
      </c>
      <c r="R5897">
        <v>3964</v>
      </c>
      <c r="S5897">
        <v>69</v>
      </c>
      <c r="T5897">
        <v>0.5</v>
      </c>
      <c r="U5897">
        <v>0.67</v>
      </c>
      <c r="V5897">
        <v>3.2288E-5</v>
      </c>
      <c r="W5897">
        <v>0.99997000000000003</v>
      </c>
      <c r="X5897" t="s">
        <v>48</v>
      </c>
      <c r="Y5897">
        <v>1</v>
      </c>
      <c r="Z5897">
        <v>3</v>
      </c>
      <c r="AA5897" t="s">
        <v>69</v>
      </c>
      <c r="AB5897" t="s">
        <v>75</v>
      </c>
    </row>
    <row r="5898" spans="1:28" x14ac:dyDescent="0.3">
      <c r="A5898">
        <v>714554808</v>
      </c>
      <c r="B5898" s="1" t="s">
        <v>23</v>
      </c>
      <c r="C5898">
        <v>51</v>
      </c>
      <c r="D5898" s="1" t="s">
        <v>29</v>
      </c>
      <c r="E5898">
        <v>1</v>
      </c>
      <c r="F5898" s="1" t="s">
        <v>30</v>
      </c>
      <c r="G5898" s="1" t="s">
        <v>26</v>
      </c>
      <c r="H5898" s="1" t="s">
        <v>32</v>
      </c>
      <c r="I5898" s="1" t="s">
        <v>28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0.86599999999999999</v>
      </c>
      <c r="R5898">
        <v>4802</v>
      </c>
      <c r="S5898">
        <v>91</v>
      </c>
      <c r="T5898">
        <v>0.68500000000000005</v>
      </c>
      <c r="U5898">
        <v>0.49099999999999999</v>
      </c>
      <c r="V5898">
        <v>6.2281999999999998E-5</v>
      </c>
      <c r="W5898">
        <v>0.99994000000000005</v>
      </c>
      <c r="X5898" t="s">
        <v>48</v>
      </c>
      <c r="Y5898">
        <v>1</v>
      </c>
      <c r="Z5898">
        <v>3</v>
      </c>
      <c r="AA5898" t="s">
        <v>69</v>
      </c>
      <c r="AB5898" t="s">
        <v>76</v>
      </c>
    </row>
    <row r="5899" spans="1:28" x14ac:dyDescent="0.3">
      <c r="A5899">
        <v>717903108</v>
      </c>
      <c r="B5899" s="1" t="s">
        <v>23</v>
      </c>
      <c r="C5899">
        <v>57</v>
      </c>
      <c r="D5899" s="1" t="s">
        <v>29</v>
      </c>
      <c r="E5899">
        <v>1</v>
      </c>
      <c r="F5899" s="1" t="s">
        <v>40</v>
      </c>
      <c r="G5899" s="1" t="s">
        <v>31</v>
      </c>
      <c r="H5899" s="1" t="s">
        <v>34</v>
      </c>
      <c r="I5899" s="1" t="s">
        <v>28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0.86499999999999999</v>
      </c>
      <c r="R5899">
        <v>4689</v>
      </c>
      <c r="S5899">
        <v>65</v>
      </c>
      <c r="T5899">
        <v>0.47699999999999998</v>
      </c>
      <c r="U5899">
        <v>0.114</v>
      </c>
      <c r="V5899">
        <v>3.0309999999999999E-5</v>
      </c>
      <c r="W5899">
        <v>0.99997000000000003</v>
      </c>
      <c r="X5899" t="s">
        <v>48</v>
      </c>
      <c r="Y5899">
        <v>0</v>
      </c>
      <c r="Z5899">
        <v>3</v>
      </c>
      <c r="AA5899" t="s">
        <v>69</v>
      </c>
      <c r="AB5899" t="s">
        <v>74</v>
      </c>
    </row>
    <row r="5900" spans="1:28" x14ac:dyDescent="0.3">
      <c r="A5900">
        <v>815908908</v>
      </c>
      <c r="B5900" s="1" t="s">
        <v>44</v>
      </c>
      <c r="C5900">
        <v>47</v>
      </c>
      <c r="D5900" s="1" t="s">
        <v>29</v>
      </c>
      <c r="E5900">
        <v>4</v>
      </c>
      <c r="F5900" s="1" t="s">
        <v>35</v>
      </c>
      <c r="G5900" s="1" t="s">
        <v>31</v>
      </c>
      <c r="H5900" s="1" t="s">
        <v>34</v>
      </c>
      <c r="I5900" s="1" t="s">
        <v>28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0.85699999999999998</v>
      </c>
      <c r="R5900">
        <v>2613</v>
      </c>
      <c r="S5900">
        <v>50</v>
      </c>
      <c r="T5900">
        <v>0.72399999999999998</v>
      </c>
      <c r="U5900">
        <v>0.40200000000000002</v>
      </c>
      <c r="V5900">
        <v>0.99746999999999997</v>
      </c>
      <c r="W5900">
        <v>2.5293300000000002E-3</v>
      </c>
      <c r="X5900" t="s">
        <v>47</v>
      </c>
      <c r="Y5900">
        <v>0</v>
      </c>
      <c r="Z5900">
        <v>2</v>
      </c>
      <c r="AA5900" t="s">
        <v>69</v>
      </c>
      <c r="AB5900" t="s">
        <v>76</v>
      </c>
    </row>
    <row r="5901" spans="1:28" x14ac:dyDescent="0.3">
      <c r="A5901">
        <v>771464808</v>
      </c>
      <c r="B5901" s="1" t="s">
        <v>23</v>
      </c>
      <c r="C5901">
        <v>35</v>
      </c>
      <c r="D5901" s="1" t="s">
        <v>29</v>
      </c>
      <c r="E5901">
        <v>2</v>
      </c>
      <c r="F5901" s="1" t="s">
        <v>30</v>
      </c>
      <c r="G5901" s="1" t="s">
        <v>31</v>
      </c>
      <c r="H5901" s="1" t="s">
        <v>32</v>
      </c>
      <c r="I5901" s="1" t="s">
        <v>28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0.92500000000000004</v>
      </c>
      <c r="R5901">
        <v>4161</v>
      </c>
      <c r="S5901">
        <v>71</v>
      </c>
      <c r="T5901">
        <v>1.2190000000000001</v>
      </c>
      <c r="U5901">
        <v>0.56200000000000006</v>
      </c>
      <c r="V5901">
        <v>3.0250999999999998E-4</v>
      </c>
      <c r="W5901">
        <v>0.99970000000000003</v>
      </c>
      <c r="X5901" t="s">
        <v>47</v>
      </c>
      <c r="Y5901">
        <v>1</v>
      </c>
      <c r="Z5901">
        <v>2</v>
      </c>
      <c r="AA5901" t="s">
        <v>71</v>
      </c>
      <c r="AB5901" t="s">
        <v>75</v>
      </c>
    </row>
    <row r="5902" spans="1:28" x14ac:dyDescent="0.3">
      <c r="A5902">
        <v>708234558</v>
      </c>
      <c r="B5902" s="1" t="s">
        <v>23</v>
      </c>
      <c r="C5902">
        <v>55</v>
      </c>
      <c r="D5902" s="1" t="s">
        <v>29</v>
      </c>
      <c r="E5902">
        <v>2</v>
      </c>
      <c r="F5902" s="1" t="s">
        <v>40</v>
      </c>
      <c r="G5902" s="1" t="s">
        <v>43</v>
      </c>
      <c r="H5902" s="1" t="s">
        <v>32</v>
      </c>
      <c r="I5902" s="1" t="s">
        <v>28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0.65800000000000003</v>
      </c>
      <c r="R5902">
        <v>4540</v>
      </c>
      <c r="S5902">
        <v>73</v>
      </c>
      <c r="T5902">
        <v>0.58699999999999997</v>
      </c>
      <c r="U5902">
        <v>0.59799999999999998</v>
      </c>
      <c r="V5902">
        <v>6.6734000000000002E-5</v>
      </c>
      <c r="W5902">
        <v>0.99992999999999999</v>
      </c>
      <c r="X5902" t="s">
        <v>48</v>
      </c>
      <c r="Y5902">
        <v>1</v>
      </c>
      <c r="Z5902">
        <v>3</v>
      </c>
      <c r="AA5902" t="s">
        <v>69</v>
      </c>
      <c r="AB5902" t="s">
        <v>75</v>
      </c>
    </row>
    <row r="5903" spans="1:28" x14ac:dyDescent="0.3">
      <c r="A5903">
        <v>715737258</v>
      </c>
      <c r="B5903" s="1" t="s">
        <v>23</v>
      </c>
      <c r="C5903">
        <v>41</v>
      </c>
      <c r="D5903" s="1" t="s">
        <v>29</v>
      </c>
      <c r="E5903">
        <v>1</v>
      </c>
      <c r="F5903" s="1" t="s">
        <v>40</v>
      </c>
      <c r="G5903" s="1" t="s">
        <v>26</v>
      </c>
      <c r="H5903" s="1" t="s">
        <v>32</v>
      </c>
      <c r="I5903" s="1" t="s">
        <v>28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>
        <v>84</v>
      </c>
      <c r="T5903">
        <v>0.75</v>
      </c>
      <c r="U5903">
        <v>0</v>
      </c>
      <c r="V5903">
        <v>2.7607E-4</v>
      </c>
      <c r="W5903">
        <v>0.99972000000000005</v>
      </c>
      <c r="X5903" t="s">
        <v>47</v>
      </c>
      <c r="Y5903">
        <v>1</v>
      </c>
      <c r="Z5903">
        <v>2</v>
      </c>
      <c r="AA5903" t="s">
        <v>70</v>
      </c>
      <c r="AB5903" t="s">
        <v>74</v>
      </c>
    </row>
    <row r="5904" spans="1:28" x14ac:dyDescent="0.3">
      <c r="A5904">
        <v>710188308</v>
      </c>
      <c r="B5904" s="1" t="s">
        <v>23</v>
      </c>
      <c r="C5904">
        <v>51</v>
      </c>
      <c r="D5904" s="1" t="s">
        <v>29</v>
      </c>
      <c r="E5904">
        <v>3</v>
      </c>
      <c r="F5904" s="1" t="s">
        <v>30</v>
      </c>
      <c r="G5904" s="1" t="s">
        <v>31</v>
      </c>
      <c r="H5904" s="1" t="s">
        <v>32</v>
      </c>
      <c r="I5904" s="1" t="s">
        <v>28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0.76700000000000002</v>
      </c>
      <c r="R5904">
        <v>4927</v>
      </c>
      <c r="S5904">
        <v>73</v>
      </c>
      <c r="T5904">
        <v>0.73799999999999999</v>
      </c>
      <c r="U5904">
        <v>0.75600000000000001</v>
      </c>
      <c r="V5904">
        <v>1.9864000000000001E-4</v>
      </c>
      <c r="W5904">
        <v>0.99980000000000002</v>
      </c>
      <c r="X5904" t="s">
        <v>48</v>
      </c>
      <c r="Y5904">
        <v>1</v>
      </c>
      <c r="Z5904">
        <v>3</v>
      </c>
      <c r="AA5904" t="s">
        <v>69</v>
      </c>
      <c r="AB5904" t="s">
        <v>75</v>
      </c>
    </row>
    <row r="5905" spans="1:28" x14ac:dyDescent="0.3">
      <c r="A5905">
        <v>708670608</v>
      </c>
      <c r="B5905" s="1" t="s">
        <v>23</v>
      </c>
      <c r="C5905">
        <v>48</v>
      </c>
      <c r="D5905" s="1" t="s">
        <v>29</v>
      </c>
      <c r="E5905">
        <v>5</v>
      </c>
      <c r="F5905" s="1" t="s">
        <v>35</v>
      </c>
      <c r="G5905" s="1" t="s">
        <v>26</v>
      </c>
      <c r="H5905" s="1" t="s">
        <v>34</v>
      </c>
      <c r="I5905" s="1" t="s">
        <v>28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0.69599999999999995</v>
      </c>
      <c r="R5905">
        <v>5125</v>
      </c>
      <c r="S5905">
        <v>85</v>
      </c>
      <c r="T5905">
        <v>0.77100000000000002</v>
      </c>
      <c r="U5905">
        <v>0.4</v>
      </c>
      <c r="V5905">
        <v>2.0321E-4</v>
      </c>
      <c r="W5905">
        <v>0.99980000000000002</v>
      </c>
      <c r="X5905" t="s">
        <v>47</v>
      </c>
      <c r="Y5905">
        <v>0</v>
      </c>
      <c r="Z5905">
        <v>2</v>
      </c>
      <c r="AA5905" t="s">
        <v>70</v>
      </c>
      <c r="AB5905" t="s">
        <v>76</v>
      </c>
    </row>
    <row r="5906" spans="1:28" x14ac:dyDescent="0.3">
      <c r="A5906">
        <v>714839808</v>
      </c>
      <c r="B5906" s="1" t="s">
        <v>23</v>
      </c>
      <c r="C5906">
        <v>51</v>
      </c>
      <c r="D5906" s="1" t="s">
        <v>29</v>
      </c>
      <c r="E5906">
        <v>3</v>
      </c>
      <c r="F5906" s="1" t="s">
        <v>30</v>
      </c>
      <c r="G5906" s="1" t="s">
        <v>26</v>
      </c>
      <c r="H5906" s="1" t="s">
        <v>32</v>
      </c>
      <c r="I5906" s="1" t="s">
        <v>28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0.77800000000000002</v>
      </c>
      <c r="U5906">
        <v>0.54900000000000004</v>
      </c>
      <c r="V5906">
        <v>3.4465000000000003E-5</v>
      </c>
      <c r="W5906">
        <v>0.99997000000000003</v>
      </c>
      <c r="X5906" t="s">
        <v>48</v>
      </c>
      <c r="Y5906">
        <v>1</v>
      </c>
      <c r="Z5906">
        <v>3</v>
      </c>
      <c r="AA5906" t="s">
        <v>70</v>
      </c>
      <c r="AB5906" t="s">
        <v>75</v>
      </c>
    </row>
    <row r="5907" spans="1:28" x14ac:dyDescent="0.3">
      <c r="A5907">
        <v>811140933</v>
      </c>
      <c r="B5907" s="1" t="s">
        <v>23</v>
      </c>
      <c r="C5907">
        <v>43</v>
      </c>
      <c r="D5907" s="1" t="s">
        <v>29</v>
      </c>
      <c r="E5907">
        <v>2</v>
      </c>
      <c r="F5907" s="1" t="s">
        <v>25</v>
      </c>
      <c r="G5907" s="1" t="s">
        <v>26</v>
      </c>
      <c r="H5907" s="1" t="s">
        <v>32</v>
      </c>
      <c r="I5907" s="1" t="s">
        <v>28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0.68300000000000005</v>
      </c>
      <c r="V5907">
        <v>5.3542000000000003E-5</v>
      </c>
      <c r="W5907">
        <v>0.99995000000000001</v>
      </c>
      <c r="X5907" t="s">
        <v>47</v>
      </c>
      <c r="Y5907">
        <v>1</v>
      </c>
      <c r="Z5907">
        <v>2</v>
      </c>
      <c r="AA5907" t="s">
        <v>70</v>
      </c>
      <c r="AB5907" t="s">
        <v>75</v>
      </c>
    </row>
    <row r="5908" spans="1:28" x14ac:dyDescent="0.3">
      <c r="A5908">
        <v>788937933</v>
      </c>
      <c r="B5908" s="1" t="s">
        <v>23</v>
      </c>
      <c r="C5908">
        <v>39</v>
      </c>
      <c r="D5908" s="1" t="s">
        <v>29</v>
      </c>
      <c r="E5908">
        <v>3</v>
      </c>
      <c r="F5908" s="1" t="s">
        <v>30</v>
      </c>
      <c r="G5908" s="1" t="s">
        <v>43</v>
      </c>
      <c r="H5908" s="1" t="s">
        <v>32</v>
      </c>
      <c r="I5908" s="1" t="s">
        <v>28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0.46300000000000002</v>
      </c>
      <c r="R5908">
        <v>3566</v>
      </c>
      <c r="S5908">
        <v>81</v>
      </c>
      <c r="T5908">
        <v>0.88400000000000001</v>
      </c>
      <c r="U5908">
        <v>0.247</v>
      </c>
      <c r="V5908">
        <v>3.4465000000000003E-5</v>
      </c>
      <c r="W5908">
        <v>0.99997000000000003</v>
      </c>
      <c r="X5908" t="s">
        <v>47</v>
      </c>
      <c r="Y5908">
        <v>1</v>
      </c>
      <c r="Z5908">
        <v>2</v>
      </c>
      <c r="AA5908" t="s">
        <v>70</v>
      </c>
      <c r="AB5908" t="s">
        <v>74</v>
      </c>
    </row>
    <row r="5909" spans="1:28" x14ac:dyDescent="0.3">
      <c r="A5909">
        <v>721527858</v>
      </c>
      <c r="B5909" s="1" t="s">
        <v>44</v>
      </c>
      <c r="C5909">
        <v>52</v>
      </c>
      <c r="D5909" s="1" t="s">
        <v>29</v>
      </c>
      <c r="E5909">
        <v>3</v>
      </c>
      <c r="F5909" s="1" t="s">
        <v>25</v>
      </c>
      <c r="G5909" s="1" t="s">
        <v>26</v>
      </c>
      <c r="H5909" s="1" t="s">
        <v>32</v>
      </c>
      <c r="I5909" s="1" t="s">
        <v>28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0.85499999999999998</v>
      </c>
      <c r="R5909">
        <v>2343</v>
      </c>
      <c r="S5909">
        <v>42</v>
      </c>
      <c r="T5909">
        <v>0.35499999999999998</v>
      </c>
      <c r="U5909">
        <v>0.86599999999999999</v>
      </c>
      <c r="V5909">
        <v>0.99189000000000005</v>
      </c>
      <c r="W5909">
        <v>8.1099999999999992E-3</v>
      </c>
      <c r="X5909" t="s">
        <v>48</v>
      </c>
      <c r="Y5909">
        <v>1</v>
      </c>
      <c r="Z5909">
        <v>3</v>
      </c>
      <c r="AA5909" t="s">
        <v>69</v>
      </c>
      <c r="AB5909" t="s">
        <v>75</v>
      </c>
    </row>
    <row r="5910" spans="1:28" x14ac:dyDescent="0.3">
      <c r="A5910">
        <v>718265658</v>
      </c>
      <c r="B5910" s="1" t="s">
        <v>23</v>
      </c>
      <c r="C5910">
        <v>47</v>
      </c>
      <c r="D5910" s="1" t="s">
        <v>29</v>
      </c>
      <c r="E5910">
        <v>4</v>
      </c>
      <c r="F5910" s="1" t="s">
        <v>35</v>
      </c>
      <c r="G5910" s="1" t="s">
        <v>31</v>
      </c>
      <c r="H5910" s="1" t="s">
        <v>32</v>
      </c>
      <c r="I5910" s="1" t="s">
        <v>28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0.81100000000000005</v>
      </c>
      <c r="R5910">
        <v>4130</v>
      </c>
      <c r="S5910">
        <v>80</v>
      </c>
      <c r="T5910">
        <v>1.1619999999999999</v>
      </c>
      <c r="U5910">
        <v>0.71699999999999997</v>
      </c>
      <c r="V5910">
        <v>5.9391000000000001E-5</v>
      </c>
      <c r="W5910">
        <v>0.99994000000000005</v>
      </c>
      <c r="X5910" t="s">
        <v>47</v>
      </c>
      <c r="Y5910">
        <v>1</v>
      </c>
      <c r="Z5910">
        <v>2</v>
      </c>
      <c r="AA5910" t="s">
        <v>70</v>
      </c>
      <c r="AB5910" t="s">
        <v>75</v>
      </c>
    </row>
    <row r="5911" spans="1:28" x14ac:dyDescent="0.3">
      <c r="A5911">
        <v>714312708</v>
      </c>
      <c r="B5911" s="1" t="s">
        <v>23</v>
      </c>
      <c r="C5911">
        <v>44</v>
      </c>
      <c r="D5911" s="1" t="s">
        <v>24</v>
      </c>
      <c r="E5911">
        <v>0</v>
      </c>
      <c r="F5911" s="1" t="s">
        <v>25</v>
      </c>
      <c r="G5911" s="1" t="s">
        <v>31</v>
      </c>
      <c r="H5911" s="1" t="s">
        <v>27</v>
      </c>
      <c r="I5911" s="1" t="s">
        <v>28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0.82499999999999996</v>
      </c>
      <c r="R5911">
        <v>4493</v>
      </c>
      <c r="S5911">
        <v>68</v>
      </c>
      <c r="T5911">
        <v>0.65900000000000003</v>
      </c>
      <c r="U5911">
        <v>0.38100000000000001</v>
      </c>
      <c r="V5911">
        <v>1.5004999999999999E-4</v>
      </c>
      <c r="W5911">
        <v>0.99985000000000002</v>
      </c>
      <c r="X5911" t="s">
        <v>47</v>
      </c>
      <c r="Y5911">
        <v>3</v>
      </c>
      <c r="Z5911">
        <v>2</v>
      </c>
      <c r="AA5911" t="s">
        <v>70</v>
      </c>
      <c r="AB5911" t="s">
        <v>76</v>
      </c>
    </row>
    <row r="5912" spans="1:28" x14ac:dyDescent="0.3">
      <c r="A5912">
        <v>715821183</v>
      </c>
      <c r="B5912" s="1" t="s">
        <v>23</v>
      </c>
      <c r="C5912">
        <v>42</v>
      </c>
      <c r="D5912" s="1" t="s">
        <v>29</v>
      </c>
      <c r="E5912">
        <v>4</v>
      </c>
      <c r="F5912" s="1" t="s">
        <v>40</v>
      </c>
      <c r="G5912" s="1" t="s">
        <v>26</v>
      </c>
      <c r="H5912" s="1" t="s">
        <v>34</v>
      </c>
      <c r="I5912" s="1" t="s">
        <v>28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0.59899999999999998</v>
      </c>
      <c r="R5912">
        <v>4083</v>
      </c>
      <c r="S5912">
        <v>68</v>
      </c>
      <c r="T5912">
        <v>0.74399999999999999</v>
      </c>
      <c r="U5912">
        <v>0</v>
      </c>
      <c r="V5912">
        <v>1.8340000000000001E-4</v>
      </c>
      <c r="W5912">
        <v>0.99982000000000004</v>
      </c>
      <c r="X5912" t="s">
        <v>47</v>
      </c>
      <c r="Y5912">
        <v>0</v>
      </c>
      <c r="Z5912">
        <v>2</v>
      </c>
      <c r="AA5912" t="s">
        <v>71</v>
      </c>
      <c r="AB5912" t="s">
        <v>74</v>
      </c>
    </row>
    <row r="5913" spans="1:28" x14ac:dyDescent="0.3">
      <c r="A5913">
        <v>709487058</v>
      </c>
      <c r="B5913" s="1" t="s">
        <v>23</v>
      </c>
      <c r="C5913">
        <v>51</v>
      </c>
      <c r="D5913" s="1" t="s">
        <v>29</v>
      </c>
      <c r="E5913">
        <v>2</v>
      </c>
      <c r="F5913" s="1" t="s">
        <v>34</v>
      </c>
      <c r="G5913" s="1" t="s">
        <v>26</v>
      </c>
      <c r="H5913" s="1" t="s">
        <v>32</v>
      </c>
      <c r="I5913" s="1" t="s">
        <v>39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0.69899999999999995</v>
      </c>
      <c r="R5913">
        <v>3723</v>
      </c>
      <c r="S5913">
        <v>56</v>
      </c>
      <c r="T5913">
        <v>0.86699999999999999</v>
      </c>
      <c r="U5913">
        <v>8.2000000000000003E-2</v>
      </c>
      <c r="V5913">
        <v>1.9013E-4</v>
      </c>
      <c r="W5913">
        <v>0.99980999999999998</v>
      </c>
      <c r="X5913" t="s">
        <v>48</v>
      </c>
      <c r="Y5913">
        <v>1</v>
      </c>
      <c r="Z5913">
        <v>3</v>
      </c>
      <c r="AA5913" t="s">
        <v>70</v>
      </c>
      <c r="AB5913" t="s">
        <v>74</v>
      </c>
    </row>
    <row r="5914" spans="1:28" x14ac:dyDescent="0.3">
      <c r="A5914">
        <v>712675158</v>
      </c>
      <c r="B5914" s="1" t="s">
        <v>23</v>
      </c>
      <c r="C5914">
        <v>56</v>
      </c>
      <c r="D5914" s="1" t="s">
        <v>24</v>
      </c>
      <c r="E5914">
        <v>1</v>
      </c>
      <c r="F5914" s="1" t="s">
        <v>30</v>
      </c>
      <c r="G5914" s="1" t="s">
        <v>31</v>
      </c>
      <c r="H5914" s="1" t="s">
        <v>27</v>
      </c>
      <c r="I5914" s="1" t="s">
        <v>28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0.66700000000000004</v>
      </c>
      <c r="U5914">
        <v>0.23699999999999999</v>
      </c>
      <c r="V5914">
        <v>1.6882999999999999E-4</v>
      </c>
      <c r="W5914">
        <v>0.99983</v>
      </c>
      <c r="X5914" t="s">
        <v>48</v>
      </c>
      <c r="Y5914">
        <v>3</v>
      </c>
      <c r="Z5914">
        <v>3</v>
      </c>
      <c r="AA5914" t="s">
        <v>70</v>
      </c>
      <c r="AB5914" t="s">
        <v>74</v>
      </c>
    </row>
    <row r="5915" spans="1:28" x14ac:dyDescent="0.3">
      <c r="A5915">
        <v>826473858</v>
      </c>
      <c r="B5915" s="1" t="s">
        <v>23</v>
      </c>
      <c r="C5915">
        <v>44</v>
      </c>
      <c r="D5915" s="1" t="s">
        <v>24</v>
      </c>
      <c r="E5915">
        <v>1</v>
      </c>
      <c r="F5915" s="1" t="s">
        <v>40</v>
      </c>
      <c r="G5915" s="1" t="s">
        <v>31</v>
      </c>
      <c r="H5915" s="1" t="s">
        <v>36</v>
      </c>
      <c r="I5915" s="1" t="s">
        <v>28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>
        <v>60</v>
      </c>
      <c r="T5915">
        <v>0.76500000000000001</v>
      </c>
      <c r="U5915">
        <v>0.39300000000000002</v>
      </c>
      <c r="V5915">
        <v>5.0260999999999999E-5</v>
      </c>
      <c r="W5915">
        <v>0.99995000000000001</v>
      </c>
      <c r="X5915" t="s">
        <v>47</v>
      </c>
      <c r="Y5915">
        <v>2</v>
      </c>
      <c r="Z5915">
        <v>2</v>
      </c>
      <c r="AA5915" t="s">
        <v>69</v>
      </c>
      <c r="AB5915" t="s">
        <v>76</v>
      </c>
    </row>
    <row r="5916" spans="1:28" x14ac:dyDescent="0.3">
      <c r="A5916">
        <v>817382958</v>
      </c>
      <c r="B5916" s="1" t="s">
        <v>23</v>
      </c>
      <c r="C5916">
        <v>47</v>
      </c>
      <c r="D5916" s="1" t="s">
        <v>29</v>
      </c>
      <c r="E5916">
        <v>3</v>
      </c>
      <c r="F5916" s="1" t="s">
        <v>25</v>
      </c>
      <c r="G5916" s="1" t="s">
        <v>31</v>
      </c>
      <c r="H5916" s="1" t="s">
        <v>32</v>
      </c>
      <c r="I5916" s="1" t="s">
        <v>28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0.56999999999999995</v>
      </c>
      <c r="R5916">
        <v>4894</v>
      </c>
      <c r="S5916">
        <v>89</v>
      </c>
      <c r="T5916">
        <v>0.85399999999999998</v>
      </c>
      <c r="U5916">
        <v>0</v>
      </c>
      <c r="V5916">
        <v>9.3448000000000004E-5</v>
      </c>
      <c r="W5916">
        <v>0.99990999999999997</v>
      </c>
      <c r="X5916" t="s">
        <v>47</v>
      </c>
      <c r="Y5916">
        <v>1</v>
      </c>
      <c r="Z5916">
        <v>2</v>
      </c>
      <c r="AA5916" t="s">
        <v>70</v>
      </c>
      <c r="AB5916" t="s">
        <v>74</v>
      </c>
    </row>
    <row r="5917" spans="1:28" x14ac:dyDescent="0.3">
      <c r="A5917">
        <v>712927383</v>
      </c>
      <c r="B5917" s="1" t="s">
        <v>44</v>
      </c>
      <c r="C5917">
        <v>51</v>
      </c>
      <c r="D5917" s="1" t="s">
        <v>29</v>
      </c>
      <c r="E5917">
        <v>2</v>
      </c>
      <c r="F5917" s="1" t="s">
        <v>35</v>
      </c>
      <c r="G5917" s="1" t="s">
        <v>31</v>
      </c>
      <c r="H5917" s="1" t="s">
        <v>32</v>
      </c>
      <c r="I5917" s="1" t="s">
        <v>28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796.3</v>
      </c>
      <c r="Q5917">
        <v>0.40500000000000003</v>
      </c>
      <c r="R5917">
        <v>1939</v>
      </c>
      <c r="S5917">
        <v>49</v>
      </c>
      <c r="T5917">
        <v>0.4</v>
      </c>
      <c r="U5917">
        <v>0.44600000000000001</v>
      </c>
      <c r="V5917">
        <v>0.99680000000000002</v>
      </c>
      <c r="W5917">
        <v>3.2037400000000001E-3</v>
      </c>
      <c r="X5917" t="s">
        <v>48</v>
      </c>
      <c r="Y5917">
        <v>1</v>
      </c>
      <c r="Z5917">
        <v>3</v>
      </c>
      <c r="AA5917" t="s">
        <v>70</v>
      </c>
      <c r="AB5917" t="s">
        <v>76</v>
      </c>
    </row>
    <row r="5918" spans="1:28" x14ac:dyDescent="0.3">
      <c r="A5918">
        <v>712894308</v>
      </c>
      <c r="B5918" s="1" t="s">
        <v>23</v>
      </c>
      <c r="C5918">
        <v>47</v>
      </c>
      <c r="D5918" s="1" t="s">
        <v>24</v>
      </c>
      <c r="E5918">
        <v>4</v>
      </c>
      <c r="F5918" s="1" t="s">
        <v>25</v>
      </c>
      <c r="G5918" s="1" t="s">
        <v>26</v>
      </c>
      <c r="H5918" s="1" t="s">
        <v>33</v>
      </c>
      <c r="I5918" s="1" t="s">
        <v>28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0.71699999999999997</v>
      </c>
      <c r="R5918">
        <v>4345</v>
      </c>
      <c r="S5918">
        <v>75</v>
      </c>
      <c r="T5918">
        <v>0.78600000000000003</v>
      </c>
      <c r="U5918">
        <v>0</v>
      </c>
      <c r="V5918">
        <v>3.0842E-4</v>
      </c>
      <c r="W5918">
        <v>0.99968999999999997</v>
      </c>
      <c r="X5918" t="s">
        <v>47</v>
      </c>
      <c r="Y5918">
        <v>4</v>
      </c>
      <c r="Z5918">
        <v>2</v>
      </c>
      <c r="AA5918" t="s">
        <v>69</v>
      </c>
      <c r="AB5918" t="s">
        <v>74</v>
      </c>
    </row>
    <row r="5919" spans="1:28" x14ac:dyDescent="0.3">
      <c r="A5919">
        <v>712349808</v>
      </c>
      <c r="B5919" s="1" t="s">
        <v>23</v>
      </c>
      <c r="C5919">
        <v>44</v>
      </c>
      <c r="D5919" s="1" t="s">
        <v>29</v>
      </c>
      <c r="E5919">
        <v>4</v>
      </c>
      <c r="F5919" s="1" t="s">
        <v>40</v>
      </c>
      <c r="G5919" s="1" t="s">
        <v>31</v>
      </c>
      <c r="H5919" s="1" t="s">
        <v>34</v>
      </c>
      <c r="I5919" s="1" t="s">
        <v>28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0.80100000000000005</v>
      </c>
      <c r="R5919">
        <v>4176</v>
      </c>
      <c r="S5919">
        <v>76</v>
      </c>
      <c r="T5919">
        <v>0.76700000000000002</v>
      </c>
      <c r="U5919">
        <v>5.3999999999999999E-2</v>
      </c>
      <c r="V5919">
        <v>5.6158E-5</v>
      </c>
      <c r="W5919">
        <v>0.99994000000000005</v>
      </c>
      <c r="X5919" t="s">
        <v>47</v>
      </c>
      <c r="Y5919">
        <v>0</v>
      </c>
      <c r="Z5919">
        <v>2</v>
      </c>
      <c r="AA5919" t="s">
        <v>70</v>
      </c>
      <c r="AB5919" t="s">
        <v>74</v>
      </c>
    </row>
    <row r="5920" spans="1:28" x14ac:dyDescent="0.3">
      <c r="A5920">
        <v>778780008</v>
      </c>
      <c r="B5920" s="1" t="s">
        <v>23</v>
      </c>
      <c r="C5920">
        <v>48</v>
      </c>
      <c r="D5920" s="1" t="s">
        <v>24</v>
      </c>
      <c r="E5920">
        <v>4</v>
      </c>
      <c r="F5920" s="1" t="s">
        <v>34</v>
      </c>
      <c r="G5920" s="1" t="s">
        <v>26</v>
      </c>
      <c r="H5920" s="1" t="s">
        <v>27</v>
      </c>
      <c r="I5920" s="1" t="s">
        <v>28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0.58499999999999996</v>
      </c>
      <c r="R5920">
        <v>4164</v>
      </c>
      <c r="S5920">
        <v>66</v>
      </c>
      <c r="T5920">
        <v>0.61</v>
      </c>
      <c r="U5920">
        <v>0.77</v>
      </c>
      <c r="V5920">
        <v>3.4872000000000001E-4</v>
      </c>
      <c r="W5920">
        <v>0.99965000000000004</v>
      </c>
      <c r="X5920" t="s">
        <v>47</v>
      </c>
      <c r="Y5920">
        <v>3</v>
      </c>
      <c r="Z5920">
        <v>2</v>
      </c>
      <c r="AA5920" t="s">
        <v>70</v>
      </c>
      <c r="AB5920" t="s">
        <v>75</v>
      </c>
    </row>
    <row r="5921" spans="1:28" x14ac:dyDescent="0.3">
      <c r="A5921">
        <v>711430908</v>
      </c>
      <c r="B5921" s="1" t="s">
        <v>44</v>
      </c>
      <c r="C5921">
        <v>45</v>
      </c>
      <c r="D5921" s="1" t="s">
        <v>29</v>
      </c>
      <c r="E5921">
        <v>4</v>
      </c>
      <c r="F5921" s="1" t="s">
        <v>30</v>
      </c>
      <c r="G5921" s="1" t="s">
        <v>26</v>
      </c>
      <c r="H5921" s="1" t="s">
        <v>32</v>
      </c>
      <c r="I5921" s="1" t="s">
        <v>28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0.68500000000000005</v>
      </c>
      <c r="R5921">
        <v>2153</v>
      </c>
      <c r="S5921">
        <v>35</v>
      </c>
      <c r="T5921">
        <v>0.34599999999999997</v>
      </c>
      <c r="U5921">
        <v>0</v>
      </c>
      <c r="V5921">
        <v>0.98629999999999995</v>
      </c>
      <c r="W5921">
        <v>1.37E-2</v>
      </c>
      <c r="X5921" t="s">
        <v>47</v>
      </c>
      <c r="Y5921">
        <v>1</v>
      </c>
      <c r="Z5921">
        <v>2</v>
      </c>
      <c r="AA5921" t="s">
        <v>70</v>
      </c>
      <c r="AB5921" t="s">
        <v>74</v>
      </c>
    </row>
    <row r="5922" spans="1:28" x14ac:dyDescent="0.3">
      <c r="A5922">
        <v>779670783</v>
      </c>
      <c r="B5922" s="1" t="s">
        <v>23</v>
      </c>
      <c r="C5922">
        <v>40</v>
      </c>
      <c r="D5922" s="1" t="s">
        <v>24</v>
      </c>
      <c r="E5922">
        <v>3</v>
      </c>
      <c r="F5922" s="1" t="s">
        <v>34</v>
      </c>
      <c r="G5922" s="1" t="s">
        <v>31</v>
      </c>
      <c r="H5922" s="1" t="s">
        <v>33</v>
      </c>
      <c r="I5922" s="1" t="s">
        <v>28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0.71499999999999997</v>
      </c>
      <c r="R5922">
        <v>4700</v>
      </c>
      <c r="S5922">
        <v>71</v>
      </c>
      <c r="T5922">
        <v>0.51100000000000001</v>
      </c>
      <c r="U5922">
        <v>0</v>
      </c>
      <c r="V5922">
        <v>1.2982E-4</v>
      </c>
      <c r="W5922">
        <v>0.99987000000000004</v>
      </c>
      <c r="X5922" t="s">
        <v>47</v>
      </c>
      <c r="Y5922">
        <v>4</v>
      </c>
      <c r="Z5922">
        <v>2</v>
      </c>
      <c r="AA5922" t="s">
        <v>71</v>
      </c>
      <c r="AB5922" t="s">
        <v>74</v>
      </c>
    </row>
    <row r="5923" spans="1:28" x14ac:dyDescent="0.3">
      <c r="A5923">
        <v>718757808</v>
      </c>
      <c r="B5923" s="1" t="s">
        <v>23</v>
      </c>
      <c r="C5923">
        <v>56</v>
      </c>
      <c r="D5923" s="1" t="s">
        <v>29</v>
      </c>
      <c r="E5923">
        <v>1</v>
      </c>
      <c r="F5923" s="1" t="s">
        <v>35</v>
      </c>
      <c r="G5923" s="1" t="s">
        <v>34</v>
      </c>
      <c r="H5923" s="1" t="s">
        <v>36</v>
      </c>
      <c r="I5923" s="1" t="s">
        <v>28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0.59499999999999997</v>
      </c>
      <c r="U5923">
        <v>0.439</v>
      </c>
      <c r="V5923">
        <v>2.9196000000000002E-4</v>
      </c>
      <c r="W5923">
        <v>0.99970999999999999</v>
      </c>
      <c r="X5923" t="s">
        <v>48</v>
      </c>
      <c r="Y5923">
        <v>2</v>
      </c>
      <c r="Z5923">
        <v>3</v>
      </c>
      <c r="AA5923" t="s">
        <v>69</v>
      </c>
      <c r="AB5923" t="s">
        <v>76</v>
      </c>
    </row>
    <row r="5924" spans="1:28" x14ac:dyDescent="0.3">
      <c r="A5924">
        <v>779530908</v>
      </c>
      <c r="B5924" s="1" t="s">
        <v>44</v>
      </c>
      <c r="C5924">
        <v>48</v>
      </c>
      <c r="D5924" s="1" t="s">
        <v>29</v>
      </c>
      <c r="E5924">
        <v>3</v>
      </c>
      <c r="F5924" s="1" t="s">
        <v>34</v>
      </c>
      <c r="G5924" s="1" t="s">
        <v>43</v>
      </c>
      <c r="H5924" s="1" t="s">
        <v>32</v>
      </c>
      <c r="I5924" s="1" t="s">
        <v>28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0.70599999999999996</v>
      </c>
      <c r="U5924">
        <v>0</v>
      </c>
      <c r="V5924">
        <v>0.99731999999999998</v>
      </c>
      <c r="W5924">
        <v>2.6766699999999999E-3</v>
      </c>
      <c r="X5924" t="s">
        <v>47</v>
      </c>
      <c r="Y5924">
        <v>1</v>
      </c>
      <c r="Z5924">
        <v>2</v>
      </c>
      <c r="AA5924" t="s">
        <v>70</v>
      </c>
      <c r="AB5924" t="s">
        <v>74</v>
      </c>
    </row>
    <row r="5925" spans="1:28" x14ac:dyDescent="0.3">
      <c r="A5925">
        <v>716389833</v>
      </c>
      <c r="B5925" s="1" t="s">
        <v>23</v>
      </c>
      <c r="C5925">
        <v>50</v>
      </c>
      <c r="D5925" s="1" t="s">
        <v>29</v>
      </c>
      <c r="E5925">
        <v>1</v>
      </c>
      <c r="F5925" s="1" t="s">
        <v>34</v>
      </c>
      <c r="G5925" s="1" t="s">
        <v>31</v>
      </c>
      <c r="H5925" s="1" t="s">
        <v>32</v>
      </c>
      <c r="I5925" s="1" t="s">
        <v>28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0.52100000000000002</v>
      </c>
      <c r="R5925">
        <v>4099</v>
      </c>
      <c r="S5925">
        <v>74</v>
      </c>
      <c r="T5925">
        <v>0.72099999999999997</v>
      </c>
      <c r="U5925">
        <v>0.442</v>
      </c>
      <c r="V5925">
        <v>5.6824999999999999E-5</v>
      </c>
      <c r="W5925">
        <v>0.99994000000000005</v>
      </c>
      <c r="X5925" t="s">
        <v>47</v>
      </c>
      <c r="Y5925">
        <v>1</v>
      </c>
      <c r="Z5925">
        <v>2</v>
      </c>
      <c r="AA5925" t="s">
        <v>69</v>
      </c>
      <c r="AB5925" t="s">
        <v>76</v>
      </c>
    </row>
    <row r="5926" spans="1:28" x14ac:dyDescent="0.3">
      <c r="A5926">
        <v>718469658</v>
      </c>
      <c r="B5926" s="1" t="s">
        <v>23</v>
      </c>
      <c r="C5926">
        <v>37</v>
      </c>
      <c r="D5926" s="1" t="s">
        <v>29</v>
      </c>
      <c r="E5926">
        <v>2</v>
      </c>
      <c r="F5926" s="1" t="s">
        <v>35</v>
      </c>
      <c r="G5926" s="1" t="s">
        <v>26</v>
      </c>
      <c r="H5926" s="1" t="s">
        <v>34</v>
      </c>
      <c r="I5926" s="1" t="s">
        <v>28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0.52100000000000002</v>
      </c>
      <c r="R5926">
        <v>4094</v>
      </c>
      <c r="S5926">
        <v>85</v>
      </c>
      <c r="T5926">
        <v>0.77100000000000002</v>
      </c>
      <c r="U5926">
        <v>0.126</v>
      </c>
      <c r="V5926">
        <v>3.1104E-4</v>
      </c>
      <c r="W5926">
        <v>0.99968999999999997</v>
      </c>
      <c r="X5926" t="s">
        <v>47</v>
      </c>
      <c r="Y5926">
        <v>0</v>
      </c>
      <c r="Z5926">
        <v>2</v>
      </c>
      <c r="AA5926" t="s">
        <v>71</v>
      </c>
      <c r="AB5926" t="s">
        <v>74</v>
      </c>
    </row>
    <row r="5927" spans="1:28" x14ac:dyDescent="0.3">
      <c r="A5927">
        <v>809849358</v>
      </c>
      <c r="B5927" s="1" t="s">
        <v>44</v>
      </c>
      <c r="C5927">
        <v>55</v>
      </c>
      <c r="D5927" s="1" t="s">
        <v>29</v>
      </c>
      <c r="E5927">
        <v>2</v>
      </c>
      <c r="F5927" s="1" t="s">
        <v>30</v>
      </c>
      <c r="G5927" s="1" t="s">
        <v>43</v>
      </c>
      <c r="H5927" s="1" t="s">
        <v>32</v>
      </c>
      <c r="I5927" s="1" t="s">
        <v>28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0.70699999999999996</v>
      </c>
      <c r="R5927">
        <v>2719</v>
      </c>
      <c r="S5927">
        <v>36</v>
      </c>
      <c r="T5927">
        <v>0.44</v>
      </c>
      <c r="U5927">
        <v>0</v>
      </c>
      <c r="V5927">
        <v>0.99582999999999999</v>
      </c>
      <c r="W5927">
        <v>4.1689700000000001E-3</v>
      </c>
      <c r="X5927" t="s">
        <v>48</v>
      </c>
      <c r="Y5927">
        <v>1</v>
      </c>
      <c r="Z5927">
        <v>3</v>
      </c>
      <c r="AA5927" t="s">
        <v>72</v>
      </c>
      <c r="AB5927" t="s">
        <v>74</v>
      </c>
    </row>
    <row r="5928" spans="1:28" x14ac:dyDescent="0.3">
      <c r="A5928">
        <v>719772258</v>
      </c>
      <c r="B5928" s="1" t="s">
        <v>23</v>
      </c>
      <c r="C5928">
        <v>38</v>
      </c>
      <c r="D5928" s="1" t="s">
        <v>24</v>
      </c>
      <c r="E5928">
        <v>3</v>
      </c>
      <c r="F5928" s="1" t="s">
        <v>34</v>
      </c>
      <c r="G5928" s="1" t="s">
        <v>31</v>
      </c>
      <c r="H5928" s="1" t="s">
        <v>33</v>
      </c>
      <c r="I5928" s="1" t="s">
        <v>28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>
        <v>79</v>
      </c>
      <c r="T5928">
        <v>0.83699999999999997</v>
      </c>
      <c r="U5928">
        <v>0.19900000000000001</v>
      </c>
      <c r="V5928">
        <v>1.0566E-4</v>
      </c>
      <c r="W5928">
        <v>0.99988999999999995</v>
      </c>
      <c r="X5928" t="s">
        <v>47</v>
      </c>
      <c r="Y5928">
        <v>4</v>
      </c>
      <c r="Z5928">
        <v>2</v>
      </c>
      <c r="AA5928" t="s">
        <v>70</v>
      </c>
      <c r="AB5928" t="s">
        <v>74</v>
      </c>
    </row>
    <row r="5929" spans="1:28" x14ac:dyDescent="0.3">
      <c r="A5929">
        <v>809363958</v>
      </c>
      <c r="B5929" s="1" t="s">
        <v>23</v>
      </c>
      <c r="C5929">
        <v>49</v>
      </c>
      <c r="D5929" s="1" t="s">
        <v>29</v>
      </c>
      <c r="E5929">
        <v>3</v>
      </c>
      <c r="F5929" s="1" t="s">
        <v>25</v>
      </c>
      <c r="G5929" s="1" t="s">
        <v>26</v>
      </c>
      <c r="H5929" s="1" t="s">
        <v>36</v>
      </c>
      <c r="I5929" s="1" t="s">
        <v>28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0.60099999999999998</v>
      </c>
      <c r="R5929">
        <v>4177</v>
      </c>
      <c r="S5929">
        <v>66</v>
      </c>
      <c r="T5929">
        <v>0.73699999999999999</v>
      </c>
      <c r="U5929">
        <v>0</v>
      </c>
      <c r="V5929">
        <v>5.5559000000000001E-5</v>
      </c>
      <c r="W5929">
        <v>0.99994000000000005</v>
      </c>
      <c r="X5929" t="s">
        <v>47</v>
      </c>
      <c r="Y5929">
        <v>2</v>
      </c>
      <c r="Z5929">
        <v>2</v>
      </c>
      <c r="AA5929" t="s">
        <v>69</v>
      </c>
      <c r="AB5929" t="s">
        <v>74</v>
      </c>
    </row>
    <row r="5930" spans="1:28" x14ac:dyDescent="0.3">
      <c r="A5930">
        <v>709165533</v>
      </c>
      <c r="B5930" s="1" t="s">
        <v>23</v>
      </c>
      <c r="C5930">
        <v>47</v>
      </c>
      <c r="D5930" s="1" t="s">
        <v>24</v>
      </c>
      <c r="E5930">
        <v>3</v>
      </c>
      <c r="F5930" s="1" t="s">
        <v>42</v>
      </c>
      <c r="G5930" s="1" t="s">
        <v>34</v>
      </c>
      <c r="H5930" s="1" t="s">
        <v>37</v>
      </c>
      <c r="I5930" s="1" t="s">
        <v>28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0.86599999999999999</v>
      </c>
      <c r="R5930">
        <v>4330</v>
      </c>
      <c r="S5930">
        <v>72</v>
      </c>
      <c r="T5930">
        <v>0.89500000000000002</v>
      </c>
      <c r="U5930">
        <v>0.187</v>
      </c>
      <c r="V5930">
        <v>1.7091E-4</v>
      </c>
      <c r="W5930">
        <v>0.99983</v>
      </c>
      <c r="X5930" t="s">
        <v>47</v>
      </c>
      <c r="Y5930">
        <v>5</v>
      </c>
      <c r="Z5930">
        <v>2</v>
      </c>
      <c r="AA5930" t="s">
        <v>69</v>
      </c>
      <c r="AB5930" t="s">
        <v>74</v>
      </c>
    </row>
    <row r="5931" spans="1:28" x14ac:dyDescent="0.3">
      <c r="A5931">
        <v>809846283</v>
      </c>
      <c r="B5931" s="1" t="s">
        <v>23</v>
      </c>
      <c r="C5931">
        <v>42</v>
      </c>
      <c r="D5931" s="1" t="s">
        <v>29</v>
      </c>
      <c r="E5931">
        <v>1</v>
      </c>
      <c r="F5931" s="1" t="s">
        <v>34</v>
      </c>
      <c r="G5931" s="1" t="s">
        <v>26</v>
      </c>
      <c r="H5931" s="1" t="s">
        <v>32</v>
      </c>
      <c r="I5931" s="1" t="s">
        <v>28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0.72</v>
      </c>
      <c r="R5931">
        <v>4154</v>
      </c>
      <c r="S5931">
        <v>78</v>
      </c>
      <c r="T5931">
        <v>0.81399999999999995</v>
      </c>
      <c r="U5931">
        <v>0</v>
      </c>
      <c r="V5931">
        <v>6.8460000000000005E-5</v>
      </c>
      <c r="W5931">
        <v>0.99992999999999999</v>
      </c>
      <c r="X5931" t="s">
        <v>47</v>
      </c>
      <c r="Y5931">
        <v>1</v>
      </c>
      <c r="Z5931">
        <v>2</v>
      </c>
      <c r="AA5931" t="s">
        <v>69</v>
      </c>
      <c r="AB5931" t="s">
        <v>74</v>
      </c>
    </row>
    <row r="5932" spans="1:28" x14ac:dyDescent="0.3">
      <c r="A5932">
        <v>708427908</v>
      </c>
      <c r="B5932" s="1" t="s">
        <v>23</v>
      </c>
      <c r="C5932">
        <v>52</v>
      </c>
      <c r="D5932" s="1" t="s">
        <v>29</v>
      </c>
      <c r="E5932">
        <v>4</v>
      </c>
      <c r="F5932" s="1" t="s">
        <v>40</v>
      </c>
      <c r="G5932" s="1" t="s">
        <v>34</v>
      </c>
      <c r="H5932" s="1" t="s">
        <v>32</v>
      </c>
      <c r="I5932" s="1" t="s">
        <v>28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0.83499999999999996</v>
      </c>
      <c r="R5932">
        <v>4643</v>
      </c>
      <c r="S5932">
        <v>86</v>
      </c>
      <c r="T5932">
        <v>0.68600000000000005</v>
      </c>
      <c r="U5932">
        <v>0.66</v>
      </c>
      <c r="V5932">
        <v>1.1061E-4</v>
      </c>
      <c r="W5932">
        <v>0.99988999999999995</v>
      </c>
      <c r="X5932" t="s">
        <v>48</v>
      </c>
      <c r="Y5932">
        <v>1</v>
      </c>
      <c r="Z5932">
        <v>3</v>
      </c>
      <c r="AA5932" t="s">
        <v>69</v>
      </c>
      <c r="AB5932" t="s">
        <v>75</v>
      </c>
    </row>
    <row r="5933" spans="1:28" x14ac:dyDescent="0.3">
      <c r="A5933">
        <v>721228308</v>
      </c>
      <c r="B5933" s="1" t="s">
        <v>44</v>
      </c>
      <c r="C5933">
        <v>47</v>
      </c>
      <c r="D5933" s="1" t="s">
        <v>29</v>
      </c>
      <c r="E5933">
        <v>2</v>
      </c>
      <c r="F5933" s="1" t="s">
        <v>25</v>
      </c>
      <c r="G5933" s="1" t="s">
        <v>26</v>
      </c>
      <c r="H5933" s="1" t="s">
        <v>32</v>
      </c>
      <c r="I5933" s="1" t="s">
        <v>28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0.71799999999999997</v>
      </c>
      <c r="R5933">
        <v>2182</v>
      </c>
      <c r="S5933">
        <v>40</v>
      </c>
      <c r="T5933">
        <v>0.42899999999999999</v>
      </c>
      <c r="U5933">
        <v>0</v>
      </c>
      <c r="V5933">
        <v>0.99661</v>
      </c>
      <c r="W5933">
        <v>3.3878799999999998E-3</v>
      </c>
      <c r="X5933" t="s">
        <v>47</v>
      </c>
      <c r="Y5933">
        <v>1</v>
      </c>
      <c r="Z5933">
        <v>2</v>
      </c>
      <c r="AA5933" t="s">
        <v>69</v>
      </c>
      <c r="AB5933" t="s">
        <v>74</v>
      </c>
    </row>
    <row r="5934" spans="1:28" x14ac:dyDescent="0.3">
      <c r="A5934">
        <v>713374533</v>
      </c>
      <c r="B5934" s="1" t="s">
        <v>23</v>
      </c>
      <c r="C5934">
        <v>52</v>
      </c>
      <c r="D5934" s="1" t="s">
        <v>29</v>
      </c>
      <c r="E5934">
        <v>1</v>
      </c>
      <c r="F5934" s="1" t="s">
        <v>34</v>
      </c>
      <c r="G5934" s="1" t="s">
        <v>31</v>
      </c>
      <c r="H5934" s="1" t="s">
        <v>36</v>
      </c>
      <c r="I5934" s="1" t="s">
        <v>28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0.58399999999999996</v>
      </c>
      <c r="R5934">
        <v>3913</v>
      </c>
      <c r="S5934">
        <v>90</v>
      </c>
      <c r="T5934">
        <v>0.73099999999999998</v>
      </c>
      <c r="U5934">
        <v>0.54600000000000004</v>
      </c>
      <c r="V5934">
        <v>1.1743000000000001E-4</v>
      </c>
      <c r="W5934">
        <v>0.99987999999999999</v>
      </c>
      <c r="X5934" t="s">
        <v>48</v>
      </c>
      <c r="Y5934">
        <v>2</v>
      </c>
      <c r="Z5934">
        <v>3</v>
      </c>
      <c r="AA5934" t="s">
        <v>69</v>
      </c>
      <c r="AB5934" t="s">
        <v>75</v>
      </c>
    </row>
    <row r="5935" spans="1:28" x14ac:dyDescent="0.3">
      <c r="A5935">
        <v>708708858</v>
      </c>
      <c r="B5935" s="1" t="s">
        <v>44</v>
      </c>
      <c r="C5935">
        <v>50</v>
      </c>
      <c r="D5935" s="1" t="s">
        <v>29</v>
      </c>
      <c r="E5935">
        <v>1</v>
      </c>
      <c r="F5935" s="1" t="s">
        <v>30</v>
      </c>
      <c r="G5935" s="1" t="s">
        <v>31</v>
      </c>
      <c r="H5935" s="1" t="s">
        <v>32</v>
      </c>
      <c r="I5935" s="1" t="s">
        <v>28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0.48399999999999999</v>
      </c>
      <c r="U5935">
        <v>0.20699999999999999</v>
      </c>
      <c r="V5935">
        <v>0.99794000000000005</v>
      </c>
      <c r="W5935">
        <v>2.05937E-3</v>
      </c>
      <c r="X5935" t="s">
        <v>47</v>
      </c>
      <c r="Y5935">
        <v>1</v>
      </c>
      <c r="Z5935">
        <v>2</v>
      </c>
      <c r="AA5935" t="s">
        <v>70</v>
      </c>
      <c r="AB5935" t="s">
        <v>74</v>
      </c>
    </row>
    <row r="5936" spans="1:28" x14ac:dyDescent="0.3">
      <c r="A5936">
        <v>721111233</v>
      </c>
      <c r="B5936" s="1" t="s">
        <v>23</v>
      </c>
      <c r="C5936">
        <v>52</v>
      </c>
      <c r="D5936" s="1" t="s">
        <v>24</v>
      </c>
      <c r="E5936">
        <v>2</v>
      </c>
      <c r="F5936" s="1" t="s">
        <v>30</v>
      </c>
      <c r="G5936" s="1" t="s">
        <v>26</v>
      </c>
      <c r="H5936" s="1" t="s">
        <v>33</v>
      </c>
      <c r="I5936" s="1" t="s">
        <v>28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0.95399999999999996</v>
      </c>
      <c r="R5936">
        <v>4853</v>
      </c>
      <c r="S5936">
        <v>85</v>
      </c>
      <c r="T5936">
        <v>0.84799999999999998</v>
      </c>
      <c r="U5936">
        <v>6.7000000000000004E-2</v>
      </c>
      <c r="V5936">
        <v>3.0250999999999998E-4</v>
      </c>
      <c r="W5936">
        <v>0.99970000000000003</v>
      </c>
      <c r="X5936" t="s">
        <v>48</v>
      </c>
      <c r="Y5936">
        <v>4</v>
      </c>
      <c r="Z5936">
        <v>3</v>
      </c>
      <c r="AA5936" t="s">
        <v>69</v>
      </c>
      <c r="AB5936" t="s">
        <v>74</v>
      </c>
    </row>
    <row r="5937" spans="1:28" x14ac:dyDescent="0.3">
      <c r="A5937">
        <v>708538608</v>
      </c>
      <c r="B5937" s="1" t="s">
        <v>23</v>
      </c>
      <c r="C5937">
        <v>50</v>
      </c>
      <c r="D5937" s="1" t="s">
        <v>29</v>
      </c>
      <c r="E5937">
        <v>4</v>
      </c>
      <c r="F5937" s="1" t="s">
        <v>40</v>
      </c>
      <c r="G5937" s="1" t="s">
        <v>26</v>
      </c>
      <c r="H5937" s="1" t="s">
        <v>34</v>
      </c>
      <c r="I5937" s="1" t="s">
        <v>28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0.57799999999999996</v>
      </c>
      <c r="R5937">
        <v>4058</v>
      </c>
      <c r="S5937">
        <v>81</v>
      </c>
      <c r="T5937">
        <v>0.72299999999999998</v>
      </c>
      <c r="U5937">
        <v>0</v>
      </c>
      <c r="V5937">
        <v>3.7274999999999998E-4</v>
      </c>
      <c r="W5937">
        <v>0.99963000000000002</v>
      </c>
      <c r="X5937" t="s">
        <v>47</v>
      </c>
      <c r="Y5937">
        <v>0</v>
      </c>
      <c r="Z5937">
        <v>2</v>
      </c>
      <c r="AA5937" t="s">
        <v>70</v>
      </c>
      <c r="AB5937" t="s">
        <v>74</v>
      </c>
    </row>
    <row r="5938" spans="1:28" x14ac:dyDescent="0.3">
      <c r="A5938">
        <v>718866633</v>
      </c>
      <c r="B5938" s="1" t="s">
        <v>23</v>
      </c>
      <c r="C5938">
        <v>46</v>
      </c>
      <c r="D5938" s="1" t="s">
        <v>24</v>
      </c>
      <c r="E5938">
        <v>2</v>
      </c>
      <c r="F5938" s="1" t="s">
        <v>40</v>
      </c>
      <c r="G5938" s="1" t="s">
        <v>26</v>
      </c>
      <c r="H5938" s="1" t="s">
        <v>33</v>
      </c>
      <c r="I5938" s="1" t="s">
        <v>28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0.84599999999999997</v>
      </c>
      <c r="R5938">
        <v>4347</v>
      </c>
      <c r="S5938">
        <v>63</v>
      </c>
      <c r="T5938">
        <v>0.57499999999999996</v>
      </c>
      <c r="U5938">
        <v>0</v>
      </c>
      <c r="V5938">
        <v>2.1133999999999999E-4</v>
      </c>
      <c r="W5938">
        <v>0.99978999999999996</v>
      </c>
      <c r="X5938" t="s">
        <v>47</v>
      </c>
      <c r="Y5938">
        <v>4</v>
      </c>
      <c r="Z5938">
        <v>2</v>
      </c>
      <c r="AA5938" t="s">
        <v>70</v>
      </c>
      <c r="AB5938" t="s">
        <v>74</v>
      </c>
    </row>
    <row r="5939" spans="1:28" x14ac:dyDescent="0.3">
      <c r="A5939">
        <v>719100633</v>
      </c>
      <c r="B5939" s="1" t="s">
        <v>23</v>
      </c>
      <c r="C5939">
        <v>40</v>
      </c>
      <c r="D5939" s="1" t="s">
        <v>24</v>
      </c>
      <c r="E5939">
        <v>2</v>
      </c>
      <c r="F5939" s="1" t="s">
        <v>25</v>
      </c>
      <c r="G5939" s="1" t="s">
        <v>31</v>
      </c>
      <c r="H5939" s="1" t="s">
        <v>37</v>
      </c>
      <c r="I5939" s="1" t="s">
        <v>39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0.68799999999999994</v>
      </c>
      <c r="R5939">
        <v>3564</v>
      </c>
      <c r="S5939">
        <v>73</v>
      </c>
      <c r="T5939">
        <v>0.82499999999999996</v>
      </c>
      <c r="U5939">
        <v>4.2000000000000003E-2</v>
      </c>
      <c r="V5939">
        <v>1.9094000000000001E-4</v>
      </c>
      <c r="W5939">
        <v>0.99980999999999998</v>
      </c>
      <c r="X5939" t="s">
        <v>47</v>
      </c>
      <c r="Y5939">
        <v>5</v>
      </c>
      <c r="Z5939">
        <v>2</v>
      </c>
      <c r="AA5939" t="s">
        <v>70</v>
      </c>
      <c r="AB5939" t="s">
        <v>74</v>
      </c>
    </row>
    <row r="5940" spans="1:28" x14ac:dyDescent="0.3">
      <c r="A5940">
        <v>789328083</v>
      </c>
      <c r="B5940" s="1" t="s">
        <v>44</v>
      </c>
      <c r="C5940">
        <v>42</v>
      </c>
      <c r="D5940" s="1" t="s">
        <v>29</v>
      </c>
      <c r="E5940">
        <v>4</v>
      </c>
      <c r="F5940" s="1" t="s">
        <v>25</v>
      </c>
      <c r="G5940" s="1" t="s">
        <v>26</v>
      </c>
      <c r="H5940" s="1" t="s">
        <v>32</v>
      </c>
      <c r="I5940" s="1" t="s">
        <v>28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0.86199999999999999</v>
      </c>
      <c r="R5940">
        <v>2826</v>
      </c>
      <c r="S5940">
        <v>39</v>
      </c>
      <c r="T5940">
        <v>0.625</v>
      </c>
      <c r="U5940">
        <v>0</v>
      </c>
      <c r="V5940">
        <v>0.99677000000000004</v>
      </c>
      <c r="W5940">
        <v>3.2308599999999999E-3</v>
      </c>
      <c r="X5940" t="s">
        <v>47</v>
      </c>
      <c r="Y5940">
        <v>1</v>
      </c>
      <c r="Z5940">
        <v>2</v>
      </c>
      <c r="AA5940" t="s">
        <v>70</v>
      </c>
      <c r="AB5940" t="s">
        <v>74</v>
      </c>
    </row>
    <row r="5941" spans="1:28" x14ac:dyDescent="0.3">
      <c r="A5941">
        <v>822905058</v>
      </c>
      <c r="B5941" s="1" t="s">
        <v>23</v>
      </c>
      <c r="C5941">
        <v>29</v>
      </c>
      <c r="D5941" s="1" t="s">
        <v>29</v>
      </c>
      <c r="E5941">
        <v>2</v>
      </c>
      <c r="F5941" s="1" t="s">
        <v>30</v>
      </c>
      <c r="G5941" s="1" t="s">
        <v>26</v>
      </c>
      <c r="H5941" s="1" t="s">
        <v>32</v>
      </c>
      <c r="I5941" s="1" t="s">
        <v>28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0.77100000000000002</v>
      </c>
      <c r="U5941">
        <v>0.63900000000000001</v>
      </c>
      <c r="V5941">
        <v>1.7987E-4</v>
      </c>
      <c r="W5941">
        <v>0.99982000000000004</v>
      </c>
      <c r="X5941" t="s">
        <v>49</v>
      </c>
      <c r="Y5941">
        <v>1</v>
      </c>
      <c r="Z5941">
        <v>1</v>
      </c>
      <c r="AA5941" t="s">
        <v>70</v>
      </c>
      <c r="AB5941" t="s">
        <v>75</v>
      </c>
    </row>
    <row r="5942" spans="1:28" x14ac:dyDescent="0.3">
      <c r="A5942">
        <v>816549933</v>
      </c>
      <c r="B5942" s="1" t="s">
        <v>23</v>
      </c>
      <c r="C5942">
        <v>50</v>
      </c>
      <c r="D5942" s="1" t="s">
        <v>24</v>
      </c>
      <c r="E5942">
        <v>4</v>
      </c>
      <c r="F5942" s="1" t="s">
        <v>25</v>
      </c>
      <c r="G5942" s="1" t="s">
        <v>43</v>
      </c>
      <c r="H5942" s="1" t="s">
        <v>33</v>
      </c>
      <c r="I5942" s="1" t="s">
        <v>28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0.72099999999999997</v>
      </c>
      <c r="R5942">
        <v>4342</v>
      </c>
      <c r="S5942">
        <v>82</v>
      </c>
      <c r="T5942">
        <v>0.78300000000000003</v>
      </c>
      <c r="U5942">
        <v>0.58799999999999997</v>
      </c>
      <c r="V5942">
        <v>1.1603999999999999E-4</v>
      </c>
      <c r="W5942">
        <v>0.99987999999999999</v>
      </c>
      <c r="X5942" t="s">
        <v>47</v>
      </c>
      <c r="Y5942">
        <v>4</v>
      </c>
      <c r="Z5942">
        <v>2</v>
      </c>
      <c r="AA5942" t="s">
        <v>69</v>
      </c>
      <c r="AB5942" t="s">
        <v>75</v>
      </c>
    </row>
    <row r="5943" spans="1:28" x14ac:dyDescent="0.3">
      <c r="A5943">
        <v>716421633</v>
      </c>
      <c r="B5943" s="1" t="s">
        <v>44</v>
      </c>
      <c r="C5943">
        <v>43</v>
      </c>
      <c r="D5943" s="1" t="s">
        <v>29</v>
      </c>
      <c r="E5943">
        <v>3</v>
      </c>
      <c r="F5943" s="1" t="s">
        <v>30</v>
      </c>
      <c r="G5943" s="1" t="s">
        <v>26</v>
      </c>
      <c r="H5943" s="1" t="s">
        <v>32</v>
      </c>
      <c r="I5943" s="1" t="s">
        <v>28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0.97299999999999998</v>
      </c>
      <c r="R5943">
        <v>3174</v>
      </c>
      <c r="S5943">
        <v>44</v>
      </c>
      <c r="T5943">
        <v>0.222</v>
      </c>
      <c r="U5943">
        <v>0</v>
      </c>
      <c r="V5943">
        <v>0.99705999999999995</v>
      </c>
      <c r="W5943">
        <v>2.9414100000000002E-3</v>
      </c>
      <c r="X5943" t="s">
        <v>47</v>
      </c>
      <c r="Y5943">
        <v>1</v>
      </c>
      <c r="Z5943">
        <v>2</v>
      </c>
      <c r="AA5943" t="s">
        <v>70</v>
      </c>
      <c r="AB5943" t="s">
        <v>74</v>
      </c>
    </row>
    <row r="5944" spans="1:28" x14ac:dyDescent="0.3">
      <c r="A5944">
        <v>712667958</v>
      </c>
      <c r="B5944" s="1" t="s">
        <v>23</v>
      </c>
      <c r="C5944">
        <v>40</v>
      </c>
      <c r="D5944" s="1" t="s">
        <v>24</v>
      </c>
      <c r="E5944">
        <v>4</v>
      </c>
      <c r="F5944" s="1" t="s">
        <v>35</v>
      </c>
      <c r="G5944" s="1" t="s">
        <v>31</v>
      </c>
      <c r="H5944" s="1" t="s">
        <v>37</v>
      </c>
      <c r="I5944" s="1" t="s">
        <v>28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0.97699999999999998</v>
      </c>
      <c r="R5944">
        <v>3732</v>
      </c>
      <c r="S5944">
        <v>71</v>
      </c>
      <c r="T5944">
        <v>0.97199999999999998</v>
      </c>
      <c r="U5944">
        <v>0.35099999999999998</v>
      </c>
      <c r="V5944">
        <v>1.9395999999999999E-4</v>
      </c>
      <c r="W5944">
        <v>0.99980999999999998</v>
      </c>
      <c r="X5944" t="s">
        <v>47</v>
      </c>
      <c r="Y5944">
        <v>5</v>
      </c>
      <c r="Z5944">
        <v>2</v>
      </c>
      <c r="AA5944" t="s">
        <v>70</v>
      </c>
      <c r="AB5944" t="s">
        <v>76</v>
      </c>
    </row>
    <row r="5945" spans="1:28" x14ac:dyDescent="0.3">
      <c r="A5945">
        <v>809559933</v>
      </c>
      <c r="B5945" s="1" t="s">
        <v>44</v>
      </c>
      <c r="C5945">
        <v>45</v>
      </c>
      <c r="D5945" s="1" t="s">
        <v>29</v>
      </c>
      <c r="E5945">
        <v>3</v>
      </c>
      <c r="F5945" s="1" t="s">
        <v>30</v>
      </c>
      <c r="G5945" s="1" t="s">
        <v>26</v>
      </c>
      <c r="H5945" s="1" t="s">
        <v>34</v>
      </c>
      <c r="I5945" s="1" t="s">
        <v>28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0.88600000000000001</v>
      </c>
      <c r="R5945">
        <v>2526</v>
      </c>
      <c r="S5945">
        <v>41</v>
      </c>
      <c r="T5945">
        <v>0.41399999999999998</v>
      </c>
      <c r="U5945">
        <v>0.158</v>
      </c>
      <c r="V5945">
        <v>0.99716000000000005</v>
      </c>
      <c r="W5945">
        <v>2.8431699999999999E-3</v>
      </c>
      <c r="X5945" t="s">
        <v>47</v>
      </c>
      <c r="Y5945">
        <v>0</v>
      </c>
      <c r="Z5945">
        <v>2</v>
      </c>
      <c r="AA5945" t="s">
        <v>69</v>
      </c>
      <c r="AB5945" t="s">
        <v>74</v>
      </c>
    </row>
    <row r="5946" spans="1:28" x14ac:dyDescent="0.3">
      <c r="A5946">
        <v>819979458</v>
      </c>
      <c r="B5946" s="1" t="s">
        <v>23</v>
      </c>
      <c r="C5946">
        <v>35</v>
      </c>
      <c r="D5946" s="1" t="s">
        <v>29</v>
      </c>
      <c r="E5946">
        <v>3</v>
      </c>
      <c r="F5946" s="1" t="s">
        <v>42</v>
      </c>
      <c r="G5946" s="1" t="s">
        <v>26</v>
      </c>
      <c r="H5946" s="1" t="s">
        <v>32</v>
      </c>
      <c r="I5946" s="1" t="s">
        <v>28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0.93100000000000005</v>
      </c>
      <c r="R5946">
        <v>4419</v>
      </c>
      <c r="S5946">
        <v>75</v>
      </c>
      <c r="T5946">
        <v>0.82899999999999996</v>
      </c>
      <c r="U5946">
        <v>0.45</v>
      </c>
      <c r="V5946">
        <v>1.7091E-4</v>
      </c>
      <c r="W5946">
        <v>0.99983</v>
      </c>
      <c r="X5946" t="s">
        <v>47</v>
      </c>
      <c r="Y5946">
        <v>1</v>
      </c>
      <c r="Z5946">
        <v>2</v>
      </c>
      <c r="AA5946" t="s">
        <v>70</v>
      </c>
      <c r="AB5946" t="s">
        <v>76</v>
      </c>
    </row>
    <row r="5947" spans="1:28" x14ac:dyDescent="0.3">
      <c r="A5947">
        <v>708100533</v>
      </c>
      <c r="B5947" s="1" t="s">
        <v>23</v>
      </c>
      <c r="C5947">
        <v>55</v>
      </c>
      <c r="D5947" s="1" t="s">
        <v>29</v>
      </c>
      <c r="E5947">
        <v>3</v>
      </c>
      <c r="F5947" s="1" t="s">
        <v>40</v>
      </c>
      <c r="G5947" s="1" t="s">
        <v>31</v>
      </c>
      <c r="H5947" s="1" t="s">
        <v>32</v>
      </c>
      <c r="I5947" s="1" t="s">
        <v>28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0.73599999999999999</v>
      </c>
      <c r="R5947">
        <v>4943</v>
      </c>
      <c r="S5947">
        <v>85</v>
      </c>
      <c r="T5947">
        <v>0.73499999999999999</v>
      </c>
      <c r="U5947">
        <v>0.85</v>
      </c>
      <c r="V5947">
        <v>3.0519E-4</v>
      </c>
      <c r="W5947">
        <v>0.99968999999999997</v>
      </c>
      <c r="X5947" t="s">
        <v>48</v>
      </c>
      <c r="Y5947">
        <v>1</v>
      </c>
      <c r="Z5947">
        <v>3</v>
      </c>
      <c r="AA5947" t="s">
        <v>70</v>
      </c>
      <c r="AB5947" t="s">
        <v>75</v>
      </c>
    </row>
    <row r="5948" spans="1:28" x14ac:dyDescent="0.3">
      <c r="A5948">
        <v>778669608</v>
      </c>
      <c r="B5948" s="1" t="s">
        <v>23</v>
      </c>
      <c r="C5948">
        <v>49</v>
      </c>
      <c r="D5948" s="1" t="s">
        <v>29</v>
      </c>
      <c r="E5948">
        <v>4</v>
      </c>
      <c r="F5948" s="1" t="s">
        <v>34</v>
      </c>
      <c r="G5948" s="1" t="s">
        <v>26</v>
      </c>
      <c r="H5948" s="1" t="s">
        <v>36</v>
      </c>
      <c r="I5948" s="1" t="s">
        <v>28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1.1140000000000001</v>
      </c>
      <c r="R5948">
        <v>5172</v>
      </c>
      <c r="S5948">
        <v>78</v>
      </c>
      <c r="T5948">
        <v>0.73299999999999998</v>
      </c>
      <c r="U5948">
        <v>0</v>
      </c>
      <c r="V5948">
        <v>2.0735E-4</v>
      </c>
      <c r="W5948">
        <v>0.99978999999999996</v>
      </c>
      <c r="X5948" t="s">
        <v>47</v>
      </c>
      <c r="Y5948">
        <v>2</v>
      </c>
      <c r="Z5948">
        <v>2</v>
      </c>
      <c r="AA5948" t="s">
        <v>70</v>
      </c>
      <c r="AB5948" t="s">
        <v>74</v>
      </c>
    </row>
    <row r="5949" spans="1:28" x14ac:dyDescent="0.3">
      <c r="A5949">
        <v>802867683</v>
      </c>
      <c r="B5949" s="1" t="s">
        <v>23</v>
      </c>
      <c r="C5949">
        <v>53</v>
      </c>
      <c r="D5949" s="1" t="s">
        <v>29</v>
      </c>
      <c r="E5949">
        <v>2</v>
      </c>
      <c r="F5949" s="1" t="s">
        <v>25</v>
      </c>
      <c r="G5949" s="1" t="s">
        <v>31</v>
      </c>
      <c r="H5949" s="1" t="s">
        <v>36</v>
      </c>
      <c r="I5949" s="1" t="s">
        <v>28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0.60399999999999998</v>
      </c>
      <c r="R5949">
        <v>4133</v>
      </c>
      <c r="S5949">
        <v>78</v>
      </c>
      <c r="T5949">
        <v>0.52900000000000003</v>
      </c>
      <c r="U5949">
        <v>0.47399999999999998</v>
      </c>
      <c r="V5949">
        <v>1.861E-4</v>
      </c>
      <c r="W5949">
        <v>0.99980999999999998</v>
      </c>
      <c r="X5949" t="s">
        <v>48</v>
      </c>
      <c r="Y5949">
        <v>2</v>
      </c>
      <c r="Z5949">
        <v>3</v>
      </c>
      <c r="AA5949" t="s">
        <v>69</v>
      </c>
      <c r="AB5949" t="s">
        <v>76</v>
      </c>
    </row>
    <row r="5950" spans="1:28" x14ac:dyDescent="0.3">
      <c r="A5950">
        <v>711893358</v>
      </c>
      <c r="B5950" s="1" t="s">
        <v>23</v>
      </c>
      <c r="C5950">
        <v>46</v>
      </c>
      <c r="D5950" s="1" t="s">
        <v>24</v>
      </c>
      <c r="E5950">
        <v>5</v>
      </c>
      <c r="F5950" s="1" t="s">
        <v>25</v>
      </c>
      <c r="G5950" s="1" t="s">
        <v>26</v>
      </c>
      <c r="H5950" s="1" t="s">
        <v>36</v>
      </c>
      <c r="I5950" s="1" t="s">
        <v>28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0.64100000000000001</v>
      </c>
      <c r="R5950">
        <v>4087</v>
      </c>
      <c r="S5950">
        <v>66</v>
      </c>
      <c r="T5950">
        <v>0.83299999999999996</v>
      </c>
      <c r="U5950">
        <v>0.504</v>
      </c>
      <c r="V5950">
        <v>6.8889999999999999E-5</v>
      </c>
      <c r="W5950">
        <v>0.99992999999999999</v>
      </c>
      <c r="X5950" t="s">
        <v>47</v>
      </c>
      <c r="Y5950">
        <v>2</v>
      </c>
      <c r="Z5950">
        <v>2</v>
      </c>
      <c r="AA5950" t="s">
        <v>69</v>
      </c>
      <c r="AB5950" t="s">
        <v>75</v>
      </c>
    </row>
    <row r="5951" spans="1:28" x14ac:dyDescent="0.3">
      <c r="A5951">
        <v>785410158</v>
      </c>
      <c r="B5951" s="1" t="s">
        <v>23</v>
      </c>
      <c r="C5951">
        <v>50</v>
      </c>
      <c r="D5951" s="1" t="s">
        <v>29</v>
      </c>
      <c r="E5951">
        <v>3</v>
      </c>
      <c r="F5951" s="1" t="s">
        <v>25</v>
      </c>
      <c r="G5951" s="1" t="s">
        <v>26</v>
      </c>
      <c r="H5951" s="1" t="s">
        <v>32</v>
      </c>
      <c r="I5951" s="1" t="s">
        <v>28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0.79400000000000004</v>
      </c>
      <c r="R5951">
        <v>4172</v>
      </c>
      <c r="S5951">
        <v>65</v>
      </c>
      <c r="T5951">
        <v>0.97</v>
      </c>
      <c r="U5951">
        <v>0</v>
      </c>
      <c r="V5951">
        <v>3.0516000000000001E-4</v>
      </c>
      <c r="W5951">
        <v>0.99968999999999997</v>
      </c>
      <c r="X5951" t="s">
        <v>47</v>
      </c>
      <c r="Y5951">
        <v>1</v>
      </c>
      <c r="Z5951">
        <v>2</v>
      </c>
      <c r="AA5951" t="s">
        <v>69</v>
      </c>
      <c r="AB5951" t="s">
        <v>74</v>
      </c>
    </row>
    <row r="5952" spans="1:28" x14ac:dyDescent="0.3">
      <c r="A5952">
        <v>718596858</v>
      </c>
      <c r="B5952" s="1" t="s">
        <v>23</v>
      </c>
      <c r="C5952">
        <v>53</v>
      </c>
      <c r="D5952" s="1" t="s">
        <v>29</v>
      </c>
      <c r="E5952">
        <v>4</v>
      </c>
      <c r="F5952" s="1" t="s">
        <v>30</v>
      </c>
      <c r="G5952" s="1" t="s">
        <v>43</v>
      </c>
      <c r="H5952" s="1" t="s">
        <v>36</v>
      </c>
      <c r="I5952" s="1" t="s">
        <v>28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0.82499999999999996</v>
      </c>
      <c r="R5952">
        <v>5220</v>
      </c>
      <c r="S5952">
        <v>78</v>
      </c>
      <c r="T5952">
        <v>0.59199999999999997</v>
      </c>
      <c r="U5952">
        <v>0.72</v>
      </c>
      <c r="V5952">
        <v>1.1377E-4</v>
      </c>
      <c r="W5952">
        <v>0.99988999999999995</v>
      </c>
      <c r="X5952" t="s">
        <v>48</v>
      </c>
      <c r="Y5952">
        <v>2</v>
      </c>
      <c r="Z5952">
        <v>3</v>
      </c>
      <c r="AA5952" t="s">
        <v>69</v>
      </c>
      <c r="AB5952" t="s">
        <v>75</v>
      </c>
    </row>
    <row r="5953" spans="1:28" x14ac:dyDescent="0.3">
      <c r="A5953">
        <v>708338958</v>
      </c>
      <c r="B5953" s="1" t="s">
        <v>23</v>
      </c>
      <c r="C5953">
        <v>58</v>
      </c>
      <c r="D5953" s="1" t="s">
        <v>29</v>
      </c>
      <c r="E5953">
        <v>1</v>
      </c>
      <c r="F5953" s="1" t="s">
        <v>30</v>
      </c>
      <c r="G5953" s="1" t="s">
        <v>31</v>
      </c>
      <c r="H5953" s="1" t="s">
        <v>32</v>
      </c>
      <c r="I5953" s="1" t="s">
        <v>28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0.60899999999999999</v>
      </c>
      <c r="R5953">
        <v>3797</v>
      </c>
      <c r="S5953">
        <v>75</v>
      </c>
      <c r="T5953">
        <v>0.78600000000000003</v>
      </c>
      <c r="U5953">
        <v>0.54</v>
      </c>
      <c r="V5953">
        <v>3.1176000000000001E-5</v>
      </c>
      <c r="W5953">
        <v>0.99997000000000003</v>
      </c>
      <c r="X5953" t="s">
        <v>48</v>
      </c>
      <c r="Y5953">
        <v>1</v>
      </c>
      <c r="Z5953">
        <v>3</v>
      </c>
      <c r="AA5953" t="s">
        <v>70</v>
      </c>
      <c r="AB5953" t="s">
        <v>75</v>
      </c>
    </row>
    <row r="5954" spans="1:28" x14ac:dyDescent="0.3">
      <c r="A5954">
        <v>714688833</v>
      </c>
      <c r="B5954" s="1" t="s">
        <v>23</v>
      </c>
      <c r="C5954">
        <v>47</v>
      </c>
      <c r="D5954" s="1" t="s">
        <v>29</v>
      </c>
      <c r="E5954">
        <v>2</v>
      </c>
      <c r="F5954" s="1" t="s">
        <v>25</v>
      </c>
      <c r="G5954" s="1" t="s">
        <v>34</v>
      </c>
      <c r="H5954" s="1" t="s">
        <v>32</v>
      </c>
      <c r="I5954" s="1" t="s">
        <v>28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0.72799999999999998</v>
      </c>
      <c r="R5954">
        <v>4892</v>
      </c>
      <c r="S5954">
        <v>95</v>
      </c>
      <c r="T5954">
        <v>0.82699999999999996</v>
      </c>
      <c r="U5954">
        <v>0</v>
      </c>
      <c r="V5954">
        <v>1.1065000000000001E-4</v>
      </c>
      <c r="W5954">
        <v>0.99988999999999995</v>
      </c>
      <c r="X5954" t="s">
        <v>47</v>
      </c>
      <c r="Y5954">
        <v>1</v>
      </c>
      <c r="Z5954">
        <v>2</v>
      </c>
      <c r="AA5954" t="s">
        <v>70</v>
      </c>
      <c r="AB5954" t="s">
        <v>74</v>
      </c>
    </row>
    <row r="5955" spans="1:28" x14ac:dyDescent="0.3">
      <c r="A5955">
        <v>789662283</v>
      </c>
      <c r="B5955" s="1" t="s">
        <v>44</v>
      </c>
      <c r="C5955">
        <v>50</v>
      </c>
      <c r="D5955" s="1" t="s">
        <v>29</v>
      </c>
      <c r="E5955">
        <v>3</v>
      </c>
      <c r="F5955" s="1" t="s">
        <v>25</v>
      </c>
      <c r="G5955" s="1" t="s">
        <v>26</v>
      </c>
      <c r="H5955" s="1" t="s">
        <v>32</v>
      </c>
      <c r="I5955" s="1" t="s">
        <v>28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0.76500000000000001</v>
      </c>
      <c r="R5955">
        <v>2915</v>
      </c>
      <c r="S5955">
        <v>50</v>
      </c>
      <c r="T5955">
        <v>0.316</v>
      </c>
      <c r="U5955">
        <v>0</v>
      </c>
      <c r="V5955">
        <v>0.99807999999999997</v>
      </c>
      <c r="W5955">
        <v>1.91647E-3</v>
      </c>
      <c r="X5955" t="s">
        <v>47</v>
      </c>
      <c r="Y5955">
        <v>1</v>
      </c>
      <c r="Z5955">
        <v>2</v>
      </c>
      <c r="AA5955" t="s">
        <v>70</v>
      </c>
      <c r="AB5955" t="s">
        <v>74</v>
      </c>
    </row>
    <row r="5956" spans="1:28" x14ac:dyDescent="0.3">
      <c r="A5956">
        <v>712805658</v>
      </c>
      <c r="B5956" s="1" t="s">
        <v>23</v>
      </c>
      <c r="C5956">
        <v>56</v>
      </c>
      <c r="D5956" s="1" t="s">
        <v>29</v>
      </c>
      <c r="E5956">
        <v>3</v>
      </c>
      <c r="F5956" s="1" t="s">
        <v>35</v>
      </c>
      <c r="G5956" s="1" t="s">
        <v>31</v>
      </c>
      <c r="H5956" s="1" t="s">
        <v>32</v>
      </c>
      <c r="I5956" s="1" t="s">
        <v>28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0.61699999999999999</v>
      </c>
      <c r="R5956">
        <v>4803</v>
      </c>
      <c r="S5956">
        <v>72</v>
      </c>
      <c r="T5956">
        <v>0.71399999999999997</v>
      </c>
      <c r="U5956">
        <v>0</v>
      </c>
      <c r="V5956">
        <v>1.9191E-4</v>
      </c>
      <c r="W5956">
        <v>0.99980999999999998</v>
      </c>
      <c r="X5956" t="s">
        <v>48</v>
      </c>
      <c r="Y5956">
        <v>1</v>
      </c>
      <c r="Z5956">
        <v>3</v>
      </c>
      <c r="AA5956" t="s">
        <v>69</v>
      </c>
      <c r="AB5956" t="s">
        <v>74</v>
      </c>
    </row>
    <row r="5957" spans="1:28" x14ac:dyDescent="0.3">
      <c r="A5957">
        <v>815598858</v>
      </c>
      <c r="B5957" s="1" t="s">
        <v>23</v>
      </c>
      <c r="C5957">
        <v>48</v>
      </c>
      <c r="D5957" s="1" t="s">
        <v>24</v>
      </c>
      <c r="E5957">
        <v>3</v>
      </c>
      <c r="F5957" s="1" t="s">
        <v>30</v>
      </c>
      <c r="G5957" s="1" t="s">
        <v>26</v>
      </c>
      <c r="H5957" s="1" t="s">
        <v>36</v>
      </c>
      <c r="I5957" s="1" t="s">
        <v>28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0.80500000000000005</v>
      </c>
      <c r="U5957">
        <v>0.73399999999999999</v>
      </c>
      <c r="V5957">
        <v>3.4465000000000003E-5</v>
      </c>
      <c r="W5957">
        <v>0.99997000000000003</v>
      </c>
      <c r="X5957" t="s">
        <v>47</v>
      </c>
      <c r="Y5957">
        <v>2</v>
      </c>
      <c r="Z5957">
        <v>2</v>
      </c>
      <c r="AA5957" t="s">
        <v>69</v>
      </c>
      <c r="AB5957" t="s">
        <v>75</v>
      </c>
    </row>
    <row r="5958" spans="1:28" x14ac:dyDescent="0.3">
      <c r="A5958">
        <v>779412783</v>
      </c>
      <c r="B5958" s="1" t="s">
        <v>23</v>
      </c>
      <c r="C5958">
        <v>55</v>
      </c>
      <c r="D5958" s="1" t="s">
        <v>29</v>
      </c>
      <c r="E5958">
        <v>1</v>
      </c>
      <c r="F5958" s="1" t="s">
        <v>25</v>
      </c>
      <c r="G5958" s="1" t="s">
        <v>31</v>
      </c>
      <c r="H5958" s="1" t="s">
        <v>32</v>
      </c>
      <c r="I5958" s="1" t="s">
        <v>28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0.78800000000000003</v>
      </c>
      <c r="R5958">
        <v>4301</v>
      </c>
      <c r="S5958">
        <v>79</v>
      </c>
      <c r="T5958">
        <v>1.026</v>
      </c>
      <c r="U5958">
        <v>0.82899999999999996</v>
      </c>
      <c r="V5958">
        <v>2.7604000000000002E-4</v>
      </c>
      <c r="W5958">
        <v>0.99972000000000005</v>
      </c>
      <c r="X5958" t="s">
        <v>48</v>
      </c>
      <c r="Y5958">
        <v>1</v>
      </c>
      <c r="Z5958">
        <v>3</v>
      </c>
      <c r="AA5958" t="s">
        <v>69</v>
      </c>
      <c r="AB5958" t="s">
        <v>75</v>
      </c>
    </row>
    <row r="5959" spans="1:28" x14ac:dyDescent="0.3">
      <c r="A5959">
        <v>780036483</v>
      </c>
      <c r="B5959" s="1" t="s">
        <v>23</v>
      </c>
      <c r="C5959">
        <v>38</v>
      </c>
      <c r="D5959" s="1" t="s">
        <v>24</v>
      </c>
      <c r="E5959">
        <v>1</v>
      </c>
      <c r="F5959" s="1" t="s">
        <v>30</v>
      </c>
      <c r="G5959" s="1" t="s">
        <v>31</v>
      </c>
      <c r="H5959" s="1" t="s">
        <v>32</v>
      </c>
      <c r="I5959" s="1" t="s">
        <v>28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0.66700000000000004</v>
      </c>
      <c r="R5959">
        <v>3928</v>
      </c>
      <c r="S5959">
        <v>69</v>
      </c>
      <c r="T5959">
        <v>0.64300000000000002</v>
      </c>
      <c r="U5959">
        <v>0.86299999999999999</v>
      </c>
      <c r="V5959">
        <v>1.8856999999999999E-4</v>
      </c>
      <c r="W5959">
        <v>0.99980999999999998</v>
      </c>
      <c r="X5959" t="s">
        <v>47</v>
      </c>
      <c r="Y5959">
        <v>1</v>
      </c>
      <c r="Z5959">
        <v>2</v>
      </c>
      <c r="AA5959" t="s">
        <v>70</v>
      </c>
      <c r="AB5959" t="s">
        <v>75</v>
      </c>
    </row>
    <row r="5960" spans="1:28" x14ac:dyDescent="0.3">
      <c r="A5960">
        <v>711527508</v>
      </c>
      <c r="B5960" s="1" t="s">
        <v>44</v>
      </c>
      <c r="C5960">
        <v>46</v>
      </c>
      <c r="D5960" s="1" t="s">
        <v>29</v>
      </c>
      <c r="E5960">
        <v>3</v>
      </c>
      <c r="F5960" s="1" t="s">
        <v>25</v>
      </c>
      <c r="G5960" s="1" t="s">
        <v>26</v>
      </c>
      <c r="H5960" s="1" t="s">
        <v>36</v>
      </c>
      <c r="I5960" s="1" t="s">
        <v>28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0.35799999999999998</v>
      </c>
      <c r="R5960">
        <v>1794</v>
      </c>
      <c r="S5960">
        <v>31</v>
      </c>
      <c r="T5960">
        <v>0.29199999999999998</v>
      </c>
      <c r="U5960">
        <v>0</v>
      </c>
      <c r="V5960">
        <v>0.99451999999999996</v>
      </c>
      <c r="W5960">
        <v>5.4799999999999996E-3</v>
      </c>
      <c r="X5960" t="s">
        <v>47</v>
      </c>
      <c r="Y5960">
        <v>2</v>
      </c>
      <c r="Z5960">
        <v>2</v>
      </c>
      <c r="AA5960" t="s">
        <v>70</v>
      </c>
      <c r="AB5960" t="s">
        <v>74</v>
      </c>
    </row>
    <row r="5961" spans="1:28" x14ac:dyDescent="0.3">
      <c r="A5961">
        <v>720768258</v>
      </c>
      <c r="B5961" s="1" t="s">
        <v>23</v>
      </c>
      <c r="C5961">
        <v>52</v>
      </c>
      <c r="D5961" s="1" t="s">
        <v>29</v>
      </c>
      <c r="E5961">
        <v>3</v>
      </c>
      <c r="F5961" s="1" t="s">
        <v>30</v>
      </c>
      <c r="G5961" s="1" t="s">
        <v>31</v>
      </c>
      <c r="H5961" s="1" t="s">
        <v>32</v>
      </c>
      <c r="I5961" s="1" t="s">
        <v>28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0.73699999999999999</v>
      </c>
      <c r="U5961">
        <v>0.71699999999999997</v>
      </c>
      <c r="V5961">
        <v>7.1225999999999999E-5</v>
      </c>
      <c r="W5961">
        <v>0.99992999999999999</v>
      </c>
      <c r="X5961" t="s">
        <v>48</v>
      </c>
      <c r="Y5961">
        <v>1</v>
      </c>
      <c r="Z5961">
        <v>3</v>
      </c>
      <c r="AA5961" t="s">
        <v>70</v>
      </c>
      <c r="AB5961" t="s">
        <v>75</v>
      </c>
    </row>
    <row r="5962" spans="1:28" x14ac:dyDescent="0.3">
      <c r="A5962">
        <v>716023533</v>
      </c>
      <c r="B5962" s="1" t="s">
        <v>23</v>
      </c>
      <c r="C5962">
        <v>49</v>
      </c>
      <c r="D5962" s="1" t="s">
        <v>29</v>
      </c>
      <c r="E5962">
        <v>1</v>
      </c>
      <c r="F5962" s="1" t="s">
        <v>41</v>
      </c>
      <c r="G5962" s="1" t="s">
        <v>31</v>
      </c>
      <c r="H5962" s="1" t="s">
        <v>34</v>
      </c>
      <c r="I5962" s="1" t="s">
        <v>28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0.71899999999999997</v>
      </c>
      <c r="R5962">
        <v>4334</v>
      </c>
      <c r="S5962">
        <v>81</v>
      </c>
      <c r="T5962">
        <v>0.88400000000000001</v>
      </c>
      <c r="U5962">
        <v>0.69299999999999995</v>
      </c>
      <c r="V5962">
        <v>1.9866E-4</v>
      </c>
      <c r="W5962">
        <v>0.99980000000000002</v>
      </c>
      <c r="X5962" t="s">
        <v>47</v>
      </c>
      <c r="Y5962">
        <v>0</v>
      </c>
      <c r="Z5962">
        <v>2</v>
      </c>
      <c r="AA5962" t="s">
        <v>69</v>
      </c>
      <c r="AB5962" t="s">
        <v>75</v>
      </c>
    </row>
    <row r="5963" spans="1:28" x14ac:dyDescent="0.3">
      <c r="A5963">
        <v>714075708</v>
      </c>
      <c r="B5963" s="1" t="s">
        <v>23</v>
      </c>
      <c r="C5963">
        <v>48</v>
      </c>
      <c r="D5963" s="1" t="s">
        <v>24</v>
      </c>
      <c r="E5963">
        <v>4</v>
      </c>
      <c r="F5963" s="1" t="s">
        <v>35</v>
      </c>
      <c r="G5963" s="1" t="s">
        <v>43</v>
      </c>
      <c r="H5963" s="1" t="s">
        <v>33</v>
      </c>
      <c r="I5963" s="1" t="s">
        <v>38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0.69</v>
      </c>
      <c r="U5963">
        <v>4.1000000000000002E-2</v>
      </c>
      <c r="V5963">
        <v>1.3475999999999999E-4</v>
      </c>
      <c r="W5963">
        <v>0.99987000000000004</v>
      </c>
      <c r="X5963" t="s">
        <v>47</v>
      </c>
      <c r="Y5963">
        <v>4</v>
      </c>
      <c r="Z5963">
        <v>2</v>
      </c>
      <c r="AA5963" t="s">
        <v>69</v>
      </c>
      <c r="AB5963" t="s">
        <v>74</v>
      </c>
    </row>
    <row r="5964" spans="1:28" x14ac:dyDescent="0.3">
      <c r="A5964">
        <v>787475433</v>
      </c>
      <c r="B5964" s="1" t="s">
        <v>23</v>
      </c>
      <c r="C5964">
        <v>36</v>
      </c>
      <c r="D5964" s="1" t="s">
        <v>29</v>
      </c>
      <c r="E5964">
        <v>2</v>
      </c>
      <c r="F5964" s="1" t="s">
        <v>42</v>
      </c>
      <c r="G5964" s="1" t="s">
        <v>31</v>
      </c>
      <c r="H5964" s="1" t="s">
        <v>34</v>
      </c>
      <c r="I5964" s="1" t="s">
        <v>28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  <c r="V5964">
        <v>2.7701000000000001E-4</v>
      </c>
      <c r="W5964">
        <v>0.99972000000000005</v>
      </c>
      <c r="X5964" t="s">
        <v>47</v>
      </c>
      <c r="Y5964">
        <v>0</v>
      </c>
      <c r="Z5964">
        <v>2</v>
      </c>
      <c r="AA5964" t="s">
        <v>71</v>
      </c>
      <c r="AB5964" t="s">
        <v>74</v>
      </c>
    </row>
    <row r="5965" spans="1:28" x14ac:dyDescent="0.3">
      <c r="A5965">
        <v>787505133</v>
      </c>
      <c r="B5965" s="1" t="s">
        <v>44</v>
      </c>
      <c r="C5965">
        <v>36</v>
      </c>
      <c r="D5965" s="1" t="s">
        <v>24</v>
      </c>
      <c r="E5965">
        <v>3</v>
      </c>
      <c r="F5965" s="1" t="s">
        <v>40</v>
      </c>
      <c r="G5965" s="1" t="s">
        <v>26</v>
      </c>
      <c r="H5965" s="1" t="s">
        <v>37</v>
      </c>
      <c r="I5965" s="1" t="s">
        <v>28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0.71299999999999997</v>
      </c>
      <c r="R5965">
        <v>2595</v>
      </c>
      <c r="S5965">
        <v>49</v>
      </c>
      <c r="T5965">
        <v>0.36099999999999999</v>
      </c>
      <c r="U5965">
        <v>0.14099999999999999</v>
      </c>
      <c r="V5965">
        <v>0.99485000000000001</v>
      </c>
      <c r="W5965">
        <v>5.1500000000000001E-3</v>
      </c>
      <c r="X5965" t="s">
        <v>47</v>
      </c>
      <c r="Y5965">
        <v>5</v>
      </c>
      <c r="Z5965">
        <v>2</v>
      </c>
      <c r="AA5965" t="s">
        <v>71</v>
      </c>
      <c r="AB5965" t="s">
        <v>74</v>
      </c>
    </row>
    <row r="5966" spans="1:28" x14ac:dyDescent="0.3">
      <c r="A5966">
        <v>712241433</v>
      </c>
      <c r="B5966" s="1" t="s">
        <v>23</v>
      </c>
      <c r="C5966">
        <v>38</v>
      </c>
      <c r="D5966" s="1" t="s">
        <v>29</v>
      </c>
      <c r="E5966">
        <v>0</v>
      </c>
      <c r="F5966" s="1" t="s">
        <v>25</v>
      </c>
      <c r="G5966" s="1" t="s">
        <v>31</v>
      </c>
      <c r="H5966" s="1" t="s">
        <v>32</v>
      </c>
      <c r="I5966" s="1" t="s">
        <v>28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</v>
      </c>
      <c r="Q5966">
        <v>0.629</v>
      </c>
      <c r="R5966">
        <v>4247</v>
      </c>
      <c r="S5966">
        <v>84</v>
      </c>
      <c r="T5966">
        <v>0.71399999999999997</v>
      </c>
      <c r="U5966">
        <v>0.69699999999999995</v>
      </c>
      <c r="V5966">
        <v>5.7260999999999999E-5</v>
      </c>
      <c r="W5966">
        <v>0.99994000000000005</v>
      </c>
      <c r="X5966" t="s">
        <v>47</v>
      </c>
      <c r="Y5966">
        <v>1</v>
      </c>
      <c r="Z5966">
        <v>2</v>
      </c>
      <c r="AA5966" t="s">
        <v>70</v>
      </c>
      <c r="AB5966" t="s">
        <v>75</v>
      </c>
    </row>
    <row r="5967" spans="1:28" x14ac:dyDescent="0.3">
      <c r="A5967">
        <v>807990108</v>
      </c>
      <c r="B5967" s="1" t="s">
        <v>23</v>
      </c>
      <c r="C5967">
        <v>44</v>
      </c>
      <c r="D5967" s="1" t="s">
        <v>24</v>
      </c>
      <c r="E5967">
        <v>1</v>
      </c>
      <c r="F5967" s="1" t="s">
        <v>35</v>
      </c>
      <c r="G5967" s="1" t="s">
        <v>43</v>
      </c>
      <c r="H5967" s="1" t="s">
        <v>37</v>
      </c>
      <c r="I5967" s="1" t="s">
        <v>28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0.66800000000000004</v>
      </c>
      <c r="R5967">
        <v>3197</v>
      </c>
      <c r="S5967">
        <v>61</v>
      </c>
      <c r="T5967">
        <v>0.56399999999999995</v>
      </c>
      <c r="U5967">
        <v>0</v>
      </c>
      <c r="V5967">
        <v>1.8474999999999999E-4</v>
      </c>
      <c r="W5967">
        <v>0.99982000000000004</v>
      </c>
      <c r="X5967" t="s">
        <v>47</v>
      </c>
      <c r="Y5967">
        <v>5</v>
      </c>
      <c r="Z5967">
        <v>2</v>
      </c>
      <c r="AA5967" t="s">
        <v>69</v>
      </c>
      <c r="AB5967" t="s">
        <v>74</v>
      </c>
    </row>
    <row r="5968" spans="1:28" x14ac:dyDescent="0.3">
      <c r="A5968">
        <v>719018208</v>
      </c>
      <c r="B5968" s="1" t="s">
        <v>44</v>
      </c>
      <c r="C5968">
        <v>52</v>
      </c>
      <c r="D5968" s="1" t="s">
        <v>29</v>
      </c>
      <c r="E5968">
        <v>0</v>
      </c>
      <c r="F5968" s="1" t="s">
        <v>42</v>
      </c>
      <c r="G5968" s="1" t="s">
        <v>26</v>
      </c>
      <c r="H5968" s="1" t="s">
        <v>34</v>
      </c>
      <c r="I5968" s="1" t="s">
        <v>28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0.76900000000000002</v>
      </c>
      <c r="R5968">
        <v>2516</v>
      </c>
      <c r="S5968">
        <v>36</v>
      </c>
      <c r="T5968">
        <v>0.8</v>
      </c>
      <c r="U5968">
        <v>0</v>
      </c>
      <c r="V5968">
        <v>0.99780000000000002</v>
      </c>
      <c r="W5968">
        <v>2.1970800000000001E-3</v>
      </c>
      <c r="X5968" t="s">
        <v>48</v>
      </c>
      <c r="Y5968">
        <v>0</v>
      </c>
      <c r="Z5968">
        <v>3</v>
      </c>
      <c r="AA5968" t="s">
        <v>69</v>
      </c>
      <c r="AB5968" t="s">
        <v>74</v>
      </c>
    </row>
    <row r="5969" spans="1:28" x14ac:dyDescent="0.3">
      <c r="A5969">
        <v>716641983</v>
      </c>
      <c r="B5969" s="1" t="s">
        <v>23</v>
      </c>
      <c r="C5969">
        <v>55</v>
      </c>
      <c r="D5969" s="1" t="s">
        <v>29</v>
      </c>
      <c r="E5969">
        <v>4</v>
      </c>
      <c r="F5969" s="1" t="s">
        <v>40</v>
      </c>
      <c r="G5969" s="1" t="s">
        <v>31</v>
      </c>
      <c r="H5969" s="1" t="s">
        <v>34</v>
      </c>
      <c r="I5969" s="1" t="s">
        <v>28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0.96799999999999997</v>
      </c>
      <c r="R5969">
        <v>4835</v>
      </c>
      <c r="S5969">
        <v>84</v>
      </c>
      <c r="T5969">
        <v>0.82599999999999996</v>
      </c>
      <c r="U5969">
        <v>9.7000000000000003E-2</v>
      </c>
      <c r="V5969">
        <v>3.0844999999999999E-4</v>
      </c>
      <c r="W5969">
        <v>0.99968999999999997</v>
      </c>
      <c r="X5969" t="s">
        <v>48</v>
      </c>
      <c r="Y5969">
        <v>0</v>
      </c>
      <c r="Z5969">
        <v>3</v>
      </c>
      <c r="AA5969" t="s">
        <v>70</v>
      </c>
      <c r="AB5969" t="s">
        <v>74</v>
      </c>
    </row>
    <row r="5970" spans="1:28" x14ac:dyDescent="0.3">
      <c r="A5970">
        <v>708989358</v>
      </c>
      <c r="B5970" s="1" t="s">
        <v>23</v>
      </c>
      <c r="C5970">
        <v>37</v>
      </c>
      <c r="D5970" s="1" t="s">
        <v>29</v>
      </c>
      <c r="E5970">
        <v>2</v>
      </c>
      <c r="F5970" s="1" t="s">
        <v>34</v>
      </c>
      <c r="G5970" s="1" t="s">
        <v>26</v>
      </c>
      <c r="H5970" s="1" t="s">
        <v>32</v>
      </c>
      <c r="I5970" s="1" t="s">
        <v>28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0.64700000000000002</v>
      </c>
      <c r="R5970">
        <v>4391</v>
      </c>
      <c r="S5970">
        <v>79</v>
      </c>
      <c r="T5970">
        <v>0.83699999999999997</v>
      </c>
      <c r="U5970">
        <v>0.78400000000000003</v>
      </c>
      <c r="V5970">
        <v>1.1924E-4</v>
      </c>
      <c r="W5970">
        <v>0.99987999999999999</v>
      </c>
      <c r="X5970" t="s">
        <v>47</v>
      </c>
      <c r="Y5970">
        <v>1</v>
      </c>
      <c r="Z5970">
        <v>2</v>
      </c>
      <c r="AA5970" t="s">
        <v>71</v>
      </c>
      <c r="AB5970" t="s">
        <v>75</v>
      </c>
    </row>
    <row r="5971" spans="1:28" x14ac:dyDescent="0.3">
      <c r="A5971">
        <v>708807483</v>
      </c>
      <c r="B5971" s="1" t="s">
        <v>23</v>
      </c>
      <c r="C5971">
        <v>51</v>
      </c>
      <c r="D5971" s="1" t="s">
        <v>29</v>
      </c>
      <c r="E5971">
        <v>3</v>
      </c>
      <c r="F5971" s="1" t="s">
        <v>30</v>
      </c>
      <c r="G5971" s="1" t="s">
        <v>26</v>
      </c>
      <c r="H5971" s="1" t="s">
        <v>36</v>
      </c>
      <c r="I5971" s="1" t="s">
        <v>28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0.70499999999999996</v>
      </c>
      <c r="U5971">
        <v>0.13800000000000001</v>
      </c>
      <c r="V5971">
        <v>1.9864000000000001E-4</v>
      </c>
      <c r="W5971">
        <v>0.99980000000000002</v>
      </c>
      <c r="X5971" t="s">
        <v>48</v>
      </c>
      <c r="Y5971">
        <v>2</v>
      </c>
      <c r="Z5971">
        <v>3</v>
      </c>
      <c r="AA5971" t="s">
        <v>69</v>
      </c>
      <c r="AB5971" t="s">
        <v>74</v>
      </c>
    </row>
    <row r="5972" spans="1:28" x14ac:dyDescent="0.3">
      <c r="A5972">
        <v>715774833</v>
      </c>
      <c r="B5972" s="1" t="s">
        <v>23</v>
      </c>
      <c r="C5972">
        <v>41</v>
      </c>
      <c r="D5972" s="1" t="s">
        <v>29</v>
      </c>
      <c r="E5972">
        <v>2</v>
      </c>
      <c r="F5972" s="1" t="s">
        <v>42</v>
      </c>
      <c r="G5972" s="1" t="s">
        <v>34</v>
      </c>
      <c r="H5972" s="1" t="s">
        <v>32</v>
      </c>
      <c r="I5972" s="1" t="s">
        <v>28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0.59399999999999997</v>
      </c>
      <c r="R5972">
        <v>3797</v>
      </c>
      <c r="S5972">
        <v>74</v>
      </c>
      <c r="T5972">
        <v>0.72099999999999997</v>
      </c>
      <c r="U5972">
        <v>0.52200000000000002</v>
      </c>
      <c r="V5972">
        <v>7.9702000000000004E-5</v>
      </c>
      <c r="W5972">
        <v>0.99992000000000003</v>
      </c>
      <c r="X5972" t="s">
        <v>47</v>
      </c>
      <c r="Y5972">
        <v>1</v>
      </c>
      <c r="Z5972">
        <v>2</v>
      </c>
      <c r="AA5972" t="s">
        <v>70</v>
      </c>
      <c r="AB5972" t="s">
        <v>75</v>
      </c>
    </row>
    <row r="5973" spans="1:28" x14ac:dyDescent="0.3">
      <c r="A5973">
        <v>714733908</v>
      </c>
      <c r="B5973" s="1" t="s">
        <v>23</v>
      </c>
      <c r="C5973">
        <v>51</v>
      </c>
      <c r="D5973" s="1" t="s">
        <v>24</v>
      </c>
      <c r="E5973">
        <v>2</v>
      </c>
      <c r="F5973" s="1" t="s">
        <v>25</v>
      </c>
      <c r="G5973" s="1" t="s">
        <v>26</v>
      </c>
      <c r="H5973" s="1" t="s">
        <v>27</v>
      </c>
      <c r="I5973" s="1" t="s">
        <v>28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0.97399999999999998</v>
      </c>
      <c r="R5973">
        <v>4537</v>
      </c>
      <c r="S5973">
        <v>75</v>
      </c>
      <c r="T5973">
        <v>1.2729999999999999</v>
      </c>
      <c r="U5973">
        <v>0.124</v>
      </c>
      <c r="V5973">
        <v>2.3216E-4</v>
      </c>
      <c r="W5973">
        <v>0.99977000000000005</v>
      </c>
      <c r="X5973" t="s">
        <v>48</v>
      </c>
      <c r="Y5973">
        <v>3</v>
      </c>
      <c r="Z5973">
        <v>3</v>
      </c>
      <c r="AA5973" t="s">
        <v>69</v>
      </c>
      <c r="AB5973" t="s">
        <v>74</v>
      </c>
    </row>
    <row r="5974" spans="1:28" x14ac:dyDescent="0.3">
      <c r="A5974">
        <v>721067658</v>
      </c>
      <c r="B5974" s="1" t="s">
        <v>23</v>
      </c>
      <c r="C5974">
        <v>40</v>
      </c>
      <c r="D5974" s="1" t="s">
        <v>24</v>
      </c>
      <c r="E5974">
        <v>4</v>
      </c>
      <c r="F5974" s="1" t="s">
        <v>30</v>
      </c>
      <c r="G5974" s="1" t="s">
        <v>26</v>
      </c>
      <c r="H5974" s="1" t="s">
        <v>27</v>
      </c>
      <c r="I5974" s="1" t="s">
        <v>39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0.70499999999999996</v>
      </c>
      <c r="R5974">
        <v>4051</v>
      </c>
      <c r="S5974">
        <v>81</v>
      </c>
      <c r="T5974">
        <v>0.76100000000000001</v>
      </c>
      <c r="U5974">
        <v>2.3E-2</v>
      </c>
      <c r="V5974">
        <v>8.7785000000000001E-5</v>
      </c>
      <c r="W5974">
        <v>0.99990999999999997</v>
      </c>
      <c r="X5974" t="s">
        <v>47</v>
      </c>
      <c r="Y5974">
        <v>3</v>
      </c>
      <c r="Z5974">
        <v>2</v>
      </c>
      <c r="AA5974" t="s">
        <v>70</v>
      </c>
      <c r="AB5974" t="s">
        <v>74</v>
      </c>
    </row>
    <row r="5975" spans="1:28" x14ac:dyDescent="0.3">
      <c r="A5975">
        <v>788997408</v>
      </c>
      <c r="B5975" s="1" t="s">
        <v>23</v>
      </c>
      <c r="C5975">
        <v>65</v>
      </c>
      <c r="D5975" s="1" t="s">
        <v>29</v>
      </c>
      <c r="E5975">
        <v>2</v>
      </c>
      <c r="F5975" s="1" t="s">
        <v>42</v>
      </c>
      <c r="G5975" s="1" t="s">
        <v>31</v>
      </c>
      <c r="H5975" s="1" t="s">
        <v>32</v>
      </c>
      <c r="I5975" s="1" t="s">
        <v>28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0.53500000000000003</v>
      </c>
      <c r="R5975">
        <v>4205</v>
      </c>
      <c r="S5975">
        <v>65</v>
      </c>
      <c r="T5975">
        <v>0.625</v>
      </c>
      <c r="U5975">
        <v>0.873</v>
      </c>
      <c r="V5975">
        <v>2.6027999999999999E-4</v>
      </c>
      <c r="W5975">
        <v>0.99973999999999996</v>
      </c>
      <c r="X5975" t="s">
        <v>48</v>
      </c>
      <c r="Y5975">
        <v>1</v>
      </c>
      <c r="Z5975">
        <v>3</v>
      </c>
      <c r="AA5975" t="s">
        <v>72</v>
      </c>
      <c r="AB5975" t="s">
        <v>75</v>
      </c>
    </row>
    <row r="5976" spans="1:28" x14ac:dyDescent="0.3">
      <c r="A5976">
        <v>719835033</v>
      </c>
      <c r="B5976" s="1" t="s">
        <v>23</v>
      </c>
      <c r="C5976">
        <v>46</v>
      </c>
      <c r="D5976" s="1" t="s">
        <v>24</v>
      </c>
      <c r="E5976">
        <v>4</v>
      </c>
      <c r="F5976" s="1" t="s">
        <v>40</v>
      </c>
      <c r="G5976" s="1" t="s">
        <v>26</v>
      </c>
      <c r="H5976" s="1" t="s">
        <v>33</v>
      </c>
      <c r="I5976" s="1" t="s">
        <v>28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0.71899999999999997</v>
      </c>
      <c r="R5976">
        <v>4283</v>
      </c>
      <c r="S5976">
        <v>67</v>
      </c>
      <c r="T5976">
        <v>0.86099999999999999</v>
      </c>
      <c r="U5976">
        <v>4.1000000000000002E-2</v>
      </c>
      <c r="V5976">
        <v>1.8340000000000001E-4</v>
      </c>
      <c r="W5976">
        <v>0.99982000000000004</v>
      </c>
      <c r="X5976" t="s">
        <v>47</v>
      </c>
      <c r="Y5976">
        <v>4</v>
      </c>
      <c r="Z5976">
        <v>2</v>
      </c>
      <c r="AA5976" t="s">
        <v>70</v>
      </c>
      <c r="AB5976" t="s">
        <v>74</v>
      </c>
    </row>
    <row r="5977" spans="1:28" x14ac:dyDescent="0.3">
      <c r="A5977">
        <v>771854808</v>
      </c>
      <c r="B5977" s="1" t="s">
        <v>23</v>
      </c>
      <c r="C5977">
        <v>45</v>
      </c>
      <c r="D5977" s="1" t="s">
        <v>24</v>
      </c>
      <c r="E5977">
        <v>4</v>
      </c>
      <c r="F5977" s="1" t="s">
        <v>30</v>
      </c>
      <c r="G5977" s="1" t="s">
        <v>26</v>
      </c>
      <c r="H5977" s="1" t="s">
        <v>27</v>
      </c>
      <c r="I5977" s="1" t="s">
        <v>28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0.53300000000000003</v>
      </c>
      <c r="R5977">
        <v>3915</v>
      </c>
      <c r="S5977">
        <v>66</v>
      </c>
      <c r="T5977">
        <v>0.65</v>
      </c>
      <c r="U5977">
        <v>0.68400000000000005</v>
      </c>
      <c r="V5977">
        <v>2.0076999999999999E-4</v>
      </c>
      <c r="W5977">
        <v>0.99980000000000002</v>
      </c>
      <c r="X5977" t="s">
        <v>47</v>
      </c>
      <c r="Y5977">
        <v>3</v>
      </c>
      <c r="Z5977">
        <v>2</v>
      </c>
      <c r="AA5977" t="s">
        <v>70</v>
      </c>
      <c r="AB5977" t="s">
        <v>75</v>
      </c>
    </row>
    <row r="5978" spans="1:28" x14ac:dyDescent="0.3">
      <c r="A5978">
        <v>717299958</v>
      </c>
      <c r="B5978" s="1" t="s">
        <v>23</v>
      </c>
      <c r="C5978">
        <v>49</v>
      </c>
      <c r="D5978" s="1" t="s">
        <v>24</v>
      </c>
      <c r="E5978">
        <v>3</v>
      </c>
      <c r="F5978" s="1" t="s">
        <v>30</v>
      </c>
      <c r="G5978" s="1" t="s">
        <v>31</v>
      </c>
      <c r="H5978" s="1" t="s">
        <v>33</v>
      </c>
      <c r="I5978" s="1" t="s">
        <v>28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0.78500000000000003</v>
      </c>
      <c r="R5978">
        <v>4185</v>
      </c>
      <c r="S5978">
        <v>66</v>
      </c>
      <c r="T5978">
        <v>0.78400000000000003</v>
      </c>
      <c r="U5978">
        <v>0.625</v>
      </c>
      <c r="V5978">
        <v>4.3568E-5</v>
      </c>
      <c r="W5978">
        <v>0.99995999999999996</v>
      </c>
      <c r="X5978" t="s">
        <v>47</v>
      </c>
      <c r="Y5978">
        <v>4</v>
      </c>
      <c r="Z5978">
        <v>2</v>
      </c>
      <c r="AA5978" t="s">
        <v>69</v>
      </c>
      <c r="AB5978" t="s">
        <v>75</v>
      </c>
    </row>
    <row r="5979" spans="1:28" x14ac:dyDescent="0.3">
      <c r="A5979">
        <v>720778458</v>
      </c>
      <c r="B5979" s="1" t="s">
        <v>23</v>
      </c>
      <c r="C5979">
        <v>49</v>
      </c>
      <c r="D5979" s="1" t="s">
        <v>24</v>
      </c>
      <c r="E5979">
        <v>3</v>
      </c>
      <c r="F5979" s="1" t="s">
        <v>34</v>
      </c>
      <c r="G5979" s="1" t="s">
        <v>26</v>
      </c>
      <c r="H5979" s="1" t="s">
        <v>27</v>
      </c>
      <c r="I5979" s="1" t="s">
        <v>28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0.68400000000000005</v>
      </c>
      <c r="R5979">
        <v>4960</v>
      </c>
      <c r="S5979">
        <v>97</v>
      </c>
      <c r="T5979">
        <v>0.56499999999999995</v>
      </c>
      <c r="U5979">
        <v>0.20699999999999999</v>
      </c>
      <c r="V5979">
        <v>3.4503000000000002E-4</v>
      </c>
      <c r="W5979">
        <v>0.99965000000000004</v>
      </c>
      <c r="X5979" t="s">
        <v>47</v>
      </c>
      <c r="Y5979">
        <v>3</v>
      </c>
      <c r="Z5979">
        <v>2</v>
      </c>
      <c r="AA5979" t="s">
        <v>70</v>
      </c>
      <c r="AB5979" t="s">
        <v>74</v>
      </c>
    </row>
    <row r="5980" spans="1:28" x14ac:dyDescent="0.3">
      <c r="A5980">
        <v>713019783</v>
      </c>
      <c r="B5980" s="1" t="s">
        <v>23</v>
      </c>
      <c r="C5980">
        <v>41</v>
      </c>
      <c r="D5980" s="1" t="s">
        <v>29</v>
      </c>
      <c r="E5980">
        <v>3</v>
      </c>
      <c r="F5980" s="1" t="s">
        <v>25</v>
      </c>
      <c r="G5980" s="1" t="s">
        <v>26</v>
      </c>
      <c r="H5980" s="1" t="s">
        <v>36</v>
      </c>
      <c r="I5980" s="1" t="s">
        <v>28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0.86299999999999999</v>
      </c>
      <c r="R5980">
        <v>4081</v>
      </c>
      <c r="S5980">
        <v>72</v>
      </c>
      <c r="T5980">
        <v>0.8</v>
      </c>
      <c r="U5980">
        <v>0.67900000000000005</v>
      </c>
      <c r="V5980">
        <v>3.0516000000000001E-4</v>
      </c>
      <c r="W5980">
        <v>0.99968999999999997</v>
      </c>
      <c r="X5980" t="s">
        <v>47</v>
      </c>
      <c r="Y5980">
        <v>2</v>
      </c>
      <c r="Z5980">
        <v>2</v>
      </c>
      <c r="AA5980" t="s">
        <v>70</v>
      </c>
      <c r="AB5980" t="s">
        <v>75</v>
      </c>
    </row>
    <row r="5981" spans="1:28" x14ac:dyDescent="0.3">
      <c r="A5981">
        <v>770968383</v>
      </c>
      <c r="B5981" s="1" t="s">
        <v>44</v>
      </c>
      <c r="C5981">
        <v>41</v>
      </c>
      <c r="D5981" s="1" t="s">
        <v>24</v>
      </c>
      <c r="E5981">
        <v>4</v>
      </c>
      <c r="F5981" s="1" t="s">
        <v>30</v>
      </c>
      <c r="G5981" s="1" t="s">
        <v>26</v>
      </c>
      <c r="H5981" s="1" t="s">
        <v>33</v>
      </c>
      <c r="I5981" s="1" t="s">
        <v>39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0.61599999999999999</v>
      </c>
      <c r="R5981">
        <v>2022</v>
      </c>
      <c r="S5981">
        <v>52</v>
      </c>
      <c r="T5981">
        <v>0.73299999999999998</v>
      </c>
      <c r="U5981">
        <v>2.4E-2</v>
      </c>
      <c r="V5981">
        <v>0.99451999999999996</v>
      </c>
      <c r="W5981">
        <v>5.4799999999999996E-3</v>
      </c>
      <c r="X5981" t="s">
        <v>47</v>
      </c>
      <c r="Y5981">
        <v>4</v>
      </c>
      <c r="Z5981">
        <v>2</v>
      </c>
      <c r="AA5981" t="s">
        <v>70</v>
      </c>
      <c r="AB5981" t="s">
        <v>74</v>
      </c>
    </row>
    <row r="5982" spans="1:28" x14ac:dyDescent="0.3">
      <c r="A5982">
        <v>709747308</v>
      </c>
      <c r="B5982" s="1" t="s">
        <v>23</v>
      </c>
      <c r="C5982">
        <v>41</v>
      </c>
      <c r="D5982" s="1" t="s">
        <v>24</v>
      </c>
      <c r="E5982">
        <v>5</v>
      </c>
      <c r="F5982" s="1" t="s">
        <v>30</v>
      </c>
      <c r="G5982" s="1" t="s">
        <v>26</v>
      </c>
      <c r="H5982" s="1" t="s">
        <v>27</v>
      </c>
      <c r="I5982" s="1" t="s">
        <v>28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>
        <v>64</v>
      </c>
      <c r="T5982">
        <v>0.56100000000000005</v>
      </c>
      <c r="U5982">
        <v>0.29399999999999998</v>
      </c>
      <c r="V5982">
        <v>3.7742E-4</v>
      </c>
      <c r="W5982">
        <v>0.99961999999999995</v>
      </c>
      <c r="X5982" t="s">
        <v>47</v>
      </c>
      <c r="Y5982">
        <v>3</v>
      </c>
      <c r="Z5982">
        <v>2</v>
      </c>
      <c r="AA5982" t="s">
        <v>70</v>
      </c>
      <c r="AB5982" t="s">
        <v>76</v>
      </c>
    </row>
    <row r="5983" spans="1:28" x14ac:dyDescent="0.3">
      <c r="A5983">
        <v>801366783</v>
      </c>
      <c r="B5983" s="1" t="s">
        <v>23</v>
      </c>
      <c r="C5983">
        <v>51</v>
      </c>
      <c r="D5983" s="1" t="s">
        <v>29</v>
      </c>
      <c r="E5983">
        <v>1</v>
      </c>
      <c r="F5983" s="1" t="s">
        <v>40</v>
      </c>
      <c r="G5983" s="1" t="s">
        <v>31</v>
      </c>
      <c r="H5983" s="1" t="s">
        <v>32</v>
      </c>
      <c r="I5983" s="1" t="s">
        <v>28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0.56100000000000005</v>
      </c>
      <c r="R5983">
        <v>4329</v>
      </c>
      <c r="S5983">
        <v>80</v>
      </c>
      <c r="T5983">
        <v>0.86</v>
      </c>
      <c r="U5983">
        <v>0.36499999999999999</v>
      </c>
      <c r="V5983">
        <v>1.6415000000000001E-4</v>
      </c>
      <c r="W5983">
        <v>0.99983999999999995</v>
      </c>
      <c r="X5983" t="s">
        <v>48</v>
      </c>
      <c r="Y5983">
        <v>1</v>
      </c>
      <c r="Z5983">
        <v>3</v>
      </c>
      <c r="AA5983" t="s">
        <v>69</v>
      </c>
      <c r="AB5983" t="s">
        <v>76</v>
      </c>
    </row>
    <row r="5984" spans="1:28" x14ac:dyDescent="0.3">
      <c r="A5984">
        <v>798786333</v>
      </c>
      <c r="B5984" s="1" t="s">
        <v>23</v>
      </c>
      <c r="C5984">
        <v>46</v>
      </c>
      <c r="D5984" s="1" t="s">
        <v>29</v>
      </c>
      <c r="E5984">
        <v>2</v>
      </c>
      <c r="F5984" s="1" t="s">
        <v>30</v>
      </c>
      <c r="G5984" s="1" t="s">
        <v>26</v>
      </c>
      <c r="H5984" s="1" t="s">
        <v>32</v>
      </c>
      <c r="I5984" s="1" t="s">
        <v>28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928.3</v>
      </c>
      <c r="Q5984">
        <v>0.71099999999999997</v>
      </c>
      <c r="R5984">
        <v>3399</v>
      </c>
      <c r="S5984">
        <v>66</v>
      </c>
      <c r="T5984">
        <v>0.78400000000000003</v>
      </c>
      <c r="U5984">
        <v>0.35499999999999998</v>
      </c>
      <c r="V5984">
        <v>2.1738000000000001E-4</v>
      </c>
      <c r="W5984">
        <v>0.99978</v>
      </c>
      <c r="X5984" t="s">
        <v>47</v>
      </c>
      <c r="Y5984">
        <v>1</v>
      </c>
      <c r="Z5984">
        <v>2</v>
      </c>
      <c r="AA5984" t="s">
        <v>69</v>
      </c>
      <c r="AB5984" t="s">
        <v>76</v>
      </c>
    </row>
    <row r="5985" spans="1:28" x14ac:dyDescent="0.3">
      <c r="A5985">
        <v>771723408</v>
      </c>
      <c r="B5985" s="1" t="s">
        <v>44</v>
      </c>
      <c r="C5985">
        <v>37</v>
      </c>
      <c r="D5985" s="1" t="s">
        <v>29</v>
      </c>
      <c r="E5985">
        <v>2</v>
      </c>
      <c r="F5985" s="1" t="s">
        <v>34</v>
      </c>
      <c r="G5985" s="1" t="s">
        <v>31</v>
      </c>
      <c r="H5985" s="1" t="s">
        <v>32</v>
      </c>
      <c r="I5985" s="1" t="s">
        <v>28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>
        <v>60</v>
      </c>
      <c r="T5985">
        <v>0.622</v>
      </c>
      <c r="U5985">
        <v>0</v>
      </c>
      <c r="V5985">
        <v>0.99722</v>
      </c>
      <c r="W5985">
        <v>2.7772299999999999E-3</v>
      </c>
      <c r="X5985" t="s">
        <v>47</v>
      </c>
      <c r="Y5985">
        <v>1</v>
      </c>
      <c r="Z5985">
        <v>2</v>
      </c>
      <c r="AA5985" t="s">
        <v>70</v>
      </c>
      <c r="AB5985" t="s">
        <v>74</v>
      </c>
    </row>
    <row r="5986" spans="1:28" x14ac:dyDescent="0.3">
      <c r="A5986">
        <v>715117008</v>
      </c>
      <c r="B5986" s="1" t="s">
        <v>23</v>
      </c>
      <c r="C5986">
        <v>39</v>
      </c>
      <c r="D5986" s="1" t="s">
        <v>24</v>
      </c>
      <c r="E5986">
        <v>5</v>
      </c>
      <c r="F5986" s="1" t="s">
        <v>35</v>
      </c>
      <c r="G5986" s="1" t="s">
        <v>26</v>
      </c>
      <c r="H5986" s="1" t="s">
        <v>36</v>
      </c>
      <c r="I5986" s="1" t="s">
        <v>28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0.67700000000000005</v>
      </c>
      <c r="R5986">
        <v>4596</v>
      </c>
      <c r="S5986">
        <v>82</v>
      </c>
      <c r="T5986">
        <v>0.745</v>
      </c>
      <c r="U5986">
        <v>0</v>
      </c>
      <c r="V5986">
        <v>2.0321E-4</v>
      </c>
      <c r="W5986">
        <v>0.99980000000000002</v>
      </c>
      <c r="X5986" t="s">
        <v>47</v>
      </c>
      <c r="Y5986">
        <v>2</v>
      </c>
      <c r="Z5986">
        <v>2</v>
      </c>
      <c r="AA5986" t="s">
        <v>70</v>
      </c>
      <c r="AB5986" t="s">
        <v>74</v>
      </c>
    </row>
    <row r="5987" spans="1:28" x14ac:dyDescent="0.3">
      <c r="A5987">
        <v>713944833</v>
      </c>
      <c r="B5987" s="1" t="s">
        <v>23</v>
      </c>
      <c r="C5987">
        <v>46</v>
      </c>
      <c r="D5987" s="1" t="s">
        <v>24</v>
      </c>
      <c r="E5987">
        <v>5</v>
      </c>
      <c r="F5987" s="1" t="s">
        <v>35</v>
      </c>
      <c r="G5987" s="1" t="s">
        <v>31</v>
      </c>
      <c r="H5987" s="1" t="s">
        <v>27</v>
      </c>
      <c r="I5987" s="1" t="s">
        <v>28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0.50900000000000001</v>
      </c>
      <c r="R5987">
        <v>4561</v>
      </c>
      <c r="S5987">
        <v>78</v>
      </c>
      <c r="T5987">
        <v>0.36799999999999999</v>
      </c>
      <c r="U5987">
        <v>3.1E-2</v>
      </c>
      <c r="V5987">
        <v>1.9094000000000001E-4</v>
      </c>
      <c r="W5987">
        <v>0.99980999999999998</v>
      </c>
      <c r="X5987" t="s">
        <v>47</v>
      </c>
      <c r="Y5987">
        <v>3</v>
      </c>
      <c r="Z5987">
        <v>2</v>
      </c>
      <c r="AA5987" t="s">
        <v>70</v>
      </c>
      <c r="AB5987" t="s">
        <v>74</v>
      </c>
    </row>
    <row r="5988" spans="1:28" x14ac:dyDescent="0.3">
      <c r="A5988">
        <v>713569158</v>
      </c>
      <c r="B5988" s="1" t="s">
        <v>44</v>
      </c>
      <c r="C5988">
        <v>43</v>
      </c>
      <c r="D5988" s="1" t="s">
        <v>29</v>
      </c>
      <c r="E5988">
        <v>3</v>
      </c>
      <c r="F5988" s="1" t="s">
        <v>25</v>
      </c>
      <c r="G5988" s="1" t="s">
        <v>31</v>
      </c>
      <c r="H5988" s="1" t="s">
        <v>36</v>
      </c>
      <c r="I5988" s="1" t="s">
        <v>28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0.58599999999999997</v>
      </c>
      <c r="R5988">
        <v>2086</v>
      </c>
      <c r="S5988">
        <v>47</v>
      </c>
      <c r="T5988">
        <v>0.621</v>
      </c>
      <c r="U5988">
        <v>0.89100000000000001</v>
      </c>
      <c r="V5988">
        <v>0.99451999999999996</v>
      </c>
      <c r="W5988">
        <v>5.4799999999999996E-3</v>
      </c>
      <c r="X5988" t="s">
        <v>47</v>
      </c>
      <c r="Y5988">
        <v>2</v>
      </c>
      <c r="Z5988">
        <v>2</v>
      </c>
      <c r="AA5988" t="s">
        <v>70</v>
      </c>
      <c r="AB5988" t="s">
        <v>75</v>
      </c>
    </row>
    <row r="5989" spans="1:28" x14ac:dyDescent="0.3">
      <c r="A5989">
        <v>713037333</v>
      </c>
      <c r="B5989" s="1" t="s">
        <v>23</v>
      </c>
      <c r="C5989">
        <v>63</v>
      </c>
      <c r="D5989" s="1" t="s">
        <v>24</v>
      </c>
      <c r="E5989">
        <v>1</v>
      </c>
      <c r="F5989" s="1" t="s">
        <v>30</v>
      </c>
      <c r="G5989" s="1" t="s">
        <v>31</v>
      </c>
      <c r="H5989" s="1" t="s">
        <v>33</v>
      </c>
      <c r="I5989" s="1" t="s">
        <v>28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0.51100000000000001</v>
      </c>
      <c r="R5989">
        <v>3561</v>
      </c>
      <c r="S5989">
        <v>57</v>
      </c>
      <c r="T5989">
        <v>0.67600000000000005</v>
      </c>
      <c r="U5989">
        <v>0</v>
      </c>
      <c r="V5989">
        <v>5.1697000000000003E-5</v>
      </c>
      <c r="W5989">
        <v>0.99995000000000001</v>
      </c>
      <c r="X5989" t="s">
        <v>48</v>
      </c>
      <c r="Y5989">
        <v>4</v>
      </c>
      <c r="Z5989">
        <v>3</v>
      </c>
      <c r="AA5989" t="s">
        <v>72</v>
      </c>
      <c r="AB5989" t="s">
        <v>74</v>
      </c>
    </row>
    <row r="5990" spans="1:28" x14ac:dyDescent="0.3">
      <c r="A5990">
        <v>718267233</v>
      </c>
      <c r="B5990" s="1" t="s">
        <v>23</v>
      </c>
      <c r="C5990">
        <v>50</v>
      </c>
      <c r="D5990" s="1" t="s">
        <v>24</v>
      </c>
      <c r="E5990">
        <v>1</v>
      </c>
      <c r="F5990" s="1" t="s">
        <v>30</v>
      </c>
      <c r="G5990" s="1" t="s">
        <v>26</v>
      </c>
      <c r="H5990" s="1" t="s">
        <v>37</v>
      </c>
      <c r="I5990" s="1" t="s">
        <v>39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5.5E-2</v>
      </c>
      <c r="V5990">
        <v>2.5657000000000002E-4</v>
      </c>
      <c r="W5990">
        <v>0.99973999999999996</v>
      </c>
      <c r="X5990" t="s">
        <v>47</v>
      </c>
      <c r="Y5990">
        <v>5</v>
      </c>
      <c r="Z5990">
        <v>2</v>
      </c>
      <c r="AA5990" t="s">
        <v>69</v>
      </c>
      <c r="AB5990" t="s">
        <v>74</v>
      </c>
    </row>
    <row r="5991" spans="1:28" x14ac:dyDescent="0.3">
      <c r="A5991">
        <v>709736658</v>
      </c>
      <c r="B5991" s="1" t="s">
        <v>23</v>
      </c>
      <c r="C5991">
        <v>37</v>
      </c>
      <c r="D5991" s="1" t="s">
        <v>24</v>
      </c>
      <c r="E5991">
        <v>4</v>
      </c>
      <c r="F5991" s="1" t="s">
        <v>35</v>
      </c>
      <c r="G5991" s="1" t="s">
        <v>26</v>
      </c>
      <c r="H5991" s="1" t="s">
        <v>36</v>
      </c>
      <c r="I5991" s="1" t="s">
        <v>28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679.3</v>
      </c>
      <c r="Q5991">
        <v>0.85799999999999998</v>
      </c>
      <c r="R5991">
        <v>4446</v>
      </c>
      <c r="S5991">
        <v>86</v>
      </c>
      <c r="T5991">
        <v>0.72</v>
      </c>
      <c r="U5991">
        <v>0.52800000000000002</v>
      </c>
      <c r="V5991">
        <v>1.9395999999999999E-4</v>
      </c>
      <c r="W5991">
        <v>0.99980999999999998</v>
      </c>
      <c r="X5991" t="s">
        <v>47</v>
      </c>
      <c r="Y5991">
        <v>2</v>
      </c>
      <c r="Z5991">
        <v>2</v>
      </c>
      <c r="AA5991" t="s">
        <v>70</v>
      </c>
      <c r="AB5991" t="s">
        <v>75</v>
      </c>
    </row>
    <row r="5992" spans="1:28" x14ac:dyDescent="0.3">
      <c r="A5992">
        <v>710929233</v>
      </c>
      <c r="B5992" s="1" t="s">
        <v>23</v>
      </c>
      <c r="C5992">
        <v>33</v>
      </c>
      <c r="D5992" s="1" t="s">
        <v>29</v>
      </c>
      <c r="E5992">
        <v>2</v>
      </c>
      <c r="F5992" s="1" t="s">
        <v>42</v>
      </c>
      <c r="G5992" s="1" t="s">
        <v>31</v>
      </c>
      <c r="H5992" s="1" t="s">
        <v>32</v>
      </c>
      <c r="I5992" s="1" t="s">
        <v>28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0.59799999999999998</v>
      </c>
      <c r="R5992">
        <v>4253</v>
      </c>
      <c r="S5992">
        <v>83</v>
      </c>
      <c r="T5992">
        <v>0.69399999999999995</v>
      </c>
      <c r="U5992">
        <v>0.55700000000000005</v>
      </c>
      <c r="V5992">
        <v>2.7701000000000001E-4</v>
      </c>
      <c r="W5992">
        <v>0.99972000000000005</v>
      </c>
      <c r="X5992" t="s">
        <v>47</v>
      </c>
      <c r="Y5992">
        <v>1</v>
      </c>
      <c r="Z5992">
        <v>2</v>
      </c>
      <c r="AA5992" t="s">
        <v>70</v>
      </c>
      <c r="AB5992" t="s">
        <v>75</v>
      </c>
    </row>
    <row r="5993" spans="1:28" x14ac:dyDescent="0.3">
      <c r="A5993">
        <v>714290583</v>
      </c>
      <c r="B5993" s="1" t="s">
        <v>23</v>
      </c>
      <c r="C5993">
        <v>44</v>
      </c>
      <c r="D5993" s="1" t="s">
        <v>24</v>
      </c>
      <c r="E5993">
        <v>4</v>
      </c>
      <c r="F5993" s="1" t="s">
        <v>41</v>
      </c>
      <c r="G5993" s="1" t="s">
        <v>26</v>
      </c>
      <c r="H5993" s="1" t="s">
        <v>27</v>
      </c>
      <c r="I5993" s="1" t="s">
        <v>28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0.91300000000000003</v>
      </c>
      <c r="R5993">
        <v>4391</v>
      </c>
      <c r="S5993">
        <v>85</v>
      </c>
      <c r="T5993">
        <v>0.80900000000000005</v>
      </c>
      <c r="U5993">
        <v>0.44900000000000001</v>
      </c>
      <c r="V5993">
        <v>1.4045999999999999E-4</v>
      </c>
      <c r="W5993">
        <v>0.99985999999999997</v>
      </c>
      <c r="X5993" t="s">
        <v>47</v>
      </c>
      <c r="Y5993">
        <v>3</v>
      </c>
      <c r="Z5993">
        <v>2</v>
      </c>
      <c r="AA5993" t="s">
        <v>70</v>
      </c>
      <c r="AB5993" t="s">
        <v>76</v>
      </c>
    </row>
    <row r="5994" spans="1:28" x14ac:dyDescent="0.3">
      <c r="A5994">
        <v>717972408</v>
      </c>
      <c r="B5994" s="1" t="s">
        <v>23</v>
      </c>
      <c r="C5994">
        <v>44</v>
      </c>
      <c r="D5994" s="1" t="s">
        <v>24</v>
      </c>
      <c r="E5994">
        <v>2</v>
      </c>
      <c r="F5994" s="1" t="s">
        <v>35</v>
      </c>
      <c r="G5994" s="1" t="s">
        <v>26</v>
      </c>
      <c r="H5994" s="1" t="s">
        <v>33</v>
      </c>
      <c r="I5994" s="1" t="s">
        <v>28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0.80600000000000005</v>
      </c>
      <c r="R5994">
        <v>3792</v>
      </c>
      <c r="S5994">
        <v>78</v>
      </c>
      <c r="T5994">
        <v>0.5</v>
      </c>
      <c r="U5994">
        <v>0.78800000000000003</v>
      </c>
      <c r="V5994">
        <v>3.1104E-4</v>
      </c>
      <c r="W5994">
        <v>0.99968999999999997</v>
      </c>
      <c r="X5994" t="s">
        <v>47</v>
      </c>
      <c r="Y5994">
        <v>4</v>
      </c>
      <c r="Z5994">
        <v>2</v>
      </c>
      <c r="AA5994" t="s">
        <v>70</v>
      </c>
      <c r="AB5994" t="s">
        <v>75</v>
      </c>
    </row>
    <row r="5995" spans="1:28" x14ac:dyDescent="0.3">
      <c r="A5995">
        <v>718626033</v>
      </c>
      <c r="B5995" s="1" t="s">
        <v>44</v>
      </c>
      <c r="C5995">
        <v>47</v>
      </c>
      <c r="D5995" s="1" t="s">
        <v>24</v>
      </c>
      <c r="E5995">
        <v>3</v>
      </c>
      <c r="F5995" s="1" t="s">
        <v>25</v>
      </c>
      <c r="G5995" s="1" t="s">
        <v>26</v>
      </c>
      <c r="H5995" s="1" t="s">
        <v>27</v>
      </c>
      <c r="I5995" s="1" t="s">
        <v>28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0.78700000000000003</v>
      </c>
      <c r="R5995">
        <v>2802</v>
      </c>
      <c r="S5995">
        <v>52</v>
      </c>
      <c r="T5995">
        <v>0.52900000000000003</v>
      </c>
      <c r="U5995">
        <v>0</v>
      </c>
      <c r="V5995">
        <v>0.99451999999999996</v>
      </c>
      <c r="W5995">
        <v>5.4799999999999996E-3</v>
      </c>
      <c r="X5995" t="s">
        <v>47</v>
      </c>
      <c r="Y5995">
        <v>3</v>
      </c>
      <c r="Z5995">
        <v>2</v>
      </c>
      <c r="AA5995" t="s">
        <v>69</v>
      </c>
      <c r="AB5995" t="s">
        <v>74</v>
      </c>
    </row>
    <row r="5996" spans="1:28" x14ac:dyDescent="0.3">
      <c r="A5996">
        <v>720008133</v>
      </c>
      <c r="B5996" s="1" t="s">
        <v>23</v>
      </c>
      <c r="C5996">
        <v>45</v>
      </c>
      <c r="D5996" s="1" t="s">
        <v>29</v>
      </c>
      <c r="E5996">
        <v>4</v>
      </c>
      <c r="F5996" s="1" t="s">
        <v>30</v>
      </c>
      <c r="G5996" s="1" t="s">
        <v>34</v>
      </c>
      <c r="H5996" s="1" t="s">
        <v>34</v>
      </c>
      <c r="I5996" s="1" t="s">
        <v>28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0.57999999999999996</v>
      </c>
      <c r="R5996">
        <v>4121</v>
      </c>
      <c r="S5996">
        <v>83</v>
      </c>
      <c r="T5996">
        <v>0.72899999999999998</v>
      </c>
      <c r="U5996">
        <v>0.21299999999999999</v>
      </c>
      <c r="V5996">
        <v>9.7153999999999998E-5</v>
      </c>
      <c r="W5996">
        <v>0.99990000000000001</v>
      </c>
      <c r="X5996" t="s">
        <v>47</v>
      </c>
      <c r="Y5996">
        <v>0</v>
      </c>
      <c r="Z5996">
        <v>2</v>
      </c>
      <c r="AA5996" t="s">
        <v>70</v>
      </c>
      <c r="AB5996" t="s">
        <v>74</v>
      </c>
    </row>
    <row r="5997" spans="1:28" x14ac:dyDescent="0.3">
      <c r="A5997">
        <v>710476908</v>
      </c>
      <c r="B5997" s="1" t="s">
        <v>23</v>
      </c>
      <c r="C5997">
        <v>39</v>
      </c>
      <c r="D5997" s="1" t="s">
        <v>29</v>
      </c>
      <c r="E5997">
        <v>3</v>
      </c>
      <c r="F5997" s="1" t="s">
        <v>30</v>
      </c>
      <c r="G5997" s="1" t="s">
        <v>26</v>
      </c>
      <c r="H5997" s="1" t="s">
        <v>34</v>
      </c>
      <c r="I5997" s="1" t="s">
        <v>28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>
        <v>78</v>
      </c>
      <c r="T5997">
        <v>0.85699999999999998</v>
      </c>
      <c r="U5997">
        <v>0.114</v>
      </c>
      <c r="V5997">
        <v>3.1389999999999999E-4</v>
      </c>
      <c r="W5997">
        <v>0.99968999999999997</v>
      </c>
      <c r="X5997" t="s">
        <v>47</v>
      </c>
      <c r="Y5997">
        <v>0</v>
      </c>
      <c r="Z5997">
        <v>2</v>
      </c>
      <c r="AA5997" t="s">
        <v>70</v>
      </c>
      <c r="AB5997" t="s">
        <v>74</v>
      </c>
    </row>
    <row r="5998" spans="1:28" x14ac:dyDescent="0.3">
      <c r="A5998">
        <v>709888383</v>
      </c>
      <c r="B5998" s="1" t="s">
        <v>23</v>
      </c>
      <c r="C5998">
        <v>47</v>
      </c>
      <c r="D5998" s="1" t="s">
        <v>29</v>
      </c>
      <c r="E5998">
        <v>3</v>
      </c>
      <c r="F5998" s="1" t="s">
        <v>30</v>
      </c>
      <c r="G5998" s="1" t="s">
        <v>26</v>
      </c>
      <c r="H5998" s="1" t="s">
        <v>32</v>
      </c>
      <c r="I5998" s="1" t="s">
        <v>28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0.74399999999999999</v>
      </c>
      <c r="R5998">
        <v>4465</v>
      </c>
      <c r="S5998">
        <v>82</v>
      </c>
      <c r="T5998">
        <v>0.95199999999999996</v>
      </c>
      <c r="U5998">
        <v>0.77900000000000003</v>
      </c>
      <c r="V5998">
        <v>5.7151000000000002E-5</v>
      </c>
      <c r="W5998">
        <v>0.99994000000000005</v>
      </c>
      <c r="X5998" t="s">
        <v>47</v>
      </c>
      <c r="Y5998">
        <v>1</v>
      </c>
      <c r="Z5998">
        <v>2</v>
      </c>
      <c r="AA5998" t="s">
        <v>70</v>
      </c>
      <c r="AB5998" t="s">
        <v>75</v>
      </c>
    </row>
    <row r="5999" spans="1:28" x14ac:dyDescent="0.3">
      <c r="A5999">
        <v>788864508</v>
      </c>
      <c r="B5999" s="1" t="s">
        <v>23</v>
      </c>
      <c r="C5999">
        <v>52</v>
      </c>
      <c r="D5999" s="1" t="s">
        <v>29</v>
      </c>
      <c r="E5999">
        <v>3</v>
      </c>
      <c r="F5999" s="1" t="s">
        <v>34</v>
      </c>
      <c r="G5999" s="1" t="s">
        <v>31</v>
      </c>
      <c r="H5999" s="1" t="s">
        <v>32</v>
      </c>
      <c r="I5999" s="1" t="s">
        <v>28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0.78500000000000003</v>
      </c>
      <c r="R5999">
        <v>4997</v>
      </c>
      <c r="S5999">
        <v>79</v>
      </c>
      <c r="T5999">
        <v>0.92700000000000005</v>
      </c>
      <c r="U5999">
        <v>0.59599999999999997</v>
      </c>
      <c r="V5999">
        <v>1.2982E-4</v>
      </c>
      <c r="W5999">
        <v>0.99987000000000004</v>
      </c>
      <c r="X5999" t="s">
        <v>48</v>
      </c>
      <c r="Y5999">
        <v>1</v>
      </c>
      <c r="Z5999">
        <v>3</v>
      </c>
      <c r="AA5999" t="s">
        <v>69</v>
      </c>
      <c r="AB5999" t="s">
        <v>75</v>
      </c>
    </row>
    <row r="6000" spans="1:28" x14ac:dyDescent="0.3">
      <c r="A6000">
        <v>714010383</v>
      </c>
      <c r="B6000" s="1" t="s">
        <v>44</v>
      </c>
      <c r="C6000">
        <v>47</v>
      </c>
      <c r="D6000" s="1" t="s">
        <v>29</v>
      </c>
      <c r="E6000">
        <v>5</v>
      </c>
      <c r="F6000" s="1" t="s">
        <v>35</v>
      </c>
      <c r="G6000" s="1" t="s">
        <v>31</v>
      </c>
      <c r="H6000" s="1" t="s">
        <v>34</v>
      </c>
      <c r="I6000" s="1" t="s">
        <v>28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0.53100000000000003</v>
      </c>
      <c r="R6000">
        <v>1895</v>
      </c>
      <c r="S6000">
        <v>42</v>
      </c>
      <c r="T6000">
        <v>0.4</v>
      </c>
      <c r="U6000">
        <v>0</v>
      </c>
      <c r="V6000">
        <v>0.99912999999999996</v>
      </c>
      <c r="W6000">
        <v>8.7171000000000004E-4</v>
      </c>
      <c r="X6000" t="s">
        <v>47</v>
      </c>
      <c r="Y6000">
        <v>0</v>
      </c>
      <c r="Z6000">
        <v>2</v>
      </c>
      <c r="AA6000" t="s">
        <v>69</v>
      </c>
      <c r="AB6000" t="s">
        <v>74</v>
      </c>
    </row>
    <row r="6001" spans="1:28" x14ac:dyDescent="0.3">
      <c r="A6001">
        <v>719549508</v>
      </c>
      <c r="B6001" s="1" t="s">
        <v>23</v>
      </c>
      <c r="C6001">
        <v>49</v>
      </c>
      <c r="D6001" s="1" t="s">
        <v>29</v>
      </c>
      <c r="E6001">
        <v>4</v>
      </c>
      <c r="F6001" s="1" t="s">
        <v>30</v>
      </c>
      <c r="G6001" s="1" t="s">
        <v>31</v>
      </c>
      <c r="H6001" s="1" t="s">
        <v>32</v>
      </c>
      <c r="I6001" s="1" t="s">
        <v>28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0.79100000000000004</v>
      </c>
      <c r="R6001">
        <v>4678</v>
      </c>
      <c r="S6001">
        <v>74</v>
      </c>
      <c r="T6001">
        <v>0.64400000000000002</v>
      </c>
      <c r="U6001">
        <v>0.622</v>
      </c>
      <c r="V6001">
        <v>1.1937E-4</v>
      </c>
      <c r="W6001">
        <v>0.99987999999999999</v>
      </c>
      <c r="X6001" t="s">
        <v>47</v>
      </c>
      <c r="Y6001">
        <v>1</v>
      </c>
      <c r="Z6001">
        <v>2</v>
      </c>
      <c r="AA6001" t="s">
        <v>69</v>
      </c>
      <c r="AB6001" t="s">
        <v>75</v>
      </c>
    </row>
    <row r="6002" spans="1:28" x14ac:dyDescent="0.3">
      <c r="A6002">
        <v>718670808</v>
      </c>
      <c r="B6002" s="1" t="s">
        <v>23</v>
      </c>
      <c r="C6002">
        <v>59</v>
      </c>
      <c r="D6002" s="1" t="s">
        <v>29</v>
      </c>
      <c r="E6002">
        <v>0</v>
      </c>
      <c r="F6002" s="1" t="s">
        <v>40</v>
      </c>
      <c r="G6002" s="1" t="s">
        <v>26</v>
      </c>
      <c r="H6002" s="1" t="s">
        <v>32</v>
      </c>
      <c r="I6002" s="1" t="s">
        <v>28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0.71499999999999997</v>
      </c>
      <c r="R6002">
        <v>4817</v>
      </c>
      <c r="S6002">
        <v>81</v>
      </c>
      <c r="T6002">
        <v>0.68799999999999994</v>
      </c>
      <c r="U6002">
        <v>0</v>
      </c>
      <c r="V6002">
        <v>1.6949E-5</v>
      </c>
      <c r="W6002">
        <v>0.99997999999999998</v>
      </c>
      <c r="X6002" t="s">
        <v>48</v>
      </c>
      <c r="Y6002">
        <v>1</v>
      </c>
      <c r="Z6002">
        <v>3</v>
      </c>
      <c r="AA6002" t="s">
        <v>72</v>
      </c>
      <c r="AB6002" t="s">
        <v>74</v>
      </c>
    </row>
    <row r="6003" spans="1:28" x14ac:dyDescent="0.3">
      <c r="A6003">
        <v>718211208</v>
      </c>
      <c r="B6003" s="1" t="s">
        <v>23</v>
      </c>
      <c r="C6003">
        <v>39</v>
      </c>
      <c r="D6003" s="1" t="s">
        <v>24</v>
      </c>
      <c r="E6003">
        <v>3</v>
      </c>
      <c r="F6003" s="1" t="s">
        <v>25</v>
      </c>
      <c r="G6003" s="1" t="s">
        <v>26</v>
      </c>
      <c r="H6003" s="1" t="s">
        <v>37</v>
      </c>
      <c r="I6003" s="1" t="s">
        <v>28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0.57699999999999996</v>
      </c>
      <c r="R6003">
        <v>4109</v>
      </c>
      <c r="S6003">
        <v>69</v>
      </c>
      <c r="T6003">
        <v>0.5</v>
      </c>
      <c r="U6003">
        <v>0.51300000000000001</v>
      </c>
      <c r="V6003">
        <v>1.8144999999999999E-4</v>
      </c>
      <c r="W6003">
        <v>0.99982000000000004</v>
      </c>
      <c r="X6003" t="s">
        <v>47</v>
      </c>
      <c r="Y6003">
        <v>5</v>
      </c>
      <c r="Z6003">
        <v>2</v>
      </c>
      <c r="AA6003" t="s">
        <v>70</v>
      </c>
      <c r="AB6003" t="s">
        <v>75</v>
      </c>
    </row>
    <row r="6004" spans="1:28" x14ac:dyDescent="0.3">
      <c r="A6004">
        <v>712578933</v>
      </c>
      <c r="B6004" s="1" t="s">
        <v>44</v>
      </c>
      <c r="C6004">
        <v>35</v>
      </c>
      <c r="D6004" s="1" t="s">
        <v>29</v>
      </c>
      <c r="E6004">
        <v>5</v>
      </c>
      <c r="F6004" s="1" t="s">
        <v>25</v>
      </c>
      <c r="G6004" s="1" t="s">
        <v>26</v>
      </c>
      <c r="H6004" s="1" t="s">
        <v>36</v>
      </c>
      <c r="I6004" s="1" t="s">
        <v>28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0.76300000000000001</v>
      </c>
      <c r="R6004">
        <v>2500</v>
      </c>
      <c r="S6004">
        <v>44</v>
      </c>
      <c r="T6004">
        <v>0.51700000000000002</v>
      </c>
      <c r="U6004">
        <v>0</v>
      </c>
      <c r="V6004">
        <v>0.999</v>
      </c>
      <c r="W6004">
        <v>1.0031199999999999E-3</v>
      </c>
      <c r="X6004" t="s">
        <v>47</v>
      </c>
      <c r="Y6004">
        <v>2</v>
      </c>
      <c r="Z6004">
        <v>2</v>
      </c>
      <c r="AA6004" t="s">
        <v>70</v>
      </c>
      <c r="AB6004" t="s">
        <v>74</v>
      </c>
    </row>
    <row r="6005" spans="1:28" x14ac:dyDescent="0.3">
      <c r="A6005">
        <v>709343433</v>
      </c>
      <c r="B6005" s="1" t="s">
        <v>23</v>
      </c>
      <c r="C6005">
        <v>39</v>
      </c>
      <c r="D6005" s="1" t="s">
        <v>29</v>
      </c>
      <c r="E6005">
        <v>2</v>
      </c>
      <c r="F6005" s="1" t="s">
        <v>30</v>
      </c>
      <c r="G6005" s="1" t="s">
        <v>31</v>
      </c>
      <c r="H6005" s="1" t="s">
        <v>32</v>
      </c>
      <c r="I6005" s="1" t="s">
        <v>28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0.66600000000000004</v>
      </c>
      <c r="R6005">
        <v>3837</v>
      </c>
      <c r="S6005">
        <v>74</v>
      </c>
      <c r="T6005">
        <v>0.72099999999999997</v>
      </c>
      <c r="U6005">
        <v>0.74</v>
      </c>
      <c r="V6005">
        <v>3.0250999999999998E-4</v>
      </c>
      <c r="W6005">
        <v>0.99970000000000003</v>
      </c>
      <c r="X6005" t="s">
        <v>47</v>
      </c>
      <c r="Y6005">
        <v>1</v>
      </c>
      <c r="Z6005">
        <v>2</v>
      </c>
      <c r="AA6005" t="s">
        <v>70</v>
      </c>
      <c r="AB6005" t="s">
        <v>75</v>
      </c>
    </row>
    <row r="6006" spans="1:28" x14ac:dyDescent="0.3">
      <c r="A6006">
        <v>767488908</v>
      </c>
      <c r="B6006" s="1" t="s">
        <v>23</v>
      </c>
      <c r="C6006">
        <v>41</v>
      </c>
      <c r="D6006" s="1" t="s">
        <v>24</v>
      </c>
      <c r="E6006">
        <v>4</v>
      </c>
      <c r="F6006" s="1" t="s">
        <v>34</v>
      </c>
      <c r="G6006" s="1" t="s">
        <v>26</v>
      </c>
      <c r="H6006" s="1" t="s">
        <v>33</v>
      </c>
      <c r="I6006" s="1" t="s">
        <v>28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0.69599999999999995</v>
      </c>
      <c r="R6006">
        <v>4345</v>
      </c>
      <c r="S6006">
        <v>72</v>
      </c>
      <c r="T6006">
        <v>0.75600000000000001</v>
      </c>
      <c r="U6006">
        <v>0</v>
      </c>
      <c r="V6006">
        <v>2.2068000000000001E-4</v>
      </c>
      <c r="W6006">
        <v>0.99978</v>
      </c>
      <c r="X6006" t="s">
        <v>47</v>
      </c>
      <c r="Y6006">
        <v>4</v>
      </c>
      <c r="Z6006">
        <v>2</v>
      </c>
      <c r="AA6006" t="s">
        <v>70</v>
      </c>
      <c r="AB6006" t="s">
        <v>74</v>
      </c>
    </row>
    <row r="6007" spans="1:28" x14ac:dyDescent="0.3">
      <c r="A6007">
        <v>719531133</v>
      </c>
      <c r="B6007" s="1" t="s">
        <v>23</v>
      </c>
      <c r="C6007">
        <v>46</v>
      </c>
      <c r="D6007" s="1" t="s">
        <v>29</v>
      </c>
      <c r="E6007">
        <v>4</v>
      </c>
      <c r="F6007" s="1" t="s">
        <v>34</v>
      </c>
      <c r="G6007" s="1" t="s">
        <v>34</v>
      </c>
      <c r="H6007" s="1" t="s">
        <v>36</v>
      </c>
      <c r="I6007" s="1" t="s">
        <v>28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>
        <v>80</v>
      </c>
      <c r="T6007">
        <v>0.86</v>
      </c>
      <c r="U6007">
        <v>0</v>
      </c>
      <c r="V6007">
        <v>2.2068000000000001E-4</v>
      </c>
      <c r="W6007">
        <v>0.99978</v>
      </c>
      <c r="X6007" t="s">
        <v>47</v>
      </c>
      <c r="Y6007">
        <v>2</v>
      </c>
      <c r="Z6007">
        <v>2</v>
      </c>
      <c r="AA6007" t="s">
        <v>69</v>
      </c>
      <c r="AB6007" t="s">
        <v>74</v>
      </c>
    </row>
    <row r="6008" spans="1:28" x14ac:dyDescent="0.3">
      <c r="A6008">
        <v>719006508</v>
      </c>
      <c r="B6008" s="1" t="s">
        <v>23</v>
      </c>
      <c r="C6008">
        <v>34</v>
      </c>
      <c r="D6008" s="1" t="s">
        <v>24</v>
      </c>
      <c r="E6008">
        <v>2</v>
      </c>
      <c r="F6008" s="1" t="s">
        <v>30</v>
      </c>
      <c r="G6008" s="1" t="s">
        <v>26</v>
      </c>
      <c r="H6008" s="1" t="s">
        <v>27</v>
      </c>
      <c r="I6008" s="1" t="s">
        <v>28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0.59799999999999998</v>
      </c>
      <c r="R6008">
        <v>4136</v>
      </c>
      <c r="S6008">
        <v>69</v>
      </c>
      <c r="T6008">
        <v>0.56799999999999995</v>
      </c>
      <c r="U6008">
        <v>0.69199999999999995</v>
      </c>
      <c r="V6008">
        <v>9.2637000000000001E-5</v>
      </c>
      <c r="W6008">
        <v>0.99990999999999997</v>
      </c>
      <c r="X6008" t="s">
        <v>47</v>
      </c>
      <c r="Y6008">
        <v>3</v>
      </c>
      <c r="Z6008">
        <v>2</v>
      </c>
      <c r="AA6008" t="s">
        <v>70</v>
      </c>
      <c r="AB6008" t="s">
        <v>75</v>
      </c>
    </row>
    <row r="6009" spans="1:28" x14ac:dyDescent="0.3">
      <c r="A6009">
        <v>721287183</v>
      </c>
      <c r="B6009" s="1" t="s">
        <v>23</v>
      </c>
      <c r="C6009">
        <v>49</v>
      </c>
      <c r="D6009" s="1" t="s">
        <v>29</v>
      </c>
      <c r="E6009">
        <v>2</v>
      </c>
      <c r="F6009" s="1" t="s">
        <v>35</v>
      </c>
      <c r="G6009" s="1" t="s">
        <v>26</v>
      </c>
      <c r="H6009" s="1" t="s">
        <v>32</v>
      </c>
      <c r="I6009" s="1" t="s">
        <v>28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0.70599999999999996</v>
      </c>
      <c r="U6009">
        <v>0</v>
      </c>
      <c r="V6009">
        <v>1.9683E-4</v>
      </c>
      <c r="W6009">
        <v>0.99980000000000002</v>
      </c>
      <c r="X6009" t="s">
        <v>47</v>
      </c>
      <c r="Y6009">
        <v>1</v>
      </c>
      <c r="Z6009">
        <v>2</v>
      </c>
      <c r="AA6009" t="s">
        <v>70</v>
      </c>
      <c r="AB6009" t="s">
        <v>74</v>
      </c>
    </row>
    <row r="6010" spans="1:28" x14ac:dyDescent="0.3">
      <c r="A6010">
        <v>711144183</v>
      </c>
      <c r="B6010" s="1" t="s">
        <v>44</v>
      </c>
      <c r="C6010">
        <v>55</v>
      </c>
      <c r="D6010" s="1" t="s">
        <v>29</v>
      </c>
      <c r="E6010">
        <v>3</v>
      </c>
      <c r="F6010" s="1" t="s">
        <v>30</v>
      </c>
      <c r="G6010" s="1" t="s">
        <v>26</v>
      </c>
      <c r="H6010" s="1" t="s">
        <v>34</v>
      </c>
      <c r="I6010" s="1" t="s">
        <v>28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0.56299999999999994</v>
      </c>
      <c r="R6010">
        <v>2618</v>
      </c>
      <c r="S6010">
        <v>29</v>
      </c>
      <c r="T6010">
        <v>0.45</v>
      </c>
      <c r="U6010">
        <v>0.65600000000000003</v>
      </c>
      <c r="V6010">
        <v>0.99119999999999997</v>
      </c>
      <c r="W6010">
        <v>8.8000000000000005E-3</v>
      </c>
      <c r="X6010" t="s">
        <v>48</v>
      </c>
      <c r="Y6010">
        <v>0</v>
      </c>
      <c r="Z6010">
        <v>3</v>
      </c>
      <c r="AA6010" t="s">
        <v>69</v>
      </c>
      <c r="AB6010" t="s">
        <v>75</v>
      </c>
    </row>
    <row r="6011" spans="1:28" x14ac:dyDescent="0.3">
      <c r="A6011">
        <v>709080783</v>
      </c>
      <c r="B6011" s="1" t="s">
        <v>23</v>
      </c>
      <c r="C6011">
        <v>56</v>
      </c>
      <c r="D6011" s="1" t="s">
        <v>29</v>
      </c>
      <c r="E6011">
        <v>1</v>
      </c>
      <c r="F6011" s="1" t="s">
        <v>30</v>
      </c>
      <c r="G6011" s="1" t="s">
        <v>31</v>
      </c>
      <c r="H6011" s="1" t="s">
        <v>32</v>
      </c>
      <c r="I6011" s="1" t="s">
        <v>28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0.95299999999999996</v>
      </c>
      <c r="R6011">
        <v>4723</v>
      </c>
      <c r="S6011">
        <v>78</v>
      </c>
      <c r="T6011">
        <v>0.625</v>
      </c>
      <c r="U6011">
        <v>0</v>
      </c>
      <c r="V6011">
        <v>8.6952000000000004E-5</v>
      </c>
      <c r="W6011">
        <v>0.99990999999999997</v>
      </c>
      <c r="X6011" t="s">
        <v>48</v>
      </c>
      <c r="Y6011">
        <v>1</v>
      </c>
      <c r="Z6011">
        <v>3</v>
      </c>
      <c r="AA6011" t="s">
        <v>69</v>
      </c>
      <c r="AB6011" t="s">
        <v>74</v>
      </c>
    </row>
    <row r="6012" spans="1:28" x14ac:dyDescent="0.3">
      <c r="A6012">
        <v>710520408</v>
      </c>
      <c r="B6012" s="1" t="s">
        <v>23</v>
      </c>
      <c r="C6012">
        <v>52</v>
      </c>
      <c r="D6012" s="1" t="s">
        <v>29</v>
      </c>
      <c r="E6012">
        <v>4</v>
      </c>
      <c r="F6012" s="1" t="s">
        <v>25</v>
      </c>
      <c r="G6012" s="1" t="s">
        <v>31</v>
      </c>
      <c r="H6012" s="1" t="s">
        <v>34</v>
      </c>
      <c r="I6012" s="1" t="s">
        <v>28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0.81200000000000006</v>
      </c>
      <c r="U6012">
        <v>0.13200000000000001</v>
      </c>
      <c r="V6012">
        <v>3.0842E-4</v>
      </c>
      <c r="W6012">
        <v>0.99968999999999997</v>
      </c>
      <c r="X6012" t="s">
        <v>48</v>
      </c>
      <c r="Y6012">
        <v>0</v>
      </c>
      <c r="Z6012">
        <v>3</v>
      </c>
      <c r="AA6012" t="s">
        <v>70</v>
      </c>
      <c r="AB6012" t="s">
        <v>74</v>
      </c>
    </row>
    <row r="6013" spans="1:28" x14ac:dyDescent="0.3">
      <c r="A6013">
        <v>785262333</v>
      </c>
      <c r="B6013" s="1" t="s">
        <v>44</v>
      </c>
      <c r="C6013">
        <v>46</v>
      </c>
      <c r="D6013" s="1" t="s">
        <v>24</v>
      </c>
      <c r="E6013">
        <v>5</v>
      </c>
      <c r="F6013" s="1" t="s">
        <v>35</v>
      </c>
      <c r="G6013" s="1" t="s">
        <v>34</v>
      </c>
      <c r="H6013" s="1" t="s">
        <v>36</v>
      </c>
      <c r="I6013" s="1" t="s">
        <v>28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0.66900000000000004</v>
      </c>
      <c r="R6013">
        <v>2225</v>
      </c>
      <c r="S6013">
        <v>45</v>
      </c>
      <c r="T6013">
        <v>0.875</v>
      </c>
      <c r="U6013">
        <v>0.317</v>
      </c>
      <c r="V6013">
        <v>0.99743000000000004</v>
      </c>
      <c r="W6013">
        <v>2.5693000000000001E-3</v>
      </c>
      <c r="X6013" t="s">
        <v>47</v>
      </c>
      <c r="Y6013">
        <v>2</v>
      </c>
      <c r="Z6013">
        <v>2</v>
      </c>
      <c r="AA6013" t="s">
        <v>69</v>
      </c>
      <c r="AB6013" t="s">
        <v>76</v>
      </c>
    </row>
    <row r="6014" spans="1:28" x14ac:dyDescent="0.3">
      <c r="A6014">
        <v>716513358</v>
      </c>
      <c r="B6014" s="1" t="s">
        <v>23</v>
      </c>
      <c r="C6014">
        <v>51</v>
      </c>
      <c r="D6014" s="1" t="s">
        <v>29</v>
      </c>
      <c r="E6014">
        <v>2</v>
      </c>
      <c r="F6014" s="1" t="s">
        <v>30</v>
      </c>
      <c r="G6014" s="1" t="s">
        <v>43</v>
      </c>
      <c r="H6014" s="1" t="s">
        <v>34</v>
      </c>
      <c r="I6014" s="1" t="s">
        <v>28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0.65100000000000002</v>
      </c>
      <c r="R6014">
        <v>4402</v>
      </c>
      <c r="S6014">
        <v>91</v>
      </c>
      <c r="T6014">
        <v>0.75</v>
      </c>
      <c r="U6014">
        <v>0.871</v>
      </c>
      <c r="V6014">
        <v>3.0250999999999998E-4</v>
      </c>
      <c r="W6014">
        <v>0.99970000000000003</v>
      </c>
      <c r="X6014" t="s">
        <v>48</v>
      </c>
      <c r="Y6014">
        <v>0</v>
      </c>
      <c r="Z6014">
        <v>3</v>
      </c>
      <c r="AA6014" t="s">
        <v>70</v>
      </c>
      <c r="AB6014" t="s">
        <v>75</v>
      </c>
    </row>
    <row r="6015" spans="1:28" x14ac:dyDescent="0.3">
      <c r="A6015">
        <v>719073483</v>
      </c>
      <c r="B6015" s="1" t="s">
        <v>44</v>
      </c>
      <c r="C6015">
        <v>45</v>
      </c>
      <c r="D6015" s="1" t="s">
        <v>24</v>
      </c>
      <c r="E6015">
        <v>3</v>
      </c>
      <c r="F6015" s="1" t="s">
        <v>35</v>
      </c>
      <c r="G6015" s="1" t="s">
        <v>26</v>
      </c>
      <c r="H6015" s="1" t="s">
        <v>33</v>
      </c>
      <c r="I6015" s="1" t="s">
        <v>28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0.25700000000000001</v>
      </c>
      <c r="U6015">
        <v>0</v>
      </c>
      <c r="V6015">
        <v>0.99690999999999996</v>
      </c>
      <c r="W6015">
        <v>3.08778E-3</v>
      </c>
      <c r="X6015" t="s">
        <v>47</v>
      </c>
      <c r="Y6015">
        <v>4</v>
      </c>
      <c r="Z6015">
        <v>2</v>
      </c>
      <c r="AA6015" t="s">
        <v>69</v>
      </c>
      <c r="AB6015" t="s">
        <v>74</v>
      </c>
    </row>
    <row r="6016" spans="1:28" x14ac:dyDescent="0.3">
      <c r="A6016">
        <v>715372083</v>
      </c>
      <c r="B6016" s="1" t="s">
        <v>23</v>
      </c>
      <c r="C6016">
        <v>37</v>
      </c>
      <c r="D6016" s="1" t="s">
        <v>29</v>
      </c>
      <c r="E6016">
        <v>1</v>
      </c>
      <c r="F6016" s="1" t="s">
        <v>30</v>
      </c>
      <c r="G6016" s="1" t="s">
        <v>31</v>
      </c>
      <c r="H6016" s="1" t="s">
        <v>32</v>
      </c>
      <c r="I6016" s="1" t="s">
        <v>28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>
        <v>85</v>
      </c>
      <c r="T6016">
        <v>0.63500000000000001</v>
      </c>
      <c r="U6016">
        <v>0</v>
      </c>
      <c r="V6016">
        <v>2.8394999999999999E-4</v>
      </c>
      <c r="W6016">
        <v>0.99972000000000005</v>
      </c>
      <c r="X6016" t="s">
        <v>47</v>
      </c>
      <c r="Y6016">
        <v>1</v>
      </c>
      <c r="Z6016">
        <v>2</v>
      </c>
      <c r="AA6016" t="s">
        <v>70</v>
      </c>
      <c r="AB6016" t="s">
        <v>74</v>
      </c>
    </row>
    <row r="6017" spans="1:28" x14ac:dyDescent="0.3">
      <c r="A6017">
        <v>780034083</v>
      </c>
      <c r="B6017" s="1" t="s">
        <v>23</v>
      </c>
      <c r="C6017">
        <v>48</v>
      </c>
      <c r="D6017" s="1" t="s">
        <v>29</v>
      </c>
      <c r="E6017">
        <v>3</v>
      </c>
      <c r="F6017" s="1" t="s">
        <v>25</v>
      </c>
      <c r="G6017" s="1" t="s">
        <v>26</v>
      </c>
      <c r="H6017" s="1" t="s">
        <v>36</v>
      </c>
      <c r="I6017" s="1" t="s">
        <v>28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0.76300000000000001</v>
      </c>
      <c r="R6017">
        <v>4604</v>
      </c>
      <c r="S6017">
        <v>86</v>
      </c>
      <c r="T6017">
        <v>0.72</v>
      </c>
      <c r="U6017">
        <v>0</v>
      </c>
      <c r="V6017">
        <v>1.1482E-4</v>
      </c>
      <c r="W6017">
        <v>0.99988999999999995</v>
      </c>
      <c r="X6017" t="s">
        <v>47</v>
      </c>
      <c r="Y6017">
        <v>2</v>
      </c>
      <c r="Z6017">
        <v>2</v>
      </c>
      <c r="AA6017" t="s">
        <v>69</v>
      </c>
      <c r="AB6017" t="s">
        <v>74</v>
      </c>
    </row>
    <row r="6018" spans="1:28" x14ac:dyDescent="0.3">
      <c r="A6018">
        <v>794581533</v>
      </c>
      <c r="B6018" s="1" t="s">
        <v>23</v>
      </c>
      <c r="C6018">
        <v>52</v>
      </c>
      <c r="D6018" s="1" t="s">
        <v>24</v>
      </c>
      <c r="E6018">
        <v>2</v>
      </c>
      <c r="F6018" s="1" t="s">
        <v>40</v>
      </c>
      <c r="G6018" s="1" t="s">
        <v>31</v>
      </c>
      <c r="H6018" s="1" t="s">
        <v>27</v>
      </c>
      <c r="I6018" s="1" t="s">
        <v>28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0.93700000000000006</v>
      </c>
      <c r="R6018">
        <v>3882</v>
      </c>
      <c r="S6018">
        <v>90</v>
      </c>
      <c r="T6018">
        <v>0.76500000000000001</v>
      </c>
      <c r="U6018">
        <v>0.502</v>
      </c>
      <c r="V6018">
        <v>2.9410999999999999E-4</v>
      </c>
      <c r="W6018">
        <v>0.99970999999999999</v>
      </c>
      <c r="X6018" t="s">
        <v>48</v>
      </c>
      <c r="Y6018">
        <v>3</v>
      </c>
      <c r="Z6018">
        <v>3</v>
      </c>
      <c r="AA6018" t="s">
        <v>69</v>
      </c>
      <c r="AB6018" t="s">
        <v>75</v>
      </c>
    </row>
    <row r="6019" spans="1:28" x14ac:dyDescent="0.3">
      <c r="A6019">
        <v>710013258</v>
      </c>
      <c r="B6019" s="1" t="s">
        <v>23</v>
      </c>
      <c r="C6019">
        <v>44</v>
      </c>
      <c r="D6019" s="1" t="s">
        <v>29</v>
      </c>
      <c r="E6019">
        <v>3</v>
      </c>
      <c r="F6019" s="1" t="s">
        <v>25</v>
      </c>
      <c r="G6019" s="1" t="s">
        <v>31</v>
      </c>
      <c r="H6019" s="1" t="s">
        <v>32</v>
      </c>
      <c r="I6019" s="1" t="s">
        <v>28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0.86099999999999999</v>
      </c>
      <c r="R6019">
        <v>4467</v>
      </c>
      <c r="S6019">
        <v>69</v>
      </c>
      <c r="T6019">
        <v>0.68300000000000005</v>
      </c>
      <c r="U6019">
        <v>0.41599999999999998</v>
      </c>
      <c r="V6019">
        <v>1.1482E-4</v>
      </c>
      <c r="W6019">
        <v>0.99988999999999995</v>
      </c>
      <c r="X6019" t="s">
        <v>47</v>
      </c>
      <c r="Y6019">
        <v>1</v>
      </c>
      <c r="Z6019">
        <v>2</v>
      </c>
      <c r="AA6019" t="s">
        <v>70</v>
      </c>
      <c r="AB6019" t="s">
        <v>76</v>
      </c>
    </row>
    <row r="6020" spans="1:28" x14ac:dyDescent="0.3">
      <c r="A6020">
        <v>719084358</v>
      </c>
      <c r="B6020" s="1" t="s">
        <v>44</v>
      </c>
      <c r="C6020">
        <v>55</v>
      </c>
      <c r="D6020" s="1" t="s">
        <v>29</v>
      </c>
      <c r="E6020">
        <v>1</v>
      </c>
      <c r="F6020" s="1" t="s">
        <v>30</v>
      </c>
      <c r="G6020" s="1" t="s">
        <v>26</v>
      </c>
      <c r="H6020" s="1" t="s">
        <v>32</v>
      </c>
      <c r="I6020" s="1" t="s">
        <v>28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0.60899999999999999</v>
      </c>
      <c r="U6020">
        <v>0</v>
      </c>
      <c r="V6020">
        <v>0.99709999999999999</v>
      </c>
      <c r="W6020">
        <v>2.90471E-3</v>
      </c>
      <c r="X6020" t="s">
        <v>48</v>
      </c>
      <c r="Y6020">
        <v>1</v>
      </c>
      <c r="Z6020">
        <v>3</v>
      </c>
      <c r="AA6020" t="s">
        <v>69</v>
      </c>
      <c r="AB6020" t="s">
        <v>74</v>
      </c>
    </row>
    <row r="6021" spans="1:28" x14ac:dyDescent="0.3">
      <c r="A6021">
        <v>789173958</v>
      </c>
      <c r="B6021" s="1" t="s">
        <v>23</v>
      </c>
      <c r="C6021">
        <v>45</v>
      </c>
      <c r="D6021" s="1" t="s">
        <v>29</v>
      </c>
      <c r="E6021">
        <v>2</v>
      </c>
      <c r="F6021" s="1" t="s">
        <v>30</v>
      </c>
      <c r="G6021" s="1" t="s">
        <v>26</v>
      </c>
      <c r="H6021" s="1" t="s">
        <v>32</v>
      </c>
      <c r="I6021" s="1" t="s">
        <v>28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561.29999999999995</v>
      </c>
      <c r="Q6021">
        <v>0.74299999999999999</v>
      </c>
      <c r="R6021">
        <v>4283</v>
      </c>
      <c r="S6021">
        <v>76</v>
      </c>
      <c r="T6021">
        <v>0.61699999999999999</v>
      </c>
      <c r="U6021">
        <v>0.61</v>
      </c>
      <c r="V6021">
        <v>5.5077000000000001E-5</v>
      </c>
      <c r="W6021">
        <v>0.99994000000000005</v>
      </c>
      <c r="X6021" t="s">
        <v>47</v>
      </c>
      <c r="Y6021">
        <v>1</v>
      </c>
      <c r="Z6021">
        <v>2</v>
      </c>
      <c r="AA6021" t="s">
        <v>70</v>
      </c>
      <c r="AB6021" t="s">
        <v>75</v>
      </c>
    </row>
    <row r="6022" spans="1:28" x14ac:dyDescent="0.3">
      <c r="A6022">
        <v>789575583</v>
      </c>
      <c r="B6022" s="1" t="s">
        <v>23</v>
      </c>
      <c r="C6022">
        <v>43</v>
      </c>
      <c r="D6022" s="1" t="s">
        <v>29</v>
      </c>
      <c r="E6022">
        <v>2</v>
      </c>
      <c r="F6022" s="1" t="s">
        <v>35</v>
      </c>
      <c r="G6022" s="1" t="s">
        <v>34</v>
      </c>
      <c r="H6022" s="1" t="s">
        <v>34</v>
      </c>
      <c r="I6022" s="1" t="s">
        <v>28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0.79500000000000004</v>
      </c>
      <c r="R6022">
        <v>4437</v>
      </c>
      <c r="S6022">
        <v>64</v>
      </c>
      <c r="T6022">
        <v>0.88200000000000001</v>
      </c>
      <c r="U6022">
        <v>0.19900000000000001</v>
      </c>
      <c r="V6022">
        <v>2.0888999999999999E-5</v>
      </c>
      <c r="W6022">
        <v>0.99997999999999998</v>
      </c>
      <c r="X6022" t="s">
        <v>47</v>
      </c>
      <c r="Y6022">
        <v>0</v>
      </c>
      <c r="Z6022">
        <v>2</v>
      </c>
      <c r="AA6022" t="s">
        <v>70</v>
      </c>
      <c r="AB6022" t="s">
        <v>74</v>
      </c>
    </row>
    <row r="6023" spans="1:28" x14ac:dyDescent="0.3">
      <c r="A6023">
        <v>712434708</v>
      </c>
      <c r="B6023" s="1" t="s">
        <v>44</v>
      </c>
      <c r="C6023">
        <v>52</v>
      </c>
      <c r="D6023" s="1" t="s">
        <v>29</v>
      </c>
      <c r="E6023">
        <v>3</v>
      </c>
      <c r="F6023" s="1" t="s">
        <v>25</v>
      </c>
      <c r="G6023" s="1" t="s">
        <v>26</v>
      </c>
      <c r="H6023" s="1" t="s">
        <v>32</v>
      </c>
      <c r="I6023" s="1" t="s">
        <v>28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0.70499999999999996</v>
      </c>
      <c r="R6023">
        <v>2682</v>
      </c>
      <c r="S6023">
        <v>47</v>
      </c>
      <c r="T6023">
        <v>0.51600000000000001</v>
      </c>
      <c r="U6023">
        <v>0.76200000000000001</v>
      </c>
      <c r="V6023">
        <v>0.99451999999999996</v>
      </c>
      <c r="W6023">
        <v>5.4799999999999996E-3</v>
      </c>
      <c r="X6023" t="s">
        <v>48</v>
      </c>
      <c r="Y6023">
        <v>1</v>
      </c>
      <c r="Z6023">
        <v>3</v>
      </c>
      <c r="AA6023" t="s">
        <v>69</v>
      </c>
      <c r="AB6023" t="s">
        <v>75</v>
      </c>
    </row>
    <row r="6024" spans="1:28" x14ac:dyDescent="0.3">
      <c r="A6024">
        <v>808675083</v>
      </c>
      <c r="B6024" s="1" t="s">
        <v>23</v>
      </c>
      <c r="C6024">
        <v>61</v>
      </c>
      <c r="D6024" s="1" t="s">
        <v>24</v>
      </c>
      <c r="E6024">
        <v>1</v>
      </c>
      <c r="F6024" s="1" t="s">
        <v>30</v>
      </c>
      <c r="G6024" s="1" t="s">
        <v>31</v>
      </c>
      <c r="H6024" s="1" t="s">
        <v>34</v>
      </c>
      <c r="I6024" s="1" t="s">
        <v>28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0.94899999999999995</v>
      </c>
      <c r="U6024">
        <v>0.39600000000000002</v>
      </c>
      <c r="V6024">
        <v>1.6882999999999999E-4</v>
      </c>
      <c r="W6024">
        <v>0.99983</v>
      </c>
      <c r="X6024" t="s">
        <v>48</v>
      </c>
      <c r="Y6024">
        <v>0</v>
      </c>
      <c r="Z6024">
        <v>3</v>
      </c>
      <c r="AA6024" t="s">
        <v>72</v>
      </c>
      <c r="AB6024" t="s">
        <v>76</v>
      </c>
    </row>
    <row r="6025" spans="1:28" x14ac:dyDescent="0.3">
      <c r="A6025">
        <v>710864358</v>
      </c>
      <c r="B6025" s="1" t="s">
        <v>23</v>
      </c>
      <c r="C6025">
        <v>51</v>
      </c>
      <c r="D6025" s="1" t="s">
        <v>29</v>
      </c>
      <c r="E6025">
        <v>2</v>
      </c>
      <c r="F6025" s="1" t="s">
        <v>42</v>
      </c>
      <c r="G6025" s="1" t="s">
        <v>26</v>
      </c>
      <c r="H6025" s="1" t="s">
        <v>34</v>
      </c>
      <c r="I6025" s="1" t="s">
        <v>28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0.65100000000000002</v>
      </c>
      <c r="R6025">
        <v>5074</v>
      </c>
      <c r="S6025">
        <v>81</v>
      </c>
      <c r="T6025">
        <v>0.68799999999999994</v>
      </c>
      <c r="U6025">
        <v>0</v>
      </c>
      <c r="V6025">
        <v>2.0547E-4</v>
      </c>
      <c r="W6025">
        <v>0.99978999999999996</v>
      </c>
      <c r="X6025" t="s">
        <v>48</v>
      </c>
      <c r="Y6025">
        <v>0</v>
      </c>
      <c r="Z6025">
        <v>3</v>
      </c>
      <c r="AA6025" t="s">
        <v>69</v>
      </c>
      <c r="AB6025" t="s">
        <v>74</v>
      </c>
    </row>
    <row r="6026" spans="1:28" x14ac:dyDescent="0.3">
      <c r="A6026">
        <v>712574583</v>
      </c>
      <c r="B6026" s="1" t="s">
        <v>23</v>
      </c>
      <c r="C6026">
        <v>34</v>
      </c>
      <c r="D6026" s="1" t="s">
        <v>29</v>
      </c>
      <c r="E6026">
        <v>1</v>
      </c>
      <c r="F6026" s="1" t="s">
        <v>30</v>
      </c>
      <c r="G6026" s="1" t="s">
        <v>31</v>
      </c>
      <c r="H6026" s="1" t="s">
        <v>34</v>
      </c>
      <c r="I6026" s="1" t="s">
        <v>28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0.70899999999999996</v>
      </c>
      <c r="R6026">
        <v>5192</v>
      </c>
      <c r="S6026">
        <v>70</v>
      </c>
      <c r="T6026">
        <v>0.628</v>
      </c>
      <c r="U6026">
        <v>0.20699999999999999</v>
      </c>
      <c r="V6026">
        <v>8.6952000000000004E-5</v>
      </c>
      <c r="W6026">
        <v>0.99990999999999997</v>
      </c>
      <c r="X6026" t="s">
        <v>47</v>
      </c>
      <c r="Y6026">
        <v>0</v>
      </c>
      <c r="Z6026">
        <v>2</v>
      </c>
      <c r="AA6026" t="s">
        <v>71</v>
      </c>
      <c r="AB6026" t="s">
        <v>74</v>
      </c>
    </row>
    <row r="6027" spans="1:28" x14ac:dyDescent="0.3">
      <c r="A6027">
        <v>708412758</v>
      </c>
      <c r="B6027" s="1" t="s">
        <v>44</v>
      </c>
      <c r="C6027">
        <v>33</v>
      </c>
      <c r="D6027" s="1" t="s">
        <v>29</v>
      </c>
      <c r="E6027">
        <v>3</v>
      </c>
      <c r="F6027" s="1" t="s">
        <v>30</v>
      </c>
      <c r="G6027" s="1" t="s">
        <v>31</v>
      </c>
      <c r="H6027" s="1" t="s">
        <v>32</v>
      </c>
      <c r="I6027" s="1" t="s">
        <v>28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0.67700000000000005</v>
      </c>
      <c r="R6027">
        <v>2200</v>
      </c>
      <c r="S6027">
        <v>45</v>
      </c>
      <c r="T6027">
        <v>0.36399999999999999</v>
      </c>
      <c r="U6027">
        <v>0</v>
      </c>
      <c r="V6027">
        <v>0.99499000000000004</v>
      </c>
      <c r="W6027">
        <v>5.0099999999999997E-3</v>
      </c>
      <c r="X6027" t="s">
        <v>47</v>
      </c>
      <c r="Y6027">
        <v>1</v>
      </c>
      <c r="Z6027">
        <v>2</v>
      </c>
      <c r="AA6027" t="s">
        <v>70</v>
      </c>
      <c r="AB6027" t="s">
        <v>74</v>
      </c>
    </row>
    <row r="6028" spans="1:28" x14ac:dyDescent="0.3">
      <c r="A6028">
        <v>714389058</v>
      </c>
      <c r="B6028" s="1" t="s">
        <v>23</v>
      </c>
      <c r="C6028">
        <v>38</v>
      </c>
      <c r="D6028" s="1" t="s">
        <v>29</v>
      </c>
      <c r="E6028">
        <v>3</v>
      </c>
      <c r="F6028" s="1" t="s">
        <v>34</v>
      </c>
      <c r="G6028" s="1" t="s">
        <v>26</v>
      </c>
      <c r="H6028" s="1" t="s">
        <v>36</v>
      </c>
      <c r="I6028" s="1" t="s">
        <v>28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0.68600000000000005</v>
      </c>
      <c r="R6028">
        <v>4322</v>
      </c>
      <c r="S6028">
        <v>85</v>
      </c>
      <c r="T6028">
        <v>0.80900000000000005</v>
      </c>
      <c r="U6028">
        <v>0</v>
      </c>
      <c r="V6028">
        <v>2.0515999999999999E-4</v>
      </c>
      <c r="W6028">
        <v>0.99978999999999996</v>
      </c>
      <c r="X6028" t="s">
        <v>47</v>
      </c>
      <c r="Y6028">
        <v>2</v>
      </c>
      <c r="Z6028">
        <v>2</v>
      </c>
      <c r="AA6028" t="s">
        <v>70</v>
      </c>
      <c r="AB6028" t="s">
        <v>74</v>
      </c>
    </row>
    <row r="6029" spans="1:28" x14ac:dyDescent="0.3">
      <c r="A6029">
        <v>715767033</v>
      </c>
      <c r="B6029" s="1" t="s">
        <v>23</v>
      </c>
      <c r="C6029">
        <v>56</v>
      </c>
      <c r="D6029" s="1" t="s">
        <v>29</v>
      </c>
      <c r="E6029">
        <v>3</v>
      </c>
      <c r="F6029" s="1" t="s">
        <v>40</v>
      </c>
      <c r="G6029" s="1" t="s">
        <v>31</v>
      </c>
      <c r="H6029" s="1" t="s">
        <v>34</v>
      </c>
      <c r="I6029" s="1" t="s">
        <v>28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</v>
      </c>
      <c r="R6029">
        <v>4919</v>
      </c>
      <c r="S6029">
        <v>83</v>
      </c>
      <c r="T6029">
        <v>0.627</v>
      </c>
      <c r="U6029">
        <v>0</v>
      </c>
      <c r="V6029">
        <v>9.3456999999999996E-5</v>
      </c>
      <c r="W6029">
        <v>0.99990999999999997</v>
      </c>
      <c r="X6029" t="s">
        <v>48</v>
      </c>
      <c r="Y6029">
        <v>0</v>
      </c>
      <c r="Z6029">
        <v>3</v>
      </c>
      <c r="AA6029" t="s">
        <v>70</v>
      </c>
      <c r="AB6029" t="s">
        <v>74</v>
      </c>
    </row>
    <row r="6030" spans="1:28" x14ac:dyDescent="0.3">
      <c r="A6030">
        <v>779281233</v>
      </c>
      <c r="B6030" s="1" t="s">
        <v>23</v>
      </c>
      <c r="C6030">
        <v>45</v>
      </c>
      <c r="D6030" s="1" t="s">
        <v>29</v>
      </c>
      <c r="E6030">
        <v>3</v>
      </c>
      <c r="F6030" s="1" t="s">
        <v>30</v>
      </c>
      <c r="G6030" s="1" t="s">
        <v>31</v>
      </c>
      <c r="H6030" s="1" t="s">
        <v>34</v>
      </c>
      <c r="I6030" s="1" t="s">
        <v>28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0.64300000000000002</v>
      </c>
      <c r="R6030">
        <v>4353</v>
      </c>
      <c r="S6030">
        <v>80</v>
      </c>
      <c r="T6030">
        <v>0.66700000000000004</v>
      </c>
      <c r="U6030">
        <v>0.70499999999999996</v>
      </c>
      <c r="V6030">
        <v>3.1389999999999999E-4</v>
      </c>
      <c r="W6030">
        <v>0.99968999999999997</v>
      </c>
      <c r="X6030" t="s">
        <v>47</v>
      </c>
      <c r="Y6030">
        <v>0</v>
      </c>
      <c r="Z6030">
        <v>2</v>
      </c>
      <c r="AA6030" t="s">
        <v>70</v>
      </c>
      <c r="AB6030" t="s">
        <v>75</v>
      </c>
    </row>
    <row r="6031" spans="1:28" x14ac:dyDescent="0.3">
      <c r="A6031">
        <v>717147708</v>
      </c>
      <c r="B6031" s="1" t="s">
        <v>23</v>
      </c>
      <c r="C6031">
        <v>44</v>
      </c>
      <c r="D6031" s="1" t="s">
        <v>24</v>
      </c>
      <c r="E6031">
        <v>2</v>
      </c>
      <c r="F6031" s="1" t="s">
        <v>35</v>
      </c>
      <c r="G6031" s="1" t="s">
        <v>43</v>
      </c>
      <c r="H6031" s="1" t="s">
        <v>27</v>
      </c>
      <c r="I6031" s="1" t="s">
        <v>28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0.79200000000000004</v>
      </c>
      <c r="R6031">
        <v>4250</v>
      </c>
      <c r="S6031">
        <v>81</v>
      </c>
      <c r="T6031">
        <v>0.92900000000000005</v>
      </c>
      <c r="U6031">
        <v>0.34799999999999998</v>
      </c>
      <c r="V6031">
        <v>1.8494E-4</v>
      </c>
      <c r="W6031">
        <v>0.99982000000000004</v>
      </c>
      <c r="X6031" t="s">
        <v>47</v>
      </c>
      <c r="Y6031">
        <v>3</v>
      </c>
      <c r="Z6031">
        <v>2</v>
      </c>
      <c r="AA6031" t="s">
        <v>70</v>
      </c>
      <c r="AB6031" t="s">
        <v>76</v>
      </c>
    </row>
    <row r="6032" spans="1:28" x14ac:dyDescent="0.3">
      <c r="A6032">
        <v>715029333</v>
      </c>
      <c r="B6032" s="1" t="s">
        <v>23</v>
      </c>
      <c r="C6032">
        <v>52</v>
      </c>
      <c r="D6032" s="1" t="s">
        <v>29</v>
      </c>
      <c r="E6032">
        <v>2</v>
      </c>
      <c r="F6032" s="1" t="s">
        <v>34</v>
      </c>
      <c r="G6032" s="1" t="s">
        <v>43</v>
      </c>
      <c r="H6032" s="1" t="s">
        <v>32</v>
      </c>
      <c r="I6032" s="1" t="s">
        <v>28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0.83099999999999996</v>
      </c>
      <c r="R6032">
        <v>4459</v>
      </c>
      <c r="S6032">
        <v>72</v>
      </c>
      <c r="T6032">
        <v>0.75600000000000001</v>
      </c>
      <c r="U6032">
        <v>0</v>
      </c>
      <c r="V6032">
        <v>2.1042000000000001E-4</v>
      </c>
      <c r="W6032">
        <v>0.99978999999999996</v>
      </c>
      <c r="X6032" t="s">
        <v>48</v>
      </c>
      <c r="Y6032">
        <v>1</v>
      </c>
      <c r="Z6032">
        <v>3</v>
      </c>
      <c r="AA6032" t="s">
        <v>70</v>
      </c>
      <c r="AB6032" t="s">
        <v>74</v>
      </c>
    </row>
    <row r="6033" spans="1:28" x14ac:dyDescent="0.3">
      <c r="A6033">
        <v>806989008</v>
      </c>
      <c r="B6033" s="1" t="s">
        <v>23</v>
      </c>
      <c r="C6033">
        <v>30</v>
      </c>
      <c r="D6033" s="1" t="s">
        <v>29</v>
      </c>
      <c r="E6033">
        <v>0</v>
      </c>
      <c r="F6033" s="1" t="s">
        <v>25</v>
      </c>
      <c r="G6033" s="1" t="s">
        <v>31</v>
      </c>
      <c r="H6033" s="1" t="s">
        <v>34</v>
      </c>
      <c r="I6033" s="1" t="s">
        <v>28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0.66800000000000004</v>
      </c>
      <c r="R6033">
        <v>4108</v>
      </c>
      <c r="S6033">
        <v>82</v>
      </c>
      <c r="T6033">
        <v>0.745</v>
      </c>
      <c r="U6033">
        <v>0.09</v>
      </c>
      <c r="V6033">
        <v>4.5945999999999997E-5</v>
      </c>
      <c r="W6033">
        <v>0.99995000000000001</v>
      </c>
      <c r="X6033" t="s">
        <v>47</v>
      </c>
      <c r="Y6033">
        <v>0</v>
      </c>
      <c r="Z6033">
        <v>2</v>
      </c>
      <c r="AA6033" t="s">
        <v>70</v>
      </c>
      <c r="AB6033" t="s">
        <v>74</v>
      </c>
    </row>
    <row r="6034" spans="1:28" x14ac:dyDescent="0.3">
      <c r="A6034">
        <v>713158083</v>
      </c>
      <c r="B6034" s="1" t="s">
        <v>44</v>
      </c>
      <c r="C6034">
        <v>56</v>
      </c>
      <c r="D6034" s="1" t="s">
        <v>24</v>
      </c>
      <c r="E6034">
        <v>2</v>
      </c>
      <c r="F6034" s="1" t="s">
        <v>25</v>
      </c>
      <c r="G6034" s="1" t="s">
        <v>31</v>
      </c>
      <c r="H6034" s="1" t="s">
        <v>37</v>
      </c>
      <c r="I6034" s="1" t="s">
        <v>28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0.59799999999999998</v>
      </c>
      <c r="R6034">
        <v>2185</v>
      </c>
      <c r="S6034">
        <v>41</v>
      </c>
      <c r="T6034">
        <v>0.86399999999999999</v>
      </c>
      <c r="U6034">
        <v>0</v>
      </c>
      <c r="V6034">
        <v>0.99834999999999996</v>
      </c>
      <c r="W6034">
        <v>1.64594E-3</v>
      </c>
      <c r="X6034" t="s">
        <v>48</v>
      </c>
      <c r="Y6034">
        <v>5</v>
      </c>
      <c r="Z6034">
        <v>3</v>
      </c>
      <c r="AA6034" t="s">
        <v>69</v>
      </c>
      <c r="AB6034" t="s">
        <v>74</v>
      </c>
    </row>
    <row r="6035" spans="1:28" x14ac:dyDescent="0.3">
      <c r="A6035">
        <v>771037008</v>
      </c>
      <c r="B6035" s="1" t="s">
        <v>23</v>
      </c>
      <c r="C6035">
        <v>46</v>
      </c>
      <c r="D6035" s="1" t="s">
        <v>24</v>
      </c>
      <c r="E6035">
        <v>1</v>
      </c>
      <c r="F6035" s="1" t="s">
        <v>35</v>
      </c>
      <c r="G6035" s="1" t="s">
        <v>26</v>
      </c>
      <c r="H6035" s="1" t="s">
        <v>33</v>
      </c>
      <c r="I6035" s="1" t="s">
        <v>28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0.91700000000000004</v>
      </c>
      <c r="R6035">
        <v>4245</v>
      </c>
      <c r="S6035">
        <v>76</v>
      </c>
      <c r="T6035">
        <v>1</v>
      </c>
      <c r="U6035">
        <v>0</v>
      </c>
      <c r="V6035">
        <v>5.3155000000000002E-5</v>
      </c>
      <c r="W6035">
        <v>0.99995000000000001</v>
      </c>
      <c r="X6035" t="s">
        <v>47</v>
      </c>
      <c r="Y6035">
        <v>4</v>
      </c>
      <c r="Z6035">
        <v>2</v>
      </c>
      <c r="AA6035" t="s">
        <v>70</v>
      </c>
      <c r="AB6035" t="s">
        <v>74</v>
      </c>
    </row>
    <row r="6036" spans="1:28" x14ac:dyDescent="0.3">
      <c r="A6036">
        <v>710587458</v>
      </c>
      <c r="B6036" s="1" t="s">
        <v>23</v>
      </c>
      <c r="C6036">
        <v>34</v>
      </c>
      <c r="D6036" s="1" t="s">
        <v>24</v>
      </c>
      <c r="E6036">
        <v>2</v>
      </c>
      <c r="F6036" s="1" t="s">
        <v>25</v>
      </c>
      <c r="G6036" s="1" t="s">
        <v>34</v>
      </c>
      <c r="H6036" s="1" t="s">
        <v>33</v>
      </c>
      <c r="I6036" s="1" t="s">
        <v>28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0.63300000000000001</v>
      </c>
      <c r="R6036">
        <v>4339</v>
      </c>
      <c r="S6036">
        <v>77</v>
      </c>
      <c r="T6036">
        <v>1.026</v>
      </c>
      <c r="U6036">
        <v>0.14499999999999999</v>
      </c>
      <c r="V6036">
        <v>1.7485999999999999E-4</v>
      </c>
      <c r="W6036">
        <v>0.99983</v>
      </c>
      <c r="X6036" t="s">
        <v>47</v>
      </c>
      <c r="Y6036">
        <v>4</v>
      </c>
      <c r="Z6036">
        <v>2</v>
      </c>
      <c r="AA6036" t="s">
        <v>71</v>
      </c>
      <c r="AB6036" t="s">
        <v>74</v>
      </c>
    </row>
    <row r="6037" spans="1:28" x14ac:dyDescent="0.3">
      <c r="A6037">
        <v>710563458</v>
      </c>
      <c r="B6037" s="1" t="s">
        <v>23</v>
      </c>
      <c r="C6037">
        <v>43</v>
      </c>
      <c r="D6037" s="1" t="s">
        <v>29</v>
      </c>
      <c r="E6037">
        <v>1</v>
      </c>
      <c r="F6037" s="1" t="s">
        <v>30</v>
      </c>
      <c r="G6037" s="1" t="s">
        <v>43</v>
      </c>
      <c r="H6037" s="1" t="s">
        <v>34</v>
      </c>
      <c r="I6037" s="1" t="s">
        <v>28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0.94399999999999995</v>
      </c>
      <c r="R6037">
        <v>4210</v>
      </c>
      <c r="S6037">
        <v>81</v>
      </c>
      <c r="T6037">
        <v>0.72299999999999998</v>
      </c>
      <c r="U6037">
        <v>6.9000000000000006E-2</v>
      </c>
      <c r="V6037">
        <v>2.8394999999999999E-4</v>
      </c>
      <c r="W6037">
        <v>0.99972000000000005</v>
      </c>
      <c r="X6037" t="s">
        <v>47</v>
      </c>
      <c r="Y6037">
        <v>0</v>
      </c>
      <c r="Z6037">
        <v>2</v>
      </c>
      <c r="AA6037" t="s">
        <v>70</v>
      </c>
      <c r="AB6037" t="s">
        <v>74</v>
      </c>
    </row>
    <row r="6038" spans="1:28" x14ac:dyDescent="0.3">
      <c r="A6038">
        <v>720010608</v>
      </c>
      <c r="B6038" s="1" t="s">
        <v>44</v>
      </c>
      <c r="C6038">
        <v>37</v>
      </c>
      <c r="D6038" s="1" t="s">
        <v>24</v>
      </c>
      <c r="E6038">
        <v>2</v>
      </c>
      <c r="F6038" s="1" t="s">
        <v>34</v>
      </c>
      <c r="G6038" s="1" t="s">
        <v>31</v>
      </c>
      <c r="H6038" s="1" t="s">
        <v>36</v>
      </c>
      <c r="I6038" s="1" t="s">
        <v>28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0.61399999999999999</v>
      </c>
      <c r="R6038">
        <v>2243</v>
      </c>
      <c r="S6038">
        <v>44</v>
      </c>
      <c r="T6038">
        <v>0.57099999999999995</v>
      </c>
      <c r="U6038">
        <v>0</v>
      </c>
      <c r="V6038">
        <v>0.99722</v>
      </c>
      <c r="W6038">
        <v>2.7772299999999999E-3</v>
      </c>
      <c r="X6038" t="s">
        <v>47</v>
      </c>
      <c r="Y6038">
        <v>2</v>
      </c>
      <c r="Z6038">
        <v>2</v>
      </c>
      <c r="AA6038" t="s">
        <v>71</v>
      </c>
      <c r="AB6038" t="s">
        <v>74</v>
      </c>
    </row>
    <row r="6039" spans="1:28" x14ac:dyDescent="0.3">
      <c r="A6039">
        <v>710343783</v>
      </c>
      <c r="B6039" s="1" t="s">
        <v>23</v>
      </c>
      <c r="C6039">
        <v>37</v>
      </c>
      <c r="D6039" s="1" t="s">
        <v>29</v>
      </c>
      <c r="E6039">
        <v>5</v>
      </c>
      <c r="F6039" s="1" t="s">
        <v>34</v>
      </c>
      <c r="G6039" s="1" t="s">
        <v>26</v>
      </c>
      <c r="H6039" s="1" t="s">
        <v>32</v>
      </c>
      <c r="I6039" s="1" t="s">
        <v>28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0.60199999999999998</v>
      </c>
      <c r="R6039">
        <v>4610</v>
      </c>
      <c r="S6039">
        <v>65</v>
      </c>
      <c r="T6039">
        <v>1.321</v>
      </c>
      <c r="U6039">
        <v>0</v>
      </c>
      <c r="V6039">
        <v>6.2502000000000006E-5</v>
      </c>
      <c r="W6039">
        <v>0.99994000000000005</v>
      </c>
      <c r="X6039" t="s">
        <v>47</v>
      </c>
      <c r="Y6039">
        <v>1</v>
      </c>
      <c r="Z6039">
        <v>2</v>
      </c>
      <c r="AA6039" t="s">
        <v>70</v>
      </c>
      <c r="AB6039" t="s">
        <v>74</v>
      </c>
    </row>
    <row r="6040" spans="1:28" x14ac:dyDescent="0.3">
      <c r="A6040">
        <v>772578858</v>
      </c>
      <c r="B6040" s="1" t="s">
        <v>23</v>
      </c>
      <c r="C6040">
        <v>49</v>
      </c>
      <c r="D6040" s="1" t="s">
        <v>29</v>
      </c>
      <c r="E6040">
        <v>1</v>
      </c>
      <c r="F6040" s="1" t="s">
        <v>34</v>
      </c>
      <c r="G6040" s="1" t="s">
        <v>26</v>
      </c>
      <c r="H6040" s="1" t="s">
        <v>32</v>
      </c>
      <c r="I6040" s="1" t="s">
        <v>28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0.79600000000000004</v>
      </c>
      <c r="R6040">
        <v>3848</v>
      </c>
      <c r="S6040">
        <v>66</v>
      </c>
      <c r="T6040">
        <v>0.69199999999999995</v>
      </c>
      <c r="U6040">
        <v>0.75900000000000001</v>
      </c>
      <c r="V6040">
        <v>2.2426999999999999E-4</v>
      </c>
      <c r="W6040">
        <v>0.99978</v>
      </c>
      <c r="X6040" t="s">
        <v>47</v>
      </c>
      <c r="Y6040">
        <v>1</v>
      </c>
      <c r="Z6040">
        <v>2</v>
      </c>
      <c r="AA6040" t="s">
        <v>69</v>
      </c>
      <c r="AB6040" t="s">
        <v>75</v>
      </c>
    </row>
    <row r="6041" spans="1:28" x14ac:dyDescent="0.3">
      <c r="A6041">
        <v>708559533</v>
      </c>
      <c r="B6041" s="1" t="s">
        <v>23</v>
      </c>
      <c r="C6041">
        <v>40</v>
      </c>
      <c r="D6041" s="1" t="s">
        <v>24</v>
      </c>
      <c r="E6041">
        <v>1</v>
      </c>
      <c r="F6041" s="1" t="s">
        <v>35</v>
      </c>
      <c r="G6041" s="1" t="s">
        <v>26</v>
      </c>
      <c r="H6041" s="1" t="s">
        <v>33</v>
      </c>
      <c r="I6041" s="1" t="s">
        <v>28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0.70599999999999996</v>
      </c>
      <c r="R6041">
        <v>4442</v>
      </c>
      <c r="S6041">
        <v>83</v>
      </c>
      <c r="T6041">
        <v>0.84399999999999997</v>
      </c>
      <c r="U6041">
        <v>0.33</v>
      </c>
      <c r="V6041">
        <v>1.7359999999999999E-4</v>
      </c>
      <c r="W6041">
        <v>0.99983</v>
      </c>
      <c r="X6041" t="s">
        <v>47</v>
      </c>
      <c r="Y6041">
        <v>4</v>
      </c>
      <c r="Z6041">
        <v>2</v>
      </c>
      <c r="AA6041" t="s">
        <v>70</v>
      </c>
      <c r="AB6041" t="s">
        <v>76</v>
      </c>
    </row>
    <row r="6042" spans="1:28" x14ac:dyDescent="0.3">
      <c r="A6042">
        <v>711939558</v>
      </c>
      <c r="B6042" s="1" t="s">
        <v>44</v>
      </c>
      <c r="C6042">
        <v>37</v>
      </c>
      <c r="D6042" s="1" t="s">
        <v>29</v>
      </c>
      <c r="E6042">
        <v>2</v>
      </c>
      <c r="F6042" s="1" t="s">
        <v>34</v>
      </c>
      <c r="G6042" s="1" t="s">
        <v>31</v>
      </c>
      <c r="H6042" s="1" t="s">
        <v>32</v>
      </c>
      <c r="I6042" s="1" t="s">
        <v>28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0.64200000000000002</v>
      </c>
      <c r="R6042">
        <v>2596</v>
      </c>
      <c r="S6042">
        <v>39</v>
      </c>
      <c r="T6042">
        <v>0.39300000000000002</v>
      </c>
      <c r="U6042">
        <v>0</v>
      </c>
      <c r="V6042">
        <v>0.99526999999999999</v>
      </c>
      <c r="W6042">
        <v>4.7289599999999999E-3</v>
      </c>
      <c r="X6042" t="s">
        <v>47</v>
      </c>
      <c r="Y6042">
        <v>1</v>
      </c>
      <c r="Z6042">
        <v>2</v>
      </c>
      <c r="AA6042" t="s">
        <v>70</v>
      </c>
      <c r="AB6042" t="s">
        <v>74</v>
      </c>
    </row>
    <row r="6043" spans="1:28" x14ac:dyDescent="0.3">
      <c r="A6043">
        <v>772143333</v>
      </c>
      <c r="B6043" s="1" t="s">
        <v>23</v>
      </c>
      <c r="C6043">
        <v>46</v>
      </c>
      <c r="D6043" s="1" t="s">
        <v>29</v>
      </c>
      <c r="E6043">
        <v>2</v>
      </c>
      <c r="F6043" s="1" t="s">
        <v>25</v>
      </c>
      <c r="G6043" s="1" t="s">
        <v>31</v>
      </c>
      <c r="H6043" s="1" t="s">
        <v>32</v>
      </c>
      <c r="I6043" s="1" t="s">
        <v>28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>
        <v>79</v>
      </c>
      <c r="T6043">
        <v>0.88100000000000001</v>
      </c>
      <c r="U6043">
        <v>0.69</v>
      </c>
      <c r="V6043">
        <v>2.9408E-4</v>
      </c>
      <c r="W6043">
        <v>0.99970999999999999</v>
      </c>
      <c r="X6043" t="s">
        <v>47</v>
      </c>
      <c r="Y6043">
        <v>1</v>
      </c>
      <c r="Z6043">
        <v>2</v>
      </c>
      <c r="AA6043" t="s">
        <v>70</v>
      </c>
      <c r="AB6043" t="s">
        <v>75</v>
      </c>
    </row>
    <row r="6044" spans="1:28" x14ac:dyDescent="0.3">
      <c r="A6044">
        <v>711067383</v>
      </c>
      <c r="B6044" s="1" t="s">
        <v>23</v>
      </c>
      <c r="C6044">
        <v>53</v>
      </c>
      <c r="D6044" s="1" t="s">
        <v>24</v>
      </c>
      <c r="E6044">
        <v>1</v>
      </c>
      <c r="F6044" s="1" t="s">
        <v>34</v>
      </c>
      <c r="G6044" s="1" t="s">
        <v>31</v>
      </c>
      <c r="H6044" s="1" t="s">
        <v>37</v>
      </c>
      <c r="I6044" s="1" t="s">
        <v>28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0.67600000000000005</v>
      </c>
      <c r="R6044">
        <v>4167</v>
      </c>
      <c r="S6044">
        <v>74</v>
      </c>
      <c r="T6044">
        <v>0.64400000000000002</v>
      </c>
      <c r="U6044">
        <v>0</v>
      </c>
      <c r="V6044">
        <v>1.9751E-4</v>
      </c>
      <c r="W6044">
        <v>0.99980000000000002</v>
      </c>
      <c r="X6044" t="s">
        <v>48</v>
      </c>
      <c r="Y6044">
        <v>5</v>
      </c>
      <c r="Z6044">
        <v>3</v>
      </c>
      <c r="AA6044" t="s">
        <v>69</v>
      </c>
      <c r="AB6044" t="s">
        <v>74</v>
      </c>
    </row>
    <row r="6045" spans="1:28" x14ac:dyDescent="0.3">
      <c r="A6045">
        <v>817041408</v>
      </c>
      <c r="B6045" s="1" t="s">
        <v>23</v>
      </c>
      <c r="C6045">
        <v>56</v>
      </c>
      <c r="D6045" s="1" t="s">
        <v>29</v>
      </c>
      <c r="E6045">
        <v>3</v>
      </c>
      <c r="F6045" s="1" t="s">
        <v>25</v>
      </c>
      <c r="G6045" s="1" t="s">
        <v>26</v>
      </c>
      <c r="H6045" s="1" t="s">
        <v>34</v>
      </c>
      <c r="I6045" s="1" t="s">
        <v>28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0.76800000000000002</v>
      </c>
      <c r="R6045">
        <v>4519</v>
      </c>
      <c r="S6045">
        <v>82</v>
      </c>
      <c r="T6045">
        <v>0.70799999999999996</v>
      </c>
      <c r="U6045">
        <v>0.372</v>
      </c>
      <c r="V6045">
        <v>1.9311E-4</v>
      </c>
      <c r="W6045">
        <v>0.99980999999999998</v>
      </c>
      <c r="X6045" t="s">
        <v>48</v>
      </c>
      <c r="Y6045">
        <v>0</v>
      </c>
      <c r="Z6045">
        <v>3</v>
      </c>
      <c r="AA6045" t="s">
        <v>69</v>
      </c>
      <c r="AB6045" t="s">
        <v>76</v>
      </c>
    </row>
    <row r="6046" spans="1:28" x14ac:dyDescent="0.3">
      <c r="A6046">
        <v>771942333</v>
      </c>
      <c r="B6046" s="1" t="s">
        <v>23</v>
      </c>
      <c r="C6046">
        <v>65</v>
      </c>
      <c r="D6046" s="1" t="s">
        <v>24</v>
      </c>
      <c r="E6046">
        <v>1</v>
      </c>
      <c r="F6046" s="1" t="s">
        <v>40</v>
      </c>
      <c r="G6046" s="1" t="s">
        <v>31</v>
      </c>
      <c r="H6046" s="1" t="s">
        <v>32</v>
      </c>
      <c r="I6046" s="1" t="s">
        <v>28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0.57399999999999995</v>
      </c>
      <c r="R6046">
        <v>3855</v>
      </c>
      <c r="S6046">
        <v>63</v>
      </c>
      <c r="T6046">
        <v>0.70299999999999996</v>
      </c>
      <c r="U6046">
        <v>0.24399999999999999</v>
      </c>
      <c r="V6046">
        <v>1.0387000000000001E-4</v>
      </c>
      <c r="W6046">
        <v>0.99990000000000001</v>
      </c>
      <c r="X6046" t="s">
        <v>48</v>
      </c>
      <c r="Y6046">
        <v>1</v>
      </c>
      <c r="Z6046">
        <v>3</v>
      </c>
      <c r="AA6046" t="s">
        <v>72</v>
      </c>
      <c r="AB6046" t="s">
        <v>74</v>
      </c>
    </row>
    <row r="6047" spans="1:28" x14ac:dyDescent="0.3">
      <c r="A6047">
        <v>755247108</v>
      </c>
      <c r="B6047" s="1" t="s">
        <v>23</v>
      </c>
      <c r="C6047">
        <v>50</v>
      </c>
      <c r="D6047" s="1" t="s">
        <v>29</v>
      </c>
      <c r="E6047">
        <v>2</v>
      </c>
      <c r="F6047" s="1" t="s">
        <v>42</v>
      </c>
      <c r="G6047" s="1" t="s">
        <v>31</v>
      </c>
      <c r="H6047" s="1" t="s">
        <v>32</v>
      </c>
      <c r="I6047" s="1" t="s">
        <v>28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0.63100000000000001</v>
      </c>
      <c r="R6047">
        <v>4731</v>
      </c>
      <c r="S6047">
        <v>82</v>
      </c>
      <c r="T6047">
        <v>0.82199999999999995</v>
      </c>
      <c r="U6047">
        <v>0</v>
      </c>
      <c r="V6047">
        <v>2.94E-5</v>
      </c>
      <c r="W6047">
        <v>0.99997000000000003</v>
      </c>
      <c r="X6047" t="s">
        <v>47</v>
      </c>
      <c r="Y6047">
        <v>1</v>
      </c>
      <c r="Z6047">
        <v>2</v>
      </c>
      <c r="AA6047" t="s">
        <v>69</v>
      </c>
      <c r="AB6047" t="s">
        <v>74</v>
      </c>
    </row>
    <row r="6048" spans="1:28" x14ac:dyDescent="0.3">
      <c r="A6048">
        <v>715710708</v>
      </c>
      <c r="B6048" s="1" t="s">
        <v>23</v>
      </c>
      <c r="C6048">
        <v>50</v>
      </c>
      <c r="D6048" s="1" t="s">
        <v>24</v>
      </c>
      <c r="E6048">
        <v>2</v>
      </c>
      <c r="F6048" s="1" t="s">
        <v>34</v>
      </c>
      <c r="G6048" s="1" t="s">
        <v>26</v>
      </c>
      <c r="H6048" s="1" t="s">
        <v>27</v>
      </c>
      <c r="I6048" s="1" t="s">
        <v>28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0.68100000000000005</v>
      </c>
      <c r="R6048">
        <v>4583</v>
      </c>
      <c r="S6048">
        <v>76</v>
      </c>
      <c r="T6048">
        <v>0.52</v>
      </c>
      <c r="U6048">
        <v>4.1000000000000002E-2</v>
      </c>
      <c r="V6048">
        <v>1.9771E-4</v>
      </c>
      <c r="W6048">
        <v>0.99980000000000002</v>
      </c>
      <c r="X6048" t="s">
        <v>47</v>
      </c>
      <c r="Y6048">
        <v>3</v>
      </c>
      <c r="Z6048">
        <v>2</v>
      </c>
      <c r="AA6048" t="s">
        <v>69</v>
      </c>
      <c r="AB6048" t="s">
        <v>74</v>
      </c>
    </row>
    <row r="6049" spans="1:28" x14ac:dyDescent="0.3">
      <c r="A6049">
        <v>713858733</v>
      </c>
      <c r="B6049" s="1" t="s">
        <v>23</v>
      </c>
      <c r="C6049">
        <v>61</v>
      </c>
      <c r="D6049" s="1" t="s">
        <v>29</v>
      </c>
      <c r="E6049">
        <v>0</v>
      </c>
      <c r="F6049" s="1" t="s">
        <v>41</v>
      </c>
      <c r="G6049" s="1" t="s">
        <v>26</v>
      </c>
      <c r="H6049" s="1" t="s">
        <v>36</v>
      </c>
      <c r="I6049" s="1" t="s">
        <v>28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0.57799999999999996</v>
      </c>
      <c r="R6049">
        <v>4344</v>
      </c>
      <c r="S6049">
        <v>73</v>
      </c>
      <c r="T6049">
        <v>0.65900000000000003</v>
      </c>
      <c r="U6049">
        <v>0.84299999999999997</v>
      </c>
      <c r="V6049">
        <v>1.8162000000000001E-4</v>
      </c>
      <c r="W6049">
        <v>0.99982000000000004</v>
      </c>
      <c r="X6049" t="s">
        <v>48</v>
      </c>
      <c r="Y6049">
        <v>2</v>
      </c>
      <c r="Z6049">
        <v>3</v>
      </c>
      <c r="AA6049" t="s">
        <v>72</v>
      </c>
      <c r="AB6049" t="s">
        <v>75</v>
      </c>
    </row>
    <row r="6050" spans="1:28" x14ac:dyDescent="0.3">
      <c r="A6050">
        <v>717129333</v>
      </c>
      <c r="B6050" s="1" t="s">
        <v>23</v>
      </c>
      <c r="C6050">
        <v>35</v>
      </c>
      <c r="D6050" s="1" t="s">
        <v>29</v>
      </c>
      <c r="E6050">
        <v>2</v>
      </c>
      <c r="F6050" s="1" t="s">
        <v>30</v>
      </c>
      <c r="G6050" s="1" t="s">
        <v>26</v>
      </c>
      <c r="H6050" s="1" t="s">
        <v>36</v>
      </c>
      <c r="I6050" s="1" t="s">
        <v>28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0.74399999999999999</v>
      </c>
      <c r="R6050">
        <v>4434</v>
      </c>
      <c r="S6050">
        <v>73</v>
      </c>
      <c r="T6050">
        <v>0.78</v>
      </c>
      <c r="U6050">
        <v>0</v>
      </c>
      <c r="V6050">
        <v>5.5077000000000001E-5</v>
      </c>
      <c r="W6050">
        <v>0.99994000000000005</v>
      </c>
      <c r="X6050" t="s">
        <v>47</v>
      </c>
      <c r="Y6050">
        <v>2</v>
      </c>
      <c r="Z6050">
        <v>2</v>
      </c>
      <c r="AA6050" t="s">
        <v>70</v>
      </c>
      <c r="AB6050" t="s">
        <v>74</v>
      </c>
    </row>
    <row r="6051" spans="1:28" x14ac:dyDescent="0.3">
      <c r="A6051">
        <v>716924958</v>
      </c>
      <c r="B6051" s="1" t="s">
        <v>44</v>
      </c>
      <c r="C6051">
        <v>65</v>
      </c>
      <c r="D6051" s="1" t="s">
        <v>29</v>
      </c>
      <c r="E6051">
        <v>2</v>
      </c>
      <c r="F6051" s="1" t="s">
        <v>30</v>
      </c>
      <c r="G6051" s="1" t="s">
        <v>31</v>
      </c>
      <c r="H6051" s="1" t="s">
        <v>32</v>
      </c>
      <c r="I6051" s="1" t="s">
        <v>28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0.73499999999999999</v>
      </c>
      <c r="R6051">
        <v>2288</v>
      </c>
      <c r="S6051">
        <v>48</v>
      </c>
      <c r="T6051">
        <v>0.77800000000000002</v>
      </c>
      <c r="U6051">
        <v>0.28299999999999997</v>
      </c>
      <c r="V6051">
        <v>0.97165999999999997</v>
      </c>
      <c r="W6051">
        <v>2.8340000000000001E-2</v>
      </c>
      <c r="X6051" t="s">
        <v>48</v>
      </c>
      <c r="Y6051">
        <v>1</v>
      </c>
      <c r="Z6051">
        <v>3</v>
      </c>
      <c r="AA6051" t="s">
        <v>72</v>
      </c>
      <c r="AB6051" t="s">
        <v>76</v>
      </c>
    </row>
    <row r="6052" spans="1:28" x14ac:dyDescent="0.3">
      <c r="A6052">
        <v>719614758</v>
      </c>
      <c r="B6052" s="1" t="s">
        <v>23</v>
      </c>
      <c r="C6052">
        <v>45</v>
      </c>
      <c r="D6052" s="1" t="s">
        <v>29</v>
      </c>
      <c r="E6052">
        <v>4</v>
      </c>
      <c r="F6052" s="1" t="s">
        <v>30</v>
      </c>
      <c r="G6052" s="1" t="s">
        <v>31</v>
      </c>
      <c r="H6052" s="1" t="s">
        <v>36</v>
      </c>
      <c r="I6052" s="1" t="s">
        <v>28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0.80100000000000005</v>
      </c>
      <c r="R6052">
        <v>4984</v>
      </c>
      <c r="S6052">
        <v>75</v>
      </c>
      <c r="T6052">
        <v>1.083</v>
      </c>
      <c r="U6052">
        <v>0.73199999999999998</v>
      </c>
      <c r="V6052">
        <v>1.1937E-4</v>
      </c>
      <c r="W6052">
        <v>0.99987999999999999</v>
      </c>
      <c r="X6052" t="s">
        <v>47</v>
      </c>
      <c r="Y6052">
        <v>2</v>
      </c>
      <c r="Z6052">
        <v>2</v>
      </c>
      <c r="AA6052" t="s">
        <v>70</v>
      </c>
      <c r="AB6052" t="s">
        <v>75</v>
      </c>
    </row>
    <row r="6053" spans="1:28" x14ac:dyDescent="0.3">
      <c r="A6053">
        <v>721537683</v>
      </c>
      <c r="B6053" s="1" t="s">
        <v>23</v>
      </c>
      <c r="C6053">
        <v>50</v>
      </c>
      <c r="D6053" s="1" t="s">
        <v>29</v>
      </c>
      <c r="E6053">
        <v>3</v>
      </c>
      <c r="F6053" s="1" t="s">
        <v>41</v>
      </c>
      <c r="G6053" s="1" t="s">
        <v>26</v>
      </c>
      <c r="H6053" s="1" t="s">
        <v>34</v>
      </c>
      <c r="I6053" s="1" t="s">
        <v>28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0.57699999999999996</v>
      </c>
      <c r="R6053">
        <v>4002</v>
      </c>
      <c r="S6053">
        <v>67</v>
      </c>
      <c r="T6053">
        <v>0.76300000000000001</v>
      </c>
      <c r="U6053">
        <v>0.245</v>
      </c>
      <c r="V6053">
        <v>3.6935000000000001E-4</v>
      </c>
      <c r="W6053">
        <v>0.99963000000000002</v>
      </c>
      <c r="X6053" t="s">
        <v>47</v>
      </c>
      <c r="Y6053">
        <v>0</v>
      </c>
      <c r="Z6053">
        <v>2</v>
      </c>
      <c r="AA6053" t="s">
        <v>69</v>
      </c>
      <c r="AB6053" t="s">
        <v>74</v>
      </c>
    </row>
    <row r="6054" spans="1:28" x14ac:dyDescent="0.3">
      <c r="A6054">
        <v>771500358</v>
      </c>
      <c r="B6054" s="1" t="s">
        <v>23</v>
      </c>
      <c r="C6054">
        <v>43</v>
      </c>
      <c r="D6054" s="1" t="s">
        <v>29</v>
      </c>
      <c r="E6054">
        <v>2</v>
      </c>
      <c r="F6054" s="1" t="s">
        <v>35</v>
      </c>
      <c r="G6054" s="1" t="s">
        <v>43</v>
      </c>
      <c r="H6054" s="1" t="s">
        <v>32</v>
      </c>
      <c r="I6054" s="1" t="s">
        <v>28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0.67100000000000004</v>
      </c>
      <c r="R6054">
        <v>4093</v>
      </c>
      <c r="S6054">
        <v>84</v>
      </c>
      <c r="T6054">
        <v>0.82599999999999996</v>
      </c>
      <c r="U6054">
        <v>0.30299999999999999</v>
      </c>
      <c r="V6054">
        <v>1.1153E-4</v>
      </c>
      <c r="W6054">
        <v>0.99988999999999995</v>
      </c>
      <c r="X6054" t="s">
        <v>47</v>
      </c>
      <c r="Y6054">
        <v>1</v>
      </c>
      <c r="Z6054">
        <v>2</v>
      </c>
      <c r="AA6054" t="s">
        <v>70</v>
      </c>
      <c r="AB6054" t="s">
        <v>76</v>
      </c>
    </row>
    <row r="6055" spans="1:28" x14ac:dyDescent="0.3">
      <c r="A6055">
        <v>711531858</v>
      </c>
      <c r="B6055" s="1" t="s">
        <v>44</v>
      </c>
      <c r="C6055">
        <v>48</v>
      </c>
      <c r="D6055" s="1" t="s">
        <v>29</v>
      </c>
      <c r="E6055">
        <v>4</v>
      </c>
      <c r="F6055" s="1" t="s">
        <v>34</v>
      </c>
      <c r="G6055" s="1" t="s">
        <v>26</v>
      </c>
      <c r="H6055" s="1" t="s">
        <v>32</v>
      </c>
      <c r="I6055" s="1" t="s">
        <v>28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0.44900000000000001</v>
      </c>
      <c r="R6055">
        <v>2132</v>
      </c>
      <c r="S6055">
        <v>37</v>
      </c>
      <c r="T6055">
        <v>0.37</v>
      </c>
      <c r="U6055">
        <v>0.51800000000000002</v>
      </c>
      <c r="V6055">
        <v>0.99714000000000003</v>
      </c>
      <c r="W6055">
        <v>2.8584499999999998E-3</v>
      </c>
      <c r="X6055" t="s">
        <v>47</v>
      </c>
      <c r="Y6055">
        <v>1</v>
      </c>
      <c r="Z6055">
        <v>2</v>
      </c>
      <c r="AA6055" t="s">
        <v>69</v>
      </c>
      <c r="AB6055" t="s">
        <v>75</v>
      </c>
    </row>
    <row r="6056" spans="1:28" x14ac:dyDescent="0.3">
      <c r="A6056">
        <v>715060158</v>
      </c>
      <c r="B6056" s="1" t="s">
        <v>23</v>
      </c>
      <c r="C6056">
        <v>41</v>
      </c>
      <c r="D6056" s="1" t="s">
        <v>29</v>
      </c>
      <c r="E6056">
        <v>4</v>
      </c>
      <c r="F6056" s="1" t="s">
        <v>30</v>
      </c>
      <c r="G6056" s="1" t="s">
        <v>31</v>
      </c>
      <c r="H6056" s="1" t="s">
        <v>32</v>
      </c>
      <c r="I6056" s="1" t="s">
        <v>28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0.61699999999999999</v>
      </c>
      <c r="U6056">
        <v>0.71899999999999997</v>
      </c>
      <c r="V6056">
        <v>1.1937E-4</v>
      </c>
      <c r="W6056">
        <v>0.99987999999999999</v>
      </c>
      <c r="X6056" t="s">
        <v>47</v>
      </c>
      <c r="Y6056">
        <v>1</v>
      </c>
      <c r="Z6056">
        <v>2</v>
      </c>
      <c r="AA6056" t="s">
        <v>70</v>
      </c>
      <c r="AB6056" t="s">
        <v>75</v>
      </c>
    </row>
    <row r="6057" spans="1:28" x14ac:dyDescent="0.3">
      <c r="A6057">
        <v>779725833</v>
      </c>
      <c r="B6057" s="1" t="s">
        <v>23</v>
      </c>
      <c r="C6057">
        <v>42</v>
      </c>
      <c r="D6057" s="1" t="s">
        <v>24</v>
      </c>
      <c r="E6057">
        <v>2</v>
      </c>
      <c r="F6057" s="1" t="s">
        <v>30</v>
      </c>
      <c r="G6057" s="1" t="s">
        <v>31</v>
      </c>
      <c r="H6057" s="1" t="s">
        <v>27</v>
      </c>
      <c r="I6057" s="1" t="s">
        <v>28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0.92500000000000004</v>
      </c>
      <c r="R6057">
        <v>4946</v>
      </c>
      <c r="S6057">
        <v>73</v>
      </c>
      <c r="T6057">
        <v>0.69799999999999995</v>
      </c>
      <c r="U6057">
        <v>0.151</v>
      </c>
      <c r="V6057">
        <v>1.7987E-4</v>
      </c>
      <c r="W6057">
        <v>0.99982000000000004</v>
      </c>
      <c r="X6057" t="s">
        <v>47</v>
      </c>
      <c r="Y6057">
        <v>3</v>
      </c>
      <c r="Z6057">
        <v>2</v>
      </c>
      <c r="AA6057" t="s">
        <v>70</v>
      </c>
      <c r="AB6057" t="s">
        <v>74</v>
      </c>
    </row>
    <row r="6058" spans="1:28" x14ac:dyDescent="0.3">
      <c r="A6058">
        <v>716592558</v>
      </c>
      <c r="B6058" s="1" t="s">
        <v>23</v>
      </c>
      <c r="C6058">
        <v>52</v>
      </c>
      <c r="D6058" s="1" t="s">
        <v>29</v>
      </c>
      <c r="E6058">
        <v>1</v>
      </c>
      <c r="F6058" s="1" t="s">
        <v>25</v>
      </c>
      <c r="G6058" s="1" t="s">
        <v>31</v>
      </c>
      <c r="H6058" s="1" t="s">
        <v>32</v>
      </c>
      <c r="I6058" s="1" t="s">
        <v>28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0.76600000000000001</v>
      </c>
      <c r="R6058">
        <v>4501</v>
      </c>
      <c r="S6058">
        <v>68</v>
      </c>
      <c r="T6058">
        <v>0.7</v>
      </c>
      <c r="U6058">
        <v>0.47099999999999997</v>
      </c>
      <c r="V6058">
        <v>2.7604000000000002E-4</v>
      </c>
      <c r="W6058">
        <v>0.99972000000000005</v>
      </c>
      <c r="X6058" t="s">
        <v>48</v>
      </c>
      <c r="Y6058">
        <v>1</v>
      </c>
      <c r="Z6058">
        <v>3</v>
      </c>
      <c r="AA6058" t="s">
        <v>70</v>
      </c>
      <c r="AB6058" t="s">
        <v>76</v>
      </c>
    </row>
    <row r="6059" spans="1:28" x14ac:dyDescent="0.3">
      <c r="A6059">
        <v>771020133</v>
      </c>
      <c r="B6059" s="1" t="s">
        <v>23</v>
      </c>
      <c r="C6059">
        <v>45</v>
      </c>
      <c r="D6059" s="1" t="s">
        <v>29</v>
      </c>
      <c r="E6059">
        <v>5</v>
      </c>
      <c r="F6059" s="1" t="s">
        <v>35</v>
      </c>
      <c r="G6059" s="1" t="s">
        <v>31</v>
      </c>
      <c r="H6059" s="1" t="s">
        <v>32</v>
      </c>
      <c r="I6059" s="1" t="s">
        <v>28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>
        <v>79</v>
      </c>
      <c r="T6059">
        <v>0.75600000000000001</v>
      </c>
      <c r="U6059">
        <v>0.621</v>
      </c>
      <c r="V6059">
        <v>7.0436000000000001E-5</v>
      </c>
      <c r="W6059">
        <v>0.99992999999999999</v>
      </c>
      <c r="X6059" t="s">
        <v>47</v>
      </c>
      <c r="Y6059">
        <v>1</v>
      </c>
      <c r="Z6059">
        <v>2</v>
      </c>
      <c r="AA6059" t="s">
        <v>70</v>
      </c>
      <c r="AB6059" t="s">
        <v>75</v>
      </c>
    </row>
    <row r="6060" spans="1:28" x14ac:dyDescent="0.3">
      <c r="A6060">
        <v>709153008</v>
      </c>
      <c r="B6060" s="1" t="s">
        <v>23</v>
      </c>
      <c r="C6060">
        <v>37</v>
      </c>
      <c r="D6060" s="1" t="s">
        <v>24</v>
      </c>
      <c r="E6060">
        <v>3</v>
      </c>
      <c r="F6060" s="1" t="s">
        <v>25</v>
      </c>
      <c r="G6060" s="1" t="s">
        <v>26</v>
      </c>
      <c r="H6060" s="1" t="s">
        <v>36</v>
      </c>
      <c r="I6060" s="1" t="s">
        <v>28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0.74399999999999999</v>
      </c>
      <c r="R6060">
        <v>4683</v>
      </c>
      <c r="S6060">
        <v>76</v>
      </c>
      <c r="T6060">
        <v>0.68899999999999995</v>
      </c>
      <c r="U6060">
        <v>0.98299999999999998</v>
      </c>
      <c r="V6060">
        <v>3.0516000000000001E-4</v>
      </c>
      <c r="W6060">
        <v>0.99968999999999997</v>
      </c>
      <c r="X6060" t="s">
        <v>47</v>
      </c>
      <c r="Y6060">
        <v>2</v>
      </c>
      <c r="Z6060">
        <v>2</v>
      </c>
      <c r="AA6060" t="s">
        <v>70</v>
      </c>
      <c r="AB6060" t="s">
        <v>75</v>
      </c>
    </row>
    <row r="6061" spans="1:28" x14ac:dyDescent="0.3">
      <c r="A6061">
        <v>713394858</v>
      </c>
      <c r="B6061" s="1" t="s">
        <v>23</v>
      </c>
      <c r="C6061">
        <v>48</v>
      </c>
      <c r="D6061" s="1" t="s">
        <v>24</v>
      </c>
      <c r="E6061">
        <v>2</v>
      </c>
      <c r="F6061" s="1" t="s">
        <v>41</v>
      </c>
      <c r="G6061" s="1" t="s">
        <v>26</v>
      </c>
      <c r="H6061" s="1" t="s">
        <v>36</v>
      </c>
      <c r="I6061" s="1" t="s">
        <v>28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  <c r="V6061">
        <v>1.3392999999999999E-4</v>
      </c>
      <c r="W6061">
        <v>0.99987000000000004</v>
      </c>
      <c r="X6061" t="s">
        <v>47</v>
      </c>
      <c r="Y6061">
        <v>2</v>
      </c>
      <c r="Z6061">
        <v>2</v>
      </c>
      <c r="AA6061" t="s">
        <v>70</v>
      </c>
      <c r="AB6061" t="s">
        <v>74</v>
      </c>
    </row>
    <row r="6062" spans="1:28" x14ac:dyDescent="0.3">
      <c r="A6062">
        <v>721175283</v>
      </c>
      <c r="B6062" s="1" t="s">
        <v>23</v>
      </c>
      <c r="C6062">
        <v>59</v>
      </c>
      <c r="D6062" s="1" t="s">
        <v>29</v>
      </c>
      <c r="E6062">
        <v>1</v>
      </c>
      <c r="F6062" s="1" t="s">
        <v>30</v>
      </c>
      <c r="G6062" s="1" t="s">
        <v>26</v>
      </c>
      <c r="H6062" s="1" t="s">
        <v>32</v>
      </c>
      <c r="I6062" s="1" t="s">
        <v>28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0.92500000000000004</v>
      </c>
      <c r="R6062">
        <v>4489</v>
      </c>
      <c r="S6062">
        <v>58</v>
      </c>
      <c r="T6062">
        <v>0.70599999999999996</v>
      </c>
      <c r="U6062">
        <v>0.52300000000000002</v>
      </c>
      <c r="V6062">
        <v>3.1176000000000001E-5</v>
      </c>
      <c r="W6062">
        <v>0.99997000000000003</v>
      </c>
      <c r="X6062" t="s">
        <v>48</v>
      </c>
      <c r="Y6062">
        <v>1</v>
      </c>
      <c r="Z6062">
        <v>3</v>
      </c>
      <c r="AA6062" t="s">
        <v>70</v>
      </c>
      <c r="AB6062" t="s">
        <v>75</v>
      </c>
    </row>
    <row r="6063" spans="1:28" x14ac:dyDescent="0.3">
      <c r="A6063">
        <v>715503558</v>
      </c>
      <c r="B6063" s="1" t="s">
        <v>23</v>
      </c>
      <c r="C6063">
        <v>57</v>
      </c>
      <c r="D6063" s="1" t="s">
        <v>29</v>
      </c>
      <c r="E6063">
        <v>3</v>
      </c>
      <c r="F6063" s="1" t="s">
        <v>25</v>
      </c>
      <c r="G6063" s="1" t="s">
        <v>26</v>
      </c>
      <c r="H6063" s="1" t="s">
        <v>32</v>
      </c>
      <c r="I6063" s="1" t="s">
        <v>28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0.68700000000000006</v>
      </c>
      <c r="R6063">
        <v>4127</v>
      </c>
      <c r="S6063">
        <v>71</v>
      </c>
      <c r="T6063">
        <v>0.47899999999999998</v>
      </c>
      <c r="U6063">
        <v>0.68200000000000005</v>
      </c>
      <c r="V6063">
        <v>1.9311E-4</v>
      </c>
      <c r="W6063">
        <v>0.99980999999999998</v>
      </c>
      <c r="X6063" t="s">
        <v>48</v>
      </c>
      <c r="Y6063">
        <v>1</v>
      </c>
      <c r="Z6063">
        <v>3</v>
      </c>
      <c r="AA6063" t="s">
        <v>70</v>
      </c>
      <c r="AB6063" t="s">
        <v>75</v>
      </c>
    </row>
    <row r="6064" spans="1:28" x14ac:dyDescent="0.3">
      <c r="A6064">
        <v>819943458</v>
      </c>
      <c r="B6064" s="1" t="s">
        <v>44</v>
      </c>
      <c r="C6064">
        <v>57</v>
      </c>
      <c r="D6064" s="1" t="s">
        <v>24</v>
      </c>
      <c r="E6064">
        <v>3</v>
      </c>
      <c r="F6064" s="1" t="s">
        <v>30</v>
      </c>
      <c r="G6064" s="1" t="s">
        <v>31</v>
      </c>
      <c r="H6064" s="1" t="s">
        <v>37</v>
      </c>
      <c r="I6064" s="1" t="s">
        <v>28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0.69399999999999995</v>
      </c>
      <c r="R6064">
        <v>1777</v>
      </c>
      <c r="S6064">
        <v>37</v>
      </c>
      <c r="T6064">
        <v>0.54200000000000004</v>
      </c>
      <c r="U6064">
        <v>2.9000000000000001E-2</v>
      </c>
      <c r="V6064">
        <v>0.99736999999999998</v>
      </c>
      <c r="W6064">
        <v>2.6281999999999998E-3</v>
      </c>
      <c r="X6064" t="s">
        <v>48</v>
      </c>
      <c r="Y6064">
        <v>5</v>
      </c>
      <c r="Z6064">
        <v>3</v>
      </c>
      <c r="AA6064" t="s">
        <v>72</v>
      </c>
      <c r="AB6064" t="s">
        <v>74</v>
      </c>
    </row>
    <row r="6065" spans="1:28" x14ac:dyDescent="0.3">
      <c r="A6065">
        <v>717094758</v>
      </c>
      <c r="B6065" s="1" t="s">
        <v>23</v>
      </c>
      <c r="C6065">
        <v>40</v>
      </c>
      <c r="D6065" s="1" t="s">
        <v>29</v>
      </c>
      <c r="E6065">
        <v>4</v>
      </c>
      <c r="F6065" s="1" t="s">
        <v>41</v>
      </c>
      <c r="G6065" s="1" t="s">
        <v>26</v>
      </c>
      <c r="H6065" s="1" t="s">
        <v>34</v>
      </c>
      <c r="I6065" s="1" t="s">
        <v>28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0.81200000000000006</v>
      </c>
      <c r="R6065">
        <v>4453</v>
      </c>
      <c r="S6065">
        <v>84</v>
      </c>
      <c r="T6065">
        <v>0.78700000000000003</v>
      </c>
      <c r="U6065">
        <v>0</v>
      </c>
      <c r="V6065">
        <v>1.3386E-4</v>
      </c>
      <c r="W6065">
        <v>0.99987000000000004</v>
      </c>
      <c r="X6065" t="s">
        <v>47</v>
      </c>
      <c r="Y6065">
        <v>0</v>
      </c>
      <c r="Z6065">
        <v>2</v>
      </c>
      <c r="AA6065" t="s">
        <v>70</v>
      </c>
      <c r="AB6065" t="s">
        <v>74</v>
      </c>
    </row>
    <row r="6066" spans="1:28" x14ac:dyDescent="0.3">
      <c r="A6066">
        <v>772073508</v>
      </c>
      <c r="B6066" s="1" t="s">
        <v>44</v>
      </c>
      <c r="C6066">
        <v>52</v>
      </c>
      <c r="D6066" s="1" t="s">
        <v>29</v>
      </c>
      <c r="E6066">
        <v>1</v>
      </c>
      <c r="F6066" s="1" t="s">
        <v>40</v>
      </c>
      <c r="G6066" s="1" t="s">
        <v>31</v>
      </c>
      <c r="H6066" s="1" t="s">
        <v>32</v>
      </c>
      <c r="I6066" s="1" t="s">
        <v>28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0.82399999999999995</v>
      </c>
      <c r="R6066">
        <v>2740</v>
      </c>
      <c r="S6066">
        <v>47</v>
      </c>
      <c r="T6066">
        <v>0.34300000000000003</v>
      </c>
      <c r="U6066">
        <v>0</v>
      </c>
      <c r="V6066">
        <v>0.99929999999999997</v>
      </c>
      <c r="W6066">
        <v>6.9828000000000002E-4</v>
      </c>
      <c r="X6066" t="s">
        <v>48</v>
      </c>
      <c r="Y6066">
        <v>1</v>
      </c>
      <c r="Z6066">
        <v>3</v>
      </c>
      <c r="AA6066" t="s">
        <v>69</v>
      </c>
      <c r="AB6066" t="s">
        <v>74</v>
      </c>
    </row>
    <row r="6067" spans="1:28" x14ac:dyDescent="0.3">
      <c r="A6067">
        <v>721351983</v>
      </c>
      <c r="B6067" s="1" t="s">
        <v>44</v>
      </c>
      <c r="C6067">
        <v>43</v>
      </c>
      <c r="D6067" s="1" t="s">
        <v>29</v>
      </c>
      <c r="E6067">
        <v>4</v>
      </c>
      <c r="F6067" s="1" t="s">
        <v>35</v>
      </c>
      <c r="G6067" s="1" t="s">
        <v>26</v>
      </c>
      <c r="H6067" s="1" t="s">
        <v>32</v>
      </c>
      <c r="I6067" s="1" t="s">
        <v>28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>
        <v>47</v>
      </c>
      <c r="T6067">
        <v>0.621</v>
      </c>
      <c r="U6067">
        <v>0.72099999999999997</v>
      </c>
      <c r="V6067">
        <v>0.99694000000000005</v>
      </c>
      <c r="W6067">
        <v>3.0552299999999999E-3</v>
      </c>
      <c r="X6067" t="s">
        <v>47</v>
      </c>
      <c r="Y6067">
        <v>1</v>
      </c>
      <c r="Z6067">
        <v>2</v>
      </c>
      <c r="AA6067" t="s">
        <v>70</v>
      </c>
      <c r="AB6067" t="s">
        <v>75</v>
      </c>
    </row>
    <row r="6068" spans="1:28" x14ac:dyDescent="0.3">
      <c r="A6068">
        <v>714477408</v>
      </c>
      <c r="B6068" s="1" t="s">
        <v>44</v>
      </c>
      <c r="C6068">
        <v>36</v>
      </c>
      <c r="D6068" s="1" t="s">
        <v>29</v>
      </c>
      <c r="E6068">
        <v>3</v>
      </c>
      <c r="F6068" s="1" t="s">
        <v>25</v>
      </c>
      <c r="G6068" s="1" t="s">
        <v>26</v>
      </c>
      <c r="H6068" s="1" t="s">
        <v>32</v>
      </c>
      <c r="I6068" s="1" t="s">
        <v>28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0.50700000000000001</v>
      </c>
      <c r="R6068">
        <v>2201</v>
      </c>
      <c r="S6068">
        <v>39</v>
      </c>
      <c r="T6068">
        <v>0.34499999999999997</v>
      </c>
      <c r="U6068">
        <v>0.45</v>
      </c>
      <c r="V6068">
        <v>0.99673</v>
      </c>
      <c r="W6068">
        <v>3.2652800000000002E-3</v>
      </c>
      <c r="X6068" t="s">
        <v>47</v>
      </c>
      <c r="Y6068">
        <v>1</v>
      </c>
      <c r="Z6068">
        <v>2</v>
      </c>
      <c r="AA6068" t="s">
        <v>70</v>
      </c>
      <c r="AB6068" t="s">
        <v>76</v>
      </c>
    </row>
    <row r="6069" spans="1:28" x14ac:dyDescent="0.3">
      <c r="A6069">
        <v>718471758</v>
      </c>
      <c r="B6069" s="1" t="s">
        <v>23</v>
      </c>
      <c r="C6069">
        <v>49</v>
      </c>
      <c r="D6069" s="1" t="s">
        <v>24</v>
      </c>
      <c r="E6069">
        <v>4</v>
      </c>
      <c r="F6069" s="1" t="s">
        <v>42</v>
      </c>
      <c r="G6069" s="1" t="s">
        <v>31</v>
      </c>
      <c r="H6069" s="1" t="s">
        <v>27</v>
      </c>
      <c r="I6069" s="1" t="s">
        <v>39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0.68400000000000005</v>
      </c>
      <c r="R6069">
        <v>3193</v>
      </c>
      <c r="S6069">
        <v>69</v>
      </c>
      <c r="T6069">
        <v>0.72499999999999998</v>
      </c>
      <c r="U6069">
        <v>6.6000000000000003E-2</v>
      </c>
      <c r="V6069">
        <v>1.5608000000000001E-4</v>
      </c>
      <c r="W6069">
        <v>0.99983999999999995</v>
      </c>
      <c r="X6069" t="s">
        <v>47</v>
      </c>
      <c r="Y6069">
        <v>3</v>
      </c>
      <c r="Z6069">
        <v>2</v>
      </c>
      <c r="AA6069" t="s">
        <v>69</v>
      </c>
      <c r="AB6069" t="s">
        <v>74</v>
      </c>
    </row>
    <row r="6070" spans="1:28" x14ac:dyDescent="0.3">
      <c r="A6070">
        <v>711607833</v>
      </c>
      <c r="B6070" s="1" t="s">
        <v>23</v>
      </c>
      <c r="C6070">
        <v>43</v>
      </c>
      <c r="D6070" s="1" t="s">
        <v>24</v>
      </c>
      <c r="E6070">
        <v>5</v>
      </c>
      <c r="F6070" s="1" t="s">
        <v>25</v>
      </c>
      <c r="G6070" s="1" t="s">
        <v>26</v>
      </c>
      <c r="H6070" s="1" t="s">
        <v>27</v>
      </c>
      <c r="I6070" s="1" t="s">
        <v>28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0.85899999999999999</v>
      </c>
      <c r="R6070">
        <v>4875</v>
      </c>
      <c r="S6070">
        <v>97</v>
      </c>
      <c r="T6070">
        <v>0.76400000000000001</v>
      </c>
      <c r="U6070">
        <v>0.84799999999999998</v>
      </c>
      <c r="V6070">
        <v>6.8889999999999999E-5</v>
      </c>
      <c r="W6070">
        <v>0.99992999999999999</v>
      </c>
      <c r="X6070" t="s">
        <v>47</v>
      </c>
      <c r="Y6070">
        <v>3</v>
      </c>
      <c r="Z6070">
        <v>2</v>
      </c>
      <c r="AA6070" t="s">
        <v>70</v>
      </c>
      <c r="AB6070" t="s">
        <v>75</v>
      </c>
    </row>
    <row r="6071" spans="1:28" x14ac:dyDescent="0.3">
      <c r="A6071">
        <v>708621408</v>
      </c>
      <c r="B6071" s="1" t="s">
        <v>23</v>
      </c>
      <c r="C6071">
        <v>39</v>
      </c>
      <c r="D6071" s="1" t="s">
        <v>29</v>
      </c>
      <c r="E6071">
        <v>1</v>
      </c>
      <c r="F6071" s="1" t="s">
        <v>34</v>
      </c>
      <c r="G6071" s="1" t="s">
        <v>31</v>
      </c>
      <c r="H6071" s="1" t="s">
        <v>32</v>
      </c>
      <c r="I6071" s="1" t="s">
        <v>28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0.79900000000000004</v>
      </c>
      <c r="R6071">
        <v>4173</v>
      </c>
      <c r="S6071">
        <v>82</v>
      </c>
      <c r="T6071">
        <v>0.64</v>
      </c>
      <c r="U6071">
        <v>0</v>
      </c>
      <c r="V6071">
        <v>7.0819000000000001E-5</v>
      </c>
      <c r="W6071">
        <v>0.99992999999999999</v>
      </c>
      <c r="X6071" t="s">
        <v>47</v>
      </c>
      <c r="Y6071">
        <v>1</v>
      </c>
      <c r="Z6071">
        <v>2</v>
      </c>
      <c r="AA6071" t="s">
        <v>70</v>
      </c>
      <c r="AB6071" t="s">
        <v>74</v>
      </c>
    </row>
    <row r="6072" spans="1:28" x14ac:dyDescent="0.3">
      <c r="A6072">
        <v>719277033</v>
      </c>
      <c r="B6072" s="1" t="s">
        <v>23</v>
      </c>
      <c r="C6072">
        <v>44</v>
      </c>
      <c r="D6072" s="1" t="s">
        <v>24</v>
      </c>
      <c r="E6072">
        <v>3</v>
      </c>
      <c r="F6072" s="1" t="s">
        <v>25</v>
      </c>
      <c r="G6072" s="1" t="s">
        <v>31</v>
      </c>
      <c r="H6072" s="1" t="s">
        <v>36</v>
      </c>
      <c r="I6072" s="1" t="s">
        <v>28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0.58599999999999997</v>
      </c>
      <c r="R6072">
        <v>4558</v>
      </c>
      <c r="S6072">
        <v>62</v>
      </c>
      <c r="T6072">
        <v>0.67600000000000005</v>
      </c>
      <c r="U6072">
        <v>7.9000000000000001E-2</v>
      </c>
      <c r="V6072">
        <v>1.0943E-4</v>
      </c>
      <c r="W6072">
        <v>0.99988999999999995</v>
      </c>
      <c r="X6072" t="s">
        <v>47</v>
      </c>
      <c r="Y6072">
        <v>2</v>
      </c>
      <c r="Z6072">
        <v>2</v>
      </c>
      <c r="AA6072" t="s">
        <v>70</v>
      </c>
      <c r="AB6072" t="s">
        <v>74</v>
      </c>
    </row>
    <row r="6073" spans="1:28" x14ac:dyDescent="0.3">
      <c r="A6073">
        <v>813905508</v>
      </c>
      <c r="B6073" s="1" t="s">
        <v>23</v>
      </c>
      <c r="C6073">
        <v>57</v>
      </c>
      <c r="D6073" s="1" t="s">
        <v>29</v>
      </c>
      <c r="E6073">
        <v>3</v>
      </c>
      <c r="F6073" s="1" t="s">
        <v>35</v>
      </c>
      <c r="G6073" s="1" t="s">
        <v>31</v>
      </c>
      <c r="H6073" s="1" t="s">
        <v>32</v>
      </c>
      <c r="I6073" s="1" t="s">
        <v>28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0.65900000000000003</v>
      </c>
      <c r="U6073">
        <v>0.59299999999999997</v>
      </c>
      <c r="V6073">
        <v>3.2275000000000001E-4</v>
      </c>
      <c r="W6073">
        <v>0.99968000000000001</v>
      </c>
      <c r="X6073" t="s">
        <v>48</v>
      </c>
      <c r="Y6073">
        <v>1</v>
      </c>
      <c r="Z6073">
        <v>3</v>
      </c>
      <c r="AA6073" t="s">
        <v>72</v>
      </c>
      <c r="AB6073" t="s">
        <v>75</v>
      </c>
    </row>
    <row r="6074" spans="1:28" x14ac:dyDescent="0.3">
      <c r="A6074">
        <v>719761458</v>
      </c>
      <c r="B6074" s="1" t="s">
        <v>23</v>
      </c>
      <c r="C6074">
        <v>55</v>
      </c>
      <c r="D6074" s="1" t="s">
        <v>24</v>
      </c>
      <c r="E6074">
        <v>4</v>
      </c>
      <c r="F6074" s="1" t="s">
        <v>41</v>
      </c>
      <c r="G6074" s="1" t="s">
        <v>31</v>
      </c>
      <c r="H6074" s="1" t="s">
        <v>27</v>
      </c>
      <c r="I6074" s="1" t="s">
        <v>28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0.69499999999999995</v>
      </c>
      <c r="R6074">
        <v>4329</v>
      </c>
      <c r="S6074">
        <v>61</v>
      </c>
      <c r="T6074">
        <v>0.69399999999999995</v>
      </c>
      <c r="U6074">
        <v>0.32500000000000001</v>
      </c>
      <c r="V6074">
        <v>8.4705999999999998E-5</v>
      </c>
      <c r="W6074">
        <v>0.99992000000000003</v>
      </c>
      <c r="X6074" t="s">
        <v>48</v>
      </c>
      <c r="Y6074">
        <v>3</v>
      </c>
      <c r="Z6074">
        <v>3</v>
      </c>
      <c r="AA6074" t="s">
        <v>70</v>
      </c>
      <c r="AB6074" t="s">
        <v>76</v>
      </c>
    </row>
    <row r="6075" spans="1:28" x14ac:dyDescent="0.3">
      <c r="A6075">
        <v>708222558</v>
      </c>
      <c r="B6075" s="1" t="s">
        <v>23</v>
      </c>
      <c r="C6075">
        <v>37</v>
      </c>
      <c r="D6075" s="1" t="s">
        <v>29</v>
      </c>
      <c r="E6075">
        <v>2</v>
      </c>
      <c r="F6075" s="1" t="s">
        <v>41</v>
      </c>
      <c r="G6075" s="1" t="s">
        <v>26</v>
      </c>
      <c r="H6075" s="1" t="s">
        <v>32</v>
      </c>
      <c r="I6075" s="1" t="s">
        <v>28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0.68200000000000005</v>
      </c>
      <c r="R6075">
        <v>4191</v>
      </c>
      <c r="S6075">
        <v>77</v>
      </c>
      <c r="T6075">
        <v>0.83299999999999996</v>
      </c>
      <c r="U6075">
        <v>0.65500000000000003</v>
      </c>
      <c r="V6075">
        <v>2.2525E-4</v>
      </c>
      <c r="W6075">
        <v>0.99977000000000005</v>
      </c>
      <c r="X6075" t="s">
        <v>47</v>
      </c>
      <c r="Y6075">
        <v>1</v>
      </c>
      <c r="Z6075">
        <v>2</v>
      </c>
      <c r="AA6075" t="s">
        <v>70</v>
      </c>
      <c r="AB6075" t="s">
        <v>75</v>
      </c>
    </row>
    <row r="6076" spans="1:28" x14ac:dyDescent="0.3">
      <c r="A6076">
        <v>713937558</v>
      </c>
      <c r="B6076" s="1" t="s">
        <v>23</v>
      </c>
      <c r="C6076">
        <v>54</v>
      </c>
      <c r="D6076" s="1" t="s">
        <v>29</v>
      </c>
      <c r="E6076">
        <v>2</v>
      </c>
      <c r="F6076" s="1" t="s">
        <v>25</v>
      </c>
      <c r="G6076" s="1" t="s">
        <v>26</v>
      </c>
      <c r="H6076" s="1" t="s">
        <v>36</v>
      </c>
      <c r="I6076" s="1" t="s">
        <v>28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0.73799999999999999</v>
      </c>
      <c r="R6076">
        <v>4318</v>
      </c>
      <c r="S6076">
        <v>74</v>
      </c>
      <c r="T6076">
        <v>0.76200000000000001</v>
      </c>
      <c r="U6076">
        <v>0</v>
      </c>
      <c r="V6076">
        <v>2.9408E-4</v>
      </c>
      <c r="W6076">
        <v>0.99970999999999999</v>
      </c>
      <c r="X6076" t="s">
        <v>48</v>
      </c>
      <c r="Y6076">
        <v>2</v>
      </c>
      <c r="Z6076">
        <v>3</v>
      </c>
      <c r="AA6076" t="s">
        <v>70</v>
      </c>
      <c r="AB6076" t="s">
        <v>74</v>
      </c>
    </row>
    <row r="6077" spans="1:28" x14ac:dyDescent="0.3">
      <c r="A6077">
        <v>709603608</v>
      </c>
      <c r="B6077" s="1" t="s">
        <v>23</v>
      </c>
      <c r="C6077">
        <v>34</v>
      </c>
      <c r="D6077" s="1" t="s">
        <v>24</v>
      </c>
      <c r="E6077">
        <v>3</v>
      </c>
      <c r="F6077" s="1" t="s">
        <v>35</v>
      </c>
      <c r="G6077" s="1" t="s">
        <v>26</v>
      </c>
      <c r="H6077" s="1" t="s">
        <v>27</v>
      </c>
      <c r="I6077" s="1" t="s">
        <v>28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0.67800000000000005</v>
      </c>
      <c r="R6077">
        <v>4634</v>
      </c>
      <c r="S6077">
        <v>69</v>
      </c>
      <c r="T6077">
        <v>0.64300000000000002</v>
      </c>
      <c r="U6077">
        <v>0.70099999999999996</v>
      </c>
      <c r="V6077">
        <v>3.5437E-5</v>
      </c>
      <c r="W6077">
        <v>0.99995999999999996</v>
      </c>
      <c r="X6077" t="s">
        <v>47</v>
      </c>
      <c r="Y6077">
        <v>3</v>
      </c>
      <c r="Z6077">
        <v>2</v>
      </c>
      <c r="AA6077" t="s">
        <v>70</v>
      </c>
      <c r="AB6077" t="s">
        <v>75</v>
      </c>
    </row>
    <row r="6078" spans="1:28" x14ac:dyDescent="0.3">
      <c r="A6078">
        <v>804661083</v>
      </c>
      <c r="B6078" s="1" t="s">
        <v>23</v>
      </c>
      <c r="C6078">
        <v>50</v>
      </c>
      <c r="D6078" s="1" t="s">
        <v>24</v>
      </c>
      <c r="E6078">
        <v>0</v>
      </c>
      <c r="F6078" s="1" t="s">
        <v>30</v>
      </c>
      <c r="G6078" s="1" t="s">
        <v>31</v>
      </c>
      <c r="H6078" s="1" t="s">
        <v>33</v>
      </c>
      <c r="I6078" s="1" t="s">
        <v>28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0.88300000000000001</v>
      </c>
      <c r="R6078">
        <v>4821</v>
      </c>
      <c r="S6078">
        <v>77</v>
      </c>
      <c r="T6078">
        <v>0.71099999999999997</v>
      </c>
      <c r="U6078">
        <v>0.70499999999999996</v>
      </c>
      <c r="V6078">
        <v>9.7672999999999998E-5</v>
      </c>
      <c r="W6078">
        <v>0.99990000000000001</v>
      </c>
      <c r="X6078" t="s">
        <v>47</v>
      </c>
      <c r="Y6078">
        <v>4</v>
      </c>
      <c r="Z6078">
        <v>2</v>
      </c>
      <c r="AA6078" t="s">
        <v>69</v>
      </c>
      <c r="AB6078" t="s">
        <v>75</v>
      </c>
    </row>
    <row r="6079" spans="1:28" x14ac:dyDescent="0.3">
      <c r="A6079">
        <v>720977358</v>
      </c>
      <c r="B6079" s="1" t="s">
        <v>23</v>
      </c>
      <c r="C6079">
        <v>50</v>
      </c>
      <c r="D6079" s="1" t="s">
        <v>29</v>
      </c>
      <c r="E6079">
        <v>2</v>
      </c>
      <c r="F6079" s="1" t="s">
        <v>34</v>
      </c>
      <c r="G6079" s="1" t="s">
        <v>31</v>
      </c>
      <c r="H6079" s="1" t="s">
        <v>32</v>
      </c>
      <c r="I6079" s="1" t="s">
        <v>28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0.51400000000000001</v>
      </c>
      <c r="R6079">
        <v>4269</v>
      </c>
      <c r="S6079">
        <v>78</v>
      </c>
      <c r="T6079">
        <v>0.85699999999999998</v>
      </c>
      <c r="U6079">
        <v>0.66800000000000004</v>
      </c>
      <c r="V6079">
        <v>1.2511E-4</v>
      </c>
      <c r="W6079">
        <v>0.99987000000000004</v>
      </c>
      <c r="X6079" t="s">
        <v>47</v>
      </c>
      <c r="Y6079">
        <v>1</v>
      </c>
      <c r="Z6079">
        <v>2</v>
      </c>
      <c r="AA6079" t="s">
        <v>70</v>
      </c>
      <c r="AB6079" t="s">
        <v>75</v>
      </c>
    </row>
    <row r="6080" spans="1:28" x14ac:dyDescent="0.3">
      <c r="A6080">
        <v>718420308</v>
      </c>
      <c r="B6080" s="1" t="s">
        <v>23</v>
      </c>
      <c r="C6080">
        <v>50</v>
      </c>
      <c r="D6080" s="1" t="s">
        <v>29</v>
      </c>
      <c r="E6080">
        <v>2</v>
      </c>
      <c r="F6080" s="1" t="s">
        <v>25</v>
      </c>
      <c r="G6080" s="1" t="s">
        <v>26</v>
      </c>
      <c r="H6080" s="1" t="s">
        <v>32</v>
      </c>
      <c r="I6080" s="1" t="s">
        <v>28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0.72399999999999998</v>
      </c>
      <c r="R6080">
        <v>4208</v>
      </c>
      <c r="S6080">
        <v>75</v>
      </c>
      <c r="T6080">
        <v>0.78600000000000003</v>
      </c>
      <c r="U6080">
        <v>0.48799999999999999</v>
      </c>
      <c r="V6080">
        <v>9.0056000000000006E-5</v>
      </c>
      <c r="W6080">
        <v>0.99990999999999997</v>
      </c>
      <c r="X6080" t="s">
        <v>47</v>
      </c>
      <c r="Y6080">
        <v>1</v>
      </c>
      <c r="Z6080">
        <v>2</v>
      </c>
      <c r="AA6080" t="s">
        <v>70</v>
      </c>
      <c r="AB6080" t="s">
        <v>76</v>
      </c>
    </row>
    <row r="6081" spans="1:28" x14ac:dyDescent="0.3">
      <c r="A6081">
        <v>714046608</v>
      </c>
      <c r="B6081" s="1" t="s">
        <v>23</v>
      </c>
      <c r="C6081">
        <v>49</v>
      </c>
      <c r="D6081" s="1" t="s">
        <v>24</v>
      </c>
      <c r="E6081">
        <v>0</v>
      </c>
      <c r="F6081" s="1" t="s">
        <v>42</v>
      </c>
      <c r="G6081" s="1" t="s">
        <v>26</v>
      </c>
      <c r="H6081" s="1" t="s">
        <v>27</v>
      </c>
      <c r="I6081" s="1" t="s">
        <v>28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0.56499999999999995</v>
      </c>
      <c r="R6081">
        <v>3572</v>
      </c>
      <c r="S6081">
        <v>73</v>
      </c>
      <c r="T6081">
        <v>0.73799999999999999</v>
      </c>
      <c r="U6081">
        <v>7.0999999999999994E-2</v>
      </c>
      <c r="V6081">
        <v>2.9653999999999998E-4</v>
      </c>
      <c r="W6081">
        <v>0.99970000000000003</v>
      </c>
      <c r="X6081" t="s">
        <v>47</v>
      </c>
      <c r="Y6081">
        <v>3</v>
      </c>
      <c r="Z6081">
        <v>2</v>
      </c>
      <c r="AA6081" t="s">
        <v>69</v>
      </c>
      <c r="AB6081" t="s">
        <v>74</v>
      </c>
    </row>
    <row r="6082" spans="1:28" x14ac:dyDescent="0.3">
      <c r="A6082">
        <v>718048608</v>
      </c>
      <c r="B6082" s="1" t="s">
        <v>23</v>
      </c>
      <c r="C6082">
        <v>41</v>
      </c>
      <c r="D6082" s="1" t="s">
        <v>29</v>
      </c>
      <c r="E6082">
        <v>3</v>
      </c>
      <c r="F6082" s="1" t="s">
        <v>30</v>
      </c>
      <c r="G6082" s="1" t="s">
        <v>26</v>
      </c>
      <c r="H6082" s="1" t="s">
        <v>34</v>
      </c>
      <c r="I6082" s="1" t="s">
        <v>28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0.80500000000000005</v>
      </c>
      <c r="U6082">
        <v>8.6999999999999994E-2</v>
      </c>
      <c r="V6082">
        <v>6.8853E-5</v>
      </c>
      <c r="W6082">
        <v>0.99992999999999999</v>
      </c>
      <c r="X6082" t="s">
        <v>47</v>
      </c>
      <c r="Y6082">
        <v>0</v>
      </c>
      <c r="Z6082">
        <v>2</v>
      </c>
      <c r="AA6082" t="s">
        <v>70</v>
      </c>
      <c r="AB6082" t="s">
        <v>74</v>
      </c>
    </row>
    <row r="6083" spans="1:28" x14ac:dyDescent="0.3">
      <c r="A6083">
        <v>718497033</v>
      </c>
      <c r="B6083" s="1" t="s">
        <v>23</v>
      </c>
      <c r="C6083">
        <v>52</v>
      </c>
      <c r="D6083" s="1" t="s">
        <v>24</v>
      </c>
      <c r="E6083">
        <v>1</v>
      </c>
      <c r="F6083" s="1" t="s">
        <v>25</v>
      </c>
      <c r="G6083" s="1" t="s">
        <v>26</v>
      </c>
      <c r="H6083" s="1" t="s">
        <v>37</v>
      </c>
      <c r="I6083" s="1" t="s">
        <v>28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0.73499999999999999</v>
      </c>
      <c r="R6083">
        <v>3723</v>
      </c>
      <c r="S6083">
        <v>53</v>
      </c>
      <c r="T6083">
        <v>0.76700000000000002</v>
      </c>
      <c r="U6083">
        <v>0</v>
      </c>
      <c r="V6083">
        <v>2.7604000000000002E-4</v>
      </c>
      <c r="W6083">
        <v>0.99972000000000005</v>
      </c>
      <c r="X6083" t="s">
        <v>48</v>
      </c>
      <c r="Y6083">
        <v>5</v>
      </c>
      <c r="Z6083">
        <v>3</v>
      </c>
      <c r="AA6083" t="s">
        <v>70</v>
      </c>
      <c r="AB6083" t="s">
        <v>74</v>
      </c>
    </row>
    <row r="6084" spans="1:28" x14ac:dyDescent="0.3">
      <c r="A6084">
        <v>711801933</v>
      </c>
      <c r="B6084" s="1" t="s">
        <v>44</v>
      </c>
      <c r="C6084">
        <v>54</v>
      </c>
      <c r="D6084" s="1" t="s">
        <v>29</v>
      </c>
      <c r="E6084">
        <v>4</v>
      </c>
      <c r="F6084" s="1" t="s">
        <v>25</v>
      </c>
      <c r="G6084" s="1" t="s">
        <v>31</v>
      </c>
      <c r="H6084" s="1" t="s">
        <v>36</v>
      </c>
      <c r="I6084" s="1" t="s">
        <v>28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0.64100000000000001</v>
      </c>
      <c r="R6084">
        <v>2092</v>
      </c>
      <c r="S6084">
        <v>42</v>
      </c>
      <c r="T6084">
        <v>0.68</v>
      </c>
      <c r="U6084">
        <v>0</v>
      </c>
      <c r="V6084">
        <v>0.99809999999999999</v>
      </c>
      <c r="W6084">
        <v>1.8962499999999999E-3</v>
      </c>
      <c r="X6084" t="s">
        <v>48</v>
      </c>
      <c r="Y6084">
        <v>2</v>
      </c>
      <c r="Z6084">
        <v>3</v>
      </c>
      <c r="AA6084" t="s">
        <v>70</v>
      </c>
      <c r="AB6084" t="s">
        <v>74</v>
      </c>
    </row>
    <row r="6085" spans="1:28" x14ac:dyDescent="0.3">
      <c r="A6085">
        <v>716282208</v>
      </c>
      <c r="B6085" s="1" t="s">
        <v>44</v>
      </c>
      <c r="C6085">
        <v>54</v>
      </c>
      <c r="D6085" s="1" t="s">
        <v>29</v>
      </c>
      <c r="E6085">
        <v>2</v>
      </c>
      <c r="F6085" s="1" t="s">
        <v>41</v>
      </c>
      <c r="G6085" s="1" t="s">
        <v>26</v>
      </c>
      <c r="H6085" s="1" t="s">
        <v>32</v>
      </c>
      <c r="I6085" s="1" t="s">
        <v>28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0.16300000000000001</v>
      </c>
      <c r="R6085">
        <v>1702</v>
      </c>
      <c r="S6085">
        <v>36</v>
      </c>
      <c r="T6085">
        <v>0.125</v>
      </c>
      <c r="U6085">
        <v>0</v>
      </c>
      <c r="V6085">
        <v>0.99644999999999995</v>
      </c>
      <c r="W6085">
        <v>3.5451900000000001E-3</v>
      </c>
      <c r="X6085" t="s">
        <v>48</v>
      </c>
      <c r="Y6085">
        <v>1</v>
      </c>
      <c r="Z6085">
        <v>3</v>
      </c>
      <c r="AA6085" t="s">
        <v>69</v>
      </c>
      <c r="AB6085" t="s">
        <v>74</v>
      </c>
    </row>
    <row r="6086" spans="1:28" x14ac:dyDescent="0.3">
      <c r="A6086">
        <v>789076083</v>
      </c>
      <c r="B6086" s="1" t="s">
        <v>23</v>
      </c>
      <c r="C6086">
        <v>50</v>
      </c>
      <c r="D6086" s="1" t="s">
        <v>29</v>
      </c>
      <c r="E6086">
        <v>3</v>
      </c>
      <c r="F6086" s="1" t="s">
        <v>25</v>
      </c>
      <c r="G6086" s="1" t="s">
        <v>31</v>
      </c>
      <c r="H6086" s="1" t="s">
        <v>32</v>
      </c>
      <c r="I6086" s="1" t="s">
        <v>28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0.85399999999999998</v>
      </c>
      <c r="R6086">
        <v>4608</v>
      </c>
      <c r="S6086">
        <v>84</v>
      </c>
      <c r="T6086">
        <v>0.64700000000000002</v>
      </c>
      <c r="U6086">
        <v>0.53200000000000003</v>
      </c>
      <c r="V6086">
        <v>1.8144999999999999E-4</v>
      </c>
      <c r="W6086">
        <v>0.99982000000000004</v>
      </c>
      <c r="X6086" t="s">
        <v>47</v>
      </c>
      <c r="Y6086">
        <v>1</v>
      </c>
      <c r="Z6086">
        <v>2</v>
      </c>
      <c r="AA6086" t="s">
        <v>69</v>
      </c>
      <c r="AB6086" t="s">
        <v>75</v>
      </c>
    </row>
    <row r="6087" spans="1:28" x14ac:dyDescent="0.3">
      <c r="A6087">
        <v>714045783</v>
      </c>
      <c r="B6087" s="1" t="s">
        <v>44</v>
      </c>
      <c r="C6087">
        <v>37</v>
      </c>
      <c r="D6087" s="1" t="s">
        <v>29</v>
      </c>
      <c r="E6087">
        <v>2</v>
      </c>
      <c r="F6087" s="1" t="s">
        <v>30</v>
      </c>
      <c r="G6087" s="1" t="s">
        <v>26</v>
      </c>
      <c r="H6087" s="1" t="s">
        <v>36</v>
      </c>
      <c r="I6087" s="1" t="s">
        <v>28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0.53500000000000003</v>
      </c>
      <c r="R6087">
        <v>2160</v>
      </c>
      <c r="S6087">
        <v>46</v>
      </c>
      <c r="T6087">
        <v>0.35299999999999998</v>
      </c>
      <c r="U6087">
        <v>0.77100000000000002</v>
      </c>
      <c r="V6087">
        <v>0.99899000000000004</v>
      </c>
      <c r="W6087">
        <v>1.0067699999999999E-3</v>
      </c>
      <c r="X6087" t="s">
        <v>47</v>
      </c>
      <c r="Y6087">
        <v>2</v>
      </c>
      <c r="Z6087">
        <v>2</v>
      </c>
      <c r="AA6087" t="s">
        <v>70</v>
      </c>
      <c r="AB6087" t="s">
        <v>75</v>
      </c>
    </row>
    <row r="6088" spans="1:28" x14ac:dyDescent="0.3">
      <c r="A6088">
        <v>769720683</v>
      </c>
      <c r="B6088" s="1" t="s">
        <v>23</v>
      </c>
      <c r="C6088">
        <v>50</v>
      </c>
      <c r="D6088" s="1" t="s">
        <v>29</v>
      </c>
      <c r="E6088">
        <v>1</v>
      </c>
      <c r="F6088" s="1" t="s">
        <v>30</v>
      </c>
      <c r="G6088" s="1" t="s">
        <v>26</v>
      </c>
      <c r="H6088" s="1" t="s">
        <v>34</v>
      </c>
      <c r="I6088" s="1" t="s">
        <v>28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0.79100000000000004</v>
      </c>
      <c r="R6088">
        <v>4914</v>
      </c>
      <c r="S6088">
        <v>60</v>
      </c>
      <c r="T6088">
        <v>0.76500000000000001</v>
      </c>
      <c r="U6088">
        <v>0.33</v>
      </c>
      <c r="V6088">
        <v>1.0684E-4</v>
      </c>
      <c r="W6088">
        <v>0.99988999999999995</v>
      </c>
      <c r="X6088" t="s">
        <v>47</v>
      </c>
      <c r="Y6088">
        <v>0</v>
      </c>
      <c r="Z6088">
        <v>2</v>
      </c>
      <c r="AA6088" t="s">
        <v>69</v>
      </c>
      <c r="AB6088" t="s">
        <v>76</v>
      </c>
    </row>
    <row r="6089" spans="1:28" x14ac:dyDescent="0.3">
      <c r="A6089">
        <v>721092783</v>
      </c>
      <c r="B6089" s="1" t="s">
        <v>23</v>
      </c>
      <c r="C6089">
        <v>46</v>
      </c>
      <c r="D6089" s="1" t="s">
        <v>24</v>
      </c>
      <c r="E6089">
        <v>3</v>
      </c>
      <c r="F6089" s="1" t="s">
        <v>30</v>
      </c>
      <c r="G6089" s="1" t="s">
        <v>26</v>
      </c>
      <c r="H6089" s="1" t="s">
        <v>33</v>
      </c>
      <c r="I6089" s="1" t="s">
        <v>28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>
        <v>68</v>
      </c>
      <c r="T6089">
        <v>0.58099999999999996</v>
      </c>
      <c r="U6089">
        <v>6.5000000000000002E-2</v>
      </c>
      <c r="V6089">
        <v>1.1256000000000001E-4</v>
      </c>
      <c r="W6089">
        <v>0.99988999999999995</v>
      </c>
      <c r="X6089" t="s">
        <v>47</v>
      </c>
      <c r="Y6089">
        <v>4</v>
      </c>
      <c r="Z6089">
        <v>2</v>
      </c>
      <c r="AA6089" t="s">
        <v>70</v>
      </c>
      <c r="AB6089" t="s">
        <v>74</v>
      </c>
    </row>
    <row r="6090" spans="1:28" x14ac:dyDescent="0.3">
      <c r="A6090">
        <v>720243933</v>
      </c>
      <c r="B6090" s="1" t="s">
        <v>44</v>
      </c>
      <c r="C6090">
        <v>47</v>
      </c>
      <c r="D6090" s="1" t="s">
        <v>24</v>
      </c>
      <c r="E6090">
        <v>2</v>
      </c>
      <c r="F6090" s="1" t="s">
        <v>35</v>
      </c>
      <c r="G6090" s="1" t="s">
        <v>26</v>
      </c>
      <c r="H6090" s="1" t="s">
        <v>27</v>
      </c>
      <c r="I6090" s="1" t="s">
        <v>28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0.63700000000000001</v>
      </c>
      <c r="R6090">
        <v>2784</v>
      </c>
      <c r="S6090">
        <v>49</v>
      </c>
      <c r="T6090">
        <v>0.58099999999999996</v>
      </c>
      <c r="U6090">
        <v>0</v>
      </c>
      <c r="V6090">
        <v>0.99938000000000005</v>
      </c>
      <c r="W6090">
        <v>6.198E-4</v>
      </c>
      <c r="X6090" t="s">
        <v>47</v>
      </c>
      <c r="Y6090">
        <v>3</v>
      </c>
      <c r="Z6090">
        <v>2</v>
      </c>
      <c r="AA6090" t="s">
        <v>70</v>
      </c>
      <c r="AB6090" t="s">
        <v>74</v>
      </c>
    </row>
    <row r="6091" spans="1:28" x14ac:dyDescent="0.3">
      <c r="A6091">
        <v>818502708</v>
      </c>
      <c r="B6091" s="1" t="s">
        <v>23</v>
      </c>
      <c r="C6091">
        <v>51</v>
      </c>
      <c r="D6091" s="1" t="s">
        <v>29</v>
      </c>
      <c r="E6091">
        <v>1</v>
      </c>
      <c r="F6091" s="1" t="s">
        <v>35</v>
      </c>
      <c r="G6091" s="1" t="s">
        <v>31</v>
      </c>
      <c r="H6091" s="1" t="s">
        <v>36</v>
      </c>
      <c r="I6091" s="1" t="s">
        <v>28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0.78400000000000003</v>
      </c>
      <c r="R6091">
        <v>4885</v>
      </c>
      <c r="S6091">
        <v>86</v>
      </c>
      <c r="T6091">
        <v>0.83</v>
      </c>
      <c r="U6091">
        <v>0.73299999999999998</v>
      </c>
      <c r="V6091">
        <v>1.7359999999999999E-4</v>
      </c>
      <c r="W6091">
        <v>0.99983</v>
      </c>
      <c r="X6091" t="s">
        <v>48</v>
      </c>
      <c r="Y6091">
        <v>2</v>
      </c>
      <c r="Z6091">
        <v>3</v>
      </c>
      <c r="AA6091" t="s">
        <v>69</v>
      </c>
      <c r="AB6091" t="s">
        <v>75</v>
      </c>
    </row>
    <row r="6092" spans="1:28" x14ac:dyDescent="0.3">
      <c r="A6092">
        <v>712942308</v>
      </c>
      <c r="B6092" s="1" t="s">
        <v>23</v>
      </c>
      <c r="C6092">
        <v>42</v>
      </c>
      <c r="D6092" s="1" t="s">
        <v>24</v>
      </c>
      <c r="E6092">
        <v>3</v>
      </c>
      <c r="F6092" s="1" t="s">
        <v>42</v>
      </c>
      <c r="G6092" s="1" t="s">
        <v>31</v>
      </c>
      <c r="H6092" s="1" t="s">
        <v>27</v>
      </c>
      <c r="I6092" s="1" t="s">
        <v>28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0.66400000000000003</v>
      </c>
      <c r="R6092">
        <v>3730</v>
      </c>
      <c r="S6092">
        <v>67</v>
      </c>
      <c r="T6092">
        <v>0.71799999999999997</v>
      </c>
      <c r="U6092">
        <v>0.13200000000000001</v>
      </c>
      <c r="V6092">
        <v>1.3909999999999999E-4</v>
      </c>
      <c r="W6092">
        <v>0.99985999999999997</v>
      </c>
      <c r="X6092" t="s">
        <v>47</v>
      </c>
      <c r="Y6092">
        <v>3</v>
      </c>
      <c r="Z6092">
        <v>2</v>
      </c>
      <c r="AA6092" t="s">
        <v>70</v>
      </c>
      <c r="AB6092" t="s">
        <v>74</v>
      </c>
    </row>
    <row r="6093" spans="1:28" x14ac:dyDescent="0.3">
      <c r="A6093">
        <v>714262533</v>
      </c>
      <c r="B6093" s="1" t="s">
        <v>23</v>
      </c>
      <c r="C6093">
        <v>28</v>
      </c>
      <c r="D6093" s="1" t="s">
        <v>29</v>
      </c>
      <c r="E6093">
        <v>0</v>
      </c>
      <c r="F6093" s="1" t="s">
        <v>34</v>
      </c>
      <c r="G6093" s="1" t="s">
        <v>26</v>
      </c>
      <c r="H6093" s="1" t="s">
        <v>34</v>
      </c>
      <c r="I6093" s="1" t="s">
        <v>28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>
        <v>78</v>
      </c>
      <c r="T6093">
        <v>0.81399999999999995</v>
      </c>
      <c r="U6093">
        <v>0.371</v>
      </c>
      <c r="V6093">
        <v>2.0504E-4</v>
      </c>
      <c r="W6093">
        <v>0.99978999999999996</v>
      </c>
      <c r="X6093" t="s">
        <v>49</v>
      </c>
      <c r="Y6093">
        <v>0</v>
      </c>
      <c r="Z6093">
        <v>1</v>
      </c>
      <c r="AA6093" t="s">
        <v>70</v>
      </c>
      <c r="AB6093" t="s">
        <v>76</v>
      </c>
    </row>
    <row r="6094" spans="1:28" x14ac:dyDescent="0.3">
      <c r="A6094">
        <v>714708183</v>
      </c>
      <c r="B6094" s="1" t="s">
        <v>23</v>
      </c>
      <c r="C6094">
        <v>58</v>
      </c>
      <c r="D6094" s="1" t="s">
        <v>24</v>
      </c>
      <c r="E6094">
        <v>2</v>
      </c>
      <c r="F6094" s="1" t="s">
        <v>25</v>
      </c>
      <c r="G6094" s="1" t="s">
        <v>31</v>
      </c>
      <c r="H6094" s="1" t="s">
        <v>27</v>
      </c>
      <c r="I6094" s="1" t="s">
        <v>39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0.60599999999999998</v>
      </c>
      <c r="R6094">
        <v>4070</v>
      </c>
      <c r="S6094">
        <v>74</v>
      </c>
      <c r="T6094">
        <v>0.57399999999999995</v>
      </c>
      <c r="U6094">
        <v>0</v>
      </c>
      <c r="V6094">
        <v>2.6572999999999999E-4</v>
      </c>
      <c r="W6094">
        <v>0.99973000000000001</v>
      </c>
      <c r="X6094" t="s">
        <v>48</v>
      </c>
      <c r="Y6094">
        <v>3</v>
      </c>
      <c r="Z6094">
        <v>3</v>
      </c>
      <c r="AA6094" t="s">
        <v>72</v>
      </c>
      <c r="AB6094" t="s">
        <v>74</v>
      </c>
    </row>
    <row r="6095" spans="1:28" x14ac:dyDescent="0.3">
      <c r="A6095">
        <v>718285308</v>
      </c>
      <c r="B6095" s="1" t="s">
        <v>23</v>
      </c>
      <c r="C6095">
        <v>44</v>
      </c>
      <c r="D6095" s="1" t="s">
        <v>29</v>
      </c>
      <c r="E6095">
        <v>1</v>
      </c>
      <c r="F6095" s="1" t="s">
        <v>34</v>
      </c>
      <c r="G6095" s="1" t="s">
        <v>31</v>
      </c>
      <c r="H6095" s="1" t="s">
        <v>32</v>
      </c>
      <c r="I6095" s="1" t="s">
        <v>28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0.56100000000000005</v>
      </c>
      <c r="R6095">
        <v>3576</v>
      </c>
      <c r="S6095">
        <v>55</v>
      </c>
      <c r="T6095">
        <v>0.83299999999999996</v>
      </c>
      <c r="U6095">
        <v>0</v>
      </c>
      <c r="V6095">
        <v>1.1192E-4</v>
      </c>
      <c r="W6095">
        <v>0.99988999999999995</v>
      </c>
      <c r="X6095" t="s">
        <v>47</v>
      </c>
      <c r="Y6095">
        <v>1</v>
      </c>
      <c r="Z6095">
        <v>2</v>
      </c>
      <c r="AA6095" t="s">
        <v>70</v>
      </c>
      <c r="AB6095" t="s">
        <v>74</v>
      </c>
    </row>
    <row r="6096" spans="1:28" x14ac:dyDescent="0.3">
      <c r="A6096">
        <v>720595083</v>
      </c>
      <c r="B6096" s="1" t="s">
        <v>23</v>
      </c>
      <c r="C6096">
        <v>40</v>
      </c>
      <c r="D6096" s="1" t="s">
        <v>29</v>
      </c>
      <c r="E6096">
        <v>3</v>
      </c>
      <c r="F6096" s="1" t="s">
        <v>34</v>
      </c>
      <c r="G6096" s="1" t="s">
        <v>26</v>
      </c>
      <c r="H6096" s="1" t="s">
        <v>32</v>
      </c>
      <c r="I6096" s="1" t="s">
        <v>28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0.59499999999999997</v>
      </c>
      <c r="R6096">
        <v>4530</v>
      </c>
      <c r="S6096">
        <v>69</v>
      </c>
      <c r="T6096">
        <v>1.0289999999999999</v>
      </c>
      <c r="U6096">
        <v>0.78900000000000003</v>
      </c>
      <c r="V6096">
        <v>2.1834E-4</v>
      </c>
      <c r="W6096">
        <v>0.99978</v>
      </c>
      <c r="X6096" t="s">
        <v>47</v>
      </c>
      <c r="Y6096">
        <v>1</v>
      </c>
      <c r="Z6096">
        <v>2</v>
      </c>
      <c r="AA6096" t="s">
        <v>70</v>
      </c>
      <c r="AB6096" t="s">
        <v>75</v>
      </c>
    </row>
    <row r="6097" spans="1:28" x14ac:dyDescent="0.3">
      <c r="A6097">
        <v>787501758</v>
      </c>
      <c r="B6097" s="1" t="s">
        <v>23</v>
      </c>
      <c r="C6097">
        <v>51</v>
      </c>
      <c r="D6097" s="1" t="s">
        <v>29</v>
      </c>
      <c r="E6097">
        <v>3</v>
      </c>
      <c r="F6097" s="1" t="s">
        <v>25</v>
      </c>
      <c r="G6097" s="1" t="s">
        <v>31</v>
      </c>
      <c r="H6097" s="1" t="s">
        <v>32</v>
      </c>
      <c r="I6097" s="1" t="s">
        <v>28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>
        <v>68</v>
      </c>
      <c r="T6097">
        <v>0.54500000000000004</v>
      </c>
      <c r="U6097">
        <v>0.30599999999999999</v>
      </c>
      <c r="V6097">
        <v>6.9241999999999999E-5</v>
      </c>
      <c r="W6097">
        <v>0.99992999999999999</v>
      </c>
      <c r="X6097" t="s">
        <v>48</v>
      </c>
      <c r="Y6097">
        <v>1</v>
      </c>
      <c r="Z6097">
        <v>3</v>
      </c>
      <c r="AA6097" t="s">
        <v>69</v>
      </c>
      <c r="AB6097" t="s">
        <v>76</v>
      </c>
    </row>
    <row r="6098" spans="1:28" x14ac:dyDescent="0.3">
      <c r="A6098">
        <v>714990633</v>
      </c>
      <c r="B6098" s="1" t="s">
        <v>23</v>
      </c>
      <c r="C6098">
        <v>56</v>
      </c>
      <c r="D6098" s="1" t="s">
        <v>24</v>
      </c>
      <c r="E6098">
        <v>4</v>
      </c>
      <c r="F6098" s="1" t="s">
        <v>30</v>
      </c>
      <c r="G6098" s="1" t="s">
        <v>31</v>
      </c>
      <c r="H6098" s="1" t="s">
        <v>33</v>
      </c>
      <c r="I6098" s="1" t="s">
        <v>28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0.56200000000000006</v>
      </c>
      <c r="R6098">
        <v>4382</v>
      </c>
      <c r="S6098">
        <v>82</v>
      </c>
      <c r="T6098">
        <v>0.78300000000000003</v>
      </c>
      <c r="U6098">
        <v>0.81599999999999995</v>
      </c>
      <c r="V6098">
        <v>1.8864000000000001E-4</v>
      </c>
      <c r="W6098">
        <v>0.99980999999999998</v>
      </c>
      <c r="X6098" t="s">
        <v>48</v>
      </c>
      <c r="Y6098">
        <v>4</v>
      </c>
      <c r="Z6098">
        <v>3</v>
      </c>
      <c r="AA6098" t="s">
        <v>70</v>
      </c>
      <c r="AB6098" t="s">
        <v>75</v>
      </c>
    </row>
    <row r="6099" spans="1:28" x14ac:dyDescent="0.3">
      <c r="A6099">
        <v>714652383</v>
      </c>
      <c r="B6099" s="1" t="s">
        <v>23</v>
      </c>
      <c r="C6099">
        <v>51</v>
      </c>
      <c r="D6099" s="1" t="s">
        <v>29</v>
      </c>
      <c r="E6099">
        <v>4</v>
      </c>
      <c r="F6099" s="1" t="s">
        <v>30</v>
      </c>
      <c r="G6099" s="1" t="s">
        <v>26</v>
      </c>
      <c r="H6099" s="1" t="s">
        <v>32</v>
      </c>
      <c r="I6099" s="1" t="s">
        <v>28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>
        <v>74</v>
      </c>
      <c r="T6099">
        <v>1.056</v>
      </c>
      <c r="U6099">
        <v>0</v>
      </c>
      <c r="V6099">
        <v>1.8864000000000001E-4</v>
      </c>
      <c r="W6099">
        <v>0.99980999999999998</v>
      </c>
      <c r="X6099" t="s">
        <v>48</v>
      </c>
      <c r="Y6099">
        <v>1</v>
      </c>
      <c r="Z6099">
        <v>3</v>
      </c>
      <c r="AA6099" t="s">
        <v>70</v>
      </c>
      <c r="AB6099" t="s">
        <v>74</v>
      </c>
    </row>
    <row r="6100" spans="1:28" x14ac:dyDescent="0.3">
      <c r="A6100">
        <v>788776008</v>
      </c>
      <c r="B6100" s="1" t="s">
        <v>23</v>
      </c>
      <c r="C6100">
        <v>43</v>
      </c>
      <c r="D6100" s="1" t="s">
        <v>24</v>
      </c>
      <c r="E6100">
        <v>3</v>
      </c>
      <c r="F6100" s="1" t="s">
        <v>40</v>
      </c>
      <c r="G6100" s="1" t="s">
        <v>26</v>
      </c>
      <c r="H6100" s="1" t="s">
        <v>33</v>
      </c>
      <c r="I6100" s="1" t="s">
        <v>28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0.69799999999999995</v>
      </c>
      <c r="R6100">
        <v>4683</v>
      </c>
      <c r="S6100">
        <v>91</v>
      </c>
      <c r="T6100">
        <v>0.89600000000000002</v>
      </c>
      <c r="U6100">
        <v>0.246</v>
      </c>
      <c r="V6100">
        <v>1.0944E-4</v>
      </c>
      <c r="W6100">
        <v>0.99988999999999995</v>
      </c>
      <c r="X6100" t="s">
        <v>47</v>
      </c>
      <c r="Y6100">
        <v>4</v>
      </c>
      <c r="Z6100">
        <v>2</v>
      </c>
      <c r="AA6100" t="s">
        <v>71</v>
      </c>
      <c r="AB6100" t="s">
        <v>74</v>
      </c>
    </row>
    <row r="6101" spans="1:28" x14ac:dyDescent="0.3">
      <c r="A6101">
        <v>709176108</v>
      </c>
      <c r="B6101" s="1" t="s">
        <v>23</v>
      </c>
      <c r="C6101">
        <v>56</v>
      </c>
      <c r="D6101" s="1" t="s">
        <v>29</v>
      </c>
      <c r="E6101">
        <v>4</v>
      </c>
      <c r="F6101" s="1" t="s">
        <v>41</v>
      </c>
      <c r="G6101" s="1" t="s">
        <v>34</v>
      </c>
      <c r="H6101" s="1" t="s">
        <v>32</v>
      </c>
      <c r="I6101" s="1" t="s">
        <v>28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0.81399999999999995</v>
      </c>
      <c r="R6101">
        <v>4586</v>
      </c>
      <c r="S6101">
        <v>79</v>
      </c>
      <c r="T6101">
        <v>0.64600000000000002</v>
      </c>
      <c r="U6101">
        <v>0.13500000000000001</v>
      </c>
      <c r="V6101">
        <v>3.7329000000000003E-4</v>
      </c>
      <c r="W6101">
        <v>0.99963000000000002</v>
      </c>
      <c r="X6101" t="s">
        <v>48</v>
      </c>
      <c r="Y6101">
        <v>1</v>
      </c>
      <c r="Z6101">
        <v>3</v>
      </c>
      <c r="AA6101" t="s">
        <v>72</v>
      </c>
      <c r="AB6101" t="s">
        <v>74</v>
      </c>
    </row>
    <row r="6102" spans="1:28" x14ac:dyDescent="0.3">
      <c r="A6102">
        <v>719354433</v>
      </c>
      <c r="B6102" s="1" t="s">
        <v>23</v>
      </c>
      <c r="C6102">
        <v>48</v>
      </c>
      <c r="D6102" s="1" t="s">
        <v>24</v>
      </c>
      <c r="E6102">
        <v>1</v>
      </c>
      <c r="F6102" s="1" t="s">
        <v>40</v>
      </c>
      <c r="G6102" s="1" t="s">
        <v>31</v>
      </c>
      <c r="H6102" s="1" t="s">
        <v>33</v>
      </c>
      <c r="I6102" s="1" t="s">
        <v>39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0.81499999999999995</v>
      </c>
      <c r="R6102">
        <v>4042</v>
      </c>
      <c r="S6102">
        <v>78</v>
      </c>
      <c r="T6102">
        <v>0.59199999999999997</v>
      </c>
      <c r="U6102">
        <v>4.7E-2</v>
      </c>
      <c r="V6102">
        <v>2.4945000000000002E-4</v>
      </c>
      <c r="W6102">
        <v>0.99975000000000003</v>
      </c>
      <c r="X6102" t="s">
        <v>47</v>
      </c>
      <c r="Y6102">
        <v>4</v>
      </c>
      <c r="Z6102">
        <v>2</v>
      </c>
      <c r="AA6102" t="s">
        <v>70</v>
      </c>
      <c r="AB6102" t="s">
        <v>74</v>
      </c>
    </row>
    <row r="6103" spans="1:28" x14ac:dyDescent="0.3">
      <c r="A6103">
        <v>709368483</v>
      </c>
      <c r="B6103" s="1" t="s">
        <v>23</v>
      </c>
      <c r="C6103">
        <v>56</v>
      </c>
      <c r="D6103" s="1" t="s">
        <v>24</v>
      </c>
      <c r="E6103">
        <v>2</v>
      </c>
      <c r="F6103" s="1" t="s">
        <v>30</v>
      </c>
      <c r="G6103" s="1" t="s">
        <v>26</v>
      </c>
      <c r="H6103" s="1" t="s">
        <v>36</v>
      </c>
      <c r="I6103" s="1" t="s">
        <v>28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0.91300000000000003</v>
      </c>
      <c r="R6103">
        <v>4323</v>
      </c>
      <c r="S6103">
        <v>77</v>
      </c>
      <c r="T6103">
        <v>0.57099999999999995</v>
      </c>
      <c r="U6103">
        <v>0</v>
      </c>
      <c r="V6103">
        <v>6.8639999999999993E-5</v>
      </c>
      <c r="W6103">
        <v>0.99992999999999999</v>
      </c>
      <c r="X6103" t="s">
        <v>48</v>
      </c>
      <c r="Y6103">
        <v>2</v>
      </c>
      <c r="Z6103">
        <v>3</v>
      </c>
      <c r="AA6103" t="s">
        <v>69</v>
      </c>
      <c r="AB6103" t="s">
        <v>74</v>
      </c>
    </row>
    <row r="6104" spans="1:28" x14ac:dyDescent="0.3">
      <c r="A6104">
        <v>717621333</v>
      </c>
      <c r="B6104" s="1" t="s">
        <v>23</v>
      </c>
      <c r="C6104">
        <v>48</v>
      </c>
      <c r="D6104" s="1" t="s">
        <v>29</v>
      </c>
      <c r="E6104">
        <v>3</v>
      </c>
      <c r="F6104" s="1" t="s">
        <v>34</v>
      </c>
      <c r="G6104" s="1" t="s">
        <v>43</v>
      </c>
      <c r="H6104" s="1" t="s">
        <v>32</v>
      </c>
      <c r="I6104" s="1" t="s">
        <v>28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0.95499999999999996</v>
      </c>
      <c r="R6104">
        <v>4592</v>
      </c>
      <c r="S6104">
        <v>78</v>
      </c>
      <c r="T6104">
        <v>0.90200000000000002</v>
      </c>
      <c r="U6104">
        <v>0.69799999999999995</v>
      </c>
      <c r="V6104">
        <v>7.8291E-5</v>
      </c>
      <c r="W6104">
        <v>0.99992000000000003</v>
      </c>
      <c r="X6104" t="s">
        <v>47</v>
      </c>
      <c r="Y6104">
        <v>1</v>
      </c>
      <c r="Z6104">
        <v>2</v>
      </c>
      <c r="AA6104" t="s">
        <v>70</v>
      </c>
      <c r="AB6104" t="s">
        <v>75</v>
      </c>
    </row>
    <row r="6105" spans="1:28" x14ac:dyDescent="0.3">
      <c r="A6105">
        <v>716272158</v>
      </c>
      <c r="B6105" s="1" t="s">
        <v>44</v>
      </c>
      <c r="C6105">
        <v>41</v>
      </c>
      <c r="D6105" s="1" t="s">
        <v>29</v>
      </c>
      <c r="E6105">
        <v>3</v>
      </c>
      <c r="F6105" s="1" t="s">
        <v>40</v>
      </c>
      <c r="G6105" s="1" t="s">
        <v>26</v>
      </c>
      <c r="H6105" s="1" t="s">
        <v>36</v>
      </c>
      <c r="I6105" s="1" t="s">
        <v>28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0.74099999999999999</v>
      </c>
      <c r="R6105">
        <v>2693</v>
      </c>
      <c r="S6105">
        <v>56</v>
      </c>
      <c r="T6105">
        <v>0.436</v>
      </c>
      <c r="U6105">
        <v>0.58399999999999996</v>
      </c>
      <c r="V6105">
        <v>0.99807999999999997</v>
      </c>
      <c r="W6105">
        <v>1.9162999999999999E-3</v>
      </c>
      <c r="X6105" t="s">
        <v>47</v>
      </c>
      <c r="Y6105">
        <v>2</v>
      </c>
      <c r="Z6105">
        <v>2</v>
      </c>
      <c r="AA6105" t="s">
        <v>71</v>
      </c>
      <c r="AB6105" t="s">
        <v>75</v>
      </c>
    </row>
    <row r="6106" spans="1:28" x14ac:dyDescent="0.3">
      <c r="A6106">
        <v>803355408</v>
      </c>
      <c r="B6106" s="1" t="s">
        <v>23</v>
      </c>
      <c r="C6106">
        <v>50</v>
      </c>
      <c r="D6106" s="1" t="s">
        <v>24</v>
      </c>
      <c r="E6106">
        <v>2</v>
      </c>
      <c r="F6106" s="1" t="s">
        <v>34</v>
      </c>
      <c r="G6106" s="1" t="s">
        <v>26</v>
      </c>
      <c r="H6106" s="1" t="s">
        <v>27</v>
      </c>
      <c r="I6106" s="1" t="s">
        <v>28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0.89100000000000001</v>
      </c>
      <c r="R6106">
        <v>4813</v>
      </c>
      <c r="S6106">
        <v>77</v>
      </c>
      <c r="T6106">
        <v>0.67400000000000004</v>
      </c>
      <c r="U6106">
        <v>0.752</v>
      </c>
      <c r="V6106">
        <v>1.1924E-4</v>
      </c>
      <c r="W6106">
        <v>0.99987999999999999</v>
      </c>
      <c r="X6106" t="s">
        <v>47</v>
      </c>
      <c r="Y6106">
        <v>3</v>
      </c>
      <c r="Z6106">
        <v>2</v>
      </c>
      <c r="AA6106" t="s">
        <v>69</v>
      </c>
      <c r="AB6106" t="s">
        <v>75</v>
      </c>
    </row>
    <row r="6107" spans="1:28" x14ac:dyDescent="0.3">
      <c r="A6107">
        <v>717073308</v>
      </c>
      <c r="B6107" s="1" t="s">
        <v>23</v>
      </c>
      <c r="C6107">
        <v>44</v>
      </c>
      <c r="D6107" s="1" t="s">
        <v>29</v>
      </c>
      <c r="E6107">
        <v>3</v>
      </c>
      <c r="F6107" s="1" t="s">
        <v>40</v>
      </c>
      <c r="G6107" s="1" t="s">
        <v>26</v>
      </c>
      <c r="H6107" s="1" t="s">
        <v>32</v>
      </c>
      <c r="I6107" s="1" t="s">
        <v>28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0.89400000000000002</v>
      </c>
      <c r="R6107">
        <v>4804</v>
      </c>
      <c r="S6107">
        <v>78</v>
      </c>
      <c r="T6107">
        <v>0.81399999999999995</v>
      </c>
      <c r="U6107">
        <v>0.27100000000000002</v>
      </c>
      <c r="V6107">
        <v>1.4325000000000001E-4</v>
      </c>
      <c r="W6107">
        <v>0.99985999999999997</v>
      </c>
      <c r="X6107" t="s">
        <v>47</v>
      </c>
      <c r="Y6107">
        <v>1</v>
      </c>
      <c r="Z6107">
        <v>2</v>
      </c>
      <c r="AA6107" t="s">
        <v>70</v>
      </c>
      <c r="AB6107" t="s">
        <v>76</v>
      </c>
    </row>
    <row r="6108" spans="1:28" x14ac:dyDescent="0.3">
      <c r="A6108">
        <v>789105183</v>
      </c>
      <c r="B6108" s="1" t="s">
        <v>23</v>
      </c>
      <c r="C6108">
        <v>54</v>
      </c>
      <c r="D6108" s="1" t="s">
        <v>24</v>
      </c>
      <c r="E6108">
        <v>3</v>
      </c>
      <c r="F6108" s="1" t="s">
        <v>41</v>
      </c>
      <c r="G6108" s="1" t="s">
        <v>31</v>
      </c>
      <c r="H6108" s="1" t="s">
        <v>33</v>
      </c>
      <c r="I6108" s="1" t="s">
        <v>39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0.55200000000000005</v>
      </c>
      <c r="R6108">
        <v>4401</v>
      </c>
      <c r="S6108">
        <v>87</v>
      </c>
      <c r="T6108">
        <v>0.77600000000000002</v>
      </c>
      <c r="U6108">
        <v>7.1999999999999995E-2</v>
      </c>
      <c r="V6108">
        <v>6.0763000000000001E-5</v>
      </c>
      <c r="W6108">
        <v>0.99994000000000005</v>
      </c>
      <c r="X6108" t="s">
        <v>48</v>
      </c>
      <c r="Y6108">
        <v>4</v>
      </c>
      <c r="Z6108">
        <v>3</v>
      </c>
      <c r="AA6108" t="s">
        <v>69</v>
      </c>
      <c r="AB6108" t="s">
        <v>74</v>
      </c>
    </row>
    <row r="6109" spans="1:28" x14ac:dyDescent="0.3">
      <c r="A6109">
        <v>721305408</v>
      </c>
      <c r="B6109" s="1" t="s">
        <v>23</v>
      </c>
      <c r="C6109">
        <v>48</v>
      </c>
      <c r="D6109" s="1" t="s">
        <v>29</v>
      </c>
      <c r="E6109">
        <v>2</v>
      </c>
      <c r="F6109" s="1" t="s">
        <v>30</v>
      </c>
      <c r="G6109" s="1" t="s">
        <v>26</v>
      </c>
      <c r="H6109" s="1" t="s">
        <v>32</v>
      </c>
      <c r="I6109" s="1" t="s">
        <v>28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0.57999999999999996</v>
      </c>
      <c r="R6109">
        <v>4761</v>
      </c>
      <c r="S6109">
        <v>81</v>
      </c>
      <c r="T6109">
        <v>0.88400000000000001</v>
      </c>
      <c r="U6109">
        <v>0</v>
      </c>
      <c r="V6109">
        <v>6.8639999999999993E-5</v>
      </c>
      <c r="W6109">
        <v>0.99992999999999999</v>
      </c>
      <c r="X6109" t="s">
        <v>47</v>
      </c>
      <c r="Y6109">
        <v>1</v>
      </c>
      <c r="Z6109">
        <v>2</v>
      </c>
      <c r="AA6109" t="s">
        <v>69</v>
      </c>
      <c r="AB6109" t="s">
        <v>74</v>
      </c>
    </row>
    <row r="6110" spans="1:28" x14ac:dyDescent="0.3">
      <c r="A6110">
        <v>715739733</v>
      </c>
      <c r="B6110" s="1" t="s">
        <v>23</v>
      </c>
      <c r="C6110">
        <v>34</v>
      </c>
      <c r="D6110" s="1" t="s">
        <v>24</v>
      </c>
      <c r="E6110">
        <v>1</v>
      </c>
      <c r="F6110" s="1" t="s">
        <v>25</v>
      </c>
      <c r="G6110" s="1" t="s">
        <v>31</v>
      </c>
      <c r="H6110" s="1" t="s">
        <v>36</v>
      </c>
      <c r="I6110" s="1" t="s">
        <v>28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0.71499999999999997</v>
      </c>
      <c r="R6110">
        <v>5293</v>
      </c>
      <c r="S6110">
        <v>88</v>
      </c>
      <c r="T6110">
        <v>0.76</v>
      </c>
      <c r="U6110">
        <v>0.63600000000000001</v>
      </c>
      <c r="V6110">
        <v>5.0256000000000001E-5</v>
      </c>
      <c r="W6110">
        <v>0.99995000000000001</v>
      </c>
      <c r="X6110" t="s">
        <v>47</v>
      </c>
      <c r="Y6110">
        <v>2</v>
      </c>
      <c r="Z6110">
        <v>2</v>
      </c>
      <c r="AA6110" t="s">
        <v>70</v>
      </c>
      <c r="AB6110" t="s">
        <v>75</v>
      </c>
    </row>
    <row r="6111" spans="1:28" x14ac:dyDescent="0.3">
      <c r="A6111">
        <v>779217333</v>
      </c>
      <c r="B6111" s="1" t="s">
        <v>23</v>
      </c>
      <c r="C6111">
        <v>59</v>
      </c>
      <c r="D6111" s="1" t="s">
        <v>29</v>
      </c>
      <c r="E6111">
        <v>0</v>
      </c>
      <c r="F6111" s="1" t="s">
        <v>30</v>
      </c>
      <c r="G6111" s="1" t="s">
        <v>43</v>
      </c>
      <c r="H6111" s="1" t="s">
        <v>32</v>
      </c>
      <c r="I6111" s="1" t="s">
        <v>28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0.71899999999999997</v>
      </c>
      <c r="R6111">
        <v>3922</v>
      </c>
      <c r="S6111">
        <v>75</v>
      </c>
      <c r="T6111">
        <v>1.0269999999999999</v>
      </c>
      <c r="U6111">
        <v>0.67400000000000004</v>
      </c>
      <c r="V6111">
        <v>1.6427999999999999E-4</v>
      </c>
      <c r="W6111">
        <v>0.99983999999999995</v>
      </c>
      <c r="X6111" t="s">
        <v>48</v>
      </c>
      <c r="Y6111">
        <v>1</v>
      </c>
      <c r="Z6111">
        <v>3</v>
      </c>
      <c r="AA6111" t="s">
        <v>72</v>
      </c>
      <c r="AB6111" t="s">
        <v>75</v>
      </c>
    </row>
    <row r="6112" spans="1:28" x14ac:dyDescent="0.3">
      <c r="A6112">
        <v>712133508</v>
      </c>
      <c r="B6112" s="1" t="s">
        <v>23</v>
      </c>
      <c r="C6112">
        <v>41</v>
      </c>
      <c r="D6112" s="1" t="s">
        <v>29</v>
      </c>
      <c r="E6112">
        <v>3</v>
      </c>
      <c r="F6112" s="1" t="s">
        <v>40</v>
      </c>
      <c r="G6112" s="1" t="s">
        <v>31</v>
      </c>
      <c r="H6112" s="1" t="s">
        <v>36</v>
      </c>
      <c r="I6112" s="1" t="s">
        <v>28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0.69699999999999995</v>
      </c>
      <c r="R6112">
        <v>4734</v>
      </c>
      <c r="S6112">
        <v>75</v>
      </c>
      <c r="T6112">
        <v>0.59599999999999997</v>
      </c>
      <c r="U6112">
        <v>0.61399999999999999</v>
      </c>
      <c r="V6112">
        <v>2.056E-5</v>
      </c>
      <c r="W6112">
        <v>0.99997999999999998</v>
      </c>
      <c r="X6112" t="s">
        <v>47</v>
      </c>
      <c r="Y6112">
        <v>2</v>
      </c>
      <c r="Z6112">
        <v>2</v>
      </c>
      <c r="AA6112" t="s">
        <v>71</v>
      </c>
      <c r="AB6112" t="s">
        <v>75</v>
      </c>
    </row>
    <row r="6113" spans="1:28" x14ac:dyDescent="0.3">
      <c r="A6113">
        <v>714602658</v>
      </c>
      <c r="B6113" s="1" t="s">
        <v>44</v>
      </c>
      <c r="C6113">
        <v>39</v>
      </c>
      <c r="D6113" s="1" t="s">
        <v>29</v>
      </c>
      <c r="E6113">
        <v>1</v>
      </c>
      <c r="F6113" s="1" t="s">
        <v>30</v>
      </c>
      <c r="G6113" s="1" t="s">
        <v>26</v>
      </c>
      <c r="H6113" s="1" t="s">
        <v>32</v>
      </c>
      <c r="I6113" s="1" t="s">
        <v>28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0.39300000000000002</v>
      </c>
      <c r="R6113">
        <v>1998</v>
      </c>
      <c r="S6113">
        <v>36</v>
      </c>
      <c r="T6113">
        <v>0.161</v>
      </c>
      <c r="U6113">
        <v>0</v>
      </c>
      <c r="V6113">
        <v>0.99446999999999997</v>
      </c>
      <c r="W6113">
        <v>5.5300000000000002E-3</v>
      </c>
      <c r="X6113" t="s">
        <v>47</v>
      </c>
      <c r="Y6113">
        <v>1</v>
      </c>
      <c r="Z6113">
        <v>2</v>
      </c>
      <c r="AA6113" t="s">
        <v>70</v>
      </c>
      <c r="AB6113" t="s">
        <v>74</v>
      </c>
    </row>
    <row r="6114" spans="1:28" x14ac:dyDescent="0.3">
      <c r="A6114">
        <v>712446783</v>
      </c>
      <c r="B6114" s="1" t="s">
        <v>44</v>
      </c>
      <c r="C6114">
        <v>50</v>
      </c>
      <c r="D6114" s="1" t="s">
        <v>29</v>
      </c>
      <c r="E6114">
        <v>4</v>
      </c>
      <c r="F6114" s="1" t="s">
        <v>30</v>
      </c>
      <c r="G6114" s="1" t="s">
        <v>26</v>
      </c>
      <c r="H6114" s="1" t="s">
        <v>32</v>
      </c>
      <c r="I6114" s="1" t="s">
        <v>28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0.72399999999999998</v>
      </c>
      <c r="R6114">
        <v>2400</v>
      </c>
      <c r="S6114">
        <v>41</v>
      </c>
      <c r="T6114">
        <v>0.32300000000000001</v>
      </c>
      <c r="U6114">
        <v>0.379</v>
      </c>
      <c r="V6114">
        <v>0.99816000000000005</v>
      </c>
      <c r="W6114">
        <v>1.84351E-3</v>
      </c>
      <c r="X6114" t="s">
        <v>47</v>
      </c>
      <c r="Y6114">
        <v>1</v>
      </c>
      <c r="Z6114">
        <v>2</v>
      </c>
      <c r="AA6114" t="s">
        <v>70</v>
      </c>
      <c r="AB6114" t="s">
        <v>76</v>
      </c>
    </row>
    <row r="6115" spans="1:28" x14ac:dyDescent="0.3">
      <c r="A6115">
        <v>720049083</v>
      </c>
      <c r="B6115" s="1" t="s">
        <v>44</v>
      </c>
      <c r="C6115">
        <v>35</v>
      </c>
      <c r="D6115" s="1" t="s">
        <v>29</v>
      </c>
      <c r="E6115">
        <v>1</v>
      </c>
      <c r="F6115" s="1" t="s">
        <v>34</v>
      </c>
      <c r="G6115" s="1" t="s">
        <v>43</v>
      </c>
      <c r="H6115" s="1" t="s">
        <v>34</v>
      </c>
      <c r="I6115" s="1" t="s">
        <v>28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0.84899999999999998</v>
      </c>
      <c r="R6115">
        <v>2355</v>
      </c>
      <c r="S6115">
        <v>47</v>
      </c>
      <c r="T6115">
        <v>0.56699999999999995</v>
      </c>
      <c r="U6115">
        <v>0</v>
      </c>
      <c r="V6115">
        <v>0.99680999999999997</v>
      </c>
      <c r="W6115">
        <v>3.1927800000000001E-3</v>
      </c>
      <c r="X6115" t="s">
        <v>47</v>
      </c>
      <c r="Y6115">
        <v>0</v>
      </c>
      <c r="Z6115">
        <v>2</v>
      </c>
      <c r="AA6115" t="s">
        <v>71</v>
      </c>
      <c r="AB6115" t="s">
        <v>74</v>
      </c>
    </row>
    <row r="6116" spans="1:28" x14ac:dyDescent="0.3">
      <c r="A6116">
        <v>824172258</v>
      </c>
      <c r="B6116" s="1" t="s">
        <v>23</v>
      </c>
      <c r="C6116">
        <v>34</v>
      </c>
      <c r="D6116" s="1" t="s">
        <v>29</v>
      </c>
      <c r="E6116">
        <v>2</v>
      </c>
      <c r="F6116" s="1" t="s">
        <v>34</v>
      </c>
      <c r="G6116" s="1" t="s">
        <v>43</v>
      </c>
      <c r="H6116" s="1" t="s">
        <v>32</v>
      </c>
      <c r="I6116" s="1" t="s">
        <v>28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>
        <v>77</v>
      </c>
      <c r="T6116">
        <v>0.83299999999999996</v>
      </c>
      <c r="U6116">
        <v>0.34300000000000003</v>
      </c>
      <c r="V6116">
        <v>6.054E-5</v>
      </c>
      <c r="W6116">
        <v>0.99994000000000005</v>
      </c>
      <c r="X6116" t="s">
        <v>47</v>
      </c>
      <c r="Y6116">
        <v>1</v>
      </c>
      <c r="Z6116">
        <v>2</v>
      </c>
      <c r="AA6116" t="s">
        <v>70</v>
      </c>
      <c r="AB6116" t="s">
        <v>76</v>
      </c>
    </row>
    <row r="6117" spans="1:28" x14ac:dyDescent="0.3">
      <c r="A6117">
        <v>717695058</v>
      </c>
      <c r="B6117" s="1" t="s">
        <v>23</v>
      </c>
      <c r="C6117">
        <v>46</v>
      </c>
      <c r="D6117" s="1" t="s">
        <v>29</v>
      </c>
      <c r="E6117">
        <v>5</v>
      </c>
      <c r="F6117" s="1" t="s">
        <v>25</v>
      </c>
      <c r="G6117" s="1" t="s">
        <v>26</v>
      </c>
      <c r="H6117" s="1" t="s">
        <v>34</v>
      </c>
      <c r="I6117" s="1" t="s">
        <v>28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0.74299999999999999</v>
      </c>
      <c r="R6117">
        <v>4763</v>
      </c>
      <c r="S6117">
        <v>76</v>
      </c>
      <c r="T6117">
        <v>0.85399999999999998</v>
      </c>
      <c r="U6117">
        <v>0</v>
      </c>
      <c r="V6117">
        <v>9.2973999999999994E-5</v>
      </c>
      <c r="W6117">
        <v>0.99990999999999997</v>
      </c>
      <c r="X6117" t="s">
        <v>47</v>
      </c>
      <c r="Y6117">
        <v>0</v>
      </c>
      <c r="Z6117">
        <v>2</v>
      </c>
      <c r="AA6117" t="s">
        <v>70</v>
      </c>
      <c r="AB6117" t="s">
        <v>74</v>
      </c>
    </row>
    <row r="6118" spans="1:28" x14ac:dyDescent="0.3">
      <c r="A6118">
        <v>719782458</v>
      </c>
      <c r="B6118" s="1" t="s">
        <v>23</v>
      </c>
      <c r="C6118">
        <v>49</v>
      </c>
      <c r="D6118" s="1" t="s">
        <v>29</v>
      </c>
      <c r="E6118">
        <v>1</v>
      </c>
      <c r="F6118" s="1" t="s">
        <v>30</v>
      </c>
      <c r="G6118" s="1" t="s">
        <v>26</v>
      </c>
      <c r="H6118" s="1" t="s">
        <v>36</v>
      </c>
      <c r="I6118" s="1" t="s">
        <v>28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0.77800000000000002</v>
      </c>
      <c r="R6118">
        <v>3981</v>
      </c>
      <c r="S6118">
        <v>76</v>
      </c>
      <c r="T6118">
        <v>0.94899999999999995</v>
      </c>
      <c r="U6118">
        <v>0.27700000000000002</v>
      </c>
      <c r="V6118">
        <v>2.8394999999999999E-4</v>
      </c>
      <c r="W6118">
        <v>0.99972000000000005</v>
      </c>
      <c r="X6118" t="s">
        <v>47</v>
      </c>
      <c r="Y6118">
        <v>2</v>
      </c>
      <c r="Z6118">
        <v>2</v>
      </c>
      <c r="AA6118" t="s">
        <v>69</v>
      </c>
      <c r="AB6118" t="s">
        <v>76</v>
      </c>
    </row>
    <row r="6119" spans="1:28" x14ac:dyDescent="0.3">
      <c r="A6119">
        <v>718141983</v>
      </c>
      <c r="B6119" s="1" t="s">
        <v>23</v>
      </c>
      <c r="C6119">
        <v>49</v>
      </c>
      <c r="D6119" s="1" t="s">
        <v>24</v>
      </c>
      <c r="E6119">
        <v>0</v>
      </c>
      <c r="F6119" s="1" t="s">
        <v>25</v>
      </c>
      <c r="G6119" s="1" t="s">
        <v>31</v>
      </c>
      <c r="H6119" s="1" t="s">
        <v>33</v>
      </c>
      <c r="I6119" s="1" t="s">
        <v>28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>
        <v>89</v>
      </c>
      <c r="T6119">
        <v>0.71199999999999997</v>
      </c>
      <c r="U6119">
        <v>0.68799999999999994</v>
      </c>
      <c r="V6119">
        <v>9.0493000000000002E-5</v>
      </c>
      <c r="W6119">
        <v>0.99990999999999997</v>
      </c>
      <c r="X6119" t="s">
        <v>47</v>
      </c>
      <c r="Y6119">
        <v>4</v>
      </c>
      <c r="Z6119">
        <v>2</v>
      </c>
      <c r="AA6119" t="s">
        <v>69</v>
      </c>
      <c r="AB6119" t="s">
        <v>75</v>
      </c>
    </row>
    <row r="6120" spans="1:28" x14ac:dyDescent="0.3">
      <c r="A6120">
        <v>718853358</v>
      </c>
      <c r="B6120" s="1" t="s">
        <v>23</v>
      </c>
      <c r="C6120">
        <v>42</v>
      </c>
      <c r="D6120" s="1" t="s">
        <v>29</v>
      </c>
      <c r="E6120">
        <v>3</v>
      </c>
      <c r="F6120" s="1" t="s">
        <v>30</v>
      </c>
      <c r="G6120" s="1" t="s">
        <v>31</v>
      </c>
      <c r="H6120" s="1" t="s">
        <v>32</v>
      </c>
      <c r="I6120" s="1" t="s">
        <v>28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0.54300000000000004</v>
      </c>
      <c r="R6120">
        <v>5104</v>
      </c>
      <c r="S6120">
        <v>85</v>
      </c>
      <c r="T6120">
        <v>0.54500000000000004</v>
      </c>
      <c r="U6120">
        <v>0.76100000000000001</v>
      </c>
      <c r="V6120">
        <v>5.7151000000000002E-5</v>
      </c>
      <c r="W6120">
        <v>0.99994000000000005</v>
      </c>
      <c r="X6120" t="s">
        <v>47</v>
      </c>
      <c r="Y6120">
        <v>1</v>
      </c>
      <c r="Z6120">
        <v>2</v>
      </c>
      <c r="AA6120" t="s">
        <v>70</v>
      </c>
      <c r="AB6120" t="s">
        <v>75</v>
      </c>
    </row>
    <row r="6121" spans="1:28" x14ac:dyDescent="0.3">
      <c r="A6121">
        <v>772539558</v>
      </c>
      <c r="B6121" s="1" t="s">
        <v>23</v>
      </c>
      <c r="C6121">
        <v>65</v>
      </c>
      <c r="D6121" s="1" t="s">
        <v>29</v>
      </c>
      <c r="E6121">
        <v>0</v>
      </c>
      <c r="F6121" s="1" t="s">
        <v>40</v>
      </c>
      <c r="G6121" s="1" t="s">
        <v>31</v>
      </c>
      <c r="H6121" s="1" t="s">
        <v>32</v>
      </c>
      <c r="I6121" s="1" t="s">
        <v>28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0.57899999999999996</v>
      </c>
      <c r="R6121">
        <v>4623</v>
      </c>
      <c r="S6121">
        <v>65</v>
      </c>
      <c r="T6121">
        <v>0.54800000000000004</v>
      </c>
      <c r="U6121">
        <v>0</v>
      </c>
      <c r="V6121">
        <v>5.5359000000000003E-5</v>
      </c>
      <c r="W6121">
        <v>0.99994000000000005</v>
      </c>
      <c r="X6121" t="s">
        <v>48</v>
      </c>
      <c r="Y6121">
        <v>1</v>
      </c>
      <c r="Z6121">
        <v>3</v>
      </c>
      <c r="AA6121" t="s">
        <v>72</v>
      </c>
      <c r="AB6121" t="s">
        <v>74</v>
      </c>
    </row>
    <row r="6122" spans="1:28" x14ac:dyDescent="0.3">
      <c r="A6122">
        <v>817094283</v>
      </c>
      <c r="B6122" s="1" t="s">
        <v>23</v>
      </c>
      <c r="C6122">
        <v>43</v>
      </c>
      <c r="D6122" s="1" t="s">
        <v>29</v>
      </c>
      <c r="E6122">
        <v>5</v>
      </c>
      <c r="F6122" s="1" t="s">
        <v>30</v>
      </c>
      <c r="G6122" s="1" t="s">
        <v>26</v>
      </c>
      <c r="H6122" s="1" t="s">
        <v>32</v>
      </c>
      <c r="I6122" s="1" t="s">
        <v>28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0.77300000000000002</v>
      </c>
      <c r="R6122">
        <v>5173</v>
      </c>
      <c r="S6122">
        <v>78</v>
      </c>
      <c r="T6122">
        <v>0.73299999999999998</v>
      </c>
      <c r="U6122">
        <v>0.105</v>
      </c>
      <c r="V6122">
        <v>3.1231E-4</v>
      </c>
      <c r="W6122">
        <v>0.99968999999999997</v>
      </c>
      <c r="X6122" t="s">
        <v>47</v>
      </c>
      <c r="Y6122">
        <v>1</v>
      </c>
      <c r="Z6122">
        <v>2</v>
      </c>
      <c r="AA6122" t="s">
        <v>71</v>
      </c>
      <c r="AB6122" t="s">
        <v>74</v>
      </c>
    </row>
    <row r="6123" spans="1:28" x14ac:dyDescent="0.3">
      <c r="A6123">
        <v>716932308</v>
      </c>
      <c r="B6123" s="1" t="s">
        <v>23</v>
      </c>
      <c r="C6123">
        <v>38</v>
      </c>
      <c r="D6123" s="1" t="s">
        <v>29</v>
      </c>
      <c r="E6123">
        <v>2</v>
      </c>
      <c r="F6123" s="1" t="s">
        <v>40</v>
      </c>
      <c r="G6123" s="1" t="s">
        <v>26</v>
      </c>
      <c r="H6123" s="1" t="s">
        <v>34</v>
      </c>
      <c r="I6123" s="1" t="s">
        <v>28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0.90900000000000003</v>
      </c>
      <c r="R6123">
        <v>4460</v>
      </c>
      <c r="S6123">
        <v>79</v>
      </c>
      <c r="T6123">
        <v>0.83699999999999997</v>
      </c>
      <c r="U6123">
        <v>0.13500000000000001</v>
      </c>
      <c r="V6123">
        <v>9.0063999999999997E-5</v>
      </c>
      <c r="W6123">
        <v>0.99990999999999997</v>
      </c>
      <c r="X6123" t="s">
        <v>47</v>
      </c>
      <c r="Y6123">
        <v>0</v>
      </c>
      <c r="Z6123">
        <v>2</v>
      </c>
      <c r="AA6123" t="s">
        <v>70</v>
      </c>
      <c r="AB6123" t="s">
        <v>74</v>
      </c>
    </row>
    <row r="6124" spans="1:28" x14ac:dyDescent="0.3">
      <c r="A6124">
        <v>714738858</v>
      </c>
      <c r="B6124" s="1" t="s">
        <v>23</v>
      </c>
      <c r="C6124">
        <v>52</v>
      </c>
      <c r="D6124" s="1" t="s">
        <v>29</v>
      </c>
      <c r="E6124">
        <v>1</v>
      </c>
      <c r="F6124" s="1" t="s">
        <v>30</v>
      </c>
      <c r="G6124" s="1" t="s">
        <v>34</v>
      </c>
      <c r="H6124" s="1" t="s">
        <v>32</v>
      </c>
      <c r="I6124" s="1" t="s">
        <v>28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0.79600000000000004</v>
      </c>
      <c r="R6124">
        <v>4620</v>
      </c>
      <c r="S6124">
        <v>81</v>
      </c>
      <c r="T6124">
        <v>0.88400000000000001</v>
      </c>
      <c r="U6124">
        <v>0.59699999999999998</v>
      </c>
      <c r="V6124">
        <v>8.6952000000000004E-5</v>
      </c>
      <c r="W6124">
        <v>0.99990999999999997</v>
      </c>
      <c r="X6124" t="s">
        <v>48</v>
      </c>
      <c r="Y6124">
        <v>1</v>
      </c>
      <c r="Z6124">
        <v>3</v>
      </c>
      <c r="AA6124" t="s">
        <v>70</v>
      </c>
      <c r="AB6124" t="s">
        <v>75</v>
      </c>
    </row>
    <row r="6125" spans="1:28" x14ac:dyDescent="0.3">
      <c r="A6125">
        <v>772409733</v>
      </c>
      <c r="B6125" s="1" t="s">
        <v>23</v>
      </c>
      <c r="C6125">
        <v>39</v>
      </c>
      <c r="D6125" s="1" t="s">
        <v>29</v>
      </c>
      <c r="E6125">
        <v>3</v>
      </c>
      <c r="F6125" s="1" t="s">
        <v>25</v>
      </c>
      <c r="G6125" s="1" t="s">
        <v>43</v>
      </c>
      <c r="H6125" s="1" t="s">
        <v>36</v>
      </c>
      <c r="I6125" s="1" t="s">
        <v>28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0.90100000000000002</v>
      </c>
      <c r="R6125">
        <v>4742</v>
      </c>
      <c r="S6125">
        <v>90</v>
      </c>
      <c r="T6125">
        <v>0.69799999999999995</v>
      </c>
      <c r="U6125">
        <v>0.67900000000000005</v>
      </c>
      <c r="V6125">
        <v>9.3448000000000004E-5</v>
      </c>
      <c r="W6125">
        <v>0.99990999999999997</v>
      </c>
      <c r="X6125" t="s">
        <v>47</v>
      </c>
      <c r="Y6125">
        <v>2</v>
      </c>
      <c r="Z6125">
        <v>2</v>
      </c>
      <c r="AA6125" t="s">
        <v>70</v>
      </c>
      <c r="AB6125" t="s">
        <v>75</v>
      </c>
    </row>
    <row r="6126" spans="1:28" x14ac:dyDescent="0.3">
      <c r="A6126">
        <v>717534108</v>
      </c>
      <c r="B6126" s="1" t="s">
        <v>23</v>
      </c>
      <c r="C6126">
        <v>48</v>
      </c>
      <c r="D6126" s="1" t="s">
        <v>29</v>
      </c>
      <c r="E6126">
        <v>3</v>
      </c>
      <c r="F6126" s="1" t="s">
        <v>25</v>
      </c>
      <c r="G6126" s="1" t="s">
        <v>43</v>
      </c>
      <c r="H6126" s="1" t="s">
        <v>36</v>
      </c>
      <c r="I6126" s="1" t="s">
        <v>28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0.86599999999999999</v>
      </c>
      <c r="R6126">
        <v>4421</v>
      </c>
      <c r="S6126">
        <v>79</v>
      </c>
      <c r="T6126">
        <v>0.88100000000000001</v>
      </c>
      <c r="U6126">
        <v>0.58599999999999997</v>
      </c>
      <c r="V6126">
        <v>9.3448000000000004E-5</v>
      </c>
      <c r="W6126">
        <v>0.99990999999999997</v>
      </c>
      <c r="X6126" t="s">
        <v>47</v>
      </c>
      <c r="Y6126">
        <v>2</v>
      </c>
      <c r="Z6126">
        <v>2</v>
      </c>
      <c r="AA6126" t="s">
        <v>69</v>
      </c>
      <c r="AB6126" t="s">
        <v>75</v>
      </c>
    </row>
    <row r="6127" spans="1:28" x14ac:dyDescent="0.3">
      <c r="A6127">
        <v>816378033</v>
      </c>
      <c r="B6127" s="1" t="s">
        <v>44</v>
      </c>
      <c r="C6127">
        <v>46</v>
      </c>
      <c r="D6127" s="1" t="s">
        <v>24</v>
      </c>
      <c r="E6127">
        <v>4</v>
      </c>
      <c r="F6127" s="1" t="s">
        <v>35</v>
      </c>
      <c r="G6127" s="1" t="s">
        <v>31</v>
      </c>
      <c r="H6127" s="1" t="s">
        <v>33</v>
      </c>
      <c r="I6127" s="1" t="s">
        <v>38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0.59099999999999997</v>
      </c>
      <c r="R6127">
        <v>1989</v>
      </c>
      <c r="S6127">
        <v>47</v>
      </c>
      <c r="T6127">
        <v>0.74099999999999999</v>
      </c>
      <c r="U6127">
        <v>3.2000000000000001E-2</v>
      </c>
      <c r="V6127">
        <v>0.99555000000000005</v>
      </c>
      <c r="W6127">
        <v>4.4541700000000004E-3</v>
      </c>
      <c r="X6127" t="s">
        <v>47</v>
      </c>
      <c r="Y6127">
        <v>4</v>
      </c>
      <c r="Z6127">
        <v>2</v>
      </c>
      <c r="AA6127" t="s">
        <v>69</v>
      </c>
      <c r="AB6127" t="s">
        <v>74</v>
      </c>
    </row>
    <row r="6128" spans="1:28" x14ac:dyDescent="0.3">
      <c r="A6128">
        <v>790141308</v>
      </c>
      <c r="B6128" s="1" t="s">
        <v>23</v>
      </c>
      <c r="C6128">
        <v>44</v>
      </c>
      <c r="D6128" s="1" t="s">
        <v>24</v>
      </c>
      <c r="E6128">
        <v>2</v>
      </c>
      <c r="F6128" s="1" t="s">
        <v>40</v>
      </c>
      <c r="G6128" s="1" t="s">
        <v>26</v>
      </c>
      <c r="H6128" s="1" t="s">
        <v>33</v>
      </c>
      <c r="I6128" s="1" t="s">
        <v>28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0.72299999999999998</v>
      </c>
      <c r="R6128">
        <v>4436</v>
      </c>
      <c r="S6128">
        <v>79</v>
      </c>
      <c r="T6128">
        <v>0.75600000000000001</v>
      </c>
      <c r="U6128">
        <v>0</v>
      </c>
      <c r="V6128">
        <v>1.0546E-4</v>
      </c>
      <c r="W6128">
        <v>0.99988999999999995</v>
      </c>
      <c r="X6128" t="s">
        <v>47</v>
      </c>
      <c r="Y6128">
        <v>4</v>
      </c>
      <c r="Z6128">
        <v>2</v>
      </c>
      <c r="AA6128" t="s">
        <v>69</v>
      </c>
      <c r="AB6128" t="s">
        <v>74</v>
      </c>
    </row>
    <row r="6129" spans="1:28" x14ac:dyDescent="0.3">
      <c r="A6129">
        <v>710770383</v>
      </c>
      <c r="B6129" s="1" t="s">
        <v>23</v>
      </c>
      <c r="C6129">
        <v>53</v>
      </c>
      <c r="D6129" s="1" t="s">
        <v>29</v>
      </c>
      <c r="E6129">
        <v>2</v>
      </c>
      <c r="F6129" s="1" t="s">
        <v>30</v>
      </c>
      <c r="G6129" s="1" t="s">
        <v>26</v>
      </c>
      <c r="H6129" s="1" t="s">
        <v>36</v>
      </c>
      <c r="I6129" s="1" t="s">
        <v>28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856.3</v>
      </c>
      <c r="Q6129">
        <v>0.61099999999999999</v>
      </c>
      <c r="R6129">
        <v>4915</v>
      </c>
      <c r="S6129">
        <v>92</v>
      </c>
      <c r="T6129">
        <v>0.76900000000000002</v>
      </c>
      <c r="U6129">
        <v>0.40500000000000003</v>
      </c>
      <c r="V6129">
        <v>1.0848E-4</v>
      </c>
      <c r="W6129">
        <v>0.99988999999999995</v>
      </c>
      <c r="X6129" t="s">
        <v>48</v>
      </c>
      <c r="Y6129">
        <v>2</v>
      </c>
      <c r="Z6129">
        <v>3</v>
      </c>
      <c r="AA6129" t="s">
        <v>70</v>
      </c>
      <c r="AB6129" t="s">
        <v>76</v>
      </c>
    </row>
    <row r="6130" spans="1:28" x14ac:dyDescent="0.3">
      <c r="A6130">
        <v>711351108</v>
      </c>
      <c r="B6130" s="1" t="s">
        <v>23</v>
      </c>
      <c r="C6130">
        <v>44</v>
      </c>
      <c r="D6130" s="1" t="s">
        <v>29</v>
      </c>
      <c r="E6130">
        <v>3</v>
      </c>
      <c r="F6130" s="1" t="s">
        <v>25</v>
      </c>
      <c r="G6130" s="1" t="s">
        <v>34</v>
      </c>
      <c r="H6130" s="1" t="s">
        <v>32</v>
      </c>
      <c r="I6130" s="1" t="s">
        <v>28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0.84699999999999998</v>
      </c>
      <c r="R6130">
        <v>4671</v>
      </c>
      <c r="S6130">
        <v>61</v>
      </c>
      <c r="T6130">
        <v>0.69399999999999995</v>
      </c>
      <c r="U6130">
        <v>0.69199999999999995</v>
      </c>
      <c r="V6130">
        <v>1.8144999999999999E-4</v>
      </c>
      <c r="W6130">
        <v>0.99982000000000004</v>
      </c>
      <c r="X6130" t="s">
        <v>47</v>
      </c>
      <c r="Y6130">
        <v>1</v>
      </c>
      <c r="Z6130">
        <v>2</v>
      </c>
      <c r="AA6130" t="s">
        <v>70</v>
      </c>
      <c r="AB6130" t="s">
        <v>75</v>
      </c>
    </row>
    <row r="6131" spans="1:28" x14ac:dyDescent="0.3">
      <c r="A6131">
        <v>713744058</v>
      </c>
      <c r="B6131" s="1" t="s">
        <v>23</v>
      </c>
      <c r="C6131">
        <v>41</v>
      </c>
      <c r="D6131" s="1" t="s">
        <v>29</v>
      </c>
      <c r="E6131">
        <v>3</v>
      </c>
      <c r="F6131" s="1" t="s">
        <v>25</v>
      </c>
      <c r="G6131" s="1" t="s">
        <v>26</v>
      </c>
      <c r="H6131" s="1" t="s">
        <v>32</v>
      </c>
      <c r="I6131" s="1" t="s">
        <v>28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1.1000000000000001</v>
      </c>
      <c r="R6131">
        <v>5232</v>
      </c>
      <c r="S6131">
        <v>78</v>
      </c>
      <c r="T6131">
        <v>0.81399999999999995</v>
      </c>
      <c r="U6131">
        <v>0.64</v>
      </c>
      <c r="V6131">
        <v>1.9311E-4</v>
      </c>
      <c r="W6131">
        <v>0.99980999999999998</v>
      </c>
      <c r="X6131" t="s">
        <v>47</v>
      </c>
      <c r="Y6131">
        <v>1</v>
      </c>
      <c r="Z6131">
        <v>2</v>
      </c>
      <c r="AA6131" t="s">
        <v>70</v>
      </c>
      <c r="AB6131" t="s">
        <v>75</v>
      </c>
    </row>
    <row r="6132" spans="1:28" x14ac:dyDescent="0.3">
      <c r="A6132">
        <v>708998583</v>
      </c>
      <c r="B6132" s="1" t="s">
        <v>23</v>
      </c>
      <c r="C6132">
        <v>47</v>
      </c>
      <c r="D6132" s="1" t="s">
        <v>29</v>
      </c>
      <c r="E6132">
        <v>4</v>
      </c>
      <c r="F6132" s="1" t="s">
        <v>41</v>
      </c>
      <c r="G6132" s="1" t="s">
        <v>26</v>
      </c>
      <c r="H6132" s="1" t="s">
        <v>32</v>
      </c>
      <c r="I6132" s="1" t="s">
        <v>28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0.51600000000000001</v>
      </c>
      <c r="R6132">
        <v>4141</v>
      </c>
      <c r="S6132">
        <v>87</v>
      </c>
      <c r="T6132">
        <v>0.74</v>
      </c>
      <c r="U6132">
        <v>0</v>
      </c>
      <c r="V6132">
        <v>1.4045999999999999E-4</v>
      </c>
      <c r="W6132">
        <v>0.99985999999999997</v>
      </c>
      <c r="X6132" t="s">
        <v>47</v>
      </c>
      <c r="Y6132">
        <v>1</v>
      </c>
      <c r="Z6132">
        <v>2</v>
      </c>
      <c r="AA6132" t="s">
        <v>69</v>
      </c>
      <c r="AB6132" t="s">
        <v>74</v>
      </c>
    </row>
    <row r="6133" spans="1:28" x14ac:dyDescent="0.3">
      <c r="A6133">
        <v>827451333</v>
      </c>
      <c r="B6133" s="1" t="s">
        <v>44</v>
      </c>
      <c r="C6133">
        <v>54</v>
      </c>
      <c r="D6133" s="1" t="s">
        <v>29</v>
      </c>
      <c r="E6133">
        <v>2</v>
      </c>
      <c r="F6133" s="1" t="s">
        <v>35</v>
      </c>
      <c r="G6133" s="1" t="s">
        <v>26</v>
      </c>
      <c r="H6133" s="1" t="s">
        <v>32</v>
      </c>
      <c r="I6133" s="1" t="s">
        <v>28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0.64100000000000001</v>
      </c>
      <c r="R6133">
        <v>2615</v>
      </c>
      <c r="S6133">
        <v>37</v>
      </c>
      <c r="T6133">
        <v>0.42299999999999999</v>
      </c>
      <c r="U6133">
        <v>0</v>
      </c>
      <c r="V6133">
        <v>0.99594000000000005</v>
      </c>
      <c r="W6133">
        <v>4.0550899999999999E-3</v>
      </c>
      <c r="X6133" t="s">
        <v>48</v>
      </c>
      <c r="Y6133">
        <v>1</v>
      </c>
      <c r="Z6133">
        <v>3</v>
      </c>
      <c r="AA6133" t="s">
        <v>72</v>
      </c>
      <c r="AB6133" t="s">
        <v>74</v>
      </c>
    </row>
    <row r="6134" spans="1:28" x14ac:dyDescent="0.3">
      <c r="A6134">
        <v>714228558</v>
      </c>
      <c r="B6134" s="1" t="s">
        <v>23</v>
      </c>
      <c r="C6134">
        <v>40</v>
      </c>
      <c r="D6134" s="1" t="s">
        <v>24</v>
      </c>
      <c r="E6134">
        <v>3</v>
      </c>
      <c r="F6134" s="1" t="s">
        <v>25</v>
      </c>
      <c r="G6134" s="1" t="s">
        <v>31</v>
      </c>
      <c r="H6134" s="1" t="s">
        <v>33</v>
      </c>
      <c r="I6134" s="1" t="s">
        <v>28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>
        <v>82</v>
      </c>
      <c r="T6134">
        <v>0.86399999999999999</v>
      </c>
      <c r="U6134">
        <v>0</v>
      </c>
      <c r="V6134">
        <v>3.0516000000000001E-4</v>
      </c>
      <c r="W6134">
        <v>0.99968999999999997</v>
      </c>
      <c r="X6134" t="s">
        <v>47</v>
      </c>
      <c r="Y6134">
        <v>4</v>
      </c>
      <c r="Z6134">
        <v>2</v>
      </c>
      <c r="AA6134" t="s">
        <v>70</v>
      </c>
      <c r="AB6134" t="s">
        <v>74</v>
      </c>
    </row>
    <row r="6135" spans="1:28" x14ac:dyDescent="0.3">
      <c r="A6135">
        <v>797668983</v>
      </c>
      <c r="B6135" s="1" t="s">
        <v>23</v>
      </c>
      <c r="C6135">
        <v>42</v>
      </c>
      <c r="D6135" s="1" t="s">
        <v>29</v>
      </c>
      <c r="E6135">
        <v>4</v>
      </c>
      <c r="F6135" s="1" t="s">
        <v>30</v>
      </c>
      <c r="G6135" s="1" t="s">
        <v>26</v>
      </c>
      <c r="H6135" s="1" t="s">
        <v>32</v>
      </c>
      <c r="I6135" s="1" t="s">
        <v>28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0.79500000000000004</v>
      </c>
      <c r="R6135">
        <v>4396</v>
      </c>
      <c r="S6135">
        <v>70</v>
      </c>
      <c r="T6135">
        <v>0.628</v>
      </c>
      <c r="U6135">
        <v>0</v>
      </c>
      <c r="V6135">
        <v>7.1987E-5</v>
      </c>
      <c r="W6135">
        <v>0.99992999999999999</v>
      </c>
      <c r="X6135" t="s">
        <v>47</v>
      </c>
      <c r="Y6135">
        <v>1</v>
      </c>
      <c r="Z6135">
        <v>2</v>
      </c>
      <c r="AA6135" t="s">
        <v>70</v>
      </c>
      <c r="AB6135" t="s">
        <v>74</v>
      </c>
    </row>
    <row r="6136" spans="1:28" x14ac:dyDescent="0.3">
      <c r="A6136">
        <v>713023158</v>
      </c>
      <c r="B6136" s="1" t="s">
        <v>23</v>
      </c>
      <c r="C6136">
        <v>39</v>
      </c>
      <c r="D6136" s="1" t="s">
        <v>29</v>
      </c>
      <c r="E6136">
        <v>2</v>
      </c>
      <c r="F6136" s="1" t="s">
        <v>40</v>
      </c>
      <c r="G6136" s="1" t="s">
        <v>26</v>
      </c>
      <c r="H6136" s="1" t="s">
        <v>36</v>
      </c>
      <c r="I6136" s="1" t="s">
        <v>28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0.94799999999999995</v>
      </c>
      <c r="R6136">
        <v>4239</v>
      </c>
      <c r="S6136">
        <v>78</v>
      </c>
      <c r="T6136">
        <v>0.73299999999999998</v>
      </c>
      <c r="U6136">
        <v>0.73899999999999999</v>
      </c>
      <c r="V6136">
        <v>5.3547000000000001E-5</v>
      </c>
      <c r="W6136">
        <v>0.99995000000000001</v>
      </c>
      <c r="X6136" t="s">
        <v>47</v>
      </c>
      <c r="Y6136">
        <v>2</v>
      </c>
      <c r="Z6136">
        <v>2</v>
      </c>
      <c r="AA6136" t="s">
        <v>70</v>
      </c>
      <c r="AB6136" t="s">
        <v>75</v>
      </c>
    </row>
    <row r="6137" spans="1:28" x14ac:dyDescent="0.3">
      <c r="A6137">
        <v>709982658</v>
      </c>
      <c r="B6137" s="1" t="s">
        <v>23</v>
      </c>
      <c r="C6137">
        <v>41</v>
      </c>
      <c r="D6137" s="1" t="s">
        <v>29</v>
      </c>
      <c r="E6137">
        <v>2</v>
      </c>
      <c r="F6137" s="1" t="s">
        <v>40</v>
      </c>
      <c r="G6137" s="1" t="s">
        <v>26</v>
      </c>
      <c r="H6137" s="1" t="s">
        <v>32</v>
      </c>
      <c r="I6137" s="1" t="s">
        <v>28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0.63800000000000001</v>
      </c>
      <c r="U6137">
        <v>0.20899999999999999</v>
      </c>
      <c r="V6137">
        <v>1.8611999999999999E-4</v>
      </c>
      <c r="W6137">
        <v>0.99980999999999998</v>
      </c>
      <c r="X6137" t="s">
        <v>47</v>
      </c>
      <c r="Y6137">
        <v>1</v>
      </c>
      <c r="Z6137">
        <v>2</v>
      </c>
      <c r="AA6137" t="s">
        <v>70</v>
      </c>
      <c r="AB6137" t="s">
        <v>74</v>
      </c>
    </row>
    <row r="6138" spans="1:28" x14ac:dyDescent="0.3">
      <c r="A6138">
        <v>715398858</v>
      </c>
      <c r="B6138" s="1" t="s">
        <v>23</v>
      </c>
      <c r="C6138">
        <v>57</v>
      </c>
      <c r="D6138" s="1" t="s">
        <v>29</v>
      </c>
      <c r="E6138">
        <v>3</v>
      </c>
      <c r="F6138" s="1" t="s">
        <v>41</v>
      </c>
      <c r="G6138" s="1" t="s">
        <v>26</v>
      </c>
      <c r="H6138" s="1" t="s">
        <v>32</v>
      </c>
      <c r="I6138" s="1" t="s">
        <v>28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0.72499999999999998</v>
      </c>
      <c r="R6138">
        <v>4360</v>
      </c>
      <c r="S6138">
        <v>78</v>
      </c>
      <c r="T6138">
        <v>0.85699999999999998</v>
      </c>
      <c r="U6138">
        <v>0.47599999999999998</v>
      </c>
      <c r="V6138">
        <v>2.1961999999999999E-4</v>
      </c>
      <c r="W6138">
        <v>0.99978</v>
      </c>
      <c r="X6138" t="s">
        <v>48</v>
      </c>
      <c r="Y6138">
        <v>1</v>
      </c>
      <c r="Z6138">
        <v>3</v>
      </c>
      <c r="AA6138" t="s">
        <v>70</v>
      </c>
      <c r="AB6138" t="s">
        <v>76</v>
      </c>
    </row>
    <row r="6139" spans="1:28" x14ac:dyDescent="0.3">
      <c r="A6139">
        <v>715615233</v>
      </c>
      <c r="B6139" s="1" t="s">
        <v>23</v>
      </c>
      <c r="C6139">
        <v>60</v>
      </c>
      <c r="D6139" s="1" t="s">
        <v>29</v>
      </c>
      <c r="E6139">
        <v>1</v>
      </c>
      <c r="F6139" s="1" t="s">
        <v>25</v>
      </c>
      <c r="G6139" s="1" t="s">
        <v>43</v>
      </c>
      <c r="H6139" s="1" t="s">
        <v>32</v>
      </c>
      <c r="I6139" s="1" t="s">
        <v>28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0.70299999999999996</v>
      </c>
      <c r="R6139">
        <v>4507</v>
      </c>
      <c r="S6139">
        <v>86</v>
      </c>
      <c r="T6139">
        <v>0.95499999999999996</v>
      </c>
      <c r="U6139">
        <v>0.66200000000000003</v>
      </c>
      <c r="V6139">
        <v>2.7604000000000002E-4</v>
      </c>
      <c r="W6139">
        <v>0.99972000000000005</v>
      </c>
      <c r="X6139" t="s">
        <v>48</v>
      </c>
      <c r="Y6139">
        <v>1</v>
      </c>
      <c r="Z6139">
        <v>3</v>
      </c>
      <c r="AA6139" t="s">
        <v>69</v>
      </c>
      <c r="AB6139" t="s">
        <v>75</v>
      </c>
    </row>
    <row r="6140" spans="1:28" x14ac:dyDescent="0.3">
      <c r="A6140">
        <v>710650608</v>
      </c>
      <c r="B6140" s="1" t="s">
        <v>23</v>
      </c>
      <c r="C6140">
        <v>51</v>
      </c>
      <c r="D6140" s="1" t="s">
        <v>24</v>
      </c>
      <c r="E6140">
        <v>2</v>
      </c>
      <c r="F6140" s="1" t="s">
        <v>30</v>
      </c>
      <c r="G6140" s="1" t="s">
        <v>26</v>
      </c>
      <c r="H6140" s="1" t="s">
        <v>33</v>
      </c>
      <c r="I6140" s="1" t="s">
        <v>28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0.64900000000000002</v>
      </c>
      <c r="R6140">
        <v>4812</v>
      </c>
      <c r="S6140">
        <v>85</v>
      </c>
      <c r="T6140">
        <v>0.77100000000000002</v>
      </c>
      <c r="U6140">
        <v>7.6999999999999999E-2</v>
      </c>
      <c r="V6140">
        <v>1.7987E-4</v>
      </c>
      <c r="W6140">
        <v>0.99982000000000004</v>
      </c>
      <c r="X6140" t="s">
        <v>48</v>
      </c>
      <c r="Y6140">
        <v>4</v>
      </c>
      <c r="Z6140">
        <v>3</v>
      </c>
      <c r="AA6140" t="s">
        <v>70</v>
      </c>
      <c r="AB6140" t="s">
        <v>74</v>
      </c>
    </row>
    <row r="6141" spans="1:28" x14ac:dyDescent="0.3">
      <c r="A6141">
        <v>803214108</v>
      </c>
      <c r="B6141" s="1" t="s">
        <v>23</v>
      </c>
      <c r="C6141">
        <v>33</v>
      </c>
      <c r="D6141" s="1" t="s">
        <v>29</v>
      </c>
      <c r="E6141">
        <v>0</v>
      </c>
      <c r="F6141" s="1" t="s">
        <v>25</v>
      </c>
      <c r="G6141" s="1" t="s">
        <v>31</v>
      </c>
      <c r="H6141" s="1" t="s">
        <v>34</v>
      </c>
      <c r="I6141" s="1" t="s">
        <v>28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0.71599999999999997</v>
      </c>
      <c r="R6141">
        <v>5055</v>
      </c>
      <c r="S6141">
        <v>68</v>
      </c>
      <c r="T6141">
        <v>1</v>
      </c>
      <c r="U6141">
        <v>0.81100000000000005</v>
      </c>
      <c r="V6141">
        <v>2.7707000000000001E-5</v>
      </c>
      <c r="W6141">
        <v>0.99997000000000003</v>
      </c>
      <c r="X6141" t="s">
        <v>47</v>
      </c>
      <c r="Y6141">
        <v>0</v>
      </c>
      <c r="Z6141">
        <v>2</v>
      </c>
      <c r="AA6141" t="s">
        <v>70</v>
      </c>
      <c r="AB6141" t="s">
        <v>75</v>
      </c>
    </row>
    <row r="6142" spans="1:28" x14ac:dyDescent="0.3">
      <c r="A6142">
        <v>717202083</v>
      </c>
      <c r="B6142" s="1" t="s">
        <v>44</v>
      </c>
      <c r="C6142">
        <v>46</v>
      </c>
      <c r="D6142" s="1" t="s">
        <v>24</v>
      </c>
      <c r="E6142">
        <v>2</v>
      </c>
      <c r="F6142" s="1" t="s">
        <v>34</v>
      </c>
      <c r="G6142" s="1" t="s">
        <v>31</v>
      </c>
      <c r="H6142" s="1" t="s">
        <v>33</v>
      </c>
      <c r="I6142" s="1" t="s">
        <v>28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0.83799999999999997</v>
      </c>
      <c r="R6142">
        <v>2619</v>
      </c>
      <c r="S6142">
        <v>41</v>
      </c>
      <c r="T6142">
        <v>0.51900000000000002</v>
      </c>
      <c r="U6142">
        <v>0</v>
      </c>
      <c r="V6142">
        <v>0.997</v>
      </c>
      <c r="W6142">
        <v>2.9974300000000001E-3</v>
      </c>
      <c r="X6142" t="s">
        <v>47</v>
      </c>
      <c r="Y6142">
        <v>4</v>
      </c>
      <c r="Z6142">
        <v>2</v>
      </c>
      <c r="AA6142" t="s">
        <v>70</v>
      </c>
      <c r="AB6142" t="s">
        <v>74</v>
      </c>
    </row>
    <row r="6143" spans="1:28" x14ac:dyDescent="0.3">
      <c r="A6143">
        <v>719051733</v>
      </c>
      <c r="B6143" s="1" t="s">
        <v>23</v>
      </c>
      <c r="C6143">
        <v>63</v>
      </c>
      <c r="D6143" s="1" t="s">
        <v>24</v>
      </c>
      <c r="E6143">
        <v>0</v>
      </c>
      <c r="F6143" s="1" t="s">
        <v>40</v>
      </c>
      <c r="G6143" s="1" t="s">
        <v>31</v>
      </c>
      <c r="H6143" s="1" t="s">
        <v>27</v>
      </c>
      <c r="I6143" s="1" t="s">
        <v>28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>
        <v>64</v>
      </c>
      <c r="T6143">
        <v>0.88200000000000001</v>
      </c>
      <c r="U6143">
        <v>0.32900000000000001</v>
      </c>
      <c r="V6143">
        <v>5.7265999999999997E-5</v>
      </c>
      <c r="W6143">
        <v>0.99994000000000005</v>
      </c>
      <c r="X6143" t="s">
        <v>48</v>
      </c>
      <c r="Y6143">
        <v>3</v>
      </c>
      <c r="Z6143">
        <v>3</v>
      </c>
      <c r="AA6143" t="s">
        <v>72</v>
      </c>
      <c r="AB6143" t="s">
        <v>76</v>
      </c>
    </row>
    <row r="6144" spans="1:28" x14ac:dyDescent="0.3">
      <c r="A6144">
        <v>789900633</v>
      </c>
      <c r="B6144" s="1" t="s">
        <v>23</v>
      </c>
      <c r="C6144">
        <v>49</v>
      </c>
      <c r="D6144" s="1" t="s">
        <v>29</v>
      </c>
      <c r="E6144">
        <v>2</v>
      </c>
      <c r="F6144" s="1" t="s">
        <v>25</v>
      </c>
      <c r="G6144" s="1" t="s">
        <v>26</v>
      </c>
      <c r="H6144" s="1" t="s">
        <v>36</v>
      </c>
      <c r="I6144" s="1" t="s">
        <v>28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0.57999999999999996</v>
      </c>
      <c r="R6144">
        <v>4288</v>
      </c>
      <c r="S6144">
        <v>69</v>
      </c>
      <c r="T6144">
        <v>0.72499999999999998</v>
      </c>
      <c r="U6144">
        <v>0.46600000000000003</v>
      </c>
      <c r="V6144">
        <v>1.7485999999999999E-4</v>
      </c>
      <c r="W6144">
        <v>0.99983</v>
      </c>
      <c r="X6144" t="s">
        <v>47</v>
      </c>
      <c r="Y6144">
        <v>2</v>
      </c>
      <c r="Z6144">
        <v>2</v>
      </c>
      <c r="AA6144" t="s">
        <v>69</v>
      </c>
      <c r="AB6144" t="s">
        <v>76</v>
      </c>
    </row>
    <row r="6145" spans="1:28" x14ac:dyDescent="0.3">
      <c r="A6145">
        <v>789122808</v>
      </c>
      <c r="B6145" s="1" t="s">
        <v>44</v>
      </c>
      <c r="C6145">
        <v>41</v>
      </c>
      <c r="D6145" s="1" t="s">
        <v>29</v>
      </c>
      <c r="E6145">
        <v>4</v>
      </c>
      <c r="F6145" s="1" t="s">
        <v>40</v>
      </c>
      <c r="G6145" s="1" t="s">
        <v>26</v>
      </c>
      <c r="H6145" s="1" t="s">
        <v>36</v>
      </c>
      <c r="I6145" s="1" t="s">
        <v>28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0.40600000000000003</v>
      </c>
      <c r="U6145">
        <v>0</v>
      </c>
      <c r="V6145">
        <v>0.99490000000000001</v>
      </c>
      <c r="W6145">
        <v>5.1000000000000004E-3</v>
      </c>
      <c r="X6145" t="s">
        <v>47</v>
      </c>
      <c r="Y6145">
        <v>2</v>
      </c>
      <c r="Z6145">
        <v>2</v>
      </c>
      <c r="AA6145" t="s">
        <v>70</v>
      </c>
      <c r="AB6145" t="s">
        <v>74</v>
      </c>
    </row>
    <row r="6146" spans="1:28" x14ac:dyDescent="0.3">
      <c r="A6146">
        <v>709902108</v>
      </c>
      <c r="B6146" s="1" t="s">
        <v>23</v>
      </c>
      <c r="C6146">
        <v>51</v>
      </c>
      <c r="D6146" s="1" t="s">
        <v>24</v>
      </c>
      <c r="E6146">
        <v>2</v>
      </c>
      <c r="F6146" s="1" t="s">
        <v>25</v>
      </c>
      <c r="G6146" s="1" t="s">
        <v>26</v>
      </c>
      <c r="H6146" s="1" t="s">
        <v>33</v>
      </c>
      <c r="I6146" s="1" t="s">
        <v>28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0.66500000000000004</v>
      </c>
      <c r="R6146">
        <v>4927</v>
      </c>
      <c r="S6146">
        <v>70</v>
      </c>
      <c r="T6146">
        <v>0.94399999999999995</v>
      </c>
      <c r="U6146">
        <v>9.7000000000000003E-2</v>
      </c>
      <c r="V6146">
        <v>1.7485999999999999E-4</v>
      </c>
      <c r="W6146">
        <v>0.99983</v>
      </c>
      <c r="X6146" t="s">
        <v>48</v>
      </c>
      <c r="Y6146">
        <v>4</v>
      </c>
      <c r="Z6146">
        <v>3</v>
      </c>
      <c r="AA6146" t="s">
        <v>69</v>
      </c>
      <c r="AB6146" t="s">
        <v>74</v>
      </c>
    </row>
    <row r="6147" spans="1:28" x14ac:dyDescent="0.3">
      <c r="A6147">
        <v>713666058</v>
      </c>
      <c r="B6147" s="1" t="s">
        <v>23</v>
      </c>
      <c r="C6147">
        <v>46</v>
      </c>
      <c r="D6147" s="1" t="s">
        <v>29</v>
      </c>
      <c r="E6147">
        <v>5</v>
      </c>
      <c r="F6147" s="1" t="s">
        <v>40</v>
      </c>
      <c r="G6147" s="1" t="s">
        <v>43</v>
      </c>
      <c r="H6147" s="1" t="s">
        <v>36</v>
      </c>
      <c r="I6147" s="1" t="s">
        <v>28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0.67200000000000004</v>
      </c>
      <c r="R6147">
        <v>4264</v>
      </c>
      <c r="S6147">
        <v>76</v>
      </c>
      <c r="T6147">
        <v>0.61699999999999999</v>
      </c>
      <c r="U6147">
        <v>0.58499999999999996</v>
      </c>
      <c r="V6147">
        <v>9.2981999999999998E-5</v>
      </c>
      <c r="W6147">
        <v>0.99990999999999997</v>
      </c>
      <c r="X6147" t="s">
        <v>47</v>
      </c>
      <c r="Y6147">
        <v>2</v>
      </c>
      <c r="Z6147">
        <v>2</v>
      </c>
      <c r="AA6147" t="s">
        <v>69</v>
      </c>
      <c r="AB6147" t="s">
        <v>75</v>
      </c>
    </row>
    <row r="6148" spans="1:28" x14ac:dyDescent="0.3">
      <c r="A6148">
        <v>711453783</v>
      </c>
      <c r="B6148" s="1" t="s">
        <v>23</v>
      </c>
      <c r="C6148">
        <v>41</v>
      </c>
      <c r="D6148" s="1" t="s">
        <v>29</v>
      </c>
      <c r="E6148">
        <v>3</v>
      </c>
      <c r="F6148" s="1" t="s">
        <v>34</v>
      </c>
      <c r="G6148" s="1" t="s">
        <v>31</v>
      </c>
      <c r="H6148" s="1" t="s">
        <v>32</v>
      </c>
      <c r="I6148" s="1" t="s">
        <v>28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0.68200000000000005</v>
      </c>
      <c r="U6148">
        <v>0.73899999999999999</v>
      </c>
      <c r="V6148">
        <v>2.1834E-4</v>
      </c>
      <c r="W6148">
        <v>0.99978</v>
      </c>
      <c r="X6148" t="s">
        <v>47</v>
      </c>
      <c r="Y6148">
        <v>1</v>
      </c>
      <c r="Z6148">
        <v>2</v>
      </c>
      <c r="AA6148" t="s">
        <v>70</v>
      </c>
      <c r="AB6148" t="s">
        <v>75</v>
      </c>
    </row>
    <row r="6149" spans="1:28" x14ac:dyDescent="0.3">
      <c r="A6149">
        <v>778936008</v>
      </c>
      <c r="B6149" s="1" t="s">
        <v>23</v>
      </c>
      <c r="C6149">
        <v>46</v>
      </c>
      <c r="D6149" s="1" t="s">
        <v>29</v>
      </c>
      <c r="E6149">
        <v>4</v>
      </c>
      <c r="F6149" s="1" t="s">
        <v>25</v>
      </c>
      <c r="G6149" s="1" t="s">
        <v>26</v>
      </c>
      <c r="H6149" s="1" t="s">
        <v>34</v>
      </c>
      <c r="I6149" s="1" t="s">
        <v>28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0.85199999999999998</v>
      </c>
      <c r="R6149">
        <v>5103</v>
      </c>
      <c r="S6149">
        <v>83</v>
      </c>
      <c r="T6149">
        <v>0.84399999999999997</v>
      </c>
      <c r="U6149">
        <v>0</v>
      </c>
      <c r="V6149">
        <v>9.4446999999999999E-5</v>
      </c>
      <c r="W6149">
        <v>0.99990999999999997</v>
      </c>
      <c r="X6149" t="s">
        <v>47</v>
      </c>
      <c r="Y6149">
        <v>0</v>
      </c>
      <c r="Z6149">
        <v>2</v>
      </c>
      <c r="AA6149" t="s">
        <v>70</v>
      </c>
      <c r="AB6149" t="s">
        <v>74</v>
      </c>
    </row>
    <row r="6150" spans="1:28" x14ac:dyDescent="0.3">
      <c r="A6150">
        <v>708085458</v>
      </c>
      <c r="B6150" s="1" t="s">
        <v>23</v>
      </c>
      <c r="C6150">
        <v>34</v>
      </c>
      <c r="D6150" s="1" t="s">
        <v>29</v>
      </c>
      <c r="E6150">
        <v>2</v>
      </c>
      <c r="F6150" s="1" t="s">
        <v>35</v>
      </c>
      <c r="G6150" s="1" t="s">
        <v>31</v>
      </c>
      <c r="H6150" s="1" t="s">
        <v>32</v>
      </c>
      <c r="I6150" s="1" t="s">
        <v>28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0.82699999999999996</v>
      </c>
      <c r="R6150">
        <v>3940</v>
      </c>
      <c r="S6150">
        <v>82</v>
      </c>
      <c r="T6150">
        <v>0.95199999999999996</v>
      </c>
      <c r="U6150">
        <v>0</v>
      </c>
      <c r="V6150">
        <v>1.1703E-4</v>
      </c>
      <c r="W6150">
        <v>0.99987999999999999</v>
      </c>
      <c r="X6150" t="s">
        <v>47</v>
      </c>
      <c r="Y6150">
        <v>1</v>
      </c>
      <c r="Z6150">
        <v>2</v>
      </c>
      <c r="AA6150" t="s">
        <v>71</v>
      </c>
      <c r="AB6150" t="s">
        <v>74</v>
      </c>
    </row>
    <row r="6151" spans="1:28" x14ac:dyDescent="0.3">
      <c r="A6151">
        <v>749067633</v>
      </c>
      <c r="B6151" s="1" t="s">
        <v>23</v>
      </c>
      <c r="C6151">
        <v>45</v>
      </c>
      <c r="D6151" s="1" t="s">
        <v>29</v>
      </c>
      <c r="E6151">
        <v>2</v>
      </c>
      <c r="F6151" s="1" t="s">
        <v>34</v>
      </c>
      <c r="G6151" s="1" t="s">
        <v>26</v>
      </c>
      <c r="H6151" s="1" t="s">
        <v>32</v>
      </c>
      <c r="I6151" s="1" t="s">
        <v>28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0.79700000000000004</v>
      </c>
      <c r="R6151">
        <v>4015</v>
      </c>
      <c r="S6151">
        <v>77</v>
      </c>
      <c r="T6151">
        <v>0.51</v>
      </c>
      <c r="U6151">
        <v>0</v>
      </c>
      <c r="V6151">
        <v>2.1042000000000001E-4</v>
      </c>
      <c r="W6151">
        <v>0.99978999999999996</v>
      </c>
      <c r="X6151" t="s">
        <v>47</v>
      </c>
      <c r="Y6151">
        <v>1</v>
      </c>
      <c r="Z6151">
        <v>2</v>
      </c>
      <c r="AA6151" t="s">
        <v>69</v>
      </c>
      <c r="AB6151" t="s">
        <v>74</v>
      </c>
    </row>
    <row r="6152" spans="1:28" x14ac:dyDescent="0.3">
      <c r="A6152">
        <v>716170308</v>
      </c>
      <c r="B6152" s="1" t="s">
        <v>23</v>
      </c>
      <c r="C6152">
        <v>27</v>
      </c>
      <c r="D6152" s="1" t="s">
        <v>29</v>
      </c>
      <c r="E6152">
        <v>0</v>
      </c>
      <c r="F6152" s="1" t="s">
        <v>30</v>
      </c>
      <c r="G6152" s="1" t="s">
        <v>43</v>
      </c>
      <c r="H6152" s="1" t="s">
        <v>34</v>
      </c>
      <c r="I6152" s="1" t="s">
        <v>28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0.93600000000000005</v>
      </c>
      <c r="R6152">
        <v>4715</v>
      </c>
      <c r="S6152">
        <v>86</v>
      </c>
      <c r="T6152">
        <v>0.72</v>
      </c>
      <c r="U6152">
        <v>0.14899999999999999</v>
      </c>
      <c r="V6152">
        <v>1.7433999999999999E-5</v>
      </c>
      <c r="W6152">
        <v>0.99997999999999998</v>
      </c>
      <c r="X6152" t="s">
        <v>49</v>
      </c>
      <c r="Y6152">
        <v>0</v>
      </c>
      <c r="Z6152">
        <v>1</v>
      </c>
      <c r="AA6152" t="s">
        <v>70</v>
      </c>
      <c r="AB6152" t="s">
        <v>74</v>
      </c>
    </row>
    <row r="6153" spans="1:28" x14ac:dyDescent="0.3">
      <c r="A6153">
        <v>711507783</v>
      </c>
      <c r="B6153" s="1" t="s">
        <v>44</v>
      </c>
      <c r="C6153">
        <v>54</v>
      </c>
      <c r="D6153" s="1" t="s">
        <v>29</v>
      </c>
      <c r="E6153">
        <v>2</v>
      </c>
      <c r="F6153" s="1" t="s">
        <v>42</v>
      </c>
      <c r="G6153" s="1" t="s">
        <v>31</v>
      </c>
      <c r="H6153" s="1" t="s">
        <v>32</v>
      </c>
      <c r="I6153" s="1" t="s">
        <v>28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0.35399999999999998</v>
      </c>
      <c r="R6153">
        <v>1930</v>
      </c>
      <c r="S6153">
        <v>41</v>
      </c>
      <c r="T6153">
        <v>0.51900000000000002</v>
      </c>
      <c r="U6153">
        <v>0</v>
      </c>
      <c r="V6153">
        <v>0.99811000000000005</v>
      </c>
      <c r="W6153">
        <v>1.88594E-3</v>
      </c>
      <c r="X6153" t="s">
        <v>48</v>
      </c>
      <c r="Y6153">
        <v>1</v>
      </c>
      <c r="Z6153">
        <v>3</v>
      </c>
      <c r="AA6153" t="s">
        <v>69</v>
      </c>
      <c r="AB6153" t="s">
        <v>74</v>
      </c>
    </row>
    <row r="6154" spans="1:28" x14ac:dyDescent="0.3">
      <c r="A6154">
        <v>819752133</v>
      </c>
      <c r="B6154" s="1" t="s">
        <v>23</v>
      </c>
      <c r="C6154">
        <v>41</v>
      </c>
      <c r="D6154" s="1" t="s">
        <v>24</v>
      </c>
      <c r="E6154">
        <v>2</v>
      </c>
      <c r="F6154" s="1" t="s">
        <v>25</v>
      </c>
      <c r="G6154" s="1" t="s">
        <v>43</v>
      </c>
      <c r="H6154" s="1" t="s">
        <v>33</v>
      </c>
      <c r="I6154" s="1" t="s">
        <v>28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0.83299999999999996</v>
      </c>
      <c r="R6154">
        <v>4695</v>
      </c>
      <c r="S6154">
        <v>73</v>
      </c>
      <c r="T6154">
        <v>0.872</v>
      </c>
      <c r="U6154">
        <v>0.60299999999999998</v>
      </c>
      <c r="V6154">
        <v>1.1065000000000001E-4</v>
      </c>
      <c r="W6154">
        <v>0.99988999999999995</v>
      </c>
      <c r="X6154" t="s">
        <v>47</v>
      </c>
      <c r="Y6154">
        <v>4</v>
      </c>
      <c r="Z6154">
        <v>2</v>
      </c>
      <c r="AA6154" t="s">
        <v>70</v>
      </c>
      <c r="AB6154" t="s">
        <v>75</v>
      </c>
    </row>
    <row r="6155" spans="1:28" x14ac:dyDescent="0.3">
      <c r="A6155">
        <v>711061908</v>
      </c>
      <c r="B6155" s="1" t="s">
        <v>23</v>
      </c>
      <c r="C6155">
        <v>48</v>
      </c>
      <c r="D6155" s="1" t="s">
        <v>29</v>
      </c>
      <c r="E6155">
        <v>1</v>
      </c>
      <c r="F6155" s="1" t="s">
        <v>30</v>
      </c>
      <c r="G6155" s="1" t="s">
        <v>26</v>
      </c>
      <c r="H6155" s="1" t="s">
        <v>32</v>
      </c>
      <c r="I6155" s="1" t="s">
        <v>28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0.94299999999999995</v>
      </c>
      <c r="R6155">
        <v>4039</v>
      </c>
      <c r="S6155">
        <v>50</v>
      </c>
      <c r="T6155">
        <v>0.85199999999999998</v>
      </c>
      <c r="U6155">
        <v>0.51700000000000002</v>
      </c>
      <c r="V6155">
        <v>1.7969000000000001E-4</v>
      </c>
      <c r="W6155">
        <v>0.99982000000000004</v>
      </c>
      <c r="X6155" t="s">
        <v>47</v>
      </c>
      <c r="Y6155">
        <v>1</v>
      </c>
      <c r="Z6155">
        <v>2</v>
      </c>
      <c r="AA6155" t="s">
        <v>69</v>
      </c>
      <c r="AB6155" t="s">
        <v>75</v>
      </c>
    </row>
    <row r="6156" spans="1:28" x14ac:dyDescent="0.3">
      <c r="A6156">
        <v>744231708</v>
      </c>
      <c r="B6156" s="1" t="s">
        <v>23</v>
      </c>
      <c r="C6156">
        <v>45</v>
      </c>
      <c r="D6156" s="1" t="s">
        <v>29</v>
      </c>
      <c r="E6156">
        <v>2</v>
      </c>
      <c r="F6156" s="1" t="s">
        <v>30</v>
      </c>
      <c r="G6156" s="1" t="s">
        <v>26</v>
      </c>
      <c r="H6156" s="1" t="s">
        <v>32</v>
      </c>
      <c r="I6156" s="1" t="s">
        <v>28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0.67700000000000005</v>
      </c>
      <c r="R6156">
        <v>4166</v>
      </c>
      <c r="S6156">
        <v>71</v>
      </c>
      <c r="T6156">
        <v>0.86799999999999999</v>
      </c>
      <c r="U6156">
        <v>0.52100000000000002</v>
      </c>
      <c r="V6156">
        <v>3.0250999999999998E-4</v>
      </c>
      <c r="W6156">
        <v>0.99970000000000003</v>
      </c>
      <c r="X6156" t="s">
        <v>47</v>
      </c>
      <c r="Y6156">
        <v>1</v>
      </c>
      <c r="Z6156">
        <v>2</v>
      </c>
      <c r="AA6156" t="s">
        <v>69</v>
      </c>
      <c r="AB6156" t="s">
        <v>75</v>
      </c>
    </row>
    <row r="6157" spans="1:28" x14ac:dyDescent="0.3">
      <c r="A6157">
        <v>716856408</v>
      </c>
      <c r="B6157" s="1" t="s">
        <v>44</v>
      </c>
      <c r="C6157">
        <v>39</v>
      </c>
      <c r="D6157" s="1" t="s">
        <v>29</v>
      </c>
      <c r="E6157">
        <v>4</v>
      </c>
      <c r="F6157" s="1" t="s">
        <v>30</v>
      </c>
      <c r="G6157" s="1" t="s">
        <v>31</v>
      </c>
      <c r="H6157" s="1" t="s">
        <v>32</v>
      </c>
      <c r="I6157" s="1" t="s">
        <v>28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0.77700000000000002</v>
      </c>
      <c r="R6157">
        <v>2392</v>
      </c>
      <c r="S6157">
        <v>44</v>
      </c>
      <c r="T6157">
        <v>0.375</v>
      </c>
      <c r="U6157">
        <v>0</v>
      </c>
      <c r="V6157">
        <v>0.99709000000000003</v>
      </c>
      <c r="W6157">
        <v>2.9104000000000001E-3</v>
      </c>
      <c r="X6157" t="s">
        <v>47</v>
      </c>
      <c r="Y6157">
        <v>1</v>
      </c>
      <c r="Z6157">
        <v>2</v>
      </c>
      <c r="AA6157" t="s">
        <v>70</v>
      </c>
      <c r="AB6157" t="s">
        <v>74</v>
      </c>
    </row>
    <row r="6158" spans="1:28" x14ac:dyDescent="0.3">
      <c r="A6158">
        <v>711780108</v>
      </c>
      <c r="B6158" s="1" t="s">
        <v>23</v>
      </c>
      <c r="C6158">
        <v>46</v>
      </c>
      <c r="D6158" s="1" t="s">
        <v>29</v>
      </c>
      <c r="E6158">
        <v>4</v>
      </c>
      <c r="F6158" s="1" t="s">
        <v>42</v>
      </c>
      <c r="G6158" s="1" t="s">
        <v>43</v>
      </c>
      <c r="H6158" s="1" t="s">
        <v>32</v>
      </c>
      <c r="I6158" s="1" t="s">
        <v>28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0.58799999999999997</v>
      </c>
      <c r="U6158">
        <v>0.38300000000000001</v>
      </c>
      <c r="V6158">
        <v>2.7296999999999998E-4</v>
      </c>
      <c r="W6158">
        <v>0.99973000000000001</v>
      </c>
      <c r="X6158" t="s">
        <v>47</v>
      </c>
      <c r="Y6158">
        <v>1</v>
      </c>
      <c r="Z6158">
        <v>2</v>
      </c>
      <c r="AA6158" t="s">
        <v>69</v>
      </c>
      <c r="AB6158" t="s">
        <v>76</v>
      </c>
    </row>
    <row r="6159" spans="1:28" x14ac:dyDescent="0.3">
      <c r="A6159">
        <v>715178733</v>
      </c>
      <c r="B6159" s="1" t="s">
        <v>23</v>
      </c>
      <c r="C6159">
        <v>47</v>
      </c>
      <c r="D6159" s="1" t="s">
        <v>29</v>
      </c>
      <c r="E6159">
        <v>2</v>
      </c>
      <c r="F6159" s="1" t="s">
        <v>34</v>
      </c>
      <c r="G6159" s="1" t="s">
        <v>31</v>
      </c>
      <c r="H6159" s="1" t="s">
        <v>32</v>
      </c>
      <c r="I6159" s="1" t="s">
        <v>28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0.64800000000000002</v>
      </c>
      <c r="R6159">
        <v>4817</v>
      </c>
      <c r="S6159">
        <v>77</v>
      </c>
      <c r="T6159">
        <v>0.75</v>
      </c>
      <c r="U6159">
        <v>0.70399999999999996</v>
      </c>
      <c r="V6159">
        <v>1.1924E-4</v>
      </c>
      <c r="W6159">
        <v>0.99987999999999999</v>
      </c>
      <c r="X6159" t="s">
        <v>47</v>
      </c>
      <c r="Y6159">
        <v>1</v>
      </c>
      <c r="Z6159">
        <v>2</v>
      </c>
      <c r="AA6159" t="s">
        <v>69</v>
      </c>
      <c r="AB6159" t="s">
        <v>75</v>
      </c>
    </row>
    <row r="6160" spans="1:28" x14ac:dyDescent="0.3">
      <c r="A6160">
        <v>721418133</v>
      </c>
      <c r="B6160" s="1" t="s">
        <v>23</v>
      </c>
      <c r="C6160">
        <v>45</v>
      </c>
      <c r="D6160" s="1" t="s">
        <v>29</v>
      </c>
      <c r="E6160">
        <v>3</v>
      </c>
      <c r="F6160" s="1" t="s">
        <v>30</v>
      </c>
      <c r="G6160" s="1" t="s">
        <v>31</v>
      </c>
      <c r="H6160" s="1" t="s">
        <v>32</v>
      </c>
      <c r="I6160" s="1" t="s">
        <v>28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0.68500000000000005</v>
      </c>
      <c r="R6160">
        <v>4535</v>
      </c>
      <c r="S6160">
        <v>82</v>
      </c>
      <c r="T6160">
        <v>0.745</v>
      </c>
      <c r="U6160">
        <v>0.48199999999999998</v>
      </c>
      <c r="V6160">
        <v>1.9864000000000001E-4</v>
      </c>
      <c r="W6160">
        <v>0.99980000000000002</v>
      </c>
      <c r="X6160" t="s">
        <v>47</v>
      </c>
      <c r="Y6160">
        <v>1</v>
      </c>
      <c r="Z6160">
        <v>2</v>
      </c>
      <c r="AA6160" t="s">
        <v>70</v>
      </c>
      <c r="AB6160" t="s">
        <v>76</v>
      </c>
    </row>
    <row r="6161" spans="1:28" x14ac:dyDescent="0.3">
      <c r="A6161">
        <v>720124758</v>
      </c>
      <c r="B6161" s="1" t="s">
        <v>44</v>
      </c>
      <c r="C6161">
        <v>49</v>
      </c>
      <c r="D6161" s="1" t="s">
        <v>24</v>
      </c>
      <c r="E6161">
        <v>3</v>
      </c>
      <c r="F6161" s="1" t="s">
        <v>35</v>
      </c>
      <c r="G6161" s="1" t="s">
        <v>26</v>
      </c>
      <c r="H6161" s="1" t="s">
        <v>33</v>
      </c>
      <c r="I6161" s="1" t="s">
        <v>28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0.65400000000000003</v>
      </c>
      <c r="R6161">
        <v>2239</v>
      </c>
      <c r="S6161">
        <v>47</v>
      </c>
      <c r="T6161">
        <v>0.621</v>
      </c>
      <c r="U6161">
        <v>0.17899999999999999</v>
      </c>
      <c r="V6161">
        <v>0.99743999999999999</v>
      </c>
      <c r="W6161">
        <v>2.5563000000000001E-3</v>
      </c>
      <c r="X6161" t="s">
        <v>47</v>
      </c>
      <c r="Y6161">
        <v>4</v>
      </c>
      <c r="Z6161">
        <v>2</v>
      </c>
      <c r="AA6161" t="s">
        <v>69</v>
      </c>
      <c r="AB6161" t="s">
        <v>74</v>
      </c>
    </row>
    <row r="6162" spans="1:28" x14ac:dyDescent="0.3">
      <c r="A6162">
        <v>809068983</v>
      </c>
      <c r="B6162" s="1" t="s">
        <v>23</v>
      </c>
      <c r="C6162">
        <v>40</v>
      </c>
      <c r="D6162" s="1" t="s">
        <v>29</v>
      </c>
      <c r="E6162">
        <v>2</v>
      </c>
      <c r="F6162" s="1" t="s">
        <v>30</v>
      </c>
      <c r="G6162" s="1" t="s">
        <v>26</v>
      </c>
      <c r="H6162" s="1" t="s">
        <v>32</v>
      </c>
      <c r="I6162" s="1" t="s">
        <v>28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0.75800000000000001</v>
      </c>
      <c r="R6162">
        <v>5238</v>
      </c>
      <c r="S6162">
        <v>82</v>
      </c>
      <c r="T6162">
        <v>0.70799999999999996</v>
      </c>
      <c r="U6162">
        <v>0</v>
      </c>
      <c r="V6162">
        <v>9.2637000000000001E-5</v>
      </c>
      <c r="W6162">
        <v>0.99990999999999997</v>
      </c>
      <c r="X6162" t="s">
        <v>47</v>
      </c>
      <c r="Y6162">
        <v>1</v>
      </c>
      <c r="Z6162">
        <v>2</v>
      </c>
      <c r="AA6162" t="s">
        <v>70</v>
      </c>
      <c r="AB6162" t="s">
        <v>74</v>
      </c>
    </row>
    <row r="6163" spans="1:28" x14ac:dyDescent="0.3">
      <c r="A6163">
        <v>711052308</v>
      </c>
      <c r="B6163" s="1" t="s">
        <v>23</v>
      </c>
      <c r="C6163">
        <v>45</v>
      </c>
      <c r="D6163" s="1" t="s">
        <v>24</v>
      </c>
      <c r="E6163">
        <v>3</v>
      </c>
      <c r="F6163" s="1" t="s">
        <v>41</v>
      </c>
      <c r="G6163" s="1" t="s">
        <v>43</v>
      </c>
      <c r="H6163" s="1" t="s">
        <v>27</v>
      </c>
      <c r="I6163" s="1" t="s">
        <v>28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0.90500000000000003</v>
      </c>
      <c r="R6163">
        <v>4453</v>
      </c>
      <c r="S6163">
        <v>75</v>
      </c>
      <c r="T6163">
        <v>0.92300000000000004</v>
      </c>
      <c r="U6163">
        <v>0.88400000000000001</v>
      </c>
      <c r="V6163">
        <v>3.6935000000000001E-4</v>
      </c>
      <c r="W6163">
        <v>0.99963000000000002</v>
      </c>
      <c r="X6163" t="s">
        <v>47</v>
      </c>
      <c r="Y6163">
        <v>3</v>
      </c>
      <c r="Z6163">
        <v>2</v>
      </c>
      <c r="AA6163" t="s">
        <v>69</v>
      </c>
      <c r="AB6163" t="s">
        <v>75</v>
      </c>
    </row>
    <row r="6164" spans="1:28" x14ac:dyDescent="0.3">
      <c r="A6164">
        <v>718967433</v>
      </c>
      <c r="B6164" s="1" t="s">
        <v>23</v>
      </c>
      <c r="C6164">
        <v>34</v>
      </c>
      <c r="D6164" s="1" t="s">
        <v>29</v>
      </c>
      <c r="E6164">
        <v>2</v>
      </c>
      <c r="F6164" s="1" t="s">
        <v>25</v>
      </c>
      <c r="G6164" s="1" t="s">
        <v>43</v>
      </c>
      <c r="H6164" s="1" t="s">
        <v>32</v>
      </c>
      <c r="I6164" s="1" t="s">
        <v>28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0.88800000000000001</v>
      </c>
      <c r="R6164">
        <v>4918</v>
      </c>
      <c r="S6164">
        <v>81</v>
      </c>
      <c r="T6164">
        <v>0.8</v>
      </c>
      <c r="U6164">
        <v>0</v>
      </c>
      <c r="V6164">
        <v>2.3216E-4</v>
      </c>
      <c r="W6164">
        <v>0.99977000000000005</v>
      </c>
      <c r="X6164" t="s">
        <v>47</v>
      </c>
      <c r="Y6164">
        <v>1</v>
      </c>
      <c r="Z6164">
        <v>2</v>
      </c>
      <c r="AA6164" t="s">
        <v>70</v>
      </c>
      <c r="AB6164" t="s">
        <v>74</v>
      </c>
    </row>
    <row r="6165" spans="1:28" x14ac:dyDescent="0.3">
      <c r="A6165">
        <v>709827933</v>
      </c>
      <c r="B6165" s="1" t="s">
        <v>23</v>
      </c>
      <c r="C6165">
        <v>44</v>
      </c>
      <c r="D6165" s="1" t="s">
        <v>24</v>
      </c>
      <c r="E6165">
        <v>2</v>
      </c>
      <c r="F6165" s="1" t="s">
        <v>30</v>
      </c>
      <c r="G6165" s="1" t="s">
        <v>26</v>
      </c>
      <c r="H6165" s="1" t="s">
        <v>33</v>
      </c>
      <c r="I6165" s="1" t="s">
        <v>28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</v>
      </c>
      <c r="U6165">
        <v>9.8000000000000004E-2</v>
      </c>
      <c r="V6165">
        <v>1.7987E-4</v>
      </c>
      <c r="W6165">
        <v>0.99982000000000004</v>
      </c>
      <c r="X6165" t="s">
        <v>47</v>
      </c>
      <c r="Y6165">
        <v>4</v>
      </c>
      <c r="Z6165">
        <v>2</v>
      </c>
      <c r="AA6165" t="s">
        <v>70</v>
      </c>
      <c r="AB6165" t="s">
        <v>74</v>
      </c>
    </row>
    <row r="6166" spans="1:28" x14ac:dyDescent="0.3">
      <c r="A6166">
        <v>787568433</v>
      </c>
      <c r="B6166" s="1" t="s">
        <v>23</v>
      </c>
      <c r="C6166">
        <v>42</v>
      </c>
      <c r="D6166" s="1" t="s">
        <v>24</v>
      </c>
      <c r="E6166">
        <v>3</v>
      </c>
      <c r="F6166" s="1" t="s">
        <v>30</v>
      </c>
      <c r="G6166" s="1" t="s">
        <v>31</v>
      </c>
      <c r="H6166" s="1" t="s">
        <v>27</v>
      </c>
      <c r="I6166" s="1" t="s">
        <v>28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0.68899999999999995</v>
      </c>
      <c r="R6166">
        <v>4518</v>
      </c>
      <c r="S6166">
        <v>79</v>
      </c>
      <c r="T6166">
        <v>0.79500000000000004</v>
      </c>
      <c r="U6166">
        <v>0.128</v>
      </c>
      <c r="V6166">
        <v>9.6125999999999994E-5</v>
      </c>
      <c r="W6166">
        <v>0.99990000000000001</v>
      </c>
      <c r="X6166" t="s">
        <v>47</v>
      </c>
      <c r="Y6166">
        <v>3</v>
      </c>
      <c r="Z6166">
        <v>2</v>
      </c>
      <c r="AA6166" t="s">
        <v>70</v>
      </c>
      <c r="AB6166" t="s">
        <v>74</v>
      </c>
    </row>
    <row r="6167" spans="1:28" x14ac:dyDescent="0.3">
      <c r="A6167">
        <v>720256158</v>
      </c>
      <c r="B6167" s="1" t="s">
        <v>23</v>
      </c>
      <c r="C6167">
        <v>47</v>
      </c>
      <c r="D6167" s="1" t="s">
        <v>29</v>
      </c>
      <c r="E6167">
        <v>2</v>
      </c>
      <c r="F6167" s="1" t="s">
        <v>25</v>
      </c>
      <c r="G6167" s="1" t="s">
        <v>26</v>
      </c>
      <c r="H6167" s="1" t="s">
        <v>34</v>
      </c>
      <c r="I6167" s="1" t="s">
        <v>28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>
        <v>75</v>
      </c>
      <c r="T6167">
        <v>0.53100000000000003</v>
      </c>
      <c r="U6167">
        <v>0</v>
      </c>
      <c r="V6167">
        <v>9.0056000000000006E-5</v>
      </c>
      <c r="W6167">
        <v>0.99990999999999997</v>
      </c>
      <c r="X6167" t="s">
        <v>47</v>
      </c>
      <c r="Y6167">
        <v>0</v>
      </c>
      <c r="Z6167">
        <v>2</v>
      </c>
      <c r="AA6167" t="s">
        <v>69</v>
      </c>
      <c r="AB6167" t="s">
        <v>74</v>
      </c>
    </row>
    <row r="6168" spans="1:28" x14ac:dyDescent="0.3">
      <c r="A6168">
        <v>715435758</v>
      </c>
      <c r="B6168" s="1" t="s">
        <v>23</v>
      </c>
      <c r="C6168">
        <v>42</v>
      </c>
      <c r="D6168" s="1" t="s">
        <v>24</v>
      </c>
      <c r="E6168">
        <v>2</v>
      </c>
      <c r="F6168" s="1" t="s">
        <v>30</v>
      </c>
      <c r="G6168" s="1" t="s">
        <v>31</v>
      </c>
      <c r="H6168" s="1" t="s">
        <v>33</v>
      </c>
      <c r="I6168" s="1" t="s">
        <v>28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0.69199999999999995</v>
      </c>
      <c r="R6168">
        <v>4711</v>
      </c>
      <c r="S6168">
        <v>77</v>
      </c>
      <c r="T6168">
        <v>0.878</v>
      </c>
      <c r="U6168">
        <v>0.40400000000000003</v>
      </c>
      <c r="V6168">
        <v>9.2637000000000001E-5</v>
      </c>
      <c r="W6168">
        <v>0.99990999999999997</v>
      </c>
      <c r="X6168" t="s">
        <v>47</v>
      </c>
      <c r="Y6168">
        <v>4</v>
      </c>
      <c r="Z6168">
        <v>2</v>
      </c>
      <c r="AA6168" t="s">
        <v>70</v>
      </c>
      <c r="AB6168" t="s">
        <v>76</v>
      </c>
    </row>
    <row r="6169" spans="1:28" x14ac:dyDescent="0.3">
      <c r="A6169">
        <v>719505483</v>
      </c>
      <c r="B6169" s="1" t="s">
        <v>23</v>
      </c>
      <c r="C6169">
        <v>51</v>
      </c>
      <c r="D6169" s="1" t="s">
        <v>29</v>
      </c>
      <c r="E6169">
        <v>0</v>
      </c>
      <c r="F6169" s="1" t="s">
        <v>35</v>
      </c>
      <c r="G6169" s="1" t="s">
        <v>26</v>
      </c>
      <c r="H6169" s="1" t="s">
        <v>34</v>
      </c>
      <c r="I6169" s="1" t="s">
        <v>28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>
        <v>89</v>
      </c>
      <c r="T6169">
        <v>0.81599999999999995</v>
      </c>
      <c r="U6169">
        <v>0</v>
      </c>
      <c r="V6169">
        <v>1.5871E-4</v>
      </c>
      <c r="W6169">
        <v>0.99983999999999995</v>
      </c>
      <c r="X6169" t="s">
        <v>48</v>
      </c>
      <c r="Y6169">
        <v>0</v>
      </c>
      <c r="Z6169">
        <v>3</v>
      </c>
      <c r="AA6169" t="s">
        <v>70</v>
      </c>
      <c r="AB6169" t="s">
        <v>74</v>
      </c>
    </row>
    <row r="6170" spans="1:28" x14ac:dyDescent="0.3">
      <c r="A6170">
        <v>721247883</v>
      </c>
      <c r="B6170" s="1" t="s">
        <v>23</v>
      </c>
      <c r="C6170">
        <v>52</v>
      </c>
      <c r="D6170" s="1" t="s">
        <v>24</v>
      </c>
      <c r="E6170">
        <v>2</v>
      </c>
      <c r="F6170" s="1" t="s">
        <v>40</v>
      </c>
      <c r="G6170" s="1" t="s">
        <v>26</v>
      </c>
      <c r="H6170" s="1" t="s">
        <v>33</v>
      </c>
      <c r="I6170" s="1" t="s">
        <v>28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0.63500000000000001</v>
      </c>
      <c r="R6170">
        <v>3621</v>
      </c>
      <c r="S6170">
        <v>83</v>
      </c>
      <c r="T6170">
        <v>0.88600000000000001</v>
      </c>
      <c r="U6170">
        <v>5.7000000000000002E-2</v>
      </c>
      <c r="V6170">
        <v>1.8611999999999999E-4</v>
      </c>
      <c r="W6170">
        <v>0.99980999999999998</v>
      </c>
      <c r="X6170" t="s">
        <v>48</v>
      </c>
      <c r="Y6170">
        <v>4</v>
      </c>
      <c r="Z6170">
        <v>3</v>
      </c>
      <c r="AA6170" t="s">
        <v>69</v>
      </c>
      <c r="AB6170" t="s">
        <v>74</v>
      </c>
    </row>
    <row r="6171" spans="1:28" x14ac:dyDescent="0.3">
      <c r="A6171">
        <v>772220433</v>
      </c>
      <c r="B6171" s="1" t="s">
        <v>23</v>
      </c>
      <c r="C6171">
        <v>44</v>
      </c>
      <c r="D6171" s="1" t="s">
        <v>24</v>
      </c>
      <c r="E6171">
        <v>3</v>
      </c>
      <c r="F6171" s="1" t="s">
        <v>40</v>
      </c>
      <c r="G6171" s="1" t="s">
        <v>34</v>
      </c>
      <c r="H6171" s="1" t="s">
        <v>27</v>
      </c>
      <c r="I6171" s="1" t="s">
        <v>28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>
        <v>81</v>
      </c>
      <c r="T6171">
        <v>0.84099999999999997</v>
      </c>
      <c r="U6171">
        <v>7.6999999999999999E-2</v>
      </c>
      <c r="V6171">
        <v>1.8145999999999999E-4</v>
      </c>
      <c r="W6171">
        <v>0.99982000000000004</v>
      </c>
      <c r="X6171" t="s">
        <v>47</v>
      </c>
      <c r="Y6171">
        <v>3</v>
      </c>
      <c r="Z6171">
        <v>2</v>
      </c>
      <c r="AA6171" t="s">
        <v>70</v>
      </c>
      <c r="AB6171" t="s">
        <v>74</v>
      </c>
    </row>
    <row r="6172" spans="1:28" x14ac:dyDescent="0.3">
      <c r="A6172">
        <v>789692283</v>
      </c>
      <c r="B6172" s="1" t="s">
        <v>23</v>
      </c>
      <c r="C6172">
        <v>47</v>
      </c>
      <c r="D6172" s="1" t="s">
        <v>29</v>
      </c>
      <c r="E6172">
        <v>5</v>
      </c>
      <c r="F6172" s="1" t="s">
        <v>40</v>
      </c>
      <c r="G6172" s="1" t="s">
        <v>31</v>
      </c>
      <c r="H6172" s="1" t="s">
        <v>32</v>
      </c>
      <c r="I6172" s="1" t="s">
        <v>28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0.78400000000000003</v>
      </c>
      <c r="U6172">
        <v>0</v>
      </c>
      <c r="V6172">
        <v>1.8054E-4</v>
      </c>
      <c r="W6172">
        <v>0.99982000000000004</v>
      </c>
      <c r="X6172" t="s">
        <v>47</v>
      </c>
      <c r="Y6172">
        <v>1</v>
      </c>
      <c r="Z6172">
        <v>2</v>
      </c>
      <c r="AA6172" t="s">
        <v>70</v>
      </c>
      <c r="AB6172" t="s">
        <v>74</v>
      </c>
    </row>
    <row r="6173" spans="1:28" x14ac:dyDescent="0.3">
      <c r="A6173">
        <v>815091333</v>
      </c>
      <c r="B6173" s="1" t="s">
        <v>23</v>
      </c>
      <c r="C6173">
        <v>48</v>
      </c>
      <c r="D6173" s="1" t="s">
        <v>29</v>
      </c>
      <c r="E6173">
        <v>3</v>
      </c>
      <c r="F6173" s="1" t="s">
        <v>34</v>
      </c>
      <c r="G6173" s="1" t="s">
        <v>26</v>
      </c>
      <c r="H6173" s="1" t="s">
        <v>32</v>
      </c>
      <c r="I6173" s="1" t="s">
        <v>28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>
        <v>77</v>
      </c>
      <c r="T6173">
        <v>1.2</v>
      </c>
      <c r="U6173">
        <v>0.70399999999999996</v>
      </c>
      <c r="V6173">
        <v>6.2819999999999998E-5</v>
      </c>
      <c r="W6173">
        <v>0.99994000000000005</v>
      </c>
      <c r="X6173" t="s">
        <v>47</v>
      </c>
      <c r="Y6173">
        <v>1</v>
      </c>
      <c r="Z6173">
        <v>2</v>
      </c>
      <c r="AA6173" t="s">
        <v>69</v>
      </c>
      <c r="AB6173" t="s">
        <v>75</v>
      </c>
    </row>
    <row r="6174" spans="1:28" x14ac:dyDescent="0.3">
      <c r="A6174">
        <v>778732158</v>
      </c>
      <c r="B6174" s="1" t="s">
        <v>23</v>
      </c>
      <c r="C6174">
        <v>50</v>
      </c>
      <c r="D6174" s="1" t="s">
        <v>29</v>
      </c>
      <c r="E6174">
        <v>3</v>
      </c>
      <c r="F6174" s="1" t="s">
        <v>35</v>
      </c>
      <c r="G6174" s="1" t="s">
        <v>34</v>
      </c>
      <c r="H6174" s="1" t="s">
        <v>34</v>
      </c>
      <c r="I6174" s="1" t="s">
        <v>28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0.64800000000000002</v>
      </c>
      <c r="R6174">
        <v>4037</v>
      </c>
      <c r="S6174">
        <v>83</v>
      </c>
      <c r="T6174">
        <v>0.72899999999999998</v>
      </c>
      <c r="U6174">
        <v>0</v>
      </c>
      <c r="V6174">
        <v>9.8837000000000003E-5</v>
      </c>
      <c r="W6174">
        <v>0.99990000000000001</v>
      </c>
      <c r="X6174" t="s">
        <v>47</v>
      </c>
      <c r="Y6174">
        <v>0</v>
      </c>
      <c r="Z6174">
        <v>2</v>
      </c>
      <c r="AA6174" t="s">
        <v>70</v>
      </c>
      <c r="AB6174" t="s">
        <v>74</v>
      </c>
    </row>
    <row r="6175" spans="1:28" x14ac:dyDescent="0.3">
      <c r="A6175">
        <v>715129233</v>
      </c>
      <c r="B6175" s="1" t="s">
        <v>23</v>
      </c>
      <c r="C6175">
        <v>51</v>
      </c>
      <c r="D6175" s="1" t="s">
        <v>29</v>
      </c>
      <c r="E6175">
        <v>4</v>
      </c>
      <c r="F6175" s="1" t="s">
        <v>25</v>
      </c>
      <c r="G6175" s="1" t="s">
        <v>31</v>
      </c>
      <c r="H6175" s="1" t="s">
        <v>32</v>
      </c>
      <c r="I6175" s="1" t="s">
        <v>28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0.58799999999999997</v>
      </c>
      <c r="R6175">
        <v>4748</v>
      </c>
      <c r="S6175">
        <v>74</v>
      </c>
      <c r="T6175">
        <v>0.51</v>
      </c>
      <c r="U6175">
        <v>0.56299999999999994</v>
      </c>
      <c r="V6175">
        <v>3.0842E-4</v>
      </c>
      <c r="W6175">
        <v>0.99968999999999997</v>
      </c>
      <c r="X6175" t="s">
        <v>48</v>
      </c>
      <c r="Y6175">
        <v>1</v>
      </c>
      <c r="Z6175">
        <v>3</v>
      </c>
      <c r="AA6175" t="s">
        <v>70</v>
      </c>
      <c r="AB6175" t="s">
        <v>75</v>
      </c>
    </row>
    <row r="6176" spans="1:28" x14ac:dyDescent="0.3">
      <c r="A6176">
        <v>714083208</v>
      </c>
      <c r="B6176" s="1" t="s">
        <v>23</v>
      </c>
      <c r="C6176">
        <v>47</v>
      </c>
      <c r="D6176" s="1" t="s">
        <v>29</v>
      </c>
      <c r="E6176">
        <v>3</v>
      </c>
      <c r="F6176" s="1" t="s">
        <v>40</v>
      </c>
      <c r="G6176" s="1" t="s">
        <v>26</v>
      </c>
      <c r="H6176" s="1" t="s">
        <v>32</v>
      </c>
      <c r="I6176" s="1" t="s">
        <v>28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0.72699999999999998</v>
      </c>
      <c r="R6176">
        <v>4656</v>
      </c>
      <c r="S6176">
        <v>80</v>
      </c>
      <c r="T6176">
        <v>0.6</v>
      </c>
      <c r="U6176">
        <v>0.82299999999999995</v>
      </c>
      <c r="V6176">
        <v>1.1483E-4</v>
      </c>
      <c r="W6176">
        <v>0.99988999999999995</v>
      </c>
      <c r="X6176" t="s">
        <v>47</v>
      </c>
      <c r="Y6176">
        <v>1</v>
      </c>
      <c r="Z6176">
        <v>2</v>
      </c>
      <c r="AA6176" t="s">
        <v>69</v>
      </c>
      <c r="AB6176" t="s">
        <v>75</v>
      </c>
    </row>
    <row r="6177" spans="1:28" x14ac:dyDescent="0.3">
      <c r="A6177">
        <v>716559108</v>
      </c>
      <c r="B6177" s="1" t="s">
        <v>23</v>
      </c>
      <c r="C6177">
        <v>47</v>
      </c>
      <c r="D6177" s="1" t="s">
        <v>29</v>
      </c>
      <c r="E6177">
        <v>1</v>
      </c>
      <c r="F6177" s="1" t="s">
        <v>25</v>
      </c>
      <c r="G6177" s="1" t="s">
        <v>31</v>
      </c>
      <c r="H6177" s="1" t="s">
        <v>32</v>
      </c>
      <c r="I6177" s="1" t="s">
        <v>28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0.57499999999999996</v>
      </c>
      <c r="R6177">
        <v>4296</v>
      </c>
      <c r="S6177">
        <v>68</v>
      </c>
      <c r="T6177">
        <v>0.83799999999999997</v>
      </c>
      <c r="U6177">
        <v>0.83399999999999996</v>
      </c>
      <c r="V6177">
        <v>1.7468E-4</v>
      </c>
      <c r="W6177">
        <v>0.99983</v>
      </c>
      <c r="X6177" t="s">
        <v>47</v>
      </c>
      <c r="Y6177">
        <v>1</v>
      </c>
      <c r="Z6177">
        <v>2</v>
      </c>
      <c r="AA6177" t="s">
        <v>70</v>
      </c>
      <c r="AB6177" t="s">
        <v>75</v>
      </c>
    </row>
    <row r="6178" spans="1:28" x14ac:dyDescent="0.3">
      <c r="A6178">
        <v>715102308</v>
      </c>
      <c r="B6178" s="1" t="s">
        <v>23</v>
      </c>
      <c r="C6178">
        <v>50</v>
      </c>
      <c r="D6178" s="1" t="s">
        <v>29</v>
      </c>
      <c r="E6178">
        <v>2</v>
      </c>
      <c r="F6178" s="1" t="s">
        <v>34</v>
      </c>
      <c r="G6178" s="1" t="s">
        <v>26</v>
      </c>
      <c r="H6178" s="1" t="s">
        <v>36</v>
      </c>
      <c r="I6178" s="1" t="s">
        <v>28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0.67900000000000005</v>
      </c>
      <c r="U6178">
        <v>0.55600000000000005</v>
      </c>
      <c r="V6178">
        <v>6.054E-5</v>
      </c>
      <c r="W6178">
        <v>0.99994000000000005</v>
      </c>
      <c r="X6178" t="s">
        <v>47</v>
      </c>
      <c r="Y6178">
        <v>2</v>
      </c>
      <c r="Z6178">
        <v>2</v>
      </c>
      <c r="AA6178" t="s">
        <v>70</v>
      </c>
      <c r="AB6178" t="s">
        <v>75</v>
      </c>
    </row>
    <row r="6179" spans="1:28" x14ac:dyDescent="0.3">
      <c r="A6179">
        <v>768814983</v>
      </c>
      <c r="B6179" s="1" t="s">
        <v>23</v>
      </c>
      <c r="C6179">
        <v>39</v>
      </c>
      <c r="D6179" s="1" t="s">
        <v>29</v>
      </c>
      <c r="E6179">
        <v>2</v>
      </c>
      <c r="F6179" s="1" t="s">
        <v>34</v>
      </c>
      <c r="G6179" s="1" t="s">
        <v>26</v>
      </c>
      <c r="H6179" s="1" t="s">
        <v>32</v>
      </c>
      <c r="I6179" s="1" t="s">
        <v>28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0.68500000000000005</v>
      </c>
      <c r="R6179">
        <v>4284</v>
      </c>
      <c r="S6179">
        <v>85</v>
      </c>
      <c r="T6179">
        <v>0.80900000000000005</v>
      </c>
      <c r="U6179">
        <v>0.59599999999999997</v>
      </c>
      <c r="V6179">
        <v>1.0183000000000001E-4</v>
      </c>
      <c r="W6179">
        <v>0.99990000000000001</v>
      </c>
      <c r="X6179" t="s">
        <v>47</v>
      </c>
      <c r="Y6179">
        <v>1</v>
      </c>
      <c r="Z6179">
        <v>2</v>
      </c>
      <c r="AA6179" t="s">
        <v>70</v>
      </c>
      <c r="AB6179" t="s">
        <v>75</v>
      </c>
    </row>
    <row r="6180" spans="1:28" x14ac:dyDescent="0.3">
      <c r="A6180">
        <v>788744058</v>
      </c>
      <c r="B6180" s="1" t="s">
        <v>23</v>
      </c>
      <c r="C6180">
        <v>48</v>
      </c>
      <c r="D6180" s="1" t="s">
        <v>29</v>
      </c>
      <c r="E6180">
        <v>2</v>
      </c>
      <c r="F6180" s="1" t="s">
        <v>25</v>
      </c>
      <c r="G6180" s="1" t="s">
        <v>26</v>
      </c>
      <c r="H6180" s="1" t="s">
        <v>34</v>
      </c>
      <c r="I6180" s="1" t="s">
        <v>28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0.88600000000000001</v>
      </c>
      <c r="R6180">
        <v>4506</v>
      </c>
      <c r="S6180">
        <v>80</v>
      </c>
      <c r="T6180">
        <v>0.86</v>
      </c>
      <c r="U6180">
        <v>0.33900000000000002</v>
      </c>
      <c r="V6180">
        <v>5.3542000000000003E-5</v>
      </c>
      <c r="W6180">
        <v>0.99995000000000001</v>
      </c>
      <c r="X6180" t="s">
        <v>47</v>
      </c>
      <c r="Y6180">
        <v>0</v>
      </c>
      <c r="Z6180">
        <v>2</v>
      </c>
      <c r="AA6180" t="s">
        <v>70</v>
      </c>
      <c r="AB6180" t="s">
        <v>76</v>
      </c>
    </row>
    <row r="6181" spans="1:28" x14ac:dyDescent="0.3">
      <c r="A6181">
        <v>782802033</v>
      </c>
      <c r="B6181" s="1" t="s">
        <v>44</v>
      </c>
      <c r="C6181">
        <v>45</v>
      </c>
      <c r="D6181" s="1" t="s">
        <v>29</v>
      </c>
      <c r="E6181">
        <v>4</v>
      </c>
      <c r="F6181" s="1" t="s">
        <v>34</v>
      </c>
      <c r="G6181" s="1" t="s">
        <v>26</v>
      </c>
      <c r="H6181" s="1" t="s">
        <v>32</v>
      </c>
      <c r="I6181" s="1" t="s">
        <v>28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0.58499999999999996</v>
      </c>
      <c r="R6181">
        <v>2108</v>
      </c>
      <c r="S6181">
        <v>55</v>
      </c>
      <c r="T6181">
        <v>0.61799999999999999</v>
      </c>
      <c r="U6181">
        <v>0.432</v>
      </c>
      <c r="V6181">
        <v>0.99243999999999999</v>
      </c>
      <c r="W6181">
        <v>7.5599999999999999E-3</v>
      </c>
      <c r="X6181" t="s">
        <v>47</v>
      </c>
      <c r="Y6181">
        <v>1</v>
      </c>
      <c r="Z6181">
        <v>2</v>
      </c>
      <c r="AA6181" t="s">
        <v>69</v>
      </c>
      <c r="AB6181" t="s">
        <v>76</v>
      </c>
    </row>
    <row r="6182" spans="1:28" x14ac:dyDescent="0.3">
      <c r="A6182">
        <v>708499608</v>
      </c>
      <c r="B6182" s="1" t="s">
        <v>23</v>
      </c>
      <c r="C6182">
        <v>49</v>
      </c>
      <c r="D6182" s="1" t="s">
        <v>24</v>
      </c>
      <c r="E6182">
        <v>5</v>
      </c>
      <c r="F6182" s="1" t="s">
        <v>41</v>
      </c>
      <c r="G6182" s="1" t="s">
        <v>31</v>
      </c>
      <c r="H6182" s="1" t="s">
        <v>36</v>
      </c>
      <c r="I6182" s="1" t="s">
        <v>39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0.45200000000000001</v>
      </c>
      <c r="R6182">
        <v>4042</v>
      </c>
      <c r="S6182">
        <v>78</v>
      </c>
      <c r="T6182">
        <v>0.95</v>
      </c>
      <c r="U6182">
        <v>8.4000000000000005E-2</v>
      </c>
      <c r="V6182">
        <v>6.0455000000000003E-5</v>
      </c>
      <c r="W6182">
        <v>0.99994000000000005</v>
      </c>
      <c r="X6182" t="s">
        <v>47</v>
      </c>
      <c r="Y6182">
        <v>2</v>
      </c>
      <c r="Z6182">
        <v>2</v>
      </c>
      <c r="AA6182" t="s">
        <v>70</v>
      </c>
      <c r="AB6182" t="s">
        <v>74</v>
      </c>
    </row>
    <row r="6183" spans="1:28" x14ac:dyDescent="0.3">
      <c r="A6183">
        <v>794947683</v>
      </c>
      <c r="B6183" s="1" t="s">
        <v>23</v>
      </c>
      <c r="C6183">
        <v>35</v>
      </c>
      <c r="D6183" s="1" t="s">
        <v>29</v>
      </c>
      <c r="E6183">
        <v>4</v>
      </c>
      <c r="F6183" s="1" t="s">
        <v>30</v>
      </c>
      <c r="G6183" s="1" t="s">
        <v>31</v>
      </c>
      <c r="H6183" s="1" t="s">
        <v>32</v>
      </c>
      <c r="I6183" s="1" t="s">
        <v>28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1.1579999999999999</v>
      </c>
      <c r="R6183">
        <v>4541</v>
      </c>
      <c r="S6183">
        <v>60</v>
      </c>
      <c r="T6183">
        <v>0.81799999999999995</v>
      </c>
      <c r="U6183">
        <v>0.56100000000000005</v>
      </c>
      <c r="V6183">
        <v>6.9589000000000001E-5</v>
      </c>
      <c r="W6183">
        <v>0.99992999999999999</v>
      </c>
      <c r="X6183" t="s">
        <v>47</v>
      </c>
      <c r="Y6183">
        <v>1</v>
      </c>
      <c r="Z6183">
        <v>2</v>
      </c>
      <c r="AA6183" t="s">
        <v>70</v>
      </c>
      <c r="AB6183" t="s">
        <v>75</v>
      </c>
    </row>
    <row r="6184" spans="1:28" x14ac:dyDescent="0.3">
      <c r="A6184">
        <v>716442333</v>
      </c>
      <c r="B6184" s="1" t="s">
        <v>23</v>
      </c>
      <c r="C6184">
        <v>34</v>
      </c>
      <c r="D6184" s="1" t="s">
        <v>29</v>
      </c>
      <c r="E6184">
        <v>3</v>
      </c>
      <c r="F6184" s="1" t="s">
        <v>30</v>
      </c>
      <c r="G6184" s="1" t="s">
        <v>26</v>
      </c>
      <c r="H6184" s="1" t="s">
        <v>36</v>
      </c>
      <c r="I6184" s="1" t="s">
        <v>28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0.75700000000000001</v>
      </c>
      <c r="R6184">
        <v>4977</v>
      </c>
      <c r="S6184">
        <v>88</v>
      </c>
      <c r="T6184">
        <v>0.69199999999999995</v>
      </c>
      <c r="U6184">
        <v>0.64500000000000002</v>
      </c>
      <c r="V6184">
        <v>1.1811000000000001E-4</v>
      </c>
      <c r="W6184">
        <v>0.99987999999999999</v>
      </c>
      <c r="X6184" t="s">
        <v>47</v>
      </c>
      <c r="Y6184">
        <v>2</v>
      </c>
      <c r="Z6184">
        <v>2</v>
      </c>
      <c r="AA6184" t="s">
        <v>70</v>
      </c>
      <c r="AB6184" t="s">
        <v>75</v>
      </c>
    </row>
    <row r="6185" spans="1:28" x14ac:dyDescent="0.3">
      <c r="A6185">
        <v>772189308</v>
      </c>
      <c r="B6185" s="1" t="s">
        <v>23</v>
      </c>
      <c r="C6185">
        <v>59</v>
      </c>
      <c r="D6185" s="1" t="s">
        <v>29</v>
      </c>
      <c r="E6185">
        <v>1</v>
      </c>
      <c r="F6185" s="1" t="s">
        <v>40</v>
      </c>
      <c r="G6185" s="1" t="s">
        <v>31</v>
      </c>
      <c r="H6185" s="1" t="s">
        <v>32</v>
      </c>
      <c r="I6185" s="1" t="s">
        <v>28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0.77300000000000002</v>
      </c>
      <c r="R6185">
        <v>4899</v>
      </c>
      <c r="S6185">
        <v>62</v>
      </c>
      <c r="T6185">
        <v>0.77100000000000002</v>
      </c>
      <c r="U6185">
        <v>0.72599999999999998</v>
      </c>
      <c r="V6185">
        <v>3.8315000000000002E-5</v>
      </c>
      <c r="W6185">
        <v>0.99995999999999996</v>
      </c>
      <c r="X6185" t="s">
        <v>48</v>
      </c>
      <c r="Y6185">
        <v>1</v>
      </c>
      <c r="Z6185">
        <v>3</v>
      </c>
      <c r="AA6185" t="s">
        <v>69</v>
      </c>
      <c r="AB6185" t="s">
        <v>75</v>
      </c>
    </row>
    <row r="6186" spans="1:28" x14ac:dyDescent="0.3">
      <c r="A6186">
        <v>721529583</v>
      </c>
      <c r="B6186" s="1" t="s">
        <v>23</v>
      </c>
      <c r="C6186">
        <v>52</v>
      </c>
      <c r="D6186" s="1" t="s">
        <v>24</v>
      </c>
      <c r="E6186">
        <v>3</v>
      </c>
      <c r="F6186" s="1" t="s">
        <v>25</v>
      </c>
      <c r="G6186" s="1" t="s">
        <v>31</v>
      </c>
      <c r="H6186" s="1" t="s">
        <v>33</v>
      </c>
      <c r="I6186" s="1" t="s">
        <v>28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0.79700000000000004</v>
      </c>
      <c r="R6186">
        <v>3532</v>
      </c>
      <c r="S6186">
        <v>72</v>
      </c>
      <c r="T6186">
        <v>0.67400000000000004</v>
      </c>
      <c r="U6186">
        <v>0.52</v>
      </c>
      <c r="V6186">
        <v>3.0516000000000001E-4</v>
      </c>
      <c r="W6186">
        <v>0.99968999999999997</v>
      </c>
      <c r="X6186" t="s">
        <v>48</v>
      </c>
      <c r="Y6186">
        <v>4</v>
      </c>
      <c r="Z6186">
        <v>3</v>
      </c>
      <c r="AA6186" t="s">
        <v>69</v>
      </c>
      <c r="AB6186" t="s">
        <v>75</v>
      </c>
    </row>
    <row r="6187" spans="1:28" x14ac:dyDescent="0.3">
      <c r="A6187">
        <v>713578608</v>
      </c>
      <c r="B6187" s="1" t="s">
        <v>23</v>
      </c>
      <c r="C6187">
        <v>58</v>
      </c>
      <c r="D6187" s="1" t="s">
        <v>24</v>
      </c>
      <c r="E6187">
        <v>0</v>
      </c>
      <c r="F6187" s="1" t="s">
        <v>42</v>
      </c>
      <c r="G6187" s="1" t="s">
        <v>31</v>
      </c>
      <c r="H6187" s="1" t="s">
        <v>32</v>
      </c>
      <c r="I6187" s="1" t="s">
        <v>28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0.80800000000000005</v>
      </c>
      <c r="R6187">
        <v>4082</v>
      </c>
      <c r="S6187">
        <v>82</v>
      </c>
      <c r="T6187">
        <v>0.82199999999999995</v>
      </c>
      <c r="U6187">
        <v>0</v>
      </c>
      <c r="V6187">
        <v>4.5394000000000001E-4</v>
      </c>
      <c r="W6187">
        <v>0.99955000000000005</v>
      </c>
      <c r="X6187" t="s">
        <v>48</v>
      </c>
      <c r="Y6187">
        <v>1</v>
      </c>
      <c r="Z6187">
        <v>3</v>
      </c>
      <c r="AA6187" t="s">
        <v>69</v>
      </c>
      <c r="AB6187" t="s">
        <v>74</v>
      </c>
    </row>
    <row r="6188" spans="1:28" x14ac:dyDescent="0.3">
      <c r="A6188">
        <v>718976283</v>
      </c>
      <c r="B6188" s="1" t="s">
        <v>23</v>
      </c>
      <c r="C6188">
        <v>51</v>
      </c>
      <c r="D6188" s="1" t="s">
        <v>29</v>
      </c>
      <c r="E6188">
        <v>2</v>
      </c>
      <c r="F6188" s="1" t="s">
        <v>34</v>
      </c>
      <c r="G6188" s="1" t="s">
        <v>31</v>
      </c>
      <c r="H6188" s="1" t="s">
        <v>32</v>
      </c>
      <c r="I6188" s="1" t="s">
        <v>28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0.61099999999999999</v>
      </c>
      <c r="R6188">
        <v>4388</v>
      </c>
      <c r="S6188">
        <v>66</v>
      </c>
      <c r="T6188">
        <v>0.53500000000000003</v>
      </c>
      <c r="U6188">
        <v>0.57599999999999996</v>
      </c>
      <c r="V6188">
        <v>1.2511E-4</v>
      </c>
      <c r="W6188">
        <v>0.99987000000000004</v>
      </c>
      <c r="X6188" t="s">
        <v>48</v>
      </c>
      <c r="Y6188">
        <v>1</v>
      </c>
      <c r="Z6188">
        <v>3</v>
      </c>
      <c r="AA6188" t="s">
        <v>70</v>
      </c>
      <c r="AB6188" t="s">
        <v>75</v>
      </c>
    </row>
    <row r="6189" spans="1:28" x14ac:dyDescent="0.3">
      <c r="A6189">
        <v>711505308</v>
      </c>
      <c r="B6189" s="1" t="s">
        <v>23</v>
      </c>
      <c r="C6189">
        <v>59</v>
      </c>
      <c r="D6189" s="1" t="s">
        <v>29</v>
      </c>
      <c r="E6189">
        <v>1</v>
      </c>
      <c r="F6189" s="1" t="s">
        <v>30</v>
      </c>
      <c r="G6189" s="1" t="s">
        <v>31</v>
      </c>
      <c r="H6189" s="1" t="s">
        <v>32</v>
      </c>
      <c r="I6189" s="1" t="s">
        <v>28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0.56499999999999995</v>
      </c>
      <c r="R6189">
        <v>4727</v>
      </c>
      <c r="S6189">
        <v>83</v>
      </c>
      <c r="T6189">
        <v>0.627</v>
      </c>
      <c r="U6189">
        <v>0.61399999999999999</v>
      </c>
      <c r="V6189">
        <v>2.8394999999999999E-4</v>
      </c>
      <c r="W6189">
        <v>0.99972000000000005</v>
      </c>
      <c r="X6189" t="s">
        <v>48</v>
      </c>
      <c r="Y6189">
        <v>1</v>
      </c>
      <c r="Z6189">
        <v>3</v>
      </c>
      <c r="AA6189" t="s">
        <v>72</v>
      </c>
      <c r="AB6189" t="s">
        <v>75</v>
      </c>
    </row>
    <row r="6190" spans="1:28" x14ac:dyDescent="0.3">
      <c r="A6190">
        <v>711131958</v>
      </c>
      <c r="B6190" s="1" t="s">
        <v>23</v>
      </c>
      <c r="C6190">
        <v>50</v>
      </c>
      <c r="D6190" s="1" t="s">
        <v>29</v>
      </c>
      <c r="E6190">
        <v>3</v>
      </c>
      <c r="F6190" s="1" t="s">
        <v>42</v>
      </c>
      <c r="G6190" s="1" t="s">
        <v>31</v>
      </c>
      <c r="H6190" s="1" t="s">
        <v>36</v>
      </c>
      <c r="I6190" s="1" t="s">
        <v>28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>
        <v>71</v>
      </c>
      <c r="T6190">
        <v>0.82099999999999995</v>
      </c>
      <c r="U6190">
        <v>0.23499999999999999</v>
      </c>
      <c r="V6190">
        <v>4.5419999999999998E-4</v>
      </c>
      <c r="W6190">
        <v>0.99955000000000005</v>
      </c>
      <c r="X6190" t="s">
        <v>47</v>
      </c>
      <c r="Y6190">
        <v>2</v>
      </c>
      <c r="Z6190">
        <v>2</v>
      </c>
      <c r="AA6190" t="s">
        <v>69</v>
      </c>
      <c r="AB6190" t="s">
        <v>74</v>
      </c>
    </row>
    <row r="6191" spans="1:28" x14ac:dyDescent="0.3">
      <c r="A6191">
        <v>714687858</v>
      </c>
      <c r="B6191" s="1" t="s">
        <v>23</v>
      </c>
      <c r="C6191">
        <v>49</v>
      </c>
      <c r="D6191" s="1" t="s">
        <v>29</v>
      </c>
      <c r="E6191">
        <v>1</v>
      </c>
      <c r="F6191" s="1" t="s">
        <v>30</v>
      </c>
      <c r="G6191" s="1" t="s">
        <v>31</v>
      </c>
      <c r="H6191" s="1" t="s">
        <v>32</v>
      </c>
      <c r="I6191" s="1" t="s">
        <v>28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</v>
      </c>
      <c r="R6191">
        <v>4538</v>
      </c>
      <c r="S6191">
        <v>82</v>
      </c>
      <c r="T6191">
        <v>1.05</v>
      </c>
      <c r="U6191">
        <v>0</v>
      </c>
      <c r="V6191">
        <v>8.6952000000000004E-5</v>
      </c>
      <c r="W6191">
        <v>0.99990999999999997</v>
      </c>
      <c r="X6191" t="s">
        <v>47</v>
      </c>
      <c r="Y6191">
        <v>1</v>
      </c>
      <c r="Z6191">
        <v>2</v>
      </c>
      <c r="AA6191" t="s">
        <v>69</v>
      </c>
      <c r="AB6191" t="s">
        <v>74</v>
      </c>
    </row>
    <row r="6192" spans="1:28" x14ac:dyDescent="0.3">
      <c r="A6192">
        <v>780289308</v>
      </c>
      <c r="B6192" s="1" t="s">
        <v>44</v>
      </c>
      <c r="C6192">
        <v>61</v>
      </c>
      <c r="D6192" s="1" t="s">
        <v>29</v>
      </c>
      <c r="E6192">
        <v>0</v>
      </c>
      <c r="F6192" s="1" t="s">
        <v>25</v>
      </c>
      <c r="G6192" s="1" t="s">
        <v>26</v>
      </c>
      <c r="H6192" s="1" t="s">
        <v>32</v>
      </c>
      <c r="I6192" s="1" t="s">
        <v>28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0.81399999999999995</v>
      </c>
      <c r="R6192">
        <v>2418</v>
      </c>
      <c r="S6192">
        <v>57</v>
      </c>
      <c r="T6192">
        <v>0.78100000000000003</v>
      </c>
      <c r="U6192">
        <v>0</v>
      </c>
      <c r="V6192">
        <v>0.99768000000000001</v>
      </c>
      <c r="W6192">
        <v>2.3165600000000001E-3</v>
      </c>
      <c r="X6192" t="s">
        <v>48</v>
      </c>
      <c r="Y6192">
        <v>1</v>
      </c>
      <c r="Z6192">
        <v>3</v>
      </c>
      <c r="AA6192" t="s">
        <v>69</v>
      </c>
      <c r="AB6192" t="s">
        <v>74</v>
      </c>
    </row>
    <row r="6193" spans="1:28" x14ac:dyDescent="0.3">
      <c r="A6193">
        <v>708504783</v>
      </c>
      <c r="B6193" s="1" t="s">
        <v>23</v>
      </c>
      <c r="C6193">
        <v>47</v>
      </c>
      <c r="D6193" s="1" t="s">
        <v>24</v>
      </c>
      <c r="E6193">
        <v>3</v>
      </c>
      <c r="F6193" s="1" t="s">
        <v>35</v>
      </c>
      <c r="G6193" s="1" t="s">
        <v>34</v>
      </c>
      <c r="H6193" s="1" t="s">
        <v>36</v>
      </c>
      <c r="I6193" s="1" t="s">
        <v>28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0.67800000000000005</v>
      </c>
      <c r="R6193">
        <v>3480</v>
      </c>
      <c r="S6193">
        <v>62</v>
      </c>
      <c r="T6193">
        <v>0.63200000000000001</v>
      </c>
      <c r="U6193">
        <v>0.122</v>
      </c>
      <c r="V6193">
        <v>3.2275000000000001E-4</v>
      </c>
      <c r="W6193">
        <v>0.99968000000000001</v>
      </c>
      <c r="X6193" t="s">
        <v>47</v>
      </c>
      <c r="Y6193">
        <v>2</v>
      </c>
      <c r="Z6193">
        <v>2</v>
      </c>
      <c r="AA6193" t="s">
        <v>70</v>
      </c>
      <c r="AB6193" t="s">
        <v>74</v>
      </c>
    </row>
    <row r="6194" spans="1:28" x14ac:dyDescent="0.3">
      <c r="A6194">
        <v>778857108</v>
      </c>
      <c r="B6194" s="1" t="s">
        <v>23</v>
      </c>
      <c r="C6194">
        <v>52</v>
      </c>
      <c r="D6194" s="1" t="s">
        <v>29</v>
      </c>
      <c r="E6194">
        <v>3</v>
      </c>
      <c r="F6194" s="1" t="s">
        <v>41</v>
      </c>
      <c r="G6194" s="1" t="s">
        <v>26</v>
      </c>
      <c r="H6194" s="1" t="s">
        <v>36</v>
      </c>
      <c r="I6194" s="1" t="s">
        <v>28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1.0920000000000001</v>
      </c>
      <c r="R6194">
        <v>4337</v>
      </c>
      <c r="S6194">
        <v>81</v>
      </c>
      <c r="T6194">
        <v>0.8</v>
      </c>
      <c r="U6194">
        <v>0</v>
      </c>
      <c r="V6194">
        <v>5.1264999999999998E-5</v>
      </c>
      <c r="W6194">
        <v>0.99995000000000001</v>
      </c>
      <c r="X6194" t="s">
        <v>48</v>
      </c>
      <c r="Y6194">
        <v>2</v>
      </c>
      <c r="Z6194">
        <v>3</v>
      </c>
      <c r="AA6194" t="s">
        <v>70</v>
      </c>
      <c r="AB6194" t="s">
        <v>74</v>
      </c>
    </row>
    <row r="6195" spans="1:28" x14ac:dyDescent="0.3">
      <c r="A6195">
        <v>756598833</v>
      </c>
      <c r="B6195" s="1" t="s">
        <v>23</v>
      </c>
      <c r="C6195">
        <v>38</v>
      </c>
      <c r="D6195" s="1" t="s">
        <v>24</v>
      </c>
      <c r="E6195">
        <v>1</v>
      </c>
      <c r="F6195" s="1" t="s">
        <v>35</v>
      </c>
      <c r="G6195" s="1" t="s">
        <v>26</v>
      </c>
      <c r="H6195" s="1" t="s">
        <v>32</v>
      </c>
      <c r="I6195" s="1" t="s">
        <v>28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0.81699999999999995</v>
      </c>
      <c r="R6195">
        <v>5389</v>
      </c>
      <c r="S6195">
        <v>84</v>
      </c>
      <c r="T6195">
        <v>0.82599999999999996</v>
      </c>
      <c r="U6195">
        <v>0.193</v>
      </c>
      <c r="V6195">
        <v>2.9196000000000002E-4</v>
      </c>
      <c r="W6195">
        <v>0.99970999999999999</v>
      </c>
      <c r="X6195" t="s">
        <v>47</v>
      </c>
      <c r="Y6195">
        <v>1</v>
      </c>
      <c r="Z6195">
        <v>2</v>
      </c>
      <c r="AA6195" t="s">
        <v>70</v>
      </c>
      <c r="AB6195" t="s">
        <v>74</v>
      </c>
    </row>
    <row r="6196" spans="1:28" x14ac:dyDescent="0.3">
      <c r="A6196">
        <v>718748133</v>
      </c>
      <c r="B6196" s="1" t="s">
        <v>23</v>
      </c>
      <c r="C6196">
        <v>34</v>
      </c>
      <c r="D6196" s="1" t="s">
        <v>29</v>
      </c>
      <c r="E6196">
        <v>3</v>
      </c>
      <c r="F6196" s="1" t="s">
        <v>30</v>
      </c>
      <c r="G6196" s="1" t="s">
        <v>31</v>
      </c>
      <c r="H6196" s="1" t="s">
        <v>34</v>
      </c>
      <c r="I6196" s="1" t="s">
        <v>28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>
        <v>67</v>
      </c>
      <c r="T6196">
        <v>0.76300000000000001</v>
      </c>
      <c r="U6196">
        <v>0</v>
      </c>
      <c r="V6196">
        <v>2.1081E-5</v>
      </c>
      <c r="W6196">
        <v>0.99997999999999998</v>
      </c>
      <c r="X6196" t="s">
        <v>47</v>
      </c>
      <c r="Y6196">
        <v>0</v>
      </c>
      <c r="Z6196">
        <v>2</v>
      </c>
      <c r="AA6196" t="s">
        <v>71</v>
      </c>
      <c r="AB6196" t="s">
        <v>74</v>
      </c>
    </row>
    <row r="6197" spans="1:28" x14ac:dyDescent="0.3">
      <c r="A6197">
        <v>714503433</v>
      </c>
      <c r="B6197" s="1" t="s">
        <v>44</v>
      </c>
      <c r="C6197">
        <v>57</v>
      </c>
      <c r="D6197" s="1" t="s">
        <v>29</v>
      </c>
      <c r="E6197">
        <v>2</v>
      </c>
      <c r="F6197" s="1" t="s">
        <v>42</v>
      </c>
      <c r="G6197" s="1" t="s">
        <v>26</v>
      </c>
      <c r="H6197" s="1" t="s">
        <v>32</v>
      </c>
      <c r="I6197" s="1" t="s">
        <v>28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0.50700000000000001</v>
      </c>
      <c r="R6197">
        <v>2212</v>
      </c>
      <c r="S6197">
        <v>43</v>
      </c>
      <c r="T6197">
        <v>0.38700000000000001</v>
      </c>
      <c r="U6197">
        <v>0.58799999999999997</v>
      </c>
      <c r="V6197">
        <v>0.99772000000000005</v>
      </c>
      <c r="W6197">
        <v>2.27837E-3</v>
      </c>
      <c r="X6197" t="s">
        <v>48</v>
      </c>
      <c r="Y6197">
        <v>1</v>
      </c>
      <c r="Z6197">
        <v>3</v>
      </c>
      <c r="AA6197" t="s">
        <v>70</v>
      </c>
      <c r="AB6197" t="s">
        <v>75</v>
      </c>
    </row>
    <row r="6198" spans="1:28" x14ac:dyDescent="0.3">
      <c r="A6198">
        <v>710869008</v>
      </c>
      <c r="B6198" s="1" t="s">
        <v>23</v>
      </c>
      <c r="C6198">
        <v>47</v>
      </c>
      <c r="D6198" s="1" t="s">
        <v>29</v>
      </c>
      <c r="E6198">
        <v>3</v>
      </c>
      <c r="F6198" s="1" t="s">
        <v>30</v>
      </c>
      <c r="G6198" s="1" t="s">
        <v>31</v>
      </c>
      <c r="H6198" s="1" t="s">
        <v>34</v>
      </c>
      <c r="I6198" s="1" t="s">
        <v>28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>
        <v>78</v>
      </c>
      <c r="T6198">
        <v>1</v>
      </c>
      <c r="U6198">
        <v>0</v>
      </c>
      <c r="V6198">
        <v>5.7151000000000002E-5</v>
      </c>
      <c r="W6198">
        <v>0.99994000000000005</v>
      </c>
      <c r="X6198" t="s">
        <v>47</v>
      </c>
      <c r="Y6198">
        <v>0</v>
      </c>
      <c r="Z6198">
        <v>2</v>
      </c>
      <c r="AA6198" t="s">
        <v>70</v>
      </c>
      <c r="AB6198" t="s">
        <v>74</v>
      </c>
    </row>
    <row r="6199" spans="1:28" x14ac:dyDescent="0.3">
      <c r="A6199">
        <v>779643858</v>
      </c>
      <c r="B6199" s="1" t="s">
        <v>23</v>
      </c>
      <c r="C6199">
        <v>55</v>
      </c>
      <c r="D6199" s="1" t="s">
        <v>29</v>
      </c>
      <c r="E6199">
        <v>1</v>
      </c>
      <c r="F6199" s="1" t="s">
        <v>30</v>
      </c>
      <c r="G6199" s="1" t="s">
        <v>26</v>
      </c>
      <c r="H6199" s="1" t="s">
        <v>32</v>
      </c>
      <c r="I6199" s="1" t="s">
        <v>28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1.0640000000000001</v>
      </c>
      <c r="R6199">
        <v>4100</v>
      </c>
      <c r="S6199">
        <v>82</v>
      </c>
      <c r="T6199">
        <v>0.70799999999999996</v>
      </c>
      <c r="U6199">
        <v>0.51</v>
      </c>
      <c r="V6199">
        <v>1.8856999999999999E-4</v>
      </c>
      <c r="W6199">
        <v>0.99980999999999998</v>
      </c>
      <c r="X6199" t="s">
        <v>48</v>
      </c>
      <c r="Y6199">
        <v>1</v>
      </c>
      <c r="Z6199">
        <v>3</v>
      </c>
      <c r="AA6199" t="s">
        <v>69</v>
      </c>
      <c r="AB6199" t="s">
        <v>75</v>
      </c>
    </row>
    <row r="6200" spans="1:28" x14ac:dyDescent="0.3">
      <c r="A6200">
        <v>715250583</v>
      </c>
      <c r="B6200" s="1" t="s">
        <v>23</v>
      </c>
      <c r="C6200">
        <v>55</v>
      </c>
      <c r="D6200" s="1" t="s">
        <v>24</v>
      </c>
      <c r="E6200">
        <v>2</v>
      </c>
      <c r="F6200" s="1" t="s">
        <v>34</v>
      </c>
      <c r="G6200" s="1" t="s">
        <v>31</v>
      </c>
      <c r="H6200" s="1" t="s">
        <v>33</v>
      </c>
      <c r="I6200" s="1" t="s">
        <v>28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0.72299999999999998</v>
      </c>
      <c r="R6200">
        <v>4277</v>
      </c>
      <c r="S6200">
        <v>59</v>
      </c>
      <c r="T6200">
        <v>0.78800000000000003</v>
      </c>
      <c r="U6200">
        <v>0.14099999999999999</v>
      </c>
      <c r="V6200">
        <v>2.1042000000000001E-4</v>
      </c>
      <c r="W6200">
        <v>0.99978999999999996</v>
      </c>
      <c r="X6200" t="s">
        <v>48</v>
      </c>
      <c r="Y6200">
        <v>4</v>
      </c>
      <c r="Z6200">
        <v>3</v>
      </c>
      <c r="AA6200" t="s">
        <v>69</v>
      </c>
      <c r="AB6200" t="s">
        <v>74</v>
      </c>
    </row>
    <row r="6201" spans="1:28" x14ac:dyDescent="0.3">
      <c r="A6201">
        <v>714396558</v>
      </c>
      <c r="B6201" s="1" t="s">
        <v>23</v>
      </c>
      <c r="C6201">
        <v>57</v>
      </c>
      <c r="D6201" s="1" t="s">
        <v>29</v>
      </c>
      <c r="E6201">
        <v>3</v>
      </c>
      <c r="F6201" s="1" t="s">
        <v>25</v>
      </c>
      <c r="G6201" s="1" t="s">
        <v>26</v>
      </c>
      <c r="H6201" s="1" t="s">
        <v>32</v>
      </c>
      <c r="I6201" s="1" t="s">
        <v>28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0.67800000000000005</v>
      </c>
      <c r="R6201">
        <v>4683</v>
      </c>
      <c r="S6201">
        <v>87</v>
      </c>
      <c r="T6201">
        <v>0.70599999999999996</v>
      </c>
      <c r="U6201">
        <v>0</v>
      </c>
      <c r="V6201">
        <v>1.9311E-4</v>
      </c>
      <c r="W6201">
        <v>0.99980999999999998</v>
      </c>
      <c r="X6201" t="s">
        <v>48</v>
      </c>
      <c r="Y6201">
        <v>1</v>
      </c>
      <c r="Z6201">
        <v>3</v>
      </c>
      <c r="AA6201" t="s">
        <v>72</v>
      </c>
      <c r="AB6201" t="s">
        <v>74</v>
      </c>
    </row>
    <row r="6202" spans="1:28" x14ac:dyDescent="0.3">
      <c r="A6202">
        <v>752766783</v>
      </c>
      <c r="B6202" s="1" t="s">
        <v>23</v>
      </c>
      <c r="C6202">
        <v>43</v>
      </c>
      <c r="D6202" s="1" t="s">
        <v>29</v>
      </c>
      <c r="E6202">
        <v>4</v>
      </c>
      <c r="F6202" s="1" t="s">
        <v>30</v>
      </c>
      <c r="G6202" s="1" t="s">
        <v>43</v>
      </c>
      <c r="H6202" s="1" t="s">
        <v>34</v>
      </c>
      <c r="I6202" s="1" t="s">
        <v>28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0.54900000000000004</v>
      </c>
      <c r="R6202">
        <v>4106</v>
      </c>
      <c r="S6202">
        <v>81</v>
      </c>
      <c r="T6202">
        <v>0.72299999999999998</v>
      </c>
      <c r="U6202">
        <v>0.18</v>
      </c>
      <c r="V6202">
        <v>1.1937E-4</v>
      </c>
      <c r="W6202">
        <v>0.99987999999999999</v>
      </c>
      <c r="X6202" t="s">
        <v>47</v>
      </c>
      <c r="Y6202">
        <v>0</v>
      </c>
      <c r="Z6202">
        <v>2</v>
      </c>
      <c r="AA6202" t="s">
        <v>70</v>
      </c>
      <c r="AB6202" t="s">
        <v>74</v>
      </c>
    </row>
    <row r="6203" spans="1:28" x14ac:dyDescent="0.3">
      <c r="A6203">
        <v>715532208</v>
      </c>
      <c r="B6203" s="1" t="s">
        <v>23</v>
      </c>
      <c r="C6203">
        <v>65</v>
      </c>
      <c r="D6203" s="1" t="s">
        <v>29</v>
      </c>
      <c r="E6203">
        <v>1</v>
      </c>
      <c r="F6203" s="1" t="s">
        <v>25</v>
      </c>
      <c r="G6203" s="1" t="s">
        <v>31</v>
      </c>
      <c r="H6203" s="1" t="s">
        <v>32</v>
      </c>
      <c r="I6203" s="1" t="s">
        <v>28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0.76600000000000001</v>
      </c>
      <c r="R6203">
        <v>3807</v>
      </c>
      <c r="S6203">
        <v>61</v>
      </c>
      <c r="T6203">
        <v>0.56399999999999995</v>
      </c>
      <c r="U6203">
        <v>0.375</v>
      </c>
      <c r="V6203">
        <v>1.6412999999999999E-4</v>
      </c>
      <c r="W6203">
        <v>0.99983999999999995</v>
      </c>
      <c r="X6203" t="s">
        <v>48</v>
      </c>
      <c r="Y6203">
        <v>1</v>
      </c>
      <c r="Z6203">
        <v>3</v>
      </c>
      <c r="AA6203" t="s">
        <v>72</v>
      </c>
      <c r="AB6203" t="s">
        <v>76</v>
      </c>
    </row>
    <row r="6204" spans="1:28" x14ac:dyDescent="0.3">
      <c r="A6204">
        <v>719130558</v>
      </c>
      <c r="B6204" s="1" t="s">
        <v>23</v>
      </c>
      <c r="C6204">
        <v>55</v>
      </c>
      <c r="D6204" s="1" t="s">
        <v>29</v>
      </c>
      <c r="E6204">
        <v>2</v>
      </c>
      <c r="F6204" s="1" t="s">
        <v>35</v>
      </c>
      <c r="G6204" s="1" t="s">
        <v>26</v>
      </c>
      <c r="H6204" s="1" t="s">
        <v>32</v>
      </c>
      <c r="I6204" s="1" t="s">
        <v>28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0.71699999999999997</v>
      </c>
      <c r="R6204">
        <v>4085</v>
      </c>
      <c r="S6204">
        <v>69</v>
      </c>
      <c r="T6204">
        <v>0.97099999999999997</v>
      </c>
      <c r="U6204">
        <v>0.59899999999999998</v>
      </c>
      <c r="V6204">
        <v>1.9683E-4</v>
      </c>
      <c r="W6204">
        <v>0.99980000000000002</v>
      </c>
      <c r="X6204" t="s">
        <v>48</v>
      </c>
      <c r="Y6204">
        <v>1</v>
      </c>
      <c r="Z6204">
        <v>3</v>
      </c>
      <c r="AA6204" t="s">
        <v>69</v>
      </c>
      <c r="AB6204" t="s">
        <v>75</v>
      </c>
    </row>
    <row r="6205" spans="1:28" x14ac:dyDescent="0.3">
      <c r="A6205">
        <v>806232408</v>
      </c>
      <c r="B6205" s="1" t="s">
        <v>23</v>
      </c>
      <c r="C6205">
        <v>54</v>
      </c>
      <c r="D6205" s="1" t="s">
        <v>29</v>
      </c>
      <c r="E6205">
        <v>3</v>
      </c>
      <c r="F6205" s="1" t="s">
        <v>30</v>
      </c>
      <c r="G6205" s="1" t="s">
        <v>26</v>
      </c>
      <c r="H6205" s="1" t="s">
        <v>34</v>
      </c>
      <c r="I6205" s="1" t="s">
        <v>28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0.88100000000000001</v>
      </c>
      <c r="R6205">
        <v>4022</v>
      </c>
      <c r="S6205">
        <v>65</v>
      </c>
      <c r="T6205">
        <v>1.167</v>
      </c>
      <c r="U6205">
        <v>0</v>
      </c>
      <c r="V6205">
        <v>5.7151000000000002E-5</v>
      </c>
      <c r="W6205">
        <v>0.99994000000000005</v>
      </c>
      <c r="X6205" t="s">
        <v>48</v>
      </c>
      <c r="Y6205">
        <v>0</v>
      </c>
      <c r="Z6205">
        <v>3</v>
      </c>
      <c r="AA6205" t="s">
        <v>72</v>
      </c>
      <c r="AB6205" t="s">
        <v>74</v>
      </c>
    </row>
    <row r="6206" spans="1:28" x14ac:dyDescent="0.3">
      <c r="A6206">
        <v>715497558</v>
      </c>
      <c r="B6206" s="1" t="s">
        <v>44</v>
      </c>
      <c r="C6206">
        <v>44</v>
      </c>
      <c r="D6206" s="1" t="s">
        <v>29</v>
      </c>
      <c r="E6206">
        <v>1</v>
      </c>
      <c r="F6206" s="1" t="s">
        <v>40</v>
      </c>
      <c r="G6206" s="1" t="s">
        <v>26</v>
      </c>
      <c r="H6206" s="1" t="s">
        <v>32</v>
      </c>
      <c r="I6206" s="1" t="s">
        <v>28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0.86799999999999999</v>
      </c>
      <c r="R6206">
        <v>2598</v>
      </c>
      <c r="S6206">
        <v>47</v>
      </c>
      <c r="T6206">
        <v>0.46899999999999997</v>
      </c>
      <c r="U6206">
        <v>0</v>
      </c>
      <c r="V6206">
        <v>0.99639</v>
      </c>
      <c r="W6206">
        <v>3.6082499999999999E-3</v>
      </c>
      <c r="X6206" t="s">
        <v>47</v>
      </c>
      <c r="Y6206">
        <v>1</v>
      </c>
      <c r="Z6206">
        <v>2</v>
      </c>
      <c r="AA6206" t="s">
        <v>70</v>
      </c>
      <c r="AB6206" t="s">
        <v>74</v>
      </c>
    </row>
    <row r="6207" spans="1:28" x14ac:dyDescent="0.3">
      <c r="A6207">
        <v>716303583</v>
      </c>
      <c r="B6207" s="1" t="s">
        <v>23</v>
      </c>
      <c r="C6207">
        <v>55</v>
      </c>
      <c r="D6207" s="1" t="s">
        <v>29</v>
      </c>
      <c r="E6207">
        <v>2</v>
      </c>
      <c r="F6207" s="1" t="s">
        <v>30</v>
      </c>
      <c r="G6207" s="1" t="s">
        <v>34</v>
      </c>
      <c r="H6207" s="1" t="s">
        <v>32</v>
      </c>
      <c r="I6207" s="1" t="s">
        <v>28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0.71499999999999997</v>
      </c>
      <c r="R6207">
        <v>4858</v>
      </c>
      <c r="S6207">
        <v>73</v>
      </c>
      <c r="T6207">
        <v>0.73799999999999999</v>
      </c>
      <c r="U6207">
        <v>0.59599999999999997</v>
      </c>
      <c r="V6207">
        <v>5.5077000000000001E-5</v>
      </c>
      <c r="W6207">
        <v>0.99994000000000005</v>
      </c>
      <c r="X6207" t="s">
        <v>48</v>
      </c>
      <c r="Y6207">
        <v>1</v>
      </c>
      <c r="Z6207">
        <v>3</v>
      </c>
      <c r="AA6207" t="s">
        <v>70</v>
      </c>
      <c r="AB6207" t="s">
        <v>75</v>
      </c>
    </row>
    <row r="6208" spans="1:28" x14ac:dyDescent="0.3">
      <c r="A6208">
        <v>713522058</v>
      </c>
      <c r="B6208" s="1" t="s">
        <v>23</v>
      </c>
      <c r="C6208">
        <v>39</v>
      </c>
      <c r="D6208" s="1" t="s">
        <v>29</v>
      </c>
      <c r="E6208">
        <v>0</v>
      </c>
      <c r="F6208" s="1" t="s">
        <v>40</v>
      </c>
      <c r="G6208" s="1" t="s">
        <v>26</v>
      </c>
      <c r="H6208" s="1" t="s">
        <v>32</v>
      </c>
      <c r="I6208" s="1" t="s">
        <v>28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0.63600000000000001</v>
      </c>
      <c r="R6208">
        <v>4299</v>
      </c>
      <c r="S6208">
        <v>59</v>
      </c>
      <c r="T6208">
        <v>0.84399999999999997</v>
      </c>
      <c r="U6208">
        <v>0.44</v>
      </c>
      <c r="V6208">
        <v>1.5971E-4</v>
      </c>
      <c r="W6208">
        <v>0.99983999999999995</v>
      </c>
      <c r="X6208" t="s">
        <v>47</v>
      </c>
      <c r="Y6208">
        <v>1</v>
      </c>
      <c r="Z6208">
        <v>2</v>
      </c>
      <c r="AA6208" t="s">
        <v>70</v>
      </c>
      <c r="AB6208" t="s">
        <v>76</v>
      </c>
    </row>
    <row r="6209" spans="1:28" x14ac:dyDescent="0.3">
      <c r="A6209">
        <v>719074308</v>
      </c>
      <c r="B6209" s="1" t="s">
        <v>23</v>
      </c>
      <c r="C6209">
        <v>37</v>
      </c>
      <c r="D6209" s="1" t="s">
        <v>29</v>
      </c>
      <c r="E6209">
        <v>3</v>
      </c>
      <c r="F6209" s="1" t="s">
        <v>40</v>
      </c>
      <c r="G6209" s="1" t="s">
        <v>26</v>
      </c>
      <c r="H6209" s="1" t="s">
        <v>32</v>
      </c>
      <c r="I6209" s="1" t="s">
        <v>28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751.3</v>
      </c>
      <c r="Q6209">
        <v>0.77800000000000002</v>
      </c>
      <c r="R6209">
        <v>4621</v>
      </c>
      <c r="S6209">
        <v>73</v>
      </c>
      <c r="T6209">
        <v>1.147</v>
      </c>
      <c r="U6209">
        <v>0.47799999999999998</v>
      </c>
      <c r="V6209">
        <v>4.2357999999999997E-5</v>
      </c>
      <c r="W6209">
        <v>0.99995999999999996</v>
      </c>
      <c r="X6209" t="s">
        <v>47</v>
      </c>
      <c r="Y6209">
        <v>1</v>
      </c>
      <c r="Z6209">
        <v>2</v>
      </c>
      <c r="AA6209" t="s">
        <v>70</v>
      </c>
      <c r="AB6209" t="s">
        <v>76</v>
      </c>
    </row>
    <row r="6210" spans="1:28" x14ac:dyDescent="0.3">
      <c r="A6210">
        <v>711881733</v>
      </c>
      <c r="B6210" s="1" t="s">
        <v>23</v>
      </c>
      <c r="C6210">
        <v>55</v>
      </c>
      <c r="D6210" s="1" t="s">
        <v>29</v>
      </c>
      <c r="E6210">
        <v>1</v>
      </c>
      <c r="F6210" s="1" t="s">
        <v>30</v>
      </c>
      <c r="G6210" s="1" t="s">
        <v>26</v>
      </c>
      <c r="H6210" s="1" t="s">
        <v>32</v>
      </c>
      <c r="I6210" s="1" t="s">
        <v>28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0.85499999999999998</v>
      </c>
      <c r="R6210">
        <v>4548</v>
      </c>
      <c r="S6210">
        <v>76</v>
      </c>
      <c r="T6210">
        <v>0.65200000000000002</v>
      </c>
      <c r="U6210">
        <v>0</v>
      </c>
      <c r="V6210">
        <v>2.8394999999999999E-4</v>
      </c>
      <c r="W6210">
        <v>0.99972000000000005</v>
      </c>
      <c r="X6210" t="s">
        <v>48</v>
      </c>
      <c r="Y6210">
        <v>1</v>
      </c>
      <c r="Z6210">
        <v>3</v>
      </c>
      <c r="AA6210" t="s">
        <v>69</v>
      </c>
      <c r="AB6210" t="s">
        <v>74</v>
      </c>
    </row>
    <row r="6211" spans="1:28" x14ac:dyDescent="0.3">
      <c r="A6211">
        <v>710310108</v>
      </c>
      <c r="B6211" s="1" t="s">
        <v>23</v>
      </c>
      <c r="C6211">
        <v>46</v>
      </c>
      <c r="D6211" s="1" t="s">
        <v>29</v>
      </c>
      <c r="E6211">
        <v>1</v>
      </c>
      <c r="F6211" s="1" t="s">
        <v>42</v>
      </c>
      <c r="G6211" s="1" t="s">
        <v>26</v>
      </c>
      <c r="H6211" s="1" t="s">
        <v>32</v>
      </c>
      <c r="I6211" s="1" t="s">
        <v>28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0.81599999999999995</v>
      </c>
      <c r="U6211">
        <v>0.70899999999999996</v>
      </c>
      <c r="V6211">
        <v>2.4431000000000002E-4</v>
      </c>
      <c r="W6211">
        <v>0.99975999999999998</v>
      </c>
      <c r="X6211" t="s">
        <v>47</v>
      </c>
      <c r="Y6211">
        <v>1</v>
      </c>
      <c r="Z6211">
        <v>2</v>
      </c>
      <c r="AA6211" t="s">
        <v>70</v>
      </c>
      <c r="AB6211" t="s">
        <v>75</v>
      </c>
    </row>
    <row r="6212" spans="1:28" x14ac:dyDescent="0.3">
      <c r="A6212">
        <v>715814433</v>
      </c>
      <c r="B6212" s="1" t="s">
        <v>23</v>
      </c>
      <c r="C6212">
        <v>44</v>
      </c>
      <c r="D6212" s="1" t="s">
        <v>24</v>
      </c>
      <c r="E6212">
        <v>4</v>
      </c>
      <c r="F6212" s="1" t="s">
        <v>34</v>
      </c>
      <c r="G6212" s="1" t="s">
        <v>31</v>
      </c>
      <c r="H6212" s="1" t="s">
        <v>33</v>
      </c>
      <c r="I6212" s="1" t="s">
        <v>28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0.44600000000000001</v>
      </c>
      <c r="R6212">
        <v>3565</v>
      </c>
      <c r="S6212">
        <v>83</v>
      </c>
      <c r="T6212">
        <v>0.72899999999999998</v>
      </c>
      <c r="U6212">
        <v>0.19700000000000001</v>
      </c>
      <c r="V6212">
        <v>2.2068000000000001E-4</v>
      </c>
      <c r="W6212">
        <v>0.99978</v>
      </c>
      <c r="X6212" t="s">
        <v>47</v>
      </c>
      <c r="Y6212">
        <v>4</v>
      </c>
      <c r="Z6212">
        <v>2</v>
      </c>
      <c r="AA6212" t="s">
        <v>70</v>
      </c>
      <c r="AB6212" t="s">
        <v>74</v>
      </c>
    </row>
    <row r="6213" spans="1:28" x14ac:dyDescent="0.3">
      <c r="A6213">
        <v>717252483</v>
      </c>
      <c r="B6213" s="1" t="s">
        <v>44</v>
      </c>
      <c r="C6213">
        <v>57</v>
      </c>
      <c r="D6213" s="1" t="s">
        <v>29</v>
      </c>
      <c r="E6213">
        <v>2</v>
      </c>
      <c r="F6213" s="1" t="s">
        <v>30</v>
      </c>
      <c r="G6213" s="1" t="s">
        <v>26</v>
      </c>
      <c r="H6213" s="1" t="s">
        <v>32</v>
      </c>
      <c r="I6213" s="1" t="s">
        <v>28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0.72899999999999998</v>
      </c>
      <c r="R6213">
        <v>2196</v>
      </c>
      <c r="S6213">
        <v>35</v>
      </c>
      <c r="T6213">
        <v>0.75</v>
      </c>
      <c r="U6213">
        <v>0</v>
      </c>
      <c r="V6213">
        <v>0.99670999999999998</v>
      </c>
      <c r="W6213">
        <v>3.29379E-3</v>
      </c>
      <c r="X6213" t="s">
        <v>48</v>
      </c>
      <c r="Y6213">
        <v>1</v>
      </c>
      <c r="Z6213">
        <v>3</v>
      </c>
      <c r="AA6213" t="s">
        <v>69</v>
      </c>
      <c r="AB6213" t="s">
        <v>74</v>
      </c>
    </row>
    <row r="6214" spans="1:28" x14ac:dyDescent="0.3">
      <c r="A6214">
        <v>770874483</v>
      </c>
      <c r="B6214" s="1" t="s">
        <v>23</v>
      </c>
      <c r="C6214">
        <v>54</v>
      </c>
      <c r="D6214" s="1" t="s">
        <v>29</v>
      </c>
      <c r="E6214">
        <v>1</v>
      </c>
      <c r="F6214" s="1" t="s">
        <v>41</v>
      </c>
      <c r="G6214" s="1" t="s">
        <v>26</v>
      </c>
      <c r="H6214" s="1" t="s">
        <v>34</v>
      </c>
      <c r="I6214" s="1" t="s">
        <v>28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0.61699999999999999</v>
      </c>
      <c r="R6214">
        <v>4302</v>
      </c>
      <c r="S6214">
        <v>74</v>
      </c>
      <c r="T6214">
        <v>0.51</v>
      </c>
      <c r="U6214">
        <v>0.441</v>
      </c>
      <c r="V6214">
        <v>6.0829999999999999E-5</v>
      </c>
      <c r="W6214">
        <v>0.99994000000000005</v>
      </c>
      <c r="X6214" t="s">
        <v>48</v>
      </c>
      <c r="Y6214">
        <v>0</v>
      </c>
      <c r="Z6214">
        <v>3</v>
      </c>
      <c r="AA6214" t="s">
        <v>69</v>
      </c>
      <c r="AB6214" t="s">
        <v>76</v>
      </c>
    </row>
    <row r="6215" spans="1:28" x14ac:dyDescent="0.3">
      <c r="A6215">
        <v>719742108</v>
      </c>
      <c r="B6215" s="1" t="s">
        <v>44</v>
      </c>
      <c r="C6215">
        <v>38</v>
      </c>
      <c r="D6215" s="1" t="s">
        <v>29</v>
      </c>
      <c r="E6215">
        <v>1</v>
      </c>
      <c r="F6215" s="1" t="s">
        <v>25</v>
      </c>
      <c r="G6215" s="1" t="s">
        <v>31</v>
      </c>
      <c r="H6215" s="1" t="s">
        <v>32</v>
      </c>
      <c r="I6215" s="1" t="s">
        <v>28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0.78200000000000003</v>
      </c>
      <c r="R6215">
        <v>2372</v>
      </c>
      <c r="S6215">
        <v>44</v>
      </c>
      <c r="T6215">
        <v>0.63</v>
      </c>
      <c r="U6215">
        <v>0</v>
      </c>
      <c r="V6215">
        <v>0.99665999999999999</v>
      </c>
      <c r="W6215">
        <v>3.3436400000000002E-3</v>
      </c>
      <c r="X6215" t="s">
        <v>47</v>
      </c>
      <c r="Y6215">
        <v>1</v>
      </c>
      <c r="Z6215">
        <v>2</v>
      </c>
      <c r="AA6215" t="s">
        <v>70</v>
      </c>
      <c r="AB6215" t="s">
        <v>74</v>
      </c>
    </row>
    <row r="6216" spans="1:28" x14ac:dyDescent="0.3">
      <c r="A6216">
        <v>711064008</v>
      </c>
      <c r="B6216" s="1" t="s">
        <v>23</v>
      </c>
      <c r="C6216">
        <v>48</v>
      </c>
      <c r="D6216" s="1" t="s">
        <v>29</v>
      </c>
      <c r="E6216">
        <v>2</v>
      </c>
      <c r="F6216" s="1" t="s">
        <v>34</v>
      </c>
      <c r="G6216" s="1" t="s">
        <v>31</v>
      </c>
      <c r="H6216" s="1" t="s">
        <v>32</v>
      </c>
      <c r="I6216" s="1" t="s">
        <v>28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0.72699999999999998</v>
      </c>
      <c r="R6216">
        <v>3616</v>
      </c>
      <c r="S6216">
        <v>68</v>
      </c>
      <c r="T6216">
        <v>0.61899999999999999</v>
      </c>
      <c r="U6216">
        <v>0.251</v>
      </c>
      <c r="V6216">
        <v>1.9771E-4</v>
      </c>
      <c r="W6216">
        <v>0.99980000000000002</v>
      </c>
      <c r="X6216" t="s">
        <v>47</v>
      </c>
      <c r="Y6216">
        <v>1</v>
      </c>
      <c r="Z6216">
        <v>2</v>
      </c>
      <c r="AA6216" t="s">
        <v>70</v>
      </c>
      <c r="AB6216" t="s">
        <v>76</v>
      </c>
    </row>
    <row r="6217" spans="1:28" x14ac:dyDescent="0.3">
      <c r="A6217">
        <v>717208833</v>
      </c>
      <c r="B6217" s="1" t="s">
        <v>44</v>
      </c>
      <c r="C6217">
        <v>34</v>
      </c>
      <c r="D6217" s="1" t="s">
        <v>29</v>
      </c>
      <c r="E6217">
        <v>3</v>
      </c>
      <c r="F6217" s="1" t="s">
        <v>25</v>
      </c>
      <c r="G6217" s="1" t="s">
        <v>31</v>
      </c>
      <c r="H6217" s="1" t="s">
        <v>32</v>
      </c>
      <c r="I6217" s="1" t="s">
        <v>28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0.78900000000000003</v>
      </c>
      <c r="R6217">
        <v>2703</v>
      </c>
      <c r="S6217">
        <v>56</v>
      </c>
      <c r="T6217">
        <v>1</v>
      </c>
      <c r="U6217">
        <v>0</v>
      </c>
      <c r="V6217">
        <v>0.99136999999999997</v>
      </c>
      <c r="W6217">
        <v>8.6300000000000005E-3</v>
      </c>
      <c r="X6217" t="s">
        <v>47</v>
      </c>
      <c r="Y6217">
        <v>1</v>
      </c>
      <c r="Z6217">
        <v>2</v>
      </c>
      <c r="AA6217" t="s">
        <v>71</v>
      </c>
      <c r="AB6217" t="s">
        <v>74</v>
      </c>
    </row>
    <row r="6218" spans="1:28" x14ac:dyDescent="0.3">
      <c r="A6218">
        <v>709022883</v>
      </c>
      <c r="B6218" s="1" t="s">
        <v>23</v>
      </c>
      <c r="C6218">
        <v>44</v>
      </c>
      <c r="D6218" s="1" t="s">
        <v>29</v>
      </c>
      <c r="E6218">
        <v>4</v>
      </c>
      <c r="F6218" s="1" t="s">
        <v>40</v>
      </c>
      <c r="G6218" s="1" t="s">
        <v>26</v>
      </c>
      <c r="H6218" s="1" t="s">
        <v>32</v>
      </c>
      <c r="I6218" s="1" t="s">
        <v>28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0.65100000000000002</v>
      </c>
      <c r="R6218">
        <v>4257</v>
      </c>
      <c r="S6218">
        <v>89</v>
      </c>
      <c r="T6218">
        <v>0.64800000000000002</v>
      </c>
      <c r="U6218">
        <v>0</v>
      </c>
      <c r="V6218">
        <v>1.8340000000000001E-4</v>
      </c>
      <c r="W6218">
        <v>0.99982000000000004</v>
      </c>
      <c r="X6218" t="s">
        <v>47</v>
      </c>
      <c r="Y6218">
        <v>1</v>
      </c>
      <c r="Z6218">
        <v>2</v>
      </c>
      <c r="AA6218" t="s">
        <v>70</v>
      </c>
      <c r="AB6218" t="s">
        <v>74</v>
      </c>
    </row>
    <row r="6219" spans="1:28" x14ac:dyDescent="0.3">
      <c r="A6219">
        <v>713653983</v>
      </c>
      <c r="B6219" s="1" t="s">
        <v>23</v>
      </c>
      <c r="C6219">
        <v>39</v>
      </c>
      <c r="D6219" s="1" t="s">
        <v>24</v>
      </c>
      <c r="E6219">
        <v>3</v>
      </c>
      <c r="F6219" s="1" t="s">
        <v>35</v>
      </c>
      <c r="G6219" s="1" t="s">
        <v>31</v>
      </c>
      <c r="H6219" s="1" t="s">
        <v>27</v>
      </c>
      <c r="I6219" s="1" t="s">
        <v>28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0.72899999999999998</v>
      </c>
      <c r="R6219">
        <v>4342</v>
      </c>
      <c r="S6219">
        <v>87</v>
      </c>
      <c r="T6219">
        <v>0.77600000000000002</v>
      </c>
      <c r="U6219">
        <v>0.38200000000000001</v>
      </c>
      <c r="V6219">
        <v>7.3234999999999999E-5</v>
      </c>
      <c r="W6219">
        <v>0.99992999999999999</v>
      </c>
      <c r="X6219" t="s">
        <v>47</v>
      </c>
      <c r="Y6219">
        <v>3</v>
      </c>
      <c r="Z6219">
        <v>2</v>
      </c>
      <c r="AA6219" t="s">
        <v>70</v>
      </c>
      <c r="AB6219" t="s">
        <v>76</v>
      </c>
    </row>
    <row r="6220" spans="1:28" x14ac:dyDescent="0.3">
      <c r="A6220">
        <v>713463708</v>
      </c>
      <c r="B6220" s="1" t="s">
        <v>44</v>
      </c>
      <c r="C6220">
        <v>40</v>
      </c>
      <c r="D6220" s="1" t="s">
        <v>29</v>
      </c>
      <c r="E6220">
        <v>4</v>
      </c>
      <c r="F6220" s="1" t="s">
        <v>30</v>
      </c>
      <c r="G6220" s="1" t="s">
        <v>31</v>
      </c>
      <c r="H6220" s="1" t="s">
        <v>32</v>
      </c>
      <c r="I6220" s="1" t="s">
        <v>28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  <c r="V6220">
        <v>0.99504000000000004</v>
      </c>
      <c r="W6220">
        <v>4.9552399999999996E-3</v>
      </c>
      <c r="X6220" t="s">
        <v>47</v>
      </c>
      <c r="Y6220">
        <v>1</v>
      </c>
      <c r="Z6220">
        <v>2</v>
      </c>
      <c r="AA6220" t="s">
        <v>70</v>
      </c>
      <c r="AB6220" t="s">
        <v>74</v>
      </c>
    </row>
    <row r="6221" spans="1:28" x14ac:dyDescent="0.3">
      <c r="A6221">
        <v>789143283</v>
      </c>
      <c r="B6221" s="1" t="s">
        <v>23</v>
      </c>
      <c r="C6221">
        <v>41</v>
      </c>
      <c r="D6221" s="1" t="s">
        <v>29</v>
      </c>
      <c r="E6221">
        <v>1</v>
      </c>
      <c r="F6221" s="1" t="s">
        <v>35</v>
      </c>
      <c r="G6221" s="1" t="s">
        <v>31</v>
      </c>
      <c r="H6221" s="1" t="s">
        <v>34</v>
      </c>
      <c r="I6221" s="1" t="s">
        <v>28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0.80200000000000005</v>
      </c>
      <c r="R6221">
        <v>4868</v>
      </c>
      <c r="S6221">
        <v>76</v>
      </c>
      <c r="T6221">
        <v>0.81</v>
      </c>
      <c r="U6221">
        <v>0.20799999999999999</v>
      </c>
      <c r="V6221">
        <v>1.8474999999999999E-4</v>
      </c>
      <c r="W6221">
        <v>0.99982000000000004</v>
      </c>
      <c r="X6221" t="s">
        <v>47</v>
      </c>
      <c r="Y6221">
        <v>0</v>
      </c>
      <c r="Z6221">
        <v>2</v>
      </c>
      <c r="AA6221" t="s">
        <v>70</v>
      </c>
      <c r="AB6221" t="s">
        <v>74</v>
      </c>
    </row>
    <row r="6222" spans="1:28" x14ac:dyDescent="0.3">
      <c r="A6222">
        <v>778550583</v>
      </c>
      <c r="B6222" s="1" t="s">
        <v>23</v>
      </c>
      <c r="C6222">
        <v>43</v>
      </c>
      <c r="D6222" s="1" t="s">
        <v>29</v>
      </c>
      <c r="E6222">
        <v>1</v>
      </c>
      <c r="F6222" s="1" t="s">
        <v>25</v>
      </c>
      <c r="G6222" s="1" t="s">
        <v>34</v>
      </c>
      <c r="H6222" s="1" t="s">
        <v>36</v>
      </c>
      <c r="I6222" s="1" t="s">
        <v>28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0.77900000000000003</v>
      </c>
      <c r="R6222">
        <v>4808</v>
      </c>
      <c r="S6222">
        <v>87</v>
      </c>
      <c r="T6222">
        <v>0.67300000000000004</v>
      </c>
      <c r="U6222">
        <v>0</v>
      </c>
      <c r="V6222">
        <v>1.6412999999999999E-4</v>
      </c>
      <c r="W6222">
        <v>0.99983999999999995</v>
      </c>
      <c r="X6222" t="s">
        <v>47</v>
      </c>
      <c r="Y6222">
        <v>2</v>
      </c>
      <c r="Z6222">
        <v>2</v>
      </c>
      <c r="AA6222" t="s">
        <v>70</v>
      </c>
      <c r="AB6222" t="s">
        <v>74</v>
      </c>
    </row>
    <row r="6223" spans="1:28" x14ac:dyDescent="0.3">
      <c r="A6223">
        <v>711181608</v>
      </c>
      <c r="B6223" s="1" t="s">
        <v>23</v>
      </c>
      <c r="C6223">
        <v>50</v>
      </c>
      <c r="D6223" s="1" t="s">
        <v>29</v>
      </c>
      <c r="E6223">
        <v>2</v>
      </c>
      <c r="F6223" s="1" t="s">
        <v>30</v>
      </c>
      <c r="G6223" s="1" t="s">
        <v>34</v>
      </c>
      <c r="H6223" s="1" t="s">
        <v>32</v>
      </c>
      <c r="I6223" s="1" t="s">
        <v>28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0.82399999999999995</v>
      </c>
      <c r="R6223">
        <v>4129</v>
      </c>
      <c r="S6223">
        <v>68</v>
      </c>
      <c r="T6223">
        <v>0.74399999999999999</v>
      </c>
      <c r="U6223">
        <v>0</v>
      </c>
      <c r="V6223">
        <v>1.9143E-4</v>
      </c>
      <c r="W6223">
        <v>0.99980999999999998</v>
      </c>
      <c r="X6223" t="s">
        <v>47</v>
      </c>
      <c r="Y6223">
        <v>1</v>
      </c>
      <c r="Z6223">
        <v>2</v>
      </c>
      <c r="AA6223" t="s">
        <v>69</v>
      </c>
      <c r="AB6223" t="s">
        <v>74</v>
      </c>
    </row>
    <row r="6224" spans="1:28" x14ac:dyDescent="0.3">
      <c r="A6224">
        <v>711790308</v>
      </c>
      <c r="B6224" s="1" t="s">
        <v>44</v>
      </c>
      <c r="C6224">
        <v>54</v>
      </c>
      <c r="D6224" s="1" t="s">
        <v>29</v>
      </c>
      <c r="E6224">
        <v>0</v>
      </c>
      <c r="F6224" s="1" t="s">
        <v>25</v>
      </c>
      <c r="G6224" s="1" t="s">
        <v>34</v>
      </c>
      <c r="H6224" s="1" t="s">
        <v>32</v>
      </c>
      <c r="I6224" s="1" t="s">
        <v>28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0.66500000000000004</v>
      </c>
      <c r="R6224">
        <v>2538</v>
      </c>
      <c r="S6224">
        <v>49</v>
      </c>
      <c r="T6224">
        <v>0.58099999999999996</v>
      </c>
      <c r="U6224">
        <v>0.28399999999999997</v>
      </c>
      <c r="V6224">
        <v>0.99604999999999999</v>
      </c>
      <c r="W6224">
        <v>3.9458200000000001E-3</v>
      </c>
      <c r="X6224" t="s">
        <v>48</v>
      </c>
      <c r="Y6224">
        <v>1</v>
      </c>
      <c r="Z6224">
        <v>3</v>
      </c>
      <c r="AA6224" t="s">
        <v>70</v>
      </c>
      <c r="AB6224" t="s">
        <v>76</v>
      </c>
    </row>
    <row r="6225" spans="1:28" x14ac:dyDescent="0.3">
      <c r="A6225">
        <v>779791908</v>
      </c>
      <c r="B6225" s="1" t="s">
        <v>23</v>
      </c>
      <c r="C6225">
        <v>47</v>
      </c>
      <c r="D6225" s="1" t="s">
        <v>29</v>
      </c>
      <c r="E6225">
        <v>4</v>
      </c>
      <c r="F6225" s="1" t="s">
        <v>41</v>
      </c>
      <c r="G6225" s="1" t="s">
        <v>31</v>
      </c>
      <c r="H6225" s="1" t="s">
        <v>36</v>
      </c>
      <c r="I6225" s="1" t="s">
        <v>28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0.96099999999999997</v>
      </c>
      <c r="R6225">
        <v>4970</v>
      </c>
      <c r="S6225">
        <v>85</v>
      </c>
      <c r="T6225">
        <v>0.88900000000000001</v>
      </c>
      <c r="U6225">
        <v>0</v>
      </c>
      <c r="V6225">
        <v>3.7329000000000003E-4</v>
      </c>
      <c r="W6225">
        <v>0.99963000000000002</v>
      </c>
      <c r="X6225" t="s">
        <v>47</v>
      </c>
      <c r="Y6225">
        <v>2</v>
      </c>
      <c r="Z6225">
        <v>2</v>
      </c>
      <c r="AA6225" t="s">
        <v>70</v>
      </c>
      <c r="AB6225" t="s">
        <v>74</v>
      </c>
    </row>
    <row r="6226" spans="1:28" x14ac:dyDescent="0.3">
      <c r="A6226">
        <v>789515283</v>
      </c>
      <c r="B6226" s="1" t="s">
        <v>23</v>
      </c>
      <c r="C6226">
        <v>51</v>
      </c>
      <c r="D6226" s="1" t="s">
        <v>24</v>
      </c>
      <c r="E6226">
        <v>3</v>
      </c>
      <c r="F6226" s="1" t="s">
        <v>30</v>
      </c>
      <c r="G6226" s="1" t="s">
        <v>26</v>
      </c>
      <c r="H6226" s="1" t="s">
        <v>27</v>
      </c>
      <c r="I6226" s="1" t="s">
        <v>28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0.76500000000000001</v>
      </c>
      <c r="R6226">
        <v>4784</v>
      </c>
      <c r="S6226">
        <v>69</v>
      </c>
      <c r="T6226">
        <v>0.60499999999999998</v>
      </c>
      <c r="U6226">
        <v>0.69299999999999995</v>
      </c>
      <c r="V6226">
        <v>9.6125999999999994E-5</v>
      </c>
      <c r="W6226">
        <v>0.99990000000000001</v>
      </c>
      <c r="X6226" t="s">
        <v>48</v>
      </c>
      <c r="Y6226">
        <v>3</v>
      </c>
      <c r="Z6226">
        <v>3</v>
      </c>
      <c r="AA6226" t="s">
        <v>69</v>
      </c>
      <c r="AB6226" t="s">
        <v>75</v>
      </c>
    </row>
    <row r="6227" spans="1:28" x14ac:dyDescent="0.3">
      <c r="A6227">
        <v>712046808</v>
      </c>
      <c r="B6227" s="1" t="s">
        <v>44</v>
      </c>
      <c r="C6227">
        <v>49</v>
      </c>
      <c r="D6227" s="1" t="s">
        <v>29</v>
      </c>
      <c r="E6227">
        <v>3</v>
      </c>
      <c r="F6227" s="1" t="s">
        <v>42</v>
      </c>
      <c r="G6227" s="1" t="s">
        <v>43</v>
      </c>
      <c r="H6227" s="1" t="s">
        <v>34</v>
      </c>
      <c r="I6227" s="1" t="s">
        <v>28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0.48899999999999999</v>
      </c>
      <c r="R6227">
        <v>2003</v>
      </c>
      <c r="S6227">
        <v>43</v>
      </c>
      <c r="T6227">
        <v>0.59299999999999997</v>
      </c>
      <c r="U6227">
        <v>0.41</v>
      </c>
      <c r="V6227">
        <v>0.99780000000000002</v>
      </c>
      <c r="W6227">
        <v>2.1958400000000001E-3</v>
      </c>
      <c r="X6227" t="s">
        <v>47</v>
      </c>
      <c r="Y6227">
        <v>0</v>
      </c>
      <c r="Z6227">
        <v>2</v>
      </c>
      <c r="AA6227" t="s">
        <v>69</v>
      </c>
      <c r="AB6227" t="s">
        <v>76</v>
      </c>
    </row>
    <row r="6228" spans="1:28" x14ac:dyDescent="0.3">
      <c r="A6228">
        <v>712169883</v>
      </c>
      <c r="B6228" s="1" t="s">
        <v>23</v>
      </c>
      <c r="C6228">
        <v>43</v>
      </c>
      <c r="D6228" s="1" t="s">
        <v>24</v>
      </c>
      <c r="E6228">
        <v>1</v>
      </c>
      <c r="F6228" s="1" t="s">
        <v>40</v>
      </c>
      <c r="G6228" s="1" t="s">
        <v>26</v>
      </c>
      <c r="H6228" s="1" t="s">
        <v>27</v>
      </c>
      <c r="I6228" s="1" t="s">
        <v>28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0.94699999999999995</v>
      </c>
      <c r="R6228">
        <v>4190</v>
      </c>
      <c r="S6228">
        <v>74</v>
      </c>
      <c r="T6228">
        <v>0.80500000000000005</v>
      </c>
      <c r="U6228">
        <v>7.8E-2</v>
      </c>
      <c r="V6228">
        <v>1.6415000000000001E-4</v>
      </c>
      <c r="W6228">
        <v>0.99983999999999995</v>
      </c>
      <c r="X6228" t="s">
        <v>47</v>
      </c>
      <c r="Y6228">
        <v>3</v>
      </c>
      <c r="Z6228">
        <v>2</v>
      </c>
      <c r="AA6228" t="s">
        <v>70</v>
      </c>
      <c r="AB6228" t="s">
        <v>74</v>
      </c>
    </row>
    <row r="6229" spans="1:28" x14ac:dyDescent="0.3">
      <c r="A6229">
        <v>712637283</v>
      </c>
      <c r="B6229" s="1" t="s">
        <v>23</v>
      </c>
      <c r="C6229">
        <v>36</v>
      </c>
      <c r="D6229" s="1" t="s">
        <v>29</v>
      </c>
      <c r="E6229">
        <v>2</v>
      </c>
      <c r="F6229" s="1" t="s">
        <v>34</v>
      </c>
      <c r="G6229" s="1" t="s">
        <v>34</v>
      </c>
      <c r="H6229" s="1" t="s">
        <v>32</v>
      </c>
      <c r="I6229" s="1" t="s">
        <v>28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0.66800000000000004</v>
      </c>
      <c r="R6229">
        <v>5182</v>
      </c>
      <c r="S6229">
        <v>78</v>
      </c>
      <c r="T6229">
        <v>0.81399999999999995</v>
      </c>
      <c r="U6229">
        <v>0.73899999999999999</v>
      </c>
      <c r="V6229">
        <v>6.054E-5</v>
      </c>
      <c r="W6229">
        <v>0.99994000000000005</v>
      </c>
      <c r="X6229" t="s">
        <v>47</v>
      </c>
      <c r="Y6229">
        <v>1</v>
      </c>
      <c r="Z6229">
        <v>2</v>
      </c>
      <c r="AA6229" t="s">
        <v>70</v>
      </c>
      <c r="AB6229" t="s">
        <v>75</v>
      </c>
    </row>
    <row r="6230" spans="1:28" x14ac:dyDescent="0.3">
      <c r="A6230">
        <v>715555833</v>
      </c>
      <c r="B6230" s="1" t="s">
        <v>23</v>
      </c>
      <c r="C6230">
        <v>47</v>
      </c>
      <c r="D6230" s="1" t="s">
        <v>29</v>
      </c>
      <c r="E6230">
        <v>3</v>
      </c>
      <c r="F6230" s="1" t="s">
        <v>34</v>
      </c>
      <c r="G6230" s="1" t="s">
        <v>31</v>
      </c>
      <c r="H6230" s="1" t="s">
        <v>32</v>
      </c>
      <c r="I6230" s="1" t="s">
        <v>28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0.69499999999999995</v>
      </c>
      <c r="R6230">
        <v>4167</v>
      </c>
      <c r="S6230">
        <v>86</v>
      </c>
      <c r="T6230">
        <v>0.59299999999999997</v>
      </c>
      <c r="U6230">
        <v>0</v>
      </c>
      <c r="V6230">
        <v>7.5683E-5</v>
      </c>
      <c r="W6230">
        <v>0.99992000000000003</v>
      </c>
      <c r="X6230" t="s">
        <v>47</v>
      </c>
      <c r="Y6230">
        <v>1</v>
      </c>
      <c r="Z6230">
        <v>2</v>
      </c>
      <c r="AA6230" t="s">
        <v>70</v>
      </c>
      <c r="AB6230" t="s">
        <v>74</v>
      </c>
    </row>
    <row r="6231" spans="1:28" x14ac:dyDescent="0.3">
      <c r="A6231">
        <v>708712833</v>
      </c>
      <c r="B6231" s="1" t="s">
        <v>23</v>
      </c>
      <c r="C6231">
        <v>45</v>
      </c>
      <c r="D6231" s="1" t="s">
        <v>29</v>
      </c>
      <c r="E6231">
        <v>5</v>
      </c>
      <c r="F6231" s="1" t="s">
        <v>30</v>
      </c>
      <c r="G6231" s="1" t="s">
        <v>26</v>
      </c>
      <c r="H6231" s="1" t="s">
        <v>32</v>
      </c>
      <c r="I6231" s="1" t="s">
        <v>28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0.45300000000000001</v>
      </c>
      <c r="V6231">
        <v>5.6861000000000003E-5</v>
      </c>
      <c r="W6231">
        <v>0.99994000000000005</v>
      </c>
      <c r="X6231" t="s">
        <v>47</v>
      </c>
      <c r="Y6231">
        <v>1</v>
      </c>
      <c r="Z6231">
        <v>2</v>
      </c>
      <c r="AA6231" t="s">
        <v>70</v>
      </c>
      <c r="AB6231" t="s">
        <v>76</v>
      </c>
    </row>
    <row r="6232" spans="1:28" x14ac:dyDescent="0.3">
      <c r="A6232">
        <v>717841683</v>
      </c>
      <c r="B6232" s="1" t="s">
        <v>23</v>
      </c>
      <c r="C6232">
        <v>49</v>
      </c>
      <c r="D6232" s="1" t="s">
        <v>24</v>
      </c>
      <c r="E6232">
        <v>3</v>
      </c>
      <c r="F6232" s="1" t="s">
        <v>34</v>
      </c>
      <c r="G6232" s="1" t="s">
        <v>26</v>
      </c>
      <c r="H6232" s="1" t="s">
        <v>27</v>
      </c>
      <c r="I6232" s="1" t="s">
        <v>28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>
        <v>72</v>
      </c>
      <c r="T6232">
        <v>0.67400000000000004</v>
      </c>
      <c r="U6232">
        <v>4.8000000000000001E-2</v>
      </c>
      <c r="V6232">
        <v>1.0566E-4</v>
      </c>
      <c r="W6232">
        <v>0.99988999999999995</v>
      </c>
      <c r="X6232" t="s">
        <v>47</v>
      </c>
      <c r="Y6232">
        <v>3</v>
      </c>
      <c r="Z6232">
        <v>2</v>
      </c>
      <c r="AA6232" t="s">
        <v>70</v>
      </c>
      <c r="AB6232" t="s">
        <v>74</v>
      </c>
    </row>
    <row r="6233" spans="1:28" x14ac:dyDescent="0.3">
      <c r="A6233">
        <v>708689958</v>
      </c>
      <c r="B6233" s="1" t="s">
        <v>23</v>
      </c>
      <c r="C6233">
        <v>48</v>
      </c>
      <c r="D6233" s="1" t="s">
        <v>29</v>
      </c>
      <c r="E6233">
        <v>4</v>
      </c>
      <c r="F6233" s="1" t="s">
        <v>34</v>
      </c>
      <c r="G6233" s="1" t="s">
        <v>34</v>
      </c>
      <c r="H6233" s="1" t="s">
        <v>32</v>
      </c>
      <c r="I6233" s="1" t="s">
        <v>28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0.69399999999999995</v>
      </c>
      <c r="R6233">
        <v>4748</v>
      </c>
      <c r="S6233">
        <v>88</v>
      </c>
      <c r="T6233">
        <v>0.69199999999999995</v>
      </c>
      <c r="U6233">
        <v>0.72499999999999998</v>
      </c>
      <c r="V6233">
        <v>2.0735E-4</v>
      </c>
      <c r="W6233">
        <v>0.99978999999999996</v>
      </c>
      <c r="X6233" t="s">
        <v>47</v>
      </c>
      <c r="Y6233">
        <v>1</v>
      </c>
      <c r="Z6233">
        <v>2</v>
      </c>
      <c r="AA6233" t="s">
        <v>70</v>
      </c>
      <c r="AB6233" t="s">
        <v>75</v>
      </c>
    </row>
    <row r="6234" spans="1:28" x14ac:dyDescent="0.3">
      <c r="A6234">
        <v>708888633</v>
      </c>
      <c r="B6234" s="1" t="s">
        <v>44</v>
      </c>
      <c r="C6234">
        <v>52</v>
      </c>
      <c r="D6234" s="1" t="s">
        <v>24</v>
      </c>
      <c r="E6234">
        <v>3</v>
      </c>
      <c r="F6234" s="1" t="s">
        <v>42</v>
      </c>
      <c r="G6234" s="1" t="s">
        <v>26</v>
      </c>
      <c r="H6234" s="1" t="s">
        <v>33</v>
      </c>
      <c r="I6234" s="1" t="s">
        <v>28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>
        <v>38</v>
      </c>
      <c r="T6234">
        <v>0.9</v>
      </c>
      <c r="U6234">
        <v>0.29599999999999999</v>
      </c>
      <c r="V6234">
        <v>0.99780000000000002</v>
      </c>
      <c r="W6234">
        <v>2.1958400000000001E-3</v>
      </c>
      <c r="X6234" t="s">
        <v>48</v>
      </c>
      <c r="Y6234">
        <v>4</v>
      </c>
      <c r="Z6234">
        <v>3</v>
      </c>
      <c r="AA6234" t="s">
        <v>70</v>
      </c>
      <c r="AB6234" t="s">
        <v>76</v>
      </c>
    </row>
    <row r="6235" spans="1:28" x14ac:dyDescent="0.3">
      <c r="A6235">
        <v>721012983</v>
      </c>
      <c r="B6235" s="1" t="s">
        <v>23</v>
      </c>
      <c r="C6235">
        <v>46</v>
      </c>
      <c r="D6235" s="1" t="s">
        <v>24</v>
      </c>
      <c r="E6235">
        <v>3</v>
      </c>
      <c r="F6235" s="1" t="s">
        <v>42</v>
      </c>
      <c r="G6235" s="1" t="s">
        <v>26</v>
      </c>
      <c r="H6235" s="1" t="s">
        <v>33</v>
      </c>
      <c r="I6235" s="1" t="s">
        <v>28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0.73799999999999999</v>
      </c>
      <c r="R6235">
        <v>3528</v>
      </c>
      <c r="S6235">
        <v>61</v>
      </c>
      <c r="T6235">
        <v>0.74299999999999999</v>
      </c>
      <c r="U6235">
        <v>0.11</v>
      </c>
      <c r="V6235">
        <v>8.2704E-5</v>
      </c>
      <c r="W6235">
        <v>0.99992000000000003</v>
      </c>
      <c r="X6235" t="s">
        <v>47</v>
      </c>
      <c r="Y6235">
        <v>4</v>
      </c>
      <c r="Z6235">
        <v>2</v>
      </c>
      <c r="AA6235" t="s">
        <v>69</v>
      </c>
      <c r="AB6235" t="s">
        <v>74</v>
      </c>
    </row>
    <row r="6236" spans="1:28" x14ac:dyDescent="0.3">
      <c r="A6236">
        <v>812406183</v>
      </c>
      <c r="B6236" s="1" t="s">
        <v>44</v>
      </c>
      <c r="C6236">
        <v>45</v>
      </c>
      <c r="D6236" s="1" t="s">
        <v>29</v>
      </c>
      <c r="E6236">
        <v>4</v>
      </c>
      <c r="F6236" s="1" t="s">
        <v>34</v>
      </c>
      <c r="G6236" s="1" t="s">
        <v>31</v>
      </c>
      <c r="H6236" s="1" t="s">
        <v>32</v>
      </c>
      <c r="I6236" s="1" t="s">
        <v>28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0.60499999999999998</v>
      </c>
      <c r="R6236">
        <v>2207</v>
      </c>
      <c r="S6236">
        <v>41</v>
      </c>
      <c r="T6236">
        <v>0.64</v>
      </c>
      <c r="U6236">
        <v>0</v>
      </c>
      <c r="V6236">
        <v>0.99763000000000002</v>
      </c>
      <c r="W6236">
        <v>2.3663500000000001E-3</v>
      </c>
      <c r="X6236" t="s">
        <v>47</v>
      </c>
      <c r="Y6236">
        <v>1</v>
      </c>
      <c r="Z6236">
        <v>2</v>
      </c>
      <c r="AA6236" t="s">
        <v>69</v>
      </c>
      <c r="AB6236" t="s">
        <v>74</v>
      </c>
    </row>
    <row r="6237" spans="1:28" x14ac:dyDescent="0.3">
      <c r="A6237">
        <v>714595983</v>
      </c>
      <c r="B6237" s="1" t="s">
        <v>44</v>
      </c>
      <c r="C6237">
        <v>49</v>
      </c>
      <c r="D6237" s="1" t="s">
        <v>29</v>
      </c>
      <c r="E6237">
        <v>1</v>
      </c>
      <c r="F6237" s="1" t="s">
        <v>35</v>
      </c>
      <c r="G6237" s="1" t="s">
        <v>26</v>
      </c>
      <c r="H6237" s="1" t="s">
        <v>36</v>
      </c>
      <c r="I6237" s="1" t="s">
        <v>28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916.3</v>
      </c>
      <c r="Q6237">
        <v>0.38300000000000001</v>
      </c>
      <c r="R6237">
        <v>2030</v>
      </c>
      <c r="S6237">
        <v>37</v>
      </c>
      <c r="T6237">
        <v>0.37</v>
      </c>
      <c r="U6237">
        <v>0.36299999999999999</v>
      </c>
      <c r="V6237">
        <v>0.99658999999999998</v>
      </c>
      <c r="W6237">
        <v>3.4124899999999998E-3</v>
      </c>
      <c r="X6237" t="s">
        <v>47</v>
      </c>
      <c r="Y6237">
        <v>2</v>
      </c>
      <c r="Z6237">
        <v>2</v>
      </c>
      <c r="AA6237" t="s">
        <v>69</v>
      </c>
      <c r="AB6237" t="s">
        <v>76</v>
      </c>
    </row>
    <row r="6238" spans="1:28" x14ac:dyDescent="0.3">
      <c r="A6238">
        <v>715725858</v>
      </c>
      <c r="B6238" s="1" t="s">
        <v>23</v>
      </c>
      <c r="C6238">
        <v>43</v>
      </c>
      <c r="D6238" s="1" t="s">
        <v>29</v>
      </c>
      <c r="E6238">
        <v>3</v>
      </c>
      <c r="F6238" s="1" t="s">
        <v>41</v>
      </c>
      <c r="G6238" s="1" t="s">
        <v>31</v>
      </c>
      <c r="H6238" s="1" t="s">
        <v>32</v>
      </c>
      <c r="I6238" s="1" t="s">
        <v>28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0.91100000000000003</v>
      </c>
      <c r="R6238">
        <v>4893</v>
      </c>
      <c r="S6238">
        <v>76</v>
      </c>
      <c r="T6238">
        <v>0.81</v>
      </c>
      <c r="U6238">
        <v>0.59699999999999998</v>
      </c>
      <c r="V6238">
        <v>1.3897000000000001E-4</v>
      </c>
      <c r="W6238">
        <v>0.99985999999999997</v>
      </c>
      <c r="X6238" t="s">
        <v>47</v>
      </c>
      <c r="Y6238">
        <v>1</v>
      </c>
      <c r="Z6238">
        <v>2</v>
      </c>
      <c r="AA6238" t="s">
        <v>70</v>
      </c>
      <c r="AB6238" t="s">
        <v>75</v>
      </c>
    </row>
    <row r="6239" spans="1:28" x14ac:dyDescent="0.3">
      <c r="A6239">
        <v>720270633</v>
      </c>
      <c r="B6239" s="1" t="s">
        <v>44</v>
      </c>
      <c r="C6239">
        <v>40</v>
      </c>
      <c r="D6239" s="1" t="s">
        <v>29</v>
      </c>
      <c r="E6239">
        <v>3</v>
      </c>
      <c r="F6239" s="1" t="s">
        <v>30</v>
      </c>
      <c r="G6239" s="1" t="s">
        <v>31</v>
      </c>
      <c r="H6239" s="1" t="s">
        <v>32</v>
      </c>
      <c r="I6239" s="1" t="s">
        <v>28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0.73699999999999999</v>
      </c>
      <c r="R6239">
        <v>2709</v>
      </c>
      <c r="S6239">
        <v>54</v>
      </c>
      <c r="T6239">
        <v>0.38500000000000001</v>
      </c>
      <c r="U6239">
        <v>0</v>
      </c>
      <c r="V6239">
        <v>0.99119999999999997</v>
      </c>
      <c r="W6239">
        <v>8.8000000000000005E-3</v>
      </c>
      <c r="X6239" t="s">
        <v>47</v>
      </c>
      <c r="Y6239">
        <v>1</v>
      </c>
      <c r="Z6239">
        <v>2</v>
      </c>
      <c r="AA6239" t="s">
        <v>70</v>
      </c>
      <c r="AB6239" t="s">
        <v>74</v>
      </c>
    </row>
    <row r="6240" spans="1:28" x14ac:dyDescent="0.3">
      <c r="A6240">
        <v>720269283</v>
      </c>
      <c r="B6240" s="1" t="s">
        <v>23</v>
      </c>
      <c r="C6240">
        <v>48</v>
      </c>
      <c r="D6240" s="1" t="s">
        <v>29</v>
      </c>
      <c r="E6240">
        <v>3</v>
      </c>
      <c r="F6240" s="1" t="s">
        <v>34</v>
      </c>
      <c r="G6240" s="1" t="s">
        <v>34</v>
      </c>
      <c r="H6240" s="1" t="s">
        <v>36</v>
      </c>
      <c r="I6240" s="1" t="s">
        <v>28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1.1000000000000001</v>
      </c>
      <c r="R6240">
        <v>4351</v>
      </c>
      <c r="S6240">
        <v>86</v>
      </c>
      <c r="T6240">
        <v>0.83</v>
      </c>
      <c r="U6240">
        <v>0.66400000000000003</v>
      </c>
      <c r="V6240">
        <v>1.2982E-4</v>
      </c>
      <c r="W6240">
        <v>0.99987000000000004</v>
      </c>
      <c r="X6240" t="s">
        <v>47</v>
      </c>
      <c r="Y6240">
        <v>2</v>
      </c>
      <c r="Z6240">
        <v>2</v>
      </c>
      <c r="AA6240" t="s">
        <v>70</v>
      </c>
      <c r="AB6240" t="s">
        <v>75</v>
      </c>
    </row>
    <row r="6241" spans="1:28" x14ac:dyDescent="0.3">
      <c r="A6241">
        <v>710142258</v>
      </c>
      <c r="B6241" s="1" t="s">
        <v>23</v>
      </c>
      <c r="C6241">
        <v>53</v>
      </c>
      <c r="D6241" s="1" t="s">
        <v>29</v>
      </c>
      <c r="E6241">
        <v>2</v>
      </c>
      <c r="F6241" s="1" t="s">
        <v>34</v>
      </c>
      <c r="G6241" s="1" t="s">
        <v>31</v>
      </c>
      <c r="H6241" s="1" t="s">
        <v>32</v>
      </c>
      <c r="I6241" s="1" t="s">
        <v>28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0.73699999999999999</v>
      </c>
      <c r="R6241">
        <v>4665</v>
      </c>
      <c r="S6241">
        <v>67</v>
      </c>
      <c r="T6241">
        <v>0.76300000000000001</v>
      </c>
      <c r="U6241">
        <v>0.499</v>
      </c>
      <c r="V6241">
        <v>1.2511E-4</v>
      </c>
      <c r="W6241">
        <v>0.99987000000000004</v>
      </c>
      <c r="X6241" t="s">
        <v>48</v>
      </c>
      <c r="Y6241">
        <v>1</v>
      </c>
      <c r="Z6241">
        <v>3</v>
      </c>
      <c r="AA6241" t="s">
        <v>70</v>
      </c>
      <c r="AB6241" t="s">
        <v>76</v>
      </c>
    </row>
    <row r="6242" spans="1:28" x14ac:dyDescent="0.3">
      <c r="A6242">
        <v>708525108</v>
      </c>
      <c r="B6242" s="1" t="s">
        <v>23</v>
      </c>
      <c r="C6242">
        <v>54</v>
      </c>
      <c r="D6242" s="1" t="s">
        <v>29</v>
      </c>
      <c r="E6242">
        <v>2</v>
      </c>
      <c r="F6242" s="1" t="s">
        <v>30</v>
      </c>
      <c r="G6242" s="1" t="s">
        <v>26</v>
      </c>
      <c r="H6242" s="1" t="s">
        <v>34</v>
      </c>
      <c r="I6242" s="1" t="s">
        <v>28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0.66900000000000004</v>
      </c>
      <c r="R6242">
        <v>4120</v>
      </c>
      <c r="S6242">
        <v>77</v>
      </c>
      <c r="T6242">
        <v>0.71099999999999997</v>
      </c>
      <c r="U6242">
        <v>0.52600000000000002</v>
      </c>
      <c r="V6242">
        <v>3.0250999999999998E-4</v>
      </c>
      <c r="W6242">
        <v>0.99970000000000003</v>
      </c>
      <c r="X6242" t="s">
        <v>48</v>
      </c>
      <c r="Y6242">
        <v>0</v>
      </c>
      <c r="Z6242">
        <v>3</v>
      </c>
      <c r="AA6242" t="s">
        <v>69</v>
      </c>
      <c r="AB6242" t="s">
        <v>75</v>
      </c>
    </row>
    <row r="6243" spans="1:28" x14ac:dyDescent="0.3">
      <c r="A6243">
        <v>709621008</v>
      </c>
      <c r="B6243" s="1" t="s">
        <v>23</v>
      </c>
      <c r="C6243">
        <v>48</v>
      </c>
      <c r="D6243" s="1" t="s">
        <v>24</v>
      </c>
      <c r="E6243">
        <v>5</v>
      </c>
      <c r="F6243" s="1" t="s">
        <v>41</v>
      </c>
      <c r="G6243" s="1" t="s">
        <v>31</v>
      </c>
      <c r="H6243" s="1" t="s">
        <v>27</v>
      </c>
      <c r="I6243" s="1" t="s">
        <v>28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0.72899999999999998</v>
      </c>
      <c r="R6243">
        <v>4135</v>
      </c>
      <c r="S6243">
        <v>76</v>
      </c>
      <c r="T6243">
        <v>0.76700000000000002</v>
      </c>
      <c r="U6243">
        <v>0.254</v>
      </c>
      <c r="V6243">
        <v>2.185E-4</v>
      </c>
      <c r="W6243">
        <v>0.99978</v>
      </c>
      <c r="X6243" t="s">
        <v>47</v>
      </c>
      <c r="Y6243">
        <v>3</v>
      </c>
      <c r="Z6243">
        <v>2</v>
      </c>
      <c r="AA6243" t="s">
        <v>70</v>
      </c>
      <c r="AB6243" t="s">
        <v>76</v>
      </c>
    </row>
    <row r="6244" spans="1:28" x14ac:dyDescent="0.3">
      <c r="A6244">
        <v>717181833</v>
      </c>
      <c r="B6244" s="1" t="s">
        <v>23</v>
      </c>
      <c r="C6244">
        <v>39</v>
      </c>
      <c r="D6244" s="1" t="s">
        <v>29</v>
      </c>
      <c r="E6244">
        <v>1</v>
      </c>
      <c r="F6244" s="1" t="s">
        <v>30</v>
      </c>
      <c r="G6244" s="1" t="s">
        <v>31</v>
      </c>
      <c r="H6244" s="1" t="s">
        <v>32</v>
      </c>
      <c r="I6244" s="1" t="s">
        <v>39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0.67800000000000005</v>
      </c>
      <c r="R6244">
        <v>3768</v>
      </c>
      <c r="S6244">
        <v>59</v>
      </c>
      <c r="T6244">
        <v>0.96699999999999997</v>
      </c>
      <c r="U6244">
        <v>8.6999999999999994E-2</v>
      </c>
      <c r="V6244">
        <v>9.6533000000000006E-5</v>
      </c>
      <c r="W6244">
        <v>0.99990000000000001</v>
      </c>
      <c r="X6244" t="s">
        <v>47</v>
      </c>
      <c r="Y6244">
        <v>1</v>
      </c>
      <c r="Z6244">
        <v>2</v>
      </c>
      <c r="AA6244" t="s">
        <v>70</v>
      </c>
      <c r="AB6244" t="s">
        <v>74</v>
      </c>
    </row>
    <row r="6245" spans="1:28" x14ac:dyDescent="0.3">
      <c r="A6245">
        <v>711288558</v>
      </c>
      <c r="B6245" s="1" t="s">
        <v>23</v>
      </c>
      <c r="C6245">
        <v>45</v>
      </c>
      <c r="D6245" s="1" t="s">
        <v>29</v>
      </c>
      <c r="E6245">
        <v>3</v>
      </c>
      <c r="F6245" s="1" t="s">
        <v>30</v>
      </c>
      <c r="G6245" s="1" t="s">
        <v>31</v>
      </c>
      <c r="H6245" s="1" t="s">
        <v>32</v>
      </c>
      <c r="I6245" s="1" t="s">
        <v>28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0.63800000000000001</v>
      </c>
      <c r="U6245">
        <v>0.57699999999999996</v>
      </c>
      <c r="V6245">
        <v>1.1811000000000001E-4</v>
      </c>
      <c r="W6245">
        <v>0.99987999999999999</v>
      </c>
      <c r="X6245" t="s">
        <v>47</v>
      </c>
      <c r="Y6245">
        <v>1</v>
      </c>
      <c r="Z6245">
        <v>2</v>
      </c>
      <c r="AA6245" t="s">
        <v>70</v>
      </c>
      <c r="AB6245" t="s">
        <v>75</v>
      </c>
    </row>
    <row r="6246" spans="1:28" x14ac:dyDescent="0.3">
      <c r="A6246">
        <v>718653333</v>
      </c>
      <c r="B6246" s="1" t="s">
        <v>44</v>
      </c>
      <c r="C6246">
        <v>45</v>
      </c>
      <c r="D6246" s="1" t="s">
        <v>29</v>
      </c>
      <c r="E6246">
        <v>2</v>
      </c>
      <c r="F6246" s="1" t="s">
        <v>40</v>
      </c>
      <c r="G6246" s="1" t="s">
        <v>31</v>
      </c>
      <c r="H6246" s="1" t="s">
        <v>32</v>
      </c>
      <c r="I6246" s="1" t="s">
        <v>28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0.54900000000000004</v>
      </c>
      <c r="R6246">
        <v>2037</v>
      </c>
      <c r="S6246">
        <v>31</v>
      </c>
      <c r="T6246">
        <v>0.29199999999999998</v>
      </c>
      <c r="U6246">
        <v>0</v>
      </c>
      <c r="V6246">
        <v>0.99661</v>
      </c>
      <c r="W6246">
        <v>3.3875699999999999E-3</v>
      </c>
      <c r="X6246" t="s">
        <v>47</v>
      </c>
      <c r="Y6246">
        <v>1</v>
      </c>
      <c r="Z6246">
        <v>2</v>
      </c>
      <c r="AA6246" t="s">
        <v>70</v>
      </c>
      <c r="AB6246" t="s">
        <v>74</v>
      </c>
    </row>
    <row r="6247" spans="1:28" x14ac:dyDescent="0.3">
      <c r="A6247">
        <v>766628733</v>
      </c>
      <c r="B6247" s="1" t="s">
        <v>23</v>
      </c>
      <c r="C6247">
        <v>56</v>
      </c>
      <c r="D6247" s="1" t="s">
        <v>24</v>
      </c>
      <c r="E6247">
        <v>3</v>
      </c>
      <c r="F6247" s="1" t="s">
        <v>35</v>
      </c>
      <c r="G6247" s="1" t="s">
        <v>31</v>
      </c>
      <c r="H6247" s="1" t="s">
        <v>27</v>
      </c>
      <c r="I6247" s="1" t="s">
        <v>28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1.0580000000000001</v>
      </c>
      <c r="R6247">
        <v>4965</v>
      </c>
      <c r="S6247">
        <v>74</v>
      </c>
      <c r="T6247">
        <v>0.80500000000000005</v>
      </c>
      <c r="U6247">
        <v>0</v>
      </c>
      <c r="V6247">
        <v>3.2275000000000001E-4</v>
      </c>
      <c r="W6247">
        <v>0.99968000000000001</v>
      </c>
      <c r="X6247" t="s">
        <v>48</v>
      </c>
      <c r="Y6247">
        <v>3</v>
      </c>
      <c r="Z6247">
        <v>3</v>
      </c>
      <c r="AA6247" t="s">
        <v>72</v>
      </c>
      <c r="AB6247" t="s">
        <v>74</v>
      </c>
    </row>
    <row r="6248" spans="1:28" x14ac:dyDescent="0.3">
      <c r="A6248">
        <v>711724083</v>
      </c>
      <c r="B6248" s="1" t="s">
        <v>44</v>
      </c>
      <c r="C6248">
        <v>27</v>
      </c>
      <c r="D6248" s="1" t="s">
        <v>29</v>
      </c>
      <c r="E6248">
        <v>0</v>
      </c>
      <c r="F6248" s="1" t="s">
        <v>34</v>
      </c>
      <c r="G6248" s="1" t="s">
        <v>31</v>
      </c>
      <c r="H6248" s="1" t="s">
        <v>32</v>
      </c>
      <c r="I6248" s="1" t="s">
        <v>28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0.51300000000000001</v>
      </c>
      <c r="R6248">
        <v>1903</v>
      </c>
      <c r="S6248">
        <v>44</v>
      </c>
      <c r="T6248">
        <v>0.63</v>
      </c>
      <c r="U6248">
        <v>0.89800000000000002</v>
      </c>
      <c r="V6248">
        <v>0.98868999999999996</v>
      </c>
      <c r="W6248">
        <v>1.1310000000000001E-2</v>
      </c>
      <c r="X6248" t="s">
        <v>49</v>
      </c>
      <c r="Y6248">
        <v>1</v>
      </c>
      <c r="Z6248">
        <v>1</v>
      </c>
      <c r="AA6248" t="s">
        <v>71</v>
      </c>
      <c r="AB6248" t="s">
        <v>75</v>
      </c>
    </row>
    <row r="6249" spans="1:28" x14ac:dyDescent="0.3">
      <c r="A6249">
        <v>719690733</v>
      </c>
      <c r="B6249" s="1" t="s">
        <v>23</v>
      </c>
      <c r="C6249">
        <v>47</v>
      </c>
      <c r="D6249" s="1" t="s">
        <v>29</v>
      </c>
      <c r="E6249">
        <v>4</v>
      </c>
      <c r="F6249" s="1" t="s">
        <v>25</v>
      </c>
      <c r="G6249" s="1" t="s">
        <v>26</v>
      </c>
      <c r="H6249" s="1" t="s">
        <v>32</v>
      </c>
      <c r="I6249" s="1" t="s">
        <v>28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0.60399999999999998</v>
      </c>
      <c r="R6249">
        <v>4346</v>
      </c>
      <c r="S6249">
        <v>70</v>
      </c>
      <c r="T6249">
        <v>0.79500000000000004</v>
      </c>
      <c r="U6249">
        <v>0.443</v>
      </c>
      <c r="V6249">
        <v>1.1603999999999999E-4</v>
      </c>
      <c r="W6249">
        <v>0.99987999999999999</v>
      </c>
      <c r="X6249" t="s">
        <v>47</v>
      </c>
      <c r="Y6249">
        <v>1</v>
      </c>
      <c r="Z6249">
        <v>2</v>
      </c>
      <c r="AA6249" t="s">
        <v>69</v>
      </c>
      <c r="AB6249" t="s">
        <v>76</v>
      </c>
    </row>
    <row r="6250" spans="1:28" x14ac:dyDescent="0.3">
      <c r="A6250">
        <v>770783508</v>
      </c>
      <c r="B6250" s="1" t="s">
        <v>23</v>
      </c>
      <c r="C6250">
        <v>48</v>
      </c>
      <c r="D6250" s="1" t="s">
        <v>24</v>
      </c>
      <c r="E6250">
        <v>3</v>
      </c>
      <c r="F6250" s="1" t="s">
        <v>30</v>
      </c>
      <c r="G6250" s="1" t="s">
        <v>43</v>
      </c>
      <c r="H6250" s="1" t="s">
        <v>27</v>
      </c>
      <c r="I6250" s="1" t="s">
        <v>28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0.76100000000000001</v>
      </c>
      <c r="R6250">
        <v>4084</v>
      </c>
      <c r="S6250">
        <v>72</v>
      </c>
      <c r="T6250">
        <v>0.8</v>
      </c>
      <c r="U6250">
        <v>0</v>
      </c>
      <c r="V6250">
        <v>1.8665000000000001E-4</v>
      </c>
      <c r="W6250">
        <v>0.99980999999999998</v>
      </c>
      <c r="X6250" t="s">
        <v>47</v>
      </c>
      <c r="Y6250">
        <v>3</v>
      </c>
      <c r="Z6250">
        <v>2</v>
      </c>
      <c r="AA6250" t="s">
        <v>70</v>
      </c>
      <c r="AB6250" t="s">
        <v>74</v>
      </c>
    </row>
    <row r="6251" spans="1:28" x14ac:dyDescent="0.3">
      <c r="A6251">
        <v>713422083</v>
      </c>
      <c r="B6251" s="1" t="s">
        <v>44</v>
      </c>
      <c r="C6251">
        <v>30</v>
      </c>
      <c r="D6251" s="1" t="s">
        <v>29</v>
      </c>
      <c r="E6251">
        <v>0</v>
      </c>
      <c r="F6251" s="1" t="s">
        <v>30</v>
      </c>
      <c r="G6251" s="1" t="s">
        <v>31</v>
      </c>
      <c r="H6251" s="1" t="s">
        <v>32</v>
      </c>
      <c r="I6251" s="1" t="s">
        <v>28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0.58199999999999996</v>
      </c>
      <c r="R6251">
        <v>2560</v>
      </c>
      <c r="S6251">
        <v>59</v>
      </c>
      <c r="T6251">
        <v>0.78800000000000003</v>
      </c>
      <c r="U6251">
        <v>0</v>
      </c>
      <c r="V6251">
        <v>0.99616000000000005</v>
      </c>
      <c r="W6251">
        <v>3.8363E-3</v>
      </c>
      <c r="X6251" t="s">
        <v>47</v>
      </c>
      <c r="Y6251">
        <v>1</v>
      </c>
      <c r="Z6251">
        <v>2</v>
      </c>
      <c r="AA6251" t="s">
        <v>70</v>
      </c>
      <c r="AB6251" t="s">
        <v>74</v>
      </c>
    </row>
    <row r="6252" spans="1:28" x14ac:dyDescent="0.3">
      <c r="A6252">
        <v>718026858</v>
      </c>
      <c r="B6252" s="1" t="s">
        <v>23</v>
      </c>
      <c r="C6252">
        <v>52</v>
      </c>
      <c r="D6252" s="1" t="s">
        <v>29</v>
      </c>
      <c r="E6252">
        <v>2</v>
      </c>
      <c r="F6252" s="1" t="s">
        <v>40</v>
      </c>
      <c r="G6252" s="1" t="s">
        <v>31</v>
      </c>
      <c r="H6252" s="1" t="s">
        <v>32</v>
      </c>
      <c r="I6252" s="1" t="s">
        <v>28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0.86</v>
      </c>
      <c r="U6252">
        <v>0.629</v>
      </c>
      <c r="V6252">
        <v>1.1066E-4</v>
      </c>
      <c r="W6252">
        <v>0.99988999999999995</v>
      </c>
      <c r="X6252" t="s">
        <v>48</v>
      </c>
      <c r="Y6252">
        <v>1</v>
      </c>
      <c r="Z6252">
        <v>3</v>
      </c>
      <c r="AA6252" t="s">
        <v>70</v>
      </c>
      <c r="AB6252" t="s">
        <v>75</v>
      </c>
    </row>
    <row r="6253" spans="1:28" x14ac:dyDescent="0.3">
      <c r="A6253">
        <v>716028108</v>
      </c>
      <c r="B6253" s="1" t="s">
        <v>23</v>
      </c>
      <c r="C6253">
        <v>35</v>
      </c>
      <c r="D6253" s="1" t="s">
        <v>29</v>
      </c>
      <c r="E6253">
        <v>2</v>
      </c>
      <c r="F6253" s="1" t="s">
        <v>40</v>
      </c>
      <c r="G6253" s="1" t="s">
        <v>31</v>
      </c>
      <c r="H6253" s="1" t="s">
        <v>32</v>
      </c>
      <c r="I6253" s="1" t="s">
        <v>28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0.89100000000000001</v>
      </c>
      <c r="R6253">
        <v>4667</v>
      </c>
      <c r="S6253">
        <v>83</v>
      </c>
      <c r="T6253">
        <v>0.93</v>
      </c>
      <c r="U6253">
        <v>0</v>
      </c>
      <c r="V6253">
        <v>4.0819999999999999E-5</v>
      </c>
      <c r="W6253">
        <v>0.99995999999999996</v>
      </c>
      <c r="X6253" t="s">
        <v>47</v>
      </c>
      <c r="Y6253">
        <v>1</v>
      </c>
      <c r="Z6253">
        <v>2</v>
      </c>
      <c r="AA6253" t="s">
        <v>71</v>
      </c>
      <c r="AB6253" t="s">
        <v>74</v>
      </c>
    </row>
    <row r="6254" spans="1:28" x14ac:dyDescent="0.3">
      <c r="A6254">
        <v>712222758</v>
      </c>
      <c r="B6254" s="1" t="s">
        <v>44</v>
      </c>
      <c r="C6254">
        <v>38</v>
      </c>
      <c r="D6254" s="1" t="s">
        <v>29</v>
      </c>
      <c r="E6254">
        <v>3</v>
      </c>
      <c r="F6254" s="1" t="s">
        <v>30</v>
      </c>
      <c r="G6254" s="1" t="s">
        <v>26</v>
      </c>
      <c r="H6254" s="1" t="s">
        <v>32</v>
      </c>
      <c r="I6254" s="1" t="s">
        <v>28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0.70299999999999996</v>
      </c>
      <c r="R6254">
        <v>2500</v>
      </c>
      <c r="S6254">
        <v>47</v>
      </c>
      <c r="T6254">
        <v>0.11899999999999999</v>
      </c>
      <c r="U6254">
        <v>0</v>
      </c>
      <c r="V6254">
        <v>0.99499000000000004</v>
      </c>
      <c r="W6254">
        <v>5.0099999999999997E-3</v>
      </c>
      <c r="X6254" t="s">
        <v>47</v>
      </c>
      <c r="Y6254">
        <v>1</v>
      </c>
      <c r="Z6254">
        <v>2</v>
      </c>
      <c r="AA6254" t="s">
        <v>70</v>
      </c>
      <c r="AB6254" t="s">
        <v>74</v>
      </c>
    </row>
    <row r="6255" spans="1:28" x14ac:dyDescent="0.3">
      <c r="A6255">
        <v>718436133</v>
      </c>
      <c r="B6255" s="1" t="s">
        <v>23</v>
      </c>
      <c r="C6255">
        <v>44</v>
      </c>
      <c r="D6255" s="1" t="s">
        <v>29</v>
      </c>
      <c r="E6255">
        <v>2</v>
      </c>
      <c r="F6255" s="1" t="s">
        <v>30</v>
      </c>
      <c r="G6255" s="1" t="s">
        <v>31</v>
      </c>
      <c r="H6255" s="1" t="s">
        <v>32</v>
      </c>
      <c r="I6255" s="1" t="s">
        <v>28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0.93500000000000005</v>
      </c>
      <c r="R6255">
        <v>4289</v>
      </c>
      <c r="S6255">
        <v>71</v>
      </c>
      <c r="T6255">
        <v>0.86799999999999999</v>
      </c>
      <c r="U6255">
        <v>0.52500000000000002</v>
      </c>
      <c r="V6255">
        <v>1.9143E-4</v>
      </c>
      <c r="W6255">
        <v>0.99980999999999998</v>
      </c>
      <c r="X6255" t="s">
        <v>47</v>
      </c>
      <c r="Y6255">
        <v>1</v>
      </c>
      <c r="Z6255">
        <v>2</v>
      </c>
      <c r="AA6255" t="s">
        <v>70</v>
      </c>
      <c r="AB6255" t="s">
        <v>75</v>
      </c>
    </row>
    <row r="6256" spans="1:28" x14ac:dyDescent="0.3">
      <c r="A6256">
        <v>719313633</v>
      </c>
      <c r="B6256" s="1" t="s">
        <v>23</v>
      </c>
      <c r="C6256">
        <v>53</v>
      </c>
      <c r="D6256" s="1" t="s">
        <v>29</v>
      </c>
      <c r="E6256">
        <v>0</v>
      </c>
      <c r="F6256" s="1" t="s">
        <v>25</v>
      </c>
      <c r="G6256" s="1" t="s">
        <v>26</v>
      </c>
      <c r="H6256" s="1" t="s">
        <v>36</v>
      </c>
      <c r="I6256" s="1" t="s">
        <v>28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0.86099999999999999</v>
      </c>
      <c r="R6256">
        <v>4244</v>
      </c>
      <c r="S6256">
        <v>53</v>
      </c>
      <c r="T6256">
        <v>0.65600000000000003</v>
      </c>
      <c r="U6256">
        <v>0.67200000000000004</v>
      </c>
      <c r="V6256">
        <v>1.5970000000000001E-4</v>
      </c>
      <c r="W6256">
        <v>0.99983999999999995</v>
      </c>
      <c r="X6256" t="s">
        <v>48</v>
      </c>
      <c r="Y6256">
        <v>2</v>
      </c>
      <c r="Z6256">
        <v>3</v>
      </c>
      <c r="AA6256" t="s">
        <v>70</v>
      </c>
      <c r="AB6256" t="s">
        <v>75</v>
      </c>
    </row>
    <row r="6257" spans="1:28" x14ac:dyDescent="0.3">
      <c r="A6257">
        <v>814586958</v>
      </c>
      <c r="B6257" s="1" t="s">
        <v>23</v>
      </c>
      <c r="C6257">
        <v>43</v>
      </c>
      <c r="D6257" s="1" t="s">
        <v>29</v>
      </c>
      <c r="E6257">
        <v>2</v>
      </c>
      <c r="F6257" s="1" t="s">
        <v>40</v>
      </c>
      <c r="G6257" s="1" t="s">
        <v>43</v>
      </c>
      <c r="H6257" s="1" t="s">
        <v>34</v>
      </c>
      <c r="I6257" s="1" t="s">
        <v>28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0.70499999999999996</v>
      </c>
      <c r="U6257">
        <v>0.626</v>
      </c>
      <c r="V6257">
        <v>1.7488000000000001E-4</v>
      </c>
      <c r="W6257">
        <v>0.99983</v>
      </c>
      <c r="X6257" t="s">
        <v>47</v>
      </c>
      <c r="Y6257">
        <v>0</v>
      </c>
      <c r="Z6257">
        <v>2</v>
      </c>
      <c r="AA6257" t="s">
        <v>69</v>
      </c>
      <c r="AB6257" t="s">
        <v>75</v>
      </c>
    </row>
    <row r="6258" spans="1:28" x14ac:dyDescent="0.3">
      <c r="A6258">
        <v>804344733</v>
      </c>
      <c r="B6258" s="1" t="s">
        <v>23</v>
      </c>
      <c r="C6258">
        <v>46</v>
      </c>
      <c r="D6258" s="1" t="s">
        <v>29</v>
      </c>
      <c r="E6258">
        <v>3</v>
      </c>
      <c r="F6258" s="1" t="s">
        <v>34</v>
      </c>
      <c r="G6258" s="1" t="s">
        <v>31</v>
      </c>
      <c r="H6258" s="1" t="s">
        <v>32</v>
      </c>
      <c r="I6258" s="1" t="s">
        <v>28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0.80700000000000005</v>
      </c>
      <c r="R6258">
        <v>4303</v>
      </c>
      <c r="S6258">
        <v>89</v>
      </c>
      <c r="T6258">
        <v>0.78</v>
      </c>
      <c r="U6258">
        <v>0.47299999999999998</v>
      </c>
      <c r="V6258">
        <v>1.2982E-4</v>
      </c>
      <c r="W6258">
        <v>0.99987000000000004</v>
      </c>
      <c r="X6258" t="s">
        <v>47</v>
      </c>
      <c r="Y6258">
        <v>1</v>
      </c>
      <c r="Z6258">
        <v>2</v>
      </c>
      <c r="AA6258" t="s">
        <v>69</v>
      </c>
      <c r="AB6258" t="s">
        <v>76</v>
      </c>
    </row>
    <row r="6259" spans="1:28" x14ac:dyDescent="0.3">
      <c r="A6259">
        <v>717166383</v>
      </c>
      <c r="B6259" s="1" t="s">
        <v>23</v>
      </c>
      <c r="C6259">
        <v>40</v>
      </c>
      <c r="D6259" s="1" t="s">
        <v>29</v>
      </c>
      <c r="E6259">
        <v>4</v>
      </c>
      <c r="F6259" s="1" t="s">
        <v>34</v>
      </c>
      <c r="G6259" s="1" t="s">
        <v>26</v>
      </c>
      <c r="H6259" s="1" t="s">
        <v>36</v>
      </c>
      <c r="I6259" s="1" t="s">
        <v>28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0.85699999999999998</v>
      </c>
      <c r="R6259">
        <v>5097</v>
      </c>
      <c r="S6259">
        <v>82</v>
      </c>
      <c r="T6259">
        <v>0.67300000000000004</v>
      </c>
      <c r="U6259">
        <v>0.67600000000000005</v>
      </c>
      <c r="V6259">
        <v>1.3121000000000001E-4</v>
      </c>
      <c r="W6259">
        <v>0.99987000000000004</v>
      </c>
      <c r="X6259" t="s">
        <v>47</v>
      </c>
      <c r="Y6259">
        <v>2</v>
      </c>
      <c r="Z6259">
        <v>2</v>
      </c>
      <c r="AA6259" t="s">
        <v>70</v>
      </c>
      <c r="AB6259" t="s">
        <v>75</v>
      </c>
    </row>
    <row r="6260" spans="1:28" x14ac:dyDescent="0.3">
      <c r="A6260">
        <v>713060283</v>
      </c>
      <c r="B6260" s="1" t="s">
        <v>23</v>
      </c>
      <c r="C6260">
        <v>43</v>
      </c>
      <c r="D6260" s="1" t="s">
        <v>29</v>
      </c>
      <c r="E6260">
        <v>5</v>
      </c>
      <c r="F6260" s="1" t="s">
        <v>30</v>
      </c>
      <c r="G6260" s="1" t="s">
        <v>26</v>
      </c>
      <c r="H6260" s="1" t="s">
        <v>36</v>
      </c>
      <c r="I6260" s="1" t="s">
        <v>28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1.1890000000000001</v>
      </c>
      <c r="U6260">
        <v>0.16300000000000001</v>
      </c>
      <c r="V6260">
        <v>9.5637999999999995E-5</v>
      </c>
      <c r="W6260">
        <v>0.99990000000000001</v>
      </c>
      <c r="X6260" t="s">
        <v>47</v>
      </c>
      <c r="Y6260">
        <v>2</v>
      </c>
      <c r="Z6260">
        <v>2</v>
      </c>
      <c r="AA6260" t="s">
        <v>70</v>
      </c>
      <c r="AB6260" t="s">
        <v>74</v>
      </c>
    </row>
    <row r="6261" spans="1:28" x14ac:dyDescent="0.3">
      <c r="A6261">
        <v>713070033</v>
      </c>
      <c r="B6261" s="1" t="s">
        <v>23</v>
      </c>
      <c r="C6261">
        <v>56</v>
      </c>
      <c r="D6261" s="1" t="s">
        <v>29</v>
      </c>
      <c r="E6261">
        <v>2</v>
      </c>
      <c r="F6261" s="1" t="s">
        <v>30</v>
      </c>
      <c r="G6261" s="1" t="s">
        <v>31</v>
      </c>
      <c r="H6261" s="1" t="s">
        <v>32</v>
      </c>
      <c r="I6261" s="1" t="s">
        <v>28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651.29999999999995</v>
      </c>
      <c r="Q6261">
        <v>0.73699999999999999</v>
      </c>
      <c r="R6261">
        <v>4830</v>
      </c>
      <c r="S6261">
        <v>79</v>
      </c>
      <c r="T6261">
        <v>0.75600000000000001</v>
      </c>
      <c r="U6261">
        <v>0.54700000000000004</v>
      </c>
      <c r="V6261">
        <v>1.7987E-4</v>
      </c>
      <c r="W6261">
        <v>0.99982000000000004</v>
      </c>
      <c r="X6261" t="s">
        <v>48</v>
      </c>
      <c r="Y6261">
        <v>1</v>
      </c>
      <c r="Z6261">
        <v>3</v>
      </c>
      <c r="AA6261" t="s">
        <v>69</v>
      </c>
      <c r="AB6261" t="s">
        <v>75</v>
      </c>
    </row>
    <row r="6262" spans="1:28" x14ac:dyDescent="0.3">
      <c r="A6262">
        <v>793625583</v>
      </c>
      <c r="B6262" s="1" t="s">
        <v>23</v>
      </c>
      <c r="C6262">
        <v>48</v>
      </c>
      <c r="D6262" s="1" t="s">
        <v>29</v>
      </c>
      <c r="E6262">
        <v>3</v>
      </c>
      <c r="F6262" s="1" t="s">
        <v>25</v>
      </c>
      <c r="G6262" s="1" t="s">
        <v>31</v>
      </c>
      <c r="H6262" s="1" t="s">
        <v>36</v>
      </c>
      <c r="I6262" s="1" t="s">
        <v>28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0.96899999999999997</v>
      </c>
      <c r="R6262">
        <v>4674</v>
      </c>
      <c r="S6262">
        <v>67</v>
      </c>
      <c r="T6262">
        <v>0.71799999999999997</v>
      </c>
      <c r="U6262">
        <v>0.55800000000000005</v>
      </c>
      <c r="V6262">
        <v>3.3504999999999999E-5</v>
      </c>
      <c r="W6262">
        <v>0.99997000000000003</v>
      </c>
      <c r="X6262" t="s">
        <v>47</v>
      </c>
      <c r="Y6262">
        <v>2</v>
      </c>
      <c r="Z6262">
        <v>2</v>
      </c>
      <c r="AA6262" t="s">
        <v>69</v>
      </c>
      <c r="AB6262" t="s">
        <v>75</v>
      </c>
    </row>
    <row r="6263" spans="1:28" x14ac:dyDescent="0.3">
      <c r="A6263">
        <v>713918358</v>
      </c>
      <c r="B6263" s="1" t="s">
        <v>23</v>
      </c>
      <c r="C6263">
        <v>31</v>
      </c>
      <c r="D6263" s="1" t="s">
        <v>29</v>
      </c>
      <c r="E6263">
        <v>0</v>
      </c>
      <c r="F6263" s="1" t="s">
        <v>35</v>
      </c>
      <c r="G6263" s="1" t="s">
        <v>43</v>
      </c>
      <c r="H6263" s="1" t="s">
        <v>34</v>
      </c>
      <c r="I6263" s="1" t="s">
        <v>28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0.88800000000000001</v>
      </c>
      <c r="R6263">
        <v>4900</v>
      </c>
      <c r="S6263">
        <v>81</v>
      </c>
      <c r="T6263">
        <v>0.8</v>
      </c>
      <c r="U6263">
        <v>0.32400000000000001</v>
      </c>
      <c r="V6263">
        <v>9.5711000000000006E-5</v>
      </c>
      <c r="W6263">
        <v>0.99990000000000001</v>
      </c>
      <c r="X6263" t="s">
        <v>47</v>
      </c>
      <c r="Y6263">
        <v>0</v>
      </c>
      <c r="Z6263">
        <v>2</v>
      </c>
      <c r="AA6263" t="s">
        <v>70</v>
      </c>
      <c r="AB6263" t="s">
        <v>76</v>
      </c>
    </row>
    <row r="6264" spans="1:28" x14ac:dyDescent="0.3">
      <c r="A6264">
        <v>714308283</v>
      </c>
      <c r="B6264" s="1" t="s">
        <v>23</v>
      </c>
      <c r="C6264">
        <v>41</v>
      </c>
      <c r="D6264" s="1" t="s">
        <v>24</v>
      </c>
      <c r="E6264">
        <v>2</v>
      </c>
      <c r="F6264" s="1" t="s">
        <v>42</v>
      </c>
      <c r="G6264" s="1" t="s">
        <v>26</v>
      </c>
      <c r="H6264" s="1" t="s">
        <v>36</v>
      </c>
      <c r="I6264" s="1" t="s">
        <v>28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0.67800000000000005</v>
      </c>
      <c r="R6264">
        <v>4119</v>
      </c>
      <c r="S6264">
        <v>70</v>
      </c>
      <c r="T6264">
        <v>0.66700000000000004</v>
      </c>
      <c r="U6264">
        <v>0.193</v>
      </c>
      <c r="V6264">
        <v>4.3772E-4</v>
      </c>
      <c r="W6264">
        <v>0.99956</v>
      </c>
      <c r="X6264" t="s">
        <v>47</v>
      </c>
      <c r="Y6264">
        <v>2</v>
      </c>
      <c r="Z6264">
        <v>2</v>
      </c>
      <c r="AA6264" t="s">
        <v>70</v>
      </c>
      <c r="AB6264" t="s">
        <v>74</v>
      </c>
    </row>
    <row r="6265" spans="1:28" x14ac:dyDescent="0.3">
      <c r="A6265">
        <v>714086133</v>
      </c>
      <c r="B6265" s="1" t="s">
        <v>23</v>
      </c>
      <c r="C6265">
        <v>47</v>
      </c>
      <c r="D6265" s="1" t="s">
        <v>29</v>
      </c>
      <c r="E6265">
        <v>4</v>
      </c>
      <c r="F6265" s="1" t="s">
        <v>35</v>
      </c>
      <c r="G6265" s="1" t="s">
        <v>31</v>
      </c>
      <c r="H6265" s="1" t="s">
        <v>32</v>
      </c>
      <c r="I6265" s="1" t="s">
        <v>28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0.76600000000000001</v>
      </c>
      <c r="U6265">
        <v>0.56299999999999994</v>
      </c>
      <c r="V6265">
        <v>2.0642999999999999E-4</v>
      </c>
      <c r="W6265">
        <v>0.99978999999999996</v>
      </c>
      <c r="X6265" t="s">
        <v>47</v>
      </c>
      <c r="Y6265">
        <v>1</v>
      </c>
      <c r="Z6265">
        <v>2</v>
      </c>
      <c r="AA6265" t="s">
        <v>70</v>
      </c>
      <c r="AB6265" t="s">
        <v>75</v>
      </c>
    </row>
    <row r="6266" spans="1:28" x14ac:dyDescent="0.3">
      <c r="A6266">
        <v>718872858</v>
      </c>
      <c r="B6266" s="1" t="s">
        <v>23</v>
      </c>
      <c r="C6266">
        <v>43</v>
      </c>
      <c r="D6266" s="1" t="s">
        <v>29</v>
      </c>
      <c r="E6266">
        <v>2</v>
      </c>
      <c r="F6266" s="1" t="s">
        <v>25</v>
      </c>
      <c r="G6266" s="1" t="s">
        <v>26</v>
      </c>
      <c r="H6266" s="1" t="s">
        <v>32</v>
      </c>
      <c r="I6266" s="1" t="s">
        <v>28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0.69399999999999995</v>
      </c>
      <c r="R6266">
        <v>4476</v>
      </c>
      <c r="S6266">
        <v>79</v>
      </c>
      <c r="T6266">
        <v>0.92700000000000005</v>
      </c>
      <c r="U6266">
        <v>0.56399999999999995</v>
      </c>
      <c r="V6266">
        <v>9.0056000000000006E-5</v>
      </c>
      <c r="W6266">
        <v>0.99990999999999997</v>
      </c>
      <c r="X6266" t="s">
        <v>47</v>
      </c>
      <c r="Y6266">
        <v>1</v>
      </c>
      <c r="Z6266">
        <v>2</v>
      </c>
      <c r="AA6266" t="s">
        <v>70</v>
      </c>
      <c r="AB6266" t="s">
        <v>75</v>
      </c>
    </row>
    <row r="6267" spans="1:28" x14ac:dyDescent="0.3">
      <c r="A6267">
        <v>718148358</v>
      </c>
      <c r="B6267" s="1" t="s">
        <v>44</v>
      </c>
      <c r="C6267">
        <v>50</v>
      </c>
      <c r="D6267" s="1" t="s">
        <v>29</v>
      </c>
      <c r="E6267">
        <v>3</v>
      </c>
      <c r="F6267" s="1" t="s">
        <v>25</v>
      </c>
      <c r="G6267" s="1" t="s">
        <v>26</v>
      </c>
      <c r="H6267" s="1" t="s">
        <v>32</v>
      </c>
      <c r="I6267" s="1" t="s">
        <v>28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>
        <v>41</v>
      </c>
      <c r="T6267">
        <v>0.57699999999999996</v>
      </c>
      <c r="U6267">
        <v>0</v>
      </c>
      <c r="V6267">
        <v>0.99673</v>
      </c>
      <c r="W6267">
        <v>3.2652800000000002E-3</v>
      </c>
      <c r="X6267" t="s">
        <v>47</v>
      </c>
      <c r="Y6267">
        <v>1</v>
      </c>
      <c r="Z6267">
        <v>2</v>
      </c>
      <c r="AA6267" t="s">
        <v>70</v>
      </c>
      <c r="AB6267" t="s">
        <v>74</v>
      </c>
    </row>
    <row r="6268" spans="1:28" x14ac:dyDescent="0.3">
      <c r="A6268">
        <v>709665783</v>
      </c>
      <c r="B6268" s="1" t="s">
        <v>23</v>
      </c>
      <c r="C6268">
        <v>39</v>
      </c>
      <c r="D6268" s="1" t="s">
        <v>29</v>
      </c>
      <c r="E6268">
        <v>1</v>
      </c>
      <c r="F6268" s="1" t="s">
        <v>34</v>
      </c>
      <c r="G6268" s="1" t="s">
        <v>26</v>
      </c>
      <c r="H6268" s="1" t="s">
        <v>36</v>
      </c>
      <c r="I6268" s="1" t="s">
        <v>28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0.88900000000000001</v>
      </c>
      <c r="R6268">
        <v>4800</v>
      </c>
      <c r="S6268">
        <v>70</v>
      </c>
      <c r="T6268">
        <v>0.79500000000000004</v>
      </c>
      <c r="U6268">
        <v>0</v>
      </c>
      <c r="V6268">
        <v>3.4267999999999998E-5</v>
      </c>
      <c r="W6268">
        <v>0.99997000000000003</v>
      </c>
      <c r="X6268" t="s">
        <v>47</v>
      </c>
      <c r="Y6268">
        <v>2</v>
      </c>
      <c r="Z6268">
        <v>2</v>
      </c>
      <c r="AA6268" t="s">
        <v>70</v>
      </c>
      <c r="AB6268" t="s">
        <v>74</v>
      </c>
    </row>
    <row r="6269" spans="1:28" x14ac:dyDescent="0.3">
      <c r="A6269">
        <v>708483708</v>
      </c>
      <c r="B6269" s="1" t="s">
        <v>23</v>
      </c>
      <c r="C6269">
        <v>51</v>
      </c>
      <c r="D6269" s="1" t="s">
        <v>24</v>
      </c>
      <c r="E6269">
        <v>2</v>
      </c>
      <c r="F6269" s="1" t="s">
        <v>34</v>
      </c>
      <c r="G6269" s="1" t="s">
        <v>26</v>
      </c>
      <c r="H6269" s="1" t="s">
        <v>37</v>
      </c>
      <c r="I6269" s="1" t="s">
        <v>28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0.50600000000000001</v>
      </c>
      <c r="R6269">
        <v>4336</v>
      </c>
      <c r="S6269">
        <v>66</v>
      </c>
      <c r="T6269">
        <v>0.61</v>
      </c>
      <c r="U6269">
        <v>0</v>
      </c>
      <c r="V6269">
        <v>1.9771E-4</v>
      </c>
      <c r="W6269">
        <v>0.99980000000000002</v>
      </c>
      <c r="X6269" t="s">
        <v>48</v>
      </c>
      <c r="Y6269">
        <v>5</v>
      </c>
      <c r="Z6269">
        <v>3</v>
      </c>
      <c r="AA6269" t="s">
        <v>70</v>
      </c>
      <c r="AB6269" t="s">
        <v>74</v>
      </c>
    </row>
    <row r="6270" spans="1:28" x14ac:dyDescent="0.3">
      <c r="A6270">
        <v>715347783</v>
      </c>
      <c r="B6270" s="1" t="s">
        <v>23</v>
      </c>
      <c r="C6270">
        <v>40</v>
      </c>
      <c r="D6270" s="1" t="s">
        <v>24</v>
      </c>
      <c r="E6270">
        <v>4</v>
      </c>
      <c r="F6270" s="1" t="s">
        <v>25</v>
      </c>
      <c r="G6270" s="1" t="s">
        <v>26</v>
      </c>
      <c r="H6270" s="1" t="s">
        <v>32</v>
      </c>
      <c r="I6270" s="1" t="s">
        <v>28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</v>
      </c>
      <c r="U6270">
        <v>0.34599999999999997</v>
      </c>
      <c r="V6270">
        <v>1.106E-4</v>
      </c>
      <c r="W6270">
        <v>0.99988999999999995</v>
      </c>
      <c r="X6270" t="s">
        <v>47</v>
      </c>
      <c r="Y6270">
        <v>1</v>
      </c>
      <c r="Z6270">
        <v>2</v>
      </c>
      <c r="AA6270" t="s">
        <v>70</v>
      </c>
      <c r="AB6270" t="s">
        <v>76</v>
      </c>
    </row>
    <row r="6271" spans="1:28" x14ac:dyDescent="0.3">
      <c r="A6271">
        <v>709054083</v>
      </c>
      <c r="B6271" s="1" t="s">
        <v>23</v>
      </c>
      <c r="C6271">
        <v>50</v>
      </c>
      <c r="D6271" s="1" t="s">
        <v>29</v>
      </c>
      <c r="E6271">
        <v>1</v>
      </c>
      <c r="F6271" s="1" t="s">
        <v>30</v>
      </c>
      <c r="G6271" s="1" t="s">
        <v>34</v>
      </c>
      <c r="H6271" s="1" t="s">
        <v>32</v>
      </c>
      <c r="I6271" s="1" t="s">
        <v>28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0.83099999999999996</v>
      </c>
      <c r="R6271">
        <v>4816</v>
      </c>
      <c r="S6271">
        <v>79</v>
      </c>
      <c r="T6271">
        <v>0.88100000000000001</v>
      </c>
      <c r="U6271">
        <v>0.72099999999999997</v>
      </c>
      <c r="V6271">
        <v>8.6952000000000004E-5</v>
      </c>
      <c r="W6271">
        <v>0.99990999999999997</v>
      </c>
      <c r="X6271" t="s">
        <v>47</v>
      </c>
      <c r="Y6271">
        <v>1</v>
      </c>
      <c r="Z6271">
        <v>2</v>
      </c>
      <c r="AA6271" t="s">
        <v>70</v>
      </c>
      <c r="AB6271" t="s">
        <v>75</v>
      </c>
    </row>
    <row r="6272" spans="1:28" x14ac:dyDescent="0.3">
      <c r="A6272">
        <v>807915408</v>
      </c>
      <c r="B6272" s="1" t="s">
        <v>23</v>
      </c>
      <c r="C6272">
        <v>41</v>
      </c>
      <c r="D6272" s="1" t="s">
        <v>29</v>
      </c>
      <c r="E6272">
        <v>2</v>
      </c>
      <c r="F6272" s="1" t="s">
        <v>40</v>
      </c>
      <c r="G6272" s="1" t="s">
        <v>26</v>
      </c>
      <c r="H6272" s="1" t="s">
        <v>36</v>
      </c>
      <c r="I6272" s="1" t="s">
        <v>28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0.74299999999999999</v>
      </c>
      <c r="R6272">
        <v>4479</v>
      </c>
      <c r="S6272">
        <v>82</v>
      </c>
      <c r="T6272">
        <v>0.82199999999999995</v>
      </c>
      <c r="U6272">
        <v>0</v>
      </c>
      <c r="V6272">
        <v>1.8611999999999999E-4</v>
      </c>
      <c r="W6272">
        <v>0.99980999999999998</v>
      </c>
      <c r="X6272" t="s">
        <v>47</v>
      </c>
      <c r="Y6272">
        <v>2</v>
      </c>
      <c r="Z6272">
        <v>2</v>
      </c>
      <c r="AA6272" t="s">
        <v>70</v>
      </c>
      <c r="AB6272" t="s">
        <v>74</v>
      </c>
    </row>
    <row r="6273" spans="1:28" x14ac:dyDescent="0.3">
      <c r="A6273">
        <v>794507133</v>
      </c>
      <c r="B6273" s="1" t="s">
        <v>44</v>
      </c>
      <c r="C6273">
        <v>37</v>
      </c>
      <c r="D6273" s="1" t="s">
        <v>29</v>
      </c>
      <c r="E6273">
        <v>2</v>
      </c>
      <c r="F6273" s="1" t="s">
        <v>42</v>
      </c>
      <c r="G6273" s="1" t="s">
        <v>31</v>
      </c>
      <c r="H6273" s="1" t="s">
        <v>36</v>
      </c>
      <c r="I6273" s="1" t="s">
        <v>28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0.77600000000000002</v>
      </c>
      <c r="R6273">
        <v>2880</v>
      </c>
      <c r="S6273">
        <v>46</v>
      </c>
      <c r="T6273">
        <v>0.35299999999999998</v>
      </c>
      <c r="U6273">
        <v>0</v>
      </c>
      <c r="V6273">
        <v>0.99260000000000004</v>
      </c>
      <c r="W6273">
        <v>7.4000000000000003E-3</v>
      </c>
      <c r="X6273" t="s">
        <v>47</v>
      </c>
      <c r="Y6273">
        <v>2</v>
      </c>
      <c r="Z6273">
        <v>2</v>
      </c>
      <c r="AA6273" t="s">
        <v>71</v>
      </c>
      <c r="AB6273" t="s">
        <v>74</v>
      </c>
    </row>
    <row r="6274" spans="1:28" x14ac:dyDescent="0.3">
      <c r="A6274">
        <v>712569408</v>
      </c>
      <c r="B6274" s="1" t="s">
        <v>23</v>
      </c>
      <c r="C6274">
        <v>56</v>
      </c>
      <c r="D6274" s="1" t="s">
        <v>29</v>
      </c>
      <c r="E6274">
        <v>4</v>
      </c>
      <c r="F6274" s="1" t="s">
        <v>42</v>
      </c>
      <c r="G6274" s="1" t="s">
        <v>31</v>
      </c>
      <c r="H6274" s="1" t="s">
        <v>36</v>
      </c>
      <c r="I6274" s="1" t="s">
        <v>28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0.77300000000000002</v>
      </c>
      <c r="R6274">
        <v>4925</v>
      </c>
      <c r="S6274">
        <v>82</v>
      </c>
      <c r="T6274">
        <v>0.745</v>
      </c>
      <c r="U6274">
        <v>0.40100000000000002</v>
      </c>
      <c r="V6274">
        <v>2.9051000000000001E-4</v>
      </c>
      <c r="W6274">
        <v>0.99970999999999999</v>
      </c>
      <c r="X6274" t="s">
        <v>48</v>
      </c>
      <c r="Y6274">
        <v>2</v>
      </c>
      <c r="Z6274">
        <v>3</v>
      </c>
      <c r="AA6274" t="s">
        <v>69</v>
      </c>
      <c r="AB6274" t="s">
        <v>76</v>
      </c>
    </row>
    <row r="6275" spans="1:28" x14ac:dyDescent="0.3">
      <c r="A6275">
        <v>788805108</v>
      </c>
      <c r="B6275" s="1" t="s">
        <v>23</v>
      </c>
      <c r="C6275">
        <v>47</v>
      </c>
      <c r="D6275" s="1" t="s">
        <v>24</v>
      </c>
      <c r="E6275">
        <v>3</v>
      </c>
      <c r="F6275" s="1" t="s">
        <v>25</v>
      </c>
      <c r="G6275" s="1" t="s">
        <v>31</v>
      </c>
      <c r="H6275" s="1" t="s">
        <v>27</v>
      </c>
      <c r="I6275" s="1" t="s">
        <v>28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0.59299999999999997</v>
      </c>
      <c r="R6275">
        <v>4259</v>
      </c>
      <c r="S6275">
        <v>80</v>
      </c>
      <c r="T6275">
        <v>0.86</v>
      </c>
      <c r="U6275">
        <v>9.8000000000000004E-2</v>
      </c>
      <c r="V6275">
        <v>3.0516000000000001E-4</v>
      </c>
      <c r="W6275">
        <v>0.99968999999999997</v>
      </c>
      <c r="X6275" t="s">
        <v>47</v>
      </c>
      <c r="Y6275">
        <v>3</v>
      </c>
      <c r="Z6275">
        <v>2</v>
      </c>
      <c r="AA6275" t="s">
        <v>70</v>
      </c>
      <c r="AB6275" t="s">
        <v>74</v>
      </c>
    </row>
    <row r="6276" spans="1:28" x14ac:dyDescent="0.3">
      <c r="A6276">
        <v>710150208</v>
      </c>
      <c r="B6276" s="1" t="s">
        <v>23</v>
      </c>
      <c r="C6276">
        <v>44</v>
      </c>
      <c r="D6276" s="1" t="s">
        <v>29</v>
      </c>
      <c r="E6276">
        <v>4</v>
      </c>
      <c r="F6276" s="1" t="s">
        <v>41</v>
      </c>
      <c r="G6276" s="1" t="s">
        <v>43</v>
      </c>
      <c r="H6276" s="1" t="s">
        <v>32</v>
      </c>
      <c r="I6276" s="1" t="s">
        <v>28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0.91200000000000003</v>
      </c>
      <c r="R6276">
        <v>3834</v>
      </c>
      <c r="S6276">
        <v>69</v>
      </c>
      <c r="T6276">
        <v>0.64300000000000002</v>
      </c>
      <c r="U6276">
        <v>0.54500000000000004</v>
      </c>
      <c r="V6276">
        <v>1.1432E-4</v>
      </c>
      <c r="W6276">
        <v>0.99988999999999995</v>
      </c>
      <c r="X6276" t="s">
        <v>47</v>
      </c>
      <c r="Y6276">
        <v>1</v>
      </c>
      <c r="Z6276">
        <v>2</v>
      </c>
      <c r="AA6276" t="s">
        <v>70</v>
      </c>
      <c r="AB6276" t="s">
        <v>75</v>
      </c>
    </row>
    <row r="6277" spans="1:28" x14ac:dyDescent="0.3">
      <c r="A6277">
        <v>711825558</v>
      </c>
      <c r="B6277" s="1" t="s">
        <v>23</v>
      </c>
      <c r="C6277">
        <v>38</v>
      </c>
      <c r="D6277" s="1" t="s">
        <v>24</v>
      </c>
      <c r="E6277">
        <v>3</v>
      </c>
      <c r="F6277" s="1" t="s">
        <v>30</v>
      </c>
      <c r="G6277" s="1" t="s">
        <v>26</v>
      </c>
      <c r="H6277" s="1" t="s">
        <v>33</v>
      </c>
      <c r="I6277" s="1" t="s">
        <v>28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0.70499999999999996</v>
      </c>
      <c r="R6277">
        <v>3595</v>
      </c>
      <c r="S6277">
        <v>65</v>
      </c>
      <c r="T6277">
        <v>0.85699999999999998</v>
      </c>
      <c r="U6277">
        <v>0.73499999999999999</v>
      </c>
      <c r="V6277">
        <v>1.1811000000000001E-4</v>
      </c>
      <c r="W6277">
        <v>0.99987999999999999</v>
      </c>
      <c r="X6277" t="s">
        <v>47</v>
      </c>
      <c r="Y6277">
        <v>4</v>
      </c>
      <c r="Z6277">
        <v>2</v>
      </c>
      <c r="AA6277" t="s">
        <v>71</v>
      </c>
      <c r="AB6277" t="s">
        <v>75</v>
      </c>
    </row>
    <row r="6278" spans="1:28" x14ac:dyDescent="0.3">
      <c r="A6278">
        <v>712891833</v>
      </c>
      <c r="B6278" s="1" t="s">
        <v>23</v>
      </c>
      <c r="C6278">
        <v>45</v>
      </c>
      <c r="D6278" s="1" t="s">
        <v>29</v>
      </c>
      <c r="E6278">
        <v>2</v>
      </c>
      <c r="F6278" s="1" t="s">
        <v>30</v>
      </c>
      <c r="G6278" s="1" t="s">
        <v>34</v>
      </c>
      <c r="H6278" s="1" t="s">
        <v>32</v>
      </c>
      <c r="I6278" s="1" t="s">
        <v>28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0.72299999999999998</v>
      </c>
      <c r="R6278">
        <v>3875</v>
      </c>
      <c r="S6278">
        <v>84</v>
      </c>
      <c r="T6278">
        <v>0.75</v>
      </c>
      <c r="U6278">
        <v>0.69799999999999995</v>
      </c>
      <c r="V6278">
        <v>3.3213999999999997E-5</v>
      </c>
      <c r="W6278">
        <v>0.99997000000000003</v>
      </c>
      <c r="X6278" t="s">
        <v>47</v>
      </c>
      <c r="Y6278">
        <v>1</v>
      </c>
      <c r="Z6278">
        <v>2</v>
      </c>
      <c r="AA6278" t="s">
        <v>70</v>
      </c>
      <c r="AB6278" t="s">
        <v>75</v>
      </c>
    </row>
    <row r="6279" spans="1:28" x14ac:dyDescent="0.3">
      <c r="A6279">
        <v>719680908</v>
      </c>
      <c r="B6279" s="1" t="s">
        <v>23</v>
      </c>
      <c r="C6279">
        <v>47</v>
      </c>
      <c r="D6279" s="1" t="s">
        <v>29</v>
      </c>
      <c r="E6279">
        <v>0</v>
      </c>
      <c r="F6279" s="1" t="s">
        <v>40</v>
      </c>
      <c r="G6279" s="1" t="s">
        <v>26</v>
      </c>
      <c r="H6279" s="1" t="s">
        <v>32</v>
      </c>
      <c r="I6279" s="1" t="s">
        <v>28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0.82599999999999996</v>
      </c>
      <c r="U6279">
        <v>0.38900000000000001</v>
      </c>
      <c r="V6279">
        <v>7.7286000000000005E-5</v>
      </c>
      <c r="W6279">
        <v>0.99992000000000003</v>
      </c>
      <c r="X6279" t="s">
        <v>47</v>
      </c>
      <c r="Y6279">
        <v>1</v>
      </c>
      <c r="Z6279">
        <v>2</v>
      </c>
      <c r="AA6279" t="s">
        <v>70</v>
      </c>
      <c r="AB6279" t="s">
        <v>76</v>
      </c>
    </row>
    <row r="6280" spans="1:28" x14ac:dyDescent="0.3">
      <c r="A6280">
        <v>801053208</v>
      </c>
      <c r="B6280" s="1" t="s">
        <v>23</v>
      </c>
      <c r="C6280">
        <v>39</v>
      </c>
      <c r="D6280" s="1" t="s">
        <v>29</v>
      </c>
      <c r="E6280">
        <v>3</v>
      </c>
      <c r="F6280" s="1" t="s">
        <v>25</v>
      </c>
      <c r="G6280" s="1" t="s">
        <v>26</v>
      </c>
      <c r="H6280" s="1" t="s">
        <v>32</v>
      </c>
      <c r="I6280" s="1" t="s">
        <v>28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0.97499999999999998</v>
      </c>
      <c r="R6280">
        <v>4199</v>
      </c>
      <c r="S6280">
        <v>84</v>
      </c>
      <c r="T6280">
        <v>0.82599999999999996</v>
      </c>
      <c r="U6280">
        <v>0.64500000000000002</v>
      </c>
      <c r="V6280">
        <v>1.0943E-4</v>
      </c>
      <c r="W6280">
        <v>0.99988999999999995</v>
      </c>
      <c r="X6280" t="s">
        <v>47</v>
      </c>
      <c r="Y6280">
        <v>1</v>
      </c>
      <c r="Z6280">
        <v>2</v>
      </c>
      <c r="AA6280" t="s">
        <v>70</v>
      </c>
      <c r="AB6280" t="s">
        <v>75</v>
      </c>
    </row>
    <row r="6281" spans="1:28" x14ac:dyDescent="0.3">
      <c r="A6281">
        <v>758642733</v>
      </c>
      <c r="B6281" s="1" t="s">
        <v>23</v>
      </c>
      <c r="C6281">
        <v>48</v>
      </c>
      <c r="D6281" s="1" t="s">
        <v>29</v>
      </c>
      <c r="E6281">
        <v>1</v>
      </c>
      <c r="F6281" s="1" t="s">
        <v>30</v>
      </c>
      <c r="G6281" s="1" t="s">
        <v>31</v>
      </c>
      <c r="H6281" s="1" t="s">
        <v>32</v>
      </c>
      <c r="I6281" s="1" t="s">
        <v>28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0.96299999999999997</v>
      </c>
      <c r="R6281">
        <v>5163</v>
      </c>
      <c r="S6281">
        <v>73</v>
      </c>
      <c r="T6281">
        <v>0.97299999999999998</v>
      </c>
      <c r="U6281">
        <v>0.56699999999999995</v>
      </c>
      <c r="V6281">
        <v>3.1176000000000001E-5</v>
      </c>
      <c r="W6281">
        <v>0.99997000000000003</v>
      </c>
      <c r="X6281" t="s">
        <v>47</v>
      </c>
      <c r="Y6281">
        <v>1</v>
      </c>
      <c r="Z6281">
        <v>2</v>
      </c>
      <c r="AA6281" t="s">
        <v>69</v>
      </c>
      <c r="AB6281" t="s">
        <v>75</v>
      </c>
    </row>
    <row r="6282" spans="1:28" x14ac:dyDescent="0.3">
      <c r="A6282">
        <v>771201408</v>
      </c>
      <c r="B6282" s="1" t="s">
        <v>23</v>
      </c>
      <c r="C6282">
        <v>53</v>
      </c>
      <c r="D6282" s="1" t="s">
        <v>29</v>
      </c>
      <c r="E6282">
        <v>3</v>
      </c>
      <c r="F6282" s="1" t="s">
        <v>30</v>
      </c>
      <c r="G6282" s="1" t="s">
        <v>43</v>
      </c>
      <c r="H6282" s="1" t="s">
        <v>32</v>
      </c>
      <c r="I6282" s="1" t="s">
        <v>28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>
        <v>75</v>
      </c>
      <c r="T6282">
        <v>0.875</v>
      </c>
      <c r="U6282">
        <v>0.79200000000000004</v>
      </c>
      <c r="V6282">
        <v>1.9864000000000001E-4</v>
      </c>
      <c r="W6282">
        <v>0.99980000000000002</v>
      </c>
      <c r="X6282" t="s">
        <v>48</v>
      </c>
      <c r="Y6282">
        <v>1</v>
      </c>
      <c r="Z6282">
        <v>3</v>
      </c>
      <c r="AA6282" t="s">
        <v>69</v>
      </c>
      <c r="AB6282" t="s">
        <v>75</v>
      </c>
    </row>
    <row r="6283" spans="1:28" x14ac:dyDescent="0.3">
      <c r="A6283">
        <v>789523683</v>
      </c>
      <c r="B6283" s="1" t="s">
        <v>23</v>
      </c>
      <c r="C6283">
        <v>51</v>
      </c>
      <c r="D6283" s="1" t="s">
        <v>29</v>
      </c>
      <c r="E6283">
        <v>2</v>
      </c>
      <c r="F6283" s="1" t="s">
        <v>30</v>
      </c>
      <c r="G6283" s="1" t="s">
        <v>31</v>
      </c>
      <c r="H6283" s="1" t="s">
        <v>36</v>
      </c>
      <c r="I6283" s="1" t="s">
        <v>28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</v>
      </c>
      <c r="U6283">
        <v>0.85599999999999998</v>
      </c>
      <c r="V6283">
        <v>9.2637000000000001E-5</v>
      </c>
      <c r="W6283">
        <v>0.99990999999999997</v>
      </c>
      <c r="X6283" t="s">
        <v>48</v>
      </c>
      <c r="Y6283">
        <v>2</v>
      </c>
      <c r="Z6283">
        <v>3</v>
      </c>
      <c r="AA6283" t="s">
        <v>69</v>
      </c>
      <c r="AB6283" t="s">
        <v>75</v>
      </c>
    </row>
    <row r="6284" spans="1:28" x14ac:dyDescent="0.3">
      <c r="A6284">
        <v>767266758</v>
      </c>
      <c r="B6284" s="1" t="s">
        <v>44</v>
      </c>
      <c r="C6284">
        <v>41</v>
      </c>
      <c r="D6284" s="1" t="s">
        <v>29</v>
      </c>
      <c r="E6284">
        <v>2</v>
      </c>
      <c r="F6284" s="1" t="s">
        <v>25</v>
      </c>
      <c r="G6284" s="1" t="s">
        <v>31</v>
      </c>
      <c r="H6284" s="1" t="s">
        <v>32</v>
      </c>
      <c r="I6284" s="1" t="s">
        <v>28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0.78600000000000003</v>
      </c>
      <c r="R6284">
        <v>2473</v>
      </c>
      <c r="S6284">
        <v>49</v>
      </c>
      <c r="T6284">
        <v>0.75</v>
      </c>
      <c r="U6284">
        <v>0</v>
      </c>
      <c r="V6284">
        <v>0.99800999999999995</v>
      </c>
      <c r="W6284">
        <v>1.9885300000000001E-3</v>
      </c>
      <c r="X6284" t="s">
        <v>47</v>
      </c>
      <c r="Y6284">
        <v>1</v>
      </c>
      <c r="Z6284">
        <v>2</v>
      </c>
      <c r="AA6284" t="s">
        <v>70</v>
      </c>
      <c r="AB6284" t="s">
        <v>74</v>
      </c>
    </row>
    <row r="6285" spans="1:28" x14ac:dyDescent="0.3">
      <c r="A6285">
        <v>713732883</v>
      </c>
      <c r="B6285" s="1" t="s">
        <v>23</v>
      </c>
      <c r="C6285">
        <v>38</v>
      </c>
      <c r="D6285" s="1" t="s">
        <v>29</v>
      </c>
      <c r="E6285">
        <v>0</v>
      </c>
      <c r="F6285" s="1" t="s">
        <v>35</v>
      </c>
      <c r="G6285" s="1" t="s">
        <v>31</v>
      </c>
      <c r="H6285" s="1" t="s">
        <v>32</v>
      </c>
      <c r="I6285" s="1" t="s">
        <v>28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0.65800000000000003</v>
      </c>
      <c r="R6285">
        <v>4771</v>
      </c>
      <c r="S6285">
        <v>81</v>
      </c>
      <c r="T6285">
        <v>0.76100000000000001</v>
      </c>
      <c r="U6285">
        <v>0</v>
      </c>
      <c r="V6285">
        <v>4.8594999999999998E-5</v>
      </c>
      <c r="W6285">
        <v>0.99995000000000001</v>
      </c>
      <c r="X6285" t="s">
        <v>47</v>
      </c>
      <c r="Y6285">
        <v>1</v>
      </c>
      <c r="Z6285">
        <v>2</v>
      </c>
      <c r="AA6285" t="s">
        <v>70</v>
      </c>
      <c r="AB6285" t="s">
        <v>74</v>
      </c>
    </row>
    <row r="6286" spans="1:28" x14ac:dyDescent="0.3">
      <c r="A6286">
        <v>720739083</v>
      </c>
      <c r="B6286" s="1" t="s">
        <v>44</v>
      </c>
      <c r="C6286">
        <v>36</v>
      </c>
      <c r="D6286" s="1" t="s">
        <v>29</v>
      </c>
      <c r="E6286">
        <v>2</v>
      </c>
      <c r="F6286" s="1" t="s">
        <v>41</v>
      </c>
      <c r="G6286" s="1" t="s">
        <v>26</v>
      </c>
      <c r="H6286" s="1" t="s">
        <v>32</v>
      </c>
      <c r="I6286" s="1" t="s">
        <v>28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0.86499999999999999</v>
      </c>
      <c r="R6286">
        <v>2716</v>
      </c>
      <c r="S6286">
        <v>63</v>
      </c>
      <c r="T6286">
        <v>0.70299999999999996</v>
      </c>
      <c r="U6286">
        <v>0</v>
      </c>
      <c r="V6286">
        <v>0.99558000000000002</v>
      </c>
      <c r="W6286">
        <v>4.4189199999999998E-3</v>
      </c>
      <c r="X6286" t="s">
        <v>47</v>
      </c>
      <c r="Y6286">
        <v>1</v>
      </c>
      <c r="Z6286">
        <v>2</v>
      </c>
      <c r="AA6286" t="s">
        <v>70</v>
      </c>
      <c r="AB6286" t="s">
        <v>74</v>
      </c>
    </row>
    <row r="6287" spans="1:28" x14ac:dyDescent="0.3">
      <c r="A6287">
        <v>718010133</v>
      </c>
      <c r="B6287" s="1" t="s">
        <v>23</v>
      </c>
      <c r="C6287">
        <v>46</v>
      </c>
      <c r="D6287" s="1" t="s">
        <v>29</v>
      </c>
      <c r="E6287">
        <v>2</v>
      </c>
      <c r="F6287" s="1" t="s">
        <v>41</v>
      </c>
      <c r="G6287" s="1" t="s">
        <v>31</v>
      </c>
      <c r="H6287" s="1" t="s">
        <v>32</v>
      </c>
      <c r="I6287" s="1" t="s">
        <v>28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0.97599999999999998</v>
      </c>
      <c r="R6287">
        <v>3703</v>
      </c>
      <c r="S6287">
        <v>61</v>
      </c>
      <c r="T6287">
        <v>1.179</v>
      </c>
      <c r="U6287">
        <v>0.56799999999999995</v>
      </c>
      <c r="V6287">
        <v>2.2525E-4</v>
      </c>
      <c r="W6287">
        <v>0.99977000000000005</v>
      </c>
      <c r="X6287" t="s">
        <v>47</v>
      </c>
      <c r="Y6287">
        <v>1</v>
      </c>
      <c r="Z6287">
        <v>2</v>
      </c>
      <c r="AA6287" t="s">
        <v>70</v>
      </c>
      <c r="AB6287" t="s">
        <v>75</v>
      </c>
    </row>
    <row r="6288" spans="1:28" x14ac:dyDescent="0.3">
      <c r="A6288">
        <v>771518658</v>
      </c>
      <c r="B6288" s="1" t="s">
        <v>23</v>
      </c>
      <c r="C6288">
        <v>58</v>
      </c>
      <c r="D6288" s="1" t="s">
        <v>29</v>
      </c>
      <c r="E6288">
        <v>1</v>
      </c>
      <c r="F6288" s="1" t="s">
        <v>25</v>
      </c>
      <c r="G6288" s="1" t="s">
        <v>26</v>
      </c>
      <c r="H6288" s="1" t="s">
        <v>36</v>
      </c>
      <c r="I6288" s="1" t="s">
        <v>28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>
        <v>90</v>
      </c>
      <c r="T6288">
        <v>0.73099999999999998</v>
      </c>
      <c r="U6288">
        <v>0.71599999999999997</v>
      </c>
      <c r="V6288">
        <v>9.8982999999999997E-5</v>
      </c>
      <c r="W6288">
        <v>0.99990000000000001</v>
      </c>
      <c r="X6288" t="s">
        <v>48</v>
      </c>
      <c r="Y6288">
        <v>2</v>
      </c>
      <c r="Z6288">
        <v>3</v>
      </c>
      <c r="AA6288" t="s">
        <v>69</v>
      </c>
      <c r="AB6288" t="s">
        <v>75</v>
      </c>
    </row>
    <row r="6289" spans="1:28" x14ac:dyDescent="0.3">
      <c r="A6289">
        <v>710508858</v>
      </c>
      <c r="B6289" s="1" t="s">
        <v>23</v>
      </c>
      <c r="C6289">
        <v>44</v>
      </c>
      <c r="D6289" s="1" t="s">
        <v>29</v>
      </c>
      <c r="E6289">
        <v>2</v>
      </c>
      <c r="F6289" s="1" t="s">
        <v>25</v>
      </c>
      <c r="G6289" s="1" t="s">
        <v>34</v>
      </c>
      <c r="H6289" s="1" t="s">
        <v>32</v>
      </c>
      <c r="I6289" s="1" t="s">
        <v>28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0.81799999999999995</v>
      </c>
      <c r="R6289">
        <v>4317</v>
      </c>
      <c r="S6289">
        <v>81</v>
      </c>
      <c r="T6289">
        <v>0.88400000000000001</v>
      </c>
      <c r="U6289">
        <v>0.78</v>
      </c>
      <c r="V6289">
        <v>9.0056000000000006E-5</v>
      </c>
      <c r="W6289">
        <v>0.99990999999999997</v>
      </c>
      <c r="X6289" t="s">
        <v>47</v>
      </c>
      <c r="Y6289">
        <v>1</v>
      </c>
      <c r="Z6289">
        <v>2</v>
      </c>
      <c r="AA6289" t="s">
        <v>70</v>
      </c>
      <c r="AB6289" t="s">
        <v>75</v>
      </c>
    </row>
    <row r="6290" spans="1:28" x14ac:dyDescent="0.3">
      <c r="A6290">
        <v>772590408</v>
      </c>
      <c r="B6290" s="1" t="s">
        <v>23</v>
      </c>
      <c r="C6290">
        <v>41</v>
      </c>
      <c r="D6290" s="1" t="s">
        <v>24</v>
      </c>
      <c r="E6290">
        <v>5</v>
      </c>
      <c r="F6290" s="1" t="s">
        <v>34</v>
      </c>
      <c r="G6290" s="1" t="s">
        <v>26</v>
      </c>
      <c r="H6290" s="1" t="s">
        <v>33</v>
      </c>
      <c r="I6290" s="1" t="s">
        <v>28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0.67600000000000005</v>
      </c>
      <c r="R6290">
        <v>3964</v>
      </c>
      <c r="S6290">
        <v>90</v>
      </c>
      <c r="T6290">
        <v>0.83699999999999997</v>
      </c>
      <c r="U6290">
        <v>0.114</v>
      </c>
      <c r="V6290">
        <v>1.2310000000000001E-4</v>
      </c>
      <c r="W6290">
        <v>0.99987999999999999</v>
      </c>
      <c r="X6290" t="s">
        <v>47</v>
      </c>
      <c r="Y6290">
        <v>4</v>
      </c>
      <c r="Z6290">
        <v>2</v>
      </c>
      <c r="AA6290" t="s">
        <v>70</v>
      </c>
      <c r="AB6290" t="s">
        <v>74</v>
      </c>
    </row>
    <row r="6291" spans="1:28" x14ac:dyDescent="0.3">
      <c r="A6291">
        <v>719334408</v>
      </c>
      <c r="B6291" s="1" t="s">
        <v>23</v>
      </c>
      <c r="C6291">
        <v>42</v>
      </c>
      <c r="D6291" s="1" t="s">
        <v>29</v>
      </c>
      <c r="E6291">
        <v>3</v>
      </c>
      <c r="F6291" s="1" t="s">
        <v>41</v>
      </c>
      <c r="G6291" s="1" t="s">
        <v>26</v>
      </c>
      <c r="H6291" s="1" t="s">
        <v>32</v>
      </c>
      <c r="I6291" s="1" t="s">
        <v>28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0.90200000000000002</v>
      </c>
      <c r="R6291">
        <v>4286</v>
      </c>
      <c r="S6291">
        <v>71</v>
      </c>
      <c r="T6291">
        <v>0.61399999999999999</v>
      </c>
      <c r="U6291">
        <v>0.29899999999999999</v>
      </c>
      <c r="V6291">
        <v>1.3244999999999999E-4</v>
      </c>
      <c r="W6291">
        <v>0.99987000000000004</v>
      </c>
      <c r="X6291" t="s">
        <v>47</v>
      </c>
      <c r="Y6291">
        <v>1</v>
      </c>
      <c r="Z6291">
        <v>2</v>
      </c>
      <c r="AA6291" t="s">
        <v>70</v>
      </c>
      <c r="AB6291" t="s">
        <v>76</v>
      </c>
    </row>
    <row r="6292" spans="1:28" x14ac:dyDescent="0.3">
      <c r="A6292">
        <v>717500133</v>
      </c>
      <c r="B6292" s="1" t="s">
        <v>23</v>
      </c>
      <c r="C6292">
        <v>42</v>
      </c>
      <c r="D6292" s="1" t="s">
        <v>24</v>
      </c>
      <c r="E6292">
        <v>4</v>
      </c>
      <c r="F6292" s="1" t="s">
        <v>35</v>
      </c>
      <c r="G6292" s="1" t="s">
        <v>31</v>
      </c>
      <c r="H6292" s="1" t="s">
        <v>33</v>
      </c>
      <c r="I6292" s="1" t="s">
        <v>28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0.63500000000000001</v>
      </c>
      <c r="R6292">
        <v>4240</v>
      </c>
      <c r="S6292">
        <v>63</v>
      </c>
      <c r="T6292">
        <v>0.85299999999999998</v>
      </c>
      <c r="U6292">
        <v>5.8000000000000003E-2</v>
      </c>
      <c r="V6292">
        <v>2.0642999999999999E-4</v>
      </c>
      <c r="W6292">
        <v>0.99978999999999996</v>
      </c>
      <c r="X6292" t="s">
        <v>47</v>
      </c>
      <c r="Y6292">
        <v>4</v>
      </c>
      <c r="Z6292">
        <v>2</v>
      </c>
      <c r="AA6292" t="s">
        <v>70</v>
      </c>
      <c r="AB6292" t="s">
        <v>74</v>
      </c>
    </row>
    <row r="6293" spans="1:28" x14ac:dyDescent="0.3">
      <c r="A6293">
        <v>720988083</v>
      </c>
      <c r="B6293" s="1" t="s">
        <v>23</v>
      </c>
      <c r="C6293">
        <v>45</v>
      </c>
      <c r="D6293" s="1" t="s">
        <v>29</v>
      </c>
      <c r="E6293">
        <v>1</v>
      </c>
      <c r="F6293" s="1" t="s">
        <v>35</v>
      </c>
      <c r="G6293" s="1" t="s">
        <v>26</v>
      </c>
      <c r="H6293" s="1" t="s">
        <v>32</v>
      </c>
      <c r="I6293" s="1" t="s">
        <v>28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</v>
      </c>
      <c r="Q6293">
        <v>0.80200000000000005</v>
      </c>
      <c r="R6293">
        <v>4425</v>
      </c>
      <c r="S6293">
        <v>79</v>
      </c>
      <c r="T6293">
        <v>0.71699999999999997</v>
      </c>
      <c r="U6293">
        <v>0.751</v>
      </c>
      <c r="V6293">
        <v>1.7359999999999999E-4</v>
      </c>
      <c r="W6293">
        <v>0.99983</v>
      </c>
      <c r="X6293" t="s">
        <v>47</v>
      </c>
      <c r="Y6293">
        <v>1</v>
      </c>
      <c r="Z6293">
        <v>2</v>
      </c>
      <c r="AA6293" t="s">
        <v>70</v>
      </c>
      <c r="AB6293" t="s">
        <v>75</v>
      </c>
    </row>
    <row r="6294" spans="1:28" x14ac:dyDescent="0.3">
      <c r="A6294">
        <v>713594883</v>
      </c>
      <c r="B6294" s="1" t="s">
        <v>44</v>
      </c>
      <c r="C6294">
        <v>44</v>
      </c>
      <c r="D6294" s="1" t="s">
        <v>29</v>
      </c>
      <c r="E6294">
        <v>2</v>
      </c>
      <c r="F6294" s="1" t="s">
        <v>35</v>
      </c>
      <c r="G6294" s="1" t="s">
        <v>31</v>
      </c>
      <c r="H6294" s="1" t="s">
        <v>34</v>
      </c>
      <c r="I6294" s="1" t="s">
        <v>28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0.57099999999999995</v>
      </c>
      <c r="V6294">
        <v>0.99680000000000002</v>
      </c>
      <c r="W6294">
        <v>3.2037400000000001E-3</v>
      </c>
      <c r="X6294" t="s">
        <v>47</v>
      </c>
      <c r="Y6294">
        <v>0</v>
      </c>
      <c r="Z6294">
        <v>2</v>
      </c>
      <c r="AA6294" t="s">
        <v>70</v>
      </c>
      <c r="AB6294" t="s">
        <v>75</v>
      </c>
    </row>
    <row r="6295" spans="1:28" x14ac:dyDescent="0.3">
      <c r="A6295">
        <v>719848908</v>
      </c>
      <c r="B6295" s="1" t="s">
        <v>23</v>
      </c>
      <c r="C6295">
        <v>41</v>
      </c>
      <c r="D6295" s="1" t="s">
        <v>29</v>
      </c>
      <c r="E6295">
        <v>3</v>
      </c>
      <c r="F6295" s="1" t="s">
        <v>30</v>
      </c>
      <c r="G6295" s="1" t="s">
        <v>26</v>
      </c>
      <c r="H6295" s="1" t="s">
        <v>34</v>
      </c>
      <c r="I6295" s="1" t="s">
        <v>28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0.58699999999999997</v>
      </c>
      <c r="R6295">
        <v>4087</v>
      </c>
      <c r="S6295">
        <v>73</v>
      </c>
      <c r="T6295">
        <v>0.78</v>
      </c>
      <c r="U6295">
        <v>0</v>
      </c>
      <c r="V6295">
        <v>3.1389999999999999E-4</v>
      </c>
      <c r="W6295">
        <v>0.99968999999999997</v>
      </c>
      <c r="X6295" t="s">
        <v>47</v>
      </c>
      <c r="Y6295">
        <v>0</v>
      </c>
      <c r="Z6295">
        <v>2</v>
      </c>
      <c r="AA6295" t="s">
        <v>70</v>
      </c>
      <c r="AB6295" t="s">
        <v>74</v>
      </c>
    </row>
    <row r="6296" spans="1:28" x14ac:dyDescent="0.3">
      <c r="A6296">
        <v>714962658</v>
      </c>
      <c r="B6296" s="1" t="s">
        <v>44</v>
      </c>
      <c r="C6296">
        <v>35</v>
      </c>
      <c r="D6296" s="1" t="s">
        <v>24</v>
      </c>
      <c r="E6296">
        <v>2</v>
      </c>
      <c r="F6296" s="1" t="s">
        <v>34</v>
      </c>
      <c r="G6296" s="1" t="s">
        <v>31</v>
      </c>
      <c r="H6296" s="1" t="s">
        <v>32</v>
      </c>
      <c r="I6296" s="1" t="s">
        <v>28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0.86199999999999999</v>
      </c>
      <c r="R6296">
        <v>2482</v>
      </c>
      <c r="S6296">
        <v>40</v>
      </c>
      <c r="T6296">
        <v>0.6</v>
      </c>
      <c r="U6296">
        <v>0</v>
      </c>
      <c r="V6296">
        <v>0.997</v>
      </c>
      <c r="W6296">
        <v>2.9974300000000001E-3</v>
      </c>
      <c r="X6296" t="s">
        <v>47</v>
      </c>
      <c r="Y6296">
        <v>1</v>
      </c>
      <c r="Z6296">
        <v>2</v>
      </c>
      <c r="AA6296" t="s">
        <v>70</v>
      </c>
      <c r="AB6296" t="s">
        <v>74</v>
      </c>
    </row>
    <row r="6297" spans="1:28" x14ac:dyDescent="0.3">
      <c r="A6297">
        <v>717429258</v>
      </c>
      <c r="B6297" s="1" t="s">
        <v>44</v>
      </c>
      <c r="C6297">
        <v>48</v>
      </c>
      <c r="D6297" s="1" t="s">
        <v>29</v>
      </c>
      <c r="E6297">
        <v>3</v>
      </c>
      <c r="F6297" s="1" t="s">
        <v>42</v>
      </c>
      <c r="G6297" s="1" t="s">
        <v>31</v>
      </c>
      <c r="H6297" s="1" t="s">
        <v>32</v>
      </c>
      <c r="I6297" s="1" t="s">
        <v>28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0.78400000000000003</v>
      </c>
      <c r="R6297">
        <v>2450</v>
      </c>
      <c r="S6297">
        <v>45</v>
      </c>
      <c r="T6297">
        <v>0.40600000000000003</v>
      </c>
      <c r="U6297">
        <v>0.30399999999999999</v>
      </c>
      <c r="V6297">
        <v>0.99870999999999999</v>
      </c>
      <c r="W6297">
        <v>1.2882200000000001E-3</v>
      </c>
      <c r="X6297" t="s">
        <v>47</v>
      </c>
      <c r="Y6297">
        <v>1</v>
      </c>
      <c r="Z6297">
        <v>2</v>
      </c>
      <c r="AA6297" t="s">
        <v>69</v>
      </c>
      <c r="AB6297" t="s">
        <v>76</v>
      </c>
    </row>
    <row r="6298" spans="1:28" x14ac:dyDescent="0.3">
      <c r="A6298">
        <v>717022533</v>
      </c>
      <c r="B6298" s="1" t="s">
        <v>23</v>
      </c>
      <c r="C6298">
        <v>43</v>
      </c>
      <c r="D6298" s="1" t="s">
        <v>29</v>
      </c>
      <c r="E6298">
        <v>2</v>
      </c>
      <c r="F6298" s="1" t="s">
        <v>41</v>
      </c>
      <c r="G6298" s="1" t="s">
        <v>31</v>
      </c>
      <c r="H6298" s="1" t="s">
        <v>36</v>
      </c>
      <c r="I6298" s="1" t="s">
        <v>28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0.89900000000000002</v>
      </c>
      <c r="R6298">
        <v>4088</v>
      </c>
      <c r="S6298">
        <v>66</v>
      </c>
      <c r="T6298">
        <v>0.88600000000000001</v>
      </c>
      <c r="U6298">
        <v>0</v>
      </c>
      <c r="V6298">
        <v>1.0900000000000001E-4</v>
      </c>
      <c r="W6298">
        <v>0.99988999999999995</v>
      </c>
      <c r="X6298" t="s">
        <v>47</v>
      </c>
      <c r="Y6298">
        <v>2</v>
      </c>
      <c r="Z6298">
        <v>2</v>
      </c>
      <c r="AA6298" t="s">
        <v>70</v>
      </c>
      <c r="AB6298" t="s">
        <v>74</v>
      </c>
    </row>
    <row r="6299" spans="1:28" x14ac:dyDescent="0.3">
      <c r="A6299">
        <v>710853033</v>
      </c>
      <c r="B6299" s="1" t="s">
        <v>23</v>
      </c>
      <c r="C6299">
        <v>36</v>
      </c>
      <c r="D6299" s="1" t="s">
        <v>29</v>
      </c>
      <c r="E6299">
        <v>1</v>
      </c>
      <c r="F6299" s="1" t="s">
        <v>42</v>
      </c>
      <c r="G6299" s="1" t="s">
        <v>34</v>
      </c>
      <c r="H6299" s="1" t="s">
        <v>32</v>
      </c>
      <c r="I6299" s="1" t="s">
        <v>28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0.41699999999999998</v>
      </c>
      <c r="R6299">
        <v>4024</v>
      </c>
      <c r="S6299">
        <v>82</v>
      </c>
      <c r="T6299">
        <v>0.78300000000000003</v>
      </c>
      <c r="U6299">
        <v>0.24399999999999999</v>
      </c>
      <c r="V6299">
        <v>1.5459999999999999E-4</v>
      </c>
      <c r="W6299">
        <v>0.99985000000000002</v>
      </c>
      <c r="X6299" t="s">
        <v>47</v>
      </c>
      <c r="Y6299">
        <v>1</v>
      </c>
      <c r="Z6299">
        <v>2</v>
      </c>
      <c r="AA6299" t="s">
        <v>70</v>
      </c>
      <c r="AB6299" t="s">
        <v>74</v>
      </c>
    </row>
    <row r="6300" spans="1:28" x14ac:dyDescent="0.3">
      <c r="A6300">
        <v>709548783</v>
      </c>
      <c r="B6300" s="1" t="s">
        <v>44</v>
      </c>
      <c r="C6300">
        <v>44</v>
      </c>
      <c r="D6300" s="1" t="s">
        <v>24</v>
      </c>
      <c r="E6300">
        <v>2</v>
      </c>
      <c r="F6300" s="1" t="s">
        <v>42</v>
      </c>
      <c r="G6300" s="1" t="s">
        <v>34</v>
      </c>
      <c r="H6300" s="1" t="s">
        <v>36</v>
      </c>
      <c r="I6300" s="1" t="s">
        <v>28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0.60199999999999998</v>
      </c>
      <c r="R6300">
        <v>2100</v>
      </c>
      <c r="S6300">
        <v>54</v>
      </c>
      <c r="T6300">
        <v>0.58799999999999997</v>
      </c>
      <c r="U6300">
        <v>0</v>
      </c>
      <c r="V6300">
        <v>0.99865999999999999</v>
      </c>
      <c r="W6300">
        <v>1.33669E-3</v>
      </c>
      <c r="X6300" t="s">
        <v>47</v>
      </c>
      <c r="Y6300">
        <v>2</v>
      </c>
      <c r="Z6300">
        <v>2</v>
      </c>
      <c r="AA6300" t="s">
        <v>70</v>
      </c>
      <c r="AB6300" t="s">
        <v>74</v>
      </c>
    </row>
    <row r="6301" spans="1:28" x14ac:dyDescent="0.3">
      <c r="A6301">
        <v>780055308</v>
      </c>
      <c r="B6301" s="1" t="s">
        <v>23</v>
      </c>
      <c r="C6301">
        <v>43</v>
      </c>
      <c r="D6301" s="1" t="s">
        <v>29</v>
      </c>
      <c r="E6301">
        <v>3</v>
      </c>
      <c r="F6301" s="1" t="s">
        <v>40</v>
      </c>
      <c r="G6301" s="1" t="s">
        <v>31</v>
      </c>
      <c r="H6301" s="1" t="s">
        <v>32</v>
      </c>
      <c r="I6301" s="1" t="s">
        <v>28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0.83</v>
      </c>
      <c r="R6301">
        <v>4482</v>
      </c>
      <c r="S6301">
        <v>54</v>
      </c>
      <c r="T6301">
        <v>0.63600000000000001</v>
      </c>
      <c r="U6301">
        <v>0</v>
      </c>
      <c r="V6301">
        <v>9.3456999999999996E-5</v>
      </c>
      <c r="W6301">
        <v>0.99990999999999997</v>
      </c>
      <c r="X6301" t="s">
        <v>47</v>
      </c>
      <c r="Y6301">
        <v>1</v>
      </c>
      <c r="Z6301">
        <v>2</v>
      </c>
      <c r="AA6301" t="s">
        <v>70</v>
      </c>
      <c r="AB6301" t="s">
        <v>74</v>
      </c>
    </row>
    <row r="6302" spans="1:28" x14ac:dyDescent="0.3">
      <c r="A6302">
        <v>714252933</v>
      </c>
      <c r="B6302" s="1" t="s">
        <v>23</v>
      </c>
      <c r="C6302">
        <v>52</v>
      </c>
      <c r="D6302" s="1" t="s">
        <v>29</v>
      </c>
      <c r="E6302">
        <v>2</v>
      </c>
      <c r="F6302" s="1" t="s">
        <v>40</v>
      </c>
      <c r="G6302" s="1" t="s">
        <v>43</v>
      </c>
      <c r="H6302" s="1" t="s">
        <v>32</v>
      </c>
      <c r="I6302" s="1" t="s">
        <v>28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0.74399999999999999</v>
      </c>
      <c r="R6302">
        <v>4737</v>
      </c>
      <c r="S6302">
        <v>80</v>
      </c>
      <c r="T6302">
        <v>0.81799999999999995</v>
      </c>
      <c r="U6302">
        <v>0</v>
      </c>
      <c r="V6302">
        <v>1.8611999999999999E-4</v>
      </c>
      <c r="W6302">
        <v>0.99980999999999998</v>
      </c>
      <c r="X6302" t="s">
        <v>48</v>
      </c>
      <c r="Y6302">
        <v>1</v>
      </c>
      <c r="Z6302">
        <v>3</v>
      </c>
      <c r="AA6302" t="s">
        <v>69</v>
      </c>
      <c r="AB6302" t="s">
        <v>74</v>
      </c>
    </row>
    <row r="6303" spans="1:28" x14ac:dyDescent="0.3">
      <c r="A6303">
        <v>713336883</v>
      </c>
      <c r="B6303" s="1" t="s">
        <v>44</v>
      </c>
      <c r="C6303">
        <v>61</v>
      </c>
      <c r="D6303" s="1" t="s">
        <v>29</v>
      </c>
      <c r="E6303">
        <v>0</v>
      </c>
      <c r="F6303" s="1" t="s">
        <v>25</v>
      </c>
      <c r="G6303" s="1" t="s">
        <v>31</v>
      </c>
      <c r="H6303" s="1" t="s">
        <v>32</v>
      </c>
      <c r="I6303" s="1" t="s">
        <v>28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0.45700000000000002</v>
      </c>
      <c r="R6303">
        <v>2285</v>
      </c>
      <c r="S6303">
        <v>46</v>
      </c>
      <c r="T6303">
        <v>0.64300000000000002</v>
      </c>
      <c r="U6303">
        <v>0</v>
      </c>
      <c r="V6303">
        <v>0.99768000000000001</v>
      </c>
      <c r="W6303">
        <v>2.3165600000000001E-3</v>
      </c>
      <c r="X6303" t="s">
        <v>48</v>
      </c>
      <c r="Y6303">
        <v>1</v>
      </c>
      <c r="Z6303">
        <v>3</v>
      </c>
      <c r="AA6303" t="s">
        <v>70</v>
      </c>
      <c r="AB6303" t="s">
        <v>74</v>
      </c>
    </row>
    <row r="6304" spans="1:28" x14ac:dyDescent="0.3">
      <c r="A6304">
        <v>713119308</v>
      </c>
      <c r="B6304" s="1" t="s">
        <v>23</v>
      </c>
      <c r="C6304">
        <v>50</v>
      </c>
      <c r="D6304" s="1" t="s">
        <v>29</v>
      </c>
      <c r="E6304">
        <v>3</v>
      </c>
      <c r="F6304" s="1" t="s">
        <v>34</v>
      </c>
      <c r="G6304" s="1" t="s">
        <v>31</v>
      </c>
      <c r="H6304" s="1" t="s">
        <v>32</v>
      </c>
      <c r="I6304" s="1" t="s">
        <v>28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0.80100000000000005</v>
      </c>
      <c r="R6304">
        <v>4339</v>
      </c>
      <c r="S6304">
        <v>82</v>
      </c>
      <c r="T6304">
        <v>0.78300000000000003</v>
      </c>
      <c r="U6304">
        <v>0</v>
      </c>
      <c r="V6304">
        <v>4.1696000000000002E-4</v>
      </c>
      <c r="W6304">
        <v>0.99958000000000002</v>
      </c>
      <c r="X6304" t="s">
        <v>47</v>
      </c>
      <c r="Y6304">
        <v>1</v>
      </c>
      <c r="Z6304">
        <v>2</v>
      </c>
      <c r="AA6304" t="s">
        <v>69</v>
      </c>
      <c r="AB6304" t="s">
        <v>74</v>
      </c>
    </row>
    <row r="6305" spans="1:28" x14ac:dyDescent="0.3">
      <c r="A6305">
        <v>710815608</v>
      </c>
      <c r="B6305" s="1" t="s">
        <v>23</v>
      </c>
      <c r="C6305">
        <v>43</v>
      </c>
      <c r="D6305" s="1" t="s">
        <v>24</v>
      </c>
      <c r="E6305">
        <v>2</v>
      </c>
      <c r="F6305" s="1" t="s">
        <v>25</v>
      </c>
      <c r="G6305" s="1" t="s">
        <v>26</v>
      </c>
      <c r="H6305" s="1" t="s">
        <v>27</v>
      </c>
      <c r="I6305" s="1" t="s">
        <v>28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1.3440000000000001</v>
      </c>
      <c r="R6305">
        <v>4521</v>
      </c>
      <c r="S6305">
        <v>70</v>
      </c>
      <c r="T6305">
        <v>0.628</v>
      </c>
      <c r="U6305">
        <v>0.747</v>
      </c>
      <c r="V6305">
        <v>1.861E-4</v>
      </c>
      <c r="W6305">
        <v>0.99980999999999998</v>
      </c>
      <c r="X6305" t="s">
        <v>47</v>
      </c>
      <c r="Y6305">
        <v>3</v>
      </c>
      <c r="Z6305">
        <v>2</v>
      </c>
      <c r="AA6305" t="s">
        <v>70</v>
      </c>
      <c r="AB6305" t="s">
        <v>75</v>
      </c>
    </row>
    <row r="6306" spans="1:28" x14ac:dyDescent="0.3">
      <c r="A6306">
        <v>809626983</v>
      </c>
      <c r="B6306" s="1" t="s">
        <v>44</v>
      </c>
      <c r="C6306">
        <v>48</v>
      </c>
      <c r="D6306" s="1" t="s">
        <v>29</v>
      </c>
      <c r="E6306">
        <v>3</v>
      </c>
      <c r="F6306" s="1" t="s">
        <v>25</v>
      </c>
      <c r="G6306" s="1" t="s">
        <v>26</v>
      </c>
      <c r="H6306" s="1" t="s">
        <v>32</v>
      </c>
      <c r="I6306" s="1" t="s">
        <v>28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0.70699999999999996</v>
      </c>
      <c r="R6306">
        <v>2790</v>
      </c>
      <c r="S6306">
        <v>37</v>
      </c>
      <c r="T6306">
        <v>0.32100000000000001</v>
      </c>
      <c r="U6306">
        <v>0</v>
      </c>
      <c r="V6306">
        <v>0.99673</v>
      </c>
      <c r="W6306">
        <v>3.2652800000000002E-3</v>
      </c>
      <c r="X6306" t="s">
        <v>47</v>
      </c>
      <c r="Y6306">
        <v>1</v>
      </c>
      <c r="Z6306">
        <v>2</v>
      </c>
      <c r="AA6306" t="s">
        <v>69</v>
      </c>
      <c r="AB6306" t="s">
        <v>74</v>
      </c>
    </row>
    <row r="6307" spans="1:28" x14ac:dyDescent="0.3">
      <c r="A6307">
        <v>803398983</v>
      </c>
      <c r="B6307" s="1" t="s">
        <v>23</v>
      </c>
      <c r="C6307">
        <v>35</v>
      </c>
      <c r="D6307" s="1" t="s">
        <v>29</v>
      </c>
      <c r="E6307">
        <v>3</v>
      </c>
      <c r="F6307" s="1" t="s">
        <v>34</v>
      </c>
      <c r="G6307" s="1" t="s">
        <v>43</v>
      </c>
      <c r="H6307" s="1" t="s">
        <v>32</v>
      </c>
      <c r="I6307" s="1" t="s">
        <v>28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0.71199999999999997</v>
      </c>
      <c r="R6307">
        <v>4823</v>
      </c>
      <c r="S6307">
        <v>64</v>
      </c>
      <c r="T6307">
        <v>0.82899999999999996</v>
      </c>
      <c r="U6307">
        <v>0.57199999999999995</v>
      </c>
      <c r="V6307">
        <v>2.1834E-4</v>
      </c>
      <c r="W6307">
        <v>0.99978</v>
      </c>
      <c r="X6307" t="s">
        <v>47</v>
      </c>
      <c r="Y6307">
        <v>1</v>
      </c>
      <c r="Z6307">
        <v>2</v>
      </c>
      <c r="AA6307" t="s">
        <v>70</v>
      </c>
      <c r="AB6307" t="s">
        <v>75</v>
      </c>
    </row>
    <row r="6308" spans="1:28" x14ac:dyDescent="0.3">
      <c r="A6308">
        <v>717568308</v>
      </c>
      <c r="B6308" s="1" t="s">
        <v>23</v>
      </c>
      <c r="C6308">
        <v>39</v>
      </c>
      <c r="D6308" s="1" t="s">
        <v>24</v>
      </c>
      <c r="E6308">
        <v>1</v>
      </c>
      <c r="F6308" s="1" t="s">
        <v>34</v>
      </c>
      <c r="G6308" s="1" t="s">
        <v>31</v>
      </c>
      <c r="H6308" s="1" t="s">
        <v>33</v>
      </c>
      <c r="I6308" s="1" t="s">
        <v>28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0.70299999999999996</v>
      </c>
      <c r="R6308">
        <v>4355</v>
      </c>
      <c r="S6308">
        <v>78</v>
      </c>
      <c r="T6308">
        <v>0.85699999999999998</v>
      </c>
      <c r="U6308">
        <v>0</v>
      </c>
      <c r="V6308">
        <v>7.0819000000000001E-5</v>
      </c>
      <c r="W6308">
        <v>0.99992999999999999</v>
      </c>
      <c r="X6308" t="s">
        <v>47</v>
      </c>
      <c r="Y6308">
        <v>4</v>
      </c>
      <c r="Z6308">
        <v>2</v>
      </c>
      <c r="AA6308" t="s">
        <v>70</v>
      </c>
      <c r="AB6308" t="s">
        <v>74</v>
      </c>
    </row>
    <row r="6309" spans="1:28" x14ac:dyDescent="0.3">
      <c r="A6309">
        <v>711694083</v>
      </c>
      <c r="B6309" s="1" t="s">
        <v>23</v>
      </c>
      <c r="C6309">
        <v>59</v>
      </c>
      <c r="D6309" s="1" t="s">
        <v>29</v>
      </c>
      <c r="E6309">
        <v>0</v>
      </c>
      <c r="F6309" s="1" t="s">
        <v>41</v>
      </c>
      <c r="G6309" s="1" t="s">
        <v>31</v>
      </c>
      <c r="H6309" s="1" t="s">
        <v>32</v>
      </c>
      <c r="I6309" s="1" t="s">
        <v>28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0.69399999999999995</v>
      </c>
      <c r="R6309">
        <v>4724</v>
      </c>
      <c r="S6309">
        <v>71</v>
      </c>
      <c r="T6309">
        <v>0.77500000000000002</v>
      </c>
      <c r="U6309">
        <v>0.41299999999999998</v>
      </c>
      <c r="V6309">
        <v>1.1493E-4</v>
      </c>
      <c r="W6309">
        <v>0.99988999999999995</v>
      </c>
      <c r="X6309" t="s">
        <v>48</v>
      </c>
      <c r="Y6309">
        <v>1</v>
      </c>
      <c r="Z6309">
        <v>3</v>
      </c>
      <c r="AA6309" t="s">
        <v>69</v>
      </c>
      <c r="AB6309" t="s">
        <v>76</v>
      </c>
    </row>
    <row r="6310" spans="1:28" x14ac:dyDescent="0.3">
      <c r="A6310">
        <v>712258308</v>
      </c>
      <c r="B6310" s="1" t="s">
        <v>23</v>
      </c>
      <c r="C6310">
        <v>58</v>
      </c>
      <c r="D6310" s="1" t="s">
        <v>29</v>
      </c>
      <c r="E6310">
        <v>4</v>
      </c>
      <c r="F6310" s="1" t="s">
        <v>25</v>
      </c>
      <c r="G6310" s="1" t="s">
        <v>31</v>
      </c>
      <c r="H6310" s="1" t="s">
        <v>32</v>
      </c>
      <c r="I6310" s="1" t="s">
        <v>28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0.80600000000000005</v>
      </c>
      <c r="R6310">
        <v>4394</v>
      </c>
      <c r="S6310">
        <v>75</v>
      </c>
      <c r="T6310">
        <v>0.63</v>
      </c>
      <c r="U6310">
        <v>0.53800000000000003</v>
      </c>
      <c r="V6310">
        <v>9.4446999999999999E-5</v>
      </c>
      <c r="W6310">
        <v>0.99990999999999997</v>
      </c>
      <c r="X6310" t="s">
        <v>48</v>
      </c>
      <c r="Y6310">
        <v>1</v>
      </c>
      <c r="Z6310">
        <v>3</v>
      </c>
      <c r="AA6310" t="s">
        <v>69</v>
      </c>
      <c r="AB6310" t="s">
        <v>75</v>
      </c>
    </row>
    <row r="6311" spans="1:28" x14ac:dyDescent="0.3">
      <c r="A6311">
        <v>713884458</v>
      </c>
      <c r="B6311" s="1" t="s">
        <v>23</v>
      </c>
      <c r="C6311">
        <v>51</v>
      </c>
      <c r="D6311" s="1" t="s">
        <v>24</v>
      </c>
      <c r="E6311">
        <v>4</v>
      </c>
      <c r="F6311" s="1" t="s">
        <v>25</v>
      </c>
      <c r="G6311" s="1" t="s">
        <v>31</v>
      </c>
      <c r="H6311" s="1" t="s">
        <v>33</v>
      </c>
      <c r="I6311" s="1" t="s">
        <v>28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0.66200000000000003</v>
      </c>
      <c r="R6311">
        <v>4425</v>
      </c>
      <c r="S6311">
        <v>83</v>
      </c>
      <c r="T6311">
        <v>0.76600000000000001</v>
      </c>
      <c r="U6311">
        <v>0.24399999999999999</v>
      </c>
      <c r="V6311">
        <v>1.1603999999999999E-4</v>
      </c>
      <c r="W6311">
        <v>0.99987999999999999</v>
      </c>
      <c r="X6311" t="s">
        <v>48</v>
      </c>
      <c r="Y6311">
        <v>4</v>
      </c>
      <c r="Z6311">
        <v>3</v>
      </c>
      <c r="AA6311" t="s">
        <v>69</v>
      </c>
      <c r="AB6311" t="s">
        <v>74</v>
      </c>
    </row>
    <row r="6312" spans="1:28" x14ac:dyDescent="0.3">
      <c r="A6312">
        <v>716160708</v>
      </c>
      <c r="B6312" s="1" t="s">
        <v>23</v>
      </c>
      <c r="C6312">
        <v>64</v>
      </c>
      <c r="D6312" s="1" t="s">
        <v>24</v>
      </c>
      <c r="E6312">
        <v>1</v>
      </c>
      <c r="F6312" s="1" t="s">
        <v>30</v>
      </c>
      <c r="G6312" s="1" t="s">
        <v>31</v>
      </c>
      <c r="H6312" s="1" t="s">
        <v>32</v>
      </c>
      <c r="I6312" s="1" t="s">
        <v>28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0.74199999999999999</v>
      </c>
      <c r="R6312">
        <v>5225</v>
      </c>
      <c r="S6312">
        <v>94</v>
      </c>
      <c r="T6312">
        <v>0.67900000000000005</v>
      </c>
      <c r="U6312">
        <v>0.90100000000000002</v>
      </c>
      <c r="V6312">
        <v>1.0182E-4</v>
      </c>
      <c r="W6312">
        <v>0.99990000000000001</v>
      </c>
      <c r="X6312" t="s">
        <v>48</v>
      </c>
      <c r="Y6312">
        <v>1</v>
      </c>
      <c r="Z6312">
        <v>3</v>
      </c>
      <c r="AA6312" t="s">
        <v>70</v>
      </c>
      <c r="AB6312" t="s">
        <v>75</v>
      </c>
    </row>
    <row r="6313" spans="1:28" x14ac:dyDescent="0.3">
      <c r="A6313">
        <v>772728933</v>
      </c>
      <c r="B6313" s="1" t="s">
        <v>44</v>
      </c>
      <c r="C6313">
        <v>50</v>
      </c>
      <c r="D6313" s="1" t="s">
        <v>24</v>
      </c>
      <c r="E6313">
        <v>2</v>
      </c>
      <c r="F6313" s="1" t="s">
        <v>25</v>
      </c>
      <c r="G6313" s="1" t="s">
        <v>26</v>
      </c>
      <c r="H6313" s="1" t="s">
        <v>37</v>
      </c>
      <c r="I6313" s="1" t="s">
        <v>28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>
        <v>40</v>
      </c>
      <c r="T6313">
        <v>0.6</v>
      </c>
      <c r="U6313">
        <v>5.8999999999999997E-2</v>
      </c>
      <c r="V6313">
        <v>0.99719999999999998</v>
      </c>
      <c r="W6313">
        <v>2.80488E-3</v>
      </c>
      <c r="X6313" t="s">
        <v>47</v>
      </c>
      <c r="Y6313">
        <v>5</v>
      </c>
      <c r="Z6313">
        <v>2</v>
      </c>
      <c r="AA6313" t="s">
        <v>69</v>
      </c>
      <c r="AB6313" t="s">
        <v>74</v>
      </c>
    </row>
    <row r="6314" spans="1:28" x14ac:dyDescent="0.3">
      <c r="A6314">
        <v>815320383</v>
      </c>
      <c r="B6314" s="1" t="s">
        <v>44</v>
      </c>
      <c r="C6314">
        <v>46</v>
      </c>
      <c r="D6314" s="1" t="s">
        <v>29</v>
      </c>
      <c r="E6314">
        <v>3</v>
      </c>
      <c r="F6314" s="1" t="s">
        <v>34</v>
      </c>
      <c r="G6314" s="1" t="s">
        <v>34</v>
      </c>
      <c r="H6314" s="1" t="s">
        <v>32</v>
      </c>
      <c r="I6314" s="1" t="s">
        <v>28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0.71699999999999997</v>
      </c>
      <c r="R6314">
        <v>2690</v>
      </c>
      <c r="S6314">
        <v>43</v>
      </c>
      <c r="T6314">
        <v>0.95499999999999996</v>
      </c>
      <c r="U6314">
        <v>0</v>
      </c>
      <c r="V6314">
        <v>0.99514999999999998</v>
      </c>
      <c r="W6314">
        <v>4.8496700000000004E-3</v>
      </c>
      <c r="X6314" t="s">
        <v>47</v>
      </c>
      <c r="Y6314">
        <v>1</v>
      </c>
      <c r="Z6314">
        <v>2</v>
      </c>
      <c r="AA6314" t="s">
        <v>69</v>
      </c>
      <c r="AB6314" t="s">
        <v>74</v>
      </c>
    </row>
    <row r="6315" spans="1:28" x14ac:dyDescent="0.3">
      <c r="A6315">
        <v>712117983</v>
      </c>
      <c r="B6315" s="1" t="s">
        <v>23</v>
      </c>
      <c r="C6315">
        <v>49</v>
      </c>
      <c r="D6315" s="1" t="s">
        <v>24</v>
      </c>
      <c r="E6315">
        <v>4</v>
      </c>
      <c r="F6315" s="1" t="s">
        <v>30</v>
      </c>
      <c r="G6315" s="1" t="s">
        <v>26</v>
      </c>
      <c r="H6315" s="1" t="s">
        <v>33</v>
      </c>
      <c r="I6315" s="1" t="s">
        <v>28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0.88200000000000001</v>
      </c>
      <c r="R6315">
        <v>4787</v>
      </c>
      <c r="S6315">
        <v>60</v>
      </c>
      <c r="T6315">
        <v>0.71399999999999997</v>
      </c>
      <c r="U6315">
        <v>0.107</v>
      </c>
      <c r="V6315">
        <v>1.8864000000000001E-4</v>
      </c>
      <c r="W6315">
        <v>0.99980999999999998</v>
      </c>
      <c r="X6315" t="s">
        <v>47</v>
      </c>
      <c r="Y6315">
        <v>4</v>
      </c>
      <c r="Z6315">
        <v>2</v>
      </c>
      <c r="AA6315" t="s">
        <v>69</v>
      </c>
      <c r="AB6315" t="s">
        <v>74</v>
      </c>
    </row>
    <row r="6316" spans="1:28" x14ac:dyDescent="0.3">
      <c r="A6316">
        <v>788694558</v>
      </c>
      <c r="B6316" s="1" t="s">
        <v>23</v>
      </c>
      <c r="C6316">
        <v>53</v>
      </c>
      <c r="D6316" s="1" t="s">
        <v>29</v>
      </c>
      <c r="E6316">
        <v>3</v>
      </c>
      <c r="F6316" s="1" t="s">
        <v>35</v>
      </c>
      <c r="G6316" s="1" t="s">
        <v>31</v>
      </c>
      <c r="H6316" s="1" t="s">
        <v>32</v>
      </c>
      <c r="I6316" s="1" t="s">
        <v>28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777.3</v>
      </c>
      <c r="Q6316">
        <v>0.57299999999999995</v>
      </c>
      <c r="R6316">
        <v>4463</v>
      </c>
      <c r="S6316">
        <v>87</v>
      </c>
      <c r="T6316">
        <v>0.81200000000000006</v>
      </c>
      <c r="U6316">
        <v>0.46</v>
      </c>
      <c r="V6316">
        <v>2.0424000000000001E-4</v>
      </c>
      <c r="W6316">
        <v>0.99980000000000002</v>
      </c>
      <c r="X6316" t="s">
        <v>48</v>
      </c>
      <c r="Y6316">
        <v>1</v>
      </c>
      <c r="Z6316">
        <v>3</v>
      </c>
      <c r="AA6316" t="s">
        <v>69</v>
      </c>
      <c r="AB6316" t="s">
        <v>76</v>
      </c>
    </row>
    <row r="6317" spans="1:28" x14ac:dyDescent="0.3">
      <c r="A6317">
        <v>709275558</v>
      </c>
      <c r="B6317" s="1" t="s">
        <v>23</v>
      </c>
      <c r="C6317">
        <v>54</v>
      </c>
      <c r="D6317" s="1" t="s">
        <v>24</v>
      </c>
      <c r="E6317">
        <v>2</v>
      </c>
      <c r="F6317" s="1" t="s">
        <v>30</v>
      </c>
      <c r="G6317" s="1" t="s">
        <v>31</v>
      </c>
      <c r="H6317" s="1" t="s">
        <v>27</v>
      </c>
      <c r="I6317" s="1" t="s">
        <v>28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>
        <v>55</v>
      </c>
      <c r="T6317">
        <v>0.71899999999999997</v>
      </c>
      <c r="U6317">
        <v>0</v>
      </c>
      <c r="V6317">
        <v>1.7987E-4</v>
      </c>
      <c r="W6317">
        <v>0.99982000000000004</v>
      </c>
      <c r="X6317" t="s">
        <v>48</v>
      </c>
      <c r="Y6317">
        <v>3</v>
      </c>
      <c r="Z6317">
        <v>3</v>
      </c>
      <c r="AA6317" t="s">
        <v>69</v>
      </c>
      <c r="AB6317" t="s">
        <v>74</v>
      </c>
    </row>
    <row r="6318" spans="1:28" x14ac:dyDescent="0.3">
      <c r="A6318">
        <v>711216933</v>
      </c>
      <c r="B6318" s="1" t="s">
        <v>23</v>
      </c>
      <c r="C6318">
        <v>42</v>
      </c>
      <c r="D6318" s="1" t="s">
        <v>29</v>
      </c>
      <c r="E6318">
        <v>1</v>
      </c>
      <c r="F6318" s="1" t="s">
        <v>25</v>
      </c>
      <c r="G6318" s="1" t="s">
        <v>26</v>
      </c>
      <c r="H6318" s="1" t="s">
        <v>32</v>
      </c>
      <c r="I6318" s="1" t="s">
        <v>28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0.93799999999999994</v>
      </c>
      <c r="R6318">
        <v>5026</v>
      </c>
      <c r="S6318">
        <v>77</v>
      </c>
      <c r="T6318">
        <v>0.71099999999999997</v>
      </c>
      <c r="U6318">
        <v>0.59299999999999997</v>
      </c>
      <c r="V6318">
        <v>9.8982999999999997E-5</v>
      </c>
      <c r="W6318">
        <v>0.99990000000000001</v>
      </c>
      <c r="X6318" t="s">
        <v>47</v>
      </c>
      <c r="Y6318">
        <v>1</v>
      </c>
      <c r="Z6318">
        <v>2</v>
      </c>
      <c r="AA6318" t="s">
        <v>70</v>
      </c>
      <c r="AB6318" t="s">
        <v>75</v>
      </c>
    </row>
    <row r="6319" spans="1:28" x14ac:dyDescent="0.3">
      <c r="A6319">
        <v>717069033</v>
      </c>
      <c r="B6319" s="1" t="s">
        <v>23</v>
      </c>
      <c r="C6319">
        <v>43</v>
      </c>
      <c r="D6319" s="1" t="s">
        <v>29</v>
      </c>
      <c r="E6319">
        <v>4</v>
      </c>
      <c r="F6319" s="1" t="s">
        <v>30</v>
      </c>
      <c r="G6319" s="1" t="s">
        <v>26</v>
      </c>
      <c r="H6319" s="1" t="s">
        <v>32</v>
      </c>
      <c r="I6319" s="1" t="s">
        <v>28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0.53400000000000003</v>
      </c>
      <c r="R6319">
        <v>4778</v>
      </c>
      <c r="S6319">
        <v>65</v>
      </c>
      <c r="T6319">
        <v>0.97</v>
      </c>
      <c r="U6319">
        <v>0.23899999999999999</v>
      </c>
      <c r="V6319">
        <v>9.7153999999999998E-5</v>
      </c>
      <c r="W6319">
        <v>0.99990000000000001</v>
      </c>
      <c r="X6319" t="s">
        <v>47</v>
      </c>
      <c r="Y6319">
        <v>1</v>
      </c>
      <c r="Z6319">
        <v>2</v>
      </c>
      <c r="AA6319" t="s">
        <v>70</v>
      </c>
      <c r="AB6319" t="s">
        <v>74</v>
      </c>
    </row>
    <row r="6320" spans="1:28" x14ac:dyDescent="0.3">
      <c r="A6320">
        <v>714992733</v>
      </c>
      <c r="B6320" s="1" t="s">
        <v>23</v>
      </c>
      <c r="C6320">
        <v>46</v>
      </c>
      <c r="D6320" s="1" t="s">
        <v>24</v>
      </c>
      <c r="E6320">
        <v>3</v>
      </c>
      <c r="F6320" s="1" t="s">
        <v>30</v>
      </c>
      <c r="G6320" s="1" t="s">
        <v>43</v>
      </c>
      <c r="H6320" s="1" t="s">
        <v>33</v>
      </c>
      <c r="I6320" s="1" t="s">
        <v>28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0.61499999999999999</v>
      </c>
      <c r="R6320">
        <v>3962</v>
      </c>
      <c r="S6320">
        <v>62</v>
      </c>
      <c r="T6320">
        <v>0.93799999999999994</v>
      </c>
      <c r="U6320">
        <v>0.64800000000000002</v>
      </c>
      <c r="V6320">
        <v>3.4465000000000003E-5</v>
      </c>
      <c r="W6320">
        <v>0.99997000000000003</v>
      </c>
      <c r="X6320" t="s">
        <v>47</v>
      </c>
      <c r="Y6320">
        <v>4</v>
      </c>
      <c r="Z6320">
        <v>2</v>
      </c>
      <c r="AA6320" t="s">
        <v>70</v>
      </c>
      <c r="AB6320" t="s">
        <v>75</v>
      </c>
    </row>
    <row r="6321" spans="1:28" x14ac:dyDescent="0.3">
      <c r="A6321">
        <v>809445858</v>
      </c>
      <c r="B6321" s="1" t="s">
        <v>23</v>
      </c>
      <c r="C6321">
        <v>38</v>
      </c>
      <c r="D6321" s="1" t="s">
        <v>29</v>
      </c>
      <c r="E6321">
        <v>0</v>
      </c>
      <c r="F6321" s="1" t="s">
        <v>30</v>
      </c>
      <c r="G6321" s="1" t="s">
        <v>31</v>
      </c>
      <c r="H6321" s="1" t="s">
        <v>32</v>
      </c>
      <c r="I6321" s="1" t="s">
        <v>28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0.65900000000000003</v>
      </c>
      <c r="R6321">
        <v>5000</v>
      </c>
      <c r="S6321">
        <v>79</v>
      </c>
      <c r="T6321">
        <v>0.83699999999999997</v>
      </c>
      <c r="U6321">
        <v>0.42699999999999999</v>
      </c>
      <c r="V6321">
        <v>2.5960000000000002E-4</v>
      </c>
      <c r="W6321">
        <v>0.99973999999999996</v>
      </c>
      <c r="X6321" t="s">
        <v>47</v>
      </c>
      <c r="Y6321">
        <v>1</v>
      </c>
      <c r="Z6321">
        <v>2</v>
      </c>
      <c r="AA6321" t="s">
        <v>70</v>
      </c>
      <c r="AB6321" t="s">
        <v>76</v>
      </c>
    </row>
    <row r="6322" spans="1:28" x14ac:dyDescent="0.3">
      <c r="A6322">
        <v>708859158</v>
      </c>
      <c r="B6322" s="1" t="s">
        <v>23</v>
      </c>
      <c r="C6322">
        <v>47</v>
      </c>
      <c r="D6322" s="1" t="s">
        <v>29</v>
      </c>
      <c r="E6322">
        <v>4</v>
      </c>
      <c r="F6322" s="1" t="s">
        <v>30</v>
      </c>
      <c r="G6322" s="1" t="s">
        <v>31</v>
      </c>
      <c r="H6322" s="1" t="s">
        <v>36</v>
      </c>
      <c r="I6322" s="1" t="s">
        <v>28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735.3</v>
      </c>
      <c r="Q6322">
        <v>0.86499999999999999</v>
      </c>
      <c r="R6322">
        <v>4341</v>
      </c>
      <c r="S6322">
        <v>80</v>
      </c>
      <c r="T6322">
        <v>0.95099999999999996</v>
      </c>
      <c r="U6322">
        <v>0.48899999999999999</v>
      </c>
      <c r="V6322">
        <v>3.4832999999999997E-5</v>
      </c>
      <c r="W6322">
        <v>0.99997000000000003</v>
      </c>
      <c r="X6322" t="s">
        <v>47</v>
      </c>
      <c r="Y6322">
        <v>2</v>
      </c>
      <c r="Z6322">
        <v>2</v>
      </c>
      <c r="AA6322" t="s">
        <v>69</v>
      </c>
      <c r="AB6322" t="s">
        <v>76</v>
      </c>
    </row>
    <row r="6323" spans="1:28" x14ac:dyDescent="0.3">
      <c r="A6323">
        <v>710040483</v>
      </c>
      <c r="B6323" s="1" t="s">
        <v>23</v>
      </c>
      <c r="C6323">
        <v>37</v>
      </c>
      <c r="D6323" s="1" t="s">
        <v>24</v>
      </c>
      <c r="E6323">
        <v>3</v>
      </c>
      <c r="F6323" s="1" t="s">
        <v>35</v>
      </c>
      <c r="G6323" s="1" t="s">
        <v>34</v>
      </c>
      <c r="H6323" s="1" t="s">
        <v>27</v>
      </c>
      <c r="I6323" s="1" t="s">
        <v>28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0.52700000000000002</v>
      </c>
      <c r="R6323">
        <v>3895</v>
      </c>
      <c r="S6323">
        <v>87</v>
      </c>
      <c r="T6323">
        <v>0.77600000000000002</v>
      </c>
      <c r="U6323">
        <v>0.14699999999999999</v>
      </c>
      <c r="V6323">
        <v>7.3234999999999999E-5</v>
      </c>
      <c r="W6323">
        <v>0.99992999999999999</v>
      </c>
      <c r="X6323" t="s">
        <v>47</v>
      </c>
      <c r="Y6323">
        <v>3</v>
      </c>
      <c r="Z6323">
        <v>2</v>
      </c>
      <c r="AA6323" t="s">
        <v>70</v>
      </c>
      <c r="AB6323" t="s">
        <v>74</v>
      </c>
    </row>
    <row r="6324" spans="1:28" x14ac:dyDescent="0.3">
      <c r="A6324">
        <v>714667608</v>
      </c>
      <c r="B6324" s="1" t="s">
        <v>23</v>
      </c>
      <c r="C6324">
        <v>47</v>
      </c>
      <c r="D6324" s="1" t="s">
        <v>24</v>
      </c>
      <c r="E6324">
        <v>5</v>
      </c>
      <c r="F6324" s="1" t="s">
        <v>41</v>
      </c>
      <c r="G6324" s="1" t="s">
        <v>26</v>
      </c>
      <c r="H6324" s="1" t="s">
        <v>36</v>
      </c>
      <c r="I6324" s="1" t="s">
        <v>28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0.52900000000000003</v>
      </c>
      <c r="U6324">
        <v>0</v>
      </c>
      <c r="V6324">
        <v>2.185E-4</v>
      </c>
      <c r="W6324">
        <v>0.99978</v>
      </c>
      <c r="X6324" t="s">
        <v>47</v>
      </c>
      <c r="Y6324">
        <v>2</v>
      </c>
      <c r="Z6324">
        <v>2</v>
      </c>
      <c r="AA6324" t="s">
        <v>70</v>
      </c>
      <c r="AB6324" t="s">
        <v>74</v>
      </c>
    </row>
    <row r="6325" spans="1:28" x14ac:dyDescent="0.3">
      <c r="A6325">
        <v>714475908</v>
      </c>
      <c r="B6325" s="1" t="s">
        <v>44</v>
      </c>
      <c r="C6325">
        <v>43</v>
      </c>
      <c r="D6325" s="1" t="s">
        <v>24</v>
      </c>
      <c r="E6325">
        <v>2</v>
      </c>
      <c r="F6325" s="1" t="s">
        <v>35</v>
      </c>
      <c r="G6325" s="1" t="s">
        <v>31</v>
      </c>
      <c r="H6325" s="1" t="s">
        <v>27</v>
      </c>
      <c r="I6325" s="1" t="s">
        <v>28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>
        <v>39</v>
      </c>
      <c r="T6325">
        <v>0.39300000000000002</v>
      </c>
      <c r="U6325">
        <v>0</v>
      </c>
      <c r="V6325">
        <v>0.99461999999999995</v>
      </c>
      <c r="W6325">
        <v>5.3800000000000002E-3</v>
      </c>
      <c r="X6325" t="s">
        <v>47</v>
      </c>
      <c r="Y6325">
        <v>3</v>
      </c>
      <c r="Z6325">
        <v>2</v>
      </c>
      <c r="AA6325" t="s">
        <v>70</v>
      </c>
      <c r="AB6325" t="s">
        <v>74</v>
      </c>
    </row>
    <row r="6326" spans="1:28" x14ac:dyDescent="0.3">
      <c r="A6326">
        <v>713656308</v>
      </c>
      <c r="B6326" s="1" t="s">
        <v>23</v>
      </c>
      <c r="C6326">
        <v>56</v>
      </c>
      <c r="D6326" s="1" t="s">
        <v>29</v>
      </c>
      <c r="E6326">
        <v>0</v>
      </c>
      <c r="F6326" s="1" t="s">
        <v>25</v>
      </c>
      <c r="G6326" s="1" t="s">
        <v>26</v>
      </c>
      <c r="H6326" s="1" t="s">
        <v>32</v>
      </c>
      <c r="I6326" s="1" t="s">
        <v>28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0.61799999999999999</v>
      </c>
      <c r="R6326">
        <v>4210</v>
      </c>
      <c r="S6326">
        <v>75</v>
      </c>
      <c r="T6326">
        <v>0.5</v>
      </c>
      <c r="U6326">
        <v>0</v>
      </c>
      <c r="V6326">
        <v>9.0493000000000002E-5</v>
      </c>
      <c r="W6326">
        <v>0.99990999999999997</v>
      </c>
      <c r="X6326" t="s">
        <v>48</v>
      </c>
      <c r="Y6326">
        <v>1</v>
      </c>
      <c r="Z6326">
        <v>3</v>
      </c>
      <c r="AA6326" t="s">
        <v>69</v>
      </c>
      <c r="AB6326" t="s">
        <v>74</v>
      </c>
    </row>
    <row r="6327" spans="1:28" x14ac:dyDescent="0.3">
      <c r="A6327">
        <v>716790633</v>
      </c>
      <c r="B6327" s="1" t="s">
        <v>44</v>
      </c>
      <c r="C6327">
        <v>43</v>
      </c>
      <c r="D6327" s="1" t="s">
        <v>24</v>
      </c>
      <c r="E6327">
        <v>3</v>
      </c>
      <c r="F6327" s="1" t="s">
        <v>30</v>
      </c>
      <c r="G6327" s="1" t="s">
        <v>26</v>
      </c>
      <c r="H6327" s="1" t="s">
        <v>27</v>
      </c>
      <c r="I6327" s="1" t="s">
        <v>28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0.39300000000000002</v>
      </c>
      <c r="R6327">
        <v>1789</v>
      </c>
      <c r="S6327">
        <v>38</v>
      </c>
      <c r="T6327">
        <v>0.35699999999999998</v>
      </c>
      <c r="U6327">
        <v>0</v>
      </c>
      <c r="V6327">
        <v>0.99499000000000004</v>
      </c>
      <c r="W6327">
        <v>5.0099999999999997E-3</v>
      </c>
      <c r="X6327" t="s">
        <v>47</v>
      </c>
      <c r="Y6327">
        <v>3</v>
      </c>
      <c r="Z6327">
        <v>2</v>
      </c>
      <c r="AA6327" t="s">
        <v>70</v>
      </c>
      <c r="AB6327" t="s">
        <v>74</v>
      </c>
    </row>
    <row r="6328" spans="1:28" x14ac:dyDescent="0.3">
      <c r="A6328">
        <v>716127333</v>
      </c>
      <c r="B6328" s="1" t="s">
        <v>44</v>
      </c>
      <c r="C6328">
        <v>45</v>
      </c>
      <c r="D6328" s="1" t="s">
        <v>29</v>
      </c>
      <c r="E6328">
        <v>3</v>
      </c>
      <c r="F6328" s="1" t="s">
        <v>30</v>
      </c>
      <c r="G6328" s="1" t="s">
        <v>26</v>
      </c>
      <c r="H6328" s="1" t="s">
        <v>34</v>
      </c>
      <c r="I6328" s="1" t="s">
        <v>28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0.55700000000000005</v>
      </c>
      <c r="R6328">
        <v>2300</v>
      </c>
      <c r="S6328">
        <v>45</v>
      </c>
      <c r="T6328">
        <v>0.55200000000000005</v>
      </c>
      <c r="U6328">
        <v>2.5999999999999999E-2</v>
      </c>
      <c r="V6328">
        <v>0.99499000000000004</v>
      </c>
      <c r="W6328">
        <v>5.0099999999999997E-3</v>
      </c>
      <c r="X6328" t="s">
        <v>47</v>
      </c>
      <c r="Y6328">
        <v>0</v>
      </c>
      <c r="Z6328">
        <v>2</v>
      </c>
      <c r="AA6328" t="s">
        <v>70</v>
      </c>
      <c r="AB6328" t="s">
        <v>74</v>
      </c>
    </row>
    <row r="6329" spans="1:28" x14ac:dyDescent="0.3">
      <c r="A6329">
        <v>713017758</v>
      </c>
      <c r="B6329" s="1" t="s">
        <v>23</v>
      </c>
      <c r="C6329">
        <v>47</v>
      </c>
      <c r="D6329" s="1" t="s">
        <v>29</v>
      </c>
      <c r="E6329">
        <v>1</v>
      </c>
      <c r="F6329" s="1" t="s">
        <v>35</v>
      </c>
      <c r="G6329" s="1" t="s">
        <v>31</v>
      </c>
      <c r="H6329" s="1" t="s">
        <v>32</v>
      </c>
      <c r="I6329" s="1" t="s">
        <v>28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0.80900000000000005</v>
      </c>
      <c r="U6329">
        <v>0.69399999999999995</v>
      </c>
      <c r="V6329">
        <v>1.0985E-4</v>
      </c>
      <c r="W6329">
        <v>0.99988999999999995</v>
      </c>
      <c r="X6329" t="s">
        <v>47</v>
      </c>
      <c r="Y6329">
        <v>1</v>
      </c>
      <c r="Z6329">
        <v>2</v>
      </c>
      <c r="AA6329" t="s">
        <v>70</v>
      </c>
      <c r="AB6329" t="s">
        <v>75</v>
      </c>
    </row>
    <row r="6330" spans="1:28" x14ac:dyDescent="0.3">
      <c r="A6330">
        <v>717893358</v>
      </c>
      <c r="B6330" s="1" t="s">
        <v>23</v>
      </c>
      <c r="C6330">
        <v>43</v>
      </c>
      <c r="D6330" s="1" t="s">
        <v>29</v>
      </c>
      <c r="E6330">
        <v>3</v>
      </c>
      <c r="F6330" s="1" t="s">
        <v>30</v>
      </c>
      <c r="G6330" s="1" t="s">
        <v>26</v>
      </c>
      <c r="H6330" s="1" t="s">
        <v>34</v>
      </c>
      <c r="I6330" s="1" t="s">
        <v>28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0.88200000000000001</v>
      </c>
      <c r="R6330">
        <v>4452</v>
      </c>
      <c r="S6330">
        <v>65</v>
      </c>
      <c r="T6330">
        <v>0.51200000000000001</v>
      </c>
      <c r="U6330">
        <v>0.183</v>
      </c>
      <c r="V6330">
        <v>9.6125999999999994E-5</v>
      </c>
      <c r="W6330">
        <v>0.99990000000000001</v>
      </c>
      <c r="X6330" t="s">
        <v>47</v>
      </c>
      <c r="Y6330">
        <v>0</v>
      </c>
      <c r="Z6330">
        <v>2</v>
      </c>
      <c r="AA6330" t="s">
        <v>70</v>
      </c>
      <c r="AB6330" t="s">
        <v>74</v>
      </c>
    </row>
    <row r="6331" spans="1:28" x14ac:dyDescent="0.3">
      <c r="A6331">
        <v>780032208</v>
      </c>
      <c r="B6331" s="1" t="s">
        <v>44</v>
      </c>
      <c r="C6331">
        <v>44</v>
      </c>
      <c r="D6331" s="1" t="s">
        <v>24</v>
      </c>
      <c r="E6331">
        <v>3</v>
      </c>
      <c r="F6331" s="1" t="s">
        <v>30</v>
      </c>
      <c r="G6331" s="1" t="s">
        <v>26</v>
      </c>
      <c r="H6331" s="1" t="s">
        <v>27</v>
      </c>
      <c r="I6331" s="1" t="s">
        <v>28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0.57399999999999995</v>
      </c>
      <c r="R6331">
        <v>2223</v>
      </c>
      <c r="S6331">
        <v>47</v>
      </c>
      <c r="T6331">
        <v>0.67900000000000005</v>
      </c>
      <c r="U6331">
        <v>0</v>
      </c>
      <c r="V6331">
        <v>0.99682999999999999</v>
      </c>
      <c r="W6331">
        <v>3.1745800000000002E-3</v>
      </c>
      <c r="X6331" t="s">
        <v>47</v>
      </c>
      <c r="Y6331">
        <v>3</v>
      </c>
      <c r="Z6331">
        <v>2</v>
      </c>
      <c r="AA6331" t="s">
        <v>70</v>
      </c>
      <c r="AB6331" t="s">
        <v>74</v>
      </c>
    </row>
    <row r="6332" spans="1:28" x14ac:dyDescent="0.3">
      <c r="A6332">
        <v>720219633</v>
      </c>
      <c r="B6332" s="1" t="s">
        <v>23</v>
      </c>
      <c r="C6332">
        <v>52</v>
      </c>
      <c r="D6332" s="1" t="s">
        <v>29</v>
      </c>
      <c r="E6332">
        <v>0</v>
      </c>
      <c r="F6332" s="1" t="s">
        <v>30</v>
      </c>
      <c r="G6332" s="1" t="s">
        <v>34</v>
      </c>
      <c r="H6332" s="1" t="s">
        <v>36</v>
      </c>
      <c r="I6332" s="1" t="s">
        <v>28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0.79400000000000004</v>
      </c>
      <c r="R6332">
        <v>4108</v>
      </c>
      <c r="S6332">
        <v>70</v>
      </c>
      <c r="T6332">
        <v>1.258</v>
      </c>
      <c r="U6332">
        <v>0.56699999999999995</v>
      </c>
      <c r="V6332">
        <v>1.5435000000000001E-4</v>
      </c>
      <c r="W6332">
        <v>0.99985000000000002</v>
      </c>
      <c r="X6332" t="s">
        <v>48</v>
      </c>
      <c r="Y6332">
        <v>2</v>
      </c>
      <c r="Z6332">
        <v>3</v>
      </c>
      <c r="AA6332" t="s">
        <v>69</v>
      </c>
      <c r="AB6332" t="s">
        <v>75</v>
      </c>
    </row>
    <row r="6333" spans="1:28" x14ac:dyDescent="0.3">
      <c r="A6333">
        <v>711676008</v>
      </c>
      <c r="B6333" s="1" t="s">
        <v>23</v>
      </c>
      <c r="C6333">
        <v>52</v>
      </c>
      <c r="D6333" s="1" t="s">
        <v>29</v>
      </c>
      <c r="E6333">
        <v>1</v>
      </c>
      <c r="F6333" s="1" t="s">
        <v>30</v>
      </c>
      <c r="G6333" s="1" t="s">
        <v>31</v>
      </c>
      <c r="H6333" s="1" t="s">
        <v>32</v>
      </c>
      <c r="I6333" s="1" t="s">
        <v>28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0.79900000000000004</v>
      </c>
      <c r="R6333">
        <v>3603</v>
      </c>
      <c r="S6333">
        <v>59</v>
      </c>
      <c r="T6333">
        <v>0.96699999999999997</v>
      </c>
      <c r="U6333">
        <v>0.49099999999999999</v>
      </c>
      <c r="V6333">
        <v>1.0684E-4</v>
      </c>
      <c r="W6333">
        <v>0.99988999999999995</v>
      </c>
      <c r="X6333" t="s">
        <v>48</v>
      </c>
      <c r="Y6333">
        <v>1</v>
      </c>
      <c r="Z6333">
        <v>3</v>
      </c>
      <c r="AA6333" t="s">
        <v>69</v>
      </c>
      <c r="AB6333" t="s">
        <v>76</v>
      </c>
    </row>
    <row r="6334" spans="1:28" x14ac:dyDescent="0.3">
      <c r="A6334">
        <v>714192033</v>
      </c>
      <c r="B6334" s="1" t="s">
        <v>23</v>
      </c>
      <c r="C6334">
        <v>43</v>
      </c>
      <c r="D6334" s="1" t="s">
        <v>29</v>
      </c>
      <c r="E6334">
        <v>3</v>
      </c>
      <c r="F6334" s="1" t="s">
        <v>25</v>
      </c>
      <c r="G6334" s="1" t="s">
        <v>31</v>
      </c>
      <c r="H6334" s="1" t="s">
        <v>34</v>
      </c>
      <c r="I6334" s="1" t="s">
        <v>28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0.72199999999999998</v>
      </c>
      <c r="R6334">
        <v>4018</v>
      </c>
      <c r="S6334">
        <v>63</v>
      </c>
      <c r="T6334">
        <v>0.8</v>
      </c>
      <c r="U6334">
        <v>0.18099999999999999</v>
      </c>
      <c r="V6334">
        <v>5.5559000000000001E-5</v>
      </c>
      <c r="W6334">
        <v>0.99994000000000005</v>
      </c>
      <c r="X6334" t="s">
        <v>47</v>
      </c>
      <c r="Y6334">
        <v>0</v>
      </c>
      <c r="Z6334">
        <v>2</v>
      </c>
      <c r="AA6334" t="s">
        <v>70</v>
      </c>
      <c r="AB6334" t="s">
        <v>74</v>
      </c>
    </row>
    <row r="6335" spans="1:28" x14ac:dyDescent="0.3">
      <c r="A6335">
        <v>713442933</v>
      </c>
      <c r="B6335" s="1" t="s">
        <v>23</v>
      </c>
      <c r="C6335">
        <v>49</v>
      </c>
      <c r="D6335" s="1" t="s">
        <v>24</v>
      </c>
      <c r="E6335">
        <v>3</v>
      </c>
      <c r="F6335" s="1" t="s">
        <v>34</v>
      </c>
      <c r="G6335" s="1" t="s">
        <v>26</v>
      </c>
      <c r="H6335" s="1" t="s">
        <v>36</v>
      </c>
      <c r="I6335" s="1" t="s">
        <v>28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0.82399999999999995</v>
      </c>
      <c r="R6335">
        <v>5219</v>
      </c>
      <c r="S6335">
        <v>86</v>
      </c>
      <c r="T6335">
        <v>0.68600000000000005</v>
      </c>
      <c r="U6335">
        <v>0.70899999999999996</v>
      </c>
      <c r="V6335">
        <v>3.4503000000000002E-4</v>
      </c>
      <c r="W6335">
        <v>0.99965000000000004</v>
      </c>
      <c r="X6335" t="s">
        <v>47</v>
      </c>
      <c r="Y6335">
        <v>2</v>
      </c>
      <c r="Z6335">
        <v>2</v>
      </c>
      <c r="AA6335" t="s">
        <v>70</v>
      </c>
      <c r="AB6335" t="s">
        <v>75</v>
      </c>
    </row>
    <row r="6336" spans="1:28" x14ac:dyDescent="0.3">
      <c r="A6336">
        <v>789052308</v>
      </c>
      <c r="B6336" s="1" t="s">
        <v>44</v>
      </c>
      <c r="C6336">
        <v>40</v>
      </c>
      <c r="D6336" s="1" t="s">
        <v>24</v>
      </c>
      <c r="E6336">
        <v>3</v>
      </c>
      <c r="F6336" s="1" t="s">
        <v>30</v>
      </c>
      <c r="G6336" s="1" t="s">
        <v>34</v>
      </c>
      <c r="H6336" s="1" t="s">
        <v>36</v>
      </c>
      <c r="I6336" s="1" t="s">
        <v>28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0.81699999999999995</v>
      </c>
      <c r="R6336">
        <v>2451</v>
      </c>
      <c r="S6336">
        <v>38</v>
      </c>
      <c r="T6336">
        <v>0.72699999999999998</v>
      </c>
      <c r="U6336">
        <v>0</v>
      </c>
      <c r="V6336">
        <v>0.99160999999999999</v>
      </c>
      <c r="W6336">
        <v>8.3899999999999999E-3</v>
      </c>
      <c r="X6336" t="s">
        <v>47</v>
      </c>
      <c r="Y6336">
        <v>2</v>
      </c>
      <c r="Z6336">
        <v>2</v>
      </c>
      <c r="AA6336" t="s">
        <v>70</v>
      </c>
      <c r="AB6336" t="s">
        <v>74</v>
      </c>
    </row>
    <row r="6337" spans="1:28" x14ac:dyDescent="0.3">
      <c r="A6337">
        <v>714948858</v>
      </c>
      <c r="B6337" s="1" t="s">
        <v>44</v>
      </c>
      <c r="C6337">
        <v>50</v>
      </c>
      <c r="D6337" s="1" t="s">
        <v>29</v>
      </c>
      <c r="E6337">
        <v>2</v>
      </c>
      <c r="F6337" s="1" t="s">
        <v>34</v>
      </c>
      <c r="G6337" s="1" t="s">
        <v>31</v>
      </c>
      <c r="H6337" s="1" t="s">
        <v>32</v>
      </c>
      <c r="I6337" s="1" t="s">
        <v>28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0.84199999999999997</v>
      </c>
      <c r="R6337">
        <v>2935</v>
      </c>
      <c r="S6337">
        <v>58</v>
      </c>
      <c r="T6337">
        <v>0.93300000000000005</v>
      </c>
      <c r="U6337">
        <v>0.69</v>
      </c>
      <c r="V6337">
        <v>0.99207000000000001</v>
      </c>
      <c r="W6337">
        <v>7.9299999999999995E-3</v>
      </c>
      <c r="X6337" t="s">
        <v>47</v>
      </c>
      <c r="Y6337">
        <v>1</v>
      </c>
      <c r="Z6337">
        <v>2</v>
      </c>
      <c r="AA6337" t="s">
        <v>70</v>
      </c>
      <c r="AB6337" t="s">
        <v>75</v>
      </c>
    </row>
    <row r="6338" spans="1:28" x14ac:dyDescent="0.3">
      <c r="A6338">
        <v>711772983</v>
      </c>
      <c r="B6338" s="1" t="s">
        <v>23</v>
      </c>
      <c r="C6338">
        <v>43</v>
      </c>
      <c r="D6338" s="1" t="s">
        <v>24</v>
      </c>
      <c r="E6338">
        <v>2</v>
      </c>
      <c r="F6338" s="1" t="s">
        <v>25</v>
      </c>
      <c r="G6338" s="1" t="s">
        <v>31</v>
      </c>
      <c r="H6338" s="1" t="s">
        <v>27</v>
      </c>
      <c r="I6338" s="1" t="s">
        <v>28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0.83499999999999996</v>
      </c>
      <c r="R6338">
        <v>4678</v>
      </c>
      <c r="S6338">
        <v>71</v>
      </c>
      <c r="T6338">
        <v>0.97199999999999998</v>
      </c>
      <c r="U6338">
        <v>0.69899999999999995</v>
      </c>
      <c r="V6338">
        <v>1.1065000000000001E-4</v>
      </c>
      <c r="W6338">
        <v>0.99988999999999995</v>
      </c>
      <c r="X6338" t="s">
        <v>47</v>
      </c>
      <c r="Y6338">
        <v>3</v>
      </c>
      <c r="Z6338">
        <v>2</v>
      </c>
      <c r="AA6338" t="s">
        <v>70</v>
      </c>
      <c r="AB6338" t="s">
        <v>75</v>
      </c>
    </row>
    <row r="6339" spans="1:28" x14ac:dyDescent="0.3">
      <c r="A6339">
        <v>802937058</v>
      </c>
      <c r="B6339" s="1" t="s">
        <v>23</v>
      </c>
      <c r="C6339">
        <v>53</v>
      </c>
      <c r="D6339" s="1" t="s">
        <v>24</v>
      </c>
      <c r="E6339">
        <v>1</v>
      </c>
      <c r="F6339" s="1" t="s">
        <v>30</v>
      </c>
      <c r="G6339" s="1" t="s">
        <v>26</v>
      </c>
      <c r="H6339" s="1" t="s">
        <v>33</v>
      </c>
      <c r="I6339" s="1" t="s">
        <v>28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0.76800000000000002</v>
      </c>
      <c r="R6339">
        <v>4480</v>
      </c>
      <c r="S6339">
        <v>80</v>
      </c>
      <c r="T6339">
        <v>0.70199999999999996</v>
      </c>
      <c r="U6339">
        <v>0.73199999999999998</v>
      </c>
      <c r="V6339">
        <v>1.0182E-4</v>
      </c>
      <c r="W6339">
        <v>0.99990000000000001</v>
      </c>
      <c r="X6339" t="s">
        <v>48</v>
      </c>
      <c r="Y6339">
        <v>4</v>
      </c>
      <c r="Z6339">
        <v>3</v>
      </c>
      <c r="AA6339" t="s">
        <v>69</v>
      </c>
      <c r="AB6339" t="s">
        <v>75</v>
      </c>
    </row>
    <row r="6340" spans="1:28" x14ac:dyDescent="0.3">
      <c r="A6340">
        <v>712493058</v>
      </c>
      <c r="B6340" s="1" t="s">
        <v>23</v>
      </c>
      <c r="C6340">
        <v>42</v>
      </c>
      <c r="D6340" s="1" t="s">
        <v>29</v>
      </c>
      <c r="E6340">
        <v>5</v>
      </c>
      <c r="F6340" s="1" t="s">
        <v>25</v>
      </c>
      <c r="G6340" s="1" t="s">
        <v>31</v>
      </c>
      <c r="H6340" s="1" t="s">
        <v>34</v>
      </c>
      <c r="I6340" s="1" t="s">
        <v>28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0.71899999999999997</v>
      </c>
      <c r="R6340">
        <v>4524</v>
      </c>
      <c r="S6340">
        <v>72</v>
      </c>
      <c r="T6340">
        <v>0.75600000000000001</v>
      </c>
      <c r="U6340">
        <v>0</v>
      </c>
      <c r="V6340">
        <v>1.8053000000000001E-4</v>
      </c>
      <c r="W6340">
        <v>0.99982000000000004</v>
      </c>
      <c r="X6340" t="s">
        <v>47</v>
      </c>
      <c r="Y6340">
        <v>0</v>
      </c>
      <c r="Z6340">
        <v>2</v>
      </c>
      <c r="AA6340" t="s">
        <v>70</v>
      </c>
      <c r="AB6340" t="s">
        <v>74</v>
      </c>
    </row>
    <row r="6341" spans="1:28" x14ac:dyDescent="0.3">
      <c r="A6341">
        <v>718808883</v>
      </c>
      <c r="B6341" s="1" t="s">
        <v>23</v>
      </c>
      <c r="C6341">
        <v>55</v>
      </c>
      <c r="D6341" s="1" t="s">
        <v>29</v>
      </c>
      <c r="E6341">
        <v>2</v>
      </c>
      <c r="F6341" s="1" t="s">
        <v>30</v>
      </c>
      <c r="G6341" s="1" t="s">
        <v>31</v>
      </c>
      <c r="H6341" s="1" t="s">
        <v>32</v>
      </c>
      <c r="I6341" s="1" t="s">
        <v>39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0.56000000000000005</v>
      </c>
      <c r="R6341">
        <v>3705</v>
      </c>
      <c r="S6341">
        <v>69</v>
      </c>
      <c r="T6341">
        <v>0.91700000000000004</v>
      </c>
      <c r="U6341">
        <v>0</v>
      </c>
      <c r="V6341">
        <v>9.8015000000000003E-5</v>
      </c>
      <c r="W6341">
        <v>0.99990000000000001</v>
      </c>
      <c r="X6341" t="s">
        <v>48</v>
      </c>
      <c r="Y6341">
        <v>1</v>
      </c>
      <c r="Z6341">
        <v>3</v>
      </c>
      <c r="AA6341" t="s">
        <v>69</v>
      </c>
      <c r="AB6341" t="s">
        <v>74</v>
      </c>
    </row>
    <row r="6342" spans="1:28" x14ac:dyDescent="0.3">
      <c r="A6342">
        <v>719685408</v>
      </c>
      <c r="B6342" s="1" t="s">
        <v>44</v>
      </c>
      <c r="C6342">
        <v>40</v>
      </c>
      <c r="D6342" s="1" t="s">
        <v>24</v>
      </c>
      <c r="E6342">
        <v>2</v>
      </c>
      <c r="F6342" s="1" t="s">
        <v>35</v>
      </c>
      <c r="G6342" s="1" t="s">
        <v>26</v>
      </c>
      <c r="H6342" s="1" t="s">
        <v>27</v>
      </c>
      <c r="I6342" s="1" t="s">
        <v>28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0.78300000000000003</v>
      </c>
      <c r="R6342">
        <v>2505</v>
      </c>
      <c r="S6342">
        <v>43</v>
      </c>
      <c r="T6342">
        <v>0.53600000000000003</v>
      </c>
      <c r="U6342">
        <v>0.05</v>
      </c>
      <c r="V6342">
        <v>0.99153000000000002</v>
      </c>
      <c r="W6342">
        <v>8.4700000000000001E-3</v>
      </c>
      <c r="X6342" t="s">
        <v>47</v>
      </c>
      <c r="Y6342">
        <v>3</v>
      </c>
      <c r="Z6342">
        <v>2</v>
      </c>
      <c r="AA6342" t="s">
        <v>70</v>
      </c>
      <c r="AB6342" t="s">
        <v>74</v>
      </c>
    </row>
    <row r="6343" spans="1:28" x14ac:dyDescent="0.3">
      <c r="A6343">
        <v>708829758</v>
      </c>
      <c r="B6343" s="1" t="s">
        <v>23</v>
      </c>
      <c r="C6343">
        <v>41</v>
      </c>
      <c r="D6343" s="1" t="s">
        <v>24</v>
      </c>
      <c r="E6343">
        <v>2</v>
      </c>
      <c r="F6343" s="1" t="s">
        <v>25</v>
      </c>
      <c r="G6343" s="1" t="s">
        <v>26</v>
      </c>
      <c r="H6343" s="1" t="s">
        <v>27</v>
      </c>
      <c r="I6343" s="1" t="s">
        <v>28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  <c r="V6343">
        <v>1.7485999999999999E-4</v>
      </c>
      <c r="W6343">
        <v>0.99983</v>
      </c>
      <c r="X6343" t="s">
        <v>47</v>
      </c>
      <c r="Y6343">
        <v>3</v>
      </c>
      <c r="Z6343">
        <v>2</v>
      </c>
      <c r="AA6343" t="s">
        <v>70</v>
      </c>
      <c r="AB6343" t="s">
        <v>74</v>
      </c>
    </row>
    <row r="6344" spans="1:28" x14ac:dyDescent="0.3">
      <c r="A6344">
        <v>710792733</v>
      </c>
      <c r="B6344" s="1" t="s">
        <v>23</v>
      </c>
      <c r="C6344">
        <v>47</v>
      </c>
      <c r="D6344" s="1" t="s">
        <v>29</v>
      </c>
      <c r="E6344">
        <v>3</v>
      </c>
      <c r="F6344" s="1" t="s">
        <v>41</v>
      </c>
      <c r="G6344" s="1" t="s">
        <v>26</v>
      </c>
      <c r="H6344" s="1" t="s">
        <v>32</v>
      </c>
      <c r="I6344" s="1" t="s">
        <v>28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1.0409999999999999</v>
      </c>
      <c r="R6344">
        <v>4491</v>
      </c>
      <c r="S6344">
        <v>75</v>
      </c>
      <c r="T6344">
        <v>0.78600000000000003</v>
      </c>
      <c r="U6344">
        <v>0.22</v>
      </c>
      <c r="V6344">
        <v>1.3897000000000001E-4</v>
      </c>
      <c r="W6344">
        <v>0.99985999999999997</v>
      </c>
      <c r="X6344" t="s">
        <v>47</v>
      </c>
      <c r="Y6344">
        <v>1</v>
      </c>
      <c r="Z6344">
        <v>2</v>
      </c>
      <c r="AA6344" t="s">
        <v>70</v>
      </c>
      <c r="AB6344" t="s">
        <v>74</v>
      </c>
    </row>
    <row r="6345" spans="1:28" x14ac:dyDescent="0.3">
      <c r="A6345">
        <v>716838633</v>
      </c>
      <c r="B6345" s="1" t="s">
        <v>23</v>
      </c>
      <c r="C6345">
        <v>46</v>
      </c>
      <c r="D6345" s="1" t="s">
        <v>24</v>
      </c>
      <c r="E6345">
        <v>4</v>
      </c>
      <c r="F6345" s="1" t="s">
        <v>25</v>
      </c>
      <c r="G6345" s="1" t="s">
        <v>31</v>
      </c>
      <c r="H6345" s="1" t="s">
        <v>27</v>
      </c>
      <c r="I6345" s="1" t="s">
        <v>28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0.92800000000000005</v>
      </c>
      <c r="R6345">
        <v>4869</v>
      </c>
      <c r="S6345">
        <v>84</v>
      </c>
      <c r="T6345">
        <v>0.61499999999999999</v>
      </c>
      <c r="U6345">
        <v>0.1</v>
      </c>
      <c r="V6345">
        <v>7.5561000000000004E-5</v>
      </c>
      <c r="W6345">
        <v>0.99992000000000003</v>
      </c>
      <c r="X6345" t="s">
        <v>47</v>
      </c>
      <c r="Y6345">
        <v>3</v>
      </c>
      <c r="Z6345">
        <v>2</v>
      </c>
      <c r="AA6345" t="s">
        <v>70</v>
      </c>
      <c r="AB6345" t="s">
        <v>74</v>
      </c>
    </row>
    <row r="6346" spans="1:28" x14ac:dyDescent="0.3">
      <c r="A6346">
        <v>714041283</v>
      </c>
      <c r="B6346" s="1" t="s">
        <v>23</v>
      </c>
      <c r="C6346">
        <v>50</v>
      </c>
      <c r="D6346" s="1" t="s">
        <v>29</v>
      </c>
      <c r="E6346">
        <v>2</v>
      </c>
      <c r="F6346" s="1" t="s">
        <v>30</v>
      </c>
      <c r="G6346" s="1" t="s">
        <v>31</v>
      </c>
      <c r="H6346" s="1" t="s">
        <v>34</v>
      </c>
      <c r="I6346" s="1" t="s">
        <v>28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0.81299999999999994</v>
      </c>
      <c r="R6346">
        <v>4735</v>
      </c>
      <c r="S6346">
        <v>83</v>
      </c>
      <c r="T6346">
        <v>0.76600000000000001</v>
      </c>
      <c r="U6346">
        <v>0.252</v>
      </c>
      <c r="V6346">
        <v>1.1382E-4</v>
      </c>
      <c r="W6346">
        <v>0.99988999999999995</v>
      </c>
      <c r="X6346" t="s">
        <v>47</v>
      </c>
      <c r="Y6346">
        <v>0</v>
      </c>
      <c r="Z6346">
        <v>2</v>
      </c>
      <c r="AA6346" t="s">
        <v>69</v>
      </c>
      <c r="AB6346" t="s">
        <v>76</v>
      </c>
    </row>
    <row r="6347" spans="1:28" x14ac:dyDescent="0.3">
      <c r="A6347">
        <v>710284233</v>
      </c>
      <c r="B6347" s="1" t="s">
        <v>44</v>
      </c>
      <c r="C6347">
        <v>33</v>
      </c>
      <c r="D6347" s="1" t="s">
        <v>24</v>
      </c>
      <c r="E6347">
        <v>4</v>
      </c>
      <c r="F6347" s="1" t="s">
        <v>35</v>
      </c>
      <c r="G6347" s="1" t="s">
        <v>26</v>
      </c>
      <c r="H6347" s="1" t="s">
        <v>33</v>
      </c>
      <c r="I6347" s="1" t="s">
        <v>28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0.98</v>
      </c>
      <c r="R6347">
        <v>2439</v>
      </c>
      <c r="S6347">
        <v>43</v>
      </c>
      <c r="T6347">
        <v>0.72</v>
      </c>
      <c r="U6347">
        <v>0</v>
      </c>
      <c r="V6347">
        <v>0.99821000000000004</v>
      </c>
      <c r="W6347">
        <v>1.7930400000000001E-3</v>
      </c>
      <c r="X6347" t="s">
        <v>47</v>
      </c>
      <c r="Y6347">
        <v>4</v>
      </c>
      <c r="Z6347">
        <v>2</v>
      </c>
      <c r="AA6347" t="s">
        <v>70</v>
      </c>
      <c r="AB6347" t="s">
        <v>74</v>
      </c>
    </row>
    <row r="6348" spans="1:28" x14ac:dyDescent="0.3">
      <c r="A6348">
        <v>752944533</v>
      </c>
      <c r="B6348" s="1" t="s">
        <v>23</v>
      </c>
      <c r="C6348">
        <v>45</v>
      </c>
      <c r="D6348" s="1" t="s">
        <v>29</v>
      </c>
      <c r="E6348">
        <v>5</v>
      </c>
      <c r="F6348" s="1" t="s">
        <v>25</v>
      </c>
      <c r="G6348" s="1" t="s">
        <v>26</v>
      </c>
      <c r="H6348" s="1" t="s">
        <v>32</v>
      </c>
      <c r="I6348" s="1" t="s">
        <v>28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0.64600000000000002</v>
      </c>
      <c r="R6348">
        <v>5067</v>
      </c>
      <c r="S6348">
        <v>88</v>
      </c>
      <c r="T6348">
        <v>0.72499999999999998</v>
      </c>
      <c r="U6348">
        <v>0.625</v>
      </c>
      <c r="V6348">
        <v>5.5276999999999999E-5</v>
      </c>
      <c r="W6348">
        <v>0.99994000000000005</v>
      </c>
      <c r="X6348" t="s">
        <v>47</v>
      </c>
      <c r="Y6348">
        <v>1</v>
      </c>
      <c r="Z6348">
        <v>2</v>
      </c>
      <c r="AA6348" t="s">
        <v>70</v>
      </c>
      <c r="AB6348" t="s">
        <v>75</v>
      </c>
    </row>
    <row r="6349" spans="1:28" x14ac:dyDescent="0.3">
      <c r="A6349">
        <v>713312208</v>
      </c>
      <c r="B6349" s="1" t="s">
        <v>44</v>
      </c>
      <c r="C6349">
        <v>53</v>
      </c>
      <c r="D6349" s="1" t="s">
        <v>24</v>
      </c>
      <c r="E6349">
        <v>1</v>
      </c>
      <c r="F6349" s="1" t="s">
        <v>25</v>
      </c>
      <c r="G6349" s="1" t="s">
        <v>26</v>
      </c>
      <c r="H6349" s="1" t="s">
        <v>36</v>
      </c>
      <c r="I6349" s="1" t="s">
        <v>28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0.41399999999999998</v>
      </c>
      <c r="R6349">
        <v>1868</v>
      </c>
      <c r="S6349">
        <v>38</v>
      </c>
      <c r="T6349">
        <v>0.31</v>
      </c>
      <c r="U6349">
        <v>0</v>
      </c>
      <c r="V6349">
        <v>0.99431000000000003</v>
      </c>
      <c r="W6349">
        <v>5.6899999999999997E-3</v>
      </c>
      <c r="X6349" t="s">
        <v>48</v>
      </c>
      <c r="Y6349">
        <v>2</v>
      </c>
      <c r="Z6349">
        <v>3</v>
      </c>
      <c r="AA6349" t="s">
        <v>69</v>
      </c>
      <c r="AB6349" t="s">
        <v>74</v>
      </c>
    </row>
    <row r="6350" spans="1:28" x14ac:dyDescent="0.3">
      <c r="A6350">
        <v>804045933</v>
      </c>
      <c r="B6350" s="1" t="s">
        <v>23</v>
      </c>
      <c r="C6350">
        <v>36</v>
      </c>
      <c r="D6350" s="1" t="s">
        <v>24</v>
      </c>
      <c r="E6350">
        <v>0</v>
      </c>
      <c r="F6350" s="1" t="s">
        <v>30</v>
      </c>
      <c r="G6350" s="1" t="s">
        <v>26</v>
      </c>
      <c r="H6350" s="1" t="s">
        <v>33</v>
      </c>
      <c r="I6350" s="1" t="s">
        <v>28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0.77900000000000003</v>
      </c>
      <c r="R6350">
        <v>4284</v>
      </c>
      <c r="S6350">
        <v>74</v>
      </c>
      <c r="T6350">
        <v>0.68200000000000005</v>
      </c>
      <c r="U6350">
        <v>0.45500000000000002</v>
      </c>
      <c r="V6350">
        <v>1.5435000000000001E-4</v>
      </c>
      <c r="W6350">
        <v>0.99985000000000002</v>
      </c>
      <c r="X6350" t="s">
        <v>47</v>
      </c>
      <c r="Y6350">
        <v>4</v>
      </c>
      <c r="Z6350">
        <v>2</v>
      </c>
      <c r="AA6350" t="s">
        <v>70</v>
      </c>
      <c r="AB6350" t="s">
        <v>76</v>
      </c>
    </row>
    <row r="6351" spans="1:28" x14ac:dyDescent="0.3">
      <c r="A6351">
        <v>716662683</v>
      </c>
      <c r="B6351" s="1" t="s">
        <v>23</v>
      </c>
      <c r="C6351">
        <v>55</v>
      </c>
      <c r="D6351" s="1" t="s">
        <v>29</v>
      </c>
      <c r="E6351">
        <v>2</v>
      </c>
      <c r="F6351" s="1" t="s">
        <v>34</v>
      </c>
      <c r="G6351" s="1" t="s">
        <v>31</v>
      </c>
      <c r="H6351" s="1" t="s">
        <v>32</v>
      </c>
      <c r="I6351" s="1" t="s">
        <v>28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0.96499999999999997</v>
      </c>
      <c r="R6351">
        <v>5069</v>
      </c>
      <c r="S6351">
        <v>81</v>
      </c>
      <c r="T6351">
        <v>1.0249999999999999</v>
      </c>
      <c r="U6351">
        <v>0.57099999999999995</v>
      </c>
      <c r="V6351">
        <v>2.1042000000000001E-4</v>
      </c>
      <c r="W6351">
        <v>0.99978999999999996</v>
      </c>
      <c r="X6351" t="s">
        <v>48</v>
      </c>
      <c r="Y6351">
        <v>1</v>
      </c>
      <c r="Z6351">
        <v>3</v>
      </c>
      <c r="AA6351" t="s">
        <v>69</v>
      </c>
      <c r="AB6351" t="s">
        <v>75</v>
      </c>
    </row>
    <row r="6352" spans="1:28" x14ac:dyDescent="0.3">
      <c r="A6352">
        <v>713432508</v>
      </c>
      <c r="B6352" s="1" t="s">
        <v>23</v>
      </c>
      <c r="C6352">
        <v>42</v>
      </c>
      <c r="D6352" s="1" t="s">
        <v>29</v>
      </c>
      <c r="E6352">
        <v>3</v>
      </c>
      <c r="F6352" s="1" t="s">
        <v>41</v>
      </c>
      <c r="G6352" s="1" t="s">
        <v>26</v>
      </c>
      <c r="H6352" s="1" t="s">
        <v>32</v>
      </c>
      <c r="I6352" s="1" t="s">
        <v>28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0.80600000000000005</v>
      </c>
      <c r="R6352">
        <v>4593</v>
      </c>
      <c r="S6352">
        <v>72</v>
      </c>
      <c r="T6352">
        <v>1</v>
      </c>
      <c r="U6352">
        <v>0.40400000000000003</v>
      </c>
      <c r="V6352">
        <v>2.1961999999999999E-4</v>
      </c>
      <c r="W6352">
        <v>0.99978</v>
      </c>
      <c r="X6352" t="s">
        <v>47</v>
      </c>
      <c r="Y6352">
        <v>1</v>
      </c>
      <c r="Z6352">
        <v>2</v>
      </c>
      <c r="AA6352" t="s">
        <v>70</v>
      </c>
      <c r="AB6352" t="s">
        <v>76</v>
      </c>
    </row>
    <row r="6353" spans="1:28" x14ac:dyDescent="0.3">
      <c r="A6353">
        <v>799475658</v>
      </c>
      <c r="B6353" s="1" t="s">
        <v>23</v>
      </c>
      <c r="C6353">
        <v>51</v>
      </c>
      <c r="D6353" s="1" t="s">
        <v>29</v>
      </c>
      <c r="E6353">
        <v>3</v>
      </c>
      <c r="F6353" s="1" t="s">
        <v>35</v>
      </c>
      <c r="G6353" s="1" t="s">
        <v>26</v>
      </c>
      <c r="H6353" s="1" t="s">
        <v>32</v>
      </c>
      <c r="I6353" s="1" t="s">
        <v>28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0.75600000000000001</v>
      </c>
      <c r="U6353">
        <v>0.58099999999999996</v>
      </c>
      <c r="V6353">
        <v>3.2275000000000001E-4</v>
      </c>
      <c r="W6353">
        <v>0.99968000000000001</v>
      </c>
      <c r="X6353" t="s">
        <v>48</v>
      </c>
      <c r="Y6353">
        <v>1</v>
      </c>
      <c r="Z6353">
        <v>3</v>
      </c>
      <c r="AA6353" t="s">
        <v>69</v>
      </c>
      <c r="AB6353" t="s">
        <v>75</v>
      </c>
    </row>
    <row r="6354" spans="1:28" x14ac:dyDescent="0.3">
      <c r="A6354">
        <v>719849958</v>
      </c>
      <c r="B6354" s="1" t="s">
        <v>23</v>
      </c>
      <c r="C6354">
        <v>44</v>
      </c>
      <c r="D6354" s="1" t="s">
        <v>29</v>
      </c>
      <c r="E6354">
        <v>4</v>
      </c>
      <c r="F6354" s="1" t="s">
        <v>30</v>
      </c>
      <c r="G6354" s="1" t="s">
        <v>31</v>
      </c>
      <c r="H6354" s="1" t="s">
        <v>32</v>
      </c>
      <c r="I6354" s="1" t="s">
        <v>28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</v>
      </c>
      <c r="U6354">
        <v>0.70899999999999996</v>
      </c>
      <c r="V6354">
        <v>3.1725999999999998E-4</v>
      </c>
      <c r="W6354">
        <v>0.99968000000000001</v>
      </c>
      <c r="X6354" t="s">
        <v>47</v>
      </c>
      <c r="Y6354">
        <v>1</v>
      </c>
      <c r="Z6354">
        <v>2</v>
      </c>
      <c r="AA6354" t="s">
        <v>70</v>
      </c>
      <c r="AB6354" t="s">
        <v>75</v>
      </c>
    </row>
    <row r="6355" spans="1:28" x14ac:dyDescent="0.3">
      <c r="A6355">
        <v>715803933</v>
      </c>
      <c r="B6355" s="1" t="s">
        <v>23</v>
      </c>
      <c r="C6355">
        <v>47</v>
      </c>
      <c r="D6355" s="1" t="s">
        <v>24</v>
      </c>
      <c r="E6355">
        <v>1</v>
      </c>
      <c r="F6355" s="1" t="s">
        <v>41</v>
      </c>
      <c r="G6355" s="1" t="s">
        <v>31</v>
      </c>
      <c r="H6355" s="1" t="s">
        <v>27</v>
      </c>
      <c r="I6355" s="1" t="s">
        <v>28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>
        <v>65</v>
      </c>
      <c r="T6355">
        <v>0.58499999999999996</v>
      </c>
      <c r="U6355">
        <v>0.151</v>
      </c>
      <c r="V6355">
        <v>1.2570999999999999E-4</v>
      </c>
      <c r="W6355">
        <v>0.99987000000000004</v>
      </c>
      <c r="X6355" t="s">
        <v>47</v>
      </c>
      <c r="Y6355">
        <v>3</v>
      </c>
      <c r="Z6355">
        <v>2</v>
      </c>
      <c r="AA6355" t="s">
        <v>70</v>
      </c>
      <c r="AB6355" t="s">
        <v>74</v>
      </c>
    </row>
    <row r="6356" spans="1:28" x14ac:dyDescent="0.3">
      <c r="A6356">
        <v>779486433</v>
      </c>
      <c r="B6356" s="1" t="s">
        <v>23</v>
      </c>
      <c r="C6356">
        <v>46</v>
      </c>
      <c r="D6356" s="1" t="s">
        <v>29</v>
      </c>
      <c r="E6356">
        <v>5</v>
      </c>
      <c r="F6356" s="1" t="s">
        <v>34</v>
      </c>
      <c r="G6356" s="1" t="s">
        <v>31</v>
      </c>
      <c r="H6356" s="1" t="s">
        <v>32</v>
      </c>
      <c r="I6356" s="1" t="s">
        <v>28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0.61299999999999999</v>
      </c>
      <c r="R6356">
        <v>4209</v>
      </c>
      <c r="S6356">
        <v>76</v>
      </c>
      <c r="T6356">
        <v>0.76700000000000002</v>
      </c>
      <c r="U6356">
        <v>0.89500000000000002</v>
      </c>
      <c r="V6356">
        <v>2.1724E-4</v>
      </c>
      <c r="W6356">
        <v>0.99978</v>
      </c>
      <c r="X6356" t="s">
        <v>47</v>
      </c>
      <c r="Y6356">
        <v>1</v>
      </c>
      <c r="Z6356">
        <v>2</v>
      </c>
      <c r="AA6356" t="s">
        <v>70</v>
      </c>
      <c r="AB6356" t="s">
        <v>75</v>
      </c>
    </row>
    <row r="6357" spans="1:28" x14ac:dyDescent="0.3">
      <c r="A6357">
        <v>708281433</v>
      </c>
      <c r="B6357" s="1" t="s">
        <v>23</v>
      </c>
      <c r="C6357">
        <v>57</v>
      </c>
      <c r="D6357" s="1" t="s">
        <v>29</v>
      </c>
      <c r="E6357">
        <v>2</v>
      </c>
      <c r="F6357" s="1" t="s">
        <v>30</v>
      </c>
      <c r="G6357" s="1" t="s">
        <v>26</v>
      </c>
      <c r="H6357" s="1" t="s">
        <v>32</v>
      </c>
      <c r="I6357" s="1" t="s">
        <v>28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0.56499999999999995</v>
      </c>
      <c r="R6357">
        <v>3848</v>
      </c>
      <c r="S6357">
        <v>75</v>
      </c>
      <c r="T6357">
        <v>0.70499999999999996</v>
      </c>
      <c r="U6357">
        <v>0</v>
      </c>
      <c r="V6357">
        <v>9.2637000000000001E-5</v>
      </c>
      <c r="W6357">
        <v>0.99990999999999997</v>
      </c>
      <c r="X6357" t="s">
        <v>48</v>
      </c>
      <c r="Y6357">
        <v>1</v>
      </c>
      <c r="Z6357">
        <v>3</v>
      </c>
      <c r="AA6357" t="s">
        <v>70</v>
      </c>
      <c r="AB6357" t="s">
        <v>74</v>
      </c>
    </row>
    <row r="6358" spans="1:28" x14ac:dyDescent="0.3">
      <c r="A6358">
        <v>779844408</v>
      </c>
      <c r="B6358" s="1" t="s">
        <v>44</v>
      </c>
      <c r="C6358">
        <v>43</v>
      </c>
      <c r="D6358" s="1" t="s">
        <v>29</v>
      </c>
      <c r="E6358">
        <v>1</v>
      </c>
      <c r="F6358" s="1" t="s">
        <v>41</v>
      </c>
      <c r="G6358" s="1" t="s">
        <v>26</v>
      </c>
      <c r="H6358" s="1" t="s">
        <v>32</v>
      </c>
      <c r="I6358" s="1" t="s">
        <v>28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0.48099999999999998</v>
      </c>
      <c r="R6358">
        <v>2137</v>
      </c>
      <c r="S6358">
        <v>40</v>
      </c>
      <c r="T6358">
        <v>0.33300000000000002</v>
      </c>
      <c r="U6358">
        <v>0</v>
      </c>
      <c r="V6358">
        <v>0.99702000000000002</v>
      </c>
      <c r="W6358">
        <v>2.98315E-3</v>
      </c>
      <c r="X6358" t="s">
        <v>47</v>
      </c>
      <c r="Y6358">
        <v>1</v>
      </c>
      <c r="Z6358">
        <v>2</v>
      </c>
      <c r="AA6358" t="s">
        <v>70</v>
      </c>
      <c r="AB6358" t="s">
        <v>74</v>
      </c>
    </row>
    <row r="6359" spans="1:28" x14ac:dyDescent="0.3">
      <c r="A6359">
        <v>721306908</v>
      </c>
      <c r="B6359" s="1" t="s">
        <v>23</v>
      </c>
      <c r="C6359">
        <v>61</v>
      </c>
      <c r="D6359" s="1" t="s">
        <v>29</v>
      </c>
      <c r="E6359">
        <v>1</v>
      </c>
      <c r="F6359" s="1" t="s">
        <v>30</v>
      </c>
      <c r="G6359" s="1" t="s">
        <v>31</v>
      </c>
      <c r="H6359" s="1" t="s">
        <v>34</v>
      </c>
      <c r="I6359" s="1" t="s">
        <v>28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0.56999999999999995</v>
      </c>
      <c r="R6359">
        <v>3440</v>
      </c>
      <c r="S6359">
        <v>46</v>
      </c>
      <c r="T6359">
        <v>0.70399999999999996</v>
      </c>
      <c r="U6359">
        <v>0.23400000000000001</v>
      </c>
      <c r="V6359">
        <v>1.6882999999999999E-4</v>
      </c>
      <c r="W6359">
        <v>0.99983</v>
      </c>
      <c r="X6359" t="s">
        <v>48</v>
      </c>
      <c r="Y6359">
        <v>0</v>
      </c>
      <c r="Z6359">
        <v>3</v>
      </c>
      <c r="AA6359" t="s">
        <v>69</v>
      </c>
      <c r="AB6359" t="s">
        <v>74</v>
      </c>
    </row>
    <row r="6360" spans="1:28" x14ac:dyDescent="0.3">
      <c r="A6360">
        <v>713964858</v>
      </c>
      <c r="B6360" s="1" t="s">
        <v>23</v>
      </c>
      <c r="C6360">
        <v>51</v>
      </c>
      <c r="D6360" s="1" t="s">
        <v>24</v>
      </c>
      <c r="E6360">
        <v>2</v>
      </c>
      <c r="F6360" s="1" t="s">
        <v>30</v>
      </c>
      <c r="G6360" s="1" t="s">
        <v>43</v>
      </c>
      <c r="H6360" s="1" t="s">
        <v>37</v>
      </c>
      <c r="I6360" s="1" t="s">
        <v>28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0.79300000000000004</v>
      </c>
      <c r="R6360">
        <v>4074</v>
      </c>
      <c r="S6360">
        <v>81</v>
      </c>
      <c r="T6360">
        <v>0.8</v>
      </c>
      <c r="U6360">
        <v>0.318</v>
      </c>
      <c r="V6360">
        <v>1.9143E-4</v>
      </c>
      <c r="W6360">
        <v>0.99980999999999998</v>
      </c>
      <c r="X6360" t="s">
        <v>48</v>
      </c>
      <c r="Y6360">
        <v>5</v>
      </c>
      <c r="Z6360">
        <v>3</v>
      </c>
      <c r="AA6360" t="s">
        <v>69</v>
      </c>
      <c r="AB6360" t="s">
        <v>76</v>
      </c>
    </row>
    <row r="6361" spans="1:28" x14ac:dyDescent="0.3">
      <c r="A6361">
        <v>717545808</v>
      </c>
      <c r="B6361" s="1" t="s">
        <v>23</v>
      </c>
      <c r="C6361">
        <v>44</v>
      </c>
      <c r="D6361" s="1" t="s">
        <v>29</v>
      </c>
      <c r="E6361">
        <v>4</v>
      </c>
      <c r="F6361" s="1" t="s">
        <v>41</v>
      </c>
      <c r="G6361" s="1" t="s">
        <v>31</v>
      </c>
      <c r="H6361" s="1" t="s">
        <v>32</v>
      </c>
      <c r="I6361" s="1" t="s">
        <v>28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0.66700000000000004</v>
      </c>
      <c r="R6361">
        <v>4549</v>
      </c>
      <c r="S6361">
        <v>70</v>
      </c>
      <c r="T6361">
        <v>0.75</v>
      </c>
      <c r="U6361">
        <v>0.68500000000000005</v>
      </c>
      <c r="V6361">
        <v>6.7966999999999995E-5</v>
      </c>
      <c r="W6361">
        <v>0.99992999999999999</v>
      </c>
      <c r="X6361" t="s">
        <v>47</v>
      </c>
      <c r="Y6361">
        <v>1</v>
      </c>
      <c r="Z6361">
        <v>2</v>
      </c>
      <c r="AA6361" t="s">
        <v>70</v>
      </c>
      <c r="AB6361" t="s">
        <v>75</v>
      </c>
    </row>
    <row r="6362" spans="1:28" x14ac:dyDescent="0.3">
      <c r="A6362">
        <v>771232533</v>
      </c>
      <c r="B6362" s="1" t="s">
        <v>23</v>
      </c>
      <c r="C6362">
        <v>46</v>
      </c>
      <c r="D6362" s="1" t="s">
        <v>29</v>
      </c>
      <c r="E6362">
        <v>2</v>
      </c>
      <c r="F6362" s="1" t="s">
        <v>30</v>
      </c>
      <c r="G6362" s="1" t="s">
        <v>26</v>
      </c>
      <c r="H6362" s="1" t="s">
        <v>32</v>
      </c>
      <c r="I6362" s="1" t="s">
        <v>28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0.76100000000000001</v>
      </c>
      <c r="R6362">
        <v>4249</v>
      </c>
      <c r="S6362">
        <v>81</v>
      </c>
      <c r="T6362">
        <v>0.8</v>
      </c>
      <c r="U6362">
        <v>0.56599999999999995</v>
      </c>
      <c r="V6362">
        <v>3.0250999999999998E-4</v>
      </c>
      <c r="W6362">
        <v>0.99970000000000003</v>
      </c>
      <c r="X6362" t="s">
        <v>47</v>
      </c>
      <c r="Y6362">
        <v>1</v>
      </c>
      <c r="Z6362">
        <v>2</v>
      </c>
      <c r="AA6362" t="s">
        <v>70</v>
      </c>
      <c r="AB6362" t="s">
        <v>75</v>
      </c>
    </row>
    <row r="6363" spans="1:28" x14ac:dyDescent="0.3">
      <c r="A6363">
        <v>710883483</v>
      </c>
      <c r="B6363" s="1" t="s">
        <v>23</v>
      </c>
      <c r="C6363">
        <v>52</v>
      </c>
      <c r="D6363" s="1" t="s">
        <v>29</v>
      </c>
      <c r="E6363">
        <v>1</v>
      </c>
      <c r="F6363" s="1" t="s">
        <v>30</v>
      </c>
      <c r="G6363" s="1" t="s">
        <v>26</v>
      </c>
      <c r="H6363" s="1" t="s">
        <v>36</v>
      </c>
      <c r="I6363" s="1" t="s">
        <v>28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0.68600000000000005</v>
      </c>
      <c r="R6363">
        <v>4661</v>
      </c>
      <c r="S6363">
        <v>85</v>
      </c>
      <c r="T6363">
        <v>0.73499999999999999</v>
      </c>
      <c r="U6363">
        <v>0.49299999999999999</v>
      </c>
      <c r="V6363">
        <v>2.8394999999999999E-4</v>
      </c>
      <c r="W6363">
        <v>0.99972000000000005</v>
      </c>
      <c r="X6363" t="s">
        <v>48</v>
      </c>
      <c r="Y6363">
        <v>2</v>
      </c>
      <c r="Z6363">
        <v>3</v>
      </c>
      <c r="AA6363" t="s">
        <v>70</v>
      </c>
      <c r="AB6363" t="s">
        <v>76</v>
      </c>
    </row>
    <row r="6364" spans="1:28" x14ac:dyDescent="0.3">
      <c r="A6364">
        <v>801715383</v>
      </c>
      <c r="B6364" s="1" t="s">
        <v>44</v>
      </c>
      <c r="C6364">
        <v>45</v>
      </c>
      <c r="D6364" s="1" t="s">
        <v>24</v>
      </c>
      <c r="E6364">
        <v>4</v>
      </c>
      <c r="F6364" s="1" t="s">
        <v>30</v>
      </c>
      <c r="G6364" s="1" t="s">
        <v>26</v>
      </c>
      <c r="H6364" s="1" t="s">
        <v>27</v>
      </c>
      <c r="I6364" s="1" t="s">
        <v>28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0.57599999999999996</v>
      </c>
      <c r="R6364">
        <v>2216</v>
      </c>
      <c r="S6364">
        <v>51</v>
      </c>
      <c r="T6364">
        <v>0.54500000000000004</v>
      </c>
      <c r="U6364">
        <v>0</v>
      </c>
      <c r="V6364">
        <v>0.99473</v>
      </c>
      <c r="W6364">
        <v>5.2700000000000004E-3</v>
      </c>
      <c r="X6364" t="s">
        <v>47</v>
      </c>
      <c r="Y6364">
        <v>3</v>
      </c>
      <c r="Z6364">
        <v>2</v>
      </c>
      <c r="AA6364" t="s">
        <v>69</v>
      </c>
      <c r="AB6364" t="s">
        <v>74</v>
      </c>
    </row>
    <row r="6365" spans="1:28" x14ac:dyDescent="0.3">
      <c r="A6365">
        <v>719594433</v>
      </c>
      <c r="B6365" s="1" t="s">
        <v>23</v>
      </c>
      <c r="C6365">
        <v>35</v>
      </c>
      <c r="D6365" s="1" t="s">
        <v>29</v>
      </c>
      <c r="E6365">
        <v>2</v>
      </c>
      <c r="F6365" s="1" t="s">
        <v>30</v>
      </c>
      <c r="G6365" s="1" t="s">
        <v>31</v>
      </c>
      <c r="H6365" s="1" t="s">
        <v>34</v>
      </c>
      <c r="I6365" s="1" t="s">
        <v>28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</v>
      </c>
      <c r="U6365">
        <v>0.439</v>
      </c>
      <c r="V6365">
        <v>5.5077000000000001E-5</v>
      </c>
      <c r="W6365">
        <v>0.99994000000000005</v>
      </c>
      <c r="X6365" t="s">
        <v>47</v>
      </c>
      <c r="Y6365">
        <v>0</v>
      </c>
      <c r="Z6365">
        <v>2</v>
      </c>
      <c r="AA6365" t="s">
        <v>70</v>
      </c>
      <c r="AB6365" t="s">
        <v>76</v>
      </c>
    </row>
    <row r="6366" spans="1:28" x14ac:dyDescent="0.3">
      <c r="A6366">
        <v>716310633</v>
      </c>
      <c r="B6366" s="1" t="s">
        <v>23</v>
      </c>
      <c r="C6366">
        <v>59</v>
      </c>
      <c r="D6366" s="1" t="s">
        <v>29</v>
      </c>
      <c r="E6366">
        <v>1</v>
      </c>
      <c r="F6366" s="1" t="s">
        <v>41</v>
      </c>
      <c r="G6366" s="1" t="s">
        <v>31</v>
      </c>
      <c r="H6366" s="1" t="s">
        <v>32</v>
      </c>
      <c r="I6366" s="1" t="s">
        <v>28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0.58799999999999997</v>
      </c>
      <c r="R6366">
        <v>5037</v>
      </c>
      <c r="S6366">
        <v>84</v>
      </c>
      <c r="T6366">
        <v>0.68</v>
      </c>
      <c r="U6366">
        <v>0.89900000000000002</v>
      </c>
      <c r="V6366">
        <v>1.2570999999999999E-4</v>
      </c>
      <c r="W6366">
        <v>0.99987000000000004</v>
      </c>
      <c r="X6366" t="s">
        <v>48</v>
      </c>
      <c r="Y6366">
        <v>1</v>
      </c>
      <c r="Z6366">
        <v>3</v>
      </c>
      <c r="AA6366" t="s">
        <v>70</v>
      </c>
      <c r="AB6366" t="s">
        <v>75</v>
      </c>
    </row>
    <row r="6367" spans="1:28" x14ac:dyDescent="0.3">
      <c r="A6367">
        <v>714188883</v>
      </c>
      <c r="B6367" s="1" t="s">
        <v>44</v>
      </c>
      <c r="C6367">
        <v>46</v>
      </c>
      <c r="D6367" s="1" t="s">
        <v>29</v>
      </c>
      <c r="E6367">
        <v>5</v>
      </c>
      <c r="F6367" s="1" t="s">
        <v>42</v>
      </c>
      <c r="G6367" s="1" t="s">
        <v>31</v>
      </c>
      <c r="H6367" s="1" t="s">
        <v>32</v>
      </c>
      <c r="I6367" s="1" t="s">
        <v>28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0.65400000000000003</v>
      </c>
      <c r="R6367">
        <v>2345</v>
      </c>
      <c r="S6367">
        <v>36</v>
      </c>
      <c r="T6367">
        <v>0.28599999999999998</v>
      </c>
      <c r="U6367">
        <v>0</v>
      </c>
      <c r="V6367">
        <v>0.99414999999999998</v>
      </c>
      <c r="W6367">
        <v>5.8500000000000002E-3</v>
      </c>
      <c r="X6367" t="s">
        <v>47</v>
      </c>
      <c r="Y6367">
        <v>1</v>
      </c>
      <c r="Z6367">
        <v>2</v>
      </c>
      <c r="AA6367" t="s">
        <v>69</v>
      </c>
      <c r="AB6367" t="s">
        <v>74</v>
      </c>
    </row>
    <row r="6368" spans="1:28" x14ac:dyDescent="0.3">
      <c r="A6368">
        <v>772437633</v>
      </c>
      <c r="B6368" s="1" t="s">
        <v>23</v>
      </c>
      <c r="C6368">
        <v>43</v>
      </c>
      <c r="D6368" s="1" t="s">
        <v>24</v>
      </c>
      <c r="E6368">
        <v>3</v>
      </c>
      <c r="F6368" s="1" t="s">
        <v>30</v>
      </c>
      <c r="G6368" s="1" t="s">
        <v>31</v>
      </c>
      <c r="H6368" s="1" t="s">
        <v>27</v>
      </c>
      <c r="I6368" s="1" t="s">
        <v>28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0.70299999999999996</v>
      </c>
      <c r="R6368">
        <v>4578</v>
      </c>
      <c r="S6368">
        <v>72</v>
      </c>
      <c r="T6368">
        <v>0.75600000000000001</v>
      </c>
      <c r="U6368">
        <v>0</v>
      </c>
      <c r="V6368">
        <v>1.9864000000000001E-4</v>
      </c>
      <c r="W6368">
        <v>0.99980000000000002</v>
      </c>
      <c r="X6368" t="s">
        <v>47</v>
      </c>
      <c r="Y6368">
        <v>3</v>
      </c>
      <c r="Z6368">
        <v>2</v>
      </c>
      <c r="AA6368" t="s">
        <v>70</v>
      </c>
      <c r="AB6368" t="s">
        <v>74</v>
      </c>
    </row>
    <row r="6369" spans="1:28" x14ac:dyDescent="0.3">
      <c r="A6369">
        <v>708536283</v>
      </c>
      <c r="B6369" s="1" t="s">
        <v>44</v>
      </c>
      <c r="C6369">
        <v>35</v>
      </c>
      <c r="D6369" s="1" t="s">
        <v>24</v>
      </c>
      <c r="E6369">
        <v>1</v>
      </c>
      <c r="F6369" s="1" t="s">
        <v>42</v>
      </c>
      <c r="G6369" s="1" t="s">
        <v>31</v>
      </c>
      <c r="H6369" s="1" t="s">
        <v>33</v>
      </c>
      <c r="I6369" s="1" t="s">
        <v>28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0.58599999999999997</v>
      </c>
      <c r="U6369">
        <v>0.86699999999999999</v>
      </c>
      <c r="V6369">
        <v>0.99356999999999995</v>
      </c>
      <c r="W6369">
        <v>6.43E-3</v>
      </c>
      <c r="X6369" t="s">
        <v>47</v>
      </c>
      <c r="Y6369">
        <v>4</v>
      </c>
      <c r="Z6369">
        <v>2</v>
      </c>
      <c r="AA6369" t="s">
        <v>70</v>
      </c>
      <c r="AB6369" t="s">
        <v>75</v>
      </c>
    </row>
    <row r="6370" spans="1:28" x14ac:dyDescent="0.3">
      <c r="A6370">
        <v>772569033</v>
      </c>
      <c r="B6370" s="1" t="s">
        <v>23</v>
      </c>
      <c r="C6370">
        <v>44</v>
      </c>
      <c r="D6370" s="1" t="s">
        <v>24</v>
      </c>
      <c r="E6370">
        <v>0</v>
      </c>
      <c r="F6370" s="1" t="s">
        <v>25</v>
      </c>
      <c r="G6370" s="1" t="s">
        <v>43</v>
      </c>
      <c r="H6370" s="1" t="s">
        <v>33</v>
      </c>
      <c r="I6370" s="1" t="s">
        <v>28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0.84799999999999998</v>
      </c>
      <c r="R6370">
        <v>4572</v>
      </c>
      <c r="S6370">
        <v>90</v>
      </c>
      <c r="T6370">
        <v>0.8</v>
      </c>
      <c r="U6370">
        <v>0.23400000000000001</v>
      </c>
      <c r="V6370">
        <v>9.4951000000000006E-5</v>
      </c>
      <c r="W6370">
        <v>0.99990999999999997</v>
      </c>
      <c r="X6370" t="s">
        <v>47</v>
      </c>
      <c r="Y6370">
        <v>4</v>
      </c>
      <c r="Z6370">
        <v>2</v>
      </c>
      <c r="AA6370" t="s">
        <v>70</v>
      </c>
      <c r="AB6370" t="s">
        <v>74</v>
      </c>
    </row>
    <row r="6371" spans="1:28" x14ac:dyDescent="0.3">
      <c r="A6371">
        <v>714443883</v>
      </c>
      <c r="B6371" s="1" t="s">
        <v>23</v>
      </c>
      <c r="C6371">
        <v>57</v>
      </c>
      <c r="D6371" s="1" t="s">
        <v>29</v>
      </c>
      <c r="E6371">
        <v>3</v>
      </c>
      <c r="F6371" s="1" t="s">
        <v>30</v>
      </c>
      <c r="G6371" s="1" t="s">
        <v>26</v>
      </c>
      <c r="H6371" s="1" t="s">
        <v>32</v>
      </c>
      <c r="I6371" s="1" t="s">
        <v>28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0.56999999999999995</v>
      </c>
      <c r="R6371">
        <v>4593</v>
      </c>
      <c r="S6371">
        <v>81</v>
      </c>
      <c r="T6371">
        <v>0.8</v>
      </c>
      <c r="U6371">
        <v>0</v>
      </c>
      <c r="V6371">
        <v>7.1225999999999999E-5</v>
      </c>
      <c r="W6371">
        <v>0.99992999999999999</v>
      </c>
      <c r="X6371" t="s">
        <v>48</v>
      </c>
      <c r="Y6371">
        <v>1</v>
      </c>
      <c r="Z6371">
        <v>3</v>
      </c>
      <c r="AA6371" t="s">
        <v>72</v>
      </c>
      <c r="AB6371" t="s">
        <v>74</v>
      </c>
    </row>
    <row r="6372" spans="1:28" x14ac:dyDescent="0.3">
      <c r="A6372">
        <v>710369658</v>
      </c>
      <c r="B6372" s="1" t="s">
        <v>23</v>
      </c>
      <c r="C6372">
        <v>50</v>
      </c>
      <c r="D6372" s="1" t="s">
        <v>24</v>
      </c>
      <c r="E6372">
        <v>3</v>
      </c>
      <c r="F6372" s="1" t="s">
        <v>34</v>
      </c>
      <c r="G6372" s="1" t="s">
        <v>26</v>
      </c>
      <c r="H6372" s="1" t="s">
        <v>27</v>
      </c>
      <c r="I6372" s="1" t="s">
        <v>28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0.72499999999999998</v>
      </c>
      <c r="R6372">
        <v>4488</v>
      </c>
      <c r="S6372">
        <v>92</v>
      </c>
      <c r="T6372">
        <v>0.73599999999999999</v>
      </c>
      <c r="U6372">
        <v>0.71799999999999997</v>
      </c>
      <c r="V6372">
        <v>2.0515999999999999E-4</v>
      </c>
      <c r="W6372">
        <v>0.99978999999999996</v>
      </c>
      <c r="X6372" t="s">
        <v>47</v>
      </c>
      <c r="Y6372">
        <v>3</v>
      </c>
      <c r="Z6372">
        <v>2</v>
      </c>
      <c r="AA6372" t="s">
        <v>70</v>
      </c>
      <c r="AB6372" t="s">
        <v>75</v>
      </c>
    </row>
    <row r="6373" spans="1:28" x14ac:dyDescent="0.3">
      <c r="A6373">
        <v>788440083</v>
      </c>
      <c r="B6373" s="1" t="s">
        <v>23</v>
      </c>
      <c r="C6373">
        <v>55</v>
      </c>
      <c r="D6373" s="1" t="s">
        <v>24</v>
      </c>
      <c r="E6373">
        <v>2</v>
      </c>
      <c r="F6373" s="1" t="s">
        <v>35</v>
      </c>
      <c r="G6373" s="1" t="s">
        <v>31</v>
      </c>
      <c r="H6373" s="1" t="s">
        <v>27</v>
      </c>
      <c r="I6373" s="1" t="s">
        <v>39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0.86399999999999999</v>
      </c>
      <c r="U6373">
        <v>0.04</v>
      </c>
      <c r="V6373">
        <v>2.8104999999999997E-4</v>
      </c>
      <c r="W6373">
        <v>0.99972000000000005</v>
      </c>
      <c r="X6373" t="s">
        <v>48</v>
      </c>
      <c r="Y6373">
        <v>3</v>
      </c>
      <c r="Z6373">
        <v>3</v>
      </c>
      <c r="AA6373" t="s">
        <v>69</v>
      </c>
      <c r="AB6373" t="s">
        <v>74</v>
      </c>
    </row>
    <row r="6374" spans="1:28" x14ac:dyDescent="0.3">
      <c r="A6374">
        <v>773332908</v>
      </c>
      <c r="B6374" s="1" t="s">
        <v>23</v>
      </c>
      <c r="C6374">
        <v>48</v>
      </c>
      <c r="D6374" s="1" t="s">
        <v>24</v>
      </c>
      <c r="E6374">
        <v>4</v>
      </c>
      <c r="F6374" s="1" t="s">
        <v>25</v>
      </c>
      <c r="G6374" s="1" t="s">
        <v>34</v>
      </c>
      <c r="H6374" s="1" t="s">
        <v>27</v>
      </c>
      <c r="I6374" s="1" t="s">
        <v>28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0.80600000000000005</v>
      </c>
      <c r="R6374">
        <v>4221</v>
      </c>
      <c r="S6374">
        <v>83</v>
      </c>
      <c r="T6374">
        <v>0.76600000000000001</v>
      </c>
      <c r="U6374">
        <v>0.13</v>
      </c>
      <c r="V6374">
        <v>1.8338999999999999E-4</v>
      </c>
      <c r="W6374">
        <v>0.99982000000000004</v>
      </c>
      <c r="X6374" t="s">
        <v>47</v>
      </c>
      <c r="Y6374">
        <v>3</v>
      </c>
      <c r="Z6374">
        <v>2</v>
      </c>
      <c r="AA6374" t="s">
        <v>70</v>
      </c>
      <c r="AB6374" t="s">
        <v>74</v>
      </c>
    </row>
    <row r="6375" spans="1:28" x14ac:dyDescent="0.3">
      <c r="A6375">
        <v>709307808</v>
      </c>
      <c r="B6375" s="1" t="s">
        <v>44</v>
      </c>
      <c r="C6375">
        <v>59</v>
      </c>
      <c r="D6375" s="1" t="s">
        <v>29</v>
      </c>
      <c r="E6375">
        <v>2</v>
      </c>
      <c r="F6375" s="1" t="s">
        <v>25</v>
      </c>
      <c r="G6375" s="1" t="s">
        <v>26</v>
      </c>
      <c r="H6375" s="1" t="s">
        <v>36</v>
      </c>
      <c r="I6375" s="1" t="s">
        <v>28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0.47199999999999998</v>
      </c>
      <c r="U6375">
        <v>0</v>
      </c>
      <c r="V6375">
        <v>0.99661</v>
      </c>
      <c r="W6375">
        <v>3.3878799999999998E-3</v>
      </c>
      <c r="X6375" t="s">
        <v>48</v>
      </c>
      <c r="Y6375">
        <v>2</v>
      </c>
      <c r="Z6375">
        <v>3</v>
      </c>
      <c r="AA6375" t="s">
        <v>70</v>
      </c>
      <c r="AB6375" t="s">
        <v>74</v>
      </c>
    </row>
    <row r="6376" spans="1:28" x14ac:dyDescent="0.3">
      <c r="A6376">
        <v>712507758</v>
      </c>
      <c r="B6376" s="1" t="s">
        <v>23</v>
      </c>
      <c r="C6376">
        <v>36</v>
      </c>
      <c r="D6376" s="1" t="s">
        <v>29</v>
      </c>
      <c r="E6376">
        <v>2</v>
      </c>
      <c r="F6376" s="1" t="s">
        <v>40</v>
      </c>
      <c r="G6376" s="1" t="s">
        <v>34</v>
      </c>
      <c r="H6376" s="1" t="s">
        <v>34</v>
      </c>
      <c r="I6376" s="1" t="s">
        <v>28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0.84099999999999997</v>
      </c>
      <c r="R6376">
        <v>5471</v>
      </c>
      <c r="S6376">
        <v>87</v>
      </c>
      <c r="T6376">
        <v>0.64200000000000002</v>
      </c>
      <c r="U6376">
        <v>0.55200000000000005</v>
      </c>
      <c r="V6376">
        <v>2.9410999999999999E-4</v>
      </c>
      <c r="W6376">
        <v>0.99970999999999999</v>
      </c>
      <c r="X6376" t="s">
        <v>47</v>
      </c>
      <c r="Y6376">
        <v>0</v>
      </c>
      <c r="Z6376">
        <v>2</v>
      </c>
      <c r="AA6376" t="s">
        <v>71</v>
      </c>
      <c r="AB6376" t="s">
        <v>75</v>
      </c>
    </row>
    <row r="6377" spans="1:28" x14ac:dyDescent="0.3">
      <c r="A6377">
        <v>715701033</v>
      </c>
      <c r="B6377" s="1" t="s">
        <v>44</v>
      </c>
      <c r="C6377">
        <v>43</v>
      </c>
      <c r="D6377" s="1" t="s">
        <v>24</v>
      </c>
      <c r="E6377">
        <v>2</v>
      </c>
      <c r="F6377" s="1" t="s">
        <v>30</v>
      </c>
      <c r="G6377" s="1" t="s">
        <v>26</v>
      </c>
      <c r="H6377" s="1" t="s">
        <v>33</v>
      </c>
      <c r="I6377" s="1" t="s">
        <v>28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0.76900000000000002</v>
      </c>
      <c r="U6377">
        <v>0.83399999999999996</v>
      </c>
      <c r="V6377">
        <v>0.99670999999999998</v>
      </c>
      <c r="W6377">
        <v>3.29379E-3</v>
      </c>
      <c r="X6377" t="s">
        <v>47</v>
      </c>
      <c r="Y6377">
        <v>4</v>
      </c>
      <c r="Z6377">
        <v>2</v>
      </c>
      <c r="AA6377" t="s">
        <v>70</v>
      </c>
      <c r="AB6377" t="s">
        <v>75</v>
      </c>
    </row>
    <row r="6378" spans="1:28" x14ac:dyDescent="0.3">
      <c r="A6378">
        <v>718478883</v>
      </c>
      <c r="B6378" s="1" t="s">
        <v>23</v>
      </c>
      <c r="C6378">
        <v>55</v>
      </c>
      <c r="D6378" s="1" t="s">
        <v>29</v>
      </c>
      <c r="E6378">
        <v>2</v>
      </c>
      <c r="F6378" s="1" t="s">
        <v>40</v>
      </c>
      <c r="G6378" s="1" t="s">
        <v>31</v>
      </c>
      <c r="H6378" s="1" t="s">
        <v>32</v>
      </c>
      <c r="I6378" s="1" t="s">
        <v>28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0.51300000000000001</v>
      </c>
      <c r="R6378">
        <v>4424</v>
      </c>
      <c r="S6378">
        <v>81</v>
      </c>
      <c r="T6378">
        <v>0.72299999999999998</v>
      </c>
      <c r="U6378">
        <v>0</v>
      </c>
      <c r="V6378">
        <v>9.0063999999999997E-5</v>
      </c>
      <c r="W6378">
        <v>0.99990999999999997</v>
      </c>
      <c r="X6378" t="s">
        <v>48</v>
      </c>
      <c r="Y6378">
        <v>1</v>
      </c>
      <c r="Z6378">
        <v>3</v>
      </c>
      <c r="AA6378" t="s">
        <v>70</v>
      </c>
      <c r="AB6378" t="s">
        <v>74</v>
      </c>
    </row>
    <row r="6379" spans="1:28" x14ac:dyDescent="0.3">
      <c r="A6379">
        <v>788734158</v>
      </c>
      <c r="B6379" s="1" t="s">
        <v>23</v>
      </c>
      <c r="C6379">
        <v>42</v>
      </c>
      <c r="D6379" s="1" t="s">
        <v>24</v>
      </c>
      <c r="E6379">
        <v>4</v>
      </c>
      <c r="F6379" s="1" t="s">
        <v>30</v>
      </c>
      <c r="G6379" s="1" t="s">
        <v>26</v>
      </c>
      <c r="H6379" s="1" t="s">
        <v>36</v>
      </c>
      <c r="I6379" s="1" t="s">
        <v>28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0.88500000000000001</v>
      </c>
      <c r="R6379">
        <v>4493</v>
      </c>
      <c r="S6379">
        <v>59</v>
      </c>
      <c r="T6379">
        <v>1.034</v>
      </c>
      <c r="U6379">
        <v>0</v>
      </c>
      <c r="V6379">
        <v>1.8864000000000001E-4</v>
      </c>
      <c r="W6379">
        <v>0.99980999999999998</v>
      </c>
      <c r="X6379" t="s">
        <v>47</v>
      </c>
      <c r="Y6379">
        <v>2</v>
      </c>
      <c r="Z6379">
        <v>2</v>
      </c>
      <c r="AA6379" t="s">
        <v>71</v>
      </c>
      <c r="AB6379" t="s">
        <v>74</v>
      </c>
    </row>
    <row r="6380" spans="1:28" x14ac:dyDescent="0.3">
      <c r="A6380">
        <v>794490858</v>
      </c>
      <c r="B6380" s="1" t="s">
        <v>23</v>
      </c>
      <c r="C6380">
        <v>48</v>
      </c>
      <c r="D6380" s="1" t="s">
        <v>29</v>
      </c>
      <c r="E6380">
        <v>1</v>
      </c>
      <c r="F6380" s="1" t="s">
        <v>25</v>
      </c>
      <c r="G6380" s="1" t="s">
        <v>26</v>
      </c>
      <c r="H6380" s="1" t="s">
        <v>36</v>
      </c>
      <c r="I6380" s="1" t="s">
        <v>39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0.90400000000000003</v>
      </c>
      <c r="R6380">
        <v>4775</v>
      </c>
      <c r="S6380">
        <v>61</v>
      </c>
      <c r="T6380">
        <v>0.60499999999999998</v>
      </c>
      <c r="U6380">
        <v>8.7999999999999995E-2</v>
      </c>
      <c r="V6380">
        <v>4.5410000000000001E-5</v>
      </c>
      <c r="W6380">
        <v>0.99995000000000001</v>
      </c>
      <c r="X6380" t="s">
        <v>47</v>
      </c>
      <c r="Y6380">
        <v>2</v>
      </c>
      <c r="Z6380">
        <v>2</v>
      </c>
      <c r="AA6380" t="s">
        <v>70</v>
      </c>
      <c r="AB6380" t="s">
        <v>74</v>
      </c>
    </row>
    <row r="6381" spans="1:28" x14ac:dyDescent="0.3">
      <c r="A6381">
        <v>718397658</v>
      </c>
      <c r="B6381" s="1" t="s">
        <v>23</v>
      </c>
      <c r="C6381">
        <v>60</v>
      </c>
      <c r="D6381" s="1" t="s">
        <v>29</v>
      </c>
      <c r="E6381">
        <v>0</v>
      </c>
      <c r="F6381" s="1" t="s">
        <v>34</v>
      </c>
      <c r="G6381" s="1" t="s">
        <v>31</v>
      </c>
      <c r="H6381" s="1" t="s">
        <v>36</v>
      </c>
      <c r="I6381" s="1" t="s">
        <v>28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0.29899999999999999</v>
      </c>
      <c r="V6381">
        <v>1.6966E-4</v>
      </c>
      <c r="W6381">
        <v>0.99983</v>
      </c>
      <c r="X6381" t="s">
        <v>48</v>
      </c>
      <c r="Y6381">
        <v>2</v>
      </c>
      <c r="Z6381">
        <v>3</v>
      </c>
      <c r="AA6381" t="s">
        <v>70</v>
      </c>
      <c r="AB6381" t="s">
        <v>76</v>
      </c>
    </row>
    <row r="6382" spans="1:28" x14ac:dyDescent="0.3">
      <c r="A6382">
        <v>718826883</v>
      </c>
      <c r="B6382" s="1" t="s">
        <v>44</v>
      </c>
      <c r="C6382">
        <v>50</v>
      </c>
      <c r="D6382" s="1" t="s">
        <v>24</v>
      </c>
      <c r="E6382">
        <v>3</v>
      </c>
      <c r="F6382" s="1" t="s">
        <v>35</v>
      </c>
      <c r="G6382" s="1" t="s">
        <v>31</v>
      </c>
      <c r="H6382" s="1" t="s">
        <v>33</v>
      </c>
      <c r="I6382" s="1" t="s">
        <v>28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0.82099999999999995</v>
      </c>
      <c r="R6382">
        <v>2506</v>
      </c>
      <c r="S6382">
        <v>36</v>
      </c>
      <c r="T6382">
        <v>0.44</v>
      </c>
      <c r="U6382">
        <v>0</v>
      </c>
      <c r="V6382">
        <v>0.99482000000000004</v>
      </c>
      <c r="W6382">
        <v>5.1799999999999997E-3</v>
      </c>
      <c r="X6382" t="s">
        <v>47</v>
      </c>
      <c r="Y6382">
        <v>4</v>
      </c>
      <c r="Z6382">
        <v>2</v>
      </c>
      <c r="AA6382" t="s">
        <v>70</v>
      </c>
      <c r="AB6382" t="s">
        <v>74</v>
      </c>
    </row>
    <row r="6383" spans="1:28" x14ac:dyDescent="0.3">
      <c r="A6383">
        <v>716733933</v>
      </c>
      <c r="B6383" s="1" t="s">
        <v>23</v>
      </c>
      <c r="C6383">
        <v>42</v>
      </c>
      <c r="D6383" s="1" t="s">
        <v>29</v>
      </c>
      <c r="E6383">
        <v>2</v>
      </c>
      <c r="F6383" s="1" t="s">
        <v>25</v>
      </c>
      <c r="G6383" s="1" t="s">
        <v>26</v>
      </c>
      <c r="H6383" s="1" t="s">
        <v>34</v>
      </c>
      <c r="I6383" s="1" t="s">
        <v>28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0.66400000000000003</v>
      </c>
      <c r="R6383">
        <v>5051</v>
      </c>
      <c r="S6383">
        <v>64</v>
      </c>
      <c r="T6383">
        <v>1.0649999999999999</v>
      </c>
      <c r="U6383">
        <v>0.38200000000000001</v>
      </c>
      <c r="V6383">
        <v>1.7485999999999999E-4</v>
      </c>
      <c r="W6383">
        <v>0.99983</v>
      </c>
      <c r="X6383" t="s">
        <v>47</v>
      </c>
      <c r="Y6383">
        <v>0</v>
      </c>
      <c r="Z6383">
        <v>2</v>
      </c>
      <c r="AA6383" t="s">
        <v>70</v>
      </c>
      <c r="AB6383" t="s">
        <v>76</v>
      </c>
    </row>
    <row r="6384" spans="1:28" x14ac:dyDescent="0.3">
      <c r="A6384">
        <v>809307108</v>
      </c>
      <c r="B6384" s="1" t="s">
        <v>23</v>
      </c>
      <c r="C6384">
        <v>44</v>
      </c>
      <c r="D6384" s="1" t="s">
        <v>29</v>
      </c>
      <c r="E6384">
        <v>1</v>
      </c>
      <c r="F6384" s="1" t="s">
        <v>25</v>
      </c>
      <c r="G6384" s="1" t="s">
        <v>31</v>
      </c>
      <c r="H6384" s="1" t="s">
        <v>34</v>
      </c>
      <c r="I6384" s="1" t="s">
        <v>28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0.79400000000000004</v>
      </c>
      <c r="R6384">
        <v>4209</v>
      </c>
      <c r="S6384">
        <v>77</v>
      </c>
      <c r="T6384">
        <v>0.83299999999999996</v>
      </c>
      <c r="U6384">
        <v>0.58499999999999996</v>
      </c>
      <c r="V6384">
        <v>1.6412999999999999E-4</v>
      </c>
      <c r="W6384">
        <v>0.99983999999999995</v>
      </c>
      <c r="X6384" t="s">
        <v>47</v>
      </c>
      <c r="Y6384">
        <v>0</v>
      </c>
      <c r="Z6384">
        <v>2</v>
      </c>
      <c r="AA6384" t="s">
        <v>69</v>
      </c>
      <c r="AB6384" t="s">
        <v>75</v>
      </c>
    </row>
    <row r="6385" spans="1:28" x14ac:dyDescent="0.3">
      <c r="A6385">
        <v>778671483</v>
      </c>
      <c r="B6385" s="1" t="s">
        <v>23</v>
      </c>
      <c r="C6385">
        <v>33</v>
      </c>
      <c r="D6385" s="1" t="s">
        <v>29</v>
      </c>
      <c r="E6385">
        <v>3</v>
      </c>
      <c r="F6385" s="1" t="s">
        <v>35</v>
      </c>
      <c r="G6385" s="1" t="s">
        <v>31</v>
      </c>
      <c r="H6385" s="1" t="s">
        <v>32</v>
      </c>
      <c r="I6385" s="1" t="s">
        <v>28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0.69499999999999995</v>
      </c>
      <c r="R6385">
        <v>4143</v>
      </c>
      <c r="S6385">
        <v>67</v>
      </c>
      <c r="T6385">
        <v>0.59499999999999997</v>
      </c>
      <c r="U6385">
        <v>0.61799999999999999</v>
      </c>
      <c r="V6385">
        <v>3.2275000000000001E-4</v>
      </c>
      <c r="W6385">
        <v>0.99968000000000001</v>
      </c>
      <c r="X6385" t="s">
        <v>47</v>
      </c>
      <c r="Y6385">
        <v>1</v>
      </c>
      <c r="Z6385">
        <v>2</v>
      </c>
      <c r="AA6385" t="s">
        <v>71</v>
      </c>
      <c r="AB6385" t="s">
        <v>75</v>
      </c>
    </row>
    <row r="6386" spans="1:28" x14ac:dyDescent="0.3">
      <c r="A6386">
        <v>815504583</v>
      </c>
      <c r="B6386" s="1" t="s">
        <v>44</v>
      </c>
      <c r="C6386">
        <v>48</v>
      </c>
      <c r="D6386" s="1" t="s">
        <v>29</v>
      </c>
      <c r="E6386">
        <v>4</v>
      </c>
      <c r="F6386" s="1" t="s">
        <v>30</v>
      </c>
      <c r="G6386" s="1" t="s">
        <v>31</v>
      </c>
      <c r="H6386" s="1" t="s">
        <v>36</v>
      </c>
      <c r="I6386" s="1" t="s">
        <v>28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0.68400000000000005</v>
      </c>
      <c r="R6386">
        <v>2275</v>
      </c>
      <c r="S6386">
        <v>43</v>
      </c>
      <c r="T6386">
        <v>0.48299999999999998</v>
      </c>
      <c r="U6386">
        <v>0</v>
      </c>
      <c r="V6386">
        <v>0.99709000000000003</v>
      </c>
      <c r="W6386">
        <v>2.9104000000000001E-3</v>
      </c>
      <c r="X6386" t="s">
        <v>47</v>
      </c>
      <c r="Y6386">
        <v>2</v>
      </c>
      <c r="Z6386">
        <v>2</v>
      </c>
      <c r="AA6386" t="s">
        <v>69</v>
      </c>
      <c r="AB6386" t="s">
        <v>74</v>
      </c>
    </row>
    <row r="6387" spans="1:28" x14ac:dyDescent="0.3">
      <c r="A6387">
        <v>789319458</v>
      </c>
      <c r="B6387" s="1" t="s">
        <v>23</v>
      </c>
      <c r="C6387">
        <v>48</v>
      </c>
      <c r="D6387" s="1" t="s">
        <v>24</v>
      </c>
      <c r="E6387">
        <v>5</v>
      </c>
      <c r="F6387" s="1" t="s">
        <v>35</v>
      </c>
      <c r="G6387" s="1" t="s">
        <v>31</v>
      </c>
      <c r="H6387" s="1" t="s">
        <v>27</v>
      </c>
      <c r="I6387" s="1" t="s">
        <v>28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0.70299999999999996</v>
      </c>
      <c r="R6387">
        <v>4219</v>
      </c>
      <c r="S6387">
        <v>65</v>
      </c>
      <c r="T6387">
        <v>0.47699999999999998</v>
      </c>
      <c r="U6387">
        <v>6.5000000000000002E-2</v>
      </c>
      <c r="V6387">
        <v>2.0321E-4</v>
      </c>
      <c r="W6387">
        <v>0.99980000000000002</v>
      </c>
      <c r="X6387" t="s">
        <v>47</v>
      </c>
      <c r="Y6387">
        <v>3</v>
      </c>
      <c r="Z6387">
        <v>2</v>
      </c>
      <c r="AA6387" t="s">
        <v>69</v>
      </c>
      <c r="AB6387" t="s">
        <v>74</v>
      </c>
    </row>
    <row r="6388" spans="1:28" x14ac:dyDescent="0.3">
      <c r="A6388">
        <v>710382108</v>
      </c>
      <c r="B6388" s="1" t="s">
        <v>23</v>
      </c>
      <c r="C6388">
        <v>39</v>
      </c>
      <c r="D6388" s="1" t="s">
        <v>29</v>
      </c>
      <c r="E6388">
        <v>3</v>
      </c>
      <c r="F6388" s="1" t="s">
        <v>41</v>
      </c>
      <c r="G6388" s="1" t="s">
        <v>26</v>
      </c>
      <c r="H6388" s="1" t="s">
        <v>32</v>
      </c>
      <c r="I6388" s="1" t="s">
        <v>28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0.77800000000000002</v>
      </c>
      <c r="R6388">
        <v>4204</v>
      </c>
      <c r="S6388">
        <v>63</v>
      </c>
      <c r="T6388">
        <v>0.8</v>
      </c>
      <c r="U6388">
        <v>0.98799999999999999</v>
      </c>
      <c r="V6388">
        <v>6.7249000000000006E-5</v>
      </c>
      <c r="W6388">
        <v>0.99992999999999999</v>
      </c>
      <c r="X6388" t="s">
        <v>47</v>
      </c>
      <c r="Y6388">
        <v>1</v>
      </c>
      <c r="Z6388">
        <v>2</v>
      </c>
      <c r="AA6388" t="s">
        <v>71</v>
      </c>
      <c r="AB6388" t="s">
        <v>75</v>
      </c>
    </row>
    <row r="6389" spans="1:28" x14ac:dyDescent="0.3">
      <c r="A6389">
        <v>720895533</v>
      </c>
      <c r="B6389" s="1" t="s">
        <v>23</v>
      </c>
      <c r="C6389">
        <v>32</v>
      </c>
      <c r="D6389" s="1" t="s">
        <v>29</v>
      </c>
      <c r="E6389">
        <v>4</v>
      </c>
      <c r="F6389" s="1" t="s">
        <v>34</v>
      </c>
      <c r="G6389" s="1" t="s">
        <v>26</v>
      </c>
      <c r="H6389" s="1" t="s">
        <v>32</v>
      </c>
      <c r="I6389" s="1" t="s">
        <v>28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</v>
      </c>
      <c r="Q6389">
        <v>0.98599999999999999</v>
      </c>
      <c r="R6389">
        <v>4885</v>
      </c>
      <c r="S6389">
        <v>78</v>
      </c>
      <c r="T6389">
        <v>1.0529999999999999</v>
      </c>
      <c r="U6389">
        <v>0.73399999999999999</v>
      </c>
      <c r="V6389">
        <v>3.4872000000000001E-4</v>
      </c>
      <c r="W6389">
        <v>0.99965000000000004</v>
      </c>
      <c r="X6389" t="s">
        <v>47</v>
      </c>
      <c r="Y6389">
        <v>1</v>
      </c>
      <c r="Z6389">
        <v>2</v>
      </c>
      <c r="AA6389" t="s">
        <v>71</v>
      </c>
      <c r="AB6389" t="s">
        <v>75</v>
      </c>
    </row>
    <row r="6390" spans="1:28" x14ac:dyDescent="0.3">
      <c r="A6390">
        <v>709891608</v>
      </c>
      <c r="B6390" s="1" t="s">
        <v>44</v>
      </c>
      <c r="C6390">
        <v>41</v>
      </c>
      <c r="D6390" s="1" t="s">
        <v>24</v>
      </c>
      <c r="E6390">
        <v>2</v>
      </c>
      <c r="F6390" s="1" t="s">
        <v>25</v>
      </c>
      <c r="G6390" s="1" t="s">
        <v>26</v>
      </c>
      <c r="H6390" s="1" t="s">
        <v>37</v>
      </c>
      <c r="I6390" s="1" t="s">
        <v>28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0.51700000000000002</v>
      </c>
      <c r="R6390">
        <v>1949</v>
      </c>
      <c r="S6390">
        <v>43</v>
      </c>
      <c r="T6390">
        <v>0.48299999999999998</v>
      </c>
      <c r="U6390">
        <v>0</v>
      </c>
      <c r="V6390">
        <v>0.99465999999999999</v>
      </c>
      <c r="W6390">
        <v>5.3400000000000001E-3</v>
      </c>
      <c r="X6390" t="s">
        <v>47</v>
      </c>
      <c r="Y6390">
        <v>5</v>
      </c>
      <c r="Z6390">
        <v>2</v>
      </c>
      <c r="AA6390" t="s">
        <v>71</v>
      </c>
      <c r="AB6390" t="s">
        <v>74</v>
      </c>
    </row>
    <row r="6391" spans="1:28" x14ac:dyDescent="0.3">
      <c r="A6391">
        <v>717136533</v>
      </c>
      <c r="B6391" s="1" t="s">
        <v>23</v>
      </c>
      <c r="C6391">
        <v>37</v>
      </c>
      <c r="D6391" s="1" t="s">
        <v>29</v>
      </c>
      <c r="E6391">
        <v>2</v>
      </c>
      <c r="F6391" s="1" t="s">
        <v>35</v>
      </c>
      <c r="G6391" s="1" t="s">
        <v>31</v>
      </c>
      <c r="H6391" s="1" t="s">
        <v>32</v>
      </c>
      <c r="I6391" s="1" t="s">
        <v>28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0.72099999999999997</v>
      </c>
      <c r="R6391">
        <v>4883</v>
      </c>
      <c r="S6391">
        <v>73</v>
      </c>
      <c r="T6391">
        <v>0.82499999999999996</v>
      </c>
      <c r="U6391">
        <v>0.32300000000000001</v>
      </c>
      <c r="V6391">
        <v>1.1703E-4</v>
      </c>
      <c r="W6391">
        <v>0.99987999999999999</v>
      </c>
      <c r="X6391" t="s">
        <v>47</v>
      </c>
      <c r="Y6391">
        <v>1</v>
      </c>
      <c r="Z6391">
        <v>2</v>
      </c>
      <c r="AA6391" t="s">
        <v>70</v>
      </c>
      <c r="AB6391" t="s">
        <v>76</v>
      </c>
    </row>
    <row r="6392" spans="1:28" x14ac:dyDescent="0.3">
      <c r="A6392">
        <v>790164408</v>
      </c>
      <c r="B6392" s="1" t="s">
        <v>23</v>
      </c>
      <c r="C6392">
        <v>59</v>
      </c>
      <c r="D6392" s="1" t="s">
        <v>29</v>
      </c>
      <c r="E6392">
        <v>1</v>
      </c>
      <c r="F6392" s="1" t="s">
        <v>34</v>
      </c>
      <c r="G6392" s="1" t="s">
        <v>26</v>
      </c>
      <c r="H6392" s="1" t="s">
        <v>32</v>
      </c>
      <c r="I6392" s="1" t="s">
        <v>28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0.72199999999999998</v>
      </c>
      <c r="R6392">
        <v>4869</v>
      </c>
      <c r="S6392">
        <v>77</v>
      </c>
      <c r="T6392">
        <v>0.75</v>
      </c>
      <c r="U6392">
        <v>0.90700000000000003</v>
      </c>
      <c r="V6392">
        <v>3.1210999999999999E-4</v>
      </c>
      <c r="W6392">
        <v>0.99968999999999997</v>
      </c>
      <c r="X6392" t="s">
        <v>48</v>
      </c>
      <c r="Y6392">
        <v>1</v>
      </c>
      <c r="Z6392">
        <v>3</v>
      </c>
      <c r="AA6392" t="s">
        <v>72</v>
      </c>
      <c r="AB6392" t="s">
        <v>75</v>
      </c>
    </row>
    <row r="6393" spans="1:28" x14ac:dyDescent="0.3">
      <c r="A6393">
        <v>795613233</v>
      </c>
      <c r="B6393" s="1" t="s">
        <v>23</v>
      </c>
      <c r="C6393">
        <v>48</v>
      </c>
      <c r="D6393" s="1" t="s">
        <v>29</v>
      </c>
      <c r="E6393">
        <v>2</v>
      </c>
      <c r="F6393" s="1" t="s">
        <v>30</v>
      </c>
      <c r="G6393" s="1" t="s">
        <v>26</v>
      </c>
      <c r="H6393" s="1" t="s">
        <v>34</v>
      </c>
      <c r="I6393" s="1" t="s">
        <v>28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0.64900000000000002</v>
      </c>
      <c r="R6393">
        <v>4949</v>
      </c>
      <c r="S6393">
        <v>76</v>
      </c>
      <c r="T6393">
        <v>0.81</v>
      </c>
      <c r="U6393">
        <v>0.14199999999999999</v>
      </c>
      <c r="V6393">
        <v>4.1986000000000001E-5</v>
      </c>
      <c r="W6393">
        <v>0.99995999999999996</v>
      </c>
      <c r="X6393" t="s">
        <v>47</v>
      </c>
      <c r="Y6393">
        <v>0</v>
      </c>
      <c r="Z6393">
        <v>2</v>
      </c>
      <c r="AA6393" t="s">
        <v>69</v>
      </c>
      <c r="AB6393" t="s">
        <v>74</v>
      </c>
    </row>
    <row r="6394" spans="1:28" x14ac:dyDescent="0.3">
      <c r="A6394">
        <v>709009833</v>
      </c>
      <c r="B6394" s="1" t="s">
        <v>23</v>
      </c>
      <c r="C6394">
        <v>54</v>
      </c>
      <c r="D6394" s="1" t="s">
        <v>24</v>
      </c>
      <c r="E6394">
        <v>3</v>
      </c>
      <c r="F6394" s="1" t="s">
        <v>30</v>
      </c>
      <c r="G6394" s="1" t="s">
        <v>26</v>
      </c>
      <c r="H6394" s="1" t="s">
        <v>36</v>
      </c>
      <c r="I6394" s="1" t="s">
        <v>28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0.76600000000000001</v>
      </c>
      <c r="R6394">
        <v>4621</v>
      </c>
      <c r="S6394">
        <v>67</v>
      </c>
      <c r="T6394">
        <v>0.67500000000000004</v>
      </c>
      <c r="U6394">
        <v>0</v>
      </c>
      <c r="V6394">
        <v>3.1389999999999999E-4</v>
      </c>
      <c r="W6394">
        <v>0.99968999999999997</v>
      </c>
      <c r="X6394" t="s">
        <v>48</v>
      </c>
      <c r="Y6394">
        <v>2</v>
      </c>
      <c r="Z6394">
        <v>3</v>
      </c>
      <c r="AA6394" t="s">
        <v>69</v>
      </c>
      <c r="AB6394" t="s">
        <v>74</v>
      </c>
    </row>
    <row r="6395" spans="1:28" x14ac:dyDescent="0.3">
      <c r="A6395">
        <v>720054183</v>
      </c>
      <c r="B6395" s="1" t="s">
        <v>23</v>
      </c>
      <c r="C6395">
        <v>41</v>
      </c>
      <c r="D6395" s="1" t="s">
        <v>29</v>
      </c>
      <c r="E6395">
        <v>2</v>
      </c>
      <c r="F6395" s="1" t="s">
        <v>30</v>
      </c>
      <c r="G6395" s="1" t="s">
        <v>31</v>
      </c>
      <c r="H6395" s="1" t="s">
        <v>36</v>
      </c>
      <c r="I6395" s="1" t="s">
        <v>28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0.86399999999999999</v>
      </c>
      <c r="R6395">
        <v>5112</v>
      </c>
      <c r="S6395">
        <v>86</v>
      </c>
      <c r="T6395">
        <v>0.87</v>
      </c>
      <c r="U6395">
        <v>0.80500000000000005</v>
      </c>
      <c r="V6395">
        <v>1.1382E-4</v>
      </c>
      <c r="W6395">
        <v>0.99988999999999995</v>
      </c>
      <c r="X6395" t="s">
        <v>47</v>
      </c>
      <c r="Y6395">
        <v>2</v>
      </c>
      <c r="Z6395">
        <v>2</v>
      </c>
      <c r="AA6395" t="s">
        <v>70</v>
      </c>
      <c r="AB6395" t="s">
        <v>75</v>
      </c>
    </row>
    <row r="6396" spans="1:28" x14ac:dyDescent="0.3">
      <c r="A6396">
        <v>713193408</v>
      </c>
      <c r="B6396" s="1" t="s">
        <v>23</v>
      </c>
      <c r="C6396">
        <v>59</v>
      </c>
      <c r="D6396" s="1" t="s">
        <v>29</v>
      </c>
      <c r="E6396">
        <v>0</v>
      </c>
      <c r="F6396" s="1" t="s">
        <v>34</v>
      </c>
      <c r="G6396" s="1" t="s">
        <v>31</v>
      </c>
      <c r="H6396" s="1" t="s">
        <v>32</v>
      </c>
      <c r="I6396" s="1" t="s">
        <v>28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0.73799999999999999</v>
      </c>
      <c r="R6396">
        <v>3816</v>
      </c>
      <c r="S6396">
        <v>75</v>
      </c>
      <c r="T6396">
        <v>0.82899999999999996</v>
      </c>
      <c r="U6396">
        <v>0.82</v>
      </c>
      <c r="V6396">
        <v>2.8535000000000002E-4</v>
      </c>
      <c r="W6396">
        <v>0.99970999999999999</v>
      </c>
      <c r="X6396" t="s">
        <v>48</v>
      </c>
      <c r="Y6396">
        <v>1</v>
      </c>
      <c r="Z6396">
        <v>3</v>
      </c>
      <c r="AA6396" t="s">
        <v>72</v>
      </c>
      <c r="AB6396" t="s">
        <v>75</v>
      </c>
    </row>
    <row r="6397" spans="1:28" x14ac:dyDescent="0.3">
      <c r="A6397">
        <v>801508383</v>
      </c>
      <c r="B6397" s="1" t="s">
        <v>23</v>
      </c>
      <c r="C6397">
        <v>48</v>
      </c>
      <c r="D6397" s="1" t="s">
        <v>24</v>
      </c>
      <c r="E6397">
        <v>2</v>
      </c>
      <c r="F6397" s="1" t="s">
        <v>30</v>
      </c>
      <c r="G6397" s="1" t="s">
        <v>26</v>
      </c>
      <c r="H6397" s="1" t="s">
        <v>33</v>
      </c>
      <c r="I6397" s="1" t="s">
        <v>28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0.59199999999999997</v>
      </c>
      <c r="R6397">
        <v>4498</v>
      </c>
      <c r="S6397">
        <v>85</v>
      </c>
      <c r="T6397">
        <v>0.63500000000000001</v>
      </c>
      <c r="U6397">
        <v>6.7000000000000004E-2</v>
      </c>
      <c r="V6397">
        <v>1.7987E-4</v>
      </c>
      <c r="W6397">
        <v>0.99982000000000004</v>
      </c>
      <c r="X6397" t="s">
        <v>47</v>
      </c>
      <c r="Y6397">
        <v>4</v>
      </c>
      <c r="Z6397">
        <v>2</v>
      </c>
      <c r="AA6397" t="s">
        <v>69</v>
      </c>
      <c r="AB6397" t="s">
        <v>74</v>
      </c>
    </row>
    <row r="6398" spans="1:28" x14ac:dyDescent="0.3">
      <c r="A6398">
        <v>711949683</v>
      </c>
      <c r="B6398" s="1" t="s">
        <v>44</v>
      </c>
      <c r="C6398">
        <v>55</v>
      </c>
      <c r="D6398" s="1" t="s">
        <v>29</v>
      </c>
      <c r="E6398">
        <v>2</v>
      </c>
      <c r="F6398" s="1" t="s">
        <v>40</v>
      </c>
      <c r="G6398" s="1" t="s">
        <v>43</v>
      </c>
      <c r="H6398" s="1" t="s">
        <v>36</v>
      </c>
      <c r="I6398" s="1" t="s">
        <v>28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>
        <v>44</v>
      </c>
      <c r="T6398">
        <v>0.63</v>
      </c>
      <c r="U6398">
        <v>0.57099999999999995</v>
      </c>
      <c r="V6398">
        <v>0.99465999999999999</v>
      </c>
      <c r="W6398">
        <v>5.3400000000000001E-3</v>
      </c>
      <c r="X6398" t="s">
        <v>48</v>
      </c>
      <c r="Y6398">
        <v>2</v>
      </c>
      <c r="Z6398">
        <v>3</v>
      </c>
      <c r="AA6398" t="s">
        <v>70</v>
      </c>
      <c r="AB6398" t="s">
        <v>75</v>
      </c>
    </row>
    <row r="6399" spans="1:28" x14ac:dyDescent="0.3">
      <c r="A6399">
        <v>787747308</v>
      </c>
      <c r="B6399" s="1" t="s">
        <v>44</v>
      </c>
      <c r="C6399">
        <v>49</v>
      </c>
      <c r="D6399" s="1" t="s">
        <v>29</v>
      </c>
      <c r="E6399">
        <v>4</v>
      </c>
      <c r="F6399" s="1" t="s">
        <v>35</v>
      </c>
      <c r="G6399" s="1" t="s">
        <v>34</v>
      </c>
      <c r="H6399" s="1" t="s">
        <v>32</v>
      </c>
      <c r="I6399" s="1" t="s">
        <v>28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0.34499999999999997</v>
      </c>
      <c r="U6399">
        <v>0.72599999999999998</v>
      </c>
      <c r="V6399">
        <v>0.99487000000000003</v>
      </c>
      <c r="W6399">
        <v>5.13E-3</v>
      </c>
      <c r="X6399" t="s">
        <v>47</v>
      </c>
      <c r="Y6399">
        <v>1</v>
      </c>
      <c r="Z6399">
        <v>2</v>
      </c>
      <c r="AA6399" t="s">
        <v>69</v>
      </c>
      <c r="AB6399" t="s">
        <v>75</v>
      </c>
    </row>
    <row r="6400" spans="1:28" x14ac:dyDescent="0.3">
      <c r="A6400">
        <v>720064158</v>
      </c>
      <c r="B6400" s="1" t="s">
        <v>23</v>
      </c>
      <c r="C6400">
        <v>51</v>
      </c>
      <c r="D6400" s="1" t="s">
        <v>29</v>
      </c>
      <c r="E6400">
        <v>3</v>
      </c>
      <c r="F6400" s="1" t="s">
        <v>41</v>
      </c>
      <c r="G6400" s="1" t="s">
        <v>26</v>
      </c>
      <c r="H6400" s="1" t="s">
        <v>32</v>
      </c>
      <c r="I6400" s="1" t="s">
        <v>28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0.70899999999999996</v>
      </c>
      <c r="R6400">
        <v>4323</v>
      </c>
      <c r="S6400">
        <v>70</v>
      </c>
      <c r="T6400">
        <v>0.66700000000000004</v>
      </c>
      <c r="U6400">
        <v>0</v>
      </c>
      <c r="V6400">
        <v>2.3373E-4</v>
      </c>
      <c r="W6400">
        <v>0.99977000000000005</v>
      </c>
      <c r="X6400" t="s">
        <v>48</v>
      </c>
      <c r="Y6400">
        <v>1</v>
      </c>
      <c r="Z6400">
        <v>3</v>
      </c>
      <c r="AA6400" t="s">
        <v>70</v>
      </c>
      <c r="AB6400" t="s">
        <v>74</v>
      </c>
    </row>
    <row r="6401" spans="1:28" x14ac:dyDescent="0.3">
      <c r="A6401">
        <v>779104608</v>
      </c>
      <c r="B6401" s="1" t="s">
        <v>44</v>
      </c>
      <c r="C6401">
        <v>34</v>
      </c>
      <c r="D6401" s="1" t="s">
        <v>29</v>
      </c>
      <c r="E6401">
        <v>3</v>
      </c>
      <c r="F6401" s="1" t="s">
        <v>25</v>
      </c>
      <c r="G6401" s="1" t="s">
        <v>34</v>
      </c>
      <c r="H6401" s="1" t="s">
        <v>34</v>
      </c>
      <c r="I6401" s="1" t="s">
        <v>28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0.68899999999999995</v>
      </c>
      <c r="R6401">
        <v>2819</v>
      </c>
      <c r="S6401">
        <v>48</v>
      </c>
      <c r="T6401">
        <v>0.6</v>
      </c>
      <c r="U6401">
        <v>0</v>
      </c>
      <c r="V6401">
        <v>0.98941000000000001</v>
      </c>
      <c r="W6401">
        <v>1.059E-2</v>
      </c>
      <c r="X6401" t="s">
        <v>47</v>
      </c>
      <c r="Y6401">
        <v>0</v>
      </c>
      <c r="Z6401">
        <v>2</v>
      </c>
      <c r="AA6401" t="s">
        <v>71</v>
      </c>
      <c r="AB6401" t="s">
        <v>74</v>
      </c>
    </row>
    <row r="6402" spans="1:28" x14ac:dyDescent="0.3">
      <c r="A6402">
        <v>715477233</v>
      </c>
      <c r="B6402" s="1" t="s">
        <v>23</v>
      </c>
      <c r="C6402">
        <v>55</v>
      </c>
      <c r="D6402" s="1" t="s">
        <v>29</v>
      </c>
      <c r="E6402">
        <v>1</v>
      </c>
      <c r="F6402" s="1" t="s">
        <v>25</v>
      </c>
      <c r="G6402" s="1" t="s">
        <v>34</v>
      </c>
      <c r="H6402" s="1" t="s">
        <v>34</v>
      </c>
      <c r="I6402" s="1" t="s">
        <v>28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>
        <v>69</v>
      </c>
      <c r="T6402">
        <v>1.0289999999999999</v>
      </c>
      <c r="U6402">
        <v>0.20499999999999999</v>
      </c>
      <c r="V6402">
        <v>1.7468E-4</v>
      </c>
      <c r="W6402">
        <v>0.99983</v>
      </c>
      <c r="X6402" t="s">
        <v>48</v>
      </c>
      <c r="Y6402">
        <v>0</v>
      </c>
      <c r="Z6402">
        <v>3</v>
      </c>
      <c r="AA6402" t="s">
        <v>70</v>
      </c>
      <c r="AB6402" t="s">
        <v>74</v>
      </c>
    </row>
    <row r="6403" spans="1:28" x14ac:dyDescent="0.3">
      <c r="A6403">
        <v>719524383</v>
      </c>
      <c r="B6403" s="1" t="s">
        <v>23</v>
      </c>
      <c r="C6403">
        <v>35</v>
      </c>
      <c r="D6403" s="1" t="s">
        <v>29</v>
      </c>
      <c r="E6403">
        <v>3</v>
      </c>
      <c r="F6403" s="1" t="s">
        <v>30</v>
      </c>
      <c r="G6403" s="1" t="s">
        <v>31</v>
      </c>
      <c r="H6403" s="1" t="s">
        <v>36</v>
      </c>
      <c r="I6403" s="1" t="s">
        <v>28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0.69699999999999995</v>
      </c>
      <c r="R6403">
        <v>4105</v>
      </c>
      <c r="S6403">
        <v>73</v>
      </c>
      <c r="T6403">
        <v>0.55300000000000005</v>
      </c>
      <c r="U6403">
        <v>0.68400000000000005</v>
      </c>
      <c r="V6403">
        <v>9.6125999999999994E-5</v>
      </c>
      <c r="W6403">
        <v>0.99990000000000001</v>
      </c>
      <c r="X6403" t="s">
        <v>47</v>
      </c>
      <c r="Y6403">
        <v>2</v>
      </c>
      <c r="Z6403">
        <v>2</v>
      </c>
      <c r="AA6403" t="s">
        <v>71</v>
      </c>
      <c r="AB6403" t="s">
        <v>75</v>
      </c>
    </row>
    <row r="6404" spans="1:28" x14ac:dyDescent="0.3">
      <c r="A6404">
        <v>713804883</v>
      </c>
      <c r="B6404" s="1" t="s">
        <v>44</v>
      </c>
      <c r="C6404">
        <v>46</v>
      </c>
      <c r="D6404" s="1" t="s">
        <v>29</v>
      </c>
      <c r="E6404">
        <v>4</v>
      </c>
      <c r="F6404" s="1" t="s">
        <v>41</v>
      </c>
      <c r="G6404" s="1" t="s">
        <v>31</v>
      </c>
      <c r="H6404" s="1" t="s">
        <v>32</v>
      </c>
      <c r="I6404" s="1" t="s">
        <v>28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0.32300000000000001</v>
      </c>
      <c r="R6404">
        <v>1799</v>
      </c>
      <c r="S6404">
        <v>28</v>
      </c>
      <c r="T6404">
        <v>0.16700000000000001</v>
      </c>
      <c r="U6404">
        <v>0</v>
      </c>
      <c r="V6404">
        <v>0.99292999999999998</v>
      </c>
      <c r="W6404">
        <v>7.0699999999999999E-3</v>
      </c>
      <c r="X6404" t="s">
        <v>47</v>
      </c>
      <c r="Y6404">
        <v>1</v>
      </c>
      <c r="Z6404">
        <v>2</v>
      </c>
      <c r="AA6404" t="s">
        <v>69</v>
      </c>
      <c r="AB6404" t="s">
        <v>74</v>
      </c>
    </row>
    <row r="6405" spans="1:28" x14ac:dyDescent="0.3">
      <c r="A6405">
        <v>710359458</v>
      </c>
      <c r="B6405" s="1" t="s">
        <v>23</v>
      </c>
      <c r="C6405">
        <v>50</v>
      </c>
      <c r="D6405" s="1" t="s">
        <v>29</v>
      </c>
      <c r="E6405">
        <v>1</v>
      </c>
      <c r="F6405" s="1" t="s">
        <v>30</v>
      </c>
      <c r="G6405" s="1" t="s">
        <v>26</v>
      </c>
      <c r="H6405" s="1" t="s">
        <v>36</v>
      </c>
      <c r="I6405" s="1" t="s">
        <v>28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0.52200000000000002</v>
      </c>
      <c r="U6405">
        <v>0.70599999999999996</v>
      </c>
      <c r="V6405">
        <v>8.6952000000000004E-5</v>
      </c>
      <c r="W6405">
        <v>0.99990999999999997</v>
      </c>
      <c r="X6405" t="s">
        <v>47</v>
      </c>
      <c r="Y6405">
        <v>2</v>
      </c>
      <c r="Z6405">
        <v>2</v>
      </c>
      <c r="AA6405" t="s">
        <v>70</v>
      </c>
      <c r="AB6405" t="s">
        <v>75</v>
      </c>
    </row>
    <row r="6406" spans="1:28" x14ac:dyDescent="0.3">
      <c r="A6406">
        <v>716311683</v>
      </c>
      <c r="B6406" s="1" t="s">
        <v>23</v>
      </c>
      <c r="C6406">
        <v>43</v>
      </c>
      <c r="D6406" s="1" t="s">
        <v>24</v>
      </c>
      <c r="E6406">
        <v>4</v>
      </c>
      <c r="F6406" s="1" t="s">
        <v>40</v>
      </c>
      <c r="G6406" s="1" t="s">
        <v>26</v>
      </c>
      <c r="H6406" s="1" t="s">
        <v>33</v>
      </c>
      <c r="I6406" s="1" t="s">
        <v>28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0.65500000000000003</v>
      </c>
      <c r="R6406">
        <v>3452</v>
      </c>
      <c r="S6406">
        <v>54</v>
      </c>
      <c r="T6406">
        <v>0.86199999999999999</v>
      </c>
      <c r="U6406">
        <v>4.3999999999999997E-2</v>
      </c>
      <c r="V6406">
        <v>5.6158E-5</v>
      </c>
      <c r="W6406">
        <v>0.99994000000000005</v>
      </c>
      <c r="X6406" t="s">
        <v>47</v>
      </c>
      <c r="Y6406">
        <v>4</v>
      </c>
      <c r="Z6406">
        <v>2</v>
      </c>
      <c r="AA6406" t="s">
        <v>70</v>
      </c>
      <c r="AB6406" t="s">
        <v>74</v>
      </c>
    </row>
    <row r="6407" spans="1:28" x14ac:dyDescent="0.3">
      <c r="A6407">
        <v>753795633</v>
      </c>
      <c r="B6407" s="1" t="s">
        <v>44</v>
      </c>
      <c r="C6407">
        <v>48</v>
      </c>
      <c r="D6407" s="1" t="s">
        <v>29</v>
      </c>
      <c r="E6407">
        <v>2</v>
      </c>
      <c r="F6407" s="1" t="s">
        <v>35</v>
      </c>
      <c r="G6407" s="1" t="s">
        <v>26</v>
      </c>
      <c r="H6407" s="1" t="s">
        <v>32</v>
      </c>
      <c r="I6407" s="1" t="s">
        <v>28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0.69899999999999995</v>
      </c>
      <c r="R6407">
        <v>2327</v>
      </c>
      <c r="S6407">
        <v>38</v>
      </c>
      <c r="T6407">
        <v>0.81</v>
      </c>
      <c r="U6407">
        <v>0.84899999999999998</v>
      </c>
      <c r="V6407">
        <v>0.99461999999999995</v>
      </c>
      <c r="W6407">
        <v>5.3800000000000002E-3</v>
      </c>
      <c r="X6407" t="s">
        <v>47</v>
      </c>
      <c r="Y6407">
        <v>1</v>
      </c>
      <c r="Z6407">
        <v>2</v>
      </c>
      <c r="AA6407" t="s">
        <v>69</v>
      </c>
      <c r="AB6407" t="s">
        <v>75</v>
      </c>
    </row>
    <row r="6408" spans="1:28" x14ac:dyDescent="0.3">
      <c r="A6408">
        <v>780076833</v>
      </c>
      <c r="B6408" s="1" t="s">
        <v>23</v>
      </c>
      <c r="C6408">
        <v>44</v>
      </c>
      <c r="D6408" s="1" t="s">
        <v>24</v>
      </c>
      <c r="E6408">
        <v>1</v>
      </c>
      <c r="F6408" s="1" t="s">
        <v>34</v>
      </c>
      <c r="G6408" s="1" t="s">
        <v>34</v>
      </c>
      <c r="H6408" s="1" t="s">
        <v>33</v>
      </c>
      <c r="I6408" s="1" t="s">
        <v>28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0.71799999999999997</v>
      </c>
      <c r="R6408">
        <v>4088</v>
      </c>
      <c r="S6408">
        <v>66</v>
      </c>
      <c r="T6408">
        <v>0.61</v>
      </c>
      <c r="U6408">
        <v>0.121</v>
      </c>
      <c r="V6408">
        <v>5.6824999999999999E-5</v>
      </c>
      <c r="W6408">
        <v>0.99994000000000005</v>
      </c>
      <c r="X6408" t="s">
        <v>47</v>
      </c>
      <c r="Y6408">
        <v>4</v>
      </c>
      <c r="Z6408">
        <v>2</v>
      </c>
      <c r="AA6408" t="s">
        <v>70</v>
      </c>
      <c r="AB6408" t="s">
        <v>74</v>
      </c>
    </row>
    <row r="6409" spans="1:28" x14ac:dyDescent="0.3">
      <c r="A6409">
        <v>716019333</v>
      </c>
      <c r="B6409" s="1" t="s">
        <v>23</v>
      </c>
      <c r="C6409">
        <v>65</v>
      </c>
      <c r="D6409" s="1" t="s">
        <v>29</v>
      </c>
      <c r="E6409">
        <v>0</v>
      </c>
      <c r="F6409" s="1" t="s">
        <v>34</v>
      </c>
      <c r="G6409" s="1" t="s">
        <v>31</v>
      </c>
      <c r="H6409" s="1" t="s">
        <v>32</v>
      </c>
      <c r="I6409" s="1" t="s">
        <v>28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0.86499999999999999</v>
      </c>
      <c r="R6409">
        <v>4091</v>
      </c>
      <c r="S6409">
        <v>82</v>
      </c>
      <c r="T6409">
        <v>0.90700000000000003</v>
      </c>
      <c r="U6409">
        <v>0.78500000000000003</v>
      </c>
      <c r="V6409">
        <v>2.8535000000000002E-4</v>
      </c>
      <c r="W6409">
        <v>0.99970999999999999</v>
      </c>
      <c r="X6409" t="s">
        <v>48</v>
      </c>
      <c r="Y6409">
        <v>1</v>
      </c>
      <c r="Z6409">
        <v>3</v>
      </c>
      <c r="AA6409" t="s">
        <v>72</v>
      </c>
      <c r="AB6409" t="s">
        <v>75</v>
      </c>
    </row>
    <row r="6410" spans="1:28" x14ac:dyDescent="0.3">
      <c r="A6410">
        <v>820657083</v>
      </c>
      <c r="B6410" s="1" t="s">
        <v>23</v>
      </c>
      <c r="C6410">
        <v>53</v>
      </c>
      <c r="D6410" s="1" t="s">
        <v>24</v>
      </c>
      <c r="E6410">
        <v>4</v>
      </c>
      <c r="F6410" s="1" t="s">
        <v>40</v>
      </c>
      <c r="G6410" s="1" t="s">
        <v>31</v>
      </c>
      <c r="H6410" s="1" t="s">
        <v>33</v>
      </c>
      <c r="I6410" s="1" t="s">
        <v>39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0.80400000000000005</v>
      </c>
      <c r="R6410">
        <v>3819</v>
      </c>
      <c r="S6410">
        <v>72</v>
      </c>
      <c r="T6410">
        <v>0.6</v>
      </c>
      <c r="U6410">
        <v>2.3E-2</v>
      </c>
      <c r="V6410">
        <v>5.0742000000000003E-5</v>
      </c>
      <c r="W6410">
        <v>0.99995000000000001</v>
      </c>
      <c r="X6410" t="s">
        <v>48</v>
      </c>
      <c r="Y6410">
        <v>4</v>
      </c>
      <c r="Z6410">
        <v>3</v>
      </c>
      <c r="AA6410" t="s">
        <v>69</v>
      </c>
      <c r="AB6410" t="s">
        <v>74</v>
      </c>
    </row>
    <row r="6411" spans="1:28" x14ac:dyDescent="0.3">
      <c r="A6411">
        <v>716901858</v>
      </c>
      <c r="B6411" s="1" t="s">
        <v>23</v>
      </c>
      <c r="C6411">
        <v>49</v>
      </c>
      <c r="D6411" s="1" t="s">
        <v>24</v>
      </c>
      <c r="E6411">
        <v>4</v>
      </c>
      <c r="F6411" s="1" t="s">
        <v>42</v>
      </c>
      <c r="G6411" s="1" t="s">
        <v>26</v>
      </c>
      <c r="H6411" s="1" t="s">
        <v>36</v>
      </c>
      <c r="I6411" s="1" t="s">
        <v>28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0.56200000000000006</v>
      </c>
      <c r="R6411">
        <v>3691</v>
      </c>
      <c r="S6411">
        <v>77</v>
      </c>
      <c r="T6411">
        <v>0.51</v>
      </c>
      <c r="U6411">
        <v>0</v>
      </c>
      <c r="V6411">
        <v>8.3588E-5</v>
      </c>
      <c r="W6411">
        <v>0.99992000000000003</v>
      </c>
      <c r="X6411" t="s">
        <v>47</v>
      </c>
      <c r="Y6411">
        <v>2</v>
      </c>
      <c r="Z6411">
        <v>2</v>
      </c>
      <c r="AA6411" t="s">
        <v>69</v>
      </c>
      <c r="AB6411" t="s">
        <v>74</v>
      </c>
    </row>
    <row r="6412" spans="1:28" x14ac:dyDescent="0.3">
      <c r="A6412">
        <v>756571983</v>
      </c>
      <c r="B6412" s="1" t="s">
        <v>23</v>
      </c>
      <c r="C6412">
        <v>45</v>
      </c>
      <c r="D6412" s="1" t="s">
        <v>29</v>
      </c>
      <c r="E6412">
        <v>3</v>
      </c>
      <c r="F6412" s="1" t="s">
        <v>25</v>
      </c>
      <c r="G6412" s="1" t="s">
        <v>31</v>
      </c>
      <c r="H6412" s="1" t="s">
        <v>32</v>
      </c>
      <c r="I6412" s="1" t="s">
        <v>28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0.94199999999999995</v>
      </c>
      <c r="R6412">
        <v>4951</v>
      </c>
      <c r="S6412">
        <v>85</v>
      </c>
      <c r="T6412">
        <v>0.93200000000000005</v>
      </c>
      <c r="U6412">
        <v>0.54600000000000004</v>
      </c>
      <c r="V6412">
        <v>1.9311E-4</v>
      </c>
      <c r="W6412">
        <v>0.99980999999999998</v>
      </c>
      <c r="X6412" t="s">
        <v>47</v>
      </c>
      <c r="Y6412">
        <v>1</v>
      </c>
      <c r="Z6412">
        <v>2</v>
      </c>
      <c r="AA6412" t="s">
        <v>70</v>
      </c>
      <c r="AB6412" t="s">
        <v>75</v>
      </c>
    </row>
    <row r="6413" spans="1:28" x14ac:dyDescent="0.3">
      <c r="A6413">
        <v>817607358</v>
      </c>
      <c r="B6413" s="1" t="s">
        <v>44</v>
      </c>
      <c r="C6413">
        <v>44</v>
      </c>
      <c r="D6413" s="1" t="s">
        <v>29</v>
      </c>
      <c r="E6413">
        <v>2</v>
      </c>
      <c r="F6413" s="1" t="s">
        <v>25</v>
      </c>
      <c r="G6413" s="1" t="s">
        <v>34</v>
      </c>
      <c r="H6413" s="1" t="s">
        <v>34</v>
      </c>
      <c r="I6413" s="1" t="s">
        <v>38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0.76700000000000002</v>
      </c>
      <c r="R6413">
        <v>2227</v>
      </c>
      <c r="S6413">
        <v>44</v>
      </c>
      <c r="T6413">
        <v>0.63</v>
      </c>
      <c r="U6413">
        <v>0</v>
      </c>
      <c r="V6413">
        <v>0.99705999999999995</v>
      </c>
      <c r="W6413">
        <v>2.9418700000000001E-3</v>
      </c>
      <c r="X6413" t="s">
        <v>47</v>
      </c>
      <c r="Y6413">
        <v>0</v>
      </c>
      <c r="Z6413">
        <v>2</v>
      </c>
      <c r="AA6413" t="s">
        <v>70</v>
      </c>
      <c r="AB6413" t="s">
        <v>74</v>
      </c>
    </row>
    <row r="6414" spans="1:28" x14ac:dyDescent="0.3">
      <c r="A6414">
        <v>778268508</v>
      </c>
      <c r="B6414" s="1" t="s">
        <v>23</v>
      </c>
      <c r="C6414">
        <v>56</v>
      </c>
      <c r="D6414" s="1" t="s">
        <v>29</v>
      </c>
      <c r="E6414">
        <v>2</v>
      </c>
      <c r="F6414" s="1" t="s">
        <v>35</v>
      </c>
      <c r="G6414" s="1" t="s">
        <v>31</v>
      </c>
      <c r="H6414" s="1" t="s">
        <v>34</v>
      </c>
      <c r="I6414" s="1" t="s">
        <v>28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0.67200000000000004</v>
      </c>
      <c r="R6414">
        <v>4448</v>
      </c>
      <c r="S6414">
        <v>86</v>
      </c>
      <c r="T6414">
        <v>0.79200000000000004</v>
      </c>
      <c r="U6414">
        <v>0.374</v>
      </c>
      <c r="V6414">
        <v>7.0575999999999996E-5</v>
      </c>
      <c r="W6414">
        <v>0.99992999999999999</v>
      </c>
      <c r="X6414" t="s">
        <v>48</v>
      </c>
      <c r="Y6414">
        <v>0</v>
      </c>
      <c r="Z6414">
        <v>3</v>
      </c>
      <c r="AA6414" t="s">
        <v>69</v>
      </c>
      <c r="AB6414" t="s">
        <v>76</v>
      </c>
    </row>
    <row r="6415" spans="1:28" x14ac:dyDescent="0.3">
      <c r="A6415">
        <v>778984383</v>
      </c>
      <c r="B6415" s="1" t="s">
        <v>23</v>
      </c>
      <c r="C6415">
        <v>43</v>
      </c>
      <c r="D6415" s="1" t="s">
        <v>29</v>
      </c>
      <c r="E6415">
        <v>3</v>
      </c>
      <c r="F6415" s="1" t="s">
        <v>25</v>
      </c>
      <c r="G6415" s="1" t="s">
        <v>26</v>
      </c>
      <c r="H6415" s="1" t="s">
        <v>34</v>
      </c>
      <c r="I6415" s="1" t="s">
        <v>28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0.85299999999999998</v>
      </c>
      <c r="R6415">
        <v>4622</v>
      </c>
      <c r="S6415">
        <v>73</v>
      </c>
      <c r="T6415">
        <v>0.78</v>
      </c>
      <c r="U6415">
        <v>0.75700000000000001</v>
      </c>
      <c r="V6415">
        <v>1.0943E-4</v>
      </c>
      <c r="W6415">
        <v>0.99988999999999995</v>
      </c>
      <c r="X6415" t="s">
        <v>47</v>
      </c>
      <c r="Y6415">
        <v>0</v>
      </c>
      <c r="Z6415">
        <v>2</v>
      </c>
      <c r="AA6415" t="s">
        <v>70</v>
      </c>
      <c r="AB6415" t="s">
        <v>75</v>
      </c>
    </row>
    <row r="6416" spans="1:28" x14ac:dyDescent="0.3">
      <c r="A6416">
        <v>720771933</v>
      </c>
      <c r="B6416" s="1" t="s">
        <v>23</v>
      </c>
      <c r="C6416">
        <v>49</v>
      </c>
      <c r="D6416" s="1" t="s">
        <v>29</v>
      </c>
      <c r="E6416">
        <v>3</v>
      </c>
      <c r="F6416" s="1" t="s">
        <v>41</v>
      </c>
      <c r="G6416" s="1" t="s">
        <v>26</v>
      </c>
      <c r="H6416" s="1" t="s">
        <v>36</v>
      </c>
      <c r="I6416" s="1" t="s">
        <v>28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0.82899999999999996</v>
      </c>
      <c r="R6416">
        <v>4434</v>
      </c>
      <c r="S6416">
        <v>69</v>
      </c>
      <c r="T6416">
        <v>0.56799999999999995</v>
      </c>
      <c r="U6416">
        <v>0</v>
      </c>
      <c r="V6416">
        <v>8.3809999999999999E-5</v>
      </c>
      <c r="W6416">
        <v>0.99992000000000003</v>
      </c>
      <c r="X6416" t="s">
        <v>47</v>
      </c>
      <c r="Y6416">
        <v>2</v>
      </c>
      <c r="Z6416">
        <v>2</v>
      </c>
      <c r="AA6416" t="s">
        <v>70</v>
      </c>
      <c r="AB6416" t="s">
        <v>74</v>
      </c>
    </row>
    <row r="6417" spans="1:28" x14ac:dyDescent="0.3">
      <c r="A6417">
        <v>748827033</v>
      </c>
      <c r="B6417" s="1" t="s">
        <v>23</v>
      </c>
      <c r="C6417">
        <v>44</v>
      </c>
      <c r="D6417" s="1" t="s">
        <v>24</v>
      </c>
      <c r="E6417">
        <v>3</v>
      </c>
      <c r="F6417" s="1" t="s">
        <v>30</v>
      </c>
      <c r="G6417" s="1" t="s">
        <v>43</v>
      </c>
      <c r="H6417" s="1" t="s">
        <v>27</v>
      </c>
      <c r="I6417" s="1" t="s">
        <v>28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0.84099999999999997</v>
      </c>
      <c r="R6417">
        <v>4780</v>
      </c>
      <c r="S6417">
        <v>84</v>
      </c>
      <c r="T6417">
        <v>0.61499999999999999</v>
      </c>
      <c r="U6417">
        <v>0</v>
      </c>
      <c r="V6417">
        <v>1.9864000000000001E-4</v>
      </c>
      <c r="W6417">
        <v>0.99980000000000002</v>
      </c>
      <c r="X6417" t="s">
        <v>47</v>
      </c>
      <c r="Y6417">
        <v>3</v>
      </c>
      <c r="Z6417">
        <v>2</v>
      </c>
      <c r="AA6417" t="s">
        <v>69</v>
      </c>
      <c r="AB6417" t="s">
        <v>74</v>
      </c>
    </row>
    <row r="6418" spans="1:28" x14ac:dyDescent="0.3">
      <c r="A6418">
        <v>712591983</v>
      </c>
      <c r="B6418" s="1" t="s">
        <v>23</v>
      </c>
      <c r="C6418">
        <v>52</v>
      </c>
      <c r="D6418" s="1" t="s">
        <v>29</v>
      </c>
      <c r="E6418">
        <v>5</v>
      </c>
      <c r="F6418" s="1" t="s">
        <v>30</v>
      </c>
      <c r="G6418" s="1" t="s">
        <v>31</v>
      </c>
      <c r="H6418" s="1" t="s">
        <v>36</v>
      </c>
      <c r="I6418" s="1" t="s">
        <v>28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0.56599999999999995</v>
      </c>
      <c r="R6418">
        <v>4104</v>
      </c>
      <c r="S6418">
        <v>79</v>
      </c>
      <c r="T6418">
        <v>0.92700000000000005</v>
      </c>
      <c r="U6418">
        <v>0.64600000000000002</v>
      </c>
      <c r="V6418">
        <v>1.9764000000000001E-4</v>
      </c>
      <c r="W6418">
        <v>0.99980000000000002</v>
      </c>
      <c r="X6418" t="s">
        <v>48</v>
      </c>
      <c r="Y6418">
        <v>2</v>
      </c>
      <c r="Z6418">
        <v>3</v>
      </c>
      <c r="AA6418" t="s">
        <v>69</v>
      </c>
      <c r="AB6418" t="s">
        <v>75</v>
      </c>
    </row>
    <row r="6419" spans="1:28" x14ac:dyDescent="0.3">
      <c r="A6419">
        <v>712181658</v>
      </c>
      <c r="B6419" s="1" t="s">
        <v>23</v>
      </c>
      <c r="C6419">
        <v>37</v>
      </c>
      <c r="D6419" s="1" t="s">
        <v>29</v>
      </c>
      <c r="E6419">
        <v>2</v>
      </c>
      <c r="F6419" s="1" t="s">
        <v>30</v>
      </c>
      <c r="G6419" s="1" t="s">
        <v>31</v>
      </c>
      <c r="H6419" s="1" t="s">
        <v>36</v>
      </c>
      <c r="I6419" s="1" t="s">
        <v>28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0.64500000000000002</v>
      </c>
      <c r="V6419">
        <v>1.0848E-4</v>
      </c>
      <c r="W6419">
        <v>0.99988999999999995</v>
      </c>
      <c r="X6419" t="s">
        <v>47</v>
      </c>
      <c r="Y6419">
        <v>2</v>
      </c>
      <c r="Z6419">
        <v>2</v>
      </c>
      <c r="AA6419" t="s">
        <v>70</v>
      </c>
      <c r="AB6419" t="s">
        <v>75</v>
      </c>
    </row>
    <row r="6420" spans="1:28" x14ac:dyDescent="0.3">
      <c r="A6420">
        <v>712297683</v>
      </c>
      <c r="B6420" s="1" t="s">
        <v>44</v>
      </c>
      <c r="C6420">
        <v>47</v>
      </c>
      <c r="D6420" s="1" t="s">
        <v>29</v>
      </c>
      <c r="E6420">
        <v>3</v>
      </c>
      <c r="F6420" s="1" t="s">
        <v>40</v>
      </c>
      <c r="G6420" s="1" t="s">
        <v>26</v>
      </c>
      <c r="H6420" s="1" t="s">
        <v>32</v>
      </c>
      <c r="I6420" s="1" t="s">
        <v>28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0.69299999999999995</v>
      </c>
      <c r="R6420">
        <v>2196</v>
      </c>
      <c r="S6420">
        <v>35</v>
      </c>
      <c r="T6420">
        <v>0.75</v>
      </c>
      <c r="U6420">
        <v>0</v>
      </c>
      <c r="V6420">
        <v>0.99451999999999996</v>
      </c>
      <c r="W6420">
        <v>5.4799999999999996E-3</v>
      </c>
      <c r="X6420" t="s">
        <v>47</v>
      </c>
      <c r="Y6420">
        <v>1</v>
      </c>
      <c r="Z6420">
        <v>2</v>
      </c>
      <c r="AA6420" t="s">
        <v>70</v>
      </c>
      <c r="AB6420" t="s">
        <v>74</v>
      </c>
    </row>
    <row r="6421" spans="1:28" x14ac:dyDescent="0.3">
      <c r="A6421">
        <v>714684933</v>
      </c>
      <c r="B6421" s="1" t="s">
        <v>44</v>
      </c>
      <c r="C6421">
        <v>40</v>
      </c>
      <c r="D6421" s="1" t="s">
        <v>29</v>
      </c>
      <c r="E6421">
        <v>1</v>
      </c>
      <c r="F6421" s="1" t="s">
        <v>35</v>
      </c>
      <c r="G6421" s="1" t="s">
        <v>26</v>
      </c>
      <c r="H6421" s="1" t="s">
        <v>32</v>
      </c>
      <c r="I6421" s="1" t="s">
        <v>28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0.72899999999999998</v>
      </c>
      <c r="R6421">
        <v>2725</v>
      </c>
      <c r="S6421">
        <v>41</v>
      </c>
      <c r="T6421">
        <v>0.57699999999999996</v>
      </c>
      <c r="U6421">
        <v>0</v>
      </c>
      <c r="V6421">
        <v>0.99461999999999995</v>
      </c>
      <c r="W6421">
        <v>5.3800000000000002E-3</v>
      </c>
      <c r="X6421" t="s">
        <v>47</v>
      </c>
      <c r="Y6421">
        <v>1</v>
      </c>
      <c r="Z6421">
        <v>2</v>
      </c>
      <c r="AA6421" t="s">
        <v>70</v>
      </c>
      <c r="AB6421" t="s">
        <v>74</v>
      </c>
    </row>
    <row r="6422" spans="1:28" x14ac:dyDescent="0.3">
      <c r="A6422">
        <v>720742083</v>
      </c>
      <c r="B6422" s="1" t="s">
        <v>44</v>
      </c>
      <c r="C6422">
        <v>48</v>
      </c>
      <c r="D6422" s="1" t="s">
        <v>29</v>
      </c>
      <c r="E6422">
        <v>4</v>
      </c>
      <c r="F6422" s="1" t="s">
        <v>34</v>
      </c>
      <c r="G6422" s="1" t="s">
        <v>26</v>
      </c>
      <c r="H6422" s="1" t="s">
        <v>32</v>
      </c>
      <c r="I6422" s="1" t="s">
        <v>28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0.81599999999999995</v>
      </c>
      <c r="R6422">
        <v>2431</v>
      </c>
      <c r="S6422">
        <v>46</v>
      </c>
      <c r="T6422">
        <v>0.39400000000000002</v>
      </c>
      <c r="U6422">
        <v>0.88500000000000001</v>
      </c>
      <c r="V6422">
        <v>0.99714000000000003</v>
      </c>
      <c r="W6422">
        <v>2.8584499999999998E-3</v>
      </c>
      <c r="X6422" t="s">
        <v>47</v>
      </c>
      <c r="Y6422">
        <v>1</v>
      </c>
      <c r="Z6422">
        <v>2</v>
      </c>
      <c r="AA6422" t="s">
        <v>70</v>
      </c>
      <c r="AB6422" t="s">
        <v>75</v>
      </c>
    </row>
    <row r="6423" spans="1:28" x14ac:dyDescent="0.3">
      <c r="A6423">
        <v>772310958</v>
      </c>
      <c r="B6423" s="1" t="s">
        <v>23</v>
      </c>
      <c r="C6423">
        <v>42</v>
      </c>
      <c r="D6423" s="1" t="s">
        <v>29</v>
      </c>
      <c r="E6423">
        <v>2</v>
      </c>
      <c r="F6423" s="1" t="s">
        <v>30</v>
      </c>
      <c r="G6423" s="1" t="s">
        <v>26</v>
      </c>
      <c r="H6423" s="1" t="s">
        <v>32</v>
      </c>
      <c r="I6423" s="1" t="s">
        <v>28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0.72199999999999998</v>
      </c>
      <c r="R6423">
        <v>4965</v>
      </c>
      <c r="S6423">
        <v>94</v>
      </c>
      <c r="T6423">
        <v>0.54100000000000004</v>
      </c>
      <c r="U6423">
        <v>0.191</v>
      </c>
      <c r="V6423">
        <v>2.3881E-4</v>
      </c>
      <c r="W6423">
        <v>0.99975999999999998</v>
      </c>
      <c r="X6423" t="s">
        <v>47</v>
      </c>
      <c r="Y6423">
        <v>1</v>
      </c>
      <c r="Z6423">
        <v>2</v>
      </c>
      <c r="AA6423" t="s">
        <v>70</v>
      </c>
      <c r="AB6423" t="s">
        <v>74</v>
      </c>
    </row>
    <row r="6424" spans="1:28" x14ac:dyDescent="0.3">
      <c r="A6424">
        <v>715343883</v>
      </c>
      <c r="B6424" s="1" t="s">
        <v>23</v>
      </c>
      <c r="C6424">
        <v>42</v>
      </c>
      <c r="D6424" s="1" t="s">
        <v>29</v>
      </c>
      <c r="E6424">
        <v>3</v>
      </c>
      <c r="F6424" s="1" t="s">
        <v>25</v>
      </c>
      <c r="G6424" s="1" t="s">
        <v>31</v>
      </c>
      <c r="H6424" s="1" t="s">
        <v>32</v>
      </c>
      <c r="I6424" s="1" t="s">
        <v>28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1.0369999999999999</v>
      </c>
      <c r="R6424">
        <v>4693</v>
      </c>
      <c r="S6424">
        <v>66</v>
      </c>
      <c r="T6424">
        <v>0.83299999999999996</v>
      </c>
      <c r="U6424">
        <v>0.67200000000000004</v>
      </c>
      <c r="V6424">
        <v>3.0516000000000001E-4</v>
      </c>
      <c r="W6424">
        <v>0.99968999999999997</v>
      </c>
      <c r="X6424" t="s">
        <v>47</v>
      </c>
      <c r="Y6424">
        <v>1</v>
      </c>
      <c r="Z6424">
        <v>2</v>
      </c>
      <c r="AA6424" t="s">
        <v>70</v>
      </c>
      <c r="AB6424" t="s">
        <v>75</v>
      </c>
    </row>
    <row r="6425" spans="1:28" x14ac:dyDescent="0.3">
      <c r="A6425">
        <v>720470133</v>
      </c>
      <c r="B6425" s="1" t="s">
        <v>23</v>
      </c>
      <c r="C6425">
        <v>59</v>
      </c>
      <c r="D6425" s="1" t="s">
        <v>24</v>
      </c>
      <c r="E6425">
        <v>0</v>
      </c>
      <c r="F6425" s="1" t="s">
        <v>30</v>
      </c>
      <c r="G6425" s="1" t="s">
        <v>31</v>
      </c>
      <c r="H6425" s="1" t="s">
        <v>32</v>
      </c>
      <c r="I6425" s="1" t="s">
        <v>28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0.59699999999999998</v>
      </c>
      <c r="R6425">
        <v>4576</v>
      </c>
      <c r="S6425">
        <v>87</v>
      </c>
      <c r="T6425">
        <v>0.70599999999999996</v>
      </c>
      <c r="U6425">
        <v>0.41099999999999998</v>
      </c>
      <c r="V6425">
        <v>2.5960000000000002E-4</v>
      </c>
      <c r="W6425">
        <v>0.99973999999999996</v>
      </c>
      <c r="X6425" t="s">
        <v>48</v>
      </c>
      <c r="Y6425">
        <v>1</v>
      </c>
      <c r="Z6425">
        <v>3</v>
      </c>
      <c r="AA6425" t="s">
        <v>70</v>
      </c>
      <c r="AB6425" t="s">
        <v>76</v>
      </c>
    </row>
    <row r="6426" spans="1:28" x14ac:dyDescent="0.3">
      <c r="A6426">
        <v>710420133</v>
      </c>
      <c r="B6426" s="1" t="s">
        <v>23</v>
      </c>
      <c r="C6426">
        <v>47</v>
      </c>
      <c r="D6426" s="1" t="s">
        <v>29</v>
      </c>
      <c r="E6426">
        <v>2</v>
      </c>
      <c r="F6426" s="1" t="s">
        <v>30</v>
      </c>
      <c r="G6426" s="1" t="s">
        <v>26</v>
      </c>
      <c r="H6426" s="1" t="s">
        <v>32</v>
      </c>
      <c r="I6426" s="1" t="s">
        <v>28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0.58099999999999996</v>
      </c>
      <c r="U6426">
        <v>0</v>
      </c>
      <c r="V6426">
        <v>1.1382E-4</v>
      </c>
      <c r="W6426">
        <v>0.99988999999999995</v>
      </c>
      <c r="X6426" t="s">
        <v>47</v>
      </c>
      <c r="Y6426">
        <v>1</v>
      </c>
      <c r="Z6426">
        <v>2</v>
      </c>
      <c r="AA6426" t="s">
        <v>70</v>
      </c>
      <c r="AB6426" t="s">
        <v>74</v>
      </c>
    </row>
    <row r="6427" spans="1:28" x14ac:dyDescent="0.3">
      <c r="A6427">
        <v>720933408</v>
      </c>
      <c r="B6427" s="1" t="s">
        <v>23</v>
      </c>
      <c r="C6427">
        <v>56</v>
      </c>
      <c r="D6427" s="1" t="s">
        <v>29</v>
      </c>
      <c r="E6427">
        <v>2</v>
      </c>
      <c r="F6427" s="1" t="s">
        <v>35</v>
      </c>
      <c r="G6427" s="1" t="s">
        <v>34</v>
      </c>
      <c r="H6427" s="1" t="s">
        <v>32</v>
      </c>
      <c r="I6427" s="1" t="s">
        <v>28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0.58899999999999997</v>
      </c>
      <c r="R6427">
        <v>4798</v>
      </c>
      <c r="S6427">
        <v>89</v>
      </c>
      <c r="T6427">
        <v>0.71199999999999997</v>
      </c>
      <c r="U6427">
        <v>0.216</v>
      </c>
      <c r="V6427">
        <v>5.6629999999999998E-5</v>
      </c>
      <c r="W6427">
        <v>0.99994000000000005</v>
      </c>
      <c r="X6427" t="s">
        <v>48</v>
      </c>
      <c r="Y6427">
        <v>1</v>
      </c>
      <c r="Z6427">
        <v>3</v>
      </c>
      <c r="AA6427" t="s">
        <v>70</v>
      </c>
      <c r="AB6427" t="s">
        <v>74</v>
      </c>
    </row>
    <row r="6428" spans="1:28" x14ac:dyDescent="0.3">
      <c r="A6428">
        <v>716304483</v>
      </c>
      <c r="B6428" s="1" t="s">
        <v>23</v>
      </c>
      <c r="C6428">
        <v>46</v>
      </c>
      <c r="D6428" s="1" t="s">
        <v>29</v>
      </c>
      <c r="E6428">
        <v>3</v>
      </c>
      <c r="F6428" s="1" t="s">
        <v>25</v>
      </c>
      <c r="G6428" s="1" t="s">
        <v>26</v>
      </c>
      <c r="H6428" s="1" t="s">
        <v>36</v>
      </c>
      <c r="I6428" s="1" t="s">
        <v>28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>
        <v>86</v>
      </c>
      <c r="T6428">
        <v>0.79200000000000004</v>
      </c>
      <c r="U6428">
        <v>0.69499999999999995</v>
      </c>
      <c r="V6428">
        <v>1.9311E-4</v>
      </c>
      <c r="W6428">
        <v>0.99980999999999998</v>
      </c>
      <c r="X6428" t="s">
        <v>47</v>
      </c>
      <c r="Y6428">
        <v>2</v>
      </c>
      <c r="Z6428">
        <v>2</v>
      </c>
      <c r="AA6428" t="s">
        <v>70</v>
      </c>
      <c r="AB6428" t="s">
        <v>75</v>
      </c>
    </row>
    <row r="6429" spans="1:28" x14ac:dyDescent="0.3">
      <c r="A6429">
        <v>719534058</v>
      </c>
      <c r="B6429" s="1" t="s">
        <v>23</v>
      </c>
      <c r="C6429">
        <v>26</v>
      </c>
      <c r="D6429" s="1" t="s">
        <v>29</v>
      </c>
      <c r="E6429">
        <v>0</v>
      </c>
      <c r="F6429" s="1" t="s">
        <v>30</v>
      </c>
      <c r="G6429" s="1" t="s">
        <v>34</v>
      </c>
      <c r="H6429" s="1" t="s">
        <v>32</v>
      </c>
      <c r="I6429" s="1" t="s">
        <v>28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0.58199999999999996</v>
      </c>
      <c r="R6429">
        <v>4380</v>
      </c>
      <c r="S6429">
        <v>57</v>
      </c>
      <c r="T6429">
        <v>0.78100000000000003</v>
      </c>
      <c r="U6429">
        <v>0.89800000000000002</v>
      </c>
      <c r="V6429">
        <v>5.8901999999999999E-5</v>
      </c>
      <c r="W6429">
        <v>0.99994000000000005</v>
      </c>
      <c r="X6429" t="s">
        <v>49</v>
      </c>
      <c r="Y6429">
        <v>1</v>
      </c>
      <c r="Z6429">
        <v>1</v>
      </c>
      <c r="AA6429" t="s">
        <v>71</v>
      </c>
      <c r="AB6429" t="s">
        <v>75</v>
      </c>
    </row>
    <row r="6430" spans="1:28" x14ac:dyDescent="0.3">
      <c r="A6430">
        <v>710515308</v>
      </c>
      <c r="B6430" s="1" t="s">
        <v>23</v>
      </c>
      <c r="C6430">
        <v>42</v>
      </c>
      <c r="D6430" s="1" t="s">
        <v>29</v>
      </c>
      <c r="E6430">
        <v>1</v>
      </c>
      <c r="F6430" s="1" t="s">
        <v>30</v>
      </c>
      <c r="G6430" s="1" t="s">
        <v>31</v>
      </c>
      <c r="H6430" s="1" t="s">
        <v>32</v>
      </c>
      <c r="I6430" s="1" t="s">
        <v>28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0.89100000000000001</v>
      </c>
      <c r="R6430">
        <v>5025</v>
      </c>
      <c r="S6430">
        <v>84</v>
      </c>
      <c r="T6430">
        <v>0.64700000000000002</v>
      </c>
      <c r="U6430">
        <v>0.53</v>
      </c>
      <c r="V6430">
        <v>1.0182E-4</v>
      </c>
      <c r="W6430">
        <v>0.99990000000000001</v>
      </c>
      <c r="X6430" t="s">
        <v>47</v>
      </c>
      <c r="Y6430">
        <v>1</v>
      </c>
      <c r="Z6430">
        <v>2</v>
      </c>
      <c r="AA6430" t="s">
        <v>70</v>
      </c>
      <c r="AB6430" t="s">
        <v>75</v>
      </c>
    </row>
    <row r="6431" spans="1:28" x14ac:dyDescent="0.3">
      <c r="A6431">
        <v>797241108</v>
      </c>
      <c r="B6431" s="1" t="s">
        <v>23</v>
      </c>
      <c r="C6431">
        <v>47</v>
      </c>
      <c r="D6431" s="1" t="s">
        <v>24</v>
      </c>
      <c r="E6431">
        <v>1</v>
      </c>
      <c r="F6431" s="1" t="s">
        <v>30</v>
      </c>
      <c r="G6431" s="1" t="s">
        <v>26</v>
      </c>
      <c r="H6431" s="1" t="s">
        <v>37</v>
      </c>
      <c r="I6431" s="1" t="s">
        <v>28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0.74199999999999999</v>
      </c>
      <c r="R6431">
        <v>4500</v>
      </c>
      <c r="S6431">
        <v>83</v>
      </c>
      <c r="T6431">
        <v>0.66</v>
      </c>
      <c r="U6431">
        <v>0.12</v>
      </c>
      <c r="V6431">
        <v>2.8394999999999999E-4</v>
      </c>
      <c r="W6431">
        <v>0.99972000000000005</v>
      </c>
      <c r="X6431" t="s">
        <v>47</v>
      </c>
      <c r="Y6431">
        <v>5</v>
      </c>
      <c r="Z6431">
        <v>2</v>
      </c>
      <c r="AA6431" t="s">
        <v>69</v>
      </c>
      <c r="AB6431" t="s">
        <v>74</v>
      </c>
    </row>
    <row r="6432" spans="1:28" x14ac:dyDescent="0.3">
      <c r="A6432">
        <v>708884658</v>
      </c>
      <c r="B6432" s="1" t="s">
        <v>23</v>
      </c>
      <c r="C6432">
        <v>48</v>
      </c>
      <c r="D6432" s="1" t="s">
        <v>29</v>
      </c>
      <c r="E6432">
        <v>2</v>
      </c>
      <c r="F6432" s="1" t="s">
        <v>30</v>
      </c>
      <c r="G6432" s="1" t="s">
        <v>26</v>
      </c>
      <c r="H6432" s="1" t="s">
        <v>32</v>
      </c>
      <c r="I6432" s="1" t="s">
        <v>28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</v>
      </c>
      <c r="U6432">
        <v>0.67600000000000005</v>
      </c>
      <c r="V6432">
        <v>3.3213999999999997E-5</v>
      </c>
      <c r="W6432">
        <v>0.99997000000000003</v>
      </c>
      <c r="X6432" t="s">
        <v>47</v>
      </c>
      <c r="Y6432">
        <v>1</v>
      </c>
      <c r="Z6432">
        <v>2</v>
      </c>
      <c r="AA6432" t="s">
        <v>70</v>
      </c>
      <c r="AB6432" t="s">
        <v>75</v>
      </c>
    </row>
    <row r="6433" spans="1:28" x14ac:dyDescent="0.3">
      <c r="A6433">
        <v>794475483</v>
      </c>
      <c r="B6433" s="1" t="s">
        <v>23</v>
      </c>
      <c r="C6433">
        <v>44</v>
      </c>
      <c r="D6433" s="1" t="s">
        <v>24</v>
      </c>
      <c r="E6433">
        <v>4</v>
      </c>
      <c r="F6433" s="1" t="s">
        <v>35</v>
      </c>
      <c r="G6433" s="1" t="s">
        <v>26</v>
      </c>
      <c r="H6433" s="1" t="s">
        <v>33</v>
      </c>
      <c r="I6433" s="1" t="s">
        <v>39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>
        <v>59</v>
      </c>
      <c r="T6433">
        <v>0.63900000000000001</v>
      </c>
      <c r="U6433">
        <v>0.03</v>
      </c>
      <c r="V6433">
        <v>1.7526E-4</v>
      </c>
      <c r="W6433">
        <v>0.99982000000000004</v>
      </c>
      <c r="X6433" t="s">
        <v>47</v>
      </c>
      <c r="Y6433">
        <v>4</v>
      </c>
      <c r="Z6433">
        <v>2</v>
      </c>
      <c r="AA6433" t="s">
        <v>70</v>
      </c>
      <c r="AB6433" t="s">
        <v>74</v>
      </c>
    </row>
    <row r="6434" spans="1:28" x14ac:dyDescent="0.3">
      <c r="A6434">
        <v>714315858</v>
      </c>
      <c r="B6434" s="1" t="s">
        <v>23</v>
      </c>
      <c r="C6434">
        <v>56</v>
      </c>
      <c r="D6434" s="1" t="s">
        <v>29</v>
      </c>
      <c r="E6434">
        <v>3</v>
      </c>
      <c r="F6434" s="1" t="s">
        <v>25</v>
      </c>
      <c r="G6434" s="1" t="s">
        <v>26</v>
      </c>
      <c r="H6434" s="1" t="s">
        <v>32</v>
      </c>
      <c r="I6434" s="1" t="s">
        <v>28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0.73199999999999998</v>
      </c>
      <c r="U6434">
        <v>0.41199999999999998</v>
      </c>
      <c r="V6434">
        <v>9.3448000000000004E-5</v>
      </c>
      <c r="W6434">
        <v>0.99990999999999997</v>
      </c>
      <c r="X6434" t="s">
        <v>48</v>
      </c>
      <c r="Y6434">
        <v>1</v>
      </c>
      <c r="Z6434">
        <v>3</v>
      </c>
      <c r="AA6434" t="s">
        <v>69</v>
      </c>
      <c r="AB6434" t="s">
        <v>76</v>
      </c>
    </row>
    <row r="6435" spans="1:28" x14ac:dyDescent="0.3">
      <c r="A6435">
        <v>717217983</v>
      </c>
      <c r="B6435" s="1" t="s">
        <v>23</v>
      </c>
      <c r="C6435">
        <v>43</v>
      </c>
      <c r="D6435" s="1" t="s">
        <v>29</v>
      </c>
      <c r="E6435">
        <v>3</v>
      </c>
      <c r="F6435" s="1" t="s">
        <v>30</v>
      </c>
      <c r="G6435" s="1" t="s">
        <v>26</v>
      </c>
      <c r="H6435" s="1" t="s">
        <v>32</v>
      </c>
      <c r="I6435" s="1" t="s">
        <v>28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0.95899999999999996</v>
      </c>
      <c r="R6435">
        <v>5409</v>
      </c>
      <c r="S6435">
        <v>79</v>
      </c>
      <c r="T6435">
        <v>0.88100000000000001</v>
      </c>
      <c r="U6435">
        <v>0.80100000000000005</v>
      </c>
      <c r="V6435">
        <v>1.9864000000000001E-4</v>
      </c>
      <c r="W6435">
        <v>0.99980000000000002</v>
      </c>
      <c r="X6435" t="s">
        <v>47</v>
      </c>
      <c r="Y6435">
        <v>1</v>
      </c>
      <c r="Z6435">
        <v>2</v>
      </c>
      <c r="AA6435" t="s">
        <v>70</v>
      </c>
      <c r="AB6435" t="s">
        <v>75</v>
      </c>
    </row>
    <row r="6436" spans="1:28" x14ac:dyDescent="0.3">
      <c r="A6436">
        <v>721124658</v>
      </c>
      <c r="B6436" s="1" t="s">
        <v>44</v>
      </c>
      <c r="C6436">
        <v>40</v>
      </c>
      <c r="D6436" s="1" t="s">
        <v>24</v>
      </c>
      <c r="E6436">
        <v>3</v>
      </c>
      <c r="F6436" s="1" t="s">
        <v>35</v>
      </c>
      <c r="G6436" s="1" t="s">
        <v>31</v>
      </c>
      <c r="H6436" s="1" t="s">
        <v>33</v>
      </c>
      <c r="I6436" s="1" t="s">
        <v>28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  <c r="V6436">
        <v>0.99512999999999996</v>
      </c>
      <c r="W6436">
        <v>4.8712599999999997E-3</v>
      </c>
      <c r="X6436" t="s">
        <v>47</v>
      </c>
      <c r="Y6436">
        <v>4</v>
      </c>
      <c r="Z6436">
        <v>2</v>
      </c>
      <c r="AA6436" t="s">
        <v>70</v>
      </c>
      <c r="AB6436" t="s">
        <v>74</v>
      </c>
    </row>
    <row r="6437" spans="1:28" x14ac:dyDescent="0.3">
      <c r="A6437">
        <v>716753058</v>
      </c>
      <c r="B6437" s="1" t="s">
        <v>23</v>
      </c>
      <c r="C6437">
        <v>38</v>
      </c>
      <c r="D6437" s="1" t="s">
        <v>29</v>
      </c>
      <c r="E6437">
        <v>3</v>
      </c>
      <c r="F6437" s="1" t="s">
        <v>30</v>
      </c>
      <c r="G6437" s="1" t="s">
        <v>31</v>
      </c>
      <c r="H6437" s="1" t="s">
        <v>32</v>
      </c>
      <c r="I6437" s="1" t="s">
        <v>28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0.68300000000000005</v>
      </c>
      <c r="R6437">
        <v>4813</v>
      </c>
      <c r="S6437">
        <v>78</v>
      </c>
      <c r="T6437">
        <v>0.81399999999999995</v>
      </c>
      <c r="U6437">
        <v>0.20899999999999999</v>
      </c>
      <c r="V6437">
        <v>1.1811000000000001E-4</v>
      </c>
      <c r="W6437">
        <v>0.99987999999999999</v>
      </c>
      <c r="X6437" t="s">
        <v>47</v>
      </c>
      <c r="Y6437">
        <v>1</v>
      </c>
      <c r="Z6437">
        <v>2</v>
      </c>
      <c r="AA6437" t="s">
        <v>70</v>
      </c>
      <c r="AB6437" t="s">
        <v>74</v>
      </c>
    </row>
    <row r="6438" spans="1:28" x14ac:dyDescent="0.3">
      <c r="A6438">
        <v>711069483</v>
      </c>
      <c r="B6438" s="1" t="s">
        <v>23</v>
      </c>
      <c r="C6438">
        <v>40</v>
      </c>
      <c r="D6438" s="1" t="s">
        <v>29</v>
      </c>
      <c r="E6438">
        <v>2</v>
      </c>
      <c r="F6438" s="1" t="s">
        <v>30</v>
      </c>
      <c r="G6438" s="1" t="s">
        <v>31</v>
      </c>
      <c r="H6438" s="1" t="s">
        <v>32</v>
      </c>
      <c r="I6438" s="1" t="s">
        <v>28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0.70599999999999996</v>
      </c>
      <c r="R6438">
        <v>4884</v>
      </c>
      <c r="S6438">
        <v>79</v>
      </c>
      <c r="T6438">
        <v>0.88100000000000001</v>
      </c>
      <c r="U6438">
        <v>0</v>
      </c>
      <c r="V6438">
        <v>1.1382E-4</v>
      </c>
      <c r="W6438">
        <v>0.99988999999999995</v>
      </c>
      <c r="X6438" t="s">
        <v>47</v>
      </c>
      <c r="Y6438">
        <v>1</v>
      </c>
      <c r="Z6438">
        <v>2</v>
      </c>
      <c r="AA6438" t="s">
        <v>70</v>
      </c>
      <c r="AB6438" t="s">
        <v>74</v>
      </c>
    </row>
    <row r="6439" spans="1:28" x14ac:dyDescent="0.3">
      <c r="A6439">
        <v>708478233</v>
      </c>
      <c r="B6439" s="1" t="s">
        <v>23</v>
      </c>
      <c r="C6439">
        <v>48</v>
      </c>
      <c r="D6439" s="1" t="s">
        <v>29</v>
      </c>
      <c r="E6439">
        <v>3</v>
      </c>
      <c r="F6439" s="1" t="s">
        <v>30</v>
      </c>
      <c r="G6439" s="1" t="s">
        <v>26</v>
      </c>
      <c r="H6439" s="1" t="s">
        <v>36</v>
      </c>
      <c r="I6439" s="1" t="s">
        <v>28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0.83699999999999997</v>
      </c>
      <c r="U6439">
        <v>0.222</v>
      </c>
      <c r="V6439">
        <v>1.1811000000000001E-4</v>
      </c>
      <c r="W6439">
        <v>0.99987999999999999</v>
      </c>
      <c r="X6439" t="s">
        <v>47</v>
      </c>
      <c r="Y6439">
        <v>2</v>
      </c>
      <c r="Z6439">
        <v>2</v>
      </c>
      <c r="AA6439" t="s">
        <v>70</v>
      </c>
      <c r="AB6439" t="s">
        <v>74</v>
      </c>
    </row>
    <row r="6440" spans="1:28" x14ac:dyDescent="0.3">
      <c r="A6440">
        <v>710783358</v>
      </c>
      <c r="B6440" s="1" t="s">
        <v>23</v>
      </c>
      <c r="C6440">
        <v>46</v>
      </c>
      <c r="D6440" s="1" t="s">
        <v>24</v>
      </c>
      <c r="E6440">
        <v>3</v>
      </c>
      <c r="F6440" s="1" t="s">
        <v>25</v>
      </c>
      <c r="G6440" s="1" t="s">
        <v>34</v>
      </c>
      <c r="H6440" s="1" t="s">
        <v>33</v>
      </c>
      <c r="I6440" s="1" t="s">
        <v>28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0.78600000000000003</v>
      </c>
      <c r="R6440">
        <v>4442</v>
      </c>
      <c r="S6440">
        <v>85</v>
      </c>
      <c r="T6440">
        <v>0.77100000000000002</v>
      </c>
      <c r="U6440">
        <v>0.68600000000000005</v>
      </c>
      <c r="V6440">
        <v>1.8144999999999999E-4</v>
      </c>
      <c r="W6440">
        <v>0.99982000000000004</v>
      </c>
      <c r="X6440" t="s">
        <v>47</v>
      </c>
      <c r="Y6440">
        <v>4</v>
      </c>
      <c r="Z6440">
        <v>2</v>
      </c>
      <c r="AA6440" t="s">
        <v>70</v>
      </c>
      <c r="AB6440" t="s">
        <v>75</v>
      </c>
    </row>
    <row r="6441" spans="1:28" x14ac:dyDescent="0.3">
      <c r="A6441">
        <v>713710383</v>
      </c>
      <c r="B6441" s="1" t="s">
        <v>23</v>
      </c>
      <c r="C6441">
        <v>43</v>
      </c>
      <c r="D6441" s="1" t="s">
        <v>24</v>
      </c>
      <c r="E6441">
        <v>2</v>
      </c>
      <c r="F6441" s="1" t="s">
        <v>25</v>
      </c>
      <c r="G6441" s="1" t="s">
        <v>34</v>
      </c>
      <c r="H6441" s="1" t="s">
        <v>33</v>
      </c>
      <c r="I6441" s="1" t="s">
        <v>28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0.77500000000000002</v>
      </c>
      <c r="R6441">
        <v>2659</v>
      </c>
      <c r="S6441">
        <v>55</v>
      </c>
      <c r="T6441">
        <v>0.83299999999999996</v>
      </c>
      <c r="U6441">
        <v>0.14000000000000001</v>
      </c>
      <c r="V6441">
        <v>6.6728000000000002E-5</v>
      </c>
      <c r="W6441">
        <v>0.99992999999999999</v>
      </c>
      <c r="X6441" t="s">
        <v>47</v>
      </c>
      <c r="Y6441">
        <v>4</v>
      </c>
      <c r="Z6441">
        <v>2</v>
      </c>
      <c r="AA6441" t="s">
        <v>70</v>
      </c>
      <c r="AB6441" t="s">
        <v>74</v>
      </c>
    </row>
    <row r="6442" spans="1:28" x14ac:dyDescent="0.3">
      <c r="A6442">
        <v>720815208</v>
      </c>
      <c r="B6442" s="1" t="s">
        <v>44</v>
      </c>
      <c r="C6442">
        <v>52</v>
      </c>
      <c r="D6442" s="1" t="s">
        <v>24</v>
      </c>
      <c r="E6442">
        <v>0</v>
      </c>
      <c r="F6442" s="1" t="s">
        <v>25</v>
      </c>
      <c r="G6442" s="1" t="s">
        <v>31</v>
      </c>
      <c r="H6442" s="1" t="s">
        <v>37</v>
      </c>
      <c r="I6442" s="1" t="s">
        <v>28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0.55600000000000005</v>
      </c>
      <c r="R6442">
        <v>2395</v>
      </c>
      <c r="S6442">
        <v>47</v>
      </c>
      <c r="T6442">
        <v>0.30599999999999999</v>
      </c>
      <c r="U6442">
        <v>6.0000000000000001E-3</v>
      </c>
      <c r="V6442">
        <v>0.99604999999999999</v>
      </c>
      <c r="W6442">
        <v>3.9458200000000001E-3</v>
      </c>
      <c r="X6442" t="s">
        <v>48</v>
      </c>
      <c r="Y6442">
        <v>5</v>
      </c>
      <c r="Z6442">
        <v>3</v>
      </c>
      <c r="AA6442" t="s">
        <v>69</v>
      </c>
      <c r="AB6442" t="s">
        <v>74</v>
      </c>
    </row>
    <row r="6443" spans="1:28" x14ac:dyDescent="0.3">
      <c r="A6443">
        <v>721338783</v>
      </c>
      <c r="B6443" s="1" t="s">
        <v>23</v>
      </c>
      <c r="C6443">
        <v>49</v>
      </c>
      <c r="D6443" s="1" t="s">
        <v>29</v>
      </c>
      <c r="E6443">
        <v>4</v>
      </c>
      <c r="F6443" s="1" t="s">
        <v>35</v>
      </c>
      <c r="G6443" s="1" t="s">
        <v>26</v>
      </c>
      <c r="H6443" s="1" t="s">
        <v>34</v>
      </c>
      <c r="I6443" s="1" t="s">
        <v>28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0.73299999999999998</v>
      </c>
      <c r="R6443">
        <v>3427</v>
      </c>
      <c r="S6443">
        <v>72</v>
      </c>
      <c r="T6443">
        <v>0.6</v>
      </c>
      <c r="U6443">
        <v>0.187</v>
      </c>
      <c r="V6443">
        <v>2.0642999999999999E-4</v>
      </c>
      <c r="W6443">
        <v>0.99978999999999996</v>
      </c>
      <c r="X6443" t="s">
        <v>47</v>
      </c>
      <c r="Y6443">
        <v>0</v>
      </c>
      <c r="Z6443">
        <v>2</v>
      </c>
      <c r="AA6443" t="s">
        <v>70</v>
      </c>
      <c r="AB6443" t="s">
        <v>74</v>
      </c>
    </row>
    <row r="6444" spans="1:28" x14ac:dyDescent="0.3">
      <c r="A6444">
        <v>714121983</v>
      </c>
      <c r="B6444" s="1" t="s">
        <v>23</v>
      </c>
      <c r="C6444">
        <v>49</v>
      </c>
      <c r="D6444" s="1" t="s">
        <v>29</v>
      </c>
      <c r="E6444">
        <v>3</v>
      </c>
      <c r="F6444" s="1" t="s">
        <v>30</v>
      </c>
      <c r="G6444" s="1" t="s">
        <v>31</v>
      </c>
      <c r="H6444" s="1" t="s">
        <v>34</v>
      </c>
      <c r="I6444" s="1" t="s">
        <v>28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0.64100000000000001</v>
      </c>
      <c r="R6444">
        <v>4694</v>
      </c>
      <c r="S6444">
        <v>84</v>
      </c>
      <c r="T6444">
        <v>0.75</v>
      </c>
      <c r="U6444">
        <v>0.32200000000000001</v>
      </c>
      <c r="V6444">
        <v>1.9864000000000001E-4</v>
      </c>
      <c r="W6444">
        <v>0.99980000000000002</v>
      </c>
      <c r="X6444" t="s">
        <v>47</v>
      </c>
      <c r="Y6444">
        <v>0</v>
      </c>
      <c r="Z6444">
        <v>2</v>
      </c>
      <c r="AA6444" t="s">
        <v>69</v>
      </c>
      <c r="AB6444" t="s">
        <v>76</v>
      </c>
    </row>
    <row r="6445" spans="1:28" x14ac:dyDescent="0.3">
      <c r="A6445">
        <v>715061733</v>
      </c>
      <c r="B6445" s="1" t="s">
        <v>23</v>
      </c>
      <c r="C6445">
        <v>42</v>
      </c>
      <c r="D6445" s="1" t="s">
        <v>24</v>
      </c>
      <c r="E6445">
        <v>3</v>
      </c>
      <c r="F6445" s="1" t="s">
        <v>40</v>
      </c>
      <c r="G6445" s="1" t="s">
        <v>31</v>
      </c>
      <c r="H6445" s="1" t="s">
        <v>27</v>
      </c>
      <c r="I6445" s="1" t="s">
        <v>28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0.92900000000000005</v>
      </c>
      <c r="U6445">
        <v>9.0999999999999998E-2</v>
      </c>
      <c r="V6445">
        <v>9.3456999999999996E-5</v>
      </c>
      <c r="W6445">
        <v>0.99990999999999997</v>
      </c>
      <c r="X6445" t="s">
        <v>47</v>
      </c>
      <c r="Y6445">
        <v>3</v>
      </c>
      <c r="Z6445">
        <v>2</v>
      </c>
      <c r="AA6445" t="s">
        <v>70</v>
      </c>
      <c r="AB6445" t="s">
        <v>74</v>
      </c>
    </row>
    <row r="6446" spans="1:28" x14ac:dyDescent="0.3">
      <c r="A6446">
        <v>720520308</v>
      </c>
      <c r="B6446" s="1" t="s">
        <v>44</v>
      </c>
      <c r="C6446">
        <v>46</v>
      </c>
      <c r="D6446" s="1" t="s">
        <v>29</v>
      </c>
      <c r="E6446">
        <v>4</v>
      </c>
      <c r="F6446" s="1" t="s">
        <v>30</v>
      </c>
      <c r="G6446" s="1" t="s">
        <v>26</v>
      </c>
      <c r="H6446" s="1" t="s">
        <v>32</v>
      </c>
      <c r="I6446" s="1" t="s">
        <v>28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>
        <v>52</v>
      </c>
      <c r="T6446">
        <v>0.625</v>
      </c>
      <c r="U6446">
        <v>0.30299999999999999</v>
      </c>
      <c r="V6446">
        <v>0.99504000000000004</v>
      </c>
      <c r="W6446">
        <v>4.9552399999999996E-3</v>
      </c>
      <c r="X6446" t="s">
        <v>47</v>
      </c>
      <c r="Y6446">
        <v>1</v>
      </c>
      <c r="Z6446">
        <v>2</v>
      </c>
      <c r="AA6446" t="s">
        <v>70</v>
      </c>
      <c r="AB6446" t="s">
        <v>76</v>
      </c>
    </row>
    <row r="6447" spans="1:28" x14ac:dyDescent="0.3">
      <c r="A6447">
        <v>806908608</v>
      </c>
      <c r="B6447" s="1" t="s">
        <v>23</v>
      </c>
      <c r="C6447">
        <v>46</v>
      </c>
      <c r="D6447" s="1" t="s">
        <v>29</v>
      </c>
      <c r="E6447">
        <v>2</v>
      </c>
      <c r="F6447" s="1" t="s">
        <v>34</v>
      </c>
      <c r="G6447" s="1" t="s">
        <v>26</v>
      </c>
      <c r="H6447" s="1" t="s">
        <v>32</v>
      </c>
      <c r="I6447" s="1" t="s">
        <v>28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0.69099999999999995</v>
      </c>
      <c r="R6447">
        <v>3942</v>
      </c>
      <c r="S6447">
        <v>78</v>
      </c>
      <c r="T6447">
        <v>1.2290000000000001</v>
      </c>
      <c r="U6447">
        <v>0</v>
      </c>
      <c r="V6447">
        <v>2.1042000000000001E-4</v>
      </c>
      <c r="W6447">
        <v>0.99978999999999996</v>
      </c>
      <c r="X6447" t="s">
        <v>47</v>
      </c>
      <c r="Y6447">
        <v>1</v>
      </c>
      <c r="Z6447">
        <v>2</v>
      </c>
      <c r="AA6447" t="s">
        <v>69</v>
      </c>
      <c r="AB6447" t="s">
        <v>74</v>
      </c>
    </row>
    <row r="6448" spans="1:28" x14ac:dyDescent="0.3">
      <c r="A6448">
        <v>798972183</v>
      </c>
      <c r="B6448" s="1" t="s">
        <v>44</v>
      </c>
      <c r="C6448">
        <v>49</v>
      </c>
      <c r="D6448" s="1" t="s">
        <v>29</v>
      </c>
      <c r="E6448">
        <v>2</v>
      </c>
      <c r="F6448" s="1" t="s">
        <v>34</v>
      </c>
      <c r="G6448" s="1" t="s">
        <v>31</v>
      </c>
      <c r="H6448" s="1" t="s">
        <v>36</v>
      </c>
      <c r="I6448" s="1" t="s">
        <v>28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0.82899999999999996</v>
      </c>
      <c r="R6448">
        <v>2520</v>
      </c>
      <c r="S6448">
        <v>38</v>
      </c>
      <c r="T6448">
        <v>0.58299999999999996</v>
      </c>
      <c r="U6448">
        <v>0.32</v>
      </c>
      <c r="V6448">
        <v>0.99497000000000002</v>
      </c>
      <c r="W6448">
        <v>5.0299999999999997E-3</v>
      </c>
      <c r="X6448" t="s">
        <v>47</v>
      </c>
      <c r="Y6448">
        <v>2</v>
      </c>
      <c r="Z6448">
        <v>2</v>
      </c>
      <c r="AA6448" t="s">
        <v>69</v>
      </c>
      <c r="AB6448" t="s">
        <v>76</v>
      </c>
    </row>
    <row r="6449" spans="1:28" x14ac:dyDescent="0.3">
      <c r="A6449">
        <v>715030308</v>
      </c>
      <c r="B6449" s="1" t="s">
        <v>23</v>
      </c>
      <c r="C6449">
        <v>42</v>
      </c>
      <c r="D6449" s="1" t="s">
        <v>24</v>
      </c>
      <c r="E6449">
        <v>4</v>
      </c>
      <c r="F6449" s="1" t="s">
        <v>30</v>
      </c>
      <c r="G6449" s="1" t="s">
        <v>26</v>
      </c>
      <c r="H6449" s="1" t="s">
        <v>36</v>
      </c>
      <c r="I6449" s="1" t="s">
        <v>28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0.89200000000000002</v>
      </c>
      <c r="R6449">
        <v>4680</v>
      </c>
      <c r="S6449">
        <v>67</v>
      </c>
      <c r="T6449">
        <v>0.97099999999999997</v>
      </c>
      <c r="U6449">
        <v>0.61799999999999999</v>
      </c>
      <c r="V6449">
        <v>5.7762E-5</v>
      </c>
      <c r="W6449">
        <v>0.99994000000000005</v>
      </c>
      <c r="X6449" t="s">
        <v>47</v>
      </c>
      <c r="Y6449">
        <v>2</v>
      </c>
      <c r="Z6449">
        <v>2</v>
      </c>
      <c r="AA6449" t="s">
        <v>70</v>
      </c>
      <c r="AB6449" t="s">
        <v>75</v>
      </c>
    </row>
    <row r="6450" spans="1:28" x14ac:dyDescent="0.3">
      <c r="A6450">
        <v>708244458</v>
      </c>
      <c r="B6450" s="1" t="s">
        <v>23</v>
      </c>
      <c r="C6450">
        <v>47</v>
      </c>
      <c r="D6450" s="1" t="s">
        <v>29</v>
      </c>
      <c r="E6450">
        <v>2</v>
      </c>
      <c r="F6450" s="1" t="s">
        <v>34</v>
      </c>
      <c r="G6450" s="1" t="s">
        <v>26</v>
      </c>
      <c r="H6450" s="1" t="s">
        <v>32</v>
      </c>
      <c r="I6450" s="1" t="s">
        <v>28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0.71199999999999997</v>
      </c>
      <c r="R6450">
        <v>3485</v>
      </c>
      <c r="S6450">
        <v>72</v>
      </c>
      <c r="T6450">
        <v>0.89500000000000002</v>
      </c>
      <c r="U6450">
        <v>0.54300000000000004</v>
      </c>
      <c r="V6450">
        <v>1.9771E-4</v>
      </c>
      <c r="W6450">
        <v>0.99980000000000002</v>
      </c>
      <c r="X6450" t="s">
        <v>47</v>
      </c>
      <c r="Y6450">
        <v>1</v>
      </c>
      <c r="Z6450">
        <v>2</v>
      </c>
      <c r="AA6450" t="s">
        <v>70</v>
      </c>
      <c r="AB6450" t="s">
        <v>75</v>
      </c>
    </row>
    <row r="6451" spans="1:28" x14ac:dyDescent="0.3">
      <c r="A6451">
        <v>789479058</v>
      </c>
      <c r="B6451" s="1" t="s">
        <v>23</v>
      </c>
      <c r="C6451">
        <v>45</v>
      </c>
      <c r="D6451" s="1" t="s">
        <v>29</v>
      </c>
      <c r="E6451">
        <v>4</v>
      </c>
      <c r="F6451" s="1" t="s">
        <v>40</v>
      </c>
      <c r="G6451" s="1" t="s">
        <v>43</v>
      </c>
      <c r="H6451" s="1" t="s">
        <v>36</v>
      </c>
      <c r="I6451" s="1" t="s">
        <v>28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0.83499999999999996</v>
      </c>
      <c r="R6451">
        <v>4459</v>
      </c>
      <c r="S6451">
        <v>66</v>
      </c>
      <c r="T6451">
        <v>0.83299999999999996</v>
      </c>
      <c r="U6451">
        <v>0</v>
      </c>
      <c r="V6451">
        <v>3.0844999999999999E-4</v>
      </c>
      <c r="W6451">
        <v>0.99968999999999997</v>
      </c>
      <c r="X6451" t="s">
        <v>47</v>
      </c>
      <c r="Y6451">
        <v>2</v>
      </c>
      <c r="Z6451">
        <v>2</v>
      </c>
      <c r="AA6451" t="s">
        <v>69</v>
      </c>
      <c r="AB6451" t="s">
        <v>74</v>
      </c>
    </row>
    <row r="6452" spans="1:28" x14ac:dyDescent="0.3">
      <c r="A6452">
        <v>784998108</v>
      </c>
      <c r="B6452" s="1" t="s">
        <v>23</v>
      </c>
      <c r="C6452">
        <v>33</v>
      </c>
      <c r="D6452" s="1" t="s">
        <v>24</v>
      </c>
      <c r="E6452">
        <v>3</v>
      </c>
      <c r="F6452" s="1" t="s">
        <v>25</v>
      </c>
      <c r="G6452" s="1" t="s">
        <v>26</v>
      </c>
      <c r="H6452" s="1" t="s">
        <v>33</v>
      </c>
      <c r="I6452" s="1" t="s">
        <v>28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0.63100000000000001</v>
      </c>
      <c r="R6452">
        <v>4203</v>
      </c>
      <c r="S6452">
        <v>76</v>
      </c>
      <c r="T6452">
        <v>0.72699999999999998</v>
      </c>
      <c r="U6452">
        <v>0</v>
      </c>
      <c r="V6452">
        <v>1.8144999999999999E-4</v>
      </c>
      <c r="W6452">
        <v>0.99982000000000004</v>
      </c>
      <c r="X6452" t="s">
        <v>47</v>
      </c>
      <c r="Y6452">
        <v>4</v>
      </c>
      <c r="Z6452">
        <v>2</v>
      </c>
      <c r="AA6452" t="s">
        <v>71</v>
      </c>
      <c r="AB6452" t="s">
        <v>74</v>
      </c>
    </row>
    <row r="6453" spans="1:28" x14ac:dyDescent="0.3">
      <c r="A6453">
        <v>711808383</v>
      </c>
      <c r="B6453" s="1" t="s">
        <v>23</v>
      </c>
      <c r="C6453">
        <v>50</v>
      </c>
      <c r="D6453" s="1" t="s">
        <v>24</v>
      </c>
      <c r="E6453">
        <v>3</v>
      </c>
      <c r="F6453" s="1" t="s">
        <v>30</v>
      </c>
      <c r="G6453" s="1" t="s">
        <v>43</v>
      </c>
      <c r="H6453" s="1" t="s">
        <v>27</v>
      </c>
      <c r="I6453" s="1" t="s">
        <v>28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0.73499999999999999</v>
      </c>
      <c r="U6453">
        <v>0.26900000000000002</v>
      </c>
      <c r="V6453">
        <v>9.6125999999999994E-5</v>
      </c>
      <c r="W6453">
        <v>0.99990000000000001</v>
      </c>
      <c r="X6453" t="s">
        <v>47</v>
      </c>
      <c r="Y6453">
        <v>3</v>
      </c>
      <c r="Z6453">
        <v>2</v>
      </c>
      <c r="AA6453" t="s">
        <v>69</v>
      </c>
      <c r="AB6453" t="s">
        <v>76</v>
      </c>
    </row>
    <row r="6454" spans="1:28" x14ac:dyDescent="0.3">
      <c r="A6454">
        <v>770839608</v>
      </c>
      <c r="B6454" s="1" t="s">
        <v>23</v>
      </c>
      <c r="C6454">
        <v>60</v>
      </c>
      <c r="D6454" s="1" t="s">
        <v>29</v>
      </c>
      <c r="E6454">
        <v>1</v>
      </c>
      <c r="F6454" s="1" t="s">
        <v>34</v>
      </c>
      <c r="G6454" s="1" t="s">
        <v>31</v>
      </c>
      <c r="H6454" s="1" t="s">
        <v>32</v>
      </c>
      <c r="I6454" s="1" t="s">
        <v>28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0.80300000000000005</v>
      </c>
      <c r="R6454">
        <v>4611</v>
      </c>
      <c r="S6454">
        <v>82</v>
      </c>
      <c r="T6454">
        <v>0.78300000000000003</v>
      </c>
      <c r="U6454">
        <v>0.59599999999999997</v>
      </c>
      <c r="V6454">
        <v>3.4267999999999998E-5</v>
      </c>
      <c r="W6454">
        <v>0.99997000000000003</v>
      </c>
      <c r="X6454" t="s">
        <v>48</v>
      </c>
      <c r="Y6454">
        <v>1</v>
      </c>
      <c r="Z6454">
        <v>3</v>
      </c>
      <c r="AA6454" t="s">
        <v>69</v>
      </c>
      <c r="AB6454" t="s">
        <v>75</v>
      </c>
    </row>
    <row r="6455" spans="1:28" x14ac:dyDescent="0.3">
      <c r="A6455">
        <v>713866308</v>
      </c>
      <c r="B6455" s="1" t="s">
        <v>23</v>
      </c>
      <c r="C6455">
        <v>45</v>
      </c>
      <c r="D6455" s="1" t="s">
        <v>24</v>
      </c>
      <c r="E6455">
        <v>4</v>
      </c>
      <c r="F6455" s="1" t="s">
        <v>34</v>
      </c>
      <c r="G6455" s="1" t="s">
        <v>31</v>
      </c>
      <c r="H6455" s="1" t="s">
        <v>27</v>
      </c>
      <c r="I6455" s="1" t="s">
        <v>28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>
        <v>76</v>
      </c>
      <c r="T6455">
        <v>0.68899999999999995</v>
      </c>
      <c r="U6455">
        <v>0.13300000000000001</v>
      </c>
      <c r="V6455">
        <v>7.9128000000000005E-5</v>
      </c>
      <c r="W6455">
        <v>0.99992000000000003</v>
      </c>
      <c r="X6455" t="s">
        <v>47</v>
      </c>
      <c r="Y6455">
        <v>3</v>
      </c>
      <c r="Z6455">
        <v>2</v>
      </c>
      <c r="AA6455" t="s">
        <v>70</v>
      </c>
      <c r="AB6455" t="s">
        <v>74</v>
      </c>
    </row>
    <row r="6456" spans="1:28" x14ac:dyDescent="0.3">
      <c r="A6456">
        <v>714250908</v>
      </c>
      <c r="B6456" s="1" t="s">
        <v>44</v>
      </c>
      <c r="C6456">
        <v>53</v>
      </c>
      <c r="D6456" s="1" t="s">
        <v>29</v>
      </c>
      <c r="E6456">
        <v>2</v>
      </c>
      <c r="F6456" s="1" t="s">
        <v>30</v>
      </c>
      <c r="G6456" s="1" t="s">
        <v>26</v>
      </c>
      <c r="H6456" s="1" t="s">
        <v>32</v>
      </c>
      <c r="I6456" s="1" t="s">
        <v>28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0.41899999999999998</v>
      </c>
      <c r="R6456">
        <v>2231</v>
      </c>
      <c r="S6456">
        <v>60</v>
      </c>
      <c r="T6456">
        <v>0.875</v>
      </c>
      <c r="U6456">
        <v>0.86</v>
      </c>
      <c r="V6456">
        <v>0.99541999999999997</v>
      </c>
      <c r="W6456">
        <v>4.5782599999999998E-3</v>
      </c>
      <c r="X6456" t="s">
        <v>48</v>
      </c>
      <c r="Y6456">
        <v>1</v>
      </c>
      <c r="Z6456">
        <v>3</v>
      </c>
      <c r="AA6456" t="s">
        <v>69</v>
      </c>
      <c r="AB6456" t="s">
        <v>75</v>
      </c>
    </row>
    <row r="6457" spans="1:28" x14ac:dyDescent="0.3">
      <c r="A6457">
        <v>739317558</v>
      </c>
      <c r="B6457" s="1" t="s">
        <v>23</v>
      </c>
      <c r="C6457">
        <v>48</v>
      </c>
      <c r="D6457" s="1" t="s">
        <v>24</v>
      </c>
      <c r="E6457">
        <v>5</v>
      </c>
      <c r="F6457" s="1" t="s">
        <v>30</v>
      </c>
      <c r="G6457" s="1" t="s">
        <v>26</v>
      </c>
      <c r="H6457" s="1" t="s">
        <v>33</v>
      </c>
      <c r="I6457" s="1" t="s">
        <v>28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0.66200000000000003</v>
      </c>
      <c r="R6457">
        <v>4899</v>
      </c>
      <c r="S6457">
        <v>84</v>
      </c>
      <c r="T6457">
        <v>0.86699999999999999</v>
      </c>
      <c r="U6457">
        <v>0.26200000000000001</v>
      </c>
      <c r="V6457">
        <v>3.1231E-4</v>
      </c>
      <c r="W6457">
        <v>0.99968999999999997</v>
      </c>
      <c r="X6457" t="s">
        <v>47</v>
      </c>
      <c r="Y6457">
        <v>4</v>
      </c>
      <c r="Z6457">
        <v>2</v>
      </c>
      <c r="AA6457" t="s">
        <v>70</v>
      </c>
      <c r="AB6457" t="s">
        <v>76</v>
      </c>
    </row>
    <row r="6458" spans="1:28" x14ac:dyDescent="0.3">
      <c r="A6458">
        <v>718702908</v>
      </c>
      <c r="B6458" s="1" t="s">
        <v>23</v>
      </c>
      <c r="C6458">
        <v>53</v>
      </c>
      <c r="D6458" s="1" t="s">
        <v>29</v>
      </c>
      <c r="E6458">
        <v>2</v>
      </c>
      <c r="F6458" s="1" t="s">
        <v>34</v>
      </c>
      <c r="G6458" s="1" t="s">
        <v>31</v>
      </c>
      <c r="H6458" s="1" t="s">
        <v>32</v>
      </c>
      <c r="I6458" s="1" t="s">
        <v>28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>
        <v>84</v>
      </c>
      <c r="T6458">
        <v>0.64700000000000002</v>
      </c>
      <c r="U6458">
        <v>0.67500000000000004</v>
      </c>
      <c r="V6458">
        <v>7.5449000000000002E-5</v>
      </c>
      <c r="W6458">
        <v>0.99992000000000003</v>
      </c>
      <c r="X6458" t="s">
        <v>48</v>
      </c>
      <c r="Y6458">
        <v>1</v>
      </c>
      <c r="Z6458">
        <v>3</v>
      </c>
      <c r="AA6458" t="s">
        <v>70</v>
      </c>
      <c r="AB6458" t="s">
        <v>75</v>
      </c>
    </row>
    <row r="6459" spans="1:28" x14ac:dyDescent="0.3">
      <c r="A6459">
        <v>720644883</v>
      </c>
      <c r="B6459" s="1" t="s">
        <v>23</v>
      </c>
      <c r="C6459">
        <v>53</v>
      </c>
      <c r="D6459" s="1" t="s">
        <v>29</v>
      </c>
      <c r="E6459">
        <v>1</v>
      </c>
      <c r="F6459" s="1" t="s">
        <v>40</v>
      </c>
      <c r="G6459" s="1" t="s">
        <v>26</v>
      </c>
      <c r="H6459" s="1" t="s">
        <v>34</v>
      </c>
      <c r="I6459" s="1" t="s">
        <v>28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>
        <v>87</v>
      </c>
      <c r="T6459">
        <v>0.85099999999999998</v>
      </c>
      <c r="U6459">
        <v>0.378</v>
      </c>
      <c r="V6459">
        <v>6.2638999999999994E-5</v>
      </c>
      <c r="W6459">
        <v>0.99994000000000005</v>
      </c>
      <c r="X6459" t="s">
        <v>48</v>
      </c>
      <c r="Y6459">
        <v>0</v>
      </c>
      <c r="Z6459">
        <v>3</v>
      </c>
      <c r="AA6459" t="s">
        <v>69</v>
      </c>
      <c r="AB6459" t="s">
        <v>76</v>
      </c>
    </row>
    <row r="6460" spans="1:28" x14ac:dyDescent="0.3">
      <c r="A6460">
        <v>717182883</v>
      </c>
      <c r="B6460" s="1" t="s">
        <v>23</v>
      </c>
      <c r="C6460">
        <v>33</v>
      </c>
      <c r="D6460" s="1" t="s">
        <v>29</v>
      </c>
      <c r="E6460">
        <v>1</v>
      </c>
      <c r="F6460" s="1" t="s">
        <v>25</v>
      </c>
      <c r="G6460" s="1" t="s">
        <v>26</v>
      </c>
      <c r="H6460" s="1" t="s">
        <v>34</v>
      </c>
      <c r="I6460" s="1" t="s">
        <v>28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0.85499999999999998</v>
      </c>
      <c r="R6460">
        <v>4169</v>
      </c>
      <c r="S6460">
        <v>74</v>
      </c>
      <c r="T6460">
        <v>0.94699999999999995</v>
      </c>
      <c r="U6460">
        <v>0.628</v>
      </c>
      <c r="V6460">
        <v>1.0386E-4</v>
      </c>
      <c r="W6460">
        <v>0.99990000000000001</v>
      </c>
      <c r="X6460" t="s">
        <v>47</v>
      </c>
      <c r="Y6460">
        <v>0</v>
      </c>
      <c r="Z6460">
        <v>2</v>
      </c>
      <c r="AA6460" t="s">
        <v>70</v>
      </c>
      <c r="AB6460" t="s">
        <v>75</v>
      </c>
    </row>
    <row r="6461" spans="1:28" x14ac:dyDescent="0.3">
      <c r="A6461">
        <v>719384433</v>
      </c>
      <c r="B6461" s="1" t="s">
        <v>44</v>
      </c>
      <c r="C6461">
        <v>44</v>
      </c>
      <c r="D6461" s="1" t="s">
        <v>29</v>
      </c>
      <c r="E6461">
        <v>3</v>
      </c>
      <c r="F6461" s="1" t="s">
        <v>25</v>
      </c>
      <c r="G6461" s="1" t="s">
        <v>43</v>
      </c>
      <c r="H6461" s="1" t="s">
        <v>32</v>
      </c>
      <c r="I6461" s="1" t="s">
        <v>28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0.65400000000000003</v>
      </c>
      <c r="R6461">
        <v>2581</v>
      </c>
      <c r="S6461">
        <v>57</v>
      </c>
      <c r="T6461">
        <v>0.78100000000000003</v>
      </c>
      <c r="U6461">
        <v>0.64100000000000001</v>
      </c>
      <c r="V6461">
        <v>0.99485000000000001</v>
      </c>
      <c r="W6461">
        <v>5.1500000000000001E-3</v>
      </c>
      <c r="X6461" t="s">
        <v>47</v>
      </c>
      <c r="Y6461">
        <v>1</v>
      </c>
      <c r="Z6461">
        <v>2</v>
      </c>
      <c r="AA6461" t="s">
        <v>70</v>
      </c>
      <c r="AB6461" t="s">
        <v>75</v>
      </c>
    </row>
    <row r="6462" spans="1:28" x14ac:dyDescent="0.3">
      <c r="A6462">
        <v>787301208</v>
      </c>
      <c r="B6462" s="1" t="s">
        <v>23</v>
      </c>
      <c r="C6462">
        <v>52</v>
      </c>
      <c r="D6462" s="1" t="s">
        <v>24</v>
      </c>
      <c r="E6462">
        <v>2</v>
      </c>
      <c r="F6462" s="1" t="s">
        <v>35</v>
      </c>
      <c r="G6462" s="1" t="s">
        <v>43</v>
      </c>
      <c r="H6462" s="1" t="s">
        <v>36</v>
      </c>
      <c r="I6462" s="1" t="s">
        <v>28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0.70599999999999996</v>
      </c>
      <c r="R6462">
        <v>3763</v>
      </c>
      <c r="S6462">
        <v>74</v>
      </c>
      <c r="T6462">
        <v>0.85</v>
      </c>
      <c r="U6462">
        <v>0</v>
      </c>
      <c r="V6462">
        <v>3.4150000000000003E-5</v>
      </c>
      <c r="W6462">
        <v>0.99997000000000003</v>
      </c>
      <c r="X6462" t="s">
        <v>48</v>
      </c>
      <c r="Y6462">
        <v>2</v>
      </c>
      <c r="Z6462">
        <v>3</v>
      </c>
      <c r="AA6462" t="s">
        <v>69</v>
      </c>
      <c r="AB6462" t="s">
        <v>74</v>
      </c>
    </row>
    <row r="6463" spans="1:28" x14ac:dyDescent="0.3">
      <c r="A6463">
        <v>720924633</v>
      </c>
      <c r="B6463" s="1" t="s">
        <v>23</v>
      </c>
      <c r="C6463">
        <v>40</v>
      </c>
      <c r="D6463" s="1" t="s">
        <v>29</v>
      </c>
      <c r="E6463">
        <v>5</v>
      </c>
      <c r="F6463" s="1" t="s">
        <v>30</v>
      </c>
      <c r="G6463" s="1" t="s">
        <v>34</v>
      </c>
      <c r="H6463" s="1" t="s">
        <v>32</v>
      </c>
      <c r="I6463" s="1" t="s">
        <v>28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0.98399999999999999</v>
      </c>
      <c r="R6463">
        <v>4397</v>
      </c>
      <c r="S6463">
        <v>73</v>
      </c>
      <c r="T6463">
        <v>0.55300000000000005</v>
      </c>
      <c r="U6463">
        <v>0</v>
      </c>
      <c r="V6463">
        <v>7.0865000000000007E-5</v>
      </c>
      <c r="W6463">
        <v>0.99992999999999999</v>
      </c>
      <c r="X6463" t="s">
        <v>47</v>
      </c>
      <c r="Y6463">
        <v>1</v>
      </c>
      <c r="Z6463">
        <v>2</v>
      </c>
      <c r="AA6463" t="s">
        <v>70</v>
      </c>
      <c r="AB6463" t="s">
        <v>74</v>
      </c>
    </row>
    <row r="6464" spans="1:28" x14ac:dyDescent="0.3">
      <c r="A6464">
        <v>721316358</v>
      </c>
      <c r="B6464" s="1" t="s">
        <v>23</v>
      </c>
      <c r="C6464">
        <v>41</v>
      </c>
      <c r="D6464" s="1" t="s">
        <v>24</v>
      </c>
      <c r="E6464">
        <v>3</v>
      </c>
      <c r="F6464" s="1" t="s">
        <v>25</v>
      </c>
      <c r="G6464" s="1" t="s">
        <v>26</v>
      </c>
      <c r="H6464" s="1" t="s">
        <v>27</v>
      </c>
      <c r="I6464" s="1" t="s">
        <v>28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0.77100000000000002</v>
      </c>
      <c r="U6464">
        <v>6.6000000000000003E-2</v>
      </c>
      <c r="V6464">
        <v>3.3504999999999999E-5</v>
      </c>
      <c r="W6464">
        <v>0.99997000000000003</v>
      </c>
      <c r="X6464" t="s">
        <v>47</v>
      </c>
      <c r="Y6464">
        <v>3</v>
      </c>
      <c r="Z6464">
        <v>2</v>
      </c>
      <c r="AA6464" t="s">
        <v>70</v>
      </c>
      <c r="AB6464" t="s">
        <v>74</v>
      </c>
    </row>
    <row r="6465" spans="1:28" x14ac:dyDescent="0.3">
      <c r="A6465">
        <v>716118633</v>
      </c>
      <c r="B6465" s="1" t="s">
        <v>23</v>
      </c>
      <c r="C6465">
        <v>43</v>
      </c>
      <c r="D6465" s="1" t="s">
        <v>24</v>
      </c>
      <c r="E6465">
        <v>2</v>
      </c>
      <c r="F6465" s="1" t="s">
        <v>41</v>
      </c>
      <c r="G6465" s="1" t="s">
        <v>43</v>
      </c>
      <c r="H6465" s="1" t="s">
        <v>27</v>
      </c>
      <c r="I6465" s="1" t="s">
        <v>28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0.82399999999999995</v>
      </c>
      <c r="R6465">
        <v>4328</v>
      </c>
      <c r="S6465">
        <v>73</v>
      </c>
      <c r="T6465">
        <v>0.622</v>
      </c>
      <c r="U6465">
        <v>0.40100000000000002</v>
      </c>
      <c r="V6465">
        <v>3.9082000000000003E-5</v>
      </c>
      <c r="W6465">
        <v>0.99995999999999996</v>
      </c>
      <c r="X6465" t="s">
        <v>47</v>
      </c>
      <c r="Y6465">
        <v>3</v>
      </c>
      <c r="Z6465">
        <v>2</v>
      </c>
      <c r="AA6465" t="s">
        <v>70</v>
      </c>
      <c r="AB6465" t="s">
        <v>76</v>
      </c>
    </row>
    <row r="6466" spans="1:28" x14ac:dyDescent="0.3">
      <c r="A6466">
        <v>789880533</v>
      </c>
      <c r="B6466" s="1" t="s">
        <v>44</v>
      </c>
      <c r="C6466">
        <v>46</v>
      </c>
      <c r="D6466" s="1" t="s">
        <v>29</v>
      </c>
      <c r="E6466">
        <v>4</v>
      </c>
      <c r="F6466" s="1" t="s">
        <v>30</v>
      </c>
      <c r="G6466" s="1" t="s">
        <v>31</v>
      </c>
      <c r="H6466" s="1" t="s">
        <v>36</v>
      </c>
      <c r="I6466" s="1" t="s">
        <v>28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>
        <v>39</v>
      </c>
      <c r="T6466">
        <v>0.56000000000000005</v>
      </c>
      <c r="U6466">
        <v>0.27900000000000003</v>
      </c>
      <c r="V6466">
        <v>0.99816000000000005</v>
      </c>
      <c r="W6466">
        <v>1.84351E-3</v>
      </c>
      <c r="X6466" t="s">
        <v>47</v>
      </c>
      <c r="Y6466">
        <v>2</v>
      </c>
      <c r="Z6466">
        <v>2</v>
      </c>
      <c r="AA6466" t="s">
        <v>70</v>
      </c>
      <c r="AB6466" t="s">
        <v>76</v>
      </c>
    </row>
    <row r="6467" spans="1:28" x14ac:dyDescent="0.3">
      <c r="A6467">
        <v>711221958</v>
      </c>
      <c r="B6467" s="1" t="s">
        <v>44</v>
      </c>
      <c r="C6467">
        <v>43</v>
      </c>
      <c r="D6467" s="1" t="s">
        <v>29</v>
      </c>
      <c r="E6467">
        <v>3</v>
      </c>
      <c r="F6467" s="1" t="s">
        <v>30</v>
      </c>
      <c r="G6467" s="1" t="s">
        <v>31</v>
      </c>
      <c r="H6467" s="1" t="s">
        <v>36</v>
      </c>
      <c r="I6467" s="1" t="s">
        <v>28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0.70299999999999996</v>
      </c>
      <c r="R6467">
        <v>2646</v>
      </c>
      <c r="S6467">
        <v>41</v>
      </c>
      <c r="T6467">
        <v>0.46400000000000002</v>
      </c>
      <c r="U6467">
        <v>0</v>
      </c>
      <c r="V6467">
        <v>0.99160999999999999</v>
      </c>
      <c r="W6467">
        <v>8.3899999999999999E-3</v>
      </c>
      <c r="X6467" t="s">
        <v>47</v>
      </c>
      <c r="Y6467">
        <v>2</v>
      </c>
      <c r="Z6467">
        <v>2</v>
      </c>
      <c r="AA6467" t="s">
        <v>70</v>
      </c>
      <c r="AB6467" t="s">
        <v>74</v>
      </c>
    </row>
    <row r="6468" spans="1:28" x14ac:dyDescent="0.3">
      <c r="A6468">
        <v>715510683</v>
      </c>
      <c r="B6468" s="1" t="s">
        <v>23</v>
      </c>
      <c r="C6468">
        <v>40</v>
      </c>
      <c r="D6468" s="1" t="s">
        <v>29</v>
      </c>
      <c r="E6468">
        <v>1</v>
      </c>
      <c r="F6468" s="1" t="s">
        <v>25</v>
      </c>
      <c r="G6468" s="1" t="s">
        <v>31</v>
      </c>
      <c r="H6468" s="1" t="s">
        <v>32</v>
      </c>
      <c r="I6468" s="1" t="s">
        <v>28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0.84399999999999997</v>
      </c>
      <c r="R6468">
        <v>4665</v>
      </c>
      <c r="S6468">
        <v>82</v>
      </c>
      <c r="T6468">
        <v>0.745</v>
      </c>
      <c r="U6468">
        <v>0.54300000000000004</v>
      </c>
      <c r="V6468">
        <v>1.0386E-4</v>
      </c>
      <c r="W6468">
        <v>0.99990000000000001</v>
      </c>
      <c r="X6468" t="s">
        <v>47</v>
      </c>
      <c r="Y6468">
        <v>1</v>
      </c>
      <c r="Z6468">
        <v>2</v>
      </c>
      <c r="AA6468" t="s">
        <v>70</v>
      </c>
      <c r="AB6468" t="s">
        <v>75</v>
      </c>
    </row>
    <row r="6469" spans="1:28" x14ac:dyDescent="0.3">
      <c r="A6469">
        <v>718689258</v>
      </c>
      <c r="B6469" s="1" t="s">
        <v>23</v>
      </c>
      <c r="C6469">
        <v>39</v>
      </c>
      <c r="D6469" s="1" t="s">
        <v>29</v>
      </c>
      <c r="E6469">
        <v>2</v>
      </c>
      <c r="F6469" s="1" t="s">
        <v>42</v>
      </c>
      <c r="G6469" s="1" t="s">
        <v>26</v>
      </c>
      <c r="H6469" s="1" t="s">
        <v>36</v>
      </c>
      <c r="I6469" s="1" t="s">
        <v>28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0.77800000000000002</v>
      </c>
      <c r="R6469">
        <v>4203</v>
      </c>
      <c r="S6469">
        <v>87</v>
      </c>
      <c r="T6469">
        <v>0.85099999999999998</v>
      </c>
      <c r="U6469">
        <v>0.65</v>
      </c>
      <c r="V6469">
        <v>2.7701000000000001E-4</v>
      </c>
      <c r="W6469">
        <v>0.99972000000000005</v>
      </c>
      <c r="X6469" t="s">
        <v>47</v>
      </c>
      <c r="Y6469">
        <v>2</v>
      </c>
      <c r="Z6469">
        <v>2</v>
      </c>
      <c r="AA6469" t="s">
        <v>70</v>
      </c>
      <c r="AB6469" t="s">
        <v>75</v>
      </c>
    </row>
    <row r="6470" spans="1:28" x14ac:dyDescent="0.3">
      <c r="A6470">
        <v>716368008</v>
      </c>
      <c r="B6470" s="1" t="s">
        <v>44</v>
      </c>
      <c r="C6470">
        <v>54</v>
      </c>
      <c r="D6470" s="1" t="s">
        <v>29</v>
      </c>
      <c r="E6470">
        <v>1</v>
      </c>
      <c r="F6470" s="1" t="s">
        <v>30</v>
      </c>
      <c r="G6470" s="1" t="s">
        <v>26</v>
      </c>
      <c r="H6470" s="1" t="s">
        <v>34</v>
      </c>
      <c r="I6470" s="1" t="s">
        <v>28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0.41399999999999998</v>
      </c>
      <c r="U6470">
        <v>0.30599999999999999</v>
      </c>
      <c r="V6470">
        <v>0.99073</v>
      </c>
      <c r="W6470">
        <v>9.2700000000000005E-3</v>
      </c>
      <c r="X6470" t="s">
        <v>48</v>
      </c>
      <c r="Y6470">
        <v>0</v>
      </c>
      <c r="Z6470">
        <v>3</v>
      </c>
      <c r="AA6470" t="s">
        <v>70</v>
      </c>
      <c r="AB6470" t="s">
        <v>76</v>
      </c>
    </row>
    <row r="6471" spans="1:28" x14ac:dyDescent="0.3">
      <c r="A6471">
        <v>712092783</v>
      </c>
      <c r="B6471" s="1" t="s">
        <v>44</v>
      </c>
      <c r="C6471">
        <v>47</v>
      </c>
      <c r="D6471" s="1" t="s">
        <v>29</v>
      </c>
      <c r="E6471">
        <v>3</v>
      </c>
      <c r="F6471" s="1" t="s">
        <v>42</v>
      </c>
      <c r="G6471" s="1" t="s">
        <v>31</v>
      </c>
      <c r="H6471" s="1" t="s">
        <v>32</v>
      </c>
      <c r="I6471" s="1" t="s">
        <v>28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0.66400000000000003</v>
      </c>
      <c r="R6471">
        <v>2027</v>
      </c>
      <c r="S6471">
        <v>42</v>
      </c>
      <c r="T6471">
        <v>0.44800000000000001</v>
      </c>
      <c r="U6471">
        <v>0</v>
      </c>
      <c r="V6471">
        <v>0.99653000000000003</v>
      </c>
      <c r="W6471">
        <v>3.4659199999999999E-3</v>
      </c>
      <c r="X6471" t="s">
        <v>47</v>
      </c>
      <c r="Y6471">
        <v>1</v>
      </c>
      <c r="Z6471">
        <v>2</v>
      </c>
      <c r="AA6471" t="s">
        <v>69</v>
      </c>
      <c r="AB6471" t="s">
        <v>74</v>
      </c>
    </row>
    <row r="6472" spans="1:28" x14ac:dyDescent="0.3">
      <c r="A6472">
        <v>789541458</v>
      </c>
      <c r="B6472" s="1" t="s">
        <v>23</v>
      </c>
      <c r="C6472">
        <v>35</v>
      </c>
      <c r="D6472" s="1" t="s">
        <v>29</v>
      </c>
      <c r="E6472">
        <v>1</v>
      </c>
      <c r="F6472" s="1" t="s">
        <v>25</v>
      </c>
      <c r="G6472" s="1" t="s">
        <v>26</v>
      </c>
      <c r="H6472" s="1" t="s">
        <v>32</v>
      </c>
      <c r="I6472" s="1" t="s">
        <v>28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</v>
      </c>
      <c r="Q6472">
        <v>1.1890000000000001</v>
      </c>
      <c r="R6472">
        <v>4840</v>
      </c>
      <c r="S6472">
        <v>85</v>
      </c>
      <c r="T6472">
        <v>1.073</v>
      </c>
      <c r="U6472">
        <v>0.67900000000000005</v>
      </c>
      <c r="V6472">
        <v>1.8595999999999999E-5</v>
      </c>
      <c r="W6472">
        <v>0.99997999999999998</v>
      </c>
      <c r="X6472" t="s">
        <v>47</v>
      </c>
      <c r="Y6472">
        <v>1</v>
      </c>
      <c r="Z6472">
        <v>2</v>
      </c>
      <c r="AA6472" t="s">
        <v>70</v>
      </c>
      <c r="AB6472" t="s">
        <v>75</v>
      </c>
    </row>
    <row r="6473" spans="1:28" x14ac:dyDescent="0.3">
      <c r="A6473">
        <v>719539458</v>
      </c>
      <c r="B6473" s="1" t="s">
        <v>23</v>
      </c>
      <c r="C6473">
        <v>46</v>
      </c>
      <c r="D6473" s="1" t="s">
        <v>29</v>
      </c>
      <c r="E6473">
        <v>3</v>
      </c>
      <c r="F6473" s="1" t="s">
        <v>30</v>
      </c>
      <c r="G6473" s="1" t="s">
        <v>31</v>
      </c>
      <c r="H6473" s="1" t="s">
        <v>32</v>
      </c>
      <c r="I6473" s="1" t="s">
        <v>28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0.72199999999999998</v>
      </c>
      <c r="R6473">
        <v>5170</v>
      </c>
      <c r="S6473">
        <v>93</v>
      </c>
      <c r="T6473">
        <v>0.86</v>
      </c>
      <c r="U6473">
        <v>0</v>
      </c>
      <c r="V6473">
        <v>3.1389999999999999E-4</v>
      </c>
      <c r="W6473">
        <v>0.99968999999999997</v>
      </c>
      <c r="X6473" t="s">
        <v>47</v>
      </c>
      <c r="Y6473">
        <v>1</v>
      </c>
      <c r="Z6473">
        <v>2</v>
      </c>
      <c r="AA6473" t="s">
        <v>69</v>
      </c>
      <c r="AB6473" t="s">
        <v>74</v>
      </c>
    </row>
    <row r="6474" spans="1:28" x14ac:dyDescent="0.3">
      <c r="A6474">
        <v>713082708</v>
      </c>
      <c r="B6474" s="1" t="s">
        <v>23</v>
      </c>
      <c r="C6474">
        <v>41</v>
      </c>
      <c r="D6474" s="1" t="s">
        <v>29</v>
      </c>
      <c r="E6474">
        <v>2</v>
      </c>
      <c r="F6474" s="1" t="s">
        <v>25</v>
      </c>
      <c r="G6474" s="1" t="s">
        <v>26</v>
      </c>
      <c r="H6474" s="1" t="s">
        <v>32</v>
      </c>
      <c r="I6474" s="1" t="s">
        <v>28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0.34200000000000003</v>
      </c>
      <c r="R6474">
        <v>4183</v>
      </c>
      <c r="S6474">
        <v>67</v>
      </c>
      <c r="T6474">
        <v>0.48899999999999999</v>
      </c>
      <c r="U6474">
        <v>0.2</v>
      </c>
      <c r="V6474">
        <v>1.1065000000000001E-4</v>
      </c>
      <c r="W6474">
        <v>0.99988999999999995</v>
      </c>
      <c r="X6474" t="s">
        <v>47</v>
      </c>
      <c r="Y6474">
        <v>1</v>
      </c>
      <c r="Z6474">
        <v>2</v>
      </c>
      <c r="AA6474" t="s">
        <v>70</v>
      </c>
      <c r="AB6474" t="s">
        <v>74</v>
      </c>
    </row>
    <row r="6475" spans="1:28" x14ac:dyDescent="0.3">
      <c r="A6475">
        <v>794665608</v>
      </c>
      <c r="B6475" s="1" t="s">
        <v>23</v>
      </c>
      <c r="C6475">
        <v>48</v>
      </c>
      <c r="D6475" s="1" t="s">
        <v>29</v>
      </c>
      <c r="E6475">
        <v>3</v>
      </c>
      <c r="F6475" s="1" t="s">
        <v>30</v>
      </c>
      <c r="G6475" s="1" t="s">
        <v>31</v>
      </c>
      <c r="H6475" s="1" t="s">
        <v>36</v>
      </c>
      <c r="I6475" s="1" t="s">
        <v>28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0.81699999999999995</v>
      </c>
      <c r="R6475">
        <v>4510</v>
      </c>
      <c r="S6475">
        <v>59</v>
      </c>
      <c r="T6475">
        <v>0.90300000000000002</v>
      </c>
      <c r="U6475">
        <v>0.10199999999999999</v>
      </c>
      <c r="V6475">
        <v>1.9864000000000001E-4</v>
      </c>
      <c r="W6475">
        <v>0.99980000000000002</v>
      </c>
      <c r="X6475" t="s">
        <v>47</v>
      </c>
      <c r="Y6475">
        <v>2</v>
      </c>
      <c r="Z6475">
        <v>2</v>
      </c>
      <c r="AA6475" t="s">
        <v>70</v>
      </c>
      <c r="AB6475" t="s">
        <v>74</v>
      </c>
    </row>
    <row r="6476" spans="1:28" x14ac:dyDescent="0.3">
      <c r="A6476">
        <v>712827258</v>
      </c>
      <c r="B6476" s="1" t="s">
        <v>23</v>
      </c>
      <c r="C6476">
        <v>37</v>
      </c>
      <c r="D6476" s="1" t="s">
        <v>24</v>
      </c>
      <c r="E6476">
        <v>3</v>
      </c>
      <c r="F6476" s="1" t="s">
        <v>35</v>
      </c>
      <c r="G6476" s="1" t="s">
        <v>26</v>
      </c>
      <c r="H6476" s="1" t="s">
        <v>36</v>
      </c>
      <c r="I6476" s="1" t="s">
        <v>28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1.0229999999999999</v>
      </c>
      <c r="R6476">
        <v>5046</v>
      </c>
      <c r="S6476">
        <v>77</v>
      </c>
      <c r="T6476">
        <v>0.92500000000000004</v>
      </c>
      <c r="U6476">
        <v>0</v>
      </c>
      <c r="V6476">
        <v>3.6572999999999997E-5</v>
      </c>
      <c r="W6476">
        <v>0.99995999999999996</v>
      </c>
      <c r="X6476" t="s">
        <v>47</v>
      </c>
      <c r="Y6476">
        <v>2</v>
      </c>
      <c r="Z6476">
        <v>2</v>
      </c>
      <c r="AA6476" t="s">
        <v>70</v>
      </c>
      <c r="AB6476" t="s">
        <v>74</v>
      </c>
    </row>
    <row r="6477" spans="1:28" x14ac:dyDescent="0.3">
      <c r="A6477">
        <v>714525633</v>
      </c>
      <c r="B6477" s="1" t="s">
        <v>23</v>
      </c>
      <c r="C6477">
        <v>55</v>
      </c>
      <c r="D6477" s="1" t="s">
        <v>29</v>
      </c>
      <c r="E6477">
        <v>2</v>
      </c>
      <c r="F6477" s="1" t="s">
        <v>34</v>
      </c>
      <c r="G6477" s="1" t="s">
        <v>31</v>
      </c>
      <c r="H6477" s="1" t="s">
        <v>32</v>
      </c>
      <c r="I6477" s="1" t="s">
        <v>28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0.70799999999999996</v>
      </c>
      <c r="R6477">
        <v>4233</v>
      </c>
      <c r="S6477">
        <v>81</v>
      </c>
      <c r="T6477">
        <v>0.88400000000000001</v>
      </c>
      <c r="U6477">
        <v>0.54200000000000004</v>
      </c>
      <c r="V6477">
        <v>1.9771E-4</v>
      </c>
      <c r="W6477">
        <v>0.99980000000000002</v>
      </c>
      <c r="X6477" t="s">
        <v>48</v>
      </c>
      <c r="Y6477">
        <v>1</v>
      </c>
      <c r="Z6477">
        <v>3</v>
      </c>
      <c r="AA6477" t="s">
        <v>70</v>
      </c>
      <c r="AB6477" t="s">
        <v>75</v>
      </c>
    </row>
    <row r="6478" spans="1:28" x14ac:dyDescent="0.3">
      <c r="A6478">
        <v>708726708</v>
      </c>
      <c r="B6478" s="1" t="s">
        <v>44</v>
      </c>
      <c r="C6478">
        <v>42</v>
      </c>
      <c r="D6478" s="1" t="s">
        <v>29</v>
      </c>
      <c r="E6478">
        <v>3</v>
      </c>
      <c r="F6478" s="1" t="s">
        <v>30</v>
      </c>
      <c r="G6478" s="1" t="s">
        <v>31</v>
      </c>
      <c r="H6478" s="1" t="s">
        <v>36</v>
      </c>
      <c r="I6478" s="1" t="s">
        <v>28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0.45800000000000002</v>
      </c>
      <c r="U6478">
        <v>0.41299999999999998</v>
      </c>
      <c r="V6478">
        <v>0.99499000000000004</v>
      </c>
      <c r="W6478">
        <v>5.0099999999999997E-3</v>
      </c>
      <c r="X6478" t="s">
        <v>47</v>
      </c>
      <c r="Y6478">
        <v>2</v>
      </c>
      <c r="Z6478">
        <v>2</v>
      </c>
      <c r="AA6478" t="s">
        <v>70</v>
      </c>
      <c r="AB6478" t="s">
        <v>76</v>
      </c>
    </row>
    <row r="6479" spans="1:28" x14ac:dyDescent="0.3">
      <c r="A6479">
        <v>768498258</v>
      </c>
      <c r="B6479" s="1" t="s">
        <v>23</v>
      </c>
      <c r="C6479">
        <v>47</v>
      </c>
      <c r="D6479" s="1" t="s">
        <v>29</v>
      </c>
      <c r="E6479">
        <v>1</v>
      </c>
      <c r="F6479" s="1" t="s">
        <v>25</v>
      </c>
      <c r="G6479" s="1" t="s">
        <v>26</v>
      </c>
      <c r="H6479" s="1" t="s">
        <v>34</v>
      </c>
      <c r="I6479" s="1" t="s">
        <v>28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>
        <v>83</v>
      </c>
      <c r="T6479">
        <v>0.69399999999999995</v>
      </c>
      <c r="U6479">
        <v>0.55700000000000005</v>
      </c>
      <c r="V6479">
        <v>1.7468E-4</v>
      </c>
      <c r="W6479">
        <v>0.99983</v>
      </c>
      <c r="X6479" t="s">
        <v>47</v>
      </c>
      <c r="Y6479">
        <v>0</v>
      </c>
      <c r="Z6479">
        <v>2</v>
      </c>
      <c r="AA6479" t="s">
        <v>69</v>
      </c>
      <c r="AB6479" t="s">
        <v>75</v>
      </c>
    </row>
    <row r="6480" spans="1:28" x14ac:dyDescent="0.3">
      <c r="A6480">
        <v>712767858</v>
      </c>
      <c r="B6480" s="1" t="s">
        <v>44</v>
      </c>
      <c r="C6480">
        <v>42</v>
      </c>
      <c r="D6480" s="1" t="s">
        <v>29</v>
      </c>
      <c r="E6480">
        <v>0</v>
      </c>
      <c r="F6480" s="1" t="s">
        <v>40</v>
      </c>
      <c r="G6480" s="1" t="s">
        <v>31</v>
      </c>
      <c r="H6480" s="1" t="s">
        <v>36</v>
      </c>
      <c r="I6480" s="1" t="s">
        <v>28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</v>
      </c>
      <c r="Q6480">
        <v>0.49099999999999999</v>
      </c>
      <c r="R6480">
        <v>2181</v>
      </c>
      <c r="S6480">
        <v>43</v>
      </c>
      <c r="T6480">
        <v>0.59299999999999997</v>
      </c>
      <c r="U6480">
        <v>0.85</v>
      </c>
      <c r="V6480">
        <v>0.99378</v>
      </c>
      <c r="W6480">
        <v>6.2199999999999998E-3</v>
      </c>
      <c r="X6480" t="s">
        <v>47</v>
      </c>
      <c r="Y6480">
        <v>2</v>
      </c>
      <c r="Z6480">
        <v>2</v>
      </c>
      <c r="AA6480" t="s">
        <v>70</v>
      </c>
      <c r="AB6480" t="s">
        <v>75</v>
      </c>
    </row>
    <row r="6481" spans="1:28" x14ac:dyDescent="0.3">
      <c r="A6481">
        <v>709231683</v>
      </c>
      <c r="B6481" s="1" t="s">
        <v>23</v>
      </c>
      <c r="C6481">
        <v>36</v>
      </c>
      <c r="D6481" s="1" t="s">
        <v>29</v>
      </c>
      <c r="E6481">
        <v>2</v>
      </c>
      <c r="F6481" s="1" t="s">
        <v>30</v>
      </c>
      <c r="G6481" s="1" t="s">
        <v>34</v>
      </c>
      <c r="H6481" s="1" t="s">
        <v>36</v>
      </c>
      <c r="I6481" s="1" t="s">
        <v>28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0.65900000000000003</v>
      </c>
      <c r="R6481">
        <v>4861</v>
      </c>
      <c r="S6481">
        <v>84</v>
      </c>
      <c r="T6481">
        <v>0.75</v>
      </c>
      <c r="U6481">
        <v>0.44500000000000001</v>
      </c>
      <c r="V6481">
        <v>1.9143E-4</v>
      </c>
      <c r="W6481">
        <v>0.99980999999999998</v>
      </c>
      <c r="X6481" t="s">
        <v>47</v>
      </c>
      <c r="Y6481">
        <v>2</v>
      </c>
      <c r="Z6481">
        <v>2</v>
      </c>
      <c r="AA6481" t="s">
        <v>71</v>
      </c>
      <c r="AB6481" t="s">
        <v>76</v>
      </c>
    </row>
    <row r="6482" spans="1:28" x14ac:dyDescent="0.3">
      <c r="A6482">
        <v>712445583</v>
      </c>
      <c r="B6482" s="1" t="s">
        <v>44</v>
      </c>
      <c r="C6482">
        <v>33</v>
      </c>
      <c r="D6482" s="1" t="s">
        <v>29</v>
      </c>
      <c r="E6482">
        <v>0</v>
      </c>
      <c r="F6482" s="1" t="s">
        <v>40</v>
      </c>
      <c r="G6482" s="1" t="s">
        <v>31</v>
      </c>
      <c r="H6482" s="1" t="s">
        <v>34</v>
      </c>
      <c r="I6482" s="1" t="s">
        <v>28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0.66300000000000003</v>
      </c>
      <c r="R6482">
        <v>2323</v>
      </c>
      <c r="S6482">
        <v>47</v>
      </c>
      <c r="T6482">
        <v>0.46899999999999997</v>
      </c>
      <c r="U6482">
        <v>0</v>
      </c>
      <c r="V6482">
        <v>0.99246999999999996</v>
      </c>
      <c r="W6482">
        <v>7.5300000000000002E-3</v>
      </c>
      <c r="X6482" t="s">
        <v>47</v>
      </c>
      <c r="Y6482">
        <v>0</v>
      </c>
      <c r="Z6482">
        <v>2</v>
      </c>
      <c r="AA6482" t="s">
        <v>71</v>
      </c>
      <c r="AB6482" t="s">
        <v>74</v>
      </c>
    </row>
    <row r="6483" spans="1:28" x14ac:dyDescent="0.3">
      <c r="A6483">
        <v>711461658</v>
      </c>
      <c r="B6483" s="1" t="s">
        <v>23</v>
      </c>
      <c r="C6483">
        <v>47</v>
      </c>
      <c r="D6483" s="1" t="s">
        <v>24</v>
      </c>
      <c r="E6483">
        <v>1</v>
      </c>
      <c r="F6483" s="1" t="s">
        <v>25</v>
      </c>
      <c r="G6483" s="1" t="s">
        <v>26</v>
      </c>
      <c r="H6483" s="1" t="s">
        <v>36</v>
      </c>
      <c r="I6483" s="1" t="s">
        <v>28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0.67200000000000004</v>
      </c>
      <c r="R6483">
        <v>3228</v>
      </c>
      <c r="S6483">
        <v>82</v>
      </c>
      <c r="T6483">
        <v>0.70799999999999996</v>
      </c>
      <c r="U6483">
        <v>0.36399999999999999</v>
      </c>
      <c r="V6483">
        <v>1.6412999999999999E-4</v>
      </c>
      <c r="W6483">
        <v>0.99983999999999995</v>
      </c>
      <c r="X6483" t="s">
        <v>47</v>
      </c>
      <c r="Y6483">
        <v>2</v>
      </c>
      <c r="Z6483">
        <v>2</v>
      </c>
      <c r="AA6483" t="s">
        <v>70</v>
      </c>
      <c r="AB6483" t="s">
        <v>76</v>
      </c>
    </row>
    <row r="6484" spans="1:28" x14ac:dyDescent="0.3">
      <c r="A6484">
        <v>713891133</v>
      </c>
      <c r="B6484" s="1" t="s">
        <v>44</v>
      </c>
      <c r="C6484">
        <v>41</v>
      </c>
      <c r="D6484" s="1" t="s">
        <v>29</v>
      </c>
      <c r="E6484">
        <v>2</v>
      </c>
      <c r="F6484" s="1" t="s">
        <v>34</v>
      </c>
      <c r="G6484" s="1" t="s">
        <v>31</v>
      </c>
      <c r="H6484" s="1" t="s">
        <v>32</v>
      </c>
      <c r="I6484" s="1" t="s">
        <v>28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604.29999999999995</v>
      </c>
      <c r="Q6484">
        <v>0.40699999999999997</v>
      </c>
      <c r="R6484">
        <v>1890</v>
      </c>
      <c r="S6484">
        <v>43</v>
      </c>
      <c r="T6484">
        <v>0.38700000000000001</v>
      </c>
      <c r="U6484">
        <v>0.57999999999999996</v>
      </c>
      <c r="V6484">
        <v>0.99207000000000001</v>
      </c>
      <c r="W6484">
        <v>7.9299999999999995E-3</v>
      </c>
      <c r="X6484" t="s">
        <v>47</v>
      </c>
      <c r="Y6484">
        <v>1</v>
      </c>
      <c r="Z6484">
        <v>2</v>
      </c>
      <c r="AA6484" t="s">
        <v>70</v>
      </c>
      <c r="AB6484" t="s">
        <v>75</v>
      </c>
    </row>
    <row r="6485" spans="1:28" x14ac:dyDescent="0.3">
      <c r="A6485">
        <v>710074458</v>
      </c>
      <c r="B6485" s="1" t="s">
        <v>23</v>
      </c>
      <c r="C6485">
        <v>41</v>
      </c>
      <c r="D6485" s="1" t="s">
        <v>29</v>
      </c>
      <c r="E6485">
        <v>5</v>
      </c>
      <c r="F6485" s="1" t="s">
        <v>25</v>
      </c>
      <c r="G6485" s="1" t="s">
        <v>43</v>
      </c>
      <c r="H6485" s="1" t="s">
        <v>32</v>
      </c>
      <c r="I6485" s="1" t="s">
        <v>28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0.46600000000000003</v>
      </c>
      <c r="V6485">
        <v>9.2973999999999994E-5</v>
      </c>
      <c r="W6485">
        <v>0.99990999999999997</v>
      </c>
      <c r="X6485" t="s">
        <v>47</v>
      </c>
      <c r="Y6485">
        <v>1</v>
      </c>
      <c r="Z6485">
        <v>2</v>
      </c>
      <c r="AA6485" t="s">
        <v>70</v>
      </c>
      <c r="AB6485" t="s">
        <v>76</v>
      </c>
    </row>
    <row r="6486" spans="1:28" x14ac:dyDescent="0.3">
      <c r="A6486">
        <v>779279883</v>
      </c>
      <c r="B6486" s="1" t="s">
        <v>44</v>
      </c>
      <c r="C6486">
        <v>60</v>
      </c>
      <c r="D6486" s="1" t="s">
        <v>29</v>
      </c>
      <c r="E6486">
        <v>2</v>
      </c>
      <c r="F6486" s="1" t="s">
        <v>25</v>
      </c>
      <c r="G6486" s="1" t="s">
        <v>26</v>
      </c>
      <c r="H6486" s="1" t="s">
        <v>32</v>
      </c>
      <c r="I6486" s="1" t="s">
        <v>28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6.0999999999999999E-2</v>
      </c>
      <c r="R6486">
        <v>1628</v>
      </c>
      <c r="S6486">
        <v>42</v>
      </c>
      <c r="T6486">
        <v>7.6999999999999999E-2</v>
      </c>
      <c r="U6486">
        <v>0</v>
      </c>
      <c r="V6486">
        <v>0.99431000000000003</v>
      </c>
      <c r="W6486">
        <v>5.6899999999999997E-3</v>
      </c>
      <c r="X6486" t="s">
        <v>48</v>
      </c>
      <c r="Y6486">
        <v>1</v>
      </c>
      <c r="Z6486">
        <v>3</v>
      </c>
      <c r="AA6486" t="s">
        <v>69</v>
      </c>
      <c r="AB6486" t="s">
        <v>74</v>
      </c>
    </row>
    <row r="6487" spans="1:28" x14ac:dyDescent="0.3">
      <c r="A6487">
        <v>719674533</v>
      </c>
      <c r="B6487" s="1" t="s">
        <v>23</v>
      </c>
      <c r="C6487">
        <v>48</v>
      </c>
      <c r="D6487" s="1" t="s">
        <v>24</v>
      </c>
      <c r="E6487">
        <v>3</v>
      </c>
      <c r="F6487" s="1" t="s">
        <v>34</v>
      </c>
      <c r="G6487" s="1" t="s">
        <v>31</v>
      </c>
      <c r="H6487" s="1" t="s">
        <v>33</v>
      </c>
      <c r="I6487" s="1" t="s">
        <v>28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0.91200000000000003</v>
      </c>
      <c r="R6487">
        <v>4040</v>
      </c>
      <c r="S6487">
        <v>76</v>
      </c>
      <c r="T6487">
        <v>0.68899999999999995</v>
      </c>
      <c r="U6487">
        <v>9.0999999999999998E-2</v>
      </c>
      <c r="V6487">
        <v>1.0566E-4</v>
      </c>
      <c r="W6487">
        <v>0.99988999999999995</v>
      </c>
      <c r="X6487" t="s">
        <v>47</v>
      </c>
      <c r="Y6487">
        <v>4</v>
      </c>
      <c r="Z6487">
        <v>2</v>
      </c>
      <c r="AA6487" t="s">
        <v>69</v>
      </c>
      <c r="AB6487" t="s">
        <v>74</v>
      </c>
    </row>
    <row r="6488" spans="1:28" x14ac:dyDescent="0.3">
      <c r="A6488">
        <v>716535408</v>
      </c>
      <c r="B6488" s="1" t="s">
        <v>23</v>
      </c>
      <c r="C6488">
        <v>43</v>
      </c>
      <c r="D6488" s="1" t="s">
        <v>24</v>
      </c>
      <c r="E6488">
        <v>3</v>
      </c>
      <c r="F6488" s="1" t="s">
        <v>34</v>
      </c>
      <c r="G6488" s="1" t="s">
        <v>26</v>
      </c>
      <c r="H6488" s="1" t="s">
        <v>36</v>
      </c>
      <c r="I6488" s="1" t="s">
        <v>28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0.55800000000000005</v>
      </c>
      <c r="R6488">
        <v>3843</v>
      </c>
      <c r="S6488">
        <v>69</v>
      </c>
      <c r="T6488">
        <v>0.60499999999999998</v>
      </c>
      <c r="U6488">
        <v>0.12</v>
      </c>
      <c r="V6488">
        <v>1.0566E-4</v>
      </c>
      <c r="W6488">
        <v>0.99988999999999995</v>
      </c>
      <c r="X6488" t="s">
        <v>47</v>
      </c>
      <c r="Y6488">
        <v>2</v>
      </c>
      <c r="Z6488">
        <v>2</v>
      </c>
      <c r="AA6488" t="s">
        <v>70</v>
      </c>
      <c r="AB6488" t="s">
        <v>74</v>
      </c>
    </row>
    <row r="6489" spans="1:28" x14ac:dyDescent="0.3">
      <c r="A6489">
        <v>710319108</v>
      </c>
      <c r="B6489" s="1" t="s">
        <v>23</v>
      </c>
      <c r="C6489">
        <v>54</v>
      </c>
      <c r="D6489" s="1" t="s">
        <v>29</v>
      </c>
      <c r="E6489">
        <v>2</v>
      </c>
      <c r="F6489" s="1" t="s">
        <v>25</v>
      </c>
      <c r="G6489" s="1" t="s">
        <v>26</v>
      </c>
      <c r="H6489" s="1" t="s">
        <v>32</v>
      </c>
      <c r="I6489" s="1" t="s">
        <v>28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0.75800000000000001</v>
      </c>
      <c r="R6489">
        <v>4542</v>
      </c>
      <c r="S6489">
        <v>73</v>
      </c>
      <c r="T6489">
        <v>0.92100000000000004</v>
      </c>
      <c r="U6489">
        <v>0.72</v>
      </c>
      <c r="V6489">
        <v>1.861E-4</v>
      </c>
      <c r="W6489">
        <v>0.99980999999999998</v>
      </c>
      <c r="X6489" t="s">
        <v>48</v>
      </c>
      <c r="Y6489">
        <v>1</v>
      </c>
      <c r="Z6489">
        <v>3</v>
      </c>
      <c r="AA6489" t="s">
        <v>69</v>
      </c>
      <c r="AB6489" t="s">
        <v>75</v>
      </c>
    </row>
    <row r="6490" spans="1:28" x14ac:dyDescent="0.3">
      <c r="A6490">
        <v>714777858</v>
      </c>
      <c r="B6490" s="1" t="s">
        <v>23</v>
      </c>
      <c r="C6490">
        <v>60</v>
      </c>
      <c r="D6490" s="1" t="s">
        <v>29</v>
      </c>
      <c r="E6490">
        <v>2</v>
      </c>
      <c r="F6490" s="1" t="s">
        <v>34</v>
      </c>
      <c r="G6490" s="1" t="s">
        <v>26</v>
      </c>
      <c r="H6490" s="1" t="s">
        <v>32</v>
      </c>
      <c r="I6490" s="1" t="s">
        <v>28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>
        <v>69</v>
      </c>
      <c r="T6490">
        <v>0.91700000000000004</v>
      </c>
      <c r="U6490">
        <v>0.88200000000000001</v>
      </c>
      <c r="V6490">
        <v>1.9771E-4</v>
      </c>
      <c r="W6490">
        <v>0.99980000000000002</v>
      </c>
      <c r="X6490" t="s">
        <v>48</v>
      </c>
      <c r="Y6490">
        <v>1</v>
      </c>
      <c r="Z6490">
        <v>3</v>
      </c>
      <c r="AA6490" t="s">
        <v>70</v>
      </c>
      <c r="AB6490" t="s">
        <v>75</v>
      </c>
    </row>
    <row r="6491" spans="1:28" x14ac:dyDescent="0.3">
      <c r="A6491">
        <v>769974258</v>
      </c>
      <c r="B6491" s="1" t="s">
        <v>23</v>
      </c>
      <c r="C6491">
        <v>44</v>
      </c>
      <c r="D6491" s="1" t="s">
        <v>24</v>
      </c>
      <c r="E6491">
        <v>3</v>
      </c>
      <c r="F6491" s="1" t="s">
        <v>41</v>
      </c>
      <c r="G6491" s="1" t="s">
        <v>31</v>
      </c>
      <c r="H6491" s="1" t="s">
        <v>33</v>
      </c>
      <c r="I6491" s="1" t="s">
        <v>28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0.64400000000000002</v>
      </c>
      <c r="R6491">
        <v>3830</v>
      </c>
      <c r="S6491">
        <v>82</v>
      </c>
      <c r="T6491">
        <v>0.67300000000000004</v>
      </c>
      <c r="U6491">
        <v>0</v>
      </c>
      <c r="V6491">
        <v>2.3373E-4</v>
      </c>
      <c r="W6491">
        <v>0.99977000000000005</v>
      </c>
      <c r="X6491" t="s">
        <v>47</v>
      </c>
      <c r="Y6491">
        <v>4</v>
      </c>
      <c r="Z6491">
        <v>2</v>
      </c>
      <c r="AA6491" t="s">
        <v>69</v>
      </c>
      <c r="AB6491" t="s">
        <v>74</v>
      </c>
    </row>
    <row r="6492" spans="1:28" x14ac:dyDescent="0.3">
      <c r="A6492">
        <v>717819633</v>
      </c>
      <c r="B6492" s="1" t="s">
        <v>23</v>
      </c>
      <c r="C6492">
        <v>49</v>
      </c>
      <c r="D6492" s="1" t="s">
        <v>29</v>
      </c>
      <c r="E6492">
        <v>3</v>
      </c>
      <c r="F6492" s="1" t="s">
        <v>35</v>
      </c>
      <c r="G6492" s="1" t="s">
        <v>26</v>
      </c>
      <c r="H6492" s="1" t="s">
        <v>32</v>
      </c>
      <c r="I6492" s="1" t="s">
        <v>28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1.0720000000000001</v>
      </c>
      <c r="R6492">
        <v>4124</v>
      </c>
      <c r="S6492">
        <v>57</v>
      </c>
      <c r="T6492">
        <v>0.83899999999999997</v>
      </c>
      <c r="U6492">
        <v>0.37</v>
      </c>
      <c r="V6492">
        <v>5.8763E-5</v>
      </c>
      <c r="W6492">
        <v>0.99994000000000005</v>
      </c>
      <c r="X6492" t="s">
        <v>47</v>
      </c>
      <c r="Y6492">
        <v>1</v>
      </c>
      <c r="Z6492">
        <v>2</v>
      </c>
      <c r="AA6492" t="s">
        <v>69</v>
      </c>
      <c r="AB6492" t="s">
        <v>76</v>
      </c>
    </row>
    <row r="6493" spans="1:28" x14ac:dyDescent="0.3">
      <c r="A6493">
        <v>712953483</v>
      </c>
      <c r="B6493" s="1" t="s">
        <v>44</v>
      </c>
      <c r="C6493">
        <v>64</v>
      </c>
      <c r="D6493" s="1" t="s">
        <v>29</v>
      </c>
      <c r="E6493">
        <v>0</v>
      </c>
      <c r="F6493" s="1" t="s">
        <v>30</v>
      </c>
      <c r="G6493" s="1" t="s">
        <v>31</v>
      </c>
      <c r="H6493" s="1" t="s">
        <v>32</v>
      </c>
      <c r="I6493" s="1" t="s">
        <v>28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  <c r="V6493">
        <v>0.99775000000000003</v>
      </c>
      <c r="W6493">
        <v>2.25216E-3</v>
      </c>
      <c r="X6493" t="s">
        <v>48</v>
      </c>
      <c r="Y6493">
        <v>1</v>
      </c>
      <c r="Z6493">
        <v>3</v>
      </c>
      <c r="AA6493" t="s">
        <v>70</v>
      </c>
      <c r="AB6493" t="s">
        <v>74</v>
      </c>
    </row>
    <row r="6494" spans="1:28" x14ac:dyDescent="0.3">
      <c r="A6494">
        <v>779029458</v>
      </c>
      <c r="B6494" s="1" t="s">
        <v>44</v>
      </c>
      <c r="C6494">
        <v>54</v>
      </c>
      <c r="D6494" s="1" t="s">
        <v>29</v>
      </c>
      <c r="E6494">
        <v>1</v>
      </c>
      <c r="F6494" s="1" t="s">
        <v>41</v>
      </c>
      <c r="G6494" s="1" t="s">
        <v>31</v>
      </c>
      <c r="H6494" s="1" t="s">
        <v>32</v>
      </c>
      <c r="I6494" s="1" t="s">
        <v>28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>
        <v>47</v>
      </c>
      <c r="T6494">
        <v>0.42399999999999999</v>
      </c>
      <c r="U6494">
        <v>0</v>
      </c>
      <c r="V6494">
        <v>0.99702000000000002</v>
      </c>
      <c r="W6494">
        <v>2.98315E-3</v>
      </c>
      <c r="X6494" t="s">
        <v>48</v>
      </c>
      <c r="Y6494">
        <v>1</v>
      </c>
      <c r="Z6494">
        <v>3</v>
      </c>
      <c r="AA6494" t="s">
        <v>70</v>
      </c>
      <c r="AB6494" t="s">
        <v>74</v>
      </c>
    </row>
    <row r="6495" spans="1:28" x14ac:dyDescent="0.3">
      <c r="A6495">
        <v>721321383</v>
      </c>
      <c r="B6495" s="1" t="s">
        <v>23</v>
      </c>
      <c r="C6495">
        <v>50</v>
      </c>
      <c r="D6495" s="1" t="s">
        <v>29</v>
      </c>
      <c r="E6495">
        <v>3</v>
      </c>
      <c r="F6495" s="1" t="s">
        <v>42</v>
      </c>
      <c r="G6495" s="1" t="s">
        <v>26</v>
      </c>
      <c r="H6495" s="1" t="s">
        <v>32</v>
      </c>
      <c r="I6495" s="1" t="s">
        <v>28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0.81799999999999995</v>
      </c>
      <c r="U6495">
        <v>0.48399999999999999</v>
      </c>
      <c r="V6495">
        <v>2.7008000000000002E-4</v>
      </c>
      <c r="W6495">
        <v>0.99973000000000001</v>
      </c>
      <c r="X6495" t="s">
        <v>47</v>
      </c>
      <c r="Y6495">
        <v>1</v>
      </c>
      <c r="Z6495">
        <v>2</v>
      </c>
      <c r="AA6495" t="s">
        <v>69</v>
      </c>
      <c r="AB6495" t="s">
        <v>76</v>
      </c>
    </row>
    <row r="6496" spans="1:28" x14ac:dyDescent="0.3">
      <c r="A6496">
        <v>716973333</v>
      </c>
      <c r="B6496" s="1" t="s">
        <v>23</v>
      </c>
      <c r="C6496">
        <v>40</v>
      </c>
      <c r="D6496" s="1" t="s">
        <v>24</v>
      </c>
      <c r="E6496">
        <v>3</v>
      </c>
      <c r="F6496" s="1" t="s">
        <v>35</v>
      </c>
      <c r="G6496" s="1" t="s">
        <v>26</v>
      </c>
      <c r="H6496" s="1" t="s">
        <v>37</v>
      </c>
      <c r="I6496" s="1" t="s">
        <v>28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0.61499999999999999</v>
      </c>
      <c r="R6496">
        <v>5080</v>
      </c>
      <c r="S6496">
        <v>76</v>
      </c>
      <c r="T6496">
        <v>0.81</v>
      </c>
      <c r="U6496">
        <v>0.36099999999999999</v>
      </c>
      <c r="V6496">
        <v>1.9191E-4</v>
      </c>
      <c r="W6496">
        <v>0.99980999999999998</v>
      </c>
      <c r="X6496" t="s">
        <v>47</v>
      </c>
      <c r="Y6496">
        <v>5</v>
      </c>
      <c r="Z6496">
        <v>2</v>
      </c>
      <c r="AA6496" t="s">
        <v>70</v>
      </c>
      <c r="AB6496" t="s">
        <v>76</v>
      </c>
    </row>
    <row r="6497" spans="1:28" x14ac:dyDescent="0.3">
      <c r="A6497">
        <v>709946658</v>
      </c>
      <c r="B6497" s="1" t="s">
        <v>23</v>
      </c>
      <c r="C6497">
        <v>49</v>
      </c>
      <c r="D6497" s="1" t="s">
        <v>29</v>
      </c>
      <c r="E6497">
        <v>4</v>
      </c>
      <c r="F6497" s="1" t="s">
        <v>40</v>
      </c>
      <c r="G6497" s="1" t="s">
        <v>31</v>
      </c>
      <c r="H6497" s="1" t="s">
        <v>36</v>
      </c>
      <c r="I6497" s="1" t="s">
        <v>28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0.73599999999999999</v>
      </c>
      <c r="R6497">
        <v>4629</v>
      </c>
      <c r="S6497">
        <v>58</v>
      </c>
      <c r="T6497">
        <v>0.70599999999999996</v>
      </c>
      <c r="U6497">
        <v>0.438</v>
      </c>
      <c r="V6497">
        <v>3.0844999999999999E-4</v>
      </c>
      <c r="W6497">
        <v>0.99968999999999997</v>
      </c>
      <c r="X6497" t="s">
        <v>47</v>
      </c>
      <c r="Y6497">
        <v>2</v>
      </c>
      <c r="Z6497">
        <v>2</v>
      </c>
      <c r="AA6497" t="s">
        <v>70</v>
      </c>
      <c r="AB6497" t="s">
        <v>76</v>
      </c>
    </row>
    <row r="6498" spans="1:28" x14ac:dyDescent="0.3">
      <c r="A6498">
        <v>709243533</v>
      </c>
      <c r="B6498" s="1" t="s">
        <v>23</v>
      </c>
      <c r="C6498">
        <v>49</v>
      </c>
      <c r="D6498" s="1" t="s">
        <v>29</v>
      </c>
      <c r="E6498">
        <v>2</v>
      </c>
      <c r="F6498" s="1" t="s">
        <v>34</v>
      </c>
      <c r="G6498" s="1" t="s">
        <v>31</v>
      </c>
      <c r="H6498" s="1" t="s">
        <v>32</v>
      </c>
      <c r="I6498" s="1" t="s">
        <v>28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0.84699999999999998</v>
      </c>
      <c r="R6498">
        <v>4552</v>
      </c>
      <c r="S6498">
        <v>75</v>
      </c>
      <c r="T6498">
        <v>0.82899999999999996</v>
      </c>
      <c r="U6498">
        <v>0.71</v>
      </c>
      <c r="V6498">
        <v>1.9771E-4</v>
      </c>
      <c r="W6498">
        <v>0.99980000000000002</v>
      </c>
      <c r="X6498" t="s">
        <v>47</v>
      </c>
      <c r="Y6498">
        <v>1</v>
      </c>
      <c r="Z6498">
        <v>2</v>
      </c>
      <c r="AA6498" t="s">
        <v>69</v>
      </c>
      <c r="AB6498" t="s">
        <v>75</v>
      </c>
    </row>
    <row r="6499" spans="1:28" x14ac:dyDescent="0.3">
      <c r="A6499">
        <v>709999308</v>
      </c>
      <c r="B6499" s="1" t="s">
        <v>23</v>
      </c>
      <c r="C6499">
        <v>51</v>
      </c>
      <c r="D6499" s="1" t="s">
        <v>24</v>
      </c>
      <c r="E6499">
        <v>3</v>
      </c>
      <c r="F6499" s="1" t="s">
        <v>35</v>
      </c>
      <c r="G6499" s="1" t="s">
        <v>26</v>
      </c>
      <c r="H6499" s="1" t="s">
        <v>33</v>
      </c>
      <c r="I6499" s="1" t="s">
        <v>28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0.85699999999999998</v>
      </c>
      <c r="U6499">
        <v>0</v>
      </c>
      <c r="V6499">
        <v>1.2144E-4</v>
      </c>
      <c r="W6499">
        <v>0.99987999999999999</v>
      </c>
      <c r="X6499" t="s">
        <v>48</v>
      </c>
      <c r="Y6499">
        <v>4</v>
      </c>
      <c r="Z6499">
        <v>3</v>
      </c>
      <c r="AA6499" t="s">
        <v>69</v>
      </c>
      <c r="AB6499" t="s">
        <v>74</v>
      </c>
    </row>
    <row r="6500" spans="1:28" x14ac:dyDescent="0.3">
      <c r="A6500">
        <v>712389108</v>
      </c>
      <c r="B6500" s="1" t="s">
        <v>23</v>
      </c>
      <c r="C6500">
        <v>43</v>
      </c>
      <c r="D6500" s="1" t="s">
        <v>29</v>
      </c>
      <c r="E6500">
        <v>2</v>
      </c>
      <c r="F6500" s="1" t="s">
        <v>30</v>
      </c>
      <c r="G6500" s="1" t="s">
        <v>26</v>
      </c>
      <c r="H6500" s="1" t="s">
        <v>32</v>
      </c>
      <c r="I6500" s="1" t="s">
        <v>28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0.65100000000000002</v>
      </c>
      <c r="R6500">
        <v>4058</v>
      </c>
      <c r="S6500">
        <v>83</v>
      </c>
      <c r="T6500">
        <v>0.76600000000000001</v>
      </c>
      <c r="U6500">
        <v>0.82</v>
      </c>
      <c r="V6500">
        <v>1.7987E-4</v>
      </c>
      <c r="W6500">
        <v>0.99982000000000004</v>
      </c>
      <c r="X6500" t="s">
        <v>47</v>
      </c>
      <c r="Y6500">
        <v>1</v>
      </c>
      <c r="Z6500">
        <v>2</v>
      </c>
      <c r="AA6500" t="s">
        <v>70</v>
      </c>
      <c r="AB6500" t="s">
        <v>75</v>
      </c>
    </row>
    <row r="6501" spans="1:28" x14ac:dyDescent="0.3">
      <c r="A6501">
        <v>712305333</v>
      </c>
      <c r="B6501" s="1" t="s">
        <v>23</v>
      </c>
      <c r="C6501">
        <v>59</v>
      </c>
      <c r="D6501" s="1" t="s">
        <v>24</v>
      </c>
      <c r="E6501">
        <v>0</v>
      </c>
      <c r="F6501" s="1" t="s">
        <v>30</v>
      </c>
      <c r="G6501" s="1" t="s">
        <v>31</v>
      </c>
      <c r="H6501" s="1" t="s">
        <v>27</v>
      </c>
      <c r="I6501" s="1" t="s">
        <v>28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0.80600000000000005</v>
      </c>
      <c r="R6501">
        <v>4064</v>
      </c>
      <c r="S6501">
        <v>65</v>
      </c>
      <c r="T6501">
        <v>0.80600000000000005</v>
      </c>
      <c r="U6501">
        <v>0.57099999999999995</v>
      </c>
      <c r="V6501">
        <v>9.7672999999999998E-5</v>
      </c>
      <c r="W6501">
        <v>0.99990000000000001</v>
      </c>
      <c r="X6501" t="s">
        <v>48</v>
      </c>
      <c r="Y6501">
        <v>3</v>
      </c>
      <c r="Z6501">
        <v>3</v>
      </c>
      <c r="AA6501" t="s">
        <v>72</v>
      </c>
      <c r="AB6501" t="s">
        <v>75</v>
      </c>
    </row>
    <row r="6502" spans="1:28" x14ac:dyDescent="0.3">
      <c r="A6502">
        <v>812785158</v>
      </c>
      <c r="B6502" s="1" t="s">
        <v>23</v>
      </c>
      <c r="C6502">
        <v>42</v>
      </c>
      <c r="D6502" s="1" t="s">
        <v>24</v>
      </c>
      <c r="E6502">
        <v>4</v>
      </c>
      <c r="F6502" s="1" t="s">
        <v>35</v>
      </c>
      <c r="G6502" s="1" t="s">
        <v>26</v>
      </c>
      <c r="H6502" s="1" t="s">
        <v>32</v>
      </c>
      <c r="I6502" s="1" t="s">
        <v>28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0.60699999999999998</v>
      </c>
      <c r="R6502">
        <v>4331</v>
      </c>
      <c r="S6502">
        <v>63</v>
      </c>
      <c r="T6502">
        <v>0.5</v>
      </c>
      <c r="U6502">
        <v>0.745</v>
      </c>
      <c r="V6502">
        <v>1.9395999999999999E-4</v>
      </c>
      <c r="W6502">
        <v>0.99980999999999998</v>
      </c>
      <c r="X6502" t="s">
        <v>47</v>
      </c>
      <c r="Y6502">
        <v>1</v>
      </c>
      <c r="Z6502">
        <v>2</v>
      </c>
      <c r="AA6502" t="s">
        <v>69</v>
      </c>
      <c r="AB6502" t="s">
        <v>75</v>
      </c>
    </row>
    <row r="6503" spans="1:28" x14ac:dyDescent="0.3">
      <c r="A6503">
        <v>765459858</v>
      </c>
      <c r="B6503" s="1" t="s">
        <v>44</v>
      </c>
      <c r="C6503">
        <v>47</v>
      </c>
      <c r="D6503" s="1" t="s">
        <v>24</v>
      </c>
      <c r="E6503">
        <v>3</v>
      </c>
      <c r="F6503" s="1" t="s">
        <v>30</v>
      </c>
      <c r="G6503" s="1" t="s">
        <v>43</v>
      </c>
      <c r="H6503" s="1" t="s">
        <v>32</v>
      </c>
      <c r="I6503" s="1" t="s">
        <v>28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0.63200000000000001</v>
      </c>
      <c r="R6503">
        <v>2511</v>
      </c>
      <c r="S6503">
        <v>56</v>
      </c>
      <c r="T6503">
        <v>0.55600000000000005</v>
      </c>
      <c r="U6503">
        <v>0</v>
      </c>
      <c r="V6503">
        <v>0.99736999999999998</v>
      </c>
      <c r="W6503">
        <v>2.6281999999999998E-3</v>
      </c>
      <c r="X6503" t="s">
        <v>47</v>
      </c>
      <c r="Y6503">
        <v>1</v>
      </c>
      <c r="Z6503">
        <v>2</v>
      </c>
      <c r="AA6503" t="s">
        <v>69</v>
      </c>
      <c r="AB6503" t="s">
        <v>74</v>
      </c>
    </row>
    <row r="6504" spans="1:28" x14ac:dyDescent="0.3">
      <c r="A6504">
        <v>714894708</v>
      </c>
      <c r="B6504" s="1" t="s">
        <v>44</v>
      </c>
      <c r="C6504">
        <v>53</v>
      </c>
      <c r="D6504" s="1" t="s">
        <v>24</v>
      </c>
      <c r="E6504">
        <v>1</v>
      </c>
      <c r="F6504" s="1" t="s">
        <v>35</v>
      </c>
      <c r="G6504" s="1" t="s">
        <v>34</v>
      </c>
      <c r="H6504" s="1" t="s">
        <v>37</v>
      </c>
      <c r="I6504" s="1" t="s">
        <v>28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0.70199999999999996</v>
      </c>
      <c r="R6504">
        <v>2777</v>
      </c>
      <c r="S6504">
        <v>45</v>
      </c>
      <c r="T6504">
        <v>0.55200000000000005</v>
      </c>
      <c r="U6504">
        <v>0.105</v>
      </c>
      <c r="V6504">
        <v>0.99526000000000003</v>
      </c>
      <c r="W6504">
        <v>4.7430299999999996E-3</v>
      </c>
      <c r="X6504" t="s">
        <v>48</v>
      </c>
      <c r="Y6504">
        <v>5</v>
      </c>
      <c r="Z6504">
        <v>3</v>
      </c>
      <c r="AA6504" t="s">
        <v>69</v>
      </c>
      <c r="AB6504" t="s">
        <v>74</v>
      </c>
    </row>
    <row r="6505" spans="1:28" x14ac:dyDescent="0.3">
      <c r="A6505">
        <v>711296508</v>
      </c>
      <c r="B6505" s="1" t="s">
        <v>23</v>
      </c>
      <c r="C6505">
        <v>49</v>
      </c>
      <c r="D6505" s="1" t="s">
        <v>29</v>
      </c>
      <c r="E6505">
        <v>3</v>
      </c>
      <c r="F6505" s="1" t="s">
        <v>30</v>
      </c>
      <c r="G6505" s="1" t="s">
        <v>31</v>
      </c>
      <c r="H6505" s="1" t="s">
        <v>32</v>
      </c>
      <c r="I6505" s="1" t="s">
        <v>28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0.88600000000000001</v>
      </c>
      <c r="R6505">
        <v>4776</v>
      </c>
      <c r="S6505">
        <v>85</v>
      </c>
      <c r="T6505">
        <v>0.88900000000000001</v>
      </c>
      <c r="U6505">
        <v>0.94099999999999995</v>
      </c>
      <c r="V6505">
        <v>1.9864000000000001E-4</v>
      </c>
      <c r="W6505">
        <v>0.99980000000000002</v>
      </c>
      <c r="X6505" t="s">
        <v>47</v>
      </c>
      <c r="Y6505">
        <v>1</v>
      </c>
      <c r="Z6505">
        <v>2</v>
      </c>
      <c r="AA6505" t="s">
        <v>69</v>
      </c>
      <c r="AB6505" t="s">
        <v>75</v>
      </c>
    </row>
    <row r="6506" spans="1:28" x14ac:dyDescent="0.3">
      <c r="A6506">
        <v>795713058</v>
      </c>
      <c r="B6506" s="1" t="s">
        <v>23</v>
      </c>
      <c r="C6506">
        <v>45</v>
      </c>
      <c r="D6506" s="1" t="s">
        <v>24</v>
      </c>
      <c r="E6506">
        <v>3</v>
      </c>
      <c r="F6506" s="1" t="s">
        <v>41</v>
      </c>
      <c r="G6506" s="1" t="s">
        <v>26</v>
      </c>
      <c r="H6506" s="1" t="s">
        <v>36</v>
      </c>
      <c r="I6506" s="1" t="s">
        <v>28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0.55000000000000004</v>
      </c>
      <c r="R6506">
        <v>4292</v>
      </c>
      <c r="S6506">
        <v>76</v>
      </c>
      <c r="T6506">
        <v>0.65200000000000002</v>
      </c>
      <c r="U6506">
        <v>0.39800000000000002</v>
      </c>
      <c r="V6506">
        <v>6.7249000000000006E-5</v>
      </c>
      <c r="W6506">
        <v>0.99992999999999999</v>
      </c>
      <c r="X6506" t="s">
        <v>47</v>
      </c>
      <c r="Y6506">
        <v>2</v>
      </c>
      <c r="Z6506">
        <v>2</v>
      </c>
      <c r="AA6506" t="s">
        <v>69</v>
      </c>
      <c r="AB6506" t="s">
        <v>76</v>
      </c>
    </row>
    <row r="6507" spans="1:28" x14ac:dyDescent="0.3">
      <c r="A6507">
        <v>789487308</v>
      </c>
      <c r="B6507" s="1" t="s">
        <v>23</v>
      </c>
      <c r="C6507">
        <v>48</v>
      </c>
      <c r="D6507" s="1" t="s">
        <v>24</v>
      </c>
      <c r="E6507">
        <v>2</v>
      </c>
      <c r="F6507" s="1" t="s">
        <v>42</v>
      </c>
      <c r="G6507" s="1" t="s">
        <v>31</v>
      </c>
      <c r="H6507" s="1" t="s">
        <v>27</v>
      </c>
      <c r="I6507" s="1" t="s">
        <v>28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0.64400000000000002</v>
      </c>
      <c r="R6507">
        <v>4106</v>
      </c>
      <c r="S6507">
        <v>78</v>
      </c>
      <c r="T6507">
        <v>0.90200000000000002</v>
      </c>
      <c r="U6507">
        <v>0</v>
      </c>
      <c r="V6507">
        <v>1.6470999999999999E-4</v>
      </c>
      <c r="W6507">
        <v>0.99983999999999995</v>
      </c>
      <c r="X6507" t="s">
        <v>47</v>
      </c>
      <c r="Y6507">
        <v>3</v>
      </c>
      <c r="Z6507">
        <v>2</v>
      </c>
      <c r="AA6507" t="s">
        <v>69</v>
      </c>
      <c r="AB6507" t="s">
        <v>74</v>
      </c>
    </row>
    <row r="6508" spans="1:28" x14ac:dyDescent="0.3">
      <c r="A6508">
        <v>720130233</v>
      </c>
      <c r="B6508" s="1" t="s">
        <v>44</v>
      </c>
      <c r="C6508">
        <v>48</v>
      </c>
      <c r="D6508" s="1" t="s">
        <v>24</v>
      </c>
      <c r="E6508">
        <v>2</v>
      </c>
      <c r="F6508" s="1" t="s">
        <v>25</v>
      </c>
      <c r="G6508" s="1" t="s">
        <v>31</v>
      </c>
      <c r="H6508" s="1" t="s">
        <v>27</v>
      </c>
      <c r="I6508" s="1" t="s">
        <v>28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0.79100000000000004</v>
      </c>
      <c r="R6508">
        <v>2536</v>
      </c>
      <c r="S6508">
        <v>45</v>
      </c>
      <c r="T6508">
        <v>0.36399999999999999</v>
      </c>
      <c r="U6508">
        <v>0</v>
      </c>
      <c r="V6508">
        <v>0.99060999999999999</v>
      </c>
      <c r="W6508">
        <v>9.3900000000000008E-3</v>
      </c>
      <c r="X6508" t="s">
        <v>47</v>
      </c>
      <c r="Y6508">
        <v>3</v>
      </c>
      <c r="Z6508">
        <v>2</v>
      </c>
      <c r="AA6508" t="s">
        <v>70</v>
      </c>
      <c r="AB6508" t="s">
        <v>74</v>
      </c>
    </row>
    <row r="6509" spans="1:28" x14ac:dyDescent="0.3">
      <c r="A6509">
        <v>789047208</v>
      </c>
      <c r="B6509" s="1" t="s">
        <v>23</v>
      </c>
      <c r="C6509">
        <v>57</v>
      </c>
      <c r="D6509" s="1" t="s">
        <v>29</v>
      </c>
      <c r="E6509">
        <v>2</v>
      </c>
      <c r="F6509" s="1" t="s">
        <v>25</v>
      </c>
      <c r="G6509" s="1" t="s">
        <v>31</v>
      </c>
      <c r="H6509" s="1" t="s">
        <v>32</v>
      </c>
      <c r="I6509" s="1" t="s">
        <v>28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0.79500000000000004</v>
      </c>
      <c r="U6509">
        <v>0.65600000000000003</v>
      </c>
      <c r="V6509">
        <v>9.0056000000000006E-5</v>
      </c>
      <c r="W6509">
        <v>0.99990999999999997</v>
      </c>
      <c r="X6509" t="s">
        <v>48</v>
      </c>
      <c r="Y6509">
        <v>1</v>
      </c>
      <c r="Z6509">
        <v>3</v>
      </c>
      <c r="AA6509" t="s">
        <v>69</v>
      </c>
      <c r="AB6509" t="s">
        <v>75</v>
      </c>
    </row>
    <row r="6510" spans="1:28" x14ac:dyDescent="0.3">
      <c r="A6510">
        <v>715864983</v>
      </c>
      <c r="B6510" s="1" t="s">
        <v>23</v>
      </c>
      <c r="C6510">
        <v>56</v>
      </c>
      <c r="D6510" s="1" t="s">
        <v>29</v>
      </c>
      <c r="E6510">
        <v>2</v>
      </c>
      <c r="F6510" s="1" t="s">
        <v>25</v>
      </c>
      <c r="G6510" s="1" t="s">
        <v>26</v>
      </c>
      <c r="H6510" s="1" t="s">
        <v>32</v>
      </c>
      <c r="I6510" s="1" t="s">
        <v>28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0.64100000000000001</v>
      </c>
      <c r="R6510">
        <v>4870</v>
      </c>
      <c r="S6510">
        <v>83</v>
      </c>
      <c r="T6510">
        <v>0.84399999999999997</v>
      </c>
      <c r="U6510">
        <v>0</v>
      </c>
      <c r="V6510">
        <v>1.1065000000000001E-4</v>
      </c>
      <c r="W6510">
        <v>0.99988999999999995</v>
      </c>
      <c r="X6510" t="s">
        <v>48</v>
      </c>
      <c r="Y6510">
        <v>1</v>
      </c>
      <c r="Z6510">
        <v>3</v>
      </c>
      <c r="AA6510" t="s">
        <v>69</v>
      </c>
      <c r="AB6510" t="s">
        <v>74</v>
      </c>
    </row>
    <row r="6511" spans="1:28" x14ac:dyDescent="0.3">
      <c r="A6511">
        <v>708765933</v>
      </c>
      <c r="B6511" s="1" t="s">
        <v>23</v>
      </c>
      <c r="C6511">
        <v>46</v>
      </c>
      <c r="D6511" s="1" t="s">
        <v>24</v>
      </c>
      <c r="E6511">
        <v>2</v>
      </c>
      <c r="F6511" s="1" t="s">
        <v>41</v>
      </c>
      <c r="G6511" s="1" t="s">
        <v>26</v>
      </c>
      <c r="H6511" s="1" t="s">
        <v>27</v>
      </c>
      <c r="I6511" s="1" t="s">
        <v>28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0.55400000000000005</v>
      </c>
      <c r="R6511">
        <v>4866</v>
      </c>
      <c r="S6511">
        <v>81</v>
      </c>
      <c r="T6511">
        <v>0.62</v>
      </c>
      <c r="U6511">
        <v>0.16200000000000001</v>
      </c>
      <c r="V6511">
        <v>1.3392999999999999E-4</v>
      </c>
      <c r="W6511">
        <v>0.99987000000000004</v>
      </c>
      <c r="X6511" t="s">
        <v>47</v>
      </c>
      <c r="Y6511">
        <v>3</v>
      </c>
      <c r="Z6511">
        <v>2</v>
      </c>
      <c r="AA6511" t="s">
        <v>70</v>
      </c>
      <c r="AB6511" t="s">
        <v>74</v>
      </c>
    </row>
    <row r="6512" spans="1:28" x14ac:dyDescent="0.3">
      <c r="A6512">
        <v>809320908</v>
      </c>
      <c r="B6512" s="1" t="s">
        <v>23</v>
      </c>
      <c r="C6512">
        <v>42</v>
      </c>
      <c r="D6512" s="1" t="s">
        <v>24</v>
      </c>
      <c r="E6512">
        <v>3</v>
      </c>
      <c r="F6512" s="1" t="s">
        <v>25</v>
      </c>
      <c r="G6512" s="1" t="s">
        <v>31</v>
      </c>
      <c r="H6512" s="1" t="s">
        <v>27</v>
      </c>
      <c r="I6512" s="1" t="s">
        <v>28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0.74199999999999999</v>
      </c>
      <c r="R6512">
        <v>4160</v>
      </c>
      <c r="S6512">
        <v>84</v>
      </c>
      <c r="T6512">
        <v>0.86699999999999999</v>
      </c>
      <c r="U6512">
        <v>0</v>
      </c>
      <c r="V6512">
        <v>3.0516000000000001E-4</v>
      </c>
      <c r="W6512">
        <v>0.99968999999999997</v>
      </c>
      <c r="X6512" t="s">
        <v>47</v>
      </c>
      <c r="Y6512">
        <v>3</v>
      </c>
      <c r="Z6512">
        <v>2</v>
      </c>
      <c r="AA6512" t="s">
        <v>69</v>
      </c>
      <c r="AB6512" t="s">
        <v>74</v>
      </c>
    </row>
    <row r="6513" spans="1:28" x14ac:dyDescent="0.3">
      <c r="A6513">
        <v>779324358</v>
      </c>
      <c r="B6513" s="1" t="s">
        <v>23</v>
      </c>
      <c r="C6513">
        <v>49</v>
      </c>
      <c r="D6513" s="1" t="s">
        <v>29</v>
      </c>
      <c r="E6513">
        <v>2</v>
      </c>
      <c r="F6513" s="1" t="s">
        <v>35</v>
      </c>
      <c r="G6513" s="1" t="s">
        <v>31</v>
      </c>
      <c r="H6513" s="1" t="s">
        <v>32</v>
      </c>
      <c r="I6513" s="1" t="s">
        <v>28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0.68700000000000006</v>
      </c>
      <c r="R6513">
        <v>4013</v>
      </c>
      <c r="S6513">
        <v>79</v>
      </c>
      <c r="T6513">
        <v>0.75600000000000001</v>
      </c>
      <c r="U6513">
        <v>0.67300000000000004</v>
      </c>
      <c r="V6513">
        <v>9.5248999999999996E-5</v>
      </c>
      <c r="W6513">
        <v>0.99990000000000001</v>
      </c>
      <c r="X6513" t="s">
        <v>47</v>
      </c>
      <c r="Y6513">
        <v>1</v>
      </c>
      <c r="Z6513">
        <v>2</v>
      </c>
      <c r="AA6513" t="s">
        <v>70</v>
      </c>
      <c r="AB6513" t="s">
        <v>75</v>
      </c>
    </row>
    <row r="6514" spans="1:28" x14ac:dyDescent="0.3">
      <c r="A6514">
        <v>713730108</v>
      </c>
      <c r="B6514" s="1" t="s">
        <v>23</v>
      </c>
      <c r="C6514">
        <v>48</v>
      </c>
      <c r="D6514" s="1" t="s">
        <v>24</v>
      </c>
      <c r="E6514">
        <v>4</v>
      </c>
      <c r="F6514" s="1" t="s">
        <v>41</v>
      </c>
      <c r="G6514" s="1" t="s">
        <v>43</v>
      </c>
      <c r="H6514" s="1" t="s">
        <v>27</v>
      </c>
      <c r="I6514" s="1" t="s">
        <v>28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0.42599999999999999</v>
      </c>
      <c r="R6514">
        <v>4686</v>
      </c>
      <c r="S6514">
        <v>67</v>
      </c>
      <c r="T6514">
        <v>0.67500000000000004</v>
      </c>
      <c r="U6514">
        <v>0.108</v>
      </c>
      <c r="V6514">
        <v>1.4045999999999999E-4</v>
      </c>
      <c r="W6514">
        <v>0.99985999999999997</v>
      </c>
      <c r="X6514" t="s">
        <v>47</v>
      </c>
      <c r="Y6514">
        <v>3</v>
      </c>
      <c r="Z6514">
        <v>2</v>
      </c>
      <c r="AA6514" t="s">
        <v>69</v>
      </c>
      <c r="AB6514" t="s">
        <v>74</v>
      </c>
    </row>
    <row r="6515" spans="1:28" x14ac:dyDescent="0.3">
      <c r="A6515">
        <v>711783483</v>
      </c>
      <c r="B6515" s="1" t="s">
        <v>23</v>
      </c>
      <c r="C6515">
        <v>55</v>
      </c>
      <c r="D6515" s="1" t="s">
        <v>29</v>
      </c>
      <c r="E6515">
        <v>3</v>
      </c>
      <c r="F6515" s="1" t="s">
        <v>41</v>
      </c>
      <c r="G6515" s="1" t="s">
        <v>31</v>
      </c>
      <c r="H6515" s="1" t="s">
        <v>36</v>
      </c>
      <c r="I6515" s="1" t="s">
        <v>28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0.84199999999999997</v>
      </c>
      <c r="R6515">
        <v>3562</v>
      </c>
      <c r="S6515">
        <v>72</v>
      </c>
      <c r="T6515">
        <v>0.89500000000000002</v>
      </c>
      <c r="U6515">
        <v>0.191</v>
      </c>
      <c r="V6515">
        <v>2.1961999999999999E-4</v>
      </c>
      <c r="W6515">
        <v>0.99978</v>
      </c>
      <c r="X6515" t="s">
        <v>48</v>
      </c>
      <c r="Y6515">
        <v>2</v>
      </c>
      <c r="Z6515">
        <v>3</v>
      </c>
      <c r="AA6515" t="s">
        <v>69</v>
      </c>
      <c r="AB6515" t="s">
        <v>74</v>
      </c>
    </row>
    <row r="6516" spans="1:28" x14ac:dyDescent="0.3">
      <c r="A6516">
        <v>719294433</v>
      </c>
      <c r="B6516" s="1" t="s">
        <v>23</v>
      </c>
      <c r="C6516">
        <v>63</v>
      </c>
      <c r="D6516" s="1" t="s">
        <v>29</v>
      </c>
      <c r="E6516">
        <v>1</v>
      </c>
      <c r="F6516" s="1" t="s">
        <v>35</v>
      </c>
      <c r="G6516" s="1" t="s">
        <v>31</v>
      </c>
      <c r="H6516" s="1" t="s">
        <v>34</v>
      </c>
      <c r="I6516" s="1" t="s">
        <v>28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0.80600000000000005</v>
      </c>
      <c r="R6516">
        <v>4366</v>
      </c>
      <c r="S6516">
        <v>68</v>
      </c>
      <c r="T6516">
        <v>0.65900000000000003</v>
      </c>
      <c r="U6516">
        <v>3.2000000000000001E-2</v>
      </c>
      <c r="V6516">
        <v>1.0469E-4</v>
      </c>
      <c r="W6516">
        <v>0.99990000000000001</v>
      </c>
      <c r="X6516" t="s">
        <v>48</v>
      </c>
      <c r="Y6516">
        <v>0</v>
      </c>
      <c r="Z6516">
        <v>3</v>
      </c>
      <c r="AA6516" t="s">
        <v>72</v>
      </c>
      <c r="AB6516" t="s">
        <v>74</v>
      </c>
    </row>
    <row r="6517" spans="1:28" x14ac:dyDescent="0.3">
      <c r="A6517">
        <v>718279008</v>
      </c>
      <c r="B6517" s="1" t="s">
        <v>44</v>
      </c>
      <c r="C6517">
        <v>44</v>
      </c>
      <c r="D6517" s="1" t="s">
        <v>24</v>
      </c>
      <c r="E6517">
        <v>3</v>
      </c>
      <c r="F6517" s="1" t="s">
        <v>25</v>
      </c>
      <c r="G6517" s="1" t="s">
        <v>31</v>
      </c>
      <c r="H6517" s="1" t="s">
        <v>27</v>
      </c>
      <c r="I6517" s="1" t="s">
        <v>39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0.84899999999999998</v>
      </c>
      <c r="R6517">
        <v>2282</v>
      </c>
      <c r="S6517">
        <v>38</v>
      </c>
      <c r="T6517">
        <v>0.58299999999999996</v>
      </c>
      <c r="U6517">
        <v>0</v>
      </c>
      <c r="V6517">
        <v>0.99429999999999996</v>
      </c>
      <c r="W6517">
        <v>5.7000000000000002E-3</v>
      </c>
      <c r="X6517" t="s">
        <v>47</v>
      </c>
      <c r="Y6517">
        <v>3</v>
      </c>
      <c r="Z6517">
        <v>2</v>
      </c>
      <c r="AA6517" t="s">
        <v>70</v>
      </c>
      <c r="AB6517" t="s">
        <v>74</v>
      </c>
    </row>
    <row r="6518" spans="1:28" x14ac:dyDescent="0.3">
      <c r="A6518">
        <v>721238508</v>
      </c>
      <c r="B6518" s="1" t="s">
        <v>23</v>
      </c>
      <c r="C6518">
        <v>38</v>
      </c>
      <c r="D6518" s="1" t="s">
        <v>29</v>
      </c>
      <c r="E6518">
        <v>3</v>
      </c>
      <c r="F6518" s="1" t="s">
        <v>25</v>
      </c>
      <c r="G6518" s="1" t="s">
        <v>31</v>
      </c>
      <c r="H6518" s="1" t="s">
        <v>32</v>
      </c>
      <c r="I6518" s="1" t="s">
        <v>28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0.57599999999999996</v>
      </c>
      <c r="R6518">
        <v>4790</v>
      </c>
      <c r="S6518">
        <v>77</v>
      </c>
      <c r="T6518">
        <v>0.75</v>
      </c>
      <c r="U6518">
        <v>0.76500000000000001</v>
      </c>
      <c r="V6518">
        <v>3.0516000000000001E-4</v>
      </c>
      <c r="W6518">
        <v>0.99968999999999997</v>
      </c>
      <c r="X6518" t="s">
        <v>47</v>
      </c>
      <c r="Y6518">
        <v>1</v>
      </c>
      <c r="Z6518">
        <v>2</v>
      </c>
      <c r="AA6518" t="s">
        <v>70</v>
      </c>
      <c r="AB6518" t="s">
        <v>75</v>
      </c>
    </row>
    <row r="6519" spans="1:28" x14ac:dyDescent="0.3">
      <c r="A6519">
        <v>709365483</v>
      </c>
      <c r="B6519" s="1" t="s">
        <v>23</v>
      </c>
      <c r="C6519">
        <v>45</v>
      </c>
      <c r="D6519" s="1" t="s">
        <v>29</v>
      </c>
      <c r="E6519">
        <v>2</v>
      </c>
      <c r="F6519" s="1" t="s">
        <v>42</v>
      </c>
      <c r="G6519" s="1" t="s">
        <v>43</v>
      </c>
      <c r="H6519" s="1" t="s">
        <v>36</v>
      </c>
      <c r="I6519" s="1" t="s">
        <v>28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0.52100000000000002</v>
      </c>
      <c r="R6519">
        <v>4437</v>
      </c>
      <c r="S6519">
        <v>67</v>
      </c>
      <c r="T6519">
        <v>0.59499999999999997</v>
      </c>
      <c r="U6519">
        <v>0.65500000000000003</v>
      </c>
      <c r="V6519">
        <v>4.3772E-4</v>
      </c>
      <c r="W6519">
        <v>0.99956</v>
      </c>
      <c r="X6519" t="s">
        <v>47</v>
      </c>
      <c r="Y6519">
        <v>2</v>
      </c>
      <c r="Z6519">
        <v>2</v>
      </c>
      <c r="AA6519" t="s">
        <v>70</v>
      </c>
      <c r="AB6519" t="s">
        <v>75</v>
      </c>
    </row>
    <row r="6520" spans="1:28" x14ac:dyDescent="0.3">
      <c r="A6520">
        <v>718477983</v>
      </c>
      <c r="B6520" s="1" t="s">
        <v>23</v>
      </c>
      <c r="C6520">
        <v>54</v>
      </c>
      <c r="D6520" s="1" t="s">
        <v>29</v>
      </c>
      <c r="E6520">
        <v>3</v>
      </c>
      <c r="F6520" s="1" t="s">
        <v>25</v>
      </c>
      <c r="G6520" s="1" t="s">
        <v>26</v>
      </c>
      <c r="H6520" s="1" t="s">
        <v>32</v>
      </c>
      <c r="I6520" s="1" t="s">
        <v>28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</v>
      </c>
      <c r="Q6520">
        <v>0.78200000000000003</v>
      </c>
      <c r="R6520">
        <v>4776</v>
      </c>
      <c r="S6520">
        <v>90</v>
      </c>
      <c r="T6520">
        <v>0.76500000000000001</v>
      </c>
      <c r="U6520">
        <v>0.77</v>
      </c>
      <c r="V6520">
        <v>1.9311E-4</v>
      </c>
      <c r="W6520">
        <v>0.99980999999999998</v>
      </c>
      <c r="X6520" t="s">
        <v>48</v>
      </c>
      <c r="Y6520">
        <v>1</v>
      </c>
      <c r="Z6520">
        <v>3</v>
      </c>
      <c r="AA6520" t="s">
        <v>69</v>
      </c>
      <c r="AB6520" t="s">
        <v>75</v>
      </c>
    </row>
    <row r="6521" spans="1:28" x14ac:dyDescent="0.3">
      <c r="A6521">
        <v>719809533</v>
      </c>
      <c r="B6521" s="1" t="s">
        <v>23</v>
      </c>
      <c r="C6521">
        <v>59</v>
      </c>
      <c r="D6521" s="1" t="s">
        <v>29</v>
      </c>
      <c r="E6521">
        <v>0</v>
      </c>
      <c r="F6521" s="1" t="s">
        <v>34</v>
      </c>
      <c r="G6521" s="1" t="s">
        <v>26</v>
      </c>
      <c r="H6521" s="1" t="s">
        <v>32</v>
      </c>
      <c r="I6521" s="1" t="s">
        <v>28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0.71299999999999997</v>
      </c>
      <c r="R6521">
        <v>5066</v>
      </c>
      <c r="S6521">
        <v>84</v>
      </c>
      <c r="T6521">
        <v>0.75</v>
      </c>
      <c r="U6521">
        <v>0.80400000000000005</v>
      </c>
      <c r="V6521">
        <v>1.4907000000000001E-4</v>
      </c>
      <c r="W6521">
        <v>0.99985000000000002</v>
      </c>
      <c r="X6521" t="s">
        <v>48</v>
      </c>
      <c r="Y6521">
        <v>1</v>
      </c>
      <c r="Z6521">
        <v>3</v>
      </c>
      <c r="AA6521" t="s">
        <v>70</v>
      </c>
      <c r="AB6521" t="s">
        <v>75</v>
      </c>
    </row>
    <row r="6522" spans="1:28" x14ac:dyDescent="0.3">
      <c r="A6522">
        <v>717239133</v>
      </c>
      <c r="B6522" s="1" t="s">
        <v>23</v>
      </c>
      <c r="C6522">
        <v>52</v>
      </c>
      <c r="D6522" s="1" t="s">
        <v>29</v>
      </c>
      <c r="E6522">
        <v>1</v>
      </c>
      <c r="F6522" s="1" t="s">
        <v>40</v>
      </c>
      <c r="G6522" s="1" t="s">
        <v>26</v>
      </c>
      <c r="H6522" s="1" t="s">
        <v>34</v>
      </c>
      <c r="I6522" s="1" t="s">
        <v>28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0.55300000000000005</v>
      </c>
      <c r="R6522">
        <v>3939</v>
      </c>
      <c r="S6522">
        <v>60</v>
      </c>
      <c r="T6522">
        <v>0.875</v>
      </c>
      <c r="U6522">
        <v>6.2E-2</v>
      </c>
      <c r="V6522">
        <v>9.8992000000000004E-5</v>
      </c>
      <c r="W6522">
        <v>0.99990000000000001</v>
      </c>
      <c r="X6522" t="s">
        <v>48</v>
      </c>
      <c r="Y6522">
        <v>0</v>
      </c>
      <c r="Z6522">
        <v>3</v>
      </c>
      <c r="AA6522" t="s">
        <v>69</v>
      </c>
      <c r="AB6522" t="s">
        <v>74</v>
      </c>
    </row>
    <row r="6523" spans="1:28" x14ac:dyDescent="0.3">
      <c r="A6523">
        <v>814091058</v>
      </c>
      <c r="B6523" s="1" t="s">
        <v>44</v>
      </c>
      <c r="C6523">
        <v>38</v>
      </c>
      <c r="D6523" s="1" t="s">
        <v>29</v>
      </c>
      <c r="E6523">
        <v>1</v>
      </c>
      <c r="F6523" s="1" t="s">
        <v>40</v>
      </c>
      <c r="G6523" s="1" t="s">
        <v>31</v>
      </c>
      <c r="H6523" s="1" t="s">
        <v>32</v>
      </c>
      <c r="I6523" s="1" t="s">
        <v>28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0.72199999999999998</v>
      </c>
      <c r="R6523">
        <v>2492</v>
      </c>
      <c r="S6523">
        <v>50</v>
      </c>
      <c r="T6523">
        <v>0.51500000000000001</v>
      </c>
      <c r="U6523">
        <v>0.80700000000000005</v>
      </c>
      <c r="V6523">
        <v>0.99431000000000003</v>
      </c>
      <c r="W6523">
        <v>5.6899999999999997E-3</v>
      </c>
      <c r="X6523" t="s">
        <v>47</v>
      </c>
      <c r="Y6523">
        <v>1</v>
      </c>
      <c r="Z6523">
        <v>2</v>
      </c>
      <c r="AA6523" t="s">
        <v>70</v>
      </c>
      <c r="AB6523" t="s">
        <v>75</v>
      </c>
    </row>
    <row r="6524" spans="1:28" x14ac:dyDescent="0.3">
      <c r="A6524">
        <v>710555433</v>
      </c>
      <c r="B6524" s="1" t="s">
        <v>44</v>
      </c>
      <c r="C6524">
        <v>42</v>
      </c>
      <c r="D6524" s="1" t="s">
        <v>29</v>
      </c>
      <c r="E6524">
        <v>4</v>
      </c>
      <c r="F6524" s="1" t="s">
        <v>30</v>
      </c>
      <c r="G6524" s="1" t="s">
        <v>31</v>
      </c>
      <c r="H6524" s="1" t="s">
        <v>32</v>
      </c>
      <c r="I6524" s="1" t="s">
        <v>28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0.6</v>
      </c>
      <c r="U6524">
        <v>0</v>
      </c>
      <c r="V6524">
        <v>0.99168999999999996</v>
      </c>
      <c r="W6524">
        <v>8.3099999999999997E-3</v>
      </c>
      <c r="X6524" t="s">
        <v>47</v>
      </c>
      <c r="Y6524">
        <v>1</v>
      </c>
      <c r="Z6524">
        <v>2</v>
      </c>
      <c r="AA6524" t="s">
        <v>70</v>
      </c>
      <c r="AB6524" t="s">
        <v>74</v>
      </c>
    </row>
    <row r="6525" spans="1:28" x14ac:dyDescent="0.3">
      <c r="A6525">
        <v>770956158</v>
      </c>
      <c r="B6525" s="1" t="s">
        <v>23</v>
      </c>
      <c r="C6525">
        <v>43</v>
      </c>
      <c r="D6525" s="1" t="s">
        <v>29</v>
      </c>
      <c r="E6525">
        <v>4</v>
      </c>
      <c r="F6525" s="1" t="s">
        <v>30</v>
      </c>
      <c r="G6525" s="1" t="s">
        <v>34</v>
      </c>
      <c r="H6525" s="1" t="s">
        <v>32</v>
      </c>
      <c r="I6525" s="1" t="s">
        <v>28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0.83899999999999997</v>
      </c>
      <c r="R6525">
        <v>4140</v>
      </c>
      <c r="S6525">
        <v>68</v>
      </c>
      <c r="T6525">
        <v>0.74399999999999999</v>
      </c>
      <c r="U6525">
        <v>0.89700000000000002</v>
      </c>
      <c r="V6525">
        <v>7.1987E-5</v>
      </c>
      <c r="W6525">
        <v>0.99992999999999999</v>
      </c>
      <c r="X6525" t="s">
        <v>47</v>
      </c>
      <c r="Y6525">
        <v>1</v>
      </c>
      <c r="Z6525">
        <v>2</v>
      </c>
      <c r="AA6525" t="s">
        <v>70</v>
      </c>
      <c r="AB6525" t="s">
        <v>75</v>
      </c>
    </row>
    <row r="6526" spans="1:28" x14ac:dyDescent="0.3">
      <c r="A6526">
        <v>718263108</v>
      </c>
      <c r="B6526" s="1" t="s">
        <v>44</v>
      </c>
      <c r="C6526">
        <v>44</v>
      </c>
      <c r="D6526" s="1" t="s">
        <v>29</v>
      </c>
      <c r="E6526">
        <v>3</v>
      </c>
      <c r="F6526" s="1" t="s">
        <v>34</v>
      </c>
      <c r="G6526" s="1" t="s">
        <v>43</v>
      </c>
      <c r="H6526" s="1" t="s">
        <v>32</v>
      </c>
      <c r="I6526" s="1" t="s">
        <v>28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0.91900000000000004</v>
      </c>
      <c r="R6526">
        <v>2829</v>
      </c>
      <c r="S6526">
        <v>42</v>
      </c>
      <c r="T6526">
        <v>0.61499999999999999</v>
      </c>
      <c r="U6526">
        <v>0.86099999999999999</v>
      </c>
      <c r="V6526">
        <v>0.99514999999999998</v>
      </c>
      <c r="W6526">
        <v>4.8496700000000004E-3</v>
      </c>
      <c r="X6526" t="s">
        <v>47</v>
      </c>
      <c r="Y6526">
        <v>1</v>
      </c>
      <c r="Z6526">
        <v>2</v>
      </c>
      <c r="AA6526" t="s">
        <v>70</v>
      </c>
      <c r="AB6526" t="s">
        <v>75</v>
      </c>
    </row>
    <row r="6527" spans="1:28" x14ac:dyDescent="0.3">
      <c r="A6527">
        <v>715984908</v>
      </c>
      <c r="B6527" s="1" t="s">
        <v>23</v>
      </c>
      <c r="C6527">
        <v>52</v>
      </c>
      <c r="D6527" s="1" t="s">
        <v>24</v>
      </c>
      <c r="E6527">
        <v>2</v>
      </c>
      <c r="F6527" s="1" t="s">
        <v>30</v>
      </c>
      <c r="G6527" s="1" t="s">
        <v>26</v>
      </c>
      <c r="H6527" s="1" t="s">
        <v>33</v>
      </c>
      <c r="I6527" s="1" t="s">
        <v>28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0.80300000000000005</v>
      </c>
      <c r="R6527">
        <v>4850</v>
      </c>
      <c r="S6527">
        <v>84</v>
      </c>
      <c r="T6527">
        <v>0.82599999999999996</v>
      </c>
      <c r="U6527">
        <v>0.65700000000000003</v>
      </c>
      <c r="V6527">
        <v>1.7987E-4</v>
      </c>
      <c r="W6527">
        <v>0.99982000000000004</v>
      </c>
      <c r="X6527" t="s">
        <v>48</v>
      </c>
      <c r="Y6527">
        <v>4</v>
      </c>
      <c r="Z6527">
        <v>3</v>
      </c>
      <c r="AA6527" t="s">
        <v>70</v>
      </c>
      <c r="AB6527" t="s">
        <v>75</v>
      </c>
    </row>
    <row r="6528" spans="1:28" x14ac:dyDescent="0.3">
      <c r="A6528">
        <v>711020358</v>
      </c>
      <c r="B6528" s="1" t="s">
        <v>23</v>
      </c>
      <c r="C6528">
        <v>52</v>
      </c>
      <c r="D6528" s="1" t="s">
        <v>29</v>
      </c>
      <c r="E6528">
        <v>3</v>
      </c>
      <c r="F6528" s="1" t="s">
        <v>35</v>
      </c>
      <c r="G6528" s="1" t="s">
        <v>34</v>
      </c>
      <c r="H6528" s="1" t="s">
        <v>36</v>
      </c>
      <c r="I6528" s="1" t="s">
        <v>28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0.67300000000000004</v>
      </c>
      <c r="R6528">
        <v>4434</v>
      </c>
      <c r="S6528">
        <v>79</v>
      </c>
      <c r="T6528">
        <v>0.83699999999999997</v>
      </c>
      <c r="U6528">
        <v>0.66100000000000003</v>
      </c>
      <c r="V6528">
        <v>1.2144E-4</v>
      </c>
      <c r="W6528">
        <v>0.99987999999999999</v>
      </c>
      <c r="X6528" t="s">
        <v>48</v>
      </c>
      <c r="Y6528">
        <v>2</v>
      </c>
      <c r="Z6528">
        <v>3</v>
      </c>
      <c r="AA6528" t="s">
        <v>70</v>
      </c>
      <c r="AB6528" t="s">
        <v>75</v>
      </c>
    </row>
    <row r="6529" spans="1:28" x14ac:dyDescent="0.3">
      <c r="A6529">
        <v>788769783</v>
      </c>
      <c r="B6529" s="1" t="s">
        <v>23</v>
      </c>
      <c r="C6529">
        <v>42</v>
      </c>
      <c r="D6529" s="1" t="s">
        <v>29</v>
      </c>
      <c r="E6529">
        <v>4</v>
      </c>
      <c r="F6529" s="1" t="s">
        <v>40</v>
      </c>
      <c r="G6529" s="1" t="s">
        <v>43</v>
      </c>
      <c r="H6529" s="1" t="s">
        <v>32</v>
      </c>
      <c r="I6529" s="1" t="s">
        <v>28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>
        <v>74</v>
      </c>
      <c r="T6529">
        <v>0.89700000000000002</v>
      </c>
      <c r="U6529">
        <v>0.54500000000000004</v>
      </c>
      <c r="V6529">
        <v>9.4455000000000003E-5</v>
      </c>
      <c r="W6529">
        <v>0.99990999999999997</v>
      </c>
      <c r="X6529" t="s">
        <v>47</v>
      </c>
      <c r="Y6529">
        <v>1</v>
      </c>
      <c r="Z6529">
        <v>2</v>
      </c>
      <c r="AA6529" t="s">
        <v>71</v>
      </c>
      <c r="AB6529" t="s">
        <v>75</v>
      </c>
    </row>
    <row r="6530" spans="1:28" x14ac:dyDescent="0.3">
      <c r="A6530">
        <v>715496808</v>
      </c>
      <c r="B6530" s="1" t="s">
        <v>23</v>
      </c>
      <c r="C6530">
        <v>53</v>
      </c>
      <c r="D6530" s="1" t="s">
        <v>29</v>
      </c>
      <c r="E6530">
        <v>1</v>
      </c>
      <c r="F6530" s="1" t="s">
        <v>30</v>
      </c>
      <c r="G6530" s="1" t="s">
        <v>26</v>
      </c>
      <c r="H6530" s="1" t="s">
        <v>36</v>
      </c>
      <c r="I6530" s="1" t="s">
        <v>28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0.57099999999999995</v>
      </c>
      <c r="R6530">
        <v>4159</v>
      </c>
      <c r="S6530">
        <v>69</v>
      </c>
      <c r="T6530">
        <v>0.68300000000000005</v>
      </c>
      <c r="U6530">
        <v>0.91700000000000004</v>
      </c>
      <c r="V6530">
        <v>2.8394999999999999E-4</v>
      </c>
      <c r="W6530">
        <v>0.99972000000000005</v>
      </c>
      <c r="X6530" t="s">
        <v>48</v>
      </c>
      <c r="Y6530">
        <v>2</v>
      </c>
      <c r="Z6530">
        <v>3</v>
      </c>
      <c r="AA6530" t="s">
        <v>70</v>
      </c>
      <c r="AB6530" t="s">
        <v>75</v>
      </c>
    </row>
    <row r="6531" spans="1:28" x14ac:dyDescent="0.3">
      <c r="A6531">
        <v>779931783</v>
      </c>
      <c r="B6531" s="1" t="s">
        <v>44</v>
      </c>
      <c r="C6531">
        <v>52</v>
      </c>
      <c r="D6531" s="1" t="s">
        <v>24</v>
      </c>
      <c r="E6531">
        <v>2</v>
      </c>
      <c r="F6531" s="1" t="s">
        <v>25</v>
      </c>
      <c r="G6531" s="1" t="s">
        <v>31</v>
      </c>
      <c r="H6531" s="1" t="s">
        <v>37</v>
      </c>
      <c r="I6531" s="1" t="s">
        <v>28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0.63900000000000001</v>
      </c>
      <c r="R6531">
        <v>2213</v>
      </c>
      <c r="S6531">
        <v>47</v>
      </c>
      <c r="T6531">
        <v>0.38200000000000001</v>
      </c>
      <c r="U6531">
        <v>0</v>
      </c>
      <c r="V6531">
        <v>0.99661</v>
      </c>
      <c r="W6531">
        <v>3.3878799999999998E-3</v>
      </c>
      <c r="X6531" t="s">
        <v>48</v>
      </c>
      <c r="Y6531">
        <v>5</v>
      </c>
      <c r="Z6531">
        <v>3</v>
      </c>
      <c r="AA6531" t="s">
        <v>69</v>
      </c>
      <c r="AB6531" t="s">
        <v>74</v>
      </c>
    </row>
    <row r="6532" spans="1:28" x14ac:dyDescent="0.3">
      <c r="A6532">
        <v>818763033</v>
      </c>
      <c r="B6532" s="1" t="s">
        <v>23</v>
      </c>
      <c r="C6532">
        <v>34</v>
      </c>
      <c r="D6532" s="1" t="s">
        <v>29</v>
      </c>
      <c r="E6532">
        <v>3</v>
      </c>
      <c r="F6532" s="1" t="s">
        <v>30</v>
      </c>
      <c r="G6532" s="1" t="s">
        <v>26</v>
      </c>
      <c r="H6532" s="1" t="s">
        <v>36</v>
      </c>
      <c r="I6532" s="1" t="s">
        <v>28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0.69</v>
      </c>
      <c r="U6532">
        <v>0.40799999999999997</v>
      </c>
      <c r="V6532">
        <v>3.4465000000000003E-5</v>
      </c>
      <c r="W6532">
        <v>0.99997000000000003</v>
      </c>
      <c r="X6532" t="s">
        <v>47</v>
      </c>
      <c r="Y6532">
        <v>2</v>
      </c>
      <c r="Z6532">
        <v>2</v>
      </c>
      <c r="AA6532" t="s">
        <v>70</v>
      </c>
      <c r="AB6532" t="s">
        <v>76</v>
      </c>
    </row>
    <row r="6533" spans="1:28" x14ac:dyDescent="0.3">
      <c r="A6533">
        <v>711953358</v>
      </c>
      <c r="B6533" s="1" t="s">
        <v>23</v>
      </c>
      <c r="C6533">
        <v>51</v>
      </c>
      <c r="D6533" s="1" t="s">
        <v>24</v>
      </c>
      <c r="E6533">
        <v>2</v>
      </c>
      <c r="F6533" s="1" t="s">
        <v>30</v>
      </c>
      <c r="G6533" s="1" t="s">
        <v>26</v>
      </c>
      <c r="H6533" s="1" t="s">
        <v>33</v>
      </c>
      <c r="I6533" s="1" t="s">
        <v>28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0.77300000000000002</v>
      </c>
      <c r="R6533">
        <v>4605</v>
      </c>
      <c r="S6533">
        <v>88</v>
      </c>
      <c r="T6533">
        <v>0.72499999999999998</v>
      </c>
      <c r="U6533">
        <v>0.36499999999999999</v>
      </c>
      <c r="V6533">
        <v>1.1382E-4</v>
      </c>
      <c r="W6533">
        <v>0.99988999999999995</v>
      </c>
      <c r="X6533" t="s">
        <v>48</v>
      </c>
      <c r="Y6533">
        <v>4</v>
      </c>
      <c r="Z6533">
        <v>3</v>
      </c>
      <c r="AA6533" t="s">
        <v>70</v>
      </c>
      <c r="AB6533" t="s">
        <v>76</v>
      </c>
    </row>
    <row r="6534" spans="1:28" x14ac:dyDescent="0.3">
      <c r="A6534">
        <v>716485308</v>
      </c>
      <c r="B6534" s="1" t="s">
        <v>23</v>
      </c>
      <c r="C6534">
        <v>43</v>
      </c>
      <c r="D6534" s="1" t="s">
        <v>29</v>
      </c>
      <c r="E6534">
        <v>2</v>
      </c>
      <c r="F6534" s="1" t="s">
        <v>34</v>
      </c>
      <c r="G6534" s="1" t="s">
        <v>34</v>
      </c>
      <c r="H6534" s="1" t="s">
        <v>32</v>
      </c>
      <c r="I6534" s="1" t="s">
        <v>28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0.83899999999999997</v>
      </c>
      <c r="R6534">
        <v>5008</v>
      </c>
      <c r="S6534">
        <v>93</v>
      </c>
      <c r="T6534">
        <v>0.72199999999999998</v>
      </c>
      <c r="U6534">
        <v>0.86599999999999999</v>
      </c>
      <c r="V6534">
        <v>3.3251E-4</v>
      </c>
      <c r="W6534">
        <v>0.99966999999999995</v>
      </c>
      <c r="X6534" t="s">
        <v>47</v>
      </c>
      <c r="Y6534">
        <v>1</v>
      </c>
      <c r="Z6534">
        <v>2</v>
      </c>
      <c r="AA6534" t="s">
        <v>70</v>
      </c>
      <c r="AB6534" t="s">
        <v>75</v>
      </c>
    </row>
    <row r="6535" spans="1:28" x14ac:dyDescent="0.3">
      <c r="A6535">
        <v>716432658</v>
      </c>
      <c r="B6535" s="1" t="s">
        <v>23</v>
      </c>
      <c r="C6535">
        <v>48</v>
      </c>
      <c r="D6535" s="1" t="s">
        <v>29</v>
      </c>
      <c r="E6535">
        <v>3</v>
      </c>
      <c r="F6535" s="1" t="s">
        <v>25</v>
      </c>
      <c r="G6535" s="1" t="s">
        <v>26</v>
      </c>
      <c r="H6535" s="1" t="s">
        <v>32</v>
      </c>
      <c r="I6535" s="1" t="s">
        <v>28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0.64600000000000002</v>
      </c>
      <c r="R6535">
        <v>4490</v>
      </c>
      <c r="S6535">
        <v>65</v>
      </c>
      <c r="T6535">
        <v>0.625</v>
      </c>
      <c r="U6535">
        <v>0</v>
      </c>
      <c r="V6535">
        <v>6.9241999999999999E-5</v>
      </c>
      <c r="W6535">
        <v>0.99992999999999999</v>
      </c>
      <c r="X6535" t="s">
        <v>47</v>
      </c>
      <c r="Y6535">
        <v>1</v>
      </c>
      <c r="Z6535">
        <v>2</v>
      </c>
      <c r="AA6535" t="s">
        <v>70</v>
      </c>
      <c r="AB6535" t="s">
        <v>74</v>
      </c>
    </row>
    <row r="6536" spans="1:28" x14ac:dyDescent="0.3">
      <c r="A6536">
        <v>712691883</v>
      </c>
      <c r="B6536" s="1" t="s">
        <v>44</v>
      </c>
      <c r="C6536">
        <v>41</v>
      </c>
      <c r="D6536" s="1" t="s">
        <v>29</v>
      </c>
      <c r="E6536">
        <v>2</v>
      </c>
      <c r="F6536" s="1" t="s">
        <v>25</v>
      </c>
      <c r="G6536" s="1" t="s">
        <v>26</v>
      </c>
      <c r="H6536" s="1" t="s">
        <v>32</v>
      </c>
      <c r="I6536" s="1" t="s">
        <v>28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0.49099999999999999</v>
      </c>
      <c r="R6536">
        <v>2245</v>
      </c>
      <c r="S6536">
        <v>41</v>
      </c>
      <c r="T6536">
        <v>0.46400000000000002</v>
      </c>
      <c r="U6536">
        <v>0.85499999999999998</v>
      </c>
      <c r="V6536">
        <v>0.99104000000000003</v>
      </c>
      <c r="W6536">
        <v>8.9599999999999992E-3</v>
      </c>
      <c r="X6536" t="s">
        <v>47</v>
      </c>
      <c r="Y6536">
        <v>1</v>
      </c>
      <c r="Z6536">
        <v>2</v>
      </c>
      <c r="AA6536" t="s">
        <v>70</v>
      </c>
      <c r="AB6536" t="s">
        <v>75</v>
      </c>
    </row>
    <row r="6537" spans="1:28" x14ac:dyDescent="0.3">
      <c r="A6537">
        <v>712611108</v>
      </c>
      <c r="B6537" s="1" t="s">
        <v>44</v>
      </c>
      <c r="C6537">
        <v>59</v>
      </c>
      <c r="D6537" s="1" t="s">
        <v>29</v>
      </c>
      <c r="E6537">
        <v>1</v>
      </c>
      <c r="F6537" s="1" t="s">
        <v>34</v>
      </c>
      <c r="G6537" s="1" t="s">
        <v>31</v>
      </c>
      <c r="H6537" s="1" t="s">
        <v>32</v>
      </c>
      <c r="I6537" s="1" t="s">
        <v>28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0.66300000000000003</v>
      </c>
      <c r="R6537">
        <v>2280</v>
      </c>
      <c r="S6537">
        <v>49</v>
      </c>
      <c r="T6537">
        <v>0.53100000000000003</v>
      </c>
      <c r="U6537">
        <v>0.33600000000000002</v>
      </c>
      <c r="V6537">
        <v>0.99321999999999999</v>
      </c>
      <c r="W6537">
        <v>6.7799999999999996E-3</v>
      </c>
      <c r="X6537" t="s">
        <v>48</v>
      </c>
      <c r="Y6537">
        <v>1</v>
      </c>
      <c r="Z6537">
        <v>3</v>
      </c>
      <c r="AA6537" t="s">
        <v>72</v>
      </c>
      <c r="AB6537" t="s">
        <v>76</v>
      </c>
    </row>
    <row r="6538" spans="1:28" x14ac:dyDescent="0.3">
      <c r="A6538">
        <v>716245833</v>
      </c>
      <c r="B6538" s="1" t="s">
        <v>23</v>
      </c>
      <c r="C6538">
        <v>62</v>
      </c>
      <c r="D6538" s="1" t="s">
        <v>24</v>
      </c>
      <c r="E6538">
        <v>1</v>
      </c>
      <c r="F6538" s="1" t="s">
        <v>30</v>
      </c>
      <c r="G6538" s="1" t="s">
        <v>34</v>
      </c>
      <c r="H6538" s="1" t="s">
        <v>32</v>
      </c>
      <c r="I6538" s="1" t="s">
        <v>28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0.61499999999999999</v>
      </c>
      <c r="R6538">
        <v>4473</v>
      </c>
      <c r="S6538">
        <v>67</v>
      </c>
      <c r="T6538">
        <v>0.48899999999999999</v>
      </c>
      <c r="U6538">
        <v>0.88100000000000001</v>
      </c>
      <c r="V6538">
        <v>1.6882999999999999E-4</v>
      </c>
      <c r="W6538">
        <v>0.99983</v>
      </c>
      <c r="X6538" t="s">
        <v>48</v>
      </c>
      <c r="Y6538">
        <v>1</v>
      </c>
      <c r="Z6538">
        <v>3</v>
      </c>
      <c r="AA6538" t="s">
        <v>70</v>
      </c>
      <c r="AB6538" t="s">
        <v>75</v>
      </c>
    </row>
    <row r="6539" spans="1:28" x14ac:dyDescent="0.3">
      <c r="A6539">
        <v>780052008</v>
      </c>
      <c r="B6539" s="1" t="s">
        <v>23</v>
      </c>
      <c r="C6539">
        <v>37</v>
      </c>
      <c r="D6539" s="1" t="s">
        <v>24</v>
      </c>
      <c r="E6539">
        <v>3</v>
      </c>
      <c r="F6539" s="1" t="s">
        <v>34</v>
      </c>
      <c r="G6539" s="1" t="s">
        <v>31</v>
      </c>
      <c r="H6539" s="1" t="s">
        <v>33</v>
      </c>
      <c r="I6539" s="1" t="s">
        <v>28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0.45300000000000001</v>
      </c>
      <c r="R6539">
        <v>3883</v>
      </c>
      <c r="S6539">
        <v>68</v>
      </c>
      <c r="T6539">
        <v>0.7</v>
      </c>
      <c r="U6539">
        <v>4.7E-2</v>
      </c>
      <c r="V6539">
        <v>1.2982E-4</v>
      </c>
      <c r="W6539">
        <v>0.99987000000000004</v>
      </c>
      <c r="X6539" t="s">
        <v>47</v>
      </c>
      <c r="Y6539">
        <v>4</v>
      </c>
      <c r="Z6539">
        <v>2</v>
      </c>
      <c r="AA6539" t="s">
        <v>71</v>
      </c>
      <c r="AB6539" t="s">
        <v>74</v>
      </c>
    </row>
    <row r="6540" spans="1:28" x14ac:dyDescent="0.3">
      <c r="A6540">
        <v>709759908</v>
      </c>
      <c r="B6540" s="1" t="s">
        <v>23</v>
      </c>
      <c r="C6540">
        <v>46</v>
      </c>
      <c r="D6540" s="1" t="s">
        <v>24</v>
      </c>
      <c r="E6540">
        <v>2</v>
      </c>
      <c r="F6540" s="1" t="s">
        <v>30</v>
      </c>
      <c r="G6540" s="1" t="s">
        <v>26</v>
      </c>
      <c r="H6540" s="1" t="s">
        <v>27</v>
      </c>
      <c r="I6540" s="1" t="s">
        <v>28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0.42099999999999999</v>
      </c>
      <c r="R6540">
        <v>4327</v>
      </c>
      <c r="S6540">
        <v>84</v>
      </c>
      <c r="T6540">
        <v>0.68</v>
      </c>
      <c r="U6540">
        <v>0.35299999999999998</v>
      </c>
      <c r="V6540">
        <v>1.1382E-4</v>
      </c>
      <c r="W6540">
        <v>0.99988999999999995</v>
      </c>
      <c r="X6540" t="s">
        <v>47</v>
      </c>
      <c r="Y6540">
        <v>3</v>
      </c>
      <c r="Z6540">
        <v>2</v>
      </c>
      <c r="AA6540" t="s">
        <v>70</v>
      </c>
      <c r="AB6540" t="s">
        <v>76</v>
      </c>
    </row>
    <row r="6541" spans="1:28" x14ac:dyDescent="0.3">
      <c r="A6541">
        <v>788667408</v>
      </c>
      <c r="B6541" s="1" t="s">
        <v>23</v>
      </c>
      <c r="C6541">
        <v>50</v>
      </c>
      <c r="D6541" s="1" t="s">
        <v>29</v>
      </c>
      <c r="E6541">
        <v>2</v>
      </c>
      <c r="F6541" s="1" t="s">
        <v>25</v>
      </c>
      <c r="G6541" s="1" t="s">
        <v>26</v>
      </c>
      <c r="H6541" s="1" t="s">
        <v>32</v>
      </c>
      <c r="I6541" s="1" t="s">
        <v>28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0.79600000000000004</v>
      </c>
      <c r="R6541">
        <v>4475</v>
      </c>
      <c r="S6541">
        <v>66</v>
      </c>
      <c r="T6541">
        <v>0.69199999999999995</v>
      </c>
      <c r="U6541">
        <v>0.61299999999999999</v>
      </c>
      <c r="V6541">
        <v>3.2288E-5</v>
      </c>
      <c r="W6541">
        <v>0.99997000000000003</v>
      </c>
      <c r="X6541" t="s">
        <v>47</v>
      </c>
      <c r="Y6541">
        <v>1</v>
      </c>
      <c r="Z6541">
        <v>2</v>
      </c>
      <c r="AA6541" t="s">
        <v>71</v>
      </c>
      <c r="AB6541" t="s">
        <v>75</v>
      </c>
    </row>
    <row r="6542" spans="1:28" x14ac:dyDescent="0.3">
      <c r="A6542">
        <v>721449408</v>
      </c>
      <c r="B6542" s="1" t="s">
        <v>23</v>
      </c>
      <c r="C6542">
        <v>40</v>
      </c>
      <c r="D6542" s="1" t="s">
        <v>29</v>
      </c>
      <c r="E6542">
        <v>4</v>
      </c>
      <c r="F6542" s="1" t="s">
        <v>34</v>
      </c>
      <c r="G6542" s="1" t="s">
        <v>31</v>
      </c>
      <c r="H6542" s="1" t="s">
        <v>32</v>
      </c>
      <c r="I6542" s="1" t="s">
        <v>28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0.63400000000000001</v>
      </c>
      <c r="R6542">
        <v>4763</v>
      </c>
      <c r="S6542">
        <v>74</v>
      </c>
      <c r="T6542">
        <v>0.76200000000000001</v>
      </c>
      <c r="U6542">
        <v>0.72199999999999998</v>
      </c>
      <c r="V6542">
        <v>7.9128000000000005E-5</v>
      </c>
      <c r="W6542">
        <v>0.99992000000000003</v>
      </c>
      <c r="X6542" t="s">
        <v>47</v>
      </c>
      <c r="Y6542">
        <v>1</v>
      </c>
      <c r="Z6542">
        <v>2</v>
      </c>
      <c r="AA6542" t="s">
        <v>70</v>
      </c>
      <c r="AB6542" t="s">
        <v>75</v>
      </c>
    </row>
    <row r="6543" spans="1:28" x14ac:dyDescent="0.3">
      <c r="A6543">
        <v>708316008</v>
      </c>
      <c r="B6543" s="1" t="s">
        <v>44</v>
      </c>
      <c r="C6543">
        <v>59</v>
      </c>
      <c r="D6543" s="1" t="s">
        <v>29</v>
      </c>
      <c r="E6543">
        <v>1</v>
      </c>
      <c r="F6543" s="1" t="s">
        <v>30</v>
      </c>
      <c r="G6543" s="1" t="s">
        <v>31</v>
      </c>
      <c r="H6543" s="1" t="s">
        <v>34</v>
      </c>
      <c r="I6543" s="1" t="s">
        <v>28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0.23799999999999999</v>
      </c>
      <c r="R6543">
        <v>1792</v>
      </c>
      <c r="S6543">
        <v>29</v>
      </c>
      <c r="T6543">
        <v>7.3999999999999996E-2</v>
      </c>
      <c r="U6543">
        <v>0</v>
      </c>
      <c r="V6543">
        <v>0.99446999999999997</v>
      </c>
      <c r="W6543">
        <v>5.5300000000000002E-3</v>
      </c>
      <c r="X6543" t="s">
        <v>48</v>
      </c>
      <c r="Y6543">
        <v>0</v>
      </c>
      <c r="Z6543">
        <v>3</v>
      </c>
      <c r="AA6543" t="s">
        <v>70</v>
      </c>
      <c r="AB6543" t="s">
        <v>74</v>
      </c>
    </row>
    <row r="6544" spans="1:28" x14ac:dyDescent="0.3">
      <c r="A6544">
        <v>714655758</v>
      </c>
      <c r="B6544" s="1" t="s">
        <v>23</v>
      </c>
      <c r="C6544">
        <v>62</v>
      </c>
      <c r="D6544" s="1" t="s">
        <v>24</v>
      </c>
      <c r="E6544">
        <v>0</v>
      </c>
      <c r="F6544" s="1" t="s">
        <v>30</v>
      </c>
      <c r="G6544" s="1" t="s">
        <v>43</v>
      </c>
      <c r="H6544" s="1" t="s">
        <v>36</v>
      </c>
      <c r="I6544" s="1" t="s">
        <v>28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0.56699999999999995</v>
      </c>
      <c r="R6544">
        <v>4003</v>
      </c>
      <c r="S6544">
        <v>73</v>
      </c>
      <c r="T6544">
        <v>0.65900000000000003</v>
      </c>
      <c r="U6544">
        <v>0</v>
      </c>
      <c r="V6544">
        <v>1.5435000000000001E-4</v>
      </c>
      <c r="W6544">
        <v>0.99985000000000002</v>
      </c>
      <c r="X6544" t="s">
        <v>48</v>
      </c>
      <c r="Y6544">
        <v>2</v>
      </c>
      <c r="Z6544">
        <v>3</v>
      </c>
      <c r="AA6544" t="s">
        <v>70</v>
      </c>
      <c r="AB6544" t="s">
        <v>74</v>
      </c>
    </row>
    <row r="6545" spans="1:28" x14ac:dyDescent="0.3">
      <c r="A6545">
        <v>711846183</v>
      </c>
      <c r="B6545" s="1" t="s">
        <v>44</v>
      </c>
      <c r="C6545">
        <v>38</v>
      </c>
      <c r="D6545" s="1" t="s">
        <v>29</v>
      </c>
      <c r="E6545">
        <v>3</v>
      </c>
      <c r="F6545" s="1" t="s">
        <v>30</v>
      </c>
      <c r="G6545" s="1" t="s">
        <v>31</v>
      </c>
      <c r="H6545" s="1" t="s">
        <v>36</v>
      </c>
      <c r="I6545" s="1" t="s">
        <v>28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>
        <v>31</v>
      </c>
      <c r="T6545">
        <v>0.72199999999999998</v>
      </c>
      <c r="U6545">
        <v>0</v>
      </c>
      <c r="V6545">
        <v>0.99499000000000004</v>
      </c>
      <c r="W6545">
        <v>5.0099999999999997E-3</v>
      </c>
      <c r="X6545" t="s">
        <v>47</v>
      </c>
      <c r="Y6545">
        <v>2</v>
      </c>
      <c r="Z6545">
        <v>2</v>
      </c>
      <c r="AA6545" t="s">
        <v>70</v>
      </c>
      <c r="AB6545" t="s">
        <v>74</v>
      </c>
    </row>
    <row r="6546" spans="1:28" x14ac:dyDescent="0.3">
      <c r="A6546">
        <v>720612333</v>
      </c>
      <c r="B6546" s="1" t="s">
        <v>44</v>
      </c>
      <c r="C6546">
        <v>44</v>
      </c>
      <c r="D6546" s="1" t="s">
        <v>29</v>
      </c>
      <c r="E6546">
        <v>3</v>
      </c>
      <c r="F6546" s="1" t="s">
        <v>40</v>
      </c>
      <c r="G6546" s="1" t="s">
        <v>31</v>
      </c>
      <c r="H6546" s="1" t="s">
        <v>32</v>
      </c>
      <c r="I6546" s="1" t="s">
        <v>28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0.77200000000000002</v>
      </c>
      <c r="R6546">
        <v>2697</v>
      </c>
      <c r="S6546">
        <v>45</v>
      </c>
      <c r="T6546">
        <v>0.73099999999999998</v>
      </c>
      <c r="U6546">
        <v>0</v>
      </c>
      <c r="V6546">
        <v>0.99136999999999997</v>
      </c>
      <c r="W6546">
        <v>8.6300000000000005E-3</v>
      </c>
      <c r="X6546" t="s">
        <v>47</v>
      </c>
      <c r="Y6546">
        <v>1</v>
      </c>
      <c r="Z6546">
        <v>2</v>
      </c>
      <c r="AA6546" t="s">
        <v>70</v>
      </c>
      <c r="AB6546" t="s">
        <v>74</v>
      </c>
    </row>
    <row r="6547" spans="1:28" x14ac:dyDescent="0.3">
      <c r="A6547">
        <v>714673833</v>
      </c>
      <c r="B6547" s="1" t="s">
        <v>23</v>
      </c>
      <c r="C6547">
        <v>59</v>
      </c>
      <c r="D6547" s="1" t="s">
        <v>29</v>
      </c>
      <c r="E6547">
        <v>1</v>
      </c>
      <c r="F6547" s="1" t="s">
        <v>30</v>
      </c>
      <c r="G6547" s="1" t="s">
        <v>31</v>
      </c>
      <c r="H6547" s="1" t="s">
        <v>36</v>
      </c>
      <c r="I6547" s="1" t="s">
        <v>28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0.66900000000000004</v>
      </c>
      <c r="R6547">
        <v>4411</v>
      </c>
      <c r="S6547">
        <v>77</v>
      </c>
      <c r="T6547">
        <v>0.83299999999999996</v>
      </c>
      <c r="U6547">
        <v>0</v>
      </c>
      <c r="V6547">
        <v>1.0182E-4</v>
      </c>
      <c r="W6547">
        <v>0.99990000000000001</v>
      </c>
      <c r="X6547" t="s">
        <v>48</v>
      </c>
      <c r="Y6547">
        <v>2</v>
      </c>
      <c r="Z6547">
        <v>3</v>
      </c>
      <c r="AA6547" t="s">
        <v>70</v>
      </c>
      <c r="AB6547" t="s">
        <v>74</v>
      </c>
    </row>
    <row r="6548" spans="1:28" x14ac:dyDescent="0.3">
      <c r="A6548">
        <v>710525508</v>
      </c>
      <c r="B6548" s="1" t="s">
        <v>44</v>
      </c>
      <c r="C6548">
        <v>48</v>
      </c>
      <c r="D6548" s="1" t="s">
        <v>29</v>
      </c>
      <c r="E6548">
        <v>2</v>
      </c>
      <c r="F6548" s="1" t="s">
        <v>25</v>
      </c>
      <c r="G6548" s="1" t="s">
        <v>26</v>
      </c>
      <c r="H6548" s="1" t="s">
        <v>32</v>
      </c>
      <c r="I6548" s="1" t="s">
        <v>28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983.3</v>
      </c>
      <c r="Q6548">
        <v>0.626</v>
      </c>
      <c r="R6548">
        <v>2090</v>
      </c>
      <c r="S6548">
        <v>50</v>
      </c>
      <c r="T6548">
        <v>0.56200000000000006</v>
      </c>
      <c r="U6548">
        <v>0.316</v>
      </c>
      <c r="V6548">
        <v>0.99661</v>
      </c>
      <c r="W6548">
        <v>3.3878799999999998E-3</v>
      </c>
      <c r="X6548" t="s">
        <v>47</v>
      </c>
      <c r="Y6548">
        <v>1</v>
      </c>
      <c r="Z6548">
        <v>2</v>
      </c>
      <c r="AA6548" t="s">
        <v>70</v>
      </c>
      <c r="AB6548" t="s">
        <v>76</v>
      </c>
    </row>
    <row r="6549" spans="1:28" x14ac:dyDescent="0.3">
      <c r="A6549">
        <v>757854858</v>
      </c>
      <c r="B6549" s="1" t="s">
        <v>44</v>
      </c>
      <c r="C6549">
        <v>50</v>
      </c>
      <c r="D6549" s="1" t="s">
        <v>24</v>
      </c>
      <c r="E6549">
        <v>2</v>
      </c>
      <c r="F6549" s="1" t="s">
        <v>34</v>
      </c>
      <c r="G6549" s="1" t="s">
        <v>26</v>
      </c>
      <c r="H6549" s="1" t="s">
        <v>27</v>
      </c>
      <c r="I6549" s="1" t="s">
        <v>28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0.76400000000000001</v>
      </c>
      <c r="R6549">
        <v>2297</v>
      </c>
      <c r="S6549">
        <v>37</v>
      </c>
      <c r="T6549">
        <v>0.32100000000000001</v>
      </c>
      <c r="U6549">
        <v>0</v>
      </c>
      <c r="V6549">
        <v>0.99824000000000002</v>
      </c>
      <c r="W6549">
        <v>1.7590699999999999E-3</v>
      </c>
      <c r="X6549" t="s">
        <v>47</v>
      </c>
      <c r="Y6549">
        <v>3</v>
      </c>
      <c r="Z6549">
        <v>2</v>
      </c>
      <c r="AA6549" t="s">
        <v>69</v>
      </c>
      <c r="AB6549" t="s">
        <v>74</v>
      </c>
    </row>
    <row r="6550" spans="1:28" x14ac:dyDescent="0.3">
      <c r="A6550">
        <v>714658233</v>
      </c>
      <c r="B6550" s="1" t="s">
        <v>23</v>
      </c>
      <c r="C6550">
        <v>46</v>
      </c>
      <c r="D6550" s="1" t="s">
        <v>29</v>
      </c>
      <c r="E6550">
        <v>5</v>
      </c>
      <c r="F6550" s="1" t="s">
        <v>25</v>
      </c>
      <c r="G6550" s="1" t="s">
        <v>34</v>
      </c>
      <c r="H6550" s="1" t="s">
        <v>32</v>
      </c>
      <c r="I6550" s="1" t="s">
        <v>28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713.3</v>
      </c>
      <c r="Q6550">
        <v>0.71499999999999997</v>
      </c>
      <c r="R6550">
        <v>3916</v>
      </c>
      <c r="S6550">
        <v>79</v>
      </c>
      <c r="T6550">
        <v>0.79500000000000004</v>
      </c>
      <c r="U6550">
        <v>0.504</v>
      </c>
      <c r="V6550">
        <v>3.0361E-4</v>
      </c>
      <c r="W6550">
        <v>0.99970000000000003</v>
      </c>
      <c r="X6550" t="s">
        <v>47</v>
      </c>
      <c r="Y6550">
        <v>1</v>
      </c>
      <c r="Z6550">
        <v>2</v>
      </c>
      <c r="AA6550" t="s">
        <v>69</v>
      </c>
      <c r="AB6550" t="s">
        <v>75</v>
      </c>
    </row>
    <row r="6551" spans="1:28" x14ac:dyDescent="0.3">
      <c r="A6551">
        <v>716381808</v>
      </c>
      <c r="B6551" s="1" t="s">
        <v>23</v>
      </c>
      <c r="C6551">
        <v>43</v>
      </c>
      <c r="D6551" s="1" t="s">
        <v>24</v>
      </c>
      <c r="E6551">
        <v>2</v>
      </c>
      <c r="F6551" s="1" t="s">
        <v>34</v>
      </c>
      <c r="G6551" s="1" t="s">
        <v>31</v>
      </c>
      <c r="H6551" s="1" t="s">
        <v>36</v>
      </c>
      <c r="I6551" s="1" t="s">
        <v>28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0.74299999999999999</v>
      </c>
      <c r="R6551">
        <v>3820</v>
      </c>
      <c r="S6551">
        <v>75</v>
      </c>
      <c r="T6551">
        <v>0.63</v>
      </c>
      <c r="U6551">
        <v>0</v>
      </c>
      <c r="V6551">
        <v>1.4410000000000001E-4</v>
      </c>
      <c r="W6551">
        <v>0.99985999999999997</v>
      </c>
      <c r="X6551" t="s">
        <v>47</v>
      </c>
      <c r="Y6551">
        <v>2</v>
      </c>
      <c r="Z6551">
        <v>2</v>
      </c>
      <c r="AA6551" t="s">
        <v>70</v>
      </c>
      <c r="AB6551" t="s">
        <v>74</v>
      </c>
    </row>
    <row r="6552" spans="1:28" x14ac:dyDescent="0.3">
      <c r="A6552">
        <v>720831783</v>
      </c>
      <c r="B6552" s="1" t="s">
        <v>23</v>
      </c>
      <c r="C6552">
        <v>50</v>
      </c>
      <c r="D6552" s="1" t="s">
        <v>29</v>
      </c>
      <c r="E6552">
        <v>0</v>
      </c>
      <c r="F6552" s="1" t="s">
        <v>25</v>
      </c>
      <c r="G6552" s="1" t="s">
        <v>34</v>
      </c>
      <c r="H6552" s="1" t="s">
        <v>32</v>
      </c>
      <c r="I6552" s="1" t="s">
        <v>28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0.66100000000000003</v>
      </c>
      <c r="R6552">
        <v>4708</v>
      </c>
      <c r="S6552">
        <v>81</v>
      </c>
      <c r="T6552">
        <v>0.55800000000000005</v>
      </c>
      <c r="U6552">
        <v>0.39600000000000002</v>
      </c>
      <c r="V6552">
        <v>5.7260999999999999E-5</v>
      </c>
      <c r="W6552">
        <v>0.99994000000000005</v>
      </c>
      <c r="X6552" t="s">
        <v>47</v>
      </c>
      <c r="Y6552">
        <v>1</v>
      </c>
      <c r="Z6552">
        <v>2</v>
      </c>
      <c r="AA6552" t="s">
        <v>70</v>
      </c>
      <c r="AB6552" t="s">
        <v>76</v>
      </c>
    </row>
    <row r="6553" spans="1:28" x14ac:dyDescent="0.3">
      <c r="A6553">
        <v>714319233</v>
      </c>
      <c r="B6553" s="1" t="s">
        <v>44</v>
      </c>
      <c r="C6553">
        <v>44</v>
      </c>
      <c r="D6553" s="1" t="s">
        <v>24</v>
      </c>
      <c r="E6553">
        <v>5</v>
      </c>
      <c r="F6553" s="1" t="s">
        <v>30</v>
      </c>
      <c r="G6553" s="1" t="s">
        <v>43</v>
      </c>
      <c r="H6553" s="1" t="s">
        <v>27</v>
      </c>
      <c r="I6553" s="1" t="s">
        <v>28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0.55600000000000005</v>
      </c>
      <c r="R6553">
        <v>2132</v>
      </c>
      <c r="S6553">
        <v>33</v>
      </c>
      <c r="T6553">
        <v>0.57099999999999995</v>
      </c>
      <c r="U6553">
        <v>0</v>
      </c>
      <c r="V6553">
        <v>0.99938000000000005</v>
      </c>
      <c r="W6553">
        <v>6.1726999999999995E-4</v>
      </c>
      <c r="X6553" t="s">
        <v>47</v>
      </c>
      <c r="Y6553">
        <v>3</v>
      </c>
      <c r="Z6553">
        <v>2</v>
      </c>
      <c r="AA6553" t="s">
        <v>70</v>
      </c>
      <c r="AB6553" t="s">
        <v>74</v>
      </c>
    </row>
    <row r="6554" spans="1:28" x14ac:dyDescent="0.3">
      <c r="A6554">
        <v>718178583</v>
      </c>
      <c r="B6554" s="1" t="s">
        <v>23</v>
      </c>
      <c r="C6554">
        <v>42</v>
      </c>
      <c r="D6554" s="1" t="s">
        <v>29</v>
      </c>
      <c r="E6554">
        <v>2</v>
      </c>
      <c r="F6554" s="1" t="s">
        <v>34</v>
      </c>
      <c r="G6554" s="1" t="s">
        <v>26</v>
      </c>
      <c r="H6554" s="1" t="s">
        <v>32</v>
      </c>
      <c r="I6554" s="1" t="s">
        <v>28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0.60699999999999998</v>
      </c>
      <c r="R6554">
        <v>4663</v>
      </c>
      <c r="S6554">
        <v>78</v>
      </c>
      <c r="T6554">
        <v>0.81399999999999995</v>
      </c>
      <c r="U6554">
        <v>0.34100000000000003</v>
      </c>
      <c r="V6554">
        <v>1.1924E-4</v>
      </c>
      <c r="W6554">
        <v>0.99987999999999999</v>
      </c>
      <c r="X6554" t="s">
        <v>47</v>
      </c>
      <c r="Y6554">
        <v>1</v>
      </c>
      <c r="Z6554">
        <v>2</v>
      </c>
      <c r="AA6554" t="s">
        <v>70</v>
      </c>
      <c r="AB6554" t="s">
        <v>76</v>
      </c>
    </row>
    <row r="6555" spans="1:28" x14ac:dyDescent="0.3">
      <c r="A6555">
        <v>708886533</v>
      </c>
      <c r="B6555" s="1" t="s">
        <v>23</v>
      </c>
      <c r="C6555">
        <v>50</v>
      </c>
      <c r="D6555" s="1" t="s">
        <v>24</v>
      </c>
      <c r="E6555">
        <v>1</v>
      </c>
      <c r="F6555" s="1" t="s">
        <v>30</v>
      </c>
      <c r="G6555" s="1" t="s">
        <v>31</v>
      </c>
      <c r="H6555" s="1" t="s">
        <v>37</v>
      </c>
      <c r="I6555" s="1" t="s">
        <v>28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0.90400000000000003</v>
      </c>
      <c r="R6555">
        <v>4348</v>
      </c>
      <c r="S6555">
        <v>77</v>
      </c>
      <c r="T6555">
        <v>0.878</v>
      </c>
      <c r="U6555">
        <v>0.13100000000000001</v>
      </c>
      <c r="V6555">
        <v>8.6952000000000004E-5</v>
      </c>
      <c r="W6555">
        <v>0.99990999999999997</v>
      </c>
      <c r="X6555" t="s">
        <v>47</v>
      </c>
      <c r="Y6555">
        <v>5</v>
      </c>
      <c r="Z6555">
        <v>2</v>
      </c>
      <c r="AA6555" t="s">
        <v>69</v>
      </c>
      <c r="AB6555" t="s">
        <v>74</v>
      </c>
    </row>
    <row r="6556" spans="1:28" x14ac:dyDescent="0.3">
      <c r="A6556">
        <v>716239383</v>
      </c>
      <c r="B6556" s="1" t="s">
        <v>23</v>
      </c>
      <c r="C6556">
        <v>45</v>
      </c>
      <c r="D6556" s="1" t="s">
        <v>29</v>
      </c>
      <c r="E6556">
        <v>4</v>
      </c>
      <c r="F6556" s="1" t="s">
        <v>25</v>
      </c>
      <c r="G6556" s="1" t="s">
        <v>26</v>
      </c>
      <c r="H6556" s="1" t="s">
        <v>32</v>
      </c>
      <c r="I6556" s="1" t="s">
        <v>28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0.61099999999999999</v>
      </c>
      <c r="R6556">
        <v>4138</v>
      </c>
      <c r="S6556">
        <v>85</v>
      </c>
      <c r="T6556">
        <v>0.77100000000000002</v>
      </c>
      <c r="U6556">
        <v>0</v>
      </c>
      <c r="V6556">
        <v>1.1603999999999999E-4</v>
      </c>
      <c r="W6556">
        <v>0.99987999999999999</v>
      </c>
      <c r="X6556" t="s">
        <v>47</v>
      </c>
      <c r="Y6556">
        <v>1</v>
      </c>
      <c r="Z6556">
        <v>2</v>
      </c>
      <c r="AA6556" t="s">
        <v>70</v>
      </c>
      <c r="AB6556" t="s">
        <v>74</v>
      </c>
    </row>
    <row r="6557" spans="1:28" x14ac:dyDescent="0.3">
      <c r="A6557">
        <v>714672933</v>
      </c>
      <c r="B6557" s="1" t="s">
        <v>23</v>
      </c>
      <c r="C6557">
        <v>52</v>
      </c>
      <c r="D6557" s="1" t="s">
        <v>29</v>
      </c>
      <c r="E6557">
        <v>3</v>
      </c>
      <c r="F6557" s="1" t="s">
        <v>30</v>
      </c>
      <c r="G6557" s="1" t="s">
        <v>26</v>
      </c>
      <c r="H6557" s="1" t="s">
        <v>36</v>
      </c>
      <c r="I6557" s="1" t="s">
        <v>28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0.80100000000000005</v>
      </c>
      <c r="R6557">
        <v>4417</v>
      </c>
      <c r="S6557">
        <v>84</v>
      </c>
      <c r="T6557">
        <v>0.68</v>
      </c>
      <c r="U6557">
        <v>0.72199999999999998</v>
      </c>
      <c r="V6557">
        <v>2.2556E-4</v>
      </c>
      <c r="W6557">
        <v>0.99977000000000005</v>
      </c>
      <c r="X6557" t="s">
        <v>48</v>
      </c>
      <c r="Y6557">
        <v>2</v>
      </c>
      <c r="Z6557">
        <v>3</v>
      </c>
      <c r="AA6557" t="s">
        <v>70</v>
      </c>
      <c r="AB6557" t="s">
        <v>75</v>
      </c>
    </row>
    <row r="6558" spans="1:28" x14ac:dyDescent="0.3">
      <c r="A6558">
        <v>809954133</v>
      </c>
      <c r="B6558" s="1" t="s">
        <v>23</v>
      </c>
      <c r="C6558">
        <v>49</v>
      </c>
      <c r="D6558" s="1" t="s">
        <v>24</v>
      </c>
      <c r="E6558">
        <v>2</v>
      </c>
      <c r="F6558" s="1" t="s">
        <v>35</v>
      </c>
      <c r="G6558" s="1" t="s">
        <v>26</v>
      </c>
      <c r="H6558" s="1" t="s">
        <v>27</v>
      </c>
      <c r="I6558" s="1" t="s">
        <v>28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0.82199999999999995</v>
      </c>
      <c r="R6558">
        <v>5223</v>
      </c>
      <c r="S6558">
        <v>84</v>
      </c>
      <c r="T6558">
        <v>0.90900000000000003</v>
      </c>
      <c r="U6558">
        <v>0</v>
      </c>
      <c r="V6558">
        <v>9.5248999999999996E-5</v>
      </c>
      <c r="W6558">
        <v>0.99990000000000001</v>
      </c>
      <c r="X6558" t="s">
        <v>47</v>
      </c>
      <c r="Y6558">
        <v>3</v>
      </c>
      <c r="Z6558">
        <v>2</v>
      </c>
      <c r="AA6558" t="s">
        <v>69</v>
      </c>
      <c r="AB6558" t="s">
        <v>74</v>
      </c>
    </row>
    <row r="6559" spans="1:28" x14ac:dyDescent="0.3">
      <c r="A6559">
        <v>714855108</v>
      </c>
      <c r="B6559" s="1" t="s">
        <v>23</v>
      </c>
      <c r="C6559">
        <v>60</v>
      </c>
      <c r="D6559" s="1" t="s">
        <v>29</v>
      </c>
      <c r="E6559">
        <v>0</v>
      </c>
      <c r="F6559" s="1" t="s">
        <v>25</v>
      </c>
      <c r="G6559" s="1" t="s">
        <v>26</v>
      </c>
      <c r="H6559" s="1" t="s">
        <v>32</v>
      </c>
      <c r="I6559" s="1" t="s">
        <v>28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0.65200000000000002</v>
      </c>
      <c r="R6559">
        <v>4073</v>
      </c>
      <c r="S6559">
        <v>69</v>
      </c>
      <c r="T6559">
        <v>0.60499999999999998</v>
      </c>
      <c r="U6559">
        <v>0.28100000000000003</v>
      </c>
      <c r="V6559">
        <v>1.0251999999999999E-5</v>
      </c>
      <c r="W6559">
        <v>0.99999000000000005</v>
      </c>
      <c r="X6559" t="s">
        <v>48</v>
      </c>
      <c r="Y6559">
        <v>1</v>
      </c>
      <c r="Z6559">
        <v>3</v>
      </c>
      <c r="AA6559" t="s">
        <v>72</v>
      </c>
      <c r="AB6559" t="s">
        <v>76</v>
      </c>
    </row>
    <row r="6560" spans="1:28" x14ac:dyDescent="0.3">
      <c r="A6560">
        <v>718730283</v>
      </c>
      <c r="B6560" s="1" t="s">
        <v>23</v>
      </c>
      <c r="C6560">
        <v>38</v>
      </c>
      <c r="D6560" s="1" t="s">
        <v>29</v>
      </c>
      <c r="E6560">
        <v>2</v>
      </c>
      <c r="F6560" s="1" t="s">
        <v>30</v>
      </c>
      <c r="G6560" s="1" t="s">
        <v>26</v>
      </c>
      <c r="H6560" s="1" t="s">
        <v>32</v>
      </c>
      <c r="I6560" s="1" t="s">
        <v>28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0.76700000000000002</v>
      </c>
      <c r="R6560">
        <v>4891</v>
      </c>
      <c r="S6560">
        <v>68</v>
      </c>
      <c r="T6560">
        <v>0.51100000000000001</v>
      </c>
      <c r="U6560">
        <v>0.71499999999999997</v>
      </c>
      <c r="V6560">
        <v>3.0250999999999998E-4</v>
      </c>
      <c r="W6560">
        <v>0.99970000000000003</v>
      </c>
      <c r="X6560" t="s">
        <v>47</v>
      </c>
      <c r="Y6560">
        <v>1</v>
      </c>
      <c r="Z6560">
        <v>2</v>
      </c>
      <c r="AA6560" t="s">
        <v>71</v>
      </c>
      <c r="AB6560" t="s">
        <v>75</v>
      </c>
    </row>
    <row r="6561" spans="1:28" x14ac:dyDescent="0.3">
      <c r="A6561">
        <v>709232808</v>
      </c>
      <c r="B6561" s="1" t="s">
        <v>44</v>
      </c>
      <c r="C6561">
        <v>44</v>
      </c>
      <c r="D6561" s="1" t="s">
        <v>29</v>
      </c>
      <c r="E6561">
        <v>3</v>
      </c>
      <c r="F6561" s="1" t="s">
        <v>34</v>
      </c>
      <c r="G6561" s="1" t="s">
        <v>43</v>
      </c>
      <c r="H6561" s="1" t="s">
        <v>36</v>
      </c>
      <c r="I6561" s="1" t="s">
        <v>28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0.20200000000000001</v>
      </c>
      <c r="R6561">
        <v>1588</v>
      </c>
      <c r="S6561">
        <v>37</v>
      </c>
      <c r="T6561">
        <v>0.27600000000000002</v>
      </c>
      <c r="U6561">
        <v>0</v>
      </c>
      <c r="V6561">
        <v>0.99514999999999998</v>
      </c>
      <c r="W6561">
        <v>4.8496700000000004E-3</v>
      </c>
      <c r="X6561" t="s">
        <v>47</v>
      </c>
      <c r="Y6561">
        <v>2</v>
      </c>
      <c r="Z6561">
        <v>2</v>
      </c>
      <c r="AA6561" t="s">
        <v>70</v>
      </c>
      <c r="AB6561" t="s">
        <v>74</v>
      </c>
    </row>
    <row r="6562" spans="1:28" x14ac:dyDescent="0.3">
      <c r="A6562">
        <v>804428958</v>
      </c>
      <c r="B6562" s="1" t="s">
        <v>23</v>
      </c>
      <c r="C6562">
        <v>47</v>
      </c>
      <c r="D6562" s="1" t="s">
        <v>24</v>
      </c>
      <c r="E6562">
        <v>1</v>
      </c>
      <c r="F6562" s="1" t="s">
        <v>30</v>
      </c>
      <c r="G6562" s="1" t="s">
        <v>26</v>
      </c>
      <c r="H6562" s="1" t="s">
        <v>36</v>
      </c>
      <c r="I6562" s="1" t="s">
        <v>28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0.78300000000000003</v>
      </c>
      <c r="R6562">
        <v>4847</v>
      </c>
      <c r="S6562">
        <v>78</v>
      </c>
      <c r="T6562">
        <v>1.0529999999999999</v>
      </c>
      <c r="U6562">
        <v>0</v>
      </c>
      <c r="V6562">
        <v>6.4428E-5</v>
      </c>
      <c r="W6562">
        <v>0.99994000000000005</v>
      </c>
      <c r="X6562" t="s">
        <v>47</v>
      </c>
      <c r="Y6562">
        <v>2</v>
      </c>
      <c r="Z6562">
        <v>2</v>
      </c>
      <c r="AA6562" t="s">
        <v>69</v>
      </c>
      <c r="AB6562" t="s">
        <v>74</v>
      </c>
    </row>
    <row r="6563" spans="1:28" x14ac:dyDescent="0.3">
      <c r="A6563">
        <v>711474333</v>
      </c>
      <c r="B6563" s="1" t="s">
        <v>44</v>
      </c>
      <c r="C6563">
        <v>57</v>
      </c>
      <c r="D6563" s="1" t="s">
        <v>29</v>
      </c>
      <c r="E6563">
        <v>2</v>
      </c>
      <c r="F6563" s="1" t="s">
        <v>35</v>
      </c>
      <c r="G6563" s="1" t="s">
        <v>31</v>
      </c>
      <c r="H6563" s="1" t="s">
        <v>32</v>
      </c>
      <c r="I6563" s="1" t="s">
        <v>28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0.24099999999999999</v>
      </c>
      <c r="R6563">
        <v>1690</v>
      </c>
      <c r="S6563">
        <v>38</v>
      </c>
      <c r="T6563">
        <v>0.35699999999999998</v>
      </c>
      <c r="U6563">
        <v>0</v>
      </c>
      <c r="V6563">
        <v>0.99517999999999995</v>
      </c>
      <c r="W6563">
        <v>4.8167799999999997E-3</v>
      </c>
      <c r="X6563" t="s">
        <v>48</v>
      </c>
      <c r="Y6563">
        <v>1</v>
      </c>
      <c r="Z6563">
        <v>3</v>
      </c>
      <c r="AA6563" t="s">
        <v>72</v>
      </c>
      <c r="AB6563" t="s">
        <v>74</v>
      </c>
    </row>
    <row r="6564" spans="1:28" x14ac:dyDescent="0.3">
      <c r="A6564">
        <v>720070383</v>
      </c>
      <c r="B6564" s="1" t="s">
        <v>23</v>
      </c>
      <c r="C6564">
        <v>41</v>
      </c>
      <c r="D6564" s="1" t="s">
        <v>29</v>
      </c>
      <c r="E6564">
        <v>3</v>
      </c>
      <c r="F6564" s="1" t="s">
        <v>35</v>
      </c>
      <c r="G6564" s="1" t="s">
        <v>31</v>
      </c>
      <c r="H6564" s="1" t="s">
        <v>34</v>
      </c>
      <c r="I6564" s="1" t="s">
        <v>28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0.78700000000000003</v>
      </c>
      <c r="U6564">
        <v>0.80900000000000005</v>
      </c>
      <c r="V6564">
        <v>3.2275000000000001E-4</v>
      </c>
      <c r="W6564">
        <v>0.99968000000000001</v>
      </c>
      <c r="X6564" t="s">
        <v>47</v>
      </c>
      <c r="Y6564">
        <v>0</v>
      </c>
      <c r="Z6564">
        <v>2</v>
      </c>
      <c r="AA6564" t="s">
        <v>70</v>
      </c>
      <c r="AB6564" t="s">
        <v>75</v>
      </c>
    </row>
    <row r="6565" spans="1:28" x14ac:dyDescent="0.3">
      <c r="A6565">
        <v>720322008</v>
      </c>
      <c r="B6565" s="1" t="s">
        <v>23</v>
      </c>
      <c r="C6565">
        <v>35</v>
      </c>
      <c r="D6565" s="1" t="s">
        <v>29</v>
      </c>
      <c r="E6565">
        <v>2</v>
      </c>
      <c r="F6565" s="1" t="s">
        <v>34</v>
      </c>
      <c r="G6565" s="1" t="s">
        <v>26</v>
      </c>
      <c r="H6565" s="1" t="s">
        <v>36</v>
      </c>
      <c r="I6565" s="1" t="s">
        <v>28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604.29999999999995</v>
      </c>
      <c r="Q6565">
        <v>0.68400000000000005</v>
      </c>
      <c r="R6565">
        <v>4551</v>
      </c>
      <c r="S6565">
        <v>82</v>
      </c>
      <c r="T6565">
        <v>0.64</v>
      </c>
      <c r="U6565">
        <v>0.57999999999999996</v>
      </c>
      <c r="V6565">
        <v>7.5449000000000002E-5</v>
      </c>
      <c r="W6565">
        <v>0.99992000000000003</v>
      </c>
      <c r="X6565" t="s">
        <v>47</v>
      </c>
      <c r="Y6565">
        <v>2</v>
      </c>
      <c r="Z6565">
        <v>2</v>
      </c>
      <c r="AA6565" t="s">
        <v>71</v>
      </c>
      <c r="AB6565" t="s">
        <v>75</v>
      </c>
    </row>
    <row r="6566" spans="1:28" x14ac:dyDescent="0.3">
      <c r="A6566">
        <v>714527433</v>
      </c>
      <c r="B6566" s="1" t="s">
        <v>44</v>
      </c>
      <c r="C6566">
        <v>39</v>
      </c>
      <c r="D6566" s="1" t="s">
        <v>24</v>
      </c>
      <c r="E6566">
        <v>4</v>
      </c>
      <c r="F6566" s="1" t="s">
        <v>30</v>
      </c>
      <c r="G6566" s="1" t="s">
        <v>26</v>
      </c>
      <c r="H6566" s="1" t="s">
        <v>33</v>
      </c>
      <c r="I6566" s="1" t="s">
        <v>28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0.42399999999999999</v>
      </c>
      <c r="R6566">
        <v>1974</v>
      </c>
      <c r="S6566">
        <v>54</v>
      </c>
      <c r="T6566">
        <v>0.68799999999999994</v>
      </c>
      <c r="U6566">
        <v>0</v>
      </c>
      <c r="V6566">
        <v>0.99168999999999996</v>
      </c>
      <c r="W6566">
        <v>8.3099999999999997E-3</v>
      </c>
      <c r="X6566" t="s">
        <v>47</v>
      </c>
      <c r="Y6566">
        <v>4</v>
      </c>
      <c r="Z6566">
        <v>2</v>
      </c>
      <c r="AA6566" t="s">
        <v>70</v>
      </c>
      <c r="AB6566" t="s">
        <v>74</v>
      </c>
    </row>
    <row r="6567" spans="1:28" x14ac:dyDescent="0.3">
      <c r="A6567">
        <v>789267633</v>
      </c>
      <c r="B6567" s="1" t="s">
        <v>23</v>
      </c>
      <c r="C6567">
        <v>54</v>
      </c>
      <c r="D6567" s="1" t="s">
        <v>29</v>
      </c>
      <c r="E6567">
        <v>2</v>
      </c>
      <c r="F6567" s="1" t="s">
        <v>40</v>
      </c>
      <c r="G6567" s="1" t="s">
        <v>26</v>
      </c>
      <c r="H6567" s="1" t="s">
        <v>32</v>
      </c>
      <c r="I6567" s="1" t="s">
        <v>28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0.67600000000000005</v>
      </c>
      <c r="R6567">
        <v>4404</v>
      </c>
      <c r="S6567">
        <v>93</v>
      </c>
      <c r="T6567">
        <v>0.82399999999999995</v>
      </c>
      <c r="U6567">
        <v>0.68400000000000005</v>
      </c>
      <c r="V6567">
        <v>1.2746E-4</v>
      </c>
      <c r="W6567">
        <v>0.99987000000000004</v>
      </c>
      <c r="X6567" t="s">
        <v>48</v>
      </c>
      <c r="Y6567">
        <v>1</v>
      </c>
      <c r="Z6567">
        <v>3</v>
      </c>
      <c r="AA6567" t="s">
        <v>69</v>
      </c>
      <c r="AB6567" t="s">
        <v>75</v>
      </c>
    </row>
    <row r="6568" spans="1:28" x14ac:dyDescent="0.3">
      <c r="A6568">
        <v>714523383</v>
      </c>
      <c r="B6568" s="1" t="s">
        <v>23</v>
      </c>
      <c r="C6568">
        <v>43</v>
      </c>
      <c r="D6568" s="1" t="s">
        <v>29</v>
      </c>
      <c r="E6568">
        <v>3</v>
      </c>
      <c r="F6568" s="1" t="s">
        <v>30</v>
      </c>
      <c r="G6568" s="1" t="s">
        <v>31</v>
      </c>
      <c r="H6568" s="1" t="s">
        <v>36</v>
      </c>
      <c r="I6568" s="1" t="s">
        <v>28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0.63100000000000001</v>
      </c>
      <c r="R6568">
        <v>4656</v>
      </c>
      <c r="S6568">
        <v>59</v>
      </c>
      <c r="T6568">
        <v>1.458</v>
      </c>
      <c r="U6568">
        <v>0.73199999999999998</v>
      </c>
      <c r="V6568">
        <v>1.1811000000000001E-4</v>
      </c>
      <c r="W6568">
        <v>0.99987999999999999</v>
      </c>
      <c r="X6568" t="s">
        <v>47</v>
      </c>
      <c r="Y6568">
        <v>2</v>
      </c>
      <c r="Z6568">
        <v>2</v>
      </c>
      <c r="AA6568" t="s">
        <v>70</v>
      </c>
      <c r="AB6568" t="s">
        <v>75</v>
      </c>
    </row>
    <row r="6569" spans="1:28" x14ac:dyDescent="0.3">
      <c r="A6569">
        <v>713996283</v>
      </c>
      <c r="B6569" s="1" t="s">
        <v>23</v>
      </c>
      <c r="C6569">
        <v>32</v>
      </c>
      <c r="D6569" s="1" t="s">
        <v>29</v>
      </c>
      <c r="E6569">
        <v>2</v>
      </c>
      <c r="F6569" s="1" t="s">
        <v>41</v>
      </c>
      <c r="G6569" s="1" t="s">
        <v>31</v>
      </c>
      <c r="H6569" s="1" t="s">
        <v>32</v>
      </c>
      <c r="I6569" s="1" t="s">
        <v>28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0.85699999999999998</v>
      </c>
      <c r="R6569">
        <v>5209</v>
      </c>
      <c r="S6569">
        <v>93</v>
      </c>
      <c r="T6569">
        <v>0.755</v>
      </c>
      <c r="U6569">
        <v>0.92500000000000004</v>
      </c>
      <c r="V6569">
        <v>1.4255999999999999E-4</v>
      </c>
      <c r="W6569">
        <v>0.99985999999999997</v>
      </c>
      <c r="X6569" t="s">
        <v>47</v>
      </c>
      <c r="Y6569">
        <v>1</v>
      </c>
      <c r="Z6569">
        <v>2</v>
      </c>
      <c r="AA6569" t="s">
        <v>70</v>
      </c>
      <c r="AB6569" t="s">
        <v>75</v>
      </c>
    </row>
    <row r="6570" spans="1:28" x14ac:dyDescent="0.3">
      <c r="A6570">
        <v>714557583</v>
      </c>
      <c r="B6570" s="1" t="s">
        <v>23</v>
      </c>
      <c r="C6570">
        <v>58</v>
      </c>
      <c r="D6570" s="1" t="s">
        <v>29</v>
      </c>
      <c r="E6570">
        <v>2</v>
      </c>
      <c r="F6570" s="1" t="s">
        <v>40</v>
      </c>
      <c r="G6570" s="1" t="s">
        <v>31</v>
      </c>
      <c r="H6570" s="1" t="s">
        <v>32</v>
      </c>
      <c r="I6570" s="1" t="s">
        <v>28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0.69099999999999995</v>
      </c>
      <c r="R6570">
        <v>4976</v>
      </c>
      <c r="S6570">
        <v>79</v>
      </c>
      <c r="T6570">
        <v>0.97499999999999998</v>
      </c>
      <c r="U6570">
        <v>0.86</v>
      </c>
      <c r="V6570">
        <v>7.7964000000000001E-5</v>
      </c>
      <c r="W6570">
        <v>0.99992000000000003</v>
      </c>
      <c r="X6570" t="s">
        <v>48</v>
      </c>
      <c r="Y6570">
        <v>1</v>
      </c>
      <c r="Z6570">
        <v>3</v>
      </c>
      <c r="AA6570" t="s">
        <v>70</v>
      </c>
      <c r="AB6570" t="s">
        <v>75</v>
      </c>
    </row>
    <row r="6571" spans="1:28" x14ac:dyDescent="0.3">
      <c r="A6571">
        <v>714014733</v>
      </c>
      <c r="B6571" s="1" t="s">
        <v>44</v>
      </c>
      <c r="C6571">
        <v>33</v>
      </c>
      <c r="D6571" s="1" t="s">
        <v>24</v>
      </c>
      <c r="E6571">
        <v>2</v>
      </c>
      <c r="F6571" s="1" t="s">
        <v>40</v>
      </c>
      <c r="G6571" s="1" t="s">
        <v>31</v>
      </c>
      <c r="H6571" s="1" t="s">
        <v>33</v>
      </c>
      <c r="I6571" s="1" t="s">
        <v>28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0.56100000000000005</v>
      </c>
      <c r="R6571">
        <v>2172</v>
      </c>
      <c r="S6571">
        <v>33</v>
      </c>
      <c r="T6571">
        <v>0.57099999999999995</v>
      </c>
      <c r="U6571">
        <v>0.14799999999999999</v>
      </c>
      <c r="V6571">
        <v>0.99431999999999998</v>
      </c>
      <c r="W6571">
        <v>5.6800000000000002E-3</v>
      </c>
      <c r="X6571" t="s">
        <v>47</v>
      </c>
      <c r="Y6571">
        <v>4</v>
      </c>
      <c r="Z6571">
        <v>2</v>
      </c>
      <c r="AA6571" t="s">
        <v>70</v>
      </c>
      <c r="AB6571" t="s">
        <v>74</v>
      </c>
    </row>
    <row r="6572" spans="1:28" x14ac:dyDescent="0.3">
      <c r="A6572">
        <v>779065458</v>
      </c>
      <c r="B6572" s="1" t="s">
        <v>23</v>
      </c>
      <c r="C6572">
        <v>56</v>
      </c>
      <c r="D6572" s="1" t="s">
        <v>24</v>
      </c>
      <c r="E6572">
        <v>1</v>
      </c>
      <c r="F6572" s="1" t="s">
        <v>25</v>
      </c>
      <c r="G6572" s="1" t="s">
        <v>26</v>
      </c>
      <c r="H6572" s="1" t="s">
        <v>37</v>
      </c>
      <c r="I6572" s="1" t="s">
        <v>28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0.72199999999999998</v>
      </c>
      <c r="R6572">
        <v>4212</v>
      </c>
      <c r="S6572">
        <v>72</v>
      </c>
      <c r="T6572">
        <v>0.89500000000000002</v>
      </c>
      <c r="U6572">
        <v>0</v>
      </c>
      <c r="V6572">
        <v>8.4530000000000006E-5</v>
      </c>
      <c r="W6572">
        <v>0.99992000000000003</v>
      </c>
      <c r="X6572" t="s">
        <v>48</v>
      </c>
      <c r="Y6572">
        <v>5</v>
      </c>
      <c r="Z6572">
        <v>3</v>
      </c>
      <c r="AA6572" t="s">
        <v>69</v>
      </c>
      <c r="AB6572" t="s">
        <v>74</v>
      </c>
    </row>
    <row r="6573" spans="1:28" x14ac:dyDescent="0.3">
      <c r="A6573">
        <v>712733958</v>
      </c>
      <c r="B6573" s="1" t="s">
        <v>44</v>
      </c>
      <c r="C6573">
        <v>46</v>
      </c>
      <c r="D6573" s="1" t="s">
        <v>29</v>
      </c>
      <c r="E6573">
        <v>2</v>
      </c>
      <c r="F6573" s="1" t="s">
        <v>34</v>
      </c>
      <c r="G6573" s="1" t="s">
        <v>31</v>
      </c>
      <c r="H6573" s="1" t="s">
        <v>32</v>
      </c>
      <c r="I6573" s="1" t="s">
        <v>28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0.52900000000000003</v>
      </c>
      <c r="R6573">
        <v>2304</v>
      </c>
      <c r="S6573">
        <v>46</v>
      </c>
      <c r="T6573">
        <v>1</v>
      </c>
      <c r="U6573">
        <v>0</v>
      </c>
      <c r="V6573">
        <v>0.997</v>
      </c>
      <c r="W6573">
        <v>2.9974300000000001E-3</v>
      </c>
      <c r="X6573" t="s">
        <v>47</v>
      </c>
      <c r="Y6573">
        <v>1</v>
      </c>
      <c r="Z6573">
        <v>2</v>
      </c>
      <c r="AA6573" t="s">
        <v>70</v>
      </c>
      <c r="AB6573" t="s">
        <v>74</v>
      </c>
    </row>
    <row r="6574" spans="1:28" x14ac:dyDescent="0.3">
      <c r="A6574">
        <v>719231583</v>
      </c>
      <c r="B6574" s="1" t="s">
        <v>23</v>
      </c>
      <c r="C6574">
        <v>61</v>
      </c>
      <c r="D6574" s="1" t="s">
        <v>24</v>
      </c>
      <c r="E6574">
        <v>1</v>
      </c>
      <c r="F6574" s="1" t="s">
        <v>30</v>
      </c>
      <c r="G6574" s="1" t="s">
        <v>34</v>
      </c>
      <c r="H6574" s="1" t="s">
        <v>27</v>
      </c>
      <c r="I6574" s="1" t="s">
        <v>28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0.55100000000000005</v>
      </c>
      <c r="R6574">
        <v>4799</v>
      </c>
      <c r="S6574">
        <v>79</v>
      </c>
      <c r="T6574">
        <v>0.51900000000000002</v>
      </c>
      <c r="U6574">
        <v>0.109</v>
      </c>
      <c r="V6574">
        <v>1.0684E-4</v>
      </c>
      <c r="W6574">
        <v>0.99988999999999995</v>
      </c>
      <c r="X6574" t="s">
        <v>48</v>
      </c>
      <c r="Y6574">
        <v>3</v>
      </c>
      <c r="Z6574">
        <v>3</v>
      </c>
      <c r="AA6574" t="s">
        <v>72</v>
      </c>
      <c r="AB6574" t="s">
        <v>74</v>
      </c>
    </row>
    <row r="6575" spans="1:28" x14ac:dyDescent="0.3">
      <c r="A6575">
        <v>778801608</v>
      </c>
      <c r="B6575" s="1" t="s">
        <v>23</v>
      </c>
      <c r="C6575">
        <v>50</v>
      </c>
      <c r="D6575" s="1" t="s">
        <v>24</v>
      </c>
      <c r="E6575">
        <v>2</v>
      </c>
      <c r="F6575" s="1" t="s">
        <v>40</v>
      </c>
      <c r="G6575" s="1" t="s">
        <v>26</v>
      </c>
      <c r="H6575" s="1" t="s">
        <v>33</v>
      </c>
      <c r="I6575" s="1" t="s">
        <v>28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0.68899999999999995</v>
      </c>
      <c r="R6575">
        <v>3568</v>
      </c>
      <c r="S6575">
        <v>92</v>
      </c>
      <c r="T6575">
        <v>0.80400000000000005</v>
      </c>
      <c r="U6575">
        <v>0.51600000000000001</v>
      </c>
      <c r="V6575">
        <v>2.1133999999999999E-4</v>
      </c>
      <c r="W6575">
        <v>0.99978999999999996</v>
      </c>
      <c r="X6575" t="s">
        <v>47</v>
      </c>
      <c r="Y6575">
        <v>4</v>
      </c>
      <c r="Z6575">
        <v>2</v>
      </c>
      <c r="AA6575" t="s">
        <v>69</v>
      </c>
      <c r="AB6575" t="s">
        <v>75</v>
      </c>
    </row>
    <row r="6576" spans="1:28" x14ac:dyDescent="0.3">
      <c r="A6576">
        <v>720728133</v>
      </c>
      <c r="B6576" s="1" t="s">
        <v>23</v>
      </c>
      <c r="C6576">
        <v>44</v>
      </c>
      <c r="D6576" s="1" t="s">
        <v>24</v>
      </c>
      <c r="E6576">
        <v>4</v>
      </c>
      <c r="F6576" s="1" t="s">
        <v>35</v>
      </c>
      <c r="G6576" s="1" t="s">
        <v>31</v>
      </c>
      <c r="H6576" s="1" t="s">
        <v>36</v>
      </c>
      <c r="I6576" s="1" t="s">
        <v>28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0.84899999999999998</v>
      </c>
      <c r="R6576">
        <v>4180</v>
      </c>
      <c r="S6576">
        <v>71</v>
      </c>
      <c r="T6576">
        <v>0.91900000000000004</v>
      </c>
      <c r="U6576">
        <v>0</v>
      </c>
      <c r="V6576">
        <v>3.2620000000000001E-4</v>
      </c>
      <c r="W6576">
        <v>0.99966999999999995</v>
      </c>
      <c r="X6576" t="s">
        <v>47</v>
      </c>
      <c r="Y6576">
        <v>2</v>
      </c>
      <c r="Z6576">
        <v>2</v>
      </c>
      <c r="AA6576" t="s">
        <v>70</v>
      </c>
      <c r="AB6576" t="s">
        <v>74</v>
      </c>
    </row>
    <row r="6577" spans="1:28" x14ac:dyDescent="0.3">
      <c r="A6577">
        <v>718153233</v>
      </c>
      <c r="B6577" s="1" t="s">
        <v>23</v>
      </c>
      <c r="C6577">
        <v>46</v>
      </c>
      <c r="D6577" s="1" t="s">
        <v>24</v>
      </c>
      <c r="E6577">
        <v>3</v>
      </c>
      <c r="F6577" s="1" t="s">
        <v>35</v>
      </c>
      <c r="G6577" s="1" t="s">
        <v>26</v>
      </c>
      <c r="H6577" s="1" t="s">
        <v>33</v>
      </c>
      <c r="I6577" s="1" t="s">
        <v>28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0.63200000000000001</v>
      </c>
      <c r="R6577">
        <v>3764</v>
      </c>
      <c r="S6577">
        <v>60</v>
      </c>
      <c r="T6577">
        <v>0.53800000000000003</v>
      </c>
      <c r="U6577">
        <v>6.6000000000000003E-2</v>
      </c>
      <c r="V6577">
        <v>1.2144E-4</v>
      </c>
      <c r="W6577">
        <v>0.99987999999999999</v>
      </c>
      <c r="X6577" t="s">
        <v>47</v>
      </c>
      <c r="Y6577">
        <v>4</v>
      </c>
      <c r="Z6577">
        <v>2</v>
      </c>
      <c r="AA6577" t="s">
        <v>70</v>
      </c>
      <c r="AB6577" t="s">
        <v>74</v>
      </c>
    </row>
    <row r="6578" spans="1:28" x14ac:dyDescent="0.3">
      <c r="A6578">
        <v>716122008</v>
      </c>
      <c r="B6578" s="1" t="s">
        <v>44</v>
      </c>
      <c r="C6578">
        <v>44</v>
      </c>
      <c r="D6578" s="1" t="s">
        <v>29</v>
      </c>
      <c r="E6578">
        <v>3</v>
      </c>
      <c r="F6578" s="1" t="s">
        <v>34</v>
      </c>
      <c r="G6578" s="1" t="s">
        <v>26</v>
      </c>
      <c r="H6578" s="1" t="s">
        <v>32</v>
      </c>
      <c r="I6578" s="1" t="s">
        <v>28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0.98799999999999999</v>
      </c>
      <c r="R6578">
        <v>2544</v>
      </c>
      <c r="S6578">
        <v>27</v>
      </c>
      <c r="T6578">
        <v>0.92900000000000005</v>
      </c>
      <c r="U6578">
        <v>0</v>
      </c>
      <c r="V6578">
        <v>0.99514999999999998</v>
      </c>
      <c r="W6578">
        <v>4.8496700000000004E-3</v>
      </c>
      <c r="X6578" t="s">
        <v>47</v>
      </c>
      <c r="Y6578">
        <v>1</v>
      </c>
      <c r="Z6578">
        <v>2</v>
      </c>
      <c r="AA6578" t="s">
        <v>70</v>
      </c>
      <c r="AB6578" t="s">
        <v>74</v>
      </c>
    </row>
    <row r="6579" spans="1:28" x14ac:dyDescent="0.3">
      <c r="A6579">
        <v>714960408</v>
      </c>
      <c r="B6579" s="1" t="s">
        <v>44</v>
      </c>
      <c r="C6579">
        <v>44</v>
      </c>
      <c r="D6579" s="1" t="s">
        <v>29</v>
      </c>
      <c r="E6579">
        <v>3</v>
      </c>
      <c r="F6579" s="1" t="s">
        <v>40</v>
      </c>
      <c r="G6579" s="1" t="s">
        <v>31</v>
      </c>
      <c r="H6579" s="1" t="s">
        <v>32</v>
      </c>
      <c r="I6579" s="1" t="s">
        <v>28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0.74199999999999999</v>
      </c>
      <c r="R6579">
        <v>2722</v>
      </c>
      <c r="S6579">
        <v>45</v>
      </c>
      <c r="T6579">
        <v>0.5</v>
      </c>
      <c r="U6579">
        <v>0.55500000000000005</v>
      </c>
      <c r="V6579">
        <v>0.99095</v>
      </c>
      <c r="W6579">
        <v>9.0500000000000008E-3</v>
      </c>
      <c r="X6579" t="s">
        <v>47</v>
      </c>
      <c r="Y6579">
        <v>1</v>
      </c>
      <c r="Z6579">
        <v>2</v>
      </c>
      <c r="AA6579" t="s">
        <v>70</v>
      </c>
      <c r="AB6579" t="s">
        <v>75</v>
      </c>
    </row>
    <row r="6580" spans="1:28" x14ac:dyDescent="0.3">
      <c r="A6580">
        <v>772382283</v>
      </c>
      <c r="B6580" s="1" t="s">
        <v>44</v>
      </c>
      <c r="C6580">
        <v>46</v>
      </c>
      <c r="D6580" s="1" t="s">
        <v>29</v>
      </c>
      <c r="E6580">
        <v>3</v>
      </c>
      <c r="F6580" s="1" t="s">
        <v>30</v>
      </c>
      <c r="G6580" s="1" t="s">
        <v>26</v>
      </c>
      <c r="H6580" s="1" t="s">
        <v>32</v>
      </c>
      <c r="I6580" s="1" t="s">
        <v>28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0.67100000000000004</v>
      </c>
      <c r="R6580">
        <v>2689</v>
      </c>
      <c r="S6580">
        <v>49</v>
      </c>
      <c r="T6580">
        <v>0.32400000000000001</v>
      </c>
      <c r="U6580">
        <v>0.69199999999999995</v>
      </c>
      <c r="V6580">
        <v>0.99682999999999999</v>
      </c>
      <c r="W6580">
        <v>3.1745800000000002E-3</v>
      </c>
      <c r="X6580" t="s">
        <v>47</v>
      </c>
      <c r="Y6580">
        <v>1</v>
      </c>
      <c r="Z6580">
        <v>2</v>
      </c>
      <c r="AA6580" t="s">
        <v>70</v>
      </c>
      <c r="AB6580" t="s">
        <v>75</v>
      </c>
    </row>
    <row r="6581" spans="1:28" x14ac:dyDescent="0.3">
      <c r="A6581">
        <v>817236708</v>
      </c>
      <c r="B6581" s="1" t="s">
        <v>23</v>
      </c>
      <c r="C6581">
        <v>42</v>
      </c>
      <c r="D6581" s="1" t="s">
        <v>24</v>
      </c>
      <c r="E6581">
        <v>3</v>
      </c>
      <c r="F6581" s="1" t="s">
        <v>35</v>
      </c>
      <c r="G6581" s="1" t="s">
        <v>26</v>
      </c>
      <c r="H6581" s="1" t="s">
        <v>27</v>
      </c>
      <c r="I6581" s="1" t="s">
        <v>28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0.53800000000000003</v>
      </c>
      <c r="R6581">
        <v>3943</v>
      </c>
      <c r="S6581">
        <v>73</v>
      </c>
      <c r="T6581">
        <v>0.69799999999999995</v>
      </c>
      <c r="U6581">
        <v>0.127</v>
      </c>
      <c r="V6581">
        <v>2.0424000000000001E-4</v>
      </c>
      <c r="W6581">
        <v>0.99980000000000002</v>
      </c>
      <c r="X6581" t="s">
        <v>47</v>
      </c>
      <c r="Y6581">
        <v>3</v>
      </c>
      <c r="Z6581">
        <v>2</v>
      </c>
      <c r="AA6581" t="s">
        <v>70</v>
      </c>
      <c r="AB6581" t="s">
        <v>74</v>
      </c>
    </row>
    <row r="6582" spans="1:28" x14ac:dyDescent="0.3">
      <c r="A6582">
        <v>714266883</v>
      </c>
      <c r="B6582" s="1" t="s">
        <v>44</v>
      </c>
      <c r="C6582">
        <v>54</v>
      </c>
      <c r="D6582" s="1" t="s">
        <v>29</v>
      </c>
      <c r="E6582">
        <v>4</v>
      </c>
      <c r="F6582" s="1" t="s">
        <v>41</v>
      </c>
      <c r="G6582" s="1" t="s">
        <v>34</v>
      </c>
      <c r="H6582" s="1" t="s">
        <v>32</v>
      </c>
      <c r="I6582" s="1" t="s">
        <v>28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0.41499999999999998</v>
      </c>
      <c r="R6582">
        <v>2334</v>
      </c>
      <c r="S6582">
        <v>51</v>
      </c>
      <c r="T6582">
        <v>0.59399999999999997</v>
      </c>
      <c r="U6582">
        <v>0.20599999999999999</v>
      </c>
      <c r="V6582">
        <v>0.99733000000000005</v>
      </c>
      <c r="W6582">
        <v>2.6707200000000001E-3</v>
      </c>
      <c r="X6582" t="s">
        <v>48</v>
      </c>
      <c r="Y6582">
        <v>1</v>
      </c>
      <c r="Z6582">
        <v>3</v>
      </c>
      <c r="AA6582" t="s">
        <v>69</v>
      </c>
      <c r="AB6582" t="s">
        <v>74</v>
      </c>
    </row>
    <row r="6583" spans="1:28" x14ac:dyDescent="0.3">
      <c r="A6583">
        <v>792795933</v>
      </c>
      <c r="B6583" s="1" t="s">
        <v>23</v>
      </c>
      <c r="C6583">
        <v>39</v>
      </c>
      <c r="D6583" s="1" t="s">
        <v>29</v>
      </c>
      <c r="E6583">
        <v>1</v>
      </c>
      <c r="F6583" s="1" t="s">
        <v>30</v>
      </c>
      <c r="G6583" s="1" t="s">
        <v>31</v>
      </c>
      <c r="H6583" s="1" t="s">
        <v>32</v>
      </c>
      <c r="I6583" s="1" t="s">
        <v>28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0.80700000000000005</v>
      </c>
      <c r="R6583">
        <v>3847</v>
      </c>
      <c r="S6583">
        <v>65</v>
      </c>
      <c r="T6583">
        <v>0.58499999999999996</v>
      </c>
      <c r="U6583">
        <v>0.89800000000000002</v>
      </c>
      <c r="V6583">
        <v>1.3328E-4</v>
      </c>
      <c r="W6583">
        <v>0.99987000000000004</v>
      </c>
      <c r="X6583" t="s">
        <v>47</v>
      </c>
      <c r="Y6583">
        <v>1</v>
      </c>
      <c r="Z6583">
        <v>2</v>
      </c>
      <c r="AA6583" t="s">
        <v>70</v>
      </c>
      <c r="AB6583" t="s">
        <v>75</v>
      </c>
    </row>
    <row r="6584" spans="1:28" x14ac:dyDescent="0.3">
      <c r="A6584">
        <v>717219933</v>
      </c>
      <c r="B6584" s="1" t="s">
        <v>44</v>
      </c>
      <c r="C6584">
        <v>47</v>
      </c>
      <c r="D6584" s="1" t="s">
        <v>29</v>
      </c>
      <c r="E6584">
        <v>3</v>
      </c>
      <c r="F6584" s="1" t="s">
        <v>34</v>
      </c>
      <c r="G6584" s="1" t="s">
        <v>31</v>
      </c>
      <c r="H6584" s="1" t="s">
        <v>32</v>
      </c>
      <c r="I6584" s="1" t="s">
        <v>28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0.68899999999999995</v>
      </c>
      <c r="R6584">
        <v>1930</v>
      </c>
      <c r="S6584">
        <v>48</v>
      </c>
      <c r="T6584">
        <v>0.6</v>
      </c>
      <c r="U6584">
        <v>0.26100000000000001</v>
      </c>
      <c r="V6584">
        <v>0.99944</v>
      </c>
      <c r="W6584">
        <v>5.5875E-4</v>
      </c>
      <c r="X6584" t="s">
        <v>47</v>
      </c>
      <c r="Y6584">
        <v>1</v>
      </c>
      <c r="Z6584">
        <v>2</v>
      </c>
      <c r="AA6584" t="s">
        <v>70</v>
      </c>
      <c r="AB6584" t="s">
        <v>76</v>
      </c>
    </row>
    <row r="6585" spans="1:28" x14ac:dyDescent="0.3">
      <c r="A6585">
        <v>719986758</v>
      </c>
      <c r="B6585" s="1" t="s">
        <v>44</v>
      </c>
      <c r="C6585">
        <v>46</v>
      </c>
      <c r="D6585" s="1" t="s">
        <v>29</v>
      </c>
      <c r="E6585">
        <v>2</v>
      </c>
      <c r="F6585" s="1" t="s">
        <v>34</v>
      </c>
      <c r="G6585" s="1" t="s">
        <v>31</v>
      </c>
      <c r="H6585" s="1" t="s">
        <v>36</v>
      </c>
      <c r="I6585" s="1" t="s">
        <v>28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>
        <v>39</v>
      </c>
      <c r="T6585">
        <v>0.44400000000000001</v>
      </c>
      <c r="U6585">
        <v>0</v>
      </c>
      <c r="V6585">
        <v>0.99941999999999998</v>
      </c>
      <c r="W6585">
        <v>5.7978999999999995E-4</v>
      </c>
      <c r="X6585" t="s">
        <v>47</v>
      </c>
      <c r="Y6585">
        <v>2</v>
      </c>
      <c r="Z6585">
        <v>2</v>
      </c>
      <c r="AA6585" t="s">
        <v>70</v>
      </c>
      <c r="AB6585" t="s">
        <v>74</v>
      </c>
    </row>
    <row r="6586" spans="1:28" x14ac:dyDescent="0.3">
      <c r="A6586">
        <v>712326708</v>
      </c>
      <c r="B6586" s="1" t="s">
        <v>23</v>
      </c>
      <c r="C6586">
        <v>42</v>
      </c>
      <c r="D6586" s="1" t="s">
        <v>29</v>
      </c>
      <c r="E6586">
        <v>2</v>
      </c>
      <c r="F6586" s="1" t="s">
        <v>34</v>
      </c>
      <c r="G6586" s="1" t="s">
        <v>26</v>
      </c>
      <c r="H6586" s="1" t="s">
        <v>32</v>
      </c>
      <c r="I6586" s="1" t="s">
        <v>28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0.78200000000000003</v>
      </c>
      <c r="R6586">
        <v>4437</v>
      </c>
      <c r="S6586">
        <v>61</v>
      </c>
      <c r="T6586">
        <v>1.0329999999999999</v>
      </c>
      <c r="U6586">
        <v>0.87</v>
      </c>
      <c r="V6586">
        <v>2.1042000000000001E-4</v>
      </c>
      <c r="W6586">
        <v>0.99978999999999996</v>
      </c>
      <c r="X6586" t="s">
        <v>47</v>
      </c>
      <c r="Y6586">
        <v>1</v>
      </c>
      <c r="Z6586">
        <v>2</v>
      </c>
      <c r="AA6586" t="s">
        <v>70</v>
      </c>
      <c r="AB6586" t="s">
        <v>75</v>
      </c>
    </row>
    <row r="6587" spans="1:28" x14ac:dyDescent="0.3">
      <c r="A6587">
        <v>721505358</v>
      </c>
      <c r="B6587" s="1" t="s">
        <v>23</v>
      </c>
      <c r="C6587">
        <v>41</v>
      </c>
      <c r="D6587" s="1" t="s">
        <v>29</v>
      </c>
      <c r="E6587">
        <v>3</v>
      </c>
      <c r="F6587" s="1" t="s">
        <v>34</v>
      </c>
      <c r="G6587" s="1" t="s">
        <v>26</v>
      </c>
      <c r="H6587" s="1" t="s">
        <v>32</v>
      </c>
      <c r="I6587" s="1" t="s">
        <v>28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0.84099999999999997</v>
      </c>
      <c r="U6587">
        <v>0.82599999999999996</v>
      </c>
      <c r="V6587">
        <v>1.6195000000000001E-4</v>
      </c>
      <c r="W6587">
        <v>0.99983999999999995</v>
      </c>
      <c r="X6587" t="s">
        <v>47</v>
      </c>
      <c r="Y6587">
        <v>1</v>
      </c>
      <c r="Z6587">
        <v>2</v>
      </c>
      <c r="AA6587" t="s">
        <v>70</v>
      </c>
      <c r="AB6587" t="s">
        <v>75</v>
      </c>
    </row>
    <row r="6588" spans="1:28" x14ac:dyDescent="0.3">
      <c r="A6588">
        <v>804337233</v>
      </c>
      <c r="B6588" s="1" t="s">
        <v>23</v>
      </c>
      <c r="C6588">
        <v>45</v>
      </c>
      <c r="D6588" s="1" t="s">
        <v>29</v>
      </c>
      <c r="E6588">
        <v>4</v>
      </c>
      <c r="F6588" s="1" t="s">
        <v>25</v>
      </c>
      <c r="G6588" s="1" t="s">
        <v>31</v>
      </c>
      <c r="H6588" s="1" t="s">
        <v>32</v>
      </c>
      <c r="I6588" s="1" t="s">
        <v>28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0.73899999999999999</v>
      </c>
      <c r="R6588">
        <v>4890</v>
      </c>
      <c r="S6588">
        <v>61</v>
      </c>
      <c r="T6588">
        <v>0.79400000000000004</v>
      </c>
      <c r="U6588">
        <v>0</v>
      </c>
      <c r="V6588">
        <v>1.1603999999999999E-4</v>
      </c>
      <c r="W6588">
        <v>0.99987999999999999</v>
      </c>
      <c r="X6588" t="s">
        <v>47</v>
      </c>
      <c r="Y6588">
        <v>1</v>
      </c>
      <c r="Z6588">
        <v>2</v>
      </c>
      <c r="AA6588" t="s">
        <v>70</v>
      </c>
      <c r="AB6588" t="s">
        <v>74</v>
      </c>
    </row>
    <row r="6589" spans="1:28" x14ac:dyDescent="0.3">
      <c r="A6589">
        <v>785351133</v>
      </c>
      <c r="B6589" s="1" t="s">
        <v>23</v>
      </c>
      <c r="C6589">
        <v>61</v>
      </c>
      <c r="D6589" s="1" t="s">
        <v>29</v>
      </c>
      <c r="E6589">
        <v>1</v>
      </c>
      <c r="F6589" s="1" t="s">
        <v>30</v>
      </c>
      <c r="G6589" s="1" t="s">
        <v>34</v>
      </c>
      <c r="H6589" s="1" t="s">
        <v>36</v>
      </c>
      <c r="I6589" s="1" t="s">
        <v>28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0.57299999999999995</v>
      </c>
      <c r="R6589">
        <v>4518</v>
      </c>
      <c r="S6589">
        <v>81</v>
      </c>
      <c r="T6589">
        <v>0.72299999999999998</v>
      </c>
      <c r="U6589">
        <v>0</v>
      </c>
      <c r="V6589">
        <v>2.8394999999999999E-4</v>
      </c>
      <c r="W6589">
        <v>0.99972000000000005</v>
      </c>
      <c r="X6589" t="s">
        <v>48</v>
      </c>
      <c r="Y6589">
        <v>2</v>
      </c>
      <c r="Z6589">
        <v>3</v>
      </c>
      <c r="AA6589" t="s">
        <v>72</v>
      </c>
      <c r="AB6589" t="s">
        <v>74</v>
      </c>
    </row>
    <row r="6590" spans="1:28" x14ac:dyDescent="0.3">
      <c r="A6590">
        <v>714034158</v>
      </c>
      <c r="B6590" s="1" t="s">
        <v>23</v>
      </c>
      <c r="C6590">
        <v>46</v>
      </c>
      <c r="D6590" s="1" t="s">
        <v>29</v>
      </c>
      <c r="E6590">
        <v>4</v>
      </c>
      <c r="F6590" s="1" t="s">
        <v>34</v>
      </c>
      <c r="G6590" s="1" t="s">
        <v>26</v>
      </c>
      <c r="H6590" s="1" t="s">
        <v>32</v>
      </c>
      <c r="I6590" s="1" t="s">
        <v>28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0.61699999999999999</v>
      </c>
      <c r="R6590">
        <v>3946</v>
      </c>
      <c r="S6590">
        <v>69</v>
      </c>
      <c r="T6590">
        <v>0.68300000000000005</v>
      </c>
      <c r="U6590">
        <v>0.39200000000000002</v>
      </c>
      <c r="V6590">
        <v>2.2068000000000001E-4</v>
      </c>
      <c r="W6590">
        <v>0.99978</v>
      </c>
      <c r="X6590" t="s">
        <v>47</v>
      </c>
      <c r="Y6590">
        <v>1</v>
      </c>
      <c r="Z6590">
        <v>2</v>
      </c>
      <c r="AA6590" t="s">
        <v>69</v>
      </c>
      <c r="AB6590" t="s">
        <v>76</v>
      </c>
    </row>
    <row r="6591" spans="1:28" x14ac:dyDescent="0.3">
      <c r="A6591">
        <v>720349983</v>
      </c>
      <c r="B6591" s="1" t="s">
        <v>23</v>
      </c>
      <c r="C6591">
        <v>32</v>
      </c>
      <c r="D6591" s="1" t="s">
        <v>29</v>
      </c>
      <c r="E6591">
        <v>1</v>
      </c>
      <c r="F6591" s="1" t="s">
        <v>34</v>
      </c>
      <c r="G6591" s="1" t="s">
        <v>43</v>
      </c>
      <c r="H6591" s="1" t="s">
        <v>32</v>
      </c>
      <c r="I6591" s="1" t="s">
        <v>28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0.68600000000000005</v>
      </c>
      <c r="R6591">
        <v>4593</v>
      </c>
      <c r="S6591">
        <v>79</v>
      </c>
      <c r="T6591">
        <v>0.61199999999999999</v>
      </c>
      <c r="U6591">
        <v>0</v>
      </c>
      <c r="V6591">
        <v>7.0819000000000001E-5</v>
      </c>
      <c r="W6591">
        <v>0.99992999999999999</v>
      </c>
      <c r="X6591" t="s">
        <v>47</v>
      </c>
      <c r="Y6591">
        <v>1</v>
      </c>
      <c r="Z6591">
        <v>2</v>
      </c>
      <c r="AA6591" t="s">
        <v>71</v>
      </c>
      <c r="AB6591" t="s">
        <v>74</v>
      </c>
    </row>
    <row r="6592" spans="1:28" x14ac:dyDescent="0.3">
      <c r="A6592">
        <v>720155583</v>
      </c>
      <c r="B6592" s="1" t="s">
        <v>23</v>
      </c>
      <c r="C6592">
        <v>55</v>
      </c>
      <c r="D6592" s="1" t="s">
        <v>29</v>
      </c>
      <c r="E6592">
        <v>2</v>
      </c>
      <c r="F6592" s="1" t="s">
        <v>34</v>
      </c>
      <c r="G6592" s="1" t="s">
        <v>31</v>
      </c>
      <c r="H6592" s="1" t="s">
        <v>32</v>
      </c>
      <c r="I6592" s="1" t="s">
        <v>28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0.82199999999999995</v>
      </c>
      <c r="U6592">
        <v>0.65500000000000003</v>
      </c>
      <c r="V6592">
        <v>2.1042000000000001E-4</v>
      </c>
      <c r="W6592">
        <v>0.99978999999999996</v>
      </c>
      <c r="X6592" t="s">
        <v>48</v>
      </c>
      <c r="Y6592">
        <v>1</v>
      </c>
      <c r="Z6592">
        <v>3</v>
      </c>
      <c r="AA6592" t="s">
        <v>69</v>
      </c>
      <c r="AB6592" t="s">
        <v>75</v>
      </c>
    </row>
    <row r="6593" spans="1:28" x14ac:dyDescent="0.3">
      <c r="A6593">
        <v>806140383</v>
      </c>
      <c r="B6593" s="1" t="s">
        <v>44</v>
      </c>
      <c r="C6593">
        <v>59</v>
      </c>
      <c r="D6593" s="1" t="s">
        <v>24</v>
      </c>
      <c r="E6593">
        <v>2</v>
      </c>
      <c r="F6593" s="1" t="s">
        <v>25</v>
      </c>
      <c r="G6593" s="1" t="s">
        <v>31</v>
      </c>
      <c r="H6593" s="1" t="s">
        <v>33</v>
      </c>
      <c r="I6593" s="1" t="s">
        <v>28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0.88900000000000001</v>
      </c>
      <c r="R6593">
        <v>2658</v>
      </c>
      <c r="S6593">
        <v>43</v>
      </c>
      <c r="T6593">
        <v>0.34399999999999997</v>
      </c>
      <c r="U6593">
        <v>0.85799999999999998</v>
      </c>
      <c r="V6593">
        <v>0.99104000000000003</v>
      </c>
      <c r="W6593">
        <v>8.9599999999999992E-3</v>
      </c>
      <c r="X6593" t="s">
        <v>48</v>
      </c>
      <c r="Y6593">
        <v>4</v>
      </c>
      <c r="Z6593">
        <v>3</v>
      </c>
      <c r="AA6593" t="s">
        <v>72</v>
      </c>
      <c r="AB6593" t="s">
        <v>75</v>
      </c>
    </row>
    <row r="6594" spans="1:28" x14ac:dyDescent="0.3">
      <c r="A6594">
        <v>799031958</v>
      </c>
      <c r="B6594" s="1" t="s">
        <v>23</v>
      </c>
      <c r="C6594">
        <v>49</v>
      </c>
      <c r="D6594" s="1" t="s">
        <v>24</v>
      </c>
      <c r="E6594">
        <v>2</v>
      </c>
      <c r="F6594" s="1" t="s">
        <v>34</v>
      </c>
      <c r="G6594" s="1" t="s">
        <v>34</v>
      </c>
      <c r="H6594" s="1" t="s">
        <v>33</v>
      </c>
      <c r="I6594" s="1" t="s">
        <v>28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0.46600000000000003</v>
      </c>
      <c r="R6594">
        <v>4122</v>
      </c>
      <c r="S6594">
        <v>70</v>
      </c>
      <c r="T6594">
        <v>0.70699999999999996</v>
      </c>
      <c r="U6594">
        <v>5.3999999999999999E-2</v>
      </c>
      <c r="V6594">
        <v>1.2511E-4</v>
      </c>
      <c r="W6594">
        <v>0.99987000000000004</v>
      </c>
      <c r="X6594" t="s">
        <v>47</v>
      </c>
      <c r="Y6594">
        <v>4</v>
      </c>
      <c r="Z6594">
        <v>2</v>
      </c>
      <c r="AA6594" t="s">
        <v>69</v>
      </c>
      <c r="AB6594" t="s">
        <v>74</v>
      </c>
    </row>
    <row r="6595" spans="1:28" x14ac:dyDescent="0.3">
      <c r="A6595">
        <v>719556558</v>
      </c>
      <c r="B6595" s="1" t="s">
        <v>23</v>
      </c>
      <c r="C6595">
        <v>46</v>
      </c>
      <c r="D6595" s="1" t="s">
        <v>24</v>
      </c>
      <c r="E6595">
        <v>2</v>
      </c>
      <c r="F6595" s="1" t="s">
        <v>42</v>
      </c>
      <c r="G6595" s="1" t="s">
        <v>26</v>
      </c>
      <c r="H6595" s="1" t="s">
        <v>37</v>
      </c>
      <c r="I6595" s="1" t="s">
        <v>28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0.63500000000000001</v>
      </c>
      <c r="R6595">
        <v>3972</v>
      </c>
      <c r="S6595">
        <v>67</v>
      </c>
      <c r="T6595">
        <v>0.55800000000000005</v>
      </c>
      <c r="U6595">
        <v>0.503</v>
      </c>
      <c r="V6595">
        <v>1.5697000000000001E-4</v>
      </c>
      <c r="W6595">
        <v>0.99983999999999995</v>
      </c>
      <c r="X6595" t="s">
        <v>47</v>
      </c>
      <c r="Y6595">
        <v>5</v>
      </c>
      <c r="Z6595">
        <v>2</v>
      </c>
      <c r="AA6595" t="s">
        <v>70</v>
      </c>
      <c r="AB6595" t="s">
        <v>75</v>
      </c>
    </row>
    <row r="6596" spans="1:28" x14ac:dyDescent="0.3">
      <c r="A6596">
        <v>771455508</v>
      </c>
      <c r="B6596" s="1" t="s">
        <v>23</v>
      </c>
      <c r="C6596">
        <v>60</v>
      </c>
      <c r="D6596" s="1" t="s">
        <v>29</v>
      </c>
      <c r="E6596">
        <v>0</v>
      </c>
      <c r="F6596" s="1" t="s">
        <v>40</v>
      </c>
      <c r="G6596" s="1" t="s">
        <v>31</v>
      </c>
      <c r="H6596" s="1" t="s">
        <v>32</v>
      </c>
      <c r="I6596" s="1" t="s">
        <v>28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0.65300000000000002</v>
      </c>
      <c r="R6596">
        <v>4104</v>
      </c>
      <c r="S6596">
        <v>83</v>
      </c>
      <c r="T6596">
        <v>0.72899999999999998</v>
      </c>
      <c r="U6596">
        <v>0</v>
      </c>
      <c r="V6596">
        <v>7.7286000000000005E-5</v>
      </c>
      <c r="W6596">
        <v>0.99992000000000003</v>
      </c>
      <c r="X6596" t="s">
        <v>48</v>
      </c>
      <c r="Y6596">
        <v>1</v>
      </c>
      <c r="Z6596">
        <v>3</v>
      </c>
      <c r="AA6596" t="s">
        <v>69</v>
      </c>
      <c r="AB6596" t="s">
        <v>74</v>
      </c>
    </row>
    <row r="6597" spans="1:28" x14ac:dyDescent="0.3">
      <c r="A6597">
        <v>712214283</v>
      </c>
      <c r="B6597" s="1" t="s">
        <v>23</v>
      </c>
      <c r="C6597">
        <v>40</v>
      </c>
      <c r="D6597" s="1" t="s">
        <v>24</v>
      </c>
      <c r="E6597">
        <v>2</v>
      </c>
      <c r="F6597" s="1" t="s">
        <v>30</v>
      </c>
      <c r="G6597" s="1" t="s">
        <v>26</v>
      </c>
      <c r="H6597" s="1" t="s">
        <v>37</v>
      </c>
      <c r="I6597" s="1" t="s">
        <v>28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  <c r="V6597">
        <v>3.0250999999999998E-4</v>
      </c>
      <c r="W6597">
        <v>0.99970000000000003</v>
      </c>
      <c r="X6597" t="s">
        <v>47</v>
      </c>
      <c r="Y6597">
        <v>5</v>
      </c>
      <c r="Z6597">
        <v>2</v>
      </c>
      <c r="AA6597" t="s">
        <v>70</v>
      </c>
      <c r="AB6597" t="s">
        <v>74</v>
      </c>
    </row>
    <row r="6598" spans="1:28" x14ac:dyDescent="0.3">
      <c r="A6598">
        <v>712667058</v>
      </c>
      <c r="B6598" s="1" t="s">
        <v>23</v>
      </c>
      <c r="C6598">
        <v>39</v>
      </c>
      <c r="D6598" s="1" t="s">
        <v>29</v>
      </c>
      <c r="E6598">
        <v>1</v>
      </c>
      <c r="F6598" s="1" t="s">
        <v>30</v>
      </c>
      <c r="G6598" s="1" t="s">
        <v>31</v>
      </c>
      <c r="H6598" s="1" t="s">
        <v>32</v>
      </c>
      <c r="I6598" s="1" t="s">
        <v>28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0.90800000000000003</v>
      </c>
      <c r="R6598">
        <v>4531</v>
      </c>
      <c r="S6598">
        <v>76</v>
      </c>
      <c r="T6598">
        <v>0.81</v>
      </c>
      <c r="U6598">
        <v>0.63500000000000001</v>
      </c>
      <c r="V6598">
        <v>8.6952000000000004E-5</v>
      </c>
      <c r="W6598">
        <v>0.99990999999999997</v>
      </c>
      <c r="X6598" t="s">
        <v>47</v>
      </c>
      <c r="Y6598">
        <v>1</v>
      </c>
      <c r="Z6598">
        <v>2</v>
      </c>
      <c r="AA6598" t="s">
        <v>70</v>
      </c>
      <c r="AB6598" t="s">
        <v>75</v>
      </c>
    </row>
    <row r="6599" spans="1:28" x14ac:dyDescent="0.3">
      <c r="A6599">
        <v>715393908</v>
      </c>
      <c r="B6599" s="1" t="s">
        <v>23</v>
      </c>
      <c r="C6599">
        <v>57</v>
      </c>
      <c r="D6599" s="1" t="s">
        <v>29</v>
      </c>
      <c r="E6599">
        <v>2</v>
      </c>
      <c r="F6599" s="1" t="s">
        <v>41</v>
      </c>
      <c r="G6599" s="1" t="s">
        <v>26</v>
      </c>
      <c r="H6599" s="1" t="s">
        <v>32</v>
      </c>
      <c r="I6599" s="1" t="s">
        <v>28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0.81899999999999995</v>
      </c>
      <c r="R6599">
        <v>4520</v>
      </c>
      <c r="S6599">
        <v>79</v>
      </c>
      <c r="T6599">
        <v>0.88100000000000001</v>
      </c>
      <c r="U6599">
        <v>0.53300000000000003</v>
      </c>
      <c r="V6599">
        <v>1.4460999999999999E-5</v>
      </c>
      <c r="W6599">
        <v>0.99999000000000005</v>
      </c>
      <c r="X6599" t="s">
        <v>48</v>
      </c>
      <c r="Y6599">
        <v>1</v>
      </c>
      <c r="Z6599">
        <v>3</v>
      </c>
      <c r="AA6599" t="s">
        <v>70</v>
      </c>
      <c r="AB6599" t="s">
        <v>75</v>
      </c>
    </row>
    <row r="6600" spans="1:28" x14ac:dyDescent="0.3">
      <c r="A6600">
        <v>751518633</v>
      </c>
      <c r="B6600" s="1" t="s">
        <v>44</v>
      </c>
      <c r="C6600">
        <v>48</v>
      </c>
      <c r="D6600" s="1" t="s">
        <v>24</v>
      </c>
      <c r="E6600">
        <v>5</v>
      </c>
      <c r="F6600" s="1" t="s">
        <v>41</v>
      </c>
      <c r="G6600" s="1" t="s">
        <v>31</v>
      </c>
      <c r="H6600" s="1" t="s">
        <v>37</v>
      </c>
      <c r="I6600" s="1" t="s">
        <v>39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0.55300000000000005</v>
      </c>
      <c r="R6600">
        <v>2260</v>
      </c>
      <c r="S6600">
        <v>50</v>
      </c>
      <c r="T6600">
        <v>0.78600000000000003</v>
      </c>
      <c r="U6600">
        <v>7.2999999999999995E-2</v>
      </c>
      <c r="V6600">
        <v>0.99167000000000005</v>
      </c>
      <c r="W6600">
        <v>8.3300000000000006E-3</v>
      </c>
      <c r="X6600" t="s">
        <v>47</v>
      </c>
      <c r="Y6600">
        <v>5</v>
      </c>
      <c r="Z6600">
        <v>2</v>
      </c>
      <c r="AA6600" t="s">
        <v>69</v>
      </c>
      <c r="AB6600" t="s">
        <v>74</v>
      </c>
    </row>
    <row r="6601" spans="1:28" x14ac:dyDescent="0.3">
      <c r="A6601">
        <v>769100508</v>
      </c>
      <c r="B6601" s="1" t="s">
        <v>23</v>
      </c>
      <c r="C6601">
        <v>55</v>
      </c>
      <c r="D6601" s="1" t="s">
        <v>29</v>
      </c>
      <c r="E6601">
        <v>5</v>
      </c>
      <c r="F6601" s="1" t="s">
        <v>25</v>
      </c>
      <c r="G6601" s="1" t="s">
        <v>31</v>
      </c>
      <c r="H6601" s="1" t="s">
        <v>32</v>
      </c>
      <c r="I6601" s="1" t="s">
        <v>28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0.78700000000000003</v>
      </c>
      <c r="R6601">
        <v>5228</v>
      </c>
      <c r="S6601">
        <v>77</v>
      </c>
      <c r="T6601">
        <v>0.67400000000000004</v>
      </c>
      <c r="U6601">
        <v>0.67600000000000005</v>
      </c>
      <c r="V6601">
        <v>6.8889999999999999E-5</v>
      </c>
      <c r="W6601">
        <v>0.99992999999999999</v>
      </c>
      <c r="X6601" t="s">
        <v>48</v>
      </c>
      <c r="Y6601">
        <v>1</v>
      </c>
      <c r="Z6601">
        <v>3</v>
      </c>
      <c r="AA6601" t="s">
        <v>72</v>
      </c>
      <c r="AB6601" t="s">
        <v>75</v>
      </c>
    </row>
    <row r="6602" spans="1:28" x14ac:dyDescent="0.3">
      <c r="A6602">
        <v>720582558</v>
      </c>
      <c r="B6602" s="1" t="s">
        <v>23</v>
      </c>
      <c r="C6602">
        <v>44</v>
      </c>
      <c r="D6602" s="1" t="s">
        <v>29</v>
      </c>
      <c r="E6602">
        <v>2</v>
      </c>
      <c r="F6602" s="1" t="s">
        <v>35</v>
      </c>
      <c r="G6602" s="1" t="s">
        <v>26</v>
      </c>
      <c r="H6602" s="1" t="s">
        <v>32</v>
      </c>
      <c r="I6602" s="1" t="s">
        <v>28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0.74</v>
      </c>
      <c r="U6602">
        <v>0</v>
      </c>
      <c r="V6602">
        <v>1.1153E-4</v>
      </c>
      <c r="W6602">
        <v>0.99988999999999995</v>
      </c>
      <c r="X6602" t="s">
        <v>47</v>
      </c>
      <c r="Y6602">
        <v>1</v>
      </c>
      <c r="Z6602">
        <v>2</v>
      </c>
      <c r="AA6602" t="s">
        <v>70</v>
      </c>
      <c r="AB6602" t="s">
        <v>74</v>
      </c>
    </row>
    <row r="6603" spans="1:28" x14ac:dyDescent="0.3">
      <c r="A6603">
        <v>710773533</v>
      </c>
      <c r="B6603" s="1" t="s">
        <v>23</v>
      </c>
      <c r="C6603">
        <v>43</v>
      </c>
      <c r="D6603" s="1" t="s">
        <v>29</v>
      </c>
      <c r="E6603">
        <v>3</v>
      </c>
      <c r="F6603" s="1" t="s">
        <v>41</v>
      </c>
      <c r="G6603" s="1" t="s">
        <v>26</v>
      </c>
      <c r="H6603" s="1" t="s">
        <v>32</v>
      </c>
      <c r="I6603" s="1" t="s">
        <v>28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0.69099999999999995</v>
      </c>
      <c r="R6603">
        <v>5268</v>
      </c>
      <c r="S6603">
        <v>88</v>
      </c>
      <c r="T6603">
        <v>0.66</v>
      </c>
      <c r="U6603">
        <v>0.65500000000000003</v>
      </c>
      <c r="V6603">
        <v>3.6935000000000001E-4</v>
      </c>
      <c r="W6603">
        <v>0.99963000000000002</v>
      </c>
      <c r="X6603" t="s">
        <v>47</v>
      </c>
      <c r="Y6603">
        <v>1</v>
      </c>
      <c r="Z6603">
        <v>2</v>
      </c>
      <c r="AA6603" t="s">
        <v>70</v>
      </c>
      <c r="AB6603" t="s">
        <v>75</v>
      </c>
    </row>
    <row r="6604" spans="1:28" x14ac:dyDescent="0.3">
      <c r="A6604">
        <v>712395408</v>
      </c>
      <c r="B6604" s="1" t="s">
        <v>44</v>
      </c>
      <c r="C6604">
        <v>51</v>
      </c>
      <c r="D6604" s="1" t="s">
        <v>29</v>
      </c>
      <c r="E6604">
        <v>3</v>
      </c>
      <c r="F6604" s="1" t="s">
        <v>30</v>
      </c>
      <c r="G6604" s="1" t="s">
        <v>43</v>
      </c>
      <c r="H6604" s="1" t="s">
        <v>32</v>
      </c>
      <c r="I6604" s="1" t="s">
        <v>28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0.70499999999999996</v>
      </c>
      <c r="R6604">
        <v>2552</v>
      </c>
      <c r="S6604">
        <v>42</v>
      </c>
      <c r="T6604">
        <v>0.55600000000000005</v>
      </c>
      <c r="U6604">
        <v>0.46200000000000002</v>
      </c>
      <c r="V6604">
        <v>0.99682999999999999</v>
      </c>
      <c r="W6604">
        <v>3.1745800000000002E-3</v>
      </c>
      <c r="X6604" t="s">
        <v>48</v>
      </c>
      <c r="Y6604">
        <v>1</v>
      </c>
      <c r="Z6604">
        <v>3</v>
      </c>
      <c r="AA6604" t="s">
        <v>69</v>
      </c>
      <c r="AB6604" t="s">
        <v>76</v>
      </c>
    </row>
    <row r="6605" spans="1:28" x14ac:dyDescent="0.3">
      <c r="A6605">
        <v>818459733</v>
      </c>
      <c r="B6605" s="1" t="s">
        <v>44</v>
      </c>
      <c r="C6605">
        <v>41</v>
      </c>
      <c r="D6605" s="1" t="s">
        <v>24</v>
      </c>
      <c r="E6605">
        <v>3</v>
      </c>
      <c r="F6605" s="1" t="s">
        <v>42</v>
      </c>
      <c r="G6605" s="1" t="s">
        <v>31</v>
      </c>
      <c r="H6605" s="1" t="s">
        <v>37</v>
      </c>
      <c r="I6605" s="1" t="s">
        <v>28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0.73299999999999998</v>
      </c>
      <c r="R6605">
        <v>2276</v>
      </c>
      <c r="S6605">
        <v>32</v>
      </c>
      <c r="T6605">
        <v>0.6</v>
      </c>
      <c r="U6605">
        <v>0</v>
      </c>
      <c r="V6605">
        <v>0.99417999999999995</v>
      </c>
      <c r="W6605">
        <v>5.8199999999999997E-3</v>
      </c>
      <c r="X6605" t="s">
        <v>47</v>
      </c>
      <c r="Y6605">
        <v>5</v>
      </c>
      <c r="Z6605">
        <v>2</v>
      </c>
      <c r="AA6605" t="s">
        <v>70</v>
      </c>
      <c r="AB6605" t="s">
        <v>74</v>
      </c>
    </row>
    <row r="6606" spans="1:28" x14ac:dyDescent="0.3">
      <c r="A6606">
        <v>708867408</v>
      </c>
      <c r="B6606" s="1" t="s">
        <v>44</v>
      </c>
      <c r="C6606">
        <v>52</v>
      </c>
      <c r="D6606" s="1" t="s">
        <v>24</v>
      </c>
      <c r="E6606">
        <v>2</v>
      </c>
      <c r="F6606" s="1" t="s">
        <v>25</v>
      </c>
      <c r="G6606" s="1" t="s">
        <v>26</v>
      </c>
      <c r="H6606" s="1" t="s">
        <v>27</v>
      </c>
      <c r="I6606" s="1" t="s">
        <v>28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0.60399999999999998</v>
      </c>
      <c r="R6606">
        <v>2050</v>
      </c>
      <c r="S6606">
        <v>35</v>
      </c>
      <c r="T6606">
        <v>0.66700000000000004</v>
      </c>
      <c r="U6606">
        <v>8.5000000000000006E-2</v>
      </c>
      <c r="V6606">
        <v>0.99529000000000001</v>
      </c>
      <c r="W6606">
        <v>4.7088599999999996E-3</v>
      </c>
      <c r="X6606" t="s">
        <v>48</v>
      </c>
      <c r="Y6606">
        <v>3</v>
      </c>
      <c r="Z6606">
        <v>3</v>
      </c>
      <c r="AA6606" t="s">
        <v>69</v>
      </c>
      <c r="AB6606" t="s">
        <v>74</v>
      </c>
    </row>
    <row r="6607" spans="1:28" x14ac:dyDescent="0.3">
      <c r="A6607">
        <v>772457583</v>
      </c>
      <c r="B6607" s="1" t="s">
        <v>23</v>
      </c>
      <c r="C6607">
        <v>47</v>
      </c>
      <c r="D6607" s="1" t="s">
        <v>29</v>
      </c>
      <c r="E6607">
        <v>2</v>
      </c>
      <c r="F6607" s="1" t="s">
        <v>42</v>
      </c>
      <c r="G6607" s="1" t="s">
        <v>31</v>
      </c>
      <c r="H6607" s="1" t="s">
        <v>32</v>
      </c>
      <c r="I6607" s="1" t="s">
        <v>28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0.53800000000000003</v>
      </c>
      <c r="R6607">
        <v>5385</v>
      </c>
      <c r="S6607">
        <v>93</v>
      </c>
      <c r="T6607">
        <v>0.69099999999999995</v>
      </c>
      <c r="U6607">
        <v>0.28299999999999997</v>
      </c>
      <c r="V6607">
        <v>1.7785E-5</v>
      </c>
      <c r="W6607">
        <v>0.99997999999999998</v>
      </c>
      <c r="X6607" t="s">
        <v>47</v>
      </c>
      <c r="Y6607">
        <v>1</v>
      </c>
      <c r="Z6607">
        <v>2</v>
      </c>
      <c r="AA6607" t="s">
        <v>69</v>
      </c>
      <c r="AB6607" t="s">
        <v>76</v>
      </c>
    </row>
    <row r="6608" spans="1:28" x14ac:dyDescent="0.3">
      <c r="A6608">
        <v>810271083</v>
      </c>
      <c r="B6608" s="1" t="s">
        <v>44</v>
      </c>
      <c r="C6608">
        <v>47</v>
      </c>
      <c r="D6608" s="1" t="s">
        <v>29</v>
      </c>
      <c r="E6608">
        <v>3</v>
      </c>
      <c r="F6608" s="1" t="s">
        <v>34</v>
      </c>
      <c r="G6608" s="1" t="s">
        <v>31</v>
      </c>
      <c r="H6608" s="1" t="s">
        <v>36</v>
      </c>
      <c r="I6608" s="1" t="s">
        <v>28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0.48899999999999999</v>
      </c>
      <c r="R6608">
        <v>2164</v>
      </c>
      <c r="S6608">
        <v>53</v>
      </c>
      <c r="T6608">
        <v>0.60599999999999998</v>
      </c>
      <c r="U6608">
        <v>0</v>
      </c>
      <c r="V6608">
        <v>0.99741000000000002</v>
      </c>
      <c r="W6608">
        <v>2.5872500000000001E-3</v>
      </c>
      <c r="X6608" t="s">
        <v>47</v>
      </c>
      <c r="Y6608">
        <v>2</v>
      </c>
      <c r="Z6608">
        <v>2</v>
      </c>
      <c r="AA6608" t="s">
        <v>69</v>
      </c>
      <c r="AB6608" t="s">
        <v>74</v>
      </c>
    </row>
    <row r="6609" spans="1:28" x14ac:dyDescent="0.3">
      <c r="A6609">
        <v>712649058</v>
      </c>
      <c r="B6609" s="1" t="s">
        <v>23</v>
      </c>
      <c r="C6609">
        <v>54</v>
      </c>
      <c r="D6609" s="1" t="s">
        <v>29</v>
      </c>
      <c r="E6609">
        <v>2</v>
      </c>
      <c r="F6609" s="1" t="s">
        <v>35</v>
      </c>
      <c r="G6609" s="1" t="s">
        <v>31</v>
      </c>
      <c r="H6609" s="1" t="s">
        <v>32</v>
      </c>
      <c r="I6609" s="1" t="s">
        <v>28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0.92900000000000005</v>
      </c>
      <c r="R6609">
        <v>4121</v>
      </c>
      <c r="S6609">
        <v>82</v>
      </c>
      <c r="T6609">
        <v>0.78300000000000003</v>
      </c>
      <c r="U6609">
        <v>0</v>
      </c>
      <c r="V6609">
        <v>1.1703E-4</v>
      </c>
      <c r="W6609">
        <v>0.99987999999999999</v>
      </c>
      <c r="X6609" t="s">
        <v>48</v>
      </c>
      <c r="Y6609">
        <v>1</v>
      </c>
      <c r="Z6609">
        <v>3</v>
      </c>
      <c r="AA6609" t="s">
        <v>70</v>
      </c>
      <c r="AB6609" t="s">
        <v>74</v>
      </c>
    </row>
    <row r="6610" spans="1:28" x14ac:dyDescent="0.3">
      <c r="A6610">
        <v>788737083</v>
      </c>
      <c r="B6610" s="1" t="s">
        <v>23</v>
      </c>
      <c r="C6610">
        <v>34</v>
      </c>
      <c r="D6610" s="1" t="s">
        <v>29</v>
      </c>
      <c r="E6610">
        <v>2</v>
      </c>
      <c r="F6610" s="1" t="s">
        <v>25</v>
      </c>
      <c r="G6610" s="1" t="s">
        <v>26</v>
      </c>
      <c r="H6610" s="1" t="s">
        <v>32</v>
      </c>
      <c r="I6610" s="1" t="s">
        <v>28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0.88200000000000001</v>
      </c>
      <c r="R6610">
        <v>4551</v>
      </c>
      <c r="S6610">
        <v>84</v>
      </c>
      <c r="T6610">
        <v>0.78700000000000003</v>
      </c>
      <c r="U6610">
        <v>0.46300000000000002</v>
      </c>
      <c r="V6610">
        <v>1.1065000000000001E-4</v>
      </c>
      <c r="W6610">
        <v>0.99988999999999995</v>
      </c>
      <c r="X6610" t="s">
        <v>47</v>
      </c>
      <c r="Y6610">
        <v>1</v>
      </c>
      <c r="Z6610">
        <v>2</v>
      </c>
      <c r="AA6610" t="s">
        <v>71</v>
      </c>
      <c r="AB6610" t="s">
        <v>76</v>
      </c>
    </row>
    <row r="6611" spans="1:28" x14ac:dyDescent="0.3">
      <c r="A6611">
        <v>714012258</v>
      </c>
      <c r="B6611" s="1" t="s">
        <v>23</v>
      </c>
      <c r="C6611">
        <v>44</v>
      </c>
      <c r="D6611" s="1" t="s">
        <v>29</v>
      </c>
      <c r="E6611">
        <v>2</v>
      </c>
      <c r="F6611" s="1" t="s">
        <v>40</v>
      </c>
      <c r="G6611" s="1" t="s">
        <v>31</v>
      </c>
      <c r="H6611" s="1" t="s">
        <v>32</v>
      </c>
      <c r="I6611" s="1" t="s">
        <v>28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0.76600000000000001</v>
      </c>
      <c r="R6611">
        <v>4122</v>
      </c>
      <c r="S6611">
        <v>74</v>
      </c>
      <c r="T6611">
        <v>0.85</v>
      </c>
      <c r="U6611">
        <v>0.69499999999999995</v>
      </c>
      <c r="V6611">
        <v>6.6734000000000002E-5</v>
      </c>
      <c r="W6611">
        <v>0.99992999999999999</v>
      </c>
      <c r="X6611" t="s">
        <v>47</v>
      </c>
      <c r="Y6611">
        <v>1</v>
      </c>
      <c r="Z6611">
        <v>2</v>
      </c>
      <c r="AA6611" t="s">
        <v>70</v>
      </c>
      <c r="AB6611" t="s">
        <v>75</v>
      </c>
    </row>
    <row r="6612" spans="1:28" x14ac:dyDescent="0.3">
      <c r="A6612">
        <v>757662258</v>
      </c>
      <c r="B6612" s="1" t="s">
        <v>23</v>
      </c>
      <c r="C6612">
        <v>46</v>
      </c>
      <c r="D6612" s="1" t="s">
        <v>29</v>
      </c>
      <c r="E6612">
        <v>4</v>
      </c>
      <c r="F6612" s="1" t="s">
        <v>30</v>
      </c>
      <c r="G6612" s="1" t="s">
        <v>43</v>
      </c>
      <c r="H6612" s="1" t="s">
        <v>36</v>
      </c>
      <c r="I6612" s="1" t="s">
        <v>28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0.82599999999999996</v>
      </c>
      <c r="R6612">
        <v>5138</v>
      </c>
      <c r="S6612">
        <v>77</v>
      </c>
      <c r="T6612">
        <v>0.97399999999999998</v>
      </c>
      <c r="U6612">
        <v>0.59699999999999998</v>
      </c>
      <c r="V6612">
        <v>3.4832999999999997E-5</v>
      </c>
      <c r="W6612">
        <v>0.99997000000000003</v>
      </c>
      <c r="X6612" t="s">
        <v>47</v>
      </c>
      <c r="Y6612">
        <v>2</v>
      </c>
      <c r="Z6612">
        <v>2</v>
      </c>
      <c r="AA6612" t="s">
        <v>69</v>
      </c>
      <c r="AB6612" t="s">
        <v>75</v>
      </c>
    </row>
    <row r="6613" spans="1:28" x14ac:dyDescent="0.3">
      <c r="A6613">
        <v>714388158</v>
      </c>
      <c r="B6613" s="1" t="s">
        <v>23</v>
      </c>
      <c r="C6613">
        <v>36</v>
      </c>
      <c r="D6613" s="1" t="s">
        <v>29</v>
      </c>
      <c r="E6613">
        <v>2</v>
      </c>
      <c r="F6613" s="1" t="s">
        <v>35</v>
      </c>
      <c r="G6613" s="1" t="s">
        <v>43</v>
      </c>
      <c r="H6613" s="1" t="s">
        <v>34</v>
      </c>
      <c r="I6613" s="1" t="s">
        <v>28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0.54900000000000004</v>
      </c>
      <c r="R6613">
        <v>4746</v>
      </c>
      <c r="S6613">
        <v>73</v>
      </c>
      <c r="T6613">
        <v>0.52100000000000002</v>
      </c>
      <c r="U6613">
        <v>4.9000000000000002E-2</v>
      </c>
      <c r="V6613">
        <v>7.0575999999999996E-5</v>
      </c>
      <c r="W6613">
        <v>0.99992999999999999</v>
      </c>
      <c r="X6613" t="s">
        <v>47</v>
      </c>
      <c r="Y6613">
        <v>0</v>
      </c>
      <c r="Z6613">
        <v>2</v>
      </c>
      <c r="AA6613" t="s">
        <v>70</v>
      </c>
      <c r="AB6613" t="s">
        <v>74</v>
      </c>
    </row>
    <row r="6614" spans="1:28" x14ac:dyDescent="0.3">
      <c r="A6614">
        <v>720067083</v>
      </c>
      <c r="B6614" s="1" t="s">
        <v>23</v>
      </c>
      <c r="C6614">
        <v>30</v>
      </c>
      <c r="D6614" s="1" t="s">
        <v>29</v>
      </c>
      <c r="E6614">
        <v>0</v>
      </c>
      <c r="F6614" s="1" t="s">
        <v>25</v>
      </c>
      <c r="G6614" s="1" t="s">
        <v>31</v>
      </c>
      <c r="H6614" s="1" t="s">
        <v>32</v>
      </c>
      <c r="I6614" s="1" t="s">
        <v>28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0.94399999999999995</v>
      </c>
      <c r="R6614">
        <v>3904</v>
      </c>
      <c r="S6614">
        <v>74</v>
      </c>
      <c r="T6614">
        <v>0.89700000000000002</v>
      </c>
      <c r="U6614">
        <v>0.52100000000000002</v>
      </c>
      <c r="V6614">
        <v>2.7707000000000001E-5</v>
      </c>
      <c r="W6614">
        <v>0.99997000000000003</v>
      </c>
      <c r="X6614" t="s">
        <v>47</v>
      </c>
      <c r="Y6614">
        <v>1</v>
      </c>
      <c r="Z6614">
        <v>2</v>
      </c>
      <c r="AA6614" t="s">
        <v>70</v>
      </c>
      <c r="AB6614" t="s">
        <v>75</v>
      </c>
    </row>
    <row r="6615" spans="1:28" x14ac:dyDescent="0.3">
      <c r="A6615">
        <v>814529508</v>
      </c>
      <c r="B6615" s="1" t="s">
        <v>23</v>
      </c>
      <c r="C6615">
        <v>39</v>
      </c>
      <c r="D6615" s="1" t="s">
        <v>29</v>
      </c>
      <c r="E6615">
        <v>3</v>
      </c>
      <c r="F6615" s="1" t="s">
        <v>25</v>
      </c>
      <c r="G6615" s="1" t="s">
        <v>34</v>
      </c>
      <c r="H6615" s="1" t="s">
        <v>34</v>
      </c>
      <c r="I6615" s="1" t="s">
        <v>28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>
        <v>71</v>
      </c>
      <c r="T6615">
        <v>1.0289999999999999</v>
      </c>
      <c r="U6615">
        <v>4.4999999999999998E-2</v>
      </c>
      <c r="V6615">
        <v>1.8144999999999999E-4</v>
      </c>
      <c r="W6615">
        <v>0.99982000000000004</v>
      </c>
      <c r="X6615" t="s">
        <v>47</v>
      </c>
      <c r="Y6615">
        <v>0</v>
      </c>
      <c r="Z6615">
        <v>2</v>
      </c>
      <c r="AA6615" t="s">
        <v>70</v>
      </c>
      <c r="AB6615" t="s">
        <v>74</v>
      </c>
    </row>
    <row r="6616" spans="1:28" x14ac:dyDescent="0.3">
      <c r="A6616">
        <v>794068308</v>
      </c>
      <c r="B6616" s="1" t="s">
        <v>23</v>
      </c>
      <c r="C6616">
        <v>45</v>
      </c>
      <c r="D6616" s="1" t="s">
        <v>24</v>
      </c>
      <c r="E6616">
        <v>4</v>
      </c>
      <c r="F6616" s="1" t="s">
        <v>34</v>
      </c>
      <c r="G6616" s="1" t="s">
        <v>34</v>
      </c>
      <c r="H6616" s="1" t="s">
        <v>36</v>
      </c>
      <c r="I6616" s="1" t="s">
        <v>38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0.73599999999999999</v>
      </c>
      <c r="R6616">
        <v>4141</v>
      </c>
      <c r="S6616">
        <v>73</v>
      </c>
      <c r="T6616">
        <v>0.52100000000000002</v>
      </c>
      <c r="U6616">
        <v>7.0000000000000007E-2</v>
      </c>
      <c r="V6616">
        <v>7.3150000000000003E-5</v>
      </c>
      <c r="W6616">
        <v>0.99992999999999999</v>
      </c>
      <c r="X6616" t="s">
        <v>47</v>
      </c>
      <c r="Y6616">
        <v>2</v>
      </c>
      <c r="Z6616">
        <v>2</v>
      </c>
      <c r="AA6616" t="s">
        <v>69</v>
      </c>
      <c r="AB6616" t="s">
        <v>74</v>
      </c>
    </row>
    <row r="6617" spans="1:28" x14ac:dyDescent="0.3">
      <c r="A6617">
        <v>824812983</v>
      </c>
      <c r="B6617" s="1" t="s">
        <v>23</v>
      </c>
      <c r="C6617">
        <v>42</v>
      </c>
      <c r="D6617" s="1" t="s">
        <v>24</v>
      </c>
      <c r="E6617">
        <v>3</v>
      </c>
      <c r="F6617" s="1" t="s">
        <v>34</v>
      </c>
      <c r="G6617" s="1" t="s">
        <v>31</v>
      </c>
      <c r="H6617" s="1" t="s">
        <v>27</v>
      </c>
      <c r="I6617" s="1" t="s">
        <v>28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0.51700000000000002</v>
      </c>
      <c r="R6617">
        <v>4166</v>
      </c>
      <c r="S6617">
        <v>86</v>
      </c>
      <c r="T6617">
        <v>0.755</v>
      </c>
      <c r="U6617">
        <v>0.221</v>
      </c>
      <c r="V6617">
        <v>3.7883999999999998E-5</v>
      </c>
      <c r="W6617">
        <v>0.99995999999999996</v>
      </c>
      <c r="X6617" t="s">
        <v>47</v>
      </c>
      <c r="Y6617">
        <v>3</v>
      </c>
      <c r="Z6617">
        <v>2</v>
      </c>
      <c r="AA6617" t="s">
        <v>69</v>
      </c>
      <c r="AB6617" t="s">
        <v>74</v>
      </c>
    </row>
    <row r="6618" spans="1:28" x14ac:dyDescent="0.3">
      <c r="A6618">
        <v>713396358</v>
      </c>
      <c r="B6618" s="1" t="s">
        <v>23</v>
      </c>
      <c r="C6618">
        <v>32</v>
      </c>
      <c r="D6618" s="1" t="s">
        <v>29</v>
      </c>
      <c r="E6618">
        <v>1</v>
      </c>
      <c r="F6618" s="1" t="s">
        <v>30</v>
      </c>
      <c r="G6618" s="1" t="s">
        <v>31</v>
      </c>
      <c r="H6618" s="1" t="s">
        <v>34</v>
      </c>
      <c r="I6618" s="1" t="s">
        <v>28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>
        <v>71</v>
      </c>
      <c r="T6618">
        <v>0.57799999999999996</v>
      </c>
      <c r="U6618">
        <v>0.22900000000000001</v>
      </c>
      <c r="V6618">
        <v>8.6952000000000004E-5</v>
      </c>
      <c r="W6618">
        <v>0.99990999999999997</v>
      </c>
      <c r="X6618" t="s">
        <v>47</v>
      </c>
      <c r="Y6618">
        <v>0</v>
      </c>
      <c r="Z6618">
        <v>2</v>
      </c>
      <c r="AA6618" t="s">
        <v>71</v>
      </c>
      <c r="AB6618" t="s">
        <v>74</v>
      </c>
    </row>
    <row r="6619" spans="1:28" x14ac:dyDescent="0.3">
      <c r="A6619">
        <v>719420883</v>
      </c>
      <c r="B6619" s="1" t="s">
        <v>44</v>
      </c>
      <c r="C6619">
        <v>56</v>
      </c>
      <c r="D6619" s="1" t="s">
        <v>29</v>
      </c>
      <c r="E6619">
        <v>4</v>
      </c>
      <c r="F6619" s="1" t="s">
        <v>30</v>
      </c>
      <c r="G6619" s="1" t="s">
        <v>34</v>
      </c>
      <c r="H6619" s="1" t="s">
        <v>32</v>
      </c>
      <c r="I6619" s="1" t="s">
        <v>28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0.83499999999999996</v>
      </c>
      <c r="R6619">
        <v>2477</v>
      </c>
      <c r="S6619">
        <v>45</v>
      </c>
      <c r="T6619">
        <v>0.32400000000000001</v>
      </c>
      <c r="U6619">
        <v>0</v>
      </c>
      <c r="V6619">
        <v>0.99685999999999997</v>
      </c>
      <c r="W6619">
        <v>3.1411199999999998E-3</v>
      </c>
      <c r="X6619" t="s">
        <v>48</v>
      </c>
      <c r="Y6619">
        <v>1</v>
      </c>
      <c r="Z6619">
        <v>3</v>
      </c>
      <c r="AA6619" t="s">
        <v>69</v>
      </c>
      <c r="AB6619" t="s">
        <v>74</v>
      </c>
    </row>
    <row r="6620" spans="1:28" x14ac:dyDescent="0.3">
      <c r="A6620">
        <v>785500533</v>
      </c>
      <c r="B6620" s="1" t="s">
        <v>23</v>
      </c>
      <c r="C6620">
        <v>53</v>
      </c>
      <c r="D6620" s="1" t="s">
        <v>29</v>
      </c>
      <c r="E6620">
        <v>4</v>
      </c>
      <c r="F6620" s="1" t="s">
        <v>34</v>
      </c>
      <c r="G6620" s="1" t="s">
        <v>26</v>
      </c>
      <c r="H6620" s="1" t="s">
        <v>32</v>
      </c>
      <c r="I6620" s="1" t="s">
        <v>28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0.76400000000000001</v>
      </c>
      <c r="R6620">
        <v>4064</v>
      </c>
      <c r="S6620">
        <v>66</v>
      </c>
      <c r="T6620">
        <v>0.78400000000000003</v>
      </c>
      <c r="U6620">
        <v>0.76300000000000001</v>
      </c>
      <c r="V6620">
        <v>1.3121000000000001E-4</v>
      </c>
      <c r="W6620">
        <v>0.99987000000000004</v>
      </c>
      <c r="X6620" t="s">
        <v>48</v>
      </c>
      <c r="Y6620">
        <v>1</v>
      </c>
      <c r="Z6620">
        <v>3</v>
      </c>
      <c r="AA6620" t="s">
        <v>69</v>
      </c>
      <c r="AB6620" t="s">
        <v>75</v>
      </c>
    </row>
    <row r="6621" spans="1:28" x14ac:dyDescent="0.3">
      <c r="A6621">
        <v>712138008</v>
      </c>
      <c r="B6621" s="1" t="s">
        <v>23</v>
      </c>
      <c r="C6621">
        <v>52</v>
      </c>
      <c r="D6621" s="1" t="s">
        <v>29</v>
      </c>
      <c r="E6621">
        <v>2</v>
      </c>
      <c r="F6621" s="1" t="s">
        <v>30</v>
      </c>
      <c r="G6621" s="1" t="s">
        <v>26</v>
      </c>
      <c r="H6621" s="1" t="s">
        <v>36</v>
      </c>
      <c r="I6621" s="1" t="s">
        <v>28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0.64500000000000002</v>
      </c>
      <c r="R6621">
        <v>4569</v>
      </c>
      <c r="S6621">
        <v>70</v>
      </c>
      <c r="T6621">
        <v>0.66700000000000004</v>
      </c>
      <c r="U6621">
        <v>0.69399999999999995</v>
      </c>
      <c r="V6621">
        <v>1.0848E-4</v>
      </c>
      <c r="W6621">
        <v>0.99988999999999995</v>
      </c>
      <c r="X6621" t="s">
        <v>48</v>
      </c>
      <c r="Y6621">
        <v>2</v>
      </c>
      <c r="Z6621">
        <v>3</v>
      </c>
      <c r="AA6621" t="s">
        <v>70</v>
      </c>
      <c r="AB6621" t="s">
        <v>75</v>
      </c>
    </row>
    <row r="6622" spans="1:28" x14ac:dyDescent="0.3">
      <c r="A6622">
        <v>709279608</v>
      </c>
      <c r="B6622" s="1" t="s">
        <v>23</v>
      </c>
      <c r="C6622">
        <v>45</v>
      </c>
      <c r="D6622" s="1" t="s">
        <v>24</v>
      </c>
      <c r="E6622">
        <v>4</v>
      </c>
      <c r="F6622" s="1" t="s">
        <v>25</v>
      </c>
      <c r="G6622" s="1" t="s">
        <v>26</v>
      </c>
      <c r="H6622" s="1" t="s">
        <v>33</v>
      </c>
      <c r="I6622" s="1" t="s">
        <v>28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0.83099999999999996</v>
      </c>
      <c r="R6622">
        <v>3813</v>
      </c>
      <c r="S6622">
        <v>71</v>
      </c>
      <c r="T6622">
        <v>0.61399999999999999</v>
      </c>
      <c r="U6622">
        <v>0.23100000000000001</v>
      </c>
      <c r="V6622">
        <v>1.9516999999999999E-4</v>
      </c>
      <c r="W6622">
        <v>0.99980000000000002</v>
      </c>
      <c r="X6622" t="s">
        <v>47</v>
      </c>
      <c r="Y6622">
        <v>4</v>
      </c>
      <c r="Z6622">
        <v>2</v>
      </c>
      <c r="AA6622" t="s">
        <v>70</v>
      </c>
      <c r="AB6622" t="s">
        <v>74</v>
      </c>
    </row>
    <row r="6623" spans="1:28" x14ac:dyDescent="0.3">
      <c r="A6623">
        <v>788771733</v>
      </c>
      <c r="B6623" s="1" t="s">
        <v>23</v>
      </c>
      <c r="C6623">
        <v>49</v>
      </c>
      <c r="D6623" s="1" t="s">
        <v>24</v>
      </c>
      <c r="E6623">
        <v>4</v>
      </c>
      <c r="F6623" s="1" t="s">
        <v>25</v>
      </c>
      <c r="G6623" s="1" t="s">
        <v>31</v>
      </c>
      <c r="H6623" s="1" t="s">
        <v>27</v>
      </c>
      <c r="I6623" s="1" t="s">
        <v>28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0.59199999999999997</v>
      </c>
      <c r="R6623">
        <v>4354</v>
      </c>
      <c r="S6623">
        <v>70</v>
      </c>
      <c r="T6623">
        <v>0.70699999999999996</v>
      </c>
      <c r="U6623">
        <v>0.56999999999999995</v>
      </c>
      <c r="V6623">
        <v>3.0842E-4</v>
      </c>
      <c r="W6623">
        <v>0.99968999999999997</v>
      </c>
      <c r="X6623" t="s">
        <v>47</v>
      </c>
      <c r="Y6623">
        <v>3</v>
      </c>
      <c r="Z6623">
        <v>2</v>
      </c>
      <c r="AA6623" t="s">
        <v>70</v>
      </c>
      <c r="AB6623" t="s">
        <v>75</v>
      </c>
    </row>
    <row r="6624" spans="1:28" x14ac:dyDescent="0.3">
      <c r="A6624">
        <v>753365883</v>
      </c>
      <c r="B6624" s="1" t="s">
        <v>44</v>
      </c>
      <c r="C6624">
        <v>44</v>
      </c>
      <c r="D6624" s="1" t="s">
        <v>29</v>
      </c>
      <c r="E6624">
        <v>3</v>
      </c>
      <c r="F6624" s="1" t="s">
        <v>34</v>
      </c>
      <c r="G6624" s="1" t="s">
        <v>31</v>
      </c>
      <c r="H6624" s="1" t="s">
        <v>34</v>
      </c>
      <c r="I6624" s="1" t="s">
        <v>28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0.86399999999999999</v>
      </c>
      <c r="R6624">
        <v>2298</v>
      </c>
      <c r="S6624">
        <v>45</v>
      </c>
      <c r="T6624">
        <v>0.45200000000000001</v>
      </c>
      <c r="U6624">
        <v>0</v>
      </c>
      <c r="V6624">
        <v>0.99543999999999999</v>
      </c>
      <c r="W6624">
        <v>4.5580500000000001E-3</v>
      </c>
      <c r="X6624" t="s">
        <v>47</v>
      </c>
      <c r="Y6624">
        <v>0</v>
      </c>
      <c r="Z6624">
        <v>2</v>
      </c>
      <c r="AA6624" t="s">
        <v>69</v>
      </c>
      <c r="AB6624" t="s">
        <v>74</v>
      </c>
    </row>
    <row r="6625" spans="1:28" x14ac:dyDescent="0.3">
      <c r="A6625">
        <v>770717883</v>
      </c>
      <c r="B6625" s="1" t="s">
        <v>23</v>
      </c>
      <c r="C6625">
        <v>42</v>
      </c>
      <c r="D6625" s="1" t="s">
        <v>29</v>
      </c>
      <c r="E6625">
        <v>2</v>
      </c>
      <c r="F6625" s="1" t="s">
        <v>40</v>
      </c>
      <c r="G6625" s="1" t="s">
        <v>26</v>
      </c>
      <c r="H6625" s="1" t="s">
        <v>36</v>
      </c>
      <c r="I6625" s="1" t="s">
        <v>28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0.65800000000000003</v>
      </c>
      <c r="R6625">
        <v>4592</v>
      </c>
      <c r="S6625">
        <v>67</v>
      </c>
      <c r="T6625">
        <v>0.81100000000000005</v>
      </c>
      <c r="U6625">
        <v>0</v>
      </c>
      <c r="V6625">
        <v>6.6734000000000002E-5</v>
      </c>
      <c r="W6625">
        <v>0.99992999999999999</v>
      </c>
      <c r="X6625" t="s">
        <v>47</v>
      </c>
      <c r="Y6625">
        <v>2</v>
      </c>
      <c r="Z6625">
        <v>2</v>
      </c>
      <c r="AA6625" t="s">
        <v>70</v>
      </c>
      <c r="AB6625" t="s">
        <v>74</v>
      </c>
    </row>
    <row r="6626" spans="1:28" x14ac:dyDescent="0.3">
      <c r="A6626">
        <v>716919633</v>
      </c>
      <c r="B6626" s="1" t="s">
        <v>23</v>
      </c>
      <c r="C6626">
        <v>58</v>
      </c>
      <c r="D6626" s="1" t="s">
        <v>29</v>
      </c>
      <c r="E6626">
        <v>1</v>
      </c>
      <c r="F6626" s="1" t="s">
        <v>35</v>
      </c>
      <c r="G6626" s="1" t="s">
        <v>34</v>
      </c>
      <c r="H6626" s="1" t="s">
        <v>36</v>
      </c>
      <c r="I6626" s="1" t="s">
        <v>28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0.69799999999999995</v>
      </c>
      <c r="U6626">
        <v>0</v>
      </c>
      <c r="V6626">
        <v>3.2054999999999997E-5</v>
      </c>
      <c r="W6626">
        <v>0.99997000000000003</v>
      </c>
      <c r="X6626" t="s">
        <v>48</v>
      </c>
      <c r="Y6626">
        <v>2</v>
      </c>
      <c r="Z6626">
        <v>3</v>
      </c>
      <c r="AA6626" t="s">
        <v>69</v>
      </c>
      <c r="AB6626" t="s">
        <v>74</v>
      </c>
    </row>
    <row r="6627" spans="1:28" x14ac:dyDescent="0.3">
      <c r="A6627">
        <v>717915783</v>
      </c>
      <c r="B6627" s="1" t="s">
        <v>44</v>
      </c>
      <c r="C6627">
        <v>60</v>
      </c>
      <c r="D6627" s="1" t="s">
        <v>24</v>
      </c>
      <c r="E6627">
        <v>0</v>
      </c>
      <c r="F6627" s="1" t="s">
        <v>34</v>
      </c>
      <c r="G6627" s="1" t="s">
        <v>26</v>
      </c>
      <c r="H6627" s="1" t="s">
        <v>27</v>
      </c>
      <c r="I6627" s="1" t="s">
        <v>28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0.82499999999999996</v>
      </c>
      <c r="R6627">
        <v>2829</v>
      </c>
      <c r="S6627">
        <v>44</v>
      </c>
      <c r="T6627">
        <v>0.46700000000000003</v>
      </c>
      <c r="U6627">
        <v>0.22800000000000001</v>
      </c>
      <c r="V6627">
        <v>0.98868999999999996</v>
      </c>
      <c r="W6627">
        <v>1.1310000000000001E-2</v>
      </c>
      <c r="X6627" t="s">
        <v>48</v>
      </c>
      <c r="Y6627">
        <v>3</v>
      </c>
      <c r="Z6627">
        <v>3</v>
      </c>
      <c r="AA6627" t="s">
        <v>69</v>
      </c>
      <c r="AB6627" t="s">
        <v>74</v>
      </c>
    </row>
    <row r="6628" spans="1:28" x14ac:dyDescent="0.3">
      <c r="A6628">
        <v>720099708</v>
      </c>
      <c r="B6628" s="1" t="s">
        <v>23</v>
      </c>
      <c r="C6628">
        <v>51</v>
      </c>
      <c r="D6628" s="1" t="s">
        <v>29</v>
      </c>
      <c r="E6628">
        <v>4</v>
      </c>
      <c r="F6628" s="1" t="s">
        <v>34</v>
      </c>
      <c r="G6628" s="1" t="s">
        <v>31</v>
      </c>
      <c r="H6628" s="1" t="s">
        <v>32</v>
      </c>
      <c r="I6628" s="1" t="s">
        <v>28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0.63500000000000001</v>
      </c>
      <c r="R6628">
        <v>4716</v>
      </c>
      <c r="S6628">
        <v>68</v>
      </c>
      <c r="T6628">
        <v>0.58099999999999996</v>
      </c>
      <c r="U6628">
        <v>0.80600000000000005</v>
      </c>
      <c r="V6628">
        <v>2.0735E-4</v>
      </c>
      <c r="W6628">
        <v>0.99978999999999996</v>
      </c>
      <c r="X6628" t="s">
        <v>48</v>
      </c>
      <c r="Y6628">
        <v>1</v>
      </c>
      <c r="Z6628">
        <v>3</v>
      </c>
      <c r="AA6628" t="s">
        <v>69</v>
      </c>
      <c r="AB6628" t="s">
        <v>75</v>
      </c>
    </row>
    <row r="6629" spans="1:28" x14ac:dyDescent="0.3">
      <c r="A6629">
        <v>711004533</v>
      </c>
      <c r="B6629" s="1" t="s">
        <v>23</v>
      </c>
      <c r="C6629">
        <v>44</v>
      </c>
      <c r="D6629" s="1" t="s">
        <v>29</v>
      </c>
      <c r="E6629">
        <v>2</v>
      </c>
      <c r="F6629" s="1" t="s">
        <v>30</v>
      </c>
      <c r="G6629" s="1" t="s">
        <v>31</v>
      </c>
      <c r="H6629" s="1" t="s">
        <v>32</v>
      </c>
      <c r="I6629" s="1" t="s">
        <v>28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0.69099999999999995</v>
      </c>
      <c r="R6629">
        <v>4399</v>
      </c>
      <c r="S6629">
        <v>80</v>
      </c>
      <c r="T6629">
        <v>0.6</v>
      </c>
      <c r="U6629">
        <v>0.74299999999999999</v>
      </c>
      <c r="V6629">
        <v>1.0848E-4</v>
      </c>
      <c r="W6629">
        <v>0.99988999999999995</v>
      </c>
      <c r="X6629" t="s">
        <v>47</v>
      </c>
      <c r="Y6629">
        <v>1</v>
      </c>
      <c r="Z6629">
        <v>2</v>
      </c>
      <c r="AA6629" t="s">
        <v>70</v>
      </c>
      <c r="AB6629" t="s">
        <v>75</v>
      </c>
    </row>
    <row r="6630" spans="1:28" x14ac:dyDescent="0.3">
      <c r="A6630">
        <v>709482633</v>
      </c>
      <c r="B6630" s="1" t="s">
        <v>23</v>
      </c>
      <c r="C6630">
        <v>43</v>
      </c>
      <c r="D6630" s="1" t="s">
        <v>29</v>
      </c>
      <c r="E6630">
        <v>4</v>
      </c>
      <c r="F6630" s="1" t="s">
        <v>35</v>
      </c>
      <c r="G6630" s="1" t="s">
        <v>26</v>
      </c>
      <c r="H6630" s="1" t="s">
        <v>36</v>
      </c>
      <c r="I6630" s="1" t="s">
        <v>28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>
        <v>84</v>
      </c>
      <c r="T6630">
        <v>0.61499999999999999</v>
      </c>
      <c r="U6630">
        <v>0.497</v>
      </c>
      <c r="V6630">
        <v>9.9893000000000001E-5</v>
      </c>
      <c r="W6630">
        <v>0.99990000000000001</v>
      </c>
      <c r="X6630" t="s">
        <v>47</v>
      </c>
      <c r="Y6630">
        <v>2</v>
      </c>
      <c r="Z6630">
        <v>2</v>
      </c>
      <c r="AA6630" t="s">
        <v>70</v>
      </c>
      <c r="AB6630" t="s">
        <v>76</v>
      </c>
    </row>
    <row r="6631" spans="1:28" x14ac:dyDescent="0.3">
      <c r="A6631">
        <v>717381183</v>
      </c>
      <c r="B6631" s="1" t="s">
        <v>23</v>
      </c>
      <c r="C6631">
        <v>27</v>
      </c>
      <c r="D6631" s="1" t="s">
        <v>29</v>
      </c>
      <c r="E6631">
        <v>0</v>
      </c>
      <c r="F6631" s="1" t="s">
        <v>30</v>
      </c>
      <c r="G6631" s="1" t="s">
        <v>26</v>
      </c>
      <c r="H6631" s="1" t="s">
        <v>32</v>
      </c>
      <c r="I6631" s="1" t="s">
        <v>28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0.96299999999999997</v>
      </c>
      <c r="R6631">
        <v>4513</v>
      </c>
      <c r="S6631">
        <v>57</v>
      </c>
      <c r="T6631">
        <v>0.96599999999999997</v>
      </c>
      <c r="U6631">
        <v>0.44900000000000001</v>
      </c>
      <c r="V6631">
        <v>9.7672999999999998E-5</v>
      </c>
      <c r="W6631">
        <v>0.99990000000000001</v>
      </c>
      <c r="X6631" t="s">
        <v>49</v>
      </c>
      <c r="Y6631">
        <v>1</v>
      </c>
      <c r="Z6631">
        <v>1</v>
      </c>
      <c r="AA6631" t="s">
        <v>70</v>
      </c>
      <c r="AB6631" t="s">
        <v>76</v>
      </c>
    </row>
    <row r="6632" spans="1:28" x14ac:dyDescent="0.3">
      <c r="A6632">
        <v>719716983</v>
      </c>
      <c r="B6632" s="1" t="s">
        <v>23</v>
      </c>
      <c r="C6632">
        <v>46</v>
      </c>
      <c r="D6632" s="1" t="s">
        <v>29</v>
      </c>
      <c r="E6632">
        <v>4</v>
      </c>
      <c r="F6632" s="1" t="s">
        <v>30</v>
      </c>
      <c r="G6632" s="1" t="s">
        <v>26</v>
      </c>
      <c r="H6632" s="1" t="s">
        <v>34</v>
      </c>
      <c r="I6632" s="1" t="s">
        <v>28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0.75700000000000001</v>
      </c>
      <c r="R6632">
        <v>4042</v>
      </c>
      <c r="S6632">
        <v>85</v>
      </c>
      <c r="T6632">
        <v>0.84799999999999998</v>
      </c>
      <c r="U6632">
        <v>0</v>
      </c>
      <c r="V6632">
        <v>3.1725999999999998E-4</v>
      </c>
      <c r="W6632">
        <v>0.99968000000000001</v>
      </c>
      <c r="X6632" t="s">
        <v>47</v>
      </c>
      <c r="Y6632">
        <v>0</v>
      </c>
      <c r="Z6632">
        <v>2</v>
      </c>
      <c r="AA6632" t="s">
        <v>69</v>
      </c>
      <c r="AB6632" t="s">
        <v>74</v>
      </c>
    </row>
    <row r="6633" spans="1:28" x14ac:dyDescent="0.3">
      <c r="A6633">
        <v>711117108</v>
      </c>
      <c r="B6633" s="1" t="s">
        <v>23</v>
      </c>
      <c r="C6633">
        <v>48</v>
      </c>
      <c r="D6633" s="1" t="s">
        <v>29</v>
      </c>
      <c r="E6633">
        <v>3</v>
      </c>
      <c r="F6633" s="1" t="s">
        <v>25</v>
      </c>
      <c r="G6633" s="1" t="s">
        <v>26</v>
      </c>
      <c r="H6633" s="1" t="s">
        <v>34</v>
      </c>
      <c r="I6633" s="1" t="s">
        <v>39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0.97099999999999997</v>
      </c>
      <c r="R6633">
        <v>3916</v>
      </c>
      <c r="S6633">
        <v>61</v>
      </c>
      <c r="T6633">
        <v>0.60499999999999998</v>
      </c>
      <c r="U6633">
        <v>5.2999999999999999E-2</v>
      </c>
      <c r="V6633">
        <v>1.7448999999999999E-4</v>
      </c>
      <c r="W6633">
        <v>0.99983</v>
      </c>
      <c r="X6633" t="s">
        <v>47</v>
      </c>
      <c r="Y6633">
        <v>0</v>
      </c>
      <c r="Z6633">
        <v>2</v>
      </c>
      <c r="AA6633" t="s">
        <v>70</v>
      </c>
      <c r="AB6633" t="s">
        <v>74</v>
      </c>
    </row>
    <row r="6634" spans="1:28" x14ac:dyDescent="0.3">
      <c r="A6634">
        <v>780567408</v>
      </c>
      <c r="B6634" s="1" t="s">
        <v>23</v>
      </c>
      <c r="C6634">
        <v>47</v>
      </c>
      <c r="D6634" s="1" t="s">
        <v>29</v>
      </c>
      <c r="E6634">
        <v>3</v>
      </c>
      <c r="F6634" s="1" t="s">
        <v>30</v>
      </c>
      <c r="G6634" s="1" t="s">
        <v>43</v>
      </c>
      <c r="H6634" s="1" t="s">
        <v>32</v>
      </c>
      <c r="I6634" s="1" t="s">
        <v>28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0.93400000000000005</v>
      </c>
      <c r="R6634">
        <v>3912</v>
      </c>
      <c r="S6634">
        <v>77</v>
      </c>
      <c r="T6634">
        <v>0.92500000000000004</v>
      </c>
      <c r="U6634">
        <v>0.55200000000000005</v>
      </c>
      <c r="V6634">
        <v>5.7151000000000002E-5</v>
      </c>
      <c r="W6634">
        <v>0.99994000000000005</v>
      </c>
      <c r="X6634" t="s">
        <v>47</v>
      </c>
      <c r="Y6634">
        <v>1</v>
      </c>
      <c r="Z6634">
        <v>2</v>
      </c>
      <c r="AA6634" t="s">
        <v>69</v>
      </c>
      <c r="AB6634" t="s">
        <v>75</v>
      </c>
    </row>
    <row r="6635" spans="1:28" x14ac:dyDescent="0.3">
      <c r="A6635">
        <v>778810083</v>
      </c>
      <c r="B6635" s="1" t="s">
        <v>23</v>
      </c>
      <c r="C6635">
        <v>45</v>
      </c>
      <c r="D6635" s="1" t="s">
        <v>29</v>
      </c>
      <c r="E6635">
        <v>3</v>
      </c>
      <c r="F6635" s="1" t="s">
        <v>30</v>
      </c>
      <c r="G6635" s="1" t="s">
        <v>31</v>
      </c>
      <c r="H6635" s="1" t="s">
        <v>32</v>
      </c>
      <c r="I6635" s="1" t="s">
        <v>28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1.0269999999999999</v>
      </c>
      <c r="R6635">
        <v>4175</v>
      </c>
      <c r="S6635">
        <v>58</v>
      </c>
      <c r="T6635">
        <v>0.93300000000000005</v>
      </c>
      <c r="U6635">
        <v>0</v>
      </c>
      <c r="V6635">
        <v>3.1389999999999999E-4</v>
      </c>
      <c r="W6635">
        <v>0.99968999999999997</v>
      </c>
      <c r="X6635" t="s">
        <v>47</v>
      </c>
      <c r="Y6635">
        <v>1</v>
      </c>
      <c r="Z6635">
        <v>2</v>
      </c>
      <c r="AA6635" t="s">
        <v>70</v>
      </c>
      <c r="AB6635" t="s">
        <v>74</v>
      </c>
    </row>
    <row r="6636" spans="1:28" x14ac:dyDescent="0.3">
      <c r="A6636">
        <v>778696608</v>
      </c>
      <c r="B6636" s="1" t="s">
        <v>23</v>
      </c>
      <c r="C6636">
        <v>46</v>
      </c>
      <c r="D6636" s="1" t="s">
        <v>24</v>
      </c>
      <c r="E6636">
        <v>3</v>
      </c>
      <c r="F6636" s="1" t="s">
        <v>30</v>
      </c>
      <c r="G6636" s="1" t="s">
        <v>43</v>
      </c>
      <c r="H6636" s="1" t="s">
        <v>36</v>
      </c>
      <c r="I6636" s="1" t="s">
        <v>28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0.63900000000000001</v>
      </c>
      <c r="R6636">
        <v>4802</v>
      </c>
      <c r="S6636">
        <v>73</v>
      </c>
      <c r="T6636">
        <v>0.872</v>
      </c>
      <c r="U6636">
        <v>0.21</v>
      </c>
      <c r="V6636">
        <v>1.9864000000000001E-4</v>
      </c>
      <c r="W6636">
        <v>0.99980000000000002</v>
      </c>
      <c r="X6636" t="s">
        <v>47</v>
      </c>
      <c r="Y6636">
        <v>2</v>
      </c>
      <c r="Z6636">
        <v>2</v>
      </c>
      <c r="AA6636" t="s">
        <v>70</v>
      </c>
      <c r="AB6636" t="s">
        <v>74</v>
      </c>
    </row>
    <row r="6637" spans="1:28" x14ac:dyDescent="0.3">
      <c r="A6637">
        <v>771469758</v>
      </c>
      <c r="B6637" s="1" t="s">
        <v>23</v>
      </c>
      <c r="C6637">
        <v>55</v>
      </c>
      <c r="D6637" s="1" t="s">
        <v>24</v>
      </c>
      <c r="E6637">
        <v>3</v>
      </c>
      <c r="F6637" s="1" t="s">
        <v>30</v>
      </c>
      <c r="G6637" s="1" t="s">
        <v>31</v>
      </c>
      <c r="H6637" s="1" t="s">
        <v>37</v>
      </c>
      <c r="I6637" s="1" t="s">
        <v>28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0.81299999999999994</v>
      </c>
      <c r="R6637">
        <v>4131</v>
      </c>
      <c r="S6637">
        <v>66</v>
      </c>
      <c r="T6637">
        <v>0.61</v>
      </c>
      <c r="U6637">
        <v>0</v>
      </c>
      <c r="V6637">
        <v>9.6125999999999994E-5</v>
      </c>
      <c r="W6637">
        <v>0.99990000000000001</v>
      </c>
      <c r="X6637" t="s">
        <v>48</v>
      </c>
      <c r="Y6637">
        <v>5</v>
      </c>
      <c r="Z6637">
        <v>3</v>
      </c>
      <c r="AA6637" t="s">
        <v>69</v>
      </c>
      <c r="AB6637" t="s">
        <v>74</v>
      </c>
    </row>
    <row r="6638" spans="1:28" x14ac:dyDescent="0.3">
      <c r="A6638">
        <v>714172158</v>
      </c>
      <c r="B6638" s="1" t="s">
        <v>23</v>
      </c>
      <c r="C6638">
        <v>51</v>
      </c>
      <c r="D6638" s="1" t="s">
        <v>29</v>
      </c>
      <c r="E6638">
        <v>0</v>
      </c>
      <c r="F6638" s="1" t="s">
        <v>42</v>
      </c>
      <c r="G6638" s="1" t="s">
        <v>31</v>
      </c>
      <c r="H6638" s="1" t="s">
        <v>36</v>
      </c>
      <c r="I6638" s="1" t="s">
        <v>28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0.57399999999999995</v>
      </c>
      <c r="R6638">
        <v>4525</v>
      </c>
      <c r="S6638">
        <v>83</v>
      </c>
      <c r="T6638">
        <v>0.72899999999999998</v>
      </c>
      <c r="U6638">
        <v>0.38300000000000001</v>
      </c>
      <c r="V6638">
        <v>8.5237999999999999E-5</v>
      </c>
      <c r="W6638">
        <v>0.99990999999999997</v>
      </c>
      <c r="X6638" t="s">
        <v>48</v>
      </c>
      <c r="Y6638">
        <v>2</v>
      </c>
      <c r="Z6638">
        <v>3</v>
      </c>
      <c r="AA6638" t="s">
        <v>70</v>
      </c>
      <c r="AB6638" t="s">
        <v>76</v>
      </c>
    </row>
    <row r="6639" spans="1:28" x14ac:dyDescent="0.3">
      <c r="A6639">
        <v>713713983</v>
      </c>
      <c r="B6639" s="1" t="s">
        <v>23</v>
      </c>
      <c r="C6639">
        <v>42</v>
      </c>
      <c r="D6639" s="1" t="s">
        <v>29</v>
      </c>
      <c r="E6639">
        <v>4</v>
      </c>
      <c r="F6639" s="1" t="s">
        <v>30</v>
      </c>
      <c r="G6639" s="1" t="s">
        <v>31</v>
      </c>
      <c r="H6639" s="1" t="s">
        <v>32</v>
      </c>
      <c r="I6639" s="1" t="s">
        <v>28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0.66700000000000004</v>
      </c>
      <c r="R6639">
        <v>4906</v>
      </c>
      <c r="S6639">
        <v>94</v>
      </c>
      <c r="T6639">
        <v>0.67900000000000005</v>
      </c>
      <c r="U6639">
        <v>0.67300000000000004</v>
      </c>
      <c r="V6639">
        <v>1.1937E-4</v>
      </c>
      <c r="W6639">
        <v>0.99987999999999999</v>
      </c>
      <c r="X6639" t="s">
        <v>47</v>
      </c>
      <c r="Y6639">
        <v>1</v>
      </c>
      <c r="Z6639">
        <v>2</v>
      </c>
      <c r="AA6639" t="s">
        <v>70</v>
      </c>
      <c r="AB6639" t="s">
        <v>75</v>
      </c>
    </row>
    <row r="6640" spans="1:28" x14ac:dyDescent="0.3">
      <c r="A6640">
        <v>787454133</v>
      </c>
      <c r="B6640" s="1" t="s">
        <v>23</v>
      </c>
      <c r="C6640">
        <v>40</v>
      </c>
      <c r="D6640" s="1" t="s">
        <v>24</v>
      </c>
      <c r="E6640">
        <v>2</v>
      </c>
      <c r="F6640" s="1" t="s">
        <v>34</v>
      </c>
      <c r="G6640" s="1" t="s">
        <v>43</v>
      </c>
      <c r="H6640" s="1" t="s">
        <v>37</v>
      </c>
      <c r="I6640" s="1" t="s">
        <v>28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0.63400000000000001</v>
      </c>
      <c r="R6640">
        <v>4776</v>
      </c>
      <c r="S6640">
        <v>82</v>
      </c>
      <c r="T6640">
        <v>0.67300000000000004</v>
      </c>
      <c r="U6640">
        <v>0</v>
      </c>
      <c r="V6640">
        <v>2.1042000000000001E-4</v>
      </c>
      <c r="W6640">
        <v>0.99978999999999996</v>
      </c>
      <c r="X6640" t="s">
        <v>47</v>
      </c>
      <c r="Y6640">
        <v>5</v>
      </c>
      <c r="Z6640">
        <v>2</v>
      </c>
      <c r="AA6640" t="s">
        <v>70</v>
      </c>
      <c r="AB6640" t="s">
        <v>74</v>
      </c>
    </row>
    <row r="6641" spans="1:28" x14ac:dyDescent="0.3">
      <c r="A6641">
        <v>709597983</v>
      </c>
      <c r="B6641" s="1" t="s">
        <v>23</v>
      </c>
      <c r="C6641">
        <v>65</v>
      </c>
      <c r="D6641" s="1" t="s">
        <v>24</v>
      </c>
      <c r="E6641">
        <v>0</v>
      </c>
      <c r="F6641" s="1" t="s">
        <v>42</v>
      </c>
      <c r="G6641" s="1" t="s">
        <v>43</v>
      </c>
      <c r="H6641" s="1" t="s">
        <v>32</v>
      </c>
      <c r="I6641" s="1" t="s">
        <v>28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>
        <v>77</v>
      </c>
      <c r="T6641">
        <v>0.67400000000000004</v>
      </c>
      <c r="U6641">
        <v>0.41499999999999998</v>
      </c>
      <c r="V6641">
        <v>1.1504E-4</v>
      </c>
      <c r="W6641">
        <v>0.99987999999999999</v>
      </c>
      <c r="X6641" t="s">
        <v>48</v>
      </c>
      <c r="Y6641">
        <v>1</v>
      </c>
      <c r="Z6641">
        <v>3</v>
      </c>
      <c r="AA6641" t="s">
        <v>72</v>
      </c>
      <c r="AB6641" t="s">
        <v>76</v>
      </c>
    </row>
    <row r="6642" spans="1:28" x14ac:dyDescent="0.3">
      <c r="A6642">
        <v>708298233</v>
      </c>
      <c r="B6642" s="1" t="s">
        <v>44</v>
      </c>
      <c r="C6642">
        <v>49</v>
      </c>
      <c r="D6642" s="1" t="s">
        <v>29</v>
      </c>
      <c r="E6642">
        <v>3</v>
      </c>
      <c r="F6642" s="1" t="s">
        <v>30</v>
      </c>
      <c r="G6642" s="1" t="s">
        <v>26</v>
      </c>
      <c r="H6642" s="1" t="s">
        <v>32</v>
      </c>
      <c r="I6642" s="1" t="s">
        <v>28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0.47599999999999998</v>
      </c>
      <c r="R6642">
        <v>1756</v>
      </c>
      <c r="S6642">
        <v>49</v>
      </c>
      <c r="T6642">
        <v>0.32400000000000001</v>
      </c>
      <c r="U6642">
        <v>0</v>
      </c>
      <c r="V6642">
        <v>0.98616000000000004</v>
      </c>
      <c r="W6642">
        <v>1.384E-2</v>
      </c>
      <c r="X6642" t="s">
        <v>47</v>
      </c>
      <c r="Y6642">
        <v>1</v>
      </c>
      <c r="Z6642">
        <v>2</v>
      </c>
      <c r="AA6642" t="s">
        <v>69</v>
      </c>
      <c r="AB6642" t="s">
        <v>74</v>
      </c>
    </row>
    <row r="6643" spans="1:28" x14ac:dyDescent="0.3">
      <c r="A6643">
        <v>779885358</v>
      </c>
      <c r="B6643" s="1" t="s">
        <v>23</v>
      </c>
      <c r="C6643">
        <v>51</v>
      </c>
      <c r="D6643" s="1" t="s">
        <v>24</v>
      </c>
      <c r="E6643">
        <v>0</v>
      </c>
      <c r="F6643" s="1" t="s">
        <v>40</v>
      </c>
      <c r="G6643" s="1" t="s">
        <v>26</v>
      </c>
      <c r="H6643" s="1" t="s">
        <v>37</v>
      </c>
      <c r="I6643" s="1" t="s">
        <v>39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>
        <v>82</v>
      </c>
      <c r="T6643">
        <v>0.745</v>
      </c>
      <c r="U6643">
        <v>6.8000000000000005E-2</v>
      </c>
      <c r="V6643">
        <v>4.1519E-5</v>
      </c>
      <c r="W6643">
        <v>0.99995999999999996</v>
      </c>
      <c r="X6643" t="s">
        <v>48</v>
      </c>
      <c r="Y6643">
        <v>5</v>
      </c>
      <c r="Z6643">
        <v>3</v>
      </c>
      <c r="AA6643" t="s">
        <v>70</v>
      </c>
      <c r="AB6643" t="s">
        <v>74</v>
      </c>
    </row>
    <row r="6644" spans="1:28" x14ac:dyDescent="0.3">
      <c r="A6644">
        <v>709938708</v>
      </c>
      <c r="B6644" s="1" t="s">
        <v>23</v>
      </c>
      <c r="C6644">
        <v>56</v>
      </c>
      <c r="D6644" s="1" t="s">
        <v>29</v>
      </c>
      <c r="E6644">
        <v>3</v>
      </c>
      <c r="F6644" s="1" t="s">
        <v>35</v>
      </c>
      <c r="G6644" s="1" t="s">
        <v>26</v>
      </c>
      <c r="H6644" s="1" t="s">
        <v>34</v>
      </c>
      <c r="I6644" s="1" t="s">
        <v>28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0.89600000000000002</v>
      </c>
      <c r="R6644">
        <v>4576</v>
      </c>
      <c r="S6644">
        <v>78</v>
      </c>
      <c r="T6644">
        <v>0.52900000000000003</v>
      </c>
      <c r="U6644">
        <v>0.61399999999999999</v>
      </c>
      <c r="V6644">
        <v>5.8763E-5</v>
      </c>
      <c r="W6644">
        <v>0.99994000000000005</v>
      </c>
      <c r="X6644" t="s">
        <v>48</v>
      </c>
      <c r="Y6644">
        <v>0</v>
      </c>
      <c r="Z6644">
        <v>3</v>
      </c>
      <c r="AA6644" t="s">
        <v>69</v>
      </c>
      <c r="AB6644" t="s">
        <v>75</v>
      </c>
    </row>
    <row r="6645" spans="1:28" x14ac:dyDescent="0.3">
      <c r="A6645">
        <v>719620983</v>
      </c>
      <c r="B6645" s="1" t="s">
        <v>23</v>
      </c>
      <c r="C6645">
        <v>41</v>
      </c>
      <c r="D6645" s="1" t="s">
        <v>29</v>
      </c>
      <c r="E6645">
        <v>2</v>
      </c>
      <c r="F6645" s="1" t="s">
        <v>34</v>
      </c>
      <c r="G6645" s="1" t="s">
        <v>31</v>
      </c>
      <c r="H6645" s="1" t="s">
        <v>32</v>
      </c>
      <c r="I6645" s="1" t="s">
        <v>28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0.76500000000000001</v>
      </c>
      <c r="R6645">
        <v>4406</v>
      </c>
      <c r="S6645">
        <v>80</v>
      </c>
      <c r="T6645">
        <v>0.77800000000000002</v>
      </c>
      <c r="U6645">
        <v>0.68100000000000005</v>
      </c>
      <c r="V6645">
        <v>7.2935999999999994E-5</v>
      </c>
      <c r="W6645">
        <v>0.99992999999999999</v>
      </c>
      <c r="X6645" t="s">
        <v>47</v>
      </c>
      <c r="Y6645">
        <v>1</v>
      </c>
      <c r="Z6645">
        <v>2</v>
      </c>
      <c r="AA6645" t="s">
        <v>70</v>
      </c>
      <c r="AB6645" t="s">
        <v>75</v>
      </c>
    </row>
    <row r="6646" spans="1:28" x14ac:dyDescent="0.3">
      <c r="A6646">
        <v>712329933</v>
      </c>
      <c r="B6646" s="1" t="s">
        <v>44</v>
      </c>
      <c r="C6646">
        <v>47</v>
      </c>
      <c r="D6646" s="1" t="s">
        <v>29</v>
      </c>
      <c r="E6646">
        <v>1</v>
      </c>
      <c r="F6646" s="1" t="s">
        <v>25</v>
      </c>
      <c r="G6646" s="1" t="s">
        <v>34</v>
      </c>
      <c r="H6646" s="1" t="s">
        <v>32</v>
      </c>
      <c r="I6646" s="1" t="s">
        <v>28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0.46700000000000003</v>
      </c>
      <c r="U6646">
        <v>0</v>
      </c>
      <c r="V6646">
        <v>0.99395</v>
      </c>
      <c r="W6646">
        <v>6.0499999999999998E-3</v>
      </c>
      <c r="X6646" t="s">
        <v>47</v>
      </c>
      <c r="Y6646">
        <v>1</v>
      </c>
      <c r="Z6646">
        <v>2</v>
      </c>
      <c r="AA6646" t="s">
        <v>69</v>
      </c>
      <c r="AB6646" t="s">
        <v>74</v>
      </c>
    </row>
    <row r="6647" spans="1:28" x14ac:dyDescent="0.3">
      <c r="A6647">
        <v>798280683</v>
      </c>
      <c r="B6647" s="1" t="s">
        <v>23</v>
      </c>
      <c r="C6647">
        <v>37</v>
      </c>
      <c r="D6647" s="1" t="s">
        <v>24</v>
      </c>
      <c r="E6647">
        <v>3</v>
      </c>
      <c r="F6647" s="1" t="s">
        <v>41</v>
      </c>
      <c r="G6647" s="1" t="s">
        <v>31</v>
      </c>
      <c r="H6647" s="1" t="s">
        <v>33</v>
      </c>
      <c r="I6647" s="1" t="s">
        <v>28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0.78600000000000003</v>
      </c>
      <c r="R6647">
        <v>4714</v>
      </c>
      <c r="S6647">
        <v>93</v>
      </c>
      <c r="T6647">
        <v>0.78800000000000003</v>
      </c>
      <c r="U6647">
        <v>0.66100000000000003</v>
      </c>
      <c r="V6647">
        <v>3.6935000000000001E-4</v>
      </c>
      <c r="W6647">
        <v>0.99963000000000002</v>
      </c>
      <c r="X6647" t="s">
        <v>47</v>
      </c>
      <c r="Y6647">
        <v>4</v>
      </c>
      <c r="Z6647">
        <v>2</v>
      </c>
      <c r="AA6647" t="s">
        <v>70</v>
      </c>
      <c r="AB6647" t="s">
        <v>75</v>
      </c>
    </row>
    <row r="6648" spans="1:28" x14ac:dyDescent="0.3">
      <c r="A6648">
        <v>715265208</v>
      </c>
      <c r="B6648" s="1" t="s">
        <v>23</v>
      </c>
      <c r="C6648">
        <v>48</v>
      </c>
      <c r="D6648" s="1" t="s">
        <v>29</v>
      </c>
      <c r="E6648">
        <v>1</v>
      </c>
      <c r="F6648" s="1" t="s">
        <v>25</v>
      </c>
      <c r="G6648" s="1" t="s">
        <v>31</v>
      </c>
      <c r="H6648" s="1" t="s">
        <v>32</v>
      </c>
      <c r="I6648" s="1" t="s">
        <v>28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626.29999999999995</v>
      </c>
      <c r="Q6648">
        <v>0.66700000000000004</v>
      </c>
      <c r="R6648">
        <v>3868</v>
      </c>
      <c r="S6648">
        <v>80</v>
      </c>
      <c r="T6648">
        <v>0.70199999999999996</v>
      </c>
      <c r="U6648">
        <v>0.56499999999999995</v>
      </c>
      <c r="V6648">
        <v>2.7604000000000002E-4</v>
      </c>
      <c r="W6648">
        <v>0.99972000000000005</v>
      </c>
      <c r="X6648" t="s">
        <v>47</v>
      </c>
      <c r="Y6648">
        <v>1</v>
      </c>
      <c r="Z6648">
        <v>2</v>
      </c>
      <c r="AA6648" t="s">
        <v>70</v>
      </c>
      <c r="AB6648" t="s">
        <v>75</v>
      </c>
    </row>
    <row r="6649" spans="1:28" x14ac:dyDescent="0.3">
      <c r="A6649">
        <v>826069983</v>
      </c>
      <c r="B6649" s="1" t="s">
        <v>23</v>
      </c>
      <c r="C6649">
        <v>46</v>
      </c>
      <c r="D6649" s="1" t="s">
        <v>29</v>
      </c>
      <c r="E6649">
        <v>4</v>
      </c>
      <c r="F6649" s="1" t="s">
        <v>30</v>
      </c>
      <c r="G6649" s="1" t="s">
        <v>31</v>
      </c>
      <c r="H6649" s="1" t="s">
        <v>34</v>
      </c>
      <c r="I6649" s="1" t="s">
        <v>28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>
        <v>63</v>
      </c>
      <c r="T6649">
        <v>1.1719999999999999</v>
      </c>
      <c r="U6649">
        <v>0.122</v>
      </c>
      <c r="V6649">
        <v>3.595E-5</v>
      </c>
      <c r="W6649">
        <v>0.99995999999999996</v>
      </c>
      <c r="X6649" t="s">
        <v>47</v>
      </c>
      <c r="Y6649">
        <v>0</v>
      </c>
      <c r="Z6649">
        <v>2</v>
      </c>
      <c r="AA6649" t="s">
        <v>69</v>
      </c>
      <c r="AB6649" t="s">
        <v>74</v>
      </c>
    </row>
    <row r="6650" spans="1:28" x14ac:dyDescent="0.3">
      <c r="A6650">
        <v>708890958</v>
      </c>
      <c r="B6650" s="1" t="s">
        <v>23</v>
      </c>
      <c r="C6650">
        <v>55</v>
      </c>
      <c r="D6650" s="1" t="s">
        <v>24</v>
      </c>
      <c r="E6650">
        <v>3</v>
      </c>
      <c r="F6650" s="1" t="s">
        <v>30</v>
      </c>
      <c r="G6650" s="1" t="s">
        <v>31</v>
      </c>
      <c r="H6650" s="1" t="s">
        <v>37</v>
      </c>
      <c r="I6650" s="1" t="s">
        <v>28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0.71799999999999997</v>
      </c>
      <c r="R6650">
        <v>4231</v>
      </c>
      <c r="S6650">
        <v>68</v>
      </c>
      <c r="T6650">
        <v>1.0609999999999999</v>
      </c>
      <c r="U6650">
        <v>0.08</v>
      </c>
      <c r="V6650">
        <v>1.8665000000000001E-4</v>
      </c>
      <c r="W6650">
        <v>0.99980999999999998</v>
      </c>
      <c r="X6650" t="s">
        <v>48</v>
      </c>
      <c r="Y6650">
        <v>5</v>
      </c>
      <c r="Z6650">
        <v>3</v>
      </c>
      <c r="AA6650" t="s">
        <v>69</v>
      </c>
      <c r="AB6650" t="s">
        <v>74</v>
      </c>
    </row>
    <row r="6651" spans="1:28" x14ac:dyDescent="0.3">
      <c r="A6651">
        <v>708818508</v>
      </c>
      <c r="B6651" s="1" t="s">
        <v>23</v>
      </c>
      <c r="C6651">
        <v>36</v>
      </c>
      <c r="D6651" s="1" t="s">
        <v>24</v>
      </c>
      <c r="E6651">
        <v>1</v>
      </c>
      <c r="F6651" s="1" t="s">
        <v>34</v>
      </c>
      <c r="G6651" s="1" t="s">
        <v>26</v>
      </c>
      <c r="H6651" s="1" t="s">
        <v>32</v>
      </c>
      <c r="I6651" s="1" t="s">
        <v>28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0.58499999999999996</v>
      </c>
      <c r="R6651">
        <v>4386</v>
      </c>
      <c r="S6651">
        <v>68</v>
      </c>
      <c r="T6651">
        <v>0.78900000000000003</v>
      </c>
      <c r="U6651">
        <v>0.72899999999999998</v>
      </c>
      <c r="V6651">
        <v>1.1743000000000001E-4</v>
      </c>
      <c r="W6651">
        <v>0.99987999999999999</v>
      </c>
      <c r="X6651" t="s">
        <v>47</v>
      </c>
      <c r="Y6651">
        <v>1</v>
      </c>
      <c r="Z6651">
        <v>2</v>
      </c>
      <c r="AA6651" t="s">
        <v>70</v>
      </c>
      <c r="AB6651" t="s">
        <v>75</v>
      </c>
    </row>
    <row r="6652" spans="1:28" x14ac:dyDescent="0.3">
      <c r="A6652">
        <v>795784008</v>
      </c>
      <c r="B6652" s="1" t="s">
        <v>44</v>
      </c>
      <c r="C6652">
        <v>44</v>
      </c>
      <c r="D6652" s="1" t="s">
        <v>29</v>
      </c>
      <c r="E6652">
        <v>3</v>
      </c>
      <c r="F6652" s="1" t="s">
        <v>30</v>
      </c>
      <c r="G6652" s="1" t="s">
        <v>26</v>
      </c>
      <c r="H6652" s="1" t="s">
        <v>32</v>
      </c>
      <c r="I6652" s="1" t="s">
        <v>28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0.40500000000000003</v>
      </c>
      <c r="R6652">
        <v>1718</v>
      </c>
      <c r="S6652">
        <v>37</v>
      </c>
      <c r="T6652">
        <v>0.27600000000000002</v>
      </c>
      <c r="U6652">
        <v>0.64700000000000002</v>
      </c>
      <c r="V6652">
        <v>0.99499000000000004</v>
      </c>
      <c r="W6652">
        <v>5.0099999999999997E-3</v>
      </c>
      <c r="X6652" t="s">
        <v>47</v>
      </c>
      <c r="Y6652">
        <v>1</v>
      </c>
      <c r="Z6652">
        <v>2</v>
      </c>
      <c r="AA6652" t="s">
        <v>69</v>
      </c>
      <c r="AB6652" t="s">
        <v>75</v>
      </c>
    </row>
    <row r="6653" spans="1:28" x14ac:dyDescent="0.3">
      <c r="A6653">
        <v>714965958</v>
      </c>
      <c r="B6653" s="1" t="s">
        <v>23</v>
      </c>
      <c r="C6653">
        <v>47</v>
      </c>
      <c r="D6653" s="1" t="s">
        <v>29</v>
      </c>
      <c r="E6653">
        <v>4</v>
      </c>
      <c r="F6653" s="1" t="s">
        <v>41</v>
      </c>
      <c r="G6653" s="1" t="s">
        <v>34</v>
      </c>
      <c r="H6653" s="1" t="s">
        <v>36</v>
      </c>
      <c r="I6653" s="1" t="s">
        <v>28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0.69399999999999995</v>
      </c>
      <c r="U6653">
        <v>0.81200000000000006</v>
      </c>
      <c r="V6653">
        <v>2.3623000000000001E-4</v>
      </c>
      <c r="W6653">
        <v>0.99975999999999998</v>
      </c>
      <c r="X6653" t="s">
        <v>47</v>
      </c>
      <c r="Y6653">
        <v>2</v>
      </c>
      <c r="Z6653">
        <v>2</v>
      </c>
      <c r="AA6653" t="s">
        <v>70</v>
      </c>
      <c r="AB6653" t="s">
        <v>75</v>
      </c>
    </row>
    <row r="6654" spans="1:28" x14ac:dyDescent="0.3">
      <c r="A6654">
        <v>716328558</v>
      </c>
      <c r="B6654" s="1" t="s">
        <v>23</v>
      </c>
      <c r="C6654">
        <v>46</v>
      </c>
      <c r="D6654" s="1" t="s">
        <v>24</v>
      </c>
      <c r="E6654">
        <v>2</v>
      </c>
      <c r="F6654" s="1" t="s">
        <v>35</v>
      </c>
      <c r="G6654" s="1" t="s">
        <v>26</v>
      </c>
      <c r="H6654" s="1" t="s">
        <v>33</v>
      </c>
      <c r="I6654" s="1" t="s">
        <v>28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>
        <v>83</v>
      </c>
      <c r="T6654">
        <v>0.84399999999999997</v>
      </c>
      <c r="U6654">
        <v>0</v>
      </c>
      <c r="V6654">
        <v>2.0656E-4</v>
      </c>
      <c r="W6654">
        <v>0.99978999999999996</v>
      </c>
      <c r="X6654" t="s">
        <v>47</v>
      </c>
      <c r="Y6654">
        <v>4</v>
      </c>
      <c r="Z6654">
        <v>2</v>
      </c>
      <c r="AA6654" t="s">
        <v>69</v>
      </c>
      <c r="AB6654" t="s">
        <v>74</v>
      </c>
    </row>
    <row r="6655" spans="1:28" x14ac:dyDescent="0.3">
      <c r="A6655">
        <v>780747033</v>
      </c>
      <c r="B6655" s="1" t="s">
        <v>23</v>
      </c>
      <c r="C6655">
        <v>43</v>
      </c>
      <c r="D6655" s="1" t="s">
        <v>29</v>
      </c>
      <c r="E6655">
        <v>5</v>
      </c>
      <c r="F6655" s="1" t="s">
        <v>30</v>
      </c>
      <c r="G6655" s="1" t="s">
        <v>26</v>
      </c>
      <c r="H6655" s="1" t="s">
        <v>34</v>
      </c>
      <c r="I6655" s="1" t="s">
        <v>28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0.71099999999999997</v>
      </c>
      <c r="R6655">
        <v>4149</v>
      </c>
      <c r="S6655">
        <v>66</v>
      </c>
      <c r="T6655">
        <v>0.78400000000000003</v>
      </c>
      <c r="U6655">
        <v>0.25700000000000001</v>
      </c>
      <c r="V6655">
        <v>9.5637999999999995E-5</v>
      </c>
      <c r="W6655">
        <v>0.99990000000000001</v>
      </c>
      <c r="X6655" t="s">
        <v>47</v>
      </c>
      <c r="Y6655">
        <v>0</v>
      </c>
      <c r="Z6655">
        <v>2</v>
      </c>
      <c r="AA6655" t="s">
        <v>70</v>
      </c>
      <c r="AB6655" t="s">
        <v>76</v>
      </c>
    </row>
    <row r="6656" spans="1:28" x14ac:dyDescent="0.3">
      <c r="A6656">
        <v>713923233</v>
      </c>
      <c r="B6656" s="1" t="s">
        <v>23</v>
      </c>
      <c r="C6656">
        <v>46</v>
      </c>
      <c r="D6656" s="1" t="s">
        <v>24</v>
      </c>
      <c r="E6656">
        <v>3</v>
      </c>
      <c r="F6656" s="1" t="s">
        <v>25</v>
      </c>
      <c r="G6656" s="1" t="s">
        <v>26</v>
      </c>
      <c r="H6656" s="1" t="s">
        <v>33</v>
      </c>
      <c r="I6656" s="1" t="s">
        <v>28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0.67100000000000004</v>
      </c>
      <c r="R6656">
        <v>3392</v>
      </c>
      <c r="S6656">
        <v>86</v>
      </c>
      <c r="T6656">
        <v>0.755</v>
      </c>
      <c r="U6656">
        <v>0.78300000000000003</v>
      </c>
      <c r="V6656">
        <v>3.0516000000000001E-4</v>
      </c>
      <c r="W6656">
        <v>0.99968999999999997</v>
      </c>
      <c r="X6656" t="s">
        <v>47</v>
      </c>
      <c r="Y6656">
        <v>4</v>
      </c>
      <c r="Z6656">
        <v>2</v>
      </c>
      <c r="AA6656" t="s">
        <v>70</v>
      </c>
      <c r="AB6656" t="s">
        <v>75</v>
      </c>
    </row>
    <row r="6657" spans="1:28" x14ac:dyDescent="0.3">
      <c r="A6657">
        <v>710962308</v>
      </c>
      <c r="B6657" s="1" t="s">
        <v>23</v>
      </c>
      <c r="C6657">
        <v>57</v>
      </c>
      <c r="D6657" s="1" t="s">
        <v>29</v>
      </c>
      <c r="E6657">
        <v>4</v>
      </c>
      <c r="F6657" s="1" t="s">
        <v>25</v>
      </c>
      <c r="G6657" s="1" t="s">
        <v>31</v>
      </c>
      <c r="H6657" s="1" t="s">
        <v>34</v>
      </c>
      <c r="I6657" s="1" t="s">
        <v>28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>
        <v>88</v>
      </c>
      <c r="T6657">
        <v>0.91300000000000003</v>
      </c>
      <c r="U6657">
        <v>0.19</v>
      </c>
      <c r="V6657">
        <v>2.4347999999999999E-4</v>
      </c>
      <c r="W6657">
        <v>0.99975999999999998</v>
      </c>
      <c r="X6657" t="s">
        <v>48</v>
      </c>
      <c r="Y6657">
        <v>0</v>
      </c>
      <c r="Z6657">
        <v>3</v>
      </c>
      <c r="AA6657" t="s">
        <v>70</v>
      </c>
      <c r="AB6657" t="s">
        <v>74</v>
      </c>
    </row>
    <row r="6658" spans="1:28" x14ac:dyDescent="0.3">
      <c r="A6658">
        <v>713254983</v>
      </c>
      <c r="B6658" s="1" t="s">
        <v>23</v>
      </c>
      <c r="C6658">
        <v>62</v>
      </c>
      <c r="D6658" s="1" t="s">
        <v>24</v>
      </c>
      <c r="E6658">
        <v>0</v>
      </c>
      <c r="F6658" s="1" t="s">
        <v>35</v>
      </c>
      <c r="G6658" s="1" t="s">
        <v>31</v>
      </c>
      <c r="H6658" s="1" t="s">
        <v>27</v>
      </c>
      <c r="I6658" s="1" t="s">
        <v>28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0.82199999999999995</v>
      </c>
      <c r="R6658">
        <v>4355</v>
      </c>
      <c r="S6658">
        <v>70</v>
      </c>
      <c r="T6658">
        <v>0.66700000000000004</v>
      </c>
      <c r="U6658">
        <v>4.5999999999999999E-2</v>
      </c>
      <c r="V6658">
        <v>1.0043E-4</v>
      </c>
      <c r="W6658">
        <v>0.99990000000000001</v>
      </c>
      <c r="X6658" t="s">
        <v>48</v>
      </c>
      <c r="Y6658">
        <v>3</v>
      </c>
      <c r="Z6658">
        <v>3</v>
      </c>
      <c r="AA6658" t="s">
        <v>72</v>
      </c>
      <c r="AB6658" t="s">
        <v>74</v>
      </c>
    </row>
    <row r="6659" spans="1:28" x14ac:dyDescent="0.3">
      <c r="A6659">
        <v>720275358</v>
      </c>
      <c r="B6659" s="1" t="s">
        <v>44</v>
      </c>
      <c r="C6659">
        <v>47</v>
      </c>
      <c r="D6659" s="1" t="s">
        <v>24</v>
      </c>
      <c r="E6659">
        <v>2</v>
      </c>
      <c r="F6659" s="1" t="s">
        <v>30</v>
      </c>
      <c r="G6659" s="1" t="s">
        <v>26</v>
      </c>
      <c r="H6659" s="1" t="s">
        <v>36</v>
      </c>
      <c r="I6659" s="1" t="s">
        <v>28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0.53300000000000003</v>
      </c>
      <c r="U6659">
        <v>0</v>
      </c>
      <c r="V6659">
        <v>0.99446999999999997</v>
      </c>
      <c r="W6659">
        <v>5.5300000000000002E-3</v>
      </c>
      <c r="X6659" t="s">
        <v>47</v>
      </c>
      <c r="Y6659">
        <v>2</v>
      </c>
      <c r="Z6659">
        <v>2</v>
      </c>
      <c r="AA6659" t="s">
        <v>70</v>
      </c>
      <c r="AB6659" t="s">
        <v>74</v>
      </c>
    </row>
    <row r="6660" spans="1:28" x14ac:dyDescent="0.3">
      <c r="A6660">
        <v>715964058</v>
      </c>
      <c r="B6660" s="1" t="s">
        <v>23</v>
      </c>
      <c r="C6660">
        <v>39</v>
      </c>
      <c r="D6660" s="1" t="s">
        <v>29</v>
      </c>
      <c r="E6660">
        <v>1</v>
      </c>
      <c r="F6660" s="1" t="s">
        <v>25</v>
      </c>
      <c r="G6660" s="1" t="s">
        <v>31</v>
      </c>
      <c r="H6660" s="1" t="s">
        <v>32</v>
      </c>
      <c r="I6660" s="1" t="s">
        <v>28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</v>
      </c>
      <c r="V6660">
        <v>6.2632999999999995E-5</v>
      </c>
      <c r="W6660">
        <v>0.99994000000000005</v>
      </c>
      <c r="X6660" t="s">
        <v>47</v>
      </c>
      <c r="Y6660">
        <v>1</v>
      </c>
      <c r="Z6660">
        <v>2</v>
      </c>
      <c r="AA6660" t="s">
        <v>70</v>
      </c>
      <c r="AB6660" t="s">
        <v>76</v>
      </c>
    </row>
    <row r="6661" spans="1:28" x14ac:dyDescent="0.3">
      <c r="A6661">
        <v>721461258</v>
      </c>
      <c r="B6661" s="1" t="s">
        <v>23</v>
      </c>
      <c r="C6661">
        <v>53</v>
      </c>
      <c r="D6661" s="1" t="s">
        <v>24</v>
      </c>
      <c r="E6661">
        <v>0</v>
      </c>
      <c r="F6661" s="1" t="s">
        <v>25</v>
      </c>
      <c r="G6661" s="1" t="s">
        <v>26</v>
      </c>
      <c r="H6661" s="1" t="s">
        <v>36</v>
      </c>
      <c r="I6661" s="1" t="s">
        <v>28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0.92300000000000004</v>
      </c>
      <c r="R6661">
        <v>4399</v>
      </c>
      <c r="S6661">
        <v>88</v>
      </c>
      <c r="T6661">
        <v>0.69199999999999995</v>
      </c>
      <c r="U6661">
        <v>0.58099999999999996</v>
      </c>
      <c r="V6661">
        <v>9.4951000000000006E-5</v>
      </c>
      <c r="W6661">
        <v>0.99990999999999997</v>
      </c>
      <c r="X6661" t="s">
        <v>48</v>
      </c>
      <c r="Y6661">
        <v>2</v>
      </c>
      <c r="Z6661">
        <v>3</v>
      </c>
      <c r="AA6661" t="s">
        <v>69</v>
      </c>
      <c r="AB6661" t="s">
        <v>75</v>
      </c>
    </row>
    <row r="6662" spans="1:28" x14ac:dyDescent="0.3">
      <c r="A6662">
        <v>710727333</v>
      </c>
      <c r="B6662" s="1" t="s">
        <v>44</v>
      </c>
      <c r="C6662">
        <v>49</v>
      </c>
      <c r="D6662" s="1" t="s">
        <v>29</v>
      </c>
      <c r="E6662">
        <v>3</v>
      </c>
      <c r="F6662" s="1" t="s">
        <v>25</v>
      </c>
      <c r="G6662" s="1" t="s">
        <v>26</v>
      </c>
      <c r="H6662" s="1" t="s">
        <v>32</v>
      </c>
      <c r="I6662" s="1" t="s">
        <v>28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0.89600000000000002</v>
      </c>
      <c r="R6662">
        <v>2813</v>
      </c>
      <c r="S6662">
        <v>43</v>
      </c>
      <c r="T6662">
        <v>0.53600000000000003</v>
      </c>
      <c r="U6662">
        <v>0</v>
      </c>
      <c r="V6662">
        <v>0.99136999999999997</v>
      </c>
      <c r="W6662">
        <v>8.6300000000000005E-3</v>
      </c>
      <c r="X6662" t="s">
        <v>47</v>
      </c>
      <c r="Y6662">
        <v>1</v>
      </c>
      <c r="Z6662">
        <v>2</v>
      </c>
      <c r="AA6662" t="s">
        <v>70</v>
      </c>
      <c r="AB6662" t="s">
        <v>74</v>
      </c>
    </row>
    <row r="6663" spans="1:28" x14ac:dyDescent="0.3">
      <c r="A6663">
        <v>717325158</v>
      </c>
      <c r="B6663" s="1" t="s">
        <v>23</v>
      </c>
      <c r="C6663">
        <v>46</v>
      </c>
      <c r="D6663" s="1" t="s">
        <v>29</v>
      </c>
      <c r="E6663">
        <v>5</v>
      </c>
      <c r="F6663" s="1" t="s">
        <v>30</v>
      </c>
      <c r="G6663" s="1" t="s">
        <v>26</v>
      </c>
      <c r="H6663" s="1" t="s">
        <v>36</v>
      </c>
      <c r="I6663" s="1" t="s">
        <v>28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555.29999999999995</v>
      </c>
      <c r="Q6663">
        <v>0.70799999999999996</v>
      </c>
      <c r="R6663">
        <v>4474</v>
      </c>
      <c r="S6663">
        <v>63</v>
      </c>
      <c r="T6663">
        <v>0.85299999999999998</v>
      </c>
      <c r="U6663">
        <v>0.61399999999999999</v>
      </c>
      <c r="V6663">
        <v>3.4289999999999999E-5</v>
      </c>
      <c r="W6663">
        <v>0.99997000000000003</v>
      </c>
      <c r="X6663" t="s">
        <v>47</v>
      </c>
      <c r="Y6663">
        <v>2</v>
      </c>
      <c r="Z6663">
        <v>2</v>
      </c>
      <c r="AA6663" t="s">
        <v>70</v>
      </c>
      <c r="AB6663" t="s">
        <v>75</v>
      </c>
    </row>
    <row r="6664" spans="1:28" x14ac:dyDescent="0.3">
      <c r="A6664">
        <v>825856083</v>
      </c>
      <c r="B6664" s="1" t="s">
        <v>23</v>
      </c>
      <c r="C6664">
        <v>39</v>
      </c>
      <c r="D6664" s="1" t="s">
        <v>24</v>
      </c>
      <c r="E6664">
        <v>1</v>
      </c>
      <c r="F6664" s="1" t="s">
        <v>41</v>
      </c>
      <c r="G6664" s="1" t="s">
        <v>31</v>
      </c>
      <c r="H6664" s="1" t="s">
        <v>36</v>
      </c>
      <c r="I6664" s="1" t="s">
        <v>28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0.72199999999999998</v>
      </c>
      <c r="R6664">
        <v>4078</v>
      </c>
      <c r="S6664">
        <v>70</v>
      </c>
      <c r="T6664">
        <v>0.79500000000000004</v>
      </c>
      <c r="U6664">
        <v>0.80900000000000005</v>
      </c>
      <c r="V6664">
        <v>3.6684000000000003E-5</v>
      </c>
      <c r="W6664">
        <v>0.99995999999999996</v>
      </c>
      <c r="X6664" t="s">
        <v>47</v>
      </c>
      <c r="Y6664">
        <v>2</v>
      </c>
      <c r="Z6664">
        <v>2</v>
      </c>
      <c r="AA6664" t="s">
        <v>70</v>
      </c>
      <c r="AB6664" t="s">
        <v>75</v>
      </c>
    </row>
    <row r="6665" spans="1:28" x14ac:dyDescent="0.3">
      <c r="A6665">
        <v>807136758</v>
      </c>
      <c r="B6665" s="1" t="s">
        <v>44</v>
      </c>
      <c r="C6665">
        <v>58</v>
      </c>
      <c r="D6665" s="1" t="s">
        <v>29</v>
      </c>
      <c r="E6665">
        <v>2</v>
      </c>
      <c r="F6665" s="1" t="s">
        <v>25</v>
      </c>
      <c r="G6665" s="1" t="s">
        <v>26</v>
      </c>
      <c r="H6665" s="1" t="s">
        <v>32</v>
      </c>
      <c r="I6665" s="1" t="s">
        <v>28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0.61299999999999999</v>
      </c>
      <c r="R6665">
        <v>2412</v>
      </c>
      <c r="S6665">
        <v>40</v>
      </c>
      <c r="T6665">
        <v>0.48099999999999998</v>
      </c>
      <c r="U6665">
        <v>0</v>
      </c>
      <c r="V6665">
        <v>0.95194999999999996</v>
      </c>
      <c r="W6665">
        <v>4.8050000000000002E-2</v>
      </c>
      <c r="X6665" t="s">
        <v>48</v>
      </c>
      <c r="Y6665">
        <v>1</v>
      </c>
      <c r="Z6665">
        <v>3</v>
      </c>
      <c r="AA6665" t="s">
        <v>72</v>
      </c>
      <c r="AB6665" t="s">
        <v>74</v>
      </c>
    </row>
    <row r="6666" spans="1:28" x14ac:dyDescent="0.3">
      <c r="A6666">
        <v>715400733</v>
      </c>
      <c r="B6666" s="1" t="s">
        <v>44</v>
      </c>
      <c r="C6666">
        <v>43</v>
      </c>
      <c r="D6666" s="1" t="s">
        <v>29</v>
      </c>
      <c r="E6666">
        <v>3</v>
      </c>
      <c r="F6666" s="1" t="s">
        <v>35</v>
      </c>
      <c r="G6666" s="1" t="s">
        <v>26</v>
      </c>
      <c r="H6666" s="1" t="s">
        <v>36</v>
      </c>
      <c r="I6666" s="1" t="s">
        <v>28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0.58299999999999996</v>
      </c>
      <c r="U6666">
        <v>0</v>
      </c>
      <c r="V6666">
        <v>0.99743999999999999</v>
      </c>
      <c r="W6666">
        <v>2.5563000000000001E-3</v>
      </c>
      <c r="X6666" t="s">
        <v>47</v>
      </c>
      <c r="Y6666">
        <v>2</v>
      </c>
      <c r="Z6666">
        <v>2</v>
      </c>
      <c r="AA6666" t="s">
        <v>70</v>
      </c>
      <c r="AB6666" t="s">
        <v>74</v>
      </c>
    </row>
    <row r="6667" spans="1:28" x14ac:dyDescent="0.3">
      <c r="A6667">
        <v>713927283</v>
      </c>
      <c r="B6667" s="1" t="s">
        <v>23</v>
      </c>
      <c r="C6667">
        <v>39</v>
      </c>
      <c r="D6667" s="1" t="s">
        <v>29</v>
      </c>
      <c r="E6667">
        <v>1</v>
      </c>
      <c r="F6667" s="1" t="s">
        <v>30</v>
      </c>
      <c r="G6667" s="1" t="s">
        <v>31</v>
      </c>
      <c r="H6667" s="1" t="s">
        <v>34</v>
      </c>
      <c r="I6667" s="1" t="s">
        <v>28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0.69299999999999995</v>
      </c>
      <c r="R6667">
        <v>4809</v>
      </c>
      <c r="S6667">
        <v>87</v>
      </c>
      <c r="T6667">
        <v>0.74</v>
      </c>
      <c r="U6667">
        <v>0.873</v>
      </c>
      <c r="V6667">
        <v>3.1176000000000001E-5</v>
      </c>
      <c r="W6667">
        <v>0.99997000000000003</v>
      </c>
      <c r="X6667" t="s">
        <v>47</v>
      </c>
      <c r="Y6667">
        <v>0</v>
      </c>
      <c r="Z6667">
        <v>2</v>
      </c>
      <c r="AA6667" t="s">
        <v>70</v>
      </c>
      <c r="AB6667" t="s">
        <v>75</v>
      </c>
    </row>
    <row r="6668" spans="1:28" x14ac:dyDescent="0.3">
      <c r="A6668">
        <v>711594858</v>
      </c>
      <c r="B6668" s="1" t="s">
        <v>23</v>
      </c>
      <c r="C6668">
        <v>44</v>
      </c>
      <c r="D6668" s="1" t="s">
        <v>29</v>
      </c>
      <c r="E6668">
        <v>1</v>
      </c>
      <c r="F6668" s="1" t="s">
        <v>34</v>
      </c>
      <c r="G6668" s="1" t="s">
        <v>31</v>
      </c>
      <c r="H6668" s="1" t="s">
        <v>32</v>
      </c>
      <c r="I6668" s="1" t="s">
        <v>28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0.55600000000000005</v>
      </c>
      <c r="R6668">
        <v>4509</v>
      </c>
      <c r="S6668">
        <v>70</v>
      </c>
      <c r="T6668">
        <v>0.79500000000000004</v>
      </c>
      <c r="U6668">
        <v>0.442</v>
      </c>
      <c r="V6668">
        <v>1.8558E-4</v>
      </c>
      <c r="W6668">
        <v>0.99980999999999998</v>
      </c>
      <c r="X6668" t="s">
        <v>47</v>
      </c>
      <c r="Y6668">
        <v>1</v>
      </c>
      <c r="Z6668">
        <v>2</v>
      </c>
      <c r="AA6668" t="s">
        <v>70</v>
      </c>
      <c r="AB6668" t="s">
        <v>76</v>
      </c>
    </row>
    <row r="6669" spans="1:28" x14ac:dyDescent="0.3">
      <c r="A6669">
        <v>711389358</v>
      </c>
      <c r="B6669" s="1" t="s">
        <v>44</v>
      </c>
      <c r="C6669">
        <v>42</v>
      </c>
      <c r="D6669" s="1" t="s">
        <v>24</v>
      </c>
      <c r="E6669">
        <v>3</v>
      </c>
      <c r="F6669" s="1" t="s">
        <v>30</v>
      </c>
      <c r="G6669" s="1" t="s">
        <v>26</v>
      </c>
      <c r="H6669" s="1" t="s">
        <v>36</v>
      </c>
      <c r="I6669" s="1" t="s">
        <v>28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>
        <v>64</v>
      </c>
      <c r="T6669">
        <v>0.64100000000000001</v>
      </c>
      <c r="U6669">
        <v>0.435</v>
      </c>
      <c r="V6669">
        <v>0.99467000000000005</v>
      </c>
      <c r="W6669">
        <v>5.3299999999999997E-3</v>
      </c>
      <c r="X6669" t="s">
        <v>47</v>
      </c>
      <c r="Y6669">
        <v>2</v>
      </c>
      <c r="Z6669">
        <v>2</v>
      </c>
      <c r="AA6669" t="s">
        <v>71</v>
      </c>
      <c r="AB6669" t="s">
        <v>76</v>
      </c>
    </row>
    <row r="6670" spans="1:28" x14ac:dyDescent="0.3">
      <c r="A6670">
        <v>720769533</v>
      </c>
      <c r="B6670" s="1" t="s">
        <v>23</v>
      </c>
      <c r="C6670">
        <v>65</v>
      </c>
      <c r="D6670" s="1" t="s">
        <v>24</v>
      </c>
      <c r="E6670">
        <v>0</v>
      </c>
      <c r="F6670" s="1" t="s">
        <v>30</v>
      </c>
      <c r="G6670" s="1" t="s">
        <v>31</v>
      </c>
      <c r="H6670" s="1" t="s">
        <v>36</v>
      </c>
      <c r="I6670" s="1" t="s">
        <v>28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756.3</v>
      </c>
      <c r="Q6670">
        <v>0.71299999999999997</v>
      </c>
      <c r="R6670">
        <v>4427</v>
      </c>
      <c r="S6670">
        <v>63</v>
      </c>
      <c r="T6670">
        <v>1.1719999999999999</v>
      </c>
      <c r="U6670">
        <v>0.47399999999999998</v>
      </c>
      <c r="V6670">
        <v>1.0546E-5</v>
      </c>
      <c r="W6670">
        <v>0.99999000000000005</v>
      </c>
      <c r="X6670" t="s">
        <v>48</v>
      </c>
      <c r="Y6670">
        <v>2</v>
      </c>
      <c r="Z6670">
        <v>3</v>
      </c>
      <c r="AA6670" t="s">
        <v>70</v>
      </c>
      <c r="AB6670" t="s">
        <v>76</v>
      </c>
    </row>
    <row r="6671" spans="1:28" x14ac:dyDescent="0.3">
      <c r="A6671">
        <v>715736283</v>
      </c>
      <c r="B6671" s="1" t="s">
        <v>23</v>
      </c>
      <c r="C6671">
        <v>55</v>
      </c>
      <c r="D6671" s="1" t="s">
        <v>29</v>
      </c>
      <c r="E6671">
        <v>4</v>
      </c>
      <c r="F6671" s="1" t="s">
        <v>42</v>
      </c>
      <c r="G6671" s="1" t="s">
        <v>31</v>
      </c>
      <c r="H6671" s="1" t="s">
        <v>32</v>
      </c>
      <c r="I6671" s="1" t="s">
        <v>28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0.78300000000000003</v>
      </c>
      <c r="R6671">
        <v>4666</v>
      </c>
      <c r="S6671">
        <v>98</v>
      </c>
      <c r="T6671">
        <v>0.71899999999999997</v>
      </c>
      <c r="U6671">
        <v>0</v>
      </c>
      <c r="V6671">
        <v>5.0408000000000003E-5</v>
      </c>
      <c r="W6671">
        <v>0.99995000000000001</v>
      </c>
      <c r="X6671" t="s">
        <v>48</v>
      </c>
      <c r="Y6671">
        <v>1</v>
      </c>
      <c r="Z6671">
        <v>3</v>
      </c>
      <c r="AA6671" t="s">
        <v>69</v>
      </c>
      <c r="AB6671" t="s">
        <v>74</v>
      </c>
    </row>
    <row r="6672" spans="1:28" x14ac:dyDescent="0.3">
      <c r="A6672">
        <v>768949983</v>
      </c>
      <c r="B6672" s="1" t="s">
        <v>23</v>
      </c>
      <c r="C6672">
        <v>31</v>
      </c>
      <c r="D6672" s="1" t="s">
        <v>29</v>
      </c>
      <c r="E6672">
        <v>2</v>
      </c>
      <c r="F6672" s="1" t="s">
        <v>34</v>
      </c>
      <c r="G6672" s="1" t="s">
        <v>31</v>
      </c>
      <c r="H6672" s="1" t="s">
        <v>34</v>
      </c>
      <c r="I6672" s="1" t="s">
        <v>28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0.80500000000000005</v>
      </c>
      <c r="R6672">
        <v>4370</v>
      </c>
      <c r="S6672">
        <v>83</v>
      </c>
      <c r="T6672">
        <v>0.88600000000000001</v>
      </c>
      <c r="U6672">
        <v>0.75900000000000001</v>
      </c>
      <c r="V6672">
        <v>1.1924E-4</v>
      </c>
      <c r="W6672">
        <v>0.99987999999999999</v>
      </c>
      <c r="X6672" t="s">
        <v>47</v>
      </c>
      <c r="Y6672">
        <v>0</v>
      </c>
      <c r="Z6672">
        <v>2</v>
      </c>
      <c r="AA6672" t="s">
        <v>70</v>
      </c>
      <c r="AB6672" t="s">
        <v>75</v>
      </c>
    </row>
    <row r="6673" spans="1:28" x14ac:dyDescent="0.3">
      <c r="A6673">
        <v>711253383</v>
      </c>
      <c r="B6673" s="1" t="s">
        <v>44</v>
      </c>
      <c r="C6673">
        <v>48</v>
      </c>
      <c r="D6673" s="1" t="s">
        <v>29</v>
      </c>
      <c r="E6673">
        <v>2</v>
      </c>
      <c r="F6673" s="1" t="s">
        <v>34</v>
      </c>
      <c r="G6673" s="1" t="s">
        <v>26</v>
      </c>
      <c r="H6673" s="1" t="s">
        <v>34</v>
      </c>
      <c r="I6673" s="1" t="s">
        <v>28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0.71399999999999997</v>
      </c>
      <c r="R6673">
        <v>2446</v>
      </c>
      <c r="S6673">
        <v>34</v>
      </c>
      <c r="T6673">
        <v>0.41699999999999998</v>
      </c>
      <c r="U6673">
        <v>0</v>
      </c>
      <c r="V6673">
        <v>0.99526999999999999</v>
      </c>
      <c r="W6673">
        <v>4.7289599999999999E-3</v>
      </c>
      <c r="X6673" t="s">
        <v>47</v>
      </c>
      <c r="Y6673">
        <v>0</v>
      </c>
      <c r="Z6673">
        <v>2</v>
      </c>
      <c r="AA6673" t="s">
        <v>69</v>
      </c>
      <c r="AB6673" t="s">
        <v>74</v>
      </c>
    </row>
    <row r="6674" spans="1:28" x14ac:dyDescent="0.3">
      <c r="A6674">
        <v>798457833</v>
      </c>
      <c r="B6674" s="1" t="s">
        <v>23</v>
      </c>
      <c r="C6674">
        <v>46</v>
      </c>
      <c r="D6674" s="1" t="s">
        <v>29</v>
      </c>
      <c r="E6674">
        <v>3</v>
      </c>
      <c r="F6674" s="1" t="s">
        <v>30</v>
      </c>
      <c r="G6674" s="1" t="s">
        <v>26</v>
      </c>
      <c r="H6674" s="1" t="s">
        <v>34</v>
      </c>
      <c r="I6674" s="1" t="s">
        <v>28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0.52800000000000002</v>
      </c>
      <c r="R6674">
        <v>4534</v>
      </c>
      <c r="S6674">
        <v>71</v>
      </c>
      <c r="T6674">
        <v>0.91900000000000004</v>
      </c>
      <c r="U6674">
        <v>0.30199999999999999</v>
      </c>
      <c r="V6674">
        <v>9.6125999999999994E-5</v>
      </c>
      <c r="W6674">
        <v>0.99990000000000001</v>
      </c>
      <c r="X6674" t="s">
        <v>47</v>
      </c>
      <c r="Y6674">
        <v>0</v>
      </c>
      <c r="Z6674">
        <v>2</v>
      </c>
      <c r="AA6674" t="s">
        <v>69</v>
      </c>
      <c r="AB6674" t="s">
        <v>76</v>
      </c>
    </row>
    <row r="6675" spans="1:28" x14ac:dyDescent="0.3">
      <c r="A6675">
        <v>794554683</v>
      </c>
      <c r="B6675" s="1" t="s">
        <v>44</v>
      </c>
      <c r="C6675">
        <v>41</v>
      </c>
      <c r="D6675" s="1" t="s">
        <v>29</v>
      </c>
      <c r="E6675">
        <v>4</v>
      </c>
      <c r="F6675" s="1" t="s">
        <v>30</v>
      </c>
      <c r="G6675" s="1" t="s">
        <v>26</v>
      </c>
      <c r="H6675" s="1" t="s">
        <v>32</v>
      </c>
      <c r="I6675" s="1" t="s">
        <v>28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0.91600000000000004</v>
      </c>
      <c r="R6675">
        <v>2925</v>
      </c>
      <c r="S6675">
        <v>46</v>
      </c>
      <c r="T6675">
        <v>0.35299999999999998</v>
      </c>
      <c r="U6675">
        <v>0</v>
      </c>
      <c r="V6675">
        <v>0.99168999999999996</v>
      </c>
      <c r="W6675">
        <v>8.3099999999999997E-3</v>
      </c>
      <c r="X6675" t="s">
        <v>47</v>
      </c>
      <c r="Y6675">
        <v>1</v>
      </c>
      <c r="Z6675">
        <v>2</v>
      </c>
      <c r="AA6675" t="s">
        <v>70</v>
      </c>
      <c r="AB6675" t="s">
        <v>74</v>
      </c>
    </row>
    <row r="6676" spans="1:28" x14ac:dyDescent="0.3">
      <c r="A6676">
        <v>789996783</v>
      </c>
      <c r="B6676" s="1" t="s">
        <v>23</v>
      </c>
      <c r="C6676">
        <v>36</v>
      </c>
      <c r="D6676" s="1" t="s">
        <v>29</v>
      </c>
      <c r="E6676">
        <v>3</v>
      </c>
      <c r="F6676" s="1" t="s">
        <v>35</v>
      </c>
      <c r="G6676" s="1" t="s">
        <v>34</v>
      </c>
      <c r="H6676" s="1" t="s">
        <v>34</v>
      </c>
      <c r="I6676" s="1" t="s">
        <v>28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0.67900000000000005</v>
      </c>
      <c r="R6676">
        <v>4769</v>
      </c>
      <c r="S6676">
        <v>102</v>
      </c>
      <c r="T6676">
        <v>0.72899999999999998</v>
      </c>
      <c r="U6676">
        <v>0.46500000000000002</v>
      </c>
      <c r="V6676">
        <v>1.9191E-4</v>
      </c>
      <c r="W6676">
        <v>0.99980999999999998</v>
      </c>
      <c r="X6676" t="s">
        <v>47</v>
      </c>
      <c r="Y6676">
        <v>0</v>
      </c>
      <c r="Z6676">
        <v>2</v>
      </c>
      <c r="AA6676" t="s">
        <v>70</v>
      </c>
      <c r="AB6676" t="s">
        <v>76</v>
      </c>
    </row>
    <row r="6677" spans="1:28" x14ac:dyDescent="0.3">
      <c r="A6677">
        <v>712220283</v>
      </c>
      <c r="B6677" s="1" t="s">
        <v>23</v>
      </c>
      <c r="C6677">
        <v>37</v>
      </c>
      <c r="D6677" s="1" t="s">
        <v>24</v>
      </c>
      <c r="E6677">
        <v>2</v>
      </c>
      <c r="F6677" s="1" t="s">
        <v>30</v>
      </c>
      <c r="G6677" s="1" t="s">
        <v>34</v>
      </c>
      <c r="H6677" s="1" t="s">
        <v>33</v>
      </c>
      <c r="I6677" s="1" t="s">
        <v>28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0.86099999999999999</v>
      </c>
      <c r="R6677">
        <v>4215</v>
      </c>
      <c r="S6677">
        <v>63</v>
      </c>
      <c r="T6677">
        <v>0.53700000000000003</v>
      </c>
      <c r="U6677">
        <v>0</v>
      </c>
      <c r="V6677">
        <v>1.9143E-4</v>
      </c>
      <c r="W6677">
        <v>0.99980999999999998</v>
      </c>
      <c r="X6677" t="s">
        <v>47</v>
      </c>
      <c r="Y6677">
        <v>4</v>
      </c>
      <c r="Z6677">
        <v>2</v>
      </c>
      <c r="AA6677" t="s">
        <v>70</v>
      </c>
      <c r="AB6677" t="s">
        <v>74</v>
      </c>
    </row>
    <row r="6678" spans="1:28" x14ac:dyDescent="0.3">
      <c r="A6678">
        <v>751150233</v>
      </c>
      <c r="B6678" s="1" t="s">
        <v>23</v>
      </c>
      <c r="C6678">
        <v>43</v>
      </c>
      <c r="D6678" s="1" t="s">
        <v>24</v>
      </c>
      <c r="E6678">
        <v>5</v>
      </c>
      <c r="F6678" s="1" t="s">
        <v>30</v>
      </c>
      <c r="G6678" s="1" t="s">
        <v>31</v>
      </c>
      <c r="H6678" s="1" t="s">
        <v>32</v>
      </c>
      <c r="I6678" s="1" t="s">
        <v>28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0.64400000000000002</v>
      </c>
      <c r="R6678">
        <v>4459</v>
      </c>
      <c r="S6678">
        <v>65</v>
      </c>
      <c r="T6678">
        <v>0.47699999999999998</v>
      </c>
      <c r="U6678">
        <v>0</v>
      </c>
      <c r="V6678">
        <v>1.1751E-4</v>
      </c>
      <c r="W6678">
        <v>0.99987999999999999</v>
      </c>
      <c r="X6678" t="s">
        <v>47</v>
      </c>
      <c r="Y6678">
        <v>1</v>
      </c>
      <c r="Z6678">
        <v>2</v>
      </c>
      <c r="AA6678" t="s">
        <v>70</v>
      </c>
      <c r="AB6678" t="s">
        <v>74</v>
      </c>
    </row>
    <row r="6679" spans="1:28" x14ac:dyDescent="0.3">
      <c r="A6679">
        <v>715815783</v>
      </c>
      <c r="B6679" s="1" t="s">
        <v>23</v>
      </c>
      <c r="C6679">
        <v>46</v>
      </c>
      <c r="D6679" s="1" t="s">
        <v>24</v>
      </c>
      <c r="E6679">
        <v>3</v>
      </c>
      <c r="F6679" s="1" t="s">
        <v>30</v>
      </c>
      <c r="G6679" s="1" t="s">
        <v>26</v>
      </c>
      <c r="H6679" s="1" t="s">
        <v>27</v>
      </c>
      <c r="I6679" s="1" t="s">
        <v>28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0.63700000000000001</v>
      </c>
      <c r="R6679">
        <v>4591</v>
      </c>
      <c r="S6679">
        <v>85</v>
      </c>
      <c r="T6679">
        <v>0.77100000000000002</v>
      </c>
      <c r="U6679">
        <v>0</v>
      </c>
      <c r="V6679">
        <v>1.1811000000000001E-4</v>
      </c>
      <c r="W6679">
        <v>0.99987999999999999</v>
      </c>
      <c r="X6679" t="s">
        <v>47</v>
      </c>
      <c r="Y6679">
        <v>3</v>
      </c>
      <c r="Z6679">
        <v>2</v>
      </c>
      <c r="AA6679" t="s">
        <v>70</v>
      </c>
      <c r="AB6679" t="s">
        <v>74</v>
      </c>
    </row>
    <row r="6680" spans="1:28" x14ac:dyDescent="0.3">
      <c r="A6680">
        <v>712599783</v>
      </c>
      <c r="B6680" s="1" t="s">
        <v>23</v>
      </c>
      <c r="C6680">
        <v>39</v>
      </c>
      <c r="D6680" s="1" t="s">
        <v>24</v>
      </c>
      <c r="E6680">
        <v>3</v>
      </c>
      <c r="F6680" s="1" t="s">
        <v>35</v>
      </c>
      <c r="G6680" s="1" t="s">
        <v>31</v>
      </c>
      <c r="H6680" s="1" t="s">
        <v>33</v>
      </c>
      <c r="I6680" s="1" t="s">
        <v>28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0.58599999999999997</v>
      </c>
      <c r="R6680">
        <v>4768</v>
      </c>
      <c r="S6680">
        <v>82</v>
      </c>
      <c r="T6680">
        <v>0.86399999999999999</v>
      </c>
      <c r="U6680">
        <v>0.126</v>
      </c>
      <c r="V6680">
        <v>7.3234999999999999E-5</v>
      </c>
      <c r="W6680">
        <v>0.99992999999999999</v>
      </c>
      <c r="X6680" t="s">
        <v>47</v>
      </c>
      <c r="Y6680">
        <v>4</v>
      </c>
      <c r="Z6680">
        <v>2</v>
      </c>
      <c r="AA6680" t="s">
        <v>70</v>
      </c>
      <c r="AB6680" t="s">
        <v>74</v>
      </c>
    </row>
    <row r="6681" spans="1:28" x14ac:dyDescent="0.3">
      <c r="A6681">
        <v>719653308</v>
      </c>
      <c r="B6681" s="1" t="s">
        <v>23</v>
      </c>
      <c r="C6681">
        <v>49</v>
      </c>
      <c r="D6681" s="1" t="s">
        <v>29</v>
      </c>
      <c r="E6681">
        <v>3</v>
      </c>
      <c r="F6681" s="1" t="s">
        <v>35</v>
      </c>
      <c r="G6681" s="1" t="s">
        <v>26</v>
      </c>
      <c r="H6681" s="1" t="s">
        <v>32</v>
      </c>
      <c r="I6681" s="1" t="s">
        <v>28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0.82099999999999995</v>
      </c>
      <c r="R6681">
        <v>4468</v>
      </c>
      <c r="S6681">
        <v>71</v>
      </c>
      <c r="T6681">
        <v>0.51100000000000001</v>
      </c>
      <c r="U6681">
        <v>0.13200000000000001</v>
      </c>
      <c r="V6681">
        <v>1.2144E-4</v>
      </c>
      <c r="W6681">
        <v>0.99987999999999999</v>
      </c>
      <c r="X6681" t="s">
        <v>47</v>
      </c>
      <c r="Y6681">
        <v>1</v>
      </c>
      <c r="Z6681">
        <v>2</v>
      </c>
      <c r="AA6681" t="s">
        <v>69</v>
      </c>
      <c r="AB6681" t="s">
        <v>74</v>
      </c>
    </row>
    <row r="6682" spans="1:28" x14ac:dyDescent="0.3">
      <c r="A6682">
        <v>708928908</v>
      </c>
      <c r="B6682" s="1" t="s">
        <v>23</v>
      </c>
      <c r="C6682">
        <v>39</v>
      </c>
      <c r="D6682" s="1" t="s">
        <v>29</v>
      </c>
      <c r="E6682">
        <v>1</v>
      </c>
      <c r="F6682" s="1" t="s">
        <v>30</v>
      </c>
      <c r="G6682" s="1" t="s">
        <v>31</v>
      </c>
      <c r="H6682" s="1" t="s">
        <v>32</v>
      </c>
      <c r="I6682" s="1" t="s">
        <v>28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0.94699999999999995</v>
      </c>
      <c r="U6682">
        <v>0</v>
      </c>
      <c r="V6682">
        <v>2.8394999999999999E-4</v>
      </c>
      <c r="W6682">
        <v>0.99972000000000005</v>
      </c>
      <c r="X6682" t="s">
        <v>47</v>
      </c>
      <c r="Y6682">
        <v>1</v>
      </c>
      <c r="Z6682">
        <v>2</v>
      </c>
      <c r="AA6682" t="s">
        <v>71</v>
      </c>
      <c r="AB6682" t="s">
        <v>74</v>
      </c>
    </row>
    <row r="6683" spans="1:28" x14ac:dyDescent="0.3">
      <c r="A6683">
        <v>709780158</v>
      </c>
      <c r="B6683" s="1" t="s">
        <v>23</v>
      </c>
      <c r="C6683">
        <v>52</v>
      </c>
      <c r="D6683" s="1" t="s">
        <v>29</v>
      </c>
      <c r="E6683">
        <v>1</v>
      </c>
      <c r="F6683" s="1" t="s">
        <v>30</v>
      </c>
      <c r="G6683" s="1" t="s">
        <v>31</v>
      </c>
      <c r="H6683" s="1" t="s">
        <v>34</v>
      </c>
      <c r="I6683" s="1" t="s">
        <v>28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0.86899999999999999</v>
      </c>
      <c r="R6683">
        <v>4812</v>
      </c>
      <c r="S6683">
        <v>79</v>
      </c>
      <c r="T6683">
        <v>0.71699999999999997</v>
      </c>
      <c r="U6683">
        <v>0.57199999999999995</v>
      </c>
      <c r="V6683">
        <v>2.0404E-4</v>
      </c>
      <c r="W6683">
        <v>0.99980000000000002</v>
      </c>
      <c r="X6683" t="s">
        <v>48</v>
      </c>
      <c r="Y6683">
        <v>0</v>
      </c>
      <c r="Z6683">
        <v>3</v>
      </c>
      <c r="AA6683" t="s">
        <v>70</v>
      </c>
      <c r="AB6683" t="s">
        <v>75</v>
      </c>
    </row>
    <row r="6684" spans="1:28" x14ac:dyDescent="0.3">
      <c r="A6684">
        <v>768675483</v>
      </c>
      <c r="B6684" s="1" t="s">
        <v>23</v>
      </c>
      <c r="C6684">
        <v>41</v>
      </c>
      <c r="D6684" s="1" t="s">
        <v>24</v>
      </c>
      <c r="E6684">
        <v>4</v>
      </c>
      <c r="F6684" s="1" t="s">
        <v>40</v>
      </c>
      <c r="G6684" s="1" t="s">
        <v>43</v>
      </c>
      <c r="H6684" s="1" t="s">
        <v>27</v>
      </c>
      <c r="I6684" s="1" t="s">
        <v>28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0.79100000000000004</v>
      </c>
      <c r="R6684">
        <v>4455</v>
      </c>
      <c r="S6684">
        <v>82</v>
      </c>
      <c r="T6684">
        <v>0.64</v>
      </c>
      <c r="U6684">
        <v>0</v>
      </c>
      <c r="V6684">
        <v>1.8340000000000001E-4</v>
      </c>
      <c r="W6684">
        <v>0.99982000000000004</v>
      </c>
      <c r="X6684" t="s">
        <v>47</v>
      </c>
      <c r="Y6684">
        <v>3</v>
      </c>
      <c r="Z6684">
        <v>2</v>
      </c>
      <c r="AA6684" t="s">
        <v>70</v>
      </c>
      <c r="AB6684" t="s">
        <v>74</v>
      </c>
    </row>
    <row r="6685" spans="1:28" x14ac:dyDescent="0.3">
      <c r="A6685">
        <v>714243408</v>
      </c>
      <c r="B6685" s="1" t="s">
        <v>23</v>
      </c>
      <c r="C6685">
        <v>46</v>
      </c>
      <c r="D6685" s="1" t="s">
        <v>29</v>
      </c>
      <c r="E6685">
        <v>2</v>
      </c>
      <c r="F6685" s="1" t="s">
        <v>30</v>
      </c>
      <c r="G6685" s="1" t="s">
        <v>31</v>
      </c>
      <c r="H6685" s="1" t="s">
        <v>34</v>
      </c>
      <c r="I6685" s="1" t="s">
        <v>28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0.79600000000000004</v>
      </c>
      <c r="R6685">
        <v>4917</v>
      </c>
      <c r="S6685">
        <v>73</v>
      </c>
      <c r="T6685">
        <v>0.97299999999999998</v>
      </c>
      <c r="U6685">
        <v>0.66600000000000004</v>
      </c>
      <c r="V6685">
        <v>1.4198999999999999E-4</v>
      </c>
      <c r="W6685">
        <v>0.99985999999999997</v>
      </c>
      <c r="X6685" t="s">
        <v>47</v>
      </c>
      <c r="Y6685">
        <v>0</v>
      </c>
      <c r="Z6685">
        <v>2</v>
      </c>
      <c r="AA6685" t="s">
        <v>70</v>
      </c>
      <c r="AB6685" t="s">
        <v>75</v>
      </c>
    </row>
    <row r="6686" spans="1:28" x14ac:dyDescent="0.3">
      <c r="A6686">
        <v>711323283</v>
      </c>
      <c r="B6686" s="1" t="s">
        <v>44</v>
      </c>
      <c r="C6686">
        <v>57</v>
      </c>
      <c r="D6686" s="1" t="s">
        <v>24</v>
      </c>
      <c r="E6686">
        <v>2</v>
      </c>
      <c r="F6686" s="1" t="s">
        <v>35</v>
      </c>
      <c r="G6686" s="1" t="s">
        <v>26</v>
      </c>
      <c r="H6686" s="1" t="s">
        <v>27</v>
      </c>
      <c r="I6686" s="1" t="s">
        <v>28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0.71399999999999997</v>
      </c>
      <c r="R6686">
        <v>2767</v>
      </c>
      <c r="S6686">
        <v>43</v>
      </c>
      <c r="T6686">
        <v>0.38700000000000001</v>
      </c>
      <c r="U6686">
        <v>0.40799999999999997</v>
      </c>
      <c r="V6686">
        <v>0.99461999999999995</v>
      </c>
      <c r="W6686">
        <v>5.3800000000000002E-3</v>
      </c>
      <c r="X6686" t="s">
        <v>48</v>
      </c>
      <c r="Y6686">
        <v>3</v>
      </c>
      <c r="Z6686">
        <v>3</v>
      </c>
      <c r="AA6686" t="s">
        <v>69</v>
      </c>
      <c r="AB6686" t="s">
        <v>76</v>
      </c>
    </row>
    <row r="6687" spans="1:28" x14ac:dyDescent="0.3">
      <c r="A6687">
        <v>713499408</v>
      </c>
      <c r="B6687" s="1" t="s">
        <v>23</v>
      </c>
      <c r="C6687">
        <v>49</v>
      </c>
      <c r="D6687" s="1" t="s">
        <v>24</v>
      </c>
      <c r="E6687">
        <v>1</v>
      </c>
      <c r="F6687" s="1" t="s">
        <v>34</v>
      </c>
      <c r="G6687" s="1" t="s">
        <v>26</v>
      </c>
      <c r="H6687" s="1" t="s">
        <v>32</v>
      </c>
      <c r="I6687" s="1" t="s">
        <v>28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0.68100000000000005</v>
      </c>
      <c r="R6687">
        <v>4109</v>
      </c>
      <c r="S6687">
        <v>71</v>
      </c>
      <c r="T6687">
        <v>0.91900000000000004</v>
      </c>
      <c r="U6687">
        <v>0</v>
      </c>
      <c r="V6687">
        <v>1.1743000000000001E-4</v>
      </c>
      <c r="W6687">
        <v>0.99987999999999999</v>
      </c>
      <c r="X6687" t="s">
        <v>47</v>
      </c>
      <c r="Y6687">
        <v>1</v>
      </c>
      <c r="Z6687">
        <v>2</v>
      </c>
      <c r="AA6687" t="s">
        <v>70</v>
      </c>
      <c r="AB6687" t="s">
        <v>74</v>
      </c>
    </row>
    <row r="6688" spans="1:28" x14ac:dyDescent="0.3">
      <c r="A6688">
        <v>719245983</v>
      </c>
      <c r="B6688" s="1" t="s">
        <v>23</v>
      </c>
      <c r="C6688">
        <v>46</v>
      </c>
      <c r="D6688" s="1" t="s">
        <v>29</v>
      </c>
      <c r="E6688">
        <v>4</v>
      </c>
      <c r="F6688" s="1" t="s">
        <v>41</v>
      </c>
      <c r="G6688" s="1" t="s">
        <v>26</v>
      </c>
      <c r="H6688" s="1" t="s">
        <v>34</v>
      </c>
      <c r="I6688" s="1" t="s">
        <v>28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0.69899999999999995</v>
      </c>
      <c r="R6688">
        <v>4238</v>
      </c>
      <c r="S6688">
        <v>73</v>
      </c>
      <c r="T6688">
        <v>0.65900000000000003</v>
      </c>
      <c r="U6688">
        <v>6.9000000000000006E-2</v>
      </c>
      <c r="V6688">
        <v>2.2196E-4</v>
      </c>
      <c r="W6688">
        <v>0.99978</v>
      </c>
      <c r="X6688" t="s">
        <v>47</v>
      </c>
      <c r="Y6688">
        <v>0</v>
      </c>
      <c r="Z6688">
        <v>2</v>
      </c>
      <c r="AA6688" t="s">
        <v>69</v>
      </c>
      <c r="AB6688" t="s">
        <v>74</v>
      </c>
    </row>
    <row r="6689" spans="1:28" x14ac:dyDescent="0.3">
      <c r="A6689">
        <v>810789708</v>
      </c>
      <c r="B6689" s="1" t="s">
        <v>23</v>
      </c>
      <c r="C6689">
        <v>38</v>
      </c>
      <c r="D6689" s="1" t="s">
        <v>29</v>
      </c>
      <c r="E6689">
        <v>1</v>
      </c>
      <c r="F6689" s="1" t="s">
        <v>41</v>
      </c>
      <c r="G6689" s="1" t="s">
        <v>31</v>
      </c>
      <c r="H6689" s="1" t="s">
        <v>32</v>
      </c>
      <c r="I6689" s="1" t="s">
        <v>28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0.71299999999999997</v>
      </c>
      <c r="R6689">
        <v>4587</v>
      </c>
      <c r="S6689">
        <v>92</v>
      </c>
      <c r="T6689">
        <v>0.878</v>
      </c>
      <c r="U6689">
        <v>0</v>
      </c>
      <c r="V6689">
        <v>7.5810999999999996E-5</v>
      </c>
      <c r="W6689">
        <v>0.99992000000000003</v>
      </c>
      <c r="X6689" t="s">
        <v>47</v>
      </c>
      <c r="Y6689">
        <v>1</v>
      </c>
      <c r="Z6689">
        <v>2</v>
      </c>
      <c r="AA6689" t="s">
        <v>70</v>
      </c>
      <c r="AB6689" t="s">
        <v>74</v>
      </c>
    </row>
    <row r="6690" spans="1:28" x14ac:dyDescent="0.3">
      <c r="A6690">
        <v>710301858</v>
      </c>
      <c r="B6690" s="1" t="s">
        <v>23</v>
      </c>
      <c r="C6690">
        <v>49</v>
      </c>
      <c r="D6690" s="1" t="s">
        <v>29</v>
      </c>
      <c r="E6690">
        <v>5</v>
      </c>
      <c r="F6690" s="1" t="s">
        <v>25</v>
      </c>
      <c r="G6690" s="1" t="s">
        <v>26</v>
      </c>
      <c r="H6690" s="1" t="s">
        <v>34</v>
      </c>
      <c r="I6690" s="1" t="s">
        <v>39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0.61399999999999999</v>
      </c>
      <c r="R6690">
        <v>3820</v>
      </c>
      <c r="S6690">
        <v>72</v>
      </c>
      <c r="T6690">
        <v>0.53200000000000003</v>
      </c>
      <c r="U6690">
        <v>5.8000000000000003E-2</v>
      </c>
      <c r="V6690">
        <v>1.0322E-4</v>
      </c>
      <c r="W6690">
        <v>0.99990000000000001</v>
      </c>
      <c r="X6690" t="s">
        <v>47</v>
      </c>
      <c r="Y6690">
        <v>0</v>
      </c>
      <c r="Z6690">
        <v>2</v>
      </c>
      <c r="AA6690" t="s">
        <v>70</v>
      </c>
      <c r="AB6690" t="s">
        <v>74</v>
      </c>
    </row>
    <row r="6691" spans="1:28" x14ac:dyDescent="0.3">
      <c r="A6691">
        <v>718611333</v>
      </c>
      <c r="B6691" s="1" t="s">
        <v>23</v>
      </c>
      <c r="C6691">
        <v>55</v>
      </c>
      <c r="D6691" s="1" t="s">
        <v>24</v>
      </c>
      <c r="E6691">
        <v>3</v>
      </c>
      <c r="F6691" s="1" t="s">
        <v>41</v>
      </c>
      <c r="G6691" s="1" t="s">
        <v>26</v>
      </c>
      <c r="H6691" s="1" t="s">
        <v>33</v>
      </c>
      <c r="I6691" s="1" t="s">
        <v>28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0.69599999999999995</v>
      </c>
      <c r="R6691">
        <v>4475</v>
      </c>
      <c r="S6691">
        <v>91</v>
      </c>
      <c r="T6691">
        <v>0.68500000000000005</v>
      </c>
      <c r="U6691">
        <v>0.309</v>
      </c>
      <c r="V6691">
        <v>2.4805999999999999E-5</v>
      </c>
      <c r="W6691">
        <v>0.99997999999999998</v>
      </c>
      <c r="X6691" t="s">
        <v>48</v>
      </c>
      <c r="Y6691">
        <v>4</v>
      </c>
      <c r="Z6691">
        <v>3</v>
      </c>
      <c r="AA6691" t="s">
        <v>70</v>
      </c>
      <c r="AB6691" t="s">
        <v>76</v>
      </c>
    </row>
    <row r="6692" spans="1:28" x14ac:dyDescent="0.3">
      <c r="A6692">
        <v>787557258</v>
      </c>
      <c r="B6692" s="1" t="s">
        <v>23</v>
      </c>
      <c r="C6692">
        <v>52</v>
      </c>
      <c r="D6692" s="1" t="s">
        <v>29</v>
      </c>
      <c r="E6692">
        <v>4</v>
      </c>
      <c r="F6692" s="1" t="s">
        <v>30</v>
      </c>
      <c r="G6692" s="1" t="s">
        <v>26</v>
      </c>
      <c r="H6692" s="1" t="s">
        <v>34</v>
      </c>
      <c r="I6692" s="1" t="s">
        <v>28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0.66400000000000003</v>
      </c>
      <c r="R6692">
        <v>4957</v>
      </c>
      <c r="S6692">
        <v>78</v>
      </c>
      <c r="T6692">
        <v>0.77300000000000002</v>
      </c>
      <c r="U6692">
        <v>0</v>
      </c>
      <c r="V6692">
        <v>1.8864000000000001E-4</v>
      </c>
      <c r="W6692">
        <v>0.99980999999999998</v>
      </c>
      <c r="X6692" t="s">
        <v>48</v>
      </c>
      <c r="Y6692">
        <v>0</v>
      </c>
      <c r="Z6692">
        <v>3</v>
      </c>
      <c r="AA6692" t="s">
        <v>69</v>
      </c>
      <c r="AB6692" t="s">
        <v>74</v>
      </c>
    </row>
    <row r="6693" spans="1:28" x14ac:dyDescent="0.3">
      <c r="A6693">
        <v>711533058</v>
      </c>
      <c r="B6693" s="1" t="s">
        <v>23</v>
      </c>
      <c r="C6693">
        <v>42</v>
      </c>
      <c r="D6693" s="1" t="s">
        <v>29</v>
      </c>
      <c r="E6693">
        <v>2</v>
      </c>
      <c r="F6693" s="1" t="s">
        <v>42</v>
      </c>
      <c r="G6693" s="1" t="s">
        <v>31</v>
      </c>
      <c r="H6693" s="1" t="s">
        <v>36</v>
      </c>
      <c r="I6693" s="1" t="s">
        <v>28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0.89800000000000002</v>
      </c>
      <c r="R6693">
        <v>5533</v>
      </c>
      <c r="S6693">
        <v>85</v>
      </c>
      <c r="T6693">
        <v>0.73499999999999999</v>
      </c>
      <c r="U6693">
        <v>0.66900000000000004</v>
      </c>
      <c r="V6693">
        <v>2.7701000000000001E-4</v>
      </c>
      <c r="W6693">
        <v>0.99972000000000005</v>
      </c>
      <c r="X6693" t="s">
        <v>47</v>
      </c>
      <c r="Y6693">
        <v>2</v>
      </c>
      <c r="Z6693">
        <v>2</v>
      </c>
      <c r="AA6693" t="s">
        <v>70</v>
      </c>
      <c r="AB6693" t="s">
        <v>75</v>
      </c>
    </row>
    <row r="6694" spans="1:28" x14ac:dyDescent="0.3">
      <c r="A6694">
        <v>715805133</v>
      </c>
      <c r="B6694" s="1" t="s">
        <v>23</v>
      </c>
      <c r="C6694">
        <v>52</v>
      </c>
      <c r="D6694" s="1" t="s">
        <v>29</v>
      </c>
      <c r="E6694">
        <v>1</v>
      </c>
      <c r="F6694" s="1" t="s">
        <v>25</v>
      </c>
      <c r="G6694" s="1" t="s">
        <v>31</v>
      </c>
      <c r="H6694" s="1" t="s">
        <v>32</v>
      </c>
      <c r="I6694" s="1" t="s">
        <v>28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0.85099999999999998</v>
      </c>
      <c r="R6694">
        <v>5532</v>
      </c>
      <c r="S6694">
        <v>81</v>
      </c>
      <c r="T6694">
        <v>0.84099999999999997</v>
      </c>
      <c r="U6694">
        <v>0.58399999999999996</v>
      </c>
      <c r="V6694">
        <v>1.0386E-4</v>
      </c>
      <c r="W6694">
        <v>0.99990000000000001</v>
      </c>
      <c r="X6694" t="s">
        <v>48</v>
      </c>
      <c r="Y6694">
        <v>1</v>
      </c>
      <c r="Z6694">
        <v>3</v>
      </c>
      <c r="AA6694" t="s">
        <v>69</v>
      </c>
      <c r="AB6694" t="s">
        <v>75</v>
      </c>
    </row>
    <row r="6695" spans="1:28" x14ac:dyDescent="0.3">
      <c r="A6695">
        <v>708680583</v>
      </c>
      <c r="B6695" s="1" t="s">
        <v>23</v>
      </c>
      <c r="C6695">
        <v>53</v>
      </c>
      <c r="D6695" s="1" t="s">
        <v>29</v>
      </c>
      <c r="E6695">
        <v>1</v>
      </c>
      <c r="F6695" s="1" t="s">
        <v>30</v>
      </c>
      <c r="G6695" s="1" t="s">
        <v>26</v>
      </c>
      <c r="H6695" s="1" t="s">
        <v>36</v>
      </c>
      <c r="I6695" s="1" t="s">
        <v>28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0.61799999999999999</v>
      </c>
      <c r="R6695">
        <v>4940</v>
      </c>
      <c r="S6695">
        <v>68</v>
      </c>
      <c r="T6695">
        <v>0.61899999999999999</v>
      </c>
      <c r="U6695">
        <v>0.77800000000000002</v>
      </c>
      <c r="V6695">
        <v>5.1697000000000003E-5</v>
      </c>
      <c r="W6695">
        <v>0.99995000000000001</v>
      </c>
      <c r="X6695" t="s">
        <v>48</v>
      </c>
      <c r="Y6695">
        <v>2</v>
      </c>
      <c r="Z6695">
        <v>3</v>
      </c>
      <c r="AA6695" t="s">
        <v>70</v>
      </c>
      <c r="AB6695" t="s">
        <v>75</v>
      </c>
    </row>
    <row r="6696" spans="1:28" x14ac:dyDescent="0.3">
      <c r="A6696">
        <v>789454683</v>
      </c>
      <c r="B6696" s="1" t="s">
        <v>23</v>
      </c>
      <c r="C6696">
        <v>45</v>
      </c>
      <c r="D6696" s="1" t="s">
        <v>29</v>
      </c>
      <c r="E6696">
        <v>3</v>
      </c>
      <c r="F6696" s="1" t="s">
        <v>25</v>
      </c>
      <c r="G6696" s="1" t="s">
        <v>31</v>
      </c>
      <c r="H6696" s="1" t="s">
        <v>36</v>
      </c>
      <c r="I6696" s="1" t="s">
        <v>28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0.69299999999999995</v>
      </c>
      <c r="R6696">
        <v>5046</v>
      </c>
      <c r="S6696">
        <v>79</v>
      </c>
      <c r="T6696">
        <v>0.71699999999999997</v>
      </c>
      <c r="U6696">
        <v>0.67</v>
      </c>
      <c r="V6696">
        <v>1.1482E-4</v>
      </c>
      <c r="W6696">
        <v>0.99988999999999995</v>
      </c>
      <c r="X6696" t="s">
        <v>47</v>
      </c>
      <c r="Y6696">
        <v>2</v>
      </c>
      <c r="Z6696">
        <v>2</v>
      </c>
      <c r="AA6696" t="s">
        <v>70</v>
      </c>
      <c r="AB6696" t="s">
        <v>75</v>
      </c>
    </row>
    <row r="6697" spans="1:28" x14ac:dyDescent="0.3">
      <c r="A6697">
        <v>711428733</v>
      </c>
      <c r="B6697" s="1" t="s">
        <v>23</v>
      </c>
      <c r="C6697">
        <v>50</v>
      </c>
      <c r="D6697" s="1" t="s">
        <v>29</v>
      </c>
      <c r="E6697">
        <v>3</v>
      </c>
      <c r="F6697" s="1" t="s">
        <v>41</v>
      </c>
      <c r="G6697" s="1" t="s">
        <v>43</v>
      </c>
      <c r="H6697" s="1" t="s">
        <v>36</v>
      </c>
      <c r="I6697" s="1" t="s">
        <v>28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0.84299999999999997</v>
      </c>
      <c r="R6697">
        <v>4144</v>
      </c>
      <c r="S6697">
        <v>64</v>
      </c>
      <c r="T6697">
        <v>0.68400000000000005</v>
      </c>
      <c r="U6697">
        <v>0.442</v>
      </c>
      <c r="V6697">
        <v>1.3897000000000001E-4</v>
      </c>
      <c r="W6697">
        <v>0.99985999999999997</v>
      </c>
      <c r="X6697" t="s">
        <v>47</v>
      </c>
      <c r="Y6697">
        <v>2</v>
      </c>
      <c r="Z6697">
        <v>2</v>
      </c>
      <c r="AA6697" t="s">
        <v>69</v>
      </c>
      <c r="AB6697" t="s">
        <v>76</v>
      </c>
    </row>
    <row r="6698" spans="1:28" x14ac:dyDescent="0.3">
      <c r="A6698">
        <v>715842183</v>
      </c>
      <c r="B6698" s="1" t="s">
        <v>23</v>
      </c>
      <c r="C6698">
        <v>42</v>
      </c>
      <c r="D6698" s="1" t="s">
        <v>29</v>
      </c>
      <c r="E6698">
        <v>5</v>
      </c>
      <c r="F6698" s="1" t="s">
        <v>25</v>
      </c>
      <c r="G6698" s="1" t="s">
        <v>26</v>
      </c>
      <c r="H6698" s="1" t="s">
        <v>32</v>
      </c>
      <c r="I6698" s="1" t="s">
        <v>28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0.69399999999999995</v>
      </c>
      <c r="R6698">
        <v>4004</v>
      </c>
      <c r="S6698">
        <v>69</v>
      </c>
      <c r="T6698">
        <v>0.68300000000000005</v>
      </c>
      <c r="U6698">
        <v>0.49199999999999999</v>
      </c>
      <c r="V6698">
        <v>3.6691000000000002E-4</v>
      </c>
      <c r="W6698">
        <v>0.99963000000000002</v>
      </c>
      <c r="X6698" t="s">
        <v>47</v>
      </c>
      <c r="Y6698">
        <v>1</v>
      </c>
      <c r="Z6698">
        <v>2</v>
      </c>
      <c r="AA6698" t="s">
        <v>70</v>
      </c>
      <c r="AB6698" t="s">
        <v>76</v>
      </c>
    </row>
    <row r="6699" spans="1:28" x14ac:dyDescent="0.3">
      <c r="A6699">
        <v>815772333</v>
      </c>
      <c r="B6699" s="1" t="s">
        <v>23</v>
      </c>
      <c r="C6699">
        <v>48</v>
      </c>
      <c r="D6699" s="1" t="s">
        <v>29</v>
      </c>
      <c r="E6699">
        <v>2</v>
      </c>
      <c r="F6699" s="1" t="s">
        <v>34</v>
      </c>
      <c r="G6699" s="1" t="s">
        <v>31</v>
      </c>
      <c r="H6699" s="1" t="s">
        <v>32</v>
      </c>
      <c r="I6699" s="1" t="s">
        <v>28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0.81599999999999995</v>
      </c>
      <c r="R6699">
        <v>4059</v>
      </c>
      <c r="S6699">
        <v>89</v>
      </c>
      <c r="T6699">
        <v>0.81599999999999995</v>
      </c>
      <c r="U6699">
        <v>0</v>
      </c>
      <c r="V6699">
        <v>3.3251E-4</v>
      </c>
      <c r="W6699">
        <v>0.99966999999999995</v>
      </c>
      <c r="X6699" t="s">
        <v>47</v>
      </c>
      <c r="Y6699">
        <v>1</v>
      </c>
      <c r="Z6699">
        <v>2</v>
      </c>
      <c r="AA6699" t="s">
        <v>69</v>
      </c>
      <c r="AB6699" t="s">
        <v>74</v>
      </c>
    </row>
    <row r="6700" spans="1:28" x14ac:dyDescent="0.3">
      <c r="A6700">
        <v>778255083</v>
      </c>
      <c r="B6700" s="1" t="s">
        <v>23</v>
      </c>
      <c r="C6700">
        <v>52</v>
      </c>
      <c r="D6700" s="1" t="s">
        <v>29</v>
      </c>
      <c r="E6700">
        <v>1</v>
      </c>
      <c r="F6700" s="1" t="s">
        <v>35</v>
      </c>
      <c r="G6700" s="1" t="s">
        <v>26</v>
      </c>
      <c r="H6700" s="1" t="s">
        <v>32</v>
      </c>
      <c r="I6700" s="1" t="s">
        <v>28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0.88100000000000001</v>
      </c>
      <c r="R6700">
        <v>4641</v>
      </c>
      <c r="S6700">
        <v>80</v>
      </c>
      <c r="T6700">
        <v>1</v>
      </c>
      <c r="U6700">
        <v>0.81100000000000005</v>
      </c>
      <c r="V6700">
        <v>2.9196000000000002E-4</v>
      </c>
      <c r="W6700">
        <v>0.99970999999999999</v>
      </c>
      <c r="X6700" t="s">
        <v>48</v>
      </c>
      <c r="Y6700">
        <v>1</v>
      </c>
      <c r="Z6700">
        <v>3</v>
      </c>
      <c r="AA6700" t="s">
        <v>69</v>
      </c>
      <c r="AB6700" t="s">
        <v>75</v>
      </c>
    </row>
    <row r="6701" spans="1:28" x14ac:dyDescent="0.3">
      <c r="A6701">
        <v>715571583</v>
      </c>
      <c r="B6701" s="1" t="s">
        <v>23</v>
      </c>
      <c r="C6701">
        <v>57</v>
      </c>
      <c r="D6701" s="1" t="s">
        <v>29</v>
      </c>
      <c r="E6701">
        <v>2</v>
      </c>
      <c r="F6701" s="1" t="s">
        <v>42</v>
      </c>
      <c r="G6701" s="1" t="s">
        <v>43</v>
      </c>
      <c r="H6701" s="1" t="s">
        <v>32</v>
      </c>
      <c r="I6701" s="1" t="s">
        <v>28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0.89700000000000002</v>
      </c>
      <c r="R6701">
        <v>4847</v>
      </c>
      <c r="S6701">
        <v>86</v>
      </c>
      <c r="T6701">
        <v>0.65400000000000003</v>
      </c>
      <c r="U6701">
        <v>0.76500000000000001</v>
      </c>
      <c r="V6701">
        <v>7.9702000000000004E-5</v>
      </c>
      <c r="W6701">
        <v>0.99992000000000003</v>
      </c>
      <c r="X6701" t="s">
        <v>48</v>
      </c>
      <c r="Y6701">
        <v>1</v>
      </c>
      <c r="Z6701">
        <v>3</v>
      </c>
      <c r="AA6701" t="s">
        <v>69</v>
      </c>
      <c r="AB6701" t="s">
        <v>75</v>
      </c>
    </row>
    <row r="6702" spans="1:28" x14ac:dyDescent="0.3">
      <c r="A6702">
        <v>720711483</v>
      </c>
      <c r="B6702" s="1" t="s">
        <v>44</v>
      </c>
      <c r="C6702">
        <v>56</v>
      </c>
      <c r="D6702" s="1" t="s">
        <v>29</v>
      </c>
      <c r="E6702">
        <v>1</v>
      </c>
      <c r="F6702" s="1" t="s">
        <v>25</v>
      </c>
      <c r="G6702" s="1" t="s">
        <v>26</v>
      </c>
      <c r="H6702" s="1" t="s">
        <v>34</v>
      </c>
      <c r="I6702" s="1" t="s">
        <v>28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0.85399999999999998</v>
      </c>
      <c r="R6702">
        <v>2608</v>
      </c>
      <c r="S6702">
        <v>45</v>
      </c>
      <c r="T6702">
        <v>0.73099999999999998</v>
      </c>
      <c r="U6702">
        <v>0.68500000000000005</v>
      </c>
      <c r="V6702">
        <v>0.99431000000000003</v>
      </c>
      <c r="W6702">
        <v>5.6899999999999997E-3</v>
      </c>
      <c r="X6702" t="s">
        <v>48</v>
      </c>
      <c r="Y6702">
        <v>0</v>
      </c>
      <c r="Z6702">
        <v>3</v>
      </c>
      <c r="AA6702" t="s">
        <v>69</v>
      </c>
      <c r="AB6702" t="s">
        <v>75</v>
      </c>
    </row>
    <row r="6703" spans="1:28" x14ac:dyDescent="0.3">
      <c r="A6703">
        <v>827436483</v>
      </c>
      <c r="B6703" s="1" t="s">
        <v>23</v>
      </c>
      <c r="C6703">
        <v>48</v>
      </c>
      <c r="D6703" s="1" t="s">
        <v>24</v>
      </c>
      <c r="E6703">
        <v>1</v>
      </c>
      <c r="F6703" s="1" t="s">
        <v>30</v>
      </c>
      <c r="G6703" s="1" t="s">
        <v>26</v>
      </c>
      <c r="H6703" s="1" t="s">
        <v>33</v>
      </c>
      <c r="I6703" s="1" t="s">
        <v>28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0.79200000000000004</v>
      </c>
      <c r="R6703">
        <v>4336</v>
      </c>
      <c r="S6703">
        <v>72</v>
      </c>
      <c r="T6703">
        <v>0.71399999999999997</v>
      </c>
      <c r="U6703">
        <v>0</v>
      </c>
      <c r="V6703">
        <v>8.6952000000000004E-5</v>
      </c>
      <c r="W6703">
        <v>0.99990999999999997</v>
      </c>
      <c r="X6703" t="s">
        <v>47</v>
      </c>
      <c r="Y6703">
        <v>4</v>
      </c>
      <c r="Z6703">
        <v>2</v>
      </c>
      <c r="AA6703" t="s">
        <v>69</v>
      </c>
      <c r="AB6703" t="s">
        <v>74</v>
      </c>
    </row>
    <row r="6704" spans="1:28" x14ac:dyDescent="0.3">
      <c r="A6704">
        <v>710715783</v>
      </c>
      <c r="B6704" s="1" t="s">
        <v>23</v>
      </c>
      <c r="C6704">
        <v>52</v>
      </c>
      <c r="D6704" s="1" t="s">
        <v>29</v>
      </c>
      <c r="E6704">
        <v>1</v>
      </c>
      <c r="F6704" s="1" t="s">
        <v>35</v>
      </c>
      <c r="G6704" s="1" t="s">
        <v>31</v>
      </c>
      <c r="H6704" s="1" t="s">
        <v>32</v>
      </c>
      <c r="I6704" s="1" t="s">
        <v>28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0.72499999999999998</v>
      </c>
      <c r="R6704">
        <v>4436</v>
      </c>
      <c r="S6704">
        <v>75</v>
      </c>
      <c r="T6704">
        <v>0.66700000000000004</v>
      </c>
      <c r="U6704">
        <v>0</v>
      </c>
      <c r="V6704">
        <v>1.8474999999999999E-4</v>
      </c>
      <c r="W6704">
        <v>0.99982000000000004</v>
      </c>
      <c r="X6704" t="s">
        <v>48</v>
      </c>
      <c r="Y6704">
        <v>1</v>
      </c>
      <c r="Z6704">
        <v>3</v>
      </c>
      <c r="AA6704" t="s">
        <v>69</v>
      </c>
      <c r="AB6704" t="s">
        <v>74</v>
      </c>
    </row>
    <row r="6705" spans="1:28" x14ac:dyDescent="0.3">
      <c r="A6705">
        <v>758367933</v>
      </c>
      <c r="B6705" s="1" t="s">
        <v>23</v>
      </c>
      <c r="C6705">
        <v>56</v>
      </c>
      <c r="D6705" s="1" t="s">
        <v>24</v>
      </c>
      <c r="E6705">
        <v>2</v>
      </c>
      <c r="F6705" s="1" t="s">
        <v>35</v>
      </c>
      <c r="G6705" s="1" t="s">
        <v>31</v>
      </c>
      <c r="H6705" s="1" t="s">
        <v>33</v>
      </c>
      <c r="I6705" s="1" t="s">
        <v>28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0.58699999999999997</v>
      </c>
      <c r="R6705">
        <v>4435</v>
      </c>
      <c r="S6705">
        <v>79</v>
      </c>
      <c r="T6705">
        <v>0.88100000000000001</v>
      </c>
      <c r="U6705">
        <v>0</v>
      </c>
      <c r="V6705">
        <v>1.8494E-4</v>
      </c>
      <c r="W6705">
        <v>0.99982000000000004</v>
      </c>
      <c r="X6705" t="s">
        <v>48</v>
      </c>
      <c r="Y6705">
        <v>4</v>
      </c>
      <c r="Z6705">
        <v>3</v>
      </c>
      <c r="AA6705" t="s">
        <v>72</v>
      </c>
      <c r="AB6705" t="s">
        <v>74</v>
      </c>
    </row>
    <row r="6706" spans="1:28" x14ac:dyDescent="0.3">
      <c r="A6706">
        <v>721399833</v>
      </c>
      <c r="B6706" s="1" t="s">
        <v>23</v>
      </c>
      <c r="C6706">
        <v>43</v>
      </c>
      <c r="D6706" s="1" t="s">
        <v>29</v>
      </c>
      <c r="E6706">
        <v>2</v>
      </c>
      <c r="F6706" s="1" t="s">
        <v>25</v>
      </c>
      <c r="G6706" s="1" t="s">
        <v>26</v>
      </c>
      <c r="H6706" s="1" t="s">
        <v>36</v>
      </c>
      <c r="I6706" s="1" t="s">
        <v>28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0.83</v>
      </c>
      <c r="U6706">
        <v>0.496</v>
      </c>
      <c r="V6706">
        <v>9.0056000000000006E-5</v>
      </c>
      <c r="W6706">
        <v>0.99990999999999997</v>
      </c>
      <c r="X6706" t="s">
        <v>47</v>
      </c>
      <c r="Y6706">
        <v>2</v>
      </c>
      <c r="Z6706">
        <v>2</v>
      </c>
      <c r="AA6706" t="s">
        <v>70</v>
      </c>
      <c r="AB6706" t="s">
        <v>76</v>
      </c>
    </row>
    <row r="6707" spans="1:28" x14ac:dyDescent="0.3">
      <c r="A6707">
        <v>708727983</v>
      </c>
      <c r="B6707" s="1" t="s">
        <v>23</v>
      </c>
      <c r="C6707">
        <v>62</v>
      </c>
      <c r="D6707" s="1" t="s">
        <v>24</v>
      </c>
      <c r="E6707">
        <v>0</v>
      </c>
      <c r="F6707" s="1" t="s">
        <v>35</v>
      </c>
      <c r="G6707" s="1" t="s">
        <v>31</v>
      </c>
      <c r="H6707" s="1" t="s">
        <v>27</v>
      </c>
      <c r="I6707" s="1" t="s">
        <v>28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0.88400000000000001</v>
      </c>
      <c r="R6707">
        <v>3048</v>
      </c>
      <c r="S6707">
        <v>54</v>
      </c>
      <c r="T6707">
        <v>0.68799999999999994</v>
      </c>
      <c r="U6707">
        <v>0</v>
      </c>
      <c r="V6707">
        <v>8.1736000000000005E-5</v>
      </c>
      <c r="W6707">
        <v>0.99992000000000003</v>
      </c>
      <c r="X6707" t="s">
        <v>48</v>
      </c>
      <c r="Y6707">
        <v>3</v>
      </c>
      <c r="Z6707">
        <v>3</v>
      </c>
      <c r="AA6707" t="s">
        <v>70</v>
      </c>
      <c r="AB6707" t="s">
        <v>74</v>
      </c>
    </row>
    <row r="6708" spans="1:28" x14ac:dyDescent="0.3">
      <c r="A6708">
        <v>802822833</v>
      </c>
      <c r="B6708" s="1" t="s">
        <v>23</v>
      </c>
      <c r="C6708">
        <v>51</v>
      </c>
      <c r="D6708" s="1" t="s">
        <v>24</v>
      </c>
      <c r="E6708">
        <v>3</v>
      </c>
      <c r="F6708" s="1" t="s">
        <v>35</v>
      </c>
      <c r="G6708" s="1" t="s">
        <v>34</v>
      </c>
      <c r="H6708" s="1" t="s">
        <v>33</v>
      </c>
      <c r="I6708" s="1" t="s">
        <v>28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0.78300000000000003</v>
      </c>
      <c r="R6708">
        <v>3825</v>
      </c>
      <c r="S6708">
        <v>76</v>
      </c>
      <c r="T6708">
        <v>0.94899999999999995</v>
      </c>
      <c r="U6708">
        <v>0</v>
      </c>
      <c r="V6708">
        <v>1.2144E-4</v>
      </c>
      <c r="W6708">
        <v>0.99987999999999999</v>
      </c>
      <c r="X6708" t="s">
        <v>48</v>
      </c>
      <c r="Y6708">
        <v>4</v>
      </c>
      <c r="Z6708">
        <v>3</v>
      </c>
      <c r="AA6708" t="s">
        <v>69</v>
      </c>
      <c r="AB6708" t="s">
        <v>74</v>
      </c>
    </row>
    <row r="6709" spans="1:28" x14ac:dyDescent="0.3">
      <c r="A6709">
        <v>713276733</v>
      </c>
      <c r="B6709" s="1" t="s">
        <v>23</v>
      </c>
      <c r="C6709">
        <v>45</v>
      </c>
      <c r="D6709" s="1" t="s">
        <v>29</v>
      </c>
      <c r="E6709">
        <v>4</v>
      </c>
      <c r="F6709" s="1" t="s">
        <v>30</v>
      </c>
      <c r="G6709" s="1" t="s">
        <v>31</v>
      </c>
      <c r="H6709" s="1" t="s">
        <v>32</v>
      </c>
      <c r="I6709" s="1" t="s">
        <v>28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0.39400000000000002</v>
      </c>
      <c r="R6709">
        <v>4490</v>
      </c>
      <c r="S6709">
        <v>90</v>
      </c>
      <c r="T6709">
        <v>0.66700000000000004</v>
      </c>
      <c r="U6709">
        <v>0.59199999999999997</v>
      </c>
      <c r="V6709">
        <v>9.7153999999999998E-5</v>
      </c>
      <c r="W6709">
        <v>0.99990000000000001</v>
      </c>
      <c r="X6709" t="s">
        <v>47</v>
      </c>
      <c r="Y6709">
        <v>1</v>
      </c>
      <c r="Z6709">
        <v>2</v>
      </c>
      <c r="AA6709" t="s">
        <v>70</v>
      </c>
      <c r="AB6709" t="s">
        <v>75</v>
      </c>
    </row>
    <row r="6710" spans="1:28" x14ac:dyDescent="0.3">
      <c r="A6710">
        <v>809440008</v>
      </c>
      <c r="B6710" s="1" t="s">
        <v>44</v>
      </c>
      <c r="C6710">
        <v>39</v>
      </c>
      <c r="D6710" s="1" t="s">
        <v>29</v>
      </c>
      <c r="E6710">
        <v>2</v>
      </c>
      <c r="F6710" s="1" t="s">
        <v>25</v>
      </c>
      <c r="G6710" s="1" t="s">
        <v>31</v>
      </c>
      <c r="H6710" s="1" t="s">
        <v>34</v>
      </c>
      <c r="I6710" s="1" t="s">
        <v>28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0.78300000000000003</v>
      </c>
      <c r="R6710">
        <v>2716</v>
      </c>
      <c r="S6710">
        <v>43</v>
      </c>
      <c r="T6710">
        <v>0.433</v>
      </c>
      <c r="U6710">
        <v>0.26600000000000001</v>
      </c>
      <c r="V6710">
        <v>0.99060999999999999</v>
      </c>
      <c r="W6710">
        <v>9.3900000000000008E-3</v>
      </c>
      <c r="X6710" t="s">
        <v>47</v>
      </c>
      <c r="Y6710">
        <v>0</v>
      </c>
      <c r="Z6710">
        <v>2</v>
      </c>
      <c r="AA6710" t="s">
        <v>70</v>
      </c>
      <c r="AB6710" t="s">
        <v>76</v>
      </c>
    </row>
    <row r="6711" spans="1:28" x14ac:dyDescent="0.3">
      <c r="A6711">
        <v>716959833</v>
      </c>
      <c r="B6711" s="1" t="s">
        <v>23</v>
      </c>
      <c r="C6711">
        <v>45</v>
      </c>
      <c r="D6711" s="1" t="s">
        <v>24</v>
      </c>
      <c r="E6711">
        <v>3</v>
      </c>
      <c r="F6711" s="1" t="s">
        <v>30</v>
      </c>
      <c r="G6711" s="1" t="s">
        <v>31</v>
      </c>
      <c r="H6711" s="1" t="s">
        <v>37</v>
      </c>
      <c r="I6711" s="1" t="s">
        <v>28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0.53600000000000003</v>
      </c>
      <c r="R6711">
        <v>3973</v>
      </c>
      <c r="S6711">
        <v>66</v>
      </c>
      <c r="T6711">
        <v>0.78400000000000003</v>
      </c>
      <c r="U6711">
        <v>0</v>
      </c>
      <c r="V6711">
        <v>1.1811000000000001E-4</v>
      </c>
      <c r="W6711">
        <v>0.99987999999999999</v>
      </c>
      <c r="X6711" t="s">
        <v>47</v>
      </c>
      <c r="Y6711">
        <v>5</v>
      </c>
      <c r="Z6711">
        <v>2</v>
      </c>
      <c r="AA6711" t="s">
        <v>70</v>
      </c>
      <c r="AB6711" t="s">
        <v>74</v>
      </c>
    </row>
    <row r="6712" spans="1:28" x14ac:dyDescent="0.3">
      <c r="A6712">
        <v>714432108</v>
      </c>
      <c r="B6712" s="1" t="s">
        <v>23</v>
      </c>
      <c r="C6712">
        <v>56</v>
      </c>
      <c r="D6712" s="1" t="s">
        <v>29</v>
      </c>
      <c r="E6712">
        <v>3</v>
      </c>
      <c r="F6712" s="1" t="s">
        <v>35</v>
      </c>
      <c r="G6712" s="1" t="s">
        <v>26</v>
      </c>
      <c r="H6712" s="1" t="s">
        <v>36</v>
      </c>
      <c r="I6712" s="1" t="s">
        <v>28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0.64500000000000002</v>
      </c>
      <c r="R6712">
        <v>4610</v>
      </c>
      <c r="S6712">
        <v>76</v>
      </c>
      <c r="T6712">
        <v>0.81</v>
      </c>
      <c r="U6712">
        <v>0.78800000000000003</v>
      </c>
      <c r="V6712">
        <v>3.2275000000000001E-4</v>
      </c>
      <c r="W6712">
        <v>0.99968000000000001</v>
      </c>
      <c r="X6712" t="s">
        <v>48</v>
      </c>
      <c r="Y6712">
        <v>2</v>
      </c>
      <c r="Z6712">
        <v>3</v>
      </c>
      <c r="AA6712" t="s">
        <v>69</v>
      </c>
      <c r="AB6712" t="s">
        <v>75</v>
      </c>
    </row>
    <row r="6713" spans="1:28" x14ac:dyDescent="0.3">
      <c r="A6713">
        <v>772580958</v>
      </c>
      <c r="B6713" s="1" t="s">
        <v>23</v>
      </c>
      <c r="C6713">
        <v>57</v>
      </c>
      <c r="D6713" s="1" t="s">
        <v>29</v>
      </c>
      <c r="E6713">
        <v>2</v>
      </c>
      <c r="F6713" s="1" t="s">
        <v>35</v>
      </c>
      <c r="G6713" s="1" t="s">
        <v>26</v>
      </c>
      <c r="H6713" s="1" t="s">
        <v>34</v>
      </c>
      <c r="I6713" s="1" t="s">
        <v>28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0.69899999999999995</v>
      </c>
      <c r="R6713">
        <v>4930</v>
      </c>
      <c r="S6713">
        <v>80</v>
      </c>
      <c r="T6713">
        <v>0.73899999999999999</v>
      </c>
      <c r="U6713">
        <v>0.68200000000000005</v>
      </c>
      <c r="V6713">
        <v>1.1703E-4</v>
      </c>
      <c r="W6713">
        <v>0.99987999999999999</v>
      </c>
      <c r="X6713" t="s">
        <v>48</v>
      </c>
      <c r="Y6713">
        <v>0</v>
      </c>
      <c r="Z6713">
        <v>3</v>
      </c>
      <c r="AA6713" t="s">
        <v>69</v>
      </c>
      <c r="AB6713" t="s">
        <v>75</v>
      </c>
    </row>
    <row r="6714" spans="1:28" x14ac:dyDescent="0.3">
      <c r="A6714">
        <v>715071483</v>
      </c>
      <c r="B6714" s="1" t="s">
        <v>23</v>
      </c>
      <c r="C6714">
        <v>60</v>
      </c>
      <c r="D6714" s="1" t="s">
        <v>29</v>
      </c>
      <c r="E6714">
        <v>1</v>
      </c>
      <c r="F6714" s="1" t="s">
        <v>35</v>
      </c>
      <c r="G6714" s="1" t="s">
        <v>43</v>
      </c>
      <c r="H6714" s="1" t="s">
        <v>36</v>
      </c>
      <c r="I6714" s="1" t="s">
        <v>28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0.66400000000000003</v>
      </c>
      <c r="R6714">
        <v>4392</v>
      </c>
      <c r="S6714">
        <v>81</v>
      </c>
      <c r="T6714">
        <v>0.72299999999999998</v>
      </c>
      <c r="U6714">
        <v>0.89800000000000002</v>
      </c>
      <c r="V6714">
        <v>1.8474999999999999E-4</v>
      </c>
      <c r="W6714">
        <v>0.99982000000000004</v>
      </c>
      <c r="X6714" t="s">
        <v>48</v>
      </c>
      <c r="Y6714">
        <v>2</v>
      </c>
      <c r="Z6714">
        <v>3</v>
      </c>
      <c r="AA6714" t="s">
        <v>72</v>
      </c>
      <c r="AB6714" t="s">
        <v>75</v>
      </c>
    </row>
    <row r="6715" spans="1:28" x14ac:dyDescent="0.3">
      <c r="A6715">
        <v>712410858</v>
      </c>
      <c r="B6715" s="1" t="s">
        <v>23</v>
      </c>
      <c r="C6715">
        <v>50</v>
      </c>
      <c r="D6715" s="1" t="s">
        <v>29</v>
      </c>
      <c r="E6715">
        <v>4</v>
      </c>
      <c r="F6715" s="1" t="s">
        <v>35</v>
      </c>
      <c r="G6715" s="1" t="s">
        <v>26</v>
      </c>
      <c r="H6715" s="1" t="s">
        <v>34</v>
      </c>
      <c r="I6715" s="1" t="s">
        <v>28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0.77100000000000002</v>
      </c>
      <c r="R6715">
        <v>4143</v>
      </c>
      <c r="S6715">
        <v>65</v>
      </c>
      <c r="T6715">
        <v>0.66700000000000004</v>
      </c>
      <c r="U6715">
        <v>0.57699999999999996</v>
      </c>
      <c r="V6715">
        <v>9.9893000000000001E-5</v>
      </c>
      <c r="W6715">
        <v>0.99990000000000001</v>
      </c>
      <c r="X6715" t="s">
        <v>47</v>
      </c>
      <c r="Y6715">
        <v>0</v>
      </c>
      <c r="Z6715">
        <v>2</v>
      </c>
      <c r="AA6715" t="s">
        <v>69</v>
      </c>
      <c r="AB6715" t="s">
        <v>75</v>
      </c>
    </row>
    <row r="6716" spans="1:28" x14ac:dyDescent="0.3">
      <c r="A6716">
        <v>715395933</v>
      </c>
      <c r="B6716" s="1" t="s">
        <v>23</v>
      </c>
      <c r="C6716">
        <v>44</v>
      </c>
      <c r="D6716" s="1" t="s">
        <v>29</v>
      </c>
      <c r="E6716">
        <v>3</v>
      </c>
      <c r="F6716" s="1" t="s">
        <v>40</v>
      </c>
      <c r="G6716" s="1" t="s">
        <v>34</v>
      </c>
      <c r="H6716" s="1" t="s">
        <v>34</v>
      </c>
      <c r="I6716" s="1" t="s">
        <v>28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0.91100000000000003</v>
      </c>
      <c r="R6716">
        <v>5302</v>
      </c>
      <c r="S6716">
        <v>70</v>
      </c>
      <c r="T6716">
        <v>0.89200000000000002</v>
      </c>
      <c r="U6716">
        <v>0.20799999999999999</v>
      </c>
      <c r="V6716">
        <v>1.1483E-4</v>
      </c>
      <c r="W6716">
        <v>0.99988999999999995</v>
      </c>
      <c r="X6716" t="s">
        <v>47</v>
      </c>
      <c r="Y6716">
        <v>0</v>
      </c>
      <c r="Z6716">
        <v>2</v>
      </c>
      <c r="AA6716" t="s">
        <v>70</v>
      </c>
      <c r="AB6716" t="s">
        <v>74</v>
      </c>
    </row>
    <row r="6717" spans="1:28" x14ac:dyDescent="0.3">
      <c r="A6717">
        <v>711237633</v>
      </c>
      <c r="B6717" s="1" t="s">
        <v>44</v>
      </c>
      <c r="C6717">
        <v>49</v>
      </c>
      <c r="D6717" s="1" t="s">
        <v>24</v>
      </c>
      <c r="E6717">
        <v>0</v>
      </c>
      <c r="F6717" s="1" t="s">
        <v>30</v>
      </c>
      <c r="G6717" s="1" t="s">
        <v>26</v>
      </c>
      <c r="H6717" s="1" t="s">
        <v>27</v>
      </c>
      <c r="I6717" s="1" t="s">
        <v>28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0.73799999999999999</v>
      </c>
      <c r="R6717">
        <v>2329</v>
      </c>
      <c r="S6717">
        <v>36</v>
      </c>
      <c r="T6717">
        <v>0.5</v>
      </c>
      <c r="U6717">
        <v>0</v>
      </c>
      <c r="V6717">
        <v>0.99616000000000005</v>
      </c>
      <c r="W6717">
        <v>3.8363E-3</v>
      </c>
      <c r="X6717" t="s">
        <v>47</v>
      </c>
      <c r="Y6717">
        <v>3</v>
      </c>
      <c r="Z6717">
        <v>2</v>
      </c>
      <c r="AA6717" t="s">
        <v>70</v>
      </c>
      <c r="AB6717" t="s">
        <v>74</v>
      </c>
    </row>
    <row r="6718" spans="1:28" x14ac:dyDescent="0.3">
      <c r="A6718">
        <v>781337658</v>
      </c>
      <c r="B6718" s="1" t="s">
        <v>23</v>
      </c>
      <c r="C6718">
        <v>50</v>
      </c>
      <c r="D6718" s="1" t="s">
        <v>29</v>
      </c>
      <c r="E6718">
        <v>1</v>
      </c>
      <c r="F6718" s="1" t="s">
        <v>30</v>
      </c>
      <c r="G6718" s="1" t="s">
        <v>26</v>
      </c>
      <c r="H6718" s="1" t="s">
        <v>32</v>
      </c>
      <c r="I6718" s="1" t="s">
        <v>28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0.90600000000000003</v>
      </c>
      <c r="R6718">
        <v>5532</v>
      </c>
      <c r="S6718">
        <v>85</v>
      </c>
      <c r="T6718">
        <v>0.73499999999999999</v>
      </c>
      <c r="U6718">
        <v>0.62</v>
      </c>
      <c r="V6718">
        <v>5.1697000000000003E-5</v>
      </c>
      <c r="W6718">
        <v>0.99995000000000001</v>
      </c>
      <c r="X6718" t="s">
        <v>47</v>
      </c>
      <c r="Y6718">
        <v>1</v>
      </c>
      <c r="Z6718">
        <v>2</v>
      </c>
      <c r="AA6718" t="s">
        <v>69</v>
      </c>
      <c r="AB6718" t="s">
        <v>75</v>
      </c>
    </row>
    <row r="6719" spans="1:28" x14ac:dyDescent="0.3">
      <c r="A6719">
        <v>718913358</v>
      </c>
      <c r="B6719" s="1" t="s">
        <v>44</v>
      </c>
      <c r="C6719">
        <v>36</v>
      </c>
      <c r="D6719" s="1" t="s">
        <v>24</v>
      </c>
      <c r="E6719">
        <v>2</v>
      </c>
      <c r="F6719" s="1" t="s">
        <v>30</v>
      </c>
      <c r="G6719" s="1" t="s">
        <v>31</v>
      </c>
      <c r="H6719" s="1" t="s">
        <v>32</v>
      </c>
      <c r="I6719" s="1" t="s">
        <v>28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0.66200000000000003</v>
      </c>
      <c r="R6719">
        <v>2659</v>
      </c>
      <c r="S6719">
        <v>43</v>
      </c>
      <c r="T6719">
        <v>0.38700000000000001</v>
      </c>
      <c r="U6719">
        <v>0.59599999999999997</v>
      </c>
      <c r="V6719">
        <v>0.99670999999999998</v>
      </c>
      <c r="W6719">
        <v>3.29379E-3</v>
      </c>
      <c r="X6719" t="s">
        <v>47</v>
      </c>
      <c r="Y6719">
        <v>1</v>
      </c>
      <c r="Z6719">
        <v>2</v>
      </c>
      <c r="AA6719" t="s">
        <v>70</v>
      </c>
      <c r="AB6719" t="s">
        <v>75</v>
      </c>
    </row>
    <row r="6720" spans="1:28" x14ac:dyDescent="0.3">
      <c r="A6720">
        <v>715784808</v>
      </c>
      <c r="B6720" s="1" t="s">
        <v>23</v>
      </c>
      <c r="C6720">
        <v>57</v>
      </c>
      <c r="D6720" s="1" t="s">
        <v>29</v>
      </c>
      <c r="E6720">
        <v>4</v>
      </c>
      <c r="F6720" s="1" t="s">
        <v>41</v>
      </c>
      <c r="G6720" s="1" t="s">
        <v>31</v>
      </c>
      <c r="H6720" s="1" t="s">
        <v>36</v>
      </c>
      <c r="I6720" s="1" t="s">
        <v>28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0.77100000000000002</v>
      </c>
      <c r="R6720">
        <v>3913</v>
      </c>
      <c r="S6720">
        <v>86</v>
      </c>
      <c r="T6720">
        <v>0.72</v>
      </c>
      <c r="U6720">
        <v>0.65100000000000002</v>
      </c>
      <c r="V6720">
        <v>8.4705999999999998E-5</v>
      </c>
      <c r="W6720">
        <v>0.99992000000000003</v>
      </c>
      <c r="X6720" t="s">
        <v>48</v>
      </c>
      <c r="Y6720">
        <v>2</v>
      </c>
      <c r="Z6720">
        <v>3</v>
      </c>
      <c r="AA6720" t="s">
        <v>69</v>
      </c>
      <c r="AB6720" t="s">
        <v>75</v>
      </c>
    </row>
    <row r="6721" spans="1:28" x14ac:dyDescent="0.3">
      <c r="A6721">
        <v>718452633</v>
      </c>
      <c r="B6721" s="1" t="s">
        <v>44</v>
      </c>
      <c r="C6721">
        <v>35</v>
      </c>
      <c r="D6721" s="1" t="s">
        <v>29</v>
      </c>
      <c r="E6721">
        <v>4</v>
      </c>
      <c r="F6721" s="1" t="s">
        <v>30</v>
      </c>
      <c r="G6721" s="1" t="s">
        <v>26</v>
      </c>
      <c r="H6721" s="1" t="s">
        <v>34</v>
      </c>
      <c r="I6721" s="1" t="s">
        <v>28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0.69499999999999995</v>
      </c>
      <c r="R6721">
        <v>2569</v>
      </c>
      <c r="S6721">
        <v>46</v>
      </c>
      <c r="T6721">
        <v>0.39400000000000002</v>
      </c>
      <c r="U6721">
        <v>0</v>
      </c>
      <c r="V6721">
        <v>0.99685999999999997</v>
      </c>
      <c r="W6721">
        <v>3.1411199999999998E-3</v>
      </c>
      <c r="X6721" t="s">
        <v>47</v>
      </c>
      <c r="Y6721">
        <v>0</v>
      </c>
      <c r="Z6721">
        <v>2</v>
      </c>
      <c r="AA6721" t="s">
        <v>70</v>
      </c>
      <c r="AB6721" t="s">
        <v>74</v>
      </c>
    </row>
    <row r="6722" spans="1:28" x14ac:dyDescent="0.3">
      <c r="A6722">
        <v>769883733</v>
      </c>
      <c r="B6722" s="1" t="s">
        <v>44</v>
      </c>
      <c r="C6722">
        <v>46</v>
      </c>
      <c r="D6722" s="1" t="s">
        <v>24</v>
      </c>
      <c r="E6722">
        <v>3</v>
      </c>
      <c r="F6722" s="1" t="s">
        <v>41</v>
      </c>
      <c r="G6722" s="1" t="s">
        <v>31</v>
      </c>
      <c r="H6722" s="1" t="s">
        <v>36</v>
      </c>
      <c r="I6722" s="1" t="s">
        <v>28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0.41199999999999998</v>
      </c>
      <c r="R6722">
        <v>2098</v>
      </c>
      <c r="S6722">
        <v>31</v>
      </c>
      <c r="T6722">
        <v>0.40899999999999997</v>
      </c>
      <c r="U6722">
        <v>0</v>
      </c>
      <c r="V6722">
        <v>0.99624999999999997</v>
      </c>
      <c r="W6722">
        <v>3.7526500000000002E-3</v>
      </c>
      <c r="X6722" t="s">
        <v>47</v>
      </c>
      <c r="Y6722">
        <v>2</v>
      </c>
      <c r="Z6722">
        <v>2</v>
      </c>
      <c r="AA6722" t="s">
        <v>69</v>
      </c>
      <c r="AB6722" t="s">
        <v>74</v>
      </c>
    </row>
    <row r="6723" spans="1:28" x14ac:dyDescent="0.3">
      <c r="A6723">
        <v>709375158</v>
      </c>
      <c r="B6723" s="1" t="s">
        <v>23</v>
      </c>
      <c r="C6723">
        <v>29</v>
      </c>
      <c r="D6723" s="1" t="s">
        <v>29</v>
      </c>
      <c r="E6723">
        <v>1</v>
      </c>
      <c r="F6723" s="1" t="s">
        <v>34</v>
      </c>
      <c r="G6723" s="1" t="s">
        <v>34</v>
      </c>
      <c r="H6723" s="1" t="s">
        <v>34</v>
      </c>
      <c r="I6723" s="1" t="s">
        <v>28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>
        <v>69</v>
      </c>
      <c r="T6723">
        <v>0.91700000000000004</v>
      </c>
      <c r="U6723">
        <v>0.252</v>
      </c>
      <c r="V6723">
        <v>1.8558E-4</v>
      </c>
      <c r="W6723">
        <v>0.99980999999999998</v>
      </c>
      <c r="X6723" t="s">
        <v>49</v>
      </c>
      <c r="Y6723">
        <v>0</v>
      </c>
      <c r="Z6723">
        <v>1</v>
      </c>
      <c r="AA6723" t="s">
        <v>70</v>
      </c>
      <c r="AB6723" t="s">
        <v>76</v>
      </c>
    </row>
    <row r="6724" spans="1:28" x14ac:dyDescent="0.3">
      <c r="A6724">
        <v>801977733</v>
      </c>
      <c r="B6724" s="1" t="s">
        <v>23</v>
      </c>
      <c r="C6724">
        <v>40</v>
      </c>
      <c r="D6724" s="1" t="s">
        <v>29</v>
      </c>
      <c r="E6724">
        <v>2</v>
      </c>
      <c r="F6724" s="1" t="s">
        <v>25</v>
      </c>
      <c r="G6724" s="1" t="s">
        <v>31</v>
      </c>
      <c r="H6724" s="1" t="s">
        <v>32</v>
      </c>
      <c r="I6724" s="1" t="s">
        <v>28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0.78700000000000003</v>
      </c>
      <c r="R6724">
        <v>4481</v>
      </c>
      <c r="S6724">
        <v>82</v>
      </c>
      <c r="T6724">
        <v>0.82199999999999995</v>
      </c>
      <c r="U6724">
        <v>0.6</v>
      </c>
      <c r="V6724">
        <v>1.1065000000000001E-4</v>
      </c>
      <c r="W6724">
        <v>0.99988999999999995</v>
      </c>
      <c r="X6724" t="s">
        <v>47</v>
      </c>
      <c r="Y6724">
        <v>1</v>
      </c>
      <c r="Z6724">
        <v>2</v>
      </c>
      <c r="AA6724" t="s">
        <v>70</v>
      </c>
      <c r="AB6724" t="s">
        <v>75</v>
      </c>
    </row>
    <row r="6725" spans="1:28" x14ac:dyDescent="0.3">
      <c r="A6725">
        <v>709175208</v>
      </c>
      <c r="B6725" s="1" t="s">
        <v>23</v>
      </c>
      <c r="C6725">
        <v>50</v>
      </c>
      <c r="D6725" s="1" t="s">
        <v>29</v>
      </c>
      <c r="E6725">
        <v>4</v>
      </c>
      <c r="F6725" s="1" t="s">
        <v>35</v>
      </c>
      <c r="G6725" s="1" t="s">
        <v>31</v>
      </c>
      <c r="H6725" s="1" t="s">
        <v>32</v>
      </c>
      <c r="I6725" s="1" t="s">
        <v>28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0.73199999999999998</v>
      </c>
      <c r="R6725">
        <v>4686</v>
      </c>
      <c r="S6725">
        <v>79</v>
      </c>
      <c r="T6725">
        <v>0.75600000000000001</v>
      </c>
      <c r="U6725">
        <v>0.80800000000000005</v>
      </c>
      <c r="V6725">
        <v>1.9395999999999999E-4</v>
      </c>
      <c r="W6725">
        <v>0.99980999999999998</v>
      </c>
      <c r="X6725" t="s">
        <v>47</v>
      </c>
      <c r="Y6725">
        <v>1</v>
      </c>
      <c r="Z6725">
        <v>2</v>
      </c>
      <c r="AA6725" t="s">
        <v>69</v>
      </c>
      <c r="AB6725" t="s">
        <v>75</v>
      </c>
    </row>
    <row r="6726" spans="1:28" x14ac:dyDescent="0.3">
      <c r="A6726">
        <v>788990508</v>
      </c>
      <c r="B6726" s="1" t="s">
        <v>23</v>
      </c>
      <c r="C6726">
        <v>62</v>
      </c>
      <c r="D6726" s="1" t="s">
        <v>29</v>
      </c>
      <c r="E6726">
        <v>0</v>
      </c>
      <c r="F6726" s="1" t="s">
        <v>34</v>
      </c>
      <c r="G6726" s="1" t="s">
        <v>31</v>
      </c>
      <c r="H6726" s="1" t="s">
        <v>36</v>
      </c>
      <c r="I6726" s="1" t="s">
        <v>28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0.80500000000000005</v>
      </c>
      <c r="R6726">
        <v>3714</v>
      </c>
      <c r="S6726">
        <v>56</v>
      </c>
      <c r="T6726">
        <v>0.69699999999999995</v>
      </c>
      <c r="U6726">
        <v>0.51700000000000002</v>
      </c>
      <c r="V6726">
        <v>3.1328999999999998E-5</v>
      </c>
      <c r="W6726">
        <v>0.99997000000000003</v>
      </c>
      <c r="X6726" t="s">
        <v>48</v>
      </c>
      <c r="Y6726">
        <v>2</v>
      </c>
      <c r="Z6726">
        <v>3</v>
      </c>
      <c r="AA6726" t="s">
        <v>72</v>
      </c>
      <c r="AB6726" t="s">
        <v>75</v>
      </c>
    </row>
    <row r="6727" spans="1:28" x14ac:dyDescent="0.3">
      <c r="A6727">
        <v>720835308</v>
      </c>
      <c r="B6727" s="1" t="s">
        <v>23</v>
      </c>
      <c r="C6727">
        <v>49</v>
      </c>
      <c r="D6727" s="1" t="s">
        <v>29</v>
      </c>
      <c r="E6727">
        <v>2</v>
      </c>
      <c r="F6727" s="1" t="s">
        <v>35</v>
      </c>
      <c r="G6727" s="1" t="s">
        <v>26</v>
      </c>
      <c r="H6727" s="1" t="s">
        <v>34</v>
      </c>
      <c r="I6727" s="1" t="s">
        <v>28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0.70199999999999996</v>
      </c>
      <c r="R6727">
        <v>4389</v>
      </c>
      <c r="S6727">
        <v>72</v>
      </c>
      <c r="T6727">
        <v>0.63600000000000001</v>
      </c>
      <c r="U6727">
        <v>0</v>
      </c>
      <c r="V6727">
        <v>9.5248999999999996E-5</v>
      </c>
      <c r="W6727">
        <v>0.99990000000000001</v>
      </c>
      <c r="X6727" t="s">
        <v>47</v>
      </c>
      <c r="Y6727">
        <v>0</v>
      </c>
      <c r="Z6727">
        <v>2</v>
      </c>
      <c r="AA6727" t="s">
        <v>70</v>
      </c>
      <c r="AB6727" t="s">
        <v>74</v>
      </c>
    </row>
    <row r="6728" spans="1:28" x14ac:dyDescent="0.3">
      <c r="A6728">
        <v>717365958</v>
      </c>
      <c r="B6728" s="1" t="s">
        <v>23</v>
      </c>
      <c r="C6728">
        <v>50</v>
      </c>
      <c r="D6728" s="1" t="s">
        <v>29</v>
      </c>
      <c r="E6728">
        <v>1</v>
      </c>
      <c r="F6728" s="1" t="s">
        <v>30</v>
      </c>
      <c r="G6728" s="1" t="s">
        <v>26</v>
      </c>
      <c r="H6728" s="1" t="s">
        <v>32</v>
      </c>
      <c r="I6728" s="1" t="s">
        <v>28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0.85099999999999998</v>
      </c>
      <c r="R6728">
        <v>4765</v>
      </c>
      <c r="S6728">
        <v>71</v>
      </c>
      <c r="T6728">
        <v>1.0880000000000001</v>
      </c>
      <c r="U6728">
        <v>0</v>
      </c>
      <c r="V6728">
        <v>1.7969000000000001E-4</v>
      </c>
      <c r="W6728">
        <v>0.99982000000000004</v>
      </c>
      <c r="X6728" t="s">
        <v>47</v>
      </c>
      <c r="Y6728">
        <v>1</v>
      </c>
      <c r="Z6728">
        <v>2</v>
      </c>
      <c r="AA6728" t="s">
        <v>70</v>
      </c>
      <c r="AB6728" t="s">
        <v>74</v>
      </c>
    </row>
    <row r="6729" spans="1:28" x14ac:dyDescent="0.3">
      <c r="A6729">
        <v>779577108</v>
      </c>
      <c r="B6729" s="1" t="s">
        <v>23</v>
      </c>
      <c r="C6729">
        <v>49</v>
      </c>
      <c r="D6729" s="1" t="s">
        <v>29</v>
      </c>
      <c r="E6729">
        <v>1</v>
      </c>
      <c r="F6729" s="1" t="s">
        <v>42</v>
      </c>
      <c r="G6729" s="1" t="s">
        <v>31</v>
      </c>
      <c r="H6729" s="1" t="s">
        <v>36</v>
      </c>
      <c r="I6729" s="1" t="s">
        <v>28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0.71799999999999997</v>
      </c>
      <c r="R6729">
        <v>4052</v>
      </c>
      <c r="S6729">
        <v>65</v>
      </c>
      <c r="T6729">
        <v>0.75700000000000001</v>
      </c>
      <c r="U6729">
        <v>0</v>
      </c>
      <c r="V6729">
        <v>2.4431000000000002E-4</v>
      </c>
      <c r="W6729">
        <v>0.99975999999999998</v>
      </c>
      <c r="X6729" t="s">
        <v>47</v>
      </c>
      <c r="Y6729">
        <v>2</v>
      </c>
      <c r="Z6729">
        <v>2</v>
      </c>
      <c r="AA6729" t="s">
        <v>70</v>
      </c>
      <c r="AB6729" t="s">
        <v>74</v>
      </c>
    </row>
    <row r="6730" spans="1:28" x14ac:dyDescent="0.3">
      <c r="A6730">
        <v>801497508</v>
      </c>
      <c r="B6730" s="1" t="s">
        <v>23</v>
      </c>
      <c r="C6730">
        <v>56</v>
      </c>
      <c r="D6730" s="1" t="s">
        <v>29</v>
      </c>
      <c r="E6730">
        <v>1</v>
      </c>
      <c r="F6730" s="1" t="s">
        <v>30</v>
      </c>
      <c r="G6730" s="1" t="s">
        <v>26</v>
      </c>
      <c r="H6730" s="1" t="s">
        <v>32</v>
      </c>
      <c r="I6730" s="1" t="s">
        <v>28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0.86699999999999999</v>
      </c>
      <c r="R6730">
        <v>4203</v>
      </c>
      <c r="S6730">
        <v>73</v>
      </c>
      <c r="T6730">
        <v>0.78</v>
      </c>
      <c r="U6730">
        <v>0.82799999999999996</v>
      </c>
      <c r="V6730">
        <v>1.6882999999999999E-4</v>
      </c>
      <c r="W6730">
        <v>0.99983</v>
      </c>
      <c r="X6730" t="s">
        <v>48</v>
      </c>
      <c r="Y6730">
        <v>1</v>
      </c>
      <c r="Z6730">
        <v>3</v>
      </c>
      <c r="AA6730" t="s">
        <v>72</v>
      </c>
      <c r="AB6730" t="s">
        <v>75</v>
      </c>
    </row>
    <row r="6731" spans="1:28" x14ac:dyDescent="0.3">
      <c r="A6731">
        <v>716131083</v>
      </c>
      <c r="B6731" s="1" t="s">
        <v>23</v>
      </c>
      <c r="C6731">
        <v>47</v>
      </c>
      <c r="D6731" s="1" t="s">
        <v>24</v>
      </c>
      <c r="E6731">
        <v>2</v>
      </c>
      <c r="F6731" s="1" t="s">
        <v>30</v>
      </c>
      <c r="G6731" s="1" t="s">
        <v>31</v>
      </c>
      <c r="H6731" s="1" t="s">
        <v>36</v>
      </c>
      <c r="I6731" s="1" t="s">
        <v>28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0.90100000000000002</v>
      </c>
      <c r="R6731">
        <v>4640</v>
      </c>
      <c r="S6731">
        <v>69</v>
      </c>
      <c r="T6731">
        <v>0.60499999999999998</v>
      </c>
      <c r="U6731">
        <v>0.80600000000000005</v>
      </c>
      <c r="V6731">
        <v>9.2637000000000001E-5</v>
      </c>
      <c r="W6731">
        <v>0.99990999999999997</v>
      </c>
      <c r="X6731" t="s">
        <v>47</v>
      </c>
      <c r="Y6731">
        <v>2</v>
      </c>
      <c r="Z6731">
        <v>2</v>
      </c>
      <c r="AA6731" t="s">
        <v>70</v>
      </c>
      <c r="AB6731" t="s">
        <v>75</v>
      </c>
    </row>
    <row r="6732" spans="1:28" x14ac:dyDescent="0.3">
      <c r="A6732">
        <v>784734258</v>
      </c>
      <c r="B6732" s="1" t="s">
        <v>23</v>
      </c>
      <c r="C6732">
        <v>56</v>
      </c>
      <c r="D6732" s="1" t="s">
        <v>29</v>
      </c>
      <c r="E6732">
        <v>2</v>
      </c>
      <c r="F6732" s="1" t="s">
        <v>34</v>
      </c>
      <c r="G6732" s="1" t="s">
        <v>43</v>
      </c>
      <c r="H6732" s="1" t="s">
        <v>36</v>
      </c>
      <c r="I6732" s="1" t="s">
        <v>28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0.92300000000000004</v>
      </c>
      <c r="R6732">
        <v>4060</v>
      </c>
      <c r="S6732">
        <v>55</v>
      </c>
      <c r="T6732">
        <v>0.77400000000000002</v>
      </c>
      <c r="U6732">
        <v>0.33100000000000002</v>
      </c>
      <c r="V6732">
        <v>1.2511E-4</v>
      </c>
      <c r="W6732">
        <v>0.99987000000000004</v>
      </c>
      <c r="X6732" t="s">
        <v>48</v>
      </c>
      <c r="Y6732">
        <v>2</v>
      </c>
      <c r="Z6732">
        <v>3</v>
      </c>
      <c r="AA6732" t="s">
        <v>72</v>
      </c>
      <c r="AB6732" t="s">
        <v>76</v>
      </c>
    </row>
    <row r="6733" spans="1:28" x14ac:dyDescent="0.3">
      <c r="A6733">
        <v>711122958</v>
      </c>
      <c r="B6733" s="1" t="s">
        <v>44</v>
      </c>
      <c r="C6733">
        <v>41</v>
      </c>
      <c r="D6733" s="1" t="s">
        <v>29</v>
      </c>
      <c r="E6733">
        <v>3</v>
      </c>
      <c r="F6733" s="1" t="s">
        <v>30</v>
      </c>
      <c r="G6733" s="1" t="s">
        <v>31</v>
      </c>
      <c r="H6733" s="1" t="s">
        <v>32</v>
      </c>
      <c r="I6733" s="1" t="s">
        <v>28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0.55200000000000005</v>
      </c>
      <c r="R6733">
        <v>2105</v>
      </c>
      <c r="S6733">
        <v>57</v>
      </c>
      <c r="T6733">
        <v>0.83899999999999997</v>
      </c>
      <c r="U6733">
        <v>0</v>
      </c>
      <c r="V6733">
        <v>0.99682999999999999</v>
      </c>
      <c r="W6733">
        <v>3.1745800000000002E-3</v>
      </c>
      <c r="X6733" t="s">
        <v>47</v>
      </c>
      <c r="Y6733">
        <v>1</v>
      </c>
      <c r="Z6733">
        <v>2</v>
      </c>
      <c r="AA6733" t="s">
        <v>70</v>
      </c>
      <c r="AB6733" t="s">
        <v>74</v>
      </c>
    </row>
    <row r="6734" spans="1:28" x14ac:dyDescent="0.3">
      <c r="A6734">
        <v>779508333</v>
      </c>
      <c r="B6734" s="1" t="s">
        <v>23</v>
      </c>
      <c r="C6734">
        <v>63</v>
      </c>
      <c r="D6734" s="1" t="s">
        <v>24</v>
      </c>
      <c r="E6734">
        <v>0</v>
      </c>
      <c r="F6734" s="1" t="s">
        <v>34</v>
      </c>
      <c r="G6734" s="1" t="s">
        <v>34</v>
      </c>
      <c r="H6734" s="1" t="s">
        <v>27</v>
      </c>
      <c r="I6734" s="1" t="s">
        <v>28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0.70399999999999996</v>
      </c>
      <c r="R6734">
        <v>3677</v>
      </c>
      <c r="S6734">
        <v>55</v>
      </c>
      <c r="T6734">
        <v>0.71899999999999997</v>
      </c>
      <c r="U6734">
        <v>6.2E-2</v>
      </c>
      <c r="V6734">
        <v>1.0736E-4</v>
      </c>
      <c r="W6734">
        <v>0.99988999999999995</v>
      </c>
      <c r="X6734" t="s">
        <v>48</v>
      </c>
      <c r="Y6734">
        <v>3</v>
      </c>
      <c r="Z6734">
        <v>3</v>
      </c>
      <c r="AA6734" t="s">
        <v>69</v>
      </c>
      <c r="AB6734" t="s">
        <v>74</v>
      </c>
    </row>
    <row r="6735" spans="1:28" x14ac:dyDescent="0.3">
      <c r="A6735">
        <v>717699408</v>
      </c>
      <c r="B6735" s="1" t="s">
        <v>23</v>
      </c>
      <c r="C6735">
        <v>51</v>
      </c>
      <c r="D6735" s="1" t="s">
        <v>29</v>
      </c>
      <c r="E6735">
        <v>3</v>
      </c>
      <c r="F6735" s="1" t="s">
        <v>30</v>
      </c>
      <c r="G6735" s="1" t="s">
        <v>26</v>
      </c>
      <c r="H6735" s="1" t="s">
        <v>34</v>
      </c>
      <c r="I6735" s="1" t="s">
        <v>28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0.84099999999999997</v>
      </c>
      <c r="R6735">
        <v>4884</v>
      </c>
      <c r="S6735">
        <v>89</v>
      </c>
      <c r="T6735">
        <v>0.61799999999999999</v>
      </c>
      <c r="U6735">
        <v>0.872</v>
      </c>
      <c r="V6735">
        <v>3.1389999999999999E-4</v>
      </c>
      <c r="W6735">
        <v>0.99968999999999997</v>
      </c>
      <c r="X6735" t="s">
        <v>48</v>
      </c>
      <c r="Y6735">
        <v>0</v>
      </c>
      <c r="Z6735">
        <v>3</v>
      </c>
      <c r="AA6735" t="s">
        <v>70</v>
      </c>
      <c r="AB6735" t="s">
        <v>75</v>
      </c>
    </row>
    <row r="6736" spans="1:28" x14ac:dyDescent="0.3">
      <c r="A6736">
        <v>720210483</v>
      </c>
      <c r="B6736" s="1" t="s">
        <v>23</v>
      </c>
      <c r="C6736">
        <v>43</v>
      </c>
      <c r="D6736" s="1" t="s">
        <v>29</v>
      </c>
      <c r="E6736">
        <v>3</v>
      </c>
      <c r="F6736" s="1" t="s">
        <v>25</v>
      </c>
      <c r="G6736" s="1" t="s">
        <v>34</v>
      </c>
      <c r="H6736" s="1" t="s">
        <v>34</v>
      </c>
      <c r="I6736" s="1" t="s">
        <v>28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0.81399999999999995</v>
      </c>
      <c r="R6736">
        <v>5049</v>
      </c>
      <c r="S6736">
        <v>85</v>
      </c>
      <c r="T6736">
        <v>0.73499999999999999</v>
      </c>
      <c r="U6736">
        <v>0.31900000000000001</v>
      </c>
      <c r="V6736">
        <v>1.9311E-4</v>
      </c>
      <c r="W6736">
        <v>0.99980999999999998</v>
      </c>
      <c r="X6736" t="s">
        <v>47</v>
      </c>
      <c r="Y6736">
        <v>0</v>
      </c>
      <c r="Z6736">
        <v>2</v>
      </c>
      <c r="AA6736" t="s">
        <v>70</v>
      </c>
      <c r="AB6736" t="s">
        <v>76</v>
      </c>
    </row>
    <row r="6737" spans="1:28" x14ac:dyDescent="0.3">
      <c r="A6737">
        <v>709329558</v>
      </c>
      <c r="B6737" s="1" t="s">
        <v>23</v>
      </c>
      <c r="C6737">
        <v>49</v>
      </c>
      <c r="D6737" s="1" t="s">
        <v>29</v>
      </c>
      <c r="E6737">
        <v>4</v>
      </c>
      <c r="F6737" s="1" t="s">
        <v>25</v>
      </c>
      <c r="G6737" s="1" t="s">
        <v>31</v>
      </c>
      <c r="H6737" s="1" t="s">
        <v>32</v>
      </c>
      <c r="I6737" s="1" t="s">
        <v>38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</v>
      </c>
      <c r="U6737">
        <v>0.1</v>
      </c>
      <c r="V6737">
        <v>2.1128E-4</v>
      </c>
      <c r="W6737">
        <v>0.99978999999999996</v>
      </c>
      <c r="X6737" t="s">
        <v>47</v>
      </c>
      <c r="Y6737">
        <v>1</v>
      </c>
      <c r="Z6737">
        <v>2</v>
      </c>
      <c r="AA6737" t="s">
        <v>70</v>
      </c>
      <c r="AB6737" t="s">
        <v>74</v>
      </c>
    </row>
    <row r="6738" spans="1:28" x14ac:dyDescent="0.3">
      <c r="A6738">
        <v>721222833</v>
      </c>
      <c r="B6738" s="1" t="s">
        <v>23</v>
      </c>
      <c r="C6738">
        <v>51</v>
      </c>
      <c r="D6738" s="1" t="s">
        <v>29</v>
      </c>
      <c r="E6738">
        <v>3</v>
      </c>
      <c r="F6738" s="1" t="s">
        <v>30</v>
      </c>
      <c r="G6738" s="1" t="s">
        <v>26</v>
      </c>
      <c r="H6738" s="1" t="s">
        <v>36</v>
      </c>
      <c r="I6738" s="1" t="s">
        <v>28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0.60299999999999998</v>
      </c>
      <c r="V6738">
        <v>3.1389999999999999E-4</v>
      </c>
      <c r="W6738">
        <v>0.99968999999999997</v>
      </c>
      <c r="X6738" t="s">
        <v>48</v>
      </c>
      <c r="Y6738">
        <v>2</v>
      </c>
      <c r="Z6738">
        <v>3</v>
      </c>
      <c r="AA6738" t="s">
        <v>70</v>
      </c>
      <c r="AB6738" t="s">
        <v>75</v>
      </c>
    </row>
    <row r="6739" spans="1:28" x14ac:dyDescent="0.3">
      <c r="A6739">
        <v>712682583</v>
      </c>
      <c r="B6739" s="1" t="s">
        <v>23</v>
      </c>
      <c r="C6739">
        <v>44</v>
      </c>
      <c r="D6739" s="1" t="s">
        <v>24</v>
      </c>
      <c r="E6739">
        <v>5</v>
      </c>
      <c r="F6739" s="1" t="s">
        <v>25</v>
      </c>
      <c r="G6739" s="1" t="s">
        <v>31</v>
      </c>
      <c r="H6739" s="1" t="s">
        <v>27</v>
      </c>
      <c r="I6739" s="1" t="s">
        <v>28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0.72399999999999998</v>
      </c>
      <c r="R6739">
        <v>4984</v>
      </c>
      <c r="S6739">
        <v>90</v>
      </c>
      <c r="T6739">
        <v>0.76500000000000001</v>
      </c>
      <c r="U6739">
        <v>0.16700000000000001</v>
      </c>
      <c r="V6739">
        <v>1.1423E-4</v>
      </c>
      <c r="W6739">
        <v>0.99988999999999995</v>
      </c>
      <c r="X6739" t="s">
        <v>47</v>
      </c>
      <c r="Y6739">
        <v>3</v>
      </c>
      <c r="Z6739">
        <v>2</v>
      </c>
      <c r="AA6739" t="s">
        <v>70</v>
      </c>
      <c r="AB6739" t="s">
        <v>74</v>
      </c>
    </row>
    <row r="6740" spans="1:28" x14ac:dyDescent="0.3">
      <c r="A6740">
        <v>710051658</v>
      </c>
      <c r="B6740" s="1" t="s">
        <v>23</v>
      </c>
      <c r="C6740">
        <v>46</v>
      </c>
      <c r="D6740" s="1" t="s">
        <v>24</v>
      </c>
      <c r="E6740">
        <v>3</v>
      </c>
      <c r="F6740" s="1" t="s">
        <v>30</v>
      </c>
      <c r="G6740" s="1" t="s">
        <v>26</v>
      </c>
      <c r="H6740" s="1" t="s">
        <v>27</v>
      </c>
      <c r="I6740" s="1" t="s">
        <v>28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0.58599999999999997</v>
      </c>
      <c r="R6740">
        <v>4402</v>
      </c>
      <c r="S6740">
        <v>75</v>
      </c>
      <c r="T6740">
        <v>0.56200000000000006</v>
      </c>
      <c r="U6740">
        <v>4.1000000000000002E-2</v>
      </c>
      <c r="V6740">
        <v>3.1389999999999999E-4</v>
      </c>
      <c r="W6740">
        <v>0.99968999999999997</v>
      </c>
      <c r="X6740" t="s">
        <v>47</v>
      </c>
      <c r="Y6740">
        <v>3</v>
      </c>
      <c r="Z6740">
        <v>2</v>
      </c>
      <c r="AA6740" t="s">
        <v>69</v>
      </c>
      <c r="AB6740" t="s">
        <v>74</v>
      </c>
    </row>
    <row r="6741" spans="1:28" x14ac:dyDescent="0.3">
      <c r="A6741">
        <v>708606633</v>
      </c>
      <c r="B6741" s="1" t="s">
        <v>44</v>
      </c>
      <c r="C6741">
        <v>56</v>
      </c>
      <c r="D6741" s="1" t="s">
        <v>29</v>
      </c>
      <c r="E6741">
        <v>3</v>
      </c>
      <c r="F6741" s="1" t="s">
        <v>30</v>
      </c>
      <c r="G6741" s="1" t="s">
        <v>26</v>
      </c>
      <c r="H6741" s="1" t="s">
        <v>36</v>
      </c>
      <c r="I6741" s="1" t="s">
        <v>28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</v>
      </c>
      <c r="U6741">
        <v>0</v>
      </c>
      <c r="V6741">
        <v>0.99814000000000003</v>
      </c>
      <c r="W6741">
        <v>1.8631699999999999E-3</v>
      </c>
      <c r="X6741" t="s">
        <v>48</v>
      </c>
      <c r="Y6741">
        <v>2</v>
      </c>
      <c r="Z6741">
        <v>3</v>
      </c>
      <c r="AA6741" t="s">
        <v>69</v>
      </c>
      <c r="AB6741" t="s">
        <v>74</v>
      </c>
    </row>
    <row r="6742" spans="1:28" x14ac:dyDescent="0.3">
      <c r="A6742">
        <v>710862258</v>
      </c>
      <c r="B6742" s="1" t="s">
        <v>23</v>
      </c>
      <c r="C6742">
        <v>41</v>
      </c>
      <c r="D6742" s="1" t="s">
        <v>29</v>
      </c>
      <c r="E6742">
        <v>2</v>
      </c>
      <c r="F6742" s="1" t="s">
        <v>35</v>
      </c>
      <c r="G6742" s="1" t="s">
        <v>26</v>
      </c>
      <c r="H6742" s="1" t="s">
        <v>32</v>
      </c>
      <c r="I6742" s="1" t="s">
        <v>28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>
        <v>73</v>
      </c>
      <c r="T6742">
        <v>0.55300000000000005</v>
      </c>
      <c r="U6742">
        <v>0</v>
      </c>
      <c r="V6742">
        <v>1.1703E-4</v>
      </c>
      <c r="W6742">
        <v>0.99987999999999999</v>
      </c>
      <c r="X6742" t="s">
        <v>47</v>
      </c>
      <c r="Y6742">
        <v>1</v>
      </c>
      <c r="Z6742">
        <v>2</v>
      </c>
      <c r="AA6742" t="s">
        <v>70</v>
      </c>
      <c r="AB6742" t="s">
        <v>74</v>
      </c>
    </row>
    <row r="6743" spans="1:28" x14ac:dyDescent="0.3">
      <c r="A6743">
        <v>720072933</v>
      </c>
      <c r="B6743" s="1" t="s">
        <v>23</v>
      </c>
      <c r="C6743">
        <v>49</v>
      </c>
      <c r="D6743" s="1" t="s">
        <v>29</v>
      </c>
      <c r="E6743">
        <v>4</v>
      </c>
      <c r="F6743" s="1" t="s">
        <v>30</v>
      </c>
      <c r="G6743" s="1" t="s">
        <v>26</v>
      </c>
      <c r="H6743" s="1" t="s">
        <v>32</v>
      </c>
      <c r="I6743" s="1" t="s">
        <v>28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772.3</v>
      </c>
      <c r="Q6743">
        <v>0.67500000000000004</v>
      </c>
      <c r="R6743">
        <v>4759</v>
      </c>
      <c r="S6743">
        <v>90</v>
      </c>
      <c r="T6743">
        <v>0.66700000000000004</v>
      </c>
      <c r="U6743">
        <v>0.46300000000000002</v>
      </c>
      <c r="V6743">
        <v>3.1725999999999998E-4</v>
      </c>
      <c r="W6743">
        <v>0.99968000000000001</v>
      </c>
      <c r="X6743" t="s">
        <v>47</v>
      </c>
      <c r="Y6743">
        <v>1</v>
      </c>
      <c r="Z6743">
        <v>2</v>
      </c>
      <c r="AA6743" t="s">
        <v>70</v>
      </c>
      <c r="AB6743" t="s">
        <v>76</v>
      </c>
    </row>
    <row r="6744" spans="1:28" x14ac:dyDescent="0.3">
      <c r="A6744">
        <v>757527033</v>
      </c>
      <c r="B6744" s="1" t="s">
        <v>23</v>
      </c>
      <c r="C6744">
        <v>53</v>
      </c>
      <c r="D6744" s="1" t="s">
        <v>29</v>
      </c>
      <c r="E6744">
        <v>2</v>
      </c>
      <c r="F6744" s="1" t="s">
        <v>40</v>
      </c>
      <c r="G6744" s="1" t="s">
        <v>31</v>
      </c>
      <c r="H6744" s="1" t="s">
        <v>32</v>
      </c>
      <c r="I6744" s="1" t="s">
        <v>28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0.76600000000000001</v>
      </c>
      <c r="R6744">
        <v>4628</v>
      </c>
      <c r="S6744">
        <v>69</v>
      </c>
      <c r="T6744">
        <v>0.97099999999999997</v>
      </c>
      <c r="U6744">
        <v>0</v>
      </c>
      <c r="V6744">
        <v>1.9531999999999999E-4</v>
      </c>
      <c r="W6744">
        <v>0.99980000000000002</v>
      </c>
      <c r="X6744" t="s">
        <v>48</v>
      </c>
      <c r="Y6744">
        <v>1</v>
      </c>
      <c r="Z6744">
        <v>3</v>
      </c>
      <c r="AA6744" t="s">
        <v>69</v>
      </c>
      <c r="AB6744" t="s">
        <v>74</v>
      </c>
    </row>
    <row r="6745" spans="1:28" x14ac:dyDescent="0.3">
      <c r="A6745">
        <v>713115483</v>
      </c>
      <c r="B6745" s="1" t="s">
        <v>44</v>
      </c>
      <c r="C6745">
        <v>44</v>
      </c>
      <c r="D6745" s="1" t="s">
        <v>29</v>
      </c>
      <c r="E6745">
        <v>3</v>
      </c>
      <c r="F6745" s="1" t="s">
        <v>35</v>
      </c>
      <c r="G6745" s="1" t="s">
        <v>26</v>
      </c>
      <c r="H6745" s="1" t="s">
        <v>32</v>
      </c>
      <c r="I6745" s="1" t="s">
        <v>28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0.55700000000000005</v>
      </c>
      <c r="R6745">
        <v>2275</v>
      </c>
      <c r="S6745">
        <v>45</v>
      </c>
      <c r="T6745">
        <v>0.60699999999999998</v>
      </c>
      <c r="U6745">
        <v>0</v>
      </c>
      <c r="V6745">
        <v>0.99690999999999996</v>
      </c>
      <c r="W6745">
        <v>3.08778E-3</v>
      </c>
      <c r="X6745" t="s">
        <v>47</v>
      </c>
      <c r="Y6745">
        <v>1</v>
      </c>
      <c r="Z6745">
        <v>2</v>
      </c>
      <c r="AA6745" t="s">
        <v>70</v>
      </c>
      <c r="AB6745" t="s">
        <v>74</v>
      </c>
    </row>
    <row r="6746" spans="1:28" x14ac:dyDescent="0.3">
      <c r="A6746">
        <v>816078708</v>
      </c>
      <c r="B6746" s="1" t="s">
        <v>23</v>
      </c>
      <c r="C6746">
        <v>45</v>
      </c>
      <c r="D6746" s="1" t="s">
        <v>24</v>
      </c>
      <c r="E6746">
        <v>3</v>
      </c>
      <c r="F6746" s="1" t="s">
        <v>34</v>
      </c>
      <c r="G6746" s="1" t="s">
        <v>31</v>
      </c>
      <c r="H6746" s="1" t="s">
        <v>36</v>
      </c>
      <c r="I6746" s="1" t="s">
        <v>28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0.51900000000000002</v>
      </c>
      <c r="R6746">
        <v>4014</v>
      </c>
      <c r="S6746">
        <v>61</v>
      </c>
      <c r="T6746">
        <v>0.52500000000000002</v>
      </c>
      <c r="U6746">
        <v>0.34499999999999997</v>
      </c>
      <c r="V6746">
        <v>4.1696000000000002E-4</v>
      </c>
      <c r="W6746">
        <v>0.99958000000000002</v>
      </c>
      <c r="X6746" t="s">
        <v>47</v>
      </c>
      <c r="Y6746">
        <v>2</v>
      </c>
      <c r="Z6746">
        <v>2</v>
      </c>
      <c r="AA6746" t="s">
        <v>69</v>
      </c>
      <c r="AB6746" t="s">
        <v>76</v>
      </c>
    </row>
    <row r="6747" spans="1:28" x14ac:dyDescent="0.3">
      <c r="A6747">
        <v>713985183</v>
      </c>
      <c r="B6747" s="1" t="s">
        <v>23</v>
      </c>
      <c r="C6747">
        <v>46</v>
      </c>
      <c r="D6747" s="1" t="s">
        <v>29</v>
      </c>
      <c r="E6747">
        <v>5</v>
      </c>
      <c r="F6747" s="1" t="s">
        <v>30</v>
      </c>
      <c r="G6747" s="1" t="s">
        <v>31</v>
      </c>
      <c r="H6747" s="1" t="s">
        <v>32</v>
      </c>
      <c r="I6747" s="1" t="s">
        <v>28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0.86199999999999999</v>
      </c>
      <c r="V6747">
        <v>2.0740999999999999E-4</v>
      </c>
      <c r="W6747">
        <v>0.99978999999999996</v>
      </c>
      <c r="X6747" t="s">
        <v>47</v>
      </c>
      <c r="Y6747">
        <v>1</v>
      </c>
      <c r="Z6747">
        <v>2</v>
      </c>
      <c r="AA6747" t="s">
        <v>69</v>
      </c>
      <c r="AB6747" t="s">
        <v>75</v>
      </c>
    </row>
    <row r="6748" spans="1:28" x14ac:dyDescent="0.3">
      <c r="A6748">
        <v>789601308</v>
      </c>
      <c r="B6748" s="1" t="s">
        <v>23</v>
      </c>
      <c r="C6748">
        <v>58</v>
      </c>
      <c r="D6748" s="1" t="s">
        <v>24</v>
      </c>
      <c r="E6748">
        <v>3</v>
      </c>
      <c r="F6748" s="1" t="s">
        <v>34</v>
      </c>
      <c r="G6748" s="1" t="s">
        <v>26</v>
      </c>
      <c r="H6748" s="1" t="s">
        <v>37</v>
      </c>
      <c r="I6748" s="1" t="s">
        <v>28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0.78500000000000003</v>
      </c>
      <c r="R6748">
        <v>4228</v>
      </c>
      <c r="S6748">
        <v>93</v>
      </c>
      <c r="T6748">
        <v>0.78800000000000003</v>
      </c>
      <c r="U6748">
        <v>0</v>
      </c>
      <c r="V6748">
        <v>3.8536000000000001E-4</v>
      </c>
      <c r="W6748">
        <v>0.99961</v>
      </c>
      <c r="X6748" t="s">
        <v>48</v>
      </c>
      <c r="Y6748">
        <v>5</v>
      </c>
      <c r="Z6748">
        <v>3</v>
      </c>
      <c r="AA6748" t="s">
        <v>72</v>
      </c>
      <c r="AB6748" t="s">
        <v>74</v>
      </c>
    </row>
    <row r="6749" spans="1:28" x14ac:dyDescent="0.3">
      <c r="A6749">
        <v>720133908</v>
      </c>
      <c r="B6749" s="1" t="s">
        <v>23</v>
      </c>
      <c r="C6749">
        <v>41</v>
      </c>
      <c r="D6749" s="1" t="s">
        <v>24</v>
      </c>
      <c r="E6749">
        <v>2</v>
      </c>
      <c r="F6749" s="1" t="s">
        <v>41</v>
      </c>
      <c r="G6749" s="1" t="s">
        <v>31</v>
      </c>
      <c r="H6749" s="1" t="s">
        <v>36</v>
      </c>
      <c r="I6749" s="1" t="s">
        <v>28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0.58699999999999997</v>
      </c>
      <c r="R6749">
        <v>4204</v>
      </c>
      <c r="S6749">
        <v>77</v>
      </c>
      <c r="T6749">
        <v>0.79100000000000004</v>
      </c>
      <c r="U6749">
        <v>0.20200000000000001</v>
      </c>
      <c r="V6749">
        <v>1.0900000000000001E-4</v>
      </c>
      <c r="W6749">
        <v>0.99988999999999995</v>
      </c>
      <c r="X6749" t="s">
        <v>47</v>
      </c>
      <c r="Y6749">
        <v>2</v>
      </c>
      <c r="Z6749">
        <v>2</v>
      </c>
      <c r="AA6749" t="s">
        <v>70</v>
      </c>
      <c r="AB6749" t="s">
        <v>74</v>
      </c>
    </row>
    <row r="6750" spans="1:28" x14ac:dyDescent="0.3">
      <c r="A6750">
        <v>803197833</v>
      </c>
      <c r="B6750" s="1" t="s">
        <v>23</v>
      </c>
      <c r="C6750">
        <v>49</v>
      </c>
      <c r="D6750" s="1" t="s">
        <v>29</v>
      </c>
      <c r="E6750">
        <v>1</v>
      </c>
      <c r="F6750" s="1" t="s">
        <v>41</v>
      </c>
      <c r="G6750" s="1" t="s">
        <v>43</v>
      </c>
      <c r="H6750" s="1" t="s">
        <v>36</v>
      </c>
      <c r="I6750" s="1" t="s">
        <v>28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0.89900000000000002</v>
      </c>
      <c r="R6750">
        <v>3637</v>
      </c>
      <c r="S6750">
        <v>69</v>
      </c>
      <c r="T6750">
        <v>0.72499999999999998</v>
      </c>
      <c r="U6750">
        <v>0.72</v>
      </c>
      <c r="V6750">
        <v>2.2189E-4</v>
      </c>
      <c r="W6750">
        <v>0.99978</v>
      </c>
      <c r="X6750" t="s">
        <v>47</v>
      </c>
      <c r="Y6750">
        <v>2</v>
      </c>
      <c r="Z6750">
        <v>2</v>
      </c>
      <c r="AA6750" t="s">
        <v>69</v>
      </c>
      <c r="AB6750" t="s">
        <v>75</v>
      </c>
    </row>
    <row r="6751" spans="1:28" x14ac:dyDescent="0.3">
      <c r="A6751">
        <v>812222208</v>
      </c>
      <c r="B6751" s="1" t="s">
        <v>23</v>
      </c>
      <c r="C6751">
        <v>54</v>
      </c>
      <c r="D6751" s="1" t="s">
        <v>29</v>
      </c>
      <c r="E6751">
        <v>3</v>
      </c>
      <c r="F6751" s="1" t="s">
        <v>35</v>
      </c>
      <c r="G6751" s="1" t="s">
        <v>31</v>
      </c>
      <c r="H6751" s="1" t="s">
        <v>34</v>
      </c>
      <c r="I6751" s="1" t="s">
        <v>28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0.89200000000000002</v>
      </c>
      <c r="R6751">
        <v>5228</v>
      </c>
      <c r="S6751">
        <v>71</v>
      </c>
      <c r="T6751">
        <v>0.54300000000000004</v>
      </c>
      <c r="U6751">
        <v>8.8999999999999996E-2</v>
      </c>
      <c r="V6751">
        <v>3.9004000000000003E-4</v>
      </c>
      <c r="W6751">
        <v>0.99961</v>
      </c>
      <c r="X6751" t="s">
        <v>48</v>
      </c>
      <c r="Y6751">
        <v>0</v>
      </c>
      <c r="Z6751">
        <v>3</v>
      </c>
      <c r="AA6751" t="s">
        <v>72</v>
      </c>
      <c r="AB6751" t="s">
        <v>74</v>
      </c>
    </row>
    <row r="6752" spans="1:28" x14ac:dyDescent="0.3">
      <c r="A6752">
        <v>757634583</v>
      </c>
      <c r="B6752" s="1" t="s">
        <v>23</v>
      </c>
      <c r="C6752">
        <v>52</v>
      </c>
      <c r="D6752" s="1" t="s">
        <v>29</v>
      </c>
      <c r="E6752">
        <v>2</v>
      </c>
      <c r="F6752" s="1" t="s">
        <v>30</v>
      </c>
      <c r="G6752" s="1" t="s">
        <v>26</v>
      </c>
      <c r="H6752" s="1" t="s">
        <v>32</v>
      </c>
      <c r="I6752" s="1" t="s">
        <v>28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0.81399999999999995</v>
      </c>
      <c r="R6752">
        <v>4456</v>
      </c>
      <c r="S6752">
        <v>68</v>
      </c>
      <c r="T6752">
        <v>0.78900000000000003</v>
      </c>
      <c r="U6752">
        <v>0.498</v>
      </c>
      <c r="V6752">
        <v>1.0848E-4</v>
      </c>
      <c r="W6752">
        <v>0.99988999999999995</v>
      </c>
      <c r="X6752" t="s">
        <v>48</v>
      </c>
      <c r="Y6752">
        <v>1</v>
      </c>
      <c r="Z6752">
        <v>3</v>
      </c>
      <c r="AA6752" t="s">
        <v>69</v>
      </c>
      <c r="AB6752" t="s">
        <v>76</v>
      </c>
    </row>
    <row r="6753" spans="1:28" x14ac:dyDescent="0.3">
      <c r="A6753">
        <v>719362458</v>
      </c>
      <c r="B6753" s="1" t="s">
        <v>23</v>
      </c>
      <c r="C6753">
        <v>47</v>
      </c>
      <c r="D6753" s="1" t="s">
        <v>29</v>
      </c>
      <c r="E6753">
        <v>3</v>
      </c>
      <c r="F6753" s="1" t="s">
        <v>25</v>
      </c>
      <c r="G6753" s="1" t="s">
        <v>26</v>
      </c>
      <c r="H6753" s="1" t="s">
        <v>32</v>
      </c>
      <c r="I6753" s="1" t="s">
        <v>28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0.68100000000000005</v>
      </c>
      <c r="R6753">
        <v>5064</v>
      </c>
      <c r="S6753">
        <v>74</v>
      </c>
      <c r="T6753">
        <v>0.85</v>
      </c>
      <c r="U6753">
        <v>0</v>
      </c>
      <c r="V6753">
        <v>3.0516000000000001E-4</v>
      </c>
      <c r="W6753">
        <v>0.99968999999999997</v>
      </c>
      <c r="X6753" t="s">
        <v>47</v>
      </c>
      <c r="Y6753">
        <v>1</v>
      </c>
      <c r="Z6753">
        <v>2</v>
      </c>
      <c r="AA6753" t="s">
        <v>70</v>
      </c>
      <c r="AB6753" t="s">
        <v>74</v>
      </c>
    </row>
    <row r="6754" spans="1:28" x14ac:dyDescent="0.3">
      <c r="A6754">
        <v>789331908</v>
      </c>
      <c r="B6754" s="1" t="s">
        <v>23</v>
      </c>
      <c r="C6754">
        <v>40</v>
      </c>
      <c r="D6754" s="1" t="s">
        <v>29</v>
      </c>
      <c r="E6754">
        <v>3</v>
      </c>
      <c r="F6754" s="1" t="s">
        <v>25</v>
      </c>
      <c r="G6754" s="1" t="s">
        <v>34</v>
      </c>
      <c r="H6754" s="1" t="s">
        <v>32</v>
      </c>
      <c r="I6754" s="1" t="s">
        <v>28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0.47099999999999997</v>
      </c>
      <c r="R6754">
        <v>5342</v>
      </c>
      <c r="S6754">
        <v>64</v>
      </c>
      <c r="T6754">
        <v>0.68400000000000005</v>
      </c>
      <c r="U6754">
        <v>0.104</v>
      </c>
      <c r="V6754">
        <v>1.1482E-4</v>
      </c>
      <c r="W6754">
        <v>0.99988999999999995</v>
      </c>
      <c r="X6754" t="s">
        <v>47</v>
      </c>
      <c r="Y6754">
        <v>1</v>
      </c>
      <c r="Z6754">
        <v>2</v>
      </c>
      <c r="AA6754" t="s">
        <v>70</v>
      </c>
      <c r="AB6754" t="s">
        <v>74</v>
      </c>
    </row>
    <row r="6755" spans="1:28" x14ac:dyDescent="0.3">
      <c r="A6755">
        <v>715616358</v>
      </c>
      <c r="B6755" s="1" t="s">
        <v>23</v>
      </c>
      <c r="C6755">
        <v>53</v>
      </c>
      <c r="D6755" s="1" t="s">
        <v>29</v>
      </c>
      <c r="E6755">
        <v>0</v>
      </c>
      <c r="F6755" s="1" t="s">
        <v>30</v>
      </c>
      <c r="G6755" s="1" t="s">
        <v>26</v>
      </c>
      <c r="H6755" s="1" t="s">
        <v>34</v>
      </c>
      <c r="I6755" s="1" t="s">
        <v>28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0.76500000000000001</v>
      </c>
      <c r="R6755">
        <v>4405</v>
      </c>
      <c r="S6755">
        <v>67</v>
      </c>
      <c r="T6755">
        <v>0.81100000000000005</v>
      </c>
      <c r="U6755">
        <v>0.19900000000000001</v>
      </c>
      <c r="V6755">
        <v>3.1372000000000003E-4</v>
      </c>
      <c r="W6755">
        <v>0.99968999999999997</v>
      </c>
      <c r="X6755" t="s">
        <v>48</v>
      </c>
      <c r="Y6755">
        <v>0</v>
      </c>
      <c r="Z6755">
        <v>3</v>
      </c>
      <c r="AA6755" t="s">
        <v>70</v>
      </c>
      <c r="AB6755" t="s">
        <v>74</v>
      </c>
    </row>
    <row r="6756" spans="1:28" x14ac:dyDescent="0.3">
      <c r="A6756">
        <v>711784908</v>
      </c>
      <c r="B6756" s="1" t="s">
        <v>23</v>
      </c>
      <c r="C6756">
        <v>46</v>
      </c>
      <c r="D6756" s="1" t="s">
        <v>29</v>
      </c>
      <c r="E6756">
        <v>4</v>
      </c>
      <c r="F6756" s="1" t="s">
        <v>25</v>
      </c>
      <c r="G6756" s="1" t="s">
        <v>31</v>
      </c>
      <c r="H6756" s="1" t="s">
        <v>32</v>
      </c>
      <c r="I6756" s="1" t="s">
        <v>28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0.78900000000000003</v>
      </c>
      <c r="R6756">
        <v>3913</v>
      </c>
      <c r="S6756">
        <v>86</v>
      </c>
      <c r="T6756">
        <v>0.91100000000000003</v>
      </c>
      <c r="U6756">
        <v>0.75800000000000001</v>
      </c>
      <c r="V6756">
        <v>2.0483E-4</v>
      </c>
      <c r="W6756">
        <v>0.99980000000000002</v>
      </c>
      <c r="X6756" t="s">
        <v>47</v>
      </c>
      <c r="Y6756">
        <v>1</v>
      </c>
      <c r="Z6756">
        <v>2</v>
      </c>
      <c r="AA6756" t="s">
        <v>70</v>
      </c>
      <c r="AB6756" t="s">
        <v>75</v>
      </c>
    </row>
    <row r="6757" spans="1:28" x14ac:dyDescent="0.3">
      <c r="A6757">
        <v>806900508</v>
      </c>
      <c r="B6757" s="1" t="s">
        <v>23</v>
      </c>
      <c r="C6757">
        <v>53</v>
      </c>
      <c r="D6757" s="1" t="s">
        <v>29</v>
      </c>
      <c r="E6757">
        <v>1</v>
      </c>
      <c r="F6757" s="1" t="s">
        <v>25</v>
      </c>
      <c r="G6757" s="1" t="s">
        <v>26</v>
      </c>
      <c r="H6757" s="1" t="s">
        <v>32</v>
      </c>
      <c r="I6757" s="1" t="s">
        <v>28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>
        <v>75</v>
      </c>
      <c r="T6757">
        <v>0.74399999999999999</v>
      </c>
      <c r="U6757">
        <v>0.84299999999999997</v>
      </c>
      <c r="V6757">
        <v>2.7604000000000002E-4</v>
      </c>
      <c r="W6757">
        <v>0.99972000000000005</v>
      </c>
      <c r="X6757" t="s">
        <v>48</v>
      </c>
      <c r="Y6757">
        <v>1</v>
      </c>
      <c r="Z6757">
        <v>3</v>
      </c>
      <c r="AA6757" t="s">
        <v>69</v>
      </c>
      <c r="AB6757" t="s">
        <v>75</v>
      </c>
    </row>
    <row r="6758" spans="1:28" x14ac:dyDescent="0.3">
      <c r="A6758">
        <v>710098233</v>
      </c>
      <c r="B6758" s="1" t="s">
        <v>23</v>
      </c>
      <c r="C6758">
        <v>28</v>
      </c>
      <c r="D6758" s="1" t="s">
        <v>29</v>
      </c>
      <c r="E6758">
        <v>0</v>
      </c>
      <c r="F6758" s="1" t="s">
        <v>34</v>
      </c>
      <c r="G6758" s="1" t="s">
        <v>31</v>
      </c>
      <c r="H6758" s="1" t="s">
        <v>32</v>
      </c>
      <c r="I6758" s="1" t="s">
        <v>28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0.63900000000000001</v>
      </c>
      <c r="R6758">
        <v>4513</v>
      </c>
      <c r="S6758">
        <v>66</v>
      </c>
      <c r="T6758">
        <v>0.65</v>
      </c>
      <c r="U6758">
        <v>0</v>
      </c>
      <c r="V6758">
        <v>1.0736E-4</v>
      </c>
      <c r="W6758">
        <v>0.99988999999999995</v>
      </c>
      <c r="X6758" t="s">
        <v>49</v>
      </c>
      <c r="Y6758">
        <v>1</v>
      </c>
      <c r="Z6758">
        <v>1</v>
      </c>
      <c r="AA6758" t="s">
        <v>71</v>
      </c>
      <c r="AB6758" t="s">
        <v>74</v>
      </c>
    </row>
    <row r="6759" spans="1:28" x14ac:dyDescent="0.3">
      <c r="A6759">
        <v>713508333</v>
      </c>
      <c r="B6759" s="1" t="s">
        <v>23</v>
      </c>
      <c r="C6759">
        <v>43</v>
      </c>
      <c r="D6759" s="1" t="s">
        <v>29</v>
      </c>
      <c r="E6759">
        <v>4</v>
      </c>
      <c r="F6759" s="1" t="s">
        <v>40</v>
      </c>
      <c r="G6759" s="1" t="s">
        <v>34</v>
      </c>
      <c r="H6759" s="1" t="s">
        <v>32</v>
      </c>
      <c r="I6759" s="1" t="s">
        <v>28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0.94499999999999995</v>
      </c>
      <c r="R6759">
        <v>4591</v>
      </c>
      <c r="S6759">
        <v>85</v>
      </c>
      <c r="T6759">
        <v>0.73499999999999999</v>
      </c>
      <c r="U6759">
        <v>0.64500000000000002</v>
      </c>
      <c r="V6759">
        <v>3.7274999999999998E-4</v>
      </c>
      <c r="W6759">
        <v>0.99963000000000002</v>
      </c>
      <c r="X6759" t="s">
        <v>47</v>
      </c>
      <c r="Y6759">
        <v>1</v>
      </c>
      <c r="Z6759">
        <v>2</v>
      </c>
      <c r="AA6759" t="s">
        <v>70</v>
      </c>
      <c r="AB6759" t="s">
        <v>75</v>
      </c>
    </row>
    <row r="6760" spans="1:28" x14ac:dyDescent="0.3">
      <c r="A6760">
        <v>712176708</v>
      </c>
      <c r="B6760" s="1" t="s">
        <v>23</v>
      </c>
      <c r="C6760">
        <v>51</v>
      </c>
      <c r="D6760" s="1" t="s">
        <v>29</v>
      </c>
      <c r="E6760">
        <v>3</v>
      </c>
      <c r="F6760" s="1" t="s">
        <v>35</v>
      </c>
      <c r="G6760" s="1" t="s">
        <v>31</v>
      </c>
      <c r="H6760" s="1" t="s">
        <v>32</v>
      </c>
      <c r="I6760" s="1" t="s">
        <v>28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0.70899999999999996</v>
      </c>
      <c r="R6760">
        <v>4609</v>
      </c>
      <c r="S6760">
        <v>87</v>
      </c>
      <c r="T6760">
        <v>0.74</v>
      </c>
      <c r="U6760">
        <v>0.60499999999999998</v>
      </c>
      <c r="V6760">
        <v>3.2275000000000001E-4</v>
      </c>
      <c r="W6760">
        <v>0.99968000000000001</v>
      </c>
      <c r="X6760" t="s">
        <v>48</v>
      </c>
      <c r="Y6760">
        <v>1</v>
      </c>
      <c r="Z6760">
        <v>3</v>
      </c>
      <c r="AA6760" t="s">
        <v>70</v>
      </c>
      <c r="AB6760" t="s">
        <v>75</v>
      </c>
    </row>
    <row r="6761" spans="1:28" x14ac:dyDescent="0.3">
      <c r="A6761">
        <v>719724933</v>
      </c>
      <c r="B6761" s="1" t="s">
        <v>23</v>
      </c>
      <c r="C6761">
        <v>58</v>
      </c>
      <c r="D6761" s="1" t="s">
        <v>29</v>
      </c>
      <c r="E6761">
        <v>1</v>
      </c>
      <c r="F6761" s="1" t="s">
        <v>35</v>
      </c>
      <c r="G6761" s="1" t="s">
        <v>26</v>
      </c>
      <c r="H6761" s="1" t="s">
        <v>32</v>
      </c>
      <c r="I6761" s="1" t="s">
        <v>28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0.90600000000000003</v>
      </c>
      <c r="R6761">
        <v>4396</v>
      </c>
      <c r="S6761">
        <v>78</v>
      </c>
      <c r="T6761">
        <v>0.95</v>
      </c>
      <c r="U6761">
        <v>0.55900000000000005</v>
      </c>
      <c r="V6761">
        <v>2.0979000000000001E-4</v>
      </c>
      <c r="W6761">
        <v>0.99978999999999996</v>
      </c>
      <c r="X6761" t="s">
        <v>48</v>
      </c>
      <c r="Y6761">
        <v>1</v>
      </c>
      <c r="Z6761">
        <v>3</v>
      </c>
      <c r="AA6761" t="s">
        <v>72</v>
      </c>
      <c r="AB6761" t="s">
        <v>75</v>
      </c>
    </row>
    <row r="6762" spans="1:28" x14ac:dyDescent="0.3">
      <c r="A6762">
        <v>716537433</v>
      </c>
      <c r="B6762" s="1" t="s">
        <v>23</v>
      </c>
      <c r="C6762">
        <v>50</v>
      </c>
      <c r="D6762" s="1" t="s">
        <v>29</v>
      </c>
      <c r="E6762">
        <v>2</v>
      </c>
      <c r="F6762" s="1" t="s">
        <v>40</v>
      </c>
      <c r="G6762" s="1" t="s">
        <v>26</v>
      </c>
      <c r="H6762" s="1" t="s">
        <v>36</v>
      </c>
      <c r="I6762" s="1" t="s">
        <v>28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0.83499999999999996</v>
      </c>
      <c r="R6762">
        <v>5170</v>
      </c>
      <c r="S6762">
        <v>68</v>
      </c>
      <c r="T6762">
        <v>0.65900000000000003</v>
      </c>
      <c r="U6762">
        <v>0.82599999999999996</v>
      </c>
      <c r="V6762">
        <v>1.2746E-4</v>
      </c>
      <c r="W6762">
        <v>0.99987000000000004</v>
      </c>
      <c r="X6762" t="s">
        <v>47</v>
      </c>
      <c r="Y6762">
        <v>2</v>
      </c>
      <c r="Z6762">
        <v>2</v>
      </c>
      <c r="AA6762" t="s">
        <v>70</v>
      </c>
      <c r="AB6762" t="s">
        <v>75</v>
      </c>
    </row>
    <row r="6763" spans="1:28" x14ac:dyDescent="0.3">
      <c r="A6763">
        <v>713186058</v>
      </c>
      <c r="B6763" s="1" t="s">
        <v>44</v>
      </c>
      <c r="C6763">
        <v>42</v>
      </c>
      <c r="D6763" s="1" t="s">
        <v>29</v>
      </c>
      <c r="E6763">
        <v>3</v>
      </c>
      <c r="F6763" s="1" t="s">
        <v>34</v>
      </c>
      <c r="G6763" s="1" t="s">
        <v>26</v>
      </c>
      <c r="H6763" s="1" t="s">
        <v>36</v>
      </c>
      <c r="I6763" s="1" t="s">
        <v>28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0.57999999999999996</v>
      </c>
      <c r="R6763">
        <v>2191</v>
      </c>
      <c r="S6763">
        <v>51</v>
      </c>
      <c r="T6763">
        <v>0.45700000000000002</v>
      </c>
      <c r="U6763">
        <v>0</v>
      </c>
      <c r="V6763">
        <v>0.99543999999999999</v>
      </c>
      <c r="W6763">
        <v>4.5580500000000001E-3</v>
      </c>
      <c r="X6763" t="s">
        <v>47</v>
      </c>
      <c r="Y6763">
        <v>2</v>
      </c>
      <c r="Z6763">
        <v>2</v>
      </c>
      <c r="AA6763" t="s">
        <v>70</v>
      </c>
      <c r="AB6763" t="s">
        <v>74</v>
      </c>
    </row>
    <row r="6764" spans="1:28" x14ac:dyDescent="0.3">
      <c r="A6764">
        <v>787558683</v>
      </c>
      <c r="B6764" s="1" t="s">
        <v>23</v>
      </c>
      <c r="C6764">
        <v>45</v>
      </c>
      <c r="D6764" s="1" t="s">
        <v>29</v>
      </c>
      <c r="E6764">
        <v>4</v>
      </c>
      <c r="F6764" s="1" t="s">
        <v>41</v>
      </c>
      <c r="G6764" s="1" t="s">
        <v>31</v>
      </c>
      <c r="H6764" s="1" t="s">
        <v>36</v>
      </c>
      <c r="I6764" s="1" t="s">
        <v>28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0.68200000000000005</v>
      </c>
      <c r="R6764">
        <v>4234</v>
      </c>
      <c r="S6764">
        <v>74</v>
      </c>
      <c r="T6764">
        <v>0.68200000000000005</v>
      </c>
      <c r="U6764">
        <v>0.33600000000000002</v>
      </c>
      <c r="V6764">
        <v>2.4791E-4</v>
      </c>
      <c r="W6764">
        <v>0.99975000000000003</v>
      </c>
      <c r="X6764" t="s">
        <v>47</v>
      </c>
      <c r="Y6764">
        <v>2</v>
      </c>
      <c r="Z6764">
        <v>2</v>
      </c>
      <c r="AA6764" t="s">
        <v>70</v>
      </c>
      <c r="AB6764" t="s">
        <v>76</v>
      </c>
    </row>
    <row r="6765" spans="1:28" x14ac:dyDescent="0.3">
      <c r="A6765">
        <v>718002633</v>
      </c>
      <c r="B6765" s="1" t="s">
        <v>23</v>
      </c>
      <c r="C6765">
        <v>48</v>
      </c>
      <c r="D6765" s="1" t="s">
        <v>29</v>
      </c>
      <c r="E6765">
        <v>2</v>
      </c>
      <c r="F6765" s="1" t="s">
        <v>30</v>
      </c>
      <c r="G6765" s="1" t="s">
        <v>26</v>
      </c>
      <c r="H6765" s="1" t="s">
        <v>36</v>
      </c>
      <c r="I6765" s="1" t="s">
        <v>39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0.29299999999999998</v>
      </c>
      <c r="R6765">
        <v>3667</v>
      </c>
      <c r="S6765">
        <v>52</v>
      </c>
      <c r="T6765">
        <v>1.167</v>
      </c>
      <c r="U6765">
        <v>0.13</v>
      </c>
      <c r="V6765">
        <v>9.8015000000000003E-5</v>
      </c>
      <c r="W6765">
        <v>0.99990000000000001</v>
      </c>
      <c r="X6765" t="s">
        <v>47</v>
      </c>
      <c r="Y6765">
        <v>2</v>
      </c>
      <c r="Z6765">
        <v>2</v>
      </c>
      <c r="AA6765" t="s">
        <v>69</v>
      </c>
      <c r="AB6765" t="s">
        <v>74</v>
      </c>
    </row>
    <row r="6766" spans="1:28" x14ac:dyDescent="0.3">
      <c r="A6766">
        <v>789241308</v>
      </c>
      <c r="B6766" s="1" t="s">
        <v>44</v>
      </c>
      <c r="C6766">
        <v>54</v>
      </c>
      <c r="D6766" s="1" t="s">
        <v>29</v>
      </c>
      <c r="E6766">
        <v>2</v>
      </c>
      <c r="F6766" s="1" t="s">
        <v>34</v>
      </c>
      <c r="G6766" s="1" t="s">
        <v>34</v>
      </c>
      <c r="H6766" s="1" t="s">
        <v>32</v>
      </c>
      <c r="I6766" s="1" t="s">
        <v>28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0.72</v>
      </c>
      <c r="R6766">
        <v>2145</v>
      </c>
      <c r="S6766">
        <v>41</v>
      </c>
      <c r="T6766">
        <v>0.51900000000000002</v>
      </c>
      <c r="U6766">
        <v>0</v>
      </c>
      <c r="V6766">
        <v>0.997</v>
      </c>
      <c r="W6766">
        <v>2.9974300000000001E-3</v>
      </c>
      <c r="X6766" t="s">
        <v>48</v>
      </c>
      <c r="Y6766">
        <v>1</v>
      </c>
      <c r="Z6766">
        <v>3</v>
      </c>
      <c r="AA6766" t="s">
        <v>69</v>
      </c>
      <c r="AB6766" t="s">
        <v>74</v>
      </c>
    </row>
    <row r="6767" spans="1:28" x14ac:dyDescent="0.3">
      <c r="A6767">
        <v>713941158</v>
      </c>
      <c r="B6767" s="1" t="s">
        <v>23</v>
      </c>
      <c r="C6767">
        <v>47</v>
      </c>
      <c r="D6767" s="1" t="s">
        <v>29</v>
      </c>
      <c r="E6767">
        <v>1</v>
      </c>
      <c r="F6767" s="1" t="s">
        <v>25</v>
      </c>
      <c r="G6767" s="1" t="s">
        <v>34</v>
      </c>
      <c r="H6767" s="1" t="s">
        <v>32</v>
      </c>
      <c r="I6767" s="1" t="s">
        <v>28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0.56899999999999995</v>
      </c>
      <c r="R6767">
        <v>4433</v>
      </c>
      <c r="S6767">
        <v>81</v>
      </c>
      <c r="T6767">
        <v>0.58799999999999997</v>
      </c>
      <c r="U6767">
        <v>0.48199999999999998</v>
      </c>
      <c r="V6767">
        <v>1.1056E-4</v>
      </c>
      <c r="W6767">
        <v>0.99988999999999995</v>
      </c>
      <c r="X6767" t="s">
        <v>47</v>
      </c>
      <c r="Y6767">
        <v>1</v>
      </c>
      <c r="Z6767">
        <v>2</v>
      </c>
      <c r="AA6767" t="s">
        <v>70</v>
      </c>
      <c r="AB6767" t="s">
        <v>76</v>
      </c>
    </row>
    <row r="6768" spans="1:28" x14ac:dyDescent="0.3">
      <c r="A6768">
        <v>808950108</v>
      </c>
      <c r="B6768" s="1" t="s">
        <v>23</v>
      </c>
      <c r="C6768">
        <v>39</v>
      </c>
      <c r="D6768" s="1" t="s">
        <v>29</v>
      </c>
      <c r="E6768">
        <v>2</v>
      </c>
      <c r="F6768" s="1" t="s">
        <v>30</v>
      </c>
      <c r="G6768" s="1" t="s">
        <v>26</v>
      </c>
      <c r="H6768" s="1" t="s">
        <v>32</v>
      </c>
      <c r="I6768" s="1" t="s">
        <v>28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579.29999999999995</v>
      </c>
      <c r="Q6768">
        <v>0.80800000000000005</v>
      </c>
      <c r="R6768">
        <v>4409</v>
      </c>
      <c r="S6768">
        <v>72</v>
      </c>
      <c r="T6768">
        <v>0.67400000000000004</v>
      </c>
      <c r="U6768">
        <v>0.59699999999999998</v>
      </c>
      <c r="V6768">
        <v>2.009E-4</v>
      </c>
      <c r="W6768">
        <v>0.99980000000000002</v>
      </c>
      <c r="X6768" t="s">
        <v>47</v>
      </c>
      <c r="Y6768">
        <v>1</v>
      </c>
      <c r="Z6768">
        <v>2</v>
      </c>
      <c r="AA6768" t="s">
        <v>70</v>
      </c>
      <c r="AB6768" t="s">
        <v>75</v>
      </c>
    </row>
    <row r="6769" spans="1:28" x14ac:dyDescent="0.3">
      <c r="A6769">
        <v>719050458</v>
      </c>
      <c r="B6769" s="1" t="s">
        <v>23</v>
      </c>
      <c r="C6769">
        <v>62</v>
      </c>
      <c r="D6769" s="1" t="s">
        <v>29</v>
      </c>
      <c r="E6769">
        <v>0</v>
      </c>
      <c r="F6769" s="1" t="s">
        <v>34</v>
      </c>
      <c r="G6769" s="1" t="s">
        <v>31</v>
      </c>
      <c r="H6769" s="1" t="s">
        <v>32</v>
      </c>
      <c r="I6769" s="1" t="s">
        <v>28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0.77100000000000002</v>
      </c>
      <c r="R6769">
        <v>4041</v>
      </c>
      <c r="S6769">
        <v>67</v>
      </c>
      <c r="T6769">
        <v>0.45700000000000002</v>
      </c>
      <c r="U6769">
        <v>0.59199999999999997</v>
      </c>
      <c r="V6769">
        <v>2.8535000000000002E-4</v>
      </c>
      <c r="W6769">
        <v>0.99970999999999999</v>
      </c>
      <c r="X6769" t="s">
        <v>48</v>
      </c>
      <c r="Y6769">
        <v>1</v>
      </c>
      <c r="Z6769">
        <v>3</v>
      </c>
      <c r="AA6769" t="s">
        <v>72</v>
      </c>
      <c r="AB6769" t="s">
        <v>75</v>
      </c>
    </row>
    <row r="6770" spans="1:28" x14ac:dyDescent="0.3">
      <c r="A6770">
        <v>718021608</v>
      </c>
      <c r="B6770" s="1" t="s">
        <v>23</v>
      </c>
      <c r="C6770">
        <v>45</v>
      </c>
      <c r="D6770" s="1" t="s">
        <v>29</v>
      </c>
      <c r="E6770">
        <v>3</v>
      </c>
      <c r="F6770" s="1" t="s">
        <v>30</v>
      </c>
      <c r="G6770" s="1" t="s">
        <v>26</v>
      </c>
      <c r="H6770" s="1" t="s">
        <v>36</v>
      </c>
      <c r="I6770" s="1" t="s">
        <v>28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0.90600000000000003</v>
      </c>
      <c r="R6770">
        <v>4659</v>
      </c>
      <c r="S6770">
        <v>83</v>
      </c>
      <c r="T6770">
        <v>0.76600000000000001</v>
      </c>
      <c r="U6770">
        <v>0.47499999999999998</v>
      </c>
      <c r="V6770">
        <v>2.0846999999999999E-4</v>
      </c>
      <c r="W6770">
        <v>0.99978999999999996</v>
      </c>
      <c r="X6770" t="s">
        <v>47</v>
      </c>
      <c r="Y6770">
        <v>2</v>
      </c>
      <c r="Z6770">
        <v>2</v>
      </c>
      <c r="AA6770" t="s">
        <v>70</v>
      </c>
      <c r="AB6770" t="s">
        <v>76</v>
      </c>
    </row>
    <row r="6771" spans="1:28" x14ac:dyDescent="0.3">
      <c r="A6771">
        <v>788870283</v>
      </c>
      <c r="B6771" s="1" t="s">
        <v>23</v>
      </c>
      <c r="C6771">
        <v>56</v>
      </c>
      <c r="D6771" s="1" t="s">
        <v>29</v>
      </c>
      <c r="E6771">
        <v>3</v>
      </c>
      <c r="F6771" s="1" t="s">
        <v>30</v>
      </c>
      <c r="G6771" s="1" t="s">
        <v>26</v>
      </c>
      <c r="H6771" s="1" t="s">
        <v>32</v>
      </c>
      <c r="I6771" s="1" t="s">
        <v>28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0.79600000000000004</v>
      </c>
      <c r="R6771">
        <v>3778</v>
      </c>
      <c r="S6771">
        <v>72</v>
      </c>
      <c r="T6771">
        <v>1.1180000000000001</v>
      </c>
      <c r="U6771">
        <v>0</v>
      </c>
      <c r="V6771">
        <v>1.3603000000000001E-4</v>
      </c>
      <c r="W6771">
        <v>0.99985999999999997</v>
      </c>
      <c r="X6771" t="s">
        <v>48</v>
      </c>
      <c r="Y6771">
        <v>1</v>
      </c>
      <c r="Z6771">
        <v>3</v>
      </c>
      <c r="AA6771" t="s">
        <v>69</v>
      </c>
      <c r="AB6771" t="s">
        <v>74</v>
      </c>
    </row>
    <row r="6772" spans="1:28" x14ac:dyDescent="0.3">
      <c r="A6772">
        <v>778272408</v>
      </c>
      <c r="B6772" s="1" t="s">
        <v>44</v>
      </c>
      <c r="C6772">
        <v>52</v>
      </c>
      <c r="D6772" s="1" t="s">
        <v>24</v>
      </c>
      <c r="E6772">
        <v>1</v>
      </c>
      <c r="F6772" s="1" t="s">
        <v>34</v>
      </c>
      <c r="G6772" s="1" t="s">
        <v>43</v>
      </c>
      <c r="H6772" s="1" t="s">
        <v>33</v>
      </c>
      <c r="I6772" s="1" t="s">
        <v>28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0.61499999999999999</v>
      </c>
      <c r="R6772">
        <v>2310</v>
      </c>
      <c r="S6772">
        <v>48</v>
      </c>
      <c r="T6772">
        <v>0.71399999999999997</v>
      </c>
      <c r="U6772">
        <v>0</v>
      </c>
      <c r="V6772">
        <v>0.99556</v>
      </c>
      <c r="W6772">
        <v>4.4380299999999999E-3</v>
      </c>
      <c r="X6772" t="s">
        <v>48</v>
      </c>
      <c r="Y6772">
        <v>4</v>
      </c>
      <c r="Z6772">
        <v>3</v>
      </c>
      <c r="AA6772" t="s">
        <v>69</v>
      </c>
      <c r="AB6772" t="s">
        <v>74</v>
      </c>
    </row>
    <row r="6773" spans="1:28" x14ac:dyDescent="0.3">
      <c r="A6773">
        <v>720079758</v>
      </c>
      <c r="B6773" s="1" t="s">
        <v>23</v>
      </c>
      <c r="C6773">
        <v>46</v>
      </c>
      <c r="D6773" s="1" t="s">
        <v>29</v>
      </c>
      <c r="E6773">
        <v>3</v>
      </c>
      <c r="F6773" s="1" t="s">
        <v>35</v>
      </c>
      <c r="G6773" s="1" t="s">
        <v>31</v>
      </c>
      <c r="H6773" s="1" t="s">
        <v>34</v>
      </c>
      <c r="I6773" s="1" t="s">
        <v>28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0.85099999999999998</v>
      </c>
      <c r="R6773">
        <v>5253</v>
      </c>
      <c r="S6773">
        <v>82</v>
      </c>
      <c r="T6773">
        <v>0.745</v>
      </c>
      <c r="U6773">
        <v>0.749</v>
      </c>
      <c r="V6773">
        <v>2.3191999999999999E-4</v>
      </c>
      <c r="W6773">
        <v>0.99977000000000005</v>
      </c>
      <c r="X6773" t="s">
        <v>47</v>
      </c>
      <c r="Y6773">
        <v>0</v>
      </c>
      <c r="Z6773">
        <v>2</v>
      </c>
      <c r="AA6773" t="s">
        <v>69</v>
      </c>
      <c r="AB6773" t="s">
        <v>75</v>
      </c>
    </row>
    <row r="6774" spans="1:28" x14ac:dyDescent="0.3">
      <c r="A6774">
        <v>787457883</v>
      </c>
      <c r="B6774" s="1" t="s">
        <v>23</v>
      </c>
      <c r="C6774">
        <v>51</v>
      </c>
      <c r="D6774" s="1" t="s">
        <v>29</v>
      </c>
      <c r="E6774">
        <v>0</v>
      </c>
      <c r="F6774" s="1" t="s">
        <v>34</v>
      </c>
      <c r="G6774" s="1" t="s">
        <v>26</v>
      </c>
      <c r="H6774" s="1" t="s">
        <v>32</v>
      </c>
      <c r="I6774" s="1" t="s">
        <v>28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0.55800000000000005</v>
      </c>
      <c r="R6774">
        <v>4324</v>
      </c>
      <c r="S6774">
        <v>89</v>
      </c>
      <c r="T6774">
        <v>0.85399999999999998</v>
      </c>
      <c r="U6774">
        <v>0.65700000000000003</v>
      </c>
      <c r="V6774">
        <v>1.6966E-4</v>
      </c>
      <c r="W6774">
        <v>0.99983</v>
      </c>
      <c r="X6774" t="s">
        <v>48</v>
      </c>
      <c r="Y6774">
        <v>1</v>
      </c>
      <c r="Z6774">
        <v>3</v>
      </c>
      <c r="AA6774" t="s">
        <v>69</v>
      </c>
      <c r="AB6774" t="s">
        <v>75</v>
      </c>
    </row>
    <row r="6775" spans="1:28" x14ac:dyDescent="0.3">
      <c r="A6775">
        <v>719884983</v>
      </c>
      <c r="B6775" s="1" t="s">
        <v>23</v>
      </c>
      <c r="C6775">
        <v>52</v>
      </c>
      <c r="D6775" s="1" t="s">
        <v>24</v>
      </c>
      <c r="E6775">
        <v>2</v>
      </c>
      <c r="F6775" s="1" t="s">
        <v>30</v>
      </c>
      <c r="G6775" s="1" t="s">
        <v>31</v>
      </c>
      <c r="H6775" s="1" t="s">
        <v>36</v>
      </c>
      <c r="I6775" s="1" t="s">
        <v>28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0.64200000000000002</v>
      </c>
      <c r="R6775">
        <v>4808</v>
      </c>
      <c r="S6775">
        <v>64</v>
      </c>
      <c r="T6775">
        <v>0.68400000000000005</v>
      </c>
      <c r="U6775">
        <v>0.433</v>
      </c>
      <c r="V6775">
        <v>2.1738000000000001E-4</v>
      </c>
      <c r="W6775">
        <v>0.99978</v>
      </c>
      <c r="X6775" t="s">
        <v>48</v>
      </c>
      <c r="Y6775">
        <v>2</v>
      </c>
      <c r="Z6775">
        <v>3</v>
      </c>
      <c r="AA6775" t="s">
        <v>69</v>
      </c>
      <c r="AB6775" t="s">
        <v>76</v>
      </c>
    </row>
    <row r="6776" spans="1:28" x14ac:dyDescent="0.3">
      <c r="A6776">
        <v>822056583</v>
      </c>
      <c r="B6776" s="1" t="s">
        <v>23</v>
      </c>
      <c r="C6776">
        <v>44</v>
      </c>
      <c r="D6776" s="1" t="s">
        <v>29</v>
      </c>
      <c r="E6776">
        <v>4</v>
      </c>
      <c r="F6776" s="1" t="s">
        <v>30</v>
      </c>
      <c r="G6776" s="1" t="s">
        <v>31</v>
      </c>
      <c r="H6776" s="1" t="s">
        <v>36</v>
      </c>
      <c r="I6776" s="1" t="s">
        <v>28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0.94699999999999995</v>
      </c>
      <c r="R6776">
        <v>4996</v>
      </c>
      <c r="S6776">
        <v>80</v>
      </c>
      <c r="T6776">
        <v>0.73899999999999999</v>
      </c>
      <c r="U6776">
        <v>0.55600000000000005</v>
      </c>
      <c r="V6776">
        <v>3.5434000000000003E-4</v>
      </c>
      <c r="W6776">
        <v>0.99965000000000004</v>
      </c>
      <c r="X6776" t="s">
        <v>47</v>
      </c>
      <c r="Y6776">
        <v>2</v>
      </c>
      <c r="Z6776">
        <v>2</v>
      </c>
      <c r="AA6776" t="s">
        <v>69</v>
      </c>
      <c r="AB6776" t="s">
        <v>75</v>
      </c>
    </row>
    <row r="6777" spans="1:28" x14ac:dyDescent="0.3">
      <c r="A6777">
        <v>714585033</v>
      </c>
      <c r="B6777" s="1" t="s">
        <v>23</v>
      </c>
      <c r="C6777">
        <v>41</v>
      </c>
      <c r="D6777" s="1" t="s">
        <v>29</v>
      </c>
      <c r="E6777">
        <v>4</v>
      </c>
      <c r="F6777" s="1" t="s">
        <v>35</v>
      </c>
      <c r="G6777" s="1" t="s">
        <v>26</v>
      </c>
      <c r="H6777" s="1" t="s">
        <v>32</v>
      </c>
      <c r="I6777" s="1" t="s">
        <v>28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</v>
      </c>
      <c r="Q6777">
        <v>0.80900000000000005</v>
      </c>
      <c r="R6777">
        <v>4532</v>
      </c>
      <c r="S6777">
        <v>78</v>
      </c>
      <c r="T6777">
        <v>0.47199999999999998</v>
      </c>
      <c r="U6777">
        <v>0.73399999999999999</v>
      </c>
      <c r="V6777">
        <v>1.3065E-4</v>
      </c>
      <c r="W6777">
        <v>0.99987000000000004</v>
      </c>
      <c r="X6777" t="s">
        <v>47</v>
      </c>
      <c r="Y6777">
        <v>1</v>
      </c>
      <c r="Z6777">
        <v>2</v>
      </c>
      <c r="AA6777" t="s">
        <v>70</v>
      </c>
      <c r="AB6777" t="s">
        <v>75</v>
      </c>
    </row>
    <row r="6778" spans="1:28" x14ac:dyDescent="0.3">
      <c r="A6778">
        <v>713981283</v>
      </c>
      <c r="B6778" s="1" t="s">
        <v>23</v>
      </c>
      <c r="C6778">
        <v>52</v>
      </c>
      <c r="D6778" s="1" t="s">
        <v>29</v>
      </c>
      <c r="E6778">
        <v>3</v>
      </c>
      <c r="F6778" s="1" t="s">
        <v>30</v>
      </c>
      <c r="G6778" s="1" t="s">
        <v>26</v>
      </c>
      <c r="H6778" s="1" t="s">
        <v>32</v>
      </c>
      <c r="I6778" s="1" t="s">
        <v>28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0.58799999999999997</v>
      </c>
      <c r="R6778">
        <v>4271</v>
      </c>
      <c r="S6778">
        <v>88</v>
      </c>
      <c r="T6778">
        <v>0.83299999999999996</v>
      </c>
      <c r="U6778">
        <v>0.76800000000000002</v>
      </c>
      <c r="V6778">
        <v>3.5060000000000001E-4</v>
      </c>
      <c r="W6778">
        <v>0.99965000000000004</v>
      </c>
      <c r="X6778" t="s">
        <v>48</v>
      </c>
      <c r="Y6778">
        <v>1</v>
      </c>
      <c r="Z6778">
        <v>3</v>
      </c>
      <c r="AA6778" t="s">
        <v>69</v>
      </c>
      <c r="AB6778" t="s">
        <v>75</v>
      </c>
    </row>
    <row r="6779" spans="1:28" x14ac:dyDescent="0.3">
      <c r="A6779">
        <v>715328658</v>
      </c>
      <c r="B6779" s="1" t="s">
        <v>44</v>
      </c>
      <c r="C6779">
        <v>41</v>
      </c>
      <c r="D6779" s="1" t="s">
        <v>29</v>
      </c>
      <c r="E6779">
        <v>5</v>
      </c>
      <c r="F6779" s="1" t="s">
        <v>41</v>
      </c>
      <c r="G6779" s="1" t="s">
        <v>26</v>
      </c>
      <c r="H6779" s="1" t="s">
        <v>32</v>
      </c>
      <c r="I6779" s="1" t="s">
        <v>28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0.68600000000000005</v>
      </c>
      <c r="R6779">
        <v>2622</v>
      </c>
      <c r="S6779">
        <v>70</v>
      </c>
      <c r="T6779">
        <v>0.628</v>
      </c>
      <c r="U6779">
        <v>0</v>
      </c>
      <c r="V6779">
        <v>0.99729000000000001</v>
      </c>
      <c r="W6779">
        <v>2.7129099999999998E-3</v>
      </c>
      <c r="X6779" t="s">
        <v>47</v>
      </c>
      <c r="Y6779">
        <v>1</v>
      </c>
      <c r="Z6779">
        <v>2</v>
      </c>
      <c r="AA6779" t="s">
        <v>70</v>
      </c>
      <c r="AB6779" t="s">
        <v>74</v>
      </c>
    </row>
    <row r="6780" spans="1:28" x14ac:dyDescent="0.3">
      <c r="A6780">
        <v>708918558</v>
      </c>
      <c r="B6780" s="1" t="s">
        <v>44</v>
      </c>
      <c r="C6780">
        <v>37</v>
      </c>
      <c r="D6780" s="1" t="s">
        <v>29</v>
      </c>
      <c r="E6780">
        <v>2</v>
      </c>
      <c r="F6780" s="1" t="s">
        <v>30</v>
      </c>
      <c r="G6780" s="1" t="s">
        <v>26</v>
      </c>
      <c r="H6780" s="1" t="s">
        <v>36</v>
      </c>
      <c r="I6780" s="1" t="s">
        <v>28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0.88800000000000001</v>
      </c>
      <c r="R6780">
        <v>3046</v>
      </c>
      <c r="S6780">
        <v>52</v>
      </c>
      <c r="T6780">
        <v>0.79300000000000004</v>
      </c>
      <c r="U6780">
        <v>0.33800000000000002</v>
      </c>
      <c r="V6780">
        <v>0.99446999999999997</v>
      </c>
      <c r="W6780">
        <v>5.5300000000000002E-3</v>
      </c>
      <c r="X6780" t="s">
        <v>47</v>
      </c>
      <c r="Y6780">
        <v>2</v>
      </c>
      <c r="Z6780">
        <v>2</v>
      </c>
      <c r="AA6780" t="s">
        <v>70</v>
      </c>
      <c r="AB6780" t="s">
        <v>76</v>
      </c>
    </row>
    <row r="6781" spans="1:28" x14ac:dyDescent="0.3">
      <c r="A6781">
        <v>748194633</v>
      </c>
      <c r="B6781" s="1" t="s">
        <v>23</v>
      </c>
      <c r="C6781">
        <v>60</v>
      </c>
      <c r="D6781" s="1" t="s">
        <v>29</v>
      </c>
      <c r="E6781">
        <v>1</v>
      </c>
      <c r="F6781" s="1" t="s">
        <v>30</v>
      </c>
      <c r="G6781" s="1" t="s">
        <v>43</v>
      </c>
      <c r="H6781" s="1" t="s">
        <v>32</v>
      </c>
      <c r="I6781" s="1" t="s">
        <v>28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0.72699999999999998</v>
      </c>
      <c r="U6781">
        <v>0.43099999999999999</v>
      </c>
      <c r="V6781">
        <v>3.1713999999999999E-4</v>
      </c>
      <c r="W6781">
        <v>0.99968000000000001</v>
      </c>
      <c r="X6781" t="s">
        <v>48</v>
      </c>
      <c r="Y6781">
        <v>1</v>
      </c>
      <c r="Z6781">
        <v>3</v>
      </c>
      <c r="AA6781" t="s">
        <v>72</v>
      </c>
      <c r="AB6781" t="s">
        <v>76</v>
      </c>
    </row>
    <row r="6782" spans="1:28" x14ac:dyDescent="0.3">
      <c r="A6782">
        <v>719323683</v>
      </c>
      <c r="B6782" s="1" t="s">
        <v>23</v>
      </c>
      <c r="C6782">
        <v>47</v>
      </c>
      <c r="D6782" s="1" t="s">
        <v>29</v>
      </c>
      <c r="E6782">
        <v>3</v>
      </c>
      <c r="F6782" s="1" t="s">
        <v>35</v>
      </c>
      <c r="G6782" s="1" t="s">
        <v>31</v>
      </c>
      <c r="H6782" s="1" t="s">
        <v>36</v>
      </c>
      <c r="I6782" s="1" t="s">
        <v>28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0.79900000000000004</v>
      </c>
      <c r="R6782">
        <v>4093</v>
      </c>
      <c r="S6782">
        <v>77</v>
      </c>
      <c r="T6782">
        <v>0.57099999999999995</v>
      </c>
      <c r="U6782">
        <v>0.22600000000000001</v>
      </c>
      <c r="V6782">
        <v>2.1435000000000001E-4</v>
      </c>
      <c r="W6782">
        <v>0.99978999999999996</v>
      </c>
      <c r="X6782" t="s">
        <v>47</v>
      </c>
      <c r="Y6782">
        <v>2</v>
      </c>
      <c r="Z6782">
        <v>2</v>
      </c>
      <c r="AA6782" t="s">
        <v>70</v>
      </c>
      <c r="AB6782" t="s">
        <v>74</v>
      </c>
    </row>
    <row r="6783" spans="1:28" x14ac:dyDescent="0.3">
      <c r="A6783">
        <v>708611733</v>
      </c>
      <c r="B6783" s="1" t="s">
        <v>23</v>
      </c>
      <c r="C6783">
        <v>42</v>
      </c>
      <c r="D6783" s="1" t="s">
        <v>29</v>
      </c>
      <c r="E6783">
        <v>1</v>
      </c>
      <c r="F6783" s="1" t="s">
        <v>40</v>
      </c>
      <c r="G6783" s="1" t="s">
        <v>26</v>
      </c>
      <c r="H6783" s="1" t="s">
        <v>34</v>
      </c>
      <c r="I6783" s="1" t="s">
        <v>28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0.96699999999999997</v>
      </c>
      <c r="R6783">
        <v>4659</v>
      </c>
      <c r="S6783">
        <v>82</v>
      </c>
      <c r="T6783">
        <v>0.67300000000000004</v>
      </c>
      <c r="U6783">
        <v>0.42599999999999999</v>
      </c>
      <c r="V6783">
        <v>3.3362000000000002E-4</v>
      </c>
      <c r="W6783">
        <v>0.99966999999999995</v>
      </c>
      <c r="X6783" t="s">
        <v>47</v>
      </c>
      <c r="Y6783">
        <v>0</v>
      </c>
      <c r="Z6783">
        <v>2</v>
      </c>
      <c r="AA6783" t="s">
        <v>70</v>
      </c>
      <c r="AB6783" t="s">
        <v>76</v>
      </c>
    </row>
    <row r="6784" spans="1:28" x14ac:dyDescent="0.3">
      <c r="A6784">
        <v>771219033</v>
      </c>
      <c r="B6784" s="1" t="s">
        <v>23</v>
      </c>
      <c r="C6784">
        <v>42</v>
      </c>
      <c r="D6784" s="1" t="s">
        <v>24</v>
      </c>
      <c r="E6784">
        <v>1</v>
      </c>
      <c r="F6784" s="1" t="s">
        <v>35</v>
      </c>
      <c r="G6784" s="1" t="s">
        <v>34</v>
      </c>
      <c r="H6784" s="1" t="s">
        <v>33</v>
      </c>
      <c r="I6784" s="1" t="s">
        <v>28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0.44700000000000001</v>
      </c>
      <c r="R6784">
        <v>4199</v>
      </c>
      <c r="S6784">
        <v>73</v>
      </c>
      <c r="T6784">
        <v>0.65900000000000003</v>
      </c>
      <c r="U6784">
        <v>0.113</v>
      </c>
      <c r="V6784">
        <v>2.9196000000000002E-4</v>
      </c>
      <c r="W6784">
        <v>0.99970999999999999</v>
      </c>
      <c r="X6784" t="s">
        <v>47</v>
      </c>
      <c r="Y6784">
        <v>4</v>
      </c>
      <c r="Z6784">
        <v>2</v>
      </c>
      <c r="AA6784" t="s">
        <v>70</v>
      </c>
      <c r="AB6784" t="s">
        <v>74</v>
      </c>
    </row>
    <row r="6785" spans="1:28" x14ac:dyDescent="0.3">
      <c r="A6785">
        <v>721480158</v>
      </c>
      <c r="B6785" s="1" t="s">
        <v>44</v>
      </c>
      <c r="C6785">
        <v>50</v>
      </c>
      <c r="D6785" s="1" t="s">
        <v>29</v>
      </c>
      <c r="E6785">
        <v>2</v>
      </c>
      <c r="F6785" s="1" t="s">
        <v>34</v>
      </c>
      <c r="G6785" s="1" t="s">
        <v>26</v>
      </c>
      <c r="H6785" s="1" t="s">
        <v>32</v>
      </c>
      <c r="I6785" s="1" t="s">
        <v>28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528.29999999999995</v>
      </c>
      <c r="Q6785">
        <v>0.66</v>
      </c>
      <c r="R6785">
        <v>2370</v>
      </c>
      <c r="S6785">
        <v>44</v>
      </c>
      <c r="T6785">
        <v>0.46700000000000003</v>
      </c>
      <c r="U6785">
        <v>0.63300000000000001</v>
      </c>
      <c r="V6785">
        <v>0.99497000000000002</v>
      </c>
      <c r="W6785">
        <v>5.0299999999999997E-3</v>
      </c>
      <c r="X6785" t="s">
        <v>47</v>
      </c>
      <c r="Y6785">
        <v>1</v>
      </c>
      <c r="Z6785">
        <v>2</v>
      </c>
      <c r="AA6785" t="s">
        <v>69</v>
      </c>
      <c r="AB6785" t="s">
        <v>75</v>
      </c>
    </row>
    <row r="6786" spans="1:28" x14ac:dyDescent="0.3">
      <c r="A6786">
        <v>708086958</v>
      </c>
      <c r="B6786" s="1" t="s">
        <v>23</v>
      </c>
      <c r="C6786">
        <v>49</v>
      </c>
      <c r="D6786" s="1" t="s">
        <v>29</v>
      </c>
      <c r="E6786">
        <v>2</v>
      </c>
      <c r="F6786" s="1" t="s">
        <v>35</v>
      </c>
      <c r="G6786" s="1" t="s">
        <v>26</v>
      </c>
      <c r="H6786" s="1" t="s">
        <v>34</v>
      </c>
      <c r="I6786" s="1" t="s">
        <v>28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0.59799999999999998</v>
      </c>
      <c r="R6786">
        <v>4369</v>
      </c>
      <c r="S6786">
        <v>59</v>
      </c>
      <c r="T6786">
        <v>0.73499999999999999</v>
      </c>
      <c r="U6786">
        <v>0.23899999999999999</v>
      </c>
      <c r="V6786">
        <v>2.0656E-4</v>
      </c>
      <c r="W6786">
        <v>0.99978999999999996</v>
      </c>
      <c r="X6786" t="s">
        <v>47</v>
      </c>
      <c r="Y6786">
        <v>0</v>
      </c>
      <c r="Z6786">
        <v>2</v>
      </c>
      <c r="AA6786" t="s">
        <v>69</v>
      </c>
      <c r="AB6786" t="s">
        <v>74</v>
      </c>
    </row>
    <row r="6787" spans="1:28" x14ac:dyDescent="0.3">
      <c r="A6787">
        <v>709100283</v>
      </c>
      <c r="B6787" s="1" t="s">
        <v>44</v>
      </c>
      <c r="C6787">
        <v>36</v>
      </c>
      <c r="D6787" s="1" t="s">
        <v>29</v>
      </c>
      <c r="E6787">
        <v>2</v>
      </c>
      <c r="F6787" s="1" t="s">
        <v>25</v>
      </c>
      <c r="G6787" s="1" t="s">
        <v>31</v>
      </c>
      <c r="H6787" s="1" t="s">
        <v>34</v>
      </c>
      <c r="I6787" s="1" t="s">
        <v>28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0.48399999999999999</v>
      </c>
      <c r="U6787">
        <v>0.42299999999999999</v>
      </c>
      <c r="V6787">
        <v>0.99104000000000003</v>
      </c>
      <c r="W6787">
        <v>8.9599999999999992E-3</v>
      </c>
      <c r="X6787" t="s">
        <v>47</v>
      </c>
      <c r="Y6787">
        <v>0</v>
      </c>
      <c r="Z6787">
        <v>2</v>
      </c>
      <c r="AA6787" t="s">
        <v>70</v>
      </c>
      <c r="AB6787" t="s">
        <v>76</v>
      </c>
    </row>
    <row r="6788" spans="1:28" x14ac:dyDescent="0.3">
      <c r="A6788">
        <v>719350908</v>
      </c>
      <c r="B6788" s="1" t="s">
        <v>23</v>
      </c>
      <c r="C6788">
        <v>43</v>
      </c>
      <c r="D6788" s="1" t="s">
        <v>24</v>
      </c>
      <c r="E6788">
        <v>4</v>
      </c>
      <c r="F6788" s="1" t="s">
        <v>34</v>
      </c>
      <c r="G6788" s="1" t="s">
        <v>34</v>
      </c>
      <c r="H6788" s="1" t="s">
        <v>32</v>
      </c>
      <c r="I6788" s="1" t="s">
        <v>28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0.46600000000000003</v>
      </c>
      <c r="R6788">
        <v>3553</v>
      </c>
      <c r="S6788">
        <v>66</v>
      </c>
      <c r="T6788">
        <v>0.65</v>
      </c>
      <c r="U6788">
        <v>0.501</v>
      </c>
      <c r="V6788">
        <v>2.0735E-4</v>
      </c>
      <c r="W6788">
        <v>0.99978999999999996</v>
      </c>
      <c r="X6788" t="s">
        <v>47</v>
      </c>
      <c r="Y6788">
        <v>1</v>
      </c>
      <c r="Z6788">
        <v>2</v>
      </c>
      <c r="AA6788" t="s">
        <v>70</v>
      </c>
      <c r="AB6788" t="s">
        <v>75</v>
      </c>
    </row>
    <row r="6789" spans="1:28" x14ac:dyDescent="0.3">
      <c r="A6789">
        <v>714124983</v>
      </c>
      <c r="B6789" s="1" t="s">
        <v>23</v>
      </c>
      <c r="C6789">
        <v>57</v>
      </c>
      <c r="D6789" s="1" t="s">
        <v>24</v>
      </c>
      <c r="E6789">
        <v>2</v>
      </c>
      <c r="F6789" s="1" t="s">
        <v>34</v>
      </c>
      <c r="G6789" s="1" t="s">
        <v>31</v>
      </c>
      <c r="H6789" s="1" t="s">
        <v>33</v>
      </c>
      <c r="I6789" s="1" t="s">
        <v>28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0.72199999999999998</v>
      </c>
      <c r="R6789">
        <v>3303</v>
      </c>
      <c r="S6789">
        <v>66</v>
      </c>
      <c r="T6789">
        <v>0.73699999999999999</v>
      </c>
      <c r="U6789">
        <v>7.8E-2</v>
      </c>
      <c r="V6789">
        <v>4.0182999999999999E-4</v>
      </c>
      <c r="W6789">
        <v>0.99960000000000004</v>
      </c>
      <c r="X6789" t="s">
        <v>48</v>
      </c>
      <c r="Y6789">
        <v>4</v>
      </c>
      <c r="Z6789">
        <v>3</v>
      </c>
      <c r="AA6789" t="s">
        <v>69</v>
      </c>
      <c r="AB6789" t="s">
        <v>74</v>
      </c>
    </row>
    <row r="6790" spans="1:28" x14ac:dyDescent="0.3">
      <c r="A6790">
        <v>718031508</v>
      </c>
      <c r="B6790" s="1" t="s">
        <v>23</v>
      </c>
      <c r="C6790">
        <v>45</v>
      </c>
      <c r="D6790" s="1" t="s">
        <v>24</v>
      </c>
      <c r="E6790">
        <v>4</v>
      </c>
      <c r="F6790" s="1" t="s">
        <v>40</v>
      </c>
      <c r="G6790" s="1" t="s">
        <v>43</v>
      </c>
      <c r="H6790" s="1" t="s">
        <v>33</v>
      </c>
      <c r="I6790" s="1" t="s">
        <v>28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>
        <v>76</v>
      </c>
      <c r="T6790">
        <v>0.81</v>
      </c>
      <c r="U6790">
        <v>0</v>
      </c>
      <c r="V6790">
        <v>1.2354E-4</v>
      </c>
      <c r="W6790">
        <v>0.99987999999999999</v>
      </c>
      <c r="X6790" t="s">
        <v>47</v>
      </c>
      <c r="Y6790">
        <v>4</v>
      </c>
      <c r="Z6790">
        <v>2</v>
      </c>
      <c r="AA6790" t="s">
        <v>69</v>
      </c>
      <c r="AB6790" t="s">
        <v>74</v>
      </c>
    </row>
    <row r="6791" spans="1:28" x14ac:dyDescent="0.3">
      <c r="A6791">
        <v>709732608</v>
      </c>
      <c r="B6791" s="1" t="s">
        <v>23</v>
      </c>
      <c r="C6791">
        <v>41</v>
      </c>
      <c r="D6791" s="1" t="s">
        <v>29</v>
      </c>
      <c r="E6791">
        <v>3</v>
      </c>
      <c r="F6791" s="1" t="s">
        <v>30</v>
      </c>
      <c r="G6791" s="1" t="s">
        <v>26</v>
      </c>
      <c r="H6791" s="1" t="s">
        <v>32</v>
      </c>
      <c r="I6791" s="1" t="s">
        <v>28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0.66500000000000004</v>
      </c>
      <c r="R6791">
        <v>4282</v>
      </c>
      <c r="S6791">
        <v>82</v>
      </c>
      <c r="T6791">
        <v>0.78300000000000003</v>
      </c>
      <c r="U6791">
        <v>0.73899999999999999</v>
      </c>
      <c r="V6791">
        <v>3.1389999999999999E-4</v>
      </c>
      <c r="W6791">
        <v>0.99968999999999997</v>
      </c>
      <c r="X6791" t="s">
        <v>47</v>
      </c>
      <c r="Y6791">
        <v>1</v>
      </c>
      <c r="Z6791">
        <v>2</v>
      </c>
      <c r="AA6791" t="s">
        <v>70</v>
      </c>
      <c r="AB6791" t="s">
        <v>75</v>
      </c>
    </row>
    <row r="6792" spans="1:28" x14ac:dyDescent="0.3">
      <c r="A6792">
        <v>713466033</v>
      </c>
      <c r="B6792" s="1" t="s">
        <v>44</v>
      </c>
      <c r="C6792">
        <v>39</v>
      </c>
      <c r="D6792" s="1" t="s">
        <v>29</v>
      </c>
      <c r="E6792">
        <v>2</v>
      </c>
      <c r="F6792" s="1" t="s">
        <v>30</v>
      </c>
      <c r="G6792" s="1" t="s">
        <v>43</v>
      </c>
      <c r="H6792" s="1" t="s">
        <v>32</v>
      </c>
      <c r="I6792" s="1" t="s">
        <v>28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0.42199999999999999</v>
      </c>
      <c r="R6792">
        <v>2015</v>
      </c>
      <c r="S6792">
        <v>33</v>
      </c>
      <c r="T6792">
        <v>0.26900000000000002</v>
      </c>
      <c r="U6792">
        <v>0</v>
      </c>
      <c r="V6792">
        <v>0.99480000000000002</v>
      </c>
      <c r="W6792">
        <v>5.1999999999999998E-3</v>
      </c>
      <c r="X6792" t="s">
        <v>47</v>
      </c>
      <c r="Y6792">
        <v>1</v>
      </c>
      <c r="Z6792">
        <v>2</v>
      </c>
      <c r="AA6792" t="s">
        <v>70</v>
      </c>
      <c r="AB6792" t="s">
        <v>74</v>
      </c>
    </row>
    <row r="6793" spans="1:28" x14ac:dyDescent="0.3">
      <c r="A6793">
        <v>716369208</v>
      </c>
      <c r="B6793" s="1" t="s">
        <v>23</v>
      </c>
      <c r="C6793">
        <v>44</v>
      </c>
      <c r="D6793" s="1" t="s">
        <v>29</v>
      </c>
      <c r="E6793">
        <v>3</v>
      </c>
      <c r="F6793" s="1" t="s">
        <v>30</v>
      </c>
      <c r="G6793" s="1" t="s">
        <v>26</v>
      </c>
      <c r="H6793" s="1" t="s">
        <v>32</v>
      </c>
      <c r="I6793" s="1" t="s">
        <v>28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0.71799999999999997</v>
      </c>
      <c r="R6793">
        <v>4954</v>
      </c>
      <c r="S6793">
        <v>82</v>
      </c>
      <c r="T6793">
        <v>0.78300000000000003</v>
      </c>
      <c r="U6793">
        <v>0.505</v>
      </c>
      <c r="V6793">
        <v>3.5060000000000001E-4</v>
      </c>
      <c r="W6793">
        <v>0.99965000000000004</v>
      </c>
      <c r="X6793" t="s">
        <v>47</v>
      </c>
      <c r="Y6793">
        <v>1</v>
      </c>
      <c r="Z6793">
        <v>2</v>
      </c>
      <c r="AA6793" t="s">
        <v>70</v>
      </c>
      <c r="AB6793" t="s">
        <v>75</v>
      </c>
    </row>
    <row r="6794" spans="1:28" x14ac:dyDescent="0.3">
      <c r="A6794">
        <v>781143933</v>
      </c>
      <c r="B6794" s="1" t="s">
        <v>23</v>
      </c>
      <c r="C6794">
        <v>43</v>
      </c>
      <c r="D6794" s="1" t="s">
        <v>29</v>
      </c>
      <c r="E6794">
        <v>3</v>
      </c>
      <c r="F6794" s="1" t="s">
        <v>25</v>
      </c>
      <c r="G6794" s="1" t="s">
        <v>31</v>
      </c>
      <c r="H6794" s="1" t="s">
        <v>32</v>
      </c>
      <c r="I6794" s="1" t="s">
        <v>28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0.72299999999999998</v>
      </c>
      <c r="R6794">
        <v>5006</v>
      </c>
      <c r="S6794">
        <v>76</v>
      </c>
      <c r="T6794">
        <v>0.81</v>
      </c>
      <c r="U6794">
        <v>0.57299999999999995</v>
      </c>
      <c r="V6794">
        <v>3.0516000000000001E-4</v>
      </c>
      <c r="W6794">
        <v>0.99968999999999997</v>
      </c>
      <c r="X6794" t="s">
        <v>47</v>
      </c>
      <c r="Y6794">
        <v>1</v>
      </c>
      <c r="Z6794">
        <v>2</v>
      </c>
      <c r="AA6794" t="s">
        <v>70</v>
      </c>
      <c r="AB6794" t="s">
        <v>75</v>
      </c>
    </row>
    <row r="6795" spans="1:28" x14ac:dyDescent="0.3">
      <c r="A6795">
        <v>711337158</v>
      </c>
      <c r="B6795" s="1" t="s">
        <v>23</v>
      </c>
      <c r="C6795">
        <v>56</v>
      </c>
      <c r="D6795" s="1" t="s">
        <v>24</v>
      </c>
      <c r="E6795">
        <v>2</v>
      </c>
      <c r="F6795" s="1" t="s">
        <v>30</v>
      </c>
      <c r="G6795" s="1" t="s">
        <v>26</v>
      </c>
      <c r="H6795" s="1" t="s">
        <v>36</v>
      </c>
      <c r="I6795" s="1" t="s">
        <v>28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0.80800000000000005</v>
      </c>
      <c r="R6795">
        <v>4774</v>
      </c>
      <c r="S6795">
        <v>81</v>
      </c>
      <c r="T6795">
        <v>0.76100000000000001</v>
      </c>
      <c r="U6795">
        <v>0.78</v>
      </c>
      <c r="V6795">
        <v>3.3786999999999999E-4</v>
      </c>
      <c r="W6795">
        <v>0.99965999999999999</v>
      </c>
      <c r="X6795" t="s">
        <v>48</v>
      </c>
      <c r="Y6795">
        <v>2</v>
      </c>
      <c r="Z6795">
        <v>3</v>
      </c>
      <c r="AA6795" t="s">
        <v>72</v>
      </c>
      <c r="AB6795" t="s">
        <v>75</v>
      </c>
    </row>
    <row r="6796" spans="1:28" x14ac:dyDescent="0.3">
      <c r="A6796">
        <v>714724908</v>
      </c>
      <c r="B6796" s="1" t="s">
        <v>23</v>
      </c>
      <c r="C6796">
        <v>41</v>
      </c>
      <c r="D6796" s="1" t="s">
        <v>29</v>
      </c>
      <c r="E6796">
        <v>1</v>
      </c>
      <c r="F6796" s="1" t="s">
        <v>35</v>
      </c>
      <c r="G6796" s="1" t="s">
        <v>26</v>
      </c>
      <c r="H6796" s="1" t="s">
        <v>36</v>
      </c>
      <c r="I6796" s="1" t="s">
        <v>28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0.63100000000000001</v>
      </c>
      <c r="R6796">
        <v>4633</v>
      </c>
      <c r="S6796">
        <v>79</v>
      </c>
      <c r="T6796">
        <v>0.79500000000000004</v>
      </c>
      <c r="U6796">
        <v>0.755</v>
      </c>
      <c r="V6796">
        <v>1.2652E-4</v>
      </c>
      <c r="W6796">
        <v>0.99987000000000004</v>
      </c>
      <c r="X6796" t="s">
        <v>47</v>
      </c>
      <c r="Y6796">
        <v>2</v>
      </c>
      <c r="Z6796">
        <v>2</v>
      </c>
      <c r="AA6796" t="s">
        <v>70</v>
      </c>
      <c r="AB6796" t="s">
        <v>75</v>
      </c>
    </row>
    <row r="6797" spans="1:28" x14ac:dyDescent="0.3">
      <c r="A6797">
        <v>719973033</v>
      </c>
      <c r="B6797" s="1" t="s">
        <v>23</v>
      </c>
      <c r="C6797">
        <v>49</v>
      </c>
      <c r="D6797" s="1" t="s">
        <v>29</v>
      </c>
      <c r="E6797">
        <v>1</v>
      </c>
      <c r="F6797" s="1" t="s">
        <v>34</v>
      </c>
      <c r="G6797" s="1" t="s">
        <v>26</v>
      </c>
      <c r="H6797" s="1" t="s">
        <v>32</v>
      </c>
      <c r="I6797" s="1" t="s">
        <v>28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0.92300000000000004</v>
      </c>
      <c r="R6797">
        <v>4531</v>
      </c>
      <c r="S6797">
        <v>86</v>
      </c>
      <c r="T6797">
        <v>0.83</v>
      </c>
      <c r="U6797">
        <v>0</v>
      </c>
      <c r="V6797">
        <v>2.0728000000000001E-4</v>
      </c>
      <c r="W6797">
        <v>0.99978999999999996</v>
      </c>
      <c r="X6797" t="s">
        <v>47</v>
      </c>
      <c r="Y6797">
        <v>1</v>
      </c>
      <c r="Z6797">
        <v>2</v>
      </c>
      <c r="AA6797" t="s">
        <v>69</v>
      </c>
      <c r="AB6797" t="s">
        <v>74</v>
      </c>
    </row>
    <row r="6798" spans="1:28" x14ac:dyDescent="0.3">
      <c r="A6798">
        <v>714196008</v>
      </c>
      <c r="B6798" s="1" t="s">
        <v>23</v>
      </c>
      <c r="C6798">
        <v>43</v>
      </c>
      <c r="D6798" s="1" t="s">
        <v>24</v>
      </c>
      <c r="E6798">
        <v>2</v>
      </c>
      <c r="F6798" s="1" t="s">
        <v>30</v>
      </c>
      <c r="G6798" s="1" t="s">
        <v>34</v>
      </c>
      <c r="H6798" s="1" t="s">
        <v>27</v>
      </c>
      <c r="I6798" s="1" t="s">
        <v>28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0.58699999999999997</v>
      </c>
      <c r="R6798">
        <v>4685</v>
      </c>
      <c r="S6798">
        <v>79</v>
      </c>
      <c r="T6798">
        <v>0.97499999999999998</v>
      </c>
      <c r="U6798">
        <v>0</v>
      </c>
      <c r="V6798">
        <v>1.0848E-4</v>
      </c>
      <c r="W6798">
        <v>0.99988999999999995</v>
      </c>
      <c r="X6798" t="s">
        <v>47</v>
      </c>
      <c r="Y6798">
        <v>3</v>
      </c>
      <c r="Z6798">
        <v>2</v>
      </c>
      <c r="AA6798" t="s">
        <v>70</v>
      </c>
      <c r="AB6798" t="s">
        <v>74</v>
      </c>
    </row>
    <row r="6799" spans="1:28" x14ac:dyDescent="0.3">
      <c r="A6799">
        <v>780272208</v>
      </c>
      <c r="B6799" s="1" t="s">
        <v>23</v>
      </c>
      <c r="C6799">
        <v>39</v>
      </c>
      <c r="D6799" s="1" t="s">
        <v>29</v>
      </c>
      <c r="E6799">
        <v>1</v>
      </c>
      <c r="F6799" s="1" t="s">
        <v>30</v>
      </c>
      <c r="G6799" s="1" t="s">
        <v>34</v>
      </c>
      <c r="H6799" s="1" t="s">
        <v>32</v>
      </c>
      <c r="I6799" s="1" t="s">
        <v>28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0.76900000000000002</v>
      </c>
      <c r="U6799">
        <v>0.59699999999999998</v>
      </c>
      <c r="V6799">
        <v>1.7969000000000001E-4</v>
      </c>
      <c r="W6799">
        <v>0.99982000000000004</v>
      </c>
      <c r="X6799" t="s">
        <v>47</v>
      </c>
      <c r="Y6799">
        <v>1</v>
      </c>
      <c r="Z6799">
        <v>2</v>
      </c>
      <c r="AA6799" t="s">
        <v>70</v>
      </c>
      <c r="AB6799" t="s">
        <v>75</v>
      </c>
    </row>
    <row r="6800" spans="1:28" x14ac:dyDescent="0.3">
      <c r="A6800">
        <v>717849708</v>
      </c>
      <c r="B6800" s="1" t="s">
        <v>23</v>
      </c>
      <c r="C6800">
        <v>46</v>
      </c>
      <c r="D6800" s="1" t="s">
        <v>24</v>
      </c>
      <c r="E6800">
        <v>4</v>
      </c>
      <c r="F6800" s="1" t="s">
        <v>34</v>
      </c>
      <c r="G6800" s="1" t="s">
        <v>43</v>
      </c>
      <c r="H6800" s="1" t="s">
        <v>27</v>
      </c>
      <c r="I6800" s="1" t="s">
        <v>28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700.3</v>
      </c>
      <c r="Q6800">
        <v>0.70899999999999996</v>
      </c>
      <c r="R6800">
        <v>4368</v>
      </c>
      <c r="S6800">
        <v>87</v>
      </c>
      <c r="T6800">
        <v>0.74</v>
      </c>
      <c r="U6800">
        <v>0.51300000000000001</v>
      </c>
      <c r="V6800">
        <v>3.4872000000000001E-4</v>
      </c>
      <c r="W6800">
        <v>0.99965000000000004</v>
      </c>
      <c r="X6800" t="s">
        <v>47</v>
      </c>
      <c r="Y6800">
        <v>3</v>
      </c>
      <c r="Z6800">
        <v>2</v>
      </c>
      <c r="AA6800" t="s">
        <v>70</v>
      </c>
      <c r="AB6800" t="s">
        <v>75</v>
      </c>
    </row>
    <row r="6801" spans="1:28" x14ac:dyDescent="0.3">
      <c r="A6801">
        <v>712437108</v>
      </c>
      <c r="B6801" s="1" t="s">
        <v>23</v>
      </c>
      <c r="C6801">
        <v>49</v>
      </c>
      <c r="D6801" s="1" t="s">
        <v>24</v>
      </c>
      <c r="E6801">
        <v>3</v>
      </c>
      <c r="F6801" s="1" t="s">
        <v>34</v>
      </c>
      <c r="G6801" s="1" t="s">
        <v>26</v>
      </c>
      <c r="H6801" s="1" t="s">
        <v>33</v>
      </c>
      <c r="I6801" s="1" t="s">
        <v>28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0.71499999999999997</v>
      </c>
      <c r="R6801">
        <v>4889</v>
      </c>
      <c r="S6801">
        <v>89</v>
      </c>
      <c r="T6801">
        <v>0.85399999999999998</v>
      </c>
      <c r="U6801">
        <v>0</v>
      </c>
      <c r="V6801">
        <v>1.2373000000000001E-4</v>
      </c>
      <c r="W6801">
        <v>0.99987999999999999</v>
      </c>
      <c r="X6801" t="s">
        <v>47</v>
      </c>
      <c r="Y6801">
        <v>4</v>
      </c>
      <c r="Z6801">
        <v>2</v>
      </c>
      <c r="AA6801" t="s">
        <v>69</v>
      </c>
      <c r="AB6801" t="s">
        <v>74</v>
      </c>
    </row>
    <row r="6802" spans="1:28" x14ac:dyDescent="0.3">
      <c r="A6802">
        <v>767802483</v>
      </c>
      <c r="B6802" s="1" t="s">
        <v>23</v>
      </c>
      <c r="C6802">
        <v>44</v>
      </c>
      <c r="D6802" s="1" t="s">
        <v>24</v>
      </c>
      <c r="E6802">
        <v>4</v>
      </c>
      <c r="F6802" s="1" t="s">
        <v>40</v>
      </c>
      <c r="G6802" s="1" t="s">
        <v>31</v>
      </c>
      <c r="H6802" s="1" t="s">
        <v>27</v>
      </c>
      <c r="I6802" s="1" t="s">
        <v>28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0.72699999999999998</v>
      </c>
      <c r="R6802">
        <v>5066</v>
      </c>
      <c r="S6802">
        <v>71</v>
      </c>
      <c r="T6802">
        <v>0.82099999999999995</v>
      </c>
      <c r="U6802">
        <v>0.19400000000000001</v>
      </c>
      <c r="V6802">
        <v>3.0844999999999999E-4</v>
      </c>
      <c r="W6802">
        <v>0.99968999999999997</v>
      </c>
      <c r="X6802" t="s">
        <v>47</v>
      </c>
      <c r="Y6802">
        <v>3</v>
      </c>
      <c r="Z6802">
        <v>2</v>
      </c>
      <c r="AA6802" t="s">
        <v>69</v>
      </c>
      <c r="AB6802" t="s">
        <v>74</v>
      </c>
    </row>
    <row r="6803" spans="1:28" x14ac:dyDescent="0.3">
      <c r="A6803">
        <v>709064208</v>
      </c>
      <c r="B6803" s="1" t="s">
        <v>44</v>
      </c>
      <c r="C6803">
        <v>43</v>
      </c>
      <c r="D6803" s="1" t="s">
        <v>29</v>
      </c>
      <c r="E6803">
        <v>2</v>
      </c>
      <c r="F6803" s="1" t="s">
        <v>35</v>
      </c>
      <c r="G6803" s="1" t="s">
        <v>31</v>
      </c>
      <c r="H6803" s="1" t="s">
        <v>32</v>
      </c>
      <c r="I6803" s="1" t="s">
        <v>28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>
        <v>49</v>
      </c>
      <c r="T6803">
        <v>0.53100000000000003</v>
      </c>
      <c r="U6803">
        <v>0.16900000000000001</v>
      </c>
      <c r="V6803">
        <v>0.99938000000000005</v>
      </c>
      <c r="W6803">
        <v>6.198E-4</v>
      </c>
      <c r="X6803" t="s">
        <v>47</v>
      </c>
      <c r="Y6803">
        <v>1</v>
      </c>
      <c r="Z6803">
        <v>2</v>
      </c>
      <c r="AA6803" t="s">
        <v>70</v>
      </c>
      <c r="AB6803" t="s">
        <v>74</v>
      </c>
    </row>
    <row r="6804" spans="1:28" x14ac:dyDescent="0.3">
      <c r="A6804">
        <v>714343608</v>
      </c>
      <c r="B6804" s="1" t="s">
        <v>23</v>
      </c>
      <c r="C6804">
        <v>56</v>
      </c>
      <c r="D6804" s="1" t="s">
        <v>29</v>
      </c>
      <c r="E6804">
        <v>0</v>
      </c>
      <c r="F6804" s="1" t="s">
        <v>34</v>
      </c>
      <c r="G6804" s="1" t="s">
        <v>31</v>
      </c>
      <c r="H6804" s="1" t="s">
        <v>32</v>
      </c>
      <c r="I6804" s="1" t="s">
        <v>28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>
        <v>90</v>
      </c>
      <c r="T6804">
        <v>0.69799999999999995</v>
      </c>
      <c r="U6804">
        <v>0</v>
      </c>
      <c r="V6804">
        <v>2.0504E-4</v>
      </c>
      <c r="W6804">
        <v>0.99978999999999996</v>
      </c>
      <c r="X6804" t="s">
        <v>48</v>
      </c>
      <c r="Y6804">
        <v>1</v>
      </c>
      <c r="Z6804">
        <v>3</v>
      </c>
      <c r="AA6804" t="s">
        <v>70</v>
      </c>
      <c r="AB6804" t="s">
        <v>74</v>
      </c>
    </row>
    <row r="6805" spans="1:28" x14ac:dyDescent="0.3">
      <c r="A6805">
        <v>709668408</v>
      </c>
      <c r="B6805" s="1" t="s">
        <v>23</v>
      </c>
      <c r="C6805">
        <v>56</v>
      </c>
      <c r="D6805" s="1" t="s">
        <v>29</v>
      </c>
      <c r="E6805">
        <v>1</v>
      </c>
      <c r="F6805" s="1" t="s">
        <v>30</v>
      </c>
      <c r="G6805" s="1" t="s">
        <v>34</v>
      </c>
      <c r="H6805" s="1" t="s">
        <v>36</v>
      </c>
      <c r="I6805" s="1" t="s">
        <v>28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0.86399999999999999</v>
      </c>
      <c r="U6805">
        <v>0</v>
      </c>
      <c r="V6805">
        <v>1.2305000000000001E-4</v>
      </c>
      <c r="W6805">
        <v>0.99987999999999999</v>
      </c>
      <c r="X6805" t="s">
        <v>48</v>
      </c>
      <c r="Y6805">
        <v>2</v>
      </c>
      <c r="Z6805">
        <v>3</v>
      </c>
      <c r="AA6805" t="s">
        <v>70</v>
      </c>
      <c r="AB6805" t="s">
        <v>74</v>
      </c>
    </row>
    <row r="6806" spans="1:28" x14ac:dyDescent="0.3">
      <c r="A6806">
        <v>712753758</v>
      </c>
      <c r="B6806" s="1" t="s">
        <v>23</v>
      </c>
      <c r="C6806">
        <v>57</v>
      </c>
      <c r="D6806" s="1" t="s">
        <v>29</v>
      </c>
      <c r="E6806">
        <v>1</v>
      </c>
      <c r="F6806" s="1" t="s">
        <v>25</v>
      </c>
      <c r="G6806" s="1" t="s">
        <v>31</v>
      </c>
      <c r="H6806" s="1" t="s">
        <v>32</v>
      </c>
      <c r="I6806" s="1" t="s">
        <v>28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0.63900000000000001</v>
      </c>
      <c r="R6806">
        <v>4313</v>
      </c>
      <c r="S6806">
        <v>75</v>
      </c>
      <c r="T6806">
        <v>0.56200000000000006</v>
      </c>
      <c r="U6806">
        <v>0.69599999999999995</v>
      </c>
      <c r="V6806">
        <v>3.3358999999999998E-4</v>
      </c>
      <c r="W6806">
        <v>0.99966999999999995</v>
      </c>
      <c r="X6806" t="s">
        <v>48</v>
      </c>
      <c r="Y6806">
        <v>1</v>
      </c>
      <c r="Z6806">
        <v>3</v>
      </c>
      <c r="AA6806" t="s">
        <v>69</v>
      </c>
      <c r="AB6806" t="s">
        <v>75</v>
      </c>
    </row>
    <row r="6807" spans="1:28" x14ac:dyDescent="0.3">
      <c r="A6807">
        <v>807722658</v>
      </c>
      <c r="B6807" s="1" t="s">
        <v>23</v>
      </c>
      <c r="C6807">
        <v>51</v>
      </c>
      <c r="D6807" s="1" t="s">
        <v>29</v>
      </c>
      <c r="E6807">
        <v>2</v>
      </c>
      <c r="F6807" s="1" t="s">
        <v>30</v>
      </c>
      <c r="G6807" s="1" t="s">
        <v>31</v>
      </c>
      <c r="H6807" s="1" t="s">
        <v>32</v>
      </c>
      <c r="I6807" s="1" t="s">
        <v>28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0.98299999999999998</v>
      </c>
      <c r="R6807">
        <v>4761</v>
      </c>
      <c r="S6807">
        <v>99</v>
      </c>
      <c r="T6807">
        <v>0.70699999999999996</v>
      </c>
      <c r="U6807">
        <v>0.51500000000000001</v>
      </c>
      <c r="V6807">
        <v>3.0250999999999998E-4</v>
      </c>
      <c r="W6807">
        <v>0.99970000000000003</v>
      </c>
      <c r="X6807" t="s">
        <v>48</v>
      </c>
      <c r="Y6807">
        <v>1</v>
      </c>
      <c r="Z6807">
        <v>3</v>
      </c>
      <c r="AA6807" t="s">
        <v>69</v>
      </c>
      <c r="AB6807" t="s">
        <v>75</v>
      </c>
    </row>
    <row r="6808" spans="1:28" x14ac:dyDescent="0.3">
      <c r="A6808">
        <v>826808208</v>
      </c>
      <c r="B6808" s="1" t="s">
        <v>23</v>
      </c>
      <c r="C6808">
        <v>60</v>
      </c>
      <c r="D6808" s="1" t="s">
        <v>29</v>
      </c>
      <c r="E6808">
        <v>0</v>
      </c>
      <c r="F6808" s="1" t="s">
        <v>25</v>
      </c>
      <c r="G6808" s="1" t="s">
        <v>31</v>
      </c>
      <c r="H6808" s="1" t="s">
        <v>36</v>
      </c>
      <c r="I6808" s="1" t="s">
        <v>28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0.63900000000000001</v>
      </c>
      <c r="R6808">
        <v>4210</v>
      </c>
      <c r="S6808">
        <v>84</v>
      </c>
      <c r="T6808">
        <v>0.71399999999999997</v>
      </c>
      <c r="U6808">
        <v>0.375</v>
      </c>
      <c r="V6808">
        <v>1.6760000000000001E-4</v>
      </c>
      <c r="W6808">
        <v>0.99983</v>
      </c>
      <c r="X6808" t="s">
        <v>48</v>
      </c>
      <c r="Y6808">
        <v>2</v>
      </c>
      <c r="Z6808">
        <v>3</v>
      </c>
      <c r="AA6808" t="s">
        <v>72</v>
      </c>
      <c r="AB6808" t="s">
        <v>76</v>
      </c>
    </row>
    <row r="6809" spans="1:28" x14ac:dyDescent="0.3">
      <c r="A6809">
        <v>757224108</v>
      </c>
      <c r="B6809" s="1" t="s">
        <v>23</v>
      </c>
      <c r="C6809">
        <v>43</v>
      </c>
      <c r="D6809" s="1" t="s">
        <v>29</v>
      </c>
      <c r="E6809">
        <v>4</v>
      </c>
      <c r="F6809" s="1" t="s">
        <v>30</v>
      </c>
      <c r="G6809" s="1" t="s">
        <v>26</v>
      </c>
      <c r="H6809" s="1" t="s">
        <v>32</v>
      </c>
      <c r="I6809" s="1" t="s">
        <v>28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0.82599999999999996</v>
      </c>
      <c r="R6809">
        <v>3929</v>
      </c>
      <c r="S6809">
        <v>67</v>
      </c>
      <c r="T6809">
        <v>0.59499999999999997</v>
      </c>
      <c r="U6809">
        <v>0.42599999999999999</v>
      </c>
      <c r="V6809">
        <v>1.1377E-4</v>
      </c>
      <c r="W6809">
        <v>0.99988999999999995</v>
      </c>
      <c r="X6809" t="s">
        <v>47</v>
      </c>
      <c r="Y6809">
        <v>1</v>
      </c>
      <c r="Z6809">
        <v>2</v>
      </c>
      <c r="AA6809" t="s">
        <v>70</v>
      </c>
      <c r="AB6809" t="s">
        <v>76</v>
      </c>
    </row>
    <row r="6810" spans="1:28" x14ac:dyDescent="0.3">
      <c r="A6810">
        <v>816091608</v>
      </c>
      <c r="B6810" s="1" t="s">
        <v>23</v>
      </c>
      <c r="C6810">
        <v>37</v>
      </c>
      <c r="D6810" s="1" t="s">
        <v>29</v>
      </c>
      <c r="E6810">
        <v>1</v>
      </c>
      <c r="F6810" s="1" t="s">
        <v>40</v>
      </c>
      <c r="G6810" s="1" t="s">
        <v>31</v>
      </c>
      <c r="H6810" s="1" t="s">
        <v>36</v>
      </c>
      <c r="I6810" s="1" t="s">
        <v>28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0.81200000000000006</v>
      </c>
      <c r="R6810">
        <v>4424</v>
      </c>
      <c r="S6810">
        <v>73</v>
      </c>
      <c r="T6810">
        <v>0.65900000000000003</v>
      </c>
      <c r="U6810">
        <v>0</v>
      </c>
      <c r="V6810">
        <v>1.7469999999999999E-4</v>
      </c>
      <c r="W6810">
        <v>0.99983</v>
      </c>
      <c r="X6810" t="s">
        <v>47</v>
      </c>
      <c r="Y6810">
        <v>2</v>
      </c>
      <c r="Z6810">
        <v>2</v>
      </c>
      <c r="AA6810" t="s">
        <v>70</v>
      </c>
      <c r="AB6810" t="s">
        <v>74</v>
      </c>
    </row>
    <row r="6811" spans="1:28" x14ac:dyDescent="0.3">
      <c r="A6811">
        <v>819684183</v>
      </c>
      <c r="B6811" s="1" t="s">
        <v>23</v>
      </c>
      <c r="C6811">
        <v>46</v>
      </c>
      <c r="D6811" s="1" t="s">
        <v>29</v>
      </c>
      <c r="E6811">
        <v>3</v>
      </c>
      <c r="F6811" s="1" t="s">
        <v>30</v>
      </c>
      <c r="G6811" s="1" t="s">
        <v>31</v>
      </c>
      <c r="H6811" s="1" t="s">
        <v>36</v>
      </c>
      <c r="I6811" s="1" t="s">
        <v>28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  <c r="V6811">
        <v>3.5060000000000001E-4</v>
      </c>
      <c r="W6811">
        <v>0.99965000000000004</v>
      </c>
      <c r="X6811" t="s">
        <v>47</v>
      </c>
      <c r="Y6811">
        <v>2</v>
      </c>
      <c r="Z6811">
        <v>2</v>
      </c>
      <c r="AA6811" t="s">
        <v>69</v>
      </c>
      <c r="AB6811" t="s">
        <v>76</v>
      </c>
    </row>
    <row r="6812" spans="1:28" x14ac:dyDescent="0.3">
      <c r="A6812">
        <v>719630358</v>
      </c>
      <c r="B6812" s="1" t="s">
        <v>44</v>
      </c>
      <c r="C6812">
        <v>50</v>
      </c>
      <c r="D6812" s="1" t="s">
        <v>29</v>
      </c>
      <c r="E6812">
        <v>4</v>
      </c>
      <c r="F6812" s="1" t="s">
        <v>25</v>
      </c>
      <c r="G6812" s="1" t="s">
        <v>26</v>
      </c>
      <c r="H6812" s="1" t="s">
        <v>32</v>
      </c>
      <c r="I6812" s="1" t="s">
        <v>28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0.79100000000000004</v>
      </c>
      <c r="R6812">
        <v>2616</v>
      </c>
      <c r="S6812">
        <v>47</v>
      </c>
      <c r="T6812">
        <v>0.46899999999999997</v>
      </c>
      <c r="U6812">
        <v>0</v>
      </c>
      <c r="V6812">
        <v>0.99458000000000002</v>
      </c>
      <c r="W6812">
        <v>5.4200000000000003E-3</v>
      </c>
      <c r="X6812" t="s">
        <v>47</v>
      </c>
      <c r="Y6812">
        <v>1</v>
      </c>
      <c r="Z6812">
        <v>2</v>
      </c>
      <c r="AA6812" t="s">
        <v>70</v>
      </c>
      <c r="AB6812" t="s">
        <v>74</v>
      </c>
    </row>
    <row r="6813" spans="1:28" x14ac:dyDescent="0.3">
      <c r="A6813">
        <v>712399308</v>
      </c>
      <c r="B6813" s="1" t="s">
        <v>44</v>
      </c>
      <c r="C6813">
        <v>38</v>
      </c>
      <c r="D6813" s="1" t="s">
        <v>29</v>
      </c>
      <c r="E6813">
        <v>3</v>
      </c>
      <c r="F6813" s="1" t="s">
        <v>25</v>
      </c>
      <c r="G6813" s="1" t="s">
        <v>34</v>
      </c>
      <c r="H6813" s="1" t="s">
        <v>32</v>
      </c>
      <c r="I6813" s="1" t="s">
        <v>28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0.55800000000000005</v>
      </c>
      <c r="U6813">
        <v>0.79900000000000004</v>
      </c>
      <c r="V6813">
        <v>0.99673</v>
      </c>
      <c r="W6813">
        <v>3.2652800000000002E-3</v>
      </c>
      <c r="X6813" t="s">
        <v>47</v>
      </c>
      <c r="Y6813">
        <v>1</v>
      </c>
      <c r="Z6813">
        <v>2</v>
      </c>
      <c r="AA6813" t="s">
        <v>70</v>
      </c>
      <c r="AB6813" t="s">
        <v>75</v>
      </c>
    </row>
    <row r="6814" spans="1:28" x14ac:dyDescent="0.3">
      <c r="A6814">
        <v>721282908</v>
      </c>
      <c r="B6814" s="1" t="s">
        <v>23</v>
      </c>
      <c r="C6814">
        <v>44</v>
      </c>
      <c r="D6814" s="1" t="s">
        <v>29</v>
      </c>
      <c r="E6814">
        <v>4</v>
      </c>
      <c r="F6814" s="1" t="s">
        <v>30</v>
      </c>
      <c r="G6814" s="1" t="s">
        <v>26</v>
      </c>
      <c r="H6814" s="1" t="s">
        <v>36</v>
      </c>
      <c r="I6814" s="1" t="s">
        <v>28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0.74199999999999999</v>
      </c>
      <c r="R6814">
        <v>3971</v>
      </c>
      <c r="S6814">
        <v>60</v>
      </c>
      <c r="T6814">
        <v>0.66700000000000004</v>
      </c>
      <c r="U6814">
        <v>0</v>
      </c>
      <c r="V6814">
        <v>5.7762E-5</v>
      </c>
      <c r="W6814">
        <v>0.99994000000000005</v>
      </c>
      <c r="X6814" t="s">
        <v>47</v>
      </c>
      <c r="Y6814">
        <v>2</v>
      </c>
      <c r="Z6814">
        <v>2</v>
      </c>
      <c r="AA6814" t="s">
        <v>70</v>
      </c>
      <c r="AB6814" t="s">
        <v>74</v>
      </c>
    </row>
    <row r="6815" spans="1:28" x14ac:dyDescent="0.3">
      <c r="A6815">
        <v>820848408</v>
      </c>
      <c r="B6815" s="1" t="s">
        <v>23</v>
      </c>
      <c r="C6815">
        <v>52</v>
      </c>
      <c r="D6815" s="1" t="s">
        <v>29</v>
      </c>
      <c r="E6815">
        <v>4</v>
      </c>
      <c r="F6815" s="1" t="s">
        <v>35</v>
      </c>
      <c r="G6815" s="1" t="s">
        <v>43</v>
      </c>
      <c r="H6815" s="1" t="s">
        <v>34</v>
      </c>
      <c r="I6815" s="1" t="s">
        <v>28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667.3</v>
      </c>
      <c r="Q6815">
        <v>0.65200000000000002</v>
      </c>
      <c r="R6815">
        <v>5053</v>
      </c>
      <c r="S6815">
        <v>74</v>
      </c>
      <c r="T6815">
        <v>0.94699999999999995</v>
      </c>
      <c r="U6815">
        <v>0.53600000000000003</v>
      </c>
      <c r="V6815">
        <v>2.1664000000000001E-4</v>
      </c>
      <c r="W6815">
        <v>0.99978</v>
      </c>
      <c r="X6815" t="s">
        <v>48</v>
      </c>
      <c r="Y6815">
        <v>0</v>
      </c>
      <c r="Z6815">
        <v>3</v>
      </c>
      <c r="AA6815" t="s">
        <v>69</v>
      </c>
      <c r="AB6815" t="s">
        <v>75</v>
      </c>
    </row>
    <row r="6816" spans="1:28" x14ac:dyDescent="0.3">
      <c r="A6816">
        <v>710888883</v>
      </c>
      <c r="B6816" s="1" t="s">
        <v>23</v>
      </c>
      <c r="C6816">
        <v>37</v>
      </c>
      <c r="D6816" s="1" t="s">
        <v>29</v>
      </c>
      <c r="E6816">
        <v>3</v>
      </c>
      <c r="F6816" s="1" t="s">
        <v>25</v>
      </c>
      <c r="G6816" s="1" t="s">
        <v>34</v>
      </c>
      <c r="H6816" s="1" t="s">
        <v>32</v>
      </c>
      <c r="I6816" s="1" t="s">
        <v>28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802.3</v>
      </c>
      <c r="Q6816">
        <v>0.83799999999999997</v>
      </c>
      <c r="R6816">
        <v>4824</v>
      </c>
      <c r="S6816">
        <v>83</v>
      </c>
      <c r="T6816">
        <v>0.76600000000000001</v>
      </c>
      <c r="U6816">
        <v>0.442</v>
      </c>
      <c r="V6816">
        <v>2.1928E-4</v>
      </c>
      <c r="W6816">
        <v>0.99978</v>
      </c>
      <c r="X6816" t="s">
        <v>47</v>
      </c>
      <c r="Y6816">
        <v>1</v>
      </c>
      <c r="Z6816">
        <v>2</v>
      </c>
      <c r="AA6816" t="s">
        <v>70</v>
      </c>
      <c r="AB6816" t="s">
        <v>76</v>
      </c>
    </row>
    <row r="6817" spans="1:28" x14ac:dyDescent="0.3">
      <c r="A6817">
        <v>711338058</v>
      </c>
      <c r="B6817" s="1" t="s">
        <v>23</v>
      </c>
      <c r="C6817">
        <v>45</v>
      </c>
      <c r="D6817" s="1" t="s">
        <v>29</v>
      </c>
      <c r="E6817">
        <v>1</v>
      </c>
      <c r="F6817" s="1" t="s">
        <v>34</v>
      </c>
      <c r="G6817" s="1" t="s">
        <v>26</v>
      </c>
      <c r="H6817" s="1" t="s">
        <v>32</v>
      </c>
      <c r="I6817" s="1" t="s">
        <v>28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</v>
      </c>
      <c r="Q6817">
        <v>0.749</v>
      </c>
      <c r="R6817">
        <v>4851</v>
      </c>
      <c r="S6817">
        <v>86</v>
      </c>
      <c r="T6817">
        <v>0.72</v>
      </c>
      <c r="U6817">
        <v>0.83499999999999996</v>
      </c>
      <c r="V6817">
        <v>1.8558E-4</v>
      </c>
      <c r="W6817">
        <v>0.99980999999999998</v>
      </c>
      <c r="X6817" t="s">
        <v>47</v>
      </c>
      <c r="Y6817">
        <v>1</v>
      </c>
      <c r="Z6817">
        <v>2</v>
      </c>
      <c r="AA6817" t="s">
        <v>70</v>
      </c>
      <c r="AB6817" t="s">
        <v>75</v>
      </c>
    </row>
    <row r="6818" spans="1:28" x14ac:dyDescent="0.3">
      <c r="A6818">
        <v>721317333</v>
      </c>
      <c r="B6818" s="1" t="s">
        <v>23</v>
      </c>
      <c r="C6818">
        <v>40</v>
      </c>
      <c r="D6818" s="1" t="s">
        <v>29</v>
      </c>
      <c r="E6818">
        <v>4</v>
      </c>
      <c r="F6818" s="1" t="s">
        <v>41</v>
      </c>
      <c r="G6818" s="1" t="s">
        <v>31</v>
      </c>
      <c r="H6818" s="1" t="s">
        <v>36</v>
      </c>
      <c r="I6818" s="1" t="s">
        <v>28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0.81399999999999995</v>
      </c>
      <c r="R6818">
        <v>4759</v>
      </c>
      <c r="S6818">
        <v>75</v>
      </c>
      <c r="T6818">
        <v>0.74399999999999999</v>
      </c>
      <c r="U6818">
        <v>0.76700000000000002</v>
      </c>
      <c r="V6818">
        <v>8.4705999999999998E-5</v>
      </c>
      <c r="W6818">
        <v>0.99992000000000003</v>
      </c>
      <c r="X6818" t="s">
        <v>47</v>
      </c>
      <c r="Y6818">
        <v>2</v>
      </c>
      <c r="Z6818">
        <v>2</v>
      </c>
      <c r="AA6818" t="s">
        <v>70</v>
      </c>
      <c r="AB6818" t="s">
        <v>75</v>
      </c>
    </row>
    <row r="6819" spans="1:28" x14ac:dyDescent="0.3">
      <c r="A6819">
        <v>711350133</v>
      </c>
      <c r="B6819" s="1" t="s">
        <v>23</v>
      </c>
      <c r="C6819">
        <v>51</v>
      </c>
      <c r="D6819" s="1" t="s">
        <v>24</v>
      </c>
      <c r="E6819">
        <v>2</v>
      </c>
      <c r="F6819" s="1" t="s">
        <v>30</v>
      </c>
      <c r="G6819" s="1" t="s">
        <v>26</v>
      </c>
      <c r="H6819" s="1" t="s">
        <v>33</v>
      </c>
      <c r="I6819" s="1" t="s">
        <v>28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0.78900000000000003</v>
      </c>
      <c r="R6819">
        <v>4995</v>
      </c>
      <c r="S6819">
        <v>88</v>
      </c>
      <c r="T6819">
        <v>0.69199999999999995</v>
      </c>
      <c r="U6819">
        <v>0.17499999999999999</v>
      </c>
      <c r="V6819">
        <v>1.3109999999999999E-4</v>
      </c>
      <c r="W6819">
        <v>0.99987000000000004</v>
      </c>
      <c r="X6819" t="s">
        <v>48</v>
      </c>
      <c r="Y6819">
        <v>4</v>
      </c>
      <c r="Z6819">
        <v>3</v>
      </c>
      <c r="AA6819" t="s">
        <v>70</v>
      </c>
      <c r="AB6819" t="s">
        <v>74</v>
      </c>
    </row>
    <row r="6820" spans="1:28" x14ac:dyDescent="0.3">
      <c r="A6820">
        <v>803606958</v>
      </c>
      <c r="B6820" s="1" t="s">
        <v>23</v>
      </c>
      <c r="C6820">
        <v>57</v>
      </c>
      <c r="D6820" s="1" t="s">
        <v>29</v>
      </c>
      <c r="E6820">
        <v>3</v>
      </c>
      <c r="F6820" s="1" t="s">
        <v>30</v>
      </c>
      <c r="G6820" s="1" t="s">
        <v>31</v>
      </c>
      <c r="H6820" s="1" t="s">
        <v>32</v>
      </c>
      <c r="I6820" s="1" t="s">
        <v>28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0.71899999999999997</v>
      </c>
      <c r="R6820">
        <v>3946</v>
      </c>
      <c r="S6820">
        <v>73</v>
      </c>
      <c r="T6820">
        <v>0.82499999999999996</v>
      </c>
      <c r="U6820">
        <v>0</v>
      </c>
      <c r="V6820">
        <v>7.6903999999999994E-5</v>
      </c>
      <c r="W6820">
        <v>0.99992000000000003</v>
      </c>
      <c r="X6820" t="s">
        <v>48</v>
      </c>
      <c r="Y6820">
        <v>1</v>
      </c>
      <c r="Z6820">
        <v>3</v>
      </c>
      <c r="AA6820" t="s">
        <v>72</v>
      </c>
      <c r="AB6820" t="s">
        <v>74</v>
      </c>
    </row>
    <row r="6821" spans="1:28" x14ac:dyDescent="0.3">
      <c r="A6821">
        <v>721039308</v>
      </c>
      <c r="B6821" s="1" t="s">
        <v>23</v>
      </c>
      <c r="C6821">
        <v>40</v>
      </c>
      <c r="D6821" s="1" t="s">
        <v>24</v>
      </c>
      <c r="E6821">
        <v>4</v>
      </c>
      <c r="F6821" s="1" t="s">
        <v>35</v>
      </c>
      <c r="G6821" s="1" t="s">
        <v>31</v>
      </c>
      <c r="H6821" s="1" t="s">
        <v>33</v>
      </c>
      <c r="I6821" s="1" t="s">
        <v>28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0.92600000000000005</v>
      </c>
      <c r="R6821">
        <v>4400</v>
      </c>
      <c r="S6821">
        <v>71</v>
      </c>
      <c r="T6821">
        <v>1.0880000000000001</v>
      </c>
      <c r="U6821">
        <v>2.5999999999999999E-2</v>
      </c>
      <c r="V6821">
        <v>1.9395999999999999E-4</v>
      </c>
      <c r="W6821">
        <v>0.99980999999999998</v>
      </c>
      <c r="X6821" t="s">
        <v>47</v>
      </c>
      <c r="Y6821">
        <v>4</v>
      </c>
      <c r="Z6821">
        <v>2</v>
      </c>
      <c r="AA6821" t="s">
        <v>70</v>
      </c>
      <c r="AB6821" t="s">
        <v>74</v>
      </c>
    </row>
    <row r="6822" spans="1:28" x14ac:dyDescent="0.3">
      <c r="A6822">
        <v>713440833</v>
      </c>
      <c r="B6822" s="1" t="s">
        <v>23</v>
      </c>
      <c r="C6822">
        <v>61</v>
      </c>
      <c r="D6822" s="1" t="s">
        <v>29</v>
      </c>
      <c r="E6822">
        <v>0</v>
      </c>
      <c r="F6822" s="1" t="s">
        <v>30</v>
      </c>
      <c r="G6822" s="1" t="s">
        <v>31</v>
      </c>
      <c r="H6822" s="1" t="s">
        <v>32</v>
      </c>
      <c r="I6822" s="1" t="s">
        <v>28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0.69299999999999995</v>
      </c>
      <c r="R6822">
        <v>4348</v>
      </c>
      <c r="S6822">
        <v>84</v>
      </c>
      <c r="T6822">
        <v>0.64700000000000002</v>
      </c>
      <c r="U6822">
        <v>0.91500000000000004</v>
      </c>
      <c r="V6822">
        <v>2.5960000000000002E-4</v>
      </c>
      <c r="W6822">
        <v>0.99973999999999996</v>
      </c>
      <c r="X6822" t="s">
        <v>48</v>
      </c>
      <c r="Y6822">
        <v>1</v>
      </c>
      <c r="Z6822">
        <v>3</v>
      </c>
      <c r="AA6822" t="s">
        <v>70</v>
      </c>
      <c r="AB6822" t="s">
        <v>75</v>
      </c>
    </row>
    <row r="6823" spans="1:28" x14ac:dyDescent="0.3">
      <c r="A6823">
        <v>780814158</v>
      </c>
      <c r="B6823" s="1" t="s">
        <v>23</v>
      </c>
      <c r="C6823">
        <v>57</v>
      </c>
      <c r="D6823" s="1" t="s">
        <v>29</v>
      </c>
      <c r="E6823">
        <v>3</v>
      </c>
      <c r="F6823" s="1" t="s">
        <v>25</v>
      </c>
      <c r="G6823" s="1" t="s">
        <v>34</v>
      </c>
      <c r="H6823" s="1" t="s">
        <v>32</v>
      </c>
      <c r="I6823" s="1" t="s">
        <v>28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0.70099999999999996</v>
      </c>
      <c r="R6823">
        <v>4577</v>
      </c>
      <c r="S6823">
        <v>81</v>
      </c>
      <c r="T6823">
        <v>0.92900000000000005</v>
      </c>
      <c r="U6823">
        <v>0.35699999999999998</v>
      </c>
      <c r="V6823">
        <v>2.1928E-4</v>
      </c>
      <c r="W6823">
        <v>0.99978</v>
      </c>
      <c r="X6823" t="s">
        <v>48</v>
      </c>
      <c r="Y6823">
        <v>1</v>
      </c>
      <c r="Z6823">
        <v>3</v>
      </c>
      <c r="AA6823" t="s">
        <v>69</v>
      </c>
      <c r="AB6823" t="s">
        <v>76</v>
      </c>
    </row>
    <row r="6824" spans="1:28" x14ac:dyDescent="0.3">
      <c r="A6824">
        <v>717255333</v>
      </c>
      <c r="B6824" s="1" t="s">
        <v>44</v>
      </c>
      <c r="C6824">
        <v>40</v>
      </c>
      <c r="D6824" s="1" t="s">
        <v>24</v>
      </c>
      <c r="E6824">
        <v>3</v>
      </c>
      <c r="F6824" s="1" t="s">
        <v>30</v>
      </c>
      <c r="G6824" s="1" t="s">
        <v>31</v>
      </c>
      <c r="H6824" s="1" t="s">
        <v>33</v>
      </c>
      <c r="I6824" s="1" t="s">
        <v>28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0.82399999999999995</v>
      </c>
      <c r="R6824">
        <v>2729</v>
      </c>
      <c r="S6824">
        <v>44</v>
      </c>
      <c r="T6824">
        <v>0.46700000000000003</v>
      </c>
      <c r="U6824">
        <v>0</v>
      </c>
      <c r="V6824">
        <v>0.99160999999999999</v>
      </c>
      <c r="W6824">
        <v>8.3899999999999999E-3</v>
      </c>
      <c r="X6824" t="s">
        <v>47</v>
      </c>
      <c r="Y6824">
        <v>4</v>
      </c>
      <c r="Z6824">
        <v>2</v>
      </c>
      <c r="AA6824" t="s">
        <v>70</v>
      </c>
      <c r="AB6824" t="s">
        <v>74</v>
      </c>
    </row>
    <row r="6825" spans="1:28" x14ac:dyDescent="0.3">
      <c r="A6825">
        <v>714368883</v>
      </c>
      <c r="B6825" s="1" t="s">
        <v>23</v>
      </c>
      <c r="C6825">
        <v>50</v>
      </c>
      <c r="D6825" s="1" t="s">
        <v>29</v>
      </c>
      <c r="E6825">
        <v>3</v>
      </c>
      <c r="F6825" s="1" t="s">
        <v>30</v>
      </c>
      <c r="G6825" s="1" t="s">
        <v>31</v>
      </c>
      <c r="H6825" s="1" t="s">
        <v>32</v>
      </c>
      <c r="I6825" s="1" t="s">
        <v>28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0.61099999999999999</v>
      </c>
      <c r="R6825">
        <v>4338</v>
      </c>
      <c r="S6825">
        <v>73</v>
      </c>
      <c r="T6825">
        <v>0.73799999999999999</v>
      </c>
      <c r="U6825">
        <v>0.152</v>
      </c>
      <c r="V6825">
        <v>2.0846999999999999E-4</v>
      </c>
      <c r="W6825">
        <v>0.99978999999999996</v>
      </c>
      <c r="X6825" t="s">
        <v>47</v>
      </c>
      <c r="Y6825">
        <v>1</v>
      </c>
      <c r="Z6825">
        <v>2</v>
      </c>
      <c r="AA6825" t="s">
        <v>70</v>
      </c>
      <c r="AB6825" t="s">
        <v>74</v>
      </c>
    </row>
    <row r="6826" spans="1:28" x14ac:dyDescent="0.3">
      <c r="A6826">
        <v>788797983</v>
      </c>
      <c r="B6826" s="1" t="s">
        <v>23</v>
      </c>
      <c r="C6826">
        <v>42</v>
      </c>
      <c r="D6826" s="1" t="s">
        <v>29</v>
      </c>
      <c r="E6826">
        <v>3</v>
      </c>
      <c r="F6826" s="1" t="s">
        <v>35</v>
      </c>
      <c r="G6826" s="1" t="s">
        <v>26</v>
      </c>
      <c r="H6826" s="1" t="s">
        <v>34</v>
      </c>
      <c r="I6826" s="1" t="s">
        <v>28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0.84899999999999998</v>
      </c>
      <c r="R6826">
        <v>4869</v>
      </c>
      <c r="S6826">
        <v>85</v>
      </c>
      <c r="T6826">
        <v>0.84799999999999998</v>
      </c>
      <c r="U6826">
        <v>0.443</v>
      </c>
      <c r="V6826">
        <v>9.8837000000000003E-5</v>
      </c>
      <c r="W6826">
        <v>0.99990000000000001</v>
      </c>
      <c r="X6826" t="s">
        <v>47</v>
      </c>
      <c r="Y6826">
        <v>0</v>
      </c>
      <c r="Z6826">
        <v>2</v>
      </c>
      <c r="AA6826" t="s">
        <v>71</v>
      </c>
      <c r="AB6826" t="s">
        <v>76</v>
      </c>
    </row>
    <row r="6827" spans="1:28" x14ac:dyDescent="0.3">
      <c r="A6827">
        <v>720642633</v>
      </c>
      <c r="B6827" s="1" t="s">
        <v>23</v>
      </c>
      <c r="C6827">
        <v>43</v>
      </c>
      <c r="D6827" s="1" t="s">
        <v>29</v>
      </c>
      <c r="E6827">
        <v>4</v>
      </c>
      <c r="F6827" s="1" t="s">
        <v>30</v>
      </c>
      <c r="G6827" s="1" t="s">
        <v>31</v>
      </c>
      <c r="H6827" s="1" t="s">
        <v>36</v>
      </c>
      <c r="I6827" s="1" t="s">
        <v>28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0.69899999999999995</v>
      </c>
      <c r="R6827">
        <v>3837</v>
      </c>
      <c r="S6827">
        <v>65</v>
      </c>
      <c r="T6827">
        <v>0.66700000000000004</v>
      </c>
      <c r="U6827">
        <v>0.26</v>
      </c>
      <c r="V6827">
        <v>3.4832999999999997E-5</v>
      </c>
      <c r="W6827">
        <v>0.99997000000000003</v>
      </c>
      <c r="X6827" t="s">
        <v>47</v>
      </c>
      <c r="Y6827">
        <v>2</v>
      </c>
      <c r="Z6827">
        <v>2</v>
      </c>
      <c r="AA6827" t="s">
        <v>71</v>
      </c>
      <c r="AB6827" t="s">
        <v>76</v>
      </c>
    </row>
    <row r="6828" spans="1:28" x14ac:dyDescent="0.3">
      <c r="A6828">
        <v>708793008</v>
      </c>
      <c r="B6828" s="1" t="s">
        <v>44</v>
      </c>
      <c r="C6828">
        <v>46</v>
      </c>
      <c r="D6828" s="1" t="s">
        <v>24</v>
      </c>
      <c r="E6828">
        <v>3</v>
      </c>
      <c r="F6828" s="1" t="s">
        <v>42</v>
      </c>
      <c r="G6828" s="1" t="s">
        <v>43</v>
      </c>
      <c r="H6828" s="1" t="s">
        <v>33</v>
      </c>
      <c r="I6828" s="1" t="s">
        <v>28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0.57399999999999995</v>
      </c>
      <c r="R6828">
        <v>2207</v>
      </c>
      <c r="S6828">
        <v>40</v>
      </c>
      <c r="T6828">
        <v>0.48099999999999998</v>
      </c>
      <c r="U6828">
        <v>0</v>
      </c>
      <c r="V6828">
        <v>0.99780000000000002</v>
      </c>
      <c r="W6828">
        <v>2.1958400000000001E-3</v>
      </c>
      <c r="X6828" t="s">
        <v>47</v>
      </c>
      <c r="Y6828">
        <v>4</v>
      </c>
      <c r="Z6828">
        <v>2</v>
      </c>
      <c r="AA6828" t="s">
        <v>70</v>
      </c>
      <c r="AB6828" t="s">
        <v>74</v>
      </c>
    </row>
    <row r="6829" spans="1:28" x14ac:dyDescent="0.3">
      <c r="A6829">
        <v>819351258</v>
      </c>
      <c r="B6829" s="1" t="s">
        <v>23</v>
      </c>
      <c r="C6829">
        <v>42</v>
      </c>
      <c r="D6829" s="1" t="s">
        <v>29</v>
      </c>
      <c r="E6829">
        <v>3</v>
      </c>
      <c r="F6829" s="1" t="s">
        <v>40</v>
      </c>
      <c r="G6829" s="1" t="s">
        <v>26</v>
      </c>
      <c r="H6829" s="1" t="s">
        <v>32</v>
      </c>
      <c r="I6829" s="1" t="s">
        <v>28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0.71399999999999997</v>
      </c>
      <c r="R6829">
        <v>5339</v>
      </c>
      <c r="S6829">
        <v>86</v>
      </c>
      <c r="T6829">
        <v>0.45800000000000002</v>
      </c>
      <c r="U6829">
        <v>0.75600000000000001</v>
      </c>
      <c r="V6829">
        <v>2.1929999999999999E-4</v>
      </c>
      <c r="W6829">
        <v>0.99978</v>
      </c>
      <c r="X6829" t="s">
        <v>47</v>
      </c>
      <c r="Y6829">
        <v>1</v>
      </c>
      <c r="Z6829">
        <v>2</v>
      </c>
      <c r="AA6829" t="s">
        <v>69</v>
      </c>
      <c r="AB6829" t="s">
        <v>75</v>
      </c>
    </row>
    <row r="6830" spans="1:28" x14ac:dyDescent="0.3">
      <c r="A6830">
        <v>715212108</v>
      </c>
      <c r="B6830" s="1" t="s">
        <v>23</v>
      </c>
      <c r="C6830">
        <v>41</v>
      </c>
      <c r="D6830" s="1" t="s">
        <v>29</v>
      </c>
      <c r="E6830">
        <v>2</v>
      </c>
      <c r="F6830" s="1" t="s">
        <v>40</v>
      </c>
      <c r="G6830" s="1" t="s">
        <v>26</v>
      </c>
      <c r="H6830" s="1" t="s">
        <v>32</v>
      </c>
      <c r="I6830" s="1" t="s">
        <v>28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0.68600000000000005</v>
      </c>
      <c r="R6830">
        <v>4565</v>
      </c>
      <c r="S6830">
        <v>84</v>
      </c>
      <c r="T6830">
        <v>0.71399999999999997</v>
      </c>
      <c r="U6830">
        <v>0</v>
      </c>
      <c r="V6830">
        <v>1.1779E-4</v>
      </c>
      <c r="W6830">
        <v>0.99987999999999999</v>
      </c>
      <c r="X6830" t="s">
        <v>47</v>
      </c>
      <c r="Y6830">
        <v>1</v>
      </c>
      <c r="Z6830">
        <v>2</v>
      </c>
      <c r="AA6830" t="s">
        <v>70</v>
      </c>
      <c r="AB6830" t="s">
        <v>74</v>
      </c>
    </row>
    <row r="6831" spans="1:28" x14ac:dyDescent="0.3">
      <c r="A6831">
        <v>720046458</v>
      </c>
      <c r="B6831" s="1" t="s">
        <v>23</v>
      </c>
      <c r="C6831">
        <v>50</v>
      </c>
      <c r="D6831" s="1" t="s">
        <v>29</v>
      </c>
      <c r="E6831">
        <v>0</v>
      </c>
      <c r="F6831" s="1" t="s">
        <v>25</v>
      </c>
      <c r="G6831" s="1" t="s">
        <v>31</v>
      </c>
      <c r="H6831" s="1" t="s">
        <v>32</v>
      </c>
      <c r="I6831" s="1" t="s">
        <v>28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0.66700000000000004</v>
      </c>
      <c r="U6831">
        <v>0.72799999999999998</v>
      </c>
      <c r="V6831">
        <v>1.8134E-4</v>
      </c>
      <c r="W6831">
        <v>0.99982000000000004</v>
      </c>
      <c r="X6831" t="s">
        <v>47</v>
      </c>
      <c r="Y6831">
        <v>1</v>
      </c>
      <c r="Z6831">
        <v>2</v>
      </c>
      <c r="AA6831" t="s">
        <v>69</v>
      </c>
      <c r="AB6831" t="s">
        <v>75</v>
      </c>
    </row>
    <row r="6832" spans="1:28" x14ac:dyDescent="0.3">
      <c r="A6832">
        <v>779942808</v>
      </c>
      <c r="B6832" s="1" t="s">
        <v>23</v>
      </c>
      <c r="C6832">
        <v>42</v>
      </c>
      <c r="D6832" s="1" t="s">
        <v>29</v>
      </c>
      <c r="E6832">
        <v>3</v>
      </c>
      <c r="F6832" s="1" t="s">
        <v>30</v>
      </c>
      <c r="G6832" s="1" t="s">
        <v>31</v>
      </c>
      <c r="H6832" s="1" t="s">
        <v>32</v>
      </c>
      <c r="I6832" s="1" t="s">
        <v>28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</v>
      </c>
      <c r="R6832">
        <v>4482</v>
      </c>
      <c r="S6832">
        <v>74</v>
      </c>
      <c r="T6832">
        <v>0.64400000000000002</v>
      </c>
      <c r="U6832">
        <v>0</v>
      </c>
      <c r="V6832">
        <v>7.1225999999999999E-5</v>
      </c>
      <c r="W6832">
        <v>0.99992999999999999</v>
      </c>
      <c r="X6832" t="s">
        <v>47</v>
      </c>
      <c r="Y6832">
        <v>1</v>
      </c>
      <c r="Z6832">
        <v>2</v>
      </c>
      <c r="AA6832" t="s">
        <v>70</v>
      </c>
      <c r="AB6832" t="s">
        <v>74</v>
      </c>
    </row>
    <row r="6833" spans="1:28" x14ac:dyDescent="0.3">
      <c r="A6833">
        <v>713709258</v>
      </c>
      <c r="B6833" s="1" t="s">
        <v>23</v>
      </c>
      <c r="C6833">
        <v>43</v>
      </c>
      <c r="D6833" s="1" t="s">
        <v>24</v>
      </c>
      <c r="E6833">
        <v>3</v>
      </c>
      <c r="F6833" s="1" t="s">
        <v>41</v>
      </c>
      <c r="G6833" s="1" t="s">
        <v>31</v>
      </c>
      <c r="H6833" s="1" t="s">
        <v>36</v>
      </c>
      <c r="I6833" s="1" t="s">
        <v>28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0.66600000000000004</v>
      </c>
      <c r="R6833">
        <v>4424</v>
      </c>
      <c r="S6833">
        <v>88</v>
      </c>
      <c r="T6833">
        <v>0.66</v>
      </c>
      <c r="U6833">
        <v>0.63900000000000001</v>
      </c>
      <c r="V6833">
        <v>2.1961999999999999E-4</v>
      </c>
      <c r="W6833">
        <v>0.99978</v>
      </c>
      <c r="X6833" t="s">
        <v>47</v>
      </c>
      <c r="Y6833">
        <v>2</v>
      </c>
      <c r="Z6833">
        <v>2</v>
      </c>
      <c r="AA6833" t="s">
        <v>70</v>
      </c>
      <c r="AB6833" t="s">
        <v>75</v>
      </c>
    </row>
    <row r="6834" spans="1:28" x14ac:dyDescent="0.3">
      <c r="A6834">
        <v>779961408</v>
      </c>
      <c r="B6834" s="1" t="s">
        <v>23</v>
      </c>
      <c r="C6834">
        <v>58</v>
      </c>
      <c r="D6834" s="1" t="s">
        <v>29</v>
      </c>
      <c r="E6834">
        <v>1</v>
      </c>
      <c r="F6834" s="1" t="s">
        <v>35</v>
      </c>
      <c r="G6834" s="1" t="s">
        <v>31</v>
      </c>
      <c r="H6834" s="1" t="s">
        <v>32</v>
      </c>
      <c r="I6834" s="1" t="s">
        <v>28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0.70499999999999996</v>
      </c>
      <c r="R6834">
        <v>4854</v>
      </c>
      <c r="S6834">
        <v>74</v>
      </c>
      <c r="T6834">
        <v>0.68200000000000005</v>
      </c>
      <c r="U6834">
        <v>0.42799999999999999</v>
      </c>
      <c r="V6834">
        <v>2.0979000000000001E-4</v>
      </c>
      <c r="W6834">
        <v>0.99978999999999996</v>
      </c>
      <c r="X6834" t="s">
        <v>48</v>
      </c>
      <c r="Y6834">
        <v>1</v>
      </c>
      <c r="Z6834">
        <v>3</v>
      </c>
      <c r="AA6834" t="s">
        <v>69</v>
      </c>
      <c r="AB6834" t="s">
        <v>76</v>
      </c>
    </row>
    <row r="6835" spans="1:28" x14ac:dyDescent="0.3">
      <c r="A6835">
        <v>798699033</v>
      </c>
      <c r="B6835" s="1" t="s">
        <v>23</v>
      </c>
      <c r="C6835">
        <v>52</v>
      </c>
      <c r="D6835" s="1" t="s">
        <v>29</v>
      </c>
      <c r="E6835">
        <v>2</v>
      </c>
      <c r="F6835" s="1" t="s">
        <v>30</v>
      </c>
      <c r="G6835" s="1" t="s">
        <v>31</v>
      </c>
      <c r="H6835" s="1" t="s">
        <v>34</v>
      </c>
      <c r="I6835" s="1" t="s">
        <v>28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0.79700000000000004</v>
      </c>
      <c r="R6835">
        <v>4408</v>
      </c>
      <c r="S6835">
        <v>80</v>
      </c>
      <c r="T6835">
        <v>0.77800000000000002</v>
      </c>
      <c r="U6835">
        <v>0.154</v>
      </c>
      <c r="V6835">
        <v>3.0250999999999998E-4</v>
      </c>
      <c r="W6835">
        <v>0.99970000000000003</v>
      </c>
      <c r="X6835" t="s">
        <v>48</v>
      </c>
      <c r="Y6835">
        <v>0</v>
      </c>
      <c r="Z6835">
        <v>3</v>
      </c>
      <c r="AA6835" t="s">
        <v>69</v>
      </c>
      <c r="AB6835" t="s">
        <v>74</v>
      </c>
    </row>
    <row r="6836" spans="1:28" x14ac:dyDescent="0.3">
      <c r="A6836">
        <v>754968033</v>
      </c>
      <c r="B6836" s="1" t="s">
        <v>23</v>
      </c>
      <c r="C6836">
        <v>40</v>
      </c>
      <c r="D6836" s="1" t="s">
        <v>29</v>
      </c>
      <c r="E6836">
        <v>4</v>
      </c>
      <c r="F6836" s="1" t="s">
        <v>25</v>
      </c>
      <c r="G6836" s="1" t="s">
        <v>26</v>
      </c>
      <c r="H6836" s="1" t="s">
        <v>32</v>
      </c>
      <c r="I6836" s="1" t="s">
        <v>28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0.81499999999999995</v>
      </c>
      <c r="R6836">
        <v>4899</v>
      </c>
      <c r="S6836">
        <v>87</v>
      </c>
      <c r="T6836">
        <v>0.81200000000000006</v>
      </c>
      <c r="U6836">
        <v>0.69499999999999995</v>
      </c>
      <c r="V6836">
        <v>3.4446999999999999E-4</v>
      </c>
      <c r="W6836">
        <v>0.99965999999999999</v>
      </c>
      <c r="X6836" t="s">
        <v>47</v>
      </c>
      <c r="Y6836">
        <v>1</v>
      </c>
      <c r="Z6836">
        <v>2</v>
      </c>
      <c r="AA6836" t="s">
        <v>70</v>
      </c>
      <c r="AB6836" t="s">
        <v>75</v>
      </c>
    </row>
    <row r="6837" spans="1:28" x14ac:dyDescent="0.3">
      <c r="A6837">
        <v>710163633</v>
      </c>
      <c r="B6837" s="1" t="s">
        <v>23</v>
      </c>
      <c r="C6837">
        <v>41</v>
      </c>
      <c r="D6837" s="1" t="s">
        <v>29</v>
      </c>
      <c r="E6837">
        <v>4</v>
      </c>
      <c r="F6837" s="1" t="s">
        <v>30</v>
      </c>
      <c r="G6837" s="1" t="s">
        <v>43</v>
      </c>
      <c r="H6837" s="1" t="s">
        <v>36</v>
      </c>
      <c r="I6837" s="1" t="s">
        <v>28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0.74099999999999999</v>
      </c>
      <c r="R6837">
        <v>4996</v>
      </c>
      <c r="S6837">
        <v>92</v>
      </c>
      <c r="T6837">
        <v>0.70399999999999996</v>
      </c>
      <c r="U6837">
        <v>0.45200000000000001</v>
      </c>
      <c r="V6837">
        <v>1.8864000000000001E-4</v>
      </c>
      <c r="W6837">
        <v>0.99980999999999998</v>
      </c>
      <c r="X6837" t="s">
        <v>47</v>
      </c>
      <c r="Y6837">
        <v>2</v>
      </c>
      <c r="Z6837">
        <v>2</v>
      </c>
      <c r="AA6837" t="s">
        <v>70</v>
      </c>
      <c r="AB6837" t="s">
        <v>76</v>
      </c>
    </row>
    <row r="6838" spans="1:28" x14ac:dyDescent="0.3">
      <c r="A6838">
        <v>781675983</v>
      </c>
      <c r="B6838" s="1" t="s">
        <v>23</v>
      </c>
      <c r="C6838">
        <v>59</v>
      </c>
      <c r="D6838" s="1" t="s">
        <v>29</v>
      </c>
      <c r="E6838">
        <v>0</v>
      </c>
      <c r="F6838" s="1" t="s">
        <v>30</v>
      </c>
      <c r="G6838" s="1" t="s">
        <v>26</v>
      </c>
      <c r="H6838" s="1" t="s">
        <v>32</v>
      </c>
      <c r="I6838" s="1" t="s">
        <v>28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1.0609999999999999</v>
      </c>
      <c r="R6838">
        <v>4706</v>
      </c>
      <c r="S6838">
        <v>84</v>
      </c>
      <c r="T6838">
        <v>0.64700000000000002</v>
      </c>
      <c r="U6838">
        <v>0.82399999999999995</v>
      </c>
      <c r="V6838">
        <v>1.0397E-4</v>
      </c>
      <c r="W6838">
        <v>0.99990000000000001</v>
      </c>
      <c r="X6838" t="s">
        <v>48</v>
      </c>
      <c r="Y6838">
        <v>1</v>
      </c>
      <c r="Z6838">
        <v>3</v>
      </c>
      <c r="AA6838" t="s">
        <v>72</v>
      </c>
      <c r="AB6838" t="s">
        <v>75</v>
      </c>
    </row>
    <row r="6839" spans="1:28" x14ac:dyDescent="0.3">
      <c r="A6839">
        <v>720418383</v>
      </c>
      <c r="B6839" s="1" t="s">
        <v>23</v>
      </c>
      <c r="C6839">
        <v>45</v>
      </c>
      <c r="D6839" s="1" t="s">
        <v>29</v>
      </c>
      <c r="E6839">
        <v>3</v>
      </c>
      <c r="F6839" s="1" t="s">
        <v>34</v>
      </c>
      <c r="G6839" s="1" t="s">
        <v>31</v>
      </c>
      <c r="H6839" s="1" t="s">
        <v>34</v>
      </c>
      <c r="I6839" s="1" t="s">
        <v>28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0.81799999999999995</v>
      </c>
      <c r="U6839">
        <v>0</v>
      </c>
      <c r="V6839">
        <v>6.2819999999999998E-5</v>
      </c>
      <c r="W6839">
        <v>0.99994000000000005</v>
      </c>
      <c r="X6839" t="s">
        <v>47</v>
      </c>
      <c r="Y6839">
        <v>0</v>
      </c>
      <c r="Z6839">
        <v>2</v>
      </c>
      <c r="AA6839" t="s">
        <v>70</v>
      </c>
      <c r="AB6839" t="s">
        <v>74</v>
      </c>
    </row>
    <row r="6840" spans="1:28" x14ac:dyDescent="0.3">
      <c r="A6840">
        <v>778486008</v>
      </c>
      <c r="B6840" s="1" t="s">
        <v>23</v>
      </c>
      <c r="C6840">
        <v>52</v>
      </c>
      <c r="D6840" s="1" t="s">
        <v>29</v>
      </c>
      <c r="E6840">
        <v>3</v>
      </c>
      <c r="F6840" s="1" t="s">
        <v>25</v>
      </c>
      <c r="G6840" s="1" t="s">
        <v>26</v>
      </c>
      <c r="H6840" s="1" t="s">
        <v>32</v>
      </c>
      <c r="I6840" s="1" t="s">
        <v>28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0.86299999999999999</v>
      </c>
      <c r="R6840">
        <v>3669</v>
      </c>
      <c r="S6840">
        <v>62</v>
      </c>
      <c r="T6840">
        <v>1.1379999999999999</v>
      </c>
      <c r="U6840">
        <v>0.52900000000000003</v>
      </c>
      <c r="V6840">
        <v>1.3223999999999999E-4</v>
      </c>
      <c r="W6840">
        <v>0.99987000000000004</v>
      </c>
      <c r="X6840" t="s">
        <v>48</v>
      </c>
      <c r="Y6840">
        <v>1</v>
      </c>
      <c r="Z6840">
        <v>3</v>
      </c>
      <c r="AA6840" t="s">
        <v>69</v>
      </c>
      <c r="AB6840" t="s">
        <v>75</v>
      </c>
    </row>
    <row r="6841" spans="1:28" x14ac:dyDescent="0.3">
      <c r="A6841">
        <v>718303683</v>
      </c>
      <c r="B6841" s="1" t="s">
        <v>44</v>
      </c>
      <c r="C6841">
        <v>36</v>
      </c>
      <c r="D6841" s="1" t="s">
        <v>29</v>
      </c>
      <c r="E6841">
        <v>2</v>
      </c>
      <c r="F6841" s="1" t="s">
        <v>30</v>
      </c>
      <c r="G6841" s="1" t="s">
        <v>26</v>
      </c>
      <c r="H6841" s="1" t="s">
        <v>32</v>
      </c>
      <c r="I6841" s="1" t="s">
        <v>28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0.81299999999999994</v>
      </c>
      <c r="R6841">
        <v>2622</v>
      </c>
      <c r="S6841">
        <v>60</v>
      </c>
      <c r="T6841">
        <v>0.81799999999999995</v>
      </c>
      <c r="U6841">
        <v>0.48799999999999999</v>
      </c>
      <c r="V6841">
        <v>0.99129</v>
      </c>
      <c r="W6841">
        <v>8.7100000000000007E-3</v>
      </c>
      <c r="X6841" t="s">
        <v>47</v>
      </c>
      <c r="Y6841">
        <v>1</v>
      </c>
      <c r="Z6841">
        <v>2</v>
      </c>
      <c r="AA6841" t="s">
        <v>71</v>
      </c>
      <c r="AB6841" t="s">
        <v>76</v>
      </c>
    </row>
    <row r="6842" spans="1:28" x14ac:dyDescent="0.3">
      <c r="A6842">
        <v>716756133</v>
      </c>
      <c r="B6842" s="1" t="s">
        <v>23</v>
      </c>
      <c r="C6842">
        <v>43</v>
      </c>
      <c r="D6842" s="1" t="s">
        <v>29</v>
      </c>
      <c r="E6842">
        <v>2</v>
      </c>
      <c r="F6842" s="1" t="s">
        <v>30</v>
      </c>
      <c r="G6842" s="1" t="s">
        <v>43</v>
      </c>
      <c r="H6842" s="1" t="s">
        <v>32</v>
      </c>
      <c r="I6842" s="1" t="s">
        <v>28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0.92500000000000004</v>
      </c>
      <c r="R6842">
        <v>5079</v>
      </c>
      <c r="S6842">
        <v>80</v>
      </c>
      <c r="T6842">
        <v>0.81799999999999995</v>
      </c>
      <c r="U6842">
        <v>0.51100000000000001</v>
      </c>
      <c r="V6842">
        <v>1.7987E-4</v>
      </c>
      <c r="W6842">
        <v>0.99982000000000004</v>
      </c>
      <c r="X6842" t="s">
        <v>47</v>
      </c>
      <c r="Y6842">
        <v>1</v>
      </c>
      <c r="Z6842">
        <v>2</v>
      </c>
      <c r="AA6842" t="s">
        <v>70</v>
      </c>
      <c r="AB6842" t="s">
        <v>75</v>
      </c>
    </row>
    <row r="6843" spans="1:28" x14ac:dyDescent="0.3">
      <c r="A6843">
        <v>711363258</v>
      </c>
      <c r="B6843" s="1" t="s">
        <v>23</v>
      </c>
      <c r="C6843">
        <v>49</v>
      </c>
      <c r="D6843" s="1" t="s">
        <v>29</v>
      </c>
      <c r="E6843">
        <v>1</v>
      </c>
      <c r="F6843" s="1" t="s">
        <v>41</v>
      </c>
      <c r="G6843" s="1" t="s">
        <v>26</v>
      </c>
      <c r="H6843" s="1" t="s">
        <v>34</v>
      </c>
      <c r="I6843" s="1" t="s">
        <v>28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0.97399999999999998</v>
      </c>
      <c r="U6843">
        <v>0</v>
      </c>
      <c r="V6843">
        <v>1.1981000000000001E-4</v>
      </c>
      <c r="W6843">
        <v>0.99987999999999999</v>
      </c>
      <c r="X6843" t="s">
        <v>47</v>
      </c>
      <c r="Y6843">
        <v>0</v>
      </c>
      <c r="Z6843">
        <v>2</v>
      </c>
      <c r="AA6843" t="s">
        <v>69</v>
      </c>
      <c r="AB6843" t="s">
        <v>74</v>
      </c>
    </row>
    <row r="6844" spans="1:28" x14ac:dyDescent="0.3">
      <c r="A6844">
        <v>708551508</v>
      </c>
      <c r="B6844" s="1" t="s">
        <v>23</v>
      </c>
      <c r="C6844">
        <v>51</v>
      </c>
      <c r="D6844" s="1" t="s">
        <v>29</v>
      </c>
      <c r="E6844">
        <v>2</v>
      </c>
      <c r="F6844" s="1" t="s">
        <v>40</v>
      </c>
      <c r="G6844" s="1" t="s">
        <v>31</v>
      </c>
      <c r="H6844" s="1" t="s">
        <v>32</v>
      </c>
      <c r="I6844" s="1" t="s">
        <v>28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0.88700000000000001</v>
      </c>
      <c r="R6844">
        <v>4966</v>
      </c>
      <c r="S6844">
        <v>78</v>
      </c>
      <c r="T6844">
        <v>0.81399999999999995</v>
      </c>
      <c r="U6844">
        <v>0.76800000000000002</v>
      </c>
      <c r="V6844">
        <v>2.1133999999999999E-4</v>
      </c>
      <c r="W6844">
        <v>0.99978999999999996</v>
      </c>
      <c r="X6844" t="s">
        <v>48</v>
      </c>
      <c r="Y6844">
        <v>1</v>
      </c>
      <c r="Z6844">
        <v>3</v>
      </c>
      <c r="AA6844" t="s">
        <v>69</v>
      </c>
      <c r="AB6844" t="s">
        <v>75</v>
      </c>
    </row>
    <row r="6845" spans="1:28" x14ac:dyDescent="0.3">
      <c r="A6845">
        <v>715019883</v>
      </c>
      <c r="B6845" s="1" t="s">
        <v>23</v>
      </c>
      <c r="C6845">
        <v>52</v>
      </c>
      <c r="D6845" s="1" t="s">
        <v>24</v>
      </c>
      <c r="E6845">
        <v>3</v>
      </c>
      <c r="F6845" s="1" t="s">
        <v>40</v>
      </c>
      <c r="G6845" s="1" t="s">
        <v>26</v>
      </c>
      <c r="H6845" s="1" t="s">
        <v>27</v>
      </c>
      <c r="I6845" s="1" t="s">
        <v>28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0.76400000000000001</v>
      </c>
      <c r="R6845">
        <v>4139</v>
      </c>
      <c r="S6845">
        <v>67</v>
      </c>
      <c r="T6845">
        <v>0.91400000000000003</v>
      </c>
      <c r="U6845">
        <v>0.27600000000000002</v>
      </c>
      <c r="V6845">
        <v>1.0944E-4</v>
      </c>
      <c r="W6845">
        <v>0.99988999999999995</v>
      </c>
      <c r="X6845" t="s">
        <v>48</v>
      </c>
      <c r="Y6845">
        <v>3</v>
      </c>
      <c r="Z6845">
        <v>3</v>
      </c>
      <c r="AA6845" t="s">
        <v>69</v>
      </c>
      <c r="AB6845" t="s">
        <v>76</v>
      </c>
    </row>
    <row r="6846" spans="1:28" x14ac:dyDescent="0.3">
      <c r="A6846">
        <v>711125358</v>
      </c>
      <c r="B6846" s="1" t="s">
        <v>23</v>
      </c>
      <c r="C6846">
        <v>45</v>
      </c>
      <c r="D6846" s="1" t="s">
        <v>29</v>
      </c>
      <c r="E6846">
        <v>3</v>
      </c>
      <c r="F6846" s="1" t="s">
        <v>30</v>
      </c>
      <c r="G6846" s="1" t="s">
        <v>31</v>
      </c>
      <c r="H6846" s="1" t="s">
        <v>36</v>
      </c>
      <c r="I6846" s="1" t="s">
        <v>28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>
        <v>72</v>
      </c>
      <c r="T6846">
        <v>0.53200000000000003</v>
      </c>
      <c r="U6846">
        <v>0.96</v>
      </c>
      <c r="V6846">
        <v>8.3212000000000002E-5</v>
      </c>
      <c r="W6846">
        <v>0.99992000000000003</v>
      </c>
      <c r="X6846" t="s">
        <v>47</v>
      </c>
      <c r="Y6846">
        <v>2</v>
      </c>
      <c r="Z6846">
        <v>2</v>
      </c>
      <c r="AA6846" t="s">
        <v>69</v>
      </c>
      <c r="AB6846" t="s">
        <v>75</v>
      </c>
    </row>
    <row r="6847" spans="1:28" x14ac:dyDescent="0.3">
      <c r="A6847">
        <v>708453408</v>
      </c>
      <c r="B6847" s="1" t="s">
        <v>23</v>
      </c>
      <c r="C6847">
        <v>40</v>
      </c>
      <c r="D6847" s="1" t="s">
        <v>24</v>
      </c>
      <c r="E6847">
        <v>4</v>
      </c>
      <c r="F6847" s="1" t="s">
        <v>40</v>
      </c>
      <c r="G6847" s="1" t="s">
        <v>43</v>
      </c>
      <c r="H6847" s="1" t="s">
        <v>33</v>
      </c>
      <c r="I6847" s="1" t="s">
        <v>28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>
        <v>62</v>
      </c>
      <c r="T6847">
        <v>0.51200000000000001</v>
      </c>
      <c r="U6847">
        <v>0</v>
      </c>
      <c r="V6847">
        <v>1.9519000000000001E-4</v>
      </c>
      <c r="W6847">
        <v>0.99980000000000002</v>
      </c>
      <c r="X6847" t="s">
        <v>47</v>
      </c>
      <c r="Y6847">
        <v>4</v>
      </c>
      <c r="Z6847">
        <v>2</v>
      </c>
      <c r="AA6847" t="s">
        <v>70</v>
      </c>
      <c r="AB6847" t="s">
        <v>74</v>
      </c>
    </row>
    <row r="6848" spans="1:28" x14ac:dyDescent="0.3">
      <c r="A6848">
        <v>716370258</v>
      </c>
      <c r="B6848" s="1" t="s">
        <v>23</v>
      </c>
      <c r="C6848">
        <v>49</v>
      </c>
      <c r="D6848" s="1" t="s">
        <v>29</v>
      </c>
      <c r="E6848">
        <v>3</v>
      </c>
      <c r="F6848" s="1" t="s">
        <v>30</v>
      </c>
      <c r="G6848" s="1" t="s">
        <v>31</v>
      </c>
      <c r="H6848" s="1" t="s">
        <v>32</v>
      </c>
      <c r="I6848" s="1" t="s">
        <v>28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0.61799999999999999</v>
      </c>
      <c r="R6848">
        <v>4537</v>
      </c>
      <c r="S6848">
        <v>66</v>
      </c>
      <c r="T6848">
        <v>0.435</v>
      </c>
      <c r="U6848">
        <v>0.48799999999999999</v>
      </c>
      <c r="V6848">
        <v>3.1389999999999999E-4</v>
      </c>
      <c r="W6848">
        <v>0.99968999999999997</v>
      </c>
      <c r="X6848" t="s">
        <v>47</v>
      </c>
      <c r="Y6848">
        <v>1</v>
      </c>
      <c r="Z6848">
        <v>2</v>
      </c>
      <c r="AA6848" t="s">
        <v>70</v>
      </c>
      <c r="AB6848" t="s">
        <v>76</v>
      </c>
    </row>
    <row r="6849" spans="1:28" x14ac:dyDescent="0.3">
      <c r="A6849">
        <v>803880108</v>
      </c>
      <c r="B6849" s="1" t="s">
        <v>23</v>
      </c>
      <c r="C6849">
        <v>47</v>
      </c>
      <c r="D6849" s="1" t="s">
        <v>29</v>
      </c>
      <c r="E6849">
        <v>3</v>
      </c>
      <c r="F6849" s="1" t="s">
        <v>25</v>
      </c>
      <c r="G6849" s="1" t="s">
        <v>31</v>
      </c>
      <c r="H6849" s="1" t="s">
        <v>36</v>
      </c>
      <c r="I6849" s="1" t="s">
        <v>28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0.92600000000000005</v>
      </c>
      <c r="R6849">
        <v>4474</v>
      </c>
      <c r="S6849">
        <v>58</v>
      </c>
      <c r="T6849">
        <v>1.32</v>
      </c>
      <c r="U6849">
        <v>0.78700000000000003</v>
      </c>
      <c r="V6849">
        <v>3.4082999999999997E-4</v>
      </c>
      <c r="W6849">
        <v>0.99965999999999999</v>
      </c>
      <c r="X6849" t="s">
        <v>47</v>
      </c>
      <c r="Y6849">
        <v>2</v>
      </c>
      <c r="Z6849">
        <v>2</v>
      </c>
      <c r="AA6849" t="s">
        <v>69</v>
      </c>
      <c r="AB6849" t="s">
        <v>75</v>
      </c>
    </row>
    <row r="6850" spans="1:28" x14ac:dyDescent="0.3">
      <c r="A6850">
        <v>708660408</v>
      </c>
      <c r="B6850" s="1" t="s">
        <v>44</v>
      </c>
      <c r="C6850">
        <v>40</v>
      </c>
      <c r="D6850" s="1" t="s">
        <v>29</v>
      </c>
      <c r="E6850">
        <v>1</v>
      </c>
      <c r="F6850" s="1" t="s">
        <v>40</v>
      </c>
      <c r="G6850" s="1" t="s">
        <v>26</v>
      </c>
      <c r="H6850" s="1" t="s">
        <v>36</v>
      </c>
      <c r="I6850" s="1" t="s">
        <v>28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0.64400000000000002</v>
      </c>
      <c r="R6850">
        <v>2459</v>
      </c>
      <c r="S6850">
        <v>43</v>
      </c>
      <c r="T6850">
        <v>0.53600000000000003</v>
      </c>
      <c r="U6850">
        <v>0.97199999999999998</v>
      </c>
      <c r="V6850">
        <v>0.99665999999999999</v>
      </c>
      <c r="W6850">
        <v>3.3433299999999998E-3</v>
      </c>
      <c r="X6850" t="s">
        <v>47</v>
      </c>
      <c r="Y6850">
        <v>2</v>
      </c>
      <c r="Z6850">
        <v>2</v>
      </c>
      <c r="AA6850" t="s">
        <v>70</v>
      </c>
      <c r="AB6850" t="s">
        <v>75</v>
      </c>
    </row>
    <row r="6851" spans="1:28" x14ac:dyDescent="0.3">
      <c r="A6851">
        <v>709822008</v>
      </c>
      <c r="B6851" s="1" t="s">
        <v>23</v>
      </c>
      <c r="C6851">
        <v>42</v>
      </c>
      <c r="D6851" s="1" t="s">
        <v>29</v>
      </c>
      <c r="E6851">
        <v>3</v>
      </c>
      <c r="F6851" s="1" t="s">
        <v>34</v>
      </c>
      <c r="G6851" s="1" t="s">
        <v>43</v>
      </c>
      <c r="H6851" s="1" t="s">
        <v>34</v>
      </c>
      <c r="I6851" s="1" t="s">
        <v>28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0.69099999999999995</v>
      </c>
      <c r="R6851">
        <v>4317</v>
      </c>
      <c r="S6851">
        <v>66</v>
      </c>
      <c r="T6851">
        <v>0.78400000000000003</v>
      </c>
      <c r="U6851">
        <v>0.43</v>
      </c>
      <c r="V6851">
        <v>2.0515999999999999E-4</v>
      </c>
      <c r="W6851">
        <v>0.99978999999999996</v>
      </c>
      <c r="X6851" t="s">
        <v>47</v>
      </c>
      <c r="Y6851">
        <v>0</v>
      </c>
      <c r="Z6851">
        <v>2</v>
      </c>
      <c r="AA6851" t="s">
        <v>70</v>
      </c>
      <c r="AB6851" t="s">
        <v>76</v>
      </c>
    </row>
    <row r="6852" spans="1:28" x14ac:dyDescent="0.3">
      <c r="A6852">
        <v>716411358</v>
      </c>
      <c r="B6852" s="1" t="s">
        <v>23</v>
      </c>
      <c r="C6852">
        <v>43</v>
      </c>
      <c r="D6852" s="1" t="s">
        <v>29</v>
      </c>
      <c r="E6852">
        <v>3</v>
      </c>
      <c r="F6852" s="1" t="s">
        <v>35</v>
      </c>
      <c r="G6852" s="1" t="s">
        <v>31</v>
      </c>
      <c r="H6852" s="1" t="s">
        <v>32</v>
      </c>
      <c r="I6852" s="1" t="s">
        <v>28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0.66500000000000004</v>
      </c>
      <c r="R6852">
        <v>4676</v>
      </c>
      <c r="S6852">
        <v>78</v>
      </c>
      <c r="T6852">
        <v>0.77300000000000002</v>
      </c>
      <c r="U6852">
        <v>0</v>
      </c>
      <c r="V6852">
        <v>3.6047999999999999E-4</v>
      </c>
      <c r="W6852">
        <v>0.99963999999999997</v>
      </c>
      <c r="X6852" t="s">
        <v>47</v>
      </c>
      <c r="Y6852">
        <v>1</v>
      </c>
      <c r="Z6852">
        <v>2</v>
      </c>
      <c r="AA6852" t="s">
        <v>70</v>
      </c>
      <c r="AB6852" t="s">
        <v>74</v>
      </c>
    </row>
    <row r="6853" spans="1:28" x14ac:dyDescent="0.3">
      <c r="A6853">
        <v>717524433</v>
      </c>
      <c r="B6853" s="1" t="s">
        <v>23</v>
      </c>
      <c r="C6853">
        <v>52</v>
      </c>
      <c r="D6853" s="1" t="s">
        <v>29</v>
      </c>
      <c r="E6853">
        <v>2</v>
      </c>
      <c r="F6853" s="1" t="s">
        <v>40</v>
      </c>
      <c r="G6853" s="1" t="s">
        <v>26</v>
      </c>
      <c r="H6853" s="1" t="s">
        <v>36</v>
      </c>
      <c r="I6853" s="1" t="s">
        <v>28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0.82499999999999996</v>
      </c>
      <c r="R6853">
        <v>4700</v>
      </c>
      <c r="S6853">
        <v>92</v>
      </c>
      <c r="T6853">
        <v>0.70399999999999996</v>
      </c>
      <c r="U6853">
        <v>0</v>
      </c>
      <c r="V6853">
        <v>1.0546E-4</v>
      </c>
      <c r="W6853">
        <v>0.99988999999999995</v>
      </c>
      <c r="X6853" t="s">
        <v>48</v>
      </c>
      <c r="Y6853">
        <v>2</v>
      </c>
      <c r="Z6853">
        <v>3</v>
      </c>
      <c r="AA6853" t="s">
        <v>69</v>
      </c>
      <c r="AB6853" t="s">
        <v>74</v>
      </c>
    </row>
    <row r="6854" spans="1:28" x14ac:dyDescent="0.3">
      <c r="A6854">
        <v>721011858</v>
      </c>
      <c r="B6854" s="1" t="s">
        <v>23</v>
      </c>
      <c r="C6854">
        <v>63</v>
      </c>
      <c r="D6854" s="1" t="s">
        <v>24</v>
      </c>
      <c r="E6854">
        <v>1</v>
      </c>
      <c r="F6854" s="1" t="s">
        <v>30</v>
      </c>
      <c r="G6854" s="1" t="s">
        <v>34</v>
      </c>
      <c r="H6854" s="1" t="s">
        <v>32</v>
      </c>
      <c r="I6854" s="1" t="s">
        <v>28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0.85399999999999998</v>
      </c>
      <c r="R6854">
        <v>3913</v>
      </c>
      <c r="S6854">
        <v>78</v>
      </c>
      <c r="T6854">
        <v>0.5</v>
      </c>
      <c r="U6854">
        <v>0</v>
      </c>
      <c r="V6854">
        <v>2.8394999999999999E-4</v>
      </c>
      <c r="W6854">
        <v>0.99972000000000005</v>
      </c>
      <c r="X6854" t="s">
        <v>48</v>
      </c>
      <c r="Y6854">
        <v>1</v>
      </c>
      <c r="Z6854">
        <v>3</v>
      </c>
      <c r="AA6854" t="s">
        <v>72</v>
      </c>
      <c r="AB6854" t="s">
        <v>74</v>
      </c>
    </row>
    <row r="6855" spans="1:28" x14ac:dyDescent="0.3">
      <c r="A6855">
        <v>719734533</v>
      </c>
      <c r="B6855" s="1" t="s">
        <v>23</v>
      </c>
      <c r="C6855">
        <v>40</v>
      </c>
      <c r="D6855" s="1" t="s">
        <v>29</v>
      </c>
      <c r="E6855">
        <v>4</v>
      </c>
      <c r="F6855" s="1" t="s">
        <v>30</v>
      </c>
      <c r="G6855" s="1" t="s">
        <v>26</v>
      </c>
      <c r="H6855" s="1" t="s">
        <v>32</v>
      </c>
      <c r="I6855" s="1" t="s">
        <v>28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749.3</v>
      </c>
      <c r="Q6855">
        <v>0.82299999999999995</v>
      </c>
      <c r="R6855">
        <v>4921</v>
      </c>
      <c r="S6855">
        <v>65</v>
      </c>
      <c r="T6855">
        <v>0.80600000000000005</v>
      </c>
      <c r="U6855">
        <v>0.47899999999999998</v>
      </c>
      <c r="V6855">
        <v>1.1937E-4</v>
      </c>
      <c r="W6855">
        <v>0.99987999999999999</v>
      </c>
      <c r="X6855" t="s">
        <v>47</v>
      </c>
      <c r="Y6855">
        <v>1</v>
      </c>
      <c r="Z6855">
        <v>2</v>
      </c>
      <c r="AA6855" t="s">
        <v>70</v>
      </c>
      <c r="AB6855" t="s">
        <v>76</v>
      </c>
    </row>
    <row r="6856" spans="1:28" x14ac:dyDescent="0.3">
      <c r="A6856">
        <v>712285908</v>
      </c>
      <c r="B6856" s="1" t="s">
        <v>23</v>
      </c>
      <c r="C6856">
        <v>60</v>
      </c>
      <c r="D6856" s="1" t="s">
        <v>29</v>
      </c>
      <c r="E6856">
        <v>1</v>
      </c>
      <c r="F6856" s="1" t="s">
        <v>25</v>
      </c>
      <c r="G6856" s="1" t="s">
        <v>31</v>
      </c>
      <c r="H6856" s="1" t="s">
        <v>32</v>
      </c>
      <c r="I6856" s="1" t="s">
        <v>28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0.72299999999999998</v>
      </c>
      <c r="R6856">
        <v>5228</v>
      </c>
      <c r="S6856">
        <v>73</v>
      </c>
      <c r="T6856">
        <v>0.78</v>
      </c>
      <c r="U6856">
        <v>0.77600000000000002</v>
      </c>
      <c r="V6856">
        <v>1.1962E-4</v>
      </c>
      <c r="W6856">
        <v>0.99987999999999999</v>
      </c>
      <c r="X6856" t="s">
        <v>48</v>
      </c>
      <c r="Y6856">
        <v>1</v>
      </c>
      <c r="Z6856">
        <v>3</v>
      </c>
      <c r="AA6856" t="s">
        <v>72</v>
      </c>
      <c r="AB6856" t="s">
        <v>75</v>
      </c>
    </row>
    <row r="6857" spans="1:28" x14ac:dyDescent="0.3">
      <c r="A6857">
        <v>713675658</v>
      </c>
      <c r="B6857" s="1" t="s">
        <v>23</v>
      </c>
      <c r="C6857">
        <v>36</v>
      </c>
      <c r="D6857" s="1" t="s">
        <v>29</v>
      </c>
      <c r="E6857">
        <v>1</v>
      </c>
      <c r="F6857" s="1" t="s">
        <v>25</v>
      </c>
      <c r="G6857" s="1" t="s">
        <v>31</v>
      </c>
      <c r="H6857" s="1" t="s">
        <v>34</v>
      </c>
      <c r="I6857" s="1" t="s">
        <v>28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0.79300000000000004</v>
      </c>
      <c r="R6857">
        <v>4636</v>
      </c>
      <c r="S6857">
        <v>85</v>
      </c>
      <c r="T6857">
        <v>0.84799999999999998</v>
      </c>
      <c r="U6857">
        <v>8.5999999999999993E-2</v>
      </c>
      <c r="V6857">
        <v>1.6412999999999999E-4</v>
      </c>
      <c r="W6857">
        <v>0.99983999999999995</v>
      </c>
      <c r="X6857" t="s">
        <v>47</v>
      </c>
      <c r="Y6857">
        <v>0</v>
      </c>
      <c r="Z6857">
        <v>2</v>
      </c>
      <c r="AA6857" t="s">
        <v>71</v>
      </c>
      <c r="AB6857" t="s">
        <v>74</v>
      </c>
    </row>
    <row r="6858" spans="1:28" x14ac:dyDescent="0.3">
      <c r="A6858">
        <v>712869783</v>
      </c>
      <c r="B6858" s="1" t="s">
        <v>23</v>
      </c>
      <c r="C6858">
        <v>56</v>
      </c>
      <c r="D6858" s="1" t="s">
        <v>29</v>
      </c>
      <c r="E6858">
        <v>3</v>
      </c>
      <c r="F6858" s="1" t="s">
        <v>30</v>
      </c>
      <c r="G6858" s="1" t="s">
        <v>31</v>
      </c>
      <c r="H6858" s="1" t="s">
        <v>32</v>
      </c>
      <c r="I6858" s="1" t="s">
        <v>28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0.94799999999999995</v>
      </c>
      <c r="R6858">
        <v>4606</v>
      </c>
      <c r="S6858">
        <v>79</v>
      </c>
      <c r="T6858">
        <v>0.79500000000000004</v>
      </c>
      <c r="U6858">
        <v>0</v>
      </c>
      <c r="V6858">
        <v>2.0846999999999999E-4</v>
      </c>
      <c r="W6858">
        <v>0.99978999999999996</v>
      </c>
      <c r="X6858" t="s">
        <v>48</v>
      </c>
      <c r="Y6858">
        <v>1</v>
      </c>
      <c r="Z6858">
        <v>3</v>
      </c>
      <c r="AA6858" t="s">
        <v>70</v>
      </c>
      <c r="AB6858" t="s">
        <v>74</v>
      </c>
    </row>
    <row r="6859" spans="1:28" x14ac:dyDescent="0.3">
      <c r="A6859">
        <v>708545058</v>
      </c>
      <c r="B6859" s="1" t="s">
        <v>23</v>
      </c>
      <c r="C6859">
        <v>45</v>
      </c>
      <c r="D6859" s="1" t="s">
        <v>29</v>
      </c>
      <c r="E6859">
        <v>2</v>
      </c>
      <c r="F6859" s="1" t="s">
        <v>30</v>
      </c>
      <c r="G6859" s="1" t="s">
        <v>31</v>
      </c>
      <c r="H6859" s="1" t="s">
        <v>36</v>
      </c>
      <c r="I6859" s="1" t="s">
        <v>28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</v>
      </c>
      <c r="Q6859">
        <v>0.64900000000000002</v>
      </c>
      <c r="R6859">
        <v>5136</v>
      </c>
      <c r="S6859">
        <v>81</v>
      </c>
      <c r="T6859">
        <v>0.8</v>
      </c>
      <c r="U6859">
        <v>0.68600000000000005</v>
      </c>
      <c r="V6859">
        <v>3.6558000000000001E-4</v>
      </c>
      <c r="W6859">
        <v>0.99963000000000002</v>
      </c>
      <c r="X6859" t="s">
        <v>47</v>
      </c>
      <c r="Y6859">
        <v>2</v>
      </c>
      <c r="Z6859">
        <v>2</v>
      </c>
      <c r="AA6859" t="s">
        <v>70</v>
      </c>
      <c r="AB6859" t="s">
        <v>75</v>
      </c>
    </row>
    <row r="6860" spans="1:28" x14ac:dyDescent="0.3">
      <c r="A6860">
        <v>817240833</v>
      </c>
      <c r="B6860" s="1" t="s">
        <v>23</v>
      </c>
      <c r="C6860">
        <v>51</v>
      </c>
      <c r="D6860" s="1" t="s">
        <v>29</v>
      </c>
      <c r="E6860">
        <v>2</v>
      </c>
      <c r="F6860" s="1" t="s">
        <v>30</v>
      </c>
      <c r="G6860" s="1" t="s">
        <v>31</v>
      </c>
      <c r="H6860" s="1" t="s">
        <v>32</v>
      </c>
      <c r="I6860" s="1" t="s">
        <v>28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0.73799999999999999</v>
      </c>
      <c r="R6860">
        <v>5023</v>
      </c>
      <c r="S6860">
        <v>78</v>
      </c>
      <c r="T6860">
        <v>0.73299999999999998</v>
      </c>
      <c r="U6860">
        <v>0.32</v>
      </c>
      <c r="V6860">
        <v>1.0848E-4</v>
      </c>
      <c r="W6860">
        <v>0.99988999999999995</v>
      </c>
      <c r="X6860" t="s">
        <v>48</v>
      </c>
      <c r="Y6860">
        <v>1</v>
      </c>
      <c r="Z6860">
        <v>3</v>
      </c>
      <c r="AA6860" t="s">
        <v>70</v>
      </c>
      <c r="AB6860" t="s">
        <v>76</v>
      </c>
    </row>
    <row r="6861" spans="1:28" x14ac:dyDescent="0.3">
      <c r="A6861">
        <v>711671058</v>
      </c>
      <c r="B6861" s="1" t="s">
        <v>44</v>
      </c>
      <c r="C6861">
        <v>48</v>
      </c>
      <c r="D6861" s="1" t="s">
        <v>29</v>
      </c>
      <c r="E6861">
        <v>1</v>
      </c>
      <c r="F6861" s="1" t="s">
        <v>35</v>
      </c>
      <c r="G6861" s="1" t="s">
        <v>26</v>
      </c>
      <c r="H6861" s="1" t="s">
        <v>34</v>
      </c>
      <c r="I6861" s="1" t="s">
        <v>28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0.57399999999999995</v>
      </c>
      <c r="R6861">
        <v>2171</v>
      </c>
      <c r="S6861">
        <v>38</v>
      </c>
      <c r="T6861">
        <v>0.46200000000000002</v>
      </c>
      <c r="U6861">
        <v>0</v>
      </c>
      <c r="V6861">
        <v>0.99097999999999997</v>
      </c>
      <c r="W6861">
        <v>9.0200000000000002E-3</v>
      </c>
      <c r="X6861" t="s">
        <v>47</v>
      </c>
      <c r="Y6861">
        <v>0</v>
      </c>
      <c r="Z6861">
        <v>2</v>
      </c>
      <c r="AA6861" t="s">
        <v>69</v>
      </c>
      <c r="AB6861" t="s">
        <v>74</v>
      </c>
    </row>
    <row r="6862" spans="1:28" x14ac:dyDescent="0.3">
      <c r="A6862">
        <v>719815383</v>
      </c>
      <c r="B6862" s="1" t="s">
        <v>23</v>
      </c>
      <c r="C6862">
        <v>49</v>
      </c>
      <c r="D6862" s="1" t="s">
        <v>29</v>
      </c>
      <c r="E6862">
        <v>4</v>
      </c>
      <c r="F6862" s="1" t="s">
        <v>42</v>
      </c>
      <c r="G6862" s="1" t="s">
        <v>26</v>
      </c>
      <c r="H6862" s="1" t="s">
        <v>34</v>
      </c>
      <c r="I6862" s="1" t="s">
        <v>28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0.63200000000000001</v>
      </c>
      <c r="R6862">
        <v>5137</v>
      </c>
      <c r="S6862">
        <v>89</v>
      </c>
      <c r="T6862">
        <v>0.67900000000000005</v>
      </c>
      <c r="U6862">
        <v>0.60599999999999998</v>
      </c>
      <c r="V6862">
        <v>1.9895000000000001E-4</v>
      </c>
      <c r="W6862">
        <v>0.99980000000000002</v>
      </c>
      <c r="X6862" t="s">
        <v>47</v>
      </c>
      <c r="Y6862">
        <v>0</v>
      </c>
      <c r="Z6862">
        <v>2</v>
      </c>
      <c r="AA6862" t="s">
        <v>69</v>
      </c>
      <c r="AB6862" t="s">
        <v>75</v>
      </c>
    </row>
    <row r="6863" spans="1:28" x14ac:dyDescent="0.3">
      <c r="A6863">
        <v>808747233</v>
      </c>
      <c r="B6863" s="1" t="s">
        <v>44</v>
      </c>
      <c r="C6863">
        <v>50</v>
      </c>
      <c r="D6863" s="1" t="s">
        <v>24</v>
      </c>
      <c r="E6863">
        <v>2</v>
      </c>
      <c r="F6863" s="1" t="s">
        <v>42</v>
      </c>
      <c r="G6863" s="1" t="s">
        <v>26</v>
      </c>
      <c r="H6863" s="1" t="s">
        <v>37</v>
      </c>
      <c r="I6863" s="1" t="s">
        <v>39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0.77100000000000002</v>
      </c>
      <c r="R6863">
        <v>2573</v>
      </c>
      <c r="S6863">
        <v>55</v>
      </c>
      <c r="T6863">
        <v>0.71899999999999997</v>
      </c>
      <c r="U6863">
        <v>0</v>
      </c>
      <c r="V6863">
        <v>0.99748000000000003</v>
      </c>
      <c r="W6863">
        <v>2.5209500000000001E-3</v>
      </c>
      <c r="X6863" t="s">
        <v>47</v>
      </c>
      <c r="Y6863">
        <v>5</v>
      </c>
      <c r="Z6863">
        <v>2</v>
      </c>
      <c r="AA6863" t="s">
        <v>69</v>
      </c>
      <c r="AB6863" t="s">
        <v>74</v>
      </c>
    </row>
    <row r="6864" spans="1:28" x14ac:dyDescent="0.3">
      <c r="A6864">
        <v>713084208</v>
      </c>
      <c r="B6864" s="1" t="s">
        <v>44</v>
      </c>
      <c r="C6864">
        <v>43</v>
      </c>
      <c r="D6864" s="1" t="s">
        <v>24</v>
      </c>
      <c r="E6864">
        <v>4</v>
      </c>
      <c r="F6864" s="1" t="s">
        <v>40</v>
      </c>
      <c r="G6864" s="1" t="s">
        <v>26</v>
      </c>
      <c r="H6864" s="1" t="s">
        <v>36</v>
      </c>
      <c r="I6864" s="1" t="s">
        <v>28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0.48399999999999999</v>
      </c>
      <c r="U6864">
        <v>0</v>
      </c>
      <c r="V6864">
        <v>0.99677000000000004</v>
      </c>
      <c r="W6864">
        <v>3.2305599999999999E-3</v>
      </c>
      <c r="X6864" t="s">
        <v>47</v>
      </c>
      <c r="Y6864">
        <v>2</v>
      </c>
      <c r="Z6864">
        <v>2</v>
      </c>
      <c r="AA6864" t="s">
        <v>70</v>
      </c>
      <c r="AB6864" t="s">
        <v>74</v>
      </c>
    </row>
    <row r="6865" spans="1:28" x14ac:dyDescent="0.3">
      <c r="A6865">
        <v>806652483</v>
      </c>
      <c r="B6865" s="1" t="s">
        <v>23</v>
      </c>
      <c r="C6865">
        <v>41</v>
      </c>
      <c r="D6865" s="1" t="s">
        <v>29</v>
      </c>
      <c r="E6865">
        <v>2</v>
      </c>
      <c r="F6865" s="1" t="s">
        <v>25</v>
      </c>
      <c r="G6865" s="1" t="s">
        <v>31</v>
      </c>
      <c r="H6865" s="1" t="s">
        <v>36</v>
      </c>
      <c r="I6865" s="1" t="s">
        <v>28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0.57299999999999995</v>
      </c>
      <c r="R6865">
        <v>4391</v>
      </c>
      <c r="S6865">
        <v>67</v>
      </c>
      <c r="T6865">
        <v>0.59499999999999997</v>
      </c>
      <c r="U6865">
        <v>0.749</v>
      </c>
      <c r="V6865">
        <v>3.2845999999999998E-4</v>
      </c>
      <c r="W6865">
        <v>0.99966999999999995</v>
      </c>
      <c r="X6865" t="s">
        <v>47</v>
      </c>
      <c r="Y6865">
        <v>2</v>
      </c>
      <c r="Z6865">
        <v>2</v>
      </c>
      <c r="AA6865" t="s">
        <v>70</v>
      </c>
      <c r="AB6865" t="s">
        <v>75</v>
      </c>
    </row>
    <row r="6866" spans="1:28" x14ac:dyDescent="0.3">
      <c r="A6866">
        <v>709803258</v>
      </c>
      <c r="B6866" s="1" t="s">
        <v>44</v>
      </c>
      <c r="C6866">
        <v>48</v>
      </c>
      <c r="D6866" s="1" t="s">
        <v>24</v>
      </c>
      <c r="E6866">
        <v>2</v>
      </c>
      <c r="F6866" s="1" t="s">
        <v>34</v>
      </c>
      <c r="G6866" s="1" t="s">
        <v>26</v>
      </c>
      <c r="H6866" s="1" t="s">
        <v>33</v>
      </c>
      <c r="I6866" s="1" t="s">
        <v>28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0.54100000000000004</v>
      </c>
      <c r="R6866">
        <v>2400</v>
      </c>
      <c r="S6866">
        <v>52</v>
      </c>
      <c r="T6866">
        <v>0.79300000000000004</v>
      </c>
      <c r="U6866">
        <v>0</v>
      </c>
      <c r="V6866">
        <v>0.99526999999999999</v>
      </c>
      <c r="W6866">
        <v>4.7289599999999999E-3</v>
      </c>
      <c r="X6866" t="s">
        <v>47</v>
      </c>
      <c r="Y6866">
        <v>4</v>
      </c>
      <c r="Z6866">
        <v>2</v>
      </c>
      <c r="AA6866" t="s">
        <v>70</v>
      </c>
      <c r="AB6866" t="s">
        <v>74</v>
      </c>
    </row>
    <row r="6867" spans="1:28" x14ac:dyDescent="0.3">
      <c r="A6867">
        <v>717765183</v>
      </c>
      <c r="B6867" s="1" t="s">
        <v>23</v>
      </c>
      <c r="C6867">
        <v>55</v>
      </c>
      <c r="D6867" s="1" t="s">
        <v>29</v>
      </c>
      <c r="E6867">
        <v>1</v>
      </c>
      <c r="F6867" s="1" t="s">
        <v>34</v>
      </c>
      <c r="G6867" s="1" t="s">
        <v>31</v>
      </c>
      <c r="H6867" s="1" t="s">
        <v>34</v>
      </c>
      <c r="I6867" s="1" t="s">
        <v>28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0.74</v>
      </c>
      <c r="R6867">
        <v>4956</v>
      </c>
      <c r="S6867">
        <v>72</v>
      </c>
      <c r="T6867">
        <v>0.71399999999999997</v>
      </c>
      <c r="U6867">
        <v>0</v>
      </c>
      <c r="V6867">
        <v>3.4859000000000002E-4</v>
      </c>
      <c r="W6867">
        <v>0.99965000000000004</v>
      </c>
      <c r="X6867" t="s">
        <v>48</v>
      </c>
      <c r="Y6867">
        <v>0</v>
      </c>
      <c r="Z6867">
        <v>3</v>
      </c>
      <c r="AA6867" t="s">
        <v>69</v>
      </c>
      <c r="AB6867" t="s">
        <v>74</v>
      </c>
    </row>
    <row r="6868" spans="1:28" x14ac:dyDescent="0.3">
      <c r="A6868">
        <v>779041983</v>
      </c>
      <c r="B6868" s="1" t="s">
        <v>23</v>
      </c>
      <c r="C6868">
        <v>41</v>
      </c>
      <c r="D6868" s="1" t="s">
        <v>24</v>
      </c>
      <c r="E6868">
        <v>5</v>
      </c>
      <c r="F6868" s="1" t="s">
        <v>25</v>
      </c>
      <c r="G6868" s="1" t="s">
        <v>31</v>
      </c>
      <c r="H6868" s="1" t="s">
        <v>36</v>
      </c>
      <c r="I6868" s="1" t="s">
        <v>28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0.56000000000000005</v>
      </c>
      <c r="R6868">
        <v>4439</v>
      </c>
      <c r="S6868">
        <v>81</v>
      </c>
      <c r="T6868">
        <v>1.0249999999999999</v>
      </c>
      <c r="U6868">
        <v>0</v>
      </c>
      <c r="V6868">
        <v>1.1423E-4</v>
      </c>
      <c r="W6868">
        <v>0.99988999999999995</v>
      </c>
      <c r="X6868" t="s">
        <v>47</v>
      </c>
      <c r="Y6868">
        <v>2</v>
      </c>
      <c r="Z6868">
        <v>2</v>
      </c>
      <c r="AA6868" t="s">
        <v>71</v>
      </c>
      <c r="AB6868" t="s">
        <v>74</v>
      </c>
    </row>
    <row r="6869" spans="1:28" x14ac:dyDescent="0.3">
      <c r="A6869">
        <v>709868433</v>
      </c>
      <c r="B6869" s="1" t="s">
        <v>23</v>
      </c>
      <c r="C6869">
        <v>43</v>
      </c>
      <c r="D6869" s="1" t="s">
        <v>29</v>
      </c>
      <c r="E6869">
        <v>4</v>
      </c>
      <c r="F6869" s="1" t="s">
        <v>34</v>
      </c>
      <c r="G6869" s="1" t="s">
        <v>31</v>
      </c>
      <c r="H6869" s="1" t="s">
        <v>32</v>
      </c>
      <c r="I6869" s="1" t="s">
        <v>28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0.76300000000000001</v>
      </c>
      <c r="R6869">
        <v>4409</v>
      </c>
      <c r="S6869">
        <v>69</v>
      </c>
      <c r="T6869">
        <v>0.56799999999999995</v>
      </c>
      <c r="U6869">
        <v>0.878</v>
      </c>
      <c r="V6869">
        <v>1.2505E-4</v>
      </c>
      <c r="W6869">
        <v>0.99987000000000004</v>
      </c>
      <c r="X6869" t="s">
        <v>47</v>
      </c>
      <c r="Y6869">
        <v>1</v>
      </c>
      <c r="Z6869">
        <v>2</v>
      </c>
      <c r="AA6869" t="s">
        <v>70</v>
      </c>
      <c r="AB6869" t="s">
        <v>75</v>
      </c>
    </row>
    <row r="6870" spans="1:28" x14ac:dyDescent="0.3">
      <c r="A6870">
        <v>818699208</v>
      </c>
      <c r="B6870" s="1" t="s">
        <v>44</v>
      </c>
      <c r="C6870">
        <v>47</v>
      </c>
      <c r="D6870" s="1" t="s">
        <v>29</v>
      </c>
      <c r="E6870">
        <v>4</v>
      </c>
      <c r="F6870" s="1" t="s">
        <v>41</v>
      </c>
      <c r="G6870" s="1" t="s">
        <v>26</v>
      </c>
      <c r="H6870" s="1" t="s">
        <v>34</v>
      </c>
      <c r="I6870" s="1" t="s">
        <v>28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0.70599999999999996</v>
      </c>
      <c r="R6870">
        <v>2400</v>
      </c>
      <c r="S6870">
        <v>43</v>
      </c>
      <c r="T6870">
        <v>0.433</v>
      </c>
      <c r="U6870">
        <v>0</v>
      </c>
      <c r="V6870">
        <v>0.99870000000000003</v>
      </c>
      <c r="W6870">
        <v>1.29704E-3</v>
      </c>
      <c r="X6870" t="s">
        <v>47</v>
      </c>
      <c r="Y6870">
        <v>0</v>
      </c>
      <c r="Z6870">
        <v>2</v>
      </c>
      <c r="AA6870" t="s">
        <v>69</v>
      </c>
      <c r="AB6870" t="s">
        <v>74</v>
      </c>
    </row>
    <row r="6871" spans="1:28" x14ac:dyDescent="0.3">
      <c r="A6871">
        <v>717395733</v>
      </c>
      <c r="B6871" s="1" t="s">
        <v>23</v>
      </c>
      <c r="C6871">
        <v>42</v>
      </c>
      <c r="D6871" s="1" t="s">
        <v>29</v>
      </c>
      <c r="E6871">
        <v>3</v>
      </c>
      <c r="F6871" s="1" t="s">
        <v>42</v>
      </c>
      <c r="G6871" s="1" t="s">
        <v>26</v>
      </c>
      <c r="H6871" s="1" t="s">
        <v>36</v>
      </c>
      <c r="I6871" s="1" t="s">
        <v>28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0.71699999999999997</v>
      </c>
      <c r="R6871">
        <v>4512</v>
      </c>
      <c r="S6871">
        <v>81</v>
      </c>
      <c r="T6871">
        <v>0.97599999999999998</v>
      </c>
      <c r="U6871">
        <v>0.16600000000000001</v>
      </c>
      <c r="V6871">
        <v>5.4887999999999996E-4</v>
      </c>
      <c r="W6871">
        <v>0.99944999999999995</v>
      </c>
      <c r="X6871" t="s">
        <v>47</v>
      </c>
      <c r="Y6871">
        <v>2</v>
      </c>
      <c r="Z6871">
        <v>2</v>
      </c>
      <c r="AA6871" t="s">
        <v>70</v>
      </c>
      <c r="AB6871" t="s">
        <v>74</v>
      </c>
    </row>
    <row r="6872" spans="1:28" x14ac:dyDescent="0.3">
      <c r="A6872">
        <v>719516208</v>
      </c>
      <c r="B6872" s="1" t="s">
        <v>44</v>
      </c>
      <c r="C6872">
        <v>54</v>
      </c>
      <c r="D6872" s="1" t="s">
        <v>24</v>
      </c>
      <c r="E6872">
        <v>2</v>
      </c>
      <c r="F6872" s="1" t="s">
        <v>40</v>
      </c>
      <c r="G6872" s="1" t="s">
        <v>31</v>
      </c>
      <c r="H6872" s="1" t="s">
        <v>37</v>
      </c>
      <c r="I6872" s="1" t="s">
        <v>28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0.51600000000000001</v>
      </c>
      <c r="U6872">
        <v>0</v>
      </c>
      <c r="V6872">
        <v>0.99465999999999999</v>
      </c>
      <c r="W6872">
        <v>5.3400000000000001E-3</v>
      </c>
      <c r="X6872" t="s">
        <v>48</v>
      </c>
      <c r="Y6872">
        <v>5</v>
      </c>
      <c r="Z6872">
        <v>3</v>
      </c>
      <c r="AA6872" t="s">
        <v>70</v>
      </c>
      <c r="AB6872" t="s">
        <v>74</v>
      </c>
    </row>
    <row r="6873" spans="1:28" x14ac:dyDescent="0.3">
      <c r="A6873">
        <v>717026658</v>
      </c>
      <c r="B6873" s="1" t="s">
        <v>44</v>
      </c>
      <c r="C6873">
        <v>43</v>
      </c>
      <c r="D6873" s="1" t="s">
        <v>29</v>
      </c>
      <c r="E6873">
        <v>3</v>
      </c>
      <c r="F6873" s="1" t="s">
        <v>35</v>
      </c>
      <c r="G6873" s="1" t="s">
        <v>26</v>
      </c>
      <c r="H6873" s="1" t="s">
        <v>32</v>
      </c>
      <c r="I6873" s="1" t="s">
        <v>28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0.64500000000000002</v>
      </c>
      <c r="R6873">
        <v>2866</v>
      </c>
      <c r="S6873">
        <v>47</v>
      </c>
      <c r="T6873">
        <v>0.46899999999999997</v>
      </c>
      <c r="U6873">
        <v>0</v>
      </c>
      <c r="V6873">
        <v>0.99690999999999996</v>
      </c>
      <c r="W6873">
        <v>3.08778E-3</v>
      </c>
      <c r="X6873" t="s">
        <v>47</v>
      </c>
      <c r="Y6873">
        <v>1</v>
      </c>
      <c r="Z6873">
        <v>2</v>
      </c>
      <c r="AA6873" t="s">
        <v>70</v>
      </c>
      <c r="AB6873" t="s">
        <v>74</v>
      </c>
    </row>
    <row r="6874" spans="1:28" x14ac:dyDescent="0.3">
      <c r="A6874">
        <v>801516183</v>
      </c>
      <c r="B6874" s="1" t="s">
        <v>23</v>
      </c>
      <c r="C6874">
        <v>52</v>
      </c>
      <c r="D6874" s="1" t="s">
        <v>29</v>
      </c>
      <c r="E6874">
        <v>4</v>
      </c>
      <c r="F6874" s="1" t="s">
        <v>30</v>
      </c>
      <c r="G6874" s="1" t="s">
        <v>31</v>
      </c>
      <c r="H6874" s="1" t="s">
        <v>32</v>
      </c>
      <c r="I6874" s="1" t="s">
        <v>28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0.51500000000000001</v>
      </c>
      <c r="R6874">
        <v>4610</v>
      </c>
      <c r="S6874">
        <v>90</v>
      </c>
      <c r="T6874">
        <v>0.60699999999999998</v>
      </c>
      <c r="U6874">
        <v>0.68600000000000005</v>
      </c>
      <c r="V6874">
        <v>3.1725999999999998E-4</v>
      </c>
      <c r="W6874">
        <v>0.99968000000000001</v>
      </c>
      <c r="X6874" t="s">
        <v>48</v>
      </c>
      <c r="Y6874">
        <v>1</v>
      </c>
      <c r="Z6874">
        <v>3</v>
      </c>
      <c r="AA6874" t="s">
        <v>69</v>
      </c>
      <c r="AB6874" t="s">
        <v>75</v>
      </c>
    </row>
    <row r="6875" spans="1:28" x14ac:dyDescent="0.3">
      <c r="A6875">
        <v>716231133</v>
      </c>
      <c r="B6875" s="1" t="s">
        <v>23</v>
      </c>
      <c r="C6875">
        <v>40</v>
      </c>
      <c r="D6875" s="1" t="s">
        <v>29</v>
      </c>
      <c r="E6875">
        <v>4</v>
      </c>
      <c r="F6875" s="1" t="s">
        <v>30</v>
      </c>
      <c r="G6875" s="1" t="s">
        <v>26</v>
      </c>
      <c r="H6875" s="1" t="s">
        <v>32</v>
      </c>
      <c r="I6875" s="1" t="s">
        <v>28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0.57099999999999995</v>
      </c>
      <c r="R6875">
        <v>3453</v>
      </c>
      <c r="S6875">
        <v>52</v>
      </c>
      <c r="T6875">
        <v>1.08</v>
      </c>
      <c r="U6875">
        <v>0.81499999999999995</v>
      </c>
      <c r="V6875">
        <v>1.2706999999999999E-4</v>
      </c>
      <c r="W6875">
        <v>0.99987000000000004</v>
      </c>
      <c r="X6875" t="s">
        <v>47</v>
      </c>
      <c r="Y6875">
        <v>1</v>
      </c>
      <c r="Z6875">
        <v>2</v>
      </c>
      <c r="AA6875" t="s">
        <v>70</v>
      </c>
      <c r="AB6875" t="s">
        <v>75</v>
      </c>
    </row>
    <row r="6876" spans="1:28" x14ac:dyDescent="0.3">
      <c r="A6876">
        <v>779625858</v>
      </c>
      <c r="B6876" s="1" t="s">
        <v>23</v>
      </c>
      <c r="C6876">
        <v>37</v>
      </c>
      <c r="D6876" s="1" t="s">
        <v>29</v>
      </c>
      <c r="E6876">
        <v>2</v>
      </c>
      <c r="F6876" s="1" t="s">
        <v>34</v>
      </c>
      <c r="G6876" s="1" t="s">
        <v>31</v>
      </c>
      <c r="H6876" s="1" t="s">
        <v>32</v>
      </c>
      <c r="I6876" s="1" t="s">
        <v>28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0.80900000000000005</v>
      </c>
      <c r="R6876">
        <v>5032</v>
      </c>
      <c r="S6876">
        <v>89</v>
      </c>
      <c r="T6876">
        <v>0.61799999999999999</v>
      </c>
      <c r="U6876">
        <v>0.82199999999999995</v>
      </c>
      <c r="V6876">
        <v>1.0183000000000001E-4</v>
      </c>
      <c r="W6876">
        <v>0.99990000000000001</v>
      </c>
      <c r="X6876" t="s">
        <v>47</v>
      </c>
      <c r="Y6876">
        <v>1</v>
      </c>
      <c r="Z6876">
        <v>2</v>
      </c>
      <c r="AA6876" t="s">
        <v>70</v>
      </c>
      <c r="AB6876" t="s">
        <v>75</v>
      </c>
    </row>
    <row r="6877" spans="1:28" x14ac:dyDescent="0.3">
      <c r="A6877">
        <v>709575858</v>
      </c>
      <c r="B6877" s="1" t="s">
        <v>23</v>
      </c>
      <c r="C6877">
        <v>53</v>
      </c>
      <c r="D6877" s="1" t="s">
        <v>24</v>
      </c>
      <c r="E6877">
        <v>4</v>
      </c>
      <c r="F6877" s="1" t="s">
        <v>30</v>
      </c>
      <c r="G6877" s="1" t="s">
        <v>31</v>
      </c>
      <c r="H6877" s="1" t="s">
        <v>36</v>
      </c>
      <c r="I6877" s="1" t="s">
        <v>28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0.65500000000000003</v>
      </c>
      <c r="R6877">
        <v>4527</v>
      </c>
      <c r="S6877">
        <v>79</v>
      </c>
      <c r="T6877">
        <v>0.75600000000000001</v>
      </c>
      <c r="U6877">
        <v>0</v>
      </c>
      <c r="V6877">
        <v>3.5434000000000003E-4</v>
      </c>
      <c r="W6877">
        <v>0.99965000000000004</v>
      </c>
      <c r="X6877" t="s">
        <v>48</v>
      </c>
      <c r="Y6877">
        <v>2</v>
      </c>
      <c r="Z6877">
        <v>3</v>
      </c>
      <c r="AA6877" t="s">
        <v>70</v>
      </c>
      <c r="AB6877" t="s">
        <v>74</v>
      </c>
    </row>
    <row r="6878" spans="1:28" x14ac:dyDescent="0.3">
      <c r="A6878">
        <v>720927183</v>
      </c>
      <c r="B6878" s="1" t="s">
        <v>23</v>
      </c>
      <c r="C6878">
        <v>56</v>
      </c>
      <c r="D6878" s="1" t="s">
        <v>29</v>
      </c>
      <c r="E6878">
        <v>4</v>
      </c>
      <c r="F6878" s="1" t="s">
        <v>30</v>
      </c>
      <c r="G6878" s="1" t="s">
        <v>26</v>
      </c>
      <c r="H6878" s="1" t="s">
        <v>32</v>
      </c>
      <c r="I6878" s="1" t="s">
        <v>28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0.88400000000000001</v>
      </c>
      <c r="R6878">
        <v>4536</v>
      </c>
      <c r="S6878">
        <v>81</v>
      </c>
      <c r="T6878">
        <v>0.72299999999999998</v>
      </c>
      <c r="U6878">
        <v>0</v>
      </c>
      <c r="V6878">
        <v>2.107E-4</v>
      </c>
      <c r="W6878">
        <v>0.99978999999999996</v>
      </c>
      <c r="X6878" t="s">
        <v>48</v>
      </c>
      <c r="Y6878">
        <v>1</v>
      </c>
      <c r="Z6878">
        <v>3</v>
      </c>
      <c r="AA6878" t="s">
        <v>70</v>
      </c>
      <c r="AB6878" t="s">
        <v>74</v>
      </c>
    </row>
    <row r="6879" spans="1:28" x14ac:dyDescent="0.3">
      <c r="A6879">
        <v>772198983</v>
      </c>
      <c r="B6879" s="1" t="s">
        <v>23</v>
      </c>
      <c r="C6879">
        <v>53</v>
      </c>
      <c r="D6879" s="1" t="s">
        <v>29</v>
      </c>
      <c r="E6879">
        <v>2</v>
      </c>
      <c r="F6879" s="1" t="s">
        <v>30</v>
      </c>
      <c r="G6879" s="1" t="s">
        <v>26</v>
      </c>
      <c r="H6879" s="1" t="s">
        <v>36</v>
      </c>
      <c r="I6879" s="1" t="s">
        <v>28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0.58699999999999997</v>
      </c>
      <c r="R6879">
        <v>4463</v>
      </c>
      <c r="S6879">
        <v>89</v>
      </c>
      <c r="T6879">
        <v>0.67900000000000005</v>
      </c>
      <c r="U6879">
        <v>0.54500000000000004</v>
      </c>
      <c r="V6879">
        <v>1.2116E-4</v>
      </c>
      <c r="W6879">
        <v>0.99987999999999999</v>
      </c>
      <c r="X6879" t="s">
        <v>48</v>
      </c>
      <c r="Y6879">
        <v>2</v>
      </c>
      <c r="Z6879">
        <v>3</v>
      </c>
      <c r="AA6879" t="s">
        <v>69</v>
      </c>
      <c r="AB6879" t="s">
        <v>75</v>
      </c>
    </row>
    <row r="6880" spans="1:28" x14ac:dyDescent="0.3">
      <c r="A6880">
        <v>721122258</v>
      </c>
      <c r="B6880" s="1" t="s">
        <v>23</v>
      </c>
      <c r="C6880">
        <v>38</v>
      </c>
      <c r="D6880" s="1" t="s">
        <v>29</v>
      </c>
      <c r="E6880">
        <v>3</v>
      </c>
      <c r="F6880" s="1" t="s">
        <v>35</v>
      </c>
      <c r="G6880" s="1" t="s">
        <v>26</v>
      </c>
      <c r="H6880" s="1" t="s">
        <v>36</v>
      </c>
      <c r="I6880" s="1" t="s">
        <v>28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0.86299999999999999</v>
      </c>
      <c r="R6880">
        <v>4377</v>
      </c>
      <c r="S6880">
        <v>62</v>
      </c>
      <c r="T6880">
        <v>0.879</v>
      </c>
      <c r="U6880">
        <v>0.19500000000000001</v>
      </c>
      <c r="V6880">
        <v>3.6047999999999999E-4</v>
      </c>
      <c r="W6880">
        <v>0.99963999999999997</v>
      </c>
      <c r="X6880" t="s">
        <v>47</v>
      </c>
      <c r="Y6880">
        <v>2</v>
      </c>
      <c r="Z6880">
        <v>2</v>
      </c>
      <c r="AA6880" t="s">
        <v>70</v>
      </c>
      <c r="AB6880" t="s">
        <v>74</v>
      </c>
    </row>
    <row r="6881" spans="1:28" x14ac:dyDescent="0.3">
      <c r="A6881">
        <v>758875908</v>
      </c>
      <c r="B6881" s="1" t="s">
        <v>23</v>
      </c>
      <c r="C6881">
        <v>40</v>
      </c>
      <c r="D6881" s="1" t="s">
        <v>29</v>
      </c>
      <c r="E6881">
        <v>4</v>
      </c>
      <c r="F6881" s="1" t="s">
        <v>34</v>
      </c>
      <c r="G6881" s="1" t="s">
        <v>31</v>
      </c>
      <c r="H6881" s="1" t="s">
        <v>32</v>
      </c>
      <c r="I6881" s="1" t="s">
        <v>28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>
        <v>81</v>
      </c>
      <c r="T6881">
        <v>0.84099999999999997</v>
      </c>
      <c r="U6881">
        <v>0.92200000000000004</v>
      </c>
      <c r="V6881">
        <v>4.2140999999999999E-4</v>
      </c>
      <c r="W6881">
        <v>0.99958000000000002</v>
      </c>
      <c r="X6881" t="s">
        <v>47</v>
      </c>
      <c r="Y6881">
        <v>1</v>
      </c>
      <c r="Z6881">
        <v>2</v>
      </c>
      <c r="AA6881" t="s">
        <v>70</v>
      </c>
      <c r="AB6881" t="s">
        <v>75</v>
      </c>
    </row>
    <row r="6882" spans="1:28" x14ac:dyDescent="0.3">
      <c r="A6882">
        <v>716501133</v>
      </c>
      <c r="B6882" s="1" t="s">
        <v>23</v>
      </c>
      <c r="C6882">
        <v>36</v>
      </c>
      <c r="D6882" s="1" t="s">
        <v>29</v>
      </c>
      <c r="E6882">
        <v>2</v>
      </c>
      <c r="F6882" s="1" t="s">
        <v>30</v>
      </c>
      <c r="G6882" s="1" t="s">
        <v>31</v>
      </c>
      <c r="H6882" s="1" t="s">
        <v>32</v>
      </c>
      <c r="I6882" s="1" t="s">
        <v>28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0.60499999999999998</v>
      </c>
      <c r="R6882">
        <v>3912</v>
      </c>
      <c r="S6882">
        <v>79</v>
      </c>
      <c r="T6882">
        <v>0.71699999999999997</v>
      </c>
      <c r="U6882">
        <v>0.56299999999999994</v>
      </c>
      <c r="V6882">
        <v>8.0191000000000005E-5</v>
      </c>
      <c r="W6882">
        <v>0.99992000000000003</v>
      </c>
      <c r="X6882" t="s">
        <v>47</v>
      </c>
      <c r="Y6882">
        <v>1</v>
      </c>
      <c r="Z6882">
        <v>2</v>
      </c>
      <c r="AA6882" t="s">
        <v>70</v>
      </c>
      <c r="AB6882" t="s">
        <v>75</v>
      </c>
    </row>
    <row r="6883" spans="1:28" x14ac:dyDescent="0.3">
      <c r="A6883">
        <v>719250783</v>
      </c>
      <c r="B6883" s="1" t="s">
        <v>23</v>
      </c>
      <c r="C6883">
        <v>41</v>
      </c>
      <c r="D6883" s="1" t="s">
        <v>29</v>
      </c>
      <c r="E6883">
        <v>1</v>
      </c>
      <c r="F6883" s="1" t="s">
        <v>25</v>
      </c>
      <c r="G6883" s="1" t="s">
        <v>31</v>
      </c>
      <c r="H6883" s="1" t="s">
        <v>32</v>
      </c>
      <c r="I6883" s="1" t="s">
        <v>28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0.71699999999999997</v>
      </c>
      <c r="R6883">
        <v>4637</v>
      </c>
      <c r="S6883">
        <v>68</v>
      </c>
      <c r="T6883">
        <v>0.88900000000000001</v>
      </c>
      <c r="U6883">
        <v>0</v>
      </c>
      <c r="V6883">
        <v>6.2632999999999995E-5</v>
      </c>
      <c r="W6883">
        <v>0.99994000000000005</v>
      </c>
      <c r="X6883" t="s">
        <v>47</v>
      </c>
      <c r="Y6883">
        <v>1</v>
      </c>
      <c r="Z6883">
        <v>2</v>
      </c>
      <c r="AA6883" t="s">
        <v>70</v>
      </c>
      <c r="AB6883" t="s">
        <v>74</v>
      </c>
    </row>
    <row r="6884" spans="1:28" x14ac:dyDescent="0.3">
      <c r="A6884">
        <v>789179583</v>
      </c>
      <c r="B6884" s="1" t="s">
        <v>23</v>
      </c>
      <c r="C6884">
        <v>28</v>
      </c>
      <c r="D6884" s="1" t="s">
        <v>29</v>
      </c>
      <c r="E6884">
        <v>1</v>
      </c>
      <c r="F6884" s="1" t="s">
        <v>40</v>
      </c>
      <c r="G6884" s="1" t="s">
        <v>43</v>
      </c>
      <c r="H6884" s="1" t="s">
        <v>34</v>
      </c>
      <c r="I6884" s="1" t="s">
        <v>28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0.58699999999999997</v>
      </c>
      <c r="R6884">
        <v>4865</v>
      </c>
      <c r="S6884">
        <v>87</v>
      </c>
      <c r="T6884">
        <v>0.89100000000000001</v>
      </c>
      <c r="U6884">
        <v>0.125</v>
      </c>
      <c r="V6884">
        <v>1.6415000000000001E-4</v>
      </c>
      <c r="W6884">
        <v>0.99983999999999995</v>
      </c>
      <c r="X6884" t="s">
        <v>49</v>
      </c>
      <c r="Y6884">
        <v>0</v>
      </c>
      <c r="Z6884">
        <v>1</v>
      </c>
      <c r="AA6884" t="s">
        <v>71</v>
      </c>
      <c r="AB6884" t="s">
        <v>74</v>
      </c>
    </row>
    <row r="6885" spans="1:28" x14ac:dyDescent="0.3">
      <c r="A6885">
        <v>708254733</v>
      </c>
      <c r="B6885" s="1" t="s">
        <v>23</v>
      </c>
      <c r="C6885">
        <v>41</v>
      </c>
      <c r="D6885" s="1" t="s">
        <v>29</v>
      </c>
      <c r="E6885">
        <v>4</v>
      </c>
      <c r="F6885" s="1" t="s">
        <v>41</v>
      </c>
      <c r="G6885" s="1" t="s">
        <v>31</v>
      </c>
      <c r="H6885" s="1" t="s">
        <v>32</v>
      </c>
      <c r="I6885" s="1" t="s">
        <v>28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1.1100000000000001</v>
      </c>
      <c r="R6885">
        <v>5171</v>
      </c>
      <c r="S6885">
        <v>85</v>
      </c>
      <c r="T6885">
        <v>0.88900000000000001</v>
      </c>
      <c r="U6885">
        <v>0.63100000000000001</v>
      </c>
      <c r="V6885">
        <v>1.6178000000000001E-4</v>
      </c>
      <c r="W6885">
        <v>0.99983999999999995</v>
      </c>
      <c r="X6885" t="s">
        <v>47</v>
      </c>
      <c r="Y6885">
        <v>1</v>
      </c>
      <c r="Z6885">
        <v>2</v>
      </c>
      <c r="AA6885" t="s">
        <v>70</v>
      </c>
      <c r="AB6885" t="s">
        <v>75</v>
      </c>
    </row>
    <row r="6886" spans="1:28" x14ac:dyDescent="0.3">
      <c r="A6886">
        <v>719758758</v>
      </c>
      <c r="B6886" s="1" t="s">
        <v>23</v>
      </c>
      <c r="C6886">
        <v>42</v>
      </c>
      <c r="D6886" s="1" t="s">
        <v>29</v>
      </c>
      <c r="E6886">
        <v>3</v>
      </c>
      <c r="F6886" s="1" t="s">
        <v>30</v>
      </c>
      <c r="G6886" s="1" t="s">
        <v>26</v>
      </c>
      <c r="H6886" s="1" t="s">
        <v>32</v>
      </c>
      <c r="I6886" s="1" t="s">
        <v>28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0.89900000000000002</v>
      </c>
      <c r="R6886">
        <v>4917</v>
      </c>
      <c r="S6886">
        <v>66</v>
      </c>
      <c r="T6886">
        <v>0.78400000000000003</v>
      </c>
      <c r="U6886">
        <v>0.69499999999999995</v>
      </c>
      <c r="V6886">
        <v>1.9864000000000001E-4</v>
      </c>
      <c r="W6886">
        <v>0.99980000000000002</v>
      </c>
      <c r="X6886" t="s">
        <v>47</v>
      </c>
      <c r="Y6886">
        <v>1</v>
      </c>
      <c r="Z6886">
        <v>2</v>
      </c>
      <c r="AA6886" t="s">
        <v>71</v>
      </c>
      <c r="AB6886" t="s">
        <v>75</v>
      </c>
    </row>
    <row r="6887" spans="1:28" x14ac:dyDescent="0.3">
      <c r="A6887">
        <v>805458933</v>
      </c>
      <c r="B6887" s="1" t="s">
        <v>23</v>
      </c>
      <c r="C6887">
        <v>39</v>
      </c>
      <c r="D6887" s="1" t="s">
        <v>29</v>
      </c>
      <c r="E6887">
        <v>2</v>
      </c>
      <c r="F6887" s="1" t="s">
        <v>30</v>
      </c>
      <c r="G6887" s="1" t="s">
        <v>31</v>
      </c>
      <c r="H6887" s="1" t="s">
        <v>36</v>
      </c>
      <c r="I6887" s="1" t="s">
        <v>28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0.70199999999999996</v>
      </c>
      <c r="R6887">
        <v>4727</v>
      </c>
      <c r="S6887">
        <v>83</v>
      </c>
      <c r="T6887">
        <v>0.66</v>
      </c>
      <c r="U6887">
        <v>4.4999999999999998E-2</v>
      </c>
      <c r="V6887">
        <v>2.1738000000000001E-4</v>
      </c>
      <c r="W6887">
        <v>0.99978</v>
      </c>
      <c r="X6887" t="s">
        <v>47</v>
      </c>
      <c r="Y6887">
        <v>2</v>
      </c>
      <c r="Z6887">
        <v>2</v>
      </c>
      <c r="AA6887" t="s">
        <v>70</v>
      </c>
      <c r="AB6887" t="s">
        <v>74</v>
      </c>
    </row>
    <row r="6888" spans="1:28" x14ac:dyDescent="0.3">
      <c r="A6888">
        <v>720408708</v>
      </c>
      <c r="B6888" s="1" t="s">
        <v>23</v>
      </c>
      <c r="C6888">
        <v>49</v>
      </c>
      <c r="D6888" s="1" t="s">
        <v>29</v>
      </c>
      <c r="E6888">
        <v>2</v>
      </c>
      <c r="F6888" s="1" t="s">
        <v>35</v>
      </c>
      <c r="G6888" s="1" t="s">
        <v>26</v>
      </c>
      <c r="H6888" s="1" t="s">
        <v>32</v>
      </c>
      <c r="I6888" s="1" t="s">
        <v>28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0.74299999999999999</v>
      </c>
      <c r="U6888">
        <v>0</v>
      </c>
      <c r="V6888">
        <v>1.3479E-4</v>
      </c>
      <c r="W6888">
        <v>0.99987000000000004</v>
      </c>
      <c r="X6888" t="s">
        <v>47</v>
      </c>
      <c r="Y6888">
        <v>1</v>
      </c>
      <c r="Z6888">
        <v>2</v>
      </c>
      <c r="AA6888" t="s">
        <v>70</v>
      </c>
      <c r="AB6888" t="s">
        <v>74</v>
      </c>
    </row>
    <row r="6889" spans="1:28" x14ac:dyDescent="0.3">
      <c r="A6889">
        <v>788911458</v>
      </c>
      <c r="B6889" s="1" t="s">
        <v>23</v>
      </c>
      <c r="C6889">
        <v>40</v>
      </c>
      <c r="D6889" s="1" t="s">
        <v>29</v>
      </c>
      <c r="E6889">
        <v>4</v>
      </c>
      <c r="F6889" s="1" t="s">
        <v>40</v>
      </c>
      <c r="G6889" s="1" t="s">
        <v>26</v>
      </c>
      <c r="H6889" s="1" t="s">
        <v>32</v>
      </c>
      <c r="I6889" s="1" t="s">
        <v>28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0.59299999999999997</v>
      </c>
      <c r="R6889">
        <v>3840</v>
      </c>
      <c r="S6889">
        <v>69</v>
      </c>
      <c r="T6889">
        <v>0.76900000000000002</v>
      </c>
      <c r="U6889">
        <v>0</v>
      </c>
      <c r="V6889">
        <v>3.3865999999999997E-5</v>
      </c>
      <c r="W6889">
        <v>0.99997000000000003</v>
      </c>
      <c r="X6889" t="s">
        <v>47</v>
      </c>
      <c r="Y6889">
        <v>1</v>
      </c>
      <c r="Z6889">
        <v>2</v>
      </c>
      <c r="AA6889" t="s">
        <v>70</v>
      </c>
      <c r="AB6889" t="s">
        <v>74</v>
      </c>
    </row>
    <row r="6890" spans="1:28" x14ac:dyDescent="0.3">
      <c r="A6890">
        <v>771862308</v>
      </c>
      <c r="B6890" s="1" t="s">
        <v>23</v>
      </c>
      <c r="C6890">
        <v>50</v>
      </c>
      <c r="D6890" s="1" t="s">
        <v>24</v>
      </c>
      <c r="E6890">
        <v>1</v>
      </c>
      <c r="F6890" s="1" t="s">
        <v>40</v>
      </c>
      <c r="G6890" s="1" t="s">
        <v>31</v>
      </c>
      <c r="H6890" s="1" t="s">
        <v>33</v>
      </c>
      <c r="I6890" s="1" t="s">
        <v>28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0.72699999999999998</v>
      </c>
      <c r="R6890">
        <v>4916</v>
      </c>
      <c r="S6890">
        <v>87</v>
      </c>
      <c r="T6890">
        <v>0.64200000000000002</v>
      </c>
      <c r="U6890">
        <v>0.34300000000000003</v>
      </c>
      <c r="V6890">
        <v>1.6415000000000001E-4</v>
      </c>
      <c r="W6890">
        <v>0.99983999999999995</v>
      </c>
      <c r="X6890" t="s">
        <v>47</v>
      </c>
      <c r="Y6890">
        <v>4</v>
      </c>
      <c r="Z6890">
        <v>2</v>
      </c>
      <c r="AA6890" t="s">
        <v>69</v>
      </c>
      <c r="AB6890" t="s">
        <v>76</v>
      </c>
    </row>
    <row r="6891" spans="1:28" x14ac:dyDescent="0.3">
      <c r="A6891">
        <v>714616308</v>
      </c>
      <c r="B6891" s="1" t="s">
        <v>23</v>
      </c>
      <c r="C6891">
        <v>44</v>
      </c>
      <c r="D6891" s="1" t="s">
        <v>29</v>
      </c>
      <c r="E6891">
        <v>4</v>
      </c>
      <c r="F6891" s="1" t="s">
        <v>35</v>
      </c>
      <c r="G6891" s="1" t="s">
        <v>43</v>
      </c>
      <c r="H6891" s="1" t="s">
        <v>32</v>
      </c>
      <c r="I6891" s="1" t="s">
        <v>28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0.58299999999999996</v>
      </c>
      <c r="R6891">
        <v>4294</v>
      </c>
      <c r="S6891">
        <v>67</v>
      </c>
      <c r="T6891">
        <v>0.71799999999999997</v>
      </c>
      <c r="U6891">
        <v>0.247</v>
      </c>
      <c r="V6891">
        <v>1.4137000000000001E-4</v>
      </c>
      <c r="W6891">
        <v>0.99985999999999997</v>
      </c>
      <c r="X6891" t="s">
        <v>47</v>
      </c>
      <c r="Y6891">
        <v>1</v>
      </c>
      <c r="Z6891">
        <v>2</v>
      </c>
      <c r="AA6891" t="s">
        <v>69</v>
      </c>
      <c r="AB6891" t="s">
        <v>74</v>
      </c>
    </row>
    <row r="6892" spans="1:28" x14ac:dyDescent="0.3">
      <c r="A6892">
        <v>721221783</v>
      </c>
      <c r="B6892" s="1" t="s">
        <v>23</v>
      </c>
      <c r="C6892">
        <v>62</v>
      </c>
      <c r="D6892" s="1" t="s">
        <v>24</v>
      </c>
      <c r="E6892">
        <v>2</v>
      </c>
      <c r="F6892" s="1" t="s">
        <v>30</v>
      </c>
      <c r="G6892" s="1" t="s">
        <v>31</v>
      </c>
      <c r="H6892" s="1" t="s">
        <v>32</v>
      </c>
      <c r="I6892" s="1" t="s">
        <v>28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0.47799999999999998</v>
      </c>
      <c r="R6892">
        <v>3546</v>
      </c>
      <c r="S6892">
        <v>65</v>
      </c>
      <c r="T6892">
        <v>0.54800000000000004</v>
      </c>
      <c r="U6892">
        <v>0.34399999999999997</v>
      </c>
      <c r="V6892">
        <v>1.7987E-4</v>
      </c>
      <c r="W6892">
        <v>0.99982000000000004</v>
      </c>
      <c r="X6892" t="s">
        <v>48</v>
      </c>
      <c r="Y6892">
        <v>1</v>
      </c>
      <c r="Z6892">
        <v>3</v>
      </c>
      <c r="AA6892" t="s">
        <v>69</v>
      </c>
      <c r="AB6892" t="s">
        <v>76</v>
      </c>
    </row>
    <row r="6893" spans="1:28" x14ac:dyDescent="0.3">
      <c r="A6893">
        <v>766021083</v>
      </c>
      <c r="B6893" s="1" t="s">
        <v>44</v>
      </c>
      <c r="C6893">
        <v>55</v>
      </c>
      <c r="D6893" s="1" t="s">
        <v>29</v>
      </c>
      <c r="E6893">
        <v>1</v>
      </c>
      <c r="F6893" s="1" t="s">
        <v>40</v>
      </c>
      <c r="G6893" s="1" t="s">
        <v>31</v>
      </c>
      <c r="H6893" s="1" t="s">
        <v>32</v>
      </c>
      <c r="I6893" s="1" t="s">
        <v>28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0.61899999999999999</v>
      </c>
      <c r="R6893">
        <v>2578</v>
      </c>
      <c r="S6893">
        <v>42</v>
      </c>
      <c r="T6893">
        <v>0.75</v>
      </c>
      <c r="U6893">
        <v>0.25800000000000001</v>
      </c>
      <c r="V6893">
        <v>0.99677000000000004</v>
      </c>
      <c r="W6893">
        <v>3.2317100000000001E-3</v>
      </c>
      <c r="X6893" t="s">
        <v>48</v>
      </c>
      <c r="Y6893">
        <v>1</v>
      </c>
      <c r="Z6893">
        <v>3</v>
      </c>
      <c r="AA6893" t="s">
        <v>69</v>
      </c>
      <c r="AB6893" t="s">
        <v>76</v>
      </c>
    </row>
    <row r="6894" spans="1:28" x14ac:dyDescent="0.3">
      <c r="A6894">
        <v>771918033</v>
      </c>
      <c r="B6894" s="1" t="s">
        <v>23</v>
      </c>
      <c r="C6894">
        <v>54</v>
      </c>
      <c r="D6894" s="1" t="s">
        <v>24</v>
      </c>
      <c r="E6894">
        <v>4</v>
      </c>
      <c r="F6894" s="1" t="s">
        <v>30</v>
      </c>
      <c r="G6894" s="1" t="s">
        <v>31</v>
      </c>
      <c r="H6894" s="1" t="s">
        <v>33</v>
      </c>
      <c r="I6894" s="1" t="s">
        <v>28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0.81399999999999995</v>
      </c>
      <c r="R6894">
        <v>4824</v>
      </c>
      <c r="S6894">
        <v>83</v>
      </c>
      <c r="T6894">
        <v>0.627</v>
      </c>
      <c r="U6894">
        <v>0.153</v>
      </c>
      <c r="V6894">
        <v>3.834E-4</v>
      </c>
      <c r="W6894">
        <v>0.99961999999999995</v>
      </c>
      <c r="X6894" t="s">
        <v>48</v>
      </c>
      <c r="Y6894">
        <v>4</v>
      </c>
      <c r="Z6894">
        <v>3</v>
      </c>
      <c r="AA6894" t="s">
        <v>69</v>
      </c>
      <c r="AB6894" t="s">
        <v>74</v>
      </c>
    </row>
    <row r="6895" spans="1:28" x14ac:dyDescent="0.3">
      <c r="A6895">
        <v>719756133</v>
      </c>
      <c r="B6895" s="1" t="s">
        <v>44</v>
      </c>
      <c r="C6895">
        <v>34</v>
      </c>
      <c r="D6895" s="1" t="s">
        <v>24</v>
      </c>
      <c r="E6895">
        <v>4</v>
      </c>
      <c r="F6895" s="1" t="s">
        <v>35</v>
      </c>
      <c r="G6895" s="1" t="s">
        <v>31</v>
      </c>
      <c r="H6895" s="1" t="s">
        <v>27</v>
      </c>
      <c r="I6895" s="1" t="s">
        <v>28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0.90800000000000003</v>
      </c>
      <c r="R6895">
        <v>3257</v>
      </c>
      <c r="S6895">
        <v>53</v>
      </c>
      <c r="T6895">
        <v>0.76700000000000002</v>
      </c>
      <c r="U6895">
        <v>0.35099999999999998</v>
      </c>
      <c r="V6895">
        <v>0.99907000000000001</v>
      </c>
      <c r="W6895">
        <v>9.3369999999999998E-4</v>
      </c>
      <c r="X6895" t="s">
        <v>47</v>
      </c>
      <c r="Y6895">
        <v>3</v>
      </c>
      <c r="Z6895">
        <v>2</v>
      </c>
      <c r="AA6895" t="s">
        <v>71</v>
      </c>
      <c r="AB6895" t="s">
        <v>76</v>
      </c>
    </row>
    <row r="6896" spans="1:28" x14ac:dyDescent="0.3">
      <c r="A6896">
        <v>711777633</v>
      </c>
      <c r="B6896" s="1" t="s">
        <v>23</v>
      </c>
      <c r="C6896">
        <v>41</v>
      </c>
      <c r="D6896" s="1" t="s">
        <v>24</v>
      </c>
      <c r="E6896">
        <v>3</v>
      </c>
      <c r="F6896" s="1" t="s">
        <v>30</v>
      </c>
      <c r="G6896" s="1" t="s">
        <v>43</v>
      </c>
      <c r="H6896" s="1" t="s">
        <v>27</v>
      </c>
      <c r="I6896" s="1" t="s">
        <v>28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0.85099999999999998</v>
      </c>
      <c r="R6896">
        <v>4173</v>
      </c>
      <c r="S6896">
        <v>80</v>
      </c>
      <c r="T6896">
        <v>0.86</v>
      </c>
      <c r="U6896">
        <v>0</v>
      </c>
      <c r="V6896">
        <v>1.1811000000000001E-4</v>
      </c>
      <c r="W6896">
        <v>0.99987999999999999</v>
      </c>
      <c r="X6896" t="s">
        <v>47</v>
      </c>
      <c r="Y6896">
        <v>3</v>
      </c>
      <c r="Z6896">
        <v>2</v>
      </c>
      <c r="AA6896" t="s">
        <v>70</v>
      </c>
      <c r="AB6896" t="s">
        <v>74</v>
      </c>
    </row>
    <row r="6897" spans="1:28" x14ac:dyDescent="0.3">
      <c r="A6897">
        <v>713261133</v>
      </c>
      <c r="B6897" s="1" t="s">
        <v>44</v>
      </c>
      <c r="C6897">
        <v>38</v>
      </c>
      <c r="D6897" s="1" t="s">
        <v>24</v>
      </c>
      <c r="E6897">
        <v>4</v>
      </c>
      <c r="F6897" s="1" t="s">
        <v>30</v>
      </c>
      <c r="G6897" s="1" t="s">
        <v>34</v>
      </c>
      <c r="H6897" s="1" t="s">
        <v>27</v>
      </c>
      <c r="I6897" s="1" t="s">
        <v>28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0.39500000000000002</v>
      </c>
      <c r="R6897">
        <v>2221</v>
      </c>
      <c r="S6897">
        <v>40</v>
      </c>
      <c r="T6897">
        <v>0.73899999999999999</v>
      </c>
      <c r="U6897">
        <v>0</v>
      </c>
      <c r="V6897">
        <v>0.99504000000000004</v>
      </c>
      <c r="W6897">
        <v>4.9552399999999996E-3</v>
      </c>
      <c r="X6897" t="s">
        <v>47</v>
      </c>
      <c r="Y6897">
        <v>3</v>
      </c>
      <c r="Z6897">
        <v>2</v>
      </c>
      <c r="AA6897" t="s">
        <v>71</v>
      </c>
      <c r="AB6897" t="s">
        <v>74</v>
      </c>
    </row>
    <row r="6898" spans="1:28" x14ac:dyDescent="0.3">
      <c r="A6898">
        <v>788519958</v>
      </c>
      <c r="B6898" s="1" t="s">
        <v>23</v>
      </c>
      <c r="C6898">
        <v>57</v>
      </c>
      <c r="D6898" s="1" t="s">
        <v>29</v>
      </c>
      <c r="E6898">
        <v>2</v>
      </c>
      <c r="F6898" s="1" t="s">
        <v>30</v>
      </c>
      <c r="G6898" s="1" t="s">
        <v>31</v>
      </c>
      <c r="H6898" s="1" t="s">
        <v>32</v>
      </c>
      <c r="I6898" s="1" t="s">
        <v>28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562.29999999999995</v>
      </c>
      <c r="Q6898">
        <v>0.69299999999999995</v>
      </c>
      <c r="R6898">
        <v>4815</v>
      </c>
      <c r="S6898">
        <v>62</v>
      </c>
      <c r="T6898">
        <v>0.67600000000000005</v>
      </c>
      <c r="U6898">
        <v>0.60899999999999999</v>
      </c>
      <c r="V6898">
        <v>2.009E-4</v>
      </c>
      <c r="W6898">
        <v>0.99980000000000002</v>
      </c>
      <c r="X6898" t="s">
        <v>48</v>
      </c>
      <c r="Y6898">
        <v>1</v>
      </c>
      <c r="Z6898">
        <v>3</v>
      </c>
      <c r="AA6898" t="s">
        <v>72</v>
      </c>
      <c r="AB6898" t="s">
        <v>75</v>
      </c>
    </row>
    <row r="6899" spans="1:28" x14ac:dyDescent="0.3">
      <c r="A6899">
        <v>768412608</v>
      </c>
      <c r="B6899" s="1" t="s">
        <v>23</v>
      </c>
      <c r="C6899">
        <v>39</v>
      </c>
      <c r="D6899" s="1" t="s">
        <v>29</v>
      </c>
      <c r="E6899">
        <v>1</v>
      </c>
      <c r="F6899" s="1" t="s">
        <v>30</v>
      </c>
      <c r="G6899" s="1" t="s">
        <v>31</v>
      </c>
      <c r="H6899" s="1" t="s">
        <v>36</v>
      </c>
      <c r="I6899" s="1" t="s">
        <v>28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>
        <v>79</v>
      </c>
      <c r="T6899">
        <v>0.83699999999999997</v>
      </c>
      <c r="U6899">
        <v>0.55800000000000005</v>
      </c>
      <c r="V6899">
        <v>1.6882999999999999E-4</v>
      </c>
      <c r="W6899">
        <v>0.99983</v>
      </c>
      <c r="X6899" t="s">
        <v>47</v>
      </c>
      <c r="Y6899">
        <v>2</v>
      </c>
      <c r="Z6899">
        <v>2</v>
      </c>
      <c r="AA6899" t="s">
        <v>70</v>
      </c>
      <c r="AB6899" t="s">
        <v>75</v>
      </c>
    </row>
    <row r="6900" spans="1:28" x14ac:dyDescent="0.3">
      <c r="A6900">
        <v>709972908</v>
      </c>
      <c r="B6900" s="1" t="s">
        <v>23</v>
      </c>
      <c r="C6900">
        <v>38</v>
      </c>
      <c r="D6900" s="1" t="s">
        <v>29</v>
      </c>
      <c r="E6900">
        <v>2</v>
      </c>
      <c r="F6900" s="1" t="s">
        <v>30</v>
      </c>
      <c r="G6900" s="1" t="s">
        <v>31</v>
      </c>
      <c r="H6900" s="1" t="s">
        <v>32</v>
      </c>
      <c r="I6900" s="1" t="s">
        <v>28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0.66400000000000003</v>
      </c>
      <c r="R6900">
        <v>4369</v>
      </c>
      <c r="S6900">
        <v>70</v>
      </c>
      <c r="T6900">
        <v>0.70699999999999996</v>
      </c>
      <c r="U6900">
        <v>0.107</v>
      </c>
      <c r="V6900">
        <v>5.5077000000000001E-5</v>
      </c>
      <c r="W6900">
        <v>0.99994000000000005</v>
      </c>
      <c r="X6900" t="s">
        <v>47</v>
      </c>
      <c r="Y6900">
        <v>1</v>
      </c>
      <c r="Z6900">
        <v>2</v>
      </c>
      <c r="AA6900" t="s">
        <v>70</v>
      </c>
      <c r="AB6900" t="s">
        <v>74</v>
      </c>
    </row>
    <row r="6901" spans="1:28" x14ac:dyDescent="0.3">
      <c r="A6901">
        <v>713029683</v>
      </c>
      <c r="B6901" s="1" t="s">
        <v>23</v>
      </c>
      <c r="C6901">
        <v>64</v>
      </c>
      <c r="D6901" s="1" t="s">
        <v>24</v>
      </c>
      <c r="E6901">
        <v>0</v>
      </c>
      <c r="F6901" s="1" t="s">
        <v>30</v>
      </c>
      <c r="G6901" s="1" t="s">
        <v>31</v>
      </c>
      <c r="H6901" s="1" t="s">
        <v>32</v>
      </c>
      <c r="I6901" s="1" t="s">
        <v>28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1.1539999999999999</v>
      </c>
      <c r="R6901">
        <v>4738</v>
      </c>
      <c r="S6901">
        <v>82</v>
      </c>
      <c r="T6901">
        <v>0.60799999999999998</v>
      </c>
      <c r="U6901">
        <v>0.25</v>
      </c>
      <c r="V6901">
        <v>1.125E-4</v>
      </c>
      <c r="W6901">
        <v>0.99988999999999995</v>
      </c>
      <c r="X6901" t="s">
        <v>48</v>
      </c>
      <c r="Y6901">
        <v>1</v>
      </c>
      <c r="Z6901">
        <v>3</v>
      </c>
      <c r="AA6901" t="s">
        <v>70</v>
      </c>
      <c r="AB6901" t="s">
        <v>74</v>
      </c>
    </row>
    <row r="6902" spans="1:28" x14ac:dyDescent="0.3">
      <c r="A6902">
        <v>768243858</v>
      </c>
      <c r="B6902" s="1" t="s">
        <v>44</v>
      </c>
      <c r="C6902">
        <v>54</v>
      </c>
      <c r="D6902" s="1" t="s">
        <v>24</v>
      </c>
      <c r="E6902">
        <v>3</v>
      </c>
      <c r="F6902" s="1" t="s">
        <v>25</v>
      </c>
      <c r="G6902" s="1" t="s">
        <v>26</v>
      </c>
      <c r="H6902" s="1" t="s">
        <v>33</v>
      </c>
      <c r="I6902" s="1" t="s">
        <v>28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>
        <v>46</v>
      </c>
      <c r="T6902">
        <v>0.438</v>
      </c>
      <c r="U6902">
        <v>0.76600000000000001</v>
      </c>
      <c r="V6902">
        <v>0.99729999999999996</v>
      </c>
      <c r="W6902">
        <v>2.7033199999999999E-3</v>
      </c>
      <c r="X6902" t="s">
        <v>48</v>
      </c>
      <c r="Y6902">
        <v>4</v>
      </c>
      <c r="Z6902">
        <v>3</v>
      </c>
      <c r="AA6902" t="s">
        <v>69</v>
      </c>
      <c r="AB6902" t="s">
        <v>75</v>
      </c>
    </row>
    <row r="6903" spans="1:28" x14ac:dyDescent="0.3">
      <c r="A6903">
        <v>711685758</v>
      </c>
      <c r="B6903" s="1" t="s">
        <v>23</v>
      </c>
      <c r="C6903">
        <v>60</v>
      </c>
      <c r="D6903" s="1" t="s">
        <v>29</v>
      </c>
      <c r="E6903">
        <v>1</v>
      </c>
      <c r="F6903" s="1" t="s">
        <v>30</v>
      </c>
      <c r="G6903" s="1" t="s">
        <v>31</v>
      </c>
      <c r="H6903" s="1" t="s">
        <v>36</v>
      </c>
      <c r="I6903" s="1" t="s">
        <v>28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0.34499999999999997</v>
      </c>
      <c r="V6903">
        <v>6.4428E-5</v>
      </c>
      <c r="W6903">
        <v>0.99994000000000005</v>
      </c>
      <c r="X6903" t="s">
        <v>48</v>
      </c>
      <c r="Y6903">
        <v>2</v>
      </c>
      <c r="Z6903">
        <v>3</v>
      </c>
      <c r="AA6903" t="s">
        <v>69</v>
      </c>
      <c r="AB6903" t="s">
        <v>76</v>
      </c>
    </row>
    <row r="6904" spans="1:28" x14ac:dyDescent="0.3">
      <c r="A6904">
        <v>714528258</v>
      </c>
      <c r="B6904" s="1" t="s">
        <v>23</v>
      </c>
      <c r="C6904">
        <v>46</v>
      </c>
      <c r="D6904" s="1" t="s">
        <v>24</v>
      </c>
      <c r="E6904">
        <v>2</v>
      </c>
      <c r="F6904" s="1" t="s">
        <v>30</v>
      </c>
      <c r="G6904" s="1" t="s">
        <v>43</v>
      </c>
      <c r="H6904" s="1" t="s">
        <v>27</v>
      </c>
      <c r="I6904" s="1" t="s">
        <v>28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0.82899999999999996</v>
      </c>
      <c r="U6904">
        <v>0.26400000000000001</v>
      </c>
      <c r="V6904">
        <v>3.3213999999999997E-5</v>
      </c>
      <c r="W6904">
        <v>0.99997000000000003</v>
      </c>
      <c r="X6904" t="s">
        <v>47</v>
      </c>
      <c r="Y6904">
        <v>3</v>
      </c>
      <c r="Z6904">
        <v>2</v>
      </c>
      <c r="AA6904" t="s">
        <v>69</v>
      </c>
      <c r="AB6904" t="s">
        <v>76</v>
      </c>
    </row>
    <row r="6905" spans="1:28" x14ac:dyDescent="0.3">
      <c r="A6905">
        <v>818930808</v>
      </c>
      <c r="B6905" s="1" t="s">
        <v>23</v>
      </c>
      <c r="C6905">
        <v>36</v>
      </c>
      <c r="D6905" s="1" t="s">
        <v>29</v>
      </c>
      <c r="E6905">
        <v>2</v>
      </c>
      <c r="F6905" s="1" t="s">
        <v>35</v>
      </c>
      <c r="G6905" s="1" t="s">
        <v>26</v>
      </c>
      <c r="H6905" s="1" t="s">
        <v>32</v>
      </c>
      <c r="I6905" s="1" t="s">
        <v>28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0.76900000000000002</v>
      </c>
      <c r="R6905">
        <v>3937</v>
      </c>
      <c r="S6905">
        <v>70</v>
      </c>
      <c r="T6905">
        <v>0.628</v>
      </c>
      <c r="U6905">
        <v>0.65300000000000002</v>
      </c>
      <c r="V6905">
        <v>7.0575999999999996E-5</v>
      </c>
      <c r="W6905">
        <v>0.99992999999999999</v>
      </c>
      <c r="X6905" t="s">
        <v>47</v>
      </c>
      <c r="Y6905">
        <v>1</v>
      </c>
      <c r="Z6905">
        <v>2</v>
      </c>
      <c r="AA6905" t="s">
        <v>70</v>
      </c>
      <c r="AB6905" t="s">
        <v>75</v>
      </c>
    </row>
    <row r="6906" spans="1:28" x14ac:dyDescent="0.3">
      <c r="A6906">
        <v>713310558</v>
      </c>
      <c r="B6906" s="1" t="s">
        <v>23</v>
      </c>
      <c r="C6906">
        <v>47</v>
      </c>
      <c r="D6906" s="1" t="s">
        <v>29</v>
      </c>
      <c r="E6906">
        <v>2</v>
      </c>
      <c r="F6906" s="1" t="s">
        <v>30</v>
      </c>
      <c r="G6906" s="1" t="s">
        <v>26</v>
      </c>
      <c r="H6906" s="1" t="s">
        <v>36</v>
      </c>
      <c r="I6906" s="1" t="s">
        <v>28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0.83799999999999997</v>
      </c>
      <c r="R6906">
        <v>4130</v>
      </c>
      <c r="S6906">
        <v>74</v>
      </c>
      <c r="T6906">
        <v>0.72099999999999997</v>
      </c>
      <c r="U6906">
        <v>0.79600000000000004</v>
      </c>
      <c r="V6906">
        <v>1.1382E-4</v>
      </c>
      <c r="W6906">
        <v>0.99988999999999995</v>
      </c>
      <c r="X6906" t="s">
        <v>47</v>
      </c>
      <c r="Y6906">
        <v>2</v>
      </c>
      <c r="Z6906">
        <v>2</v>
      </c>
      <c r="AA6906" t="s">
        <v>70</v>
      </c>
      <c r="AB6906" t="s">
        <v>75</v>
      </c>
    </row>
    <row r="6907" spans="1:28" x14ac:dyDescent="0.3">
      <c r="A6907">
        <v>719995008</v>
      </c>
      <c r="B6907" s="1" t="s">
        <v>23</v>
      </c>
      <c r="C6907">
        <v>44</v>
      </c>
      <c r="D6907" s="1" t="s">
        <v>29</v>
      </c>
      <c r="E6907">
        <v>4</v>
      </c>
      <c r="F6907" s="1" t="s">
        <v>30</v>
      </c>
      <c r="G6907" s="1" t="s">
        <v>26</v>
      </c>
      <c r="H6907" s="1" t="s">
        <v>34</v>
      </c>
      <c r="I6907" s="1" t="s">
        <v>28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0.76900000000000002</v>
      </c>
      <c r="U6907">
        <v>0.19600000000000001</v>
      </c>
      <c r="V6907">
        <v>1.1937E-4</v>
      </c>
      <c r="W6907">
        <v>0.99987999999999999</v>
      </c>
      <c r="X6907" t="s">
        <v>47</v>
      </c>
      <c r="Y6907">
        <v>0</v>
      </c>
      <c r="Z6907">
        <v>2</v>
      </c>
      <c r="AA6907" t="s">
        <v>70</v>
      </c>
      <c r="AB6907" t="s">
        <v>74</v>
      </c>
    </row>
    <row r="6908" spans="1:28" x14ac:dyDescent="0.3">
      <c r="A6908">
        <v>811713408</v>
      </c>
      <c r="B6908" s="1" t="s">
        <v>23</v>
      </c>
      <c r="C6908">
        <v>58</v>
      </c>
      <c r="D6908" s="1" t="s">
        <v>29</v>
      </c>
      <c r="E6908">
        <v>2</v>
      </c>
      <c r="F6908" s="1" t="s">
        <v>25</v>
      </c>
      <c r="G6908" s="1" t="s">
        <v>26</v>
      </c>
      <c r="H6908" s="1" t="s">
        <v>36</v>
      </c>
      <c r="I6908" s="1" t="s">
        <v>28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0.68200000000000005</v>
      </c>
      <c r="R6908">
        <v>4897</v>
      </c>
      <c r="S6908">
        <v>81</v>
      </c>
      <c r="T6908">
        <v>0.72299999999999998</v>
      </c>
      <c r="U6908">
        <v>0.47299999999999998</v>
      </c>
      <c r="V6908">
        <v>1.861E-4</v>
      </c>
      <c r="W6908">
        <v>0.99980999999999998</v>
      </c>
      <c r="X6908" t="s">
        <v>48</v>
      </c>
      <c r="Y6908">
        <v>2</v>
      </c>
      <c r="Z6908">
        <v>3</v>
      </c>
      <c r="AA6908" t="s">
        <v>72</v>
      </c>
      <c r="AB6908" t="s">
        <v>76</v>
      </c>
    </row>
    <row r="6909" spans="1:28" x14ac:dyDescent="0.3">
      <c r="A6909">
        <v>709649958</v>
      </c>
      <c r="B6909" s="1" t="s">
        <v>44</v>
      </c>
      <c r="C6909">
        <v>62</v>
      </c>
      <c r="D6909" s="1" t="s">
        <v>24</v>
      </c>
      <c r="E6909">
        <v>0</v>
      </c>
      <c r="F6909" s="1" t="s">
        <v>41</v>
      </c>
      <c r="G6909" s="1" t="s">
        <v>43</v>
      </c>
      <c r="H6909" s="1" t="s">
        <v>27</v>
      </c>
      <c r="I6909" s="1" t="s">
        <v>39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0.59399999999999997</v>
      </c>
      <c r="R6909">
        <v>2281</v>
      </c>
      <c r="S6909">
        <v>45</v>
      </c>
      <c r="T6909">
        <v>0.55200000000000005</v>
      </c>
      <c r="U6909">
        <v>0.01</v>
      </c>
      <c r="V6909">
        <v>0.99936999999999998</v>
      </c>
      <c r="W6909">
        <v>6.2536999999999998E-4</v>
      </c>
      <c r="X6909" t="s">
        <v>48</v>
      </c>
      <c r="Y6909">
        <v>3</v>
      </c>
      <c r="Z6909">
        <v>3</v>
      </c>
      <c r="AA6909" t="s">
        <v>69</v>
      </c>
      <c r="AB6909" t="s">
        <v>74</v>
      </c>
    </row>
    <row r="6910" spans="1:28" x14ac:dyDescent="0.3">
      <c r="A6910">
        <v>708822783</v>
      </c>
      <c r="B6910" s="1" t="s">
        <v>23</v>
      </c>
      <c r="C6910">
        <v>53</v>
      </c>
      <c r="D6910" s="1" t="s">
        <v>29</v>
      </c>
      <c r="E6910">
        <v>2</v>
      </c>
      <c r="F6910" s="1" t="s">
        <v>25</v>
      </c>
      <c r="G6910" s="1" t="s">
        <v>31</v>
      </c>
      <c r="H6910" s="1" t="s">
        <v>32</v>
      </c>
      <c r="I6910" s="1" t="s">
        <v>28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0.58799999999999997</v>
      </c>
      <c r="R6910">
        <v>4862</v>
      </c>
      <c r="S6910">
        <v>77</v>
      </c>
      <c r="T6910">
        <v>0.45300000000000001</v>
      </c>
      <c r="U6910">
        <v>0.84699999999999998</v>
      </c>
      <c r="V6910">
        <v>1.0545E-4</v>
      </c>
      <c r="W6910">
        <v>0.99988999999999995</v>
      </c>
      <c r="X6910" t="s">
        <v>48</v>
      </c>
      <c r="Y6910">
        <v>1</v>
      </c>
      <c r="Z6910">
        <v>3</v>
      </c>
      <c r="AA6910" t="s">
        <v>70</v>
      </c>
      <c r="AB6910" t="s">
        <v>75</v>
      </c>
    </row>
    <row r="6911" spans="1:28" x14ac:dyDescent="0.3">
      <c r="A6911">
        <v>771869508</v>
      </c>
      <c r="B6911" s="1" t="s">
        <v>23</v>
      </c>
      <c r="C6911">
        <v>51</v>
      </c>
      <c r="D6911" s="1" t="s">
        <v>29</v>
      </c>
      <c r="E6911">
        <v>2</v>
      </c>
      <c r="F6911" s="1" t="s">
        <v>35</v>
      </c>
      <c r="G6911" s="1" t="s">
        <v>26</v>
      </c>
      <c r="H6911" s="1" t="s">
        <v>32</v>
      </c>
      <c r="I6911" s="1" t="s">
        <v>28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0.60199999999999998</v>
      </c>
      <c r="R6911">
        <v>4924</v>
      </c>
      <c r="S6911">
        <v>81</v>
      </c>
      <c r="T6911">
        <v>0.88400000000000001</v>
      </c>
      <c r="U6911">
        <v>0.51600000000000001</v>
      </c>
      <c r="V6911">
        <v>3.1104E-4</v>
      </c>
      <c r="W6911">
        <v>0.99968999999999997</v>
      </c>
      <c r="X6911" t="s">
        <v>48</v>
      </c>
      <c r="Y6911">
        <v>1</v>
      </c>
      <c r="Z6911">
        <v>3</v>
      </c>
      <c r="AA6911" t="s">
        <v>69</v>
      </c>
      <c r="AB6911" t="s">
        <v>75</v>
      </c>
    </row>
    <row r="6912" spans="1:28" x14ac:dyDescent="0.3">
      <c r="A6912">
        <v>804413508</v>
      </c>
      <c r="B6912" s="1" t="s">
        <v>23</v>
      </c>
      <c r="C6912">
        <v>41</v>
      </c>
      <c r="D6912" s="1" t="s">
        <v>24</v>
      </c>
      <c r="E6912">
        <v>1</v>
      </c>
      <c r="F6912" s="1" t="s">
        <v>25</v>
      </c>
      <c r="G6912" s="1" t="s">
        <v>31</v>
      </c>
      <c r="H6912" s="1" t="s">
        <v>33</v>
      </c>
      <c r="I6912" s="1" t="s">
        <v>28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0.69499999999999995</v>
      </c>
      <c r="R6912">
        <v>4506</v>
      </c>
      <c r="S6912">
        <v>90</v>
      </c>
      <c r="T6912">
        <v>0.95699999999999996</v>
      </c>
      <c r="U6912">
        <v>0.13600000000000001</v>
      </c>
      <c r="V6912">
        <v>1.7468E-4</v>
      </c>
      <c r="W6912">
        <v>0.99983</v>
      </c>
      <c r="X6912" t="s">
        <v>47</v>
      </c>
      <c r="Y6912">
        <v>4</v>
      </c>
      <c r="Z6912">
        <v>2</v>
      </c>
      <c r="AA6912" t="s">
        <v>70</v>
      </c>
      <c r="AB6912" t="s">
        <v>74</v>
      </c>
    </row>
    <row r="6913" spans="1:28" x14ac:dyDescent="0.3">
      <c r="A6913">
        <v>815756058</v>
      </c>
      <c r="B6913" s="1" t="s">
        <v>23</v>
      </c>
      <c r="C6913">
        <v>54</v>
      </c>
      <c r="D6913" s="1" t="s">
        <v>29</v>
      </c>
      <c r="E6913">
        <v>1</v>
      </c>
      <c r="F6913" s="1" t="s">
        <v>30</v>
      </c>
      <c r="G6913" s="1" t="s">
        <v>31</v>
      </c>
      <c r="H6913" s="1" t="s">
        <v>32</v>
      </c>
      <c r="I6913" s="1" t="s">
        <v>28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0.73399999999999999</v>
      </c>
      <c r="R6913">
        <v>4752</v>
      </c>
      <c r="S6913">
        <v>72</v>
      </c>
      <c r="T6913">
        <v>1.323</v>
      </c>
      <c r="U6913">
        <v>0.77300000000000002</v>
      </c>
      <c r="V6913">
        <v>1.0684E-4</v>
      </c>
      <c r="W6913">
        <v>0.99988999999999995</v>
      </c>
      <c r="X6913" t="s">
        <v>48</v>
      </c>
      <c r="Y6913">
        <v>1</v>
      </c>
      <c r="Z6913">
        <v>3</v>
      </c>
      <c r="AA6913" t="s">
        <v>72</v>
      </c>
      <c r="AB6913" t="s">
        <v>75</v>
      </c>
    </row>
    <row r="6914" spans="1:28" x14ac:dyDescent="0.3">
      <c r="A6914">
        <v>712278108</v>
      </c>
      <c r="B6914" s="1" t="s">
        <v>23</v>
      </c>
      <c r="C6914">
        <v>46</v>
      </c>
      <c r="D6914" s="1" t="s">
        <v>29</v>
      </c>
      <c r="E6914">
        <v>2</v>
      </c>
      <c r="F6914" s="1" t="s">
        <v>34</v>
      </c>
      <c r="G6914" s="1" t="s">
        <v>26</v>
      </c>
      <c r="H6914" s="1" t="s">
        <v>36</v>
      </c>
      <c r="I6914" s="1" t="s">
        <v>28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0.76100000000000001</v>
      </c>
      <c r="R6914">
        <v>4821</v>
      </c>
      <c r="S6914">
        <v>67</v>
      </c>
      <c r="T6914">
        <v>0.76300000000000001</v>
      </c>
      <c r="U6914">
        <v>0.56599999999999995</v>
      </c>
      <c r="V6914">
        <v>1.1924E-4</v>
      </c>
      <c r="W6914">
        <v>0.99987999999999999</v>
      </c>
      <c r="X6914" t="s">
        <v>47</v>
      </c>
      <c r="Y6914">
        <v>2</v>
      </c>
      <c r="Z6914">
        <v>2</v>
      </c>
      <c r="AA6914" t="s">
        <v>69</v>
      </c>
      <c r="AB6914" t="s">
        <v>75</v>
      </c>
    </row>
    <row r="6915" spans="1:28" x14ac:dyDescent="0.3">
      <c r="A6915">
        <v>717072108</v>
      </c>
      <c r="B6915" s="1" t="s">
        <v>44</v>
      </c>
      <c r="C6915">
        <v>50</v>
      </c>
      <c r="D6915" s="1" t="s">
        <v>29</v>
      </c>
      <c r="E6915">
        <v>2</v>
      </c>
      <c r="F6915" s="1" t="s">
        <v>34</v>
      </c>
      <c r="G6915" s="1" t="s">
        <v>31</v>
      </c>
      <c r="H6915" s="1" t="s">
        <v>36</v>
      </c>
      <c r="I6915" s="1" t="s">
        <v>28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0.68400000000000005</v>
      </c>
      <c r="R6915">
        <v>2571</v>
      </c>
      <c r="S6915">
        <v>44</v>
      </c>
      <c r="T6915">
        <v>0.41899999999999998</v>
      </c>
      <c r="U6915">
        <v>0</v>
      </c>
      <c r="V6915">
        <v>0.99497000000000002</v>
      </c>
      <c r="W6915">
        <v>5.0299999999999997E-3</v>
      </c>
      <c r="X6915" t="s">
        <v>47</v>
      </c>
      <c r="Y6915">
        <v>2</v>
      </c>
      <c r="Z6915">
        <v>2</v>
      </c>
      <c r="AA6915" t="s">
        <v>70</v>
      </c>
      <c r="AB6915" t="s">
        <v>74</v>
      </c>
    </row>
    <row r="6916" spans="1:28" x14ac:dyDescent="0.3">
      <c r="A6916">
        <v>721460283</v>
      </c>
      <c r="B6916" s="1" t="s">
        <v>44</v>
      </c>
      <c r="C6916">
        <v>49</v>
      </c>
      <c r="D6916" s="1" t="s">
        <v>29</v>
      </c>
      <c r="E6916">
        <v>3</v>
      </c>
      <c r="F6916" s="1" t="s">
        <v>41</v>
      </c>
      <c r="G6916" s="1" t="s">
        <v>31</v>
      </c>
      <c r="H6916" s="1" t="s">
        <v>32</v>
      </c>
      <c r="I6916" s="1" t="s">
        <v>28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0.53300000000000003</v>
      </c>
      <c r="R6916">
        <v>2144</v>
      </c>
      <c r="S6916">
        <v>51</v>
      </c>
      <c r="T6916">
        <v>0.54500000000000004</v>
      </c>
      <c r="U6916">
        <v>0.41299999999999998</v>
      </c>
      <c r="V6916">
        <v>0.98534999999999995</v>
      </c>
      <c r="W6916">
        <v>1.465E-2</v>
      </c>
      <c r="X6916" t="s">
        <v>47</v>
      </c>
      <c r="Y6916">
        <v>1</v>
      </c>
      <c r="Z6916">
        <v>2</v>
      </c>
      <c r="AA6916" t="s">
        <v>70</v>
      </c>
      <c r="AB6916" t="s">
        <v>76</v>
      </c>
    </row>
    <row r="6917" spans="1:28" x14ac:dyDescent="0.3">
      <c r="A6917">
        <v>784827108</v>
      </c>
      <c r="B6917" s="1" t="s">
        <v>23</v>
      </c>
      <c r="C6917">
        <v>39</v>
      </c>
      <c r="D6917" s="1" t="s">
        <v>29</v>
      </c>
      <c r="E6917">
        <v>1</v>
      </c>
      <c r="F6917" s="1" t="s">
        <v>25</v>
      </c>
      <c r="G6917" s="1" t="s">
        <v>31</v>
      </c>
      <c r="H6917" s="1" t="s">
        <v>32</v>
      </c>
      <c r="I6917" s="1" t="s">
        <v>28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0.67500000000000004</v>
      </c>
      <c r="R6917">
        <v>4043</v>
      </c>
      <c r="S6917">
        <v>72</v>
      </c>
      <c r="T6917">
        <v>0.67400000000000004</v>
      </c>
      <c r="U6917">
        <v>0.80200000000000005</v>
      </c>
      <c r="V6917">
        <v>1.6412999999999999E-4</v>
      </c>
      <c r="W6917">
        <v>0.99983999999999995</v>
      </c>
      <c r="X6917" t="s">
        <v>47</v>
      </c>
      <c r="Y6917">
        <v>1</v>
      </c>
      <c r="Z6917">
        <v>2</v>
      </c>
      <c r="AA6917" t="s">
        <v>70</v>
      </c>
      <c r="AB6917" t="s">
        <v>75</v>
      </c>
    </row>
    <row r="6918" spans="1:28" x14ac:dyDescent="0.3">
      <c r="A6918">
        <v>717862308</v>
      </c>
      <c r="B6918" s="1" t="s">
        <v>23</v>
      </c>
      <c r="C6918">
        <v>45</v>
      </c>
      <c r="D6918" s="1" t="s">
        <v>29</v>
      </c>
      <c r="E6918">
        <v>2</v>
      </c>
      <c r="F6918" s="1" t="s">
        <v>40</v>
      </c>
      <c r="G6918" s="1" t="s">
        <v>43</v>
      </c>
      <c r="H6918" s="1" t="s">
        <v>36</v>
      </c>
      <c r="I6918" s="1" t="s">
        <v>28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0.71699999999999997</v>
      </c>
      <c r="R6918">
        <v>3835</v>
      </c>
      <c r="S6918">
        <v>78</v>
      </c>
      <c r="T6918">
        <v>0.59199999999999997</v>
      </c>
      <c r="U6918">
        <v>0.82199999999999995</v>
      </c>
      <c r="V6918">
        <v>1.7488000000000001E-4</v>
      </c>
      <c r="W6918">
        <v>0.99983</v>
      </c>
      <c r="X6918" t="s">
        <v>47</v>
      </c>
      <c r="Y6918">
        <v>2</v>
      </c>
      <c r="Z6918">
        <v>2</v>
      </c>
      <c r="AA6918" t="s">
        <v>70</v>
      </c>
      <c r="AB6918" t="s">
        <v>75</v>
      </c>
    </row>
    <row r="6919" spans="1:28" x14ac:dyDescent="0.3">
      <c r="A6919">
        <v>716726058</v>
      </c>
      <c r="B6919" s="1" t="s">
        <v>23</v>
      </c>
      <c r="C6919">
        <v>48</v>
      </c>
      <c r="D6919" s="1" t="s">
        <v>29</v>
      </c>
      <c r="E6919">
        <v>3</v>
      </c>
      <c r="F6919" s="1" t="s">
        <v>40</v>
      </c>
      <c r="G6919" s="1" t="s">
        <v>31</v>
      </c>
      <c r="H6919" s="1" t="s">
        <v>32</v>
      </c>
      <c r="I6919" s="1" t="s">
        <v>28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0.60499999999999998</v>
      </c>
      <c r="R6919">
        <v>4609</v>
      </c>
      <c r="S6919">
        <v>79</v>
      </c>
      <c r="T6919">
        <v>0.75600000000000001</v>
      </c>
      <c r="U6919">
        <v>0.53200000000000003</v>
      </c>
      <c r="V6919">
        <v>3.3507999999999998E-5</v>
      </c>
      <c r="W6919">
        <v>0.99997000000000003</v>
      </c>
      <c r="X6919" t="s">
        <v>47</v>
      </c>
      <c r="Y6919">
        <v>1</v>
      </c>
      <c r="Z6919">
        <v>2</v>
      </c>
      <c r="AA6919" t="s">
        <v>70</v>
      </c>
      <c r="AB6919" t="s">
        <v>75</v>
      </c>
    </row>
    <row r="6920" spans="1:28" x14ac:dyDescent="0.3">
      <c r="A6920">
        <v>717405408</v>
      </c>
      <c r="B6920" s="1" t="s">
        <v>23</v>
      </c>
      <c r="C6920">
        <v>31</v>
      </c>
      <c r="D6920" s="1" t="s">
        <v>29</v>
      </c>
      <c r="E6920">
        <v>0</v>
      </c>
      <c r="F6920" s="1" t="s">
        <v>41</v>
      </c>
      <c r="G6920" s="1" t="s">
        <v>31</v>
      </c>
      <c r="H6920" s="1" t="s">
        <v>34</v>
      </c>
      <c r="I6920" s="1" t="s">
        <v>28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0.72299999999999998</v>
      </c>
      <c r="R6920">
        <v>4143</v>
      </c>
      <c r="S6920">
        <v>82</v>
      </c>
      <c r="T6920">
        <v>0.86399999999999999</v>
      </c>
      <c r="U6920">
        <v>0.48599999999999999</v>
      </c>
      <c r="V6920">
        <v>4.2395000000000003E-5</v>
      </c>
      <c r="W6920">
        <v>0.99995999999999996</v>
      </c>
      <c r="X6920" t="s">
        <v>47</v>
      </c>
      <c r="Y6920">
        <v>0</v>
      </c>
      <c r="Z6920">
        <v>2</v>
      </c>
      <c r="AA6920" t="s">
        <v>71</v>
      </c>
      <c r="AB6920" t="s">
        <v>76</v>
      </c>
    </row>
    <row r="6921" spans="1:28" x14ac:dyDescent="0.3">
      <c r="A6921">
        <v>718734408</v>
      </c>
      <c r="B6921" s="1" t="s">
        <v>23</v>
      </c>
      <c r="C6921">
        <v>57</v>
      </c>
      <c r="D6921" s="1" t="s">
        <v>29</v>
      </c>
      <c r="E6921">
        <v>2</v>
      </c>
      <c r="F6921" s="1" t="s">
        <v>34</v>
      </c>
      <c r="G6921" s="1" t="s">
        <v>31</v>
      </c>
      <c r="H6921" s="1" t="s">
        <v>36</v>
      </c>
      <c r="I6921" s="1" t="s">
        <v>28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0.76800000000000002</v>
      </c>
      <c r="R6921">
        <v>4823</v>
      </c>
      <c r="S6921">
        <v>62</v>
      </c>
      <c r="T6921">
        <v>0.82399999999999995</v>
      </c>
      <c r="U6921">
        <v>0.38400000000000001</v>
      </c>
      <c r="V6921">
        <v>4.0182999999999999E-4</v>
      </c>
      <c r="W6921">
        <v>0.99960000000000004</v>
      </c>
      <c r="X6921" t="s">
        <v>48</v>
      </c>
      <c r="Y6921">
        <v>2</v>
      </c>
      <c r="Z6921">
        <v>3</v>
      </c>
      <c r="AA6921" t="s">
        <v>69</v>
      </c>
      <c r="AB6921" t="s">
        <v>76</v>
      </c>
    </row>
    <row r="6922" spans="1:28" x14ac:dyDescent="0.3">
      <c r="A6922">
        <v>771666783</v>
      </c>
      <c r="B6922" s="1" t="s">
        <v>23</v>
      </c>
      <c r="C6922">
        <v>43</v>
      </c>
      <c r="D6922" s="1" t="s">
        <v>29</v>
      </c>
      <c r="E6922">
        <v>5</v>
      </c>
      <c r="F6922" s="1" t="s">
        <v>40</v>
      </c>
      <c r="G6922" s="1" t="s">
        <v>26</v>
      </c>
      <c r="H6922" s="1" t="s">
        <v>36</v>
      </c>
      <c r="I6922" s="1" t="s">
        <v>28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0.81699999999999995</v>
      </c>
      <c r="R6922">
        <v>4883</v>
      </c>
      <c r="S6922">
        <v>68</v>
      </c>
      <c r="T6922">
        <v>0.58099999999999996</v>
      </c>
      <c r="U6922">
        <v>0.214</v>
      </c>
      <c r="V6922">
        <v>3.3337999999999998E-5</v>
      </c>
      <c r="W6922">
        <v>0.99997000000000003</v>
      </c>
      <c r="X6922" t="s">
        <v>47</v>
      </c>
      <c r="Y6922">
        <v>2</v>
      </c>
      <c r="Z6922">
        <v>2</v>
      </c>
      <c r="AA6922" t="s">
        <v>70</v>
      </c>
      <c r="AB6922" t="s">
        <v>74</v>
      </c>
    </row>
    <row r="6923" spans="1:28" x14ac:dyDescent="0.3">
      <c r="A6923">
        <v>789301458</v>
      </c>
      <c r="B6923" s="1" t="s">
        <v>23</v>
      </c>
      <c r="C6923">
        <v>41</v>
      </c>
      <c r="D6923" s="1" t="s">
        <v>29</v>
      </c>
      <c r="E6923">
        <v>4</v>
      </c>
      <c r="F6923" s="1" t="s">
        <v>25</v>
      </c>
      <c r="G6923" s="1" t="s">
        <v>26</v>
      </c>
      <c r="H6923" s="1" t="s">
        <v>34</v>
      </c>
      <c r="I6923" s="1" t="s">
        <v>28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0.77300000000000002</v>
      </c>
      <c r="R6923">
        <v>4675</v>
      </c>
      <c r="S6923">
        <v>78</v>
      </c>
      <c r="T6923">
        <v>1.1080000000000001</v>
      </c>
      <c r="U6923">
        <v>0.17699999999999999</v>
      </c>
      <c r="V6923">
        <v>1.1603999999999999E-4</v>
      </c>
      <c r="W6923">
        <v>0.99987999999999999</v>
      </c>
      <c r="X6923" t="s">
        <v>47</v>
      </c>
      <c r="Y6923">
        <v>0</v>
      </c>
      <c r="Z6923">
        <v>2</v>
      </c>
      <c r="AA6923" t="s">
        <v>70</v>
      </c>
      <c r="AB6923" t="s">
        <v>74</v>
      </c>
    </row>
    <row r="6924" spans="1:28" x14ac:dyDescent="0.3">
      <c r="A6924">
        <v>772329183</v>
      </c>
      <c r="B6924" s="1" t="s">
        <v>23</v>
      </c>
      <c r="C6924">
        <v>48</v>
      </c>
      <c r="D6924" s="1" t="s">
        <v>24</v>
      </c>
      <c r="E6924">
        <v>5</v>
      </c>
      <c r="F6924" s="1" t="s">
        <v>34</v>
      </c>
      <c r="G6924" s="1" t="s">
        <v>26</v>
      </c>
      <c r="H6924" s="1" t="s">
        <v>36</v>
      </c>
      <c r="I6924" s="1" t="s">
        <v>28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0.56799999999999995</v>
      </c>
      <c r="R6924">
        <v>3481</v>
      </c>
      <c r="S6924">
        <v>78</v>
      </c>
      <c r="T6924">
        <v>0.625</v>
      </c>
      <c r="U6924">
        <v>0.20699999999999999</v>
      </c>
      <c r="V6924">
        <v>1.4877E-4</v>
      </c>
      <c r="W6924">
        <v>0.99985000000000002</v>
      </c>
      <c r="X6924" t="s">
        <v>47</v>
      </c>
      <c r="Y6924">
        <v>2</v>
      </c>
      <c r="Z6924">
        <v>2</v>
      </c>
      <c r="AA6924" t="s">
        <v>69</v>
      </c>
      <c r="AB6924" t="s">
        <v>74</v>
      </c>
    </row>
    <row r="6925" spans="1:28" x14ac:dyDescent="0.3">
      <c r="A6925">
        <v>713792583</v>
      </c>
      <c r="B6925" s="1" t="s">
        <v>23</v>
      </c>
      <c r="C6925">
        <v>52</v>
      </c>
      <c r="D6925" s="1" t="s">
        <v>29</v>
      </c>
      <c r="E6925">
        <v>2</v>
      </c>
      <c r="F6925" s="1" t="s">
        <v>30</v>
      </c>
      <c r="G6925" s="1" t="s">
        <v>31</v>
      </c>
      <c r="H6925" s="1" t="s">
        <v>34</v>
      </c>
      <c r="I6925" s="1" t="s">
        <v>28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0.82799999999999996</v>
      </c>
      <c r="R6925">
        <v>4572</v>
      </c>
      <c r="S6925">
        <v>76</v>
      </c>
      <c r="T6925">
        <v>1.054</v>
      </c>
      <c r="U6925">
        <v>0.13100000000000001</v>
      </c>
      <c r="V6925">
        <v>1.9143E-4</v>
      </c>
      <c r="W6925">
        <v>0.99980999999999998</v>
      </c>
      <c r="X6925" t="s">
        <v>48</v>
      </c>
      <c r="Y6925">
        <v>0</v>
      </c>
      <c r="Z6925">
        <v>3</v>
      </c>
      <c r="AA6925" t="s">
        <v>69</v>
      </c>
      <c r="AB6925" t="s">
        <v>74</v>
      </c>
    </row>
    <row r="6926" spans="1:28" x14ac:dyDescent="0.3">
      <c r="A6926">
        <v>719577258</v>
      </c>
      <c r="B6926" s="1" t="s">
        <v>44</v>
      </c>
      <c r="C6926">
        <v>43</v>
      </c>
      <c r="D6926" s="1" t="s">
        <v>29</v>
      </c>
      <c r="E6926">
        <v>2</v>
      </c>
      <c r="F6926" s="1" t="s">
        <v>35</v>
      </c>
      <c r="G6926" s="1" t="s">
        <v>43</v>
      </c>
      <c r="H6926" s="1" t="s">
        <v>32</v>
      </c>
      <c r="I6926" s="1" t="s">
        <v>28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0.67700000000000005</v>
      </c>
      <c r="R6926">
        <v>1937</v>
      </c>
      <c r="S6926">
        <v>39</v>
      </c>
      <c r="T6926">
        <v>0.56000000000000005</v>
      </c>
      <c r="U6926">
        <v>0</v>
      </c>
      <c r="V6926">
        <v>0.99812000000000001</v>
      </c>
      <c r="W6926">
        <v>1.8803100000000001E-3</v>
      </c>
      <c r="X6926" t="s">
        <v>47</v>
      </c>
      <c r="Y6926">
        <v>1</v>
      </c>
      <c r="Z6926">
        <v>2</v>
      </c>
      <c r="AA6926" t="s">
        <v>70</v>
      </c>
      <c r="AB6926" t="s">
        <v>74</v>
      </c>
    </row>
    <row r="6927" spans="1:28" x14ac:dyDescent="0.3">
      <c r="A6927">
        <v>770878458</v>
      </c>
      <c r="B6927" s="1" t="s">
        <v>23</v>
      </c>
      <c r="C6927">
        <v>27</v>
      </c>
      <c r="D6927" s="1" t="s">
        <v>29</v>
      </c>
      <c r="E6927">
        <v>1</v>
      </c>
      <c r="F6927" s="1" t="s">
        <v>41</v>
      </c>
      <c r="G6927" s="1" t="s">
        <v>26</v>
      </c>
      <c r="H6927" s="1" t="s">
        <v>32</v>
      </c>
      <c r="I6927" s="1" t="s">
        <v>28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</v>
      </c>
      <c r="Q6927">
        <v>0.71499999999999997</v>
      </c>
      <c r="R6927">
        <v>3855</v>
      </c>
      <c r="S6927">
        <v>73</v>
      </c>
      <c r="T6927">
        <v>1.147</v>
      </c>
      <c r="U6927">
        <v>0.68799999999999994</v>
      </c>
      <c r="V6927">
        <v>1.2570999999999999E-4</v>
      </c>
      <c r="W6927">
        <v>0.99987000000000004</v>
      </c>
      <c r="X6927" t="s">
        <v>49</v>
      </c>
      <c r="Y6927">
        <v>1</v>
      </c>
      <c r="Z6927">
        <v>1</v>
      </c>
      <c r="AA6927" t="s">
        <v>71</v>
      </c>
      <c r="AB6927" t="s">
        <v>75</v>
      </c>
    </row>
    <row r="6928" spans="1:28" x14ac:dyDescent="0.3">
      <c r="A6928">
        <v>798308058</v>
      </c>
      <c r="B6928" s="1" t="s">
        <v>23</v>
      </c>
      <c r="C6928">
        <v>39</v>
      </c>
      <c r="D6928" s="1" t="s">
        <v>24</v>
      </c>
      <c r="E6928">
        <v>1</v>
      </c>
      <c r="F6928" s="1" t="s">
        <v>30</v>
      </c>
      <c r="G6928" s="1" t="s">
        <v>31</v>
      </c>
      <c r="H6928" s="1" t="s">
        <v>36</v>
      </c>
      <c r="I6928" s="1" t="s">
        <v>28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>
        <v>81</v>
      </c>
      <c r="T6928">
        <v>0.88400000000000001</v>
      </c>
      <c r="U6928">
        <v>0</v>
      </c>
      <c r="V6928">
        <v>5.1697000000000003E-5</v>
      </c>
      <c r="W6928">
        <v>0.99995000000000001</v>
      </c>
      <c r="X6928" t="s">
        <v>47</v>
      </c>
      <c r="Y6928">
        <v>2</v>
      </c>
      <c r="Z6928">
        <v>2</v>
      </c>
      <c r="AA6928" t="s">
        <v>70</v>
      </c>
      <c r="AB6928" t="s">
        <v>74</v>
      </c>
    </row>
    <row r="6929" spans="1:28" x14ac:dyDescent="0.3">
      <c r="A6929">
        <v>772528158</v>
      </c>
      <c r="B6929" s="1" t="s">
        <v>44</v>
      </c>
      <c r="C6929">
        <v>55</v>
      </c>
      <c r="D6929" s="1" t="s">
        <v>29</v>
      </c>
      <c r="E6929">
        <v>3</v>
      </c>
      <c r="F6929" s="1" t="s">
        <v>34</v>
      </c>
      <c r="G6929" s="1" t="s">
        <v>31</v>
      </c>
      <c r="H6929" s="1" t="s">
        <v>32</v>
      </c>
      <c r="I6929" s="1" t="s">
        <v>28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>
        <v>42</v>
      </c>
      <c r="T6929">
        <v>0.4</v>
      </c>
      <c r="U6929">
        <v>0</v>
      </c>
      <c r="V6929">
        <v>0.99829999999999997</v>
      </c>
      <c r="W6929">
        <v>1.6953199999999999E-3</v>
      </c>
      <c r="X6929" t="s">
        <v>48</v>
      </c>
      <c r="Y6929">
        <v>1</v>
      </c>
      <c r="Z6929">
        <v>3</v>
      </c>
      <c r="AA6929" t="s">
        <v>69</v>
      </c>
      <c r="AB6929" t="s">
        <v>74</v>
      </c>
    </row>
    <row r="6930" spans="1:28" x14ac:dyDescent="0.3">
      <c r="A6930">
        <v>718707933</v>
      </c>
      <c r="B6930" s="1" t="s">
        <v>44</v>
      </c>
      <c r="C6930">
        <v>54</v>
      </c>
      <c r="D6930" s="1" t="s">
        <v>24</v>
      </c>
      <c r="E6930">
        <v>2</v>
      </c>
      <c r="F6930" s="1" t="s">
        <v>35</v>
      </c>
      <c r="G6930" s="1" t="s">
        <v>26</v>
      </c>
      <c r="H6930" s="1" t="s">
        <v>27</v>
      </c>
      <c r="I6930" s="1" t="s">
        <v>28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0.88400000000000001</v>
      </c>
      <c r="R6930">
        <v>2750</v>
      </c>
      <c r="S6930">
        <v>51</v>
      </c>
      <c r="T6930">
        <v>0.59399999999999997</v>
      </c>
      <c r="U6930">
        <v>0.17499999999999999</v>
      </c>
      <c r="V6930">
        <v>0.99812000000000001</v>
      </c>
      <c r="W6930">
        <v>1.8803100000000001E-3</v>
      </c>
      <c r="X6930" t="s">
        <v>48</v>
      </c>
      <c r="Y6930">
        <v>3</v>
      </c>
      <c r="Z6930">
        <v>3</v>
      </c>
      <c r="AA6930" t="s">
        <v>70</v>
      </c>
      <c r="AB6930" t="s">
        <v>74</v>
      </c>
    </row>
    <row r="6931" spans="1:28" x14ac:dyDescent="0.3">
      <c r="A6931">
        <v>709791333</v>
      </c>
      <c r="B6931" s="1" t="s">
        <v>23</v>
      </c>
      <c r="C6931">
        <v>40</v>
      </c>
      <c r="D6931" s="1" t="s">
        <v>29</v>
      </c>
      <c r="E6931">
        <v>3</v>
      </c>
      <c r="F6931" s="1" t="s">
        <v>35</v>
      </c>
      <c r="G6931" s="1" t="s">
        <v>31</v>
      </c>
      <c r="H6931" s="1" t="s">
        <v>32</v>
      </c>
      <c r="I6931" s="1" t="s">
        <v>28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0.67200000000000004</v>
      </c>
      <c r="R6931">
        <v>4751</v>
      </c>
      <c r="S6931">
        <v>80</v>
      </c>
      <c r="T6931">
        <v>0.81799999999999995</v>
      </c>
      <c r="U6931">
        <v>0.53100000000000003</v>
      </c>
      <c r="V6931">
        <v>9.8837000000000003E-5</v>
      </c>
      <c r="W6931">
        <v>0.99990000000000001</v>
      </c>
      <c r="X6931" t="s">
        <v>47</v>
      </c>
      <c r="Y6931">
        <v>1</v>
      </c>
      <c r="Z6931">
        <v>2</v>
      </c>
      <c r="AA6931" t="s">
        <v>70</v>
      </c>
      <c r="AB6931" t="s">
        <v>75</v>
      </c>
    </row>
    <row r="6932" spans="1:28" x14ac:dyDescent="0.3">
      <c r="A6932">
        <v>710090958</v>
      </c>
      <c r="B6932" s="1" t="s">
        <v>23</v>
      </c>
      <c r="C6932">
        <v>51</v>
      </c>
      <c r="D6932" s="1" t="s">
        <v>24</v>
      </c>
      <c r="E6932">
        <v>3</v>
      </c>
      <c r="F6932" s="1" t="s">
        <v>40</v>
      </c>
      <c r="G6932" s="1" t="s">
        <v>26</v>
      </c>
      <c r="H6932" s="1" t="s">
        <v>33</v>
      </c>
      <c r="I6932" s="1" t="s">
        <v>28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0.58799999999999997</v>
      </c>
      <c r="R6932">
        <v>4182</v>
      </c>
      <c r="S6932">
        <v>71</v>
      </c>
      <c r="T6932">
        <v>0.65100000000000002</v>
      </c>
      <c r="U6932">
        <v>0.66800000000000004</v>
      </c>
      <c r="V6932">
        <v>3.0519E-4</v>
      </c>
      <c r="W6932">
        <v>0.99968999999999997</v>
      </c>
      <c r="X6932" t="s">
        <v>48</v>
      </c>
      <c r="Y6932">
        <v>4</v>
      </c>
      <c r="Z6932">
        <v>3</v>
      </c>
      <c r="AA6932" t="s">
        <v>69</v>
      </c>
      <c r="AB6932" t="s">
        <v>75</v>
      </c>
    </row>
    <row r="6933" spans="1:28" x14ac:dyDescent="0.3">
      <c r="A6933">
        <v>772687983</v>
      </c>
      <c r="B6933" s="1" t="s">
        <v>23</v>
      </c>
      <c r="C6933">
        <v>53</v>
      </c>
      <c r="D6933" s="1" t="s">
        <v>24</v>
      </c>
      <c r="E6933">
        <v>3</v>
      </c>
      <c r="F6933" s="1" t="s">
        <v>30</v>
      </c>
      <c r="G6933" s="1" t="s">
        <v>31</v>
      </c>
      <c r="H6933" s="1" t="s">
        <v>27</v>
      </c>
      <c r="I6933" s="1" t="s">
        <v>28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0.92200000000000004</v>
      </c>
      <c r="R6933">
        <v>4811</v>
      </c>
      <c r="S6933">
        <v>56</v>
      </c>
      <c r="T6933">
        <v>0.55600000000000005</v>
      </c>
      <c r="U6933">
        <v>0.17799999999999999</v>
      </c>
      <c r="V6933">
        <v>3.1389999999999999E-4</v>
      </c>
      <c r="W6933">
        <v>0.99968999999999997</v>
      </c>
      <c r="X6933" t="s">
        <v>48</v>
      </c>
      <c r="Y6933">
        <v>3</v>
      </c>
      <c r="Z6933">
        <v>3</v>
      </c>
      <c r="AA6933" t="s">
        <v>69</v>
      </c>
      <c r="AB6933" t="s">
        <v>74</v>
      </c>
    </row>
    <row r="6934" spans="1:28" x14ac:dyDescent="0.3">
      <c r="A6934">
        <v>714707133</v>
      </c>
      <c r="B6934" s="1" t="s">
        <v>23</v>
      </c>
      <c r="C6934">
        <v>47</v>
      </c>
      <c r="D6934" s="1" t="s">
        <v>29</v>
      </c>
      <c r="E6934">
        <v>3</v>
      </c>
      <c r="F6934" s="1" t="s">
        <v>35</v>
      </c>
      <c r="G6934" s="1" t="s">
        <v>26</v>
      </c>
      <c r="H6934" s="1" t="s">
        <v>32</v>
      </c>
      <c r="I6934" s="1" t="s">
        <v>28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0.64700000000000002</v>
      </c>
      <c r="R6934">
        <v>4443</v>
      </c>
      <c r="S6934">
        <v>86</v>
      </c>
      <c r="T6934">
        <v>0.83</v>
      </c>
      <c r="U6934">
        <v>0</v>
      </c>
      <c r="V6934">
        <v>3.5437E-5</v>
      </c>
      <c r="W6934">
        <v>0.99995999999999996</v>
      </c>
      <c r="X6934" t="s">
        <v>47</v>
      </c>
      <c r="Y6934">
        <v>1</v>
      </c>
      <c r="Z6934">
        <v>2</v>
      </c>
      <c r="AA6934" t="s">
        <v>70</v>
      </c>
      <c r="AB6934" t="s">
        <v>74</v>
      </c>
    </row>
    <row r="6935" spans="1:28" x14ac:dyDescent="0.3">
      <c r="A6935">
        <v>720126033</v>
      </c>
      <c r="B6935" s="1" t="s">
        <v>23</v>
      </c>
      <c r="C6935">
        <v>42</v>
      </c>
      <c r="D6935" s="1" t="s">
        <v>24</v>
      </c>
      <c r="E6935">
        <v>4</v>
      </c>
      <c r="F6935" s="1" t="s">
        <v>25</v>
      </c>
      <c r="G6935" s="1" t="s">
        <v>31</v>
      </c>
      <c r="H6935" s="1" t="s">
        <v>33</v>
      </c>
      <c r="I6935" s="1" t="s">
        <v>28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0.72299999999999998</v>
      </c>
      <c r="R6935">
        <v>4682</v>
      </c>
      <c r="S6935">
        <v>90</v>
      </c>
      <c r="T6935">
        <v>0.66700000000000004</v>
      </c>
      <c r="U6935">
        <v>0.92800000000000005</v>
      </c>
      <c r="V6935">
        <v>3.0842E-4</v>
      </c>
      <c r="W6935">
        <v>0.99968999999999997</v>
      </c>
      <c r="X6935" t="s">
        <v>47</v>
      </c>
      <c r="Y6935">
        <v>4</v>
      </c>
      <c r="Z6935">
        <v>2</v>
      </c>
      <c r="AA6935" t="s">
        <v>70</v>
      </c>
      <c r="AB6935" t="s">
        <v>75</v>
      </c>
    </row>
    <row r="6936" spans="1:28" x14ac:dyDescent="0.3">
      <c r="A6936">
        <v>713995233</v>
      </c>
      <c r="B6936" s="1" t="s">
        <v>23</v>
      </c>
      <c r="C6936">
        <v>38</v>
      </c>
      <c r="D6936" s="1" t="s">
        <v>29</v>
      </c>
      <c r="E6936">
        <v>2</v>
      </c>
      <c r="F6936" s="1" t="s">
        <v>25</v>
      </c>
      <c r="G6936" s="1" t="s">
        <v>26</v>
      </c>
      <c r="H6936" s="1" t="s">
        <v>32</v>
      </c>
      <c r="I6936" s="1" t="s">
        <v>28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0.64100000000000001</v>
      </c>
      <c r="R6936">
        <v>4707</v>
      </c>
      <c r="S6936">
        <v>88</v>
      </c>
      <c r="T6936">
        <v>0.69199999999999995</v>
      </c>
      <c r="U6936">
        <v>0</v>
      </c>
      <c r="V6936">
        <v>3.5539000000000002E-4</v>
      </c>
      <c r="W6936">
        <v>0.99963999999999997</v>
      </c>
      <c r="X6936" t="s">
        <v>47</v>
      </c>
      <c r="Y6936">
        <v>1</v>
      </c>
      <c r="Z6936">
        <v>2</v>
      </c>
      <c r="AA6936" t="s">
        <v>70</v>
      </c>
      <c r="AB6936" t="s">
        <v>74</v>
      </c>
    </row>
    <row r="6937" spans="1:28" x14ac:dyDescent="0.3">
      <c r="A6937">
        <v>771638733</v>
      </c>
      <c r="B6937" s="1" t="s">
        <v>44</v>
      </c>
      <c r="C6937">
        <v>49</v>
      </c>
      <c r="D6937" s="1" t="s">
        <v>24</v>
      </c>
      <c r="E6937">
        <v>3</v>
      </c>
      <c r="F6937" s="1" t="s">
        <v>42</v>
      </c>
      <c r="G6937" s="1" t="s">
        <v>31</v>
      </c>
      <c r="H6937" s="1" t="s">
        <v>36</v>
      </c>
      <c r="I6937" s="1" t="s">
        <v>28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0.73799999999999999</v>
      </c>
      <c r="R6937">
        <v>2750</v>
      </c>
      <c r="S6937">
        <v>59</v>
      </c>
      <c r="T6937">
        <v>0.68600000000000005</v>
      </c>
      <c r="U6937">
        <v>0</v>
      </c>
      <c r="V6937">
        <v>0.99653000000000003</v>
      </c>
      <c r="W6937">
        <v>3.4659199999999999E-3</v>
      </c>
      <c r="X6937" t="s">
        <v>47</v>
      </c>
      <c r="Y6937">
        <v>2</v>
      </c>
      <c r="Z6937">
        <v>2</v>
      </c>
      <c r="AA6937" t="s">
        <v>69</v>
      </c>
      <c r="AB6937" t="s">
        <v>74</v>
      </c>
    </row>
    <row r="6938" spans="1:28" x14ac:dyDescent="0.3">
      <c r="A6938">
        <v>715009833</v>
      </c>
      <c r="B6938" s="1" t="s">
        <v>23</v>
      </c>
      <c r="C6938">
        <v>51</v>
      </c>
      <c r="D6938" s="1" t="s">
        <v>29</v>
      </c>
      <c r="E6938">
        <v>1</v>
      </c>
      <c r="F6938" s="1" t="s">
        <v>25</v>
      </c>
      <c r="G6938" s="1" t="s">
        <v>26</v>
      </c>
      <c r="H6938" s="1" t="s">
        <v>32</v>
      </c>
      <c r="I6938" s="1" t="s">
        <v>28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>
        <v>90</v>
      </c>
      <c r="T6938">
        <v>0.63600000000000001</v>
      </c>
      <c r="U6938">
        <v>0.55600000000000005</v>
      </c>
      <c r="V6938">
        <v>1.9835E-4</v>
      </c>
      <c r="W6938">
        <v>0.99980000000000002</v>
      </c>
      <c r="X6938" t="s">
        <v>48</v>
      </c>
      <c r="Y6938">
        <v>1</v>
      </c>
      <c r="Z6938">
        <v>3</v>
      </c>
      <c r="AA6938" t="s">
        <v>70</v>
      </c>
      <c r="AB6938" t="s">
        <v>75</v>
      </c>
    </row>
    <row r="6939" spans="1:28" x14ac:dyDescent="0.3">
      <c r="A6939">
        <v>711497283</v>
      </c>
      <c r="B6939" s="1" t="s">
        <v>23</v>
      </c>
      <c r="C6939">
        <v>54</v>
      </c>
      <c r="D6939" s="1" t="s">
        <v>29</v>
      </c>
      <c r="E6939">
        <v>5</v>
      </c>
      <c r="F6939" s="1" t="s">
        <v>34</v>
      </c>
      <c r="G6939" s="1" t="s">
        <v>26</v>
      </c>
      <c r="H6939" s="1" t="s">
        <v>32</v>
      </c>
      <c r="I6939" s="1" t="s">
        <v>28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0.66900000000000004</v>
      </c>
      <c r="R6939">
        <v>4237</v>
      </c>
      <c r="S6939">
        <v>87</v>
      </c>
      <c r="T6939">
        <v>0.70599999999999996</v>
      </c>
      <c r="U6939">
        <v>0.59699999999999998</v>
      </c>
      <c r="V6939">
        <v>9.7174000000000002E-5</v>
      </c>
      <c r="W6939">
        <v>0.99990000000000001</v>
      </c>
      <c r="X6939" t="s">
        <v>48</v>
      </c>
      <c r="Y6939">
        <v>1</v>
      </c>
      <c r="Z6939">
        <v>3</v>
      </c>
      <c r="AA6939" t="s">
        <v>70</v>
      </c>
      <c r="AB6939" t="s">
        <v>75</v>
      </c>
    </row>
    <row r="6940" spans="1:28" x14ac:dyDescent="0.3">
      <c r="A6940">
        <v>803418783</v>
      </c>
      <c r="B6940" s="1" t="s">
        <v>23</v>
      </c>
      <c r="C6940">
        <v>40</v>
      </c>
      <c r="D6940" s="1" t="s">
        <v>24</v>
      </c>
      <c r="E6940">
        <v>4</v>
      </c>
      <c r="F6940" s="1" t="s">
        <v>30</v>
      </c>
      <c r="G6940" s="1" t="s">
        <v>26</v>
      </c>
      <c r="H6940" s="1" t="s">
        <v>27</v>
      </c>
      <c r="I6940" s="1" t="s">
        <v>28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0.85199999999999998</v>
      </c>
      <c r="R6940">
        <v>4680</v>
      </c>
      <c r="S6940">
        <v>87</v>
      </c>
      <c r="T6940">
        <v>0.67300000000000004</v>
      </c>
      <c r="U6940">
        <v>0.219</v>
      </c>
      <c r="V6940">
        <v>1.3749000000000001E-4</v>
      </c>
      <c r="W6940">
        <v>0.99985999999999997</v>
      </c>
      <c r="X6940" t="s">
        <v>47</v>
      </c>
      <c r="Y6940">
        <v>3</v>
      </c>
      <c r="Z6940">
        <v>2</v>
      </c>
      <c r="AA6940" t="s">
        <v>70</v>
      </c>
      <c r="AB6940" t="s">
        <v>74</v>
      </c>
    </row>
    <row r="6941" spans="1:28" x14ac:dyDescent="0.3">
      <c r="A6941">
        <v>814611633</v>
      </c>
      <c r="B6941" s="1" t="s">
        <v>23</v>
      </c>
      <c r="C6941">
        <v>47</v>
      </c>
      <c r="D6941" s="1" t="s">
        <v>29</v>
      </c>
      <c r="E6941">
        <v>2</v>
      </c>
      <c r="F6941" s="1" t="s">
        <v>35</v>
      </c>
      <c r="G6941" s="1" t="s">
        <v>31</v>
      </c>
      <c r="H6941" s="1" t="s">
        <v>32</v>
      </c>
      <c r="I6941" s="1" t="s">
        <v>28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1.1299999999999999</v>
      </c>
      <c r="R6941">
        <v>4150</v>
      </c>
      <c r="S6941">
        <v>69</v>
      </c>
      <c r="T6941">
        <v>0.86499999999999999</v>
      </c>
      <c r="U6941">
        <v>0.94799999999999995</v>
      </c>
      <c r="V6941">
        <v>5.6629999999999998E-5</v>
      </c>
      <c r="W6941">
        <v>0.99994000000000005</v>
      </c>
      <c r="X6941" t="s">
        <v>47</v>
      </c>
      <c r="Y6941">
        <v>1</v>
      </c>
      <c r="Z6941">
        <v>2</v>
      </c>
      <c r="AA6941" t="s">
        <v>69</v>
      </c>
      <c r="AB6941" t="s">
        <v>75</v>
      </c>
    </row>
    <row r="6942" spans="1:28" x14ac:dyDescent="0.3">
      <c r="A6942">
        <v>709411383</v>
      </c>
      <c r="B6942" s="1" t="s">
        <v>23</v>
      </c>
      <c r="C6942">
        <v>45</v>
      </c>
      <c r="D6942" s="1" t="s">
        <v>24</v>
      </c>
      <c r="E6942">
        <v>2</v>
      </c>
      <c r="F6942" s="1" t="s">
        <v>35</v>
      </c>
      <c r="G6942" s="1" t="s">
        <v>34</v>
      </c>
      <c r="H6942" s="1" t="s">
        <v>36</v>
      </c>
      <c r="I6942" s="1" t="s">
        <v>28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0.84699999999999998</v>
      </c>
      <c r="R6942">
        <v>4275</v>
      </c>
      <c r="S6942">
        <v>78</v>
      </c>
      <c r="T6942">
        <v>0.73299999999999998</v>
      </c>
      <c r="U6942">
        <v>0.57999999999999996</v>
      </c>
      <c r="V6942">
        <v>1.3479E-4</v>
      </c>
      <c r="W6942">
        <v>0.99987000000000004</v>
      </c>
      <c r="X6942" t="s">
        <v>47</v>
      </c>
      <c r="Y6942">
        <v>2</v>
      </c>
      <c r="Z6942">
        <v>2</v>
      </c>
      <c r="AA6942" t="s">
        <v>69</v>
      </c>
      <c r="AB6942" t="s">
        <v>75</v>
      </c>
    </row>
    <row r="6943" spans="1:28" x14ac:dyDescent="0.3">
      <c r="A6943">
        <v>825753258</v>
      </c>
      <c r="B6943" s="1" t="s">
        <v>23</v>
      </c>
      <c r="C6943">
        <v>47</v>
      </c>
      <c r="D6943" s="1" t="s">
        <v>24</v>
      </c>
      <c r="E6943">
        <v>4</v>
      </c>
      <c r="F6943" s="1" t="s">
        <v>35</v>
      </c>
      <c r="G6943" s="1" t="s">
        <v>26</v>
      </c>
      <c r="H6943" s="1" t="s">
        <v>27</v>
      </c>
      <c r="I6943" s="1" t="s">
        <v>28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1.0249999999999999</v>
      </c>
      <c r="U6943">
        <v>0.23400000000000001</v>
      </c>
      <c r="V6943">
        <v>1.1697E-4</v>
      </c>
      <c r="W6943">
        <v>0.99987999999999999</v>
      </c>
      <c r="X6943" t="s">
        <v>47</v>
      </c>
      <c r="Y6943">
        <v>3</v>
      </c>
      <c r="Z6943">
        <v>2</v>
      </c>
      <c r="AA6943" t="s">
        <v>69</v>
      </c>
      <c r="AB6943" t="s">
        <v>74</v>
      </c>
    </row>
    <row r="6944" spans="1:28" x14ac:dyDescent="0.3">
      <c r="A6944">
        <v>713930433</v>
      </c>
      <c r="B6944" s="1" t="s">
        <v>44</v>
      </c>
      <c r="C6944">
        <v>57</v>
      </c>
      <c r="D6944" s="1" t="s">
        <v>24</v>
      </c>
      <c r="E6944">
        <v>2</v>
      </c>
      <c r="F6944" s="1" t="s">
        <v>35</v>
      </c>
      <c r="G6944" s="1" t="s">
        <v>34</v>
      </c>
      <c r="H6944" s="1" t="s">
        <v>33</v>
      </c>
      <c r="I6944" s="1" t="s">
        <v>28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0.36299999999999999</v>
      </c>
      <c r="R6944">
        <v>1920</v>
      </c>
      <c r="S6944">
        <v>53</v>
      </c>
      <c r="T6944">
        <v>0.47199999999999998</v>
      </c>
      <c r="U6944">
        <v>0</v>
      </c>
      <c r="V6944">
        <v>0.99680000000000002</v>
      </c>
      <c r="W6944">
        <v>3.2037400000000001E-3</v>
      </c>
      <c r="X6944" t="s">
        <v>48</v>
      </c>
      <c r="Y6944">
        <v>4</v>
      </c>
      <c r="Z6944">
        <v>3</v>
      </c>
      <c r="AA6944" t="s">
        <v>70</v>
      </c>
      <c r="AB6944" t="s">
        <v>74</v>
      </c>
    </row>
    <row r="6945" spans="1:28" x14ac:dyDescent="0.3">
      <c r="A6945">
        <v>715941633</v>
      </c>
      <c r="B6945" s="1" t="s">
        <v>23</v>
      </c>
      <c r="C6945">
        <v>50</v>
      </c>
      <c r="D6945" s="1" t="s">
        <v>29</v>
      </c>
      <c r="E6945">
        <v>0</v>
      </c>
      <c r="F6945" s="1" t="s">
        <v>30</v>
      </c>
      <c r="G6945" s="1" t="s">
        <v>26</v>
      </c>
      <c r="H6945" s="1" t="s">
        <v>32</v>
      </c>
      <c r="I6945" s="1" t="s">
        <v>28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0.71799999999999997</v>
      </c>
      <c r="R6945">
        <v>3800</v>
      </c>
      <c r="S6945">
        <v>69</v>
      </c>
      <c r="T6945">
        <v>0.53300000000000003</v>
      </c>
      <c r="U6945">
        <v>0</v>
      </c>
      <c r="V6945">
        <v>2.5960000000000002E-4</v>
      </c>
      <c r="W6945">
        <v>0.99973999999999996</v>
      </c>
      <c r="X6945" t="s">
        <v>47</v>
      </c>
      <c r="Y6945">
        <v>1</v>
      </c>
      <c r="Z6945">
        <v>2</v>
      </c>
      <c r="AA6945" t="s">
        <v>70</v>
      </c>
      <c r="AB6945" t="s">
        <v>74</v>
      </c>
    </row>
    <row r="6946" spans="1:28" x14ac:dyDescent="0.3">
      <c r="A6946">
        <v>772162683</v>
      </c>
      <c r="B6946" s="1" t="s">
        <v>44</v>
      </c>
      <c r="C6946">
        <v>34</v>
      </c>
      <c r="D6946" s="1" t="s">
        <v>29</v>
      </c>
      <c r="E6946">
        <v>2</v>
      </c>
      <c r="F6946" s="1" t="s">
        <v>30</v>
      </c>
      <c r="G6946" s="1" t="s">
        <v>26</v>
      </c>
      <c r="H6946" s="1" t="s">
        <v>32</v>
      </c>
      <c r="I6946" s="1" t="s">
        <v>28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0.69799999999999995</v>
      </c>
      <c r="R6946">
        <v>2768</v>
      </c>
      <c r="S6946">
        <v>45</v>
      </c>
      <c r="T6946">
        <v>0.66700000000000004</v>
      </c>
      <c r="U6946">
        <v>0</v>
      </c>
      <c r="V6946">
        <v>0.99129</v>
      </c>
      <c r="W6946">
        <v>8.7100000000000007E-3</v>
      </c>
      <c r="X6946" t="s">
        <v>47</v>
      </c>
      <c r="Y6946">
        <v>1</v>
      </c>
      <c r="Z6946">
        <v>2</v>
      </c>
      <c r="AA6946" t="s">
        <v>71</v>
      </c>
      <c r="AB6946" t="s">
        <v>74</v>
      </c>
    </row>
    <row r="6947" spans="1:28" x14ac:dyDescent="0.3">
      <c r="A6947">
        <v>712531008</v>
      </c>
      <c r="B6947" s="1" t="s">
        <v>44</v>
      </c>
      <c r="C6947">
        <v>43</v>
      </c>
      <c r="D6947" s="1" t="s">
        <v>24</v>
      </c>
      <c r="E6947">
        <v>3</v>
      </c>
      <c r="F6947" s="1" t="s">
        <v>34</v>
      </c>
      <c r="G6947" s="1" t="s">
        <v>26</v>
      </c>
      <c r="H6947" s="1" t="s">
        <v>37</v>
      </c>
      <c r="I6947" s="1" t="s">
        <v>28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0.64900000000000002</v>
      </c>
      <c r="R6947">
        <v>2510</v>
      </c>
      <c r="S6947">
        <v>32</v>
      </c>
      <c r="T6947">
        <v>0.23100000000000001</v>
      </c>
      <c r="U6947">
        <v>3.2000000000000001E-2</v>
      </c>
      <c r="V6947">
        <v>0.99514999999999998</v>
      </c>
      <c r="W6947">
        <v>4.8496700000000004E-3</v>
      </c>
      <c r="X6947" t="s">
        <v>47</v>
      </c>
      <c r="Y6947">
        <v>5</v>
      </c>
      <c r="Z6947">
        <v>2</v>
      </c>
      <c r="AA6947" t="s">
        <v>70</v>
      </c>
      <c r="AB6947" t="s">
        <v>74</v>
      </c>
    </row>
    <row r="6948" spans="1:28" x14ac:dyDescent="0.3">
      <c r="A6948">
        <v>711583458</v>
      </c>
      <c r="B6948" s="1" t="s">
        <v>23</v>
      </c>
      <c r="C6948">
        <v>48</v>
      </c>
      <c r="D6948" s="1" t="s">
        <v>29</v>
      </c>
      <c r="E6948">
        <v>2</v>
      </c>
      <c r="F6948" s="1" t="s">
        <v>40</v>
      </c>
      <c r="G6948" s="1" t="s">
        <v>26</v>
      </c>
      <c r="H6948" s="1" t="s">
        <v>32</v>
      </c>
      <c r="I6948" s="1" t="s">
        <v>28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0.74299999999999999</v>
      </c>
      <c r="R6948">
        <v>4913</v>
      </c>
      <c r="S6948">
        <v>82</v>
      </c>
      <c r="T6948">
        <v>0.82199999999999995</v>
      </c>
      <c r="U6948">
        <v>0</v>
      </c>
      <c r="V6948">
        <v>1.0546E-4</v>
      </c>
      <c r="W6948">
        <v>0.99988999999999995</v>
      </c>
      <c r="X6948" t="s">
        <v>47</v>
      </c>
      <c r="Y6948">
        <v>1</v>
      </c>
      <c r="Z6948">
        <v>2</v>
      </c>
      <c r="AA6948" t="s">
        <v>70</v>
      </c>
      <c r="AB6948" t="s">
        <v>74</v>
      </c>
    </row>
    <row r="6949" spans="1:28" x14ac:dyDescent="0.3">
      <c r="A6949">
        <v>714418983</v>
      </c>
      <c r="B6949" s="1" t="s">
        <v>23</v>
      </c>
      <c r="C6949">
        <v>43</v>
      </c>
      <c r="D6949" s="1" t="s">
        <v>24</v>
      </c>
      <c r="E6949">
        <v>5</v>
      </c>
      <c r="F6949" s="1" t="s">
        <v>30</v>
      </c>
      <c r="G6949" s="1" t="s">
        <v>31</v>
      </c>
      <c r="H6949" s="1" t="s">
        <v>36</v>
      </c>
      <c r="I6949" s="1" t="s">
        <v>28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0.64300000000000002</v>
      </c>
      <c r="R6949">
        <v>4509</v>
      </c>
      <c r="S6949">
        <v>80</v>
      </c>
      <c r="T6949">
        <v>0.56899999999999995</v>
      </c>
      <c r="U6949">
        <v>0</v>
      </c>
      <c r="V6949">
        <v>7.0865000000000007E-5</v>
      </c>
      <c r="W6949">
        <v>0.99992999999999999</v>
      </c>
      <c r="X6949" t="s">
        <v>47</v>
      </c>
      <c r="Y6949">
        <v>2</v>
      </c>
      <c r="Z6949">
        <v>2</v>
      </c>
      <c r="AA6949" t="s">
        <v>70</v>
      </c>
      <c r="AB6949" t="s">
        <v>74</v>
      </c>
    </row>
    <row r="6950" spans="1:28" x14ac:dyDescent="0.3">
      <c r="A6950">
        <v>708699108</v>
      </c>
      <c r="B6950" s="1" t="s">
        <v>23</v>
      </c>
      <c r="C6950">
        <v>39</v>
      </c>
      <c r="D6950" s="1" t="s">
        <v>29</v>
      </c>
      <c r="E6950">
        <v>2</v>
      </c>
      <c r="F6950" s="1" t="s">
        <v>25</v>
      </c>
      <c r="G6950" s="1" t="s">
        <v>31</v>
      </c>
      <c r="H6950" s="1" t="s">
        <v>32</v>
      </c>
      <c r="I6950" s="1" t="s">
        <v>28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583.29999999999995</v>
      </c>
      <c r="Q6950">
        <v>0.66200000000000003</v>
      </c>
      <c r="R6950">
        <v>4890</v>
      </c>
      <c r="S6950">
        <v>53</v>
      </c>
      <c r="T6950">
        <v>0.89300000000000002</v>
      </c>
      <c r="U6950">
        <v>0.59399999999999997</v>
      </c>
      <c r="V6950">
        <v>2.9408E-4</v>
      </c>
      <c r="W6950">
        <v>0.99970999999999999</v>
      </c>
      <c r="X6950" t="s">
        <v>47</v>
      </c>
      <c r="Y6950">
        <v>1</v>
      </c>
      <c r="Z6950">
        <v>2</v>
      </c>
      <c r="AA6950" t="s">
        <v>70</v>
      </c>
      <c r="AB6950" t="s">
        <v>75</v>
      </c>
    </row>
    <row r="6951" spans="1:28" x14ac:dyDescent="0.3">
      <c r="A6951">
        <v>771749733</v>
      </c>
      <c r="B6951" s="1" t="s">
        <v>23</v>
      </c>
      <c r="C6951">
        <v>41</v>
      </c>
      <c r="D6951" s="1" t="s">
        <v>24</v>
      </c>
      <c r="E6951">
        <v>2</v>
      </c>
      <c r="F6951" s="1" t="s">
        <v>30</v>
      </c>
      <c r="G6951" s="1" t="s">
        <v>31</v>
      </c>
      <c r="H6951" s="1" t="s">
        <v>36</v>
      </c>
      <c r="I6951" s="1" t="s">
        <v>39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0.72299999999999998</v>
      </c>
      <c r="U6951">
        <v>6.0999999999999999E-2</v>
      </c>
      <c r="V6951">
        <v>1.7296999999999999E-4</v>
      </c>
      <c r="W6951">
        <v>0.99983</v>
      </c>
      <c r="X6951" t="s">
        <v>47</v>
      </c>
      <c r="Y6951">
        <v>2</v>
      </c>
      <c r="Z6951">
        <v>2</v>
      </c>
      <c r="AA6951" t="s">
        <v>70</v>
      </c>
      <c r="AB6951" t="s">
        <v>74</v>
      </c>
    </row>
    <row r="6952" spans="1:28" x14ac:dyDescent="0.3">
      <c r="A6952">
        <v>715235808</v>
      </c>
      <c r="B6952" s="1" t="s">
        <v>23</v>
      </c>
      <c r="C6952">
        <v>47</v>
      </c>
      <c r="D6952" s="1" t="s">
        <v>29</v>
      </c>
      <c r="E6952">
        <v>3</v>
      </c>
      <c r="F6952" s="1" t="s">
        <v>35</v>
      </c>
      <c r="G6952" s="1" t="s">
        <v>26</v>
      </c>
      <c r="H6952" s="1" t="s">
        <v>32</v>
      </c>
      <c r="I6952" s="1" t="s">
        <v>28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0.79800000000000004</v>
      </c>
      <c r="R6952">
        <v>4636</v>
      </c>
      <c r="S6952">
        <v>75</v>
      </c>
      <c r="T6952">
        <v>0.70499999999999996</v>
      </c>
      <c r="U6952">
        <v>0.67900000000000005</v>
      </c>
      <c r="V6952">
        <v>1.9191E-4</v>
      </c>
      <c r="W6952">
        <v>0.99980999999999998</v>
      </c>
      <c r="X6952" t="s">
        <v>47</v>
      </c>
      <c r="Y6952">
        <v>1</v>
      </c>
      <c r="Z6952">
        <v>2</v>
      </c>
      <c r="AA6952" t="s">
        <v>70</v>
      </c>
      <c r="AB6952" t="s">
        <v>75</v>
      </c>
    </row>
    <row r="6953" spans="1:28" x14ac:dyDescent="0.3">
      <c r="A6953">
        <v>716666133</v>
      </c>
      <c r="B6953" s="1" t="s">
        <v>23</v>
      </c>
      <c r="C6953">
        <v>51</v>
      </c>
      <c r="D6953" s="1" t="s">
        <v>24</v>
      </c>
      <c r="E6953">
        <v>4</v>
      </c>
      <c r="F6953" s="1" t="s">
        <v>30</v>
      </c>
      <c r="G6953" s="1" t="s">
        <v>31</v>
      </c>
      <c r="H6953" s="1" t="s">
        <v>37</v>
      </c>
      <c r="I6953" s="1" t="s">
        <v>28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0.98199999999999998</v>
      </c>
      <c r="R6953">
        <v>4657</v>
      </c>
      <c r="S6953">
        <v>70</v>
      </c>
      <c r="T6953">
        <v>0.79500000000000004</v>
      </c>
      <c r="U6953">
        <v>0</v>
      </c>
      <c r="V6953">
        <v>1.3749000000000001E-4</v>
      </c>
      <c r="W6953">
        <v>0.99985999999999997</v>
      </c>
      <c r="X6953" t="s">
        <v>48</v>
      </c>
      <c r="Y6953">
        <v>5</v>
      </c>
      <c r="Z6953">
        <v>3</v>
      </c>
      <c r="AA6953" t="s">
        <v>69</v>
      </c>
      <c r="AB6953" t="s">
        <v>74</v>
      </c>
    </row>
    <row r="6954" spans="1:28" x14ac:dyDescent="0.3">
      <c r="A6954">
        <v>716709858</v>
      </c>
      <c r="B6954" s="1" t="s">
        <v>44</v>
      </c>
      <c r="C6954">
        <v>34</v>
      </c>
      <c r="D6954" s="1" t="s">
        <v>29</v>
      </c>
      <c r="E6954">
        <v>1</v>
      </c>
      <c r="F6954" s="1" t="s">
        <v>35</v>
      </c>
      <c r="G6954" s="1" t="s">
        <v>34</v>
      </c>
      <c r="H6954" s="1" t="s">
        <v>32</v>
      </c>
      <c r="I6954" s="1" t="s">
        <v>28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0.71799999999999997</v>
      </c>
      <c r="R6954">
        <v>2721</v>
      </c>
      <c r="S6954">
        <v>54</v>
      </c>
      <c r="T6954">
        <v>0.68799999999999994</v>
      </c>
      <c r="U6954">
        <v>0</v>
      </c>
      <c r="V6954">
        <v>0.99461999999999995</v>
      </c>
      <c r="W6954">
        <v>5.3800000000000002E-3</v>
      </c>
      <c r="X6954" t="s">
        <v>47</v>
      </c>
      <c r="Y6954">
        <v>1</v>
      </c>
      <c r="Z6954">
        <v>2</v>
      </c>
      <c r="AA6954" t="s">
        <v>70</v>
      </c>
      <c r="AB6954" t="s">
        <v>74</v>
      </c>
    </row>
    <row r="6955" spans="1:28" x14ac:dyDescent="0.3">
      <c r="A6955">
        <v>715356258</v>
      </c>
      <c r="B6955" s="1" t="s">
        <v>23</v>
      </c>
      <c r="C6955">
        <v>42</v>
      </c>
      <c r="D6955" s="1" t="s">
        <v>29</v>
      </c>
      <c r="E6955">
        <v>3</v>
      </c>
      <c r="F6955" s="1" t="s">
        <v>34</v>
      </c>
      <c r="G6955" s="1" t="s">
        <v>26</v>
      </c>
      <c r="H6955" s="1" t="s">
        <v>32</v>
      </c>
      <c r="I6955" s="1" t="s">
        <v>28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0.73899999999999999</v>
      </c>
      <c r="R6955">
        <v>4384</v>
      </c>
      <c r="S6955">
        <v>78</v>
      </c>
      <c r="T6955">
        <v>0.85699999999999998</v>
      </c>
      <c r="U6955">
        <v>0.67900000000000005</v>
      </c>
      <c r="V6955">
        <v>7.8291E-5</v>
      </c>
      <c r="W6955">
        <v>0.99992000000000003</v>
      </c>
      <c r="X6955" t="s">
        <v>47</v>
      </c>
      <c r="Y6955">
        <v>1</v>
      </c>
      <c r="Z6955">
        <v>2</v>
      </c>
      <c r="AA6955" t="s">
        <v>70</v>
      </c>
      <c r="AB6955" t="s">
        <v>75</v>
      </c>
    </row>
    <row r="6956" spans="1:28" x14ac:dyDescent="0.3">
      <c r="A6956">
        <v>720389283</v>
      </c>
      <c r="B6956" s="1" t="s">
        <v>23</v>
      </c>
      <c r="C6956">
        <v>58</v>
      </c>
      <c r="D6956" s="1" t="s">
        <v>29</v>
      </c>
      <c r="E6956">
        <v>1</v>
      </c>
      <c r="F6956" s="1" t="s">
        <v>34</v>
      </c>
      <c r="G6956" s="1" t="s">
        <v>26</v>
      </c>
      <c r="H6956" s="1" t="s">
        <v>32</v>
      </c>
      <c r="I6956" s="1" t="s">
        <v>28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0.85099999999999998</v>
      </c>
      <c r="R6956">
        <v>4999</v>
      </c>
      <c r="S6956">
        <v>83</v>
      </c>
      <c r="T6956">
        <v>0.93</v>
      </c>
      <c r="U6956">
        <v>0.58599999999999997</v>
      </c>
      <c r="V6956">
        <v>3.1210999999999999E-4</v>
      </c>
      <c r="W6956">
        <v>0.99968999999999997</v>
      </c>
      <c r="X6956" t="s">
        <v>48</v>
      </c>
      <c r="Y6956">
        <v>1</v>
      </c>
      <c r="Z6956">
        <v>3</v>
      </c>
      <c r="AA6956" t="s">
        <v>69</v>
      </c>
      <c r="AB6956" t="s">
        <v>75</v>
      </c>
    </row>
    <row r="6957" spans="1:28" x14ac:dyDescent="0.3">
      <c r="A6957">
        <v>778131333</v>
      </c>
      <c r="B6957" s="1" t="s">
        <v>23</v>
      </c>
      <c r="C6957">
        <v>38</v>
      </c>
      <c r="D6957" s="1" t="s">
        <v>29</v>
      </c>
      <c r="E6957">
        <v>2</v>
      </c>
      <c r="F6957" s="1" t="s">
        <v>30</v>
      </c>
      <c r="G6957" s="1" t="s">
        <v>26</v>
      </c>
      <c r="H6957" s="1" t="s">
        <v>32</v>
      </c>
      <c r="I6957" s="1" t="s">
        <v>28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0.78600000000000003</v>
      </c>
      <c r="R6957">
        <v>5154</v>
      </c>
      <c r="S6957">
        <v>80</v>
      </c>
      <c r="T6957">
        <v>0.77800000000000002</v>
      </c>
      <c r="U6957">
        <v>0</v>
      </c>
      <c r="V6957">
        <v>3.0250999999999998E-4</v>
      </c>
      <c r="W6957">
        <v>0.99970000000000003</v>
      </c>
      <c r="X6957" t="s">
        <v>47</v>
      </c>
      <c r="Y6957">
        <v>1</v>
      </c>
      <c r="Z6957">
        <v>2</v>
      </c>
      <c r="AA6957" t="s">
        <v>70</v>
      </c>
      <c r="AB6957" t="s">
        <v>74</v>
      </c>
    </row>
    <row r="6958" spans="1:28" x14ac:dyDescent="0.3">
      <c r="A6958">
        <v>708286683</v>
      </c>
      <c r="B6958" s="1" t="s">
        <v>23</v>
      </c>
      <c r="C6958">
        <v>57</v>
      </c>
      <c r="D6958" s="1" t="s">
        <v>24</v>
      </c>
      <c r="E6958">
        <v>2</v>
      </c>
      <c r="F6958" s="1" t="s">
        <v>35</v>
      </c>
      <c r="G6958" s="1" t="s">
        <v>31</v>
      </c>
      <c r="H6958" s="1" t="s">
        <v>33</v>
      </c>
      <c r="I6958" s="1" t="s">
        <v>28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0.73599999999999999</v>
      </c>
      <c r="R6958">
        <v>4884</v>
      </c>
      <c r="S6958">
        <v>86</v>
      </c>
      <c r="T6958">
        <v>0.87</v>
      </c>
      <c r="U6958">
        <v>0.14499999999999999</v>
      </c>
      <c r="V6958">
        <v>1.1153E-4</v>
      </c>
      <c r="W6958">
        <v>0.99988999999999995</v>
      </c>
      <c r="X6958" t="s">
        <v>48</v>
      </c>
      <c r="Y6958">
        <v>4</v>
      </c>
      <c r="Z6958">
        <v>3</v>
      </c>
      <c r="AA6958" t="s">
        <v>69</v>
      </c>
      <c r="AB6958" t="s">
        <v>74</v>
      </c>
    </row>
    <row r="6959" spans="1:28" x14ac:dyDescent="0.3">
      <c r="A6959">
        <v>814765533</v>
      </c>
      <c r="B6959" s="1" t="s">
        <v>44</v>
      </c>
      <c r="C6959">
        <v>44</v>
      </c>
      <c r="D6959" s="1" t="s">
        <v>29</v>
      </c>
      <c r="E6959">
        <v>4</v>
      </c>
      <c r="F6959" s="1" t="s">
        <v>25</v>
      </c>
      <c r="G6959" s="1" t="s">
        <v>31</v>
      </c>
      <c r="H6959" s="1" t="s">
        <v>36</v>
      </c>
      <c r="I6959" s="1" t="s">
        <v>28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0.74199999999999999</v>
      </c>
      <c r="U6959">
        <v>0.23799999999999999</v>
      </c>
      <c r="V6959">
        <v>0.99677000000000004</v>
      </c>
      <c r="W6959">
        <v>3.2308599999999999E-3</v>
      </c>
      <c r="X6959" t="s">
        <v>47</v>
      </c>
      <c r="Y6959">
        <v>2</v>
      </c>
      <c r="Z6959">
        <v>2</v>
      </c>
      <c r="AA6959" t="s">
        <v>69</v>
      </c>
      <c r="AB6959" t="s">
        <v>74</v>
      </c>
    </row>
    <row r="6960" spans="1:28" x14ac:dyDescent="0.3">
      <c r="A6960">
        <v>814195758</v>
      </c>
      <c r="B6960" s="1" t="s">
        <v>23</v>
      </c>
      <c r="C6960">
        <v>42</v>
      </c>
      <c r="D6960" s="1" t="s">
        <v>24</v>
      </c>
      <c r="E6960">
        <v>1</v>
      </c>
      <c r="F6960" s="1" t="s">
        <v>30</v>
      </c>
      <c r="G6960" s="1" t="s">
        <v>31</v>
      </c>
      <c r="H6960" s="1" t="s">
        <v>27</v>
      </c>
      <c r="I6960" s="1" t="s">
        <v>28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0.54900000000000004</v>
      </c>
      <c r="R6960">
        <v>4642</v>
      </c>
      <c r="S6960">
        <v>78</v>
      </c>
      <c r="T6960">
        <v>0.69599999999999995</v>
      </c>
      <c r="U6960">
        <v>0.46600000000000003</v>
      </c>
      <c r="V6960">
        <v>3.1176000000000001E-5</v>
      </c>
      <c r="W6960">
        <v>0.99997000000000003</v>
      </c>
      <c r="X6960" t="s">
        <v>47</v>
      </c>
      <c r="Y6960">
        <v>3</v>
      </c>
      <c r="Z6960">
        <v>2</v>
      </c>
      <c r="AA6960" t="s">
        <v>69</v>
      </c>
      <c r="AB6960" t="s">
        <v>76</v>
      </c>
    </row>
    <row r="6961" spans="1:28" x14ac:dyDescent="0.3">
      <c r="A6961">
        <v>717121758</v>
      </c>
      <c r="B6961" s="1" t="s">
        <v>23</v>
      </c>
      <c r="C6961">
        <v>58</v>
      </c>
      <c r="D6961" s="1" t="s">
        <v>29</v>
      </c>
      <c r="E6961">
        <v>0</v>
      </c>
      <c r="F6961" s="1" t="s">
        <v>30</v>
      </c>
      <c r="G6961" s="1" t="s">
        <v>31</v>
      </c>
      <c r="H6961" s="1" t="s">
        <v>32</v>
      </c>
      <c r="I6961" s="1" t="s">
        <v>28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0.67400000000000004</v>
      </c>
      <c r="R6961">
        <v>4627</v>
      </c>
      <c r="S6961">
        <v>68</v>
      </c>
      <c r="T6961">
        <v>0.65900000000000003</v>
      </c>
      <c r="U6961">
        <v>0.83699999999999997</v>
      </c>
      <c r="V6961">
        <v>9.3086999999999998E-5</v>
      </c>
      <c r="W6961">
        <v>0.99990999999999997</v>
      </c>
      <c r="X6961" t="s">
        <v>48</v>
      </c>
      <c r="Y6961">
        <v>1</v>
      </c>
      <c r="Z6961">
        <v>3</v>
      </c>
      <c r="AA6961" t="s">
        <v>70</v>
      </c>
      <c r="AB6961" t="s">
        <v>75</v>
      </c>
    </row>
    <row r="6962" spans="1:28" x14ac:dyDescent="0.3">
      <c r="A6962">
        <v>768720708</v>
      </c>
      <c r="B6962" s="1" t="s">
        <v>23</v>
      </c>
      <c r="C6962">
        <v>41</v>
      </c>
      <c r="D6962" s="1" t="s">
        <v>29</v>
      </c>
      <c r="E6962">
        <v>3</v>
      </c>
      <c r="F6962" s="1" t="s">
        <v>25</v>
      </c>
      <c r="G6962" s="1" t="s">
        <v>26</v>
      </c>
      <c r="H6962" s="1" t="s">
        <v>32</v>
      </c>
      <c r="I6962" s="1" t="s">
        <v>28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0.78400000000000003</v>
      </c>
      <c r="R6962">
        <v>4268</v>
      </c>
      <c r="S6962">
        <v>84</v>
      </c>
      <c r="T6962">
        <v>1</v>
      </c>
      <c r="U6962">
        <v>0.70899999999999996</v>
      </c>
      <c r="V6962">
        <v>2.1928E-4</v>
      </c>
      <c r="W6962">
        <v>0.99978</v>
      </c>
      <c r="X6962" t="s">
        <v>47</v>
      </c>
      <c r="Y6962">
        <v>1</v>
      </c>
      <c r="Z6962">
        <v>2</v>
      </c>
      <c r="AA6962" t="s">
        <v>70</v>
      </c>
      <c r="AB6962" t="s">
        <v>75</v>
      </c>
    </row>
    <row r="6963" spans="1:28" x14ac:dyDescent="0.3">
      <c r="A6963">
        <v>718032483</v>
      </c>
      <c r="B6963" s="1" t="s">
        <v>23</v>
      </c>
      <c r="C6963">
        <v>33</v>
      </c>
      <c r="D6963" s="1" t="s">
        <v>29</v>
      </c>
      <c r="E6963">
        <v>4</v>
      </c>
      <c r="F6963" s="1" t="s">
        <v>30</v>
      </c>
      <c r="G6963" s="1" t="s">
        <v>26</v>
      </c>
      <c r="H6963" s="1" t="s">
        <v>32</v>
      </c>
      <c r="I6963" s="1" t="s">
        <v>28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827.3</v>
      </c>
      <c r="Q6963">
        <v>0.69199999999999995</v>
      </c>
      <c r="R6963">
        <v>4688</v>
      </c>
      <c r="S6963">
        <v>89</v>
      </c>
      <c r="T6963">
        <v>0.81599999999999995</v>
      </c>
      <c r="U6963">
        <v>0.42499999999999999</v>
      </c>
      <c r="V6963">
        <v>1.8864000000000001E-4</v>
      </c>
      <c r="W6963">
        <v>0.99980999999999998</v>
      </c>
      <c r="X6963" t="s">
        <v>47</v>
      </c>
      <c r="Y6963">
        <v>1</v>
      </c>
      <c r="Z6963">
        <v>2</v>
      </c>
      <c r="AA6963" t="s">
        <v>71</v>
      </c>
      <c r="AB6963" t="s">
        <v>76</v>
      </c>
    </row>
    <row r="6964" spans="1:28" x14ac:dyDescent="0.3">
      <c r="A6964">
        <v>809966058</v>
      </c>
      <c r="B6964" s="1" t="s">
        <v>23</v>
      </c>
      <c r="C6964">
        <v>48</v>
      </c>
      <c r="D6964" s="1" t="s">
        <v>29</v>
      </c>
      <c r="E6964">
        <v>2</v>
      </c>
      <c r="F6964" s="1" t="s">
        <v>34</v>
      </c>
      <c r="G6964" s="1" t="s">
        <v>26</v>
      </c>
      <c r="H6964" s="1" t="s">
        <v>32</v>
      </c>
      <c r="I6964" s="1" t="s">
        <v>28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0.57099999999999995</v>
      </c>
      <c r="R6964">
        <v>4569</v>
      </c>
      <c r="S6964">
        <v>81</v>
      </c>
      <c r="T6964">
        <v>0.88400000000000001</v>
      </c>
      <c r="U6964">
        <v>0.65600000000000003</v>
      </c>
      <c r="V6964">
        <v>2.3892999999999999E-4</v>
      </c>
      <c r="W6964">
        <v>0.99975999999999998</v>
      </c>
      <c r="X6964" t="s">
        <v>47</v>
      </c>
      <c r="Y6964">
        <v>1</v>
      </c>
      <c r="Z6964">
        <v>2</v>
      </c>
      <c r="AA6964" t="s">
        <v>69</v>
      </c>
      <c r="AB6964" t="s">
        <v>75</v>
      </c>
    </row>
    <row r="6965" spans="1:28" x14ac:dyDescent="0.3">
      <c r="A6965">
        <v>711553308</v>
      </c>
      <c r="B6965" s="1" t="s">
        <v>23</v>
      </c>
      <c r="C6965">
        <v>60</v>
      </c>
      <c r="D6965" s="1" t="s">
        <v>24</v>
      </c>
      <c r="E6965">
        <v>1</v>
      </c>
      <c r="F6965" s="1" t="s">
        <v>30</v>
      </c>
      <c r="G6965" s="1" t="s">
        <v>31</v>
      </c>
      <c r="H6965" s="1" t="s">
        <v>36</v>
      </c>
      <c r="I6965" s="1" t="s">
        <v>28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688.3</v>
      </c>
      <c r="Q6965">
        <v>0.77100000000000002</v>
      </c>
      <c r="R6965">
        <v>4542</v>
      </c>
      <c r="S6965">
        <v>88</v>
      </c>
      <c r="T6965">
        <v>0.83299999999999996</v>
      </c>
      <c r="U6965">
        <v>0.52100000000000002</v>
      </c>
      <c r="V6965">
        <v>8.6952000000000004E-5</v>
      </c>
      <c r="W6965">
        <v>0.99990999999999997</v>
      </c>
      <c r="X6965" t="s">
        <v>48</v>
      </c>
      <c r="Y6965">
        <v>2</v>
      </c>
      <c r="Z6965">
        <v>3</v>
      </c>
      <c r="AA6965" t="s">
        <v>69</v>
      </c>
      <c r="AB6965" t="s">
        <v>75</v>
      </c>
    </row>
    <row r="6966" spans="1:28" x14ac:dyDescent="0.3">
      <c r="A6966">
        <v>708253458</v>
      </c>
      <c r="B6966" s="1" t="s">
        <v>23</v>
      </c>
      <c r="C6966">
        <v>59</v>
      </c>
      <c r="D6966" s="1" t="s">
        <v>29</v>
      </c>
      <c r="E6966">
        <v>1</v>
      </c>
      <c r="F6966" s="1" t="s">
        <v>34</v>
      </c>
      <c r="G6966" s="1" t="s">
        <v>31</v>
      </c>
      <c r="H6966" s="1" t="s">
        <v>34</v>
      </c>
      <c r="I6966" s="1" t="s">
        <v>28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0.73099999999999998</v>
      </c>
      <c r="R6966">
        <v>4857</v>
      </c>
      <c r="S6966">
        <v>81</v>
      </c>
      <c r="T6966">
        <v>0.72299999999999998</v>
      </c>
      <c r="U6966">
        <v>0.33</v>
      </c>
      <c r="V6966">
        <v>1.9751E-4</v>
      </c>
      <c r="W6966">
        <v>0.99980000000000002</v>
      </c>
      <c r="X6966" t="s">
        <v>48</v>
      </c>
      <c r="Y6966">
        <v>0</v>
      </c>
      <c r="Z6966">
        <v>3</v>
      </c>
      <c r="AA6966" t="s">
        <v>69</v>
      </c>
      <c r="AB6966" t="s">
        <v>76</v>
      </c>
    </row>
    <row r="6967" spans="1:28" x14ac:dyDescent="0.3">
      <c r="A6967">
        <v>711276933</v>
      </c>
      <c r="B6967" s="1" t="s">
        <v>23</v>
      </c>
      <c r="C6967">
        <v>56</v>
      </c>
      <c r="D6967" s="1" t="s">
        <v>29</v>
      </c>
      <c r="E6967">
        <v>3</v>
      </c>
      <c r="F6967" s="1" t="s">
        <v>30</v>
      </c>
      <c r="G6967" s="1" t="s">
        <v>26</v>
      </c>
      <c r="H6967" s="1" t="s">
        <v>32</v>
      </c>
      <c r="I6967" s="1" t="s">
        <v>28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0.86199999999999999</v>
      </c>
      <c r="R6967">
        <v>4851</v>
      </c>
      <c r="S6967">
        <v>84</v>
      </c>
      <c r="T6967">
        <v>0.86699999999999999</v>
      </c>
      <c r="U6967">
        <v>0.622</v>
      </c>
      <c r="V6967">
        <v>2.2556E-4</v>
      </c>
      <c r="W6967">
        <v>0.99977000000000005</v>
      </c>
      <c r="X6967" t="s">
        <v>48</v>
      </c>
      <c r="Y6967">
        <v>1</v>
      </c>
      <c r="Z6967">
        <v>3</v>
      </c>
      <c r="AA6967" t="s">
        <v>69</v>
      </c>
      <c r="AB6967" t="s">
        <v>75</v>
      </c>
    </row>
    <row r="6968" spans="1:28" x14ac:dyDescent="0.3">
      <c r="A6968">
        <v>718165758</v>
      </c>
      <c r="B6968" s="1" t="s">
        <v>23</v>
      </c>
      <c r="C6968">
        <v>41</v>
      </c>
      <c r="D6968" s="1" t="s">
        <v>29</v>
      </c>
      <c r="E6968">
        <v>1</v>
      </c>
      <c r="F6968" s="1" t="s">
        <v>30</v>
      </c>
      <c r="G6968" s="1" t="s">
        <v>26</v>
      </c>
      <c r="H6968" s="1" t="s">
        <v>36</v>
      </c>
      <c r="I6968" s="1" t="s">
        <v>28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0.72599999999999998</v>
      </c>
      <c r="R6968">
        <v>5466</v>
      </c>
      <c r="S6968">
        <v>85</v>
      </c>
      <c r="T6968">
        <v>0.77100000000000002</v>
      </c>
      <c r="U6968">
        <v>0.67400000000000004</v>
      </c>
      <c r="V6968">
        <v>1.0182E-4</v>
      </c>
      <c r="W6968">
        <v>0.99990000000000001</v>
      </c>
      <c r="X6968" t="s">
        <v>47</v>
      </c>
      <c r="Y6968">
        <v>2</v>
      </c>
      <c r="Z6968">
        <v>2</v>
      </c>
      <c r="AA6968" t="s">
        <v>70</v>
      </c>
      <c r="AB6968" t="s">
        <v>75</v>
      </c>
    </row>
    <row r="6969" spans="1:28" x14ac:dyDescent="0.3">
      <c r="A6969">
        <v>780089658</v>
      </c>
      <c r="B6969" s="1" t="s">
        <v>23</v>
      </c>
      <c r="C6969">
        <v>36</v>
      </c>
      <c r="D6969" s="1" t="s">
        <v>24</v>
      </c>
      <c r="E6969">
        <v>3</v>
      </c>
      <c r="F6969" s="1" t="s">
        <v>34</v>
      </c>
      <c r="G6969" s="1" t="s">
        <v>31</v>
      </c>
      <c r="H6969" s="1" t="s">
        <v>27</v>
      </c>
      <c r="I6969" s="1" t="s">
        <v>28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0.78400000000000003</v>
      </c>
      <c r="R6969">
        <v>5638</v>
      </c>
      <c r="S6969">
        <v>86</v>
      </c>
      <c r="T6969">
        <v>0.65400000000000003</v>
      </c>
      <c r="U6969">
        <v>0.218</v>
      </c>
      <c r="V6969">
        <v>2.1834E-4</v>
      </c>
      <c r="W6969">
        <v>0.99978</v>
      </c>
      <c r="X6969" t="s">
        <v>47</v>
      </c>
      <c r="Y6969">
        <v>3</v>
      </c>
      <c r="Z6969">
        <v>2</v>
      </c>
      <c r="AA6969" t="s">
        <v>71</v>
      </c>
      <c r="AB6969" t="s">
        <v>74</v>
      </c>
    </row>
    <row r="6970" spans="1:28" x14ac:dyDescent="0.3">
      <c r="A6970">
        <v>826421958</v>
      </c>
      <c r="B6970" s="1" t="s">
        <v>44</v>
      </c>
      <c r="C6970">
        <v>46</v>
      </c>
      <c r="D6970" s="1" t="s">
        <v>29</v>
      </c>
      <c r="E6970">
        <v>1</v>
      </c>
      <c r="F6970" s="1" t="s">
        <v>25</v>
      </c>
      <c r="G6970" s="1" t="s">
        <v>26</v>
      </c>
      <c r="H6970" s="1" t="s">
        <v>32</v>
      </c>
      <c r="I6970" s="1" t="s">
        <v>28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0.63700000000000001</v>
      </c>
      <c r="R6970">
        <v>1843</v>
      </c>
      <c r="S6970">
        <v>44</v>
      </c>
      <c r="T6970">
        <v>0.63</v>
      </c>
      <c r="U6970">
        <v>0</v>
      </c>
      <c r="V6970">
        <v>0.99170999999999998</v>
      </c>
      <c r="W6970">
        <v>8.2900000000000005E-3</v>
      </c>
      <c r="X6970" t="s">
        <v>47</v>
      </c>
      <c r="Y6970">
        <v>1</v>
      </c>
      <c r="Z6970">
        <v>2</v>
      </c>
      <c r="AA6970" t="s">
        <v>69</v>
      </c>
      <c r="AB6970" t="s">
        <v>74</v>
      </c>
    </row>
    <row r="6971" spans="1:28" x14ac:dyDescent="0.3">
      <c r="A6971">
        <v>778712658</v>
      </c>
      <c r="B6971" s="1" t="s">
        <v>23</v>
      </c>
      <c r="C6971">
        <v>52</v>
      </c>
      <c r="D6971" s="1" t="s">
        <v>29</v>
      </c>
      <c r="E6971">
        <v>0</v>
      </c>
      <c r="F6971" s="1" t="s">
        <v>35</v>
      </c>
      <c r="G6971" s="1" t="s">
        <v>26</v>
      </c>
      <c r="H6971" s="1" t="s">
        <v>32</v>
      </c>
      <c r="I6971" s="1" t="s">
        <v>28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0.67800000000000005</v>
      </c>
      <c r="R6971">
        <v>4026</v>
      </c>
      <c r="S6971">
        <v>86</v>
      </c>
      <c r="T6971">
        <v>0.83</v>
      </c>
      <c r="U6971">
        <v>0.48</v>
      </c>
      <c r="V6971">
        <v>3.2257E-4</v>
      </c>
      <c r="W6971">
        <v>0.99968000000000001</v>
      </c>
      <c r="X6971" t="s">
        <v>48</v>
      </c>
      <c r="Y6971">
        <v>1</v>
      </c>
      <c r="Z6971">
        <v>3</v>
      </c>
      <c r="AA6971" t="s">
        <v>70</v>
      </c>
      <c r="AB6971" t="s">
        <v>76</v>
      </c>
    </row>
    <row r="6972" spans="1:28" x14ac:dyDescent="0.3">
      <c r="A6972">
        <v>708158133</v>
      </c>
      <c r="B6972" s="1" t="s">
        <v>44</v>
      </c>
      <c r="C6972">
        <v>45</v>
      </c>
      <c r="D6972" s="1" t="s">
        <v>24</v>
      </c>
      <c r="E6972">
        <v>3</v>
      </c>
      <c r="F6972" s="1" t="s">
        <v>40</v>
      </c>
      <c r="G6972" s="1" t="s">
        <v>26</v>
      </c>
      <c r="H6972" s="1" t="s">
        <v>33</v>
      </c>
      <c r="I6972" s="1" t="s">
        <v>28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0.40899999999999997</v>
      </c>
      <c r="R6972">
        <v>2188</v>
      </c>
      <c r="S6972">
        <v>50</v>
      </c>
      <c r="T6972">
        <v>0.38900000000000001</v>
      </c>
      <c r="U6972">
        <v>0.83</v>
      </c>
      <c r="V6972">
        <v>0.99136999999999997</v>
      </c>
      <c r="W6972">
        <v>8.6300000000000005E-3</v>
      </c>
      <c r="X6972" t="s">
        <v>47</v>
      </c>
      <c r="Y6972">
        <v>4</v>
      </c>
      <c r="Z6972">
        <v>2</v>
      </c>
      <c r="AA6972" t="s">
        <v>70</v>
      </c>
      <c r="AB6972" t="s">
        <v>75</v>
      </c>
    </row>
    <row r="6973" spans="1:28" x14ac:dyDescent="0.3">
      <c r="A6973">
        <v>712514508</v>
      </c>
      <c r="B6973" s="1" t="s">
        <v>23</v>
      </c>
      <c r="C6973">
        <v>47</v>
      </c>
      <c r="D6973" s="1" t="s">
        <v>24</v>
      </c>
      <c r="E6973">
        <v>2</v>
      </c>
      <c r="F6973" s="1" t="s">
        <v>34</v>
      </c>
      <c r="G6973" s="1" t="s">
        <v>26</v>
      </c>
      <c r="H6973" s="1" t="s">
        <v>37</v>
      </c>
      <c r="I6973" s="1" t="s">
        <v>28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1.0069999999999999</v>
      </c>
      <c r="R6973">
        <v>3073</v>
      </c>
      <c r="S6973">
        <v>49</v>
      </c>
      <c r="T6973">
        <v>1.2270000000000001</v>
      </c>
      <c r="U6973">
        <v>0</v>
      </c>
      <c r="V6973">
        <v>2.3892999999999999E-4</v>
      </c>
      <c r="W6973">
        <v>0.99975999999999998</v>
      </c>
      <c r="X6973" t="s">
        <v>47</v>
      </c>
      <c r="Y6973">
        <v>5</v>
      </c>
      <c r="Z6973">
        <v>2</v>
      </c>
      <c r="AA6973" t="s">
        <v>69</v>
      </c>
      <c r="AB6973" t="s">
        <v>74</v>
      </c>
    </row>
    <row r="6974" spans="1:28" x14ac:dyDescent="0.3">
      <c r="A6974">
        <v>710725383</v>
      </c>
      <c r="B6974" s="1" t="s">
        <v>23</v>
      </c>
      <c r="C6974">
        <v>42</v>
      </c>
      <c r="D6974" s="1" t="s">
        <v>24</v>
      </c>
      <c r="E6974">
        <v>3</v>
      </c>
      <c r="F6974" s="1" t="s">
        <v>42</v>
      </c>
      <c r="G6974" s="1" t="s">
        <v>43</v>
      </c>
      <c r="H6974" s="1" t="s">
        <v>36</v>
      </c>
      <c r="I6974" s="1" t="s">
        <v>28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</v>
      </c>
      <c r="U6974">
        <v>0</v>
      </c>
      <c r="V6974">
        <v>1.0307E-4</v>
      </c>
      <c r="W6974">
        <v>0.99990000000000001</v>
      </c>
      <c r="X6974" t="s">
        <v>47</v>
      </c>
      <c r="Y6974">
        <v>2</v>
      </c>
      <c r="Z6974">
        <v>2</v>
      </c>
      <c r="AA6974" t="s">
        <v>70</v>
      </c>
      <c r="AB6974" t="s">
        <v>74</v>
      </c>
    </row>
    <row r="6975" spans="1:28" x14ac:dyDescent="0.3">
      <c r="A6975">
        <v>772601283</v>
      </c>
      <c r="B6975" s="1" t="s">
        <v>23</v>
      </c>
      <c r="C6975">
        <v>39</v>
      </c>
      <c r="D6975" s="1" t="s">
        <v>24</v>
      </c>
      <c r="E6975">
        <v>1</v>
      </c>
      <c r="F6975" s="1" t="s">
        <v>41</v>
      </c>
      <c r="G6975" s="1" t="s">
        <v>31</v>
      </c>
      <c r="H6975" s="1" t="s">
        <v>33</v>
      </c>
      <c r="I6975" s="1" t="s">
        <v>28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0.75900000000000001</v>
      </c>
      <c r="R6975">
        <v>2514</v>
      </c>
      <c r="S6975">
        <v>32</v>
      </c>
      <c r="T6975">
        <v>0.68400000000000005</v>
      </c>
      <c r="U6975">
        <v>8.5999999999999993E-2</v>
      </c>
      <c r="V6975">
        <v>1.2570999999999999E-4</v>
      </c>
      <c r="W6975">
        <v>0.99987000000000004</v>
      </c>
      <c r="X6975" t="s">
        <v>47</v>
      </c>
      <c r="Y6975">
        <v>4</v>
      </c>
      <c r="Z6975">
        <v>2</v>
      </c>
      <c r="AA6975" t="s">
        <v>70</v>
      </c>
      <c r="AB6975" t="s">
        <v>74</v>
      </c>
    </row>
    <row r="6976" spans="1:28" x14ac:dyDescent="0.3">
      <c r="A6976">
        <v>716371308</v>
      </c>
      <c r="B6976" s="1" t="s">
        <v>23</v>
      </c>
      <c r="C6976">
        <v>40</v>
      </c>
      <c r="D6976" s="1" t="s">
        <v>24</v>
      </c>
      <c r="E6976">
        <v>2</v>
      </c>
      <c r="F6976" s="1" t="s">
        <v>34</v>
      </c>
      <c r="G6976" s="1" t="s">
        <v>31</v>
      </c>
      <c r="H6976" s="1" t="s">
        <v>36</v>
      </c>
      <c r="I6976" s="1" t="s">
        <v>28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0.82599999999999996</v>
      </c>
      <c r="U6976">
        <v>0</v>
      </c>
      <c r="V6976">
        <v>9.4123999999999995E-5</v>
      </c>
      <c r="W6976">
        <v>0.99990999999999997</v>
      </c>
      <c r="X6976" t="s">
        <v>47</v>
      </c>
      <c r="Y6976">
        <v>2</v>
      </c>
      <c r="Z6976">
        <v>2</v>
      </c>
      <c r="AA6976" t="s">
        <v>70</v>
      </c>
      <c r="AB6976" t="s">
        <v>74</v>
      </c>
    </row>
    <row r="6977" spans="1:28" x14ac:dyDescent="0.3">
      <c r="A6977">
        <v>718518858</v>
      </c>
      <c r="B6977" s="1" t="s">
        <v>23</v>
      </c>
      <c r="C6977">
        <v>50</v>
      </c>
      <c r="D6977" s="1" t="s">
        <v>29</v>
      </c>
      <c r="E6977">
        <v>3</v>
      </c>
      <c r="F6977" s="1" t="s">
        <v>30</v>
      </c>
      <c r="G6977" s="1" t="s">
        <v>26</v>
      </c>
      <c r="H6977" s="1" t="s">
        <v>36</v>
      </c>
      <c r="I6977" s="1" t="s">
        <v>28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0.90100000000000002</v>
      </c>
      <c r="R6977">
        <v>5056</v>
      </c>
      <c r="S6977">
        <v>81</v>
      </c>
      <c r="T6977">
        <v>0.8</v>
      </c>
      <c r="U6977">
        <v>0.753</v>
      </c>
      <c r="V6977">
        <v>3.1389999999999999E-4</v>
      </c>
      <c r="W6977">
        <v>0.99968999999999997</v>
      </c>
      <c r="X6977" t="s">
        <v>47</v>
      </c>
      <c r="Y6977">
        <v>2</v>
      </c>
      <c r="Z6977">
        <v>2</v>
      </c>
      <c r="AA6977" t="s">
        <v>69</v>
      </c>
      <c r="AB6977" t="s">
        <v>75</v>
      </c>
    </row>
    <row r="6978" spans="1:28" x14ac:dyDescent="0.3">
      <c r="A6978">
        <v>712579983</v>
      </c>
      <c r="B6978" s="1" t="s">
        <v>23</v>
      </c>
      <c r="C6978">
        <v>40</v>
      </c>
      <c r="D6978" s="1" t="s">
        <v>29</v>
      </c>
      <c r="E6978">
        <v>2</v>
      </c>
      <c r="F6978" s="1" t="s">
        <v>30</v>
      </c>
      <c r="G6978" s="1" t="s">
        <v>31</v>
      </c>
      <c r="H6978" s="1" t="s">
        <v>34</v>
      </c>
      <c r="I6978" s="1" t="s">
        <v>28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0.54200000000000004</v>
      </c>
      <c r="R6978">
        <v>2258</v>
      </c>
      <c r="S6978">
        <v>59</v>
      </c>
      <c r="T6978">
        <v>0.78800000000000003</v>
      </c>
      <c r="U6978">
        <v>0</v>
      </c>
      <c r="V6978">
        <v>1.9143E-4</v>
      </c>
      <c r="W6978">
        <v>0.99980999999999998</v>
      </c>
      <c r="X6978" t="s">
        <v>47</v>
      </c>
      <c r="Y6978">
        <v>0</v>
      </c>
      <c r="Z6978">
        <v>2</v>
      </c>
      <c r="AA6978" t="s">
        <v>70</v>
      </c>
      <c r="AB6978" t="s">
        <v>74</v>
      </c>
    </row>
    <row r="6979" spans="1:28" x14ac:dyDescent="0.3">
      <c r="A6979">
        <v>716511483</v>
      </c>
      <c r="B6979" s="1" t="s">
        <v>23</v>
      </c>
      <c r="C6979">
        <v>46</v>
      </c>
      <c r="D6979" s="1" t="s">
        <v>24</v>
      </c>
      <c r="E6979">
        <v>2</v>
      </c>
      <c r="F6979" s="1" t="s">
        <v>30</v>
      </c>
      <c r="G6979" s="1" t="s">
        <v>26</v>
      </c>
      <c r="H6979" s="1" t="s">
        <v>32</v>
      </c>
      <c r="I6979" s="1" t="s">
        <v>28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0.64600000000000002</v>
      </c>
      <c r="R6979">
        <v>3404</v>
      </c>
      <c r="S6979">
        <v>54</v>
      </c>
      <c r="T6979">
        <v>1.1599999999999999</v>
      </c>
      <c r="U6979">
        <v>0.29499999999999998</v>
      </c>
      <c r="V6979">
        <v>3.0250999999999998E-4</v>
      </c>
      <c r="W6979">
        <v>0.99970000000000003</v>
      </c>
      <c r="X6979" t="s">
        <v>47</v>
      </c>
      <c r="Y6979">
        <v>1</v>
      </c>
      <c r="Z6979">
        <v>2</v>
      </c>
      <c r="AA6979" t="s">
        <v>69</v>
      </c>
      <c r="AB6979" t="s">
        <v>76</v>
      </c>
    </row>
    <row r="6980" spans="1:28" x14ac:dyDescent="0.3">
      <c r="A6980">
        <v>708653958</v>
      </c>
      <c r="B6980" s="1" t="s">
        <v>44</v>
      </c>
      <c r="C6980">
        <v>38</v>
      </c>
      <c r="D6980" s="1" t="s">
        <v>24</v>
      </c>
      <c r="E6980">
        <v>3</v>
      </c>
      <c r="F6980" s="1" t="s">
        <v>40</v>
      </c>
      <c r="G6980" s="1" t="s">
        <v>26</v>
      </c>
      <c r="H6980" s="1" t="s">
        <v>27</v>
      </c>
      <c r="I6980" s="1" t="s">
        <v>28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0.77200000000000002</v>
      </c>
      <c r="R6980">
        <v>2608</v>
      </c>
      <c r="S6980">
        <v>36</v>
      </c>
      <c r="T6980">
        <v>0.38500000000000001</v>
      </c>
      <c r="U6980">
        <v>0.23899999999999999</v>
      </c>
      <c r="V6980">
        <v>0.99136999999999997</v>
      </c>
      <c r="W6980">
        <v>8.6300000000000005E-3</v>
      </c>
      <c r="X6980" t="s">
        <v>47</v>
      </c>
      <c r="Y6980">
        <v>3</v>
      </c>
      <c r="Z6980">
        <v>2</v>
      </c>
      <c r="AA6980" t="s">
        <v>70</v>
      </c>
      <c r="AB6980" t="s">
        <v>74</v>
      </c>
    </row>
    <row r="6981" spans="1:28" x14ac:dyDescent="0.3">
      <c r="A6981">
        <v>712161858</v>
      </c>
      <c r="B6981" s="1" t="s">
        <v>44</v>
      </c>
      <c r="C6981">
        <v>55</v>
      </c>
      <c r="D6981" s="1" t="s">
        <v>29</v>
      </c>
      <c r="E6981">
        <v>5</v>
      </c>
      <c r="F6981" s="1" t="s">
        <v>34</v>
      </c>
      <c r="G6981" s="1" t="s">
        <v>31</v>
      </c>
      <c r="H6981" s="1" t="s">
        <v>32</v>
      </c>
      <c r="I6981" s="1" t="s">
        <v>28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0.57099999999999995</v>
      </c>
      <c r="R6981">
        <v>2244</v>
      </c>
      <c r="S6981">
        <v>54</v>
      </c>
      <c r="T6981">
        <v>0.92900000000000005</v>
      </c>
      <c r="U6981">
        <v>0</v>
      </c>
      <c r="V6981">
        <v>0.99541999999999997</v>
      </c>
      <c r="W6981">
        <v>4.5811899999999997E-3</v>
      </c>
      <c r="X6981" t="s">
        <v>48</v>
      </c>
      <c r="Y6981">
        <v>1</v>
      </c>
      <c r="Z6981">
        <v>3</v>
      </c>
      <c r="AA6981" t="s">
        <v>70</v>
      </c>
      <c r="AB6981" t="s">
        <v>74</v>
      </c>
    </row>
    <row r="6982" spans="1:28" x14ac:dyDescent="0.3">
      <c r="A6982">
        <v>716761308</v>
      </c>
      <c r="B6982" s="1" t="s">
        <v>23</v>
      </c>
      <c r="C6982">
        <v>37</v>
      </c>
      <c r="D6982" s="1" t="s">
        <v>29</v>
      </c>
      <c r="E6982">
        <v>4</v>
      </c>
      <c r="F6982" s="1" t="s">
        <v>34</v>
      </c>
      <c r="G6982" s="1" t="s">
        <v>31</v>
      </c>
      <c r="H6982" s="1" t="s">
        <v>32</v>
      </c>
      <c r="I6982" s="1" t="s">
        <v>28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0.73199999999999998</v>
      </c>
      <c r="R6982">
        <v>5199</v>
      </c>
      <c r="S6982">
        <v>83</v>
      </c>
      <c r="T6982">
        <v>0.84399999999999997</v>
      </c>
      <c r="U6982">
        <v>0</v>
      </c>
      <c r="V6982">
        <v>3.4872000000000001E-4</v>
      </c>
      <c r="W6982">
        <v>0.99965000000000004</v>
      </c>
      <c r="X6982" t="s">
        <v>47</v>
      </c>
      <c r="Y6982">
        <v>1</v>
      </c>
      <c r="Z6982">
        <v>2</v>
      </c>
      <c r="AA6982" t="s">
        <v>70</v>
      </c>
      <c r="AB6982" t="s">
        <v>74</v>
      </c>
    </row>
    <row r="6983" spans="1:28" x14ac:dyDescent="0.3">
      <c r="A6983">
        <v>710547783</v>
      </c>
      <c r="B6983" s="1" t="s">
        <v>23</v>
      </c>
      <c r="C6983">
        <v>57</v>
      </c>
      <c r="D6983" s="1" t="s">
        <v>29</v>
      </c>
      <c r="E6983">
        <v>2</v>
      </c>
      <c r="F6983" s="1" t="s">
        <v>41</v>
      </c>
      <c r="G6983" s="1" t="s">
        <v>31</v>
      </c>
      <c r="H6983" s="1" t="s">
        <v>36</v>
      </c>
      <c r="I6983" s="1" t="s">
        <v>28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0.70599999999999996</v>
      </c>
      <c r="R6983">
        <v>4912</v>
      </c>
      <c r="S6983">
        <v>82</v>
      </c>
      <c r="T6983">
        <v>0.78300000000000003</v>
      </c>
      <c r="U6983">
        <v>0.34100000000000003</v>
      </c>
      <c r="V6983">
        <v>2.5577E-4</v>
      </c>
      <c r="W6983">
        <v>0.99973999999999996</v>
      </c>
      <c r="X6983" t="s">
        <v>48</v>
      </c>
      <c r="Y6983">
        <v>2</v>
      </c>
      <c r="Z6983">
        <v>3</v>
      </c>
      <c r="AA6983" t="s">
        <v>70</v>
      </c>
      <c r="AB6983" t="s">
        <v>76</v>
      </c>
    </row>
    <row r="6984" spans="1:28" x14ac:dyDescent="0.3">
      <c r="A6984">
        <v>772118583</v>
      </c>
      <c r="B6984" s="1" t="s">
        <v>23</v>
      </c>
      <c r="C6984">
        <v>43</v>
      </c>
      <c r="D6984" s="1" t="s">
        <v>29</v>
      </c>
      <c r="E6984">
        <v>1</v>
      </c>
      <c r="F6984" s="1" t="s">
        <v>35</v>
      </c>
      <c r="G6984" s="1" t="s">
        <v>26</v>
      </c>
      <c r="H6984" s="1" t="s">
        <v>32</v>
      </c>
      <c r="I6984" s="1" t="s">
        <v>28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0.80600000000000005</v>
      </c>
      <c r="R6984">
        <v>4596</v>
      </c>
      <c r="S6984">
        <v>85</v>
      </c>
      <c r="T6984">
        <v>0.57399999999999995</v>
      </c>
      <c r="U6984">
        <v>0.59599999999999997</v>
      </c>
      <c r="V6984">
        <v>1.0985E-4</v>
      </c>
      <c r="W6984">
        <v>0.99988999999999995</v>
      </c>
      <c r="X6984" t="s">
        <v>47</v>
      </c>
      <c r="Y6984">
        <v>1</v>
      </c>
      <c r="Z6984">
        <v>2</v>
      </c>
      <c r="AA6984" t="s">
        <v>70</v>
      </c>
      <c r="AB6984" t="s">
        <v>75</v>
      </c>
    </row>
    <row r="6985" spans="1:28" x14ac:dyDescent="0.3">
      <c r="A6985">
        <v>712154883</v>
      </c>
      <c r="B6985" s="1" t="s">
        <v>23</v>
      </c>
      <c r="C6985">
        <v>54</v>
      </c>
      <c r="D6985" s="1" t="s">
        <v>29</v>
      </c>
      <c r="E6985">
        <v>2</v>
      </c>
      <c r="F6985" s="1" t="s">
        <v>40</v>
      </c>
      <c r="G6985" s="1" t="s">
        <v>26</v>
      </c>
      <c r="H6985" s="1" t="s">
        <v>32</v>
      </c>
      <c r="I6985" s="1" t="s">
        <v>28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0.76900000000000002</v>
      </c>
      <c r="R6985">
        <v>4823</v>
      </c>
      <c r="S6985">
        <v>72</v>
      </c>
      <c r="T6985">
        <v>0.8</v>
      </c>
      <c r="U6985">
        <v>0.70599999999999996</v>
      </c>
      <c r="V6985">
        <v>1.1066E-4</v>
      </c>
      <c r="W6985">
        <v>0.99988999999999995</v>
      </c>
      <c r="X6985" t="s">
        <v>48</v>
      </c>
      <c r="Y6985">
        <v>1</v>
      </c>
      <c r="Z6985">
        <v>3</v>
      </c>
      <c r="AA6985" t="s">
        <v>69</v>
      </c>
      <c r="AB6985" t="s">
        <v>75</v>
      </c>
    </row>
    <row r="6986" spans="1:28" x14ac:dyDescent="0.3">
      <c r="A6986">
        <v>793842558</v>
      </c>
      <c r="B6986" s="1" t="s">
        <v>23</v>
      </c>
      <c r="C6986">
        <v>39</v>
      </c>
      <c r="D6986" s="1" t="s">
        <v>29</v>
      </c>
      <c r="E6986">
        <v>3</v>
      </c>
      <c r="F6986" s="1" t="s">
        <v>42</v>
      </c>
      <c r="G6986" s="1" t="s">
        <v>26</v>
      </c>
      <c r="H6986" s="1" t="s">
        <v>32</v>
      </c>
      <c r="I6986" s="1" t="s">
        <v>28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0.55500000000000005</v>
      </c>
      <c r="R6986">
        <v>4509</v>
      </c>
      <c r="S6986">
        <v>69</v>
      </c>
      <c r="T6986">
        <v>0.68300000000000005</v>
      </c>
      <c r="U6986">
        <v>0.71499999999999997</v>
      </c>
      <c r="V6986">
        <v>3.2639000000000002E-4</v>
      </c>
      <c r="W6986">
        <v>0.99966999999999995</v>
      </c>
      <c r="X6986" t="s">
        <v>47</v>
      </c>
      <c r="Y6986">
        <v>1</v>
      </c>
      <c r="Z6986">
        <v>2</v>
      </c>
      <c r="AA6986" t="s">
        <v>70</v>
      </c>
      <c r="AB6986" t="s">
        <v>75</v>
      </c>
    </row>
    <row r="6987" spans="1:28" x14ac:dyDescent="0.3">
      <c r="A6987">
        <v>792695808</v>
      </c>
      <c r="B6987" s="1" t="s">
        <v>23</v>
      </c>
      <c r="C6987">
        <v>41</v>
      </c>
      <c r="D6987" s="1" t="s">
        <v>24</v>
      </c>
      <c r="E6987">
        <v>4</v>
      </c>
      <c r="F6987" s="1" t="s">
        <v>25</v>
      </c>
      <c r="G6987" s="1" t="s">
        <v>26</v>
      </c>
      <c r="H6987" s="1" t="s">
        <v>37</v>
      </c>
      <c r="I6987" s="1" t="s">
        <v>28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0.65700000000000003</v>
      </c>
      <c r="R6987">
        <v>4775</v>
      </c>
      <c r="S6987">
        <v>84</v>
      </c>
      <c r="T6987">
        <v>1.1000000000000001</v>
      </c>
      <c r="U6987">
        <v>6.3E-2</v>
      </c>
      <c r="V6987">
        <v>2.2162000000000001E-4</v>
      </c>
      <c r="W6987">
        <v>0.99978</v>
      </c>
      <c r="X6987" t="s">
        <v>47</v>
      </c>
      <c r="Y6987">
        <v>5</v>
      </c>
      <c r="Z6987">
        <v>2</v>
      </c>
      <c r="AA6987" t="s">
        <v>70</v>
      </c>
      <c r="AB6987" t="s">
        <v>74</v>
      </c>
    </row>
    <row r="6988" spans="1:28" x14ac:dyDescent="0.3">
      <c r="A6988">
        <v>798047583</v>
      </c>
      <c r="B6988" s="1" t="s">
        <v>23</v>
      </c>
      <c r="C6988">
        <v>45</v>
      </c>
      <c r="D6988" s="1" t="s">
        <v>29</v>
      </c>
      <c r="E6988">
        <v>4</v>
      </c>
      <c r="F6988" s="1" t="s">
        <v>35</v>
      </c>
      <c r="G6988" s="1" t="s">
        <v>26</v>
      </c>
      <c r="H6988" s="1" t="s">
        <v>34</v>
      </c>
      <c r="I6988" s="1" t="s">
        <v>28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0.82499999999999996</v>
      </c>
      <c r="R6988">
        <v>4596</v>
      </c>
      <c r="S6988">
        <v>71</v>
      </c>
      <c r="T6988">
        <v>0.73199999999999998</v>
      </c>
      <c r="U6988">
        <v>0</v>
      </c>
      <c r="V6988">
        <v>1.1697E-4</v>
      </c>
      <c r="W6988">
        <v>0.99987999999999999</v>
      </c>
      <c r="X6988" t="s">
        <v>47</v>
      </c>
      <c r="Y6988">
        <v>0</v>
      </c>
      <c r="Z6988">
        <v>2</v>
      </c>
      <c r="AA6988" t="s">
        <v>69</v>
      </c>
      <c r="AB6988" t="s">
        <v>74</v>
      </c>
    </row>
    <row r="6989" spans="1:28" x14ac:dyDescent="0.3">
      <c r="A6989">
        <v>719453283</v>
      </c>
      <c r="B6989" s="1" t="s">
        <v>23</v>
      </c>
      <c r="C6989">
        <v>45</v>
      </c>
      <c r="D6989" s="1" t="s">
        <v>29</v>
      </c>
      <c r="E6989">
        <v>2</v>
      </c>
      <c r="F6989" s="1" t="s">
        <v>35</v>
      </c>
      <c r="G6989" s="1" t="s">
        <v>26</v>
      </c>
      <c r="H6989" s="1" t="s">
        <v>32</v>
      </c>
      <c r="I6989" s="1" t="s">
        <v>28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0.88400000000000001</v>
      </c>
      <c r="R6989">
        <v>4454</v>
      </c>
      <c r="S6989">
        <v>76</v>
      </c>
      <c r="T6989">
        <v>0.9</v>
      </c>
      <c r="U6989">
        <v>0.54700000000000004</v>
      </c>
      <c r="V6989">
        <v>3.7587999999999999E-4</v>
      </c>
      <c r="W6989">
        <v>0.99961999999999995</v>
      </c>
      <c r="X6989" t="s">
        <v>47</v>
      </c>
      <c r="Y6989">
        <v>1</v>
      </c>
      <c r="Z6989">
        <v>2</v>
      </c>
      <c r="AA6989" t="s">
        <v>70</v>
      </c>
      <c r="AB6989" t="s">
        <v>75</v>
      </c>
    </row>
    <row r="6990" spans="1:28" x14ac:dyDescent="0.3">
      <c r="A6990">
        <v>717637908</v>
      </c>
      <c r="B6990" s="1" t="s">
        <v>23</v>
      </c>
      <c r="C6990">
        <v>36</v>
      </c>
      <c r="D6990" s="1" t="s">
        <v>29</v>
      </c>
      <c r="E6990">
        <v>2</v>
      </c>
      <c r="F6990" s="1" t="s">
        <v>40</v>
      </c>
      <c r="G6990" s="1" t="s">
        <v>34</v>
      </c>
      <c r="H6990" s="1" t="s">
        <v>32</v>
      </c>
      <c r="I6990" s="1" t="s">
        <v>28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0.80600000000000005</v>
      </c>
      <c r="R6990">
        <v>4951</v>
      </c>
      <c r="S6990">
        <v>96</v>
      </c>
      <c r="T6990">
        <v>0.6</v>
      </c>
      <c r="U6990">
        <v>0.505</v>
      </c>
      <c r="V6990">
        <v>2.9410999999999999E-4</v>
      </c>
      <c r="W6990">
        <v>0.99970999999999999</v>
      </c>
      <c r="X6990" t="s">
        <v>47</v>
      </c>
      <c r="Y6990">
        <v>1</v>
      </c>
      <c r="Z6990">
        <v>2</v>
      </c>
      <c r="AA6990" t="s">
        <v>71</v>
      </c>
      <c r="AB6990" t="s">
        <v>75</v>
      </c>
    </row>
    <row r="6991" spans="1:28" x14ac:dyDescent="0.3">
      <c r="A6991">
        <v>708303108</v>
      </c>
      <c r="B6991" s="1" t="s">
        <v>23</v>
      </c>
      <c r="C6991">
        <v>50</v>
      </c>
      <c r="D6991" s="1" t="s">
        <v>29</v>
      </c>
      <c r="E6991">
        <v>2</v>
      </c>
      <c r="F6991" s="1" t="s">
        <v>30</v>
      </c>
      <c r="G6991" s="1" t="s">
        <v>26</v>
      </c>
      <c r="H6991" s="1" t="s">
        <v>32</v>
      </c>
      <c r="I6991" s="1" t="s">
        <v>28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0.77400000000000002</v>
      </c>
      <c r="U6991">
        <v>0.96399999999999997</v>
      </c>
      <c r="V6991">
        <v>6.6353999999999995E-5</v>
      </c>
      <c r="W6991">
        <v>0.99992999999999999</v>
      </c>
      <c r="X6991" t="s">
        <v>47</v>
      </c>
      <c r="Y6991">
        <v>1</v>
      </c>
      <c r="Z6991">
        <v>2</v>
      </c>
      <c r="AA6991" t="s">
        <v>69</v>
      </c>
      <c r="AB6991" t="s">
        <v>75</v>
      </c>
    </row>
    <row r="6992" spans="1:28" x14ac:dyDescent="0.3">
      <c r="A6992">
        <v>788876208</v>
      </c>
      <c r="B6992" s="1" t="s">
        <v>23</v>
      </c>
      <c r="C6992">
        <v>42</v>
      </c>
      <c r="D6992" s="1" t="s">
        <v>29</v>
      </c>
      <c r="E6992">
        <v>2</v>
      </c>
      <c r="F6992" s="1" t="s">
        <v>30</v>
      </c>
      <c r="G6992" s="1" t="s">
        <v>31</v>
      </c>
      <c r="H6992" s="1" t="s">
        <v>32</v>
      </c>
      <c r="I6992" s="1" t="s">
        <v>28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0.60299999999999998</v>
      </c>
      <c r="R6992">
        <v>3826</v>
      </c>
      <c r="S6992">
        <v>71</v>
      </c>
      <c r="T6992">
        <v>0.54300000000000004</v>
      </c>
      <c r="U6992">
        <v>0</v>
      </c>
      <c r="V6992">
        <v>3.0250999999999998E-4</v>
      </c>
      <c r="W6992">
        <v>0.99970000000000003</v>
      </c>
      <c r="X6992" t="s">
        <v>47</v>
      </c>
      <c r="Y6992">
        <v>1</v>
      </c>
      <c r="Z6992">
        <v>2</v>
      </c>
      <c r="AA6992" t="s">
        <v>70</v>
      </c>
      <c r="AB6992" t="s">
        <v>74</v>
      </c>
    </row>
    <row r="6993" spans="1:28" x14ac:dyDescent="0.3">
      <c r="A6993">
        <v>772069683</v>
      </c>
      <c r="B6993" s="1" t="s">
        <v>23</v>
      </c>
      <c r="C6993">
        <v>59</v>
      </c>
      <c r="D6993" s="1" t="s">
        <v>24</v>
      </c>
      <c r="E6993">
        <v>0</v>
      </c>
      <c r="F6993" s="1" t="s">
        <v>25</v>
      </c>
      <c r="G6993" s="1" t="s">
        <v>26</v>
      </c>
      <c r="H6993" s="1" t="s">
        <v>27</v>
      </c>
      <c r="I6993" s="1" t="s">
        <v>28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0.63100000000000001</v>
      </c>
      <c r="R6993">
        <v>4716</v>
      </c>
      <c r="S6993">
        <v>79</v>
      </c>
      <c r="T6993">
        <v>0.54900000000000004</v>
      </c>
      <c r="U6993">
        <v>0.35799999999999998</v>
      </c>
      <c r="V6993">
        <v>7.7279000000000003E-5</v>
      </c>
      <c r="W6993">
        <v>0.99992000000000003</v>
      </c>
      <c r="X6993" t="s">
        <v>48</v>
      </c>
      <c r="Y6993">
        <v>3</v>
      </c>
      <c r="Z6993">
        <v>3</v>
      </c>
      <c r="AA6993" t="s">
        <v>69</v>
      </c>
      <c r="AB6993" t="s">
        <v>76</v>
      </c>
    </row>
    <row r="6994" spans="1:28" x14ac:dyDescent="0.3">
      <c r="A6994">
        <v>780143283</v>
      </c>
      <c r="B6994" s="1" t="s">
        <v>44</v>
      </c>
      <c r="C6994">
        <v>43</v>
      </c>
      <c r="D6994" s="1" t="s">
        <v>29</v>
      </c>
      <c r="E6994">
        <v>3</v>
      </c>
      <c r="F6994" s="1" t="s">
        <v>30</v>
      </c>
      <c r="G6994" s="1" t="s">
        <v>26</v>
      </c>
      <c r="H6994" s="1" t="s">
        <v>36</v>
      </c>
      <c r="I6994" s="1" t="s">
        <v>28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0.63700000000000001</v>
      </c>
      <c r="R6994">
        <v>2678</v>
      </c>
      <c r="S6994">
        <v>37</v>
      </c>
      <c r="T6994">
        <v>0.60899999999999999</v>
      </c>
      <c r="U6994">
        <v>0.92500000000000004</v>
      </c>
      <c r="V6994">
        <v>0.99682999999999999</v>
      </c>
      <c r="W6994">
        <v>3.1745800000000002E-3</v>
      </c>
      <c r="X6994" t="s">
        <v>47</v>
      </c>
      <c r="Y6994">
        <v>2</v>
      </c>
      <c r="Z6994">
        <v>2</v>
      </c>
      <c r="AA6994" t="s">
        <v>70</v>
      </c>
      <c r="AB6994" t="s">
        <v>75</v>
      </c>
    </row>
    <row r="6995" spans="1:28" x14ac:dyDescent="0.3">
      <c r="A6995">
        <v>805453908</v>
      </c>
      <c r="B6995" s="1" t="s">
        <v>23</v>
      </c>
      <c r="C6995">
        <v>33</v>
      </c>
      <c r="D6995" s="1" t="s">
        <v>24</v>
      </c>
      <c r="E6995">
        <v>1</v>
      </c>
      <c r="F6995" s="1" t="s">
        <v>25</v>
      </c>
      <c r="G6995" s="1" t="s">
        <v>43</v>
      </c>
      <c r="H6995" s="1" t="s">
        <v>36</v>
      </c>
      <c r="I6995" s="1" t="s">
        <v>28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0.69099999999999995</v>
      </c>
      <c r="R6995">
        <v>4355</v>
      </c>
      <c r="S6995">
        <v>79</v>
      </c>
      <c r="T6995">
        <v>0.83699999999999997</v>
      </c>
      <c r="U6995">
        <v>0.63500000000000001</v>
      </c>
      <c r="V6995">
        <v>8.4530000000000006E-5</v>
      </c>
      <c r="W6995">
        <v>0.99992000000000003</v>
      </c>
      <c r="X6995" t="s">
        <v>47</v>
      </c>
      <c r="Y6995">
        <v>2</v>
      </c>
      <c r="Z6995">
        <v>2</v>
      </c>
      <c r="AA6995" t="s">
        <v>70</v>
      </c>
      <c r="AB6995" t="s">
        <v>75</v>
      </c>
    </row>
    <row r="6996" spans="1:28" x14ac:dyDescent="0.3">
      <c r="A6996">
        <v>780897858</v>
      </c>
      <c r="B6996" s="1" t="s">
        <v>23</v>
      </c>
      <c r="C6996">
        <v>38</v>
      </c>
      <c r="D6996" s="1" t="s">
        <v>29</v>
      </c>
      <c r="E6996">
        <v>2</v>
      </c>
      <c r="F6996" s="1" t="s">
        <v>25</v>
      </c>
      <c r="G6996" s="1" t="s">
        <v>31</v>
      </c>
      <c r="H6996" s="1" t="s">
        <v>32</v>
      </c>
      <c r="I6996" s="1" t="s">
        <v>28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0.78200000000000003</v>
      </c>
      <c r="R6996">
        <v>3770</v>
      </c>
      <c r="S6996">
        <v>76</v>
      </c>
      <c r="T6996">
        <v>0.81</v>
      </c>
      <c r="U6996">
        <v>0.27900000000000003</v>
      </c>
      <c r="V6996">
        <v>2.9408E-4</v>
      </c>
      <c r="W6996">
        <v>0.99970999999999999</v>
      </c>
      <c r="X6996" t="s">
        <v>47</v>
      </c>
      <c r="Y6996">
        <v>1</v>
      </c>
      <c r="Z6996">
        <v>2</v>
      </c>
      <c r="AA6996" t="s">
        <v>71</v>
      </c>
      <c r="AB6996" t="s">
        <v>76</v>
      </c>
    </row>
    <row r="6997" spans="1:28" x14ac:dyDescent="0.3">
      <c r="A6997">
        <v>719881533</v>
      </c>
      <c r="B6997" s="1" t="s">
        <v>44</v>
      </c>
      <c r="C6997">
        <v>46</v>
      </c>
      <c r="D6997" s="1" t="s">
        <v>24</v>
      </c>
      <c r="E6997">
        <v>2</v>
      </c>
      <c r="F6997" s="1" t="s">
        <v>40</v>
      </c>
      <c r="G6997" s="1" t="s">
        <v>26</v>
      </c>
      <c r="H6997" s="1" t="s">
        <v>36</v>
      </c>
      <c r="I6997" s="1" t="s">
        <v>39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0.24199999999999999</v>
      </c>
      <c r="R6997">
        <v>1561</v>
      </c>
      <c r="S6997">
        <v>41</v>
      </c>
      <c r="T6997">
        <v>0.36699999999999999</v>
      </c>
      <c r="U6997">
        <v>0</v>
      </c>
      <c r="V6997">
        <v>0.99780000000000002</v>
      </c>
      <c r="W6997">
        <v>2.2001099999999999E-3</v>
      </c>
      <c r="X6997" t="s">
        <v>47</v>
      </c>
      <c r="Y6997">
        <v>2</v>
      </c>
      <c r="Z6997">
        <v>2</v>
      </c>
      <c r="AA6997" t="s">
        <v>70</v>
      </c>
      <c r="AB6997" t="s">
        <v>74</v>
      </c>
    </row>
    <row r="6998" spans="1:28" x14ac:dyDescent="0.3">
      <c r="A6998">
        <v>717346833</v>
      </c>
      <c r="B6998" s="1" t="s">
        <v>23</v>
      </c>
      <c r="C6998">
        <v>44</v>
      </c>
      <c r="D6998" s="1" t="s">
        <v>29</v>
      </c>
      <c r="E6998">
        <v>3</v>
      </c>
      <c r="F6998" s="1" t="s">
        <v>30</v>
      </c>
      <c r="G6998" s="1" t="s">
        <v>26</v>
      </c>
      <c r="H6998" s="1" t="s">
        <v>32</v>
      </c>
      <c r="I6998" s="1" t="s">
        <v>28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0.60299999999999998</v>
      </c>
      <c r="R6998">
        <v>3764</v>
      </c>
      <c r="S6998">
        <v>76</v>
      </c>
      <c r="T6998">
        <v>0.52</v>
      </c>
      <c r="U6998">
        <v>0</v>
      </c>
      <c r="V6998">
        <v>1.1811000000000001E-4</v>
      </c>
      <c r="W6998">
        <v>0.99987999999999999</v>
      </c>
      <c r="X6998" t="s">
        <v>47</v>
      </c>
      <c r="Y6998">
        <v>1</v>
      </c>
      <c r="Z6998">
        <v>2</v>
      </c>
      <c r="AA6998" t="s">
        <v>70</v>
      </c>
      <c r="AB6998" t="s">
        <v>74</v>
      </c>
    </row>
    <row r="6999" spans="1:28" x14ac:dyDescent="0.3">
      <c r="A6999">
        <v>718555308</v>
      </c>
      <c r="B6999" s="1" t="s">
        <v>23</v>
      </c>
      <c r="C6999">
        <v>59</v>
      </c>
      <c r="D6999" s="1" t="s">
        <v>24</v>
      </c>
      <c r="E6999">
        <v>1</v>
      </c>
      <c r="F6999" s="1" t="s">
        <v>34</v>
      </c>
      <c r="G6999" s="1" t="s">
        <v>31</v>
      </c>
      <c r="H6999" s="1" t="s">
        <v>36</v>
      </c>
      <c r="I6999" s="1" t="s">
        <v>28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0.78700000000000003</v>
      </c>
      <c r="R6999">
        <v>4845</v>
      </c>
      <c r="S6999">
        <v>88</v>
      </c>
      <c r="T6999">
        <v>0.63</v>
      </c>
      <c r="U6999">
        <v>0.187</v>
      </c>
      <c r="V6999">
        <v>3.7718000000000002E-4</v>
      </c>
      <c r="W6999">
        <v>0.99961999999999995</v>
      </c>
      <c r="X6999" t="s">
        <v>48</v>
      </c>
      <c r="Y6999">
        <v>2</v>
      </c>
      <c r="Z6999">
        <v>3</v>
      </c>
      <c r="AA6999" t="s">
        <v>72</v>
      </c>
      <c r="AB6999" t="s">
        <v>74</v>
      </c>
    </row>
    <row r="7000" spans="1:28" x14ac:dyDescent="0.3">
      <c r="A7000">
        <v>771783333</v>
      </c>
      <c r="B7000" s="1" t="s">
        <v>44</v>
      </c>
      <c r="C7000">
        <v>49</v>
      </c>
      <c r="D7000" s="1" t="s">
        <v>29</v>
      </c>
      <c r="E7000">
        <v>1</v>
      </c>
      <c r="F7000" s="1" t="s">
        <v>35</v>
      </c>
      <c r="G7000" s="1" t="s">
        <v>43</v>
      </c>
      <c r="H7000" s="1" t="s">
        <v>36</v>
      </c>
      <c r="I7000" s="1" t="s">
        <v>28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0.65200000000000002</v>
      </c>
      <c r="R7000">
        <v>2379</v>
      </c>
      <c r="S7000">
        <v>57</v>
      </c>
      <c r="T7000">
        <v>0.78100000000000003</v>
      </c>
      <c r="U7000">
        <v>0</v>
      </c>
      <c r="V7000">
        <v>0.99097999999999997</v>
      </c>
      <c r="W7000">
        <v>9.0200000000000002E-3</v>
      </c>
      <c r="X7000" t="s">
        <v>47</v>
      </c>
      <c r="Y7000">
        <v>2</v>
      </c>
      <c r="Z7000">
        <v>2</v>
      </c>
      <c r="AA7000" t="s">
        <v>69</v>
      </c>
      <c r="AB7000" t="s">
        <v>74</v>
      </c>
    </row>
    <row r="7001" spans="1:28" x14ac:dyDescent="0.3">
      <c r="A7001">
        <v>709208808</v>
      </c>
      <c r="B7001" s="1" t="s">
        <v>23</v>
      </c>
      <c r="C7001">
        <v>50</v>
      </c>
      <c r="D7001" s="1" t="s">
        <v>29</v>
      </c>
      <c r="E7001">
        <v>1</v>
      </c>
      <c r="F7001" s="1" t="s">
        <v>35</v>
      </c>
      <c r="G7001" s="1" t="s">
        <v>26</v>
      </c>
      <c r="H7001" s="1" t="s">
        <v>32</v>
      </c>
      <c r="I7001" s="1" t="s">
        <v>28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0.68300000000000005</v>
      </c>
      <c r="R7001">
        <v>4275</v>
      </c>
      <c r="S7001">
        <v>71</v>
      </c>
      <c r="T7001">
        <v>0.69</v>
      </c>
      <c r="U7001">
        <v>0.79500000000000004</v>
      </c>
      <c r="V7001">
        <v>6.6245E-5</v>
      </c>
      <c r="W7001">
        <v>0.99992999999999999</v>
      </c>
      <c r="X7001" t="s">
        <v>47</v>
      </c>
      <c r="Y7001">
        <v>1</v>
      </c>
      <c r="Z7001">
        <v>2</v>
      </c>
      <c r="AA7001" t="s">
        <v>70</v>
      </c>
      <c r="AB7001" t="s">
        <v>75</v>
      </c>
    </row>
    <row r="7002" spans="1:28" x14ac:dyDescent="0.3">
      <c r="A7002">
        <v>818901708</v>
      </c>
      <c r="B7002" s="1" t="s">
        <v>23</v>
      </c>
      <c r="C7002">
        <v>41</v>
      </c>
      <c r="D7002" s="1" t="s">
        <v>29</v>
      </c>
      <c r="E7002">
        <v>4</v>
      </c>
      <c r="F7002" s="1" t="s">
        <v>40</v>
      </c>
      <c r="G7002" s="1" t="s">
        <v>43</v>
      </c>
      <c r="H7002" s="1" t="s">
        <v>34</v>
      </c>
      <c r="I7002" s="1" t="s">
        <v>28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0.84099999999999997</v>
      </c>
      <c r="R7002">
        <v>4539</v>
      </c>
      <c r="S7002">
        <v>90</v>
      </c>
      <c r="T7002">
        <v>0.76500000000000001</v>
      </c>
      <c r="U7002">
        <v>0</v>
      </c>
      <c r="V7002">
        <v>3.3865999999999997E-5</v>
      </c>
      <c r="W7002">
        <v>0.99997000000000003</v>
      </c>
      <c r="X7002" t="s">
        <v>47</v>
      </c>
      <c r="Y7002">
        <v>0</v>
      </c>
      <c r="Z7002">
        <v>2</v>
      </c>
      <c r="AA7002" t="s">
        <v>70</v>
      </c>
      <c r="AB7002" t="s">
        <v>74</v>
      </c>
    </row>
    <row r="7003" spans="1:28" x14ac:dyDescent="0.3">
      <c r="A7003">
        <v>713247408</v>
      </c>
      <c r="B7003" s="1" t="s">
        <v>23</v>
      </c>
      <c r="C7003">
        <v>51</v>
      </c>
      <c r="D7003" s="1" t="s">
        <v>29</v>
      </c>
      <c r="E7003">
        <v>3</v>
      </c>
      <c r="F7003" s="1" t="s">
        <v>35</v>
      </c>
      <c r="G7003" s="1" t="s">
        <v>34</v>
      </c>
      <c r="H7003" s="1" t="s">
        <v>32</v>
      </c>
      <c r="I7003" s="1" t="s">
        <v>28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>
        <v>68</v>
      </c>
      <c r="T7003">
        <v>0.7</v>
      </c>
      <c r="U7003">
        <v>0.46500000000000002</v>
      </c>
      <c r="V7003">
        <v>5.8763E-5</v>
      </c>
      <c r="W7003">
        <v>0.99994000000000005</v>
      </c>
      <c r="X7003" t="s">
        <v>48</v>
      </c>
      <c r="Y7003">
        <v>1</v>
      </c>
      <c r="Z7003">
        <v>3</v>
      </c>
      <c r="AA7003" t="s">
        <v>70</v>
      </c>
      <c r="AB7003" t="s">
        <v>76</v>
      </c>
    </row>
    <row r="7004" spans="1:28" x14ac:dyDescent="0.3">
      <c r="A7004">
        <v>715617333</v>
      </c>
      <c r="B7004" s="1" t="s">
        <v>23</v>
      </c>
      <c r="C7004">
        <v>36</v>
      </c>
      <c r="D7004" s="1" t="s">
        <v>29</v>
      </c>
      <c r="E7004">
        <v>2</v>
      </c>
      <c r="F7004" s="1" t="s">
        <v>30</v>
      </c>
      <c r="G7004" s="1" t="s">
        <v>26</v>
      </c>
      <c r="H7004" s="1" t="s">
        <v>32</v>
      </c>
      <c r="I7004" s="1" t="s">
        <v>28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0.61</v>
      </c>
      <c r="R7004">
        <v>4957</v>
      </c>
      <c r="S7004">
        <v>88</v>
      </c>
      <c r="T7004">
        <v>0.872</v>
      </c>
      <c r="U7004">
        <v>0</v>
      </c>
      <c r="V7004">
        <v>1.7987E-4</v>
      </c>
      <c r="W7004">
        <v>0.99982000000000004</v>
      </c>
      <c r="X7004" t="s">
        <v>47</v>
      </c>
      <c r="Y7004">
        <v>1</v>
      </c>
      <c r="Z7004">
        <v>2</v>
      </c>
      <c r="AA7004" t="s">
        <v>70</v>
      </c>
      <c r="AB7004" t="s">
        <v>74</v>
      </c>
    </row>
    <row r="7005" spans="1:28" x14ac:dyDescent="0.3">
      <c r="A7005">
        <v>714230808</v>
      </c>
      <c r="B7005" s="1" t="s">
        <v>23</v>
      </c>
      <c r="C7005">
        <v>36</v>
      </c>
      <c r="D7005" s="1" t="s">
        <v>29</v>
      </c>
      <c r="E7005">
        <v>4</v>
      </c>
      <c r="F7005" s="1" t="s">
        <v>40</v>
      </c>
      <c r="G7005" s="1" t="s">
        <v>26</v>
      </c>
      <c r="H7005" s="1" t="s">
        <v>32</v>
      </c>
      <c r="I7005" s="1" t="s">
        <v>28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0.77400000000000002</v>
      </c>
      <c r="R7005">
        <v>5005</v>
      </c>
      <c r="S7005">
        <v>76</v>
      </c>
      <c r="T7005">
        <v>0.76700000000000002</v>
      </c>
      <c r="U7005">
        <v>0.71</v>
      </c>
      <c r="V7005">
        <v>1.3367000000000001E-4</v>
      </c>
      <c r="W7005">
        <v>0.99987000000000004</v>
      </c>
      <c r="X7005" t="s">
        <v>47</v>
      </c>
      <c r="Y7005">
        <v>1</v>
      </c>
      <c r="Z7005">
        <v>2</v>
      </c>
      <c r="AA7005" t="s">
        <v>70</v>
      </c>
      <c r="AB7005" t="s">
        <v>75</v>
      </c>
    </row>
    <row r="7006" spans="1:28" x14ac:dyDescent="0.3">
      <c r="A7006">
        <v>715866033</v>
      </c>
      <c r="B7006" s="1" t="s">
        <v>23</v>
      </c>
      <c r="C7006">
        <v>37</v>
      </c>
      <c r="D7006" s="1" t="s">
        <v>29</v>
      </c>
      <c r="E7006">
        <v>2</v>
      </c>
      <c r="F7006" s="1" t="s">
        <v>25</v>
      </c>
      <c r="G7006" s="1" t="s">
        <v>31</v>
      </c>
      <c r="H7006" s="1" t="s">
        <v>32</v>
      </c>
      <c r="I7006" s="1" t="s">
        <v>28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0.50900000000000001</v>
      </c>
      <c r="R7006">
        <v>3840</v>
      </c>
      <c r="S7006">
        <v>72</v>
      </c>
      <c r="T7006">
        <v>0.56499999999999995</v>
      </c>
      <c r="U7006">
        <v>0.53300000000000003</v>
      </c>
      <c r="V7006">
        <v>6.6728000000000002E-5</v>
      </c>
      <c r="W7006">
        <v>0.99992999999999999</v>
      </c>
      <c r="X7006" t="s">
        <v>47</v>
      </c>
      <c r="Y7006">
        <v>1</v>
      </c>
      <c r="Z7006">
        <v>2</v>
      </c>
      <c r="AA7006" t="s">
        <v>70</v>
      </c>
      <c r="AB7006" t="s">
        <v>75</v>
      </c>
    </row>
    <row r="7007" spans="1:28" x14ac:dyDescent="0.3">
      <c r="A7007">
        <v>718065333</v>
      </c>
      <c r="B7007" s="1" t="s">
        <v>23</v>
      </c>
      <c r="C7007">
        <v>39</v>
      </c>
      <c r="D7007" s="1" t="s">
        <v>29</v>
      </c>
      <c r="E7007">
        <v>4</v>
      </c>
      <c r="F7007" s="1" t="s">
        <v>30</v>
      </c>
      <c r="G7007" s="1" t="s">
        <v>26</v>
      </c>
      <c r="H7007" s="1" t="s">
        <v>36</v>
      </c>
      <c r="I7007" s="1" t="s">
        <v>28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0.61299999999999999</v>
      </c>
      <c r="R7007">
        <v>3711</v>
      </c>
      <c r="S7007">
        <v>81</v>
      </c>
      <c r="T7007">
        <v>0.65300000000000002</v>
      </c>
      <c r="U7007">
        <v>0.82599999999999996</v>
      </c>
      <c r="V7007">
        <v>3.834E-4</v>
      </c>
      <c r="W7007">
        <v>0.99961999999999995</v>
      </c>
      <c r="X7007" t="s">
        <v>47</v>
      </c>
      <c r="Y7007">
        <v>2</v>
      </c>
      <c r="Z7007">
        <v>2</v>
      </c>
      <c r="AA7007" t="s">
        <v>70</v>
      </c>
      <c r="AB7007" t="s">
        <v>75</v>
      </c>
    </row>
    <row r="7008" spans="1:28" x14ac:dyDescent="0.3">
      <c r="A7008">
        <v>710756133</v>
      </c>
      <c r="B7008" s="1" t="s">
        <v>23</v>
      </c>
      <c r="C7008">
        <v>40</v>
      </c>
      <c r="D7008" s="1" t="s">
        <v>29</v>
      </c>
      <c r="E7008">
        <v>3</v>
      </c>
      <c r="F7008" s="1" t="s">
        <v>34</v>
      </c>
      <c r="G7008" s="1" t="s">
        <v>26</v>
      </c>
      <c r="H7008" s="1" t="s">
        <v>32</v>
      </c>
      <c r="I7008" s="1" t="s">
        <v>28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0.77300000000000002</v>
      </c>
      <c r="R7008">
        <v>4290</v>
      </c>
      <c r="S7008">
        <v>73</v>
      </c>
      <c r="T7008">
        <v>0.78</v>
      </c>
      <c r="U7008">
        <v>0.45300000000000001</v>
      </c>
      <c r="V7008">
        <v>9.7670000000000005E-5</v>
      </c>
      <c r="W7008">
        <v>0.99990000000000001</v>
      </c>
      <c r="X7008" t="s">
        <v>47</v>
      </c>
      <c r="Y7008">
        <v>1</v>
      </c>
      <c r="Z7008">
        <v>2</v>
      </c>
      <c r="AA7008" t="s">
        <v>70</v>
      </c>
      <c r="AB7008" t="s">
        <v>76</v>
      </c>
    </row>
    <row r="7009" spans="1:28" x14ac:dyDescent="0.3">
      <c r="A7009">
        <v>713873658</v>
      </c>
      <c r="B7009" s="1" t="s">
        <v>23</v>
      </c>
      <c r="C7009">
        <v>45</v>
      </c>
      <c r="D7009" s="1" t="s">
        <v>24</v>
      </c>
      <c r="E7009">
        <v>4</v>
      </c>
      <c r="F7009" s="1" t="s">
        <v>25</v>
      </c>
      <c r="G7009" s="1" t="s">
        <v>31</v>
      </c>
      <c r="H7009" s="1" t="s">
        <v>37</v>
      </c>
      <c r="I7009" s="1" t="s">
        <v>28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0.53800000000000003</v>
      </c>
      <c r="R7009">
        <v>4767</v>
      </c>
      <c r="S7009">
        <v>76</v>
      </c>
      <c r="T7009">
        <v>0.85399999999999998</v>
      </c>
      <c r="U7009">
        <v>0.73499999999999999</v>
      </c>
      <c r="V7009">
        <v>3.0842E-4</v>
      </c>
      <c r="W7009">
        <v>0.99968999999999997</v>
      </c>
      <c r="X7009" t="s">
        <v>47</v>
      </c>
      <c r="Y7009">
        <v>5</v>
      </c>
      <c r="Z7009">
        <v>2</v>
      </c>
      <c r="AA7009" t="s">
        <v>69</v>
      </c>
      <c r="AB7009" t="s">
        <v>75</v>
      </c>
    </row>
    <row r="7010" spans="1:28" x14ac:dyDescent="0.3">
      <c r="A7010">
        <v>771499233</v>
      </c>
      <c r="B7010" s="1" t="s">
        <v>23</v>
      </c>
      <c r="C7010">
        <v>46</v>
      </c>
      <c r="D7010" s="1" t="s">
        <v>29</v>
      </c>
      <c r="E7010">
        <v>4</v>
      </c>
      <c r="F7010" s="1" t="s">
        <v>25</v>
      </c>
      <c r="G7010" s="1" t="s">
        <v>26</v>
      </c>
      <c r="H7010" s="1" t="s">
        <v>32</v>
      </c>
      <c r="I7010" s="1" t="s">
        <v>28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0.65200000000000002</v>
      </c>
      <c r="R7010">
        <v>4374</v>
      </c>
      <c r="S7010">
        <v>76</v>
      </c>
      <c r="T7010">
        <v>0.49</v>
      </c>
      <c r="U7010">
        <v>0.21</v>
      </c>
      <c r="V7010">
        <v>9.4446999999999999E-5</v>
      </c>
      <c r="W7010">
        <v>0.99990999999999997</v>
      </c>
      <c r="X7010" t="s">
        <v>47</v>
      </c>
      <c r="Y7010">
        <v>1</v>
      </c>
      <c r="Z7010">
        <v>2</v>
      </c>
      <c r="AA7010" t="s">
        <v>70</v>
      </c>
      <c r="AB7010" t="s">
        <v>74</v>
      </c>
    </row>
    <row r="7011" spans="1:28" x14ac:dyDescent="0.3">
      <c r="A7011">
        <v>711274458</v>
      </c>
      <c r="B7011" s="1" t="s">
        <v>44</v>
      </c>
      <c r="C7011">
        <v>38</v>
      </c>
      <c r="D7011" s="1" t="s">
        <v>29</v>
      </c>
      <c r="E7011">
        <v>3</v>
      </c>
      <c r="F7011" s="1" t="s">
        <v>25</v>
      </c>
      <c r="G7011" s="1" t="s">
        <v>26</v>
      </c>
      <c r="H7011" s="1" t="s">
        <v>32</v>
      </c>
      <c r="I7011" s="1" t="s">
        <v>28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0.73</v>
      </c>
      <c r="R7011">
        <v>2478</v>
      </c>
      <c r="S7011">
        <v>45</v>
      </c>
      <c r="T7011">
        <v>0.55200000000000005</v>
      </c>
      <c r="U7011">
        <v>0</v>
      </c>
      <c r="V7011">
        <v>0.99673</v>
      </c>
      <c r="W7011">
        <v>3.2652800000000002E-3</v>
      </c>
      <c r="X7011" t="s">
        <v>47</v>
      </c>
      <c r="Y7011">
        <v>1</v>
      </c>
      <c r="Z7011">
        <v>2</v>
      </c>
      <c r="AA7011" t="s">
        <v>70</v>
      </c>
      <c r="AB7011" t="s">
        <v>74</v>
      </c>
    </row>
    <row r="7012" spans="1:28" x14ac:dyDescent="0.3">
      <c r="A7012">
        <v>790108908</v>
      </c>
      <c r="B7012" s="1" t="s">
        <v>23</v>
      </c>
      <c r="C7012">
        <v>44</v>
      </c>
      <c r="D7012" s="1" t="s">
        <v>24</v>
      </c>
      <c r="E7012">
        <v>2</v>
      </c>
      <c r="F7012" s="1" t="s">
        <v>41</v>
      </c>
      <c r="G7012" s="1" t="s">
        <v>26</v>
      </c>
      <c r="H7012" s="1" t="s">
        <v>33</v>
      </c>
      <c r="I7012" s="1" t="s">
        <v>28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0.55200000000000005</v>
      </c>
      <c r="R7012">
        <v>4043</v>
      </c>
      <c r="S7012">
        <v>57</v>
      </c>
      <c r="T7012">
        <v>0.78100000000000003</v>
      </c>
      <c r="U7012">
        <v>0</v>
      </c>
      <c r="V7012">
        <v>3.9082000000000003E-5</v>
      </c>
      <c r="W7012">
        <v>0.99995999999999996</v>
      </c>
      <c r="X7012" t="s">
        <v>47</v>
      </c>
      <c r="Y7012">
        <v>4</v>
      </c>
      <c r="Z7012">
        <v>2</v>
      </c>
      <c r="AA7012" t="s">
        <v>69</v>
      </c>
      <c r="AB7012" t="s">
        <v>74</v>
      </c>
    </row>
    <row r="7013" spans="1:28" x14ac:dyDescent="0.3">
      <c r="A7013">
        <v>797389758</v>
      </c>
      <c r="B7013" s="1" t="s">
        <v>23</v>
      </c>
      <c r="C7013">
        <v>42</v>
      </c>
      <c r="D7013" s="1" t="s">
        <v>29</v>
      </c>
      <c r="E7013">
        <v>2</v>
      </c>
      <c r="F7013" s="1" t="s">
        <v>30</v>
      </c>
      <c r="G7013" s="1" t="s">
        <v>26</v>
      </c>
      <c r="H7013" s="1" t="s">
        <v>36</v>
      </c>
      <c r="I7013" s="1" t="s">
        <v>39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0.75800000000000001</v>
      </c>
      <c r="R7013">
        <v>4232</v>
      </c>
      <c r="S7013">
        <v>79</v>
      </c>
      <c r="T7013">
        <v>0.79500000000000004</v>
      </c>
      <c r="U7013">
        <v>0</v>
      </c>
      <c r="V7013">
        <v>6.2020999999999995E-5</v>
      </c>
      <c r="W7013">
        <v>0.99994000000000005</v>
      </c>
      <c r="X7013" t="s">
        <v>47</v>
      </c>
      <c r="Y7013">
        <v>2</v>
      </c>
      <c r="Z7013">
        <v>2</v>
      </c>
      <c r="AA7013" t="s">
        <v>70</v>
      </c>
      <c r="AB7013" t="s">
        <v>74</v>
      </c>
    </row>
    <row r="7014" spans="1:28" x14ac:dyDescent="0.3">
      <c r="A7014">
        <v>827100333</v>
      </c>
      <c r="B7014" s="1" t="s">
        <v>23</v>
      </c>
      <c r="C7014">
        <v>49</v>
      </c>
      <c r="D7014" s="1" t="s">
        <v>29</v>
      </c>
      <c r="E7014">
        <v>3</v>
      </c>
      <c r="F7014" s="1" t="s">
        <v>25</v>
      </c>
      <c r="G7014" s="1" t="s">
        <v>26</v>
      </c>
      <c r="H7014" s="1" t="s">
        <v>32</v>
      </c>
      <c r="I7014" s="1" t="s">
        <v>28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712.3</v>
      </c>
      <c r="Q7014">
        <v>0.65700000000000003</v>
      </c>
      <c r="R7014">
        <v>5208</v>
      </c>
      <c r="S7014">
        <v>93</v>
      </c>
      <c r="T7014">
        <v>0.755</v>
      </c>
      <c r="U7014">
        <v>0.505</v>
      </c>
      <c r="V7014">
        <v>1.8144999999999999E-4</v>
      </c>
      <c r="W7014">
        <v>0.99982000000000004</v>
      </c>
      <c r="X7014" t="s">
        <v>47</v>
      </c>
      <c r="Y7014">
        <v>1</v>
      </c>
      <c r="Z7014">
        <v>2</v>
      </c>
      <c r="AA7014" t="s">
        <v>69</v>
      </c>
      <c r="AB7014" t="s">
        <v>75</v>
      </c>
    </row>
    <row r="7015" spans="1:28" x14ac:dyDescent="0.3">
      <c r="A7015">
        <v>711647808</v>
      </c>
      <c r="B7015" s="1" t="s">
        <v>23</v>
      </c>
      <c r="C7015">
        <v>55</v>
      </c>
      <c r="D7015" s="1" t="s">
        <v>29</v>
      </c>
      <c r="E7015">
        <v>3</v>
      </c>
      <c r="F7015" s="1" t="s">
        <v>30</v>
      </c>
      <c r="G7015" s="1" t="s">
        <v>31</v>
      </c>
      <c r="H7015" s="1" t="s">
        <v>32</v>
      </c>
      <c r="I7015" s="1" t="s">
        <v>28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0.64800000000000002</v>
      </c>
      <c r="R7015">
        <v>4414</v>
      </c>
      <c r="S7015">
        <v>82</v>
      </c>
      <c r="T7015">
        <v>0.78300000000000003</v>
      </c>
      <c r="U7015">
        <v>0.497</v>
      </c>
      <c r="V7015">
        <v>9.6125999999999994E-5</v>
      </c>
      <c r="W7015">
        <v>0.99990000000000001</v>
      </c>
      <c r="X7015" t="s">
        <v>48</v>
      </c>
      <c r="Y7015">
        <v>1</v>
      </c>
      <c r="Z7015">
        <v>3</v>
      </c>
      <c r="AA7015" t="s">
        <v>70</v>
      </c>
      <c r="AB7015" t="s">
        <v>76</v>
      </c>
    </row>
    <row r="7016" spans="1:28" x14ac:dyDescent="0.3">
      <c r="A7016">
        <v>714035283</v>
      </c>
      <c r="B7016" s="1" t="s">
        <v>44</v>
      </c>
      <c r="C7016">
        <v>56</v>
      </c>
      <c r="D7016" s="1" t="s">
        <v>29</v>
      </c>
      <c r="E7016">
        <v>1</v>
      </c>
      <c r="F7016" s="1" t="s">
        <v>41</v>
      </c>
      <c r="G7016" s="1" t="s">
        <v>26</v>
      </c>
      <c r="H7016" s="1" t="s">
        <v>32</v>
      </c>
      <c r="I7016" s="1" t="s">
        <v>28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0.61499999999999999</v>
      </c>
      <c r="R7016">
        <v>2371</v>
      </c>
      <c r="S7016">
        <v>46</v>
      </c>
      <c r="T7016">
        <v>0.35299999999999998</v>
      </c>
      <c r="U7016">
        <v>0.80500000000000005</v>
      </c>
      <c r="V7016">
        <v>0.99211000000000005</v>
      </c>
      <c r="W7016">
        <v>7.8899999999999994E-3</v>
      </c>
      <c r="X7016" t="s">
        <v>48</v>
      </c>
      <c r="Y7016">
        <v>1</v>
      </c>
      <c r="Z7016">
        <v>3</v>
      </c>
      <c r="AA7016" t="s">
        <v>70</v>
      </c>
      <c r="AB7016" t="s">
        <v>75</v>
      </c>
    </row>
    <row r="7017" spans="1:28" x14ac:dyDescent="0.3">
      <c r="A7017">
        <v>720553158</v>
      </c>
      <c r="B7017" s="1" t="s">
        <v>23</v>
      </c>
      <c r="C7017">
        <v>39</v>
      </c>
      <c r="D7017" s="1" t="s">
        <v>29</v>
      </c>
      <c r="E7017">
        <v>1</v>
      </c>
      <c r="F7017" s="1" t="s">
        <v>30</v>
      </c>
      <c r="G7017" s="1" t="s">
        <v>31</v>
      </c>
      <c r="H7017" s="1" t="s">
        <v>32</v>
      </c>
      <c r="I7017" s="1" t="s">
        <v>28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0.76800000000000002</v>
      </c>
      <c r="R7017">
        <v>5001</v>
      </c>
      <c r="S7017">
        <v>82</v>
      </c>
      <c r="T7017">
        <v>0.82199999999999995</v>
      </c>
      <c r="U7017">
        <v>0.65500000000000003</v>
      </c>
      <c r="V7017">
        <v>6.4428E-5</v>
      </c>
      <c r="W7017">
        <v>0.99994000000000005</v>
      </c>
      <c r="X7017" t="s">
        <v>47</v>
      </c>
      <c r="Y7017">
        <v>1</v>
      </c>
      <c r="Z7017">
        <v>2</v>
      </c>
      <c r="AA7017" t="s">
        <v>70</v>
      </c>
      <c r="AB7017" t="s">
        <v>75</v>
      </c>
    </row>
    <row r="7018" spans="1:28" x14ac:dyDescent="0.3">
      <c r="A7018">
        <v>717924933</v>
      </c>
      <c r="B7018" s="1" t="s">
        <v>23</v>
      </c>
      <c r="C7018">
        <v>48</v>
      </c>
      <c r="D7018" s="1" t="s">
        <v>29</v>
      </c>
      <c r="E7018">
        <v>2</v>
      </c>
      <c r="F7018" s="1" t="s">
        <v>41</v>
      </c>
      <c r="G7018" s="1" t="s">
        <v>43</v>
      </c>
      <c r="H7018" s="1" t="s">
        <v>34</v>
      </c>
      <c r="I7018" s="1" t="s">
        <v>28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0.63100000000000001</v>
      </c>
      <c r="R7018">
        <v>4956</v>
      </c>
      <c r="S7018">
        <v>88</v>
      </c>
      <c r="T7018">
        <v>0.79600000000000004</v>
      </c>
      <c r="U7018">
        <v>0.34499999999999997</v>
      </c>
      <c r="V7018">
        <v>2.5577E-4</v>
      </c>
      <c r="W7018">
        <v>0.99973999999999996</v>
      </c>
      <c r="X7018" t="s">
        <v>47</v>
      </c>
      <c r="Y7018">
        <v>0</v>
      </c>
      <c r="Z7018">
        <v>2</v>
      </c>
      <c r="AA7018" t="s">
        <v>69</v>
      </c>
      <c r="AB7018" t="s">
        <v>76</v>
      </c>
    </row>
    <row r="7019" spans="1:28" x14ac:dyDescent="0.3">
      <c r="A7019">
        <v>802856508</v>
      </c>
      <c r="B7019" s="1" t="s">
        <v>23</v>
      </c>
      <c r="C7019">
        <v>42</v>
      </c>
      <c r="D7019" s="1" t="s">
        <v>24</v>
      </c>
      <c r="E7019">
        <v>2</v>
      </c>
      <c r="F7019" s="1" t="s">
        <v>30</v>
      </c>
      <c r="G7019" s="1" t="s">
        <v>31</v>
      </c>
      <c r="H7019" s="1" t="s">
        <v>33</v>
      </c>
      <c r="I7019" s="1" t="s">
        <v>28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1.1439999999999999</v>
      </c>
      <c r="R7019">
        <v>4363</v>
      </c>
      <c r="S7019">
        <v>76</v>
      </c>
      <c r="T7019">
        <v>1.054</v>
      </c>
      <c r="U7019">
        <v>0</v>
      </c>
      <c r="V7019">
        <v>1.0848E-4</v>
      </c>
      <c r="W7019">
        <v>0.99988999999999995</v>
      </c>
      <c r="X7019" t="s">
        <v>47</v>
      </c>
      <c r="Y7019">
        <v>4</v>
      </c>
      <c r="Z7019">
        <v>2</v>
      </c>
      <c r="AA7019" t="s">
        <v>70</v>
      </c>
      <c r="AB7019" t="s">
        <v>74</v>
      </c>
    </row>
    <row r="7020" spans="1:28" x14ac:dyDescent="0.3">
      <c r="A7020">
        <v>708376983</v>
      </c>
      <c r="B7020" s="1" t="s">
        <v>44</v>
      </c>
      <c r="C7020">
        <v>58</v>
      </c>
      <c r="D7020" s="1" t="s">
        <v>29</v>
      </c>
      <c r="E7020">
        <v>1</v>
      </c>
      <c r="F7020" s="1" t="s">
        <v>34</v>
      </c>
      <c r="G7020" s="1" t="s">
        <v>31</v>
      </c>
      <c r="H7020" s="1" t="s">
        <v>34</v>
      </c>
      <c r="I7020" s="1" t="s">
        <v>28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0.45100000000000001</v>
      </c>
      <c r="R7020">
        <v>2119</v>
      </c>
      <c r="S7020">
        <v>37</v>
      </c>
      <c r="T7020">
        <v>0.54200000000000004</v>
      </c>
      <c r="U7020">
        <v>9.4E-2</v>
      </c>
      <c r="V7020">
        <v>0.99156</v>
      </c>
      <c r="W7020">
        <v>8.4399999999999996E-3</v>
      </c>
      <c r="X7020" t="s">
        <v>48</v>
      </c>
      <c r="Y7020">
        <v>0</v>
      </c>
      <c r="Z7020">
        <v>3</v>
      </c>
      <c r="AA7020" t="s">
        <v>72</v>
      </c>
      <c r="AB7020" t="s">
        <v>74</v>
      </c>
    </row>
    <row r="7021" spans="1:28" x14ac:dyDescent="0.3">
      <c r="A7021">
        <v>712673283</v>
      </c>
      <c r="B7021" s="1" t="s">
        <v>23</v>
      </c>
      <c r="C7021">
        <v>36</v>
      </c>
      <c r="D7021" s="1" t="s">
        <v>29</v>
      </c>
      <c r="E7021">
        <v>4</v>
      </c>
      <c r="F7021" s="1" t="s">
        <v>34</v>
      </c>
      <c r="G7021" s="1" t="s">
        <v>31</v>
      </c>
      <c r="H7021" s="1" t="s">
        <v>32</v>
      </c>
      <c r="I7021" s="1" t="s">
        <v>28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0.82699999999999996</v>
      </c>
      <c r="R7021">
        <v>4886</v>
      </c>
      <c r="S7021">
        <v>85</v>
      </c>
      <c r="T7021">
        <v>0.77100000000000002</v>
      </c>
      <c r="U7021">
        <v>0</v>
      </c>
      <c r="V7021">
        <v>2.2068000000000001E-4</v>
      </c>
      <c r="W7021">
        <v>0.99978</v>
      </c>
      <c r="X7021" t="s">
        <v>47</v>
      </c>
      <c r="Y7021">
        <v>1</v>
      </c>
      <c r="Z7021">
        <v>2</v>
      </c>
      <c r="AA7021" t="s">
        <v>70</v>
      </c>
      <c r="AB7021" t="s">
        <v>74</v>
      </c>
    </row>
    <row r="7022" spans="1:28" x14ac:dyDescent="0.3">
      <c r="A7022">
        <v>711862533</v>
      </c>
      <c r="B7022" s="1" t="s">
        <v>44</v>
      </c>
      <c r="C7022">
        <v>55</v>
      </c>
      <c r="D7022" s="1" t="s">
        <v>29</v>
      </c>
      <c r="E7022">
        <v>1</v>
      </c>
      <c r="F7022" s="1" t="s">
        <v>35</v>
      </c>
      <c r="G7022" s="1" t="s">
        <v>26</v>
      </c>
      <c r="H7022" s="1" t="s">
        <v>32</v>
      </c>
      <c r="I7022" s="1" t="s">
        <v>28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0.61099999999999999</v>
      </c>
      <c r="R7022">
        <v>2500</v>
      </c>
      <c r="S7022">
        <v>42</v>
      </c>
      <c r="T7022">
        <v>0.68</v>
      </c>
      <c r="U7022">
        <v>0.88600000000000001</v>
      </c>
      <c r="V7022">
        <v>0.99426999999999999</v>
      </c>
      <c r="W7022">
        <v>5.7299999999999999E-3</v>
      </c>
      <c r="X7022" t="s">
        <v>48</v>
      </c>
      <c r="Y7022">
        <v>1</v>
      </c>
      <c r="Z7022">
        <v>3</v>
      </c>
      <c r="AA7022" t="s">
        <v>70</v>
      </c>
      <c r="AB7022" t="s">
        <v>75</v>
      </c>
    </row>
    <row r="7023" spans="1:28" x14ac:dyDescent="0.3">
      <c r="A7023">
        <v>772407333</v>
      </c>
      <c r="B7023" s="1" t="s">
        <v>44</v>
      </c>
      <c r="C7023">
        <v>41</v>
      </c>
      <c r="D7023" s="1" t="s">
        <v>29</v>
      </c>
      <c r="E7023">
        <v>3</v>
      </c>
      <c r="F7023" s="1" t="s">
        <v>34</v>
      </c>
      <c r="G7023" s="1" t="s">
        <v>26</v>
      </c>
      <c r="H7023" s="1" t="s">
        <v>32</v>
      </c>
      <c r="I7023" s="1" t="s">
        <v>28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0.32900000000000001</v>
      </c>
      <c r="R7023">
        <v>1730</v>
      </c>
      <c r="S7023">
        <v>30</v>
      </c>
      <c r="T7023">
        <v>0.36399999999999999</v>
      </c>
      <c r="U7023">
        <v>0</v>
      </c>
      <c r="V7023">
        <v>0.99711000000000005</v>
      </c>
      <c r="W7023">
        <v>2.8889200000000001E-3</v>
      </c>
      <c r="X7023" t="s">
        <v>47</v>
      </c>
      <c r="Y7023">
        <v>1</v>
      </c>
      <c r="Z7023">
        <v>2</v>
      </c>
      <c r="AA7023" t="s">
        <v>70</v>
      </c>
      <c r="AB7023" t="s">
        <v>74</v>
      </c>
    </row>
    <row r="7024" spans="1:28" x14ac:dyDescent="0.3">
      <c r="A7024">
        <v>778356408</v>
      </c>
      <c r="B7024" s="1" t="s">
        <v>23</v>
      </c>
      <c r="C7024">
        <v>51</v>
      </c>
      <c r="D7024" s="1" t="s">
        <v>29</v>
      </c>
      <c r="E7024">
        <v>3</v>
      </c>
      <c r="F7024" s="1" t="s">
        <v>40</v>
      </c>
      <c r="G7024" s="1" t="s">
        <v>43</v>
      </c>
      <c r="H7024" s="1" t="s">
        <v>36</v>
      </c>
      <c r="I7024" s="1" t="s">
        <v>28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0.69899999999999995</v>
      </c>
      <c r="R7024">
        <v>4275</v>
      </c>
      <c r="S7024">
        <v>78</v>
      </c>
      <c r="T7024">
        <v>0.81399999999999995</v>
      </c>
      <c r="U7024">
        <v>0.48</v>
      </c>
      <c r="V7024">
        <v>1.1483E-4</v>
      </c>
      <c r="W7024">
        <v>0.99988999999999995</v>
      </c>
      <c r="X7024" t="s">
        <v>48</v>
      </c>
      <c r="Y7024">
        <v>2</v>
      </c>
      <c r="Z7024">
        <v>3</v>
      </c>
      <c r="AA7024" t="s">
        <v>70</v>
      </c>
      <c r="AB7024" t="s">
        <v>76</v>
      </c>
    </row>
    <row r="7025" spans="1:28" x14ac:dyDescent="0.3">
      <c r="A7025">
        <v>716791908</v>
      </c>
      <c r="B7025" s="1" t="s">
        <v>23</v>
      </c>
      <c r="C7025">
        <v>43</v>
      </c>
      <c r="D7025" s="1" t="s">
        <v>24</v>
      </c>
      <c r="E7025">
        <v>1</v>
      </c>
      <c r="F7025" s="1" t="s">
        <v>40</v>
      </c>
      <c r="G7025" s="1" t="s">
        <v>26</v>
      </c>
      <c r="H7025" s="1" t="s">
        <v>33</v>
      </c>
      <c r="I7025" s="1" t="s">
        <v>28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0.41699999999999998</v>
      </c>
      <c r="R7025">
        <v>4480</v>
      </c>
      <c r="S7025">
        <v>77</v>
      </c>
      <c r="T7025">
        <v>0.79100000000000004</v>
      </c>
      <c r="U7025">
        <v>7.1999999999999995E-2</v>
      </c>
      <c r="V7025">
        <v>6.2638999999999994E-5</v>
      </c>
      <c r="W7025">
        <v>0.99994000000000005</v>
      </c>
      <c r="X7025" t="s">
        <v>47</v>
      </c>
      <c r="Y7025">
        <v>4</v>
      </c>
      <c r="Z7025">
        <v>2</v>
      </c>
      <c r="AA7025" t="s">
        <v>71</v>
      </c>
      <c r="AB7025" t="s">
        <v>74</v>
      </c>
    </row>
    <row r="7026" spans="1:28" x14ac:dyDescent="0.3">
      <c r="A7026">
        <v>757761033</v>
      </c>
      <c r="B7026" s="1" t="s">
        <v>23</v>
      </c>
      <c r="C7026">
        <v>35</v>
      </c>
      <c r="D7026" s="1" t="s">
        <v>29</v>
      </c>
      <c r="E7026">
        <v>3</v>
      </c>
      <c r="F7026" s="1" t="s">
        <v>30</v>
      </c>
      <c r="G7026" s="1" t="s">
        <v>31</v>
      </c>
      <c r="H7026" s="1" t="s">
        <v>36</v>
      </c>
      <c r="I7026" s="1" t="s">
        <v>28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0.63400000000000001</v>
      </c>
      <c r="R7026">
        <v>4673</v>
      </c>
      <c r="S7026">
        <v>73</v>
      </c>
      <c r="T7026">
        <v>0.69799999999999995</v>
      </c>
      <c r="U7026">
        <v>0.48</v>
      </c>
      <c r="V7026">
        <v>1.4734000000000001E-4</v>
      </c>
      <c r="W7026">
        <v>0.99985000000000002</v>
      </c>
      <c r="X7026" t="s">
        <v>47</v>
      </c>
      <c r="Y7026">
        <v>2</v>
      </c>
      <c r="Z7026">
        <v>2</v>
      </c>
      <c r="AA7026" t="s">
        <v>70</v>
      </c>
      <c r="AB7026" t="s">
        <v>76</v>
      </c>
    </row>
    <row r="7027" spans="1:28" x14ac:dyDescent="0.3">
      <c r="A7027">
        <v>758186433</v>
      </c>
      <c r="B7027" s="1" t="s">
        <v>23</v>
      </c>
      <c r="C7027">
        <v>37</v>
      </c>
      <c r="D7027" s="1" t="s">
        <v>29</v>
      </c>
      <c r="E7027">
        <v>1</v>
      </c>
      <c r="F7027" s="1" t="s">
        <v>35</v>
      </c>
      <c r="G7027" s="1" t="s">
        <v>31</v>
      </c>
      <c r="H7027" s="1" t="s">
        <v>32</v>
      </c>
      <c r="I7027" s="1" t="s">
        <v>28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0.94099999999999995</v>
      </c>
      <c r="R7027">
        <v>5038</v>
      </c>
      <c r="S7027">
        <v>84</v>
      </c>
      <c r="T7027">
        <v>0.75</v>
      </c>
      <c r="U7027">
        <v>0.46500000000000002</v>
      </c>
      <c r="V7027">
        <v>1.8474999999999999E-4</v>
      </c>
      <c r="W7027">
        <v>0.99982000000000004</v>
      </c>
      <c r="X7027" t="s">
        <v>47</v>
      </c>
      <c r="Y7027">
        <v>1</v>
      </c>
      <c r="Z7027">
        <v>2</v>
      </c>
      <c r="AA7027" t="s">
        <v>70</v>
      </c>
      <c r="AB7027" t="s">
        <v>76</v>
      </c>
    </row>
    <row r="7028" spans="1:28" x14ac:dyDescent="0.3">
      <c r="A7028">
        <v>786546783</v>
      </c>
      <c r="B7028" s="1" t="s">
        <v>23</v>
      </c>
      <c r="C7028">
        <v>59</v>
      </c>
      <c r="D7028" s="1" t="s">
        <v>29</v>
      </c>
      <c r="E7028">
        <v>0</v>
      </c>
      <c r="F7028" s="1" t="s">
        <v>40</v>
      </c>
      <c r="G7028" s="1" t="s">
        <v>26</v>
      </c>
      <c r="H7028" s="1" t="s">
        <v>36</v>
      </c>
      <c r="I7028" s="1" t="s">
        <v>28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0.89600000000000002</v>
      </c>
      <c r="R7028">
        <v>4457</v>
      </c>
      <c r="S7028">
        <v>79</v>
      </c>
      <c r="T7028">
        <v>0.92700000000000005</v>
      </c>
      <c r="U7028">
        <v>0</v>
      </c>
      <c r="V7028">
        <v>3.5027999999999997E-5</v>
      </c>
      <c r="W7028">
        <v>0.99995999999999996</v>
      </c>
      <c r="X7028" t="s">
        <v>48</v>
      </c>
      <c r="Y7028">
        <v>2</v>
      </c>
      <c r="Z7028">
        <v>3</v>
      </c>
      <c r="AA7028" t="s">
        <v>72</v>
      </c>
      <c r="AB7028" t="s">
        <v>74</v>
      </c>
    </row>
    <row r="7029" spans="1:28" x14ac:dyDescent="0.3">
      <c r="A7029">
        <v>789634983</v>
      </c>
      <c r="B7029" s="1" t="s">
        <v>23</v>
      </c>
      <c r="C7029">
        <v>59</v>
      </c>
      <c r="D7029" s="1" t="s">
        <v>24</v>
      </c>
      <c r="E7029">
        <v>1</v>
      </c>
      <c r="F7029" s="1" t="s">
        <v>30</v>
      </c>
      <c r="G7029" s="1" t="s">
        <v>26</v>
      </c>
      <c r="H7029" s="1" t="s">
        <v>36</v>
      </c>
      <c r="I7029" s="1" t="s">
        <v>28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0.86699999999999999</v>
      </c>
      <c r="R7029">
        <v>4911</v>
      </c>
      <c r="S7029">
        <v>86</v>
      </c>
      <c r="T7029">
        <v>0.72</v>
      </c>
      <c r="U7029">
        <v>0.52500000000000002</v>
      </c>
      <c r="V7029">
        <v>5.1697000000000003E-5</v>
      </c>
      <c r="W7029">
        <v>0.99995000000000001</v>
      </c>
      <c r="X7029" t="s">
        <v>48</v>
      </c>
      <c r="Y7029">
        <v>2</v>
      </c>
      <c r="Z7029">
        <v>3</v>
      </c>
      <c r="AA7029" t="s">
        <v>72</v>
      </c>
      <c r="AB7029" t="s">
        <v>75</v>
      </c>
    </row>
    <row r="7030" spans="1:28" x14ac:dyDescent="0.3">
      <c r="A7030">
        <v>720654183</v>
      </c>
      <c r="B7030" s="1" t="s">
        <v>44</v>
      </c>
      <c r="C7030">
        <v>45</v>
      </c>
      <c r="D7030" s="1" t="s">
        <v>24</v>
      </c>
      <c r="E7030">
        <v>4</v>
      </c>
      <c r="F7030" s="1" t="s">
        <v>30</v>
      </c>
      <c r="G7030" s="1" t="s">
        <v>26</v>
      </c>
      <c r="H7030" s="1" t="s">
        <v>33</v>
      </c>
      <c r="I7030" s="1" t="s">
        <v>28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0.46200000000000002</v>
      </c>
      <c r="R7030">
        <v>2152</v>
      </c>
      <c r="S7030">
        <v>46</v>
      </c>
      <c r="T7030">
        <v>0.438</v>
      </c>
      <c r="U7030">
        <v>5.6000000000000001E-2</v>
      </c>
      <c r="V7030">
        <v>0.99685999999999997</v>
      </c>
      <c r="W7030">
        <v>3.1411199999999998E-3</v>
      </c>
      <c r="X7030" t="s">
        <v>47</v>
      </c>
      <c r="Y7030">
        <v>4</v>
      </c>
      <c r="Z7030">
        <v>2</v>
      </c>
      <c r="AA7030" t="s">
        <v>70</v>
      </c>
      <c r="AB7030" t="s">
        <v>74</v>
      </c>
    </row>
    <row r="7031" spans="1:28" x14ac:dyDescent="0.3">
      <c r="A7031">
        <v>715880283</v>
      </c>
      <c r="B7031" s="1" t="s">
        <v>23</v>
      </c>
      <c r="C7031">
        <v>57</v>
      </c>
      <c r="D7031" s="1" t="s">
        <v>24</v>
      </c>
      <c r="E7031">
        <v>1</v>
      </c>
      <c r="F7031" s="1" t="s">
        <v>25</v>
      </c>
      <c r="G7031" s="1" t="s">
        <v>31</v>
      </c>
      <c r="H7031" s="1" t="s">
        <v>37</v>
      </c>
      <c r="I7031" s="1" t="s">
        <v>28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0.65100000000000002</v>
      </c>
      <c r="R7031">
        <v>4649</v>
      </c>
      <c r="S7031">
        <v>89</v>
      </c>
      <c r="T7031">
        <v>0.81599999999999995</v>
      </c>
      <c r="U7031">
        <v>0.106</v>
      </c>
      <c r="V7031">
        <v>1.9835E-4</v>
      </c>
      <c r="W7031">
        <v>0.99980000000000002</v>
      </c>
      <c r="X7031" t="s">
        <v>48</v>
      </c>
      <c r="Y7031">
        <v>5</v>
      </c>
      <c r="Z7031">
        <v>3</v>
      </c>
      <c r="AA7031" t="s">
        <v>69</v>
      </c>
      <c r="AB7031" t="s">
        <v>74</v>
      </c>
    </row>
    <row r="7032" spans="1:28" x14ac:dyDescent="0.3">
      <c r="A7032">
        <v>719990358</v>
      </c>
      <c r="B7032" s="1" t="s">
        <v>23</v>
      </c>
      <c r="C7032">
        <v>36</v>
      </c>
      <c r="D7032" s="1" t="s">
        <v>29</v>
      </c>
      <c r="E7032">
        <v>3</v>
      </c>
      <c r="F7032" s="1" t="s">
        <v>25</v>
      </c>
      <c r="G7032" s="1" t="s">
        <v>26</v>
      </c>
      <c r="H7032" s="1" t="s">
        <v>32</v>
      </c>
      <c r="I7032" s="1" t="s">
        <v>28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>
        <v>77</v>
      </c>
      <c r="T7032">
        <v>0.878</v>
      </c>
      <c r="U7032">
        <v>0</v>
      </c>
      <c r="V7032">
        <v>3.3504999999999999E-5</v>
      </c>
      <c r="W7032">
        <v>0.99997000000000003</v>
      </c>
      <c r="X7032" t="s">
        <v>47</v>
      </c>
      <c r="Y7032">
        <v>1</v>
      </c>
      <c r="Z7032">
        <v>2</v>
      </c>
      <c r="AA7032" t="s">
        <v>70</v>
      </c>
      <c r="AB7032" t="s">
        <v>74</v>
      </c>
    </row>
    <row r="7033" spans="1:28" x14ac:dyDescent="0.3">
      <c r="A7033">
        <v>779348358</v>
      </c>
      <c r="B7033" s="1" t="s">
        <v>44</v>
      </c>
      <c r="C7033">
        <v>52</v>
      </c>
      <c r="D7033" s="1" t="s">
        <v>29</v>
      </c>
      <c r="E7033">
        <v>1</v>
      </c>
      <c r="F7033" s="1" t="s">
        <v>35</v>
      </c>
      <c r="G7033" s="1" t="s">
        <v>31</v>
      </c>
      <c r="H7033" s="1" t="s">
        <v>32</v>
      </c>
      <c r="I7033" s="1" t="s">
        <v>28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0.58599999999999997</v>
      </c>
      <c r="U7033">
        <v>0</v>
      </c>
      <c r="V7033">
        <v>0.998</v>
      </c>
      <c r="W7033">
        <v>2.003E-3</v>
      </c>
      <c r="X7033" t="s">
        <v>48</v>
      </c>
      <c r="Y7033">
        <v>1</v>
      </c>
      <c r="Z7033">
        <v>3</v>
      </c>
      <c r="AA7033" t="s">
        <v>69</v>
      </c>
      <c r="AB7033" t="s">
        <v>74</v>
      </c>
    </row>
    <row r="7034" spans="1:28" x14ac:dyDescent="0.3">
      <c r="A7034">
        <v>715130808</v>
      </c>
      <c r="B7034" s="1" t="s">
        <v>23</v>
      </c>
      <c r="C7034">
        <v>45</v>
      </c>
      <c r="D7034" s="1" t="s">
        <v>24</v>
      </c>
      <c r="E7034">
        <v>3</v>
      </c>
      <c r="F7034" s="1" t="s">
        <v>30</v>
      </c>
      <c r="G7034" s="1" t="s">
        <v>31</v>
      </c>
      <c r="H7034" s="1" t="s">
        <v>27</v>
      </c>
      <c r="I7034" s="1" t="s">
        <v>39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>
        <v>80</v>
      </c>
      <c r="T7034">
        <v>0.73899999999999999</v>
      </c>
      <c r="U7034">
        <v>4.8000000000000001E-2</v>
      </c>
      <c r="V7034">
        <v>3.1140999999999999E-5</v>
      </c>
      <c r="W7034">
        <v>0.99997000000000003</v>
      </c>
      <c r="X7034" t="s">
        <v>47</v>
      </c>
      <c r="Y7034">
        <v>3</v>
      </c>
      <c r="Z7034">
        <v>2</v>
      </c>
      <c r="AA7034" t="s">
        <v>70</v>
      </c>
      <c r="AB7034" t="s">
        <v>74</v>
      </c>
    </row>
    <row r="7035" spans="1:28" x14ac:dyDescent="0.3">
      <c r="A7035">
        <v>713818158</v>
      </c>
      <c r="B7035" s="1" t="s">
        <v>23</v>
      </c>
      <c r="C7035">
        <v>50</v>
      </c>
      <c r="D7035" s="1" t="s">
        <v>24</v>
      </c>
      <c r="E7035">
        <v>1</v>
      </c>
      <c r="F7035" s="1" t="s">
        <v>42</v>
      </c>
      <c r="G7035" s="1" t="s">
        <v>31</v>
      </c>
      <c r="H7035" s="1" t="s">
        <v>33</v>
      </c>
      <c r="I7035" s="1" t="s">
        <v>28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0.73599999999999999</v>
      </c>
      <c r="R7035">
        <v>5173</v>
      </c>
      <c r="S7035">
        <v>64</v>
      </c>
      <c r="T7035">
        <v>0.6</v>
      </c>
      <c r="U7035">
        <v>0.19600000000000001</v>
      </c>
      <c r="V7035">
        <v>2.9524999999999999E-4</v>
      </c>
      <c r="W7035">
        <v>0.99970000000000003</v>
      </c>
      <c r="X7035" t="s">
        <v>47</v>
      </c>
      <c r="Y7035">
        <v>4</v>
      </c>
      <c r="Z7035">
        <v>2</v>
      </c>
      <c r="AA7035" t="s">
        <v>69</v>
      </c>
      <c r="AB7035" t="s">
        <v>74</v>
      </c>
    </row>
    <row r="7036" spans="1:28" x14ac:dyDescent="0.3">
      <c r="A7036">
        <v>709728183</v>
      </c>
      <c r="B7036" s="1" t="s">
        <v>23</v>
      </c>
      <c r="C7036">
        <v>46</v>
      </c>
      <c r="D7036" s="1" t="s">
        <v>29</v>
      </c>
      <c r="E7036">
        <v>3</v>
      </c>
      <c r="F7036" s="1" t="s">
        <v>40</v>
      </c>
      <c r="G7036" s="1" t="s">
        <v>26</v>
      </c>
      <c r="H7036" s="1" t="s">
        <v>32</v>
      </c>
      <c r="I7036" s="1" t="s">
        <v>28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0.78600000000000003</v>
      </c>
      <c r="R7036">
        <v>4370</v>
      </c>
      <c r="S7036">
        <v>79</v>
      </c>
      <c r="T7036">
        <v>0.79500000000000004</v>
      </c>
      <c r="U7036">
        <v>0</v>
      </c>
      <c r="V7036">
        <v>1.9312999999999999E-4</v>
      </c>
      <c r="W7036">
        <v>0.99980999999999998</v>
      </c>
      <c r="X7036" t="s">
        <v>47</v>
      </c>
      <c r="Y7036">
        <v>1</v>
      </c>
      <c r="Z7036">
        <v>2</v>
      </c>
      <c r="AA7036" t="s">
        <v>69</v>
      </c>
      <c r="AB7036" t="s">
        <v>74</v>
      </c>
    </row>
    <row r="7037" spans="1:28" x14ac:dyDescent="0.3">
      <c r="A7037">
        <v>715797783</v>
      </c>
      <c r="B7037" s="1" t="s">
        <v>23</v>
      </c>
      <c r="C7037">
        <v>55</v>
      </c>
      <c r="D7037" s="1" t="s">
        <v>29</v>
      </c>
      <c r="E7037">
        <v>1</v>
      </c>
      <c r="F7037" s="1" t="s">
        <v>35</v>
      </c>
      <c r="G7037" s="1" t="s">
        <v>43</v>
      </c>
      <c r="H7037" s="1" t="s">
        <v>36</v>
      </c>
      <c r="I7037" s="1" t="s">
        <v>28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0.73499999999999999</v>
      </c>
      <c r="R7037">
        <v>4615</v>
      </c>
      <c r="S7037">
        <v>81</v>
      </c>
      <c r="T7037">
        <v>0.68799999999999994</v>
      </c>
      <c r="U7037">
        <v>0.69099999999999995</v>
      </c>
      <c r="V7037">
        <v>1.8474999999999999E-4</v>
      </c>
      <c r="W7037">
        <v>0.99982000000000004</v>
      </c>
      <c r="X7037" t="s">
        <v>48</v>
      </c>
      <c r="Y7037">
        <v>2</v>
      </c>
      <c r="Z7037">
        <v>3</v>
      </c>
      <c r="AA7037" t="s">
        <v>69</v>
      </c>
      <c r="AB7037" t="s">
        <v>75</v>
      </c>
    </row>
    <row r="7038" spans="1:28" x14ac:dyDescent="0.3">
      <c r="A7038">
        <v>710879283</v>
      </c>
      <c r="B7038" s="1" t="s">
        <v>23</v>
      </c>
      <c r="C7038">
        <v>51</v>
      </c>
      <c r="D7038" s="1" t="s">
        <v>24</v>
      </c>
      <c r="E7038">
        <v>1</v>
      </c>
      <c r="F7038" s="1" t="s">
        <v>25</v>
      </c>
      <c r="G7038" s="1" t="s">
        <v>26</v>
      </c>
      <c r="H7038" s="1" t="s">
        <v>32</v>
      </c>
      <c r="I7038" s="1" t="s">
        <v>28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0.72299999999999998</v>
      </c>
      <c r="U7038">
        <v>0</v>
      </c>
      <c r="V7038">
        <v>3.3358999999999998E-4</v>
      </c>
      <c r="W7038">
        <v>0.99966999999999995</v>
      </c>
      <c r="X7038" t="s">
        <v>48</v>
      </c>
      <c r="Y7038">
        <v>1</v>
      </c>
      <c r="Z7038">
        <v>3</v>
      </c>
      <c r="AA7038" t="s">
        <v>69</v>
      </c>
      <c r="AB7038" t="s">
        <v>74</v>
      </c>
    </row>
    <row r="7039" spans="1:28" x14ac:dyDescent="0.3">
      <c r="A7039">
        <v>827051808</v>
      </c>
      <c r="B7039" s="1" t="s">
        <v>44</v>
      </c>
      <c r="C7039">
        <v>44</v>
      </c>
      <c r="D7039" s="1" t="s">
        <v>29</v>
      </c>
      <c r="E7039">
        <v>0</v>
      </c>
      <c r="F7039" s="1" t="s">
        <v>40</v>
      </c>
      <c r="G7039" s="1" t="s">
        <v>26</v>
      </c>
      <c r="H7039" s="1" t="s">
        <v>32</v>
      </c>
      <c r="I7039" s="1" t="s">
        <v>28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0.71599999999999997</v>
      </c>
      <c r="R7039">
        <v>2478</v>
      </c>
      <c r="S7039">
        <v>45</v>
      </c>
      <c r="T7039">
        <v>0.66700000000000004</v>
      </c>
      <c r="U7039">
        <v>0.14399999999999999</v>
      </c>
      <c r="V7039">
        <v>0.99451999999999996</v>
      </c>
      <c r="W7039">
        <v>5.4799999999999996E-3</v>
      </c>
      <c r="X7039" t="s">
        <v>47</v>
      </c>
      <c r="Y7039">
        <v>1</v>
      </c>
      <c r="Z7039">
        <v>2</v>
      </c>
      <c r="AA7039" t="s">
        <v>69</v>
      </c>
      <c r="AB7039" t="s">
        <v>74</v>
      </c>
    </row>
    <row r="7040" spans="1:28" x14ac:dyDescent="0.3">
      <c r="A7040">
        <v>710484408</v>
      </c>
      <c r="B7040" s="1" t="s">
        <v>44</v>
      </c>
      <c r="C7040">
        <v>39</v>
      </c>
      <c r="D7040" s="1" t="s">
        <v>24</v>
      </c>
      <c r="E7040">
        <v>4</v>
      </c>
      <c r="F7040" s="1" t="s">
        <v>41</v>
      </c>
      <c r="G7040" s="1" t="s">
        <v>26</v>
      </c>
      <c r="H7040" s="1" t="s">
        <v>37</v>
      </c>
      <c r="I7040" s="1" t="s">
        <v>28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0.45400000000000001</v>
      </c>
      <c r="R7040">
        <v>2306</v>
      </c>
      <c r="S7040">
        <v>50</v>
      </c>
      <c r="T7040">
        <v>0.61299999999999999</v>
      </c>
      <c r="U7040">
        <v>0.2</v>
      </c>
      <c r="V7040">
        <v>0.99733000000000005</v>
      </c>
      <c r="W7040">
        <v>2.6707200000000001E-3</v>
      </c>
      <c r="X7040" t="s">
        <v>47</v>
      </c>
      <c r="Y7040">
        <v>5</v>
      </c>
      <c r="Z7040">
        <v>2</v>
      </c>
      <c r="AA7040" t="s">
        <v>70</v>
      </c>
      <c r="AB7040" t="s">
        <v>74</v>
      </c>
    </row>
    <row r="7041" spans="1:28" x14ac:dyDescent="0.3">
      <c r="A7041">
        <v>817108083</v>
      </c>
      <c r="B7041" s="1" t="s">
        <v>44</v>
      </c>
      <c r="C7041">
        <v>55</v>
      </c>
      <c r="D7041" s="1" t="s">
        <v>24</v>
      </c>
      <c r="E7041">
        <v>3</v>
      </c>
      <c r="F7041" s="1" t="s">
        <v>34</v>
      </c>
      <c r="G7041" s="1" t="s">
        <v>31</v>
      </c>
      <c r="H7041" s="1" t="s">
        <v>27</v>
      </c>
      <c r="I7041" s="1" t="s">
        <v>28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0.36</v>
      </c>
      <c r="U7041">
        <v>9.4E-2</v>
      </c>
      <c r="V7041">
        <v>0.99711000000000005</v>
      </c>
      <c r="W7041">
        <v>2.8889200000000001E-3</v>
      </c>
      <c r="X7041" t="s">
        <v>48</v>
      </c>
      <c r="Y7041">
        <v>3</v>
      </c>
      <c r="Z7041">
        <v>3</v>
      </c>
      <c r="AA7041" t="s">
        <v>70</v>
      </c>
      <c r="AB7041" t="s">
        <v>74</v>
      </c>
    </row>
    <row r="7042" spans="1:28" x14ac:dyDescent="0.3">
      <c r="A7042">
        <v>715995933</v>
      </c>
      <c r="B7042" s="1" t="s">
        <v>23</v>
      </c>
      <c r="C7042">
        <v>46</v>
      </c>
      <c r="D7042" s="1" t="s">
        <v>24</v>
      </c>
      <c r="E7042">
        <v>0</v>
      </c>
      <c r="F7042" s="1" t="s">
        <v>30</v>
      </c>
      <c r="G7042" s="1" t="s">
        <v>31</v>
      </c>
      <c r="H7042" s="1" t="s">
        <v>37</v>
      </c>
      <c r="I7042" s="1" t="s">
        <v>28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>
        <v>83</v>
      </c>
      <c r="T7042">
        <v>0.69399999999999995</v>
      </c>
      <c r="U7042">
        <v>0.60599999999999998</v>
      </c>
      <c r="V7042">
        <v>5.8901999999999999E-5</v>
      </c>
      <c r="W7042">
        <v>0.99994000000000005</v>
      </c>
      <c r="X7042" t="s">
        <v>47</v>
      </c>
      <c r="Y7042">
        <v>5</v>
      </c>
      <c r="Z7042">
        <v>2</v>
      </c>
      <c r="AA7042" t="s">
        <v>70</v>
      </c>
      <c r="AB7042" t="s">
        <v>75</v>
      </c>
    </row>
    <row r="7043" spans="1:28" x14ac:dyDescent="0.3">
      <c r="A7043">
        <v>713567958</v>
      </c>
      <c r="B7043" s="1" t="s">
        <v>23</v>
      </c>
      <c r="C7043">
        <v>54</v>
      </c>
      <c r="D7043" s="1" t="s">
        <v>29</v>
      </c>
      <c r="E7043">
        <v>3</v>
      </c>
      <c r="F7043" s="1" t="s">
        <v>40</v>
      </c>
      <c r="G7043" s="1" t="s">
        <v>31</v>
      </c>
      <c r="H7043" s="1" t="s">
        <v>32</v>
      </c>
      <c r="I7043" s="1" t="s">
        <v>28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0.66700000000000004</v>
      </c>
      <c r="R7043">
        <v>4280</v>
      </c>
      <c r="S7043">
        <v>82</v>
      </c>
      <c r="T7043">
        <v>0.78300000000000003</v>
      </c>
      <c r="U7043">
        <v>0.47599999999999998</v>
      </c>
      <c r="V7043">
        <v>2.1929999999999999E-4</v>
      </c>
      <c r="W7043">
        <v>0.99978</v>
      </c>
      <c r="X7043" t="s">
        <v>48</v>
      </c>
      <c r="Y7043">
        <v>1</v>
      </c>
      <c r="Z7043">
        <v>3</v>
      </c>
      <c r="AA7043" t="s">
        <v>70</v>
      </c>
      <c r="AB7043" t="s">
        <v>76</v>
      </c>
    </row>
    <row r="7044" spans="1:28" x14ac:dyDescent="0.3">
      <c r="A7044">
        <v>779118708</v>
      </c>
      <c r="B7044" s="1" t="s">
        <v>23</v>
      </c>
      <c r="C7044">
        <v>50</v>
      </c>
      <c r="D7044" s="1" t="s">
        <v>29</v>
      </c>
      <c r="E7044">
        <v>2</v>
      </c>
      <c r="F7044" s="1" t="s">
        <v>34</v>
      </c>
      <c r="G7044" s="1" t="s">
        <v>31</v>
      </c>
      <c r="H7044" s="1" t="s">
        <v>32</v>
      </c>
      <c r="I7044" s="1" t="s">
        <v>28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0.81499999999999995</v>
      </c>
      <c r="R7044">
        <v>4598</v>
      </c>
      <c r="S7044">
        <v>78</v>
      </c>
      <c r="T7044">
        <v>0.90200000000000002</v>
      </c>
      <c r="U7044">
        <v>0</v>
      </c>
      <c r="V7044">
        <v>1.1924E-4</v>
      </c>
      <c r="W7044">
        <v>0.99987999999999999</v>
      </c>
      <c r="X7044" t="s">
        <v>47</v>
      </c>
      <c r="Y7044">
        <v>1</v>
      </c>
      <c r="Z7044">
        <v>2</v>
      </c>
      <c r="AA7044" t="s">
        <v>70</v>
      </c>
      <c r="AB7044" t="s">
        <v>74</v>
      </c>
    </row>
    <row r="7045" spans="1:28" x14ac:dyDescent="0.3">
      <c r="A7045">
        <v>721484283</v>
      </c>
      <c r="B7045" s="1" t="s">
        <v>23</v>
      </c>
      <c r="C7045">
        <v>51</v>
      </c>
      <c r="D7045" s="1" t="s">
        <v>29</v>
      </c>
      <c r="E7045">
        <v>3</v>
      </c>
      <c r="F7045" s="1" t="s">
        <v>25</v>
      </c>
      <c r="G7045" s="1" t="s">
        <v>26</v>
      </c>
      <c r="H7045" s="1" t="s">
        <v>32</v>
      </c>
      <c r="I7045" s="1" t="s">
        <v>28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0.73299999999999998</v>
      </c>
      <c r="R7045">
        <v>4985</v>
      </c>
      <c r="S7045">
        <v>84</v>
      </c>
      <c r="T7045">
        <v>1</v>
      </c>
      <c r="U7045">
        <v>0.83699999999999997</v>
      </c>
      <c r="V7045">
        <v>6.9241999999999999E-5</v>
      </c>
      <c r="W7045">
        <v>0.99992999999999999</v>
      </c>
      <c r="X7045" t="s">
        <v>48</v>
      </c>
      <c r="Y7045">
        <v>1</v>
      </c>
      <c r="Z7045">
        <v>3</v>
      </c>
      <c r="AA7045" t="s">
        <v>70</v>
      </c>
      <c r="AB7045" t="s">
        <v>75</v>
      </c>
    </row>
    <row r="7046" spans="1:28" x14ac:dyDescent="0.3">
      <c r="A7046">
        <v>708817608</v>
      </c>
      <c r="B7046" s="1" t="s">
        <v>23</v>
      </c>
      <c r="C7046">
        <v>41</v>
      </c>
      <c r="D7046" s="1" t="s">
        <v>29</v>
      </c>
      <c r="E7046">
        <v>3</v>
      </c>
      <c r="F7046" s="1" t="s">
        <v>25</v>
      </c>
      <c r="G7046" s="1" t="s">
        <v>26</v>
      </c>
      <c r="H7046" s="1" t="s">
        <v>34</v>
      </c>
      <c r="I7046" s="1" t="s">
        <v>28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0.68500000000000005</v>
      </c>
      <c r="R7046">
        <v>4218</v>
      </c>
      <c r="S7046">
        <v>74</v>
      </c>
      <c r="T7046">
        <v>0.80500000000000005</v>
      </c>
      <c r="U7046">
        <v>0.41399999999999998</v>
      </c>
      <c r="V7046">
        <v>3.3504999999999999E-5</v>
      </c>
      <c r="W7046">
        <v>0.99997000000000003</v>
      </c>
      <c r="X7046" t="s">
        <v>47</v>
      </c>
      <c r="Y7046">
        <v>0</v>
      </c>
      <c r="Z7046">
        <v>2</v>
      </c>
      <c r="AA7046" t="s">
        <v>71</v>
      </c>
      <c r="AB7046" t="s">
        <v>76</v>
      </c>
    </row>
    <row r="7047" spans="1:28" x14ac:dyDescent="0.3">
      <c r="A7047">
        <v>789231858</v>
      </c>
      <c r="B7047" s="1" t="s">
        <v>23</v>
      </c>
      <c r="C7047">
        <v>59</v>
      </c>
      <c r="D7047" s="1" t="s">
        <v>24</v>
      </c>
      <c r="E7047">
        <v>1</v>
      </c>
      <c r="F7047" s="1" t="s">
        <v>34</v>
      </c>
      <c r="G7047" s="1" t="s">
        <v>26</v>
      </c>
      <c r="H7047" s="1" t="s">
        <v>27</v>
      </c>
      <c r="I7047" s="1" t="s">
        <v>28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796.3</v>
      </c>
      <c r="Q7047">
        <v>0.92600000000000005</v>
      </c>
      <c r="R7047">
        <v>5177</v>
      </c>
      <c r="S7047">
        <v>79</v>
      </c>
      <c r="T7047">
        <v>0.64600000000000002</v>
      </c>
      <c r="U7047">
        <v>0.44600000000000001</v>
      </c>
      <c r="V7047">
        <v>3.1210999999999999E-4</v>
      </c>
      <c r="W7047">
        <v>0.99968999999999997</v>
      </c>
      <c r="X7047" t="s">
        <v>48</v>
      </c>
      <c r="Y7047">
        <v>3</v>
      </c>
      <c r="Z7047">
        <v>3</v>
      </c>
      <c r="AA7047" t="s">
        <v>69</v>
      </c>
      <c r="AB7047" t="s">
        <v>76</v>
      </c>
    </row>
    <row r="7048" spans="1:28" x14ac:dyDescent="0.3">
      <c r="A7048">
        <v>788661408</v>
      </c>
      <c r="B7048" s="1" t="s">
        <v>23</v>
      </c>
      <c r="C7048">
        <v>47</v>
      </c>
      <c r="D7048" s="1" t="s">
        <v>29</v>
      </c>
      <c r="E7048">
        <v>3</v>
      </c>
      <c r="F7048" s="1" t="s">
        <v>35</v>
      </c>
      <c r="G7048" s="1" t="s">
        <v>26</v>
      </c>
      <c r="H7048" s="1" t="s">
        <v>32</v>
      </c>
      <c r="I7048" s="1" t="s">
        <v>28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0.71099999999999997</v>
      </c>
      <c r="R7048">
        <v>4757</v>
      </c>
      <c r="S7048">
        <v>79</v>
      </c>
      <c r="T7048">
        <v>0.83699999999999997</v>
      </c>
      <c r="U7048">
        <v>0.29799999999999999</v>
      </c>
      <c r="V7048">
        <v>2.1435000000000001E-4</v>
      </c>
      <c r="W7048">
        <v>0.99978999999999996</v>
      </c>
      <c r="X7048" t="s">
        <v>47</v>
      </c>
      <c r="Y7048">
        <v>1</v>
      </c>
      <c r="Z7048">
        <v>2</v>
      </c>
      <c r="AA7048" t="s">
        <v>70</v>
      </c>
      <c r="AB7048" t="s">
        <v>76</v>
      </c>
    </row>
    <row r="7049" spans="1:28" x14ac:dyDescent="0.3">
      <c r="A7049">
        <v>813449508</v>
      </c>
      <c r="B7049" s="1" t="s">
        <v>44</v>
      </c>
      <c r="C7049">
        <v>61</v>
      </c>
      <c r="D7049" s="1" t="s">
        <v>24</v>
      </c>
      <c r="E7049">
        <v>0</v>
      </c>
      <c r="F7049" s="1" t="s">
        <v>30</v>
      </c>
      <c r="G7049" s="1" t="s">
        <v>26</v>
      </c>
      <c r="H7049" s="1" t="s">
        <v>27</v>
      </c>
      <c r="I7049" s="1" t="s">
        <v>28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0.68799999999999994</v>
      </c>
      <c r="R7049">
        <v>2485</v>
      </c>
      <c r="S7049">
        <v>40</v>
      </c>
      <c r="T7049">
        <v>0.28999999999999998</v>
      </c>
      <c r="U7049">
        <v>8.5999999999999993E-2</v>
      </c>
      <c r="V7049">
        <v>0.99395</v>
      </c>
      <c r="W7049">
        <v>6.0499999999999998E-3</v>
      </c>
      <c r="X7049" t="s">
        <v>48</v>
      </c>
      <c r="Y7049">
        <v>3</v>
      </c>
      <c r="Z7049">
        <v>3</v>
      </c>
      <c r="AA7049" t="s">
        <v>72</v>
      </c>
      <c r="AB7049" t="s">
        <v>74</v>
      </c>
    </row>
    <row r="7050" spans="1:28" x14ac:dyDescent="0.3">
      <c r="A7050">
        <v>789925833</v>
      </c>
      <c r="B7050" s="1" t="s">
        <v>23</v>
      </c>
      <c r="C7050">
        <v>50</v>
      </c>
      <c r="D7050" s="1" t="s">
        <v>29</v>
      </c>
      <c r="E7050">
        <v>2</v>
      </c>
      <c r="F7050" s="1" t="s">
        <v>25</v>
      </c>
      <c r="G7050" s="1" t="s">
        <v>26</v>
      </c>
      <c r="H7050" s="1" t="s">
        <v>34</v>
      </c>
      <c r="I7050" s="1" t="s">
        <v>28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0.68400000000000005</v>
      </c>
      <c r="U7050">
        <v>0.27900000000000003</v>
      </c>
      <c r="V7050">
        <v>3.2288E-5</v>
      </c>
      <c r="W7050">
        <v>0.99997000000000003</v>
      </c>
      <c r="X7050" t="s">
        <v>47</v>
      </c>
      <c r="Y7050">
        <v>0</v>
      </c>
      <c r="Z7050">
        <v>2</v>
      </c>
      <c r="AA7050" t="s">
        <v>69</v>
      </c>
      <c r="AB7050" t="s">
        <v>76</v>
      </c>
    </row>
    <row r="7051" spans="1:28" x14ac:dyDescent="0.3">
      <c r="A7051">
        <v>709296558</v>
      </c>
      <c r="B7051" s="1" t="s">
        <v>23</v>
      </c>
      <c r="C7051">
        <v>53</v>
      </c>
      <c r="D7051" s="1" t="s">
        <v>24</v>
      </c>
      <c r="E7051">
        <v>2</v>
      </c>
      <c r="F7051" s="1" t="s">
        <v>30</v>
      </c>
      <c r="G7051" s="1" t="s">
        <v>31</v>
      </c>
      <c r="H7051" s="1" t="s">
        <v>37</v>
      </c>
      <c r="I7051" s="1" t="s">
        <v>28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0.76500000000000001</v>
      </c>
      <c r="U7051">
        <v>7.6999999999999999E-2</v>
      </c>
      <c r="V7051">
        <v>1.1382E-4</v>
      </c>
      <c r="W7051">
        <v>0.99988999999999995</v>
      </c>
      <c r="X7051" t="s">
        <v>48</v>
      </c>
      <c r="Y7051">
        <v>5</v>
      </c>
      <c r="Z7051">
        <v>3</v>
      </c>
      <c r="AA7051" t="s">
        <v>70</v>
      </c>
      <c r="AB7051" t="s">
        <v>74</v>
      </c>
    </row>
    <row r="7052" spans="1:28" x14ac:dyDescent="0.3">
      <c r="A7052">
        <v>780180033</v>
      </c>
      <c r="B7052" s="1" t="s">
        <v>23</v>
      </c>
      <c r="C7052">
        <v>31</v>
      </c>
      <c r="D7052" s="1" t="s">
        <v>29</v>
      </c>
      <c r="E7052">
        <v>0</v>
      </c>
      <c r="F7052" s="1" t="s">
        <v>30</v>
      </c>
      <c r="G7052" s="1" t="s">
        <v>26</v>
      </c>
      <c r="H7052" s="1" t="s">
        <v>32</v>
      </c>
      <c r="I7052" s="1" t="s">
        <v>28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0.68899999999999995</v>
      </c>
      <c r="R7052">
        <v>4397</v>
      </c>
      <c r="S7052">
        <v>86</v>
      </c>
      <c r="T7052">
        <v>0.755</v>
      </c>
      <c r="U7052">
        <v>0</v>
      </c>
      <c r="V7052">
        <v>2.8501E-5</v>
      </c>
      <c r="W7052">
        <v>0.99997000000000003</v>
      </c>
      <c r="X7052" t="s">
        <v>47</v>
      </c>
      <c r="Y7052">
        <v>1</v>
      </c>
      <c r="Z7052">
        <v>2</v>
      </c>
      <c r="AA7052" t="s">
        <v>71</v>
      </c>
      <c r="AB7052" t="s">
        <v>74</v>
      </c>
    </row>
    <row r="7053" spans="1:28" x14ac:dyDescent="0.3">
      <c r="A7053">
        <v>713474733</v>
      </c>
      <c r="B7053" s="1" t="s">
        <v>44</v>
      </c>
      <c r="C7053">
        <v>51</v>
      </c>
      <c r="D7053" s="1" t="s">
        <v>24</v>
      </c>
      <c r="E7053">
        <v>2</v>
      </c>
      <c r="F7053" s="1" t="s">
        <v>30</v>
      </c>
      <c r="G7053" s="1" t="s">
        <v>31</v>
      </c>
      <c r="H7053" s="1" t="s">
        <v>33</v>
      </c>
      <c r="I7053" s="1" t="s">
        <v>28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0.52800000000000002</v>
      </c>
      <c r="R7053">
        <v>1783</v>
      </c>
      <c r="S7053">
        <v>40</v>
      </c>
      <c r="T7053">
        <v>0.48099999999999998</v>
      </c>
      <c r="U7053">
        <v>0.22700000000000001</v>
      </c>
      <c r="V7053">
        <v>0.99446999999999997</v>
      </c>
      <c r="W7053">
        <v>5.5300000000000002E-3</v>
      </c>
      <c r="X7053" t="s">
        <v>48</v>
      </c>
      <c r="Y7053">
        <v>4</v>
      </c>
      <c r="Z7053">
        <v>3</v>
      </c>
      <c r="AA7053" t="s">
        <v>70</v>
      </c>
      <c r="AB7053" t="s">
        <v>74</v>
      </c>
    </row>
    <row r="7054" spans="1:28" x14ac:dyDescent="0.3">
      <c r="A7054">
        <v>771527508</v>
      </c>
      <c r="B7054" s="1" t="s">
        <v>23</v>
      </c>
      <c r="C7054">
        <v>60</v>
      </c>
      <c r="D7054" s="1" t="s">
        <v>24</v>
      </c>
      <c r="E7054">
        <v>2</v>
      </c>
      <c r="F7054" s="1" t="s">
        <v>30</v>
      </c>
      <c r="G7054" s="1" t="s">
        <v>31</v>
      </c>
      <c r="H7054" s="1" t="s">
        <v>27</v>
      </c>
      <c r="I7054" s="1" t="s">
        <v>28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0.53500000000000003</v>
      </c>
      <c r="U7054">
        <v>0.105</v>
      </c>
      <c r="V7054">
        <v>1.3109999999999999E-4</v>
      </c>
      <c r="W7054">
        <v>0.99987000000000004</v>
      </c>
      <c r="X7054" t="s">
        <v>48</v>
      </c>
      <c r="Y7054">
        <v>3</v>
      </c>
      <c r="Z7054">
        <v>3</v>
      </c>
      <c r="AA7054" t="s">
        <v>69</v>
      </c>
      <c r="AB7054" t="s">
        <v>74</v>
      </c>
    </row>
    <row r="7055" spans="1:28" x14ac:dyDescent="0.3">
      <c r="A7055">
        <v>709614333</v>
      </c>
      <c r="B7055" s="1" t="s">
        <v>23</v>
      </c>
      <c r="C7055">
        <v>59</v>
      </c>
      <c r="D7055" s="1" t="s">
        <v>29</v>
      </c>
      <c r="E7055">
        <v>0</v>
      </c>
      <c r="F7055" s="1" t="s">
        <v>25</v>
      </c>
      <c r="G7055" s="1" t="s">
        <v>31</v>
      </c>
      <c r="H7055" s="1" t="s">
        <v>34</v>
      </c>
      <c r="I7055" s="1" t="s">
        <v>28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0.73699999999999999</v>
      </c>
      <c r="R7055">
        <v>4649</v>
      </c>
      <c r="S7055">
        <v>74</v>
      </c>
      <c r="T7055">
        <v>0.94699999999999995</v>
      </c>
      <c r="U7055">
        <v>0.20499999999999999</v>
      </c>
      <c r="V7055">
        <v>9.0493000000000002E-5</v>
      </c>
      <c r="W7055">
        <v>0.99990999999999997</v>
      </c>
      <c r="X7055" t="s">
        <v>48</v>
      </c>
      <c r="Y7055">
        <v>0</v>
      </c>
      <c r="Z7055">
        <v>3</v>
      </c>
      <c r="AA7055" t="s">
        <v>70</v>
      </c>
      <c r="AB7055" t="s">
        <v>74</v>
      </c>
    </row>
    <row r="7056" spans="1:28" x14ac:dyDescent="0.3">
      <c r="A7056">
        <v>767005683</v>
      </c>
      <c r="B7056" s="1" t="s">
        <v>23</v>
      </c>
      <c r="C7056">
        <v>60</v>
      </c>
      <c r="D7056" s="1" t="s">
        <v>24</v>
      </c>
      <c r="E7056">
        <v>0</v>
      </c>
      <c r="F7056" s="1" t="s">
        <v>34</v>
      </c>
      <c r="G7056" s="1" t="s">
        <v>31</v>
      </c>
      <c r="H7056" s="1" t="s">
        <v>36</v>
      </c>
      <c r="I7056" s="1" t="s">
        <v>28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0.72199999999999998</v>
      </c>
      <c r="R7056">
        <v>3527</v>
      </c>
      <c r="S7056">
        <v>66</v>
      </c>
      <c r="T7056">
        <v>0.61</v>
      </c>
      <c r="U7056">
        <v>0.871</v>
      </c>
      <c r="V7056">
        <v>6.4745000000000004E-5</v>
      </c>
      <c r="W7056">
        <v>0.99994000000000005</v>
      </c>
      <c r="X7056" t="s">
        <v>48</v>
      </c>
      <c r="Y7056">
        <v>2</v>
      </c>
      <c r="Z7056">
        <v>3</v>
      </c>
      <c r="AA7056" t="s">
        <v>69</v>
      </c>
      <c r="AB7056" t="s">
        <v>75</v>
      </c>
    </row>
    <row r="7057" spans="1:28" x14ac:dyDescent="0.3">
      <c r="A7057">
        <v>718686558</v>
      </c>
      <c r="B7057" s="1" t="s">
        <v>23</v>
      </c>
      <c r="C7057">
        <v>50</v>
      </c>
      <c r="D7057" s="1" t="s">
        <v>24</v>
      </c>
      <c r="E7057">
        <v>2</v>
      </c>
      <c r="F7057" s="1" t="s">
        <v>34</v>
      </c>
      <c r="G7057" s="1" t="s">
        <v>26</v>
      </c>
      <c r="H7057" s="1" t="s">
        <v>37</v>
      </c>
      <c r="I7057" s="1" t="s">
        <v>28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0.63300000000000001</v>
      </c>
      <c r="R7057">
        <v>3974</v>
      </c>
      <c r="S7057">
        <v>65</v>
      </c>
      <c r="T7057">
        <v>0.58499999999999996</v>
      </c>
      <c r="U7057">
        <v>3.3000000000000002E-2</v>
      </c>
      <c r="V7057">
        <v>7.5449000000000002E-5</v>
      </c>
      <c r="W7057">
        <v>0.99992000000000003</v>
      </c>
      <c r="X7057" t="s">
        <v>47</v>
      </c>
      <c r="Y7057">
        <v>5</v>
      </c>
      <c r="Z7057">
        <v>2</v>
      </c>
      <c r="AA7057" t="s">
        <v>69</v>
      </c>
      <c r="AB7057" t="s">
        <v>74</v>
      </c>
    </row>
    <row r="7058" spans="1:28" x14ac:dyDescent="0.3">
      <c r="A7058">
        <v>715655283</v>
      </c>
      <c r="B7058" s="1" t="s">
        <v>23</v>
      </c>
      <c r="C7058">
        <v>42</v>
      </c>
      <c r="D7058" s="1" t="s">
        <v>29</v>
      </c>
      <c r="E7058">
        <v>3</v>
      </c>
      <c r="F7058" s="1" t="s">
        <v>30</v>
      </c>
      <c r="G7058" s="1" t="s">
        <v>26</v>
      </c>
      <c r="H7058" s="1" t="s">
        <v>32</v>
      </c>
      <c r="I7058" s="1" t="s">
        <v>28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0.53100000000000003</v>
      </c>
      <c r="R7058">
        <v>4420</v>
      </c>
      <c r="S7058">
        <v>65</v>
      </c>
      <c r="T7058">
        <v>0.71099999999999997</v>
      </c>
      <c r="U7058">
        <v>0.63300000000000001</v>
      </c>
      <c r="V7058">
        <v>3.1389999999999999E-4</v>
      </c>
      <c r="W7058">
        <v>0.99968999999999997</v>
      </c>
      <c r="X7058" t="s">
        <v>47</v>
      </c>
      <c r="Y7058">
        <v>1</v>
      </c>
      <c r="Z7058">
        <v>2</v>
      </c>
      <c r="AA7058" t="s">
        <v>70</v>
      </c>
      <c r="AB7058" t="s">
        <v>75</v>
      </c>
    </row>
    <row r="7059" spans="1:28" x14ac:dyDescent="0.3">
      <c r="A7059">
        <v>819631158</v>
      </c>
      <c r="B7059" s="1" t="s">
        <v>23</v>
      </c>
      <c r="C7059">
        <v>54</v>
      </c>
      <c r="D7059" s="1" t="s">
        <v>29</v>
      </c>
      <c r="E7059">
        <v>4</v>
      </c>
      <c r="F7059" s="1" t="s">
        <v>41</v>
      </c>
      <c r="G7059" s="1" t="s">
        <v>26</v>
      </c>
      <c r="H7059" s="1" t="s">
        <v>32</v>
      </c>
      <c r="I7059" s="1" t="s">
        <v>28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0.79600000000000004</v>
      </c>
      <c r="R7059">
        <v>5924</v>
      </c>
      <c r="S7059">
        <v>88</v>
      </c>
      <c r="T7059">
        <v>0.63</v>
      </c>
      <c r="U7059">
        <v>0.79200000000000004</v>
      </c>
      <c r="V7059">
        <v>2.2196E-4</v>
      </c>
      <c r="W7059">
        <v>0.99978</v>
      </c>
      <c r="X7059" t="s">
        <v>48</v>
      </c>
      <c r="Y7059">
        <v>1</v>
      </c>
      <c r="Z7059">
        <v>3</v>
      </c>
      <c r="AA7059" t="s">
        <v>72</v>
      </c>
      <c r="AB7059" t="s">
        <v>75</v>
      </c>
    </row>
    <row r="7060" spans="1:28" x14ac:dyDescent="0.3">
      <c r="A7060">
        <v>710866758</v>
      </c>
      <c r="B7060" s="1" t="s">
        <v>23</v>
      </c>
      <c r="C7060">
        <v>42</v>
      </c>
      <c r="D7060" s="1" t="s">
        <v>29</v>
      </c>
      <c r="E7060">
        <v>4</v>
      </c>
      <c r="F7060" s="1" t="s">
        <v>25</v>
      </c>
      <c r="G7060" s="1" t="s">
        <v>26</v>
      </c>
      <c r="H7060" s="1" t="s">
        <v>32</v>
      </c>
      <c r="I7060" s="1" t="s">
        <v>28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0.71499999999999997</v>
      </c>
      <c r="R7060">
        <v>4074</v>
      </c>
      <c r="S7060">
        <v>73</v>
      </c>
      <c r="T7060">
        <v>0.872</v>
      </c>
      <c r="U7060">
        <v>0.54100000000000004</v>
      </c>
      <c r="V7060">
        <v>5.6153000000000003E-5</v>
      </c>
      <c r="W7060">
        <v>0.99994000000000005</v>
      </c>
      <c r="X7060" t="s">
        <v>47</v>
      </c>
      <c r="Y7060">
        <v>1</v>
      </c>
      <c r="Z7060">
        <v>2</v>
      </c>
      <c r="AA7060" t="s">
        <v>70</v>
      </c>
      <c r="AB7060" t="s">
        <v>75</v>
      </c>
    </row>
    <row r="7061" spans="1:28" x14ac:dyDescent="0.3">
      <c r="A7061">
        <v>790119408</v>
      </c>
      <c r="B7061" s="1" t="s">
        <v>44</v>
      </c>
      <c r="C7061">
        <v>48</v>
      </c>
      <c r="D7061" s="1" t="s">
        <v>29</v>
      </c>
      <c r="E7061">
        <v>3</v>
      </c>
      <c r="F7061" s="1" t="s">
        <v>35</v>
      </c>
      <c r="G7061" s="1" t="s">
        <v>26</v>
      </c>
      <c r="H7061" s="1" t="s">
        <v>32</v>
      </c>
      <c r="I7061" s="1" t="s">
        <v>28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0.88200000000000001</v>
      </c>
      <c r="R7061">
        <v>2430</v>
      </c>
      <c r="S7061">
        <v>48</v>
      </c>
      <c r="T7061">
        <v>0.54800000000000004</v>
      </c>
      <c r="U7061">
        <v>0</v>
      </c>
      <c r="V7061">
        <v>0.99482000000000004</v>
      </c>
      <c r="W7061">
        <v>5.1799999999999997E-3</v>
      </c>
      <c r="X7061" t="s">
        <v>47</v>
      </c>
      <c r="Y7061">
        <v>1</v>
      </c>
      <c r="Z7061">
        <v>2</v>
      </c>
      <c r="AA7061" t="s">
        <v>69</v>
      </c>
      <c r="AB7061" t="s">
        <v>74</v>
      </c>
    </row>
    <row r="7062" spans="1:28" x14ac:dyDescent="0.3">
      <c r="A7062">
        <v>771332283</v>
      </c>
      <c r="B7062" s="1" t="s">
        <v>23</v>
      </c>
      <c r="C7062">
        <v>50</v>
      </c>
      <c r="D7062" s="1" t="s">
        <v>24</v>
      </c>
      <c r="E7062">
        <v>4</v>
      </c>
      <c r="F7062" s="1" t="s">
        <v>30</v>
      </c>
      <c r="G7062" s="1" t="s">
        <v>26</v>
      </c>
      <c r="H7062" s="1" t="s">
        <v>33</v>
      </c>
      <c r="I7062" s="1" t="s">
        <v>28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0.77500000000000002</v>
      </c>
      <c r="R7062">
        <v>5056</v>
      </c>
      <c r="S7062">
        <v>80</v>
      </c>
      <c r="T7062">
        <v>0.77800000000000002</v>
      </c>
      <c r="U7062">
        <v>0.54700000000000004</v>
      </c>
      <c r="V7062">
        <v>9.7153999999999998E-5</v>
      </c>
      <c r="W7062">
        <v>0.99990000000000001</v>
      </c>
      <c r="X7062" t="s">
        <v>47</v>
      </c>
      <c r="Y7062">
        <v>4</v>
      </c>
      <c r="Z7062">
        <v>2</v>
      </c>
      <c r="AA7062" t="s">
        <v>69</v>
      </c>
      <c r="AB7062" t="s">
        <v>75</v>
      </c>
    </row>
    <row r="7063" spans="1:28" x14ac:dyDescent="0.3">
      <c r="A7063">
        <v>771408483</v>
      </c>
      <c r="B7063" s="1" t="s">
        <v>23</v>
      </c>
      <c r="C7063">
        <v>48</v>
      </c>
      <c r="D7063" s="1" t="s">
        <v>24</v>
      </c>
      <c r="E7063">
        <v>5</v>
      </c>
      <c r="F7063" s="1" t="s">
        <v>34</v>
      </c>
      <c r="G7063" s="1" t="s">
        <v>34</v>
      </c>
      <c r="H7063" s="1" t="s">
        <v>27</v>
      </c>
      <c r="I7063" s="1" t="s">
        <v>28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0.61699999999999999</v>
      </c>
      <c r="R7063">
        <v>3584</v>
      </c>
      <c r="S7063">
        <v>61</v>
      </c>
      <c r="T7063">
        <v>0.74299999999999999</v>
      </c>
      <c r="U7063">
        <v>0.47699999999999998</v>
      </c>
      <c r="V7063">
        <v>6.2502000000000006E-5</v>
      </c>
      <c r="W7063">
        <v>0.99994000000000005</v>
      </c>
      <c r="X7063" t="s">
        <v>47</v>
      </c>
      <c r="Y7063">
        <v>3</v>
      </c>
      <c r="Z7063">
        <v>2</v>
      </c>
      <c r="AA7063" t="s">
        <v>70</v>
      </c>
      <c r="AB7063" t="s">
        <v>76</v>
      </c>
    </row>
    <row r="7064" spans="1:28" x14ac:dyDescent="0.3">
      <c r="A7064">
        <v>811912608</v>
      </c>
      <c r="B7064" s="1" t="s">
        <v>23</v>
      </c>
      <c r="C7064">
        <v>52</v>
      </c>
      <c r="D7064" s="1" t="s">
        <v>29</v>
      </c>
      <c r="E7064">
        <v>3</v>
      </c>
      <c r="F7064" s="1" t="s">
        <v>30</v>
      </c>
      <c r="G7064" s="1" t="s">
        <v>26</v>
      </c>
      <c r="H7064" s="1" t="s">
        <v>36</v>
      </c>
      <c r="I7064" s="1" t="s">
        <v>28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0.64400000000000002</v>
      </c>
      <c r="R7064">
        <v>5077</v>
      </c>
      <c r="S7064">
        <v>87</v>
      </c>
      <c r="T7064">
        <v>0.74</v>
      </c>
      <c r="U7064">
        <v>0.59799999999999998</v>
      </c>
      <c r="V7064">
        <v>4.3568E-5</v>
      </c>
      <c r="W7064">
        <v>0.99995999999999996</v>
      </c>
      <c r="X7064" t="s">
        <v>48</v>
      </c>
      <c r="Y7064">
        <v>2</v>
      </c>
      <c r="Z7064">
        <v>3</v>
      </c>
      <c r="AA7064" t="s">
        <v>69</v>
      </c>
      <c r="AB7064" t="s">
        <v>75</v>
      </c>
    </row>
    <row r="7065" spans="1:28" x14ac:dyDescent="0.3">
      <c r="A7065">
        <v>708684108</v>
      </c>
      <c r="B7065" s="1" t="s">
        <v>44</v>
      </c>
      <c r="C7065">
        <v>46</v>
      </c>
      <c r="D7065" s="1" t="s">
        <v>29</v>
      </c>
      <c r="E7065">
        <v>4</v>
      </c>
      <c r="F7065" s="1" t="s">
        <v>30</v>
      </c>
      <c r="G7065" s="1" t="s">
        <v>26</v>
      </c>
      <c r="H7065" s="1" t="s">
        <v>36</v>
      </c>
      <c r="I7065" s="1" t="s">
        <v>28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0.82599999999999996</v>
      </c>
      <c r="R7065">
        <v>2218</v>
      </c>
      <c r="S7065">
        <v>30</v>
      </c>
      <c r="T7065">
        <v>0.30399999999999999</v>
      </c>
      <c r="U7065">
        <v>0.34799999999999998</v>
      </c>
      <c r="V7065">
        <v>0.99129</v>
      </c>
      <c r="W7065">
        <v>8.7100000000000007E-3</v>
      </c>
      <c r="X7065" t="s">
        <v>47</v>
      </c>
      <c r="Y7065">
        <v>2</v>
      </c>
      <c r="Z7065">
        <v>2</v>
      </c>
      <c r="AA7065" t="s">
        <v>70</v>
      </c>
      <c r="AB7065" t="s">
        <v>76</v>
      </c>
    </row>
    <row r="7066" spans="1:28" x14ac:dyDescent="0.3">
      <c r="A7066">
        <v>768638208</v>
      </c>
      <c r="B7066" s="1" t="s">
        <v>23</v>
      </c>
      <c r="C7066">
        <v>50</v>
      </c>
      <c r="D7066" s="1" t="s">
        <v>29</v>
      </c>
      <c r="E7066">
        <v>2</v>
      </c>
      <c r="F7066" s="1" t="s">
        <v>35</v>
      </c>
      <c r="G7066" s="1" t="s">
        <v>26</v>
      </c>
      <c r="H7066" s="1" t="s">
        <v>32</v>
      </c>
      <c r="I7066" s="1" t="s">
        <v>28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0.74299999999999999</v>
      </c>
      <c r="R7066">
        <v>4890</v>
      </c>
      <c r="S7066">
        <v>65</v>
      </c>
      <c r="T7066">
        <v>0.66700000000000004</v>
      </c>
      <c r="U7066">
        <v>0.74299999999999999</v>
      </c>
      <c r="V7066">
        <v>5.6629999999999998E-5</v>
      </c>
      <c r="W7066">
        <v>0.99994000000000005</v>
      </c>
      <c r="X7066" t="s">
        <v>47</v>
      </c>
      <c r="Y7066">
        <v>1</v>
      </c>
      <c r="Z7066">
        <v>2</v>
      </c>
      <c r="AA7066" t="s">
        <v>69</v>
      </c>
      <c r="AB7066" t="s">
        <v>75</v>
      </c>
    </row>
    <row r="7067" spans="1:28" x14ac:dyDescent="0.3">
      <c r="A7067">
        <v>803115258</v>
      </c>
      <c r="B7067" s="1" t="s">
        <v>44</v>
      </c>
      <c r="C7067">
        <v>62</v>
      </c>
      <c r="D7067" s="1" t="s">
        <v>24</v>
      </c>
      <c r="E7067">
        <v>0</v>
      </c>
      <c r="F7067" s="1" t="s">
        <v>40</v>
      </c>
      <c r="G7067" s="1" t="s">
        <v>34</v>
      </c>
      <c r="H7067" s="1" t="s">
        <v>36</v>
      </c>
      <c r="I7067" s="1" t="s">
        <v>28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0.73899999999999999</v>
      </c>
      <c r="U7067">
        <v>0</v>
      </c>
      <c r="V7067">
        <v>0.99163000000000001</v>
      </c>
      <c r="W7067">
        <v>8.3700000000000007E-3</v>
      </c>
      <c r="X7067" t="s">
        <v>48</v>
      </c>
      <c r="Y7067">
        <v>2</v>
      </c>
      <c r="Z7067">
        <v>3</v>
      </c>
      <c r="AA7067" t="s">
        <v>72</v>
      </c>
      <c r="AB7067" t="s">
        <v>74</v>
      </c>
    </row>
    <row r="7068" spans="1:28" x14ac:dyDescent="0.3">
      <c r="A7068">
        <v>708869283</v>
      </c>
      <c r="B7068" s="1" t="s">
        <v>23</v>
      </c>
      <c r="C7068">
        <v>50</v>
      </c>
      <c r="D7068" s="1" t="s">
        <v>24</v>
      </c>
      <c r="E7068">
        <v>4</v>
      </c>
      <c r="F7068" s="1" t="s">
        <v>25</v>
      </c>
      <c r="G7068" s="1" t="s">
        <v>26</v>
      </c>
      <c r="H7068" s="1" t="s">
        <v>33</v>
      </c>
      <c r="I7068" s="1" t="s">
        <v>28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0.57799999999999996</v>
      </c>
      <c r="U7068">
        <v>5.6000000000000001E-2</v>
      </c>
      <c r="V7068">
        <v>3.0842E-4</v>
      </c>
      <c r="W7068">
        <v>0.99968999999999997</v>
      </c>
      <c r="X7068" t="s">
        <v>47</v>
      </c>
      <c r="Y7068">
        <v>4</v>
      </c>
      <c r="Z7068">
        <v>2</v>
      </c>
      <c r="AA7068" t="s">
        <v>69</v>
      </c>
      <c r="AB7068" t="s">
        <v>74</v>
      </c>
    </row>
    <row r="7069" spans="1:28" x14ac:dyDescent="0.3">
      <c r="A7069">
        <v>720892833</v>
      </c>
      <c r="B7069" s="1" t="s">
        <v>23</v>
      </c>
      <c r="C7069">
        <v>50</v>
      </c>
      <c r="D7069" s="1" t="s">
        <v>29</v>
      </c>
      <c r="E7069">
        <v>3</v>
      </c>
      <c r="F7069" s="1" t="s">
        <v>30</v>
      </c>
      <c r="G7069" s="1" t="s">
        <v>26</v>
      </c>
      <c r="H7069" s="1" t="s">
        <v>36</v>
      </c>
      <c r="I7069" s="1" t="s">
        <v>28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0.85299999999999998</v>
      </c>
      <c r="R7069">
        <v>4199</v>
      </c>
      <c r="S7069">
        <v>67</v>
      </c>
      <c r="T7069">
        <v>0.59499999999999997</v>
      </c>
      <c r="U7069">
        <v>8.8999999999999996E-2</v>
      </c>
      <c r="V7069">
        <v>1.8665000000000001E-4</v>
      </c>
      <c r="W7069">
        <v>0.99980999999999998</v>
      </c>
      <c r="X7069" t="s">
        <v>47</v>
      </c>
      <c r="Y7069">
        <v>2</v>
      </c>
      <c r="Z7069">
        <v>2</v>
      </c>
      <c r="AA7069" t="s">
        <v>69</v>
      </c>
      <c r="AB7069" t="s">
        <v>74</v>
      </c>
    </row>
    <row r="7070" spans="1:28" x14ac:dyDescent="0.3">
      <c r="A7070">
        <v>709762008</v>
      </c>
      <c r="B7070" s="1" t="s">
        <v>23</v>
      </c>
      <c r="C7070">
        <v>48</v>
      </c>
      <c r="D7070" s="1" t="s">
        <v>29</v>
      </c>
      <c r="E7070">
        <v>4</v>
      </c>
      <c r="F7070" s="1" t="s">
        <v>25</v>
      </c>
      <c r="G7070" s="1" t="s">
        <v>26</v>
      </c>
      <c r="H7070" s="1" t="s">
        <v>32</v>
      </c>
      <c r="I7070" s="1" t="s">
        <v>28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>
        <v>78</v>
      </c>
      <c r="T7070">
        <v>0.73299999999999998</v>
      </c>
      <c r="U7070">
        <v>0.379</v>
      </c>
      <c r="V7070">
        <v>3.3862999999999997E-5</v>
      </c>
      <c r="W7070">
        <v>0.99997000000000003</v>
      </c>
      <c r="X7070" t="s">
        <v>47</v>
      </c>
      <c r="Y7070">
        <v>1</v>
      </c>
      <c r="Z7070">
        <v>2</v>
      </c>
      <c r="AA7070" t="s">
        <v>69</v>
      </c>
      <c r="AB7070" t="s">
        <v>76</v>
      </c>
    </row>
    <row r="7071" spans="1:28" x14ac:dyDescent="0.3">
      <c r="A7071">
        <v>708600033</v>
      </c>
      <c r="B7071" s="1" t="s">
        <v>23</v>
      </c>
      <c r="C7071">
        <v>46</v>
      </c>
      <c r="D7071" s="1" t="s">
        <v>24</v>
      </c>
      <c r="E7071">
        <v>2</v>
      </c>
      <c r="F7071" s="1" t="s">
        <v>30</v>
      </c>
      <c r="G7071" s="1" t="s">
        <v>26</v>
      </c>
      <c r="H7071" s="1" t="s">
        <v>36</v>
      </c>
      <c r="I7071" s="1" t="s">
        <v>28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0.68899999999999995</v>
      </c>
      <c r="R7071">
        <v>4958</v>
      </c>
      <c r="S7071">
        <v>87</v>
      </c>
      <c r="T7071">
        <v>0.77600000000000002</v>
      </c>
      <c r="U7071">
        <v>0</v>
      </c>
      <c r="V7071">
        <v>1.0848E-4</v>
      </c>
      <c r="W7071">
        <v>0.99988999999999995</v>
      </c>
      <c r="X7071" t="s">
        <v>47</v>
      </c>
      <c r="Y7071">
        <v>2</v>
      </c>
      <c r="Z7071">
        <v>2</v>
      </c>
      <c r="AA7071" t="s">
        <v>69</v>
      </c>
      <c r="AB7071" t="s">
        <v>74</v>
      </c>
    </row>
    <row r="7072" spans="1:28" x14ac:dyDescent="0.3">
      <c r="A7072">
        <v>708736608</v>
      </c>
      <c r="B7072" s="1" t="s">
        <v>44</v>
      </c>
      <c r="C7072">
        <v>40</v>
      </c>
      <c r="D7072" s="1" t="s">
        <v>24</v>
      </c>
      <c r="E7072">
        <v>3</v>
      </c>
      <c r="F7072" s="1" t="s">
        <v>30</v>
      </c>
      <c r="G7072" s="1" t="s">
        <v>26</v>
      </c>
      <c r="H7072" s="1" t="s">
        <v>37</v>
      </c>
      <c r="I7072" s="1" t="s">
        <v>28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0.57199999999999995</v>
      </c>
      <c r="R7072">
        <v>2108</v>
      </c>
      <c r="S7072">
        <v>39</v>
      </c>
      <c r="T7072">
        <v>0.56000000000000005</v>
      </c>
      <c r="U7072">
        <v>0</v>
      </c>
      <c r="V7072">
        <v>0.99467000000000005</v>
      </c>
      <c r="W7072">
        <v>5.3299999999999997E-3</v>
      </c>
      <c r="X7072" t="s">
        <v>47</v>
      </c>
      <c r="Y7072">
        <v>5</v>
      </c>
      <c r="Z7072">
        <v>2</v>
      </c>
      <c r="AA7072" t="s">
        <v>70</v>
      </c>
      <c r="AB7072" t="s">
        <v>74</v>
      </c>
    </row>
    <row r="7073" spans="1:28" x14ac:dyDescent="0.3">
      <c r="A7073">
        <v>713047608</v>
      </c>
      <c r="B7073" s="1" t="s">
        <v>44</v>
      </c>
      <c r="C7073">
        <v>40</v>
      </c>
      <c r="D7073" s="1" t="s">
        <v>29</v>
      </c>
      <c r="E7073">
        <v>2</v>
      </c>
      <c r="F7073" s="1" t="s">
        <v>40</v>
      </c>
      <c r="G7073" s="1" t="s">
        <v>34</v>
      </c>
      <c r="H7073" s="1" t="s">
        <v>32</v>
      </c>
      <c r="I7073" s="1" t="s">
        <v>28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0.44900000000000001</v>
      </c>
      <c r="R7073">
        <v>2134</v>
      </c>
      <c r="S7073">
        <v>41</v>
      </c>
      <c r="T7073">
        <v>0.95199999999999996</v>
      </c>
      <c r="U7073">
        <v>0.84299999999999997</v>
      </c>
      <c r="V7073">
        <v>0.98902000000000001</v>
      </c>
      <c r="W7073">
        <v>1.098E-2</v>
      </c>
      <c r="X7073" t="s">
        <v>47</v>
      </c>
      <c r="Y7073">
        <v>1</v>
      </c>
      <c r="Z7073">
        <v>2</v>
      </c>
      <c r="AA7073" t="s">
        <v>70</v>
      </c>
      <c r="AB7073" t="s">
        <v>75</v>
      </c>
    </row>
    <row r="7074" spans="1:28" x14ac:dyDescent="0.3">
      <c r="A7074">
        <v>711717258</v>
      </c>
      <c r="B7074" s="1" t="s">
        <v>23</v>
      </c>
      <c r="C7074">
        <v>54</v>
      </c>
      <c r="D7074" s="1" t="s">
        <v>29</v>
      </c>
      <c r="E7074">
        <v>3</v>
      </c>
      <c r="F7074" s="1" t="s">
        <v>30</v>
      </c>
      <c r="G7074" s="1" t="s">
        <v>31</v>
      </c>
      <c r="H7074" s="1" t="s">
        <v>36</v>
      </c>
      <c r="I7074" s="1" t="s">
        <v>28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0.73799999999999999</v>
      </c>
      <c r="R7074">
        <v>5315</v>
      </c>
      <c r="S7074">
        <v>82</v>
      </c>
      <c r="T7074">
        <v>0.70799999999999996</v>
      </c>
      <c r="U7074">
        <v>0.32900000000000001</v>
      </c>
      <c r="V7074">
        <v>1.3603000000000001E-4</v>
      </c>
      <c r="W7074">
        <v>0.99985999999999997</v>
      </c>
      <c r="X7074" t="s">
        <v>48</v>
      </c>
      <c r="Y7074">
        <v>2</v>
      </c>
      <c r="Z7074">
        <v>3</v>
      </c>
      <c r="AA7074" t="s">
        <v>69</v>
      </c>
      <c r="AB7074" t="s">
        <v>76</v>
      </c>
    </row>
    <row r="7075" spans="1:28" x14ac:dyDescent="0.3">
      <c r="A7075">
        <v>711886383</v>
      </c>
      <c r="B7075" s="1" t="s">
        <v>44</v>
      </c>
      <c r="C7075">
        <v>54</v>
      </c>
      <c r="D7075" s="1" t="s">
        <v>29</v>
      </c>
      <c r="E7075">
        <v>5</v>
      </c>
      <c r="F7075" s="1" t="s">
        <v>25</v>
      </c>
      <c r="G7075" s="1" t="s">
        <v>26</v>
      </c>
      <c r="H7075" s="1" t="s">
        <v>34</v>
      </c>
      <c r="I7075" s="1" t="s">
        <v>28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0.69099999999999995</v>
      </c>
      <c r="R7075">
        <v>2426</v>
      </c>
      <c r="S7075">
        <v>46</v>
      </c>
      <c r="T7075">
        <v>0.39400000000000002</v>
      </c>
      <c r="U7075">
        <v>0.113</v>
      </c>
      <c r="V7075">
        <v>0.99672000000000005</v>
      </c>
      <c r="W7075">
        <v>3.2818700000000001E-3</v>
      </c>
      <c r="X7075" t="s">
        <v>48</v>
      </c>
      <c r="Y7075">
        <v>0</v>
      </c>
      <c r="Z7075">
        <v>3</v>
      </c>
      <c r="AA7075" t="s">
        <v>69</v>
      </c>
      <c r="AB7075" t="s">
        <v>74</v>
      </c>
    </row>
    <row r="7076" spans="1:28" x14ac:dyDescent="0.3">
      <c r="A7076">
        <v>713058858</v>
      </c>
      <c r="B7076" s="1" t="s">
        <v>44</v>
      </c>
      <c r="C7076">
        <v>54</v>
      </c>
      <c r="D7076" s="1" t="s">
        <v>29</v>
      </c>
      <c r="E7076">
        <v>2</v>
      </c>
      <c r="F7076" s="1" t="s">
        <v>30</v>
      </c>
      <c r="G7076" s="1" t="s">
        <v>34</v>
      </c>
      <c r="H7076" s="1" t="s">
        <v>32</v>
      </c>
      <c r="I7076" s="1" t="s">
        <v>28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0.44900000000000001</v>
      </c>
      <c r="R7076">
        <v>2130</v>
      </c>
      <c r="S7076">
        <v>48</v>
      </c>
      <c r="T7076">
        <v>0.5</v>
      </c>
      <c r="U7076">
        <v>0.53900000000000003</v>
      </c>
      <c r="V7076">
        <v>0.99446999999999997</v>
      </c>
      <c r="W7076">
        <v>5.5300000000000002E-3</v>
      </c>
      <c r="X7076" t="s">
        <v>48</v>
      </c>
      <c r="Y7076">
        <v>1</v>
      </c>
      <c r="Z7076">
        <v>3</v>
      </c>
      <c r="AA7076" t="s">
        <v>69</v>
      </c>
      <c r="AB7076" t="s">
        <v>75</v>
      </c>
    </row>
    <row r="7077" spans="1:28" x14ac:dyDescent="0.3">
      <c r="A7077">
        <v>713993208</v>
      </c>
      <c r="B7077" s="1" t="s">
        <v>23</v>
      </c>
      <c r="C7077">
        <v>37</v>
      </c>
      <c r="D7077" s="1" t="s">
        <v>29</v>
      </c>
      <c r="E7077">
        <v>3</v>
      </c>
      <c r="F7077" s="1" t="s">
        <v>42</v>
      </c>
      <c r="G7077" s="1" t="s">
        <v>26</v>
      </c>
      <c r="H7077" s="1" t="s">
        <v>32</v>
      </c>
      <c r="I7077" s="1" t="s">
        <v>28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0.86099999999999999</v>
      </c>
      <c r="R7077">
        <v>4314</v>
      </c>
      <c r="S7077">
        <v>82</v>
      </c>
      <c r="T7077">
        <v>0.86399999999999999</v>
      </c>
      <c r="U7077">
        <v>0</v>
      </c>
      <c r="V7077">
        <v>3.0165999999999998E-4</v>
      </c>
      <c r="W7077">
        <v>0.99970000000000003</v>
      </c>
      <c r="X7077" t="s">
        <v>47</v>
      </c>
      <c r="Y7077">
        <v>1</v>
      </c>
      <c r="Z7077">
        <v>2</v>
      </c>
      <c r="AA7077" t="s">
        <v>70</v>
      </c>
      <c r="AB7077" t="s">
        <v>74</v>
      </c>
    </row>
    <row r="7078" spans="1:28" x14ac:dyDescent="0.3">
      <c r="A7078">
        <v>717855933</v>
      </c>
      <c r="B7078" s="1" t="s">
        <v>23</v>
      </c>
      <c r="C7078">
        <v>38</v>
      </c>
      <c r="D7078" s="1" t="s">
        <v>29</v>
      </c>
      <c r="E7078">
        <v>2</v>
      </c>
      <c r="F7078" s="1" t="s">
        <v>25</v>
      </c>
      <c r="G7078" s="1" t="s">
        <v>26</v>
      </c>
      <c r="H7078" s="1" t="s">
        <v>36</v>
      </c>
      <c r="I7078" s="1" t="s">
        <v>28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0.79800000000000004</v>
      </c>
      <c r="R7078">
        <v>4350</v>
      </c>
      <c r="S7078">
        <v>71</v>
      </c>
      <c r="T7078">
        <v>0.86799999999999999</v>
      </c>
      <c r="U7078">
        <v>0.89300000000000002</v>
      </c>
      <c r="V7078">
        <v>1.861E-4</v>
      </c>
      <c r="W7078">
        <v>0.99980999999999998</v>
      </c>
      <c r="X7078" t="s">
        <v>47</v>
      </c>
      <c r="Y7078">
        <v>2</v>
      </c>
      <c r="Z7078">
        <v>2</v>
      </c>
      <c r="AA7078" t="s">
        <v>70</v>
      </c>
      <c r="AB7078" t="s">
        <v>75</v>
      </c>
    </row>
    <row r="7079" spans="1:28" x14ac:dyDescent="0.3">
      <c r="A7079">
        <v>713436183</v>
      </c>
      <c r="B7079" s="1" t="s">
        <v>23</v>
      </c>
      <c r="C7079">
        <v>42</v>
      </c>
      <c r="D7079" s="1" t="s">
        <v>29</v>
      </c>
      <c r="E7079">
        <v>3</v>
      </c>
      <c r="F7079" s="1" t="s">
        <v>25</v>
      </c>
      <c r="G7079" s="1" t="s">
        <v>26</v>
      </c>
      <c r="H7079" s="1" t="s">
        <v>36</v>
      </c>
      <c r="I7079" s="1" t="s">
        <v>28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>
        <v>80</v>
      </c>
      <c r="T7079">
        <v>0.86</v>
      </c>
      <c r="U7079">
        <v>0</v>
      </c>
      <c r="V7079">
        <v>1.8144999999999999E-4</v>
      </c>
      <c r="W7079">
        <v>0.99982000000000004</v>
      </c>
      <c r="X7079" t="s">
        <v>47</v>
      </c>
      <c r="Y7079">
        <v>2</v>
      </c>
      <c r="Z7079">
        <v>2</v>
      </c>
      <c r="AA7079" t="s">
        <v>70</v>
      </c>
      <c r="AB7079" t="s">
        <v>74</v>
      </c>
    </row>
    <row r="7080" spans="1:28" x14ac:dyDescent="0.3">
      <c r="A7080">
        <v>778360608</v>
      </c>
      <c r="B7080" s="1" t="s">
        <v>23</v>
      </c>
      <c r="C7080">
        <v>42</v>
      </c>
      <c r="D7080" s="1" t="s">
        <v>29</v>
      </c>
      <c r="E7080">
        <v>1</v>
      </c>
      <c r="F7080" s="1" t="s">
        <v>40</v>
      </c>
      <c r="G7080" s="1" t="s">
        <v>43</v>
      </c>
      <c r="H7080" s="1" t="s">
        <v>32</v>
      </c>
      <c r="I7080" s="1" t="s">
        <v>28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0.73499999999999999</v>
      </c>
      <c r="R7080">
        <v>4186</v>
      </c>
      <c r="S7080">
        <v>77</v>
      </c>
      <c r="T7080">
        <v>0.71099999999999997</v>
      </c>
      <c r="U7080">
        <v>0.46</v>
      </c>
      <c r="V7080">
        <v>1.6415000000000001E-4</v>
      </c>
      <c r="W7080">
        <v>0.99983999999999995</v>
      </c>
      <c r="X7080" t="s">
        <v>47</v>
      </c>
      <c r="Y7080">
        <v>1</v>
      </c>
      <c r="Z7080">
        <v>2</v>
      </c>
      <c r="AA7080" t="s">
        <v>71</v>
      </c>
      <c r="AB7080" t="s">
        <v>76</v>
      </c>
    </row>
    <row r="7081" spans="1:28" x14ac:dyDescent="0.3">
      <c r="A7081">
        <v>710914158</v>
      </c>
      <c r="B7081" s="1" t="s">
        <v>23</v>
      </c>
      <c r="C7081">
        <v>45</v>
      </c>
      <c r="D7081" s="1" t="s">
        <v>29</v>
      </c>
      <c r="E7081">
        <v>4</v>
      </c>
      <c r="F7081" s="1" t="s">
        <v>40</v>
      </c>
      <c r="G7081" s="1" t="s">
        <v>26</v>
      </c>
      <c r="H7081" s="1" t="s">
        <v>32</v>
      </c>
      <c r="I7081" s="1" t="s">
        <v>28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0.78600000000000003</v>
      </c>
      <c r="R7081">
        <v>4405</v>
      </c>
      <c r="S7081">
        <v>55</v>
      </c>
      <c r="T7081">
        <v>1.391</v>
      </c>
      <c r="U7081">
        <v>0.752</v>
      </c>
      <c r="V7081">
        <v>5.6158E-5</v>
      </c>
      <c r="W7081">
        <v>0.99994000000000005</v>
      </c>
      <c r="X7081" t="s">
        <v>47</v>
      </c>
      <c r="Y7081">
        <v>1</v>
      </c>
      <c r="Z7081">
        <v>2</v>
      </c>
      <c r="AA7081" t="s">
        <v>70</v>
      </c>
      <c r="AB7081" t="s">
        <v>75</v>
      </c>
    </row>
    <row r="7082" spans="1:28" x14ac:dyDescent="0.3">
      <c r="A7082">
        <v>714789033</v>
      </c>
      <c r="B7082" s="1" t="s">
        <v>44</v>
      </c>
      <c r="C7082">
        <v>54</v>
      </c>
      <c r="D7082" s="1" t="s">
        <v>29</v>
      </c>
      <c r="E7082">
        <v>1</v>
      </c>
      <c r="F7082" s="1" t="s">
        <v>30</v>
      </c>
      <c r="G7082" s="1" t="s">
        <v>26</v>
      </c>
      <c r="H7082" s="1" t="s">
        <v>32</v>
      </c>
      <c r="I7082" s="1" t="s">
        <v>28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0.61899999999999999</v>
      </c>
      <c r="R7082">
        <v>2763</v>
      </c>
      <c r="S7082">
        <v>51</v>
      </c>
      <c r="T7082">
        <v>0.82099999999999995</v>
      </c>
      <c r="U7082">
        <v>0.79300000000000004</v>
      </c>
      <c r="V7082">
        <v>0.99648999999999999</v>
      </c>
      <c r="W7082">
        <v>3.5083800000000002E-3</v>
      </c>
      <c r="X7082" t="s">
        <v>48</v>
      </c>
      <c r="Y7082">
        <v>1</v>
      </c>
      <c r="Z7082">
        <v>3</v>
      </c>
      <c r="AA7082" t="s">
        <v>72</v>
      </c>
      <c r="AB7082" t="s">
        <v>75</v>
      </c>
    </row>
    <row r="7083" spans="1:28" x14ac:dyDescent="0.3">
      <c r="A7083">
        <v>809811858</v>
      </c>
      <c r="B7083" s="1" t="s">
        <v>44</v>
      </c>
      <c r="C7083">
        <v>43</v>
      </c>
      <c r="D7083" s="1" t="s">
        <v>24</v>
      </c>
      <c r="E7083">
        <v>5</v>
      </c>
      <c r="F7083" s="1" t="s">
        <v>25</v>
      </c>
      <c r="G7083" s="1" t="s">
        <v>34</v>
      </c>
      <c r="H7083" s="1" t="s">
        <v>33</v>
      </c>
      <c r="I7083" s="1" t="s">
        <v>28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0.98699999999999999</v>
      </c>
      <c r="R7083">
        <v>2530</v>
      </c>
      <c r="S7083">
        <v>43</v>
      </c>
      <c r="T7083">
        <v>0.34399999999999997</v>
      </c>
      <c r="U7083">
        <v>0</v>
      </c>
      <c r="V7083">
        <v>0.99448999999999999</v>
      </c>
      <c r="W7083">
        <v>5.5100000000000001E-3</v>
      </c>
      <c r="X7083" t="s">
        <v>47</v>
      </c>
      <c r="Y7083">
        <v>4</v>
      </c>
      <c r="Z7083">
        <v>2</v>
      </c>
      <c r="AA7083" t="s">
        <v>69</v>
      </c>
      <c r="AB7083" t="s">
        <v>74</v>
      </c>
    </row>
    <row r="7084" spans="1:28" x14ac:dyDescent="0.3">
      <c r="A7084">
        <v>826709658</v>
      </c>
      <c r="B7084" s="1" t="s">
        <v>44</v>
      </c>
      <c r="C7084">
        <v>45</v>
      </c>
      <c r="D7084" s="1" t="s">
        <v>29</v>
      </c>
      <c r="E7084">
        <v>3</v>
      </c>
      <c r="F7084" s="1" t="s">
        <v>30</v>
      </c>
      <c r="G7084" s="1" t="s">
        <v>43</v>
      </c>
      <c r="H7084" s="1" t="s">
        <v>36</v>
      </c>
      <c r="I7084" s="1" t="s">
        <v>28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0.76800000000000002</v>
      </c>
      <c r="R7084">
        <v>2214</v>
      </c>
      <c r="S7084">
        <v>43</v>
      </c>
      <c r="T7084">
        <v>0.65400000000000003</v>
      </c>
      <c r="U7084">
        <v>0</v>
      </c>
      <c r="V7084">
        <v>0.99682999999999999</v>
      </c>
      <c r="W7084">
        <v>3.1745800000000002E-3</v>
      </c>
      <c r="X7084" t="s">
        <v>47</v>
      </c>
      <c r="Y7084">
        <v>2</v>
      </c>
      <c r="Z7084">
        <v>2</v>
      </c>
      <c r="AA7084" t="s">
        <v>69</v>
      </c>
      <c r="AB7084" t="s">
        <v>74</v>
      </c>
    </row>
    <row r="7085" spans="1:28" x14ac:dyDescent="0.3">
      <c r="A7085">
        <v>752648883</v>
      </c>
      <c r="B7085" s="1" t="s">
        <v>23</v>
      </c>
      <c r="C7085">
        <v>49</v>
      </c>
      <c r="D7085" s="1" t="s">
        <v>29</v>
      </c>
      <c r="E7085">
        <v>2</v>
      </c>
      <c r="F7085" s="1" t="s">
        <v>40</v>
      </c>
      <c r="G7085" s="1" t="s">
        <v>31</v>
      </c>
      <c r="H7085" s="1" t="s">
        <v>32</v>
      </c>
      <c r="I7085" s="1" t="s">
        <v>28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0.96399999999999997</v>
      </c>
      <c r="R7085">
        <v>4842</v>
      </c>
      <c r="S7085">
        <v>69</v>
      </c>
      <c r="T7085">
        <v>0.5</v>
      </c>
      <c r="U7085">
        <v>0.67700000000000005</v>
      </c>
      <c r="V7085">
        <v>1.0546E-4</v>
      </c>
      <c r="W7085">
        <v>0.99988999999999995</v>
      </c>
      <c r="X7085" t="s">
        <v>47</v>
      </c>
      <c r="Y7085">
        <v>1</v>
      </c>
      <c r="Z7085">
        <v>2</v>
      </c>
      <c r="AA7085" t="s">
        <v>69</v>
      </c>
      <c r="AB7085" t="s">
        <v>75</v>
      </c>
    </row>
    <row r="7086" spans="1:28" x14ac:dyDescent="0.3">
      <c r="A7086">
        <v>715771608</v>
      </c>
      <c r="B7086" s="1" t="s">
        <v>23</v>
      </c>
      <c r="C7086">
        <v>41</v>
      </c>
      <c r="D7086" s="1" t="s">
        <v>24</v>
      </c>
      <c r="E7086">
        <v>3</v>
      </c>
      <c r="F7086" s="1" t="s">
        <v>30</v>
      </c>
      <c r="G7086" s="1" t="s">
        <v>26</v>
      </c>
      <c r="H7086" s="1" t="s">
        <v>37</v>
      </c>
      <c r="I7086" s="1" t="s">
        <v>39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0.35699999999999998</v>
      </c>
      <c r="R7086">
        <v>4147</v>
      </c>
      <c r="S7086">
        <v>76</v>
      </c>
      <c r="T7086">
        <v>0.94899999999999995</v>
      </c>
      <c r="U7086">
        <v>4.2000000000000003E-2</v>
      </c>
      <c r="V7086">
        <v>1.6865000000000001E-4</v>
      </c>
      <c r="W7086">
        <v>0.99983</v>
      </c>
      <c r="X7086" t="s">
        <v>47</v>
      </c>
      <c r="Y7086">
        <v>5</v>
      </c>
      <c r="Z7086">
        <v>2</v>
      </c>
      <c r="AA7086" t="s">
        <v>70</v>
      </c>
      <c r="AB7086" t="s">
        <v>74</v>
      </c>
    </row>
    <row r="7087" spans="1:28" x14ac:dyDescent="0.3">
      <c r="A7087">
        <v>719061933</v>
      </c>
      <c r="B7087" s="1" t="s">
        <v>23</v>
      </c>
      <c r="C7087">
        <v>44</v>
      </c>
      <c r="D7087" s="1" t="s">
        <v>29</v>
      </c>
      <c r="E7087">
        <v>4</v>
      </c>
      <c r="F7087" s="1" t="s">
        <v>30</v>
      </c>
      <c r="G7087" s="1" t="s">
        <v>26</v>
      </c>
      <c r="H7087" s="1" t="s">
        <v>34</v>
      </c>
      <c r="I7087" s="1" t="s">
        <v>28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0.65600000000000003</v>
      </c>
      <c r="R7087">
        <v>4190</v>
      </c>
      <c r="S7087">
        <v>67</v>
      </c>
      <c r="T7087">
        <v>0.91400000000000003</v>
      </c>
      <c r="U7087">
        <v>0</v>
      </c>
      <c r="V7087">
        <v>2.2797E-4</v>
      </c>
      <c r="W7087">
        <v>0.99977000000000005</v>
      </c>
      <c r="X7087" t="s">
        <v>47</v>
      </c>
      <c r="Y7087">
        <v>0</v>
      </c>
      <c r="Z7087">
        <v>2</v>
      </c>
      <c r="AA7087" t="s">
        <v>70</v>
      </c>
      <c r="AB7087" t="s">
        <v>74</v>
      </c>
    </row>
    <row r="7088" spans="1:28" x14ac:dyDescent="0.3">
      <c r="A7088">
        <v>792345258</v>
      </c>
      <c r="B7088" s="1" t="s">
        <v>23</v>
      </c>
      <c r="C7088">
        <v>46</v>
      </c>
      <c r="D7088" s="1" t="s">
        <v>29</v>
      </c>
      <c r="E7088">
        <v>2</v>
      </c>
      <c r="F7088" s="1" t="s">
        <v>35</v>
      </c>
      <c r="G7088" s="1" t="s">
        <v>43</v>
      </c>
      <c r="H7088" s="1" t="s">
        <v>34</v>
      </c>
      <c r="I7088" s="1" t="s">
        <v>28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0.56000000000000005</v>
      </c>
      <c r="R7088">
        <v>4620</v>
      </c>
      <c r="S7088">
        <v>70</v>
      </c>
      <c r="T7088">
        <v>0.66700000000000004</v>
      </c>
      <c r="U7088">
        <v>0</v>
      </c>
      <c r="V7088">
        <v>1.9683E-4</v>
      </c>
      <c r="W7088">
        <v>0.99980000000000002</v>
      </c>
      <c r="X7088" t="s">
        <v>47</v>
      </c>
      <c r="Y7088">
        <v>0</v>
      </c>
      <c r="Z7088">
        <v>2</v>
      </c>
      <c r="AA7088" t="s">
        <v>69</v>
      </c>
      <c r="AB7088" t="s">
        <v>74</v>
      </c>
    </row>
    <row r="7089" spans="1:28" x14ac:dyDescent="0.3">
      <c r="A7089">
        <v>711765708</v>
      </c>
      <c r="B7089" s="1" t="s">
        <v>23</v>
      </c>
      <c r="C7089">
        <v>39</v>
      </c>
      <c r="D7089" s="1" t="s">
        <v>29</v>
      </c>
      <c r="E7089">
        <v>1</v>
      </c>
      <c r="F7089" s="1" t="s">
        <v>30</v>
      </c>
      <c r="G7089" s="1" t="s">
        <v>34</v>
      </c>
      <c r="H7089" s="1" t="s">
        <v>32</v>
      </c>
      <c r="I7089" s="1" t="s">
        <v>28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0.60899999999999999</v>
      </c>
      <c r="R7089">
        <v>3875</v>
      </c>
      <c r="S7089">
        <v>60</v>
      </c>
      <c r="T7089">
        <v>0.53800000000000003</v>
      </c>
      <c r="U7089">
        <v>0.28599999999999998</v>
      </c>
      <c r="V7089">
        <v>1.2305000000000001E-4</v>
      </c>
      <c r="W7089">
        <v>0.99987999999999999</v>
      </c>
      <c r="X7089" t="s">
        <v>47</v>
      </c>
      <c r="Y7089">
        <v>1</v>
      </c>
      <c r="Z7089">
        <v>2</v>
      </c>
      <c r="AA7089" t="s">
        <v>70</v>
      </c>
      <c r="AB7089" t="s">
        <v>76</v>
      </c>
    </row>
    <row r="7090" spans="1:28" x14ac:dyDescent="0.3">
      <c r="A7090">
        <v>783393633</v>
      </c>
      <c r="B7090" s="1" t="s">
        <v>23</v>
      </c>
      <c r="C7090">
        <v>46</v>
      </c>
      <c r="D7090" s="1" t="s">
        <v>24</v>
      </c>
      <c r="E7090">
        <v>3</v>
      </c>
      <c r="F7090" s="1" t="s">
        <v>30</v>
      </c>
      <c r="G7090" s="1" t="s">
        <v>34</v>
      </c>
      <c r="H7090" s="1" t="s">
        <v>33</v>
      </c>
      <c r="I7090" s="1" t="s">
        <v>28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0.63500000000000001</v>
      </c>
      <c r="R7090">
        <v>4256</v>
      </c>
      <c r="S7090">
        <v>78</v>
      </c>
      <c r="T7090">
        <v>0.77300000000000002</v>
      </c>
      <c r="U7090">
        <v>0</v>
      </c>
      <c r="V7090">
        <v>3.7934999999999998E-4</v>
      </c>
      <c r="W7090">
        <v>0.99961999999999995</v>
      </c>
      <c r="X7090" t="s">
        <v>47</v>
      </c>
      <c r="Y7090">
        <v>4</v>
      </c>
      <c r="Z7090">
        <v>2</v>
      </c>
      <c r="AA7090" t="s">
        <v>69</v>
      </c>
      <c r="AB7090" t="s">
        <v>74</v>
      </c>
    </row>
    <row r="7091" spans="1:28" x14ac:dyDescent="0.3">
      <c r="A7091">
        <v>779667408</v>
      </c>
      <c r="B7091" s="1" t="s">
        <v>23</v>
      </c>
      <c r="C7091">
        <v>58</v>
      </c>
      <c r="D7091" s="1" t="s">
        <v>24</v>
      </c>
      <c r="E7091">
        <v>1</v>
      </c>
      <c r="F7091" s="1" t="s">
        <v>41</v>
      </c>
      <c r="G7091" s="1" t="s">
        <v>31</v>
      </c>
      <c r="H7091" s="1" t="s">
        <v>33</v>
      </c>
      <c r="I7091" s="1" t="s">
        <v>28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0.86099999999999999</v>
      </c>
      <c r="R7091">
        <v>4235</v>
      </c>
      <c r="S7091">
        <v>73</v>
      </c>
      <c r="T7091">
        <v>0.82499999999999996</v>
      </c>
      <c r="U7091">
        <v>0.51300000000000001</v>
      </c>
      <c r="V7091">
        <v>7.5810999999999996E-5</v>
      </c>
      <c r="W7091">
        <v>0.99992000000000003</v>
      </c>
      <c r="X7091" t="s">
        <v>48</v>
      </c>
      <c r="Y7091">
        <v>4</v>
      </c>
      <c r="Z7091">
        <v>3</v>
      </c>
      <c r="AA7091" t="s">
        <v>69</v>
      </c>
      <c r="AB7091" t="s">
        <v>75</v>
      </c>
    </row>
    <row r="7092" spans="1:28" x14ac:dyDescent="0.3">
      <c r="A7092">
        <v>805461783</v>
      </c>
      <c r="B7092" s="1" t="s">
        <v>23</v>
      </c>
      <c r="C7092">
        <v>47</v>
      </c>
      <c r="D7092" s="1" t="s">
        <v>29</v>
      </c>
      <c r="E7092">
        <v>3</v>
      </c>
      <c r="F7092" s="1" t="s">
        <v>30</v>
      </c>
      <c r="G7092" s="1" t="s">
        <v>43</v>
      </c>
      <c r="H7092" s="1" t="s">
        <v>32</v>
      </c>
      <c r="I7092" s="1" t="s">
        <v>28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0.63500000000000001</v>
      </c>
      <c r="R7092">
        <v>4735</v>
      </c>
      <c r="S7092">
        <v>87</v>
      </c>
      <c r="T7092">
        <v>0.67300000000000004</v>
      </c>
      <c r="U7092">
        <v>0</v>
      </c>
      <c r="V7092">
        <v>8.3212000000000002E-5</v>
      </c>
      <c r="W7092">
        <v>0.99992000000000003</v>
      </c>
      <c r="X7092" t="s">
        <v>47</v>
      </c>
      <c r="Y7092">
        <v>1</v>
      </c>
      <c r="Z7092">
        <v>2</v>
      </c>
      <c r="AA7092" t="s">
        <v>69</v>
      </c>
      <c r="AB7092" t="s">
        <v>74</v>
      </c>
    </row>
    <row r="7093" spans="1:28" x14ac:dyDescent="0.3">
      <c r="A7093">
        <v>719098308</v>
      </c>
      <c r="B7093" s="1" t="s">
        <v>44</v>
      </c>
      <c r="C7093">
        <v>56</v>
      </c>
      <c r="D7093" s="1" t="s">
        <v>29</v>
      </c>
      <c r="E7093">
        <v>2</v>
      </c>
      <c r="F7093" s="1" t="s">
        <v>25</v>
      </c>
      <c r="G7093" s="1" t="s">
        <v>31</v>
      </c>
      <c r="H7093" s="1" t="s">
        <v>32</v>
      </c>
      <c r="I7093" s="1" t="s">
        <v>28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0.80400000000000005</v>
      </c>
      <c r="R7093">
        <v>2516</v>
      </c>
      <c r="S7093">
        <v>59</v>
      </c>
      <c r="T7093">
        <v>0.63900000000000001</v>
      </c>
      <c r="U7093">
        <v>0.111</v>
      </c>
      <c r="V7093">
        <v>0.99529000000000001</v>
      </c>
      <c r="W7093">
        <v>4.7088599999999996E-3</v>
      </c>
      <c r="X7093" t="s">
        <v>48</v>
      </c>
      <c r="Y7093">
        <v>1</v>
      </c>
      <c r="Z7093">
        <v>3</v>
      </c>
      <c r="AA7093" t="s">
        <v>69</v>
      </c>
      <c r="AB7093" t="s">
        <v>74</v>
      </c>
    </row>
    <row r="7094" spans="1:28" x14ac:dyDescent="0.3">
      <c r="A7094">
        <v>771433608</v>
      </c>
      <c r="B7094" s="1" t="s">
        <v>23</v>
      </c>
      <c r="C7094">
        <v>54</v>
      </c>
      <c r="D7094" s="1" t="s">
        <v>24</v>
      </c>
      <c r="E7094">
        <v>4</v>
      </c>
      <c r="F7094" s="1" t="s">
        <v>35</v>
      </c>
      <c r="G7094" s="1" t="s">
        <v>31</v>
      </c>
      <c r="H7094" s="1" t="s">
        <v>33</v>
      </c>
      <c r="I7094" s="1" t="s">
        <v>28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0.55600000000000005</v>
      </c>
      <c r="U7094">
        <v>0</v>
      </c>
      <c r="V7094">
        <v>1.2274000000000001E-4</v>
      </c>
      <c r="W7094">
        <v>0.99987999999999999</v>
      </c>
      <c r="X7094" t="s">
        <v>48</v>
      </c>
      <c r="Y7094">
        <v>4</v>
      </c>
      <c r="Z7094">
        <v>3</v>
      </c>
      <c r="AA7094" t="s">
        <v>69</v>
      </c>
      <c r="AB7094" t="s">
        <v>74</v>
      </c>
    </row>
    <row r="7095" spans="1:28" x14ac:dyDescent="0.3">
      <c r="A7095">
        <v>825811158</v>
      </c>
      <c r="B7095" s="1" t="s">
        <v>23</v>
      </c>
      <c r="C7095">
        <v>51</v>
      </c>
      <c r="D7095" s="1" t="s">
        <v>29</v>
      </c>
      <c r="E7095">
        <v>2</v>
      </c>
      <c r="F7095" s="1" t="s">
        <v>25</v>
      </c>
      <c r="G7095" s="1" t="s">
        <v>31</v>
      </c>
      <c r="H7095" s="1" t="s">
        <v>32</v>
      </c>
      <c r="I7095" s="1" t="s">
        <v>28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>
        <v>83</v>
      </c>
      <c r="T7095">
        <v>0.76600000000000001</v>
      </c>
      <c r="U7095">
        <v>0.82</v>
      </c>
      <c r="V7095">
        <v>1.861E-4</v>
      </c>
      <c r="W7095">
        <v>0.99980999999999998</v>
      </c>
      <c r="X7095" t="s">
        <v>48</v>
      </c>
      <c r="Y7095">
        <v>1</v>
      </c>
      <c r="Z7095">
        <v>3</v>
      </c>
      <c r="AA7095" t="s">
        <v>69</v>
      </c>
      <c r="AB7095" t="s">
        <v>75</v>
      </c>
    </row>
    <row r="7096" spans="1:28" x14ac:dyDescent="0.3">
      <c r="A7096">
        <v>715252383</v>
      </c>
      <c r="B7096" s="1" t="s">
        <v>23</v>
      </c>
      <c r="C7096">
        <v>58</v>
      </c>
      <c r="D7096" s="1" t="s">
        <v>29</v>
      </c>
      <c r="E7096">
        <v>2</v>
      </c>
      <c r="F7096" s="1" t="s">
        <v>25</v>
      </c>
      <c r="G7096" s="1" t="s">
        <v>43</v>
      </c>
      <c r="H7096" s="1" t="s">
        <v>34</v>
      </c>
      <c r="I7096" s="1" t="s">
        <v>38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0.66400000000000003</v>
      </c>
      <c r="R7096">
        <v>3595</v>
      </c>
      <c r="S7096">
        <v>52</v>
      </c>
      <c r="T7096">
        <v>0.73299999999999998</v>
      </c>
      <c r="U7096">
        <v>5.3999999999999999E-2</v>
      </c>
      <c r="V7096">
        <v>4.0944000000000001E-4</v>
      </c>
      <c r="W7096">
        <v>0.99958999999999998</v>
      </c>
      <c r="X7096" t="s">
        <v>48</v>
      </c>
      <c r="Y7096">
        <v>0</v>
      </c>
      <c r="Z7096">
        <v>3</v>
      </c>
      <c r="AA7096" t="s">
        <v>70</v>
      </c>
      <c r="AB7096" t="s">
        <v>74</v>
      </c>
    </row>
    <row r="7097" spans="1:28" x14ac:dyDescent="0.3">
      <c r="A7097">
        <v>809092458</v>
      </c>
      <c r="B7097" s="1" t="s">
        <v>23</v>
      </c>
      <c r="C7097">
        <v>36</v>
      </c>
      <c r="D7097" s="1" t="s">
        <v>29</v>
      </c>
      <c r="E7097">
        <v>4</v>
      </c>
      <c r="F7097" s="1" t="s">
        <v>35</v>
      </c>
      <c r="G7097" s="1" t="s">
        <v>26</v>
      </c>
      <c r="H7097" s="1" t="s">
        <v>36</v>
      </c>
      <c r="I7097" s="1" t="s">
        <v>28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0.80400000000000005</v>
      </c>
      <c r="U7097">
        <v>0.53100000000000003</v>
      </c>
      <c r="V7097">
        <v>2.0642999999999999E-4</v>
      </c>
      <c r="W7097">
        <v>0.99978999999999996</v>
      </c>
      <c r="X7097" t="s">
        <v>47</v>
      </c>
      <c r="Y7097">
        <v>2</v>
      </c>
      <c r="Z7097">
        <v>2</v>
      </c>
      <c r="AA7097" t="s">
        <v>70</v>
      </c>
      <c r="AB7097" t="s">
        <v>75</v>
      </c>
    </row>
    <row r="7098" spans="1:28" x14ac:dyDescent="0.3">
      <c r="A7098">
        <v>713706258</v>
      </c>
      <c r="B7098" s="1" t="s">
        <v>23</v>
      </c>
      <c r="C7098">
        <v>52</v>
      </c>
      <c r="D7098" s="1" t="s">
        <v>29</v>
      </c>
      <c r="E7098">
        <v>1</v>
      </c>
      <c r="F7098" s="1" t="s">
        <v>34</v>
      </c>
      <c r="G7098" s="1" t="s">
        <v>31</v>
      </c>
      <c r="H7098" s="1" t="s">
        <v>32</v>
      </c>
      <c r="I7098" s="1" t="s">
        <v>28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665.3</v>
      </c>
      <c r="Q7098">
        <v>1.1379999999999999</v>
      </c>
      <c r="R7098">
        <v>4890</v>
      </c>
      <c r="S7098">
        <v>63</v>
      </c>
      <c r="T7098">
        <v>0.90900000000000003</v>
      </c>
      <c r="U7098">
        <v>0.53700000000000003</v>
      </c>
      <c r="V7098">
        <v>7.0819000000000001E-5</v>
      </c>
      <c r="W7098">
        <v>0.99992999999999999</v>
      </c>
      <c r="X7098" t="s">
        <v>48</v>
      </c>
      <c r="Y7098">
        <v>1</v>
      </c>
      <c r="Z7098">
        <v>3</v>
      </c>
      <c r="AA7098" t="s">
        <v>69</v>
      </c>
      <c r="AB7098" t="s">
        <v>75</v>
      </c>
    </row>
    <row r="7099" spans="1:28" x14ac:dyDescent="0.3">
      <c r="A7099">
        <v>714693708</v>
      </c>
      <c r="B7099" s="1" t="s">
        <v>23</v>
      </c>
      <c r="C7099">
        <v>45</v>
      </c>
      <c r="D7099" s="1" t="s">
        <v>29</v>
      </c>
      <c r="E7099">
        <v>3</v>
      </c>
      <c r="F7099" s="1" t="s">
        <v>30</v>
      </c>
      <c r="G7099" s="1" t="s">
        <v>26</v>
      </c>
      <c r="H7099" s="1" t="s">
        <v>36</v>
      </c>
      <c r="I7099" s="1" t="s">
        <v>28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0.78900000000000003</v>
      </c>
      <c r="R7099">
        <v>4103</v>
      </c>
      <c r="S7099">
        <v>77</v>
      </c>
      <c r="T7099">
        <v>0.71099999999999997</v>
      </c>
      <c r="U7099">
        <v>0.89900000000000002</v>
      </c>
      <c r="V7099">
        <v>1.1256000000000001E-4</v>
      </c>
      <c r="W7099">
        <v>0.99988999999999995</v>
      </c>
      <c r="X7099" t="s">
        <v>47</v>
      </c>
      <c r="Y7099">
        <v>2</v>
      </c>
      <c r="Z7099">
        <v>2</v>
      </c>
      <c r="AA7099" t="s">
        <v>70</v>
      </c>
      <c r="AB7099" t="s">
        <v>75</v>
      </c>
    </row>
    <row r="7100" spans="1:28" x14ac:dyDescent="0.3">
      <c r="A7100">
        <v>721072908</v>
      </c>
      <c r="B7100" s="1" t="s">
        <v>23</v>
      </c>
      <c r="C7100">
        <v>51</v>
      </c>
      <c r="D7100" s="1" t="s">
        <v>24</v>
      </c>
      <c r="E7100">
        <v>0</v>
      </c>
      <c r="F7100" s="1" t="s">
        <v>42</v>
      </c>
      <c r="G7100" s="1" t="s">
        <v>31</v>
      </c>
      <c r="H7100" s="1" t="s">
        <v>27</v>
      </c>
      <c r="I7100" s="1" t="s">
        <v>28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0.69699999999999995</v>
      </c>
      <c r="R7100">
        <v>5102</v>
      </c>
      <c r="S7100">
        <v>69</v>
      </c>
      <c r="T7100">
        <v>0.64300000000000002</v>
      </c>
      <c r="U7100">
        <v>0.41599999999999998</v>
      </c>
      <c r="V7100">
        <v>2.3771E-4</v>
      </c>
      <c r="W7100">
        <v>0.99975999999999998</v>
      </c>
      <c r="X7100" t="s">
        <v>48</v>
      </c>
      <c r="Y7100">
        <v>3</v>
      </c>
      <c r="Z7100">
        <v>3</v>
      </c>
      <c r="AA7100" t="s">
        <v>70</v>
      </c>
      <c r="AB7100" t="s">
        <v>76</v>
      </c>
    </row>
    <row r="7101" spans="1:28" x14ac:dyDescent="0.3">
      <c r="A7101">
        <v>716675358</v>
      </c>
      <c r="B7101" s="1" t="s">
        <v>23</v>
      </c>
      <c r="C7101">
        <v>54</v>
      </c>
      <c r="D7101" s="1" t="s">
        <v>29</v>
      </c>
      <c r="E7101">
        <v>1</v>
      </c>
      <c r="F7101" s="1" t="s">
        <v>40</v>
      </c>
      <c r="G7101" s="1" t="s">
        <v>31</v>
      </c>
      <c r="H7101" s="1" t="s">
        <v>32</v>
      </c>
      <c r="I7101" s="1" t="s">
        <v>28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0.71099999999999997</v>
      </c>
      <c r="R7101">
        <v>4607</v>
      </c>
      <c r="S7101">
        <v>83</v>
      </c>
      <c r="T7101">
        <v>0.93</v>
      </c>
      <c r="U7101">
        <v>0.27100000000000002</v>
      </c>
      <c r="V7101">
        <v>1.0387000000000001E-4</v>
      </c>
      <c r="W7101">
        <v>0.99990000000000001</v>
      </c>
      <c r="X7101" t="s">
        <v>48</v>
      </c>
      <c r="Y7101">
        <v>1</v>
      </c>
      <c r="Z7101">
        <v>3</v>
      </c>
      <c r="AA7101" t="s">
        <v>69</v>
      </c>
      <c r="AB7101" t="s">
        <v>76</v>
      </c>
    </row>
    <row r="7102" spans="1:28" x14ac:dyDescent="0.3">
      <c r="A7102">
        <v>708128733</v>
      </c>
      <c r="B7102" s="1" t="s">
        <v>23</v>
      </c>
      <c r="C7102">
        <v>50</v>
      </c>
      <c r="D7102" s="1" t="s">
        <v>29</v>
      </c>
      <c r="E7102">
        <v>3</v>
      </c>
      <c r="F7102" s="1" t="s">
        <v>41</v>
      </c>
      <c r="G7102" s="1" t="s">
        <v>31</v>
      </c>
      <c r="H7102" s="1" t="s">
        <v>34</v>
      </c>
      <c r="I7102" s="1" t="s">
        <v>28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0.85199999999999998</v>
      </c>
      <c r="R7102">
        <v>5014</v>
      </c>
      <c r="S7102">
        <v>99</v>
      </c>
      <c r="T7102">
        <v>0.623</v>
      </c>
      <c r="U7102">
        <v>0</v>
      </c>
      <c r="V7102">
        <v>4.4633999999999999E-4</v>
      </c>
      <c r="W7102">
        <v>0.99955000000000005</v>
      </c>
      <c r="X7102" t="s">
        <v>47</v>
      </c>
      <c r="Y7102">
        <v>0</v>
      </c>
      <c r="Z7102">
        <v>2</v>
      </c>
      <c r="AA7102" t="s">
        <v>70</v>
      </c>
      <c r="AB7102" t="s">
        <v>74</v>
      </c>
    </row>
    <row r="7103" spans="1:28" x14ac:dyDescent="0.3">
      <c r="A7103">
        <v>711392508</v>
      </c>
      <c r="B7103" s="1" t="s">
        <v>23</v>
      </c>
      <c r="C7103">
        <v>37</v>
      </c>
      <c r="D7103" s="1" t="s">
        <v>29</v>
      </c>
      <c r="E7103">
        <v>2</v>
      </c>
      <c r="F7103" s="1" t="s">
        <v>30</v>
      </c>
      <c r="G7103" s="1" t="s">
        <v>26</v>
      </c>
      <c r="H7103" s="1" t="s">
        <v>32</v>
      </c>
      <c r="I7103" s="1" t="s">
        <v>28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0.74099999999999999</v>
      </c>
      <c r="R7103">
        <v>4513</v>
      </c>
      <c r="S7103">
        <v>75</v>
      </c>
      <c r="T7103">
        <v>0.74399999999999999</v>
      </c>
      <c r="U7103">
        <v>0</v>
      </c>
      <c r="V7103">
        <v>6.8639999999999993E-5</v>
      </c>
      <c r="W7103">
        <v>0.99992999999999999</v>
      </c>
      <c r="X7103" t="s">
        <v>47</v>
      </c>
      <c r="Y7103">
        <v>1</v>
      </c>
      <c r="Z7103">
        <v>2</v>
      </c>
      <c r="AA7103" t="s">
        <v>70</v>
      </c>
      <c r="AB7103" t="s">
        <v>74</v>
      </c>
    </row>
    <row r="7104" spans="1:28" x14ac:dyDescent="0.3">
      <c r="A7104">
        <v>771420708</v>
      </c>
      <c r="B7104" s="1" t="s">
        <v>23</v>
      </c>
      <c r="C7104">
        <v>42</v>
      </c>
      <c r="D7104" s="1" t="s">
        <v>29</v>
      </c>
      <c r="E7104">
        <v>4</v>
      </c>
      <c r="F7104" s="1" t="s">
        <v>34</v>
      </c>
      <c r="G7104" s="1" t="s">
        <v>31</v>
      </c>
      <c r="H7104" s="1" t="s">
        <v>32</v>
      </c>
      <c r="I7104" s="1" t="s">
        <v>28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0.82599999999999996</v>
      </c>
      <c r="R7104">
        <v>4860</v>
      </c>
      <c r="S7104">
        <v>68</v>
      </c>
      <c r="T7104">
        <v>0.7</v>
      </c>
      <c r="U7104">
        <v>0.42899999999999999</v>
      </c>
      <c r="V7104">
        <v>7.9128000000000005E-5</v>
      </c>
      <c r="W7104">
        <v>0.99992000000000003</v>
      </c>
      <c r="X7104" t="s">
        <v>47</v>
      </c>
      <c r="Y7104">
        <v>1</v>
      </c>
      <c r="Z7104">
        <v>2</v>
      </c>
      <c r="AA7104" t="s">
        <v>70</v>
      </c>
      <c r="AB7104" t="s">
        <v>76</v>
      </c>
    </row>
    <row r="7105" spans="1:28" x14ac:dyDescent="0.3">
      <c r="A7105">
        <v>721207908</v>
      </c>
      <c r="B7105" s="1" t="s">
        <v>23</v>
      </c>
      <c r="C7105">
        <v>47</v>
      </c>
      <c r="D7105" s="1" t="s">
        <v>29</v>
      </c>
      <c r="E7105">
        <v>5</v>
      </c>
      <c r="F7105" s="1" t="s">
        <v>25</v>
      </c>
      <c r="G7105" s="1" t="s">
        <v>31</v>
      </c>
      <c r="H7105" s="1" t="s">
        <v>32</v>
      </c>
      <c r="I7105" s="1" t="s">
        <v>28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0.60499999999999998</v>
      </c>
      <c r="R7105">
        <v>4655</v>
      </c>
      <c r="S7105">
        <v>95</v>
      </c>
      <c r="T7105">
        <v>0.63800000000000001</v>
      </c>
      <c r="U7105">
        <v>0</v>
      </c>
      <c r="V7105">
        <v>1.9212999999999999E-4</v>
      </c>
      <c r="W7105">
        <v>0.99980999999999998</v>
      </c>
      <c r="X7105" t="s">
        <v>47</v>
      </c>
      <c r="Y7105">
        <v>1</v>
      </c>
      <c r="Z7105">
        <v>2</v>
      </c>
      <c r="AA7105" t="s">
        <v>69</v>
      </c>
      <c r="AB7105" t="s">
        <v>74</v>
      </c>
    </row>
    <row r="7106" spans="1:28" x14ac:dyDescent="0.3">
      <c r="A7106">
        <v>715798608</v>
      </c>
      <c r="B7106" s="1" t="s">
        <v>23</v>
      </c>
      <c r="C7106">
        <v>45</v>
      </c>
      <c r="D7106" s="1" t="s">
        <v>29</v>
      </c>
      <c r="E7106">
        <v>4</v>
      </c>
      <c r="F7106" s="1" t="s">
        <v>30</v>
      </c>
      <c r="G7106" s="1" t="s">
        <v>26</v>
      </c>
      <c r="H7106" s="1" t="s">
        <v>36</v>
      </c>
      <c r="I7106" s="1" t="s">
        <v>28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0.60599999999999998</v>
      </c>
      <c r="R7106">
        <v>4016</v>
      </c>
      <c r="S7106">
        <v>89</v>
      </c>
      <c r="T7106">
        <v>0.85399999999999998</v>
      </c>
      <c r="U7106">
        <v>0.251</v>
      </c>
      <c r="V7106">
        <v>2.2797E-4</v>
      </c>
      <c r="W7106">
        <v>0.99977000000000005</v>
      </c>
      <c r="X7106" t="s">
        <v>47</v>
      </c>
      <c r="Y7106">
        <v>2</v>
      </c>
      <c r="Z7106">
        <v>2</v>
      </c>
      <c r="AA7106" t="s">
        <v>70</v>
      </c>
      <c r="AB7106" t="s">
        <v>76</v>
      </c>
    </row>
    <row r="7107" spans="1:28" x14ac:dyDescent="0.3">
      <c r="A7107">
        <v>716758008</v>
      </c>
      <c r="B7107" s="1" t="s">
        <v>23</v>
      </c>
      <c r="C7107">
        <v>40</v>
      </c>
      <c r="D7107" s="1" t="s">
        <v>24</v>
      </c>
      <c r="E7107">
        <v>5</v>
      </c>
      <c r="F7107" s="1" t="s">
        <v>25</v>
      </c>
      <c r="G7107" s="1" t="s">
        <v>31</v>
      </c>
      <c r="H7107" s="1" t="s">
        <v>36</v>
      </c>
      <c r="I7107" s="1" t="s">
        <v>28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0.67500000000000004</v>
      </c>
      <c r="R7107">
        <v>4813</v>
      </c>
      <c r="S7107">
        <v>83</v>
      </c>
      <c r="T7107">
        <v>0.72899999999999998</v>
      </c>
      <c r="U7107">
        <v>0.63</v>
      </c>
      <c r="V7107">
        <v>6.8889999999999999E-5</v>
      </c>
      <c r="W7107">
        <v>0.99992999999999999</v>
      </c>
      <c r="X7107" t="s">
        <v>47</v>
      </c>
      <c r="Y7107">
        <v>2</v>
      </c>
      <c r="Z7107">
        <v>2</v>
      </c>
      <c r="AA7107" t="s">
        <v>71</v>
      </c>
      <c r="AB7107" t="s">
        <v>75</v>
      </c>
    </row>
    <row r="7108" spans="1:28" x14ac:dyDescent="0.3">
      <c r="A7108">
        <v>714847983</v>
      </c>
      <c r="B7108" s="1" t="s">
        <v>23</v>
      </c>
      <c r="C7108">
        <v>48</v>
      </c>
      <c r="D7108" s="1" t="s">
        <v>24</v>
      </c>
      <c r="E7108">
        <v>3</v>
      </c>
      <c r="F7108" s="1" t="s">
        <v>34</v>
      </c>
      <c r="G7108" s="1" t="s">
        <v>31</v>
      </c>
      <c r="H7108" s="1" t="s">
        <v>33</v>
      </c>
      <c r="I7108" s="1" t="s">
        <v>28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0.71599999999999997</v>
      </c>
      <c r="R7108">
        <v>4220</v>
      </c>
      <c r="S7108">
        <v>79</v>
      </c>
      <c r="T7108">
        <v>0.61199999999999999</v>
      </c>
      <c r="U7108">
        <v>0.81100000000000005</v>
      </c>
      <c r="V7108">
        <v>2.4792999999999999E-4</v>
      </c>
      <c r="W7108">
        <v>0.99975000000000003</v>
      </c>
      <c r="X7108" t="s">
        <v>47</v>
      </c>
      <c r="Y7108">
        <v>4</v>
      </c>
      <c r="Z7108">
        <v>2</v>
      </c>
      <c r="AA7108" t="s">
        <v>70</v>
      </c>
      <c r="AB7108" t="s">
        <v>75</v>
      </c>
    </row>
    <row r="7109" spans="1:28" x14ac:dyDescent="0.3">
      <c r="A7109">
        <v>716975583</v>
      </c>
      <c r="B7109" s="1" t="s">
        <v>23</v>
      </c>
      <c r="C7109">
        <v>42</v>
      </c>
      <c r="D7109" s="1" t="s">
        <v>29</v>
      </c>
      <c r="E7109">
        <v>2</v>
      </c>
      <c r="F7109" s="1" t="s">
        <v>34</v>
      </c>
      <c r="G7109" s="1" t="s">
        <v>31</v>
      </c>
      <c r="H7109" s="1" t="s">
        <v>36</v>
      </c>
      <c r="I7109" s="1" t="s">
        <v>28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0.68200000000000005</v>
      </c>
      <c r="R7109">
        <v>4406</v>
      </c>
      <c r="S7109">
        <v>62</v>
      </c>
      <c r="T7109">
        <v>0.67600000000000005</v>
      </c>
      <c r="U7109">
        <v>0.67100000000000004</v>
      </c>
      <c r="V7109">
        <v>4.0182999999999999E-4</v>
      </c>
      <c r="W7109">
        <v>0.99960000000000004</v>
      </c>
      <c r="X7109" t="s">
        <v>47</v>
      </c>
      <c r="Y7109">
        <v>2</v>
      </c>
      <c r="Z7109">
        <v>2</v>
      </c>
      <c r="AA7109" t="s">
        <v>70</v>
      </c>
      <c r="AB7109" t="s">
        <v>75</v>
      </c>
    </row>
    <row r="7110" spans="1:28" x14ac:dyDescent="0.3">
      <c r="A7110">
        <v>804434058</v>
      </c>
      <c r="B7110" s="1" t="s">
        <v>23</v>
      </c>
      <c r="C7110">
        <v>47</v>
      </c>
      <c r="D7110" s="1" t="s">
        <v>24</v>
      </c>
      <c r="E7110">
        <v>1</v>
      </c>
      <c r="F7110" s="1" t="s">
        <v>40</v>
      </c>
      <c r="G7110" s="1" t="s">
        <v>26</v>
      </c>
      <c r="H7110" s="1" t="s">
        <v>27</v>
      </c>
      <c r="I7110" s="1" t="s">
        <v>39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0.68100000000000005</v>
      </c>
      <c r="U7110">
        <v>0</v>
      </c>
      <c r="V7110">
        <v>1.7924E-4</v>
      </c>
      <c r="W7110">
        <v>0.99982000000000004</v>
      </c>
      <c r="X7110" t="s">
        <v>47</v>
      </c>
      <c r="Y7110">
        <v>3</v>
      </c>
      <c r="Z7110">
        <v>2</v>
      </c>
      <c r="AA7110" t="s">
        <v>69</v>
      </c>
      <c r="AB7110" t="s">
        <v>74</v>
      </c>
    </row>
    <row r="7111" spans="1:28" x14ac:dyDescent="0.3">
      <c r="A7111">
        <v>714293358</v>
      </c>
      <c r="B7111" s="1" t="s">
        <v>23</v>
      </c>
      <c r="C7111">
        <v>54</v>
      </c>
      <c r="D7111" s="1" t="s">
        <v>29</v>
      </c>
      <c r="E7111">
        <v>4</v>
      </c>
      <c r="F7111" s="1" t="s">
        <v>40</v>
      </c>
      <c r="G7111" s="1" t="s">
        <v>31</v>
      </c>
      <c r="H7111" s="1" t="s">
        <v>32</v>
      </c>
      <c r="I7111" s="1" t="s">
        <v>28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0.96699999999999997</v>
      </c>
      <c r="R7111">
        <v>4584</v>
      </c>
      <c r="S7111">
        <v>70</v>
      </c>
      <c r="T7111">
        <v>1.258</v>
      </c>
      <c r="U7111">
        <v>0.23699999999999999</v>
      </c>
      <c r="V7111">
        <v>6.9987999999999995E-5</v>
      </c>
      <c r="W7111">
        <v>0.99992999999999999</v>
      </c>
      <c r="X7111" t="s">
        <v>48</v>
      </c>
      <c r="Y7111">
        <v>1</v>
      </c>
      <c r="Z7111">
        <v>3</v>
      </c>
      <c r="AA7111" t="s">
        <v>69</v>
      </c>
      <c r="AB7111" t="s">
        <v>74</v>
      </c>
    </row>
    <row r="7112" spans="1:28" x14ac:dyDescent="0.3">
      <c r="A7112">
        <v>710989008</v>
      </c>
      <c r="B7112" s="1" t="s">
        <v>23</v>
      </c>
      <c r="C7112">
        <v>38</v>
      </c>
      <c r="D7112" s="1" t="s">
        <v>24</v>
      </c>
      <c r="E7112">
        <v>1</v>
      </c>
      <c r="F7112" s="1" t="s">
        <v>30</v>
      </c>
      <c r="G7112" s="1" t="s">
        <v>34</v>
      </c>
      <c r="H7112" s="1" t="s">
        <v>36</v>
      </c>
      <c r="I7112" s="1" t="s">
        <v>28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0.51900000000000002</v>
      </c>
      <c r="R7112">
        <v>3201</v>
      </c>
      <c r="S7112">
        <v>78</v>
      </c>
      <c r="T7112">
        <v>0.5</v>
      </c>
      <c r="U7112">
        <v>0.11</v>
      </c>
      <c r="V7112">
        <v>4.9165000000000001E-5</v>
      </c>
      <c r="W7112">
        <v>0.99995000000000001</v>
      </c>
      <c r="X7112" t="s">
        <v>47</v>
      </c>
      <c r="Y7112">
        <v>2</v>
      </c>
      <c r="Z7112">
        <v>2</v>
      </c>
      <c r="AA7112" t="s">
        <v>70</v>
      </c>
      <c r="AB7112" t="s">
        <v>74</v>
      </c>
    </row>
    <row r="7113" spans="1:28" x14ac:dyDescent="0.3">
      <c r="A7113">
        <v>757194408</v>
      </c>
      <c r="B7113" s="1" t="s">
        <v>44</v>
      </c>
      <c r="C7113">
        <v>43</v>
      </c>
      <c r="D7113" s="1" t="s">
        <v>24</v>
      </c>
      <c r="E7113">
        <v>3</v>
      </c>
      <c r="F7113" s="1" t="s">
        <v>40</v>
      </c>
      <c r="G7113" s="1" t="s">
        <v>26</v>
      </c>
      <c r="H7113" s="1" t="s">
        <v>27</v>
      </c>
      <c r="I7113" s="1" t="s">
        <v>28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0.53900000000000003</v>
      </c>
      <c r="R7113">
        <v>1707</v>
      </c>
      <c r="S7113">
        <v>38</v>
      </c>
      <c r="T7113">
        <v>1.111</v>
      </c>
      <c r="U7113">
        <v>0</v>
      </c>
      <c r="V7113">
        <v>0.99673999999999996</v>
      </c>
      <c r="W7113">
        <v>3.2649799999999998E-3</v>
      </c>
      <c r="X7113" t="s">
        <v>47</v>
      </c>
      <c r="Y7113">
        <v>3</v>
      </c>
      <c r="Z7113">
        <v>2</v>
      </c>
      <c r="AA7113" t="s">
        <v>70</v>
      </c>
      <c r="AB7113" t="s">
        <v>74</v>
      </c>
    </row>
    <row r="7114" spans="1:28" x14ac:dyDescent="0.3">
      <c r="A7114">
        <v>711459483</v>
      </c>
      <c r="B7114" s="1" t="s">
        <v>23</v>
      </c>
      <c r="C7114">
        <v>43</v>
      </c>
      <c r="D7114" s="1" t="s">
        <v>29</v>
      </c>
      <c r="E7114">
        <v>3</v>
      </c>
      <c r="F7114" s="1" t="s">
        <v>25</v>
      </c>
      <c r="G7114" s="1" t="s">
        <v>34</v>
      </c>
      <c r="H7114" s="1" t="s">
        <v>32</v>
      </c>
      <c r="I7114" s="1" t="s">
        <v>28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0.65800000000000003</v>
      </c>
      <c r="R7114">
        <v>4845</v>
      </c>
      <c r="S7114">
        <v>66</v>
      </c>
      <c r="T7114">
        <v>0.94099999999999995</v>
      </c>
      <c r="U7114">
        <v>0</v>
      </c>
      <c r="V7114">
        <v>1.9311E-4</v>
      </c>
      <c r="W7114">
        <v>0.99980999999999998</v>
      </c>
      <c r="X7114" t="s">
        <v>47</v>
      </c>
      <c r="Y7114">
        <v>1</v>
      </c>
      <c r="Z7114">
        <v>2</v>
      </c>
      <c r="AA7114" t="s">
        <v>70</v>
      </c>
      <c r="AB7114" t="s">
        <v>74</v>
      </c>
    </row>
    <row r="7115" spans="1:28" x14ac:dyDescent="0.3">
      <c r="A7115">
        <v>762020133</v>
      </c>
      <c r="B7115" s="1" t="s">
        <v>44</v>
      </c>
      <c r="C7115">
        <v>37</v>
      </c>
      <c r="D7115" s="1" t="s">
        <v>29</v>
      </c>
      <c r="E7115">
        <v>3</v>
      </c>
      <c r="F7115" s="1" t="s">
        <v>25</v>
      </c>
      <c r="G7115" s="1" t="s">
        <v>26</v>
      </c>
      <c r="H7115" s="1" t="s">
        <v>34</v>
      </c>
      <c r="I7115" s="1" t="s">
        <v>28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0.49099999999999999</v>
      </c>
      <c r="R7115">
        <v>2446</v>
      </c>
      <c r="S7115">
        <v>47</v>
      </c>
      <c r="T7115">
        <v>0.56699999999999995</v>
      </c>
      <c r="U7115">
        <v>0</v>
      </c>
      <c r="V7115">
        <v>0.99673</v>
      </c>
      <c r="W7115">
        <v>3.2652800000000002E-3</v>
      </c>
      <c r="X7115" t="s">
        <v>47</v>
      </c>
      <c r="Y7115">
        <v>0</v>
      </c>
      <c r="Z7115">
        <v>2</v>
      </c>
      <c r="AA7115" t="s">
        <v>70</v>
      </c>
      <c r="AB7115" t="s">
        <v>74</v>
      </c>
    </row>
    <row r="7116" spans="1:28" x14ac:dyDescent="0.3">
      <c r="A7116">
        <v>719256483</v>
      </c>
      <c r="B7116" s="1" t="s">
        <v>23</v>
      </c>
      <c r="C7116">
        <v>41</v>
      </c>
      <c r="D7116" s="1" t="s">
        <v>29</v>
      </c>
      <c r="E7116">
        <v>4</v>
      </c>
      <c r="F7116" s="1" t="s">
        <v>25</v>
      </c>
      <c r="G7116" s="1" t="s">
        <v>31</v>
      </c>
      <c r="H7116" s="1" t="s">
        <v>36</v>
      </c>
      <c r="I7116" s="1" t="s">
        <v>28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0.71399999999999997</v>
      </c>
      <c r="R7116">
        <v>4144</v>
      </c>
      <c r="S7116">
        <v>79</v>
      </c>
      <c r="T7116">
        <v>0.75600000000000001</v>
      </c>
      <c r="U7116">
        <v>0.30099999999999999</v>
      </c>
      <c r="V7116">
        <v>3.0842E-4</v>
      </c>
      <c r="W7116">
        <v>0.99968999999999997</v>
      </c>
      <c r="X7116" t="s">
        <v>47</v>
      </c>
      <c r="Y7116">
        <v>2</v>
      </c>
      <c r="Z7116">
        <v>2</v>
      </c>
      <c r="AA7116" t="s">
        <v>70</v>
      </c>
      <c r="AB7116" t="s">
        <v>76</v>
      </c>
    </row>
    <row r="7117" spans="1:28" x14ac:dyDescent="0.3">
      <c r="A7117">
        <v>717211608</v>
      </c>
      <c r="B7117" s="1" t="s">
        <v>23</v>
      </c>
      <c r="C7117">
        <v>45</v>
      </c>
      <c r="D7117" s="1" t="s">
        <v>29</v>
      </c>
      <c r="E7117">
        <v>3</v>
      </c>
      <c r="F7117" s="1" t="s">
        <v>34</v>
      </c>
      <c r="G7117" s="1" t="s">
        <v>31</v>
      </c>
      <c r="H7117" s="1" t="s">
        <v>32</v>
      </c>
      <c r="I7117" s="1" t="s">
        <v>28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0.60199999999999998</v>
      </c>
      <c r="R7117">
        <v>4776</v>
      </c>
      <c r="S7117">
        <v>68</v>
      </c>
      <c r="T7117">
        <v>0.88900000000000001</v>
      </c>
      <c r="U7117">
        <v>0.245</v>
      </c>
      <c r="V7117">
        <v>2.4792999999999999E-4</v>
      </c>
      <c r="W7117">
        <v>0.99975000000000003</v>
      </c>
      <c r="X7117" t="s">
        <v>47</v>
      </c>
      <c r="Y7117">
        <v>1</v>
      </c>
      <c r="Z7117">
        <v>2</v>
      </c>
      <c r="AA7117" t="s">
        <v>70</v>
      </c>
      <c r="AB7117" t="s">
        <v>74</v>
      </c>
    </row>
    <row r="7118" spans="1:28" x14ac:dyDescent="0.3">
      <c r="A7118">
        <v>717125958</v>
      </c>
      <c r="B7118" s="1" t="s">
        <v>23</v>
      </c>
      <c r="C7118">
        <v>49</v>
      </c>
      <c r="D7118" s="1" t="s">
        <v>29</v>
      </c>
      <c r="E7118">
        <v>3</v>
      </c>
      <c r="F7118" s="1" t="s">
        <v>34</v>
      </c>
      <c r="G7118" s="1" t="s">
        <v>26</v>
      </c>
      <c r="H7118" s="1" t="s">
        <v>32</v>
      </c>
      <c r="I7118" s="1" t="s">
        <v>28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0.73799999999999999</v>
      </c>
      <c r="R7118">
        <v>4747</v>
      </c>
      <c r="S7118">
        <v>80</v>
      </c>
      <c r="T7118">
        <v>0.77800000000000002</v>
      </c>
      <c r="U7118">
        <v>0.59599999999999997</v>
      </c>
      <c r="V7118">
        <v>1.3819E-4</v>
      </c>
      <c r="W7118">
        <v>0.99985999999999997</v>
      </c>
      <c r="X7118" t="s">
        <v>47</v>
      </c>
      <c r="Y7118">
        <v>1</v>
      </c>
      <c r="Z7118">
        <v>2</v>
      </c>
      <c r="AA7118" t="s">
        <v>69</v>
      </c>
      <c r="AB7118" t="s">
        <v>75</v>
      </c>
    </row>
    <row r="7119" spans="1:28" x14ac:dyDescent="0.3">
      <c r="A7119">
        <v>779261433</v>
      </c>
      <c r="B7119" s="1" t="s">
        <v>23</v>
      </c>
      <c r="C7119">
        <v>54</v>
      </c>
      <c r="D7119" s="1" t="s">
        <v>29</v>
      </c>
      <c r="E7119">
        <v>2</v>
      </c>
      <c r="F7119" s="1" t="s">
        <v>30</v>
      </c>
      <c r="G7119" s="1" t="s">
        <v>31</v>
      </c>
      <c r="H7119" s="1" t="s">
        <v>32</v>
      </c>
      <c r="I7119" s="1" t="s">
        <v>28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0.81399999999999995</v>
      </c>
      <c r="R7119">
        <v>3553</v>
      </c>
      <c r="S7119">
        <v>61</v>
      </c>
      <c r="T7119">
        <v>0.69399999999999995</v>
      </c>
      <c r="U7119">
        <v>0.78200000000000003</v>
      </c>
      <c r="V7119">
        <v>5.5077000000000001E-5</v>
      </c>
      <c r="W7119">
        <v>0.99994000000000005</v>
      </c>
      <c r="X7119" t="s">
        <v>48</v>
      </c>
      <c r="Y7119">
        <v>1</v>
      </c>
      <c r="Z7119">
        <v>3</v>
      </c>
      <c r="AA7119" t="s">
        <v>70</v>
      </c>
      <c r="AB7119" t="s">
        <v>75</v>
      </c>
    </row>
    <row r="7120" spans="1:28" x14ac:dyDescent="0.3">
      <c r="A7120">
        <v>780720258</v>
      </c>
      <c r="B7120" s="1" t="s">
        <v>44</v>
      </c>
      <c r="C7120">
        <v>45</v>
      </c>
      <c r="D7120" s="1" t="s">
        <v>24</v>
      </c>
      <c r="E7120">
        <v>4</v>
      </c>
      <c r="F7120" s="1" t="s">
        <v>25</v>
      </c>
      <c r="G7120" s="1" t="s">
        <v>43</v>
      </c>
      <c r="H7120" s="1" t="s">
        <v>32</v>
      </c>
      <c r="I7120" s="1" t="s">
        <v>28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0.72099999999999997</v>
      </c>
      <c r="R7120">
        <v>2684</v>
      </c>
      <c r="S7120">
        <v>39</v>
      </c>
      <c r="T7120">
        <v>0.56000000000000005</v>
      </c>
      <c r="U7120">
        <v>0.72099999999999997</v>
      </c>
      <c r="V7120">
        <v>0.99490000000000001</v>
      </c>
      <c r="W7120">
        <v>5.1000000000000004E-3</v>
      </c>
      <c r="X7120" t="s">
        <v>47</v>
      </c>
      <c r="Y7120">
        <v>1</v>
      </c>
      <c r="Z7120">
        <v>2</v>
      </c>
      <c r="AA7120" t="s">
        <v>70</v>
      </c>
      <c r="AB7120" t="s">
        <v>75</v>
      </c>
    </row>
    <row r="7121" spans="1:28" x14ac:dyDescent="0.3">
      <c r="A7121">
        <v>715593783</v>
      </c>
      <c r="B7121" s="1" t="s">
        <v>23</v>
      </c>
      <c r="C7121">
        <v>52</v>
      </c>
      <c r="D7121" s="1" t="s">
        <v>24</v>
      </c>
      <c r="E7121">
        <v>1</v>
      </c>
      <c r="F7121" s="1" t="s">
        <v>34</v>
      </c>
      <c r="G7121" s="1" t="s">
        <v>26</v>
      </c>
      <c r="H7121" s="1" t="s">
        <v>33</v>
      </c>
      <c r="I7121" s="1" t="s">
        <v>28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>
        <v>72</v>
      </c>
      <c r="T7121">
        <v>0.63600000000000001</v>
      </c>
      <c r="U7121">
        <v>0.107</v>
      </c>
      <c r="V7121">
        <v>1.1743000000000001E-4</v>
      </c>
      <c r="W7121">
        <v>0.99987999999999999</v>
      </c>
      <c r="X7121" t="s">
        <v>48</v>
      </c>
      <c r="Y7121">
        <v>4</v>
      </c>
      <c r="Z7121">
        <v>3</v>
      </c>
      <c r="AA7121" t="s">
        <v>70</v>
      </c>
      <c r="AB7121" t="s">
        <v>74</v>
      </c>
    </row>
    <row r="7122" spans="1:28" x14ac:dyDescent="0.3">
      <c r="A7122">
        <v>770858283</v>
      </c>
      <c r="B7122" s="1" t="s">
        <v>23</v>
      </c>
      <c r="C7122">
        <v>40</v>
      </c>
      <c r="D7122" s="1" t="s">
        <v>29</v>
      </c>
      <c r="E7122">
        <v>4</v>
      </c>
      <c r="F7122" s="1" t="s">
        <v>25</v>
      </c>
      <c r="G7122" s="1" t="s">
        <v>26</v>
      </c>
      <c r="H7122" s="1" t="s">
        <v>36</v>
      </c>
      <c r="I7122" s="1" t="s">
        <v>28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0.76800000000000002</v>
      </c>
      <c r="R7122">
        <v>5371</v>
      </c>
      <c r="S7122">
        <v>93</v>
      </c>
      <c r="T7122">
        <v>0.82399999999999995</v>
      </c>
      <c r="U7122">
        <v>0.77300000000000002</v>
      </c>
      <c r="V7122">
        <v>1.1603999999999999E-4</v>
      </c>
      <c r="W7122">
        <v>0.99987999999999999</v>
      </c>
      <c r="X7122" t="s">
        <v>47</v>
      </c>
      <c r="Y7122">
        <v>2</v>
      </c>
      <c r="Z7122">
        <v>2</v>
      </c>
      <c r="AA7122" t="s">
        <v>70</v>
      </c>
      <c r="AB7122" t="s">
        <v>75</v>
      </c>
    </row>
    <row r="7123" spans="1:28" x14ac:dyDescent="0.3">
      <c r="A7123">
        <v>718570158</v>
      </c>
      <c r="B7123" s="1" t="s">
        <v>23</v>
      </c>
      <c r="C7123">
        <v>54</v>
      </c>
      <c r="D7123" s="1" t="s">
        <v>29</v>
      </c>
      <c r="E7123">
        <v>4</v>
      </c>
      <c r="F7123" s="1" t="s">
        <v>40</v>
      </c>
      <c r="G7123" s="1" t="s">
        <v>31</v>
      </c>
      <c r="H7123" s="1" t="s">
        <v>32</v>
      </c>
      <c r="I7123" s="1" t="s">
        <v>28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0.60799999999999998</v>
      </c>
      <c r="R7123">
        <v>4731</v>
      </c>
      <c r="S7123">
        <v>83</v>
      </c>
      <c r="T7123">
        <v>0.80400000000000005</v>
      </c>
      <c r="U7123">
        <v>0.86799999999999999</v>
      </c>
      <c r="V7123">
        <v>1.8340000000000001E-4</v>
      </c>
      <c r="W7123">
        <v>0.99982000000000004</v>
      </c>
      <c r="X7123" t="s">
        <v>48</v>
      </c>
      <c r="Y7123">
        <v>1</v>
      </c>
      <c r="Z7123">
        <v>3</v>
      </c>
      <c r="AA7123" t="s">
        <v>69</v>
      </c>
      <c r="AB7123" t="s">
        <v>75</v>
      </c>
    </row>
    <row r="7124" spans="1:28" x14ac:dyDescent="0.3">
      <c r="A7124">
        <v>711039633</v>
      </c>
      <c r="B7124" s="1" t="s">
        <v>23</v>
      </c>
      <c r="C7124">
        <v>52</v>
      </c>
      <c r="D7124" s="1" t="s">
        <v>29</v>
      </c>
      <c r="E7124">
        <v>4</v>
      </c>
      <c r="F7124" s="1" t="s">
        <v>41</v>
      </c>
      <c r="G7124" s="1" t="s">
        <v>26</v>
      </c>
      <c r="H7124" s="1" t="s">
        <v>32</v>
      </c>
      <c r="I7124" s="1" t="s">
        <v>28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0.47199999999999998</v>
      </c>
      <c r="R7124">
        <v>4653</v>
      </c>
      <c r="S7124">
        <v>65</v>
      </c>
      <c r="T7124">
        <v>0.66700000000000004</v>
      </c>
      <c r="U7124">
        <v>0</v>
      </c>
      <c r="V7124">
        <v>3.7329000000000003E-4</v>
      </c>
      <c r="W7124">
        <v>0.99963000000000002</v>
      </c>
      <c r="X7124" t="s">
        <v>48</v>
      </c>
      <c r="Y7124">
        <v>1</v>
      </c>
      <c r="Z7124">
        <v>3</v>
      </c>
      <c r="AA7124" t="s">
        <v>70</v>
      </c>
      <c r="AB7124" t="s">
        <v>74</v>
      </c>
    </row>
    <row r="7125" spans="1:28" x14ac:dyDescent="0.3">
      <c r="A7125">
        <v>714074808</v>
      </c>
      <c r="B7125" s="1" t="s">
        <v>23</v>
      </c>
      <c r="C7125">
        <v>58</v>
      </c>
      <c r="D7125" s="1" t="s">
        <v>29</v>
      </c>
      <c r="E7125">
        <v>0</v>
      </c>
      <c r="F7125" s="1" t="s">
        <v>25</v>
      </c>
      <c r="G7125" s="1" t="s">
        <v>26</v>
      </c>
      <c r="H7125" s="1" t="s">
        <v>32</v>
      </c>
      <c r="I7125" s="1" t="s">
        <v>28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0.70399999999999996</v>
      </c>
      <c r="R7125">
        <v>4653</v>
      </c>
      <c r="S7125">
        <v>75</v>
      </c>
      <c r="T7125">
        <v>0.63</v>
      </c>
      <c r="U7125">
        <v>0.745</v>
      </c>
      <c r="V7125">
        <v>9.0493000000000002E-5</v>
      </c>
      <c r="W7125">
        <v>0.99990999999999997</v>
      </c>
      <c r="X7125" t="s">
        <v>48</v>
      </c>
      <c r="Y7125">
        <v>1</v>
      </c>
      <c r="Z7125">
        <v>3</v>
      </c>
      <c r="AA7125" t="s">
        <v>70</v>
      </c>
      <c r="AB7125" t="s">
        <v>75</v>
      </c>
    </row>
    <row r="7126" spans="1:28" x14ac:dyDescent="0.3">
      <c r="A7126">
        <v>710439483</v>
      </c>
      <c r="B7126" s="1" t="s">
        <v>23</v>
      </c>
      <c r="C7126">
        <v>51</v>
      </c>
      <c r="D7126" s="1" t="s">
        <v>29</v>
      </c>
      <c r="E7126">
        <v>2</v>
      </c>
      <c r="F7126" s="1" t="s">
        <v>30</v>
      </c>
      <c r="G7126" s="1" t="s">
        <v>31</v>
      </c>
      <c r="H7126" s="1" t="s">
        <v>32</v>
      </c>
      <c r="I7126" s="1" t="s">
        <v>28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0.76500000000000001</v>
      </c>
      <c r="R7126">
        <v>4431</v>
      </c>
      <c r="S7126">
        <v>79</v>
      </c>
      <c r="T7126">
        <v>0.71699999999999997</v>
      </c>
      <c r="U7126">
        <v>0.66700000000000004</v>
      </c>
      <c r="V7126">
        <v>2.1738000000000001E-4</v>
      </c>
      <c r="W7126">
        <v>0.99978</v>
      </c>
      <c r="X7126" t="s">
        <v>48</v>
      </c>
      <c r="Y7126">
        <v>1</v>
      </c>
      <c r="Z7126">
        <v>3</v>
      </c>
      <c r="AA7126" t="s">
        <v>69</v>
      </c>
      <c r="AB7126" t="s">
        <v>75</v>
      </c>
    </row>
    <row r="7127" spans="1:28" x14ac:dyDescent="0.3">
      <c r="A7127">
        <v>717516333</v>
      </c>
      <c r="B7127" s="1" t="s">
        <v>23</v>
      </c>
      <c r="C7127">
        <v>40</v>
      </c>
      <c r="D7127" s="1" t="s">
        <v>24</v>
      </c>
      <c r="E7127">
        <v>2</v>
      </c>
      <c r="F7127" s="1" t="s">
        <v>30</v>
      </c>
      <c r="G7127" s="1" t="s">
        <v>26</v>
      </c>
      <c r="H7127" s="1" t="s">
        <v>37</v>
      </c>
      <c r="I7127" s="1" t="s">
        <v>28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0.81699999999999995</v>
      </c>
      <c r="R7127">
        <v>4125</v>
      </c>
      <c r="S7127">
        <v>82</v>
      </c>
      <c r="T7127">
        <v>0.82199999999999995</v>
      </c>
      <c r="U7127">
        <v>6.2E-2</v>
      </c>
      <c r="V7127">
        <v>1.3109999999999999E-4</v>
      </c>
      <c r="W7127">
        <v>0.99987000000000004</v>
      </c>
      <c r="X7127" t="s">
        <v>47</v>
      </c>
      <c r="Y7127">
        <v>5</v>
      </c>
      <c r="Z7127">
        <v>2</v>
      </c>
      <c r="AA7127" t="s">
        <v>70</v>
      </c>
      <c r="AB7127" t="s">
        <v>74</v>
      </c>
    </row>
    <row r="7128" spans="1:28" x14ac:dyDescent="0.3">
      <c r="A7128">
        <v>788835408</v>
      </c>
      <c r="B7128" s="1" t="s">
        <v>44</v>
      </c>
      <c r="C7128">
        <v>49</v>
      </c>
      <c r="D7128" s="1" t="s">
        <v>29</v>
      </c>
      <c r="E7128">
        <v>3</v>
      </c>
      <c r="F7128" s="1" t="s">
        <v>34</v>
      </c>
      <c r="G7128" s="1" t="s">
        <v>26</v>
      </c>
      <c r="H7128" s="1" t="s">
        <v>32</v>
      </c>
      <c r="I7128" s="1" t="s">
        <v>28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0.78900000000000003</v>
      </c>
      <c r="R7128">
        <v>2648</v>
      </c>
      <c r="S7128">
        <v>41</v>
      </c>
      <c r="T7128">
        <v>0.46400000000000002</v>
      </c>
      <c r="U7128">
        <v>0</v>
      </c>
      <c r="V7128">
        <v>0.99711000000000005</v>
      </c>
      <c r="W7128">
        <v>2.8889200000000001E-3</v>
      </c>
      <c r="X7128" t="s">
        <v>47</v>
      </c>
      <c r="Y7128">
        <v>1</v>
      </c>
      <c r="Z7128">
        <v>2</v>
      </c>
      <c r="AA7128" t="s">
        <v>70</v>
      </c>
      <c r="AB7128" t="s">
        <v>74</v>
      </c>
    </row>
    <row r="7129" spans="1:28" x14ac:dyDescent="0.3">
      <c r="A7129">
        <v>716414958</v>
      </c>
      <c r="B7129" s="1" t="s">
        <v>23</v>
      </c>
      <c r="C7129">
        <v>39</v>
      </c>
      <c r="D7129" s="1" t="s">
        <v>29</v>
      </c>
      <c r="E7129">
        <v>3</v>
      </c>
      <c r="F7129" s="1" t="s">
        <v>25</v>
      </c>
      <c r="G7129" s="1" t="s">
        <v>31</v>
      </c>
      <c r="H7129" s="1" t="s">
        <v>34</v>
      </c>
      <c r="I7129" s="1" t="s">
        <v>28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0.63100000000000001</v>
      </c>
      <c r="R7129">
        <v>3659</v>
      </c>
      <c r="S7129">
        <v>66</v>
      </c>
      <c r="T7129">
        <v>0.83299999999999996</v>
      </c>
      <c r="U7129">
        <v>0.81399999999999995</v>
      </c>
      <c r="V7129">
        <v>3.0516000000000001E-4</v>
      </c>
      <c r="W7129">
        <v>0.99968999999999997</v>
      </c>
      <c r="X7129" t="s">
        <v>47</v>
      </c>
      <c r="Y7129">
        <v>0</v>
      </c>
      <c r="Z7129">
        <v>2</v>
      </c>
      <c r="AA7129" t="s">
        <v>70</v>
      </c>
      <c r="AB7129" t="s">
        <v>75</v>
      </c>
    </row>
    <row r="7130" spans="1:28" x14ac:dyDescent="0.3">
      <c r="A7130">
        <v>712327608</v>
      </c>
      <c r="B7130" s="1" t="s">
        <v>44</v>
      </c>
      <c r="C7130">
        <v>54</v>
      </c>
      <c r="D7130" s="1" t="s">
        <v>29</v>
      </c>
      <c r="E7130">
        <v>0</v>
      </c>
      <c r="F7130" s="1" t="s">
        <v>42</v>
      </c>
      <c r="G7130" s="1" t="s">
        <v>31</v>
      </c>
      <c r="H7130" s="1" t="s">
        <v>32</v>
      </c>
      <c r="I7130" s="1" t="s">
        <v>28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0.67300000000000004</v>
      </c>
      <c r="R7130">
        <v>2321</v>
      </c>
      <c r="S7130">
        <v>45</v>
      </c>
      <c r="T7130">
        <v>0.55200000000000005</v>
      </c>
      <c r="U7130">
        <v>0</v>
      </c>
      <c r="V7130">
        <v>0.99553999999999998</v>
      </c>
      <c r="W7130">
        <v>4.4561599999999998E-3</v>
      </c>
      <c r="X7130" t="s">
        <v>48</v>
      </c>
      <c r="Y7130">
        <v>1</v>
      </c>
      <c r="Z7130">
        <v>3</v>
      </c>
      <c r="AA7130" t="s">
        <v>70</v>
      </c>
      <c r="AB7130" t="s">
        <v>74</v>
      </c>
    </row>
    <row r="7131" spans="1:28" x14ac:dyDescent="0.3">
      <c r="A7131">
        <v>796326483</v>
      </c>
      <c r="B7131" s="1" t="s">
        <v>23</v>
      </c>
      <c r="C7131">
        <v>42</v>
      </c>
      <c r="D7131" s="1" t="s">
        <v>24</v>
      </c>
      <c r="E7131">
        <v>3</v>
      </c>
      <c r="F7131" s="1" t="s">
        <v>25</v>
      </c>
      <c r="G7131" s="1" t="s">
        <v>26</v>
      </c>
      <c r="H7131" s="1" t="s">
        <v>33</v>
      </c>
      <c r="I7131" s="1" t="s">
        <v>28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0.99399999999999999</v>
      </c>
      <c r="R7131">
        <v>5416</v>
      </c>
      <c r="S7131">
        <v>82</v>
      </c>
      <c r="T7131">
        <v>0.95199999999999996</v>
      </c>
      <c r="U7131">
        <v>0</v>
      </c>
      <c r="V7131">
        <v>3.6877999999999998E-4</v>
      </c>
      <c r="W7131">
        <v>0.99963000000000002</v>
      </c>
      <c r="X7131" t="s">
        <v>47</v>
      </c>
      <c r="Y7131">
        <v>4</v>
      </c>
      <c r="Z7131">
        <v>2</v>
      </c>
      <c r="AA7131" t="s">
        <v>70</v>
      </c>
      <c r="AB7131" t="s">
        <v>74</v>
      </c>
    </row>
    <row r="7132" spans="1:28" x14ac:dyDescent="0.3">
      <c r="A7132">
        <v>714146208</v>
      </c>
      <c r="B7132" s="1" t="s">
        <v>23</v>
      </c>
      <c r="C7132">
        <v>40</v>
      </c>
      <c r="D7132" s="1" t="s">
        <v>29</v>
      </c>
      <c r="E7132">
        <v>4</v>
      </c>
      <c r="F7132" s="1" t="s">
        <v>34</v>
      </c>
      <c r="G7132" s="1" t="s">
        <v>31</v>
      </c>
      <c r="H7132" s="1" t="s">
        <v>32</v>
      </c>
      <c r="I7132" s="1" t="s">
        <v>28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0.79200000000000004</v>
      </c>
      <c r="R7132">
        <v>3872</v>
      </c>
      <c r="S7132">
        <v>71</v>
      </c>
      <c r="T7132">
        <v>0.51100000000000001</v>
      </c>
      <c r="U7132">
        <v>0.83199999999999996</v>
      </c>
      <c r="V7132">
        <v>3.8288999999999999E-5</v>
      </c>
      <c r="W7132">
        <v>0.99995999999999996</v>
      </c>
      <c r="X7132" t="s">
        <v>47</v>
      </c>
      <c r="Y7132">
        <v>1</v>
      </c>
      <c r="Z7132">
        <v>2</v>
      </c>
      <c r="AA7132" t="s">
        <v>70</v>
      </c>
      <c r="AB7132" t="s">
        <v>75</v>
      </c>
    </row>
    <row r="7133" spans="1:28" x14ac:dyDescent="0.3">
      <c r="A7133">
        <v>779166783</v>
      </c>
      <c r="B7133" s="1" t="s">
        <v>23</v>
      </c>
      <c r="C7133">
        <v>41</v>
      </c>
      <c r="D7133" s="1" t="s">
        <v>29</v>
      </c>
      <c r="E7133">
        <v>4</v>
      </c>
      <c r="F7133" s="1" t="s">
        <v>34</v>
      </c>
      <c r="G7133" s="1" t="s">
        <v>31</v>
      </c>
      <c r="H7133" s="1" t="s">
        <v>36</v>
      </c>
      <c r="I7133" s="1" t="s">
        <v>28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0.67900000000000005</v>
      </c>
      <c r="R7133">
        <v>3968</v>
      </c>
      <c r="S7133">
        <v>81</v>
      </c>
      <c r="T7133">
        <v>0.76100000000000001</v>
      </c>
      <c r="U7133">
        <v>0.65</v>
      </c>
      <c r="V7133">
        <v>6.3491999999999995E-5</v>
      </c>
      <c r="W7133">
        <v>0.99994000000000005</v>
      </c>
      <c r="X7133" t="s">
        <v>47</v>
      </c>
      <c r="Y7133">
        <v>2</v>
      </c>
      <c r="Z7133">
        <v>2</v>
      </c>
      <c r="AA7133" t="s">
        <v>70</v>
      </c>
      <c r="AB7133" t="s">
        <v>75</v>
      </c>
    </row>
    <row r="7134" spans="1:28" x14ac:dyDescent="0.3">
      <c r="A7134">
        <v>720818658</v>
      </c>
      <c r="B7134" s="1" t="s">
        <v>23</v>
      </c>
      <c r="C7134">
        <v>50</v>
      </c>
      <c r="D7134" s="1" t="s">
        <v>29</v>
      </c>
      <c r="E7134">
        <v>1</v>
      </c>
      <c r="F7134" s="1" t="s">
        <v>35</v>
      </c>
      <c r="G7134" s="1" t="s">
        <v>26</v>
      </c>
      <c r="H7134" s="1" t="s">
        <v>32</v>
      </c>
      <c r="I7134" s="1" t="s">
        <v>28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0.67900000000000005</v>
      </c>
      <c r="R7134">
        <v>4594</v>
      </c>
      <c r="S7134">
        <v>86</v>
      </c>
      <c r="T7134">
        <v>0.72</v>
      </c>
      <c r="U7134">
        <v>0</v>
      </c>
      <c r="V7134">
        <v>2.9196000000000002E-4</v>
      </c>
      <c r="W7134">
        <v>0.99970999999999999</v>
      </c>
      <c r="X7134" t="s">
        <v>47</v>
      </c>
      <c r="Y7134">
        <v>1</v>
      </c>
      <c r="Z7134">
        <v>2</v>
      </c>
      <c r="AA7134" t="s">
        <v>69</v>
      </c>
      <c r="AB7134" t="s">
        <v>74</v>
      </c>
    </row>
    <row r="7135" spans="1:28" x14ac:dyDescent="0.3">
      <c r="A7135">
        <v>712982808</v>
      </c>
      <c r="B7135" s="1" t="s">
        <v>44</v>
      </c>
      <c r="C7135">
        <v>47</v>
      </c>
      <c r="D7135" s="1" t="s">
        <v>24</v>
      </c>
      <c r="E7135">
        <v>2</v>
      </c>
      <c r="F7135" s="1" t="s">
        <v>42</v>
      </c>
      <c r="G7135" s="1" t="s">
        <v>43</v>
      </c>
      <c r="H7135" s="1" t="s">
        <v>33</v>
      </c>
      <c r="I7135" s="1" t="s">
        <v>28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0.45400000000000001</v>
      </c>
      <c r="R7135">
        <v>2388</v>
      </c>
      <c r="S7135">
        <v>42</v>
      </c>
      <c r="T7135">
        <v>0.5</v>
      </c>
      <c r="U7135">
        <v>0</v>
      </c>
      <c r="V7135">
        <v>0.99772000000000005</v>
      </c>
      <c r="W7135">
        <v>2.27837E-3</v>
      </c>
      <c r="X7135" t="s">
        <v>47</v>
      </c>
      <c r="Y7135">
        <v>4</v>
      </c>
      <c r="Z7135">
        <v>2</v>
      </c>
      <c r="AA7135" t="s">
        <v>70</v>
      </c>
      <c r="AB7135" t="s">
        <v>74</v>
      </c>
    </row>
    <row r="7136" spans="1:28" x14ac:dyDescent="0.3">
      <c r="A7136">
        <v>718657083</v>
      </c>
      <c r="B7136" s="1" t="s">
        <v>23</v>
      </c>
      <c r="C7136">
        <v>46</v>
      </c>
      <c r="D7136" s="1" t="s">
        <v>24</v>
      </c>
      <c r="E7136">
        <v>3</v>
      </c>
      <c r="F7136" s="1" t="s">
        <v>25</v>
      </c>
      <c r="G7136" s="1" t="s">
        <v>26</v>
      </c>
      <c r="H7136" s="1" t="s">
        <v>27</v>
      </c>
      <c r="I7136" s="1" t="s">
        <v>28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0.73199999999999998</v>
      </c>
      <c r="R7136">
        <v>4828</v>
      </c>
      <c r="S7136">
        <v>62</v>
      </c>
      <c r="T7136">
        <v>1.583</v>
      </c>
      <c r="U7136">
        <v>0</v>
      </c>
      <c r="V7136">
        <v>1.0943E-4</v>
      </c>
      <c r="W7136">
        <v>0.99988999999999995</v>
      </c>
      <c r="X7136" t="s">
        <v>47</v>
      </c>
      <c r="Y7136">
        <v>3</v>
      </c>
      <c r="Z7136">
        <v>2</v>
      </c>
      <c r="AA7136" t="s">
        <v>70</v>
      </c>
      <c r="AB7136" t="s">
        <v>74</v>
      </c>
    </row>
    <row r="7137" spans="1:28" x14ac:dyDescent="0.3">
      <c r="A7137">
        <v>715222533</v>
      </c>
      <c r="B7137" s="1" t="s">
        <v>44</v>
      </c>
      <c r="C7137">
        <v>52</v>
      </c>
      <c r="D7137" s="1" t="s">
        <v>29</v>
      </c>
      <c r="E7137">
        <v>3</v>
      </c>
      <c r="F7137" s="1" t="s">
        <v>30</v>
      </c>
      <c r="G7137" s="1" t="s">
        <v>26</v>
      </c>
      <c r="H7137" s="1" t="s">
        <v>32</v>
      </c>
      <c r="I7137" s="1" t="s">
        <v>28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0.55400000000000005</v>
      </c>
      <c r="R7137">
        <v>2340</v>
      </c>
      <c r="S7137">
        <v>36</v>
      </c>
      <c r="T7137">
        <v>0.5</v>
      </c>
      <c r="U7137">
        <v>0.42</v>
      </c>
      <c r="V7137">
        <v>0.99682999999999999</v>
      </c>
      <c r="W7137">
        <v>3.1745800000000002E-3</v>
      </c>
      <c r="X7137" t="s">
        <v>48</v>
      </c>
      <c r="Y7137">
        <v>1</v>
      </c>
      <c r="Z7137">
        <v>3</v>
      </c>
      <c r="AA7137" t="s">
        <v>70</v>
      </c>
      <c r="AB7137" t="s">
        <v>76</v>
      </c>
    </row>
    <row r="7138" spans="1:28" x14ac:dyDescent="0.3">
      <c r="A7138">
        <v>718187508</v>
      </c>
      <c r="B7138" s="1" t="s">
        <v>23</v>
      </c>
      <c r="C7138">
        <v>53</v>
      </c>
      <c r="D7138" s="1" t="s">
        <v>29</v>
      </c>
      <c r="E7138">
        <v>2</v>
      </c>
      <c r="F7138" s="1" t="s">
        <v>34</v>
      </c>
      <c r="G7138" s="1" t="s">
        <v>26</v>
      </c>
      <c r="H7138" s="1" t="s">
        <v>34</v>
      </c>
      <c r="I7138" s="1" t="s">
        <v>28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0.67900000000000005</v>
      </c>
      <c r="R7138">
        <v>4208</v>
      </c>
      <c r="S7138">
        <v>68</v>
      </c>
      <c r="T7138">
        <v>0.7</v>
      </c>
      <c r="U7138">
        <v>0.52600000000000002</v>
      </c>
      <c r="V7138">
        <v>4.0182999999999999E-4</v>
      </c>
      <c r="W7138">
        <v>0.99960000000000004</v>
      </c>
      <c r="X7138" t="s">
        <v>48</v>
      </c>
      <c r="Y7138">
        <v>0</v>
      </c>
      <c r="Z7138">
        <v>3</v>
      </c>
      <c r="AA7138" t="s">
        <v>70</v>
      </c>
      <c r="AB7138" t="s">
        <v>75</v>
      </c>
    </row>
    <row r="7139" spans="1:28" x14ac:dyDescent="0.3">
      <c r="A7139">
        <v>802455633</v>
      </c>
      <c r="B7139" s="1" t="s">
        <v>23</v>
      </c>
      <c r="C7139">
        <v>56</v>
      </c>
      <c r="D7139" s="1" t="s">
        <v>29</v>
      </c>
      <c r="E7139">
        <v>1</v>
      </c>
      <c r="F7139" s="1" t="s">
        <v>34</v>
      </c>
      <c r="G7139" s="1" t="s">
        <v>31</v>
      </c>
      <c r="H7139" s="1" t="s">
        <v>32</v>
      </c>
      <c r="I7139" s="1" t="s">
        <v>28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0.84699999999999998</v>
      </c>
      <c r="R7139">
        <v>4371</v>
      </c>
      <c r="S7139">
        <v>74</v>
      </c>
      <c r="T7139">
        <v>0.89700000000000002</v>
      </c>
      <c r="U7139">
        <v>0</v>
      </c>
      <c r="V7139">
        <v>1.3526E-4</v>
      </c>
      <c r="W7139">
        <v>0.99985999999999997</v>
      </c>
      <c r="X7139" t="s">
        <v>48</v>
      </c>
      <c r="Y7139">
        <v>1</v>
      </c>
      <c r="Z7139">
        <v>3</v>
      </c>
      <c r="AA7139" t="s">
        <v>72</v>
      </c>
      <c r="AB7139" t="s">
        <v>74</v>
      </c>
    </row>
    <row r="7140" spans="1:28" x14ac:dyDescent="0.3">
      <c r="A7140">
        <v>714493983</v>
      </c>
      <c r="B7140" s="1" t="s">
        <v>23</v>
      </c>
      <c r="C7140">
        <v>57</v>
      </c>
      <c r="D7140" s="1" t="s">
        <v>29</v>
      </c>
      <c r="E7140">
        <v>2</v>
      </c>
      <c r="F7140" s="1" t="s">
        <v>30</v>
      </c>
      <c r="G7140" s="1" t="s">
        <v>26</v>
      </c>
      <c r="H7140" s="1" t="s">
        <v>36</v>
      </c>
      <c r="I7140" s="1" t="s">
        <v>28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0.63800000000000001</v>
      </c>
      <c r="R7140">
        <v>4322</v>
      </c>
      <c r="S7140">
        <v>83</v>
      </c>
      <c r="T7140">
        <v>0.69399999999999995</v>
      </c>
      <c r="U7140">
        <v>0.216</v>
      </c>
      <c r="V7140">
        <v>1.1382E-4</v>
      </c>
      <c r="W7140">
        <v>0.99988999999999995</v>
      </c>
      <c r="X7140" t="s">
        <v>48</v>
      </c>
      <c r="Y7140">
        <v>2</v>
      </c>
      <c r="Z7140">
        <v>3</v>
      </c>
      <c r="AA7140" t="s">
        <v>69</v>
      </c>
      <c r="AB7140" t="s">
        <v>74</v>
      </c>
    </row>
    <row r="7141" spans="1:28" x14ac:dyDescent="0.3">
      <c r="A7141">
        <v>780664758</v>
      </c>
      <c r="B7141" s="1" t="s">
        <v>23</v>
      </c>
      <c r="C7141">
        <v>56</v>
      </c>
      <c r="D7141" s="1" t="s">
        <v>29</v>
      </c>
      <c r="E7141">
        <v>2</v>
      </c>
      <c r="F7141" s="1" t="s">
        <v>35</v>
      </c>
      <c r="G7141" s="1" t="s">
        <v>26</v>
      </c>
      <c r="H7141" s="1" t="s">
        <v>36</v>
      </c>
      <c r="I7141" s="1" t="s">
        <v>28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0.69599999999999995</v>
      </c>
      <c r="U7141">
        <v>0.34100000000000003</v>
      </c>
      <c r="V7141">
        <v>5.6629999999999998E-5</v>
      </c>
      <c r="W7141">
        <v>0.99994000000000005</v>
      </c>
      <c r="X7141" t="s">
        <v>48</v>
      </c>
      <c r="Y7141">
        <v>2</v>
      </c>
      <c r="Z7141">
        <v>3</v>
      </c>
      <c r="AA7141" t="s">
        <v>69</v>
      </c>
      <c r="AB7141" t="s">
        <v>76</v>
      </c>
    </row>
    <row r="7142" spans="1:28" x14ac:dyDescent="0.3">
      <c r="A7142">
        <v>718466883</v>
      </c>
      <c r="B7142" s="1" t="s">
        <v>23</v>
      </c>
      <c r="C7142">
        <v>34</v>
      </c>
      <c r="D7142" s="1" t="s">
        <v>29</v>
      </c>
      <c r="E7142">
        <v>1</v>
      </c>
      <c r="F7142" s="1" t="s">
        <v>35</v>
      </c>
      <c r="G7142" s="1" t="s">
        <v>31</v>
      </c>
      <c r="H7142" s="1" t="s">
        <v>32</v>
      </c>
      <c r="I7142" s="1" t="s">
        <v>28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0.58699999999999997</v>
      </c>
      <c r="R7142">
        <v>4237</v>
      </c>
      <c r="S7142">
        <v>79</v>
      </c>
      <c r="T7142">
        <v>0.68100000000000005</v>
      </c>
      <c r="U7142">
        <v>0.60199999999999998</v>
      </c>
      <c r="V7142">
        <v>5.3155000000000002E-5</v>
      </c>
      <c r="W7142">
        <v>0.99995000000000001</v>
      </c>
      <c r="X7142" t="s">
        <v>47</v>
      </c>
      <c r="Y7142">
        <v>1</v>
      </c>
      <c r="Z7142">
        <v>2</v>
      </c>
      <c r="AA7142" t="s">
        <v>70</v>
      </c>
      <c r="AB7142" t="s">
        <v>75</v>
      </c>
    </row>
    <row r="7143" spans="1:28" x14ac:dyDescent="0.3">
      <c r="A7143">
        <v>771338658</v>
      </c>
      <c r="B7143" s="1" t="s">
        <v>23</v>
      </c>
      <c r="C7143">
        <v>46</v>
      </c>
      <c r="D7143" s="1" t="s">
        <v>24</v>
      </c>
      <c r="E7143">
        <v>2</v>
      </c>
      <c r="F7143" s="1" t="s">
        <v>25</v>
      </c>
      <c r="G7143" s="1" t="s">
        <v>26</v>
      </c>
      <c r="H7143" s="1" t="s">
        <v>33</v>
      </c>
      <c r="I7143" s="1" t="s">
        <v>28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0.89200000000000002</v>
      </c>
      <c r="R7143">
        <v>4277</v>
      </c>
      <c r="S7143">
        <v>89</v>
      </c>
      <c r="T7143">
        <v>0.85399999999999998</v>
      </c>
      <c r="U7143">
        <v>7.8E-2</v>
      </c>
      <c r="V7143">
        <v>1.0545E-4</v>
      </c>
      <c r="W7143">
        <v>0.99988999999999995</v>
      </c>
      <c r="X7143" t="s">
        <v>47</v>
      </c>
      <c r="Y7143">
        <v>4</v>
      </c>
      <c r="Z7143">
        <v>2</v>
      </c>
      <c r="AA7143" t="s">
        <v>70</v>
      </c>
      <c r="AB7143" t="s">
        <v>74</v>
      </c>
    </row>
    <row r="7144" spans="1:28" x14ac:dyDescent="0.3">
      <c r="A7144">
        <v>709052883</v>
      </c>
      <c r="B7144" s="1" t="s">
        <v>23</v>
      </c>
      <c r="C7144">
        <v>47</v>
      </c>
      <c r="D7144" s="1" t="s">
        <v>29</v>
      </c>
      <c r="E7144">
        <v>4</v>
      </c>
      <c r="F7144" s="1" t="s">
        <v>25</v>
      </c>
      <c r="G7144" s="1" t="s">
        <v>31</v>
      </c>
      <c r="H7144" s="1" t="s">
        <v>36</v>
      </c>
      <c r="I7144" s="1" t="s">
        <v>28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0.78800000000000003</v>
      </c>
      <c r="R7144">
        <v>5678</v>
      </c>
      <c r="S7144">
        <v>81</v>
      </c>
      <c r="T7144">
        <v>0.8</v>
      </c>
      <c r="U7144">
        <v>0</v>
      </c>
      <c r="V7144">
        <v>3.3862999999999997E-5</v>
      </c>
      <c r="W7144">
        <v>0.99997000000000003</v>
      </c>
      <c r="X7144" t="s">
        <v>47</v>
      </c>
      <c r="Y7144">
        <v>2</v>
      </c>
      <c r="Z7144">
        <v>2</v>
      </c>
      <c r="AA7144" t="s">
        <v>70</v>
      </c>
      <c r="AB7144" t="s">
        <v>74</v>
      </c>
    </row>
    <row r="7145" spans="1:28" x14ac:dyDescent="0.3">
      <c r="A7145">
        <v>708373083</v>
      </c>
      <c r="B7145" s="1" t="s">
        <v>44</v>
      </c>
      <c r="C7145">
        <v>40</v>
      </c>
      <c r="D7145" s="1" t="s">
        <v>29</v>
      </c>
      <c r="E7145">
        <v>4</v>
      </c>
      <c r="F7145" s="1" t="s">
        <v>34</v>
      </c>
      <c r="G7145" s="1" t="s">
        <v>26</v>
      </c>
      <c r="H7145" s="1" t="s">
        <v>36</v>
      </c>
      <c r="I7145" s="1" t="s">
        <v>28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0.58299999999999996</v>
      </c>
      <c r="R7145">
        <v>2032</v>
      </c>
      <c r="S7145">
        <v>39</v>
      </c>
      <c r="T7145">
        <v>0.14699999999999999</v>
      </c>
      <c r="U7145">
        <v>0.75</v>
      </c>
      <c r="V7145">
        <v>0.99831999999999999</v>
      </c>
      <c r="W7145">
        <v>1.67742E-3</v>
      </c>
      <c r="X7145" t="s">
        <v>47</v>
      </c>
      <c r="Y7145">
        <v>2</v>
      </c>
      <c r="Z7145">
        <v>2</v>
      </c>
      <c r="AA7145" t="s">
        <v>70</v>
      </c>
      <c r="AB7145" t="s">
        <v>75</v>
      </c>
    </row>
    <row r="7146" spans="1:28" x14ac:dyDescent="0.3">
      <c r="A7146">
        <v>716157408</v>
      </c>
      <c r="B7146" s="1" t="s">
        <v>23</v>
      </c>
      <c r="C7146">
        <v>53</v>
      </c>
      <c r="D7146" s="1" t="s">
        <v>24</v>
      </c>
      <c r="E7146">
        <v>0</v>
      </c>
      <c r="F7146" s="1" t="s">
        <v>25</v>
      </c>
      <c r="G7146" s="1" t="s">
        <v>26</v>
      </c>
      <c r="H7146" s="1" t="s">
        <v>27</v>
      </c>
      <c r="I7146" s="1" t="s">
        <v>28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0.55600000000000005</v>
      </c>
      <c r="R7146">
        <v>4229</v>
      </c>
      <c r="S7146">
        <v>73</v>
      </c>
      <c r="T7146">
        <v>1.0860000000000001</v>
      </c>
      <c r="U7146">
        <v>0</v>
      </c>
      <c r="V7146">
        <v>1.8134E-4</v>
      </c>
      <c r="W7146">
        <v>0.99982000000000004</v>
      </c>
      <c r="X7146" t="s">
        <v>48</v>
      </c>
      <c r="Y7146">
        <v>3</v>
      </c>
      <c r="Z7146">
        <v>3</v>
      </c>
      <c r="AA7146" t="s">
        <v>69</v>
      </c>
      <c r="AB7146" t="s">
        <v>74</v>
      </c>
    </row>
    <row r="7147" spans="1:28" x14ac:dyDescent="0.3">
      <c r="A7147">
        <v>713305233</v>
      </c>
      <c r="B7147" s="1" t="s">
        <v>23</v>
      </c>
      <c r="C7147">
        <v>55</v>
      </c>
      <c r="D7147" s="1" t="s">
        <v>24</v>
      </c>
      <c r="E7147">
        <v>2</v>
      </c>
      <c r="F7147" s="1" t="s">
        <v>30</v>
      </c>
      <c r="G7147" s="1" t="s">
        <v>31</v>
      </c>
      <c r="H7147" s="1" t="s">
        <v>33</v>
      </c>
      <c r="I7147" s="1" t="s">
        <v>28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0.71699999999999997</v>
      </c>
      <c r="R7147">
        <v>4802</v>
      </c>
      <c r="S7147">
        <v>81</v>
      </c>
      <c r="T7147">
        <v>0.76100000000000001</v>
      </c>
      <c r="U7147">
        <v>0</v>
      </c>
      <c r="V7147">
        <v>2.009E-4</v>
      </c>
      <c r="W7147">
        <v>0.99980000000000002</v>
      </c>
      <c r="X7147" t="s">
        <v>48</v>
      </c>
      <c r="Y7147">
        <v>4</v>
      </c>
      <c r="Z7147">
        <v>3</v>
      </c>
      <c r="AA7147" t="s">
        <v>69</v>
      </c>
      <c r="AB7147" t="s">
        <v>74</v>
      </c>
    </row>
    <row r="7148" spans="1:28" x14ac:dyDescent="0.3">
      <c r="A7148">
        <v>713000058</v>
      </c>
      <c r="B7148" s="1" t="s">
        <v>23</v>
      </c>
      <c r="C7148">
        <v>51</v>
      </c>
      <c r="D7148" s="1" t="s">
        <v>29</v>
      </c>
      <c r="E7148">
        <v>3</v>
      </c>
      <c r="F7148" s="1" t="s">
        <v>30</v>
      </c>
      <c r="G7148" s="1" t="s">
        <v>26</v>
      </c>
      <c r="H7148" s="1" t="s">
        <v>36</v>
      </c>
      <c r="I7148" s="1" t="s">
        <v>39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  <c r="V7148">
        <v>1.7949E-4</v>
      </c>
      <c r="W7148">
        <v>0.99982000000000004</v>
      </c>
      <c r="X7148" t="s">
        <v>48</v>
      </c>
      <c r="Y7148">
        <v>2</v>
      </c>
      <c r="Z7148">
        <v>3</v>
      </c>
      <c r="AA7148" t="s">
        <v>69</v>
      </c>
      <c r="AB7148" t="s">
        <v>74</v>
      </c>
    </row>
    <row r="7149" spans="1:28" x14ac:dyDescent="0.3">
      <c r="A7149">
        <v>714909858</v>
      </c>
      <c r="B7149" s="1" t="s">
        <v>23</v>
      </c>
      <c r="C7149">
        <v>52</v>
      </c>
      <c r="D7149" s="1" t="s">
        <v>29</v>
      </c>
      <c r="E7149">
        <v>2</v>
      </c>
      <c r="F7149" s="1" t="s">
        <v>34</v>
      </c>
      <c r="G7149" s="1" t="s">
        <v>26</v>
      </c>
      <c r="H7149" s="1" t="s">
        <v>32</v>
      </c>
      <c r="I7149" s="1" t="s">
        <v>28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0.72399999999999998</v>
      </c>
      <c r="R7149">
        <v>5283</v>
      </c>
      <c r="S7149">
        <v>90</v>
      </c>
      <c r="T7149">
        <v>0.69799999999999995</v>
      </c>
      <c r="U7149">
        <v>0.70699999999999996</v>
      </c>
      <c r="V7149">
        <v>1.1924E-4</v>
      </c>
      <c r="W7149">
        <v>0.99987999999999999</v>
      </c>
      <c r="X7149" t="s">
        <v>48</v>
      </c>
      <c r="Y7149">
        <v>1</v>
      </c>
      <c r="Z7149">
        <v>3</v>
      </c>
      <c r="AA7149" t="s">
        <v>70</v>
      </c>
      <c r="AB7149" t="s">
        <v>75</v>
      </c>
    </row>
    <row r="7150" spans="1:28" x14ac:dyDescent="0.3">
      <c r="A7150">
        <v>804371733</v>
      </c>
      <c r="B7150" s="1" t="s">
        <v>23</v>
      </c>
      <c r="C7150">
        <v>40</v>
      </c>
      <c r="D7150" s="1" t="s">
        <v>24</v>
      </c>
      <c r="E7150">
        <v>2</v>
      </c>
      <c r="F7150" s="1" t="s">
        <v>35</v>
      </c>
      <c r="G7150" s="1" t="s">
        <v>26</v>
      </c>
      <c r="H7150" s="1" t="s">
        <v>33</v>
      </c>
      <c r="I7150" s="1" t="s">
        <v>28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0.69499999999999995</v>
      </c>
      <c r="R7150">
        <v>3991</v>
      </c>
      <c r="S7150">
        <v>84</v>
      </c>
      <c r="T7150">
        <v>0.86699999999999999</v>
      </c>
      <c r="U7150">
        <v>0.14799999999999999</v>
      </c>
      <c r="V7150">
        <v>1.9683E-4</v>
      </c>
      <c r="W7150">
        <v>0.99980000000000002</v>
      </c>
      <c r="X7150" t="s">
        <v>47</v>
      </c>
      <c r="Y7150">
        <v>4</v>
      </c>
      <c r="Z7150">
        <v>2</v>
      </c>
      <c r="AA7150" t="s">
        <v>70</v>
      </c>
      <c r="AB7150" t="s">
        <v>74</v>
      </c>
    </row>
    <row r="7151" spans="1:28" x14ac:dyDescent="0.3">
      <c r="A7151">
        <v>772846383</v>
      </c>
      <c r="B7151" s="1" t="s">
        <v>23</v>
      </c>
      <c r="C7151">
        <v>45</v>
      </c>
      <c r="D7151" s="1" t="s">
        <v>29</v>
      </c>
      <c r="E7151">
        <v>1</v>
      </c>
      <c r="F7151" s="1" t="s">
        <v>34</v>
      </c>
      <c r="G7151" s="1" t="s">
        <v>31</v>
      </c>
      <c r="H7151" s="1" t="s">
        <v>32</v>
      </c>
      <c r="I7151" s="1" t="s">
        <v>28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0.58799999999999997</v>
      </c>
      <c r="R7151">
        <v>4787</v>
      </c>
      <c r="S7151">
        <v>89</v>
      </c>
      <c r="T7151">
        <v>0.67900000000000005</v>
      </c>
      <c r="U7151">
        <v>0.56200000000000006</v>
      </c>
      <c r="V7151">
        <v>1.3526E-4</v>
      </c>
      <c r="W7151">
        <v>0.99985999999999997</v>
      </c>
      <c r="X7151" t="s">
        <v>47</v>
      </c>
      <c r="Y7151">
        <v>1</v>
      </c>
      <c r="Z7151">
        <v>2</v>
      </c>
      <c r="AA7151" t="s">
        <v>70</v>
      </c>
      <c r="AB7151" t="s">
        <v>75</v>
      </c>
    </row>
    <row r="7152" spans="1:28" x14ac:dyDescent="0.3">
      <c r="A7152">
        <v>712552608</v>
      </c>
      <c r="B7152" s="1" t="s">
        <v>44</v>
      </c>
      <c r="C7152">
        <v>46</v>
      </c>
      <c r="D7152" s="1" t="s">
        <v>29</v>
      </c>
      <c r="E7152">
        <v>3</v>
      </c>
      <c r="F7152" s="1" t="s">
        <v>30</v>
      </c>
      <c r="G7152" s="1" t="s">
        <v>26</v>
      </c>
      <c r="H7152" s="1" t="s">
        <v>32</v>
      </c>
      <c r="I7152" s="1" t="s">
        <v>28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0.71399999999999997</v>
      </c>
      <c r="R7152">
        <v>2658</v>
      </c>
      <c r="S7152">
        <v>43</v>
      </c>
      <c r="T7152">
        <v>0.65400000000000003</v>
      </c>
      <c r="U7152">
        <v>0</v>
      </c>
      <c r="V7152">
        <v>0.99119999999999997</v>
      </c>
      <c r="W7152">
        <v>8.8000000000000005E-3</v>
      </c>
      <c r="X7152" t="s">
        <v>47</v>
      </c>
      <c r="Y7152">
        <v>1</v>
      </c>
      <c r="Z7152">
        <v>2</v>
      </c>
      <c r="AA7152" t="s">
        <v>70</v>
      </c>
      <c r="AB7152" t="s">
        <v>74</v>
      </c>
    </row>
    <row r="7153" spans="1:28" x14ac:dyDescent="0.3">
      <c r="A7153">
        <v>719887008</v>
      </c>
      <c r="B7153" s="1" t="s">
        <v>23</v>
      </c>
      <c r="C7153">
        <v>38</v>
      </c>
      <c r="D7153" s="1" t="s">
        <v>29</v>
      </c>
      <c r="E7153">
        <v>3</v>
      </c>
      <c r="F7153" s="1" t="s">
        <v>30</v>
      </c>
      <c r="G7153" s="1" t="s">
        <v>26</v>
      </c>
      <c r="H7153" s="1" t="s">
        <v>32</v>
      </c>
      <c r="I7153" s="1" t="s">
        <v>28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0.42099999999999999</v>
      </c>
      <c r="U7153">
        <v>0.76900000000000002</v>
      </c>
      <c r="V7153">
        <v>3.7934999999999998E-4</v>
      </c>
      <c r="W7153">
        <v>0.99961999999999995</v>
      </c>
      <c r="X7153" t="s">
        <v>47</v>
      </c>
      <c r="Y7153">
        <v>1</v>
      </c>
      <c r="Z7153">
        <v>2</v>
      </c>
      <c r="AA7153" t="s">
        <v>70</v>
      </c>
      <c r="AB7153" t="s">
        <v>75</v>
      </c>
    </row>
    <row r="7154" spans="1:28" x14ac:dyDescent="0.3">
      <c r="A7154">
        <v>773342808</v>
      </c>
      <c r="B7154" s="1" t="s">
        <v>23</v>
      </c>
      <c r="C7154">
        <v>46</v>
      </c>
      <c r="D7154" s="1" t="s">
        <v>29</v>
      </c>
      <c r="E7154">
        <v>1</v>
      </c>
      <c r="F7154" s="1" t="s">
        <v>34</v>
      </c>
      <c r="G7154" s="1" t="s">
        <v>31</v>
      </c>
      <c r="H7154" s="1" t="s">
        <v>32</v>
      </c>
      <c r="I7154" s="1" t="s">
        <v>28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0.68100000000000005</v>
      </c>
      <c r="R7154">
        <v>5084</v>
      </c>
      <c r="S7154">
        <v>79</v>
      </c>
      <c r="T7154">
        <v>0.71699999999999997</v>
      </c>
      <c r="U7154">
        <v>0.66100000000000003</v>
      </c>
      <c r="V7154">
        <v>3.7718000000000002E-4</v>
      </c>
      <c r="W7154">
        <v>0.99961999999999995</v>
      </c>
      <c r="X7154" t="s">
        <v>47</v>
      </c>
      <c r="Y7154">
        <v>1</v>
      </c>
      <c r="Z7154">
        <v>2</v>
      </c>
      <c r="AA7154" t="s">
        <v>69</v>
      </c>
      <c r="AB7154" t="s">
        <v>75</v>
      </c>
    </row>
    <row r="7155" spans="1:28" x14ac:dyDescent="0.3">
      <c r="A7155">
        <v>708375858</v>
      </c>
      <c r="B7155" s="1" t="s">
        <v>23</v>
      </c>
      <c r="C7155">
        <v>47</v>
      </c>
      <c r="D7155" s="1" t="s">
        <v>29</v>
      </c>
      <c r="E7155">
        <v>4</v>
      </c>
      <c r="F7155" s="1" t="s">
        <v>25</v>
      </c>
      <c r="G7155" s="1" t="s">
        <v>43</v>
      </c>
      <c r="H7155" s="1" t="s">
        <v>32</v>
      </c>
      <c r="I7155" s="1" t="s">
        <v>28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0.74399999999999999</v>
      </c>
      <c r="R7155">
        <v>4318</v>
      </c>
      <c r="S7155">
        <v>68</v>
      </c>
      <c r="T7155">
        <v>0.94299999999999995</v>
      </c>
      <c r="U7155">
        <v>0.48299999999999998</v>
      </c>
      <c r="V7155">
        <v>2.2162000000000001E-4</v>
      </c>
      <c r="W7155">
        <v>0.99978</v>
      </c>
      <c r="X7155" t="s">
        <v>47</v>
      </c>
      <c r="Y7155">
        <v>1</v>
      </c>
      <c r="Z7155">
        <v>2</v>
      </c>
      <c r="AA7155" t="s">
        <v>70</v>
      </c>
      <c r="AB7155" t="s">
        <v>76</v>
      </c>
    </row>
    <row r="7156" spans="1:28" x14ac:dyDescent="0.3">
      <c r="A7156">
        <v>789417708</v>
      </c>
      <c r="B7156" s="1" t="s">
        <v>23</v>
      </c>
      <c r="C7156">
        <v>44</v>
      </c>
      <c r="D7156" s="1" t="s">
        <v>29</v>
      </c>
      <c r="E7156">
        <v>2</v>
      </c>
      <c r="F7156" s="1" t="s">
        <v>35</v>
      </c>
      <c r="G7156" s="1" t="s">
        <v>26</v>
      </c>
      <c r="H7156" s="1" t="s">
        <v>36</v>
      </c>
      <c r="I7156" s="1" t="s">
        <v>28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</v>
      </c>
      <c r="Q7156">
        <v>0.70199999999999996</v>
      </c>
      <c r="R7156">
        <v>4988</v>
      </c>
      <c r="S7156">
        <v>90</v>
      </c>
      <c r="T7156">
        <v>0.73099999999999998</v>
      </c>
      <c r="U7156">
        <v>0.75900000000000001</v>
      </c>
      <c r="V7156">
        <v>7.0575999999999996E-5</v>
      </c>
      <c r="W7156">
        <v>0.99992999999999999</v>
      </c>
      <c r="X7156" t="s">
        <v>47</v>
      </c>
      <c r="Y7156">
        <v>2</v>
      </c>
      <c r="Z7156">
        <v>2</v>
      </c>
      <c r="AA7156" t="s">
        <v>70</v>
      </c>
      <c r="AB7156" t="s">
        <v>75</v>
      </c>
    </row>
    <row r="7157" spans="1:28" x14ac:dyDescent="0.3">
      <c r="A7157">
        <v>794675058</v>
      </c>
      <c r="B7157" s="1" t="s">
        <v>44</v>
      </c>
      <c r="C7157">
        <v>36</v>
      </c>
      <c r="D7157" s="1" t="s">
        <v>24</v>
      </c>
      <c r="E7157">
        <v>3</v>
      </c>
      <c r="F7157" s="1" t="s">
        <v>30</v>
      </c>
      <c r="G7157" s="1" t="s">
        <v>26</v>
      </c>
      <c r="H7157" s="1" t="s">
        <v>33</v>
      </c>
      <c r="I7157" s="1" t="s">
        <v>28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0.88100000000000001</v>
      </c>
      <c r="R7157">
        <v>2491</v>
      </c>
      <c r="S7157">
        <v>43</v>
      </c>
      <c r="T7157">
        <v>0.87</v>
      </c>
      <c r="U7157">
        <v>0.39100000000000001</v>
      </c>
      <c r="V7157">
        <v>0.99467000000000005</v>
      </c>
      <c r="W7157">
        <v>5.3299999999999997E-3</v>
      </c>
      <c r="X7157" t="s">
        <v>47</v>
      </c>
      <c r="Y7157">
        <v>4</v>
      </c>
      <c r="Z7157">
        <v>2</v>
      </c>
      <c r="AA7157" t="s">
        <v>71</v>
      </c>
      <c r="AB7157" t="s">
        <v>76</v>
      </c>
    </row>
    <row r="7158" spans="1:28" x14ac:dyDescent="0.3">
      <c r="A7158">
        <v>718034058</v>
      </c>
      <c r="B7158" s="1" t="s">
        <v>23</v>
      </c>
      <c r="C7158">
        <v>40</v>
      </c>
      <c r="D7158" s="1" t="s">
        <v>24</v>
      </c>
      <c r="E7158">
        <v>4</v>
      </c>
      <c r="F7158" s="1" t="s">
        <v>30</v>
      </c>
      <c r="G7158" s="1" t="s">
        <v>31</v>
      </c>
      <c r="H7158" s="1" t="s">
        <v>27</v>
      </c>
      <c r="I7158" s="1" t="s">
        <v>28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0.76400000000000001</v>
      </c>
      <c r="R7158">
        <v>4252</v>
      </c>
      <c r="S7158">
        <v>68</v>
      </c>
      <c r="T7158">
        <v>0.51100000000000001</v>
      </c>
      <c r="U7158">
        <v>0.106</v>
      </c>
      <c r="V7158">
        <v>1.1937E-4</v>
      </c>
      <c r="W7158">
        <v>0.99987999999999999</v>
      </c>
      <c r="X7158" t="s">
        <v>47</v>
      </c>
      <c r="Y7158">
        <v>3</v>
      </c>
      <c r="Z7158">
        <v>2</v>
      </c>
      <c r="AA7158" t="s">
        <v>70</v>
      </c>
      <c r="AB7158" t="s">
        <v>74</v>
      </c>
    </row>
    <row r="7159" spans="1:28" x14ac:dyDescent="0.3">
      <c r="A7159">
        <v>778919583</v>
      </c>
      <c r="B7159" s="1" t="s">
        <v>23</v>
      </c>
      <c r="C7159">
        <v>49</v>
      </c>
      <c r="D7159" s="1" t="s">
        <v>29</v>
      </c>
      <c r="E7159">
        <v>0</v>
      </c>
      <c r="F7159" s="1" t="s">
        <v>30</v>
      </c>
      <c r="G7159" s="1" t="s">
        <v>26</v>
      </c>
      <c r="H7159" s="1" t="s">
        <v>32</v>
      </c>
      <c r="I7159" s="1" t="s">
        <v>28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0.61799999999999999</v>
      </c>
      <c r="R7159">
        <v>4253</v>
      </c>
      <c r="S7159">
        <v>68</v>
      </c>
      <c r="T7159">
        <v>0.74399999999999999</v>
      </c>
      <c r="U7159">
        <v>0.69299999999999995</v>
      </c>
      <c r="V7159">
        <v>3.6028999999999997E-5</v>
      </c>
      <c r="W7159">
        <v>0.99995999999999996</v>
      </c>
      <c r="X7159" t="s">
        <v>47</v>
      </c>
      <c r="Y7159">
        <v>1</v>
      </c>
      <c r="Z7159">
        <v>2</v>
      </c>
      <c r="AA7159" t="s">
        <v>70</v>
      </c>
      <c r="AB7159" t="s">
        <v>75</v>
      </c>
    </row>
    <row r="7160" spans="1:28" x14ac:dyDescent="0.3">
      <c r="A7160">
        <v>713850783</v>
      </c>
      <c r="B7160" s="1" t="s">
        <v>23</v>
      </c>
      <c r="C7160">
        <v>56</v>
      </c>
      <c r="D7160" s="1" t="s">
        <v>29</v>
      </c>
      <c r="E7160">
        <v>1</v>
      </c>
      <c r="F7160" s="1" t="s">
        <v>40</v>
      </c>
      <c r="G7160" s="1" t="s">
        <v>26</v>
      </c>
      <c r="H7160" s="1" t="s">
        <v>34</v>
      </c>
      <c r="I7160" s="1" t="s">
        <v>28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>
        <v>70</v>
      </c>
      <c r="T7160">
        <v>1.1879999999999999</v>
      </c>
      <c r="U7160">
        <v>0</v>
      </c>
      <c r="V7160">
        <v>1.0387000000000001E-4</v>
      </c>
      <c r="W7160">
        <v>0.99990000000000001</v>
      </c>
      <c r="X7160" t="s">
        <v>48</v>
      </c>
      <c r="Y7160">
        <v>0</v>
      </c>
      <c r="Z7160">
        <v>3</v>
      </c>
      <c r="AA7160" t="s">
        <v>70</v>
      </c>
      <c r="AB7160" t="s">
        <v>74</v>
      </c>
    </row>
    <row r="7161" spans="1:28" x14ac:dyDescent="0.3">
      <c r="A7161">
        <v>814785108</v>
      </c>
      <c r="B7161" s="1" t="s">
        <v>23</v>
      </c>
      <c r="C7161">
        <v>45</v>
      </c>
      <c r="D7161" s="1" t="s">
        <v>29</v>
      </c>
      <c r="E7161">
        <v>1</v>
      </c>
      <c r="F7161" s="1" t="s">
        <v>30</v>
      </c>
      <c r="G7161" s="1" t="s">
        <v>26</v>
      </c>
      <c r="H7161" s="1" t="s">
        <v>32</v>
      </c>
      <c r="I7161" s="1" t="s">
        <v>28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0.90700000000000003</v>
      </c>
      <c r="R7161">
        <v>4473</v>
      </c>
      <c r="S7161">
        <v>76</v>
      </c>
      <c r="T7161">
        <v>0.9</v>
      </c>
      <c r="U7161">
        <v>0.66400000000000003</v>
      </c>
      <c r="V7161">
        <v>1.6882999999999999E-4</v>
      </c>
      <c r="W7161">
        <v>0.99983</v>
      </c>
      <c r="X7161" t="s">
        <v>47</v>
      </c>
      <c r="Y7161">
        <v>1</v>
      </c>
      <c r="Z7161">
        <v>2</v>
      </c>
      <c r="AA7161" t="s">
        <v>69</v>
      </c>
      <c r="AB7161" t="s">
        <v>75</v>
      </c>
    </row>
    <row r="7162" spans="1:28" x14ac:dyDescent="0.3">
      <c r="A7162">
        <v>809616108</v>
      </c>
      <c r="B7162" s="1" t="s">
        <v>44</v>
      </c>
      <c r="C7162">
        <v>38</v>
      </c>
      <c r="D7162" s="1" t="s">
        <v>29</v>
      </c>
      <c r="E7162">
        <v>2</v>
      </c>
      <c r="F7162" s="1" t="s">
        <v>25</v>
      </c>
      <c r="G7162" s="1" t="s">
        <v>31</v>
      </c>
      <c r="H7162" s="1" t="s">
        <v>32</v>
      </c>
      <c r="I7162" s="1" t="s">
        <v>28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0.61099999999999999</v>
      </c>
      <c r="R7162">
        <v>2812</v>
      </c>
      <c r="S7162">
        <v>59</v>
      </c>
      <c r="T7162">
        <v>0.78800000000000003</v>
      </c>
      <c r="U7162">
        <v>0</v>
      </c>
      <c r="V7162">
        <v>0.99661</v>
      </c>
      <c r="W7162">
        <v>3.3878799999999998E-3</v>
      </c>
      <c r="X7162" t="s">
        <v>47</v>
      </c>
      <c r="Y7162">
        <v>1</v>
      </c>
      <c r="Z7162">
        <v>2</v>
      </c>
      <c r="AA7162" t="s">
        <v>70</v>
      </c>
      <c r="AB7162" t="s">
        <v>74</v>
      </c>
    </row>
    <row r="7163" spans="1:28" x14ac:dyDescent="0.3">
      <c r="A7163">
        <v>809378133</v>
      </c>
      <c r="B7163" s="1" t="s">
        <v>23</v>
      </c>
      <c r="C7163">
        <v>43</v>
      </c>
      <c r="D7163" s="1" t="s">
        <v>29</v>
      </c>
      <c r="E7163">
        <v>3</v>
      </c>
      <c r="F7163" s="1" t="s">
        <v>35</v>
      </c>
      <c r="G7163" s="1" t="s">
        <v>31</v>
      </c>
      <c r="H7163" s="1" t="s">
        <v>32</v>
      </c>
      <c r="I7163" s="1" t="s">
        <v>28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0.79100000000000004</v>
      </c>
      <c r="R7163">
        <v>4880</v>
      </c>
      <c r="S7163">
        <v>79</v>
      </c>
      <c r="T7163">
        <v>0.54900000000000004</v>
      </c>
      <c r="U7163">
        <v>0</v>
      </c>
      <c r="V7163">
        <v>5.8763E-5</v>
      </c>
      <c r="W7163">
        <v>0.99994000000000005</v>
      </c>
      <c r="X7163" t="s">
        <v>47</v>
      </c>
      <c r="Y7163">
        <v>1</v>
      </c>
      <c r="Z7163">
        <v>2</v>
      </c>
      <c r="AA7163" t="s">
        <v>69</v>
      </c>
      <c r="AB7163" t="s">
        <v>74</v>
      </c>
    </row>
    <row r="7164" spans="1:28" x14ac:dyDescent="0.3">
      <c r="A7164">
        <v>779658408</v>
      </c>
      <c r="B7164" s="1" t="s">
        <v>23</v>
      </c>
      <c r="C7164">
        <v>48</v>
      </c>
      <c r="D7164" s="1" t="s">
        <v>24</v>
      </c>
      <c r="E7164">
        <v>2</v>
      </c>
      <c r="F7164" s="1" t="s">
        <v>30</v>
      </c>
      <c r="G7164" s="1" t="s">
        <v>31</v>
      </c>
      <c r="H7164" s="1" t="s">
        <v>36</v>
      </c>
      <c r="I7164" s="1" t="s">
        <v>28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0.68200000000000005</v>
      </c>
      <c r="R7164">
        <v>4242</v>
      </c>
      <c r="S7164">
        <v>65</v>
      </c>
      <c r="T7164">
        <v>0.66700000000000004</v>
      </c>
      <c r="U7164">
        <v>0.53100000000000003</v>
      </c>
      <c r="V7164">
        <v>3.0250999999999998E-4</v>
      </c>
      <c r="W7164">
        <v>0.99970000000000003</v>
      </c>
      <c r="X7164" t="s">
        <v>47</v>
      </c>
      <c r="Y7164">
        <v>2</v>
      </c>
      <c r="Z7164">
        <v>2</v>
      </c>
      <c r="AA7164" t="s">
        <v>70</v>
      </c>
      <c r="AB7164" t="s">
        <v>75</v>
      </c>
    </row>
    <row r="7165" spans="1:28" x14ac:dyDescent="0.3">
      <c r="A7165">
        <v>717954333</v>
      </c>
      <c r="B7165" s="1" t="s">
        <v>23</v>
      </c>
      <c r="C7165">
        <v>39</v>
      </c>
      <c r="D7165" s="1" t="s">
        <v>29</v>
      </c>
      <c r="E7165">
        <v>2</v>
      </c>
      <c r="F7165" s="1" t="s">
        <v>34</v>
      </c>
      <c r="G7165" s="1" t="s">
        <v>31</v>
      </c>
      <c r="H7165" s="1" t="s">
        <v>32</v>
      </c>
      <c r="I7165" s="1" t="s">
        <v>28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0.86799999999999999</v>
      </c>
      <c r="R7165">
        <v>5093</v>
      </c>
      <c r="S7165">
        <v>77</v>
      </c>
      <c r="T7165">
        <v>0.97399999999999998</v>
      </c>
      <c r="U7165">
        <v>0.52500000000000002</v>
      </c>
      <c r="V7165">
        <v>7.5449000000000002E-5</v>
      </c>
      <c r="W7165">
        <v>0.99992000000000003</v>
      </c>
      <c r="X7165" t="s">
        <v>47</v>
      </c>
      <c r="Y7165">
        <v>1</v>
      </c>
      <c r="Z7165">
        <v>2</v>
      </c>
      <c r="AA7165" t="s">
        <v>70</v>
      </c>
      <c r="AB7165" t="s">
        <v>75</v>
      </c>
    </row>
    <row r="7166" spans="1:28" x14ac:dyDescent="0.3">
      <c r="A7166">
        <v>737052258</v>
      </c>
      <c r="B7166" s="1" t="s">
        <v>23</v>
      </c>
      <c r="C7166">
        <v>62</v>
      </c>
      <c r="D7166" s="1" t="s">
        <v>29</v>
      </c>
      <c r="E7166">
        <v>1</v>
      </c>
      <c r="F7166" s="1" t="s">
        <v>34</v>
      </c>
      <c r="G7166" s="1" t="s">
        <v>31</v>
      </c>
      <c r="H7166" s="1" t="s">
        <v>32</v>
      </c>
      <c r="I7166" s="1" t="s">
        <v>28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0.67400000000000004</v>
      </c>
      <c r="R7166">
        <v>4525</v>
      </c>
      <c r="S7166">
        <v>63</v>
      </c>
      <c r="T7166">
        <v>0.53700000000000003</v>
      </c>
      <c r="U7166">
        <v>0.47599999999999998</v>
      </c>
      <c r="V7166">
        <v>3.4267999999999998E-5</v>
      </c>
      <c r="W7166">
        <v>0.99997000000000003</v>
      </c>
      <c r="X7166" t="s">
        <v>48</v>
      </c>
      <c r="Y7166">
        <v>1</v>
      </c>
      <c r="Z7166">
        <v>3</v>
      </c>
      <c r="AA7166" t="s">
        <v>72</v>
      </c>
      <c r="AB7166" t="s">
        <v>76</v>
      </c>
    </row>
    <row r="7167" spans="1:28" x14ac:dyDescent="0.3">
      <c r="A7167">
        <v>708108333</v>
      </c>
      <c r="B7167" s="1" t="s">
        <v>44</v>
      </c>
      <c r="C7167">
        <v>47</v>
      </c>
      <c r="D7167" s="1" t="s">
        <v>29</v>
      </c>
      <c r="E7167">
        <v>3</v>
      </c>
      <c r="F7167" s="1" t="s">
        <v>30</v>
      </c>
      <c r="G7167" s="1" t="s">
        <v>26</v>
      </c>
      <c r="H7167" s="1" t="s">
        <v>34</v>
      </c>
      <c r="I7167" s="1" t="s">
        <v>28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  <c r="V7167">
        <v>0.99119999999999997</v>
      </c>
      <c r="W7167">
        <v>8.8000000000000005E-3</v>
      </c>
      <c r="X7167" t="s">
        <v>47</v>
      </c>
      <c r="Y7167">
        <v>0</v>
      </c>
      <c r="Z7167">
        <v>2</v>
      </c>
      <c r="AA7167" t="s">
        <v>70</v>
      </c>
      <c r="AB7167" t="s">
        <v>74</v>
      </c>
    </row>
    <row r="7168" spans="1:28" x14ac:dyDescent="0.3">
      <c r="A7168">
        <v>715047333</v>
      </c>
      <c r="B7168" s="1" t="s">
        <v>23</v>
      </c>
      <c r="C7168">
        <v>57</v>
      </c>
      <c r="D7168" s="1" t="s">
        <v>29</v>
      </c>
      <c r="E7168">
        <v>1</v>
      </c>
      <c r="F7168" s="1" t="s">
        <v>25</v>
      </c>
      <c r="G7168" s="1" t="s">
        <v>26</v>
      </c>
      <c r="H7168" s="1" t="s">
        <v>34</v>
      </c>
      <c r="I7168" s="1" t="s">
        <v>28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0.63900000000000001</v>
      </c>
      <c r="R7168">
        <v>4313</v>
      </c>
      <c r="S7168">
        <v>92</v>
      </c>
      <c r="T7168">
        <v>0.91700000000000004</v>
      </c>
      <c r="U7168">
        <v>0.56499999999999995</v>
      </c>
      <c r="V7168">
        <v>1.7468E-4</v>
      </c>
      <c r="W7168">
        <v>0.99983</v>
      </c>
      <c r="X7168" t="s">
        <v>48</v>
      </c>
      <c r="Y7168">
        <v>0</v>
      </c>
      <c r="Z7168">
        <v>3</v>
      </c>
      <c r="AA7168" t="s">
        <v>70</v>
      </c>
      <c r="AB7168" t="s">
        <v>75</v>
      </c>
    </row>
    <row r="7169" spans="1:28" x14ac:dyDescent="0.3">
      <c r="A7169">
        <v>714390858</v>
      </c>
      <c r="B7169" s="1" t="s">
        <v>23</v>
      </c>
      <c r="C7169">
        <v>48</v>
      </c>
      <c r="D7169" s="1" t="s">
        <v>29</v>
      </c>
      <c r="E7169">
        <v>5</v>
      </c>
      <c r="F7169" s="1" t="s">
        <v>34</v>
      </c>
      <c r="G7169" s="1" t="s">
        <v>31</v>
      </c>
      <c r="H7169" s="1" t="s">
        <v>34</v>
      </c>
      <c r="I7169" s="1" t="s">
        <v>28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0.89400000000000002</v>
      </c>
      <c r="R7169">
        <v>5016</v>
      </c>
      <c r="S7169">
        <v>73</v>
      </c>
      <c r="T7169">
        <v>0.622</v>
      </c>
      <c r="U7169">
        <v>0.122</v>
      </c>
      <c r="V7169">
        <v>2.1724E-4</v>
      </c>
      <c r="W7169">
        <v>0.99978</v>
      </c>
      <c r="X7169" t="s">
        <v>47</v>
      </c>
      <c r="Y7169">
        <v>0</v>
      </c>
      <c r="Z7169">
        <v>2</v>
      </c>
      <c r="AA7169" t="s">
        <v>70</v>
      </c>
      <c r="AB7169" t="s">
        <v>74</v>
      </c>
    </row>
    <row r="7170" spans="1:28" x14ac:dyDescent="0.3">
      <c r="A7170">
        <v>717107808</v>
      </c>
      <c r="B7170" s="1" t="s">
        <v>23</v>
      </c>
      <c r="C7170">
        <v>48</v>
      </c>
      <c r="D7170" s="1" t="s">
        <v>29</v>
      </c>
      <c r="E7170">
        <v>1</v>
      </c>
      <c r="F7170" s="1" t="s">
        <v>35</v>
      </c>
      <c r="G7170" s="1" t="s">
        <v>34</v>
      </c>
      <c r="H7170" s="1" t="s">
        <v>36</v>
      </c>
      <c r="I7170" s="1" t="s">
        <v>28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</v>
      </c>
      <c r="Q7170">
        <v>0.752</v>
      </c>
      <c r="R7170">
        <v>4600</v>
      </c>
      <c r="S7170">
        <v>76</v>
      </c>
      <c r="T7170">
        <v>0.61699999999999999</v>
      </c>
      <c r="U7170">
        <v>0.84699999999999998</v>
      </c>
      <c r="V7170">
        <v>2.0979000000000001E-4</v>
      </c>
      <c r="W7170">
        <v>0.99978999999999996</v>
      </c>
      <c r="X7170" t="s">
        <v>47</v>
      </c>
      <c r="Y7170">
        <v>2</v>
      </c>
      <c r="Z7170">
        <v>2</v>
      </c>
      <c r="AA7170" t="s">
        <v>69</v>
      </c>
      <c r="AB7170" t="s">
        <v>75</v>
      </c>
    </row>
    <row r="7171" spans="1:28" x14ac:dyDescent="0.3">
      <c r="A7171">
        <v>713564208</v>
      </c>
      <c r="B7171" s="1" t="s">
        <v>23</v>
      </c>
      <c r="C7171">
        <v>34</v>
      </c>
      <c r="D7171" s="1" t="s">
        <v>29</v>
      </c>
      <c r="E7171">
        <v>1</v>
      </c>
      <c r="F7171" s="1" t="s">
        <v>30</v>
      </c>
      <c r="G7171" s="1" t="s">
        <v>34</v>
      </c>
      <c r="H7171" s="1" t="s">
        <v>32</v>
      </c>
      <c r="I7171" s="1" t="s">
        <v>28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0.86099999999999999</v>
      </c>
      <c r="R7171">
        <v>4159</v>
      </c>
      <c r="S7171">
        <v>64</v>
      </c>
      <c r="T7171">
        <v>1.133</v>
      </c>
      <c r="U7171">
        <v>0.69199999999999995</v>
      </c>
      <c r="V7171">
        <v>3.1176000000000001E-5</v>
      </c>
      <c r="W7171">
        <v>0.99997000000000003</v>
      </c>
      <c r="X7171" t="s">
        <v>47</v>
      </c>
      <c r="Y7171">
        <v>1</v>
      </c>
      <c r="Z7171">
        <v>2</v>
      </c>
      <c r="AA7171" t="s">
        <v>71</v>
      </c>
      <c r="AB7171" t="s">
        <v>75</v>
      </c>
    </row>
    <row r="7172" spans="1:28" x14ac:dyDescent="0.3">
      <c r="A7172">
        <v>720357483</v>
      </c>
      <c r="B7172" s="1" t="s">
        <v>23</v>
      </c>
      <c r="C7172">
        <v>46</v>
      </c>
      <c r="D7172" s="1" t="s">
        <v>29</v>
      </c>
      <c r="E7172">
        <v>1</v>
      </c>
      <c r="F7172" s="1" t="s">
        <v>40</v>
      </c>
      <c r="G7172" s="1" t="s">
        <v>26</v>
      </c>
      <c r="H7172" s="1" t="s">
        <v>32</v>
      </c>
      <c r="I7172" s="1" t="s">
        <v>28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0.70399999999999996</v>
      </c>
      <c r="R7172">
        <v>4112</v>
      </c>
      <c r="S7172">
        <v>82</v>
      </c>
      <c r="T7172">
        <v>0.86399999999999999</v>
      </c>
      <c r="U7172">
        <v>0.58599999999999997</v>
      </c>
      <c r="V7172">
        <v>6.2638999999999994E-5</v>
      </c>
      <c r="W7172">
        <v>0.99994000000000005</v>
      </c>
      <c r="X7172" t="s">
        <v>47</v>
      </c>
      <c r="Y7172">
        <v>1</v>
      </c>
      <c r="Z7172">
        <v>2</v>
      </c>
      <c r="AA7172" t="s">
        <v>71</v>
      </c>
      <c r="AB7172" t="s">
        <v>75</v>
      </c>
    </row>
    <row r="7173" spans="1:28" x14ac:dyDescent="0.3">
      <c r="A7173">
        <v>803339583</v>
      </c>
      <c r="B7173" s="1" t="s">
        <v>23</v>
      </c>
      <c r="C7173">
        <v>49</v>
      </c>
      <c r="D7173" s="1" t="s">
        <v>29</v>
      </c>
      <c r="E7173">
        <v>2</v>
      </c>
      <c r="F7173" s="1" t="s">
        <v>41</v>
      </c>
      <c r="G7173" s="1" t="s">
        <v>26</v>
      </c>
      <c r="H7173" s="1" t="s">
        <v>32</v>
      </c>
      <c r="I7173" s="1" t="s">
        <v>28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1.0329999999999999</v>
      </c>
      <c r="R7173">
        <v>4898</v>
      </c>
      <c r="S7173">
        <v>82</v>
      </c>
      <c r="T7173">
        <v>0.78300000000000003</v>
      </c>
      <c r="U7173">
        <v>0</v>
      </c>
      <c r="V7173">
        <v>2.5577E-4</v>
      </c>
      <c r="W7173">
        <v>0.99973999999999996</v>
      </c>
      <c r="X7173" t="s">
        <v>47</v>
      </c>
      <c r="Y7173">
        <v>1</v>
      </c>
      <c r="Z7173">
        <v>2</v>
      </c>
      <c r="AA7173" t="s">
        <v>69</v>
      </c>
      <c r="AB7173" t="s">
        <v>74</v>
      </c>
    </row>
    <row r="7174" spans="1:28" x14ac:dyDescent="0.3">
      <c r="A7174">
        <v>708972783</v>
      </c>
      <c r="B7174" s="1" t="s">
        <v>44</v>
      </c>
      <c r="C7174">
        <v>48</v>
      </c>
      <c r="D7174" s="1" t="s">
        <v>29</v>
      </c>
      <c r="E7174">
        <v>4</v>
      </c>
      <c r="F7174" s="1" t="s">
        <v>40</v>
      </c>
      <c r="G7174" s="1" t="s">
        <v>26</v>
      </c>
      <c r="H7174" s="1" t="s">
        <v>32</v>
      </c>
      <c r="I7174" s="1" t="s">
        <v>28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0.65700000000000003</v>
      </c>
      <c r="R7174">
        <v>2297</v>
      </c>
      <c r="S7174">
        <v>44</v>
      </c>
      <c r="T7174">
        <v>0.63</v>
      </c>
      <c r="U7174">
        <v>0</v>
      </c>
      <c r="V7174">
        <v>0.99490000000000001</v>
      </c>
      <c r="W7174">
        <v>5.1000000000000004E-3</v>
      </c>
      <c r="X7174" t="s">
        <v>47</v>
      </c>
      <c r="Y7174">
        <v>1</v>
      </c>
      <c r="Z7174">
        <v>2</v>
      </c>
      <c r="AA7174" t="s">
        <v>69</v>
      </c>
      <c r="AB7174" t="s">
        <v>74</v>
      </c>
    </row>
    <row r="7175" spans="1:28" x14ac:dyDescent="0.3">
      <c r="A7175">
        <v>710157108</v>
      </c>
      <c r="B7175" s="1" t="s">
        <v>23</v>
      </c>
      <c r="C7175">
        <v>42</v>
      </c>
      <c r="D7175" s="1" t="s">
        <v>29</v>
      </c>
      <c r="E7175">
        <v>3</v>
      </c>
      <c r="F7175" s="1" t="s">
        <v>30</v>
      </c>
      <c r="G7175" s="1" t="s">
        <v>31</v>
      </c>
      <c r="H7175" s="1" t="s">
        <v>36</v>
      </c>
      <c r="I7175" s="1" t="s">
        <v>28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0.61799999999999999</v>
      </c>
      <c r="R7175">
        <v>4629</v>
      </c>
      <c r="S7175">
        <v>75</v>
      </c>
      <c r="T7175">
        <v>0.92300000000000004</v>
      </c>
      <c r="U7175">
        <v>0.49199999999999999</v>
      </c>
      <c r="V7175">
        <v>1.9864000000000001E-4</v>
      </c>
      <c r="W7175">
        <v>0.99980000000000002</v>
      </c>
      <c r="X7175" t="s">
        <v>47</v>
      </c>
      <c r="Y7175">
        <v>2</v>
      </c>
      <c r="Z7175">
        <v>2</v>
      </c>
      <c r="AA7175" t="s">
        <v>70</v>
      </c>
      <c r="AB7175" t="s">
        <v>76</v>
      </c>
    </row>
    <row r="7176" spans="1:28" x14ac:dyDescent="0.3">
      <c r="A7176">
        <v>721483158</v>
      </c>
      <c r="B7176" s="1" t="s">
        <v>23</v>
      </c>
      <c r="C7176">
        <v>47</v>
      </c>
      <c r="D7176" s="1" t="s">
        <v>24</v>
      </c>
      <c r="E7176">
        <v>3</v>
      </c>
      <c r="F7176" s="1" t="s">
        <v>30</v>
      </c>
      <c r="G7176" s="1" t="s">
        <v>26</v>
      </c>
      <c r="H7176" s="1" t="s">
        <v>27</v>
      </c>
      <c r="I7176" s="1" t="s">
        <v>28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0.58899999999999997</v>
      </c>
      <c r="R7176">
        <v>4512</v>
      </c>
      <c r="S7176">
        <v>72</v>
      </c>
      <c r="T7176">
        <v>0.75600000000000001</v>
      </c>
      <c r="U7176">
        <v>0</v>
      </c>
      <c r="V7176">
        <v>3.1389999999999999E-4</v>
      </c>
      <c r="W7176">
        <v>0.99968999999999997</v>
      </c>
      <c r="X7176" t="s">
        <v>47</v>
      </c>
      <c r="Y7176">
        <v>3</v>
      </c>
      <c r="Z7176">
        <v>2</v>
      </c>
      <c r="AA7176" t="s">
        <v>70</v>
      </c>
      <c r="AB7176" t="s">
        <v>74</v>
      </c>
    </row>
    <row r="7177" spans="1:28" x14ac:dyDescent="0.3">
      <c r="A7177">
        <v>767553333</v>
      </c>
      <c r="B7177" s="1" t="s">
        <v>44</v>
      </c>
      <c r="C7177">
        <v>45</v>
      </c>
      <c r="D7177" s="1" t="s">
        <v>24</v>
      </c>
      <c r="E7177">
        <v>3</v>
      </c>
      <c r="F7177" s="1" t="s">
        <v>30</v>
      </c>
      <c r="G7177" s="1" t="s">
        <v>31</v>
      </c>
      <c r="H7177" s="1" t="s">
        <v>33</v>
      </c>
      <c r="I7177" s="1" t="s">
        <v>28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0.80900000000000005</v>
      </c>
      <c r="R7177">
        <v>2600</v>
      </c>
      <c r="S7177">
        <v>44</v>
      </c>
      <c r="T7177">
        <v>0.51700000000000002</v>
      </c>
      <c r="U7177">
        <v>0</v>
      </c>
      <c r="V7177">
        <v>0.99682999999999999</v>
      </c>
      <c r="W7177">
        <v>3.1745800000000002E-3</v>
      </c>
      <c r="X7177" t="s">
        <v>47</v>
      </c>
      <c r="Y7177">
        <v>4</v>
      </c>
      <c r="Z7177">
        <v>2</v>
      </c>
      <c r="AA7177" t="s">
        <v>69</v>
      </c>
      <c r="AB7177" t="s">
        <v>74</v>
      </c>
    </row>
    <row r="7178" spans="1:28" x14ac:dyDescent="0.3">
      <c r="A7178">
        <v>710436108</v>
      </c>
      <c r="B7178" s="1" t="s">
        <v>23</v>
      </c>
      <c r="C7178">
        <v>41</v>
      </c>
      <c r="D7178" s="1" t="s">
        <v>24</v>
      </c>
      <c r="E7178">
        <v>4</v>
      </c>
      <c r="F7178" s="1" t="s">
        <v>25</v>
      </c>
      <c r="G7178" s="1" t="s">
        <v>34</v>
      </c>
      <c r="H7178" s="1" t="s">
        <v>36</v>
      </c>
      <c r="I7178" s="1" t="s">
        <v>28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0.82399999999999995</v>
      </c>
      <c r="R7178">
        <v>4184</v>
      </c>
      <c r="S7178">
        <v>61</v>
      </c>
      <c r="T7178">
        <v>0.69399999999999995</v>
      </c>
      <c r="U7178">
        <v>0.20699999999999999</v>
      </c>
      <c r="V7178">
        <v>2.2162000000000001E-4</v>
      </c>
      <c r="W7178">
        <v>0.99978</v>
      </c>
      <c r="X7178" t="s">
        <v>47</v>
      </c>
      <c r="Y7178">
        <v>2</v>
      </c>
      <c r="Z7178">
        <v>2</v>
      </c>
      <c r="AA7178" t="s">
        <v>70</v>
      </c>
      <c r="AB7178" t="s">
        <v>74</v>
      </c>
    </row>
    <row r="7179" spans="1:28" x14ac:dyDescent="0.3">
      <c r="A7179">
        <v>779870883</v>
      </c>
      <c r="B7179" s="1" t="s">
        <v>23</v>
      </c>
      <c r="C7179">
        <v>45</v>
      </c>
      <c r="D7179" s="1" t="s">
        <v>29</v>
      </c>
      <c r="E7179">
        <v>4</v>
      </c>
      <c r="F7179" s="1" t="s">
        <v>25</v>
      </c>
      <c r="G7179" s="1" t="s">
        <v>31</v>
      </c>
      <c r="H7179" s="1" t="s">
        <v>36</v>
      </c>
      <c r="I7179" s="1" t="s">
        <v>28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0.70799999999999996</v>
      </c>
      <c r="R7179">
        <v>3746</v>
      </c>
      <c r="S7179">
        <v>68</v>
      </c>
      <c r="T7179">
        <v>0.54500000000000004</v>
      </c>
      <c r="U7179">
        <v>0.38800000000000001</v>
      </c>
      <c r="V7179">
        <v>6.9981999999999995E-5</v>
      </c>
      <c r="W7179">
        <v>0.99992999999999999</v>
      </c>
      <c r="X7179" t="s">
        <v>47</v>
      </c>
      <c r="Y7179">
        <v>2</v>
      </c>
      <c r="Z7179">
        <v>2</v>
      </c>
      <c r="AA7179" t="s">
        <v>70</v>
      </c>
      <c r="AB7179" t="s">
        <v>76</v>
      </c>
    </row>
    <row r="7180" spans="1:28" x14ac:dyDescent="0.3">
      <c r="A7180">
        <v>817188408</v>
      </c>
      <c r="B7180" s="1" t="s">
        <v>23</v>
      </c>
      <c r="C7180">
        <v>57</v>
      </c>
      <c r="D7180" s="1" t="s">
        <v>24</v>
      </c>
      <c r="E7180">
        <v>0</v>
      </c>
      <c r="F7180" s="1" t="s">
        <v>35</v>
      </c>
      <c r="G7180" s="1" t="s">
        <v>43</v>
      </c>
      <c r="H7180" s="1" t="s">
        <v>33</v>
      </c>
      <c r="I7180" s="1" t="s">
        <v>28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0.83899999999999997</v>
      </c>
      <c r="R7180">
        <v>4679</v>
      </c>
      <c r="S7180">
        <v>67</v>
      </c>
      <c r="T7180">
        <v>0.86099999999999999</v>
      </c>
      <c r="U7180">
        <v>0.65500000000000003</v>
      </c>
      <c r="V7180">
        <v>3.2257E-4</v>
      </c>
      <c r="W7180">
        <v>0.99968000000000001</v>
      </c>
      <c r="X7180" t="s">
        <v>48</v>
      </c>
      <c r="Y7180">
        <v>4</v>
      </c>
      <c r="Z7180">
        <v>3</v>
      </c>
      <c r="AA7180" t="s">
        <v>69</v>
      </c>
      <c r="AB7180" t="s">
        <v>75</v>
      </c>
    </row>
    <row r="7181" spans="1:28" x14ac:dyDescent="0.3">
      <c r="A7181">
        <v>719723658</v>
      </c>
      <c r="B7181" s="1" t="s">
        <v>23</v>
      </c>
      <c r="C7181">
        <v>49</v>
      </c>
      <c r="D7181" s="1" t="s">
        <v>29</v>
      </c>
      <c r="E7181">
        <v>2</v>
      </c>
      <c r="F7181" s="1" t="s">
        <v>35</v>
      </c>
      <c r="G7181" s="1" t="s">
        <v>31</v>
      </c>
      <c r="H7181" s="1" t="s">
        <v>32</v>
      </c>
      <c r="I7181" s="1" t="s">
        <v>28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0.78800000000000003</v>
      </c>
      <c r="R7181">
        <v>4628</v>
      </c>
      <c r="S7181">
        <v>90</v>
      </c>
      <c r="T7181">
        <v>0.83699999999999997</v>
      </c>
      <c r="U7181">
        <v>0</v>
      </c>
      <c r="V7181">
        <v>9.5248999999999996E-5</v>
      </c>
      <c r="W7181">
        <v>0.99990000000000001</v>
      </c>
      <c r="X7181" t="s">
        <v>47</v>
      </c>
      <c r="Y7181">
        <v>1</v>
      </c>
      <c r="Z7181">
        <v>2</v>
      </c>
      <c r="AA7181" t="s">
        <v>69</v>
      </c>
      <c r="AB7181" t="s">
        <v>74</v>
      </c>
    </row>
    <row r="7182" spans="1:28" x14ac:dyDescent="0.3">
      <c r="A7182">
        <v>806189658</v>
      </c>
      <c r="B7182" s="1" t="s">
        <v>23</v>
      </c>
      <c r="C7182">
        <v>50</v>
      </c>
      <c r="D7182" s="1" t="s">
        <v>29</v>
      </c>
      <c r="E7182">
        <v>2</v>
      </c>
      <c r="F7182" s="1" t="s">
        <v>35</v>
      </c>
      <c r="G7182" s="1" t="s">
        <v>31</v>
      </c>
      <c r="H7182" s="1" t="s">
        <v>32</v>
      </c>
      <c r="I7182" s="1" t="s">
        <v>28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0.60899999999999999</v>
      </c>
      <c r="R7182">
        <v>4630</v>
      </c>
      <c r="S7182">
        <v>73</v>
      </c>
      <c r="T7182">
        <v>0.58699999999999997</v>
      </c>
      <c r="U7182">
        <v>0.502</v>
      </c>
      <c r="V7182">
        <v>1.9683E-4</v>
      </c>
      <c r="W7182">
        <v>0.99980000000000002</v>
      </c>
      <c r="X7182" t="s">
        <v>47</v>
      </c>
      <c r="Y7182">
        <v>1</v>
      </c>
      <c r="Z7182">
        <v>2</v>
      </c>
      <c r="AA7182" t="s">
        <v>69</v>
      </c>
      <c r="AB7182" t="s">
        <v>75</v>
      </c>
    </row>
    <row r="7183" spans="1:28" x14ac:dyDescent="0.3">
      <c r="A7183">
        <v>789070233</v>
      </c>
      <c r="B7183" s="1" t="s">
        <v>23</v>
      </c>
      <c r="C7183">
        <v>51</v>
      </c>
      <c r="D7183" s="1" t="s">
        <v>29</v>
      </c>
      <c r="E7183">
        <v>3</v>
      </c>
      <c r="F7183" s="1" t="s">
        <v>30</v>
      </c>
      <c r="G7183" s="1" t="s">
        <v>43</v>
      </c>
      <c r="H7183" s="1" t="s">
        <v>32</v>
      </c>
      <c r="I7183" s="1" t="s">
        <v>28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0.68600000000000005</v>
      </c>
      <c r="R7183">
        <v>4339</v>
      </c>
      <c r="S7183">
        <v>72</v>
      </c>
      <c r="T7183">
        <v>0.6</v>
      </c>
      <c r="U7183">
        <v>0.59099999999999997</v>
      </c>
      <c r="V7183">
        <v>3.7934999999999998E-4</v>
      </c>
      <c r="W7183">
        <v>0.99961999999999995</v>
      </c>
      <c r="X7183" t="s">
        <v>48</v>
      </c>
      <c r="Y7183">
        <v>1</v>
      </c>
      <c r="Z7183">
        <v>3</v>
      </c>
      <c r="AA7183" t="s">
        <v>69</v>
      </c>
      <c r="AB7183" t="s">
        <v>75</v>
      </c>
    </row>
    <row r="7184" spans="1:28" x14ac:dyDescent="0.3">
      <c r="A7184">
        <v>712013808</v>
      </c>
      <c r="B7184" s="1" t="s">
        <v>23</v>
      </c>
      <c r="C7184">
        <v>44</v>
      </c>
      <c r="D7184" s="1" t="s">
        <v>29</v>
      </c>
      <c r="E7184">
        <v>4</v>
      </c>
      <c r="F7184" s="1" t="s">
        <v>35</v>
      </c>
      <c r="G7184" s="1" t="s">
        <v>31</v>
      </c>
      <c r="H7184" s="1" t="s">
        <v>34</v>
      </c>
      <c r="I7184" s="1" t="s">
        <v>28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0.86899999999999999</v>
      </c>
      <c r="R7184">
        <v>4196</v>
      </c>
      <c r="S7184">
        <v>71</v>
      </c>
      <c r="T7184">
        <v>0.61399999999999999</v>
      </c>
      <c r="U7184">
        <v>0.63300000000000001</v>
      </c>
      <c r="V7184">
        <v>1.9395999999999999E-4</v>
      </c>
      <c r="W7184">
        <v>0.99980999999999998</v>
      </c>
      <c r="X7184" t="s">
        <v>47</v>
      </c>
      <c r="Y7184">
        <v>0</v>
      </c>
      <c r="Z7184">
        <v>2</v>
      </c>
      <c r="AA7184" t="s">
        <v>71</v>
      </c>
      <c r="AB7184" t="s">
        <v>75</v>
      </c>
    </row>
    <row r="7185" spans="1:28" x14ac:dyDescent="0.3">
      <c r="A7185">
        <v>708602283</v>
      </c>
      <c r="B7185" s="1" t="s">
        <v>23</v>
      </c>
      <c r="C7185">
        <v>40</v>
      </c>
      <c r="D7185" s="1" t="s">
        <v>29</v>
      </c>
      <c r="E7185">
        <v>4</v>
      </c>
      <c r="F7185" s="1" t="s">
        <v>35</v>
      </c>
      <c r="G7185" s="1" t="s">
        <v>26</v>
      </c>
      <c r="H7185" s="1" t="s">
        <v>34</v>
      </c>
      <c r="I7185" s="1" t="s">
        <v>28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0.58099999999999996</v>
      </c>
      <c r="R7185">
        <v>3941</v>
      </c>
      <c r="S7185">
        <v>82</v>
      </c>
      <c r="T7185">
        <v>1.1579999999999999</v>
      </c>
      <c r="U7185">
        <v>0</v>
      </c>
      <c r="V7185">
        <v>1.1697E-4</v>
      </c>
      <c r="W7185">
        <v>0.99987999999999999</v>
      </c>
      <c r="X7185" t="s">
        <v>47</v>
      </c>
      <c r="Y7185">
        <v>0</v>
      </c>
      <c r="Z7185">
        <v>2</v>
      </c>
      <c r="AA7185" t="s">
        <v>70</v>
      </c>
      <c r="AB7185" t="s">
        <v>74</v>
      </c>
    </row>
    <row r="7186" spans="1:28" x14ac:dyDescent="0.3">
      <c r="A7186">
        <v>809452383</v>
      </c>
      <c r="B7186" s="1" t="s">
        <v>23</v>
      </c>
      <c r="C7186">
        <v>37</v>
      </c>
      <c r="D7186" s="1" t="s">
        <v>29</v>
      </c>
      <c r="E7186">
        <v>2</v>
      </c>
      <c r="F7186" s="1" t="s">
        <v>30</v>
      </c>
      <c r="G7186" s="1" t="s">
        <v>26</v>
      </c>
      <c r="H7186" s="1" t="s">
        <v>32</v>
      </c>
      <c r="I7186" s="1" t="s">
        <v>28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0.70699999999999996</v>
      </c>
      <c r="R7186">
        <v>4733</v>
      </c>
      <c r="S7186">
        <v>89</v>
      </c>
      <c r="T7186">
        <v>0.81599999999999995</v>
      </c>
      <c r="U7186">
        <v>0</v>
      </c>
      <c r="V7186">
        <v>9.2637000000000001E-5</v>
      </c>
      <c r="W7186">
        <v>0.99990999999999997</v>
      </c>
      <c r="X7186" t="s">
        <v>47</v>
      </c>
      <c r="Y7186">
        <v>1</v>
      </c>
      <c r="Z7186">
        <v>2</v>
      </c>
      <c r="AA7186" t="s">
        <v>70</v>
      </c>
      <c r="AB7186" t="s">
        <v>74</v>
      </c>
    </row>
    <row r="7187" spans="1:28" x14ac:dyDescent="0.3">
      <c r="A7187">
        <v>714413283</v>
      </c>
      <c r="B7187" s="1" t="s">
        <v>23</v>
      </c>
      <c r="C7187">
        <v>46</v>
      </c>
      <c r="D7187" s="1" t="s">
        <v>24</v>
      </c>
      <c r="E7187">
        <v>3</v>
      </c>
      <c r="F7187" s="1" t="s">
        <v>34</v>
      </c>
      <c r="G7187" s="1" t="s">
        <v>26</v>
      </c>
      <c r="H7187" s="1" t="s">
        <v>33</v>
      </c>
      <c r="I7187" s="1" t="s">
        <v>28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0.97399999999999998</v>
      </c>
      <c r="R7187">
        <v>4629</v>
      </c>
      <c r="S7187">
        <v>69</v>
      </c>
      <c r="T7187">
        <v>0.72499999999999998</v>
      </c>
      <c r="U7187">
        <v>7.9000000000000001E-2</v>
      </c>
      <c r="V7187">
        <v>3.7883999999999998E-5</v>
      </c>
      <c r="W7187">
        <v>0.99995999999999996</v>
      </c>
      <c r="X7187" t="s">
        <v>47</v>
      </c>
      <c r="Y7187">
        <v>4</v>
      </c>
      <c r="Z7187">
        <v>2</v>
      </c>
      <c r="AA7187" t="s">
        <v>69</v>
      </c>
      <c r="AB7187" t="s">
        <v>74</v>
      </c>
    </row>
    <row r="7188" spans="1:28" x14ac:dyDescent="0.3">
      <c r="A7188">
        <v>712407783</v>
      </c>
      <c r="B7188" s="1" t="s">
        <v>23</v>
      </c>
      <c r="C7188">
        <v>39</v>
      </c>
      <c r="D7188" s="1" t="s">
        <v>29</v>
      </c>
      <c r="E7188">
        <v>1</v>
      </c>
      <c r="F7188" s="1" t="s">
        <v>30</v>
      </c>
      <c r="G7188" s="1" t="s">
        <v>31</v>
      </c>
      <c r="H7188" s="1" t="s">
        <v>32</v>
      </c>
      <c r="I7188" s="1" t="s">
        <v>28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0.65600000000000003</v>
      </c>
      <c r="R7188">
        <v>4452</v>
      </c>
      <c r="S7188">
        <v>83</v>
      </c>
      <c r="T7188">
        <v>0.59599999999999997</v>
      </c>
      <c r="U7188">
        <v>0.65300000000000002</v>
      </c>
      <c r="V7188">
        <v>2.8394999999999999E-4</v>
      </c>
      <c r="W7188">
        <v>0.99972000000000005</v>
      </c>
      <c r="X7188" t="s">
        <v>47</v>
      </c>
      <c r="Y7188">
        <v>1</v>
      </c>
      <c r="Z7188">
        <v>2</v>
      </c>
      <c r="AA7188" t="s">
        <v>70</v>
      </c>
      <c r="AB7188" t="s">
        <v>75</v>
      </c>
    </row>
    <row r="7189" spans="1:28" x14ac:dyDescent="0.3">
      <c r="A7189">
        <v>720062508</v>
      </c>
      <c r="B7189" s="1" t="s">
        <v>44</v>
      </c>
      <c r="C7189">
        <v>38</v>
      </c>
      <c r="D7189" s="1" t="s">
        <v>29</v>
      </c>
      <c r="E7189">
        <v>2</v>
      </c>
      <c r="F7189" s="1" t="s">
        <v>34</v>
      </c>
      <c r="G7189" s="1" t="s">
        <v>26</v>
      </c>
      <c r="H7189" s="1" t="s">
        <v>36</v>
      </c>
      <c r="I7189" s="1" t="s">
        <v>28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</v>
      </c>
      <c r="U7189">
        <v>0</v>
      </c>
      <c r="V7189">
        <v>0.99207000000000001</v>
      </c>
      <c r="W7189">
        <v>7.9299999999999995E-3</v>
      </c>
      <c r="X7189" t="s">
        <v>47</v>
      </c>
      <c r="Y7189">
        <v>2</v>
      </c>
      <c r="Z7189">
        <v>2</v>
      </c>
      <c r="AA7189" t="s">
        <v>70</v>
      </c>
      <c r="AB7189" t="s">
        <v>74</v>
      </c>
    </row>
    <row r="7190" spans="1:28" x14ac:dyDescent="0.3">
      <c r="A7190">
        <v>717878883</v>
      </c>
      <c r="B7190" s="1" t="s">
        <v>23</v>
      </c>
      <c r="C7190">
        <v>45</v>
      </c>
      <c r="D7190" s="1" t="s">
        <v>29</v>
      </c>
      <c r="E7190">
        <v>3</v>
      </c>
      <c r="F7190" s="1" t="s">
        <v>34</v>
      </c>
      <c r="G7190" s="1" t="s">
        <v>31</v>
      </c>
      <c r="H7190" s="1" t="s">
        <v>32</v>
      </c>
      <c r="I7190" s="1" t="s">
        <v>28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0.67800000000000005</v>
      </c>
      <c r="R7190">
        <v>4463</v>
      </c>
      <c r="S7190">
        <v>71</v>
      </c>
      <c r="T7190">
        <v>0.82099999999999995</v>
      </c>
      <c r="U7190">
        <v>0</v>
      </c>
      <c r="V7190">
        <v>9.1465999999999995E-5</v>
      </c>
      <c r="W7190">
        <v>0.99990999999999997</v>
      </c>
      <c r="X7190" t="s">
        <v>47</v>
      </c>
      <c r="Y7190">
        <v>1</v>
      </c>
      <c r="Z7190">
        <v>2</v>
      </c>
      <c r="AA7190" t="s">
        <v>70</v>
      </c>
      <c r="AB7190" t="s">
        <v>74</v>
      </c>
    </row>
    <row r="7191" spans="1:28" x14ac:dyDescent="0.3">
      <c r="A7191">
        <v>714013983</v>
      </c>
      <c r="B7191" s="1" t="s">
        <v>44</v>
      </c>
      <c r="C7191">
        <v>37</v>
      </c>
      <c r="D7191" s="1" t="s">
        <v>29</v>
      </c>
      <c r="E7191">
        <v>4</v>
      </c>
      <c r="F7191" s="1" t="s">
        <v>41</v>
      </c>
      <c r="G7191" s="1" t="s">
        <v>26</v>
      </c>
      <c r="H7191" s="1" t="s">
        <v>32</v>
      </c>
      <c r="I7191" s="1" t="s">
        <v>28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0.41399999999999998</v>
      </c>
      <c r="U7191">
        <v>0</v>
      </c>
      <c r="V7191">
        <v>0.99733000000000005</v>
      </c>
      <c r="W7191">
        <v>2.6707200000000001E-3</v>
      </c>
      <c r="X7191" t="s">
        <v>47</v>
      </c>
      <c r="Y7191">
        <v>1</v>
      </c>
      <c r="Z7191">
        <v>2</v>
      </c>
      <c r="AA7191" t="s">
        <v>70</v>
      </c>
      <c r="AB7191" t="s">
        <v>74</v>
      </c>
    </row>
    <row r="7192" spans="1:28" x14ac:dyDescent="0.3">
      <c r="A7192">
        <v>753208833</v>
      </c>
      <c r="B7192" s="1" t="s">
        <v>23</v>
      </c>
      <c r="C7192">
        <v>43</v>
      </c>
      <c r="D7192" s="1" t="s">
        <v>29</v>
      </c>
      <c r="E7192">
        <v>5</v>
      </c>
      <c r="F7192" s="1" t="s">
        <v>35</v>
      </c>
      <c r="G7192" s="1" t="s">
        <v>26</v>
      </c>
      <c r="H7192" s="1" t="s">
        <v>36</v>
      </c>
      <c r="I7192" s="1" t="s">
        <v>28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0.65800000000000003</v>
      </c>
      <c r="R7192">
        <v>3967</v>
      </c>
      <c r="S7192">
        <v>71</v>
      </c>
      <c r="T7192">
        <v>0.69</v>
      </c>
      <c r="U7192">
        <v>0.57099999999999995</v>
      </c>
      <c r="V7192">
        <v>1.9094000000000001E-4</v>
      </c>
      <c r="W7192">
        <v>0.99980999999999998</v>
      </c>
      <c r="X7192" t="s">
        <v>47</v>
      </c>
      <c r="Y7192">
        <v>2</v>
      </c>
      <c r="Z7192">
        <v>2</v>
      </c>
      <c r="AA7192" t="s">
        <v>70</v>
      </c>
      <c r="AB7192" t="s">
        <v>75</v>
      </c>
    </row>
    <row r="7193" spans="1:28" x14ac:dyDescent="0.3">
      <c r="A7193">
        <v>721241583</v>
      </c>
      <c r="B7193" s="1" t="s">
        <v>23</v>
      </c>
      <c r="C7193">
        <v>48</v>
      </c>
      <c r="D7193" s="1" t="s">
        <v>29</v>
      </c>
      <c r="E7193">
        <v>3</v>
      </c>
      <c r="F7193" s="1" t="s">
        <v>30</v>
      </c>
      <c r="G7193" s="1" t="s">
        <v>26</v>
      </c>
      <c r="H7193" s="1" t="s">
        <v>32</v>
      </c>
      <c r="I7193" s="1" t="s">
        <v>28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0.51400000000000001</v>
      </c>
      <c r="R7193">
        <v>2935</v>
      </c>
      <c r="S7193">
        <v>60</v>
      </c>
      <c r="T7193">
        <v>0.93500000000000005</v>
      </c>
      <c r="U7193">
        <v>0.57099999999999995</v>
      </c>
      <c r="V7193">
        <v>1.8665000000000001E-4</v>
      </c>
      <c r="W7193">
        <v>0.99980999999999998</v>
      </c>
      <c r="X7193" t="s">
        <v>47</v>
      </c>
      <c r="Y7193">
        <v>1</v>
      </c>
      <c r="Z7193">
        <v>2</v>
      </c>
      <c r="AA7193" t="s">
        <v>69</v>
      </c>
      <c r="AB7193" t="s">
        <v>75</v>
      </c>
    </row>
    <row r="7194" spans="1:28" x14ac:dyDescent="0.3">
      <c r="A7194">
        <v>713695158</v>
      </c>
      <c r="B7194" s="1" t="s">
        <v>23</v>
      </c>
      <c r="C7194">
        <v>51</v>
      </c>
      <c r="D7194" s="1" t="s">
        <v>29</v>
      </c>
      <c r="E7194">
        <v>4</v>
      </c>
      <c r="F7194" s="1" t="s">
        <v>35</v>
      </c>
      <c r="G7194" s="1" t="s">
        <v>43</v>
      </c>
      <c r="H7194" s="1" t="s">
        <v>32</v>
      </c>
      <c r="I7194" s="1" t="s">
        <v>28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0.80700000000000005</v>
      </c>
      <c r="R7194">
        <v>5019</v>
      </c>
      <c r="S7194">
        <v>78</v>
      </c>
      <c r="T7194">
        <v>0.69599999999999995</v>
      </c>
      <c r="U7194">
        <v>0.67700000000000005</v>
      </c>
      <c r="V7194">
        <v>3.9420999999999998E-4</v>
      </c>
      <c r="W7194">
        <v>0.99961</v>
      </c>
      <c r="X7194" t="s">
        <v>48</v>
      </c>
      <c r="Y7194">
        <v>1</v>
      </c>
      <c r="Z7194">
        <v>3</v>
      </c>
      <c r="AA7194" t="s">
        <v>69</v>
      </c>
      <c r="AB7194" t="s">
        <v>75</v>
      </c>
    </row>
    <row r="7195" spans="1:28" x14ac:dyDescent="0.3">
      <c r="A7195">
        <v>711540108</v>
      </c>
      <c r="B7195" s="1" t="s">
        <v>44</v>
      </c>
      <c r="C7195">
        <v>44</v>
      </c>
      <c r="D7195" s="1" t="s">
        <v>29</v>
      </c>
      <c r="E7195">
        <v>4</v>
      </c>
      <c r="F7195" s="1" t="s">
        <v>42</v>
      </c>
      <c r="G7195" s="1" t="s">
        <v>34</v>
      </c>
      <c r="H7195" s="1" t="s">
        <v>34</v>
      </c>
      <c r="I7195" s="1" t="s">
        <v>28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0.67600000000000005</v>
      </c>
      <c r="R7195">
        <v>2316</v>
      </c>
      <c r="S7195">
        <v>48</v>
      </c>
      <c r="T7195">
        <v>0.5</v>
      </c>
      <c r="U7195">
        <v>0</v>
      </c>
      <c r="V7195">
        <v>0.99958000000000002</v>
      </c>
      <c r="W7195">
        <v>4.1997999999999997E-4</v>
      </c>
      <c r="X7195" t="s">
        <v>47</v>
      </c>
      <c r="Y7195">
        <v>0</v>
      </c>
      <c r="Z7195">
        <v>2</v>
      </c>
      <c r="AA7195" t="s">
        <v>70</v>
      </c>
      <c r="AB7195" t="s">
        <v>74</v>
      </c>
    </row>
    <row r="7196" spans="1:28" x14ac:dyDescent="0.3">
      <c r="A7196">
        <v>823878408</v>
      </c>
      <c r="B7196" s="1" t="s">
        <v>23</v>
      </c>
      <c r="C7196">
        <v>39</v>
      </c>
      <c r="D7196" s="1" t="s">
        <v>24</v>
      </c>
      <c r="E7196">
        <v>4</v>
      </c>
      <c r="F7196" s="1" t="s">
        <v>30</v>
      </c>
      <c r="G7196" s="1" t="s">
        <v>26</v>
      </c>
      <c r="H7196" s="1" t="s">
        <v>33</v>
      </c>
      <c r="I7196" s="1" t="s">
        <v>28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0.76400000000000001</v>
      </c>
      <c r="R7196">
        <v>4824</v>
      </c>
      <c r="S7196">
        <v>76</v>
      </c>
      <c r="T7196">
        <v>0.81</v>
      </c>
      <c r="U7196">
        <v>0.254</v>
      </c>
      <c r="V7196">
        <v>7.1987E-5</v>
      </c>
      <c r="W7196">
        <v>0.99992999999999999</v>
      </c>
      <c r="X7196" t="s">
        <v>47</v>
      </c>
      <c r="Y7196">
        <v>4</v>
      </c>
      <c r="Z7196">
        <v>2</v>
      </c>
      <c r="AA7196" t="s">
        <v>70</v>
      </c>
      <c r="AB7196" t="s">
        <v>76</v>
      </c>
    </row>
    <row r="7197" spans="1:28" x14ac:dyDescent="0.3">
      <c r="A7197">
        <v>779533983</v>
      </c>
      <c r="B7197" s="1" t="s">
        <v>23</v>
      </c>
      <c r="C7197">
        <v>47</v>
      </c>
      <c r="D7197" s="1" t="s">
        <v>24</v>
      </c>
      <c r="E7197">
        <v>2</v>
      </c>
      <c r="F7197" s="1" t="s">
        <v>40</v>
      </c>
      <c r="G7197" s="1" t="s">
        <v>43</v>
      </c>
      <c r="H7197" s="1" t="s">
        <v>33</v>
      </c>
      <c r="I7197" s="1" t="s">
        <v>28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0.79300000000000004</v>
      </c>
      <c r="R7197">
        <v>4412</v>
      </c>
      <c r="S7197">
        <v>90</v>
      </c>
      <c r="T7197">
        <v>0.57899999999999996</v>
      </c>
      <c r="U7197">
        <v>0.13700000000000001</v>
      </c>
      <c r="V7197">
        <v>9.0063999999999997E-5</v>
      </c>
      <c r="W7197">
        <v>0.99990999999999997</v>
      </c>
      <c r="X7197" t="s">
        <v>47</v>
      </c>
      <c r="Y7197">
        <v>4</v>
      </c>
      <c r="Z7197">
        <v>2</v>
      </c>
      <c r="AA7197" t="s">
        <v>70</v>
      </c>
      <c r="AB7197" t="s">
        <v>74</v>
      </c>
    </row>
    <row r="7198" spans="1:28" x14ac:dyDescent="0.3">
      <c r="A7198">
        <v>713583408</v>
      </c>
      <c r="B7198" s="1" t="s">
        <v>44</v>
      </c>
      <c r="C7198">
        <v>51</v>
      </c>
      <c r="D7198" s="1" t="s">
        <v>29</v>
      </c>
      <c r="E7198">
        <v>4</v>
      </c>
      <c r="F7198" s="1" t="s">
        <v>30</v>
      </c>
      <c r="G7198" s="1" t="s">
        <v>31</v>
      </c>
      <c r="H7198" s="1" t="s">
        <v>36</v>
      </c>
      <c r="I7198" s="1" t="s">
        <v>28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0.54400000000000004</v>
      </c>
      <c r="R7198">
        <v>2179</v>
      </c>
      <c r="S7198">
        <v>50</v>
      </c>
      <c r="T7198">
        <v>1.2729999999999999</v>
      </c>
      <c r="U7198">
        <v>0.19500000000000001</v>
      </c>
      <c r="V7198">
        <v>0.99473</v>
      </c>
      <c r="W7198">
        <v>5.2700000000000004E-3</v>
      </c>
      <c r="X7198" t="s">
        <v>48</v>
      </c>
      <c r="Y7198">
        <v>2</v>
      </c>
      <c r="Z7198">
        <v>3</v>
      </c>
      <c r="AA7198" t="s">
        <v>69</v>
      </c>
      <c r="AB7198" t="s">
        <v>74</v>
      </c>
    </row>
    <row r="7199" spans="1:28" x14ac:dyDescent="0.3">
      <c r="A7199">
        <v>714037308</v>
      </c>
      <c r="B7199" s="1" t="s">
        <v>23</v>
      </c>
      <c r="C7199">
        <v>54</v>
      </c>
      <c r="D7199" s="1" t="s">
        <v>24</v>
      </c>
      <c r="E7199">
        <v>2</v>
      </c>
      <c r="F7199" s="1" t="s">
        <v>25</v>
      </c>
      <c r="G7199" s="1" t="s">
        <v>26</v>
      </c>
      <c r="H7199" s="1" t="s">
        <v>27</v>
      </c>
      <c r="I7199" s="1" t="s">
        <v>28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0.93799999999999994</v>
      </c>
      <c r="R7199">
        <v>4798</v>
      </c>
      <c r="S7199">
        <v>86</v>
      </c>
      <c r="T7199">
        <v>0.65400000000000003</v>
      </c>
      <c r="U7199">
        <v>0.45300000000000001</v>
      </c>
      <c r="V7199">
        <v>9.0056000000000006E-5</v>
      </c>
      <c r="W7199">
        <v>0.99990999999999997</v>
      </c>
      <c r="X7199" t="s">
        <v>48</v>
      </c>
      <c r="Y7199">
        <v>3</v>
      </c>
      <c r="Z7199">
        <v>3</v>
      </c>
      <c r="AA7199" t="s">
        <v>72</v>
      </c>
      <c r="AB7199" t="s">
        <v>76</v>
      </c>
    </row>
    <row r="7200" spans="1:28" x14ac:dyDescent="0.3">
      <c r="A7200">
        <v>715581633</v>
      </c>
      <c r="B7200" s="1" t="s">
        <v>23</v>
      </c>
      <c r="C7200">
        <v>53</v>
      </c>
      <c r="D7200" s="1" t="s">
        <v>29</v>
      </c>
      <c r="E7200">
        <v>3</v>
      </c>
      <c r="F7200" s="1" t="s">
        <v>34</v>
      </c>
      <c r="G7200" s="1" t="s">
        <v>26</v>
      </c>
      <c r="H7200" s="1" t="s">
        <v>36</v>
      </c>
      <c r="I7200" s="1" t="s">
        <v>28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0.76100000000000001</v>
      </c>
      <c r="R7200">
        <v>5085</v>
      </c>
      <c r="S7200">
        <v>73</v>
      </c>
      <c r="T7200">
        <v>0.58699999999999997</v>
      </c>
      <c r="U7200">
        <v>0</v>
      </c>
      <c r="V7200">
        <v>1.2373000000000001E-4</v>
      </c>
      <c r="W7200">
        <v>0.99987999999999999</v>
      </c>
      <c r="X7200" t="s">
        <v>48</v>
      </c>
      <c r="Y7200">
        <v>2</v>
      </c>
      <c r="Z7200">
        <v>3</v>
      </c>
      <c r="AA7200" t="s">
        <v>69</v>
      </c>
      <c r="AB7200" t="s">
        <v>74</v>
      </c>
    </row>
    <row r="7201" spans="1:28" x14ac:dyDescent="0.3">
      <c r="A7201">
        <v>795684783</v>
      </c>
      <c r="B7201" s="1" t="s">
        <v>23</v>
      </c>
      <c r="C7201">
        <v>48</v>
      </c>
      <c r="D7201" s="1" t="s">
        <v>24</v>
      </c>
      <c r="E7201">
        <v>4</v>
      </c>
      <c r="F7201" s="1" t="s">
        <v>25</v>
      </c>
      <c r="G7201" s="1" t="s">
        <v>31</v>
      </c>
      <c r="H7201" s="1" t="s">
        <v>27</v>
      </c>
      <c r="I7201" s="1" t="s">
        <v>28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0.83099999999999996</v>
      </c>
      <c r="R7201">
        <v>3149</v>
      </c>
      <c r="S7201">
        <v>59</v>
      </c>
      <c r="T7201">
        <v>0.90300000000000002</v>
      </c>
      <c r="U7201">
        <v>0.66900000000000004</v>
      </c>
      <c r="V7201">
        <v>2.2162000000000001E-4</v>
      </c>
      <c r="W7201">
        <v>0.99978</v>
      </c>
      <c r="X7201" t="s">
        <v>47</v>
      </c>
      <c r="Y7201">
        <v>3</v>
      </c>
      <c r="Z7201">
        <v>2</v>
      </c>
      <c r="AA7201" t="s">
        <v>69</v>
      </c>
      <c r="AB7201" t="s">
        <v>75</v>
      </c>
    </row>
    <row r="7202" spans="1:28" x14ac:dyDescent="0.3">
      <c r="A7202">
        <v>718645308</v>
      </c>
      <c r="B7202" s="1" t="s">
        <v>23</v>
      </c>
      <c r="C7202">
        <v>35</v>
      </c>
      <c r="D7202" s="1" t="s">
        <v>24</v>
      </c>
      <c r="E7202">
        <v>4</v>
      </c>
      <c r="F7202" s="1" t="s">
        <v>40</v>
      </c>
      <c r="G7202" s="1" t="s">
        <v>26</v>
      </c>
      <c r="H7202" s="1" t="s">
        <v>32</v>
      </c>
      <c r="I7202" s="1" t="s">
        <v>28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0.67400000000000004</v>
      </c>
      <c r="R7202">
        <v>4730</v>
      </c>
      <c r="S7202">
        <v>89</v>
      </c>
      <c r="T7202">
        <v>0.745</v>
      </c>
      <c r="U7202">
        <v>0.52900000000000003</v>
      </c>
      <c r="V7202">
        <v>3.0844999999999999E-4</v>
      </c>
      <c r="W7202">
        <v>0.99968999999999997</v>
      </c>
      <c r="X7202" t="s">
        <v>47</v>
      </c>
      <c r="Y7202">
        <v>1</v>
      </c>
      <c r="Z7202">
        <v>2</v>
      </c>
      <c r="AA7202" t="s">
        <v>70</v>
      </c>
      <c r="AB7202" t="s">
        <v>75</v>
      </c>
    </row>
    <row r="7203" spans="1:28" x14ac:dyDescent="0.3">
      <c r="A7203">
        <v>717870108</v>
      </c>
      <c r="B7203" s="1" t="s">
        <v>23</v>
      </c>
      <c r="C7203">
        <v>46</v>
      </c>
      <c r="D7203" s="1" t="s">
        <v>29</v>
      </c>
      <c r="E7203">
        <v>4</v>
      </c>
      <c r="F7203" s="1" t="s">
        <v>34</v>
      </c>
      <c r="G7203" s="1" t="s">
        <v>34</v>
      </c>
      <c r="H7203" s="1" t="s">
        <v>36</v>
      </c>
      <c r="I7203" s="1" t="s">
        <v>28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0.82699999999999996</v>
      </c>
      <c r="R7203">
        <v>4841</v>
      </c>
      <c r="S7203">
        <v>81</v>
      </c>
      <c r="T7203">
        <v>0.88400000000000001</v>
      </c>
      <c r="U7203">
        <v>0.61299999999999999</v>
      </c>
      <c r="V7203">
        <v>2.5057999999999998E-4</v>
      </c>
      <c r="W7203">
        <v>0.99975000000000003</v>
      </c>
      <c r="X7203" t="s">
        <v>47</v>
      </c>
      <c r="Y7203">
        <v>2</v>
      </c>
      <c r="Z7203">
        <v>2</v>
      </c>
      <c r="AA7203" t="s">
        <v>69</v>
      </c>
      <c r="AB7203" t="s">
        <v>75</v>
      </c>
    </row>
    <row r="7204" spans="1:28" x14ac:dyDescent="0.3">
      <c r="A7204">
        <v>815515158</v>
      </c>
      <c r="B7204" s="1" t="s">
        <v>23</v>
      </c>
      <c r="C7204">
        <v>49</v>
      </c>
      <c r="D7204" s="1" t="s">
        <v>29</v>
      </c>
      <c r="E7204">
        <v>2</v>
      </c>
      <c r="F7204" s="1" t="s">
        <v>34</v>
      </c>
      <c r="G7204" s="1" t="s">
        <v>31</v>
      </c>
      <c r="H7204" s="1" t="s">
        <v>36</v>
      </c>
      <c r="I7204" s="1" t="s">
        <v>28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0.61199999999999999</v>
      </c>
      <c r="R7204">
        <v>4240</v>
      </c>
      <c r="S7204">
        <v>69</v>
      </c>
      <c r="T7204">
        <v>0.68300000000000005</v>
      </c>
      <c r="U7204">
        <v>0.65300000000000002</v>
      </c>
      <c r="V7204">
        <v>1.0183000000000001E-4</v>
      </c>
      <c r="W7204">
        <v>0.99990000000000001</v>
      </c>
      <c r="X7204" t="s">
        <v>47</v>
      </c>
      <c r="Y7204">
        <v>2</v>
      </c>
      <c r="Z7204">
        <v>2</v>
      </c>
      <c r="AA7204" t="s">
        <v>69</v>
      </c>
      <c r="AB7204" t="s">
        <v>75</v>
      </c>
    </row>
    <row r="7205" spans="1:28" x14ac:dyDescent="0.3">
      <c r="A7205">
        <v>713957283</v>
      </c>
      <c r="B7205" s="1" t="s">
        <v>44</v>
      </c>
      <c r="C7205">
        <v>42</v>
      </c>
      <c r="D7205" s="1" t="s">
        <v>29</v>
      </c>
      <c r="E7205">
        <v>4</v>
      </c>
      <c r="F7205" s="1" t="s">
        <v>35</v>
      </c>
      <c r="G7205" s="1" t="s">
        <v>26</v>
      </c>
      <c r="H7205" s="1" t="s">
        <v>32</v>
      </c>
      <c r="I7205" s="1" t="s">
        <v>28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0.51700000000000002</v>
      </c>
      <c r="U7205">
        <v>0</v>
      </c>
      <c r="V7205">
        <v>0.99517999999999995</v>
      </c>
      <c r="W7205">
        <v>4.8199899999999997E-3</v>
      </c>
      <c r="X7205" t="s">
        <v>47</v>
      </c>
      <c r="Y7205">
        <v>1</v>
      </c>
      <c r="Z7205">
        <v>2</v>
      </c>
      <c r="AA7205" t="s">
        <v>71</v>
      </c>
      <c r="AB7205" t="s">
        <v>74</v>
      </c>
    </row>
    <row r="7206" spans="1:28" x14ac:dyDescent="0.3">
      <c r="A7206">
        <v>715058433</v>
      </c>
      <c r="B7206" s="1" t="s">
        <v>23</v>
      </c>
      <c r="C7206">
        <v>43</v>
      </c>
      <c r="D7206" s="1" t="s">
        <v>29</v>
      </c>
      <c r="E7206">
        <v>4</v>
      </c>
      <c r="F7206" s="1" t="s">
        <v>35</v>
      </c>
      <c r="G7206" s="1" t="s">
        <v>26</v>
      </c>
      <c r="H7206" s="1" t="s">
        <v>32</v>
      </c>
      <c r="I7206" s="1" t="s">
        <v>28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0.75900000000000001</v>
      </c>
      <c r="R7206">
        <v>5125</v>
      </c>
      <c r="S7206">
        <v>87</v>
      </c>
      <c r="T7206">
        <v>0.74</v>
      </c>
      <c r="U7206">
        <v>0.29199999999999998</v>
      </c>
      <c r="V7206">
        <v>3.2620000000000001E-4</v>
      </c>
      <c r="W7206">
        <v>0.99966999999999995</v>
      </c>
      <c r="X7206" t="s">
        <v>47</v>
      </c>
      <c r="Y7206">
        <v>1</v>
      </c>
      <c r="Z7206">
        <v>2</v>
      </c>
      <c r="AA7206" t="s">
        <v>70</v>
      </c>
      <c r="AB7206" t="s">
        <v>76</v>
      </c>
    </row>
    <row r="7207" spans="1:28" x14ac:dyDescent="0.3">
      <c r="A7207">
        <v>794771208</v>
      </c>
      <c r="B7207" s="1" t="s">
        <v>23</v>
      </c>
      <c r="C7207">
        <v>52</v>
      </c>
      <c r="D7207" s="1" t="s">
        <v>24</v>
      </c>
      <c r="E7207">
        <v>3</v>
      </c>
      <c r="F7207" s="1" t="s">
        <v>34</v>
      </c>
      <c r="G7207" s="1" t="s">
        <v>31</v>
      </c>
      <c r="H7207" s="1" t="s">
        <v>33</v>
      </c>
      <c r="I7207" s="1" t="s">
        <v>28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0.58199999999999996</v>
      </c>
      <c r="R7207">
        <v>3724</v>
      </c>
      <c r="S7207">
        <v>66</v>
      </c>
      <c r="T7207">
        <v>0.69199999999999995</v>
      </c>
      <c r="U7207">
        <v>0.71</v>
      </c>
      <c r="V7207">
        <v>6.2819999999999998E-5</v>
      </c>
      <c r="W7207">
        <v>0.99994000000000005</v>
      </c>
      <c r="X7207" t="s">
        <v>48</v>
      </c>
      <c r="Y7207">
        <v>4</v>
      </c>
      <c r="Z7207">
        <v>3</v>
      </c>
      <c r="AA7207" t="s">
        <v>69</v>
      </c>
      <c r="AB7207" t="s">
        <v>75</v>
      </c>
    </row>
    <row r="7208" spans="1:28" x14ac:dyDescent="0.3">
      <c r="A7208">
        <v>720180633</v>
      </c>
      <c r="B7208" s="1" t="s">
        <v>23</v>
      </c>
      <c r="C7208">
        <v>50</v>
      </c>
      <c r="D7208" s="1" t="s">
        <v>24</v>
      </c>
      <c r="E7208">
        <v>2</v>
      </c>
      <c r="F7208" s="1" t="s">
        <v>40</v>
      </c>
      <c r="G7208" s="1" t="s">
        <v>26</v>
      </c>
      <c r="H7208" s="1" t="s">
        <v>37</v>
      </c>
      <c r="I7208" s="1" t="s">
        <v>28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0.65600000000000003</v>
      </c>
      <c r="R7208">
        <v>4128</v>
      </c>
      <c r="S7208">
        <v>73</v>
      </c>
      <c r="T7208">
        <v>0.69799999999999995</v>
      </c>
      <c r="U7208">
        <v>0.70399999999999996</v>
      </c>
      <c r="V7208">
        <v>1.8611999999999999E-4</v>
      </c>
      <c r="W7208">
        <v>0.99980999999999998</v>
      </c>
      <c r="X7208" t="s">
        <v>47</v>
      </c>
      <c r="Y7208">
        <v>5</v>
      </c>
      <c r="Z7208">
        <v>2</v>
      </c>
      <c r="AA7208" t="s">
        <v>70</v>
      </c>
      <c r="AB7208" t="s">
        <v>75</v>
      </c>
    </row>
    <row r="7209" spans="1:28" x14ac:dyDescent="0.3">
      <c r="A7209">
        <v>815539233</v>
      </c>
      <c r="B7209" s="1" t="s">
        <v>44</v>
      </c>
      <c r="C7209">
        <v>54</v>
      </c>
      <c r="D7209" s="1" t="s">
        <v>24</v>
      </c>
      <c r="E7209">
        <v>4</v>
      </c>
      <c r="F7209" s="1" t="s">
        <v>25</v>
      </c>
      <c r="G7209" s="1" t="s">
        <v>31</v>
      </c>
      <c r="H7209" s="1" t="s">
        <v>33</v>
      </c>
      <c r="I7209" s="1" t="s">
        <v>39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6.0000000000000001E-3</v>
      </c>
      <c r="V7209">
        <v>0.99790000000000001</v>
      </c>
      <c r="W7209">
        <v>2.09822E-3</v>
      </c>
      <c r="X7209" t="s">
        <v>48</v>
      </c>
      <c r="Y7209">
        <v>4</v>
      </c>
      <c r="Z7209">
        <v>3</v>
      </c>
      <c r="AA7209" t="s">
        <v>72</v>
      </c>
      <c r="AB7209" t="s">
        <v>74</v>
      </c>
    </row>
    <row r="7210" spans="1:28" x14ac:dyDescent="0.3">
      <c r="A7210">
        <v>778933983</v>
      </c>
      <c r="B7210" s="1" t="s">
        <v>23</v>
      </c>
      <c r="C7210">
        <v>55</v>
      </c>
      <c r="D7210" s="1" t="s">
        <v>29</v>
      </c>
      <c r="E7210">
        <v>0</v>
      </c>
      <c r="F7210" s="1" t="s">
        <v>35</v>
      </c>
      <c r="G7210" s="1" t="s">
        <v>34</v>
      </c>
      <c r="H7210" s="1" t="s">
        <v>34</v>
      </c>
      <c r="I7210" s="1" t="s">
        <v>28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0.65900000000000003</v>
      </c>
      <c r="R7210">
        <v>3882</v>
      </c>
      <c r="S7210">
        <v>55</v>
      </c>
      <c r="T7210">
        <v>0.96399999999999997</v>
      </c>
      <c r="U7210">
        <v>0.17899999999999999</v>
      </c>
      <c r="V7210">
        <v>2.6692000000000003E-4</v>
      </c>
      <c r="W7210">
        <v>0.99973000000000001</v>
      </c>
      <c r="X7210" t="s">
        <v>48</v>
      </c>
      <c r="Y7210">
        <v>0</v>
      </c>
      <c r="Z7210">
        <v>3</v>
      </c>
      <c r="AA7210" t="s">
        <v>69</v>
      </c>
      <c r="AB7210" t="s">
        <v>74</v>
      </c>
    </row>
    <row r="7211" spans="1:28" x14ac:dyDescent="0.3">
      <c r="A7211">
        <v>717960033</v>
      </c>
      <c r="B7211" s="1" t="s">
        <v>23</v>
      </c>
      <c r="C7211">
        <v>52</v>
      </c>
      <c r="D7211" s="1" t="s">
        <v>29</v>
      </c>
      <c r="E7211">
        <v>1</v>
      </c>
      <c r="F7211" s="1" t="s">
        <v>30</v>
      </c>
      <c r="G7211" s="1" t="s">
        <v>31</v>
      </c>
      <c r="H7211" s="1" t="s">
        <v>32</v>
      </c>
      <c r="I7211" s="1" t="s">
        <v>28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0.92200000000000004</v>
      </c>
      <c r="R7211">
        <v>4084</v>
      </c>
      <c r="S7211">
        <v>86</v>
      </c>
      <c r="T7211">
        <v>0.53600000000000003</v>
      </c>
      <c r="U7211">
        <v>0.60199999999999998</v>
      </c>
      <c r="V7211">
        <v>1.0182E-4</v>
      </c>
      <c r="W7211">
        <v>0.99990000000000001</v>
      </c>
      <c r="X7211" t="s">
        <v>48</v>
      </c>
      <c r="Y7211">
        <v>1</v>
      </c>
      <c r="Z7211">
        <v>3</v>
      </c>
      <c r="AA7211" t="s">
        <v>69</v>
      </c>
      <c r="AB7211" t="s">
        <v>75</v>
      </c>
    </row>
    <row r="7212" spans="1:28" x14ac:dyDescent="0.3">
      <c r="A7212">
        <v>825368658</v>
      </c>
      <c r="B7212" s="1" t="s">
        <v>23</v>
      </c>
      <c r="C7212">
        <v>40</v>
      </c>
      <c r="D7212" s="1" t="s">
        <v>29</v>
      </c>
      <c r="E7212">
        <v>4</v>
      </c>
      <c r="F7212" s="1" t="s">
        <v>25</v>
      </c>
      <c r="G7212" s="1" t="s">
        <v>31</v>
      </c>
      <c r="H7212" s="1" t="s">
        <v>32</v>
      </c>
      <c r="I7212" s="1" t="s">
        <v>28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0.61199999999999999</v>
      </c>
      <c r="R7212">
        <v>4795</v>
      </c>
      <c r="S7212">
        <v>82</v>
      </c>
      <c r="T7212">
        <v>0.70799999999999996</v>
      </c>
      <c r="U7212">
        <v>0.56799999999999995</v>
      </c>
      <c r="V7212">
        <v>3.4446999999999999E-4</v>
      </c>
      <c r="W7212">
        <v>0.99965999999999999</v>
      </c>
      <c r="X7212" t="s">
        <v>47</v>
      </c>
      <c r="Y7212">
        <v>1</v>
      </c>
      <c r="Z7212">
        <v>2</v>
      </c>
      <c r="AA7212" t="s">
        <v>70</v>
      </c>
      <c r="AB7212" t="s">
        <v>75</v>
      </c>
    </row>
    <row r="7213" spans="1:28" x14ac:dyDescent="0.3">
      <c r="A7213">
        <v>721154208</v>
      </c>
      <c r="B7213" s="1" t="s">
        <v>23</v>
      </c>
      <c r="C7213">
        <v>60</v>
      </c>
      <c r="D7213" s="1" t="s">
        <v>29</v>
      </c>
      <c r="E7213">
        <v>1</v>
      </c>
      <c r="F7213" s="1" t="s">
        <v>34</v>
      </c>
      <c r="G7213" s="1" t="s">
        <v>26</v>
      </c>
      <c r="H7213" s="1" t="s">
        <v>32</v>
      </c>
      <c r="I7213" s="1" t="s">
        <v>28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0.64400000000000002</v>
      </c>
      <c r="R7213">
        <v>4933</v>
      </c>
      <c r="S7213">
        <v>103</v>
      </c>
      <c r="T7213">
        <v>0.66100000000000003</v>
      </c>
      <c r="U7213">
        <v>0.72199999999999998</v>
      </c>
      <c r="V7213">
        <v>3.7718000000000002E-4</v>
      </c>
      <c r="W7213">
        <v>0.99961999999999995</v>
      </c>
      <c r="X7213" t="s">
        <v>48</v>
      </c>
      <c r="Y7213">
        <v>1</v>
      </c>
      <c r="Z7213">
        <v>3</v>
      </c>
      <c r="AA7213" t="s">
        <v>70</v>
      </c>
      <c r="AB7213" t="s">
        <v>75</v>
      </c>
    </row>
    <row r="7214" spans="1:28" x14ac:dyDescent="0.3">
      <c r="A7214">
        <v>718572408</v>
      </c>
      <c r="B7214" s="1" t="s">
        <v>23</v>
      </c>
      <c r="C7214">
        <v>45</v>
      </c>
      <c r="D7214" s="1" t="s">
        <v>29</v>
      </c>
      <c r="E7214">
        <v>5</v>
      </c>
      <c r="F7214" s="1" t="s">
        <v>41</v>
      </c>
      <c r="G7214" s="1" t="s">
        <v>34</v>
      </c>
      <c r="H7214" s="1" t="s">
        <v>32</v>
      </c>
      <c r="I7214" s="1" t="s">
        <v>28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0.72199999999999998</v>
      </c>
      <c r="R7214">
        <v>4774</v>
      </c>
      <c r="S7214">
        <v>92</v>
      </c>
      <c r="T7214">
        <v>0.76900000000000002</v>
      </c>
      <c r="U7214">
        <v>0.26100000000000001</v>
      </c>
      <c r="V7214">
        <v>2.3254999999999999E-4</v>
      </c>
      <c r="W7214">
        <v>0.99977000000000005</v>
      </c>
      <c r="X7214" t="s">
        <v>47</v>
      </c>
      <c r="Y7214">
        <v>1</v>
      </c>
      <c r="Z7214">
        <v>2</v>
      </c>
      <c r="AA7214" t="s">
        <v>70</v>
      </c>
      <c r="AB7214" t="s">
        <v>76</v>
      </c>
    </row>
    <row r="7215" spans="1:28" x14ac:dyDescent="0.3">
      <c r="A7215">
        <v>749571633</v>
      </c>
      <c r="B7215" s="1" t="s">
        <v>23</v>
      </c>
      <c r="C7215">
        <v>44</v>
      </c>
      <c r="D7215" s="1" t="s">
        <v>29</v>
      </c>
      <c r="E7215">
        <v>2</v>
      </c>
      <c r="F7215" s="1" t="s">
        <v>40</v>
      </c>
      <c r="G7215" s="1" t="s">
        <v>34</v>
      </c>
      <c r="H7215" s="1" t="s">
        <v>34</v>
      </c>
      <c r="I7215" s="1" t="s">
        <v>28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0.94399999999999995</v>
      </c>
      <c r="R7215">
        <v>4262</v>
      </c>
      <c r="S7215">
        <v>75</v>
      </c>
      <c r="T7215">
        <v>1.0269999999999999</v>
      </c>
      <c r="U7215">
        <v>0.23899999999999999</v>
      </c>
      <c r="V7215">
        <v>2.9410999999999999E-4</v>
      </c>
      <c r="W7215">
        <v>0.99970999999999999</v>
      </c>
      <c r="X7215" t="s">
        <v>47</v>
      </c>
      <c r="Y7215">
        <v>0</v>
      </c>
      <c r="Z7215">
        <v>2</v>
      </c>
      <c r="AA7215" t="s">
        <v>69</v>
      </c>
      <c r="AB7215" t="s">
        <v>74</v>
      </c>
    </row>
    <row r="7216" spans="1:28" x14ac:dyDescent="0.3">
      <c r="A7216">
        <v>713914683</v>
      </c>
      <c r="B7216" s="1" t="s">
        <v>23</v>
      </c>
      <c r="C7216">
        <v>44</v>
      </c>
      <c r="D7216" s="1" t="s">
        <v>29</v>
      </c>
      <c r="E7216">
        <v>1</v>
      </c>
      <c r="F7216" s="1" t="s">
        <v>30</v>
      </c>
      <c r="G7216" s="1" t="s">
        <v>31</v>
      </c>
      <c r="H7216" s="1" t="s">
        <v>36</v>
      </c>
      <c r="I7216" s="1" t="s">
        <v>28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0.95099999999999996</v>
      </c>
      <c r="R7216">
        <v>4819</v>
      </c>
      <c r="S7216">
        <v>74</v>
      </c>
      <c r="T7216">
        <v>0.80500000000000005</v>
      </c>
      <c r="U7216">
        <v>0.59599999999999997</v>
      </c>
      <c r="V7216">
        <v>2.0404E-4</v>
      </c>
      <c r="W7216">
        <v>0.99980000000000002</v>
      </c>
      <c r="X7216" t="s">
        <v>47</v>
      </c>
      <c r="Y7216">
        <v>2</v>
      </c>
      <c r="Z7216">
        <v>2</v>
      </c>
      <c r="AA7216" t="s">
        <v>70</v>
      </c>
      <c r="AB7216" t="s">
        <v>75</v>
      </c>
    </row>
    <row r="7217" spans="1:28" x14ac:dyDescent="0.3">
      <c r="A7217">
        <v>713301633</v>
      </c>
      <c r="B7217" s="1" t="s">
        <v>23</v>
      </c>
      <c r="C7217">
        <v>57</v>
      </c>
      <c r="D7217" s="1" t="s">
        <v>29</v>
      </c>
      <c r="E7217">
        <v>3</v>
      </c>
      <c r="F7217" s="1" t="s">
        <v>42</v>
      </c>
      <c r="G7217" s="1" t="s">
        <v>31</v>
      </c>
      <c r="H7217" s="1" t="s">
        <v>34</v>
      </c>
      <c r="I7217" s="1" t="s">
        <v>28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0.72199999999999998</v>
      </c>
      <c r="R7217">
        <v>4402</v>
      </c>
      <c r="S7217">
        <v>87</v>
      </c>
      <c r="T7217">
        <v>0.85099999999999998</v>
      </c>
      <c r="U7217">
        <v>0.69199999999999995</v>
      </c>
      <c r="V7217">
        <v>4.9874999999999999E-5</v>
      </c>
      <c r="W7217">
        <v>0.99995000000000001</v>
      </c>
      <c r="X7217" t="s">
        <v>48</v>
      </c>
      <c r="Y7217">
        <v>0</v>
      </c>
      <c r="Z7217">
        <v>3</v>
      </c>
      <c r="AA7217" t="s">
        <v>70</v>
      </c>
      <c r="AB7217" t="s">
        <v>75</v>
      </c>
    </row>
    <row r="7218" spans="1:28" x14ac:dyDescent="0.3">
      <c r="A7218">
        <v>711399408</v>
      </c>
      <c r="B7218" s="1" t="s">
        <v>44</v>
      </c>
      <c r="C7218">
        <v>34</v>
      </c>
      <c r="D7218" s="1" t="s">
        <v>29</v>
      </c>
      <c r="E7218">
        <v>2</v>
      </c>
      <c r="F7218" s="1" t="s">
        <v>30</v>
      </c>
      <c r="G7218" s="1" t="s">
        <v>43</v>
      </c>
      <c r="H7218" s="1" t="s">
        <v>34</v>
      </c>
      <c r="I7218" s="1" t="s">
        <v>28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>
        <v>40</v>
      </c>
      <c r="T7218">
        <v>0.42899999999999999</v>
      </c>
      <c r="U7218">
        <v>0</v>
      </c>
      <c r="V7218">
        <v>0.99807000000000001</v>
      </c>
      <c r="W7218">
        <v>1.93323E-3</v>
      </c>
      <c r="X7218" t="s">
        <v>47</v>
      </c>
      <c r="Y7218">
        <v>0</v>
      </c>
      <c r="Z7218">
        <v>2</v>
      </c>
      <c r="AA7218" t="s">
        <v>70</v>
      </c>
      <c r="AB7218" t="s">
        <v>74</v>
      </c>
    </row>
    <row r="7219" spans="1:28" x14ac:dyDescent="0.3">
      <c r="A7219">
        <v>711494208</v>
      </c>
      <c r="B7219" s="1" t="s">
        <v>23</v>
      </c>
      <c r="C7219">
        <v>52</v>
      </c>
      <c r="D7219" s="1" t="s">
        <v>24</v>
      </c>
      <c r="E7219">
        <v>2</v>
      </c>
      <c r="F7219" s="1" t="s">
        <v>34</v>
      </c>
      <c r="G7219" s="1" t="s">
        <v>26</v>
      </c>
      <c r="H7219" s="1" t="s">
        <v>32</v>
      </c>
      <c r="I7219" s="1" t="s">
        <v>28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0.69699999999999995</v>
      </c>
      <c r="R7219">
        <v>5092</v>
      </c>
      <c r="S7219">
        <v>86</v>
      </c>
      <c r="T7219">
        <v>0.79200000000000004</v>
      </c>
      <c r="U7219">
        <v>0.56399999999999995</v>
      </c>
      <c r="V7219">
        <v>3.3251E-4</v>
      </c>
      <c r="W7219">
        <v>0.99966999999999995</v>
      </c>
      <c r="X7219" t="s">
        <v>48</v>
      </c>
      <c r="Y7219">
        <v>1</v>
      </c>
      <c r="Z7219">
        <v>3</v>
      </c>
      <c r="AA7219" t="s">
        <v>70</v>
      </c>
      <c r="AB7219" t="s">
        <v>75</v>
      </c>
    </row>
    <row r="7220" spans="1:28" x14ac:dyDescent="0.3">
      <c r="A7220">
        <v>711716133</v>
      </c>
      <c r="B7220" s="1" t="s">
        <v>44</v>
      </c>
      <c r="C7220">
        <v>42</v>
      </c>
      <c r="D7220" s="1" t="s">
        <v>29</v>
      </c>
      <c r="E7220">
        <v>3</v>
      </c>
      <c r="F7220" s="1" t="s">
        <v>25</v>
      </c>
      <c r="G7220" s="1" t="s">
        <v>26</v>
      </c>
      <c r="H7220" s="1" t="s">
        <v>36</v>
      </c>
      <c r="I7220" s="1" t="s">
        <v>28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0.70599999999999996</v>
      </c>
      <c r="R7220">
        <v>2360</v>
      </c>
      <c r="S7220">
        <v>40</v>
      </c>
      <c r="T7220">
        <v>0.379</v>
      </c>
      <c r="U7220">
        <v>0.871</v>
      </c>
      <c r="V7220">
        <v>0.99095</v>
      </c>
      <c r="W7220">
        <v>9.0500000000000008E-3</v>
      </c>
      <c r="X7220" t="s">
        <v>47</v>
      </c>
      <c r="Y7220">
        <v>2</v>
      </c>
      <c r="Z7220">
        <v>2</v>
      </c>
      <c r="AA7220" t="s">
        <v>70</v>
      </c>
      <c r="AB7220" t="s">
        <v>75</v>
      </c>
    </row>
    <row r="7221" spans="1:28" x14ac:dyDescent="0.3">
      <c r="A7221">
        <v>713906508</v>
      </c>
      <c r="B7221" s="1" t="s">
        <v>23</v>
      </c>
      <c r="C7221">
        <v>42</v>
      </c>
      <c r="D7221" s="1" t="s">
        <v>29</v>
      </c>
      <c r="E7221">
        <v>3</v>
      </c>
      <c r="F7221" s="1" t="s">
        <v>34</v>
      </c>
      <c r="G7221" s="1" t="s">
        <v>31</v>
      </c>
      <c r="H7221" s="1" t="s">
        <v>32</v>
      </c>
      <c r="I7221" s="1" t="s">
        <v>28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0.42699999999999999</v>
      </c>
      <c r="R7221">
        <v>3892</v>
      </c>
      <c r="S7221">
        <v>69</v>
      </c>
      <c r="T7221">
        <v>0.40799999999999997</v>
      </c>
      <c r="U7221">
        <v>0.29399999999999998</v>
      </c>
      <c r="V7221">
        <v>3.4503000000000002E-4</v>
      </c>
      <c r="W7221">
        <v>0.99965000000000004</v>
      </c>
      <c r="X7221" t="s">
        <v>47</v>
      </c>
      <c r="Y7221">
        <v>1</v>
      </c>
      <c r="Z7221">
        <v>2</v>
      </c>
      <c r="AA7221" t="s">
        <v>70</v>
      </c>
      <c r="AB7221" t="s">
        <v>76</v>
      </c>
    </row>
    <row r="7222" spans="1:28" x14ac:dyDescent="0.3">
      <c r="A7222">
        <v>708768258</v>
      </c>
      <c r="B7222" s="1" t="s">
        <v>23</v>
      </c>
      <c r="C7222">
        <v>51</v>
      </c>
      <c r="D7222" s="1" t="s">
        <v>29</v>
      </c>
      <c r="E7222">
        <v>4</v>
      </c>
      <c r="F7222" s="1" t="s">
        <v>42</v>
      </c>
      <c r="G7222" s="1" t="s">
        <v>26</v>
      </c>
      <c r="H7222" s="1" t="s">
        <v>32</v>
      </c>
      <c r="I7222" s="1" t="s">
        <v>28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0.71499999999999997</v>
      </c>
      <c r="R7222">
        <v>4678</v>
      </c>
      <c r="S7222">
        <v>91</v>
      </c>
      <c r="T7222">
        <v>0.65500000000000003</v>
      </c>
      <c r="U7222">
        <v>0.52100000000000002</v>
      </c>
      <c r="V7222">
        <v>8.3588E-5</v>
      </c>
      <c r="W7222">
        <v>0.99992000000000003</v>
      </c>
      <c r="X7222" t="s">
        <v>48</v>
      </c>
      <c r="Y7222">
        <v>1</v>
      </c>
      <c r="Z7222">
        <v>3</v>
      </c>
      <c r="AA7222" t="s">
        <v>69</v>
      </c>
      <c r="AB7222" t="s">
        <v>75</v>
      </c>
    </row>
    <row r="7223" spans="1:28" x14ac:dyDescent="0.3">
      <c r="A7223">
        <v>719538183</v>
      </c>
      <c r="B7223" s="1" t="s">
        <v>23</v>
      </c>
      <c r="C7223">
        <v>47</v>
      </c>
      <c r="D7223" s="1" t="s">
        <v>24</v>
      </c>
      <c r="E7223">
        <v>1</v>
      </c>
      <c r="F7223" s="1" t="s">
        <v>25</v>
      </c>
      <c r="G7223" s="1" t="s">
        <v>26</v>
      </c>
      <c r="H7223" s="1" t="s">
        <v>27</v>
      </c>
      <c r="I7223" s="1" t="s">
        <v>28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>
        <v>67</v>
      </c>
      <c r="T7223">
        <v>0.71799999999999997</v>
      </c>
      <c r="U7223">
        <v>0</v>
      </c>
      <c r="V7223">
        <v>3.3358999999999998E-4</v>
      </c>
      <c r="W7223">
        <v>0.99966999999999995</v>
      </c>
      <c r="X7223" t="s">
        <v>47</v>
      </c>
      <c r="Y7223">
        <v>3</v>
      </c>
      <c r="Z7223">
        <v>2</v>
      </c>
      <c r="AA7223" t="s">
        <v>70</v>
      </c>
      <c r="AB7223" t="s">
        <v>74</v>
      </c>
    </row>
    <row r="7224" spans="1:28" x14ac:dyDescent="0.3">
      <c r="A7224">
        <v>718957083</v>
      </c>
      <c r="B7224" s="1" t="s">
        <v>23</v>
      </c>
      <c r="C7224">
        <v>48</v>
      </c>
      <c r="D7224" s="1" t="s">
        <v>29</v>
      </c>
      <c r="E7224">
        <v>1</v>
      </c>
      <c r="F7224" s="1" t="s">
        <v>30</v>
      </c>
      <c r="G7224" s="1" t="s">
        <v>31</v>
      </c>
      <c r="H7224" s="1" t="s">
        <v>32</v>
      </c>
      <c r="I7224" s="1" t="s">
        <v>28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0.78500000000000003</v>
      </c>
      <c r="R7224">
        <v>4797</v>
      </c>
      <c r="S7224">
        <v>88</v>
      </c>
      <c r="T7224">
        <v>0.91300000000000003</v>
      </c>
      <c r="U7224">
        <v>0</v>
      </c>
      <c r="V7224">
        <v>1.0684E-4</v>
      </c>
      <c r="W7224">
        <v>0.99988999999999995</v>
      </c>
      <c r="X7224" t="s">
        <v>47</v>
      </c>
      <c r="Y7224">
        <v>1</v>
      </c>
      <c r="Z7224">
        <v>2</v>
      </c>
      <c r="AA7224" t="s">
        <v>70</v>
      </c>
      <c r="AB7224" t="s">
        <v>74</v>
      </c>
    </row>
    <row r="7225" spans="1:28" x14ac:dyDescent="0.3">
      <c r="A7225">
        <v>720872433</v>
      </c>
      <c r="B7225" s="1" t="s">
        <v>44</v>
      </c>
      <c r="C7225">
        <v>39</v>
      </c>
      <c r="D7225" s="1" t="s">
        <v>29</v>
      </c>
      <c r="E7225">
        <v>1</v>
      </c>
      <c r="F7225" s="1" t="s">
        <v>35</v>
      </c>
      <c r="G7225" s="1" t="s">
        <v>31</v>
      </c>
      <c r="H7225" s="1" t="s">
        <v>36</v>
      </c>
      <c r="I7225" s="1" t="s">
        <v>28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0.89700000000000002</v>
      </c>
      <c r="R7225">
        <v>2867</v>
      </c>
      <c r="S7225">
        <v>42</v>
      </c>
      <c r="T7225">
        <v>0.55600000000000005</v>
      </c>
      <c r="U7225">
        <v>0</v>
      </c>
      <c r="V7225">
        <v>0.99934000000000001</v>
      </c>
      <c r="W7225">
        <v>6.6029999999999995E-4</v>
      </c>
      <c r="X7225" t="s">
        <v>47</v>
      </c>
      <c r="Y7225">
        <v>2</v>
      </c>
      <c r="Z7225">
        <v>2</v>
      </c>
      <c r="AA7225" t="s">
        <v>70</v>
      </c>
      <c r="AB7225" t="s">
        <v>74</v>
      </c>
    </row>
    <row r="7226" spans="1:28" x14ac:dyDescent="0.3">
      <c r="A7226">
        <v>779403558</v>
      </c>
      <c r="B7226" s="1" t="s">
        <v>23</v>
      </c>
      <c r="C7226">
        <v>56</v>
      </c>
      <c r="D7226" s="1" t="s">
        <v>29</v>
      </c>
      <c r="E7226">
        <v>0</v>
      </c>
      <c r="F7226" s="1" t="s">
        <v>34</v>
      </c>
      <c r="G7226" s="1" t="s">
        <v>26</v>
      </c>
      <c r="H7226" s="1" t="s">
        <v>32</v>
      </c>
      <c r="I7226" s="1" t="s">
        <v>28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0.65300000000000002</v>
      </c>
      <c r="R7226">
        <v>4611</v>
      </c>
      <c r="S7226">
        <v>73</v>
      </c>
      <c r="T7226">
        <v>0.97299999999999998</v>
      </c>
      <c r="U7226">
        <v>0</v>
      </c>
      <c r="V7226">
        <v>3.1328999999999998E-5</v>
      </c>
      <c r="W7226">
        <v>0.99997000000000003</v>
      </c>
      <c r="X7226" t="s">
        <v>48</v>
      </c>
      <c r="Y7226">
        <v>1</v>
      </c>
      <c r="Z7226">
        <v>3</v>
      </c>
      <c r="AA7226" t="s">
        <v>69</v>
      </c>
      <c r="AB7226" t="s">
        <v>74</v>
      </c>
    </row>
    <row r="7227" spans="1:28" x14ac:dyDescent="0.3">
      <c r="A7227">
        <v>788994783</v>
      </c>
      <c r="B7227" s="1" t="s">
        <v>23</v>
      </c>
      <c r="C7227">
        <v>48</v>
      </c>
      <c r="D7227" s="1" t="s">
        <v>29</v>
      </c>
      <c r="E7227">
        <v>3</v>
      </c>
      <c r="F7227" s="1" t="s">
        <v>30</v>
      </c>
      <c r="G7227" s="1" t="s">
        <v>31</v>
      </c>
      <c r="H7227" s="1" t="s">
        <v>32</v>
      </c>
      <c r="I7227" s="1" t="s">
        <v>28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0.67200000000000004</v>
      </c>
      <c r="R7227">
        <v>4519</v>
      </c>
      <c r="S7227">
        <v>76</v>
      </c>
      <c r="T7227">
        <v>0.85399999999999998</v>
      </c>
      <c r="U7227">
        <v>0.307</v>
      </c>
      <c r="V7227">
        <v>3.7934999999999998E-4</v>
      </c>
      <c r="W7227">
        <v>0.99961999999999995</v>
      </c>
      <c r="X7227" t="s">
        <v>47</v>
      </c>
      <c r="Y7227">
        <v>1</v>
      </c>
      <c r="Z7227">
        <v>2</v>
      </c>
      <c r="AA7227" t="s">
        <v>70</v>
      </c>
      <c r="AB7227" t="s">
        <v>76</v>
      </c>
    </row>
    <row r="7228" spans="1:28" x14ac:dyDescent="0.3">
      <c r="A7228">
        <v>715530258</v>
      </c>
      <c r="B7228" s="1" t="s">
        <v>44</v>
      </c>
      <c r="C7228">
        <v>46</v>
      </c>
      <c r="D7228" s="1" t="s">
        <v>29</v>
      </c>
      <c r="E7228">
        <v>2</v>
      </c>
      <c r="F7228" s="1" t="s">
        <v>41</v>
      </c>
      <c r="G7228" s="1" t="s">
        <v>31</v>
      </c>
      <c r="H7228" s="1" t="s">
        <v>34</v>
      </c>
      <c r="I7228" s="1" t="s">
        <v>28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0.65100000000000002</v>
      </c>
      <c r="R7228">
        <v>2353</v>
      </c>
      <c r="S7228">
        <v>53</v>
      </c>
      <c r="T7228">
        <v>0.82799999999999996</v>
      </c>
      <c r="U7228">
        <v>0.51900000000000002</v>
      </c>
      <c r="V7228">
        <v>0.99719999999999998</v>
      </c>
      <c r="W7228">
        <v>2.8005899999999999E-3</v>
      </c>
      <c r="X7228" t="s">
        <v>47</v>
      </c>
      <c r="Y7228">
        <v>0</v>
      </c>
      <c r="Z7228">
        <v>2</v>
      </c>
      <c r="AA7228" t="s">
        <v>69</v>
      </c>
      <c r="AB7228" t="s">
        <v>75</v>
      </c>
    </row>
    <row r="7229" spans="1:28" x14ac:dyDescent="0.3">
      <c r="A7229">
        <v>803380383</v>
      </c>
      <c r="B7229" s="1" t="s">
        <v>23</v>
      </c>
      <c r="C7229">
        <v>46</v>
      </c>
      <c r="D7229" s="1" t="s">
        <v>29</v>
      </c>
      <c r="E7229">
        <v>5</v>
      </c>
      <c r="F7229" s="1" t="s">
        <v>30</v>
      </c>
      <c r="G7229" s="1" t="s">
        <v>43</v>
      </c>
      <c r="H7229" s="1" t="s">
        <v>32</v>
      </c>
      <c r="I7229" s="1" t="s">
        <v>28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0.80400000000000005</v>
      </c>
      <c r="R7229">
        <v>4615</v>
      </c>
      <c r="S7229">
        <v>90</v>
      </c>
      <c r="T7229">
        <v>0.66700000000000004</v>
      </c>
      <c r="U7229">
        <v>0.58099999999999996</v>
      </c>
      <c r="V7229">
        <v>3.1231E-4</v>
      </c>
      <c r="W7229">
        <v>0.99968999999999997</v>
      </c>
      <c r="X7229" t="s">
        <v>47</v>
      </c>
      <c r="Y7229">
        <v>1</v>
      </c>
      <c r="Z7229">
        <v>2</v>
      </c>
      <c r="AA7229" t="s">
        <v>69</v>
      </c>
      <c r="AB7229" t="s">
        <v>75</v>
      </c>
    </row>
    <row r="7230" spans="1:28" x14ac:dyDescent="0.3">
      <c r="A7230">
        <v>716766033</v>
      </c>
      <c r="B7230" s="1" t="s">
        <v>23</v>
      </c>
      <c r="C7230">
        <v>40</v>
      </c>
      <c r="D7230" s="1" t="s">
        <v>29</v>
      </c>
      <c r="E7230">
        <v>4</v>
      </c>
      <c r="F7230" s="1" t="s">
        <v>34</v>
      </c>
      <c r="G7230" s="1" t="s">
        <v>31</v>
      </c>
      <c r="H7230" s="1" t="s">
        <v>32</v>
      </c>
      <c r="I7230" s="1" t="s">
        <v>28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0.77600000000000002</v>
      </c>
      <c r="R7230">
        <v>4439</v>
      </c>
      <c r="S7230">
        <v>65</v>
      </c>
      <c r="T7230">
        <v>0.80600000000000005</v>
      </c>
      <c r="U7230">
        <v>0.70199999999999996</v>
      </c>
      <c r="V7230">
        <v>2.2068000000000001E-4</v>
      </c>
      <c r="W7230">
        <v>0.99978</v>
      </c>
      <c r="X7230" t="s">
        <v>47</v>
      </c>
      <c r="Y7230">
        <v>1</v>
      </c>
      <c r="Z7230">
        <v>2</v>
      </c>
      <c r="AA7230" t="s">
        <v>70</v>
      </c>
      <c r="AB7230" t="s">
        <v>75</v>
      </c>
    </row>
    <row r="7231" spans="1:28" x14ac:dyDescent="0.3">
      <c r="A7231">
        <v>757300008</v>
      </c>
      <c r="B7231" s="1" t="s">
        <v>23</v>
      </c>
      <c r="C7231">
        <v>44</v>
      </c>
      <c r="D7231" s="1" t="s">
        <v>29</v>
      </c>
      <c r="E7231">
        <v>2</v>
      </c>
      <c r="F7231" s="1" t="s">
        <v>30</v>
      </c>
      <c r="G7231" s="1" t="s">
        <v>31</v>
      </c>
      <c r="H7231" s="1" t="s">
        <v>34</v>
      </c>
      <c r="I7231" s="1" t="s">
        <v>28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0.78800000000000003</v>
      </c>
      <c r="R7231">
        <v>4251</v>
      </c>
      <c r="S7231">
        <v>80</v>
      </c>
      <c r="T7231">
        <v>1.0509999999999999</v>
      </c>
      <c r="U7231">
        <v>0.28799999999999998</v>
      </c>
      <c r="V7231">
        <v>3.0250999999999998E-4</v>
      </c>
      <c r="W7231">
        <v>0.99970000000000003</v>
      </c>
      <c r="X7231" t="s">
        <v>47</v>
      </c>
      <c r="Y7231">
        <v>0</v>
      </c>
      <c r="Z7231">
        <v>2</v>
      </c>
      <c r="AA7231" t="s">
        <v>69</v>
      </c>
      <c r="AB7231" t="s">
        <v>76</v>
      </c>
    </row>
    <row r="7232" spans="1:28" x14ac:dyDescent="0.3">
      <c r="A7232">
        <v>810986883</v>
      </c>
      <c r="B7232" s="1" t="s">
        <v>23</v>
      </c>
      <c r="C7232">
        <v>45</v>
      </c>
      <c r="D7232" s="1" t="s">
        <v>29</v>
      </c>
      <c r="E7232">
        <v>0</v>
      </c>
      <c r="F7232" s="1" t="s">
        <v>25</v>
      </c>
      <c r="G7232" s="1" t="s">
        <v>31</v>
      </c>
      <c r="H7232" s="1" t="s">
        <v>34</v>
      </c>
      <c r="I7232" s="1" t="s">
        <v>28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0.77200000000000002</v>
      </c>
      <c r="R7232">
        <v>4808</v>
      </c>
      <c r="S7232">
        <v>83</v>
      </c>
      <c r="T7232">
        <v>0.69399999999999995</v>
      </c>
      <c r="U7232">
        <v>0.74199999999999999</v>
      </c>
      <c r="V7232">
        <v>6.6896999999999993E-5</v>
      </c>
      <c r="W7232">
        <v>0.99992999999999999</v>
      </c>
      <c r="X7232" t="s">
        <v>47</v>
      </c>
      <c r="Y7232">
        <v>0</v>
      </c>
      <c r="Z7232">
        <v>2</v>
      </c>
      <c r="AA7232" t="s">
        <v>69</v>
      </c>
      <c r="AB7232" t="s">
        <v>75</v>
      </c>
    </row>
    <row r="7233" spans="1:28" x14ac:dyDescent="0.3">
      <c r="A7233">
        <v>819200133</v>
      </c>
      <c r="B7233" s="1" t="s">
        <v>23</v>
      </c>
      <c r="C7233">
        <v>44</v>
      </c>
      <c r="D7233" s="1" t="s">
        <v>24</v>
      </c>
      <c r="E7233">
        <v>3</v>
      </c>
      <c r="F7233" s="1" t="s">
        <v>30</v>
      </c>
      <c r="G7233" s="1" t="s">
        <v>34</v>
      </c>
      <c r="H7233" s="1" t="s">
        <v>27</v>
      </c>
      <c r="I7233" s="1" t="s">
        <v>28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>
        <v>62</v>
      </c>
      <c r="T7233">
        <v>0.55000000000000004</v>
      </c>
      <c r="U7233">
        <v>0.215</v>
      </c>
      <c r="V7233">
        <v>3.7934999999999998E-4</v>
      </c>
      <c r="W7233">
        <v>0.99961999999999995</v>
      </c>
      <c r="X7233" t="s">
        <v>47</v>
      </c>
      <c r="Y7233">
        <v>3</v>
      </c>
      <c r="Z7233">
        <v>2</v>
      </c>
      <c r="AA7233" t="s">
        <v>69</v>
      </c>
      <c r="AB7233" t="s">
        <v>74</v>
      </c>
    </row>
    <row r="7234" spans="1:28" x14ac:dyDescent="0.3">
      <c r="A7234">
        <v>710410158</v>
      </c>
      <c r="B7234" s="1" t="s">
        <v>44</v>
      </c>
      <c r="C7234">
        <v>49</v>
      </c>
      <c r="D7234" s="1" t="s">
        <v>24</v>
      </c>
      <c r="E7234">
        <v>2</v>
      </c>
      <c r="F7234" s="1" t="s">
        <v>30</v>
      </c>
      <c r="G7234" s="1" t="s">
        <v>34</v>
      </c>
      <c r="H7234" s="1" t="s">
        <v>33</v>
      </c>
      <c r="I7234" s="1" t="s">
        <v>28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0.48199999999999998</v>
      </c>
      <c r="R7234">
        <v>1592</v>
      </c>
      <c r="S7234">
        <v>35</v>
      </c>
      <c r="T7234">
        <v>0.34599999999999997</v>
      </c>
      <c r="U7234">
        <v>0</v>
      </c>
      <c r="V7234">
        <v>0.99726999999999999</v>
      </c>
      <c r="W7234">
        <v>2.7269400000000002E-3</v>
      </c>
      <c r="X7234" t="s">
        <v>47</v>
      </c>
      <c r="Y7234">
        <v>4</v>
      </c>
      <c r="Z7234">
        <v>2</v>
      </c>
      <c r="AA7234" t="s">
        <v>69</v>
      </c>
      <c r="AB7234" t="s">
        <v>74</v>
      </c>
    </row>
    <row r="7235" spans="1:28" x14ac:dyDescent="0.3">
      <c r="A7235">
        <v>714488433</v>
      </c>
      <c r="B7235" s="1" t="s">
        <v>23</v>
      </c>
      <c r="C7235">
        <v>45</v>
      </c>
      <c r="D7235" s="1" t="s">
        <v>24</v>
      </c>
      <c r="E7235">
        <v>2</v>
      </c>
      <c r="F7235" s="1" t="s">
        <v>34</v>
      </c>
      <c r="G7235" s="1" t="s">
        <v>26</v>
      </c>
      <c r="H7235" s="1" t="s">
        <v>33</v>
      </c>
      <c r="I7235" s="1" t="s">
        <v>28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0.13200000000000001</v>
      </c>
      <c r="V7235">
        <v>2.1042000000000001E-4</v>
      </c>
      <c r="W7235">
        <v>0.99978999999999996</v>
      </c>
      <c r="X7235" t="s">
        <v>47</v>
      </c>
      <c r="Y7235">
        <v>4</v>
      </c>
      <c r="Z7235">
        <v>2</v>
      </c>
      <c r="AA7235" t="s">
        <v>70</v>
      </c>
      <c r="AB7235" t="s">
        <v>74</v>
      </c>
    </row>
    <row r="7236" spans="1:28" x14ac:dyDescent="0.3">
      <c r="A7236">
        <v>714267858</v>
      </c>
      <c r="B7236" s="1" t="s">
        <v>23</v>
      </c>
      <c r="C7236">
        <v>44</v>
      </c>
      <c r="D7236" s="1" t="s">
        <v>29</v>
      </c>
      <c r="E7236">
        <v>2</v>
      </c>
      <c r="F7236" s="1" t="s">
        <v>25</v>
      </c>
      <c r="G7236" s="1" t="s">
        <v>31</v>
      </c>
      <c r="H7236" s="1" t="s">
        <v>34</v>
      </c>
      <c r="I7236" s="1" t="s">
        <v>28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0.94899999999999995</v>
      </c>
      <c r="U7236">
        <v>0.36899999999999999</v>
      </c>
      <c r="V7236">
        <v>6.6728000000000002E-5</v>
      </c>
      <c r="W7236">
        <v>0.99992999999999999</v>
      </c>
      <c r="X7236" t="s">
        <v>47</v>
      </c>
      <c r="Y7236">
        <v>0</v>
      </c>
      <c r="Z7236">
        <v>2</v>
      </c>
      <c r="AA7236" t="s">
        <v>69</v>
      </c>
      <c r="AB7236" t="s">
        <v>76</v>
      </c>
    </row>
    <row r="7237" spans="1:28" x14ac:dyDescent="0.3">
      <c r="A7237">
        <v>827062158</v>
      </c>
      <c r="B7237" s="1" t="s">
        <v>23</v>
      </c>
      <c r="C7237">
        <v>58</v>
      </c>
      <c r="D7237" s="1" t="s">
        <v>24</v>
      </c>
      <c r="E7237">
        <v>2</v>
      </c>
      <c r="F7237" s="1" t="s">
        <v>25</v>
      </c>
      <c r="G7237" s="1" t="s">
        <v>31</v>
      </c>
      <c r="H7237" s="1" t="s">
        <v>33</v>
      </c>
      <c r="I7237" s="1" t="s">
        <v>28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0.46600000000000003</v>
      </c>
      <c r="R7237">
        <v>4192</v>
      </c>
      <c r="S7237">
        <v>66</v>
      </c>
      <c r="T7237">
        <v>0.57099999999999995</v>
      </c>
      <c r="U7237">
        <v>7.3999999999999996E-2</v>
      </c>
      <c r="V7237">
        <v>1.7485999999999999E-4</v>
      </c>
      <c r="W7237">
        <v>0.99983</v>
      </c>
      <c r="X7237" t="s">
        <v>48</v>
      </c>
      <c r="Y7237">
        <v>4</v>
      </c>
      <c r="Z7237">
        <v>3</v>
      </c>
      <c r="AA7237" t="s">
        <v>72</v>
      </c>
      <c r="AB7237" t="s">
        <v>74</v>
      </c>
    </row>
    <row r="7238" spans="1:28" x14ac:dyDescent="0.3">
      <c r="A7238">
        <v>710669733</v>
      </c>
      <c r="B7238" s="1" t="s">
        <v>23</v>
      </c>
      <c r="C7238">
        <v>38</v>
      </c>
      <c r="D7238" s="1" t="s">
        <v>29</v>
      </c>
      <c r="E7238">
        <v>1</v>
      </c>
      <c r="F7238" s="1" t="s">
        <v>30</v>
      </c>
      <c r="G7238" s="1" t="s">
        <v>31</v>
      </c>
      <c r="H7238" s="1" t="s">
        <v>36</v>
      </c>
      <c r="I7238" s="1" t="s">
        <v>28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0.61399999999999999</v>
      </c>
      <c r="R7238">
        <v>4922</v>
      </c>
      <c r="S7238">
        <v>80</v>
      </c>
      <c r="T7238">
        <v>0.6</v>
      </c>
      <c r="U7238">
        <v>0.83299999999999996</v>
      </c>
      <c r="V7238">
        <v>1.0684E-4</v>
      </c>
      <c r="W7238">
        <v>0.99988999999999995</v>
      </c>
      <c r="X7238" t="s">
        <v>47</v>
      </c>
      <c r="Y7238">
        <v>2</v>
      </c>
      <c r="Z7238">
        <v>2</v>
      </c>
      <c r="AA7238" t="s">
        <v>70</v>
      </c>
      <c r="AB7238" t="s">
        <v>75</v>
      </c>
    </row>
    <row r="7239" spans="1:28" x14ac:dyDescent="0.3">
      <c r="A7239">
        <v>716498883</v>
      </c>
      <c r="B7239" s="1" t="s">
        <v>23</v>
      </c>
      <c r="C7239">
        <v>48</v>
      </c>
      <c r="D7239" s="1" t="s">
        <v>24</v>
      </c>
      <c r="E7239">
        <v>4</v>
      </c>
      <c r="F7239" s="1" t="s">
        <v>30</v>
      </c>
      <c r="G7239" s="1" t="s">
        <v>31</v>
      </c>
      <c r="H7239" s="1" t="s">
        <v>33</v>
      </c>
      <c r="I7239" s="1" t="s">
        <v>28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0.60499999999999998</v>
      </c>
      <c r="R7239">
        <v>3577</v>
      </c>
      <c r="S7239">
        <v>64</v>
      </c>
      <c r="T7239">
        <v>0.88200000000000001</v>
      </c>
      <c r="U7239">
        <v>3.1E-2</v>
      </c>
      <c r="V7239">
        <v>1.3749000000000001E-4</v>
      </c>
      <c r="W7239">
        <v>0.99985999999999997</v>
      </c>
      <c r="X7239" t="s">
        <v>47</v>
      </c>
      <c r="Y7239">
        <v>4</v>
      </c>
      <c r="Z7239">
        <v>2</v>
      </c>
      <c r="AA7239" t="s">
        <v>70</v>
      </c>
      <c r="AB7239" t="s">
        <v>74</v>
      </c>
    </row>
    <row r="7240" spans="1:28" x14ac:dyDescent="0.3">
      <c r="A7240">
        <v>780529908</v>
      </c>
      <c r="B7240" s="1" t="s">
        <v>23</v>
      </c>
      <c r="C7240">
        <v>43</v>
      </c>
      <c r="D7240" s="1" t="s">
        <v>29</v>
      </c>
      <c r="E7240">
        <v>3</v>
      </c>
      <c r="F7240" s="1" t="s">
        <v>40</v>
      </c>
      <c r="G7240" s="1" t="s">
        <v>31</v>
      </c>
      <c r="H7240" s="1" t="s">
        <v>32</v>
      </c>
      <c r="I7240" s="1" t="s">
        <v>28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0.68100000000000005</v>
      </c>
      <c r="U7240">
        <v>0.65800000000000003</v>
      </c>
      <c r="V7240">
        <v>1.8145999999999999E-4</v>
      </c>
      <c r="W7240">
        <v>0.99982000000000004</v>
      </c>
      <c r="X7240" t="s">
        <v>47</v>
      </c>
      <c r="Y7240">
        <v>1</v>
      </c>
      <c r="Z7240">
        <v>2</v>
      </c>
      <c r="AA7240" t="s">
        <v>70</v>
      </c>
      <c r="AB7240" t="s">
        <v>75</v>
      </c>
    </row>
    <row r="7241" spans="1:28" x14ac:dyDescent="0.3">
      <c r="A7241">
        <v>714028083</v>
      </c>
      <c r="B7241" s="1" t="s">
        <v>23</v>
      </c>
      <c r="C7241">
        <v>36</v>
      </c>
      <c r="D7241" s="1" t="s">
        <v>29</v>
      </c>
      <c r="E7241">
        <v>1</v>
      </c>
      <c r="F7241" s="1" t="s">
        <v>34</v>
      </c>
      <c r="G7241" s="1" t="s">
        <v>31</v>
      </c>
      <c r="H7241" s="1" t="s">
        <v>34</v>
      </c>
      <c r="I7241" s="1" t="s">
        <v>28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0.76900000000000002</v>
      </c>
      <c r="R7241">
        <v>4095</v>
      </c>
      <c r="S7241">
        <v>65</v>
      </c>
      <c r="T7241">
        <v>0.91200000000000003</v>
      </c>
      <c r="U7241">
        <v>0</v>
      </c>
      <c r="V7241">
        <v>5.6824999999999999E-5</v>
      </c>
      <c r="W7241">
        <v>0.99994000000000005</v>
      </c>
      <c r="X7241" t="s">
        <v>47</v>
      </c>
      <c r="Y7241">
        <v>0</v>
      </c>
      <c r="Z7241">
        <v>2</v>
      </c>
      <c r="AA7241" t="s">
        <v>70</v>
      </c>
      <c r="AB7241" t="s">
        <v>74</v>
      </c>
    </row>
    <row r="7242" spans="1:28" x14ac:dyDescent="0.3">
      <c r="A7242">
        <v>714572208</v>
      </c>
      <c r="B7242" s="1" t="s">
        <v>23</v>
      </c>
      <c r="C7242">
        <v>59</v>
      </c>
      <c r="D7242" s="1" t="s">
        <v>24</v>
      </c>
      <c r="E7242">
        <v>2</v>
      </c>
      <c r="F7242" s="1" t="s">
        <v>30</v>
      </c>
      <c r="G7242" s="1" t="s">
        <v>31</v>
      </c>
      <c r="H7242" s="1" t="s">
        <v>27</v>
      </c>
      <c r="I7242" s="1" t="s">
        <v>28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650.29999999999995</v>
      </c>
      <c r="Q7242">
        <v>0.74099999999999999</v>
      </c>
      <c r="R7242">
        <v>4297</v>
      </c>
      <c r="S7242">
        <v>65</v>
      </c>
      <c r="T7242">
        <v>0.58499999999999996</v>
      </c>
      <c r="U7242">
        <v>0.54800000000000004</v>
      </c>
      <c r="V7242">
        <v>1.7987E-4</v>
      </c>
      <c r="W7242">
        <v>0.99982000000000004</v>
      </c>
      <c r="X7242" t="s">
        <v>48</v>
      </c>
      <c r="Y7242">
        <v>3</v>
      </c>
      <c r="Z7242">
        <v>3</v>
      </c>
      <c r="AA7242" t="s">
        <v>70</v>
      </c>
      <c r="AB7242" t="s">
        <v>75</v>
      </c>
    </row>
    <row r="7243" spans="1:28" x14ac:dyDescent="0.3">
      <c r="A7243">
        <v>708976908</v>
      </c>
      <c r="B7243" s="1" t="s">
        <v>44</v>
      </c>
      <c r="C7243">
        <v>40</v>
      </c>
      <c r="D7243" s="1" t="s">
        <v>24</v>
      </c>
      <c r="E7243">
        <v>3</v>
      </c>
      <c r="F7243" s="1" t="s">
        <v>41</v>
      </c>
      <c r="G7243" s="1" t="s">
        <v>31</v>
      </c>
      <c r="H7243" s="1" t="s">
        <v>33</v>
      </c>
      <c r="I7243" s="1" t="s">
        <v>28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0.48299999999999998</v>
      </c>
      <c r="R7243">
        <v>2131</v>
      </c>
      <c r="S7243">
        <v>43</v>
      </c>
      <c r="T7243">
        <v>0.38700000000000001</v>
      </c>
      <c r="U7243">
        <v>0</v>
      </c>
      <c r="V7243">
        <v>0.99777000000000005</v>
      </c>
      <c r="W7243">
        <v>2.2344399999999999E-3</v>
      </c>
      <c r="X7243" t="s">
        <v>47</v>
      </c>
      <c r="Y7243">
        <v>4</v>
      </c>
      <c r="Z7243">
        <v>2</v>
      </c>
      <c r="AA7243" t="s">
        <v>70</v>
      </c>
      <c r="AB7243" t="s">
        <v>74</v>
      </c>
    </row>
    <row r="7244" spans="1:28" x14ac:dyDescent="0.3">
      <c r="A7244">
        <v>721409358</v>
      </c>
      <c r="B7244" s="1" t="s">
        <v>23</v>
      </c>
      <c r="C7244">
        <v>36</v>
      </c>
      <c r="D7244" s="1" t="s">
        <v>29</v>
      </c>
      <c r="E7244">
        <v>1</v>
      </c>
      <c r="F7244" s="1" t="s">
        <v>35</v>
      </c>
      <c r="G7244" s="1" t="s">
        <v>31</v>
      </c>
      <c r="H7244" s="1" t="s">
        <v>32</v>
      </c>
      <c r="I7244" s="1" t="s">
        <v>28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0.82599999999999996</v>
      </c>
      <c r="R7244">
        <v>4547</v>
      </c>
      <c r="S7244">
        <v>73</v>
      </c>
      <c r="T7244">
        <v>0.97299999999999998</v>
      </c>
      <c r="U7244">
        <v>0.378</v>
      </c>
      <c r="V7244">
        <v>6.6245E-5</v>
      </c>
      <c r="W7244">
        <v>0.99992999999999999</v>
      </c>
      <c r="X7244" t="s">
        <v>47</v>
      </c>
      <c r="Y7244">
        <v>1</v>
      </c>
      <c r="Z7244">
        <v>2</v>
      </c>
      <c r="AA7244" t="s">
        <v>71</v>
      </c>
      <c r="AB7244" t="s">
        <v>76</v>
      </c>
    </row>
    <row r="7245" spans="1:28" x14ac:dyDescent="0.3">
      <c r="A7245">
        <v>809311758</v>
      </c>
      <c r="B7245" s="1" t="s">
        <v>23</v>
      </c>
      <c r="C7245">
        <v>40</v>
      </c>
      <c r="D7245" s="1" t="s">
        <v>24</v>
      </c>
      <c r="E7245">
        <v>3</v>
      </c>
      <c r="F7245" s="1" t="s">
        <v>34</v>
      </c>
      <c r="G7245" s="1" t="s">
        <v>31</v>
      </c>
      <c r="H7245" s="1" t="s">
        <v>27</v>
      </c>
      <c r="I7245" s="1" t="s">
        <v>39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0.94399999999999995</v>
      </c>
      <c r="R7245">
        <v>4429</v>
      </c>
      <c r="S7245">
        <v>87</v>
      </c>
      <c r="T7245">
        <v>0.64200000000000002</v>
      </c>
      <c r="U7245">
        <v>0.06</v>
      </c>
      <c r="V7245">
        <v>1.8537999999999999E-4</v>
      </c>
      <c r="W7245">
        <v>0.99980999999999998</v>
      </c>
      <c r="X7245" t="s">
        <v>47</v>
      </c>
      <c r="Y7245">
        <v>3</v>
      </c>
      <c r="Z7245">
        <v>2</v>
      </c>
      <c r="AA7245" t="s">
        <v>70</v>
      </c>
      <c r="AB7245" t="s">
        <v>74</v>
      </c>
    </row>
    <row r="7246" spans="1:28" x14ac:dyDescent="0.3">
      <c r="A7246">
        <v>712602708</v>
      </c>
      <c r="B7246" s="1" t="s">
        <v>44</v>
      </c>
      <c r="C7246">
        <v>36</v>
      </c>
      <c r="D7246" s="1" t="s">
        <v>24</v>
      </c>
      <c r="E7246">
        <v>3</v>
      </c>
      <c r="F7246" s="1" t="s">
        <v>34</v>
      </c>
      <c r="G7246" s="1" t="s">
        <v>34</v>
      </c>
      <c r="H7246" s="1" t="s">
        <v>33</v>
      </c>
      <c r="I7246" s="1" t="s">
        <v>28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0.47799999999999998</v>
      </c>
      <c r="R7246">
        <v>2039</v>
      </c>
      <c r="S7246">
        <v>34</v>
      </c>
      <c r="T7246">
        <v>0.36</v>
      </c>
      <c r="U7246">
        <v>0</v>
      </c>
      <c r="V7246">
        <v>0.98433000000000004</v>
      </c>
      <c r="W7246">
        <v>1.567E-2</v>
      </c>
      <c r="X7246" t="s">
        <v>47</v>
      </c>
      <c r="Y7246">
        <v>4</v>
      </c>
      <c r="Z7246">
        <v>2</v>
      </c>
      <c r="AA7246" t="s">
        <v>70</v>
      </c>
      <c r="AB7246" t="s">
        <v>74</v>
      </c>
    </row>
    <row r="7247" spans="1:28" x14ac:dyDescent="0.3">
      <c r="A7247">
        <v>789087858</v>
      </c>
      <c r="B7247" s="1" t="s">
        <v>23</v>
      </c>
      <c r="C7247">
        <v>60</v>
      </c>
      <c r="D7247" s="1" t="s">
        <v>29</v>
      </c>
      <c r="E7247">
        <v>0</v>
      </c>
      <c r="F7247" s="1" t="s">
        <v>30</v>
      </c>
      <c r="G7247" s="1" t="s">
        <v>26</v>
      </c>
      <c r="H7247" s="1" t="s">
        <v>36</v>
      </c>
      <c r="I7247" s="1" t="s">
        <v>28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0.89500000000000002</v>
      </c>
      <c r="R7247">
        <v>4589</v>
      </c>
      <c r="S7247">
        <v>69</v>
      </c>
      <c r="T7247">
        <v>1.0289999999999999</v>
      </c>
      <c r="U7247">
        <v>0.73599999999999999</v>
      </c>
      <c r="V7247">
        <v>5.8901999999999999E-5</v>
      </c>
      <c r="W7247">
        <v>0.99994000000000005</v>
      </c>
      <c r="X7247" t="s">
        <v>48</v>
      </c>
      <c r="Y7247">
        <v>2</v>
      </c>
      <c r="Z7247">
        <v>3</v>
      </c>
      <c r="AA7247" t="s">
        <v>69</v>
      </c>
      <c r="AB7247" t="s">
        <v>75</v>
      </c>
    </row>
    <row r="7248" spans="1:28" x14ac:dyDescent="0.3">
      <c r="A7248">
        <v>711264033</v>
      </c>
      <c r="B7248" s="1" t="s">
        <v>23</v>
      </c>
      <c r="C7248">
        <v>47</v>
      </c>
      <c r="D7248" s="1" t="s">
        <v>24</v>
      </c>
      <c r="E7248">
        <v>3</v>
      </c>
      <c r="F7248" s="1" t="s">
        <v>42</v>
      </c>
      <c r="G7248" s="1" t="s">
        <v>43</v>
      </c>
      <c r="H7248" s="1" t="s">
        <v>36</v>
      </c>
      <c r="I7248" s="1" t="s">
        <v>28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>
        <v>74</v>
      </c>
      <c r="T7248">
        <v>0.85</v>
      </c>
      <c r="U7248">
        <v>0.317</v>
      </c>
      <c r="V7248">
        <v>2.8744000000000003E-4</v>
      </c>
      <c r="W7248">
        <v>0.99970999999999999</v>
      </c>
      <c r="X7248" t="s">
        <v>47</v>
      </c>
      <c r="Y7248">
        <v>2</v>
      </c>
      <c r="Z7248">
        <v>2</v>
      </c>
      <c r="AA7248" t="s">
        <v>70</v>
      </c>
      <c r="AB7248" t="s">
        <v>76</v>
      </c>
    </row>
    <row r="7249" spans="1:28" x14ac:dyDescent="0.3">
      <c r="A7249">
        <v>770180808</v>
      </c>
      <c r="B7249" s="1" t="s">
        <v>23</v>
      </c>
      <c r="C7249">
        <v>37</v>
      </c>
      <c r="D7249" s="1" t="s">
        <v>29</v>
      </c>
      <c r="E7249">
        <v>4</v>
      </c>
      <c r="F7249" s="1" t="s">
        <v>30</v>
      </c>
      <c r="G7249" s="1" t="s">
        <v>31</v>
      </c>
      <c r="H7249" s="1" t="s">
        <v>34</v>
      </c>
      <c r="I7249" s="1" t="s">
        <v>28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0.91900000000000004</v>
      </c>
      <c r="R7249">
        <v>5001</v>
      </c>
      <c r="S7249">
        <v>91</v>
      </c>
      <c r="T7249">
        <v>0.625</v>
      </c>
      <c r="U7249">
        <v>0</v>
      </c>
      <c r="V7249">
        <v>1.8864000000000001E-4</v>
      </c>
      <c r="W7249">
        <v>0.99980999999999998</v>
      </c>
      <c r="X7249" t="s">
        <v>47</v>
      </c>
      <c r="Y7249">
        <v>0</v>
      </c>
      <c r="Z7249">
        <v>2</v>
      </c>
      <c r="AA7249" t="s">
        <v>70</v>
      </c>
      <c r="AB7249" t="s">
        <v>74</v>
      </c>
    </row>
    <row r="7250" spans="1:28" x14ac:dyDescent="0.3">
      <c r="A7250">
        <v>789271533</v>
      </c>
      <c r="B7250" s="1" t="s">
        <v>23</v>
      </c>
      <c r="C7250">
        <v>51</v>
      </c>
      <c r="D7250" s="1" t="s">
        <v>29</v>
      </c>
      <c r="E7250">
        <v>1</v>
      </c>
      <c r="F7250" s="1" t="s">
        <v>42</v>
      </c>
      <c r="G7250" s="1" t="s">
        <v>31</v>
      </c>
      <c r="H7250" s="1" t="s">
        <v>32</v>
      </c>
      <c r="I7250" s="1" t="s">
        <v>28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530.29999999999995</v>
      </c>
      <c r="Q7250">
        <v>0.61499999999999999</v>
      </c>
      <c r="R7250">
        <v>4653</v>
      </c>
      <c r="S7250">
        <v>74</v>
      </c>
      <c r="T7250">
        <v>0.89700000000000002</v>
      </c>
      <c r="U7250">
        <v>0.63100000000000001</v>
      </c>
      <c r="V7250">
        <v>2.4431000000000002E-4</v>
      </c>
      <c r="W7250">
        <v>0.99975999999999998</v>
      </c>
      <c r="X7250" t="s">
        <v>48</v>
      </c>
      <c r="Y7250">
        <v>1</v>
      </c>
      <c r="Z7250">
        <v>3</v>
      </c>
      <c r="AA7250" t="s">
        <v>69</v>
      </c>
      <c r="AB7250" t="s">
        <v>75</v>
      </c>
    </row>
    <row r="7251" spans="1:28" x14ac:dyDescent="0.3">
      <c r="A7251">
        <v>720152058</v>
      </c>
      <c r="B7251" s="1" t="s">
        <v>23</v>
      </c>
      <c r="C7251">
        <v>42</v>
      </c>
      <c r="D7251" s="1" t="s">
        <v>29</v>
      </c>
      <c r="E7251">
        <v>1</v>
      </c>
      <c r="F7251" s="1" t="s">
        <v>42</v>
      </c>
      <c r="G7251" s="1" t="s">
        <v>31</v>
      </c>
      <c r="H7251" s="1" t="s">
        <v>32</v>
      </c>
      <c r="I7251" s="1" t="s">
        <v>28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0.95899999999999996</v>
      </c>
      <c r="R7251">
        <v>4965</v>
      </c>
      <c r="S7251">
        <v>85</v>
      </c>
      <c r="T7251">
        <v>0.80900000000000005</v>
      </c>
      <c r="U7251">
        <v>0.89700000000000002</v>
      </c>
      <c r="V7251">
        <v>1.2583000000000001E-4</v>
      </c>
      <c r="W7251">
        <v>0.99987000000000004</v>
      </c>
      <c r="X7251" t="s">
        <v>47</v>
      </c>
      <c r="Y7251">
        <v>1</v>
      </c>
      <c r="Z7251">
        <v>2</v>
      </c>
      <c r="AA7251" t="s">
        <v>70</v>
      </c>
      <c r="AB7251" t="s">
        <v>75</v>
      </c>
    </row>
    <row r="7252" spans="1:28" x14ac:dyDescent="0.3">
      <c r="A7252">
        <v>826490133</v>
      </c>
      <c r="B7252" s="1" t="s">
        <v>23</v>
      </c>
      <c r="C7252">
        <v>42</v>
      </c>
      <c r="D7252" s="1" t="s">
        <v>29</v>
      </c>
      <c r="E7252">
        <v>4</v>
      </c>
      <c r="F7252" s="1" t="s">
        <v>35</v>
      </c>
      <c r="G7252" s="1" t="s">
        <v>43</v>
      </c>
      <c r="H7252" s="1" t="s">
        <v>34</v>
      </c>
      <c r="I7252" s="1" t="s">
        <v>28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>
        <v>76</v>
      </c>
      <c r="T7252">
        <v>0.9</v>
      </c>
      <c r="U7252">
        <v>0.159</v>
      </c>
      <c r="V7252">
        <v>1.9395999999999999E-4</v>
      </c>
      <c r="W7252">
        <v>0.99980999999999998</v>
      </c>
      <c r="X7252" t="s">
        <v>47</v>
      </c>
      <c r="Y7252">
        <v>0</v>
      </c>
      <c r="Z7252">
        <v>2</v>
      </c>
      <c r="AA7252" t="s">
        <v>69</v>
      </c>
      <c r="AB7252" t="s">
        <v>74</v>
      </c>
    </row>
    <row r="7253" spans="1:28" x14ac:dyDescent="0.3">
      <c r="A7253">
        <v>717966933</v>
      </c>
      <c r="B7253" s="1" t="s">
        <v>23</v>
      </c>
      <c r="C7253">
        <v>45</v>
      </c>
      <c r="D7253" s="1" t="s">
        <v>29</v>
      </c>
      <c r="E7253">
        <v>5</v>
      </c>
      <c r="F7253" s="1" t="s">
        <v>35</v>
      </c>
      <c r="G7253" s="1" t="s">
        <v>26</v>
      </c>
      <c r="H7253" s="1" t="s">
        <v>34</v>
      </c>
      <c r="I7253" s="1" t="s">
        <v>28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>
        <v>81</v>
      </c>
      <c r="T7253">
        <v>0.62</v>
      </c>
      <c r="U7253">
        <v>0.58599999999999997</v>
      </c>
      <c r="V7253">
        <v>3.5256999999999998E-5</v>
      </c>
      <c r="W7253">
        <v>0.99995999999999996</v>
      </c>
      <c r="X7253" t="s">
        <v>47</v>
      </c>
      <c r="Y7253">
        <v>0</v>
      </c>
      <c r="Z7253">
        <v>2</v>
      </c>
      <c r="AA7253" t="s">
        <v>69</v>
      </c>
      <c r="AB7253" t="s">
        <v>75</v>
      </c>
    </row>
    <row r="7254" spans="1:28" x14ac:dyDescent="0.3">
      <c r="A7254">
        <v>808669083</v>
      </c>
      <c r="B7254" s="1" t="s">
        <v>23</v>
      </c>
      <c r="C7254">
        <v>52</v>
      </c>
      <c r="D7254" s="1" t="s">
        <v>29</v>
      </c>
      <c r="E7254">
        <v>1</v>
      </c>
      <c r="F7254" s="1" t="s">
        <v>30</v>
      </c>
      <c r="G7254" s="1" t="s">
        <v>26</v>
      </c>
      <c r="H7254" s="1" t="s">
        <v>32</v>
      </c>
      <c r="I7254" s="1" t="s">
        <v>28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0.77500000000000002</v>
      </c>
      <c r="R7254">
        <v>5015</v>
      </c>
      <c r="S7254">
        <v>68</v>
      </c>
      <c r="T7254">
        <v>0.78900000000000003</v>
      </c>
      <c r="U7254">
        <v>0</v>
      </c>
      <c r="V7254">
        <v>8.6952000000000004E-5</v>
      </c>
      <c r="W7254">
        <v>0.99990999999999997</v>
      </c>
      <c r="X7254" t="s">
        <v>48</v>
      </c>
      <c r="Y7254">
        <v>1</v>
      </c>
      <c r="Z7254">
        <v>3</v>
      </c>
      <c r="AA7254" t="s">
        <v>69</v>
      </c>
      <c r="AB7254" t="s">
        <v>74</v>
      </c>
    </row>
    <row r="7255" spans="1:28" x14ac:dyDescent="0.3">
      <c r="A7255">
        <v>771422883</v>
      </c>
      <c r="B7255" s="1" t="s">
        <v>44</v>
      </c>
      <c r="C7255">
        <v>57</v>
      </c>
      <c r="D7255" s="1" t="s">
        <v>29</v>
      </c>
      <c r="E7255">
        <v>3</v>
      </c>
      <c r="F7255" s="1" t="s">
        <v>30</v>
      </c>
      <c r="G7255" s="1" t="s">
        <v>26</v>
      </c>
      <c r="H7255" s="1" t="s">
        <v>32</v>
      </c>
      <c r="I7255" s="1" t="s">
        <v>28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0.75600000000000001</v>
      </c>
      <c r="R7255">
        <v>2705</v>
      </c>
      <c r="S7255">
        <v>35</v>
      </c>
      <c r="T7255">
        <v>0.52200000000000002</v>
      </c>
      <c r="U7255">
        <v>0.106</v>
      </c>
      <c r="V7255">
        <v>0.99558999999999997</v>
      </c>
      <c r="W7255">
        <v>4.4127699999999999E-3</v>
      </c>
      <c r="X7255" t="s">
        <v>48</v>
      </c>
      <c r="Y7255">
        <v>1</v>
      </c>
      <c r="Z7255">
        <v>3</v>
      </c>
      <c r="AA7255" t="s">
        <v>69</v>
      </c>
      <c r="AB7255" t="s">
        <v>74</v>
      </c>
    </row>
    <row r="7256" spans="1:28" x14ac:dyDescent="0.3">
      <c r="A7256">
        <v>717570258</v>
      </c>
      <c r="B7256" s="1" t="s">
        <v>23</v>
      </c>
      <c r="C7256">
        <v>46</v>
      </c>
      <c r="D7256" s="1" t="s">
        <v>24</v>
      </c>
      <c r="E7256">
        <v>5</v>
      </c>
      <c r="F7256" s="1" t="s">
        <v>30</v>
      </c>
      <c r="G7256" s="1" t="s">
        <v>26</v>
      </c>
      <c r="H7256" s="1" t="s">
        <v>32</v>
      </c>
      <c r="I7256" s="1" t="s">
        <v>28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0.97299999999999998</v>
      </c>
      <c r="R7256">
        <v>4455</v>
      </c>
      <c r="S7256">
        <v>67</v>
      </c>
      <c r="T7256">
        <v>0.76300000000000001</v>
      </c>
      <c r="U7256">
        <v>0.78100000000000003</v>
      </c>
      <c r="V7256">
        <v>1.1751E-4</v>
      </c>
      <c r="W7256">
        <v>0.99987999999999999</v>
      </c>
      <c r="X7256" t="s">
        <v>47</v>
      </c>
      <c r="Y7256">
        <v>1</v>
      </c>
      <c r="Z7256">
        <v>2</v>
      </c>
      <c r="AA7256" t="s">
        <v>70</v>
      </c>
      <c r="AB7256" t="s">
        <v>75</v>
      </c>
    </row>
    <row r="7257" spans="1:28" x14ac:dyDescent="0.3">
      <c r="A7257">
        <v>708703308</v>
      </c>
      <c r="B7257" s="1" t="s">
        <v>44</v>
      </c>
      <c r="C7257">
        <v>35</v>
      </c>
      <c r="D7257" s="1" t="s">
        <v>29</v>
      </c>
      <c r="E7257">
        <v>1</v>
      </c>
      <c r="F7257" s="1" t="s">
        <v>34</v>
      </c>
      <c r="G7257" s="1" t="s">
        <v>26</v>
      </c>
      <c r="H7257" s="1" t="s">
        <v>36</v>
      </c>
      <c r="I7257" s="1" t="s">
        <v>28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0.57699999999999996</v>
      </c>
      <c r="R7257">
        <v>2183</v>
      </c>
      <c r="S7257">
        <v>39</v>
      </c>
      <c r="T7257">
        <v>0.69599999999999995</v>
      </c>
      <c r="U7257">
        <v>0.83499999999999996</v>
      </c>
      <c r="V7257">
        <v>0.99844999999999995</v>
      </c>
      <c r="W7257">
        <v>1.5510000000000001E-3</v>
      </c>
      <c r="X7257" t="s">
        <v>47</v>
      </c>
      <c r="Y7257">
        <v>2</v>
      </c>
      <c r="Z7257">
        <v>2</v>
      </c>
      <c r="AA7257" t="s">
        <v>70</v>
      </c>
      <c r="AB7257" t="s">
        <v>75</v>
      </c>
    </row>
    <row r="7258" spans="1:28" x14ac:dyDescent="0.3">
      <c r="A7258">
        <v>789508758</v>
      </c>
      <c r="B7258" s="1" t="s">
        <v>23</v>
      </c>
      <c r="C7258">
        <v>54</v>
      </c>
      <c r="D7258" s="1" t="s">
        <v>29</v>
      </c>
      <c r="E7258">
        <v>2</v>
      </c>
      <c r="F7258" s="1" t="s">
        <v>34</v>
      </c>
      <c r="G7258" s="1" t="s">
        <v>31</v>
      </c>
      <c r="H7258" s="1" t="s">
        <v>32</v>
      </c>
      <c r="I7258" s="1" t="s">
        <v>28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0.81499999999999995</v>
      </c>
      <c r="R7258">
        <v>3669</v>
      </c>
      <c r="S7258">
        <v>67</v>
      </c>
      <c r="T7258">
        <v>0.59499999999999997</v>
      </c>
      <c r="U7258">
        <v>0.154</v>
      </c>
      <c r="V7258">
        <v>2.1042000000000001E-4</v>
      </c>
      <c r="W7258">
        <v>0.99978999999999996</v>
      </c>
      <c r="X7258" t="s">
        <v>48</v>
      </c>
      <c r="Y7258">
        <v>1</v>
      </c>
      <c r="Z7258">
        <v>3</v>
      </c>
      <c r="AA7258" t="s">
        <v>69</v>
      </c>
      <c r="AB7258" t="s">
        <v>74</v>
      </c>
    </row>
    <row r="7259" spans="1:28" x14ac:dyDescent="0.3">
      <c r="A7259">
        <v>780653208</v>
      </c>
      <c r="B7259" s="1" t="s">
        <v>23</v>
      </c>
      <c r="C7259">
        <v>47</v>
      </c>
      <c r="D7259" s="1" t="s">
        <v>29</v>
      </c>
      <c r="E7259">
        <v>3</v>
      </c>
      <c r="F7259" s="1" t="s">
        <v>40</v>
      </c>
      <c r="G7259" s="1" t="s">
        <v>26</v>
      </c>
      <c r="H7259" s="1" t="s">
        <v>32</v>
      </c>
      <c r="I7259" s="1" t="s">
        <v>28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>
        <v>55</v>
      </c>
      <c r="T7259">
        <v>1.115</v>
      </c>
      <c r="U7259">
        <v>0.76300000000000001</v>
      </c>
      <c r="V7259">
        <v>2.1929999999999999E-4</v>
      </c>
      <c r="W7259">
        <v>0.99978</v>
      </c>
      <c r="X7259" t="s">
        <v>47</v>
      </c>
      <c r="Y7259">
        <v>1</v>
      </c>
      <c r="Z7259">
        <v>2</v>
      </c>
      <c r="AA7259" t="s">
        <v>70</v>
      </c>
      <c r="AB7259" t="s">
        <v>75</v>
      </c>
    </row>
    <row r="7260" spans="1:28" x14ac:dyDescent="0.3">
      <c r="A7260">
        <v>709077933</v>
      </c>
      <c r="B7260" s="1" t="s">
        <v>23</v>
      </c>
      <c r="C7260">
        <v>26</v>
      </c>
      <c r="D7260" s="1" t="s">
        <v>29</v>
      </c>
      <c r="E7260">
        <v>0</v>
      </c>
      <c r="F7260" s="1" t="s">
        <v>25</v>
      </c>
      <c r="G7260" s="1" t="s">
        <v>26</v>
      </c>
      <c r="H7260" s="1" t="s">
        <v>32</v>
      </c>
      <c r="I7260" s="1" t="s">
        <v>28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0.89200000000000002</v>
      </c>
      <c r="R7260">
        <v>4460</v>
      </c>
      <c r="S7260">
        <v>62</v>
      </c>
      <c r="T7260">
        <v>0.67600000000000005</v>
      </c>
      <c r="U7260">
        <v>0.126</v>
      </c>
      <c r="V7260">
        <v>1.5004999999999999E-4</v>
      </c>
      <c r="W7260">
        <v>0.99985000000000002</v>
      </c>
      <c r="X7260" t="s">
        <v>49</v>
      </c>
      <c r="Y7260">
        <v>1</v>
      </c>
      <c r="Z7260">
        <v>1</v>
      </c>
      <c r="AA7260" t="s">
        <v>71</v>
      </c>
      <c r="AB7260" t="s">
        <v>74</v>
      </c>
    </row>
    <row r="7261" spans="1:28" x14ac:dyDescent="0.3">
      <c r="A7261">
        <v>715200783</v>
      </c>
      <c r="B7261" s="1" t="s">
        <v>23</v>
      </c>
      <c r="C7261">
        <v>56</v>
      </c>
      <c r="D7261" s="1" t="s">
        <v>29</v>
      </c>
      <c r="E7261">
        <v>2</v>
      </c>
      <c r="F7261" s="1" t="s">
        <v>30</v>
      </c>
      <c r="G7261" s="1" t="s">
        <v>26</v>
      </c>
      <c r="H7261" s="1" t="s">
        <v>34</v>
      </c>
      <c r="I7261" s="1" t="s">
        <v>28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0.83099999999999996</v>
      </c>
      <c r="R7261">
        <v>5209</v>
      </c>
      <c r="S7261">
        <v>76</v>
      </c>
      <c r="T7261">
        <v>0.76700000000000002</v>
      </c>
      <c r="U7261">
        <v>0.4</v>
      </c>
      <c r="V7261">
        <v>1.9143E-4</v>
      </c>
      <c r="W7261">
        <v>0.99980999999999998</v>
      </c>
      <c r="X7261" t="s">
        <v>48</v>
      </c>
      <c r="Y7261">
        <v>0</v>
      </c>
      <c r="Z7261">
        <v>3</v>
      </c>
      <c r="AA7261" t="s">
        <v>70</v>
      </c>
      <c r="AB7261" t="s">
        <v>76</v>
      </c>
    </row>
    <row r="7262" spans="1:28" x14ac:dyDescent="0.3">
      <c r="A7262">
        <v>710526633</v>
      </c>
      <c r="B7262" s="1" t="s">
        <v>23</v>
      </c>
      <c r="C7262">
        <v>47</v>
      </c>
      <c r="D7262" s="1" t="s">
        <v>24</v>
      </c>
      <c r="E7262">
        <v>2</v>
      </c>
      <c r="F7262" s="1" t="s">
        <v>34</v>
      </c>
      <c r="G7262" s="1" t="s">
        <v>31</v>
      </c>
      <c r="H7262" s="1" t="s">
        <v>27</v>
      </c>
      <c r="I7262" s="1" t="s">
        <v>28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0.61299999999999999</v>
      </c>
      <c r="R7262">
        <v>4855</v>
      </c>
      <c r="S7262">
        <v>88</v>
      </c>
      <c r="T7262">
        <v>0.872</v>
      </c>
      <c r="U7262">
        <v>0.78100000000000003</v>
      </c>
      <c r="V7262">
        <v>1.9771E-4</v>
      </c>
      <c r="W7262">
        <v>0.99980000000000002</v>
      </c>
      <c r="X7262" t="s">
        <v>47</v>
      </c>
      <c r="Y7262">
        <v>3</v>
      </c>
      <c r="Z7262">
        <v>2</v>
      </c>
      <c r="AA7262" t="s">
        <v>70</v>
      </c>
      <c r="AB7262" t="s">
        <v>75</v>
      </c>
    </row>
    <row r="7263" spans="1:28" x14ac:dyDescent="0.3">
      <c r="A7263">
        <v>714186108</v>
      </c>
      <c r="B7263" s="1" t="s">
        <v>23</v>
      </c>
      <c r="C7263">
        <v>37</v>
      </c>
      <c r="D7263" s="1" t="s">
        <v>29</v>
      </c>
      <c r="E7263">
        <v>2</v>
      </c>
      <c r="F7263" s="1" t="s">
        <v>34</v>
      </c>
      <c r="G7263" s="1" t="s">
        <v>31</v>
      </c>
      <c r="H7263" s="1" t="s">
        <v>32</v>
      </c>
      <c r="I7263" s="1" t="s">
        <v>28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1.0509999999999999</v>
      </c>
      <c r="R7263">
        <v>4126</v>
      </c>
      <c r="S7263">
        <v>71</v>
      </c>
      <c r="T7263">
        <v>0.97199999999999998</v>
      </c>
      <c r="U7263">
        <v>0.78200000000000003</v>
      </c>
      <c r="V7263">
        <v>2.2083000000000001E-4</v>
      </c>
      <c r="W7263">
        <v>0.99978</v>
      </c>
      <c r="X7263" t="s">
        <v>47</v>
      </c>
      <c r="Y7263">
        <v>1</v>
      </c>
      <c r="Z7263">
        <v>2</v>
      </c>
      <c r="AA7263" t="s">
        <v>71</v>
      </c>
      <c r="AB7263" t="s">
        <v>75</v>
      </c>
    </row>
    <row r="7264" spans="1:28" x14ac:dyDescent="0.3">
      <c r="A7264">
        <v>820047858</v>
      </c>
      <c r="B7264" s="1" t="s">
        <v>44</v>
      </c>
      <c r="C7264">
        <v>44</v>
      </c>
      <c r="D7264" s="1" t="s">
        <v>29</v>
      </c>
      <c r="E7264">
        <v>4</v>
      </c>
      <c r="F7264" s="1" t="s">
        <v>30</v>
      </c>
      <c r="G7264" s="1" t="s">
        <v>34</v>
      </c>
      <c r="H7264" s="1" t="s">
        <v>32</v>
      </c>
      <c r="I7264" s="1" t="s">
        <v>28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0.72199999999999998</v>
      </c>
      <c r="R7264">
        <v>2096</v>
      </c>
      <c r="S7264">
        <v>50</v>
      </c>
      <c r="T7264">
        <v>0.47099999999999997</v>
      </c>
      <c r="U7264">
        <v>0.61899999999999999</v>
      </c>
      <c r="V7264">
        <v>0.99563000000000001</v>
      </c>
      <c r="W7264">
        <v>4.36631E-3</v>
      </c>
      <c r="X7264" t="s">
        <v>47</v>
      </c>
      <c r="Y7264">
        <v>1</v>
      </c>
      <c r="Z7264">
        <v>2</v>
      </c>
      <c r="AA7264" t="s">
        <v>69</v>
      </c>
      <c r="AB7264" t="s">
        <v>75</v>
      </c>
    </row>
    <row r="7265" spans="1:28" x14ac:dyDescent="0.3">
      <c r="A7265">
        <v>708894183</v>
      </c>
      <c r="B7265" s="1" t="s">
        <v>23</v>
      </c>
      <c r="C7265">
        <v>53</v>
      </c>
      <c r="D7265" s="1" t="s">
        <v>24</v>
      </c>
      <c r="E7265">
        <v>3</v>
      </c>
      <c r="F7265" s="1" t="s">
        <v>40</v>
      </c>
      <c r="G7265" s="1" t="s">
        <v>31</v>
      </c>
      <c r="H7265" s="1" t="s">
        <v>37</v>
      </c>
      <c r="I7265" s="1" t="s">
        <v>39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0.55800000000000005</v>
      </c>
      <c r="R7265">
        <v>4485</v>
      </c>
      <c r="S7265">
        <v>86</v>
      </c>
      <c r="T7265">
        <v>0.755</v>
      </c>
      <c r="U7265">
        <v>3.1E-2</v>
      </c>
      <c r="V7265">
        <v>1.9814999999999999E-4</v>
      </c>
      <c r="W7265">
        <v>0.99980000000000002</v>
      </c>
      <c r="X7265" t="s">
        <v>48</v>
      </c>
      <c r="Y7265">
        <v>5</v>
      </c>
      <c r="Z7265">
        <v>3</v>
      </c>
      <c r="AA7265" t="s">
        <v>69</v>
      </c>
      <c r="AB7265" t="s">
        <v>74</v>
      </c>
    </row>
    <row r="7266" spans="1:28" x14ac:dyDescent="0.3">
      <c r="A7266">
        <v>708186933</v>
      </c>
      <c r="B7266" s="1" t="s">
        <v>44</v>
      </c>
      <c r="C7266">
        <v>33</v>
      </c>
      <c r="D7266" s="1" t="s">
        <v>24</v>
      </c>
      <c r="E7266">
        <v>1</v>
      </c>
      <c r="F7266" s="1" t="s">
        <v>30</v>
      </c>
      <c r="G7266" s="1" t="s">
        <v>31</v>
      </c>
      <c r="H7266" s="1" t="s">
        <v>27</v>
      </c>
      <c r="I7266" s="1" t="s">
        <v>28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0.73699999999999999</v>
      </c>
      <c r="R7266">
        <v>2254</v>
      </c>
      <c r="S7266">
        <v>45</v>
      </c>
      <c r="T7266">
        <v>0.40600000000000003</v>
      </c>
      <c r="U7266">
        <v>0.39900000000000002</v>
      </c>
      <c r="V7266">
        <v>0.99411000000000005</v>
      </c>
      <c r="W7266">
        <v>5.8900000000000003E-3</v>
      </c>
      <c r="X7266" t="s">
        <v>47</v>
      </c>
      <c r="Y7266">
        <v>3</v>
      </c>
      <c r="Z7266">
        <v>2</v>
      </c>
      <c r="AA7266" t="s">
        <v>70</v>
      </c>
      <c r="AB7266" t="s">
        <v>76</v>
      </c>
    </row>
    <row r="7267" spans="1:28" x14ac:dyDescent="0.3">
      <c r="A7267">
        <v>778937583</v>
      </c>
      <c r="B7267" s="1" t="s">
        <v>23</v>
      </c>
      <c r="C7267">
        <v>46</v>
      </c>
      <c r="D7267" s="1" t="s">
        <v>29</v>
      </c>
      <c r="E7267">
        <v>3</v>
      </c>
      <c r="F7267" s="1" t="s">
        <v>35</v>
      </c>
      <c r="G7267" s="1" t="s">
        <v>26</v>
      </c>
      <c r="H7267" s="1" t="s">
        <v>32</v>
      </c>
      <c r="I7267" s="1" t="s">
        <v>28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>
        <v>83</v>
      </c>
      <c r="T7267">
        <v>0.69399999999999995</v>
      </c>
      <c r="U7267">
        <v>0.65</v>
      </c>
      <c r="V7267">
        <v>3.5437E-5</v>
      </c>
      <c r="W7267">
        <v>0.99995999999999996</v>
      </c>
      <c r="X7267" t="s">
        <v>47</v>
      </c>
      <c r="Y7267">
        <v>1</v>
      </c>
      <c r="Z7267">
        <v>2</v>
      </c>
      <c r="AA7267" t="s">
        <v>70</v>
      </c>
      <c r="AB7267" t="s">
        <v>75</v>
      </c>
    </row>
    <row r="7268" spans="1:28" x14ac:dyDescent="0.3">
      <c r="A7268">
        <v>708498033</v>
      </c>
      <c r="B7268" s="1" t="s">
        <v>44</v>
      </c>
      <c r="C7268">
        <v>44</v>
      </c>
      <c r="D7268" s="1" t="s">
        <v>29</v>
      </c>
      <c r="E7268">
        <v>3</v>
      </c>
      <c r="F7268" s="1" t="s">
        <v>34</v>
      </c>
      <c r="G7268" s="1" t="s">
        <v>26</v>
      </c>
      <c r="H7268" s="1" t="s">
        <v>32</v>
      </c>
      <c r="I7268" s="1" t="s">
        <v>28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0.85299999999999998</v>
      </c>
      <c r="R7268">
        <v>2789</v>
      </c>
      <c r="S7268">
        <v>52</v>
      </c>
      <c r="T7268">
        <v>0.67700000000000005</v>
      </c>
      <c r="U7268">
        <v>0.80600000000000005</v>
      </c>
      <c r="V7268">
        <v>0.99953999999999998</v>
      </c>
      <c r="W7268">
        <v>4.6236999999999998E-4</v>
      </c>
      <c r="X7268" t="s">
        <v>47</v>
      </c>
      <c r="Y7268">
        <v>1</v>
      </c>
      <c r="Z7268">
        <v>2</v>
      </c>
      <c r="AA7268" t="s">
        <v>70</v>
      </c>
      <c r="AB7268" t="s">
        <v>75</v>
      </c>
    </row>
    <row r="7269" spans="1:28" x14ac:dyDescent="0.3">
      <c r="A7269">
        <v>815315058</v>
      </c>
      <c r="B7269" s="1" t="s">
        <v>44</v>
      </c>
      <c r="C7269">
        <v>48</v>
      </c>
      <c r="D7269" s="1" t="s">
        <v>29</v>
      </c>
      <c r="E7269">
        <v>4</v>
      </c>
      <c r="F7269" s="1" t="s">
        <v>25</v>
      </c>
      <c r="G7269" s="1" t="s">
        <v>26</v>
      </c>
      <c r="H7269" s="1" t="s">
        <v>36</v>
      </c>
      <c r="I7269" s="1" t="s">
        <v>28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0.72199999999999998</v>
      </c>
      <c r="R7269">
        <v>2520</v>
      </c>
      <c r="S7269">
        <v>45</v>
      </c>
      <c r="T7269">
        <v>0.45200000000000001</v>
      </c>
      <c r="U7269">
        <v>0</v>
      </c>
      <c r="V7269">
        <v>0.99146000000000001</v>
      </c>
      <c r="W7269">
        <v>8.5400000000000007E-3</v>
      </c>
      <c r="X7269" t="s">
        <v>47</v>
      </c>
      <c r="Y7269">
        <v>2</v>
      </c>
      <c r="Z7269">
        <v>2</v>
      </c>
      <c r="AA7269" t="s">
        <v>69</v>
      </c>
      <c r="AB7269" t="s">
        <v>74</v>
      </c>
    </row>
    <row r="7270" spans="1:28" x14ac:dyDescent="0.3">
      <c r="A7270">
        <v>751607058</v>
      </c>
      <c r="B7270" s="1" t="s">
        <v>23</v>
      </c>
      <c r="C7270">
        <v>45</v>
      </c>
      <c r="D7270" s="1" t="s">
        <v>24</v>
      </c>
      <c r="E7270">
        <v>2</v>
      </c>
      <c r="F7270" s="1" t="s">
        <v>42</v>
      </c>
      <c r="G7270" s="1" t="s">
        <v>26</v>
      </c>
      <c r="H7270" s="1" t="s">
        <v>37</v>
      </c>
      <c r="I7270" s="1" t="s">
        <v>28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0.81200000000000006</v>
      </c>
      <c r="R7270">
        <v>4413</v>
      </c>
      <c r="S7270">
        <v>77</v>
      </c>
      <c r="T7270">
        <v>0.75</v>
      </c>
      <c r="U7270">
        <v>0</v>
      </c>
      <c r="V7270">
        <v>4.3772E-4</v>
      </c>
      <c r="W7270">
        <v>0.99956</v>
      </c>
      <c r="X7270" t="s">
        <v>47</v>
      </c>
      <c r="Y7270">
        <v>5</v>
      </c>
      <c r="Z7270">
        <v>2</v>
      </c>
      <c r="AA7270" t="s">
        <v>69</v>
      </c>
      <c r="AB7270" t="s">
        <v>74</v>
      </c>
    </row>
    <row r="7271" spans="1:28" x14ac:dyDescent="0.3">
      <c r="A7271">
        <v>718194858</v>
      </c>
      <c r="B7271" s="1" t="s">
        <v>23</v>
      </c>
      <c r="C7271">
        <v>48</v>
      </c>
      <c r="D7271" s="1" t="s">
        <v>29</v>
      </c>
      <c r="E7271">
        <v>5</v>
      </c>
      <c r="F7271" s="1" t="s">
        <v>30</v>
      </c>
      <c r="G7271" s="1" t="s">
        <v>31</v>
      </c>
      <c r="H7271" s="1" t="s">
        <v>34</v>
      </c>
      <c r="I7271" s="1" t="s">
        <v>28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0.81599999999999995</v>
      </c>
      <c r="R7271">
        <v>4940</v>
      </c>
      <c r="S7271">
        <v>88</v>
      </c>
      <c r="T7271">
        <v>0.79600000000000004</v>
      </c>
      <c r="U7271">
        <v>0.76600000000000001</v>
      </c>
      <c r="V7271">
        <v>1.9764000000000001E-4</v>
      </c>
      <c r="W7271">
        <v>0.99980000000000002</v>
      </c>
      <c r="X7271" t="s">
        <v>47</v>
      </c>
      <c r="Y7271">
        <v>0</v>
      </c>
      <c r="Z7271">
        <v>2</v>
      </c>
      <c r="AA7271" t="s">
        <v>70</v>
      </c>
      <c r="AB7271" t="s">
        <v>75</v>
      </c>
    </row>
    <row r="7272" spans="1:28" x14ac:dyDescent="0.3">
      <c r="A7272">
        <v>827123883</v>
      </c>
      <c r="B7272" s="1" t="s">
        <v>23</v>
      </c>
      <c r="C7272">
        <v>53</v>
      </c>
      <c r="D7272" s="1" t="s">
        <v>24</v>
      </c>
      <c r="E7272">
        <v>4</v>
      </c>
      <c r="F7272" s="1" t="s">
        <v>25</v>
      </c>
      <c r="G7272" s="1" t="s">
        <v>31</v>
      </c>
      <c r="H7272" s="1" t="s">
        <v>27</v>
      </c>
      <c r="I7272" s="1" t="s">
        <v>28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>
        <v>92</v>
      </c>
      <c r="T7272">
        <v>0.61399999999999999</v>
      </c>
      <c r="U7272">
        <v>0</v>
      </c>
      <c r="V7272">
        <v>5.6153000000000003E-5</v>
      </c>
      <c r="W7272">
        <v>0.99994000000000005</v>
      </c>
      <c r="X7272" t="s">
        <v>48</v>
      </c>
      <c r="Y7272">
        <v>3</v>
      </c>
      <c r="Z7272">
        <v>3</v>
      </c>
      <c r="AA7272" t="s">
        <v>72</v>
      </c>
      <c r="AB7272" t="s">
        <v>74</v>
      </c>
    </row>
    <row r="7273" spans="1:28" x14ac:dyDescent="0.3">
      <c r="A7273">
        <v>711473058</v>
      </c>
      <c r="B7273" s="1" t="s">
        <v>23</v>
      </c>
      <c r="C7273">
        <v>44</v>
      </c>
      <c r="D7273" s="1" t="s">
        <v>24</v>
      </c>
      <c r="E7273">
        <v>4</v>
      </c>
      <c r="F7273" s="1" t="s">
        <v>30</v>
      </c>
      <c r="G7273" s="1" t="s">
        <v>43</v>
      </c>
      <c r="H7273" s="1" t="s">
        <v>27</v>
      </c>
      <c r="I7273" s="1" t="s">
        <v>28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0.56299999999999994</v>
      </c>
      <c r="R7273">
        <v>3870</v>
      </c>
      <c r="S7273">
        <v>64</v>
      </c>
      <c r="T7273">
        <v>0.56100000000000005</v>
      </c>
      <c r="U7273">
        <v>0.11700000000000001</v>
      </c>
      <c r="V7273">
        <v>1.8864000000000001E-4</v>
      </c>
      <c r="W7273">
        <v>0.99980999999999998</v>
      </c>
      <c r="X7273" t="s">
        <v>47</v>
      </c>
      <c r="Y7273">
        <v>3</v>
      </c>
      <c r="Z7273">
        <v>2</v>
      </c>
      <c r="AA7273" t="s">
        <v>70</v>
      </c>
      <c r="AB7273" t="s">
        <v>74</v>
      </c>
    </row>
    <row r="7274" spans="1:28" x14ac:dyDescent="0.3">
      <c r="A7274">
        <v>715197633</v>
      </c>
      <c r="B7274" s="1" t="s">
        <v>23</v>
      </c>
      <c r="C7274">
        <v>43</v>
      </c>
      <c r="D7274" s="1" t="s">
        <v>24</v>
      </c>
      <c r="E7274">
        <v>3</v>
      </c>
      <c r="F7274" s="1" t="s">
        <v>35</v>
      </c>
      <c r="G7274" s="1" t="s">
        <v>34</v>
      </c>
      <c r="H7274" s="1" t="s">
        <v>36</v>
      </c>
      <c r="I7274" s="1" t="s">
        <v>28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0.72199999999999998</v>
      </c>
      <c r="U7274">
        <v>0.20300000000000001</v>
      </c>
      <c r="V7274">
        <v>2.3191999999999999E-4</v>
      </c>
      <c r="W7274">
        <v>0.99977000000000005</v>
      </c>
      <c r="X7274" t="s">
        <v>47</v>
      </c>
      <c r="Y7274">
        <v>2</v>
      </c>
      <c r="Z7274">
        <v>2</v>
      </c>
      <c r="AA7274" t="s">
        <v>69</v>
      </c>
      <c r="AB7274" t="s">
        <v>74</v>
      </c>
    </row>
    <row r="7275" spans="1:28" x14ac:dyDescent="0.3">
      <c r="A7275">
        <v>713512308</v>
      </c>
      <c r="B7275" s="1" t="s">
        <v>44</v>
      </c>
      <c r="C7275">
        <v>50</v>
      </c>
      <c r="D7275" s="1" t="s">
        <v>29</v>
      </c>
      <c r="E7275">
        <v>0</v>
      </c>
      <c r="F7275" s="1" t="s">
        <v>30</v>
      </c>
      <c r="G7275" s="1" t="s">
        <v>31</v>
      </c>
      <c r="H7275" s="1" t="s">
        <v>32</v>
      </c>
      <c r="I7275" s="1" t="s">
        <v>28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0.40600000000000003</v>
      </c>
      <c r="U7275">
        <v>0</v>
      </c>
      <c r="V7275">
        <v>0.98936999999999997</v>
      </c>
      <c r="W7275">
        <v>1.0630000000000001E-2</v>
      </c>
      <c r="X7275" t="s">
        <v>47</v>
      </c>
      <c r="Y7275">
        <v>1</v>
      </c>
      <c r="Z7275">
        <v>2</v>
      </c>
      <c r="AA7275" t="s">
        <v>69</v>
      </c>
      <c r="AB7275" t="s">
        <v>74</v>
      </c>
    </row>
    <row r="7276" spans="1:28" x14ac:dyDescent="0.3">
      <c r="A7276">
        <v>790023408</v>
      </c>
      <c r="B7276" s="1" t="s">
        <v>23</v>
      </c>
      <c r="C7276">
        <v>47</v>
      </c>
      <c r="D7276" s="1" t="s">
        <v>29</v>
      </c>
      <c r="E7276">
        <v>3</v>
      </c>
      <c r="F7276" s="1" t="s">
        <v>34</v>
      </c>
      <c r="G7276" s="1" t="s">
        <v>31</v>
      </c>
      <c r="H7276" s="1" t="s">
        <v>32</v>
      </c>
      <c r="I7276" s="1" t="s">
        <v>28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0.57599999999999996</v>
      </c>
      <c r="R7276">
        <v>4037</v>
      </c>
      <c r="S7276">
        <v>83</v>
      </c>
      <c r="T7276">
        <v>0.76600000000000001</v>
      </c>
      <c r="U7276">
        <v>0.83099999999999996</v>
      </c>
      <c r="V7276">
        <v>7.8291E-5</v>
      </c>
      <c r="W7276">
        <v>0.99992000000000003</v>
      </c>
      <c r="X7276" t="s">
        <v>47</v>
      </c>
      <c r="Y7276">
        <v>1</v>
      </c>
      <c r="Z7276">
        <v>2</v>
      </c>
      <c r="AA7276" t="s">
        <v>69</v>
      </c>
      <c r="AB7276" t="s">
        <v>75</v>
      </c>
    </row>
    <row r="7277" spans="1:28" x14ac:dyDescent="0.3">
      <c r="A7277">
        <v>720403008</v>
      </c>
      <c r="B7277" s="1" t="s">
        <v>23</v>
      </c>
      <c r="C7277">
        <v>50</v>
      </c>
      <c r="D7277" s="1" t="s">
        <v>29</v>
      </c>
      <c r="E7277">
        <v>3</v>
      </c>
      <c r="F7277" s="1" t="s">
        <v>35</v>
      </c>
      <c r="G7277" s="1" t="s">
        <v>26</v>
      </c>
      <c r="H7277" s="1" t="s">
        <v>34</v>
      </c>
      <c r="I7277" s="1" t="s">
        <v>28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0.38300000000000001</v>
      </c>
      <c r="R7277">
        <v>4918</v>
      </c>
      <c r="S7277">
        <v>79</v>
      </c>
      <c r="T7277">
        <v>0.54900000000000004</v>
      </c>
      <c r="U7277">
        <v>0</v>
      </c>
      <c r="V7277">
        <v>1.3987E-4</v>
      </c>
      <c r="W7277">
        <v>0.99985999999999997</v>
      </c>
      <c r="X7277" t="s">
        <v>47</v>
      </c>
      <c r="Y7277">
        <v>0</v>
      </c>
      <c r="Z7277">
        <v>2</v>
      </c>
      <c r="AA7277" t="s">
        <v>69</v>
      </c>
      <c r="AB7277" t="s">
        <v>74</v>
      </c>
    </row>
    <row r="7278" spans="1:28" x14ac:dyDescent="0.3">
      <c r="A7278">
        <v>709581483</v>
      </c>
      <c r="B7278" s="1" t="s">
        <v>44</v>
      </c>
      <c r="C7278">
        <v>40</v>
      </c>
      <c r="D7278" s="1" t="s">
        <v>29</v>
      </c>
      <c r="E7278">
        <v>4</v>
      </c>
      <c r="F7278" s="1" t="s">
        <v>42</v>
      </c>
      <c r="G7278" s="1" t="s">
        <v>26</v>
      </c>
      <c r="H7278" s="1" t="s">
        <v>32</v>
      </c>
      <c r="I7278" s="1" t="s">
        <v>28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0.57399999999999995</v>
      </c>
      <c r="R7278">
        <v>2373</v>
      </c>
      <c r="S7278">
        <v>53</v>
      </c>
      <c r="T7278">
        <v>0.35899999999999999</v>
      </c>
      <c r="U7278">
        <v>0.84299999999999997</v>
      </c>
      <c r="V7278">
        <v>0.99048999999999998</v>
      </c>
      <c r="W7278">
        <v>9.5099999999999994E-3</v>
      </c>
      <c r="X7278" t="s">
        <v>47</v>
      </c>
      <c r="Y7278">
        <v>1</v>
      </c>
      <c r="Z7278">
        <v>2</v>
      </c>
      <c r="AA7278" t="s">
        <v>71</v>
      </c>
      <c r="AB7278" t="s">
        <v>75</v>
      </c>
    </row>
    <row r="7279" spans="1:28" x14ac:dyDescent="0.3">
      <c r="A7279">
        <v>711201108</v>
      </c>
      <c r="B7279" s="1" t="s">
        <v>44</v>
      </c>
      <c r="C7279">
        <v>37</v>
      </c>
      <c r="D7279" s="1" t="s">
        <v>29</v>
      </c>
      <c r="E7279">
        <v>3</v>
      </c>
      <c r="F7279" s="1" t="s">
        <v>25</v>
      </c>
      <c r="G7279" s="1" t="s">
        <v>31</v>
      </c>
      <c r="H7279" s="1" t="s">
        <v>32</v>
      </c>
      <c r="I7279" s="1" t="s">
        <v>28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0.51700000000000002</v>
      </c>
      <c r="R7279">
        <v>2284</v>
      </c>
      <c r="S7279">
        <v>35</v>
      </c>
      <c r="T7279">
        <v>0.29599999999999999</v>
      </c>
      <c r="U7279">
        <v>0</v>
      </c>
      <c r="V7279">
        <v>0.99673</v>
      </c>
      <c r="W7279">
        <v>3.2652800000000002E-3</v>
      </c>
      <c r="X7279" t="s">
        <v>47</v>
      </c>
      <c r="Y7279">
        <v>1</v>
      </c>
      <c r="Z7279">
        <v>2</v>
      </c>
      <c r="AA7279" t="s">
        <v>70</v>
      </c>
      <c r="AB7279" t="s">
        <v>74</v>
      </c>
    </row>
    <row r="7280" spans="1:28" x14ac:dyDescent="0.3">
      <c r="A7280">
        <v>708784083</v>
      </c>
      <c r="B7280" s="1" t="s">
        <v>23</v>
      </c>
      <c r="C7280">
        <v>47</v>
      </c>
      <c r="D7280" s="1" t="s">
        <v>29</v>
      </c>
      <c r="E7280">
        <v>3</v>
      </c>
      <c r="F7280" s="1" t="s">
        <v>35</v>
      </c>
      <c r="G7280" s="1" t="s">
        <v>31</v>
      </c>
      <c r="H7280" s="1" t="s">
        <v>32</v>
      </c>
      <c r="I7280" s="1" t="s">
        <v>28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0.85199999999999998</v>
      </c>
      <c r="R7280">
        <v>4307</v>
      </c>
      <c r="S7280">
        <v>83</v>
      </c>
      <c r="T7280">
        <v>0.84399999999999997</v>
      </c>
      <c r="U7280">
        <v>0.58299999999999996</v>
      </c>
      <c r="V7280">
        <v>7.3234999999999999E-5</v>
      </c>
      <c r="W7280">
        <v>0.99992999999999999</v>
      </c>
      <c r="X7280" t="s">
        <v>47</v>
      </c>
      <c r="Y7280">
        <v>1</v>
      </c>
      <c r="Z7280">
        <v>2</v>
      </c>
      <c r="AA7280" t="s">
        <v>70</v>
      </c>
      <c r="AB7280" t="s">
        <v>75</v>
      </c>
    </row>
    <row r="7281" spans="1:28" x14ac:dyDescent="0.3">
      <c r="A7281">
        <v>712838358</v>
      </c>
      <c r="B7281" s="1" t="s">
        <v>23</v>
      </c>
      <c r="C7281">
        <v>40</v>
      </c>
      <c r="D7281" s="1" t="s">
        <v>29</v>
      </c>
      <c r="E7281">
        <v>4</v>
      </c>
      <c r="F7281" s="1" t="s">
        <v>35</v>
      </c>
      <c r="G7281" s="1" t="s">
        <v>26</v>
      </c>
      <c r="H7281" s="1" t="s">
        <v>32</v>
      </c>
      <c r="I7281" s="1" t="s">
        <v>28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0.55300000000000005</v>
      </c>
      <c r="R7281">
        <v>4702</v>
      </c>
      <c r="S7281">
        <v>84</v>
      </c>
      <c r="T7281">
        <v>0.71399999999999997</v>
      </c>
      <c r="U7281">
        <v>0</v>
      </c>
      <c r="V7281">
        <v>2.0642999999999999E-4</v>
      </c>
      <c r="W7281">
        <v>0.99978999999999996</v>
      </c>
      <c r="X7281" t="s">
        <v>47</v>
      </c>
      <c r="Y7281">
        <v>1</v>
      </c>
      <c r="Z7281">
        <v>2</v>
      </c>
      <c r="AA7281" t="s">
        <v>70</v>
      </c>
      <c r="AB7281" t="s">
        <v>74</v>
      </c>
    </row>
    <row r="7282" spans="1:28" x14ac:dyDescent="0.3">
      <c r="A7282">
        <v>714887808</v>
      </c>
      <c r="B7282" s="1" t="s">
        <v>44</v>
      </c>
      <c r="C7282">
        <v>43</v>
      </c>
      <c r="D7282" s="1" t="s">
        <v>29</v>
      </c>
      <c r="E7282">
        <v>1</v>
      </c>
      <c r="F7282" s="1" t="s">
        <v>35</v>
      </c>
      <c r="G7282" s="1" t="s">
        <v>31</v>
      </c>
      <c r="H7282" s="1" t="s">
        <v>32</v>
      </c>
      <c r="I7282" s="1" t="s">
        <v>28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0.75800000000000001</v>
      </c>
      <c r="R7282">
        <v>2279</v>
      </c>
      <c r="S7282">
        <v>50</v>
      </c>
      <c r="T7282">
        <v>0.72399999999999998</v>
      </c>
      <c r="U7282">
        <v>0</v>
      </c>
      <c r="V7282">
        <v>0.99426999999999999</v>
      </c>
      <c r="W7282">
        <v>5.7299999999999999E-3</v>
      </c>
      <c r="X7282" t="s">
        <v>47</v>
      </c>
      <c r="Y7282">
        <v>1</v>
      </c>
      <c r="Z7282">
        <v>2</v>
      </c>
      <c r="AA7282" t="s">
        <v>70</v>
      </c>
      <c r="AB7282" t="s">
        <v>74</v>
      </c>
    </row>
    <row r="7283" spans="1:28" x14ac:dyDescent="0.3">
      <c r="A7283">
        <v>716581983</v>
      </c>
      <c r="B7283" s="1" t="s">
        <v>23</v>
      </c>
      <c r="C7283">
        <v>56</v>
      </c>
      <c r="D7283" s="1" t="s">
        <v>29</v>
      </c>
      <c r="E7283">
        <v>0</v>
      </c>
      <c r="F7283" s="1" t="s">
        <v>40</v>
      </c>
      <c r="G7283" s="1" t="s">
        <v>26</v>
      </c>
      <c r="H7283" s="1" t="s">
        <v>36</v>
      </c>
      <c r="I7283" s="1" t="s">
        <v>28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0.67800000000000005</v>
      </c>
      <c r="R7283">
        <v>4792</v>
      </c>
      <c r="S7283">
        <v>91</v>
      </c>
      <c r="T7283">
        <v>0.75</v>
      </c>
      <c r="U7283">
        <v>0.21199999999999999</v>
      </c>
      <c r="V7283">
        <v>1.5971E-4</v>
      </c>
      <c r="W7283">
        <v>0.99983999999999995</v>
      </c>
      <c r="X7283" t="s">
        <v>48</v>
      </c>
      <c r="Y7283">
        <v>2</v>
      </c>
      <c r="Z7283">
        <v>3</v>
      </c>
      <c r="AA7283" t="s">
        <v>70</v>
      </c>
      <c r="AB7283" t="s">
        <v>74</v>
      </c>
    </row>
    <row r="7284" spans="1:28" x14ac:dyDescent="0.3">
      <c r="A7284">
        <v>716930133</v>
      </c>
      <c r="B7284" s="1" t="s">
        <v>23</v>
      </c>
      <c r="C7284">
        <v>43</v>
      </c>
      <c r="D7284" s="1" t="s">
        <v>29</v>
      </c>
      <c r="E7284">
        <v>3</v>
      </c>
      <c r="F7284" s="1" t="s">
        <v>25</v>
      </c>
      <c r="G7284" s="1" t="s">
        <v>34</v>
      </c>
      <c r="H7284" s="1" t="s">
        <v>32</v>
      </c>
      <c r="I7284" s="1" t="s">
        <v>28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0.79700000000000004</v>
      </c>
      <c r="R7284">
        <v>4594</v>
      </c>
      <c r="S7284">
        <v>86</v>
      </c>
      <c r="T7284">
        <v>0.65400000000000003</v>
      </c>
      <c r="U7284">
        <v>0</v>
      </c>
      <c r="V7284">
        <v>1.8144999999999999E-4</v>
      </c>
      <c r="W7284">
        <v>0.99982000000000004</v>
      </c>
      <c r="X7284" t="s">
        <v>47</v>
      </c>
      <c r="Y7284">
        <v>1</v>
      </c>
      <c r="Z7284">
        <v>2</v>
      </c>
      <c r="AA7284" t="s">
        <v>70</v>
      </c>
      <c r="AB7284" t="s">
        <v>74</v>
      </c>
    </row>
    <row r="7285" spans="1:28" x14ac:dyDescent="0.3">
      <c r="A7285">
        <v>808981608</v>
      </c>
      <c r="B7285" s="1" t="s">
        <v>23</v>
      </c>
      <c r="C7285">
        <v>50</v>
      </c>
      <c r="D7285" s="1" t="s">
        <v>29</v>
      </c>
      <c r="E7285">
        <v>2</v>
      </c>
      <c r="F7285" s="1" t="s">
        <v>35</v>
      </c>
      <c r="G7285" s="1" t="s">
        <v>26</v>
      </c>
      <c r="H7285" s="1" t="s">
        <v>32</v>
      </c>
      <c r="I7285" s="1" t="s">
        <v>28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0.53900000000000003</v>
      </c>
      <c r="R7285">
        <v>4220</v>
      </c>
      <c r="S7285">
        <v>66</v>
      </c>
      <c r="T7285">
        <v>0.73699999999999999</v>
      </c>
      <c r="U7285">
        <v>9.9000000000000005E-2</v>
      </c>
      <c r="V7285">
        <v>2.0888999999999999E-5</v>
      </c>
      <c r="W7285">
        <v>0.99997999999999998</v>
      </c>
      <c r="X7285" t="s">
        <v>47</v>
      </c>
      <c r="Y7285">
        <v>1</v>
      </c>
      <c r="Z7285">
        <v>2</v>
      </c>
      <c r="AA7285" t="s">
        <v>69</v>
      </c>
      <c r="AB7285" t="s">
        <v>74</v>
      </c>
    </row>
    <row r="7286" spans="1:28" x14ac:dyDescent="0.3">
      <c r="A7286">
        <v>709714008</v>
      </c>
      <c r="B7286" s="1" t="s">
        <v>44</v>
      </c>
      <c r="C7286">
        <v>50</v>
      </c>
      <c r="D7286" s="1" t="s">
        <v>29</v>
      </c>
      <c r="E7286">
        <v>1</v>
      </c>
      <c r="F7286" s="1" t="s">
        <v>34</v>
      </c>
      <c r="G7286" s="1" t="s">
        <v>31</v>
      </c>
      <c r="H7286" s="1" t="s">
        <v>34</v>
      </c>
      <c r="I7286" s="1" t="s">
        <v>28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0.61299999999999999</v>
      </c>
      <c r="R7286">
        <v>2325</v>
      </c>
      <c r="S7286">
        <v>45</v>
      </c>
      <c r="T7286">
        <v>0.55200000000000005</v>
      </c>
      <c r="U7286">
        <v>0</v>
      </c>
      <c r="V7286">
        <v>0.99680999999999997</v>
      </c>
      <c r="W7286">
        <v>3.1927800000000001E-3</v>
      </c>
      <c r="X7286" t="s">
        <v>47</v>
      </c>
      <c r="Y7286">
        <v>0</v>
      </c>
      <c r="Z7286">
        <v>2</v>
      </c>
      <c r="AA7286" t="s">
        <v>69</v>
      </c>
      <c r="AB7286" t="s">
        <v>74</v>
      </c>
    </row>
    <row r="7287" spans="1:28" x14ac:dyDescent="0.3">
      <c r="A7287">
        <v>811942983</v>
      </c>
      <c r="B7287" s="1" t="s">
        <v>23</v>
      </c>
      <c r="C7287">
        <v>55</v>
      </c>
      <c r="D7287" s="1" t="s">
        <v>24</v>
      </c>
      <c r="E7287">
        <v>2</v>
      </c>
      <c r="F7287" s="1" t="s">
        <v>25</v>
      </c>
      <c r="G7287" s="1" t="s">
        <v>26</v>
      </c>
      <c r="H7287" s="1" t="s">
        <v>37</v>
      </c>
      <c r="I7287" s="1" t="s">
        <v>28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0.75700000000000001</v>
      </c>
      <c r="R7287">
        <v>4836</v>
      </c>
      <c r="S7287">
        <v>74</v>
      </c>
      <c r="T7287">
        <v>0.72099999999999997</v>
      </c>
      <c r="U7287">
        <v>0.1</v>
      </c>
      <c r="V7287">
        <v>1.861E-4</v>
      </c>
      <c r="W7287">
        <v>0.99980999999999998</v>
      </c>
      <c r="X7287" t="s">
        <v>48</v>
      </c>
      <c r="Y7287">
        <v>5</v>
      </c>
      <c r="Z7287">
        <v>3</v>
      </c>
      <c r="AA7287" t="s">
        <v>72</v>
      </c>
      <c r="AB7287" t="s">
        <v>74</v>
      </c>
    </row>
    <row r="7288" spans="1:28" x14ac:dyDescent="0.3">
      <c r="A7288">
        <v>715565058</v>
      </c>
      <c r="B7288" s="1" t="s">
        <v>23</v>
      </c>
      <c r="C7288">
        <v>27</v>
      </c>
      <c r="D7288" s="1" t="s">
        <v>29</v>
      </c>
      <c r="E7288">
        <v>1</v>
      </c>
      <c r="F7288" s="1" t="s">
        <v>35</v>
      </c>
      <c r="G7288" s="1" t="s">
        <v>34</v>
      </c>
      <c r="H7288" s="1" t="s">
        <v>32</v>
      </c>
      <c r="I7288" s="1" t="s">
        <v>28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0.46899999999999997</v>
      </c>
      <c r="R7288">
        <v>4479</v>
      </c>
      <c r="S7288">
        <v>70</v>
      </c>
      <c r="T7288">
        <v>0.628</v>
      </c>
      <c r="U7288">
        <v>0</v>
      </c>
      <c r="V7288">
        <v>5.3155000000000002E-5</v>
      </c>
      <c r="W7288">
        <v>0.99995000000000001</v>
      </c>
      <c r="X7288" t="s">
        <v>49</v>
      </c>
      <c r="Y7288">
        <v>1</v>
      </c>
      <c r="Z7288">
        <v>1</v>
      </c>
      <c r="AA7288" t="s">
        <v>71</v>
      </c>
      <c r="AB7288" t="s">
        <v>74</v>
      </c>
    </row>
    <row r="7289" spans="1:28" x14ac:dyDescent="0.3">
      <c r="A7289">
        <v>714519408</v>
      </c>
      <c r="B7289" s="1" t="s">
        <v>44</v>
      </c>
      <c r="C7289">
        <v>44</v>
      </c>
      <c r="D7289" s="1" t="s">
        <v>29</v>
      </c>
      <c r="E7289">
        <v>3</v>
      </c>
      <c r="F7289" s="1" t="s">
        <v>40</v>
      </c>
      <c r="G7289" s="1" t="s">
        <v>26</v>
      </c>
      <c r="H7289" s="1" t="s">
        <v>32</v>
      </c>
      <c r="I7289" s="1" t="s">
        <v>28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0.65500000000000003</v>
      </c>
      <c r="U7289">
        <v>0.39900000000000002</v>
      </c>
      <c r="V7289">
        <v>0.99673999999999996</v>
      </c>
      <c r="W7289">
        <v>3.2649799999999998E-3</v>
      </c>
      <c r="X7289" t="s">
        <v>47</v>
      </c>
      <c r="Y7289">
        <v>1</v>
      </c>
      <c r="Z7289">
        <v>2</v>
      </c>
      <c r="AA7289" t="s">
        <v>70</v>
      </c>
      <c r="AB7289" t="s">
        <v>76</v>
      </c>
    </row>
    <row r="7290" spans="1:28" x14ac:dyDescent="0.3">
      <c r="A7290">
        <v>719153433</v>
      </c>
      <c r="B7290" s="1" t="s">
        <v>23</v>
      </c>
      <c r="C7290">
        <v>49</v>
      </c>
      <c r="D7290" s="1" t="s">
        <v>29</v>
      </c>
      <c r="E7290">
        <v>4</v>
      </c>
      <c r="F7290" s="1" t="s">
        <v>35</v>
      </c>
      <c r="G7290" s="1" t="s">
        <v>26</v>
      </c>
      <c r="H7290" s="1" t="s">
        <v>34</v>
      </c>
      <c r="I7290" s="1" t="s">
        <v>28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0.72299999999999998</v>
      </c>
      <c r="R7290">
        <v>4972</v>
      </c>
      <c r="S7290">
        <v>79</v>
      </c>
      <c r="T7290">
        <v>0.71699999999999997</v>
      </c>
      <c r="U7290">
        <v>0.33400000000000002</v>
      </c>
      <c r="V7290">
        <v>7.4017000000000006E-5</v>
      </c>
      <c r="W7290">
        <v>0.99992999999999999</v>
      </c>
      <c r="X7290" t="s">
        <v>47</v>
      </c>
      <c r="Y7290">
        <v>0</v>
      </c>
      <c r="Z7290">
        <v>2</v>
      </c>
      <c r="AA7290" t="s">
        <v>69</v>
      </c>
      <c r="AB7290" t="s">
        <v>76</v>
      </c>
    </row>
    <row r="7291" spans="1:28" x14ac:dyDescent="0.3">
      <c r="A7291">
        <v>809127858</v>
      </c>
      <c r="B7291" s="1" t="s">
        <v>23</v>
      </c>
      <c r="C7291">
        <v>51</v>
      </c>
      <c r="D7291" s="1" t="s">
        <v>29</v>
      </c>
      <c r="E7291">
        <v>1</v>
      </c>
      <c r="F7291" s="1" t="s">
        <v>41</v>
      </c>
      <c r="G7291" s="1" t="s">
        <v>31</v>
      </c>
      <c r="H7291" s="1" t="s">
        <v>36</v>
      </c>
      <c r="I7291" s="1" t="s">
        <v>28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0.63900000000000001</v>
      </c>
      <c r="R7291">
        <v>4807</v>
      </c>
      <c r="S7291">
        <v>72</v>
      </c>
      <c r="T7291">
        <v>0.6</v>
      </c>
      <c r="U7291">
        <v>0.53600000000000003</v>
      </c>
      <c r="V7291">
        <v>1.0231E-4</v>
      </c>
      <c r="W7291">
        <v>0.99990000000000001</v>
      </c>
      <c r="X7291" t="s">
        <v>48</v>
      </c>
      <c r="Y7291">
        <v>2</v>
      </c>
      <c r="Z7291">
        <v>3</v>
      </c>
      <c r="AA7291" t="s">
        <v>69</v>
      </c>
      <c r="AB7291" t="s">
        <v>75</v>
      </c>
    </row>
    <row r="7292" spans="1:28" x14ac:dyDescent="0.3">
      <c r="A7292">
        <v>712740108</v>
      </c>
      <c r="B7292" s="1" t="s">
        <v>44</v>
      </c>
      <c r="C7292">
        <v>43</v>
      </c>
      <c r="D7292" s="1" t="s">
        <v>29</v>
      </c>
      <c r="E7292">
        <v>4</v>
      </c>
      <c r="F7292" s="1" t="s">
        <v>35</v>
      </c>
      <c r="G7292" s="1" t="s">
        <v>43</v>
      </c>
      <c r="H7292" s="1" t="s">
        <v>32</v>
      </c>
      <c r="I7292" s="1" t="s">
        <v>28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0.60099999999999998</v>
      </c>
      <c r="R7292">
        <v>2371</v>
      </c>
      <c r="S7292">
        <v>45</v>
      </c>
      <c r="T7292">
        <v>0.5</v>
      </c>
      <c r="U7292">
        <v>0</v>
      </c>
      <c r="V7292">
        <v>0.99151999999999996</v>
      </c>
      <c r="W7292">
        <v>8.4799999999999997E-3</v>
      </c>
      <c r="X7292" t="s">
        <v>47</v>
      </c>
      <c r="Y7292">
        <v>1</v>
      </c>
      <c r="Z7292">
        <v>2</v>
      </c>
      <c r="AA7292" t="s">
        <v>70</v>
      </c>
      <c r="AB7292" t="s">
        <v>74</v>
      </c>
    </row>
    <row r="7293" spans="1:28" x14ac:dyDescent="0.3">
      <c r="A7293">
        <v>720251358</v>
      </c>
      <c r="B7293" s="1" t="s">
        <v>44</v>
      </c>
      <c r="C7293">
        <v>54</v>
      </c>
      <c r="D7293" s="1" t="s">
        <v>29</v>
      </c>
      <c r="E7293">
        <v>2</v>
      </c>
      <c r="F7293" s="1" t="s">
        <v>25</v>
      </c>
      <c r="G7293" s="1" t="s">
        <v>43</v>
      </c>
      <c r="H7293" s="1" t="s">
        <v>32</v>
      </c>
      <c r="I7293" s="1" t="s">
        <v>28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0.66500000000000004</v>
      </c>
      <c r="R7293">
        <v>2313</v>
      </c>
      <c r="S7293">
        <v>43</v>
      </c>
      <c r="T7293">
        <v>0.53600000000000003</v>
      </c>
      <c r="U7293">
        <v>0.70099999999999996</v>
      </c>
      <c r="V7293">
        <v>0.99060999999999999</v>
      </c>
      <c r="W7293">
        <v>9.3900000000000008E-3</v>
      </c>
      <c r="X7293" t="s">
        <v>48</v>
      </c>
      <c r="Y7293">
        <v>1</v>
      </c>
      <c r="Z7293">
        <v>3</v>
      </c>
      <c r="AA7293" t="s">
        <v>70</v>
      </c>
      <c r="AB7293" t="s">
        <v>75</v>
      </c>
    </row>
    <row r="7294" spans="1:28" x14ac:dyDescent="0.3">
      <c r="A7294">
        <v>713935533</v>
      </c>
      <c r="B7294" s="1" t="s">
        <v>23</v>
      </c>
      <c r="C7294">
        <v>44</v>
      </c>
      <c r="D7294" s="1" t="s">
        <v>24</v>
      </c>
      <c r="E7294">
        <v>3</v>
      </c>
      <c r="F7294" s="1" t="s">
        <v>30</v>
      </c>
      <c r="G7294" s="1" t="s">
        <v>31</v>
      </c>
      <c r="H7294" s="1" t="s">
        <v>36</v>
      </c>
      <c r="I7294" s="1" t="s">
        <v>39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0.53200000000000003</v>
      </c>
      <c r="R7294">
        <v>3966</v>
      </c>
      <c r="S7294">
        <v>78</v>
      </c>
      <c r="T7294">
        <v>0.90200000000000002</v>
      </c>
      <c r="U7294">
        <v>4.4999999999999998E-2</v>
      </c>
      <c r="V7294">
        <v>8.6855999999999996E-5</v>
      </c>
      <c r="W7294">
        <v>0.99990999999999997</v>
      </c>
      <c r="X7294" t="s">
        <v>47</v>
      </c>
      <c r="Y7294">
        <v>2</v>
      </c>
      <c r="Z7294">
        <v>2</v>
      </c>
      <c r="AA7294" t="s">
        <v>70</v>
      </c>
      <c r="AB7294" t="s">
        <v>74</v>
      </c>
    </row>
    <row r="7295" spans="1:28" x14ac:dyDescent="0.3">
      <c r="A7295">
        <v>710243208</v>
      </c>
      <c r="B7295" s="1" t="s">
        <v>23</v>
      </c>
      <c r="C7295">
        <v>56</v>
      </c>
      <c r="D7295" s="1" t="s">
        <v>29</v>
      </c>
      <c r="E7295">
        <v>4</v>
      </c>
      <c r="F7295" s="1" t="s">
        <v>34</v>
      </c>
      <c r="G7295" s="1" t="s">
        <v>26</v>
      </c>
      <c r="H7295" s="1" t="s">
        <v>32</v>
      </c>
      <c r="I7295" s="1" t="s">
        <v>28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0.68300000000000005</v>
      </c>
      <c r="R7295">
        <v>4846</v>
      </c>
      <c r="S7295">
        <v>80</v>
      </c>
      <c r="T7295">
        <v>0.56899999999999995</v>
      </c>
      <c r="U7295">
        <v>0</v>
      </c>
      <c r="V7295">
        <v>2.0735E-4</v>
      </c>
      <c r="W7295">
        <v>0.99978999999999996</v>
      </c>
      <c r="X7295" t="s">
        <v>48</v>
      </c>
      <c r="Y7295">
        <v>1</v>
      </c>
      <c r="Z7295">
        <v>3</v>
      </c>
      <c r="AA7295" t="s">
        <v>69</v>
      </c>
      <c r="AB7295" t="s">
        <v>74</v>
      </c>
    </row>
    <row r="7296" spans="1:28" x14ac:dyDescent="0.3">
      <c r="A7296">
        <v>708870408</v>
      </c>
      <c r="B7296" s="1" t="s">
        <v>23</v>
      </c>
      <c r="C7296">
        <v>53</v>
      </c>
      <c r="D7296" s="1" t="s">
        <v>24</v>
      </c>
      <c r="E7296">
        <v>4</v>
      </c>
      <c r="F7296" s="1" t="s">
        <v>34</v>
      </c>
      <c r="G7296" s="1" t="s">
        <v>31</v>
      </c>
      <c r="H7296" s="1" t="s">
        <v>32</v>
      </c>
      <c r="I7296" s="1" t="s">
        <v>28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0.80600000000000005</v>
      </c>
      <c r="U7296">
        <v>0.54100000000000004</v>
      </c>
      <c r="V7296">
        <v>1.2505E-4</v>
      </c>
      <c r="W7296">
        <v>0.99987000000000004</v>
      </c>
      <c r="X7296" t="s">
        <v>48</v>
      </c>
      <c r="Y7296">
        <v>1</v>
      </c>
      <c r="Z7296">
        <v>3</v>
      </c>
      <c r="AA7296" t="s">
        <v>69</v>
      </c>
      <c r="AB7296" t="s">
        <v>75</v>
      </c>
    </row>
    <row r="7297" spans="1:28" x14ac:dyDescent="0.3">
      <c r="A7297">
        <v>795844983</v>
      </c>
      <c r="B7297" s="1" t="s">
        <v>23</v>
      </c>
      <c r="C7297">
        <v>45</v>
      </c>
      <c r="D7297" s="1" t="s">
        <v>29</v>
      </c>
      <c r="E7297">
        <v>3</v>
      </c>
      <c r="F7297" s="1" t="s">
        <v>25</v>
      </c>
      <c r="G7297" s="1" t="s">
        <v>26</v>
      </c>
      <c r="H7297" s="1" t="s">
        <v>36</v>
      </c>
      <c r="I7297" s="1" t="s">
        <v>28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0.48199999999999998</v>
      </c>
      <c r="R7297">
        <v>3916</v>
      </c>
      <c r="S7297">
        <v>64</v>
      </c>
      <c r="T7297">
        <v>0.82899999999999996</v>
      </c>
      <c r="U7297">
        <v>0</v>
      </c>
      <c r="V7297">
        <v>1.3223999999999999E-4</v>
      </c>
      <c r="W7297">
        <v>0.99987000000000004</v>
      </c>
      <c r="X7297" t="s">
        <v>47</v>
      </c>
      <c r="Y7297">
        <v>2</v>
      </c>
      <c r="Z7297">
        <v>2</v>
      </c>
      <c r="AA7297" t="s">
        <v>69</v>
      </c>
      <c r="AB7297" t="s">
        <v>74</v>
      </c>
    </row>
    <row r="7298" spans="1:28" x14ac:dyDescent="0.3">
      <c r="A7298">
        <v>828294933</v>
      </c>
      <c r="B7298" s="1" t="s">
        <v>44</v>
      </c>
      <c r="C7298">
        <v>49</v>
      </c>
      <c r="D7298" s="1" t="s">
        <v>29</v>
      </c>
      <c r="E7298">
        <v>3</v>
      </c>
      <c r="F7298" s="1" t="s">
        <v>25</v>
      </c>
      <c r="G7298" s="1" t="s">
        <v>26</v>
      </c>
      <c r="H7298" s="1" t="s">
        <v>32</v>
      </c>
      <c r="I7298" s="1" t="s">
        <v>28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0.76500000000000001</v>
      </c>
      <c r="R7298">
        <v>2519</v>
      </c>
      <c r="S7298">
        <v>36</v>
      </c>
      <c r="T7298">
        <v>0.56499999999999995</v>
      </c>
      <c r="U7298">
        <v>0.82599999999999996</v>
      </c>
      <c r="V7298">
        <v>0.99485000000000001</v>
      </c>
      <c r="W7298">
        <v>5.1500000000000001E-3</v>
      </c>
      <c r="X7298" t="s">
        <v>47</v>
      </c>
      <c r="Y7298">
        <v>1</v>
      </c>
      <c r="Z7298">
        <v>2</v>
      </c>
      <c r="AA7298" t="s">
        <v>69</v>
      </c>
      <c r="AB7298" t="s">
        <v>75</v>
      </c>
    </row>
    <row r="7299" spans="1:28" x14ac:dyDescent="0.3">
      <c r="A7299">
        <v>713531808</v>
      </c>
      <c r="B7299" s="1" t="s">
        <v>23</v>
      </c>
      <c r="C7299">
        <v>38</v>
      </c>
      <c r="D7299" s="1" t="s">
        <v>29</v>
      </c>
      <c r="E7299">
        <v>1</v>
      </c>
      <c r="F7299" s="1" t="s">
        <v>42</v>
      </c>
      <c r="G7299" s="1" t="s">
        <v>26</v>
      </c>
      <c r="H7299" s="1" t="s">
        <v>32</v>
      </c>
      <c r="I7299" s="1" t="s">
        <v>28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0.81299999999999994</v>
      </c>
      <c r="R7299">
        <v>4475</v>
      </c>
      <c r="S7299">
        <v>74</v>
      </c>
      <c r="T7299">
        <v>0.64400000000000002</v>
      </c>
      <c r="U7299">
        <v>0</v>
      </c>
      <c r="V7299">
        <v>4.5114999999999997E-5</v>
      </c>
      <c r="W7299">
        <v>0.99995000000000001</v>
      </c>
      <c r="X7299" t="s">
        <v>47</v>
      </c>
      <c r="Y7299">
        <v>1</v>
      </c>
      <c r="Z7299">
        <v>2</v>
      </c>
      <c r="AA7299" t="s">
        <v>70</v>
      </c>
      <c r="AB7299" t="s">
        <v>74</v>
      </c>
    </row>
    <row r="7300" spans="1:28" x14ac:dyDescent="0.3">
      <c r="A7300">
        <v>712307283</v>
      </c>
      <c r="B7300" s="1" t="s">
        <v>44</v>
      </c>
      <c r="C7300">
        <v>54</v>
      </c>
      <c r="D7300" s="1" t="s">
        <v>24</v>
      </c>
      <c r="E7300">
        <v>1</v>
      </c>
      <c r="F7300" s="1" t="s">
        <v>40</v>
      </c>
      <c r="G7300" s="1" t="s">
        <v>31</v>
      </c>
      <c r="H7300" s="1" t="s">
        <v>37</v>
      </c>
      <c r="I7300" s="1" t="s">
        <v>28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0.66100000000000003</v>
      </c>
      <c r="R7300">
        <v>2239</v>
      </c>
      <c r="S7300">
        <v>43</v>
      </c>
      <c r="T7300">
        <v>0.72</v>
      </c>
      <c r="U7300">
        <v>0.27700000000000002</v>
      </c>
      <c r="V7300">
        <v>0.99431000000000003</v>
      </c>
      <c r="W7300">
        <v>5.6899999999999997E-3</v>
      </c>
      <c r="X7300" t="s">
        <v>48</v>
      </c>
      <c r="Y7300">
        <v>5</v>
      </c>
      <c r="Z7300">
        <v>3</v>
      </c>
      <c r="AA7300" t="s">
        <v>69</v>
      </c>
      <c r="AB7300" t="s">
        <v>76</v>
      </c>
    </row>
    <row r="7301" spans="1:28" x14ac:dyDescent="0.3">
      <c r="A7301">
        <v>715778358</v>
      </c>
      <c r="B7301" s="1" t="s">
        <v>23</v>
      </c>
      <c r="C7301">
        <v>45</v>
      </c>
      <c r="D7301" s="1" t="s">
        <v>24</v>
      </c>
      <c r="E7301">
        <v>5</v>
      </c>
      <c r="F7301" s="1" t="s">
        <v>30</v>
      </c>
      <c r="G7301" s="1" t="s">
        <v>26</v>
      </c>
      <c r="H7301" s="1" t="s">
        <v>37</v>
      </c>
      <c r="I7301" s="1" t="s">
        <v>28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2.3E-2</v>
      </c>
      <c r="V7301">
        <v>1.8569999999999999E-4</v>
      </c>
      <c r="W7301">
        <v>0.99980999999999998</v>
      </c>
      <c r="X7301" t="s">
        <v>47</v>
      </c>
      <c r="Y7301">
        <v>5</v>
      </c>
      <c r="Z7301">
        <v>2</v>
      </c>
      <c r="AA7301" t="s">
        <v>70</v>
      </c>
      <c r="AB7301" t="s">
        <v>74</v>
      </c>
    </row>
    <row r="7302" spans="1:28" x14ac:dyDescent="0.3">
      <c r="A7302">
        <v>778910883</v>
      </c>
      <c r="B7302" s="1" t="s">
        <v>44</v>
      </c>
      <c r="C7302">
        <v>53</v>
      </c>
      <c r="D7302" s="1" t="s">
        <v>24</v>
      </c>
      <c r="E7302">
        <v>2</v>
      </c>
      <c r="F7302" s="1" t="s">
        <v>34</v>
      </c>
      <c r="G7302" s="1" t="s">
        <v>26</v>
      </c>
      <c r="H7302" s="1" t="s">
        <v>33</v>
      </c>
      <c r="I7302" s="1" t="s">
        <v>28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0.57999999999999996</v>
      </c>
      <c r="R7302">
        <v>2169</v>
      </c>
      <c r="S7302">
        <v>43</v>
      </c>
      <c r="T7302">
        <v>0.65400000000000003</v>
      </c>
      <c r="U7302">
        <v>0.47599999999999998</v>
      </c>
      <c r="V7302">
        <v>0.99497000000000002</v>
      </c>
      <c r="W7302">
        <v>5.0299999999999997E-3</v>
      </c>
      <c r="X7302" t="s">
        <v>48</v>
      </c>
      <c r="Y7302">
        <v>4</v>
      </c>
      <c r="Z7302">
        <v>3</v>
      </c>
      <c r="AA7302" t="s">
        <v>70</v>
      </c>
      <c r="AB7302" t="s">
        <v>76</v>
      </c>
    </row>
    <row r="7303" spans="1:28" x14ac:dyDescent="0.3">
      <c r="A7303">
        <v>710637183</v>
      </c>
      <c r="B7303" s="1" t="s">
        <v>23</v>
      </c>
      <c r="C7303">
        <v>48</v>
      </c>
      <c r="D7303" s="1" t="s">
        <v>29</v>
      </c>
      <c r="E7303">
        <v>4</v>
      </c>
      <c r="F7303" s="1" t="s">
        <v>30</v>
      </c>
      <c r="G7303" s="1" t="s">
        <v>31</v>
      </c>
      <c r="H7303" s="1" t="s">
        <v>34</v>
      </c>
      <c r="I7303" s="1" t="s">
        <v>28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0.80300000000000005</v>
      </c>
      <c r="R7303">
        <v>4538</v>
      </c>
      <c r="S7303">
        <v>71</v>
      </c>
      <c r="T7303">
        <v>0.86799999999999999</v>
      </c>
      <c r="U7303">
        <v>0.82899999999999996</v>
      </c>
      <c r="V7303">
        <v>3.1725999999999998E-4</v>
      </c>
      <c r="W7303">
        <v>0.99968000000000001</v>
      </c>
      <c r="X7303" t="s">
        <v>47</v>
      </c>
      <c r="Y7303">
        <v>0</v>
      </c>
      <c r="Z7303">
        <v>2</v>
      </c>
      <c r="AA7303" t="s">
        <v>69</v>
      </c>
      <c r="AB7303" t="s">
        <v>75</v>
      </c>
    </row>
    <row r="7304" spans="1:28" x14ac:dyDescent="0.3">
      <c r="A7304">
        <v>712781883</v>
      </c>
      <c r="B7304" s="1" t="s">
        <v>23</v>
      </c>
      <c r="C7304">
        <v>36</v>
      </c>
      <c r="D7304" s="1" t="s">
        <v>29</v>
      </c>
      <c r="E7304">
        <v>1</v>
      </c>
      <c r="F7304" s="1" t="s">
        <v>35</v>
      </c>
      <c r="G7304" s="1" t="s">
        <v>26</v>
      </c>
      <c r="H7304" s="1" t="s">
        <v>32</v>
      </c>
      <c r="I7304" s="1" t="s">
        <v>28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0.84799999999999998</v>
      </c>
      <c r="R7304">
        <v>5121</v>
      </c>
      <c r="S7304">
        <v>83</v>
      </c>
      <c r="T7304">
        <v>0.80400000000000005</v>
      </c>
      <c r="U7304">
        <v>0.20599999999999999</v>
      </c>
      <c r="V7304">
        <v>8.9404E-5</v>
      </c>
      <c r="W7304">
        <v>0.99990999999999997</v>
      </c>
      <c r="X7304" t="s">
        <v>47</v>
      </c>
      <c r="Y7304">
        <v>1</v>
      </c>
      <c r="Z7304">
        <v>2</v>
      </c>
      <c r="AA7304" t="s">
        <v>70</v>
      </c>
      <c r="AB7304" t="s">
        <v>74</v>
      </c>
    </row>
    <row r="7305" spans="1:28" x14ac:dyDescent="0.3">
      <c r="A7305">
        <v>709664658</v>
      </c>
      <c r="B7305" s="1" t="s">
        <v>23</v>
      </c>
      <c r="C7305">
        <v>40</v>
      </c>
      <c r="D7305" s="1" t="s">
        <v>24</v>
      </c>
      <c r="E7305">
        <v>4</v>
      </c>
      <c r="F7305" s="1" t="s">
        <v>34</v>
      </c>
      <c r="G7305" s="1" t="s">
        <v>34</v>
      </c>
      <c r="H7305" s="1" t="s">
        <v>33</v>
      </c>
      <c r="I7305" s="1" t="s">
        <v>28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0.56899999999999995</v>
      </c>
      <c r="R7305">
        <v>4071</v>
      </c>
      <c r="S7305">
        <v>69</v>
      </c>
      <c r="T7305">
        <v>0.72499999999999998</v>
      </c>
      <c r="U7305">
        <v>4.1000000000000002E-2</v>
      </c>
      <c r="V7305">
        <v>2.0735E-4</v>
      </c>
      <c r="W7305">
        <v>0.99978999999999996</v>
      </c>
      <c r="X7305" t="s">
        <v>47</v>
      </c>
      <c r="Y7305">
        <v>4</v>
      </c>
      <c r="Z7305">
        <v>2</v>
      </c>
      <c r="AA7305" t="s">
        <v>70</v>
      </c>
      <c r="AB7305" t="s">
        <v>74</v>
      </c>
    </row>
    <row r="7306" spans="1:28" x14ac:dyDescent="0.3">
      <c r="A7306">
        <v>717574683</v>
      </c>
      <c r="B7306" s="1" t="s">
        <v>23</v>
      </c>
      <c r="C7306">
        <v>53</v>
      </c>
      <c r="D7306" s="1" t="s">
        <v>29</v>
      </c>
      <c r="E7306">
        <v>3</v>
      </c>
      <c r="F7306" s="1" t="s">
        <v>34</v>
      </c>
      <c r="G7306" s="1" t="s">
        <v>26</v>
      </c>
      <c r="H7306" s="1" t="s">
        <v>36</v>
      </c>
      <c r="I7306" s="1" t="s">
        <v>28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0.73499999999999999</v>
      </c>
      <c r="U7306">
        <v>0.52300000000000002</v>
      </c>
      <c r="V7306">
        <v>1.2373000000000001E-4</v>
      </c>
      <c r="W7306">
        <v>0.99987999999999999</v>
      </c>
      <c r="X7306" t="s">
        <v>48</v>
      </c>
      <c r="Y7306">
        <v>2</v>
      </c>
      <c r="Z7306">
        <v>3</v>
      </c>
      <c r="AA7306" t="s">
        <v>69</v>
      </c>
      <c r="AB7306" t="s">
        <v>75</v>
      </c>
    </row>
    <row r="7307" spans="1:28" x14ac:dyDescent="0.3">
      <c r="A7307">
        <v>771497283</v>
      </c>
      <c r="B7307" s="1" t="s">
        <v>23</v>
      </c>
      <c r="C7307">
        <v>40</v>
      </c>
      <c r="D7307" s="1" t="s">
        <v>29</v>
      </c>
      <c r="E7307">
        <v>2</v>
      </c>
      <c r="F7307" s="1" t="s">
        <v>25</v>
      </c>
      <c r="G7307" s="1" t="s">
        <v>43</v>
      </c>
      <c r="H7307" s="1" t="s">
        <v>32</v>
      </c>
      <c r="I7307" s="1" t="s">
        <v>28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0.75700000000000001</v>
      </c>
      <c r="R7307">
        <v>4736</v>
      </c>
      <c r="S7307">
        <v>79</v>
      </c>
      <c r="T7307">
        <v>0.79500000000000004</v>
      </c>
      <c r="U7307">
        <v>0.44900000000000001</v>
      </c>
      <c r="V7307">
        <v>2.3216E-4</v>
      </c>
      <c r="W7307">
        <v>0.99977000000000005</v>
      </c>
      <c r="X7307" t="s">
        <v>47</v>
      </c>
      <c r="Y7307">
        <v>1</v>
      </c>
      <c r="Z7307">
        <v>2</v>
      </c>
      <c r="AA7307" t="s">
        <v>70</v>
      </c>
      <c r="AB7307" t="s">
        <v>76</v>
      </c>
    </row>
    <row r="7308" spans="1:28" x14ac:dyDescent="0.3">
      <c r="A7308">
        <v>714991608</v>
      </c>
      <c r="B7308" s="1" t="s">
        <v>23</v>
      </c>
      <c r="C7308">
        <v>41</v>
      </c>
      <c r="D7308" s="1" t="s">
        <v>29</v>
      </c>
      <c r="E7308">
        <v>3</v>
      </c>
      <c r="F7308" s="1" t="s">
        <v>25</v>
      </c>
      <c r="G7308" s="1" t="s">
        <v>31</v>
      </c>
      <c r="H7308" s="1" t="s">
        <v>36</v>
      </c>
      <c r="I7308" s="1" t="s">
        <v>28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525.29999999999995</v>
      </c>
      <c r="Q7308">
        <v>0.98099999999999998</v>
      </c>
      <c r="R7308">
        <v>4300</v>
      </c>
      <c r="S7308">
        <v>68</v>
      </c>
      <c r="T7308">
        <v>0.61899999999999999</v>
      </c>
      <c r="U7308">
        <v>0.63500000000000001</v>
      </c>
      <c r="V7308">
        <v>1.8144999999999999E-4</v>
      </c>
      <c r="W7308">
        <v>0.99982000000000004</v>
      </c>
      <c r="X7308" t="s">
        <v>47</v>
      </c>
      <c r="Y7308">
        <v>2</v>
      </c>
      <c r="Z7308">
        <v>2</v>
      </c>
      <c r="AA7308" t="s">
        <v>70</v>
      </c>
      <c r="AB7308" t="s">
        <v>75</v>
      </c>
    </row>
    <row r="7309" spans="1:28" x14ac:dyDescent="0.3">
      <c r="A7309">
        <v>779848383</v>
      </c>
      <c r="B7309" s="1" t="s">
        <v>44</v>
      </c>
      <c r="C7309">
        <v>37</v>
      </c>
      <c r="D7309" s="1" t="s">
        <v>29</v>
      </c>
      <c r="E7309">
        <v>3</v>
      </c>
      <c r="F7309" s="1" t="s">
        <v>30</v>
      </c>
      <c r="G7309" s="1" t="s">
        <v>31</v>
      </c>
      <c r="H7309" s="1" t="s">
        <v>32</v>
      </c>
      <c r="I7309" s="1" t="s">
        <v>28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0.54200000000000004</v>
      </c>
      <c r="R7309">
        <v>2348</v>
      </c>
      <c r="S7309">
        <v>47</v>
      </c>
      <c r="T7309">
        <v>0.51600000000000001</v>
      </c>
      <c r="U7309">
        <v>0.32300000000000001</v>
      </c>
      <c r="V7309">
        <v>0.99160999999999999</v>
      </c>
      <c r="W7309">
        <v>8.3899999999999999E-3</v>
      </c>
      <c r="X7309" t="s">
        <v>47</v>
      </c>
      <c r="Y7309">
        <v>1</v>
      </c>
      <c r="Z7309">
        <v>2</v>
      </c>
      <c r="AA7309" t="s">
        <v>71</v>
      </c>
      <c r="AB7309" t="s">
        <v>76</v>
      </c>
    </row>
    <row r="7310" spans="1:28" x14ac:dyDescent="0.3">
      <c r="A7310">
        <v>715495308</v>
      </c>
      <c r="B7310" s="1" t="s">
        <v>23</v>
      </c>
      <c r="C7310">
        <v>43</v>
      </c>
      <c r="D7310" s="1" t="s">
        <v>29</v>
      </c>
      <c r="E7310">
        <v>4</v>
      </c>
      <c r="F7310" s="1" t="s">
        <v>30</v>
      </c>
      <c r="G7310" s="1" t="s">
        <v>31</v>
      </c>
      <c r="H7310" s="1" t="s">
        <v>32</v>
      </c>
      <c r="I7310" s="1" t="s">
        <v>28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0.56200000000000006</v>
      </c>
      <c r="R7310">
        <v>3923</v>
      </c>
      <c r="S7310">
        <v>73</v>
      </c>
      <c r="T7310">
        <v>1.028</v>
      </c>
      <c r="U7310">
        <v>0.25</v>
      </c>
      <c r="V7310">
        <v>1.3749000000000001E-4</v>
      </c>
      <c r="W7310">
        <v>0.99985999999999997</v>
      </c>
      <c r="X7310" t="s">
        <v>47</v>
      </c>
      <c r="Y7310">
        <v>1</v>
      </c>
      <c r="Z7310">
        <v>2</v>
      </c>
      <c r="AA7310" t="s">
        <v>70</v>
      </c>
      <c r="AB7310" t="s">
        <v>76</v>
      </c>
    </row>
    <row r="7311" spans="1:28" x14ac:dyDescent="0.3">
      <c r="A7311">
        <v>712431183</v>
      </c>
      <c r="B7311" s="1" t="s">
        <v>23</v>
      </c>
      <c r="C7311">
        <v>52</v>
      </c>
      <c r="D7311" s="1" t="s">
        <v>29</v>
      </c>
      <c r="E7311">
        <v>2</v>
      </c>
      <c r="F7311" s="1" t="s">
        <v>35</v>
      </c>
      <c r="G7311" s="1" t="s">
        <v>31</v>
      </c>
      <c r="H7311" s="1" t="s">
        <v>32</v>
      </c>
      <c r="I7311" s="1" t="s">
        <v>28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0.68799999999999994</v>
      </c>
      <c r="R7311">
        <v>5282</v>
      </c>
      <c r="S7311">
        <v>80</v>
      </c>
      <c r="T7311">
        <v>0.81799999999999995</v>
      </c>
      <c r="U7311">
        <v>0</v>
      </c>
      <c r="V7311">
        <v>1.1153E-4</v>
      </c>
      <c r="W7311">
        <v>0.99988999999999995</v>
      </c>
      <c r="X7311" t="s">
        <v>48</v>
      </c>
      <c r="Y7311">
        <v>1</v>
      </c>
      <c r="Z7311">
        <v>3</v>
      </c>
      <c r="AA7311" t="s">
        <v>69</v>
      </c>
      <c r="AB7311" t="s">
        <v>74</v>
      </c>
    </row>
    <row r="7312" spans="1:28" x14ac:dyDescent="0.3">
      <c r="A7312">
        <v>714895608</v>
      </c>
      <c r="B7312" s="1" t="s">
        <v>23</v>
      </c>
      <c r="C7312">
        <v>48</v>
      </c>
      <c r="D7312" s="1" t="s">
        <v>29</v>
      </c>
      <c r="E7312">
        <v>2</v>
      </c>
      <c r="F7312" s="1" t="s">
        <v>34</v>
      </c>
      <c r="G7312" s="1" t="s">
        <v>31</v>
      </c>
      <c r="H7312" s="1" t="s">
        <v>34</v>
      </c>
      <c r="I7312" s="1" t="s">
        <v>28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0.85399999999999998</v>
      </c>
      <c r="R7312">
        <v>4364</v>
      </c>
      <c r="S7312">
        <v>62</v>
      </c>
      <c r="T7312">
        <v>0.879</v>
      </c>
      <c r="U7312">
        <v>0.49199999999999999</v>
      </c>
      <c r="V7312">
        <v>4.0182999999999999E-4</v>
      </c>
      <c r="W7312">
        <v>0.99960000000000004</v>
      </c>
      <c r="X7312" t="s">
        <v>47</v>
      </c>
      <c r="Y7312">
        <v>0</v>
      </c>
      <c r="Z7312">
        <v>2</v>
      </c>
      <c r="AA7312" t="s">
        <v>69</v>
      </c>
      <c r="AB7312" t="s">
        <v>76</v>
      </c>
    </row>
    <row r="7313" spans="1:28" x14ac:dyDescent="0.3">
      <c r="A7313">
        <v>718324983</v>
      </c>
      <c r="B7313" s="1" t="s">
        <v>23</v>
      </c>
      <c r="C7313">
        <v>60</v>
      </c>
      <c r="D7313" s="1" t="s">
        <v>29</v>
      </c>
      <c r="E7313">
        <v>0</v>
      </c>
      <c r="F7313" s="1" t="s">
        <v>40</v>
      </c>
      <c r="G7313" s="1" t="s">
        <v>26</v>
      </c>
      <c r="H7313" s="1" t="s">
        <v>32</v>
      </c>
      <c r="I7313" s="1" t="s">
        <v>28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0.76600000000000001</v>
      </c>
      <c r="U7313">
        <v>0.70699999999999996</v>
      </c>
      <c r="V7313">
        <v>2.5239000000000001E-4</v>
      </c>
      <c r="W7313">
        <v>0.99975000000000003</v>
      </c>
      <c r="X7313" t="s">
        <v>48</v>
      </c>
      <c r="Y7313">
        <v>1</v>
      </c>
      <c r="Z7313">
        <v>3</v>
      </c>
      <c r="AA7313" t="s">
        <v>72</v>
      </c>
      <c r="AB7313" t="s">
        <v>75</v>
      </c>
    </row>
    <row r="7314" spans="1:28" x14ac:dyDescent="0.3">
      <c r="A7314">
        <v>713541033</v>
      </c>
      <c r="B7314" s="1" t="s">
        <v>23</v>
      </c>
      <c r="C7314">
        <v>39</v>
      </c>
      <c r="D7314" s="1" t="s">
        <v>29</v>
      </c>
      <c r="E7314">
        <v>1</v>
      </c>
      <c r="F7314" s="1" t="s">
        <v>40</v>
      </c>
      <c r="G7314" s="1" t="s">
        <v>31</v>
      </c>
      <c r="H7314" s="1" t="s">
        <v>32</v>
      </c>
      <c r="I7314" s="1" t="s">
        <v>28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0.77500000000000002</v>
      </c>
      <c r="R7314">
        <v>4571</v>
      </c>
      <c r="S7314">
        <v>85</v>
      </c>
      <c r="T7314">
        <v>0.84799999999999998</v>
      </c>
      <c r="U7314">
        <v>0.72599999999999998</v>
      </c>
      <c r="V7314">
        <v>1.7469999999999999E-4</v>
      </c>
      <c r="W7314">
        <v>0.99983</v>
      </c>
      <c r="X7314" t="s">
        <v>47</v>
      </c>
      <c r="Y7314">
        <v>1</v>
      </c>
      <c r="Z7314">
        <v>2</v>
      </c>
      <c r="AA7314" t="s">
        <v>70</v>
      </c>
      <c r="AB7314" t="s">
        <v>75</v>
      </c>
    </row>
    <row r="7315" spans="1:28" x14ac:dyDescent="0.3">
      <c r="A7315">
        <v>771989733</v>
      </c>
      <c r="B7315" s="1" t="s">
        <v>23</v>
      </c>
      <c r="C7315">
        <v>37</v>
      </c>
      <c r="D7315" s="1" t="s">
        <v>24</v>
      </c>
      <c r="E7315">
        <v>2</v>
      </c>
      <c r="F7315" s="1" t="s">
        <v>34</v>
      </c>
      <c r="G7315" s="1" t="s">
        <v>31</v>
      </c>
      <c r="H7315" s="1" t="s">
        <v>36</v>
      </c>
      <c r="I7315" s="1" t="s">
        <v>28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0.71199999999999997</v>
      </c>
      <c r="R7315">
        <v>4413</v>
      </c>
      <c r="S7315">
        <v>65</v>
      </c>
      <c r="T7315">
        <v>0.54800000000000004</v>
      </c>
      <c r="U7315">
        <v>0.39500000000000002</v>
      </c>
      <c r="V7315">
        <v>6.054E-5</v>
      </c>
      <c r="W7315">
        <v>0.99994000000000005</v>
      </c>
      <c r="X7315" t="s">
        <v>47</v>
      </c>
      <c r="Y7315">
        <v>2</v>
      </c>
      <c r="Z7315">
        <v>2</v>
      </c>
      <c r="AA7315" t="s">
        <v>70</v>
      </c>
      <c r="AB7315" t="s">
        <v>76</v>
      </c>
    </row>
    <row r="7316" spans="1:28" x14ac:dyDescent="0.3">
      <c r="A7316">
        <v>789698733</v>
      </c>
      <c r="B7316" s="1" t="s">
        <v>23</v>
      </c>
      <c r="C7316">
        <v>40</v>
      </c>
      <c r="D7316" s="1" t="s">
        <v>29</v>
      </c>
      <c r="E7316">
        <v>4</v>
      </c>
      <c r="F7316" s="1" t="s">
        <v>35</v>
      </c>
      <c r="G7316" s="1" t="s">
        <v>26</v>
      </c>
      <c r="H7316" s="1" t="s">
        <v>32</v>
      </c>
      <c r="I7316" s="1" t="s">
        <v>28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0.80800000000000005</v>
      </c>
      <c r="R7316">
        <v>4438</v>
      </c>
      <c r="S7316">
        <v>78</v>
      </c>
      <c r="T7316">
        <v>0.95</v>
      </c>
      <c r="U7316">
        <v>0.22700000000000001</v>
      </c>
      <c r="V7316">
        <v>1.1697E-4</v>
      </c>
      <c r="W7316">
        <v>0.99987999999999999</v>
      </c>
      <c r="X7316" t="s">
        <v>47</v>
      </c>
      <c r="Y7316">
        <v>1</v>
      </c>
      <c r="Z7316">
        <v>2</v>
      </c>
      <c r="AA7316" t="s">
        <v>70</v>
      </c>
      <c r="AB7316" t="s">
        <v>74</v>
      </c>
    </row>
    <row r="7317" spans="1:28" x14ac:dyDescent="0.3">
      <c r="A7317">
        <v>787514433</v>
      </c>
      <c r="B7317" s="1" t="s">
        <v>23</v>
      </c>
      <c r="C7317">
        <v>34</v>
      </c>
      <c r="D7317" s="1" t="s">
        <v>29</v>
      </c>
      <c r="E7317">
        <v>3</v>
      </c>
      <c r="F7317" s="1" t="s">
        <v>40</v>
      </c>
      <c r="G7317" s="1" t="s">
        <v>26</v>
      </c>
      <c r="H7317" s="1" t="s">
        <v>32</v>
      </c>
      <c r="I7317" s="1" t="s">
        <v>28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0.83499999999999996</v>
      </c>
      <c r="R7317">
        <v>5075</v>
      </c>
      <c r="S7317">
        <v>71</v>
      </c>
      <c r="T7317">
        <v>0.86799999999999999</v>
      </c>
      <c r="U7317">
        <v>0.54300000000000004</v>
      </c>
      <c r="V7317">
        <v>3.0519E-4</v>
      </c>
      <c r="W7317">
        <v>0.99968999999999997</v>
      </c>
      <c r="X7317" t="s">
        <v>47</v>
      </c>
      <c r="Y7317">
        <v>1</v>
      </c>
      <c r="Z7317">
        <v>2</v>
      </c>
      <c r="AA7317" t="s">
        <v>71</v>
      </c>
      <c r="AB7317" t="s">
        <v>75</v>
      </c>
    </row>
    <row r="7318" spans="1:28" x14ac:dyDescent="0.3">
      <c r="A7318">
        <v>811081083</v>
      </c>
      <c r="B7318" s="1" t="s">
        <v>23</v>
      </c>
      <c r="C7318">
        <v>48</v>
      </c>
      <c r="D7318" s="1" t="s">
        <v>29</v>
      </c>
      <c r="E7318">
        <v>3</v>
      </c>
      <c r="F7318" s="1" t="s">
        <v>35</v>
      </c>
      <c r="G7318" s="1" t="s">
        <v>31</v>
      </c>
      <c r="H7318" s="1" t="s">
        <v>32</v>
      </c>
      <c r="I7318" s="1" t="s">
        <v>28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0.61699999999999999</v>
      </c>
      <c r="R7318">
        <v>4359</v>
      </c>
      <c r="S7318">
        <v>78</v>
      </c>
      <c r="T7318">
        <v>0.85699999999999998</v>
      </c>
      <c r="U7318">
        <v>0.77200000000000002</v>
      </c>
      <c r="V7318">
        <v>2.3191999999999999E-4</v>
      </c>
      <c r="W7318">
        <v>0.99977000000000005</v>
      </c>
      <c r="X7318" t="s">
        <v>47</v>
      </c>
      <c r="Y7318">
        <v>1</v>
      </c>
      <c r="Z7318">
        <v>2</v>
      </c>
      <c r="AA7318" t="s">
        <v>69</v>
      </c>
      <c r="AB7318" t="s">
        <v>75</v>
      </c>
    </row>
    <row r="7319" spans="1:28" x14ac:dyDescent="0.3">
      <c r="A7319">
        <v>717371583</v>
      </c>
      <c r="B7319" s="1" t="s">
        <v>44</v>
      </c>
      <c r="C7319">
        <v>56</v>
      </c>
      <c r="D7319" s="1" t="s">
        <v>29</v>
      </c>
      <c r="E7319">
        <v>2</v>
      </c>
      <c r="F7319" s="1" t="s">
        <v>35</v>
      </c>
      <c r="G7319" s="1" t="s">
        <v>31</v>
      </c>
      <c r="H7319" s="1" t="s">
        <v>32</v>
      </c>
      <c r="I7319" s="1" t="s">
        <v>28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0.52800000000000002</v>
      </c>
      <c r="R7319">
        <v>1954</v>
      </c>
      <c r="S7319">
        <v>45</v>
      </c>
      <c r="T7319">
        <v>0.5</v>
      </c>
      <c r="U7319">
        <v>0.21199999999999999</v>
      </c>
      <c r="V7319">
        <v>0.99890999999999996</v>
      </c>
      <c r="W7319">
        <v>1.08742E-3</v>
      </c>
      <c r="X7319" t="s">
        <v>48</v>
      </c>
      <c r="Y7319">
        <v>1</v>
      </c>
      <c r="Z7319">
        <v>3</v>
      </c>
      <c r="AA7319" t="s">
        <v>70</v>
      </c>
      <c r="AB7319" t="s">
        <v>74</v>
      </c>
    </row>
    <row r="7320" spans="1:28" x14ac:dyDescent="0.3">
      <c r="A7320">
        <v>715579233</v>
      </c>
      <c r="B7320" s="1" t="s">
        <v>23</v>
      </c>
      <c r="C7320">
        <v>44</v>
      </c>
      <c r="D7320" s="1" t="s">
        <v>29</v>
      </c>
      <c r="E7320">
        <v>3</v>
      </c>
      <c r="F7320" s="1" t="s">
        <v>42</v>
      </c>
      <c r="G7320" s="1" t="s">
        <v>31</v>
      </c>
      <c r="H7320" s="1" t="s">
        <v>36</v>
      </c>
      <c r="I7320" s="1" t="s">
        <v>28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0.71499999999999997</v>
      </c>
      <c r="R7320">
        <v>4861</v>
      </c>
      <c r="S7320">
        <v>74</v>
      </c>
      <c r="T7320">
        <v>0.76200000000000001</v>
      </c>
      <c r="U7320">
        <v>0.371</v>
      </c>
      <c r="V7320">
        <v>1.3909999999999999E-4</v>
      </c>
      <c r="W7320">
        <v>0.99985999999999997</v>
      </c>
      <c r="X7320" t="s">
        <v>47</v>
      </c>
      <c r="Y7320">
        <v>2</v>
      </c>
      <c r="Z7320">
        <v>2</v>
      </c>
      <c r="AA7320" t="s">
        <v>69</v>
      </c>
      <c r="AB7320" t="s">
        <v>76</v>
      </c>
    </row>
    <row r="7321" spans="1:28" x14ac:dyDescent="0.3">
      <c r="A7321">
        <v>781930233</v>
      </c>
      <c r="B7321" s="1" t="s">
        <v>23</v>
      </c>
      <c r="C7321">
        <v>47</v>
      </c>
      <c r="D7321" s="1" t="s">
        <v>29</v>
      </c>
      <c r="E7321">
        <v>2</v>
      </c>
      <c r="F7321" s="1" t="s">
        <v>25</v>
      </c>
      <c r="G7321" s="1" t="s">
        <v>26</v>
      </c>
      <c r="H7321" s="1" t="s">
        <v>32</v>
      </c>
      <c r="I7321" s="1" t="s">
        <v>28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0.57999999999999996</v>
      </c>
      <c r="R7321">
        <v>4717</v>
      </c>
      <c r="S7321">
        <v>70</v>
      </c>
      <c r="T7321">
        <v>0.628</v>
      </c>
      <c r="U7321">
        <v>0.79400000000000004</v>
      </c>
      <c r="V7321">
        <v>3.2288E-5</v>
      </c>
      <c r="W7321">
        <v>0.99997000000000003</v>
      </c>
      <c r="X7321" t="s">
        <v>47</v>
      </c>
      <c r="Y7321">
        <v>1</v>
      </c>
      <c r="Z7321">
        <v>2</v>
      </c>
      <c r="AA7321" t="s">
        <v>69</v>
      </c>
      <c r="AB7321" t="s">
        <v>75</v>
      </c>
    </row>
    <row r="7322" spans="1:28" x14ac:dyDescent="0.3">
      <c r="A7322">
        <v>716825808</v>
      </c>
      <c r="B7322" s="1" t="s">
        <v>23</v>
      </c>
      <c r="C7322">
        <v>45</v>
      </c>
      <c r="D7322" s="1" t="s">
        <v>29</v>
      </c>
      <c r="E7322">
        <v>3</v>
      </c>
      <c r="F7322" s="1" t="s">
        <v>35</v>
      </c>
      <c r="G7322" s="1" t="s">
        <v>43</v>
      </c>
      <c r="H7322" s="1" t="s">
        <v>32</v>
      </c>
      <c r="I7322" s="1" t="s">
        <v>28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0.68100000000000005</v>
      </c>
      <c r="R7322">
        <v>4063</v>
      </c>
      <c r="S7322">
        <v>75</v>
      </c>
      <c r="T7322">
        <v>0.78600000000000003</v>
      </c>
      <c r="U7322">
        <v>0.82199999999999995</v>
      </c>
      <c r="V7322">
        <v>2.1676E-5</v>
      </c>
      <c r="W7322">
        <v>0.99997999999999998</v>
      </c>
      <c r="X7322" t="s">
        <v>47</v>
      </c>
      <c r="Y7322">
        <v>1</v>
      </c>
      <c r="Z7322">
        <v>2</v>
      </c>
      <c r="AA7322" t="s">
        <v>70</v>
      </c>
      <c r="AB7322" t="s">
        <v>75</v>
      </c>
    </row>
    <row r="7323" spans="1:28" x14ac:dyDescent="0.3">
      <c r="A7323">
        <v>757053408</v>
      </c>
      <c r="B7323" s="1" t="s">
        <v>23</v>
      </c>
      <c r="C7323">
        <v>47</v>
      </c>
      <c r="D7323" s="1" t="s">
        <v>29</v>
      </c>
      <c r="E7323">
        <v>1</v>
      </c>
      <c r="F7323" s="1" t="s">
        <v>30</v>
      </c>
      <c r="G7323" s="1" t="s">
        <v>31</v>
      </c>
      <c r="H7323" s="1" t="s">
        <v>34</v>
      </c>
      <c r="I7323" s="1" t="s">
        <v>28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0.82799999999999996</v>
      </c>
      <c r="R7323">
        <v>3578</v>
      </c>
      <c r="S7323">
        <v>76</v>
      </c>
      <c r="T7323">
        <v>0.68899999999999995</v>
      </c>
      <c r="U7323">
        <v>0.51700000000000002</v>
      </c>
      <c r="V7323">
        <v>8.6952000000000004E-5</v>
      </c>
      <c r="W7323">
        <v>0.99990999999999997</v>
      </c>
      <c r="X7323" t="s">
        <v>47</v>
      </c>
      <c r="Y7323">
        <v>0</v>
      </c>
      <c r="Z7323">
        <v>2</v>
      </c>
      <c r="AA7323" t="s">
        <v>69</v>
      </c>
      <c r="AB7323" t="s">
        <v>75</v>
      </c>
    </row>
    <row r="7324" spans="1:28" x14ac:dyDescent="0.3">
      <c r="A7324">
        <v>788418933</v>
      </c>
      <c r="B7324" s="1" t="s">
        <v>23</v>
      </c>
      <c r="C7324">
        <v>35</v>
      </c>
      <c r="D7324" s="1" t="s">
        <v>29</v>
      </c>
      <c r="E7324">
        <v>2</v>
      </c>
      <c r="F7324" s="1" t="s">
        <v>30</v>
      </c>
      <c r="G7324" s="1" t="s">
        <v>26</v>
      </c>
      <c r="H7324" s="1" t="s">
        <v>36</v>
      </c>
      <c r="I7324" s="1" t="s">
        <v>28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0.65900000000000003</v>
      </c>
      <c r="R7324">
        <v>5000</v>
      </c>
      <c r="S7324">
        <v>85</v>
      </c>
      <c r="T7324">
        <v>0.84799999999999998</v>
      </c>
      <c r="U7324">
        <v>0.67300000000000004</v>
      </c>
      <c r="V7324">
        <v>1.9143E-4</v>
      </c>
      <c r="W7324">
        <v>0.99980999999999998</v>
      </c>
      <c r="X7324" t="s">
        <v>47</v>
      </c>
      <c r="Y7324">
        <v>2</v>
      </c>
      <c r="Z7324">
        <v>2</v>
      </c>
      <c r="AA7324" t="s">
        <v>70</v>
      </c>
      <c r="AB7324" t="s">
        <v>75</v>
      </c>
    </row>
    <row r="7325" spans="1:28" x14ac:dyDescent="0.3">
      <c r="A7325">
        <v>788898933</v>
      </c>
      <c r="B7325" s="1" t="s">
        <v>23</v>
      </c>
      <c r="C7325">
        <v>42</v>
      </c>
      <c r="D7325" s="1" t="s">
        <v>29</v>
      </c>
      <c r="E7325">
        <v>4</v>
      </c>
      <c r="F7325" s="1" t="s">
        <v>40</v>
      </c>
      <c r="G7325" s="1" t="s">
        <v>26</v>
      </c>
      <c r="H7325" s="1" t="s">
        <v>32</v>
      </c>
      <c r="I7325" s="1" t="s">
        <v>28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1.0189999999999999</v>
      </c>
      <c r="R7325">
        <v>5198</v>
      </c>
      <c r="S7325">
        <v>77</v>
      </c>
      <c r="T7325">
        <v>0.71099999999999997</v>
      </c>
      <c r="U7325">
        <v>0</v>
      </c>
      <c r="V7325">
        <v>6.9987999999999995E-5</v>
      </c>
      <c r="W7325">
        <v>0.99992999999999999</v>
      </c>
      <c r="X7325" t="s">
        <v>47</v>
      </c>
      <c r="Y7325">
        <v>1</v>
      </c>
      <c r="Z7325">
        <v>2</v>
      </c>
      <c r="AA7325" t="s">
        <v>70</v>
      </c>
      <c r="AB7325" t="s">
        <v>74</v>
      </c>
    </row>
    <row r="7326" spans="1:28" x14ac:dyDescent="0.3">
      <c r="A7326">
        <v>712163433</v>
      </c>
      <c r="B7326" s="1" t="s">
        <v>44</v>
      </c>
      <c r="C7326">
        <v>47</v>
      </c>
      <c r="D7326" s="1" t="s">
        <v>24</v>
      </c>
      <c r="E7326">
        <v>3</v>
      </c>
      <c r="F7326" s="1" t="s">
        <v>35</v>
      </c>
      <c r="G7326" s="1" t="s">
        <v>26</v>
      </c>
      <c r="H7326" s="1" t="s">
        <v>36</v>
      </c>
      <c r="I7326" s="1" t="s">
        <v>28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0.72299999999999998</v>
      </c>
      <c r="R7326">
        <v>2164</v>
      </c>
      <c r="S7326">
        <v>36</v>
      </c>
      <c r="T7326">
        <v>0.71399999999999997</v>
      </c>
      <c r="U7326">
        <v>0.38200000000000001</v>
      </c>
      <c r="V7326">
        <v>0.99714000000000003</v>
      </c>
      <c r="W7326">
        <v>2.86097E-3</v>
      </c>
      <c r="X7326" t="s">
        <v>47</v>
      </c>
      <c r="Y7326">
        <v>2</v>
      </c>
      <c r="Z7326">
        <v>2</v>
      </c>
      <c r="AA7326" t="s">
        <v>70</v>
      </c>
      <c r="AB7326" t="s">
        <v>76</v>
      </c>
    </row>
    <row r="7327" spans="1:28" x14ac:dyDescent="0.3">
      <c r="A7327">
        <v>717343833</v>
      </c>
      <c r="B7327" s="1" t="s">
        <v>23</v>
      </c>
      <c r="C7327">
        <v>47</v>
      </c>
      <c r="D7327" s="1" t="s">
        <v>29</v>
      </c>
      <c r="E7327">
        <v>5</v>
      </c>
      <c r="F7327" s="1" t="s">
        <v>35</v>
      </c>
      <c r="G7327" s="1" t="s">
        <v>34</v>
      </c>
      <c r="H7327" s="1" t="s">
        <v>34</v>
      </c>
      <c r="I7327" s="1" t="s">
        <v>28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0.70899999999999996</v>
      </c>
      <c r="R7327">
        <v>4518</v>
      </c>
      <c r="S7327">
        <v>86</v>
      </c>
      <c r="T7327">
        <v>0.83</v>
      </c>
      <c r="U7327">
        <v>0.67</v>
      </c>
      <c r="V7327">
        <v>9.8335E-5</v>
      </c>
      <c r="W7327">
        <v>0.99990000000000001</v>
      </c>
      <c r="X7327" t="s">
        <v>47</v>
      </c>
      <c r="Y7327">
        <v>0</v>
      </c>
      <c r="Z7327">
        <v>2</v>
      </c>
      <c r="AA7327" t="s">
        <v>70</v>
      </c>
      <c r="AB7327" t="s">
        <v>75</v>
      </c>
    </row>
    <row r="7328" spans="1:28" x14ac:dyDescent="0.3">
      <c r="A7328">
        <v>820868508</v>
      </c>
      <c r="B7328" s="1" t="s">
        <v>23</v>
      </c>
      <c r="C7328">
        <v>47</v>
      </c>
      <c r="D7328" s="1" t="s">
        <v>24</v>
      </c>
      <c r="E7328">
        <v>2</v>
      </c>
      <c r="F7328" s="1" t="s">
        <v>40</v>
      </c>
      <c r="G7328" s="1" t="s">
        <v>26</v>
      </c>
      <c r="H7328" s="1" t="s">
        <v>36</v>
      </c>
      <c r="I7328" s="1" t="s">
        <v>28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0.68700000000000006</v>
      </c>
      <c r="R7328">
        <v>5192</v>
      </c>
      <c r="S7328">
        <v>75</v>
      </c>
      <c r="T7328">
        <v>0.56200000000000006</v>
      </c>
      <c r="U7328">
        <v>0.104</v>
      </c>
      <c r="V7328">
        <v>1.2746E-4</v>
      </c>
      <c r="W7328">
        <v>0.99987000000000004</v>
      </c>
      <c r="X7328" t="s">
        <v>47</v>
      </c>
      <c r="Y7328">
        <v>2</v>
      </c>
      <c r="Z7328">
        <v>2</v>
      </c>
      <c r="AA7328" t="s">
        <v>69</v>
      </c>
      <c r="AB7328" t="s">
        <v>74</v>
      </c>
    </row>
    <row r="7329" spans="1:28" x14ac:dyDescent="0.3">
      <c r="A7329">
        <v>789240258</v>
      </c>
      <c r="B7329" s="1" t="s">
        <v>23</v>
      </c>
      <c r="C7329">
        <v>50</v>
      </c>
      <c r="D7329" s="1" t="s">
        <v>29</v>
      </c>
      <c r="E7329">
        <v>2</v>
      </c>
      <c r="F7329" s="1" t="s">
        <v>35</v>
      </c>
      <c r="G7329" s="1" t="s">
        <v>31</v>
      </c>
      <c r="H7329" s="1" t="s">
        <v>36</v>
      </c>
      <c r="I7329" s="1" t="s">
        <v>28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0.79800000000000004</v>
      </c>
      <c r="R7329">
        <v>4904</v>
      </c>
      <c r="S7329">
        <v>81</v>
      </c>
      <c r="T7329">
        <v>0.8</v>
      </c>
      <c r="U7329">
        <v>0.88300000000000001</v>
      </c>
      <c r="V7329">
        <v>1.1153E-4</v>
      </c>
      <c r="W7329">
        <v>0.99988999999999995</v>
      </c>
      <c r="X7329" t="s">
        <v>47</v>
      </c>
      <c r="Y7329">
        <v>2</v>
      </c>
      <c r="Z7329">
        <v>2</v>
      </c>
      <c r="AA7329" t="s">
        <v>70</v>
      </c>
      <c r="AB7329" t="s">
        <v>75</v>
      </c>
    </row>
    <row r="7330" spans="1:28" x14ac:dyDescent="0.3">
      <c r="A7330">
        <v>716951658</v>
      </c>
      <c r="B7330" s="1" t="s">
        <v>23</v>
      </c>
      <c r="C7330">
        <v>51</v>
      </c>
      <c r="D7330" s="1" t="s">
        <v>29</v>
      </c>
      <c r="E7330">
        <v>3</v>
      </c>
      <c r="F7330" s="1" t="s">
        <v>25</v>
      </c>
      <c r="G7330" s="1" t="s">
        <v>31</v>
      </c>
      <c r="H7330" s="1" t="s">
        <v>36</v>
      </c>
      <c r="I7330" s="1" t="s">
        <v>28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0.69499999999999995</v>
      </c>
      <c r="R7330">
        <v>4281</v>
      </c>
      <c r="S7330">
        <v>82</v>
      </c>
      <c r="T7330">
        <v>0.82199999999999995</v>
      </c>
      <c r="U7330">
        <v>0</v>
      </c>
      <c r="V7330">
        <v>1.0943E-4</v>
      </c>
      <c r="W7330">
        <v>0.99988999999999995</v>
      </c>
      <c r="X7330" t="s">
        <v>48</v>
      </c>
      <c r="Y7330">
        <v>2</v>
      </c>
      <c r="Z7330">
        <v>3</v>
      </c>
      <c r="AA7330" t="s">
        <v>69</v>
      </c>
      <c r="AB7330" t="s">
        <v>74</v>
      </c>
    </row>
    <row r="7331" spans="1:28" x14ac:dyDescent="0.3">
      <c r="A7331">
        <v>718932633</v>
      </c>
      <c r="B7331" s="1" t="s">
        <v>23</v>
      </c>
      <c r="C7331">
        <v>45</v>
      </c>
      <c r="D7331" s="1" t="s">
        <v>29</v>
      </c>
      <c r="E7331">
        <v>3</v>
      </c>
      <c r="F7331" s="1" t="s">
        <v>40</v>
      </c>
      <c r="G7331" s="1" t="s">
        <v>26</v>
      </c>
      <c r="H7331" s="1" t="s">
        <v>32</v>
      </c>
      <c r="I7331" s="1" t="s">
        <v>28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0.64700000000000002</v>
      </c>
      <c r="R7331">
        <v>4301</v>
      </c>
      <c r="S7331">
        <v>64</v>
      </c>
      <c r="T7331">
        <v>0.64100000000000001</v>
      </c>
      <c r="U7331">
        <v>0.67300000000000004</v>
      </c>
      <c r="V7331">
        <v>1.1483E-4</v>
      </c>
      <c r="W7331">
        <v>0.99988999999999995</v>
      </c>
      <c r="X7331" t="s">
        <v>47</v>
      </c>
      <c r="Y7331">
        <v>1</v>
      </c>
      <c r="Z7331">
        <v>2</v>
      </c>
      <c r="AA7331" t="s">
        <v>70</v>
      </c>
      <c r="AB7331" t="s">
        <v>75</v>
      </c>
    </row>
    <row r="7332" spans="1:28" x14ac:dyDescent="0.3">
      <c r="A7332">
        <v>711487533</v>
      </c>
      <c r="B7332" s="1" t="s">
        <v>44</v>
      </c>
      <c r="C7332">
        <v>47</v>
      </c>
      <c r="D7332" s="1" t="s">
        <v>29</v>
      </c>
      <c r="E7332">
        <v>3</v>
      </c>
      <c r="F7332" s="1" t="s">
        <v>34</v>
      </c>
      <c r="G7332" s="1" t="s">
        <v>26</v>
      </c>
      <c r="H7332" s="1" t="s">
        <v>32</v>
      </c>
      <c r="I7332" s="1" t="s">
        <v>28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0.19800000000000001</v>
      </c>
      <c r="R7332">
        <v>1687</v>
      </c>
      <c r="S7332">
        <v>38</v>
      </c>
      <c r="T7332">
        <v>0.22600000000000001</v>
      </c>
      <c r="U7332">
        <v>0</v>
      </c>
      <c r="V7332">
        <v>0.99514999999999998</v>
      </c>
      <c r="W7332">
        <v>4.8496700000000004E-3</v>
      </c>
      <c r="X7332" t="s">
        <v>47</v>
      </c>
      <c r="Y7332">
        <v>1</v>
      </c>
      <c r="Z7332">
        <v>2</v>
      </c>
      <c r="AA7332" t="s">
        <v>69</v>
      </c>
      <c r="AB7332" t="s">
        <v>74</v>
      </c>
    </row>
    <row r="7333" spans="1:28" x14ac:dyDescent="0.3">
      <c r="A7333">
        <v>715306983</v>
      </c>
      <c r="B7333" s="1" t="s">
        <v>44</v>
      </c>
      <c r="C7333">
        <v>42</v>
      </c>
      <c r="D7333" s="1" t="s">
        <v>24</v>
      </c>
      <c r="E7333">
        <v>5</v>
      </c>
      <c r="F7333" s="1" t="s">
        <v>25</v>
      </c>
      <c r="G7333" s="1" t="s">
        <v>26</v>
      </c>
      <c r="H7333" s="1" t="s">
        <v>27</v>
      </c>
      <c r="I7333" s="1" t="s">
        <v>28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0.79800000000000004</v>
      </c>
      <c r="R7333">
        <v>2833</v>
      </c>
      <c r="S7333">
        <v>42</v>
      </c>
      <c r="T7333">
        <v>0.35499999999999998</v>
      </c>
      <c r="U7333">
        <v>0</v>
      </c>
      <c r="V7333">
        <v>0.99482000000000004</v>
      </c>
      <c r="W7333">
        <v>5.1799999999999997E-3</v>
      </c>
      <c r="X7333" t="s">
        <v>47</v>
      </c>
      <c r="Y7333">
        <v>3</v>
      </c>
      <c r="Z7333">
        <v>2</v>
      </c>
      <c r="AA7333" t="s">
        <v>70</v>
      </c>
      <c r="AB7333" t="s">
        <v>74</v>
      </c>
    </row>
    <row r="7334" spans="1:28" x14ac:dyDescent="0.3">
      <c r="A7334">
        <v>712771233</v>
      </c>
      <c r="B7334" s="1" t="s">
        <v>23</v>
      </c>
      <c r="C7334">
        <v>52</v>
      </c>
      <c r="D7334" s="1" t="s">
        <v>24</v>
      </c>
      <c r="E7334">
        <v>3</v>
      </c>
      <c r="F7334" s="1" t="s">
        <v>34</v>
      </c>
      <c r="G7334" s="1" t="s">
        <v>31</v>
      </c>
      <c r="H7334" s="1" t="s">
        <v>33</v>
      </c>
      <c r="I7334" s="1" t="s">
        <v>28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0.81799999999999995</v>
      </c>
      <c r="U7334">
        <v>0.504</v>
      </c>
      <c r="V7334">
        <v>1.4953000000000001E-4</v>
      </c>
      <c r="W7334">
        <v>0.99985000000000002</v>
      </c>
      <c r="X7334" t="s">
        <v>48</v>
      </c>
      <c r="Y7334">
        <v>4</v>
      </c>
      <c r="Z7334">
        <v>3</v>
      </c>
      <c r="AA7334" t="s">
        <v>70</v>
      </c>
      <c r="AB7334" t="s">
        <v>75</v>
      </c>
    </row>
    <row r="7335" spans="1:28" x14ac:dyDescent="0.3">
      <c r="A7335">
        <v>789637308</v>
      </c>
      <c r="B7335" s="1" t="s">
        <v>44</v>
      </c>
      <c r="C7335">
        <v>45</v>
      </c>
      <c r="D7335" s="1" t="s">
        <v>29</v>
      </c>
      <c r="E7335">
        <v>2</v>
      </c>
      <c r="F7335" s="1" t="s">
        <v>40</v>
      </c>
      <c r="G7335" s="1" t="s">
        <v>43</v>
      </c>
      <c r="H7335" s="1" t="s">
        <v>36</v>
      </c>
      <c r="I7335" s="1" t="s">
        <v>28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0.73399999999999999</v>
      </c>
      <c r="R7335">
        <v>2580</v>
      </c>
      <c r="S7335">
        <v>50</v>
      </c>
      <c r="T7335">
        <v>0.42899999999999999</v>
      </c>
      <c r="U7335">
        <v>0</v>
      </c>
      <c r="V7335">
        <v>0.99800999999999995</v>
      </c>
      <c r="W7335">
        <v>1.9883499999999998E-3</v>
      </c>
      <c r="X7335" t="s">
        <v>47</v>
      </c>
      <c r="Y7335">
        <v>2</v>
      </c>
      <c r="Z7335">
        <v>2</v>
      </c>
      <c r="AA7335" t="s">
        <v>69</v>
      </c>
      <c r="AB7335" t="s">
        <v>74</v>
      </c>
    </row>
    <row r="7336" spans="1:28" x14ac:dyDescent="0.3">
      <c r="A7336">
        <v>717247383</v>
      </c>
      <c r="B7336" s="1" t="s">
        <v>23</v>
      </c>
      <c r="C7336">
        <v>48</v>
      </c>
      <c r="D7336" s="1" t="s">
        <v>24</v>
      </c>
      <c r="E7336">
        <v>4</v>
      </c>
      <c r="F7336" s="1" t="s">
        <v>30</v>
      </c>
      <c r="G7336" s="1" t="s">
        <v>31</v>
      </c>
      <c r="H7336" s="1" t="s">
        <v>36</v>
      </c>
      <c r="I7336" s="1" t="s">
        <v>28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0.51400000000000001</v>
      </c>
      <c r="R7336">
        <v>4789</v>
      </c>
      <c r="S7336">
        <v>69</v>
      </c>
      <c r="T7336">
        <v>0.40799999999999997</v>
      </c>
      <c r="U7336">
        <v>0</v>
      </c>
      <c r="V7336">
        <v>2.0076999999999999E-4</v>
      </c>
      <c r="W7336">
        <v>0.99980000000000002</v>
      </c>
      <c r="X7336" t="s">
        <v>47</v>
      </c>
      <c r="Y7336">
        <v>2</v>
      </c>
      <c r="Z7336">
        <v>2</v>
      </c>
      <c r="AA7336" t="s">
        <v>70</v>
      </c>
      <c r="AB7336" t="s">
        <v>74</v>
      </c>
    </row>
    <row r="7337" spans="1:28" x14ac:dyDescent="0.3">
      <c r="A7337">
        <v>714842208</v>
      </c>
      <c r="B7337" s="1" t="s">
        <v>23</v>
      </c>
      <c r="C7337">
        <v>52</v>
      </c>
      <c r="D7337" s="1" t="s">
        <v>29</v>
      </c>
      <c r="E7337">
        <v>2</v>
      </c>
      <c r="F7337" s="1" t="s">
        <v>30</v>
      </c>
      <c r="G7337" s="1" t="s">
        <v>26</v>
      </c>
      <c r="H7337" s="1" t="s">
        <v>36</v>
      </c>
      <c r="I7337" s="1" t="s">
        <v>28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0.69799999999999995</v>
      </c>
      <c r="R7337">
        <v>4357</v>
      </c>
      <c r="S7337">
        <v>69</v>
      </c>
      <c r="T7337">
        <v>0.60499999999999998</v>
      </c>
      <c r="U7337">
        <v>0.63600000000000001</v>
      </c>
      <c r="V7337">
        <v>2.1738000000000001E-4</v>
      </c>
      <c r="W7337">
        <v>0.99978</v>
      </c>
      <c r="X7337" t="s">
        <v>48</v>
      </c>
      <c r="Y7337">
        <v>2</v>
      </c>
      <c r="Z7337">
        <v>3</v>
      </c>
      <c r="AA7337" t="s">
        <v>70</v>
      </c>
      <c r="AB7337" t="s">
        <v>75</v>
      </c>
    </row>
    <row r="7338" spans="1:28" x14ac:dyDescent="0.3">
      <c r="A7338">
        <v>794172033</v>
      </c>
      <c r="B7338" s="1" t="s">
        <v>44</v>
      </c>
      <c r="C7338">
        <v>58</v>
      </c>
      <c r="D7338" s="1" t="s">
        <v>29</v>
      </c>
      <c r="E7338">
        <v>1</v>
      </c>
      <c r="F7338" s="1" t="s">
        <v>41</v>
      </c>
      <c r="G7338" s="1" t="s">
        <v>43</v>
      </c>
      <c r="H7338" s="1" t="s">
        <v>32</v>
      </c>
      <c r="I7338" s="1" t="s">
        <v>28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0.45200000000000001</v>
      </c>
      <c r="U7338">
        <v>0</v>
      </c>
      <c r="V7338">
        <v>0.99031999999999998</v>
      </c>
      <c r="W7338">
        <v>9.6799999999999994E-3</v>
      </c>
      <c r="X7338" t="s">
        <v>48</v>
      </c>
      <c r="Y7338">
        <v>1</v>
      </c>
      <c r="Z7338">
        <v>3</v>
      </c>
      <c r="AA7338" t="s">
        <v>72</v>
      </c>
      <c r="AB7338" t="s">
        <v>74</v>
      </c>
    </row>
    <row r="7339" spans="1:28" x14ac:dyDescent="0.3">
      <c r="A7339">
        <v>713592408</v>
      </c>
      <c r="B7339" s="1" t="s">
        <v>23</v>
      </c>
      <c r="C7339">
        <v>43</v>
      </c>
      <c r="D7339" s="1" t="s">
        <v>29</v>
      </c>
      <c r="E7339">
        <v>3</v>
      </c>
      <c r="F7339" s="1" t="s">
        <v>25</v>
      </c>
      <c r="G7339" s="1" t="s">
        <v>26</v>
      </c>
      <c r="H7339" s="1" t="s">
        <v>32</v>
      </c>
      <c r="I7339" s="1" t="s">
        <v>28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0.83299999999999996</v>
      </c>
      <c r="U7339">
        <v>0</v>
      </c>
      <c r="V7339">
        <v>1.8144999999999999E-4</v>
      </c>
      <c r="W7339">
        <v>0.99982000000000004</v>
      </c>
      <c r="X7339" t="s">
        <v>47</v>
      </c>
      <c r="Y7339">
        <v>1</v>
      </c>
      <c r="Z7339">
        <v>2</v>
      </c>
      <c r="AA7339" t="s">
        <v>70</v>
      </c>
      <c r="AB7339" t="s">
        <v>74</v>
      </c>
    </row>
    <row r="7340" spans="1:28" x14ac:dyDescent="0.3">
      <c r="A7340">
        <v>709314408</v>
      </c>
      <c r="B7340" s="1" t="s">
        <v>23</v>
      </c>
      <c r="C7340">
        <v>39</v>
      </c>
      <c r="D7340" s="1" t="s">
        <v>29</v>
      </c>
      <c r="E7340">
        <v>2</v>
      </c>
      <c r="F7340" s="1" t="s">
        <v>40</v>
      </c>
      <c r="G7340" s="1" t="s">
        <v>31</v>
      </c>
      <c r="H7340" s="1" t="s">
        <v>36</v>
      </c>
      <c r="I7340" s="1" t="s">
        <v>28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>
        <v>82</v>
      </c>
      <c r="T7340">
        <v>0.78300000000000003</v>
      </c>
      <c r="U7340">
        <v>0.32300000000000001</v>
      </c>
      <c r="V7340">
        <v>1.0546E-4</v>
      </c>
      <c r="W7340">
        <v>0.99988999999999995</v>
      </c>
      <c r="X7340" t="s">
        <v>47</v>
      </c>
      <c r="Y7340">
        <v>2</v>
      </c>
      <c r="Z7340">
        <v>2</v>
      </c>
      <c r="AA7340" t="s">
        <v>70</v>
      </c>
      <c r="AB7340" t="s">
        <v>76</v>
      </c>
    </row>
    <row r="7341" spans="1:28" x14ac:dyDescent="0.3">
      <c r="A7341">
        <v>715957233</v>
      </c>
      <c r="B7341" s="1" t="s">
        <v>23</v>
      </c>
      <c r="C7341">
        <v>53</v>
      </c>
      <c r="D7341" s="1" t="s">
        <v>24</v>
      </c>
      <c r="E7341">
        <v>3</v>
      </c>
      <c r="F7341" s="1" t="s">
        <v>40</v>
      </c>
      <c r="G7341" s="1" t="s">
        <v>31</v>
      </c>
      <c r="H7341" s="1" t="s">
        <v>27</v>
      </c>
      <c r="I7341" s="1" t="s">
        <v>28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>
        <v>75</v>
      </c>
      <c r="T7341">
        <v>0.78600000000000003</v>
      </c>
      <c r="U7341">
        <v>0.10100000000000001</v>
      </c>
      <c r="V7341">
        <v>3.3507999999999998E-5</v>
      </c>
      <c r="W7341">
        <v>0.99997000000000003</v>
      </c>
      <c r="X7341" t="s">
        <v>48</v>
      </c>
      <c r="Y7341">
        <v>3</v>
      </c>
      <c r="Z7341">
        <v>3</v>
      </c>
      <c r="AA7341" t="s">
        <v>70</v>
      </c>
      <c r="AB7341" t="s">
        <v>74</v>
      </c>
    </row>
    <row r="7342" spans="1:28" x14ac:dyDescent="0.3">
      <c r="A7342">
        <v>719414658</v>
      </c>
      <c r="B7342" s="1" t="s">
        <v>23</v>
      </c>
      <c r="C7342">
        <v>52</v>
      </c>
      <c r="D7342" s="1" t="s">
        <v>29</v>
      </c>
      <c r="E7342">
        <v>0</v>
      </c>
      <c r="F7342" s="1" t="s">
        <v>30</v>
      </c>
      <c r="G7342" s="1" t="s">
        <v>31</v>
      </c>
      <c r="H7342" s="1" t="s">
        <v>34</v>
      </c>
      <c r="I7342" s="1" t="s">
        <v>28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0.73799999999999999</v>
      </c>
      <c r="R7342">
        <v>4880</v>
      </c>
      <c r="S7342">
        <v>76</v>
      </c>
      <c r="T7342">
        <v>0.9</v>
      </c>
      <c r="U7342">
        <v>0</v>
      </c>
      <c r="V7342">
        <v>1.125E-4</v>
      </c>
      <c r="W7342">
        <v>0.99988999999999995</v>
      </c>
      <c r="X7342" t="s">
        <v>48</v>
      </c>
      <c r="Y7342">
        <v>0</v>
      </c>
      <c r="Z7342">
        <v>3</v>
      </c>
      <c r="AA7342" t="s">
        <v>70</v>
      </c>
      <c r="AB7342" t="s">
        <v>74</v>
      </c>
    </row>
    <row r="7343" spans="1:28" x14ac:dyDescent="0.3">
      <c r="A7343">
        <v>719632683</v>
      </c>
      <c r="B7343" s="1" t="s">
        <v>23</v>
      </c>
      <c r="C7343">
        <v>40</v>
      </c>
      <c r="D7343" s="1" t="s">
        <v>24</v>
      </c>
      <c r="E7343">
        <v>3</v>
      </c>
      <c r="F7343" s="1" t="s">
        <v>30</v>
      </c>
      <c r="G7343" s="1" t="s">
        <v>31</v>
      </c>
      <c r="H7343" s="1" t="s">
        <v>36</v>
      </c>
      <c r="I7343" s="1" t="s">
        <v>28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0.50800000000000001</v>
      </c>
      <c r="R7343">
        <v>4500</v>
      </c>
      <c r="S7343">
        <v>83</v>
      </c>
      <c r="T7343">
        <v>0.50900000000000001</v>
      </c>
      <c r="U7343">
        <v>0.86499999999999999</v>
      </c>
      <c r="V7343">
        <v>3.1389999999999999E-4</v>
      </c>
      <c r="W7343">
        <v>0.99968999999999997</v>
      </c>
      <c r="X7343" t="s">
        <v>47</v>
      </c>
      <c r="Y7343">
        <v>2</v>
      </c>
      <c r="Z7343">
        <v>2</v>
      </c>
      <c r="AA7343" t="s">
        <v>70</v>
      </c>
      <c r="AB7343" t="s">
        <v>75</v>
      </c>
    </row>
    <row r="7344" spans="1:28" x14ac:dyDescent="0.3">
      <c r="A7344">
        <v>708136908</v>
      </c>
      <c r="B7344" s="1" t="s">
        <v>23</v>
      </c>
      <c r="C7344">
        <v>62</v>
      </c>
      <c r="D7344" s="1" t="s">
        <v>29</v>
      </c>
      <c r="E7344">
        <v>0</v>
      </c>
      <c r="F7344" s="1" t="s">
        <v>30</v>
      </c>
      <c r="G7344" s="1" t="s">
        <v>31</v>
      </c>
      <c r="H7344" s="1" t="s">
        <v>32</v>
      </c>
      <c r="I7344" s="1" t="s">
        <v>28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0.71899999999999997</v>
      </c>
      <c r="R7344">
        <v>4655</v>
      </c>
      <c r="S7344">
        <v>68</v>
      </c>
      <c r="T7344">
        <v>0.51100000000000001</v>
      </c>
      <c r="U7344">
        <v>0.30599999999999999</v>
      </c>
      <c r="V7344">
        <v>9.7672999999999998E-5</v>
      </c>
      <c r="W7344">
        <v>0.99990000000000001</v>
      </c>
      <c r="X7344" t="s">
        <v>48</v>
      </c>
      <c r="Y7344">
        <v>1</v>
      </c>
      <c r="Z7344">
        <v>3</v>
      </c>
      <c r="AA7344" t="s">
        <v>72</v>
      </c>
      <c r="AB7344" t="s">
        <v>76</v>
      </c>
    </row>
    <row r="7345" spans="1:28" x14ac:dyDescent="0.3">
      <c r="A7345">
        <v>721393083</v>
      </c>
      <c r="B7345" s="1" t="s">
        <v>23</v>
      </c>
      <c r="C7345">
        <v>52</v>
      </c>
      <c r="D7345" s="1" t="s">
        <v>29</v>
      </c>
      <c r="E7345">
        <v>3</v>
      </c>
      <c r="F7345" s="1" t="s">
        <v>34</v>
      </c>
      <c r="G7345" s="1" t="s">
        <v>31</v>
      </c>
      <c r="H7345" s="1" t="s">
        <v>36</v>
      </c>
      <c r="I7345" s="1" t="s">
        <v>28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>
        <v>64</v>
      </c>
      <c r="T7345">
        <v>1.37</v>
      </c>
      <c r="U7345">
        <v>9.5000000000000001E-2</v>
      </c>
      <c r="V7345">
        <v>1.2373000000000001E-4</v>
      </c>
      <c r="W7345">
        <v>0.99987999999999999</v>
      </c>
      <c r="X7345" t="s">
        <v>48</v>
      </c>
      <c r="Y7345">
        <v>2</v>
      </c>
      <c r="Z7345">
        <v>3</v>
      </c>
      <c r="AA7345" t="s">
        <v>69</v>
      </c>
      <c r="AB7345" t="s">
        <v>74</v>
      </c>
    </row>
    <row r="7346" spans="1:28" x14ac:dyDescent="0.3">
      <c r="A7346">
        <v>714520233</v>
      </c>
      <c r="B7346" s="1" t="s">
        <v>44</v>
      </c>
      <c r="C7346">
        <v>59</v>
      </c>
      <c r="D7346" s="1" t="s">
        <v>29</v>
      </c>
      <c r="E7346">
        <v>0</v>
      </c>
      <c r="F7346" s="1" t="s">
        <v>30</v>
      </c>
      <c r="G7346" s="1" t="s">
        <v>26</v>
      </c>
      <c r="H7346" s="1" t="s">
        <v>32</v>
      </c>
      <c r="I7346" s="1" t="s">
        <v>28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0.35699999999999998</v>
      </c>
      <c r="U7346">
        <v>0</v>
      </c>
      <c r="V7346">
        <v>0.99356</v>
      </c>
      <c r="W7346">
        <v>6.4400000000000004E-3</v>
      </c>
      <c r="X7346" t="s">
        <v>48</v>
      </c>
      <c r="Y7346">
        <v>1</v>
      </c>
      <c r="Z7346">
        <v>3</v>
      </c>
      <c r="AA7346" t="s">
        <v>70</v>
      </c>
      <c r="AB7346" t="s">
        <v>74</v>
      </c>
    </row>
    <row r="7347" spans="1:28" x14ac:dyDescent="0.3">
      <c r="A7347">
        <v>709455108</v>
      </c>
      <c r="B7347" s="1" t="s">
        <v>23</v>
      </c>
      <c r="C7347">
        <v>49</v>
      </c>
      <c r="D7347" s="1" t="s">
        <v>29</v>
      </c>
      <c r="E7347">
        <v>4</v>
      </c>
      <c r="F7347" s="1" t="s">
        <v>34</v>
      </c>
      <c r="G7347" s="1" t="s">
        <v>26</v>
      </c>
      <c r="H7347" s="1" t="s">
        <v>32</v>
      </c>
      <c r="I7347" s="1" t="s">
        <v>28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0.97399999999999998</v>
      </c>
      <c r="R7347">
        <v>3768</v>
      </c>
      <c r="S7347">
        <v>79</v>
      </c>
      <c r="T7347">
        <v>0.68100000000000005</v>
      </c>
      <c r="U7347">
        <v>0.69699999999999995</v>
      </c>
      <c r="V7347">
        <v>7.9128000000000005E-5</v>
      </c>
      <c r="W7347">
        <v>0.99992000000000003</v>
      </c>
      <c r="X7347" t="s">
        <v>47</v>
      </c>
      <c r="Y7347">
        <v>1</v>
      </c>
      <c r="Z7347">
        <v>2</v>
      </c>
      <c r="AA7347" t="s">
        <v>70</v>
      </c>
      <c r="AB7347" t="s">
        <v>75</v>
      </c>
    </row>
    <row r="7348" spans="1:28" x14ac:dyDescent="0.3">
      <c r="A7348">
        <v>767058183</v>
      </c>
      <c r="B7348" s="1" t="s">
        <v>23</v>
      </c>
      <c r="C7348">
        <v>53</v>
      </c>
      <c r="D7348" s="1" t="s">
        <v>29</v>
      </c>
      <c r="E7348">
        <v>1</v>
      </c>
      <c r="F7348" s="1" t="s">
        <v>30</v>
      </c>
      <c r="G7348" s="1" t="s">
        <v>43</v>
      </c>
      <c r="H7348" s="1" t="s">
        <v>32</v>
      </c>
      <c r="I7348" s="1" t="s">
        <v>28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0.66700000000000004</v>
      </c>
      <c r="R7348">
        <v>4485</v>
      </c>
      <c r="S7348">
        <v>61</v>
      </c>
      <c r="T7348">
        <v>0.69399999999999995</v>
      </c>
      <c r="U7348">
        <v>0.38900000000000001</v>
      </c>
      <c r="V7348">
        <v>3.4315000000000002E-4</v>
      </c>
      <c r="W7348">
        <v>0.99965999999999999</v>
      </c>
      <c r="X7348" t="s">
        <v>48</v>
      </c>
      <c r="Y7348">
        <v>1</v>
      </c>
      <c r="Z7348">
        <v>3</v>
      </c>
      <c r="AA7348" t="s">
        <v>69</v>
      </c>
      <c r="AB7348" t="s">
        <v>76</v>
      </c>
    </row>
    <row r="7349" spans="1:28" x14ac:dyDescent="0.3">
      <c r="A7349">
        <v>770800683</v>
      </c>
      <c r="B7349" s="1" t="s">
        <v>23</v>
      </c>
      <c r="C7349">
        <v>48</v>
      </c>
      <c r="D7349" s="1" t="s">
        <v>29</v>
      </c>
      <c r="E7349">
        <v>3</v>
      </c>
      <c r="F7349" s="1" t="s">
        <v>41</v>
      </c>
      <c r="G7349" s="1" t="s">
        <v>26</v>
      </c>
      <c r="H7349" s="1" t="s">
        <v>32</v>
      </c>
      <c r="I7349" s="1" t="s">
        <v>28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0.84599999999999997</v>
      </c>
      <c r="U7349">
        <v>0.80800000000000005</v>
      </c>
      <c r="V7349">
        <v>3.6935000000000001E-4</v>
      </c>
      <c r="W7349">
        <v>0.99963000000000002</v>
      </c>
      <c r="X7349" t="s">
        <v>47</v>
      </c>
      <c r="Y7349">
        <v>1</v>
      </c>
      <c r="Z7349">
        <v>2</v>
      </c>
      <c r="AA7349" t="s">
        <v>70</v>
      </c>
      <c r="AB7349" t="s">
        <v>75</v>
      </c>
    </row>
    <row r="7350" spans="1:28" x14ac:dyDescent="0.3">
      <c r="A7350">
        <v>779651058</v>
      </c>
      <c r="B7350" s="1" t="s">
        <v>23</v>
      </c>
      <c r="C7350">
        <v>59</v>
      </c>
      <c r="D7350" s="1" t="s">
        <v>29</v>
      </c>
      <c r="E7350">
        <v>0</v>
      </c>
      <c r="F7350" s="1" t="s">
        <v>34</v>
      </c>
      <c r="G7350" s="1" t="s">
        <v>31</v>
      </c>
      <c r="H7350" s="1" t="s">
        <v>36</v>
      </c>
      <c r="I7350" s="1" t="s">
        <v>28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0.88700000000000001</v>
      </c>
      <c r="R7350">
        <v>4797</v>
      </c>
      <c r="S7350">
        <v>65</v>
      </c>
      <c r="T7350">
        <v>0.625</v>
      </c>
      <c r="U7350">
        <v>0.73</v>
      </c>
      <c r="V7350">
        <v>1.0736E-4</v>
      </c>
      <c r="W7350">
        <v>0.99988999999999995</v>
      </c>
      <c r="X7350" t="s">
        <v>48</v>
      </c>
      <c r="Y7350">
        <v>2</v>
      </c>
      <c r="Z7350">
        <v>3</v>
      </c>
      <c r="AA7350" t="s">
        <v>69</v>
      </c>
      <c r="AB7350" t="s">
        <v>75</v>
      </c>
    </row>
    <row r="7351" spans="1:28" x14ac:dyDescent="0.3">
      <c r="A7351">
        <v>710443833</v>
      </c>
      <c r="B7351" s="1" t="s">
        <v>23</v>
      </c>
      <c r="C7351">
        <v>50</v>
      </c>
      <c r="D7351" s="1" t="s">
        <v>24</v>
      </c>
      <c r="E7351">
        <v>2</v>
      </c>
      <c r="F7351" s="1" t="s">
        <v>34</v>
      </c>
      <c r="G7351" s="1" t="s">
        <v>31</v>
      </c>
      <c r="H7351" s="1" t="s">
        <v>37</v>
      </c>
      <c r="I7351" s="1" t="s">
        <v>28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0.46899999999999997</v>
      </c>
      <c r="V7351">
        <v>2.3892999999999999E-4</v>
      </c>
      <c r="W7351">
        <v>0.99975999999999998</v>
      </c>
      <c r="X7351" t="s">
        <v>47</v>
      </c>
      <c r="Y7351">
        <v>5</v>
      </c>
      <c r="Z7351">
        <v>2</v>
      </c>
      <c r="AA7351" t="s">
        <v>69</v>
      </c>
      <c r="AB7351" t="s">
        <v>76</v>
      </c>
    </row>
    <row r="7352" spans="1:28" x14ac:dyDescent="0.3">
      <c r="A7352">
        <v>717725433</v>
      </c>
      <c r="B7352" s="1" t="s">
        <v>44</v>
      </c>
      <c r="C7352">
        <v>54</v>
      </c>
      <c r="D7352" s="1" t="s">
        <v>29</v>
      </c>
      <c r="E7352">
        <v>2</v>
      </c>
      <c r="F7352" s="1" t="s">
        <v>30</v>
      </c>
      <c r="G7352" s="1" t="s">
        <v>26</v>
      </c>
      <c r="H7352" s="1" t="s">
        <v>36</v>
      </c>
      <c r="I7352" s="1" t="s">
        <v>28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0.76300000000000001</v>
      </c>
      <c r="R7352">
        <v>2258</v>
      </c>
      <c r="S7352">
        <v>37</v>
      </c>
      <c r="T7352">
        <v>0.60899999999999999</v>
      </c>
      <c r="U7352">
        <v>0</v>
      </c>
      <c r="V7352">
        <v>0.99541999999999997</v>
      </c>
      <c r="W7352">
        <v>4.5782599999999998E-3</v>
      </c>
      <c r="X7352" t="s">
        <v>48</v>
      </c>
      <c r="Y7352">
        <v>2</v>
      </c>
      <c r="Z7352">
        <v>3</v>
      </c>
      <c r="AA7352" t="s">
        <v>69</v>
      </c>
      <c r="AB7352" t="s">
        <v>74</v>
      </c>
    </row>
    <row r="7353" spans="1:28" x14ac:dyDescent="0.3">
      <c r="A7353">
        <v>720600858</v>
      </c>
      <c r="B7353" s="1" t="s">
        <v>23</v>
      </c>
      <c r="C7353">
        <v>41</v>
      </c>
      <c r="D7353" s="1" t="s">
        <v>24</v>
      </c>
      <c r="E7353">
        <v>4</v>
      </c>
      <c r="F7353" s="1" t="s">
        <v>30</v>
      </c>
      <c r="G7353" s="1" t="s">
        <v>26</v>
      </c>
      <c r="H7353" s="1" t="s">
        <v>27</v>
      </c>
      <c r="I7353" s="1" t="s">
        <v>28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0.54200000000000004</v>
      </c>
      <c r="R7353">
        <v>3695</v>
      </c>
      <c r="S7353">
        <v>75</v>
      </c>
      <c r="T7353">
        <v>0.63</v>
      </c>
      <c r="U7353">
        <v>0.248</v>
      </c>
      <c r="V7353">
        <v>1.1937E-4</v>
      </c>
      <c r="W7353">
        <v>0.99987999999999999</v>
      </c>
      <c r="X7353" t="s">
        <v>47</v>
      </c>
      <c r="Y7353">
        <v>3</v>
      </c>
      <c r="Z7353">
        <v>2</v>
      </c>
      <c r="AA7353" t="s">
        <v>70</v>
      </c>
      <c r="AB7353" t="s">
        <v>74</v>
      </c>
    </row>
    <row r="7354" spans="1:28" x14ac:dyDescent="0.3">
      <c r="A7354">
        <v>717797658</v>
      </c>
      <c r="B7354" s="1" t="s">
        <v>23</v>
      </c>
      <c r="C7354">
        <v>57</v>
      </c>
      <c r="D7354" s="1" t="s">
        <v>29</v>
      </c>
      <c r="E7354">
        <v>2</v>
      </c>
      <c r="F7354" s="1" t="s">
        <v>30</v>
      </c>
      <c r="G7354" s="1" t="s">
        <v>26</v>
      </c>
      <c r="H7354" s="1" t="s">
        <v>32</v>
      </c>
      <c r="I7354" s="1" t="s">
        <v>28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698.3</v>
      </c>
      <c r="Q7354">
        <v>0.69799999999999995</v>
      </c>
      <c r="R7354">
        <v>4970</v>
      </c>
      <c r="S7354">
        <v>87</v>
      </c>
      <c r="T7354">
        <v>0.93300000000000005</v>
      </c>
      <c r="U7354">
        <v>0.51400000000000001</v>
      </c>
      <c r="V7354">
        <v>1.1382E-4</v>
      </c>
      <c r="W7354">
        <v>0.99988999999999995</v>
      </c>
      <c r="X7354" t="s">
        <v>48</v>
      </c>
      <c r="Y7354">
        <v>1</v>
      </c>
      <c r="Z7354">
        <v>3</v>
      </c>
      <c r="AA7354" t="s">
        <v>69</v>
      </c>
      <c r="AB7354" t="s">
        <v>75</v>
      </c>
    </row>
    <row r="7355" spans="1:28" x14ac:dyDescent="0.3">
      <c r="A7355">
        <v>779458383</v>
      </c>
      <c r="B7355" s="1" t="s">
        <v>23</v>
      </c>
      <c r="C7355">
        <v>50</v>
      </c>
      <c r="D7355" s="1" t="s">
        <v>29</v>
      </c>
      <c r="E7355">
        <v>3</v>
      </c>
      <c r="F7355" s="1" t="s">
        <v>25</v>
      </c>
      <c r="G7355" s="1" t="s">
        <v>26</v>
      </c>
      <c r="H7355" s="1" t="s">
        <v>32</v>
      </c>
      <c r="I7355" s="1" t="s">
        <v>28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>
        <v>73</v>
      </c>
      <c r="T7355">
        <v>0.78</v>
      </c>
      <c r="U7355">
        <v>0.80600000000000005</v>
      </c>
      <c r="V7355">
        <v>1.9311E-4</v>
      </c>
      <c r="W7355">
        <v>0.99980999999999998</v>
      </c>
      <c r="X7355" t="s">
        <v>47</v>
      </c>
      <c r="Y7355">
        <v>1</v>
      </c>
      <c r="Z7355">
        <v>2</v>
      </c>
      <c r="AA7355" t="s">
        <v>70</v>
      </c>
      <c r="AB7355" t="s">
        <v>75</v>
      </c>
    </row>
    <row r="7356" spans="1:28" x14ac:dyDescent="0.3">
      <c r="A7356">
        <v>788767983</v>
      </c>
      <c r="B7356" s="1" t="s">
        <v>23</v>
      </c>
      <c r="C7356">
        <v>43</v>
      </c>
      <c r="D7356" s="1" t="s">
        <v>24</v>
      </c>
      <c r="E7356">
        <v>5</v>
      </c>
      <c r="F7356" s="1" t="s">
        <v>34</v>
      </c>
      <c r="G7356" s="1" t="s">
        <v>31</v>
      </c>
      <c r="H7356" s="1" t="s">
        <v>27</v>
      </c>
      <c r="I7356" s="1" t="s">
        <v>28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0.96099999999999997</v>
      </c>
      <c r="R7356">
        <v>4273</v>
      </c>
      <c r="S7356">
        <v>82</v>
      </c>
      <c r="T7356">
        <v>0.64</v>
      </c>
      <c r="U7356">
        <v>0</v>
      </c>
      <c r="V7356">
        <v>1.0512E-4</v>
      </c>
      <c r="W7356">
        <v>0.99988999999999995</v>
      </c>
      <c r="X7356" t="s">
        <v>47</v>
      </c>
      <c r="Y7356">
        <v>3</v>
      </c>
      <c r="Z7356">
        <v>2</v>
      </c>
      <c r="AA7356" t="s">
        <v>71</v>
      </c>
      <c r="AB7356" t="s">
        <v>74</v>
      </c>
    </row>
    <row r="7357" spans="1:28" x14ac:dyDescent="0.3">
      <c r="A7357">
        <v>711994458</v>
      </c>
      <c r="B7357" s="1" t="s">
        <v>23</v>
      </c>
      <c r="C7357">
        <v>47</v>
      </c>
      <c r="D7357" s="1" t="s">
        <v>29</v>
      </c>
      <c r="E7357">
        <v>4</v>
      </c>
      <c r="F7357" s="1" t="s">
        <v>25</v>
      </c>
      <c r="G7357" s="1" t="s">
        <v>26</v>
      </c>
      <c r="H7357" s="1" t="s">
        <v>34</v>
      </c>
      <c r="I7357" s="1" t="s">
        <v>28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0.71199999999999997</v>
      </c>
      <c r="R7357">
        <v>4234</v>
      </c>
      <c r="S7357">
        <v>75</v>
      </c>
      <c r="T7357">
        <v>0.78600000000000003</v>
      </c>
      <c r="U7357">
        <v>0</v>
      </c>
      <c r="V7357">
        <v>8.1757999999999999E-5</v>
      </c>
      <c r="W7357">
        <v>0.99992000000000003</v>
      </c>
      <c r="X7357" t="s">
        <v>47</v>
      </c>
      <c r="Y7357">
        <v>0</v>
      </c>
      <c r="Z7357">
        <v>2</v>
      </c>
      <c r="AA7357" t="s">
        <v>69</v>
      </c>
      <c r="AB7357" t="s">
        <v>74</v>
      </c>
    </row>
    <row r="7358" spans="1:28" x14ac:dyDescent="0.3">
      <c r="A7358">
        <v>713948808</v>
      </c>
      <c r="B7358" s="1" t="s">
        <v>23</v>
      </c>
      <c r="C7358">
        <v>55</v>
      </c>
      <c r="D7358" s="1" t="s">
        <v>24</v>
      </c>
      <c r="E7358">
        <v>3</v>
      </c>
      <c r="F7358" s="1" t="s">
        <v>25</v>
      </c>
      <c r="G7358" s="1" t="s">
        <v>31</v>
      </c>
      <c r="H7358" s="1" t="s">
        <v>27</v>
      </c>
      <c r="I7358" s="1" t="s">
        <v>28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0.83399999999999996</v>
      </c>
      <c r="R7358">
        <v>4873</v>
      </c>
      <c r="S7358">
        <v>97</v>
      </c>
      <c r="T7358">
        <v>0.76400000000000001</v>
      </c>
      <c r="U7358">
        <v>0.6</v>
      </c>
      <c r="V7358">
        <v>1.1482E-4</v>
      </c>
      <c r="W7358">
        <v>0.99988999999999995</v>
      </c>
      <c r="X7358" t="s">
        <v>48</v>
      </c>
      <c r="Y7358">
        <v>3</v>
      </c>
      <c r="Z7358">
        <v>3</v>
      </c>
      <c r="AA7358" t="s">
        <v>69</v>
      </c>
      <c r="AB7358" t="s">
        <v>75</v>
      </c>
    </row>
    <row r="7359" spans="1:28" x14ac:dyDescent="0.3">
      <c r="A7359">
        <v>710456658</v>
      </c>
      <c r="B7359" s="1" t="s">
        <v>23</v>
      </c>
      <c r="C7359">
        <v>50</v>
      </c>
      <c r="D7359" s="1" t="s">
        <v>29</v>
      </c>
      <c r="E7359">
        <v>4</v>
      </c>
      <c r="F7359" s="1" t="s">
        <v>30</v>
      </c>
      <c r="G7359" s="1" t="s">
        <v>26</v>
      </c>
      <c r="H7359" s="1" t="s">
        <v>32</v>
      </c>
      <c r="I7359" s="1" t="s">
        <v>28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0.65100000000000002</v>
      </c>
      <c r="R7359">
        <v>5130</v>
      </c>
      <c r="S7359">
        <v>82</v>
      </c>
      <c r="T7359">
        <v>0.86399999999999999</v>
      </c>
      <c r="U7359">
        <v>0.86499999999999999</v>
      </c>
      <c r="V7359">
        <v>7.1987E-5</v>
      </c>
      <c r="W7359">
        <v>0.99992999999999999</v>
      </c>
      <c r="X7359" t="s">
        <v>47</v>
      </c>
      <c r="Y7359">
        <v>1</v>
      </c>
      <c r="Z7359">
        <v>2</v>
      </c>
      <c r="AA7359" t="s">
        <v>70</v>
      </c>
      <c r="AB7359" t="s">
        <v>75</v>
      </c>
    </row>
    <row r="7360" spans="1:28" x14ac:dyDescent="0.3">
      <c r="A7360">
        <v>771531708</v>
      </c>
      <c r="B7360" s="1" t="s">
        <v>23</v>
      </c>
      <c r="C7360">
        <v>46</v>
      </c>
      <c r="D7360" s="1" t="s">
        <v>29</v>
      </c>
      <c r="E7360">
        <v>2</v>
      </c>
      <c r="F7360" s="1" t="s">
        <v>34</v>
      </c>
      <c r="G7360" s="1" t="s">
        <v>31</v>
      </c>
      <c r="H7360" s="1" t="s">
        <v>34</v>
      </c>
      <c r="I7360" s="1" t="s">
        <v>28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>
        <v>87</v>
      </c>
      <c r="T7360">
        <v>0.64200000000000002</v>
      </c>
      <c r="U7360">
        <v>0.11700000000000001</v>
      </c>
      <c r="V7360">
        <v>1.1924E-4</v>
      </c>
      <c r="W7360">
        <v>0.99987999999999999</v>
      </c>
      <c r="X7360" t="s">
        <v>47</v>
      </c>
      <c r="Y7360">
        <v>0</v>
      </c>
      <c r="Z7360">
        <v>2</v>
      </c>
      <c r="AA7360" t="s">
        <v>70</v>
      </c>
      <c r="AB7360" t="s">
        <v>74</v>
      </c>
    </row>
    <row r="7361" spans="1:28" x14ac:dyDescent="0.3">
      <c r="A7361">
        <v>713546883</v>
      </c>
      <c r="B7361" s="1" t="s">
        <v>23</v>
      </c>
      <c r="C7361">
        <v>47</v>
      </c>
      <c r="D7361" s="1" t="s">
        <v>24</v>
      </c>
      <c r="E7361">
        <v>2</v>
      </c>
      <c r="F7361" s="1" t="s">
        <v>30</v>
      </c>
      <c r="G7361" s="1" t="s">
        <v>43</v>
      </c>
      <c r="H7361" s="1" t="s">
        <v>27</v>
      </c>
      <c r="I7361" s="1" t="s">
        <v>28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>
        <v>76</v>
      </c>
      <c r="T7361">
        <v>0.81</v>
      </c>
      <c r="U7361">
        <v>0.32400000000000001</v>
      </c>
      <c r="V7361">
        <v>1.9143E-4</v>
      </c>
      <c r="W7361">
        <v>0.99980999999999998</v>
      </c>
      <c r="X7361" t="s">
        <v>47</v>
      </c>
      <c r="Y7361">
        <v>3</v>
      </c>
      <c r="Z7361">
        <v>2</v>
      </c>
      <c r="AA7361" t="s">
        <v>70</v>
      </c>
      <c r="AB7361" t="s">
        <v>76</v>
      </c>
    </row>
    <row r="7362" spans="1:28" x14ac:dyDescent="0.3">
      <c r="A7362">
        <v>711447783</v>
      </c>
      <c r="B7362" s="1" t="s">
        <v>23</v>
      </c>
      <c r="C7362">
        <v>53</v>
      </c>
      <c r="D7362" s="1" t="s">
        <v>29</v>
      </c>
      <c r="E7362">
        <v>2</v>
      </c>
      <c r="F7362" s="1" t="s">
        <v>30</v>
      </c>
      <c r="G7362" s="1" t="s">
        <v>31</v>
      </c>
      <c r="H7362" s="1" t="s">
        <v>32</v>
      </c>
      <c r="I7362" s="1" t="s">
        <v>28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0.80400000000000005</v>
      </c>
      <c r="R7362">
        <v>5000</v>
      </c>
      <c r="S7362">
        <v>76</v>
      </c>
      <c r="T7362">
        <v>0.61699999999999999</v>
      </c>
      <c r="U7362">
        <v>0.56999999999999995</v>
      </c>
      <c r="V7362">
        <v>1.9143E-4</v>
      </c>
      <c r="W7362">
        <v>0.99980999999999998</v>
      </c>
      <c r="X7362" t="s">
        <v>48</v>
      </c>
      <c r="Y7362">
        <v>1</v>
      </c>
      <c r="Z7362">
        <v>3</v>
      </c>
      <c r="AA7362" t="s">
        <v>69</v>
      </c>
      <c r="AB7362" t="s">
        <v>75</v>
      </c>
    </row>
    <row r="7363" spans="1:28" x14ac:dyDescent="0.3">
      <c r="A7363">
        <v>713746608</v>
      </c>
      <c r="B7363" s="1" t="s">
        <v>23</v>
      </c>
      <c r="C7363">
        <v>48</v>
      </c>
      <c r="D7363" s="1" t="s">
        <v>29</v>
      </c>
      <c r="E7363">
        <v>2</v>
      </c>
      <c r="F7363" s="1" t="s">
        <v>25</v>
      </c>
      <c r="G7363" s="1" t="s">
        <v>26</v>
      </c>
      <c r="H7363" s="1" t="s">
        <v>34</v>
      </c>
      <c r="I7363" s="1" t="s">
        <v>28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0.60399999999999998</v>
      </c>
      <c r="R7363">
        <v>4240</v>
      </c>
      <c r="S7363">
        <v>67</v>
      </c>
      <c r="T7363">
        <v>0.76300000000000001</v>
      </c>
      <c r="U7363">
        <v>0.108</v>
      </c>
      <c r="V7363">
        <v>1.1065000000000001E-4</v>
      </c>
      <c r="W7363">
        <v>0.99988999999999995</v>
      </c>
      <c r="X7363" t="s">
        <v>47</v>
      </c>
      <c r="Y7363">
        <v>0</v>
      </c>
      <c r="Z7363">
        <v>2</v>
      </c>
      <c r="AA7363" t="s">
        <v>69</v>
      </c>
      <c r="AB7363" t="s">
        <v>74</v>
      </c>
    </row>
    <row r="7364" spans="1:28" x14ac:dyDescent="0.3">
      <c r="A7364">
        <v>718020408</v>
      </c>
      <c r="B7364" s="1" t="s">
        <v>23</v>
      </c>
      <c r="C7364">
        <v>60</v>
      </c>
      <c r="D7364" s="1" t="s">
        <v>29</v>
      </c>
      <c r="E7364">
        <v>1</v>
      </c>
      <c r="F7364" s="1" t="s">
        <v>30</v>
      </c>
      <c r="G7364" s="1" t="s">
        <v>26</v>
      </c>
      <c r="H7364" s="1" t="s">
        <v>32</v>
      </c>
      <c r="I7364" s="1" t="s">
        <v>28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0.90100000000000002</v>
      </c>
      <c r="R7364">
        <v>4393</v>
      </c>
      <c r="S7364">
        <v>72</v>
      </c>
      <c r="T7364">
        <v>0.94599999999999995</v>
      </c>
      <c r="U7364">
        <v>0.27600000000000002</v>
      </c>
      <c r="V7364">
        <v>3.4315000000000002E-4</v>
      </c>
      <c r="W7364">
        <v>0.99965999999999999</v>
      </c>
      <c r="X7364" t="s">
        <v>48</v>
      </c>
      <c r="Y7364">
        <v>1</v>
      </c>
      <c r="Z7364">
        <v>3</v>
      </c>
      <c r="AA7364" t="s">
        <v>70</v>
      </c>
      <c r="AB7364" t="s">
        <v>76</v>
      </c>
    </row>
    <row r="7365" spans="1:28" x14ac:dyDescent="0.3">
      <c r="A7365">
        <v>719475633</v>
      </c>
      <c r="B7365" s="1" t="s">
        <v>23</v>
      </c>
      <c r="C7365">
        <v>42</v>
      </c>
      <c r="D7365" s="1" t="s">
        <v>24</v>
      </c>
      <c r="E7365">
        <v>3</v>
      </c>
      <c r="F7365" s="1" t="s">
        <v>41</v>
      </c>
      <c r="G7365" s="1" t="s">
        <v>26</v>
      </c>
      <c r="H7365" s="1" t="s">
        <v>33</v>
      </c>
      <c r="I7365" s="1" t="s">
        <v>28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0.71899999999999997</v>
      </c>
      <c r="R7365">
        <v>4319</v>
      </c>
      <c r="S7365">
        <v>81</v>
      </c>
      <c r="T7365">
        <v>0.97599999999999998</v>
      </c>
      <c r="U7365">
        <v>0</v>
      </c>
      <c r="V7365">
        <v>2.3373E-4</v>
      </c>
      <c r="W7365">
        <v>0.99977000000000005</v>
      </c>
      <c r="X7365" t="s">
        <v>47</v>
      </c>
      <c r="Y7365">
        <v>4</v>
      </c>
      <c r="Z7365">
        <v>2</v>
      </c>
      <c r="AA7365" t="s">
        <v>70</v>
      </c>
      <c r="AB7365" t="s">
        <v>74</v>
      </c>
    </row>
    <row r="7366" spans="1:28" x14ac:dyDescent="0.3">
      <c r="A7366">
        <v>719654283</v>
      </c>
      <c r="B7366" s="1" t="s">
        <v>23</v>
      </c>
      <c r="C7366">
        <v>52</v>
      </c>
      <c r="D7366" s="1" t="s">
        <v>29</v>
      </c>
      <c r="E7366">
        <v>2</v>
      </c>
      <c r="F7366" s="1" t="s">
        <v>30</v>
      </c>
      <c r="G7366" s="1" t="s">
        <v>26</v>
      </c>
      <c r="H7366" s="1" t="s">
        <v>36</v>
      </c>
      <c r="I7366" s="1" t="s">
        <v>39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0.76100000000000001</v>
      </c>
      <c r="U7366">
        <v>0</v>
      </c>
      <c r="V7366">
        <v>1.6253E-4</v>
      </c>
      <c r="W7366">
        <v>0.99983999999999995</v>
      </c>
      <c r="X7366" t="s">
        <v>48</v>
      </c>
      <c r="Y7366">
        <v>2</v>
      </c>
      <c r="Z7366">
        <v>3</v>
      </c>
      <c r="AA7366" t="s">
        <v>69</v>
      </c>
      <c r="AB7366" t="s">
        <v>74</v>
      </c>
    </row>
    <row r="7367" spans="1:28" x14ac:dyDescent="0.3">
      <c r="A7367">
        <v>720114633</v>
      </c>
      <c r="B7367" s="1" t="s">
        <v>23</v>
      </c>
      <c r="C7367">
        <v>44</v>
      </c>
      <c r="D7367" s="1" t="s">
        <v>29</v>
      </c>
      <c r="E7367">
        <v>5</v>
      </c>
      <c r="F7367" s="1" t="s">
        <v>25</v>
      </c>
      <c r="G7367" s="1" t="s">
        <v>31</v>
      </c>
      <c r="H7367" s="1" t="s">
        <v>32</v>
      </c>
      <c r="I7367" s="1" t="s">
        <v>28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0.69799999999999995</v>
      </c>
      <c r="R7367">
        <v>5056</v>
      </c>
      <c r="S7367">
        <v>89</v>
      </c>
      <c r="T7367">
        <v>0.78</v>
      </c>
      <c r="U7367">
        <v>0.63700000000000001</v>
      </c>
      <c r="V7367">
        <v>1.0887000000000001E-4</v>
      </c>
      <c r="W7367">
        <v>0.99988999999999995</v>
      </c>
      <c r="X7367" t="s">
        <v>47</v>
      </c>
      <c r="Y7367">
        <v>1</v>
      </c>
      <c r="Z7367">
        <v>2</v>
      </c>
      <c r="AA7367" t="s">
        <v>70</v>
      </c>
      <c r="AB7367" t="s">
        <v>75</v>
      </c>
    </row>
    <row r="7368" spans="1:28" x14ac:dyDescent="0.3">
      <c r="A7368">
        <v>816315558</v>
      </c>
      <c r="B7368" s="1" t="s">
        <v>23</v>
      </c>
      <c r="C7368">
        <v>38</v>
      </c>
      <c r="D7368" s="1" t="s">
        <v>24</v>
      </c>
      <c r="E7368">
        <v>1</v>
      </c>
      <c r="F7368" s="1" t="s">
        <v>25</v>
      </c>
      <c r="G7368" s="1" t="s">
        <v>31</v>
      </c>
      <c r="H7368" s="1" t="s">
        <v>27</v>
      </c>
      <c r="I7368" s="1" t="s">
        <v>28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0.77600000000000002</v>
      </c>
      <c r="R7368">
        <v>4439</v>
      </c>
      <c r="S7368">
        <v>77</v>
      </c>
      <c r="T7368">
        <v>0.60399999999999998</v>
      </c>
      <c r="U7368">
        <v>0.58499999999999996</v>
      </c>
      <c r="V7368">
        <v>1.1962E-4</v>
      </c>
      <c r="W7368">
        <v>0.99987999999999999</v>
      </c>
      <c r="X7368" t="s">
        <v>47</v>
      </c>
      <c r="Y7368">
        <v>3</v>
      </c>
      <c r="Z7368">
        <v>2</v>
      </c>
      <c r="AA7368" t="s">
        <v>70</v>
      </c>
      <c r="AB7368" t="s">
        <v>75</v>
      </c>
    </row>
    <row r="7369" spans="1:28" x14ac:dyDescent="0.3">
      <c r="A7369">
        <v>712567083</v>
      </c>
      <c r="B7369" s="1" t="s">
        <v>23</v>
      </c>
      <c r="C7369">
        <v>51</v>
      </c>
      <c r="D7369" s="1" t="s">
        <v>24</v>
      </c>
      <c r="E7369">
        <v>1</v>
      </c>
      <c r="F7369" s="1" t="s">
        <v>25</v>
      </c>
      <c r="G7369" s="1" t="s">
        <v>26</v>
      </c>
      <c r="H7369" s="1" t="s">
        <v>33</v>
      </c>
      <c r="I7369" s="1" t="s">
        <v>28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0.65800000000000003</v>
      </c>
      <c r="R7369">
        <v>4986</v>
      </c>
      <c r="S7369">
        <v>88</v>
      </c>
      <c r="T7369">
        <v>0.76</v>
      </c>
      <c r="U7369">
        <v>0</v>
      </c>
      <c r="V7369">
        <v>1.0386E-4</v>
      </c>
      <c r="W7369">
        <v>0.99990000000000001</v>
      </c>
      <c r="X7369" t="s">
        <v>48</v>
      </c>
      <c r="Y7369">
        <v>4</v>
      </c>
      <c r="Z7369">
        <v>3</v>
      </c>
      <c r="AA7369" t="s">
        <v>70</v>
      </c>
      <c r="AB7369" t="s">
        <v>74</v>
      </c>
    </row>
    <row r="7370" spans="1:28" x14ac:dyDescent="0.3">
      <c r="A7370">
        <v>711302883</v>
      </c>
      <c r="B7370" s="1" t="s">
        <v>23</v>
      </c>
      <c r="C7370">
        <v>50</v>
      </c>
      <c r="D7370" s="1" t="s">
        <v>29</v>
      </c>
      <c r="E7370">
        <v>0</v>
      </c>
      <c r="F7370" s="1" t="s">
        <v>30</v>
      </c>
      <c r="G7370" s="1" t="s">
        <v>31</v>
      </c>
      <c r="H7370" s="1" t="s">
        <v>32</v>
      </c>
      <c r="I7370" s="1" t="s">
        <v>28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0.73399999999999999</v>
      </c>
      <c r="R7370">
        <v>4194</v>
      </c>
      <c r="S7370">
        <v>72</v>
      </c>
      <c r="T7370">
        <v>0.94599999999999995</v>
      </c>
      <c r="U7370">
        <v>0.64300000000000002</v>
      </c>
      <c r="V7370">
        <v>9.7672999999999998E-5</v>
      </c>
      <c r="W7370">
        <v>0.99990000000000001</v>
      </c>
      <c r="X7370" t="s">
        <v>47</v>
      </c>
      <c r="Y7370">
        <v>1</v>
      </c>
      <c r="Z7370">
        <v>2</v>
      </c>
      <c r="AA7370" t="s">
        <v>69</v>
      </c>
      <c r="AB7370" t="s">
        <v>75</v>
      </c>
    </row>
    <row r="7371" spans="1:28" x14ac:dyDescent="0.3">
      <c r="A7371">
        <v>719775408</v>
      </c>
      <c r="B7371" s="1" t="s">
        <v>23</v>
      </c>
      <c r="C7371">
        <v>41</v>
      </c>
      <c r="D7371" s="1" t="s">
        <v>29</v>
      </c>
      <c r="E7371">
        <v>4</v>
      </c>
      <c r="F7371" s="1" t="s">
        <v>25</v>
      </c>
      <c r="G7371" s="1" t="s">
        <v>31</v>
      </c>
      <c r="H7371" s="1" t="s">
        <v>34</v>
      </c>
      <c r="I7371" s="1" t="s">
        <v>28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0.58499999999999996</v>
      </c>
      <c r="R7371">
        <v>5020</v>
      </c>
      <c r="S7371">
        <v>85</v>
      </c>
      <c r="T7371">
        <v>0.7</v>
      </c>
      <c r="U7371">
        <v>0</v>
      </c>
      <c r="V7371">
        <v>1.9516999999999999E-4</v>
      </c>
      <c r="W7371">
        <v>0.99980000000000002</v>
      </c>
      <c r="X7371" t="s">
        <v>47</v>
      </c>
      <c r="Y7371">
        <v>0</v>
      </c>
      <c r="Z7371">
        <v>2</v>
      </c>
      <c r="AA7371" t="s">
        <v>70</v>
      </c>
      <c r="AB7371" t="s">
        <v>74</v>
      </c>
    </row>
    <row r="7372" spans="1:28" x14ac:dyDescent="0.3">
      <c r="A7372">
        <v>712070208</v>
      </c>
      <c r="B7372" s="1" t="s">
        <v>23</v>
      </c>
      <c r="C7372">
        <v>61</v>
      </c>
      <c r="D7372" s="1" t="s">
        <v>29</v>
      </c>
      <c r="E7372">
        <v>1</v>
      </c>
      <c r="F7372" s="1" t="s">
        <v>40</v>
      </c>
      <c r="G7372" s="1" t="s">
        <v>31</v>
      </c>
      <c r="H7372" s="1" t="s">
        <v>34</v>
      </c>
      <c r="I7372" s="1" t="s">
        <v>28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0.54700000000000004</v>
      </c>
      <c r="U7372">
        <v>0.36799999999999999</v>
      </c>
      <c r="V7372">
        <v>1.1963E-4</v>
      </c>
      <c r="W7372">
        <v>0.99987999999999999</v>
      </c>
      <c r="X7372" t="s">
        <v>48</v>
      </c>
      <c r="Y7372">
        <v>0</v>
      </c>
      <c r="Z7372">
        <v>3</v>
      </c>
      <c r="AA7372" t="s">
        <v>72</v>
      </c>
      <c r="AB7372" t="s">
        <v>76</v>
      </c>
    </row>
    <row r="7373" spans="1:28" x14ac:dyDescent="0.3">
      <c r="A7373">
        <v>718641483</v>
      </c>
      <c r="B7373" s="1" t="s">
        <v>23</v>
      </c>
      <c r="C7373">
        <v>53</v>
      </c>
      <c r="D7373" s="1" t="s">
        <v>29</v>
      </c>
      <c r="E7373">
        <v>3</v>
      </c>
      <c r="F7373" s="1" t="s">
        <v>30</v>
      </c>
      <c r="G7373" s="1" t="s">
        <v>26</v>
      </c>
      <c r="H7373" s="1" t="s">
        <v>32</v>
      </c>
      <c r="I7373" s="1" t="s">
        <v>28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0.63900000000000001</v>
      </c>
      <c r="R7373">
        <v>4519</v>
      </c>
      <c r="S7373">
        <v>72</v>
      </c>
      <c r="T7373">
        <v>0.63600000000000001</v>
      </c>
      <c r="U7373">
        <v>0.46100000000000002</v>
      </c>
      <c r="V7373">
        <v>3.4465000000000003E-5</v>
      </c>
      <c r="W7373">
        <v>0.99997000000000003</v>
      </c>
      <c r="X7373" t="s">
        <v>48</v>
      </c>
      <c r="Y7373">
        <v>1</v>
      </c>
      <c r="Z7373">
        <v>3</v>
      </c>
      <c r="AA7373" t="s">
        <v>69</v>
      </c>
      <c r="AB7373" t="s">
        <v>76</v>
      </c>
    </row>
    <row r="7374" spans="1:28" x14ac:dyDescent="0.3">
      <c r="A7374">
        <v>710690733</v>
      </c>
      <c r="B7374" s="1" t="s">
        <v>44</v>
      </c>
      <c r="C7374">
        <v>47</v>
      </c>
      <c r="D7374" s="1" t="s">
        <v>29</v>
      </c>
      <c r="E7374">
        <v>3</v>
      </c>
      <c r="F7374" s="1" t="s">
        <v>30</v>
      </c>
      <c r="G7374" s="1" t="s">
        <v>26</v>
      </c>
      <c r="H7374" s="1" t="s">
        <v>32</v>
      </c>
      <c r="I7374" s="1" t="s">
        <v>28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>
        <v>38</v>
      </c>
      <c r="T7374">
        <v>0.52</v>
      </c>
      <c r="U7374">
        <v>0</v>
      </c>
      <c r="V7374">
        <v>0.99467000000000005</v>
      </c>
      <c r="W7374">
        <v>5.3299999999999997E-3</v>
      </c>
      <c r="X7374" t="s">
        <v>47</v>
      </c>
      <c r="Y7374">
        <v>1</v>
      </c>
      <c r="Z7374">
        <v>2</v>
      </c>
      <c r="AA7374" t="s">
        <v>70</v>
      </c>
      <c r="AB7374" t="s">
        <v>74</v>
      </c>
    </row>
    <row r="7375" spans="1:28" x14ac:dyDescent="0.3">
      <c r="A7375">
        <v>718441308</v>
      </c>
      <c r="B7375" s="1" t="s">
        <v>23</v>
      </c>
      <c r="C7375">
        <v>41</v>
      </c>
      <c r="D7375" s="1" t="s">
        <v>24</v>
      </c>
      <c r="E7375">
        <v>2</v>
      </c>
      <c r="F7375" s="1" t="s">
        <v>30</v>
      </c>
      <c r="G7375" s="1" t="s">
        <v>31</v>
      </c>
      <c r="H7375" s="1" t="s">
        <v>27</v>
      </c>
      <c r="I7375" s="1" t="s">
        <v>28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0.54500000000000004</v>
      </c>
      <c r="U7375">
        <v>0.23499999999999999</v>
      </c>
      <c r="V7375">
        <v>9.2637000000000001E-5</v>
      </c>
      <c r="W7375">
        <v>0.99990999999999997</v>
      </c>
      <c r="X7375" t="s">
        <v>47</v>
      </c>
      <c r="Y7375">
        <v>3</v>
      </c>
      <c r="Z7375">
        <v>2</v>
      </c>
      <c r="AA7375" t="s">
        <v>70</v>
      </c>
      <c r="AB7375" t="s">
        <v>74</v>
      </c>
    </row>
    <row r="7376" spans="1:28" x14ac:dyDescent="0.3">
      <c r="A7376">
        <v>772243833</v>
      </c>
      <c r="B7376" s="1" t="s">
        <v>23</v>
      </c>
      <c r="C7376">
        <v>54</v>
      </c>
      <c r="D7376" s="1" t="s">
        <v>29</v>
      </c>
      <c r="E7376">
        <v>0</v>
      </c>
      <c r="F7376" s="1" t="s">
        <v>42</v>
      </c>
      <c r="G7376" s="1" t="s">
        <v>31</v>
      </c>
      <c r="H7376" s="1" t="s">
        <v>32</v>
      </c>
      <c r="I7376" s="1" t="s">
        <v>28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0.69599999999999995</v>
      </c>
      <c r="R7376">
        <v>4077</v>
      </c>
      <c r="S7376">
        <v>75</v>
      </c>
      <c r="T7376">
        <v>0.63</v>
      </c>
      <c r="U7376">
        <v>0.30399999999999999</v>
      </c>
      <c r="V7376">
        <v>1.1504E-4</v>
      </c>
      <c r="W7376">
        <v>0.99987999999999999</v>
      </c>
      <c r="X7376" t="s">
        <v>48</v>
      </c>
      <c r="Y7376">
        <v>1</v>
      </c>
      <c r="Z7376">
        <v>3</v>
      </c>
      <c r="AA7376" t="s">
        <v>69</v>
      </c>
      <c r="AB7376" t="s">
        <v>76</v>
      </c>
    </row>
    <row r="7377" spans="1:28" x14ac:dyDescent="0.3">
      <c r="A7377">
        <v>711992133</v>
      </c>
      <c r="B7377" s="1" t="s">
        <v>23</v>
      </c>
      <c r="C7377">
        <v>53</v>
      </c>
      <c r="D7377" s="1" t="s">
        <v>29</v>
      </c>
      <c r="E7377">
        <v>1</v>
      </c>
      <c r="F7377" s="1" t="s">
        <v>35</v>
      </c>
      <c r="G7377" s="1" t="s">
        <v>26</v>
      </c>
      <c r="H7377" s="1" t="s">
        <v>32</v>
      </c>
      <c r="I7377" s="1" t="s">
        <v>28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0.74299999999999999</v>
      </c>
      <c r="R7377">
        <v>4801</v>
      </c>
      <c r="S7377">
        <v>72</v>
      </c>
      <c r="T7377">
        <v>0.71399999999999997</v>
      </c>
      <c r="U7377">
        <v>0.33400000000000002</v>
      </c>
      <c r="V7377">
        <v>1.0985E-4</v>
      </c>
      <c r="W7377">
        <v>0.99988999999999995</v>
      </c>
      <c r="X7377" t="s">
        <v>48</v>
      </c>
      <c r="Y7377">
        <v>1</v>
      </c>
      <c r="Z7377">
        <v>3</v>
      </c>
      <c r="AA7377" t="s">
        <v>69</v>
      </c>
      <c r="AB7377" t="s">
        <v>76</v>
      </c>
    </row>
    <row r="7378" spans="1:28" x14ac:dyDescent="0.3">
      <c r="A7378">
        <v>779084208</v>
      </c>
      <c r="B7378" s="1" t="s">
        <v>44</v>
      </c>
      <c r="C7378">
        <v>43</v>
      </c>
      <c r="D7378" s="1" t="s">
        <v>29</v>
      </c>
      <c r="E7378">
        <v>3</v>
      </c>
      <c r="F7378" s="1" t="s">
        <v>25</v>
      </c>
      <c r="G7378" s="1" t="s">
        <v>43</v>
      </c>
      <c r="H7378" s="1" t="s">
        <v>32</v>
      </c>
      <c r="I7378" s="1" t="s">
        <v>28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0.86799999999999999</v>
      </c>
      <c r="R7378">
        <v>2326</v>
      </c>
      <c r="S7378">
        <v>31</v>
      </c>
      <c r="T7378">
        <v>0.55000000000000004</v>
      </c>
      <c r="U7378">
        <v>0.36899999999999999</v>
      </c>
      <c r="V7378">
        <v>0.99136999999999997</v>
      </c>
      <c r="W7378">
        <v>8.6300000000000005E-3</v>
      </c>
      <c r="X7378" t="s">
        <v>47</v>
      </c>
      <c r="Y7378">
        <v>1</v>
      </c>
      <c r="Z7378">
        <v>2</v>
      </c>
      <c r="AA7378" t="s">
        <v>71</v>
      </c>
      <c r="AB7378" t="s">
        <v>76</v>
      </c>
    </row>
    <row r="7379" spans="1:28" x14ac:dyDescent="0.3">
      <c r="A7379">
        <v>715304958</v>
      </c>
      <c r="B7379" s="1" t="s">
        <v>44</v>
      </c>
      <c r="C7379">
        <v>42</v>
      </c>
      <c r="D7379" s="1" t="s">
        <v>29</v>
      </c>
      <c r="E7379">
        <v>3</v>
      </c>
      <c r="F7379" s="1" t="s">
        <v>30</v>
      </c>
      <c r="G7379" s="1" t="s">
        <v>31</v>
      </c>
      <c r="H7379" s="1" t="s">
        <v>32</v>
      </c>
      <c r="I7379" s="1" t="s">
        <v>28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0.86599999999999999</v>
      </c>
      <c r="R7379">
        <v>3053</v>
      </c>
      <c r="S7379">
        <v>50</v>
      </c>
      <c r="T7379">
        <v>0.56200000000000006</v>
      </c>
      <c r="U7379">
        <v>0</v>
      </c>
      <c r="V7379">
        <v>0.99160999999999999</v>
      </c>
      <c r="W7379">
        <v>8.3899999999999999E-3</v>
      </c>
      <c r="X7379" t="s">
        <v>47</v>
      </c>
      <c r="Y7379">
        <v>1</v>
      </c>
      <c r="Z7379">
        <v>2</v>
      </c>
      <c r="AA7379" t="s">
        <v>70</v>
      </c>
      <c r="AB7379" t="s">
        <v>74</v>
      </c>
    </row>
    <row r="7380" spans="1:28" x14ac:dyDescent="0.3">
      <c r="A7380">
        <v>713179083</v>
      </c>
      <c r="B7380" s="1" t="s">
        <v>23</v>
      </c>
      <c r="C7380">
        <v>32</v>
      </c>
      <c r="D7380" s="1" t="s">
        <v>29</v>
      </c>
      <c r="E7380">
        <v>2</v>
      </c>
      <c r="F7380" s="1" t="s">
        <v>35</v>
      </c>
      <c r="G7380" s="1" t="s">
        <v>31</v>
      </c>
      <c r="H7380" s="1" t="s">
        <v>34</v>
      </c>
      <c r="I7380" s="1" t="s">
        <v>28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0.93600000000000005</v>
      </c>
      <c r="R7380">
        <v>4419</v>
      </c>
      <c r="S7380">
        <v>75</v>
      </c>
      <c r="T7380">
        <v>0.78600000000000003</v>
      </c>
      <c r="U7380">
        <v>0.48</v>
      </c>
      <c r="V7380">
        <v>7.0575999999999996E-5</v>
      </c>
      <c r="W7380">
        <v>0.99992999999999999</v>
      </c>
      <c r="X7380" t="s">
        <v>47</v>
      </c>
      <c r="Y7380">
        <v>0</v>
      </c>
      <c r="Z7380">
        <v>2</v>
      </c>
      <c r="AA7380" t="s">
        <v>70</v>
      </c>
      <c r="AB7380" t="s">
        <v>76</v>
      </c>
    </row>
    <row r="7381" spans="1:28" x14ac:dyDescent="0.3">
      <c r="A7381">
        <v>709836258</v>
      </c>
      <c r="B7381" s="1" t="s">
        <v>23</v>
      </c>
      <c r="C7381">
        <v>45</v>
      </c>
      <c r="D7381" s="1" t="s">
        <v>29</v>
      </c>
      <c r="E7381">
        <v>4</v>
      </c>
      <c r="F7381" s="1" t="s">
        <v>30</v>
      </c>
      <c r="G7381" s="1" t="s">
        <v>26</v>
      </c>
      <c r="H7381" s="1" t="s">
        <v>32</v>
      </c>
      <c r="I7381" s="1" t="s">
        <v>28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0.66700000000000004</v>
      </c>
      <c r="R7381">
        <v>5127</v>
      </c>
      <c r="S7381">
        <v>81</v>
      </c>
      <c r="T7381">
        <v>0.65300000000000002</v>
      </c>
      <c r="U7381">
        <v>0.69399999999999995</v>
      </c>
      <c r="V7381">
        <v>5.7762E-5</v>
      </c>
      <c r="W7381">
        <v>0.99994000000000005</v>
      </c>
      <c r="X7381" t="s">
        <v>47</v>
      </c>
      <c r="Y7381">
        <v>1</v>
      </c>
      <c r="Z7381">
        <v>2</v>
      </c>
      <c r="AA7381" t="s">
        <v>69</v>
      </c>
      <c r="AB7381" t="s">
        <v>75</v>
      </c>
    </row>
    <row r="7382" spans="1:28" x14ac:dyDescent="0.3">
      <c r="A7382">
        <v>715950483</v>
      </c>
      <c r="B7382" s="1" t="s">
        <v>44</v>
      </c>
      <c r="C7382">
        <v>39</v>
      </c>
      <c r="D7382" s="1" t="s">
        <v>29</v>
      </c>
      <c r="E7382">
        <v>1</v>
      </c>
      <c r="F7382" s="1" t="s">
        <v>35</v>
      </c>
      <c r="G7382" s="1" t="s">
        <v>26</v>
      </c>
      <c r="H7382" s="1" t="s">
        <v>36</v>
      </c>
      <c r="I7382" s="1" t="s">
        <v>28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0.70399999999999996</v>
      </c>
      <c r="R7382">
        <v>2397</v>
      </c>
      <c r="S7382">
        <v>35</v>
      </c>
      <c r="T7382">
        <v>0.29599999999999999</v>
      </c>
      <c r="U7382">
        <v>0.25700000000000001</v>
      </c>
      <c r="V7382">
        <v>0.99658999999999998</v>
      </c>
      <c r="W7382">
        <v>3.4124899999999998E-3</v>
      </c>
      <c r="X7382" t="s">
        <v>47</v>
      </c>
      <c r="Y7382">
        <v>2</v>
      </c>
      <c r="Z7382">
        <v>2</v>
      </c>
      <c r="AA7382" t="s">
        <v>70</v>
      </c>
      <c r="AB7382" t="s">
        <v>76</v>
      </c>
    </row>
    <row r="7383" spans="1:28" x14ac:dyDescent="0.3">
      <c r="A7383">
        <v>798281808</v>
      </c>
      <c r="B7383" s="1" t="s">
        <v>23</v>
      </c>
      <c r="C7383">
        <v>48</v>
      </c>
      <c r="D7383" s="1" t="s">
        <v>24</v>
      </c>
      <c r="E7383">
        <v>4</v>
      </c>
      <c r="F7383" s="1" t="s">
        <v>25</v>
      </c>
      <c r="G7383" s="1" t="s">
        <v>26</v>
      </c>
      <c r="H7383" s="1" t="s">
        <v>27</v>
      </c>
      <c r="I7383" s="1" t="s">
        <v>28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0.92400000000000004</v>
      </c>
      <c r="R7383">
        <v>5158</v>
      </c>
      <c r="S7383">
        <v>79</v>
      </c>
      <c r="T7383">
        <v>0.68100000000000005</v>
      </c>
      <c r="U7383">
        <v>0.313</v>
      </c>
      <c r="V7383">
        <v>3.7272E-4</v>
      </c>
      <c r="W7383">
        <v>0.99963000000000002</v>
      </c>
      <c r="X7383" t="s">
        <v>47</v>
      </c>
      <c r="Y7383">
        <v>3</v>
      </c>
      <c r="Z7383">
        <v>2</v>
      </c>
      <c r="AA7383" t="s">
        <v>69</v>
      </c>
      <c r="AB7383" t="s">
        <v>76</v>
      </c>
    </row>
    <row r="7384" spans="1:28" x14ac:dyDescent="0.3">
      <c r="A7384">
        <v>720414558</v>
      </c>
      <c r="B7384" s="1" t="s">
        <v>23</v>
      </c>
      <c r="C7384">
        <v>56</v>
      </c>
      <c r="D7384" s="1" t="s">
        <v>29</v>
      </c>
      <c r="E7384">
        <v>2</v>
      </c>
      <c r="F7384" s="1" t="s">
        <v>34</v>
      </c>
      <c r="G7384" s="1" t="s">
        <v>26</v>
      </c>
      <c r="H7384" s="1" t="s">
        <v>32</v>
      </c>
      <c r="I7384" s="1" t="s">
        <v>28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0.76200000000000001</v>
      </c>
      <c r="R7384">
        <v>4827</v>
      </c>
      <c r="S7384">
        <v>84</v>
      </c>
      <c r="T7384">
        <v>0.86699999999999999</v>
      </c>
      <c r="U7384">
        <v>0.46800000000000003</v>
      </c>
      <c r="V7384">
        <v>7.5449000000000002E-5</v>
      </c>
      <c r="W7384">
        <v>0.99992000000000003</v>
      </c>
      <c r="X7384" t="s">
        <v>48</v>
      </c>
      <c r="Y7384">
        <v>1</v>
      </c>
      <c r="Z7384">
        <v>3</v>
      </c>
      <c r="AA7384" t="s">
        <v>70</v>
      </c>
      <c r="AB7384" t="s">
        <v>76</v>
      </c>
    </row>
    <row r="7385" spans="1:28" x14ac:dyDescent="0.3">
      <c r="A7385">
        <v>713509908</v>
      </c>
      <c r="B7385" s="1" t="s">
        <v>23</v>
      </c>
      <c r="C7385">
        <v>48</v>
      </c>
      <c r="D7385" s="1" t="s">
        <v>29</v>
      </c>
      <c r="E7385">
        <v>2</v>
      </c>
      <c r="F7385" s="1" t="s">
        <v>30</v>
      </c>
      <c r="G7385" s="1" t="s">
        <v>26</v>
      </c>
      <c r="H7385" s="1" t="s">
        <v>34</v>
      </c>
      <c r="I7385" s="1" t="s">
        <v>28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0.69699999999999995</v>
      </c>
      <c r="R7385">
        <v>4719</v>
      </c>
      <c r="S7385">
        <v>90</v>
      </c>
      <c r="T7385">
        <v>0.8</v>
      </c>
      <c r="U7385">
        <v>0.60299999999999998</v>
      </c>
      <c r="V7385">
        <v>3.3213999999999997E-5</v>
      </c>
      <c r="W7385">
        <v>0.99997000000000003</v>
      </c>
      <c r="X7385" t="s">
        <v>47</v>
      </c>
      <c r="Y7385">
        <v>0</v>
      </c>
      <c r="Z7385">
        <v>2</v>
      </c>
      <c r="AA7385" t="s">
        <v>70</v>
      </c>
      <c r="AB7385" t="s">
        <v>75</v>
      </c>
    </row>
    <row r="7386" spans="1:28" x14ac:dyDescent="0.3">
      <c r="A7386">
        <v>711919608</v>
      </c>
      <c r="B7386" s="1" t="s">
        <v>44</v>
      </c>
      <c r="C7386">
        <v>42</v>
      </c>
      <c r="D7386" s="1" t="s">
        <v>29</v>
      </c>
      <c r="E7386">
        <v>3</v>
      </c>
      <c r="F7386" s="1" t="s">
        <v>30</v>
      </c>
      <c r="G7386" s="1" t="s">
        <v>26</v>
      </c>
      <c r="H7386" s="1" t="s">
        <v>32</v>
      </c>
      <c r="I7386" s="1" t="s">
        <v>28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0.71299999999999997</v>
      </c>
      <c r="R7386">
        <v>2702</v>
      </c>
      <c r="S7386">
        <v>32</v>
      </c>
      <c r="T7386">
        <v>0.77800000000000002</v>
      </c>
      <c r="U7386">
        <v>0.84699999999999998</v>
      </c>
      <c r="V7386">
        <v>0.99467000000000005</v>
      </c>
      <c r="W7386">
        <v>5.3299999999999997E-3</v>
      </c>
      <c r="X7386" t="s">
        <v>47</v>
      </c>
      <c r="Y7386">
        <v>1</v>
      </c>
      <c r="Z7386">
        <v>2</v>
      </c>
      <c r="AA7386" t="s">
        <v>70</v>
      </c>
      <c r="AB7386" t="s">
        <v>75</v>
      </c>
    </row>
    <row r="7387" spans="1:28" x14ac:dyDescent="0.3">
      <c r="A7387">
        <v>709993158</v>
      </c>
      <c r="B7387" s="1" t="s">
        <v>23</v>
      </c>
      <c r="C7387">
        <v>46</v>
      </c>
      <c r="D7387" s="1" t="s">
        <v>29</v>
      </c>
      <c r="E7387">
        <v>2</v>
      </c>
      <c r="F7387" s="1" t="s">
        <v>30</v>
      </c>
      <c r="G7387" s="1" t="s">
        <v>26</v>
      </c>
      <c r="H7387" s="1" t="s">
        <v>32</v>
      </c>
      <c r="I7387" s="1" t="s">
        <v>28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>
        <v>71</v>
      </c>
      <c r="T7387">
        <v>0.65100000000000002</v>
      </c>
      <c r="U7387">
        <v>0.68</v>
      </c>
      <c r="V7387">
        <v>4.1986000000000001E-5</v>
      </c>
      <c r="W7387">
        <v>0.99995999999999996</v>
      </c>
      <c r="X7387" t="s">
        <v>47</v>
      </c>
      <c r="Y7387">
        <v>1</v>
      </c>
      <c r="Z7387">
        <v>2</v>
      </c>
      <c r="AA7387" t="s">
        <v>70</v>
      </c>
      <c r="AB7387" t="s">
        <v>75</v>
      </c>
    </row>
    <row r="7388" spans="1:28" x14ac:dyDescent="0.3">
      <c r="A7388">
        <v>767815233</v>
      </c>
      <c r="B7388" s="1" t="s">
        <v>23</v>
      </c>
      <c r="C7388">
        <v>46</v>
      </c>
      <c r="D7388" s="1" t="s">
        <v>29</v>
      </c>
      <c r="E7388">
        <v>3</v>
      </c>
      <c r="F7388" s="1" t="s">
        <v>40</v>
      </c>
      <c r="G7388" s="1" t="s">
        <v>26</v>
      </c>
      <c r="H7388" s="1" t="s">
        <v>32</v>
      </c>
      <c r="I7388" s="1" t="s">
        <v>28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0.71399999999999997</v>
      </c>
      <c r="R7388">
        <v>4283</v>
      </c>
      <c r="S7388">
        <v>88</v>
      </c>
      <c r="T7388">
        <v>0.83299999999999996</v>
      </c>
      <c r="U7388">
        <v>0</v>
      </c>
      <c r="V7388">
        <v>2.1929999999999999E-4</v>
      </c>
      <c r="W7388">
        <v>0.99978</v>
      </c>
      <c r="X7388" t="s">
        <v>47</v>
      </c>
      <c r="Y7388">
        <v>1</v>
      </c>
      <c r="Z7388">
        <v>2</v>
      </c>
      <c r="AA7388" t="s">
        <v>69</v>
      </c>
      <c r="AB7388" t="s">
        <v>74</v>
      </c>
    </row>
    <row r="7389" spans="1:28" x14ac:dyDescent="0.3">
      <c r="A7389">
        <v>717624708</v>
      </c>
      <c r="B7389" s="1" t="s">
        <v>44</v>
      </c>
      <c r="C7389">
        <v>59</v>
      </c>
      <c r="D7389" s="1" t="s">
        <v>24</v>
      </c>
      <c r="E7389">
        <v>2</v>
      </c>
      <c r="F7389" s="1" t="s">
        <v>25</v>
      </c>
      <c r="G7389" s="1" t="s">
        <v>43</v>
      </c>
      <c r="H7389" s="1" t="s">
        <v>32</v>
      </c>
      <c r="I7389" s="1" t="s">
        <v>28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0.73399999999999999</v>
      </c>
      <c r="R7389">
        <v>2589</v>
      </c>
      <c r="S7389">
        <v>49</v>
      </c>
      <c r="T7389">
        <v>0.69</v>
      </c>
      <c r="U7389">
        <v>0</v>
      </c>
      <c r="V7389">
        <v>0.99697000000000002</v>
      </c>
      <c r="W7389">
        <v>3.03426E-3</v>
      </c>
      <c r="X7389" t="s">
        <v>48</v>
      </c>
      <c r="Y7389">
        <v>1</v>
      </c>
      <c r="Z7389">
        <v>3</v>
      </c>
      <c r="AA7389" t="s">
        <v>72</v>
      </c>
      <c r="AB7389" t="s">
        <v>74</v>
      </c>
    </row>
    <row r="7390" spans="1:28" x14ac:dyDescent="0.3">
      <c r="A7390">
        <v>720015183</v>
      </c>
      <c r="B7390" s="1" t="s">
        <v>23</v>
      </c>
      <c r="C7390">
        <v>60</v>
      </c>
      <c r="D7390" s="1" t="s">
        <v>24</v>
      </c>
      <c r="E7390">
        <v>1</v>
      </c>
      <c r="F7390" s="1" t="s">
        <v>30</v>
      </c>
      <c r="G7390" s="1" t="s">
        <v>26</v>
      </c>
      <c r="H7390" s="1" t="s">
        <v>37</v>
      </c>
      <c r="I7390" s="1" t="s">
        <v>28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0.77600000000000002</v>
      </c>
      <c r="R7390">
        <v>4601</v>
      </c>
      <c r="S7390">
        <v>88</v>
      </c>
      <c r="T7390">
        <v>0.76</v>
      </c>
      <c r="U7390">
        <v>0.39900000000000002</v>
      </c>
      <c r="V7390">
        <v>1.0182E-4</v>
      </c>
      <c r="W7390">
        <v>0.99990000000000001</v>
      </c>
      <c r="X7390" t="s">
        <v>48</v>
      </c>
      <c r="Y7390">
        <v>5</v>
      </c>
      <c r="Z7390">
        <v>3</v>
      </c>
      <c r="AA7390" t="s">
        <v>69</v>
      </c>
      <c r="AB7390" t="s">
        <v>76</v>
      </c>
    </row>
    <row r="7391" spans="1:28" x14ac:dyDescent="0.3">
      <c r="A7391">
        <v>778236858</v>
      </c>
      <c r="B7391" s="1" t="s">
        <v>23</v>
      </c>
      <c r="C7391">
        <v>54</v>
      </c>
      <c r="D7391" s="1" t="s">
        <v>29</v>
      </c>
      <c r="E7391">
        <v>2</v>
      </c>
      <c r="F7391" s="1" t="s">
        <v>30</v>
      </c>
      <c r="G7391" s="1" t="s">
        <v>26</v>
      </c>
      <c r="H7391" s="1" t="s">
        <v>34</v>
      </c>
      <c r="I7391" s="1" t="s">
        <v>28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0.89800000000000002</v>
      </c>
      <c r="R7391">
        <v>5547</v>
      </c>
      <c r="S7391">
        <v>87</v>
      </c>
      <c r="T7391">
        <v>0.70599999999999996</v>
      </c>
      <c r="U7391">
        <v>8.5999999999999993E-2</v>
      </c>
      <c r="V7391">
        <v>3.3213999999999997E-5</v>
      </c>
      <c r="W7391">
        <v>0.99997000000000003</v>
      </c>
      <c r="X7391" t="s">
        <v>48</v>
      </c>
      <c r="Y7391">
        <v>0</v>
      </c>
      <c r="Z7391">
        <v>3</v>
      </c>
      <c r="AA7391" t="s">
        <v>69</v>
      </c>
      <c r="AB7391" t="s">
        <v>74</v>
      </c>
    </row>
    <row r="7392" spans="1:28" x14ac:dyDescent="0.3">
      <c r="A7392">
        <v>789095958</v>
      </c>
      <c r="B7392" s="1" t="s">
        <v>44</v>
      </c>
      <c r="C7392">
        <v>50</v>
      </c>
      <c r="D7392" s="1" t="s">
        <v>24</v>
      </c>
      <c r="E7392">
        <v>1</v>
      </c>
      <c r="F7392" s="1" t="s">
        <v>34</v>
      </c>
      <c r="G7392" s="1" t="s">
        <v>31</v>
      </c>
      <c r="H7392" s="1" t="s">
        <v>27</v>
      </c>
      <c r="I7392" s="1" t="s">
        <v>28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0.71099999999999997</v>
      </c>
      <c r="R7392">
        <v>2497</v>
      </c>
      <c r="S7392">
        <v>42</v>
      </c>
      <c r="T7392">
        <v>0.27300000000000002</v>
      </c>
      <c r="U7392">
        <v>9.8000000000000004E-2</v>
      </c>
      <c r="V7392">
        <v>0.99680999999999997</v>
      </c>
      <c r="W7392">
        <v>3.1927800000000001E-3</v>
      </c>
      <c r="X7392" t="s">
        <v>47</v>
      </c>
      <c r="Y7392">
        <v>3</v>
      </c>
      <c r="Z7392">
        <v>2</v>
      </c>
      <c r="AA7392" t="s">
        <v>69</v>
      </c>
      <c r="AB7392" t="s">
        <v>74</v>
      </c>
    </row>
    <row r="7393" spans="1:28" x14ac:dyDescent="0.3">
      <c r="A7393">
        <v>713736333</v>
      </c>
      <c r="B7393" s="1" t="s">
        <v>44</v>
      </c>
      <c r="C7393">
        <v>41</v>
      </c>
      <c r="D7393" s="1" t="s">
        <v>29</v>
      </c>
      <c r="E7393">
        <v>3</v>
      </c>
      <c r="F7393" s="1" t="s">
        <v>35</v>
      </c>
      <c r="G7393" s="1" t="s">
        <v>26</v>
      </c>
      <c r="H7393" s="1" t="s">
        <v>36</v>
      </c>
      <c r="I7393" s="1" t="s">
        <v>28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0.51900000000000002</v>
      </c>
      <c r="U7393">
        <v>0</v>
      </c>
      <c r="V7393">
        <v>0.99819000000000002</v>
      </c>
      <c r="W7393">
        <v>1.8121700000000001E-3</v>
      </c>
      <c r="X7393" t="s">
        <v>47</v>
      </c>
      <c r="Y7393">
        <v>2</v>
      </c>
      <c r="Z7393">
        <v>2</v>
      </c>
      <c r="AA7393" t="s">
        <v>70</v>
      </c>
      <c r="AB7393" t="s">
        <v>74</v>
      </c>
    </row>
    <row r="7394" spans="1:28" x14ac:dyDescent="0.3">
      <c r="A7394">
        <v>717836733</v>
      </c>
      <c r="B7394" s="1" t="s">
        <v>23</v>
      </c>
      <c r="C7394">
        <v>49</v>
      </c>
      <c r="D7394" s="1" t="s">
        <v>29</v>
      </c>
      <c r="E7394">
        <v>1</v>
      </c>
      <c r="F7394" s="1" t="s">
        <v>30</v>
      </c>
      <c r="G7394" s="1" t="s">
        <v>26</v>
      </c>
      <c r="H7394" s="1" t="s">
        <v>32</v>
      </c>
      <c r="I7394" s="1" t="s">
        <v>28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0.74399999999999999</v>
      </c>
      <c r="R7394">
        <v>4274</v>
      </c>
      <c r="S7394">
        <v>81</v>
      </c>
      <c r="T7394">
        <v>0.72299999999999998</v>
      </c>
      <c r="U7394">
        <v>0.26700000000000002</v>
      </c>
      <c r="V7394">
        <v>6.4428E-5</v>
      </c>
      <c r="W7394">
        <v>0.99994000000000005</v>
      </c>
      <c r="X7394" t="s">
        <v>47</v>
      </c>
      <c r="Y7394">
        <v>1</v>
      </c>
      <c r="Z7394">
        <v>2</v>
      </c>
      <c r="AA7394" t="s">
        <v>70</v>
      </c>
      <c r="AB7394" t="s">
        <v>76</v>
      </c>
    </row>
    <row r="7395" spans="1:28" x14ac:dyDescent="0.3">
      <c r="A7395">
        <v>712619808</v>
      </c>
      <c r="B7395" s="1" t="s">
        <v>23</v>
      </c>
      <c r="C7395">
        <v>47</v>
      </c>
      <c r="D7395" s="1" t="s">
        <v>29</v>
      </c>
      <c r="E7395">
        <v>3</v>
      </c>
      <c r="F7395" s="1" t="s">
        <v>40</v>
      </c>
      <c r="G7395" s="1" t="s">
        <v>31</v>
      </c>
      <c r="H7395" s="1" t="s">
        <v>32</v>
      </c>
      <c r="I7395" s="1" t="s">
        <v>28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0.63800000000000001</v>
      </c>
      <c r="R7395">
        <v>4265</v>
      </c>
      <c r="S7395">
        <v>87</v>
      </c>
      <c r="T7395">
        <v>0.81200000000000006</v>
      </c>
      <c r="U7395">
        <v>0.46800000000000003</v>
      </c>
      <c r="V7395">
        <v>6.9247999999999998E-5</v>
      </c>
      <c r="W7395">
        <v>0.99992999999999999</v>
      </c>
      <c r="X7395" t="s">
        <v>47</v>
      </c>
      <c r="Y7395">
        <v>1</v>
      </c>
      <c r="Z7395">
        <v>2</v>
      </c>
      <c r="AA7395" t="s">
        <v>70</v>
      </c>
      <c r="AB7395" t="s">
        <v>76</v>
      </c>
    </row>
    <row r="7396" spans="1:28" x14ac:dyDescent="0.3">
      <c r="A7396">
        <v>712221408</v>
      </c>
      <c r="B7396" s="1" t="s">
        <v>23</v>
      </c>
      <c r="C7396">
        <v>42</v>
      </c>
      <c r="D7396" s="1" t="s">
        <v>24</v>
      </c>
      <c r="E7396">
        <v>4</v>
      </c>
      <c r="F7396" s="1" t="s">
        <v>30</v>
      </c>
      <c r="G7396" s="1" t="s">
        <v>31</v>
      </c>
      <c r="H7396" s="1" t="s">
        <v>36</v>
      </c>
      <c r="I7396" s="1" t="s">
        <v>28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0.66800000000000004</v>
      </c>
      <c r="R7396">
        <v>4767</v>
      </c>
      <c r="S7396">
        <v>82</v>
      </c>
      <c r="T7396">
        <v>0.67300000000000004</v>
      </c>
      <c r="U7396">
        <v>0.56100000000000005</v>
      </c>
      <c r="V7396">
        <v>1.8864000000000001E-4</v>
      </c>
      <c r="W7396">
        <v>0.99980999999999998</v>
      </c>
      <c r="X7396" t="s">
        <v>47</v>
      </c>
      <c r="Y7396">
        <v>2</v>
      </c>
      <c r="Z7396">
        <v>2</v>
      </c>
      <c r="AA7396" t="s">
        <v>70</v>
      </c>
      <c r="AB7396" t="s">
        <v>75</v>
      </c>
    </row>
    <row r="7397" spans="1:28" x14ac:dyDescent="0.3">
      <c r="A7397">
        <v>714213708</v>
      </c>
      <c r="B7397" s="1" t="s">
        <v>44</v>
      </c>
      <c r="C7397">
        <v>35</v>
      </c>
      <c r="D7397" s="1" t="s">
        <v>29</v>
      </c>
      <c r="E7397">
        <v>3</v>
      </c>
      <c r="F7397" s="1" t="s">
        <v>40</v>
      </c>
      <c r="G7397" s="1" t="s">
        <v>31</v>
      </c>
      <c r="H7397" s="1" t="s">
        <v>32</v>
      </c>
      <c r="I7397" s="1" t="s">
        <v>28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0.53700000000000003</v>
      </c>
      <c r="R7397">
        <v>2178</v>
      </c>
      <c r="S7397">
        <v>45</v>
      </c>
      <c r="T7397">
        <v>0.55200000000000005</v>
      </c>
      <c r="U7397">
        <v>0.69699999999999995</v>
      </c>
      <c r="V7397">
        <v>0.99451999999999996</v>
      </c>
      <c r="W7397">
        <v>5.4799999999999996E-3</v>
      </c>
      <c r="X7397" t="s">
        <v>47</v>
      </c>
      <c r="Y7397">
        <v>1</v>
      </c>
      <c r="Z7397">
        <v>2</v>
      </c>
      <c r="AA7397" t="s">
        <v>70</v>
      </c>
      <c r="AB7397" t="s">
        <v>75</v>
      </c>
    </row>
    <row r="7398" spans="1:28" x14ac:dyDescent="0.3">
      <c r="A7398">
        <v>720289533</v>
      </c>
      <c r="B7398" s="1" t="s">
        <v>23</v>
      </c>
      <c r="C7398">
        <v>47</v>
      </c>
      <c r="D7398" s="1" t="s">
        <v>29</v>
      </c>
      <c r="E7398">
        <v>4</v>
      </c>
      <c r="F7398" s="1" t="s">
        <v>34</v>
      </c>
      <c r="G7398" s="1" t="s">
        <v>26</v>
      </c>
      <c r="H7398" s="1" t="s">
        <v>34</v>
      </c>
      <c r="I7398" s="1" t="s">
        <v>28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0.63800000000000001</v>
      </c>
      <c r="R7398">
        <v>4536</v>
      </c>
      <c r="S7398">
        <v>85</v>
      </c>
      <c r="T7398">
        <v>0.88900000000000001</v>
      </c>
      <c r="U7398">
        <v>0.60699999999999998</v>
      </c>
      <c r="V7398">
        <v>2.2068000000000001E-4</v>
      </c>
      <c r="W7398">
        <v>0.99978</v>
      </c>
      <c r="X7398" t="s">
        <v>47</v>
      </c>
      <c r="Y7398">
        <v>0</v>
      </c>
      <c r="Z7398">
        <v>2</v>
      </c>
      <c r="AA7398" t="s">
        <v>69</v>
      </c>
      <c r="AB7398" t="s">
        <v>75</v>
      </c>
    </row>
    <row r="7399" spans="1:28" x14ac:dyDescent="0.3">
      <c r="A7399">
        <v>709469658</v>
      </c>
      <c r="B7399" s="1" t="s">
        <v>23</v>
      </c>
      <c r="C7399">
        <v>47</v>
      </c>
      <c r="D7399" s="1" t="s">
        <v>24</v>
      </c>
      <c r="E7399">
        <v>3</v>
      </c>
      <c r="F7399" s="1" t="s">
        <v>34</v>
      </c>
      <c r="G7399" s="1" t="s">
        <v>31</v>
      </c>
      <c r="H7399" s="1" t="s">
        <v>33</v>
      </c>
      <c r="I7399" s="1" t="s">
        <v>28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0.70799999999999996</v>
      </c>
      <c r="R7399">
        <v>4353</v>
      </c>
      <c r="S7399">
        <v>75</v>
      </c>
      <c r="T7399">
        <v>0.78600000000000003</v>
      </c>
      <c r="U7399">
        <v>0</v>
      </c>
      <c r="V7399">
        <v>6.2819999999999998E-5</v>
      </c>
      <c r="W7399">
        <v>0.99994000000000005</v>
      </c>
      <c r="X7399" t="s">
        <v>47</v>
      </c>
      <c r="Y7399">
        <v>4</v>
      </c>
      <c r="Z7399">
        <v>2</v>
      </c>
      <c r="AA7399" t="s">
        <v>70</v>
      </c>
      <c r="AB7399" t="s">
        <v>74</v>
      </c>
    </row>
    <row r="7400" spans="1:28" x14ac:dyDescent="0.3">
      <c r="A7400">
        <v>772323033</v>
      </c>
      <c r="B7400" s="1" t="s">
        <v>23</v>
      </c>
      <c r="C7400">
        <v>44</v>
      </c>
      <c r="D7400" s="1" t="s">
        <v>29</v>
      </c>
      <c r="E7400">
        <v>4</v>
      </c>
      <c r="F7400" s="1" t="s">
        <v>30</v>
      </c>
      <c r="G7400" s="1" t="s">
        <v>31</v>
      </c>
      <c r="H7400" s="1" t="s">
        <v>32</v>
      </c>
      <c r="I7400" s="1" t="s">
        <v>28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0.67600000000000005</v>
      </c>
      <c r="R7400">
        <v>4363</v>
      </c>
      <c r="S7400">
        <v>78</v>
      </c>
      <c r="T7400">
        <v>0.66</v>
      </c>
      <c r="U7400">
        <v>0.33800000000000002</v>
      </c>
      <c r="V7400">
        <v>1.1937E-4</v>
      </c>
      <c r="W7400">
        <v>0.99987999999999999</v>
      </c>
      <c r="X7400" t="s">
        <v>47</v>
      </c>
      <c r="Y7400">
        <v>1</v>
      </c>
      <c r="Z7400">
        <v>2</v>
      </c>
      <c r="AA7400" t="s">
        <v>70</v>
      </c>
      <c r="AB7400" t="s">
        <v>76</v>
      </c>
    </row>
    <row r="7401" spans="1:28" x14ac:dyDescent="0.3">
      <c r="A7401">
        <v>742572558</v>
      </c>
      <c r="B7401" s="1" t="s">
        <v>23</v>
      </c>
      <c r="C7401">
        <v>32</v>
      </c>
      <c r="D7401" s="1" t="s">
        <v>29</v>
      </c>
      <c r="E7401">
        <v>0</v>
      </c>
      <c r="F7401" s="1" t="s">
        <v>25</v>
      </c>
      <c r="G7401" s="1" t="s">
        <v>43</v>
      </c>
      <c r="H7401" s="1" t="s">
        <v>34</v>
      </c>
      <c r="I7401" s="1" t="s">
        <v>28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0.83199999999999996</v>
      </c>
      <c r="R7401">
        <v>4905</v>
      </c>
      <c r="S7401">
        <v>82</v>
      </c>
      <c r="T7401">
        <v>0.82199999999999995</v>
      </c>
      <c r="U7401">
        <v>9.5000000000000001E-2</v>
      </c>
      <c r="V7401">
        <v>9.0493000000000002E-5</v>
      </c>
      <c r="W7401">
        <v>0.99990999999999997</v>
      </c>
      <c r="X7401" t="s">
        <v>47</v>
      </c>
      <c r="Y7401">
        <v>0</v>
      </c>
      <c r="Z7401">
        <v>2</v>
      </c>
      <c r="AA7401" t="s">
        <v>70</v>
      </c>
      <c r="AB7401" t="s">
        <v>74</v>
      </c>
    </row>
    <row r="7402" spans="1:28" x14ac:dyDescent="0.3">
      <c r="A7402">
        <v>718848183</v>
      </c>
      <c r="B7402" s="1" t="s">
        <v>23</v>
      </c>
      <c r="C7402">
        <v>50</v>
      </c>
      <c r="D7402" s="1" t="s">
        <v>24</v>
      </c>
      <c r="E7402">
        <v>2</v>
      </c>
      <c r="F7402" s="1" t="s">
        <v>41</v>
      </c>
      <c r="G7402" s="1" t="s">
        <v>26</v>
      </c>
      <c r="H7402" s="1" t="s">
        <v>33</v>
      </c>
      <c r="I7402" s="1" t="s">
        <v>28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0.79100000000000004</v>
      </c>
      <c r="R7402">
        <v>4613</v>
      </c>
      <c r="S7402">
        <v>82</v>
      </c>
      <c r="T7402">
        <v>0.745</v>
      </c>
      <c r="U7402">
        <v>0.129</v>
      </c>
      <c r="V7402">
        <v>3.9082000000000003E-5</v>
      </c>
      <c r="W7402">
        <v>0.99995999999999996</v>
      </c>
      <c r="X7402" t="s">
        <v>47</v>
      </c>
      <c r="Y7402">
        <v>4</v>
      </c>
      <c r="Z7402">
        <v>2</v>
      </c>
      <c r="AA7402" t="s">
        <v>69</v>
      </c>
      <c r="AB7402" t="s">
        <v>74</v>
      </c>
    </row>
    <row r="7403" spans="1:28" x14ac:dyDescent="0.3">
      <c r="A7403">
        <v>719034183</v>
      </c>
      <c r="B7403" s="1" t="s">
        <v>23</v>
      </c>
      <c r="C7403">
        <v>46</v>
      </c>
      <c r="D7403" s="1" t="s">
        <v>29</v>
      </c>
      <c r="E7403">
        <v>3</v>
      </c>
      <c r="F7403" s="1" t="s">
        <v>30</v>
      </c>
      <c r="G7403" s="1" t="s">
        <v>31</v>
      </c>
      <c r="H7403" s="1" t="s">
        <v>32</v>
      </c>
      <c r="I7403" s="1" t="s">
        <v>28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0.70399999999999996</v>
      </c>
      <c r="R7403">
        <v>5490</v>
      </c>
      <c r="S7403">
        <v>86</v>
      </c>
      <c r="T7403">
        <v>0.755</v>
      </c>
      <c r="U7403">
        <v>0.878</v>
      </c>
      <c r="V7403">
        <v>9.6125999999999994E-5</v>
      </c>
      <c r="W7403">
        <v>0.99990000000000001</v>
      </c>
      <c r="X7403" t="s">
        <v>47</v>
      </c>
      <c r="Y7403">
        <v>1</v>
      </c>
      <c r="Z7403">
        <v>2</v>
      </c>
      <c r="AA7403" t="s">
        <v>69</v>
      </c>
      <c r="AB7403" t="s">
        <v>75</v>
      </c>
    </row>
    <row r="7404" spans="1:28" x14ac:dyDescent="0.3">
      <c r="A7404">
        <v>720142308</v>
      </c>
      <c r="B7404" s="1" t="s">
        <v>44</v>
      </c>
      <c r="C7404">
        <v>52</v>
      </c>
      <c r="D7404" s="1" t="s">
        <v>29</v>
      </c>
      <c r="E7404">
        <v>2</v>
      </c>
      <c r="F7404" s="1" t="s">
        <v>30</v>
      </c>
      <c r="G7404" s="1" t="s">
        <v>26</v>
      </c>
      <c r="H7404" s="1" t="s">
        <v>32</v>
      </c>
      <c r="I7404" s="1" t="s">
        <v>28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0.64500000000000002</v>
      </c>
      <c r="R7404">
        <v>2360</v>
      </c>
      <c r="S7404">
        <v>56</v>
      </c>
      <c r="T7404">
        <v>0.64700000000000002</v>
      </c>
      <c r="U7404">
        <v>0</v>
      </c>
      <c r="V7404">
        <v>0.99807000000000001</v>
      </c>
      <c r="W7404">
        <v>1.93323E-3</v>
      </c>
      <c r="X7404" t="s">
        <v>48</v>
      </c>
      <c r="Y7404">
        <v>1</v>
      </c>
      <c r="Z7404">
        <v>3</v>
      </c>
      <c r="AA7404" t="s">
        <v>70</v>
      </c>
      <c r="AB7404" t="s">
        <v>74</v>
      </c>
    </row>
    <row r="7405" spans="1:28" x14ac:dyDescent="0.3">
      <c r="A7405">
        <v>771872733</v>
      </c>
      <c r="B7405" s="1" t="s">
        <v>23</v>
      </c>
      <c r="C7405">
        <v>38</v>
      </c>
      <c r="D7405" s="1" t="s">
        <v>24</v>
      </c>
      <c r="E7405">
        <v>0</v>
      </c>
      <c r="F7405" s="1" t="s">
        <v>34</v>
      </c>
      <c r="G7405" s="1" t="s">
        <v>26</v>
      </c>
      <c r="H7405" s="1" t="s">
        <v>27</v>
      </c>
      <c r="I7405" s="1" t="s">
        <v>28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0.69199999999999995</v>
      </c>
      <c r="R7405">
        <v>4666</v>
      </c>
      <c r="S7405">
        <v>69</v>
      </c>
      <c r="T7405">
        <v>0.86499999999999999</v>
      </c>
      <c r="U7405">
        <v>0.39900000000000002</v>
      </c>
      <c r="V7405">
        <v>6.4745000000000004E-5</v>
      </c>
      <c r="W7405">
        <v>0.99994000000000005</v>
      </c>
      <c r="X7405" t="s">
        <v>47</v>
      </c>
      <c r="Y7405">
        <v>3</v>
      </c>
      <c r="Z7405">
        <v>2</v>
      </c>
      <c r="AA7405" t="s">
        <v>70</v>
      </c>
      <c r="AB7405" t="s">
        <v>76</v>
      </c>
    </row>
    <row r="7406" spans="1:28" x14ac:dyDescent="0.3">
      <c r="A7406">
        <v>718816158</v>
      </c>
      <c r="B7406" s="1" t="s">
        <v>23</v>
      </c>
      <c r="C7406">
        <v>44</v>
      </c>
      <c r="D7406" s="1" t="s">
        <v>29</v>
      </c>
      <c r="E7406">
        <v>3</v>
      </c>
      <c r="F7406" s="1" t="s">
        <v>25</v>
      </c>
      <c r="G7406" s="1" t="s">
        <v>31</v>
      </c>
      <c r="H7406" s="1" t="s">
        <v>32</v>
      </c>
      <c r="I7406" s="1" t="s">
        <v>28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0.66400000000000003</v>
      </c>
      <c r="R7406">
        <v>3851</v>
      </c>
      <c r="S7406">
        <v>87</v>
      </c>
      <c r="T7406">
        <v>0.64200000000000002</v>
      </c>
      <c r="U7406">
        <v>0.37</v>
      </c>
      <c r="V7406">
        <v>3.0516000000000001E-4</v>
      </c>
      <c r="W7406">
        <v>0.99968999999999997</v>
      </c>
      <c r="X7406" t="s">
        <v>47</v>
      </c>
      <c r="Y7406">
        <v>1</v>
      </c>
      <c r="Z7406">
        <v>2</v>
      </c>
      <c r="AA7406" t="s">
        <v>70</v>
      </c>
      <c r="AB7406" t="s">
        <v>76</v>
      </c>
    </row>
    <row r="7407" spans="1:28" x14ac:dyDescent="0.3">
      <c r="A7407">
        <v>720003558</v>
      </c>
      <c r="B7407" s="1" t="s">
        <v>23</v>
      </c>
      <c r="C7407">
        <v>43</v>
      </c>
      <c r="D7407" s="1" t="s">
        <v>29</v>
      </c>
      <c r="E7407">
        <v>1</v>
      </c>
      <c r="F7407" s="1" t="s">
        <v>30</v>
      </c>
      <c r="G7407" s="1" t="s">
        <v>34</v>
      </c>
      <c r="H7407" s="1" t="s">
        <v>32</v>
      </c>
      <c r="I7407" s="1" t="s">
        <v>28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0.86799999999999999</v>
      </c>
      <c r="R7407">
        <v>5653</v>
      </c>
      <c r="S7407">
        <v>79</v>
      </c>
      <c r="T7407">
        <v>0.92700000000000005</v>
      </c>
      <c r="U7407">
        <v>0.77200000000000002</v>
      </c>
      <c r="V7407">
        <v>3.4315000000000002E-4</v>
      </c>
      <c r="W7407">
        <v>0.99965999999999999</v>
      </c>
      <c r="X7407" t="s">
        <v>47</v>
      </c>
      <c r="Y7407">
        <v>1</v>
      </c>
      <c r="Z7407">
        <v>2</v>
      </c>
      <c r="AA7407" t="s">
        <v>70</v>
      </c>
      <c r="AB7407" t="s">
        <v>75</v>
      </c>
    </row>
    <row r="7408" spans="1:28" x14ac:dyDescent="0.3">
      <c r="A7408">
        <v>818993508</v>
      </c>
      <c r="B7408" s="1" t="s">
        <v>23</v>
      </c>
      <c r="C7408">
        <v>52</v>
      </c>
      <c r="D7408" s="1" t="s">
        <v>29</v>
      </c>
      <c r="E7408">
        <v>3</v>
      </c>
      <c r="F7408" s="1" t="s">
        <v>30</v>
      </c>
      <c r="G7408" s="1" t="s">
        <v>26</v>
      </c>
      <c r="H7408" s="1" t="s">
        <v>32</v>
      </c>
      <c r="I7408" s="1" t="s">
        <v>28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>
        <v>75</v>
      </c>
      <c r="T7408">
        <v>0.74399999999999999</v>
      </c>
      <c r="U7408">
        <v>0.34100000000000003</v>
      </c>
      <c r="V7408">
        <v>2.2556E-4</v>
      </c>
      <c r="W7408">
        <v>0.99977000000000005</v>
      </c>
      <c r="X7408" t="s">
        <v>48</v>
      </c>
      <c r="Y7408">
        <v>1</v>
      </c>
      <c r="Z7408">
        <v>3</v>
      </c>
      <c r="AA7408" t="s">
        <v>69</v>
      </c>
      <c r="AB7408" t="s">
        <v>76</v>
      </c>
    </row>
    <row r="7409" spans="1:28" x14ac:dyDescent="0.3">
      <c r="A7409">
        <v>715672458</v>
      </c>
      <c r="B7409" s="1" t="s">
        <v>23</v>
      </c>
      <c r="C7409">
        <v>47</v>
      </c>
      <c r="D7409" s="1" t="s">
        <v>24</v>
      </c>
      <c r="E7409">
        <v>5</v>
      </c>
      <c r="F7409" s="1" t="s">
        <v>30</v>
      </c>
      <c r="G7409" s="1" t="s">
        <v>31</v>
      </c>
      <c r="H7409" s="1" t="s">
        <v>27</v>
      </c>
      <c r="I7409" s="1" t="s">
        <v>28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0.79600000000000004</v>
      </c>
      <c r="R7409">
        <v>4557</v>
      </c>
      <c r="S7409">
        <v>71</v>
      </c>
      <c r="T7409">
        <v>0.97199999999999998</v>
      </c>
      <c r="U7409">
        <v>0.46500000000000002</v>
      </c>
      <c r="V7409">
        <v>1.8569999999999999E-4</v>
      </c>
      <c r="W7409">
        <v>0.99980999999999998</v>
      </c>
      <c r="X7409" t="s">
        <v>47</v>
      </c>
      <c r="Y7409">
        <v>3</v>
      </c>
      <c r="Z7409">
        <v>2</v>
      </c>
      <c r="AA7409" t="s">
        <v>70</v>
      </c>
      <c r="AB7409" t="s">
        <v>76</v>
      </c>
    </row>
    <row r="7410" spans="1:28" x14ac:dyDescent="0.3">
      <c r="A7410">
        <v>789820308</v>
      </c>
      <c r="B7410" s="1" t="s">
        <v>23</v>
      </c>
      <c r="C7410">
        <v>50</v>
      </c>
      <c r="D7410" s="1" t="s">
        <v>29</v>
      </c>
      <c r="E7410">
        <v>3</v>
      </c>
      <c r="F7410" s="1" t="s">
        <v>30</v>
      </c>
      <c r="G7410" s="1" t="s">
        <v>26</v>
      </c>
      <c r="H7410" s="1" t="s">
        <v>32</v>
      </c>
      <c r="I7410" s="1" t="s">
        <v>28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0.69199999999999995</v>
      </c>
      <c r="R7410">
        <v>3913</v>
      </c>
      <c r="S7410">
        <v>47</v>
      </c>
      <c r="T7410">
        <v>1.474</v>
      </c>
      <c r="U7410">
        <v>0.70599999999999996</v>
      </c>
      <c r="V7410">
        <v>1.1811000000000001E-4</v>
      </c>
      <c r="W7410">
        <v>0.99987999999999999</v>
      </c>
      <c r="X7410" t="s">
        <v>47</v>
      </c>
      <c r="Y7410">
        <v>1</v>
      </c>
      <c r="Z7410">
        <v>2</v>
      </c>
      <c r="AA7410" t="s">
        <v>69</v>
      </c>
      <c r="AB7410" t="s">
        <v>75</v>
      </c>
    </row>
    <row r="7411" spans="1:28" x14ac:dyDescent="0.3">
      <c r="A7411">
        <v>819688458</v>
      </c>
      <c r="B7411" s="1" t="s">
        <v>44</v>
      </c>
      <c r="C7411">
        <v>44</v>
      </c>
      <c r="D7411" s="1" t="s">
        <v>29</v>
      </c>
      <c r="E7411">
        <v>5</v>
      </c>
      <c r="F7411" s="1" t="s">
        <v>30</v>
      </c>
      <c r="G7411" s="1" t="s">
        <v>34</v>
      </c>
      <c r="H7411" s="1" t="s">
        <v>32</v>
      </c>
      <c r="I7411" s="1" t="s">
        <v>28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0.44400000000000001</v>
      </c>
      <c r="U7411">
        <v>0</v>
      </c>
      <c r="V7411">
        <v>0.99463999999999997</v>
      </c>
      <c r="W7411">
        <v>5.3600000000000002E-3</v>
      </c>
      <c r="X7411" t="s">
        <v>47</v>
      </c>
      <c r="Y7411">
        <v>1</v>
      </c>
      <c r="Z7411">
        <v>2</v>
      </c>
      <c r="AA7411" t="s">
        <v>69</v>
      </c>
      <c r="AB7411" t="s">
        <v>74</v>
      </c>
    </row>
    <row r="7412" spans="1:28" x14ac:dyDescent="0.3">
      <c r="A7412">
        <v>710785383</v>
      </c>
      <c r="B7412" s="1" t="s">
        <v>44</v>
      </c>
      <c r="C7412">
        <v>49</v>
      </c>
      <c r="D7412" s="1" t="s">
        <v>29</v>
      </c>
      <c r="E7412">
        <v>2</v>
      </c>
      <c r="F7412" s="1" t="s">
        <v>30</v>
      </c>
      <c r="G7412" s="1" t="s">
        <v>26</v>
      </c>
      <c r="H7412" s="1" t="s">
        <v>32</v>
      </c>
      <c r="I7412" s="1" t="s">
        <v>28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0.94199999999999995</v>
      </c>
      <c r="R7412">
        <v>2394</v>
      </c>
      <c r="S7412">
        <v>55</v>
      </c>
      <c r="T7412">
        <v>0.89700000000000002</v>
      </c>
      <c r="U7412">
        <v>0</v>
      </c>
      <c r="V7412">
        <v>0.99087000000000003</v>
      </c>
      <c r="W7412">
        <v>9.1299999999999992E-3</v>
      </c>
      <c r="X7412" t="s">
        <v>47</v>
      </c>
      <c r="Y7412">
        <v>1</v>
      </c>
      <c r="Z7412">
        <v>2</v>
      </c>
      <c r="AA7412" t="s">
        <v>69</v>
      </c>
      <c r="AB7412" t="s">
        <v>74</v>
      </c>
    </row>
    <row r="7413" spans="1:28" x14ac:dyDescent="0.3">
      <c r="A7413">
        <v>712837233</v>
      </c>
      <c r="B7413" s="1" t="s">
        <v>23</v>
      </c>
      <c r="C7413">
        <v>46</v>
      </c>
      <c r="D7413" s="1" t="s">
        <v>24</v>
      </c>
      <c r="E7413">
        <v>2</v>
      </c>
      <c r="F7413" s="1" t="s">
        <v>25</v>
      </c>
      <c r="G7413" s="1" t="s">
        <v>31</v>
      </c>
      <c r="H7413" s="1" t="s">
        <v>37</v>
      </c>
      <c r="I7413" s="1" t="s">
        <v>28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0.55200000000000005</v>
      </c>
      <c r="R7413">
        <v>3671</v>
      </c>
      <c r="S7413">
        <v>55</v>
      </c>
      <c r="T7413">
        <v>0.52800000000000002</v>
      </c>
      <c r="U7413">
        <v>0.114</v>
      </c>
      <c r="V7413">
        <v>9.0056000000000006E-5</v>
      </c>
      <c r="W7413">
        <v>0.99990999999999997</v>
      </c>
      <c r="X7413" t="s">
        <v>47</v>
      </c>
      <c r="Y7413">
        <v>5</v>
      </c>
      <c r="Z7413">
        <v>2</v>
      </c>
      <c r="AA7413" t="s">
        <v>70</v>
      </c>
      <c r="AB7413" t="s">
        <v>74</v>
      </c>
    </row>
    <row r="7414" spans="1:28" x14ac:dyDescent="0.3">
      <c r="A7414">
        <v>713597658</v>
      </c>
      <c r="B7414" s="1" t="s">
        <v>44</v>
      </c>
      <c r="C7414">
        <v>36</v>
      </c>
      <c r="D7414" s="1" t="s">
        <v>29</v>
      </c>
      <c r="E7414">
        <v>3</v>
      </c>
      <c r="F7414" s="1" t="s">
        <v>35</v>
      </c>
      <c r="G7414" s="1" t="s">
        <v>31</v>
      </c>
      <c r="H7414" s="1" t="s">
        <v>32</v>
      </c>
      <c r="I7414" s="1" t="s">
        <v>28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0.52500000000000002</v>
      </c>
      <c r="R7414">
        <v>2021</v>
      </c>
      <c r="S7414">
        <v>57</v>
      </c>
      <c r="T7414">
        <v>0.67600000000000005</v>
      </c>
      <c r="U7414">
        <v>0.85399999999999998</v>
      </c>
      <c r="V7414">
        <v>0.99143000000000003</v>
      </c>
      <c r="W7414">
        <v>8.5699999999999995E-3</v>
      </c>
      <c r="X7414" t="s">
        <v>47</v>
      </c>
      <c r="Y7414">
        <v>1</v>
      </c>
      <c r="Z7414">
        <v>2</v>
      </c>
      <c r="AA7414" t="s">
        <v>71</v>
      </c>
      <c r="AB7414" t="s">
        <v>75</v>
      </c>
    </row>
    <row r="7415" spans="1:28" x14ac:dyDescent="0.3">
      <c r="A7415">
        <v>713953383</v>
      </c>
      <c r="B7415" s="1" t="s">
        <v>44</v>
      </c>
      <c r="C7415">
        <v>50</v>
      </c>
      <c r="D7415" s="1" t="s">
        <v>24</v>
      </c>
      <c r="E7415">
        <v>1</v>
      </c>
      <c r="F7415" s="1" t="s">
        <v>41</v>
      </c>
      <c r="G7415" s="1" t="s">
        <v>31</v>
      </c>
      <c r="H7415" s="1" t="s">
        <v>27</v>
      </c>
      <c r="I7415" s="1" t="s">
        <v>28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0.73399999999999999</v>
      </c>
      <c r="R7415">
        <v>2214</v>
      </c>
      <c r="S7415">
        <v>41</v>
      </c>
      <c r="T7415">
        <v>0.51900000000000002</v>
      </c>
      <c r="U7415">
        <v>0</v>
      </c>
      <c r="V7415">
        <v>0.99499000000000004</v>
      </c>
      <c r="W7415">
        <v>5.0099999999999997E-3</v>
      </c>
      <c r="X7415" t="s">
        <v>47</v>
      </c>
      <c r="Y7415">
        <v>3</v>
      </c>
      <c r="Z7415">
        <v>2</v>
      </c>
      <c r="AA7415" t="s">
        <v>70</v>
      </c>
      <c r="AB7415" t="s">
        <v>74</v>
      </c>
    </row>
    <row r="7416" spans="1:28" x14ac:dyDescent="0.3">
      <c r="A7416">
        <v>716891583</v>
      </c>
      <c r="B7416" s="1" t="s">
        <v>23</v>
      </c>
      <c r="C7416">
        <v>41</v>
      </c>
      <c r="D7416" s="1" t="s">
        <v>29</v>
      </c>
      <c r="E7416">
        <v>3</v>
      </c>
      <c r="F7416" s="1" t="s">
        <v>25</v>
      </c>
      <c r="G7416" s="1" t="s">
        <v>34</v>
      </c>
      <c r="H7416" s="1" t="s">
        <v>32</v>
      </c>
      <c r="I7416" s="1" t="s">
        <v>28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0.82799999999999996</v>
      </c>
      <c r="R7416">
        <v>4537</v>
      </c>
      <c r="S7416">
        <v>60</v>
      </c>
      <c r="T7416">
        <v>1</v>
      </c>
      <c r="U7416">
        <v>0.52</v>
      </c>
      <c r="V7416">
        <v>4.2354000000000001E-5</v>
      </c>
      <c r="W7416">
        <v>0.99995999999999996</v>
      </c>
      <c r="X7416" t="s">
        <v>47</v>
      </c>
      <c r="Y7416">
        <v>1</v>
      </c>
      <c r="Z7416">
        <v>2</v>
      </c>
      <c r="AA7416" t="s">
        <v>70</v>
      </c>
      <c r="AB7416" t="s">
        <v>75</v>
      </c>
    </row>
    <row r="7417" spans="1:28" x14ac:dyDescent="0.3">
      <c r="A7417">
        <v>716510658</v>
      </c>
      <c r="B7417" s="1" t="s">
        <v>44</v>
      </c>
      <c r="C7417">
        <v>50</v>
      </c>
      <c r="D7417" s="1" t="s">
        <v>29</v>
      </c>
      <c r="E7417">
        <v>0</v>
      </c>
      <c r="F7417" s="1" t="s">
        <v>42</v>
      </c>
      <c r="G7417" s="1" t="s">
        <v>31</v>
      </c>
      <c r="H7417" s="1" t="s">
        <v>32</v>
      </c>
      <c r="I7417" s="1" t="s">
        <v>28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0.92400000000000004</v>
      </c>
      <c r="R7417">
        <v>2526</v>
      </c>
      <c r="S7417">
        <v>41</v>
      </c>
      <c r="T7417">
        <v>0.57699999999999996</v>
      </c>
      <c r="U7417">
        <v>0.90700000000000003</v>
      </c>
      <c r="V7417">
        <v>0.99734999999999996</v>
      </c>
      <c r="W7417">
        <v>2.6540800000000001E-3</v>
      </c>
      <c r="X7417" t="s">
        <v>47</v>
      </c>
      <c r="Y7417">
        <v>1</v>
      </c>
      <c r="Z7417">
        <v>2</v>
      </c>
      <c r="AA7417" t="s">
        <v>69</v>
      </c>
      <c r="AB7417" t="s">
        <v>75</v>
      </c>
    </row>
    <row r="7418" spans="1:28" x14ac:dyDescent="0.3">
      <c r="A7418">
        <v>708125733</v>
      </c>
      <c r="B7418" s="1" t="s">
        <v>23</v>
      </c>
      <c r="C7418">
        <v>46</v>
      </c>
      <c r="D7418" s="1" t="s">
        <v>29</v>
      </c>
      <c r="E7418">
        <v>2</v>
      </c>
      <c r="F7418" s="1" t="s">
        <v>40</v>
      </c>
      <c r="G7418" s="1" t="s">
        <v>43</v>
      </c>
      <c r="H7418" s="1" t="s">
        <v>32</v>
      </c>
      <c r="I7418" s="1" t="s">
        <v>28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0.90600000000000003</v>
      </c>
      <c r="R7418">
        <v>4311</v>
      </c>
      <c r="S7418">
        <v>77</v>
      </c>
      <c r="T7418">
        <v>0.83299999999999996</v>
      </c>
      <c r="U7418">
        <v>0</v>
      </c>
      <c r="V7418">
        <v>1.0546E-4</v>
      </c>
      <c r="W7418">
        <v>0.99988999999999995</v>
      </c>
      <c r="X7418" t="s">
        <v>47</v>
      </c>
      <c r="Y7418">
        <v>1</v>
      </c>
      <c r="Z7418">
        <v>2</v>
      </c>
      <c r="AA7418" t="s">
        <v>70</v>
      </c>
      <c r="AB7418" t="s">
        <v>74</v>
      </c>
    </row>
    <row r="7419" spans="1:28" x14ac:dyDescent="0.3">
      <c r="A7419">
        <v>716484333</v>
      </c>
      <c r="B7419" s="1" t="s">
        <v>23</v>
      </c>
      <c r="C7419">
        <v>46</v>
      </c>
      <c r="D7419" s="1" t="s">
        <v>29</v>
      </c>
      <c r="E7419">
        <v>2</v>
      </c>
      <c r="F7419" s="1" t="s">
        <v>30</v>
      </c>
      <c r="G7419" s="1" t="s">
        <v>26</v>
      </c>
      <c r="H7419" s="1" t="s">
        <v>32</v>
      </c>
      <c r="I7419" s="1" t="s">
        <v>28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0.68600000000000005</v>
      </c>
      <c r="R7419">
        <v>4410</v>
      </c>
      <c r="S7419">
        <v>84</v>
      </c>
      <c r="T7419">
        <v>0.82599999999999996</v>
      </c>
      <c r="U7419">
        <v>0.69399999999999995</v>
      </c>
      <c r="V7419">
        <v>5.5077000000000001E-5</v>
      </c>
      <c r="W7419">
        <v>0.99994000000000005</v>
      </c>
      <c r="X7419" t="s">
        <v>47</v>
      </c>
      <c r="Y7419">
        <v>1</v>
      </c>
      <c r="Z7419">
        <v>2</v>
      </c>
      <c r="AA7419" t="s">
        <v>69</v>
      </c>
      <c r="AB7419" t="s">
        <v>75</v>
      </c>
    </row>
    <row r="7420" spans="1:28" x14ac:dyDescent="0.3">
      <c r="A7420">
        <v>708519108</v>
      </c>
      <c r="B7420" s="1" t="s">
        <v>44</v>
      </c>
      <c r="C7420">
        <v>46</v>
      </c>
      <c r="D7420" s="1" t="s">
        <v>29</v>
      </c>
      <c r="E7420">
        <v>1</v>
      </c>
      <c r="F7420" s="1" t="s">
        <v>30</v>
      </c>
      <c r="G7420" s="1" t="s">
        <v>26</v>
      </c>
      <c r="H7420" s="1" t="s">
        <v>34</v>
      </c>
      <c r="I7420" s="1" t="s">
        <v>28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0.49399999999999999</v>
      </c>
      <c r="R7420">
        <v>2041</v>
      </c>
      <c r="S7420">
        <v>57</v>
      </c>
      <c r="T7420">
        <v>0.9</v>
      </c>
      <c r="U7420">
        <v>0.58499999999999996</v>
      </c>
      <c r="V7420">
        <v>0.99411000000000005</v>
      </c>
      <c r="W7420">
        <v>5.8900000000000003E-3</v>
      </c>
      <c r="X7420" t="s">
        <v>47</v>
      </c>
      <c r="Y7420">
        <v>0</v>
      </c>
      <c r="Z7420">
        <v>2</v>
      </c>
      <c r="AA7420" t="s">
        <v>71</v>
      </c>
      <c r="AB7420" t="s">
        <v>75</v>
      </c>
    </row>
    <row r="7421" spans="1:28" x14ac:dyDescent="0.3">
      <c r="A7421">
        <v>719740008</v>
      </c>
      <c r="B7421" s="1" t="s">
        <v>44</v>
      </c>
      <c r="C7421">
        <v>51</v>
      </c>
      <c r="D7421" s="1" t="s">
        <v>29</v>
      </c>
      <c r="E7421">
        <v>4</v>
      </c>
      <c r="F7421" s="1" t="s">
        <v>25</v>
      </c>
      <c r="G7421" s="1" t="s">
        <v>26</v>
      </c>
      <c r="H7421" s="1" t="s">
        <v>32</v>
      </c>
      <c r="I7421" s="1" t="s">
        <v>28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0.81299999999999994</v>
      </c>
      <c r="R7421">
        <v>2584</v>
      </c>
      <c r="S7421">
        <v>49</v>
      </c>
      <c r="T7421">
        <v>0.441</v>
      </c>
      <c r="U7421">
        <v>0.33700000000000002</v>
      </c>
      <c r="V7421">
        <v>0.99809999999999999</v>
      </c>
      <c r="W7421">
        <v>1.8962499999999999E-3</v>
      </c>
      <c r="X7421" t="s">
        <v>48</v>
      </c>
      <c r="Y7421">
        <v>1</v>
      </c>
      <c r="Z7421">
        <v>3</v>
      </c>
      <c r="AA7421" t="s">
        <v>69</v>
      </c>
      <c r="AB7421" t="s">
        <v>76</v>
      </c>
    </row>
    <row r="7422" spans="1:28" x14ac:dyDescent="0.3">
      <c r="A7422">
        <v>717087858</v>
      </c>
      <c r="B7422" s="1" t="s">
        <v>23</v>
      </c>
      <c r="C7422">
        <v>51</v>
      </c>
      <c r="D7422" s="1" t="s">
        <v>29</v>
      </c>
      <c r="E7422">
        <v>1</v>
      </c>
      <c r="F7422" s="1" t="s">
        <v>30</v>
      </c>
      <c r="G7422" s="1" t="s">
        <v>31</v>
      </c>
      <c r="H7422" s="1" t="s">
        <v>36</v>
      </c>
      <c r="I7422" s="1" t="s">
        <v>28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0.56899999999999995</v>
      </c>
      <c r="R7422">
        <v>4253</v>
      </c>
      <c r="S7422">
        <v>74</v>
      </c>
      <c r="T7422">
        <v>0.72099999999999997</v>
      </c>
      <c r="U7422">
        <v>0.45100000000000001</v>
      </c>
      <c r="V7422">
        <v>1.0182E-4</v>
      </c>
      <c r="W7422">
        <v>0.99990000000000001</v>
      </c>
      <c r="X7422" t="s">
        <v>48</v>
      </c>
      <c r="Y7422">
        <v>2</v>
      </c>
      <c r="Z7422">
        <v>3</v>
      </c>
      <c r="AA7422" t="s">
        <v>70</v>
      </c>
      <c r="AB7422" t="s">
        <v>76</v>
      </c>
    </row>
    <row r="7423" spans="1:28" x14ac:dyDescent="0.3">
      <c r="A7423">
        <v>711605208</v>
      </c>
      <c r="B7423" s="1" t="s">
        <v>44</v>
      </c>
      <c r="C7423">
        <v>61</v>
      </c>
      <c r="D7423" s="1" t="s">
        <v>24</v>
      </c>
      <c r="E7423">
        <v>0</v>
      </c>
      <c r="F7423" s="1" t="s">
        <v>35</v>
      </c>
      <c r="G7423" s="1" t="s">
        <v>26</v>
      </c>
      <c r="H7423" s="1" t="s">
        <v>33</v>
      </c>
      <c r="I7423" s="1" t="s">
        <v>28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0.7</v>
      </c>
      <c r="R7423">
        <v>1958</v>
      </c>
      <c r="S7423">
        <v>47</v>
      </c>
      <c r="T7423">
        <v>0.42399999999999999</v>
      </c>
      <c r="U7423">
        <v>0</v>
      </c>
      <c r="V7423">
        <v>0.99873000000000001</v>
      </c>
      <c r="W7423">
        <v>1.26699E-3</v>
      </c>
      <c r="X7423" t="s">
        <v>48</v>
      </c>
      <c r="Y7423">
        <v>4</v>
      </c>
      <c r="Z7423">
        <v>3</v>
      </c>
      <c r="AA7423" t="s">
        <v>69</v>
      </c>
      <c r="AB7423" t="s">
        <v>74</v>
      </c>
    </row>
    <row r="7424" spans="1:28" x14ac:dyDescent="0.3">
      <c r="A7424">
        <v>714882258</v>
      </c>
      <c r="B7424" s="1" t="s">
        <v>23</v>
      </c>
      <c r="C7424">
        <v>38</v>
      </c>
      <c r="D7424" s="1" t="s">
        <v>29</v>
      </c>
      <c r="E7424">
        <v>2</v>
      </c>
      <c r="F7424" s="1" t="s">
        <v>40</v>
      </c>
      <c r="G7424" s="1" t="s">
        <v>26</v>
      </c>
      <c r="H7424" s="1" t="s">
        <v>34</v>
      </c>
      <c r="I7424" s="1" t="s">
        <v>28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708.3</v>
      </c>
      <c r="Q7424">
        <v>0.92100000000000004</v>
      </c>
      <c r="R7424">
        <v>4583</v>
      </c>
      <c r="S7424">
        <v>67</v>
      </c>
      <c r="T7424">
        <v>0.91400000000000003</v>
      </c>
      <c r="U7424">
        <v>0.50800000000000001</v>
      </c>
      <c r="V7424">
        <v>5.3547000000000001E-5</v>
      </c>
      <c r="W7424">
        <v>0.99995000000000001</v>
      </c>
      <c r="X7424" t="s">
        <v>47</v>
      </c>
      <c r="Y7424">
        <v>0</v>
      </c>
      <c r="Z7424">
        <v>2</v>
      </c>
      <c r="AA7424" t="s">
        <v>70</v>
      </c>
      <c r="AB7424" t="s">
        <v>75</v>
      </c>
    </row>
    <row r="7425" spans="1:28" x14ac:dyDescent="0.3">
      <c r="A7425">
        <v>792300858</v>
      </c>
      <c r="B7425" s="1" t="s">
        <v>23</v>
      </c>
      <c r="C7425">
        <v>44</v>
      </c>
      <c r="D7425" s="1" t="s">
        <v>29</v>
      </c>
      <c r="E7425">
        <v>3</v>
      </c>
      <c r="F7425" s="1" t="s">
        <v>30</v>
      </c>
      <c r="G7425" s="1" t="s">
        <v>43</v>
      </c>
      <c r="H7425" s="1" t="s">
        <v>36</v>
      </c>
      <c r="I7425" s="1" t="s">
        <v>28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0.68200000000000005</v>
      </c>
      <c r="R7425">
        <v>4178</v>
      </c>
      <c r="S7425">
        <v>75</v>
      </c>
      <c r="T7425">
        <v>0.63</v>
      </c>
      <c r="U7425">
        <v>0.434</v>
      </c>
      <c r="V7425">
        <v>1.1811000000000001E-4</v>
      </c>
      <c r="W7425">
        <v>0.99987999999999999</v>
      </c>
      <c r="X7425" t="s">
        <v>47</v>
      </c>
      <c r="Y7425">
        <v>2</v>
      </c>
      <c r="Z7425">
        <v>2</v>
      </c>
      <c r="AA7425" t="s">
        <v>69</v>
      </c>
      <c r="AB7425" t="s">
        <v>76</v>
      </c>
    </row>
    <row r="7426" spans="1:28" x14ac:dyDescent="0.3">
      <c r="A7426">
        <v>766550808</v>
      </c>
      <c r="B7426" s="1" t="s">
        <v>23</v>
      </c>
      <c r="C7426">
        <v>45</v>
      </c>
      <c r="D7426" s="1" t="s">
        <v>29</v>
      </c>
      <c r="E7426">
        <v>3</v>
      </c>
      <c r="F7426" s="1" t="s">
        <v>30</v>
      </c>
      <c r="G7426" s="1" t="s">
        <v>26</v>
      </c>
      <c r="H7426" s="1" t="s">
        <v>36</v>
      </c>
      <c r="I7426" s="1" t="s">
        <v>28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0.88900000000000001</v>
      </c>
      <c r="R7426">
        <v>4430</v>
      </c>
      <c r="S7426">
        <v>72</v>
      </c>
      <c r="T7426">
        <v>0.71399999999999997</v>
      </c>
      <c r="U7426">
        <v>0.58199999999999996</v>
      </c>
      <c r="V7426">
        <v>8.8856000000000004E-5</v>
      </c>
      <c r="W7426">
        <v>0.99990999999999997</v>
      </c>
      <c r="X7426" t="s">
        <v>47</v>
      </c>
      <c r="Y7426">
        <v>2</v>
      </c>
      <c r="Z7426">
        <v>2</v>
      </c>
      <c r="AA7426" t="s">
        <v>69</v>
      </c>
      <c r="AB7426" t="s">
        <v>75</v>
      </c>
    </row>
    <row r="7427" spans="1:28" x14ac:dyDescent="0.3">
      <c r="A7427">
        <v>718941183</v>
      </c>
      <c r="B7427" s="1" t="s">
        <v>23</v>
      </c>
      <c r="C7427">
        <v>48</v>
      </c>
      <c r="D7427" s="1" t="s">
        <v>29</v>
      </c>
      <c r="E7427">
        <v>1</v>
      </c>
      <c r="F7427" s="1" t="s">
        <v>40</v>
      </c>
      <c r="G7427" s="1" t="s">
        <v>26</v>
      </c>
      <c r="H7427" s="1" t="s">
        <v>32</v>
      </c>
      <c r="I7427" s="1" t="s">
        <v>28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0.81200000000000006</v>
      </c>
      <c r="U7427">
        <v>0.40799999999999997</v>
      </c>
      <c r="V7427">
        <v>1.0387000000000001E-4</v>
      </c>
      <c r="W7427">
        <v>0.99990000000000001</v>
      </c>
      <c r="X7427" t="s">
        <v>47</v>
      </c>
      <c r="Y7427">
        <v>1</v>
      </c>
      <c r="Z7427">
        <v>2</v>
      </c>
      <c r="AA7427" t="s">
        <v>69</v>
      </c>
      <c r="AB7427" t="s">
        <v>76</v>
      </c>
    </row>
    <row r="7428" spans="1:28" x14ac:dyDescent="0.3">
      <c r="A7428">
        <v>708516558</v>
      </c>
      <c r="B7428" s="1" t="s">
        <v>23</v>
      </c>
      <c r="C7428">
        <v>37</v>
      </c>
      <c r="D7428" s="1" t="s">
        <v>29</v>
      </c>
      <c r="E7428">
        <v>2</v>
      </c>
      <c r="F7428" s="1" t="s">
        <v>25</v>
      </c>
      <c r="G7428" s="1" t="s">
        <v>26</v>
      </c>
      <c r="H7428" s="1" t="s">
        <v>32</v>
      </c>
      <c r="I7428" s="1" t="s">
        <v>28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0.54600000000000004</v>
      </c>
      <c r="R7428">
        <v>4159</v>
      </c>
      <c r="S7428">
        <v>83</v>
      </c>
      <c r="T7428">
        <v>0.76600000000000001</v>
      </c>
      <c r="U7428">
        <v>0.68899999999999995</v>
      </c>
      <c r="V7428">
        <v>6.6728000000000002E-5</v>
      </c>
      <c r="W7428">
        <v>0.99992999999999999</v>
      </c>
      <c r="X7428" t="s">
        <v>47</v>
      </c>
      <c r="Y7428">
        <v>1</v>
      </c>
      <c r="Z7428">
        <v>2</v>
      </c>
      <c r="AA7428" t="s">
        <v>70</v>
      </c>
      <c r="AB7428" t="s">
        <v>75</v>
      </c>
    </row>
    <row r="7429" spans="1:28" x14ac:dyDescent="0.3">
      <c r="A7429">
        <v>709350783</v>
      </c>
      <c r="B7429" s="1" t="s">
        <v>23</v>
      </c>
      <c r="C7429">
        <v>63</v>
      </c>
      <c r="D7429" s="1" t="s">
        <v>29</v>
      </c>
      <c r="E7429">
        <v>0</v>
      </c>
      <c r="F7429" s="1" t="s">
        <v>34</v>
      </c>
      <c r="G7429" s="1" t="s">
        <v>31</v>
      </c>
      <c r="H7429" s="1" t="s">
        <v>32</v>
      </c>
      <c r="I7429" s="1" t="s">
        <v>28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>
        <v>76</v>
      </c>
      <c r="T7429">
        <v>0.81</v>
      </c>
      <c r="U7429">
        <v>0.38300000000000001</v>
      </c>
      <c r="V7429">
        <v>3.1328999999999998E-5</v>
      </c>
      <c r="W7429">
        <v>0.99997000000000003</v>
      </c>
      <c r="X7429" t="s">
        <v>48</v>
      </c>
      <c r="Y7429">
        <v>1</v>
      </c>
      <c r="Z7429">
        <v>3</v>
      </c>
      <c r="AA7429" t="s">
        <v>70</v>
      </c>
      <c r="AB7429" t="s">
        <v>76</v>
      </c>
    </row>
    <row r="7430" spans="1:28" x14ac:dyDescent="0.3">
      <c r="A7430">
        <v>771230508</v>
      </c>
      <c r="B7430" s="1" t="s">
        <v>23</v>
      </c>
      <c r="C7430">
        <v>46</v>
      </c>
      <c r="D7430" s="1" t="s">
        <v>29</v>
      </c>
      <c r="E7430">
        <v>4</v>
      </c>
      <c r="F7430" s="1" t="s">
        <v>40</v>
      </c>
      <c r="G7430" s="1" t="s">
        <v>26</v>
      </c>
      <c r="H7430" s="1" t="s">
        <v>36</v>
      </c>
      <c r="I7430" s="1" t="s">
        <v>28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0.73899999999999999</v>
      </c>
      <c r="U7430">
        <v>0.17699999999999999</v>
      </c>
      <c r="V7430">
        <v>3.3865999999999997E-5</v>
      </c>
      <c r="W7430">
        <v>0.99997000000000003</v>
      </c>
      <c r="X7430" t="s">
        <v>47</v>
      </c>
      <c r="Y7430">
        <v>2</v>
      </c>
      <c r="Z7430">
        <v>2</v>
      </c>
      <c r="AA7430" t="s">
        <v>70</v>
      </c>
      <c r="AB7430" t="s">
        <v>74</v>
      </c>
    </row>
    <row r="7431" spans="1:28" x14ac:dyDescent="0.3">
      <c r="A7431">
        <v>710978058</v>
      </c>
      <c r="B7431" s="1" t="s">
        <v>23</v>
      </c>
      <c r="C7431">
        <v>50</v>
      </c>
      <c r="D7431" s="1" t="s">
        <v>29</v>
      </c>
      <c r="E7431">
        <v>0</v>
      </c>
      <c r="F7431" s="1" t="s">
        <v>35</v>
      </c>
      <c r="G7431" s="1" t="s">
        <v>31</v>
      </c>
      <c r="H7431" s="1" t="s">
        <v>36</v>
      </c>
      <c r="I7431" s="1" t="s">
        <v>28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1.0980000000000001</v>
      </c>
      <c r="R7431">
        <v>4651</v>
      </c>
      <c r="S7431">
        <v>71</v>
      </c>
      <c r="T7431">
        <v>1.0289999999999999</v>
      </c>
      <c r="U7431">
        <v>0.22600000000000001</v>
      </c>
      <c r="V7431">
        <v>1.6891000000000001E-4</v>
      </c>
      <c r="W7431">
        <v>0.99983</v>
      </c>
      <c r="X7431" t="s">
        <v>47</v>
      </c>
      <c r="Y7431">
        <v>2</v>
      </c>
      <c r="Z7431">
        <v>2</v>
      </c>
      <c r="AA7431" t="s">
        <v>69</v>
      </c>
      <c r="AB7431" t="s">
        <v>74</v>
      </c>
    </row>
    <row r="7432" spans="1:28" x14ac:dyDescent="0.3">
      <c r="A7432">
        <v>713405133</v>
      </c>
      <c r="B7432" s="1" t="s">
        <v>23</v>
      </c>
      <c r="C7432">
        <v>51</v>
      </c>
      <c r="D7432" s="1" t="s">
        <v>24</v>
      </c>
      <c r="E7432">
        <v>2</v>
      </c>
      <c r="F7432" s="1" t="s">
        <v>40</v>
      </c>
      <c r="G7432" s="1" t="s">
        <v>26</v>
      </c>
      <c r="H7432" s="1" t="s">
        <v>37</v>
      </c>
      <c r="I7432" s="1" t="s">
        <v>28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0.66100000000000003</v>
      </c>
      <c r="U7432">
        <v>0.36799999999999999</v>
      </c>
      <c r="V7432">
        <v>1.8611999999999999E-4</v>
      </c>
      <c r="W7432">
        <v>0.99980999999999998</v>
      </c>
      <c r="X7432" t="s">
        <v>48</v>
      </c>
      <c r="Y7432">
        <v>5</v>
      </c>
      <c r="Z7432">
        <v>3</v>
      </c>
      <c r="AA7432" t="s">
        <v>69</v>
      </c>
      <c r="AB7432" t="s">
        <v>76</v>
      </c>
    </row>
    <row r="7433" spans="1:28" x14ac:dyDescent="0.3">
      <c r="A7433">
        <v>710723958</v>
      </c>
      <c r="B7433" s="1" t="s">
        <v>23</v>
      </c>
      <c r="C7433">
        <v>43</v>
      </c>
      <c r="D7433" s="1" t="s">
        <v>29</v>
      </c>
      <c r="E7433">
        <v>3</v>
      </c>
      <c r="F7433" s="1" t="s">
        <v>35</v>
      </c>
      <c r="G7433" s="1" t="s">
        <v>31</v>
      </c>
      <c r="H7433" s="1" t="s">
        <v>34</v>
      </c>
      <c r="I7433" s="1" t="s">
        <v>28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947.3</v>
      </c>
      <c r="Q7433">
        <v>0.49399999999999999</v>
      </c>
      <c r="R7433">
        <v>5016</v>
      </c>
      <c r="S7433">
        <v>86</v>
      </c>
      <c r="T7433">
        <v>0.59299999999999997</v>
      </c>
      <c r="U7433">
        <v>0.34100000000000003</v>
      </c>
      <c r="V7433">
        <v>3.5437E-5</v>
      </c>
      <c r="W7433">
        <v>0.99995999999999996</v>
      </c>
      <c r="X7433" t="s">
        <v>47</v>
      </c>
      <c r="Y7433">
        <v>0</v>
      </c>
      <c r="Z7433">
        <v>2</v>
      </c>
      <c r="AA7433" t="s">
        <v>70</v>
      </c>
      <c r="AB7433" t="s">
        <v>76</v>
      </c>
    </row>
    <row r="7434" spans="1:28" x14ac:dyDescent="0.3">
      <c r="A7434">
        <v>823840458</v>
      </c>
      <c r="B7434" s="1" t="s">
        <v>23</v>
      </c>
      <c r="C7434">
        <v>47</v>
      </c>
      <c r="D7434" s="1" t="s">
        <v>29</v>
      </c>
      <c r="E7434">
        <v>1</v>
      </c>
      <c r="F7434" s="1" t="s">
        <v>25</v>
      </c>
      <c r="G7434" s="1" t="s">
        <v>26</v>
      </c>
      <c r="H7434" s="1" t="s">
        <v>34</v>
      </c>
      <c r="I7434" s="1" t="s">
        <v>28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0.66100000000000003</v>
      </c>
      <c r="R7434">
        <v>4542</v>
      </c>
      <c r="S7434">
        <v>82</v>
      </c>
      <c r="T7434">
        <v>0.57699999999999996</v>
      </c>
      <c r="U7434">
        <v>0.83</v>
      </c>
      <c r="V7434">
        <v>1.0386E-4</v>
      </c>
      <c r="W7434">
        <v>0.99990000000000001</v>
      </c>
      <c r="X7434" t="s">
        <v>47</v>
      </c>
      <c r="Y7434">
        <v>0</v>
      </c>
      <c r="Z7434">
        <v>2</v>
      </c>
      <c r="AA7434" t="s">
        <v>69</v>
      </c>
      <c r="AB7434" t="s">
        <v>75</v>
      </c>
    </row>
    <row r="7435" spans="1:28" x14ac:dyDescent="0.3">
      <c r="A7435">
        <v>791754258</v>
      </c>
      <c r="B7435" s="1" t="s">
        <v>23</v>
      </c>
      <c r="C7435">
        <v>49</v>
      </c>
      <c r="D7435" s="1" t="s">
        <v>29</v>
      </c>
      <c r="E7435">
        <v>5</v>
      </c>
      <c r="F7435" s="1" t="s">
        <v>30</v>
      </c>
      <c r="G7435" s="1" t="s">
        <v>26</v>
      </c>
      <c r="H7435" s="1" t="s">
        <v>34</v>
      </c>
      <c r="I7435" s="1" t="s">
        <v>28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0.80700000000000005</v>
      </c>
      <c r="R7435">
        <v>4342</v>
      </c>
      <c r="S7435">
        <v>73</v>
      </c>
      <c r="T7435">
        <v>1.147</v>
      </c>
      <c r="U7435">
        <v>0.91900000000000004</v>
      </c>
      <c r="V7435">
        <v>1.8569999999999999E-4</v>
      </c>
      <c r="W7435">
        <v>0.99980999999999998</v>
      </c>
      <c r="X7435" t="s">
        <v>47</v>
      </c>
      <c r="Y7435">
        <v>0</v>
      </c>
      <c r="Z7435">
        <v>2</v>
      </c>
      <c r="AA7435" t="s">
        <v>69</v>
      </c>
      <c r="AB7435" t="s">
        <v>75</v>
      </c>
    </row>
    <row r="7436" spans="1:28" x14ac:dyDescent="0.3">
      <c r="A7436">
        <v>789472833</v>
      </c>
      <c r="B7436" s="1" t="s">
        <v>23</v>
      </c>
      <c r="C7436">
        <v>42</v>
      </c>
      <c r="D7436" s="1" t="s">
        <v>29</v>
      </c>
      <c r="E7436">
        <v>2</v>
      </c>
      <c r="F7436" s="1" t="s">
        <v>40</v>
      </c>
      <c r="G7436" s="1" t="s">
        <v>43</v>
      </c>
      <c r="H7436" s="1" t="s">
        <v>32</v>
      </c>
      <c r="I7436" s="1" t="s">
        <v>28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0.48799999999999999</v>
      </c>
      <c r="U7436">
        <v>0.74</v>
      </c>
      <c r="V7436">
        <v>1.0546E-4</v>
      </c>
      <c r="W7436">
        <v>0.99988999999999995</v>
      </c>
      <c r="X7436" t="s">
        <v>47</v>
      </c>
      <c r="Y7436">
        <v>1</v>
      </c>
      <c r="Z7436">
        <v>2</v>
      </c>
      <c r="AA7436" t="s">
        <v>70</v>
      </c>
      <c r="AB7436" t="s">
        <v>75</v>
      </c>
    </row>
    <row r="7437" spans="1:28" x14ac:dyDescent="0.3">
      <c r="A7437">
        <v>711099408</v>
      </c>
      <c r="B7437" s="1" t="s">
        <v>23</v>
      </c>
      <c r="C7437">
        <v>35</v>
      </c>
      <c r="D7437" s="1" t="s">
        <v>29</v>
      </c>
      <c r="E7437">
        <v>4</v>
      </c>
      <c r="F7437" s="1" t="s">
        <v>25</v>
      </c>
      <c r="G7437" s="1" t="s">
        <v>31</v>
      </c>
      <c r="H7437" s="1" t="s">
        <v>32</v>
      </c>
      <c r="I7437" s="1" t="s">
        <v>28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0.66900000000000004</v>
      </c>
      <c r="R7437">
        <v>4657</v>
      </c>
      <c r="S7437">
        <v>76</v>
      </c>
      <c r="T7437">
        <v>1</v>
      </c>
      <c r="U7437">
        <v>0.61799999999999999</v>
      </c>
      <c r="V7437">
        <v>1.9516999999999999E-4</v>
      </c>
      <c r="W7437">
        <v>0.99980000000000002</v>
      </c>
      <c r="X7437" t="s">
        <v>47</v>
      </c>
      <c r="Y7437">
        <v>1</v>
      </c>
      <c r="Z7437">
        <v>2</v>
      </c>
      <c r="AA7437" t="s">
        <v>70</v>
      </c>
      <c r="AB7437" t="s">
        <v>75</v>
      </c>
    </row>
    <row r="7438" spans="1:28" x14ac:dyDescent="0.3">
      <c r="A7438">
        <v>745853283</v>
      </c>
      <c r="B7438" s="1" t="s">
        <v>23</v>
      </c>
      <c r="C7438">
        <v>38</v>
      </c>
      <c r="D7438" s="1" t="s">
        <v>29</v>
      </c>
      <c r="E7438">
        <v>1</v>
      </c>
      <c r="F7438" s="1" t="s">
        <v>30</v>
      </c>
      <c r="G7438" s="1" t="s">
        <v>26</v>
      </c>
      <c r="H7438" s="1" t="s">
        <v>34</v>
      </c>
      <c r="I7438" s="1" t="s">
        <v>28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0.89900000000000002</v>
      </c>
      <c r="R7438">
        <v>5198</v>
      </c>
      <c r="S7438">
        <v>75</v>
      </c>
      <c r="T7438">
        <v>1.083</v>
      </c>
      <c r="U7438">
        <v>0</v>
      </c>
      <c r="V7438">
        <v>8.6952000000000004E-5</v>
      </c>
      <c r="W7438">
        <v>0.99990999999999997</v>
      </c>
      <c r="X7438" t="s">
        <v>47</v>
      </c>
      <c r="Y7438">
        <v>0</v>
      </c>
      <c r="Z7438">
        <v>2</v>
      </c>
      <c r="AA7438" t="s">
        <v>70</v>
      </c>
      <c r="AB7438" t="s">
        <v>74</v>
      </c>
    </row>
    <row r="7439" spans="1:28" x14ac:dyDescent="0.3">
      <c r="A7439">
        <v>717790233</v>
      </c>
      <c r="B7439" s="1" t="s">
        <v>23</v>
      </c>
      <c r="C7439">
        <v>37</v>
      </c>
      <c r="D7439" s="1" t="s">
        <v>29</v>
      </c>
      <c r="E7439">
        <v>2</v>
      </c>
      <c r="F7439" s="1" t="s">
        <v>40</v>
      </c>
      <c r="G7439" s="1" t="s">
        <v>31</v>
      </c>
      <c r="H7439" s="1" t="s">
        <v>36</v>
      </c>
      <c r="I7439" s="1" t="s">
        <v>28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695.3</v>
      </c>
      <c r="Q7439">
        <v>0.56100000000000005</v>
      </c>
      <c r="R7439">
        <v>4730</v>
      </c>
      <c r="S7439">
        <v>80</v>
      </c>
      <c r="T7439">
        <v>0.77800000000000002</v>
      </c>
      <c r="U7439">
        <v>0.51700000000000002</v>
      </c>
      <c r="V7439">
        <v>1.8611999999999999E-4</v>
      </c>
      <c r="W7439">
        <v>0.99980999999999998</v>
      </c>
      <c r="X7439" t="s">
        <v>47</v>
      </c>
      <c r="Y7439">
        <v>2</v>
      </c>
      <c r="Z7439">
        <v>2</v>
      </c>
      <c r="AA7439" t="s">
        <v>70</v>
      </c>
      <c r="AB7439" t="s">
        <v>75</v>
      </c>
    </row>
    <row r="7440" spans="1:28" x14ac:dyDescent="0.3">
      <c r="A7440">
        <v>818791833</v>
      </c>
      <c r="B7440" s="1" t="s">
        <v>23</v>
      </c>
      <c r="C7440">
        <v>42</v>
      </c>
      <c r="D7440" s="1" t="s">
        <v>29</v>
      </c>
      <c r="E7440">
        <v>3</v>
      </c>
      <c r="F7440" s="1" t="s">
        <v>30</v>
      </c>
      <c r="G7440" s="1" t="s">
        <v>26</v>
      </c>
      <c r="H7440" s="1" t="s">
        <v>32</v>
      </c>
      <c r="I7440" s="1" t="s">
        <v>28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1.3080000000000001</v>
      </c>
      <c r="R7440">
        <v>4750</v>
      </c>
      <c r="S7440">
        <v>76</v>
      </c>
      <c r="T7440">
        <v>0.9</v>
      </c>
      <c r="U7440">
        <v>0.47699999999999998</v>
      </c>
      <c r="V7440">
        <v>7.1225999999999999E-5</v>
      </c>
      <c r="W7440">
        <v>0.99992999999999999</v>
      </c>
      <c r="X7440" t="s">
        <v>47</v>
      </c>
      <c r="Y7440">
        <v>1</v>
      </c>
      <c r="Z7440">
        <v>2</v>
      </c>
      <c r="AA7440" t="s">
        <v>69</v>
      </c>
      <c r="AB7440" t="s">
        <v>76</v>
      </c>
    </row>
    <row r="7441" spans="1:28" x14ac:dyDescent="0.3">
      <c r="A7441">
        <v>714981483</v>
      </c>
      <c r="B7441" s="1" t="s">
        <v>23</v>
      </c>
      <c r="C7441">
        <v>50</v>
      </c>
      <c r="D7441" s="1" t="s">
        <v>29</v>
      </c>
      <c r="E7441">
        <v>3</v>
      </c>
      <c r="F7441" s="1" t="s">
        <v>25</v>
      </c>
      <c r="G7441" s="1" t="s">
        <v>26</v>
      </c>
      <c r="H7441" s="1" t="s">
        <v>34</v>
      </c>
      <c r="I7441" s="1" t="s">
        <v>28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0.83599999999999997</v>
      </c>
      <c r="R7441">
        <v>5137</v>
      </c>
      <c r="S7441">
        <v>81</v>
      </c>
      <c r="T7441">
        <v>0.72299999999999998</v>
      </c>
      <c r="U7441">
        <v>0.61299999999999999</v>
      </c>
      <c r="V7441">
        <v>6.9241999999999999E-5</v>
      </c>
      <c r="W7441">
        <v>0.99992999999999999</v>
      </c>
      <c r="X7441" t="s">
        <v>47</v>
      </c>
      <c r="Y7441">
        <v>0</v>
      </c>
      <c r="Z7441">
        <v>2</v>
      </c>
      <c r="AA7441" t="s">
        <v>69</v>
      </c>
      <c r="AB7441" t="s">
        <v>75</v>
      </c>
    </row>
    <row r="7442" spans="1:28" x14ac:dyDescent="0.3">
      <c r="A7442">
        <v>719373558</v>
      </c>
      <c r="B7442" s="1" t="s">
        <v>23</v>
      </c>
      <c r="C7442">
        <v>42</v>
      </c>
      <c r="D7442" s="1" t="s">
        <v>29</v>
      </c>
      <c r="E7442">
        <v>3</v>
      </c>
      <c r="F7442" s="1" t="s">
        <v>34</v>
      </c>
      <c r="G7442" s="1" t="s">
        <v>31</v>
      </c>
      <c r="H7442" s="1" t="s">
        <v>32</v>
      </c>
      <c r="I7442" s="1" t="s">
        <v>28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>
        <v>75</v>
      </c>
      <c r="T7442">
        <v>0.78600000000000003</v>
      </c>
      <c r="U7442">
        <v>0</v>
      </c>
      <c r="V7442">
        <v>3.7883999999999998E-5</v>
      </c>
      <c r="W7442">
        <v>0.99995999999999996</v>
      </c>
      <c r="X7442" t="s">
        <v>47</v>
      </c>
      <c r="Y7442">
        <v>1</v>
      </c>
      <c r="Z7442">
        <v>2</v>
      </c>
      <c r="AA7442" t="s">
        <v>70</v>
      </c>
      <c r="AB7442" t="s">
        <v>74</v>
      </c>
    </row>
    <row r="7443" spans="1:28" x14ac:dyDescent="0.3">
      <c r="A7443">
        <v>823609383</v>
      </c>
      <c r="B7443" s="1" t="s">
        <v>23</v>
      </c>
      <c r="C7443">
        <v>43</v>
      </c>
      <c r="D7443" s="1" t="s">
        <v>29</v>
      </c>
      <c r="E7443">
        <v>4</v>
      </c>
      <c r="F7443" s="1" t="s">
        <v>40</v>
      </c>
      <c r="G7443" s="1" t="s">
        <v>34</v>
      </c>
      <c r="H7443" s="1" t="s">
        <v>36</v>
      </c>
      <c r="I7443" s="1" t="s">
        <v>28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</v>
      </c>
      <c r="R7443">
        <v>4528</v>
      </c>
      <c r="S7443">
        <v>83</v>
      </c>
      <c r="T7443">
        <v>1.1279999999999999</v>
      </c>
      <c r="U7443">
        <v>0</v>
      </c>
      <c r="V7443">
        <v>9.4455000000000003E-5</v>
      </c>
      <c r="W7443">
        <v>0.99990999999999997</v>
      </c>
      <c r="X7443" t="s">
        <v>47</v>
      </c>
      <c r="Y7443">
        <v>2</v>
      </c>
      <c r="Z7443">
        <v>2</v>
      </c>
      <c r="AA7443" t="s">
        <v>69</v>
      </c>
      <c r="AB7443" t="s">
        <v>74</v>
      </c>
    </row>
    <row r="7444" spans="1:28" x14ac:dyDescent="0.3">
      <c r="A7444">
        <v>714408933</v>
      </c>
      <c r="B7444" s="1" t="s">
        <v>44</v>
      </c>
      <c r="C7444">
        <v>44</v>
      </c>
      <c r="D7444" s="1" t="s">
        <v>24</v>
      </c>
      <c r="E7444">
        <v>4</v>
      </c>
      <c r="F7444" s="1" t="s">
        <v>30</v>
      </c>
      <c r="G7444" s="1" t="s">
        <v>31</v>
      </c>
      <c r="H7444" s="1" t="s">
        <v>33</v>
      </c>
      <c r="I7444" s="1" t="s">
        <v>28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0.52200000000000002</v>
      </c>
      <c r="R7444">
        <v>2249</v>
      </c>
      <c r="S7444">
        <v>51</v>
      </c>
      <c r="T7444">
        <v>0.59399999999999997</v>
      </c>
      <c r="U7444">
        <v>0</v>
      </c>
      <c r="V7444">
        <v>0.99168999999999996</v>
      </c>
      <c r="W7444">
        <v>8.3099999999999997E-3</v>
      </c>
      <c r="X7444" t="s">
        <v>47</v>
      </c>
      <c r="Y7444">
        <v>4</v>
      </c>
      <c r="Z7444">
        <v>2</v>
      </c>
      <c r="AA7444" t="s">
        <v>70</v>
      </c>
      <c r="AB7444" t="s">
        <v>74</v>
      </c>
    </row>
    <row r="7445" spans="1:28" x14ac:dyDescent="0.3">
      <c r="A7445">
        <v>713661933</v>
      </c>
      <c r="B7445" s="1" t="s">
        <v>23</v>
      </c>
      <c r="C7445">
        <v>44</v>
      </c>
      <c r="D7445" s="1" t="s">
        <v>29</v>
      </c>
      <c r="E7445">
        <v>1</v>
      </c>
      <c r="F7445" s="1" t="s">
        <v>40</v>
      </c>
      <c r="G7445" s="1" t="s">
        <v>26</v>
      </c>
      <c r="H7445" s="1" t="s">
        <v>32</v>
      </c>
      <c r="I7445" s="1" t="s">
        <v>28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0.78300000000000003</v>
      </c>
      <c r="R7445">
        <v>4835</v>
      </c>
      <c r="S7445">
        <v>70</v>
      </c>
      <c r="T7445">
        <v>0.48899999999999999</v>
      </c>
      <c r="U7445">
        <v>0</v>
      </c>
      <c r="V7445">
        <v>8.4536999999999994E-5</v>
      </c>
      <c r="W7445">
        <v>0.99992000000000003</v>
      </c>
      <c r="X7445" t="s">
        <v>47</v>
      </c>
      <c r="Y7445">
        <v>1</v>
      </c>
      <c r="Z7445">
        <v>2</v>
      </c>
      <c r="AA7445" t="s">
        <v>70</v>
      </c>
      <c r="AB7445" t="s">
        <v>74</v>
      </c>
    </row>
    <row r="7446" spans="1:28" x14ac:dyDescent="0.3">
      <c r="A7446">
        <v>716218908</v>
      </c>
      <c r="B7446" s="1" t="s">
        <v>23</v>
      </c>
      <c r="C7446">
        <v>48</v>
      </c>
      <c r="D7446" s="1" t="s">
        <v>29</v>
      </c>
      <c r="E7446">
        <v>4</v>
      </c>
      <c r="F7446" s="1" t="s">
        <v>42</v>
      </c>
      <c r="G7446" s="1" t="s">
        <v>31</v>
      </c>
      <c r="H7446" s="1" t="s">
        <v>34</v>
      </c>
      <c r="I7446" s="1" t="s">
        <v>28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0.65200000000000002</v>
      </c>
      <c r="R7446">
        <v>2635</v>
      </c>
      <c r="S7446">
        <v>43</v>
      </c>
      <c r="T7446">
        <v>1.2629999999999999</v>
      </c>
      <c r="U7446">
        <v>0.32300000000000001</v>
      </c>
      <c r="V7446">
        <v>5.0408000000000003E-5</v>
      </c>
      <c r="W7446">
        <v>0.99995000000000001</v>
      </c>
      <c r="X7446" t="s">
        <v>47</v>
      </c>
      <c r="Y7446">
        <v>0</v>
      </c>
      <c r="Z7446">
        <v>2</v>
      </c>
      <c r="AA7446" t="s">
        <v>69</v>
      </c>
      <c r="AB7446" t="s">
        <v>76</v>
      </c>
    </row>
    <row r="7447" spans="1:28" x14ac:dyDescent="0.3">
      <c r="A7447">
        <v>818710233</v>
      </c>
      <c r="B7447" s="1" t="s">
        <v>23</v>
      </c>
      <c r="C7447">
        <v>41</v>
      </c>
      <c r="D7447" s="1" t="s">
        <v>29</v>
      </c>
      <c r="E7447">
        <v>2</v>
      </c>
      <c r="F7447" s="1" t="s">
        <v>30</v>
      </c>
      <c r="G7447" s="1" t="s">
        <v>26</v>
      </c>
      <c r="H7447" s="1" t="s">
        <v>36</v>
      </c>
      <c r="I7447" s="1" t="s">
        <v>28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0.72899999999999998</v>
      </c>
      <c r="R7447">
        <v>4382</v>
      </c>
      <c r="S7447">
        <v>70</v>
      </c>
      <c r="T7447">
        <v>0.66700000000000004</v>
      </c>
      <c r="U7447">
        <v>0.54600000000000004</v>
      </c>
      <c r="V7447">
        <v>1.9143E-4</v>
      </c>
      <c r="W7447">
        <v>0.99980999999999998</v>
      </c>
      <c r="X7447" t="s">
        <v>47</v>
      </c>
      <c r="Y7447">
        <v>2</v>
      </c>
      <c r="Z7447">
        <v>2</v>
      </c>
      <c r="AA7447" t="s">
        <v>70</v>
      </c>
      <c r="AB7447" t="s">
        <v>75</v>
      </c>
    </row>
    <row r="7448" spans="1:28" x14ac:dyDescent="0.3">
      <c r="A7448">
        <v>719463708</v>
      </c>
      <c r="B7448" s="1" t="s">
        <v>23</v>
      </c>
      <c r="C7448">
        <v>47</v>
      </c>
      <c r="D7448" s="1" t="s">
        <v>29</v>
      </c>
      <c r="E7448">
        <v>1</v>
      </c>
      <c r="F7448" s="1" t="s">
        <v>35</v>
      </c>
      <c r="G7448" s="1" t="s">
        <v>31</v>
      </c>
      <c r="H7448" s="1" t="s">
        <v>36</v>
      </c>
      <c r="I7448" s="1" t="s">
        <v>28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0.71699999999999997</v>
      </c>
      <c r="R7448">
        <v>4471</v>
      </c>
      <c r="S7448">
        <v>80</v>
      </c>
      <c r="T7448">
        <v>0.66700000000000004</v>
      </c>
      <c r="U7448">
        <v>0.55500000000000005</v>
      </c>
      <c r="V7448">
        <v>8.9404E-5</v>
      </c>
      <c r="W7448">
        <v>0.99990999999999997</v>
      </c>
      <c r="X7448" t="s">
        <v>47</v>
      </c>
      <c r="Y7448">
        <v>2</v>
      </c>
      <c r="Z7448">
        <v>2</v>
      </c>
      <c r="AA7448" t="s">
        <v>70</v>
      </c>
      <c r="AB7448" t="s">
        <v>75</v>
      </c>
    </row>
    <row r="7449" spans="1:28" x14ac:dyDescent="0.3">
      <c r="A7449">
        <v>817958733</v>
      </c>
      <c r="B7449" s="1" t="s">
        <v>23</v>
      </c>
      <c r="C7449">
        <v>42</v>
      </c>
      <c r="D7449" s="1" t="s">
        <v>29</v>
      </c>
      <c r="E7449">
        <v>2</v>
      </c>
      <c r="F7449" s="1" t="s">
        <v>35</v>
      </c>
      <c r="G7449" s="1" t="s">
        <v>26</v>
      </c>
      <c r="H7449" s="1" t="s">
        <v>34</v>
      </c>
      <c r="I7449" s="1" t="s">
        <v>28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0.60699999999999998</v>
      </c>
      <c r="R7449">
        <v>4025</v>
      </c>
      <c r="S7449">
        <v>73</v>
      </c>
      <c r="T7449">
        <v>0.52100000000000002</v>
      </c>
      <c r="U7449">
        <v>0.188</v>
      </c>
      <c r="V7449">
        <v>3.4150000000000003E-5</v>
      </c>
      <c r="W7449">
        <v>0.99997000000000003</v>
      </c>
      <c r="X7449" t="s">
        <v>47</v>
      </c>
      <c r="Y7449">
        <v>0</v>
      </c>
      <c r="Z7449">
        <v>2</v>
      </c>
      <c r="AA7449" t="s">
        <v>69</v>
      </c>
      <c r="AB7449" t="s">
        <v>74</v>
      </c>
    </row>
    <row r="7450" spans="1:28" x14ac:dyDescent="0.3">
      <c r="A7450">
        <v>708397008</v>
      </c>
      <c r="B7450" s="1" t="s">
        <v>23</v>
      </c>
      <c r="C7450">
        <v>54</v>
      </c>
      <c r="D7450" s="1" t="s">
        <v>29</v>
      </c>
      <c r="E7450">
        <v>4</v>
      </c>
      <c r="F7450" s="1" t="s">
        <v>30</v>
      </c>
      <c r="G7450" s="1" t="s">
        <v>26</v>
      </c>
      <c r="H7450" s="1" t="s">
        <v>34</v>
      </c>
      <c r="I7450" s="1" t="s">
        <v>28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0.80700000000000005</v>
      </c>
      <c r="R7450">
        <v>4326</v>
      </c>
      <c r="S7450">
        <v>67</v>
      </c>
      <c r="T7450">
        <v>0.81100000000000005</v>
      </c>
      <c r="U7450">
        <v>0.216</v>
      </c>
      <c r="V7450">
        <v>2.0076999999999999E-4</v>
      </c>
      <c r="W7450">
        <v>0.99980000000000002</v>
      </c>
      <c r="X7450" t="s">
        <v>48</v>
      </c>
      <c r="Y7450">
        <v>0</v>
      </c>
      <c r="Z7450">
        <v>3</v>
      </c>
      <c r="AA7450" t="s">
        <v>69</v>
      </c>
      <c r="AB7450" t="s">
        <v>74</v>
      </c>
    </row>
    <row r="7451" spans="1:28" x14ac:dyDescent="0.3">
      <c r="A7451">
        <v>720547533</v>
      </c>
      <c r="B7451" s="1" t="s">
        <v>23</v>
      </c>
      <c r="C7451">
        <v>47</v>
      </c>
      <c r="D7451" s="1" t="s">
        <v>29</v>
      </c>
      <c r="E7451">
        <v>2</v>
      </c>
      <c r="F7451" s="1" t="s">
        <v>25</v>
      </c>
      <c r="G7451" s="1" t="s">
        <v>26</v>
      </c>
      <c r="H7451" s="1" t="s">
        <v>34</v>
      </c>
      <c r="I7451" s="1" t="s">
        <v>28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0.81499999999999995</v>
      </c>
      <c r="R7451">
        <v>4346</v>
      </c>
      <c r="S7451">
        <v>90</v>
      </c>
      <c r="T7451">
        <v>0.91500000000000004</v>
      </c>
      <c r="U7451">
        <v>0</v>
      </c>
      <c r="V7451">
        <v>6.6728000000000002E-5</v>
      </c>
      <c r="W7451">
        <v>0.99992999999999999</v>
      </c>
      <c r="X7451" t="s">
        <v>47</v>
      </c>
      <c r="Y7451">
        <v>0</v>
      </c>
      <c r="Z7451">
        <v>2</v>
      </c>
      <c r="AA7451" t="s">
        <v>70</v>
      </c>
      <c r="AB7451" t="s">
        <v>74</v>
      </c>
    </row>
    <row r="7452" spans="1:28" x14ac:dyDescent="0.3">
      <c r="A7452">
        <v>708780783</v>
      </c>
      <c r="B7452" s="1" t="s">
        <v>23</v>
      </c>
      <c r="C7452">
        <v>43</v>
      </c>
      <c r="D7452" s="1" t="s">
        <v>29</v>
      </c>
      <c r="E7452">
        <v>3</v>
      </c>
      <c r="F7452" s="1" t="s">
        <v>30</v>
      </c>
      <c r="G7452" s="1" t="s">
        <v>31</v>
      </c>
      <c r="H7452" s="1" t="s">
        <v>36</v>
      </c>
      <c r="I7452" s="1" t="s">
        <v>28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0.68899999999999995</v>
      </c>
      <c r="R7452">
        <v>4739</v>
      </c>
      <c r="S7452">
        <v>76</v>
      </c>
      <c r="T7452">
        <v>0.81</v>
      </c>
      <c r="U7452">
        <v>0.48</v>
      </c>
      <c r="V7452">
        <v>3.1389999999999999E-4</v>
      </c>
      <c r="W7452">
        <v>0.99968999999999997</v>
      </c>
      <c r="X7452" t="s">
        <v>47</v>
      </c>
      <c r="Y7452">
        <v>2</v>
      </c>
      <c r="Z7452">
        <v>2</v>
      </c>
      <c r="AA7452" t="s">
        <v>70</v>
      </c>
      <c r="AB7452" t="s">
        <v>76</v>
      </c>
    </row>
    <row r="7453" spans="1:28" x14ac:dyDescent="0.3">
      <c r="A7453">
        <v>758178558</v>
      </c>
      <c r="B7453" s="1" t="s">
        <v>23</v>
      </c>
      <c r="C7453">
        <v>44</v>
      </c>
      <c r="D7453" s="1" t="s">
        <v>29</v>
      </c>
      <c r="E7453">
        <v>3</v>
      </c>
      <c r="F7453" s="1" t="s">
        <v>30</v>
      </c>
      <c r="G7453" s="1" t="s">
        <v>31</v>
      </c>
      <c r="H7453" s="1" t="s">
        <v>34</v>
      </c>
      <c r="I7453" s="1" t="s">
        <v>28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0.93200000000000005</v>
      </c>
      <c r="R7453">
        <v>4127</v>
      </c>
      <c r="S7453">
        <v>89</v>
      </c>
      <c r="T7453">
        <v>0.64800000000000002</v>
      </c>
      <c r="U7453">
        <v>0.33100000000000002</v>
      </c>
      <c r="V7453">
        <v>7.1225999999999999E-5</v>
      </c>
      <c r="W7453">
        <v>0.99992999999999999</v>
      </c>
      <c r="X7453" t="s">
        <v>47</v>
      </c>
      <c r="Y7453">
        <v>0</v>
      </c>
      <c r="Z7453">
        <v>2</v>
      </c>
      <c r="AA7453" t="s">
        <v>69</v>
      </c>
      <c r="AB7453" t="s">
        <v>76</v>
      </c>
    </row>
    <row r="7454" spans="1:28" x14ac:dyDescent="0.3">
      <c r="A7454">
        <v>716237508</v>
      </c>
      <c r="B7454" s="1" t="s">
        <v>23</v>
      </c>
      <c r="C7454">
        <v>44</v>
      </c>
      <c r="D7454" s="1" t="s">
        <v>29</v>
      </c>
      <c r="E7454">
        <v>5</v>
      </c>
      <c r="F7454" s="1" t="s">
        <v>25</v>
      </c>
      <c r="G7454" s="1" t="s">
        <v>26</v>
      </c>
      <c r="H7454" s="1" t="s">
        <v>34</v>
      </c>
      <c r="I7454" s="1" t="s">
        <v>28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0.64100000000000001</v>
      </c>
      <c r="U7454">
        <v>0.47699999999999998</v>
      </c>
      <c r="V7454">
        <v>1.8053000000000001E-4</v>
      </c>
      <c r="W7454">
        <v>0.99982000000000004</v>
      </c>
      <c r="X7454" t="s">
        <v>47</v>
      </c>
      <c r="Y7454">
        <v>0</v>
      </c>
      <c r="Z7454">
        <v>2</v>
      </c>
      <c r="AA7454" t="s">
        <v>70</v>
      </c>
      <c r="AB7454" t="s">
        <v>76</v>
      </c>
    </row>
    <row r="7455" spans="1:28" x14ac:dyDescent="0.3">
      <c r="A7455">
        <v>714735033</v>
      </c>
      <c r="B7455" s="1" t="s">
        <v>23</v>
      </c>
      <c r="C7455">
        <v>45</v>
      </c>
      <c r="D7455" s="1" t="s">
        <v>29</v>
      </c>
      <c r="E7455">
        <v>5</v>
      </c>
      <c r="F7455" s="1" t="s">
        <v>42</v>
      </c>
      <c r="G7455" s="1" t="s">
        <v>26</v>
      </c>
      <c r="H7455" s="1" t="s">
        <v>32</v>
      </c>
      <c r="I7455" s="1" t="s">
        <v>28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947.3</v>
      </c>
      <c r="Q7455">
        <v>0.70799999999999996</v>
      </c>
      <c r="R7455">
        <v>4376</v>
      </c>
      <c r="S7455">
        <v>84</v>
      </c>
      <c r="T7455">
        <v>0.78700000000000003</v>
      </c>
      <c r="U7455">
        <v>0.34100000000000003</v>
      </c>
      <c r="V7455">
        <v>1.7003999999999999E-4</v>
      </c>
      <c r="W7455">
        <v>0.99983</v>
      </c>
      <c r="X7455" t="s">
        <v>47</v>
      </c>
      <c r="Y7455">
        <v>1</v>
      </c>
      <c r="Z7455">
        <v>2</v>
      </c>
      <c r="AA7455" t="s">
        <v>70</v>
      </c>
      <c r="AB7455" t="s">
        <v>76</v>
      </c>
    </row>
    <row r="7456" spans="1:28" x14ac:dyDescent="0.3">
      <c r="A7456">
        <v>709726158</v>
      </c>
      <c r="B7456" s="1" t="s">
        <v>23</v>
      </c>
      <c r="C7456">
        <v>40</v>
      </c>
      <c r="D7456" s="1" t="s">
        <v>29</v>
      </c>
      <c r="E7456">
        <v>4</v>
      </c>
      <c r="F7456" s="1" t="s">
        <v>30</v>
      </c>
      <c r="G7456" s="1" t="s">
        <v>31</v>
      </c>
      <c r="H7456" s="1" t="s">
        <v>32</v>
      </c>
      <c r="I7456" s="1" t="s">
        <v>28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0.61399999999999999</v>
      </c>
      <c r="U7456">
        <v>0.503</v>
      </c>
      <c r="V7456">
        <v>6.9589000000000001E-5</v>
      </c>
      <c r="W7456">
        <v>0.99992999999999999</v>
      </c>
      <c r="X7456" t="s">
        <v>47</v>
      </c>
      <c r="Y7456">
        <v>1</v>
      </c>
      <c r="Z7456">
        <v>2</v>
      </c>
      <c r="AA7456" t="s">
        <v>70</v>
      </c>
      <c r="AB7456" t="s">
        <v>75</v>
      </c>
    </row>
    <row r="7457" spans="1:28" x14ac:dyDescent="0.3">
      <c r="A7457">
        <v>770909433</v>
      </c>
      <c r="B7457" s="1" t="s">
        <v>23</v>
      </c>
      <c r="C7457">
        <v>50</v>
      </c>
      <c r="D7457" s="1" t="s">
        <v>29</v>
      </c>
      <c r="E7457">
        <v>2</v>
      </c>
      <c r="F7457" s="1" t="s">
        <v>40</v>
      </c>
      <c r="G7457" s="1" t="s">
        <v>26</v>
      </c>
      <c r="H7457" s="1" t="s">
        <v>36</v>
      </c>
      <c r="I7457" s="1" t="s">
        <v>28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>
        <v>75</v>
      </c>
      <c r="T7457">
        <v>0.53100000000000003</v>
      </c>
      <c r="U7457">
        <v>0.52900000000000003</v>
      </c>
      <c r="V7457">
        <v>6.6734000000000002E-5</v>
      </c>
      <c r="W7457">
        <v>0.99992999999999999</v>
      </c>
      <c r="X7457" t="s">
        <v>47</v>
      </c>
      <c r="Y7457">
        <v>2</v>
      </c>
      <c r="Z7457">
        <v>2</v>
      </c>
      <c r="AA7457" t="s">
        <v>69</v>
      </c>
      <c r="AB7457" t="s">
        <v>75</v>
      </c>
    </row>
    <row r="7458" spans="1:28" x14ac:dyDescent="0.3">
      <c r="A7458">
        <v>822121608</v>
      </c>
      <c r="B7458" s="1" t="s">
        <v>23</v>
      </c>
      <c r="C7458">
        <v>46</v>
      </c>
      <c r="D7458" s="1" t="s">
        <v>24</v>
      </c>
      <c r="E7458">
        <v>2</v>
      </c>
      <c r="F7458" s="1" t="s">
        <v>25</v>
      </c>
      <c r="G7458" s="1" t="s">
        <v>34</v>
      </c>
      <c r="H7458" s="1" t="s">
        <v>27</v>
      </c>
      <c r="I7458" s="1" t="s">
        <v>28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0.75900000000000001</v>
      </c>
      <c r="R7458">
        <v>4759</v>
      </c>
      <c r="S7458">
        <v>81</v>
      </c>
      <c r="T7458">
        <v>0.84099999999999997</v>
      </c>
      <c r="U7458">
        <v>9.7000000000000003E-2</v>
      </c>
      <c r="V7458">
        <v>1.7485999999999999E-4</v>
      </c>
      <c r="W7458">
        <v>0.99983</v>
      </c>
      <c r="X7458" t="s">
        <v>47</v>
      </c>
      <c r="Y7458">
        <v>3</v>
      </c>
      <c r="Z7458">
        <v>2</v>
      </c>
      <c r="AA7458" t="s">
        <v>69</v>
      </c>
      <c r="AB7458" t="s">
        <v>74</v>
      </c>
    </row>
    <row r="7459" spans="1:28" x14ac:dyDescent="0.3">
      <c r="A7459">
        <v>717278808</v>
      </c>
      <c r="B7459" s="1" t="s">
        <v>23</v>
      </c>
      <c r="C7459">
        <v>37</v>
      </c>
      <c r="D7459" s="1" t="s">
        <v>29</v>
      </c>
      <c r="E7459">
        <v>3</v>
      </c>
      <c r="F7459" s="1" t="s">
        <v>40</v>
      </c>
      <c r="G7459" s="1" t="s">
        <v>26</v>
      </c>
      <c r="H7459" s="1" t="s">
        <v>32</v>
      </c>
      <c r="I7459" s="1" t="s">
        <v>28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1.0009999999999999</v>
      </c>
      <c r="R7459">
        <v>3511</v>
      </c>
      <c r="S7459">
        <v>56</v>
      </c>
      <c r="T7459">
        <v>0.93100000000000005</v>
      </c>
      <c r="U7459">
        <v>0</v>
      </c>
      <c r="V7459">
        <v>6.9247999999999998E-5</v>
      </c>
      <c r="W7459">
        <v>0.99992999999999999</v>
      </c>
      <c r="X7459" t="s">
        <v>47</v>
      </c>
      <c r="Y7459">
        <v>1</v>
      </c>
      <c r="Z7459">
        <v>2</v>
      </c>
      <c r="AA7459" t="s">
        <v>70</v>
      </c>
      <c r="AB7459" t="s">
        <v>74</v>
      </c>
    </row>
    <row r="7460" spans="1:28" x14ac:dyDescent="0.3">
      <c r="A7460">
        <v>712640583</v>
      </c>
      <c r="B7460" s="1" t="s">
        <v>23</v>
      </c>
      <c r="C7460">
        <v>60</v>
      </c>
      <c r="D7460" s="1" t="s">
        <v>29</v>
      </c>
      <c r="E7460">
        <v>0</v>
      </c>
      <c r="F7460" s="1" t="s">
        <v>42</v>
      </c>
      <c r="G7460" s="1" t="s">
        <v>26</v>
      </c>
      <c r="H7460" s="1" t="s">
        <v>34</v>
      </c>
      <c r="I7460" s="1" t="s">
        <v>28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>
        <v>70</v>
      </c>
      <c r="T7460">
        <v>0.70699999999999996</v>
      </c>
      <c r="U7460">
        <v>0.28599999999999998</v>
      </c>
      <c r="V7460">
        <v>1.1504E-4</v>
      </c>
      <c r="W7460">
        <v>0.99987999999999999</v>
      </c>
      <c r="X7460" t="s">
        <v>48</v>
      </c>
      <c r="Y7460">
        <v>0</v>
      </c>
      <c r="Z7460">
        <v>3</v>
      </c>
      <c r="AA7460" t="s">
        <v>72</v>
      </c>
      <c r="AB7460" t="s">
        <v>76</v>
      </c>
    </row>
    <row r="7461" spans="1:28" x14ac:dyDescent="0.3">
      <c r="A7461">
        <v>716099958</v>
      </c>
      <c r="B7461" s="1" t="s">
        <v>44</v>
      </c>
      <c r="C7461">
        <v>39</v>
      </c>
      <c r="D7461" s="1" t="s">
        <v>29</v>
      </c>
      <c r="E7461">
        <v>5</v>
      </c>
      <c r="F7461" s="1" t="s">
        <v>34</v>
      </c>
      <c r="G7461" s="1" t="s">
        <v>26</v>
      </c>
      <c r="H7461" s="1" t="s">
        <v>36</v>
      </c>
      <c r="I7461" s="1" t="s">
        <v>28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0.94699999999999995</v>
      </c>
      <c r="R7461">
        <v>3348</v>
      </c>
      <c r="S7461">
        <v>50</v>
      </c>
      <c r="T7461">
        <v>0.28199999999999997</v>
      </c>
      <c r="U7461">
        <v>0.56000000000000005</v>
      </c>
      <c r="V7461">
        <v>0.99944</v>
      </c>
      <c r="W7461">
        <v>5.6159999999999999E-4</v>
      </c>
      <c r="X7461" t="s">
        <v>47</v>
      </c>
      <c r="Y7461">
        <v>2</v>
      </c>
      <c r="Z7461">
        <v>2</v>
      </c>
      <c r="AA7461" t="s">
        <v>70</v>
      </c>
      <c r="AB7461" t="s">
        <v>75</v>
      </c>
    </row>
    <row r="7462" spans="1:28" x14ac:dyDescent="0.3">
      <c r="A7462">
        <v>788772708</v>
      </c>
      <c r="B7462" s="1" t="s">
        <v>23</v>
      </c>
      <c r="C7462">
        <v>50</v>
      </c>
      <c r="D7462" s="1" t="s">
        <v>29</v>
      </c>
      <c r="E7462">
        <v>2</v>
      </c>
      <c r="F7462" s="1" t="s">
        <v>30</v>
      </c>
      <c r="G7462" s="1" t="s">
        <v>26</v>
      </c>
      <c r="H7462" s="1" t="s">
        <v>34</v>
      </c>
      <c r="I7462" s="1" t="s">
        <v>28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>
        <v>61</v>
      </c>
      <c r="T7462">
        <v>0.60499999999999998</v>
      </c>
      <c r="U7462">
        <v>0</v>
      </c>
      <c r="V7462">
        <v>9.2637000000000001E-5</v>
      </c>
      <c r="W7462">
        <v>0.99990999999999997</v>
      </c>
      <c r="X7462" t="s">
        <v>47</v>
      </c>
      <c r="Y7462">
        <v>0</v>
      </c>
      <c r="Z7462">
        <v>2</v>
      </c>
      <c r="AA7462" t="s">
        <v>70</v>
      </c>
      <c r="AB7462" t="s">
        <v>74</v>
      </c>
    </row>
    <row r="7463" spans="1:28" x14ac:dyDescent="0.3">
      <c r="A7463">
        <v>712795833</v>
      </c>
      <c r="B7463" s="1" t="s">
        <v>44</v>
      </c>
      <c r="C7463">
        <v>34</v>
      </c>
      <c r="D7463" s="1" t="s">
        <v>29</v>
      </c>
      <c r="E7463">
        <v>4</v>
      </c>
      <c r="F7463" s="1" t="s">
        <v>30</v>
      </c>
      <c r="G7463" s="1" t="s">
        <v>26</v>
      </c>
      <c r="H7463" s="1" t="s">
        <v>32</v>
      </c>
      <c r="I7463" s="1" t="s">
        <v>28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0.58699999999999997</v>
      </c>
      <c r="R7463">
        <v>2270</v>
      </c>
      <c r="S7463">
        <v>40</v>
      </c>
      <c r="T7463">
        <v>0.48099999999999998</v>
      </c>
      <c r="U7463">
        <v>0.501</v>
      </c>
      <c r="V7463">
        <v>0.99709000000000003</v>
      </c>
      <c r="W7463">
        <v>2.9104000000000001E-3</v>
      </c>
      <c r="X7463" t="s">
        <v>47</v>
      </c>
      <c r="Y7463">
        <v>1</v>
      </c>
      <c r="Z7463">
        <v>2</v>
      </c>
      <c r="AA7463" t="s">
        <v>70</v>
      </c>
      <c r="AB7463" t="s">
        <v>75</v>
      </c>
    </row>
    <row r="7464" spans="1:28" x14ac:dyDescent="0.3">
      <c r="A7464">
        <v>718892283</v>
      </c>
      <c r="B7464" s="1" t="s">
        <v>23</v>
      </c>
      <c r="C7464">
        <v>43</v>
      </c>
      <c r="D7464" s="1" t="s">
        <v>24</v>
      </c>
      <c r="E7464">
        <v>2</v>
      </c>
      <c r="F7464" s="1" t="s">
        <v>30</v>
      </c>
      <c r="G7464" s="1" t="s">
        <v>26</v>
      </c>
      <c r="H7464" s="1" t="s">
        <v>36</v>
      </c>
      <c r="I7464" s="1" t="s">
        <v>28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0.59199999999999997</v>
      </c>
      <c r="R7464">
        <v>4771</v>
      </c>
      <c r="S7464">
        <v>78</v>
      </c>
      <c r="T7464">
        <v>1.0529999999999999</v>
      </c>
      <c r="U7464">
        <v>0</v>
      </c>
      <c r="V7464">
        <v>6.8639999999999993E-5</v>
      </c>
      <c r="W7464">
        <v>0.99992999999999999</v>
      </c>
      <c r="X7464" t="s">
        <v>47</v>
      </c>
      <c r="Y7464">
        <v>2</v>
      </c>
      <c r="Z7464">
        <v>2</v>
      </c>
      <c r="AA7464" t="s">
        <v>70</v>
      </c>
      <c r="AB7464" t="s">
        <v>74</v>
      </c>
    </row>
    <row r="7465" spans="1:28" x14ac:dyDescent="0.3">
      <c r="A7465">
        <v>720294258</v>
      </c>
      <c r="B7465" s="1" t="s">
        <v>23</v>
      </c>
      <c r="C7465">
        <v>40</v>
      </c>
      <c r="D7465" s="1" t="s">
        <v>29</v>
      </c>
      <c r="E7465">
        <v>4</v>
      </c>
      <c r="F7465" s="1" t="s">
        <v>30</v>
      </c>
      <c r="G7465" s="1" t="s">
        <v>31</v>
      </c>
      <c r="H7465" s="1" t="s">
        <v>32</v>
      </c>
      <c r="I7465" s="1" t="s">
        <v>28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0.72799999999999998</v>
      </c>
      <c r="R7465">
        <v>4635</v>
      </c>
      <c r="S7465">
        <v>82</v>
      </c>
      <c r="T7465">
        <v>0.64</v>
      </c>
      <c r="U7465">
        <v>0</v>
      </c>
      <c r="V7465">
        <v>1.1937E-4</v>
      </c>
      <c r="W7465">
        <v>0.99987999999999999</v>
      </c>
      <c r="X7465" t="s">
        <v>47</v>
      </c>
      <c r="Y7465">
        <v>1</v>
      </c>
      <c r="Z7465">
        <v>2</v>
      </c>
      <c r="AA7465" t="s">
        <v>70</v>
      </c>
      <c r="AB7465" t="s">
        <v>74</v>
      </c>
    </row>
    <row r="7466" spans="1:28" x14ac:dyDescent="0.3">
      <c r="A7466">
        <v>721181883</v>
      </c>
      <c r="B7466" s="1" t="s">
        <v>23</v>
      </c>
      <c r="C7466">
        <v>30</v>
      </c>
      <c r="D7466" s="1" t="s">
        <v>29</v>
      </c>
      <c r="E7466">
        <v>0</v>
      </c>
      <c r="F7466" s="1" t="s">
        <v>40</v>
      </c>
      <c r="G7466" s="1" t="s">
        <v>31</v>
      </c>
      <c r="H7466" s="1" t="s">
        <v>34</v>
      </c>
      <c r="I7466" s="1" t="s">
        <v>28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0.90700000000000003</v>
      </c>
      <c r="R7466">
        <v>4710</v>
      </c>
      <c r="S7466">
        <v>75</v>
      </c>
      <c r="T7466">
        <v>0.66700000000000004</v>
      </c>
      <c r="U7466">
        <v>0</v>
      </c>
      <c r="V7466">
        <v>1.5971E-4</v>
      </c>
      <c r="W7466">
        <v>0.99983999999999995</v>
      </c>
      <c r="X7466" t="s">
        <v>47</v>
      </c>
      <c r="Y7466">
        <v>0</v>
      </c>
      <c r="Z7466">
        <v>2</v>
      </c>
      <c r="AA7466" t="s">
        <v>71</v>
      </c>
      <c r="AB7466" t="s">
        <v>74</v>
      </c>
    </row>
    <row r="7467" spans="1:28" x14ac:dyDescent="0.3">
      <c r="A7467">
        <v>712098033</v>
      </c>
      <c r="B7467" s="1" t="s">
        <v>23</v>
      </c>
      <c r="C7467">
        <v>38</v>
      </c>
      <c r="D7467" s="1" t="s">
        <v>29</v>
      </c>
      <c r="E7467">
        <v>1</v>
      </c>
      <c r="F7467" s="1" t="s">
        <v>35</v>
      </c>
      <c r="G7467" s="1" t="s">
        <v>26</v>
      </c>
      <c r="H7467" s="1" t="s">
        <v>34</v>
      </c>
      <c r="I7467" s="1" t="s">
        <v>28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>
        <v>78</v>
      </c>
      <c r="T7467">
        <v>0.56000000000000005</v>
      </c>
      <c r="U7467">
        <v>7.1999999999999995E-2</v>
      </c>
      <c r="V7467">
        <v>1.0469E-4</v>
      </c>
      <c r="W7467">
        <v>0.99990000000000001</v>
      </c>
      <c r="X7467" t="s">
        <v>47</v>
      </c>
      <c r="Y7467">
        <v>0</v>
      </c>
      <c r="Z7467">
        <v>2</v>
      </c>
      <c r="AA7467" t="s">
        <v>70</v>
      </c>
      <c r="AB7467" t="s">
        <v>74</v>
      </c>
    </row>
    <row r="7468" spans="1:28" x14ac:dyDescent="0.3">
      <c r="A7468">
        <v>712593933</v>
      </c>
      <c r="B7468" s="1" t="s">
        <v>44</v>
      </c>
      <c r="C7468">
        <v>40</v>
      </c>
      <c r="D7468" s="1" t="s">
        <v>24</v>
      </c>
      <c r="E7468">
        <v>3</v>
      </c>
      <c r="F7468" s="1" t="s">
        <v>42</v>
      </c>
      <c r="G7468" s="1" t="s">
        <v>26</v>
      </c>
      <c r="H7468" s="1" t="s">
        <v>36</v>
      </c>
      <c r="I7468" s="1" t="s">
        <v>28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0.67300000000000004</v>
      </c>
      <c r="R7468">
        <v>2249</v>
      </c>
      <c r="S7468">
        <v>42</v>
      </c>
      <c r="T7468">
        <v>0.312</v>
      </c>
      <c r="U7468">
        <v>0</v>
      </c>
      <c r="V7468">
        <v>0.99870999999999999</v>
      </c>
      <c r="W7468">
        <v>1.2882200000000001E-3</v>
      </c>
      <c r="X7468" t="s">
        <v>47</v>
      </c>
      <c r="Y7468">
        <v>2</v>
      </c>
      <c r="Z7468">
        <v>2</v>
      </c>
      <c r="AA7468" t="s">
        <v>70</v>
      </c>
      <c r="AB7468" t="s">
        <v>74</v>
      </c>
    </row>
    <row r="7469" spans="1:28" x14ac:dyDescent="0.3">
      <c r="A7469">
        <v>711343233</v>
      </c>
      <c r="B7469" s="1" t="s">
        <v>23</v>
      </c>
      <c r="C7469">
        <v>53</v>
      </c>
      <c r="D7469" s="1" t="s">
        <v>29</v>
      </c>
      <c r="E7469">
        <v>3</v>
      </c>
      <c r="F7469" s="1" t="s">
        <v>35</v>
      </c>
      <c r="G7469" s="1" t="s">
        <v>26</v>
      </c>
      <c r="H7469" s="1" t="s">
        <v>32</v>
      </c>
      <c r="I7469" s="1" t="s">
        <v>28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</v>
      </c>
      <c r="Q7469">
        <v>0.84099999999999997</v>
      </c>
      <c r="R7469">
        <v>4551</v>
      </c>
      <c r="S7469">
        <v>65</v>
      </c>
      <c r="T7469">
        <v>0.66700000000000004</v>
      </c>
      <c r="U7469">
        <v>0.82199999999999995</v>
      </c>
      <c r="V7469">
        <v>9.8837000000000003E-5</v>
      </c>
      <c r="W7469">
        <v>0.99990000000000001</v>
      </c>
      <c r="X7469" t="s">
        <v>48</v>
      </c>
      <c r="Y7469">
        <v>1</v>
      </c>
      <c r="Z7469">
        <v>3</v>
      </c>
      <c r="AA7469" t="s">
        <v>70</v>
      </c>
      <c r="AB7469" t="s">
        <v>75</v>
      </c>
    </row>
    <row r="7470" spans="1:28" x14ac:dyDescent="0.3">
      <c r="A7470">
        <v>712394283</v>
      </c>
      <c r="B7470" s="1" t="s">
        <v>23</v>
      </c>
      <c r="C7470">
        <v>44</v>
      </c>
      <c r="D7470" s="1" t="s">
        <v>29</v>
      </c>
      <c r="E7470">
        <v>4</v>
      </c>
      <c r="F7470" s="1" t="s">
        <v>30</v>
      </c>
      <c r="G7470" s="1" t="s">
        <v>43</v>
      </c>
      <c r="H7470" s="1" t="s">
        <v>32</v>
      </c>
      <c r="I7470" s="1" t="s">
        <v>28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0.72499999999999998</v>
      </c>
      <c r="R7470">
        <v>5109</v>
      </c>
      <c r="S7470">
        <v>79</v>
      </c>
      <c r="T7470">
        <v>0.75600000000000001</v>
      </c>
      <c r="U7470">
        <v>0.73399999999999999</v>
      </c>
      <c r="V7470">
        <v>1.8864000000000001E-4</v>
      </c>
      <c r="W7470">
        <v>0.99980999999999998</v>
      </c>
      <c r="X7470" t="s">
        <v>47</v>
      </c>
      <c r="Y7470">
        <v>1</v>
      </c>
      <c r="Z7470">
        <v>2</v>
      </c>
      <c r="AA7470" t="s">
        <v>70</v>
      </c>
      <c r="AB7470" t="s">
        <v>75</v>
      </c>
    </row>
    <row r="7471" spans="1:28" x14ac:dyDescent="0.3">
      <c r="A7471">
        <v>790021233</v>
      </c>
      <c r="B7471" s="1" t="s">
        <v>23</v>
      </c>
      <c r="C7471">
        <v>52</v>
      </c>
      <c r="D7471" s="1" t="s">
        <v>29</v>
      </c>
      <c r="E7471">
        <v>3</v>
      </c>
      <c r="F7471" s="1" t="s">
        <v>35</v>
      </c>
      <c r="G7471" s="1" t="s">
        <v>31</v>
      </c>
      <c r="H7471" s="1" t="s">
        <v>32</v>
      </c>
      <c r="I7471" s="1" t="s">
        <v>28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0.81299999999999994</v>
      </c>
      <c r="R7471">
        <v>4287</v>
      </c>
      <c r="S7471">
        <v>84</v>
      </c>
      <c r="T7471">
        <v>0.71399999999999997</v>
      </c>
      <c r="U7471">
        <v>0.69499999999999995</v>
      </c>
      <c r="V7471">
        <v>1.9191E-4</v>
      </c>
      <c r="W7471">
        <v>0.99980999999999998</v>
      </c>
      <c r="X7471" t="s">
        <v>48</v>
      </c>
      <c r="Y7471">
        <v>1</v>
      </c>
      <c r="Z7471">
        <v>3</v>
      </c>
      <c r="AA7471" t="s">
        <v>69</v>
      </c>
      <c r="AB7471" t="s">
        <v>75</v>
      </c>
    </row>
    <row r="7472" spans="1:28" x14ac:dyDescent="0.3">
      <c r="A7472">
        <v>711890808</v>
      </c>
      <c r="B7472" s="1" t="s">
        <v>23</v>
      </c>
      <c r="C7472">
        <v>42</v>
      </c>
      <c r="D7472" s="1" t="s">
        <v>29</v>
      </c>
      <c r="E7472">
        <v>3</v>
      </c>
      <c r="F7472" s="1" t="s">
        <v>30</v>
      </c>
      <c r="G7472" s="1" t="s">
        <v>26</v>
      </c>
      <c r="H7472" s="1" t="s">
        <v>32</v>
      </c>
      <c r="I7472" s="1" t="s">
        <v>28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0.71599999999999997</v>
      </c>
      <c r="R7472">
        <v>4267</v>
      </c>
      <c r="S7472">
        <v>72</v>
      </c>
      <c r="T7472">
        <v>0.8</v>
      </c>
      <c r="U7472">
        <v>0.81100000000000005</v>
      </c>
      <c r="V7472">
        <v>1.1811000000000001E-4</v>
      </c>
      <c r="W7472">
        <v>0.99987999999999999</v>
      </c>
      <c r="X7472" t="s">
        <v>47</v>
      </c>
      <c r="Y7472">
        <v>1</v>
      </c>
      <c r="Z7472">
        <v>2</v>
      </c>
      <c r="AA7472" t="s">
        <v>70</v>
      </c>
      <c r="AB7472" t="s">
        <v>75</v>
      </c>
    </row>
    <row r="7473" spans="1:28" x14ac:dyDescent="0.3">
      <c r="A7473">
        <v>714164808</v>
      </c>
      <c r="B7473" s="1" t="s">
        <v>44</v>
      </c>
      <c r="C7473">
        <v>42</v>
      </c>
      <c r="D7473" s="1" t="s">
        <v>29</v>
      </c>
      <c r="E7473">
        <v>4</v>
      </c>
      <c r="F7473" s="1" t="s">
        <v>30</v>
      </c>
      <c r="G7473" s="1" t="s">
        <v>26</v>
      </c>
      <c r="H7473" s="1" t="s">
        <v>36</v>
      </c>
      <c r="I7473" s="1" t="s">
        <v>28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0.55900000000000005</v>
      </c>
      <c r="R7473">
        <v>2056</v>
      </c>
      <c r="S7473">
        <v>54</v>
      </c>
      <c r="T7473">
        <v>0.45900000000000002</v>
      </c>
      <c r="U7473">
        <v>0</v>
      </c>
      <c r="V7473">
        <v>0.99473</v>
      </c>
      <c r="W7473">
        <v>5.2700000000000004E-3</v>
      </c>
      <c r="X7473" t="s">
        <v>47</v>
      </c>
      <c r="Y7473">
        <v>2</v>
      </c>
      <c r="Z7473">
        <v>2</v>
      </c>
      <c r="AA7473" t="s">
        <v>70</v>
      </c>
      <c r="AB7473" t="s">
        <v>74</v>
      </c>
    </row>
    <row r="7474" spans="1:28" x14ac:dyDescent="0.3">
      <c r="A7474">
        <v>825850383</v>
      </c>
      <c r="B7474" s="1" t="s">
        <v>23</v>
      </c>
      <c r="C7474">
        <v>53</v>
      </c>
      <c r="D7474" s="1" t="s">
        <v>29</v>
      </c>
      <c r="E7474">
        <v>2</v>
      </c>
      <c r="F7474" s="1" t="s">
        <v>30</v>
      </c>
      <c r="G7474" s="1" t="s">
        <v>31</v>
      </c>
      <c r="H7474" s="1" t="s">
        <v>34</v>
      </c>
      <c r="I7474" s="1" t="s">
        <v>28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0.69699999999999995</v>
      </c>
      <c r="R7474">
        <v>4303</v>
      </c>
      <c r="S7474">
        <v>77</v>
      </c>
      <c r="T7474">
        <v>0.67400000000000004</v>
      </c>
      <c r="U7474">
        <v>0</v>
      </c>
      <c r="V7474">
        <v>1.9143E-4</v>
      </c>
      <c r="W7474">
        <v>0.99980999999999998</v>
      </c>
      <c r="X7474" t="s">
        <v>48</v>
      </c>
      <c r="Y7474">
        <v>0</v>
      </c>
      <c r="Z7474">
        <v>3</v>
      </c>
      <c r="AA7474" t="s">
        <v>72</v>
      </c>
      <c r="AB7474" t="s">
        <v>74</v>
      </c>
    </row>
    <row r="7475" spans="1:28" x14ac:dyDescent="0.3">
      <c r="A7475">
        <v>789533133</v>
      </c>
      <c r="B7475" s="1" t="s">
        <v>23</v>
      </c>
      <c r="C7475">
        <v>45</v>
      </c>
      <c r="D7475" s="1" t="s">
        <v>24</v>
      </c>
      <c r="E7475">
        <v>3</v>
      </c>
      <c r="F7475" s="1" t="s">
        <v>25</v>
      </c>
      <c r="G7475" s="1" t="s">
        <v>26</v>
      </c>
      <c r="H7475" s="1" t="s">
        <v>27</v>
      </c>
      <c r="I7475" s="1" t="s">
        <v>28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>
        <v>82</v>
      </c>
      <c r="T7475">
        <v>0.86399999999999999</v>
      </c>
      <c r="U7475">
        <v>0.35399999999999998</v>
      </c>
      <c r="V7475">
        <v>5.5559000000000001E-5</v>
      </c>
      <c r="W7475">
        <v>0.99994000000000005</v>
      </c>
      <c r="X7475" t="s">
        <v>47</v>
      </c>
      <c r="Y7475">
        <v>3</v>
      </c>
      <c r="Z7475">
        <v>2</v>
      </c>
      <c r="AA7475" t="s">
        <v>69</v>
      </c>
      <c r="AB7475" t="s">
        <v>76</v>
      </c>
    </row>
    <row r="7476" spans="1:28" x14ac:dyDescent="0.3">
      <c r="A7476">
        <v>779523258</v>
      </c>
      <c r="B7476" s="1" t="s">
        <v>23</v>
      </c>
      <c r="C7476">
        <v>34</v>
      </c>
      <c r="D7476" s="1" t="s">
        <v>24</v>
      </c>
      <c r="E7476">
        <v>2</v>
      </c>
      <c r="F7476" s="1" t="s">
        <v>30</v>
      </c>
      <c r="G7476" s="1" t="s">
        <v>26</v>
      </c>
      <c r="H7476" s="1" t="s">
        <v>36</v>
      </c>
      <c r="I7476" s="1" t="s">
        <v>28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0.72899999999999998</v>
      </c>
      <c r="R7476">
        <v>4610</v>
      </c>
      <c r="S7476">
        <v>78</v>
      </c>
      <c r="T7476">
        <v>0.77300000000000002</v>
      </c>
      <c r="U7476">
        <v>0.32</v>
      </c>
      <c r="V7476">
        <v>6.8639999999999993E-5</v>
      </c>
      <c r="W7476">
        <v>0.99992999999999999</v>
      </c>
      <c r="X7476" t="s">
        <v>47</v>
      </c>
      <c r="Y7476">
        <v>2</v>
      </c>
      <c r="Z7476">
        <v>2</v>
      </c>
      <c r="AA7476" t="s">
        <v>71</v>
      </c>
      <c r="AB7476" t="s">
        <v>76</v>
      </c>
    </row>
    <row r="7477" spans="1:28" x14ac:dyDescent="0.3">
      <c r="A7477">
        <v>719617758</v>
      </c>
      <c r="B7477" s="1" t="s">
        <v>23</v>
      </c>
      <c r="C7477">
        <v>56</v>
      </c>
      <c r="D7477" s="1" t="s">
        <v>29</v>
      </c>
      <c r="E7477">
        <v>1</v>
      </c>
      <c r="F7477" s="1" t="s">
        <v>30</v>
      </c>
      <c r="G7477" s="1" t="s">
        <v>26</v>
      </c>
      <c r="H7477" s="1" t="s">
        <v>32</v>
      </c>
      <c r="I7477" s="1" t="s">
        <v>28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0.68200000000000005</v>
      </c>
      <c r="R7477">
        <v>4610</v>
      </c>
      <c r="S7477">
        <v>76</v>
      </c>
      <c r="T7477">
        <v>0.9</v>
      </c>
      <c r="U7477">
        <v>0.72799999999999998</v>
      </c>
      <c r="V7477">
        <v>8.6952000000000004E-5</v>
      </c>
      <c r="W7477">
        <v>0.99990999999999997</v>
      </c>
      <c r="X7477" t="s">
        <v>48</v>
      </c>
      <c r="Y7477">
        <v>1</v>
      </c>
      <c r="Z7477">
        <v>3</v>
      </c>
      <c r="AA7477" t="s">
        <v>69</v>
      </c>
      <c r="AB7477" t="s">
        <v>75</v>
      </c>
    </row>
    <row r="7478" spans="1:28" x14ac:dyDescent="0.3">
      <c r="A7478">
        <v>779858058</v>
      </c>
      <c r="B7478" s="1" t="s">
        <v>23</v>
      </c>
      <c r="C7478">
        <v>34</v>
      </c>
      <c r="D7478" s="1" t="s">
        <v>29</v>
      </c>
      <c r="E7478">
        <v>2</v>
      </c>
      <c r="F7478" s="1" t="s">
        <v>30</v>
      </c>
      <c r="G7478" s="1" t="s">
        <v>34</v>
      </c>
      <c r="H7478" s="1" t="s">
        <v>32</v>
      </c>
      <c r="I7478" s="1" t="s">
        <v>28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0.64800000000000002</v>
      </c>
      <c r="R7478">
        <v>4530</v>
      </c>
      <c r="S7478">
        <v>72</v>
      </c>
      <c r="T7478">
        <v>0.71399999999999997</v>
      </c>
      <c r="U7478">
        <v>0</v>
      </c>
      <c r="V7478">
        <v>9.2637000000000001E-5</v>
      </c>
      <c r="W7478">
        <v>0.99990999999999997</v>
      </c>
      <c r="X7478" t="s">
        <v>47</v>
      </c>
      <c r="Y7478">
        <v>1</v>
      </c>
      <c r="Z7478">
        <v>2</v>
      </c>
      <c r="AA7478" t="s">
        <v>71</v>
      </c>
      <c r="AB7478" t="s">
        <v>74</v>
      </c>
    </row>
    <row r="7479" spans="1:28" x14ac:dyDescent="0.3">
      <c r="A7479">
        <v>710423358</v>
      </c>
      <c r="B7479" s="1" t="s">
        <v>23</v>
      </c>
      <c r="C7479">
        <v>35</v>
      </c>
      <c r="D7479" s="1" t="s">
        <v>29</v>
      </c>
      <c r="E7479">
        <v>1</v>
      </c>
      <c r="F7479" s="1" t="s">
        <v>40</v>
      </c>
      <c r="G7479" s="1" t="s">
        <v>34</v>
      </c>
      <c r="H7479" s="1" t="s">
        <v>34</v>
      </c>
      <c r="I7479" s="1" t="s">
        <v>28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</v>
      </c>
      <c r="Q7479">
        <v>0.871</v>
      </c>
      <c r="R7479">
        <v>5249</v>
      </c>
      <c r="S7479">
        <v>81</v>
      </c>
      <c r="T7479">
        <v>0.76100000000000001</v>
      </c>
      <c r="U7479">
        <v>0.67200000000000004</v>
      </c>
      <c r="V7479">
        <v>2.7607E-4</v>
      </c>
      <c r="W7479">
        <v>0.99972000000000005</v>
      </c>
      <c r="X7479" t="s">
        <v>47</v>
      </c>
      <c r="Y7479">
        <v>0</v>
      </c>
      <c r="Z7479">
        <v>2</v>
      </c>
      <c r="AA7479" t="s">
        <v>70</v>
      </c>
      <c r="AB7479" t="s">
        <v>75</v>
      </c>
    </row>
    <row r="7480" spans="1:28" x14ac:dyDescent="0.3">
      <c r="A7480">
        <v>710500983</v>
      </c>
      <c r="B7480" s="1" t="s">
        <v>44</v>
      </c>
      <c r="C7480">
        <v>43</v>
      </c>
      <c r="D7480" s="1" t="s">
        <v>24</v>
      </c>
      <c r="E7480">
        <v>2</v>
      </c>
      <c r="F7480" s="1" t="s">
        <v>40</v>
      </c>
      <c r="G7480" s="1" t="s">
        <v>31</v>
      </c>
      <c r="H7480" s="1" t="s">
        <v>33</v>
      </c>
      <c r="I7480" s="1" t="s">
        <v>28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>
        <v>35</v>
      </c>
      <c r="T7480">
        <v>0.59099999999999997</v>
      </c>
      <c r="U7480">
        <v>0.224</v>
      </c>
      <c r="V7480">
        <v>0.99719999999999998</v>
      </c>
      <c r="W7480">
        <v>2.8046299999999998E-3</v>
      </c>
      <c r="X7480" t="s">
        <v>47</v>
      </c>
      <c r="Y7480">
        <v>4</v>
      </c>
      <c r="Z7480">
        <v>2</v>
      </c>
      <c r="AA7480" t="s">
        <v>70</v>
      </c>
      <c r="AB7480" t="s">
        <v>74</v>
      </c>
    </row>
    <row r="7481" spans="1:28" x14ac:dyDescent="0.3">
      <c r="A7481">
        <v>711851583</v>
      </c>
      <c r="B7481" s="1" t="s">
        <v>23</v>
      </c>
      <c r="C7481">
        <v>50</v>
      </c>
      <c r="D7481" s="1" t="s">
        <v>24</v>
      </c>
      <c r="E7481">
        <v>2</v>
      </c>
      <c r="F7481" s="1" t="s">
        <v>30</v>
      </c>
      <c r="G7481" s="1" t="s">
        <v>26</v>
      </c>
      <c r="H7481" s="1" t="s">
        <v>37</v>
      </c>
      <c r="I7481" s="1" t="s">
        <v>28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1.0629999999999999</v>
      </c>
      <c r="R7481">
        <v>4794</v>
      </c>
      <c r="S7481">
        <v>77</v>
      </c>
      <c r="T7481">
        <v>0.878</v>
      </c>
      <c r="U7481">
        <v>0.123</v>
      </c>
      <c r="V7481">
        <v>6.8639999999999993E-5</v>
      </c>
      <c r="W7481">
        <v>0.99992999999999999</v>
      </c>
      <c r="X7481" t="s">
        <v>47</v>
      </c>
      <c r="Y7481">
        <v>5</v>
      </c>
      <c r="Z7481">
        <v>2</v>
      </c>
      <c r="AA7481" t="s">
        <v>69</v>
      </c>
      <c r="AB7481" t="s">
        <v>74</v>
      </c>
    </row>
    <row r="7482" spans="1:28" x14ac:dyDescent="0.3">
      <c r="A7482">
        <v>779405133</v>
      </c>
      <c r="B7482" s="1" t="s">
        <v>23</v>
      </c>
      <c r="C7482">
        <v>40</v>
      </c>
      <c r="D7482" s="1" t="s">
        <v>29</v>
      </c>
      <c r="E7482">
        <v>3</v>
      </c>
      <c r="F7482" s="1" t="s">
        <v>40</v>
      </c>
      <c r="G7482" s="1" t="s">
        <v>31</v>
      </c>
      <c r="H7482" s="1" t="s">
        <v>32</v>
      </c>
      <c r="I7482" s="1" t="s">
        <v>28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0.67300000000000004</v>
      </c>
      <c r="R7482">
        <v>4387</v>
      </c>
      <c r="S7482">
        <v>79</v>
      </c>
      <c r="T7482">
        <v>0.88100000000000001</v>
      </c>
      <c r="U7482">
        <v>0.109</v>
      </c>
      <c r="V7482">
        <v>1.0944E-4</v>
      </c>
      <c r="W7482">
        <v>0.99988999999999995</v>
      </c>
      <c r="X7482" t="s">
        <v>47</v>
      </c>
      <c r="Y7482">
        <v>1</v>
      </c>
      <c r="Z7482">
        <v>2</v>
      </c>
      <c r="AA7482" t="s">
        <v>70</v>
      </c>
      <c r="AB7482" t="s">
        <v>74</v>
      </c>
    </row>
    <row r="7483" spans="1:28" x14ac:dyDescent="0.3">
      <c r="A7483">
        <v>719410083</v>
      </c>
      <c r="B7483" s="1" t="s">
        <v>23</v>
      </c>
      <c r="C7483">
        <v>49</v>
      </c>
      <c r="D7483" s="1" t="s">
        <v>29</v>
      </c>
      <c r="E7483">
        <v>2</v>
      </c>
      <c r="F7483" s="1" t="s">
        <v>34</v>
      </c>
      <c r="G7483" s="1" t="s">
        <v>31</v>
      </c>
      <c r="H7483" s="1" t="s">
        <v>32</v>
      </c>
      <c r="I7483" s="1" t="s">
        <v>28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0.56499999999999995</v>
      </c>
      <c r="R7483">
        <v>4807</v>
      </c>
      <c r="S7483">
        <v>56</v>
      </c>
      <c r="T7483">
        <v>0.93100000000000005</v>
      </c>
      <c r="U7483">
        <v>0.746</v>
      </c>
      <c r="V7483">
        <v>7.2935999999999994E-5</v>
      </c>
      <c r="W7483">
        <v>0.99992999999999999</v>
      </c>
      <c r="X7483" t="s">
        <v>47</v>
      </c>
      <c r="Y7483">
        <v>1</v>
      </c>
      <c r="Z7483">
        <v>2</v>
      </c>
      <c r="AA7483" t="s">
        <v>70</v>
      </c>
      <c r="AB7483" t="s">
        <v>75</v>
      </c>
    </row>
    <row r="7484" spans="1:28" x14ac:dyDescent="0.3">
      <c r="A7484">
        <v>796196733</v>
      </c>
      <c r="B7484" s="1" t="s">
        <v>23</v>
      </c>
      <c r="C7484">
        <v>52</v>
      </c>
      <c r="D7484" s="1" t="s">
        <v>29</v>
      </c>
      <c r="E7484">
        <v>2</v>
      </c>
      <c r="F7484" s="1" t="s">
        <v>34</v>
      </c>
      <c r="G7484" s="1" t="s">
        <v>31</v>
      </c>
      <c r="H7484" s="1" t="s">
        <v>36</v>
      </c>
      <c r="I7484" s="1" t="s">
        <v>28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>
        <v>80</v>
      </c>
      <c r="T7484">
        <v>0.70199999999999996</v>
      </c>
      <c r="U7484">
        <v>0</v>
      </c>
      <c r="V7484">
        <v>2.1042000000000001E-4</v>
      </c>
      <c r="W7484">
        <v>0.99978999999999996</v>
      </c>
      <c r="X7484" t="s">
        <v>48</v>
      </c>
      <c r="Y7484">
        <v>2</v>
      </c>
      <c r="Z7484">
        <v>3</v>
      </c>
      <c r="AA7484" t="s">
        <v>69</v>
      </c>
      <c r="AB7484" t="s">
        <v>74</v>
      </c>
    </row>
    <row r="7485" spans="1:28" x14ac:dyDescent="0.3">
      <c r="A7485">
        <v>711904008</v>
      </c>
      <c r="B7485" s="1" t="s">
        <v>44</v>
      </c>
      <c r="C7485">
        <v>40</v>
      </c>
      <c r="D7485" s="1" t="s">
        <v>24</v>
      </c>
      <c r="E7485">
        <v>4</v>
      </c>
      <c r="F7485" s="1" t="s">
        <v>25</v>
      </c>
      <c r="G7485" s="1" t="s">
        <v>26</v>
      </c>
      <c r="H7485" s="1" t="s">
        <v>27</v>
      </c>
      <c r="I7485" s="1" t="s">
        <v>28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0.64200000000000002</v>
      </c>
      <c r="R7485">
        <v>2203</v>
      </c>
      <c r="S7485">
        <v>41</v>
      </c>
      <c r="T7485">
        <v>0.51900000000000002</v>
      </c>
      <c r="U7485">
        <v>0</v>
      </c>
      <c r="V7485">
        <v>0.99890000000000001</v>
      </c>
      <c r="W7485">
        <v>1.0966400000000001E-3</v>
      </c>
      <c r="X7485" t="s">
        <v>47</v>
      </c>
      <c r="Y7485">
        <v>3</v>
      </c>
      <c r="Z7485">
        <v>2</v>
      </c>
      <c r="AA7485" t="s">
        <v>70</v>
      </c>
      <c r="AB7485" t="s">
        <v>74</v>
      </c>
    </row>
    <row r="7486" spans="1:28" x14ac:dyDescent="0.3">
      <c r="A7486">
        <v>717666783</v>
      </c>
      <c r="B7486" s="1" t="s">
        <v>44</v>
      </c>
      <c r="C7486">
        <v>56</v>
      </c>
      <c r="D7486" s="1" t="s">
        <v>29</v>
      </c>
      <c r="E7486">
        <v>3</v>
      </c>
      <c r="F7486" s="1" t="s">
        <v>40</v>
      </c>
      <c r="G7486" s="1" t="s">
        <v>31</v>
      </c>
      <c r="H7486" s="1" t="s">
        <v>32</v>
      </c>
      <c r="I7486" s="1" t="s">
        <v>28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0.76200000000000001</v>
      </c>
      <c r="R7486">
        <v>2354</v>
      </c>
      <c r="S7486">
        <v>49</v>
      </c>
      <c r="T7486">
        <v>0.96</v>
      </c>
      <c r="U7486">
        <v>0.59399999999999997</v>
      </c>
      <c r="V7486">
        <v>0.99673999999999996</v>
      </c>
      <c r="W7486">
        <v>3.2649799999999998E-3</v>
      </c>
      <c r="X7486" t="s">
        <v>48</v>
      </c>
      <c r="Y7486">
        <v>1</v>
      </c>
      <c r="Z7486">
        <v>3</v>
      </c>
      <c r="AA7486" t="s">
        <v>69</v>
      </c>
      <c r="AB7486" t="s">
        <v>75</v>
      </c>
    </row>
    <row r="7487" spans="1:28" x14ac:dyDescent="0.3">
      <c r="A7487">
        <v>719911458</v>
      </c>
      <c r="B7487" s="1" t="s">
        <v>23</v>
      </c>
      <c r="C7487">
        <v>49</v>
      </c>
      <c r="D7487" s="1" t="s">
        <v>29</v>
      </c>
      <c r="E7487">
        <v>5</v>
      </c>
      <c r="F7487" s="1" t="s">
        <v>25</v>
      </c>
      <c r="G7487" s="1" t="s">
        <v>26</v>
      </c>
      <c r="H7487" s="1" t="s">
        <v>32</v>
      </c>
      <c r="I7487" s="1" t="s">
        <v>28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0.54700000000000004</v>
      </c>
      <c r="R7487">
        <v>4396</v>
      </c>
      <c r="S7487">
        <v>78</v>
      </c>
      <c r="T7487">
        <v>0.81399999999999995</v>
      </c>
      <c r="U7487">
        <v>0.71099999999999997</v>
      </c>
      <c r="V7487">
        <v>1.9212999999999999E-4</v>
      </c>
      <c r="W7487">
        <v>0.99980999999999998</v>
      </c>
      <c r="X7487" t="s">
        <v>47</v>
      </c>
      <c r="Y7487">
        <v>1</v>
      </c>
      <c r="Z7487">
        <v>2</v>
      </c>
      <c r="AA7487" t="s">
        <v>70</v>
      </c>
      <c r="AB7487" t="s">
        <v>75</v>
      </c>
    </row>
    <row r="7488" spans="1:28" x14ac:dyDescent="0.3">
      <c r="A7488">
        <v>787506558</v>
      </c>
      <c r="B7488" s="1" t="s">
        <v>23</v>
      </c>
      <c r="C7488">
        <v>50</v>
      </c>
      <c r="D7488" s="1" t="s">
        <v>24</v>
      </c>
      <c r="E7488">
        <v>3</v>
      </c>
      <c r="F7488" s="1" t="s">
        <v>30</v>
      </c>
      <c r="G7488" s="1" t="s">
        <v>31</v>
      </c>
      <c r="H7488" s="1" t="s">
        <v>27</v>
      </c>
      <c r="I7488" s="1" t="s">
        <v>28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0.54800000000000004</v>
      </c>
      <c r="R7488">
        <v>4509</v>
      </c>
      <c r="S7488">
        <v>71</v>
      </c>
      <c r="T7488">
        <v>0.54300000000000004</v>
      </c>
      <c r="U7488">
        <v>6.5000000000000002E-2</v>
      </c>
      <c r="V7488">
        <v>3.4465000000000003E-5</v>
      </c>
      <c r="W7488">
        <v>0.99997000000000003</v>
      </c>
      <c r="X7488" t="s">
        <v>47</v>
      </c>
      <c r="Y7488">
        <v>3</v>
      </c>
      <c r="Z7488">
        <v>2</v>
      </c>
      <c r="AA7488" t="s">
        <v>69</v>
      </c>
      <c r="AB7488" t="s">
        <v>74</v>
      </c>
    </row>
    <row r="7489" spans="1:28" x14ac:dyDescent="0.3">
      <c r="A7489">
        <v>719046558</v>
      </c>
      <c r="B7489" s="1" t="s">
        <v>23</v>
      </c>
      <c r="C7489">
        <v>39</v>
      </c>
      <c r="D7489" s="1" t="s">
        <v>24</v>
      </c>
      <c r="E7489">
        <v>2</v>
      </c>
      <c r="F7489" s="1" t="s">
        <v>30</v>
      </c>
      <c r="G7489" s="1" t="s">
        <v>26</v>
      </c>
      <c r="H7489" s="1" t="s">
        <v>27</v>
      </c>
      <c r="I7489" s="1" t="s">
        <v>28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0.84299999999999997</v>
      </c>
      <c r="R7489">
        <v>4313</v>
      </c>
      <c r="S7489">
        <v>62</v>
      </c>
      <c r="T7489">
        <v>0.67600000000000005</v>
      </c>
      <c r="U7489">
        <v>0.88300000000000001</v>
      </c>
      <c r="V7489">
        <v>3.0250999999999998E-4</v>
      </c>
      <c r="W7489">
        <v>0.99970000000000003</v>
      </c>
      <c r="X7489" t="s">
        <v>47</v>
      </c>
      <c r="Y7489">
        <v>3</v>
      </c>
      <c r="Z7489">
        <v>2</v>
      </c>
      <c r="AA7489" t="s">
        <v>70</v>
      </c>
      <c r="AB7489" t="s">
        <v>75</v>
      </c>
    </row>
    <row r="7490" spans="1:28" x14ac:dyDescent="0.3">
      <c r="A7490">
        <v>708291633</v>
      </c>
      <c r="B7490" s="1" t="s">
        <v>23</v>
      </c>
      <c r="C7490">
        <v>33</v>
      </c>
      <c r="D7490" s="1" t="s">
        <v>29</v>
      </c>
      <c r="E7490">
        <v>2</v>
      </c>
      <c r="F7490" s="1" t="s">
        <v>42</v>
      </c>
      <c r="G7490" s="1" t="s">
        <v>34</v>
      </c>
      <c r="H7490" s="1" t="s">
        <v>34</v>
      </c>
      <c r="I7490" s="1" t="s">
        <v>28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0.76600000000000001</v>
      </c>
      <c r="R7490">
        <v>5097</v>
      </c>
      <c r="S7490">
        <v>79</v>
      </c>
      <c r="T7490">
        <v>0.79500000000000004</v>
      </c>
      <c r="U7490">
        <v>0.53700000000000003</v>
      </c>
      <c r="V7490">
        <v>4.3772E-4</v>
      </c>
      <c r="W7490">
        <v>0.99956</v>
      </c>
      <c r="X7490" t="s">
        <v>47</v>
      </c>
      <c r="Y7490">
        <v>0</v>
      </c>
      <c r="Z7490">
        <v>2</v>
      </c>
      <c r="AA7490" t="s">
        <v>71</v>
      </c>
      <c r="AB7490" t="s">
        <v>75</v>
      </c>
    </row>
    <row r="7491" spans="1:28" x14ac:dyDescent="0.3">
      <c r="A7491">
        <v>720731808</v>
      </c>
      <c r="B7491" s="1" t="s">
        <v>44</v>
      </c>
      <c r="C7491">
        <v>52</v>
      </c>
      <c r="D7491" s="1" t="s">
        <v>29</v>
      </c>
      <c r="E7491">
        <v>3</v>
      </c>
      <c r="F7491" s="1" t="s">
        <v>30</v>
      </c>
      <c r="G7491" s="1" t="s">
        <v>31</v>
      </c>
      <c r="H7491" s="1" t="s">
        <v>32</v>
      </c>
      <c r="I7491" s="1" t="s">
        <v>28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0.91200000000000003</v>
      </c>
      <c r="R7491">
        <v>3068</v>
      </c>
      <c r="S7491">
        <v>53</v>
      </c>
      <c r="T7491">
        <v>0.65600000000000003</v>
      </c>
      <c r="U7491">
        <v>0</v>
      </c>
      <c r="V7491">
        <v>0.99814000000000003</v>
      </c>
      <c r="W7491">
        <v>1.8631699999999999E-3</v>
      </c>
      <c r="X7491" t="s">
        <v>48</v>
      </c>
      <c r="Y7491">
        <v>1</v>
      </c>
      <c r="Z7491">
        <v>3</v>
      </c>
      <c r="AA7491" t="s">
        <v>69</v>
      </c>
      <c r="AB7491" t="s">
        <v>74</v>
      </c>
    </row>
    <row r="7492" spans="1:28" x14ac:dyDescent="0.3">
      <c r="A7492">
        <v>745124658</v>
      </c>
      <c r="B7492" s="1" t="s">
        <v>23</v>
      </c>
      <c r="C7492">
        <v>42</v>
      </c>
      <c r="D7492" s="1" t="s">
        <v>29</v>
      </c>
      <c r="E7492">
        <v>3</v>
      </c>
      <c r="F7492" s="1" t="s">
        <v>25</v>
      </c>
      <c r="G7492" s="1" t="s">
        <v>31</v>
      </c>
      <c r="H7492" s="1" t="s">
        <v>32</v>
      </c>
      <c r="I7492" s="1" t="s">
        <v>28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0.92400000000000004</v>
      </c>
      <c r="R7492">
        <v>4838</v>
      </c>
      <c r="S7492">
        <v>70</v>
      </c>
      <c r="T7492">
        <v>0.70699999999999996</v>
      </c>
      <c r="U7492">
        <v>0.61599999999999999</v>
      </c>
      <c r="V7492">
        <v>6.9241999999999999E-5</v>
      </c>
      <c r="W7492">
        <v>0.99992999999999999</v>
      </c>
      <c r="X7492" t="s">
        <v>47</v>
      </c>
      <c r="Y7492">
        <v>1</v>
      </c>
      <c r="Z7492">
        <v>2</v>
      </c>
      <c r="AA7492" t="s">
        <v>70</v>
      </c>
      <c r="AB7492" t="s">
        <v>75</v>
      </c>
    </row>
    <row r="7493" spans="1:28" x14ac:dyDescent="0.3">
      <c r="A7493">
        <v>789907533</v>
      </c>
      <c r="B7493" s="1" t="s">
        <v>44</v>
      </c>
      <c r="C7493">
        <v>49</v>
      </c>
      <c r="D7493" s="1" t="s">
        <v>24</v>
      </c>
      <c r="E7493">
        <v>3</v>
      </c>
      <c r="F7493" s="1" t="s">
        <v>30</v>
      </c>
      <c r="G7493" s="1" t="s">
        <v>26</v>
      </c>
      <c r="H7493" s="1" t="s">
        <v>33</v>
      </c>
      <c r="I7493" s="1" t="s">
        <v>28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>
        <v>54</v>
      </c>
      <c r="T7493">
        <v>0.74199999999999999</v>
      </c>
      <c r="U7493">
        <v>4.2000000000000003E-2</v>
      </c>
      <c r="V7493">
        <v>0.99499000000000004</v>
      </c>
      <c r="W7493">
        <v>5.0099999999999997E-3</v>
      </c>
      <c r="X7493" t="s">
        <v>47</v>
      </c>
      <c r="Y7493">
        <v>4</v>
      </c>
      <c r="Z7493">
        <v>2</v>
      </c>
      <c r="AA7493" t="s">
        <v>69</v>
      </c>
      <c r="AB7493" t="s">
        <v>74</v>
      </c>
    </row>
    <row r="7494" spans="1:28" x14ac:dyDescent="0.3">
      <c r="A7494">
        <v>716466483</v>
      </c>
      <c r="B7494" s="1" t="s">
        <v>23</v>
      </c>
      <c r="C7494">
        <v>44</v>
      </c>
      <c r="D7494" s="1" t="s">
        <v>29</v>
      </c>
      <c r="E7494">
        <v>3</v>
      </c>
      <c r="F7494" s="1" t="s">
        <v>35</v>
      </c>
      <c r="G7494" s="1" t="s">
        <v>31</v>
      </c>
      <c r="H7494" s="1" t="s">
        <v>36</v>
      </c>
      <c r="I7494" s="1" t="s">
        <v>28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0.68700000000000006</v>
      </c>
      <c r="R7494">
        <v>4624</v>
      </c>
      <c r="S7494">
        <v>87</v>
      </c>
      <c r="T7494">
        <v>0.70599999999999996</v>
      </c>
      <c r="U7494">
        <v>0.59799999999999998</v>
      </c>
      <c r="V7494">
        <v>3.2275000000000001E-4</v>
      </c>
      <c r="W7494">
        <v>0.99968000000000001</v>
      </c>
      <c r="X7494" t="s">
        <v>47</v>
      </c>
      <c r="Y7494">
        <v>2</v>
      </c>
      <c r="Z7494">
        <v>2</v>
      </c>
      <c r="AA7494" t="s">
        <v>70</v>
      </c>
      <c r="AB7494" t="s">
        <v>75</v>
      </c>
    </row>
    <row r="7495" spans="1:28" x14ac:dyDescent="0.3">
      <c r="A7495">
        <v>715919283</v>
      </c>
      <c r="B7495" s="1" t="s">
        <v>44</v>
      </c>
      <c r="C7495">
        <v>39</v>
      </c>
      <c r="D7495" s="1" t="s">
        <v>29</v>
      </c>
      <c r="E7495">
        <v>4</v>
      </c>
      <c r="F7495" s="1" t="s">
        <v>40</v>
      </c>
      <c r="G7495" s="1" t="s">
        <v>31</v>
      </c>
      <c r="H7495" s="1" t="s">
        <v>36</v>
      </c>
      <c r="I7495" s="1" t="s">
        <v>28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0.51800000000000002</v>
      </c>
      <c r="R7495">
        <v>2201</v>
      </c>
      <c r="S7495">
        <v>31</v>
      </c>
      <c r="T7495">
        <v>0.29199999999999998</v>
      </c>
      <c r="U7495">
        <v>0</v>
      </c>
      <c r="V7495">
        <v>0.99490000000000001</v>
      </c>
      <c r="W7495">
        <v>5.1000000000000004E-3</v>
      </c>
      <c r="X7495" t="s">
        <v>47</v>
      </c>
      <c r="Y7495">
        <v>2</v>
      </c>
      <c r="Z7495">
        <v>2</v>
      </c>
      <c r="AA7495" t="s">
        <v>70</v>
      </c>
      <c r="AB7495" t="s">
        <v>74</v>
      </c>
    </row>
    <row r="7496" spans="1:28" x14ac:dyDescent="0.3">
      <c r="A7496">
        <v>756736008</v>
      </c>
      <c r="B7496" s="1" t="s">
        <v>23</v>
      </c>
      <c r="C7496">
        <v>45</v>
      </c>
      <c r="D7496" s="1" t="s">
        <v>29</v>
      </c>
      <c r="E7496">
        <v>2</v>
      </c>
      <c r="F7496" s="1" t="s">
        <v>41</v>
      </c>
      <c r="G7496" s="1" t="s">
        <v>26</v>
      </c>
      <c r="H7496" s="1" t="s">
        <v>32</v>
      </c>
      <c r="I7496" s="1" t="s">
        <v>28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0.77100000000000002</v>
      </c>
      <c r="U7496">
        <v>0.505</v>
      </c>
      <c r="V7496">
        <v>2.2525E-4</v>
      </c>
      <c r="W7496">
        <v>0.99977000000000005</v>
      </c>
      <c r="X7496" t="s">
        <v>47</v>
      </c>
      <c r="Y7496">
        <v>1</v>
      </c>
      <c r="Z7496">
        <v>2</v>
      </c>
      <c r="AA7496" t="s">
        <v>69</v>
      </c>
      <c r="AB7496" t="s">
        <v>75</v>
      </c>
    </row>
    <row r="7497" spans="1:28" x14ac:dyDescent="0.3">
      <c r="A7497">
        <v>772857558</v>
      </c>
      <c r="B7497" s="1" t="s">
        <v>23</v>
      </c>
      <c r="C7497">
        <v>47</v>
      </c>
      <c r="D7497" s="1" t="s">
        <v>24</v>
      </c>
      <c r="E7497">
        <v>4</v>
      </c>
      <c r="F7497" s="1" t="s">
        <v>30</v>
      </c>
      <c r="G7497" s="1" t="s">
        <v>26</v>
      </c>
      <c r="H7497" s="1" t="s">
        <v>27</v>
      </c>
      <c r="I7497" s="1" t="s">
        <v>28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>
        <v>94</v>
      </c>
      <c r="T7497">
        <v>0.51600000000000001</v>
      </c>
      <c r="U7497">
        <v>0.39700000000000002</v>
      </c>
      <c r="V7497">
        <v>2.0076999999999999E-4</v>
      </c>
      <c r="W7497">
        <v>0.99980000000000002</v>
      </c>
      <c r="X7497" t="s">
        <v>47</v>
      </c>
      <c r="Y7497">
        <v>3</v>
      </c>
      <c r="Z7497">
        <v>2</v>
      </c>
      <c r="AA7497" t="s">
        <v>70</v>
      </c>
      <c r="AB7497" t="s">
        <v>76</v>
      </c>
    </row>
    <row r="7498" spans="1:28" x14ac:dyDescent="0.3">
      <c r="A7498">
        <v>709246683</v>
      </c>
      <c r="B7498" s="1" t="s">
        <v>23</v>
      </c>
      <c r="C7498">
        <v>62</v>
      </c>
      <c r="D7498" s="1" t="s">
        <v>24</v>
      </c>
      <c r="E7498">
        <v>1</v>
      </c>
      <c r="F7498" s="1" t="s">
        <v>34</v>
      </c>
      <c r="G7498" s="1" t="s">
        <v>31</v>
      </c>
      <c r="H7498" s="1" t="s">
        <v>34</v>
      </c>
      <c r="I7498" s="1" t="s">
        <v>28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0.57799999999999996</v>
      </c>
      <c r="R7498">
        <v>3603</v>
      </c>
      <c r="S7498">
        <v>69</v>
      </c>
      <c r="T7498">
        <v>0.64300000000000002</v>
      </c>
      <c r="U7498">
        <v>0.122</v>
      </c>
      <c r="V7498">
        <v>3.4267999999999998E-5</v>
      </c>
      <c r="W7498">
        <v>0.99997000000000003</v>
      </c>
      <c r="X7498" t="s">
        <v>48</v>
      </c>
      <c r="Y7498">
        <v>0</v>
      </c>
      <c r="Z7498">
        <v>3</v>
      </c>
      <c r="AA7498" t="s">
        <v>70</v>
      </c>
      <c r="AB7498" t="s">
        <v>74</v>
      </c>
    </row>
    <row r="7499" spans="1:28" x14ac:dyDescent="0.3">
      <c r="A7499">
        <v>714559458</v>
      </c>
      <c r="B7499" s="1" t="s">
        <v>44</v>
      </c>
      <c r="C7499">
        <v>46</v>
      </c>
      <c r="D7499" s="1" t="s">
        <v>24</v>
      </c>
      <c r="E7499">
        <v>4</v>
      </c>
      <c r="F7499" s="1" t="s">
        <v>40</v>
      </c>
      <c r="G7499" s="1" t="s">
        <v>26</v>
      </c>
      <c r="H7499" s="1" t="s">
        <v>27</v>
      </c>
      <c r="I7499" s="1" t="s">
        <v>28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0.46400000000000002</v>
      </c>
      <c r="R7499">
        <v>1953</v>
      </c>
      <c r="S7499">
        <v>48</v>
      </c>
      <c r="T7499">
        <v>0.5</v>
      </c>
      <c r="U7499">
        <v>0</v>
      </c>
      <c r="V7499">
        <v>0.98590999999999995</v>
      </c>
      <c r="W7499">
        <v>1.409E-2</v>
      </c>
      <c r="X7499" t="s">
        <v>47</v>
      </c>
      <c r="Y7499">
        <v>3</v>
      </c>
      <c r="Z7499">
        <v>2</v>
      </c>
      <c r="AA7499" t="s">
        <v>70</v>
      </c>
      <c r="AB7499" t="s">
        <v>74</v>
      </c>
    </row>
    <row r="7500" spans="1:28" x14ac:dyDescent="0.3">
      <c r="A7500">
        <v>778405458</v>
      </c>
      <c r="B7500" s="1" t="s">
        <v>23</v>
      </c>
      <c r="C7500">
        <v>52</v>
      </c>
      <c r="D7500" s="1" t="s">
        <v>29</v>
      </c>
      <c r="E7500">
        <v>2</v>
      </c>
      <c r="F7500" s="1" t="s">
        <v>25</v>
      </c>
      <c r="G7500" s="1" t="s">
        <v>31</v>
      </c>
      <c r="H7500" s="1" t="s">
        <v>34</v>
      </c>
      <c r="I7500" s="1" t="s">
        <v>28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0.67600000000000005</v>
      </c>
      <c r="R7500">
        <v>4633</v>
      </c>
      <c r="S7500">
        <v>80</v>
      </c>
      <c r="T7500">
        <v>0.77800000000000002</v>
      </c>
      <c r="U7500">
        <v>0</v>
      </c>
      <c r="V7500">
        <v>9.0056000000000006E-5</v>
      </c>
      <c r="W7500">
        <v>0.99990999999999997</v>
      </c>
      <c r="X7500" t="s">
        <v>48</v>
      </c>
      <c r="Y7500">
        <v>0</v>
      </c>
      <c r="Z7500">
        <v>3</v>
      </c>
      <c r="AA7500" t="s">
        <v>70</v>
      </c>
      <c r="AB7500" t="s">
        <v>74</v>
      </c>
    </row>
    <row r="7501" spans="1:28" x14ac:dyDescent="0.3">
      <c r="A7501">
        <v>772150983</v>
      </c>
      <c r="B7501" s="1" t="s">
        <v>44</v>
      </c>
      <c r="C7501">
        <v>48</v>
      </c>
      <c r="D7501" s="1" t="s">
        <v>29</v>
      </c>
      <c r="E7501">
        <v>3</v>
      </c>
      <c r="F7501" s="1" t="s">
        <v>25</v>
      </c>
      <c r="G7501" s="1" t="s">
        <v>34</v>
      </c>
      <c r="H7501" s="1" t="s">
        <v>32</v>
      </c>
      <c r="I7501" s="1" t="s">
        <v>28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0.66200000000000003</v>
      </c>
      <c r="R7501">
        <v>2635</v>
      </c>
      <c r="S7501">
        <v>40</v>
      </c>
      <c r="T7501">
        <v>0.53800000000000003</v>
      </c>
      <c r="U7501">
        <v>0.41399999999999998</v>
      </c>
      <c r="V7501">
        <v>0.98575999999999997</v>
      </c>
      <c r="W7501">
        <v>1.4239999999999999E-2</v>
      </c>
      <c r="X7501" t="s">
        <v>47</v>
      </c>
      <c r="Y7501">
        <v>1</v>
      </c>
      <c r="Z7501">
        <v>2</v>
      </c>
      <c r="AA7501" t="s">
        <v>69</v>
      </c>
      <c r="AB7501" t="s">
        <v>76</v>
      </c>
    </row>
    <row r="7502" spans="1:28" x14ac:dyDescent="0.3">
      <c r="A7502">
        <v>715128408</v>
      </c>
      <c r="B7502" s="1" t="s">
        <v>23</v>
      </c>
      <c r="C7502">
        <v>49</v>
      </c>
      <c r="D7502" s="1" t="s">
        <v>29</v>
      </c>
      <c r="E7502">
        <v>2</v>
      </c>
      <c r="F7502" s="1" t="s">
        <v>34</v>
      </c>
      <c r="G7502" s="1" t="s">
        <v>26</v>
      </c>
      <c r="H7502" s="1" t="s">
        <v>32</v>
      </c>
      <c r="I7502" s="1" t="s">
        <v>28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575.29999999999995</v>
      </c>
      <c r="Q7502">
        <v>0.60499999999999998</v>
      </c>
      <c r="R7502">
        <v>4482</v>
      </c>
      <c r="S7502">
        <v>67</v>
      </c>
      <c r="T7502">
        <v>0.91400000000000003</v>
      </c>
      <c r="U7502">
        <v>0.6</v>
      </c>
      <c r="V7502">
        <v>3.3251E-4</v>
      </c>
      <c r="W7502">
        <v>0.99966999999999995</v>
      </c>
      <c r="X7502" t="s">
        <v>47</v>
      </c>
      <c r="Y7502">
        <v>1</v>
      </c>
      <c r="Z7502">
        <v>2</v>
      </c>
      <c r="AA7502" t="s">
        <v>70</v>
      </c>
      <c r="AB7502" t="s">
        <v>75</v>
      </c>
    </row>
    <row r="7503" spans="1:28" x14ac:dyDescent="0.3">
      <c r="A7503">
        <v>717856983</v>
      </c>
      <c r="B7503" s="1" t="s">
        <v>23</v>
      </c>
      <c r="C7503">
        <v>42</v>
      </c>
      <c r="D7503" s="1" t="s">
        <v>29</v>
      </c>
      <c r="E7503">
        <v>5</v>
      </c>
      <c r="F7503" s="1" t="s">
        <v>35</v>
      </c>
      <c r="G7503" s="1" t="s">
        <v>26</v>
      </c>
      <c r="H7503" s="1" t="s">
        <v>34</v>
      </c>
      <c r="I7503" s="1" t="s">
        <v>28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0.60499999999999998</v>
      </c>
      <c r="R7503">
        <v>4515</v>
      </c>
      <c r="S7503">
        <v>76</v>
      </c>
      <c r="T7503">
        <v>0.49</v>
      </c>
      <c r="U7503">
        <v>0.68899999999999995</v>
      </c>
      <c r="V7503">
        <v>2.0321E-4</v>
      </c>
      <c r="W7503">
        <v>0.99980000000000002</v>
      </c>
      <c r="X7503" t="s">
        <v>47</v>
      </c>
      <c r="Y7503">
        <v>0</v>
      </c>
      <c r="Z7503">
        <v>2</v>
      </c>
      <c r="AA7503" t="s">
        <v>70</v>
      </c>
      <c r="AB7503" t="s">
        <v>75</v>
      </c>
    </row>
    <row r="7504" spans="1:28" x14ac:dyDescent="0.3">
      <c r="A7504">
        <v>778231983</v>
      </c>
      <c r="B7504" s="1" t="s">
        <v>23</v>
      </c>
      <c r="C7504">
        <v>49</v>
      </c>
      <c r="D7504" s="1" t="s">
        <v>29</v>
      </c>
      <c r="E7504">
        <v>4</v>
      </c>
      <c r="F7504" s="1" t="s">
        <v>34</v>
      </c>
      <c r="G7504" s="1" t="s">
        <v>31</v>
      </c>
      <c r="H7504" s="1" t="s">
        <v>36</v>
      </c>
      <c r="I7504" s="1" t="s">
        <v>28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0.80600000000000005</v>
      </c>
      <c r="R7504">
        <v>4792</v>
      </c>
      <c r="S7504">
        <v>65</v>
      </c>
      <c r="T7504">
        <v>0.66700000000000004</v>
      </c>
      <c r="U7504">
        <v>0.18</v>
      </c>
      <c r="V7504">
        <v>2.2068000000000001E-4</v>
      </c>
      <c r="W7504">
        <v>0.99978</v>
      </c>
      <c r="X7504" t="s">
        <v>47</v>
      </c>
      <c r="Y7504">
        <v>2</v>
      </c>
      <c r="Z7504">
        <v>2</v>
      </c>
      <c r="AA7504" t="s">
        <v>69</v>
      </c>
      <c r="AB7504" t="s">
        <v>74</v>
      </c>
    </row>
    <row r="7505" spans="1:28" x14ac:dyDescent="0.3">
      <c r="A7505">
        <v>823908858</v>
      </c>
      <c r="B7505" s="1" t="s">
        <v>23</v>
      </c>
      <c r="C7505">
        <v>51</v>
      </c>
      <c r="D7505" s="1" t="s">
        <v>24</v>
      </c>
      <c r="E7505">
        <v>4</v>
      </c>
      <c r="F7505" s="1" t="s">
        <v>34</v>
      </c>
      <c r="G7505" s="1" t="s">
        <v>26</v>
      </c>
      <c r="H7505" s="1" t="s">
        <v>33</v>
      </c>
      <c r="I7505" s="1" t="s">
        <v>28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0.79400000000000004</v>
      </c>
      <c r="R7505">
        <v>4816</v>
      </c>
      <c r="S7505">
        <v>81</v>
      </c>
      <c r="T7505">
        <v>0.97599999999999998</v>
      </c>
      <c r="U7505">
        <v>0.161</v>
      </c>
      <c r="V7505">
        <v>2.0735E-4</v>
      </c>
      <c r="W7505">
        <v>0.99978999999999996</v>
      </c>
      <c r="X7505" t="s">
        <v>48</v>
      </c>
      <c r="Y7505">
        <v>4</v>
      </c>
      <c r="Z7505">
        <v>3</v>
      </c>
      <c r="AA7505" t="s">
        <v>69</v>
      </c>
      <c r="AB7505" t="s">
        <v>74</v>
      </c>
    </row>
    <row r="7506" spans="1:28" x14ac:dyDescent="0.3">
      <c r="A7506">
        <v>798011733</v>
      </c>
      <c r="B7506" s="1" t="s">
        <v>23</v>
      </c>
      <c r="C7506">
        <v>53</v>
      </c>
      <c r="D7506" s="1" t="s">
        <v>29</v>
      </c>
      <c r="E7506">
        <v>3</v>
      </c>
      <c r="F7506" s="1" t="s">
        <v>30</v>
      </c>
      <c r="G7506" s="1" t="s">
        <v>26</v>
      </c>
      <c r="H7506" s="1" t="s">
        <v>32</v>
      </c>
      <c r="I7506" s="1" t="s">
        <v>28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0.92500000000000004</v>
      </c>
      <c r="R7506">
        <v>4574</v>
      </c>
      <c r="S7506">
        <v>81</v>
      </c>
      <c r="T7506">
        <v>0.97599999999999998</v>
      </c>
      <c r="U7506">
        <v>0.48099999999999998</v>
      </c>
      <c r="V7506">
        <v>5.7151000000000002E-5</v>
      </c>
      <c r="W7506">
        <v>0.99994000000000005</v>
      </c>
      <c r="X7506" t="s">
        <v>48</v>
      </c>
      <c r="Y7506">
        <v>1</v>
      </c>
      <c r="Z7506">
        <v>3</v>
      </c>
      <c r="AA7506" t="s">
        <v>69</v>
      </c>
      <c r="AB7506" t="s">
        <v>76</v>
      </c>
    </row>
    <row r="7507" spans="1:28" x14ac:dyDescent="0.3">
      <c r="A7507">
        <v>717945108</v>
      </c>
      <c r="B7507" s="1" t="s">
        <v>23</v>
      </c>
      <c r="C7507">
        <v>49</v>
      </c>
      <c r="D7507" s="1" t="s">
        <v>29</v>
      </c>
      <c r="E7507">
        <v>3</v>
      </c>
      <c r="F7507" s="1" t="s">
        <v>30</v>
      </c>
      <c r="G7507" s="1" t="s">
        <v>34</v>
      </c>
      <c r="H7507" s="1" t="s">
        <v>36</v>
      </c>
      <c r="I7507" s="1" t="s">
        <v>28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0.83299999999999996</v>
      </c>
      <c r="U7507">
        <v>0.47799999999999998</v>
      </c>
      <c r="V7507">
        <v>5.7151000000000002E-5</v>
      </c>
      <c r="W7507">
        <v>0.99994000000000005</v>
      </c>
      <c r="X7507" t="s">
        <v>47</v>
      </c>
      <c r="Y7507">
        <v>2</v>
      </c>
      <c r="Z7507">
        <v>2</v>
      </c>
      <c r="AA7507" t="s">
        <v>70</v>
      </c>
      <c r="AB7507" t="s">
        <v>76</v>
      </c>
    </row>
    <row r="7508" spans="1:28" x14ac:dyDescent="0.3">
      <c r="A7508">
        <v>712560558</v>
      </c>
      <c r="B7508" s="1" t="s">
        <v>23</v>
      </c>
      <c r="C7508">
        <v>55</v>
      </c>
      <c r="D7508" s="1" t="s">
        <v>29</v>
      </c>
      <c r="E7508">
        <v>3</v>
      </c>
      <c r="F7508" s="1" t="s">
        <v>40</v>
      </c>
      <c r="G7508" s="1" t="s">
        <v>31</v>
      </c>
      <c r="H7508" s="1" t="s">
        <v>32</v>
      </c>
      <c r="I7508" s="1" t="s">
        <v>28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0.61199999999999999</v>
      </c>
      <c r="R7508">
        <v>4660</v>
      </c>
      <c r="S7508">
        <v>87</v>
      </c>
      <c r="T7508">
        <v>0.89100000000000001</v>
      </c>
      <c r="U7508">
        <v>0</v>
      </c>
      <c r="V7508">
        <v>6.9247999999999998E-5</v>
      </c>
      <c r="W7508">
        <v>0.99992999999999999</v>
      </c>
      <c r="X7508" t="s">
        <v>48</v>
      </c>
      <c r="Y7508">
        <v>1</v>
      </c>
      <c r="Z7508">
        <v>3</v>
      </c>
      <c r="AA7508" t="s">
        <v>69</v>
      </c>
      <c r="AB7508" t="s">
        <v>74</v>
      </c>
    </row>
    <row r="7509" spans="1:28" x14ac:dyDescent="0.3">
      <c r="A7509">
        <v>711391308</v>
      </c>
      <c r="B7509" s="1" t="s">
        <v>23</v>
      </c>
      <c r="C7509">
        <v>46</v>
      </c>
      <c r="D7509" s="1" t="s">
        <v>29</v>
      </c>
      <c r="E7509">
        <v>4</v>
      </c>
      <c r="F7509" s="1" t="s">
        <v>35</v>
      </c>
      <c r="G7509" s="1" t="s">
        <v>26</v>
      </c>
      <c r="H7509" s="1" t="s">
        <v>36</v>
      </c>
      <c r="I7509" s="1" t="s">
        <v>28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0.72499999999999998</v>
      </c>
      <c r="R7509">
        <v>4584</v>
      </c>
      <c r="S7509">
        <v>92</v>
      </c>
      <c r="T7509">
        <v>0.76900000000000002</v>
      </c>
      <c r="U7509">
        <v>0.78600000000000003</v>
      </c>
      <c r="V7509">
        <v>3.2620000000000001E-4</v>
      </c>
      <c r="W7509">
        <v>0.99966999999999995</v>
      </c>
      <c r="X7509" t="s">
        <v>47</v>
      </c>
      <c r="Y7509">
        <v>2</v>
      </c>
      <c r="Z7509">
        <v>2</v>
      </c>
      <c r="AA7509" t="s">
        <v>70</v>
      </c>
      <c r="AB7509" t="s">
        <v>75</v>
      </c>
    </row>
    <row r="7510" spans="1:28" x14ac:dyDescent="0.3">
      <c r="A7510">
        <v>717688233</v>
      </c>
      <c r="B7510" s="1" t="s">
        <v>23</v>
      </c>
      <c r="C7510">
        <v>34</v>
      </c>
      <c r="D7510" s="1" t="s">
        <v>29</v>
      </c>
      <c r="E7510">
        <v>4</v>
      </c>
      <c r="F7510" s="1" t="s">
        <v>25</v>
      </c>
      <c r="G7510" s="1" t="s">
        <v>26</v>
      </c>
      <c r="H7510" s="1" t="s">
        <v>36</v>
      </c>
      <c r="I7510" s="1" t="s">
        <v>28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0.91700000000000004</v>
      </c>
      <c r="U7510">
        <v>0.35</v>
      </c>
      <c r="V7510">
        <v>2.0713E-5</v>
      </c>
      <c r="W7510">
        <v>0.99997999999999998</v>
      </c>
      <c r="X7510" t="s">
        <v>47</v>
      </c>
      <c r="Y7510">
        <v>2</v>
      </c>
      <c r="Z7510">
        <v>2</v>
      </c>
      <c r="AA7510" t="s">
        <v>70</v>
      </c>
      <c r="AB7510" t="s">
        <v>76</v>
      </c>
    </row>
    <row r="7511" spans="1:28" x14ac:dyDescent="0.3">
      <c r="A7511">
        <v>721093608</v>
      </c>
      <c r="B7511" s="1" t="s">
        <v>23</v>
      </c>
      <c r="C7511">
        <v>44</v>
      </c>
      <c r="D7511" s="1" t="s">
        <v>24</v>
      </c>
      <c r="E7511">
        <v>2</v>
      </c>
      <c r="F7511" s="1" t="s">
        <v>25</v>
      </c>
      <c r="G7511" s="1" t="s">
        <v>31</v>
      </c>
      <c r="H7511" s="1" t="s">
        <v>36</v>
      </c>
      <c r="I7511" s="1" t="s">
        <v>28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0.92100000000000004</v>
      </c>
      <c r="R7511">
        <v>4548</v>
      </c>
      <c r="S7511">
        <v>64</v>
      </c>
      <c r="T7511">
        <v>0.64100000000000001</v>
      </c>
      <c r="U7511">
        <v>0</v>
      </c>
      <c r="V7511">
        <v>3.2288E-5</v>
      </c>
      <c r="W7511">
        <v>0.99997000000000003</v>
      </c>
      <c r="X7511" t="s">
        <v>47</v>
      </c>
      <c r="Y7511">
        <v>2</v>
      </c>
      <c r="Z7511">
        <v>2</v>
      </c>
      <c r="AA7511" t="s">
        <v>70</v>
      </c>
      <c r="AB7511" t="s">
        <v>74</v>
      </c>
    </row>
    <row r="7512" spans="1:28" x14ac:dyDescent="0.3">
      <c r="A7512">
        <v>712669983</v>
      </c>
      <c r="B7512" s="1" t="s">
        <v>23</v>
      </c>
      <c r="C7512">
        <v>39</v>
      </c>
      <c r="D7512" s="1" t="s">
        <v>24</v>
      </c>
      <c r="E7512">
        <v>3</v>
      </c>
      <c r="F7512" s="1" t="s">
        <v>30</v>
      </c>
      <c r="G7512" s="1" t="s">
        <v>31</v>
      </c>
      <c r="H7512" s="1" t="s">
        <v>33</v>
      </c>
      <c r="I7512" s="1" t="s">
        <v>28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0.44900000000000001</v>
      </c>
      <c r="R7512">
        <v>4347</v>
      </c>
      <c r="S7512">
        <v>75</v>
      </c>
      <c r="T7512">
        <v>0.78600000000000003</v>
      </c>
      <c r="U7512">
        <v>0.16</v>
      </c>
      <c r="V7512">
        <v>3.1389999999999999E-4</v>
      </c>
      <c r="W7512">
        <v>0.99968999999999997</v>
      </c>
      <c r="X7512" t="s">
        <v>47</v>
      </c>
      <c r="Y7512">
        <v>4</v>
      </c>
      <c r="Z7512">
        <v>2</v>
      </c>
      <c r="AA7512" t="s">
        <v>70</v>
      </c>
      <c r="AB7512" t="s">
        <v>74</v>
      </c>
    </row>
    <row r="7513" spans="1:28" x14ac:dyDescent="0.3">
      <c r="A7513">
        <v>790017858</v>
      </c>
      <c r="B7513" s="1" t="s">
        <v>23</v>
      </c>
      <c r="C7513">
        <v>47</v>
      </c>
      <c r="D7513" s="1" t="s">
        <v>29</v>
      </c>
      <c r="E7513">
        <v>3</v>
      </c>
      <c r="F7513" s="1" t="s">
        <v>41</v>
      </c>
      <c r="G7513" s="1" t="s">
        <v>34</v>
      </c>
      <c r="H7513" s="1" t="s">
        <v>36</v>
      </c>
      <c r="I7513" s="1" t="s">
        <v>28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>
        <v>67</v>
      </c>
      <c r="T7513">
        <v>0.63400000000000001</v>
      </c>
      <c r="U7513">
        <v>0.33100000000000002</v>
      </c>
      <c r="V7513">
        <v>6.7249000000000006E-5</v>
      </c>
      <c r="W7513">
        <v>0.99992999999999999</v>
      </c>
      <c r="X7513" t="s">
        <v>47</v>
      </c>
      <c r="Y7513">
        <v>2</v>
      </c>
      <c r="Z7513">
        <v>2</v>
      </c>
      <c r="AA7513" t="s">
        <v>70</v>
      </c>
      <c r="AB7513" t="s">
        <v>76</v>
      </c>
    </row>
    <row r="7514" spans="1:28" x14ac:dyDescent="0.3">
      <c r="A7514">
        <v>712012758</v>
      </c>
      <c r="B7514" s="1" t="s">
        <v>23</v>
      </c>
      <c r="C7514">
        <v>49</v>
      </c>
      <c r="D7514" s="1" t="s">
        <v>29</v>
      </c>
      <c r="E7514">
        <v>2</v>
      </c>
      <c r="F7514" s="1" t="s">
        <v>35</v>
      </c>
      <c r="G7514" s="1" t="s">
        <v>26</v>
      </c>
      <c r="H7514" s="1" t="s">
        <v>32</v>
      </c>
      <c r="I7514" s="1" t="s">
        <v>28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0.83399999999999996</v>
      </c>
      <c r="R7514">
        <v>4195</v>
      </c>
      <c r="S7514">
        <v>81</v>
      </c>
      <c r="T7514">
        <v>0.65300000000000002</v>
      </c>
      <c r="U7514">
        <v>0.85</v>
      </c>
      <c r="V7514">
        <v>9.5248999999999996E-5</v>
      </c>
      <c r="W7514">
        <v>0.99990000000000001</v>
      </c>
      <c r="X7514" t="s">
        <v>47</v>
      </c>
      <c r="Y7514">
        <v>1</v>
      </c>
      <c r="Z7514">
        <v>2</v>
      </c>
      <c r="AA7514" t="s">
        <v>69</v>
      </c>
      <c r="AB7514" t="s">
        <v>75</v>
      </c>
    </row>
    <row r="7515" spans="1:28" x14ac:dyDescent="0.3">
      <c r="A7515">
        <v>720249183</v>
      </c>
      <c r="B7515" s="1" t="s">
        <v>23</v>
      </c>
      <c r="C7515">
        <v>46</v>
      </c>
      <c r="D7515" s="1" t="s">
        <v>29</v>
      </c>
      <c r="E7515">
        <v>2</v>
      </c>
      <c r="F7515" s="1" t="s">
        <v>30</v>
      </c>
      <c r="G7515" s="1" t="s">
        <v>31</v>
      </c>
      <c r="H7515" s="1" t="s">
        <v>34</v>
      </c>
      <c r="I7515" s="1" t="s">
        <v>28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0.56799999999999995</v>
      </c>
      <c r="R7515">
        <v>4503</v>
      </c>
      <c r="S7515">
        <v>90</v>
      </c>
      <c r="T7515">
        <v>0.76500000000000001</v>
      </c>
      <c r="U7515">
        <v>0.112</v>
      </c>
      <c r="V7515">
        <v>1.9143E-4</v>
      </c>
      <c r="W7515">
        <v>0.99980999999999998</v>
      </c>
      <c r="X7515" t="s">
        <v>47</v>
      </c>
      <c r="Y7515">
        <v>0</v>
      </c>
      <c r="Z7515">
        <v>2</v>
      </c>
      <c r="AA7515" t="s">
        <v>70</v>
      </c>
      <c r="AB7515" t="s">
        <v>74</v>
      </c>
    </row>
    <row r="7516" spans="1:28" x14ac:dyDescent="0.3">
      <c r="A7516">
        <v>821813058</v>
      </c>
      <c r="B7516" s="1" t="s">
        <v>23</v>
      </c>
      <c r="C7516">
        <v>42</v>
      </c>
      <c r="D7516" s="1" t="s">
        <v>24</v>
      </c>
      <c r="E7516">
        <v>1</v>
      </c>
      <c r="F7516" s="1" t="s">
        <v>25</v>
      </c>
      <c r="G7516" s="1" t="s">
        <v>43</v>
      </c>
      <c r="H7516" s="1" t="s">
        <v>33</v>
      </c>
      <c r="I7516" s="1" t="s">
        <v>28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0.61399999999999999</v>
      </c>
      <c r="R7516">
        <v>4862</v>
      </c>
      <c r="S7516">
        <v>77</v>
      </c>
      <c r="T7516">
        <v>0.878</v>
      </c>
      <c r="U7516">
        <v>9.8000000000000004E-2</v>
      </c>
      <c r="V7516">
        <v>6.2632999999999995E-5</v>
      </c>
      <c r="W7516">
        <v>0.99994000000000005</v>
      </c>
      <c r="X7516" t="s">
        <v>47</v>
      </c>
      <c r="Y7516">
        <v>4</v>
      </c>
      <c r="Z7516">
        <v>2</v>
      </c>
      <c r="AA7516" t="s">
        <v>69</v>
      </c>
      <c r="AB7516" t="s">
        <v>74</v>
      </c>
    </row>
    <row r="7517" spans="1:28" x14ac:dyDescent="0.3">
      <c r="A7517">
        <v>778152108</v>
      </c>
      <c r="B7517" s="1" t="s">
        <v>23</v>
      </c>
      <c r="C7517">
        <v>31</v>
      </c>
      <c r="D7517" s="1" t="s">
        <v>29</v>
      </c>
      <c r="E7517">
        <v>0</v>
      </c>
      <c r="F7517" s="1" t="s">
        <v>25</v>
      </c>
      <c r="G7517" s="1" t="s">
        <v>31</v>
      </c>
      <c r="H7517" s="1" t="s">
        <v>32</v>
      </c>
      <c r="I7517" s="1" t="s">
        <v>28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0.60499999999999998</v>
      </c>
      <c r="R7517">
        <v>4986</v>
      </c>
      <c r="S7517">
        <v>83</v>
      </c>
      <c r="T7517">
        <v>0.97599999999999998</v>
      </c>
      <c r="U7517">
        <v>0.56100000000000005</v>
      </c>
      <c r="V7517">
        <v>1.5970000000000001E-4</v>
      </c>
      <c r="W7517">
        <v>0.99983999999999995</v>
      </c>
      <c r="X7517" t="s">
        <v>47</v>
      </c>
      <c r="Y7517">
        <v>1</v>
      </c>
      <c r="Z7517">
        <v>2</v>
      </c>
      <c r="AA7517" t="s">
        <v>71</v>
      </c>
      <c r="AB7517" t="s">
        <v>75</v>
      </c>
    </row>
    <row r="7518" spans="1:28" x14ac:dyDescent="0.3">
      <c r="A7518">
        <v>720563958</v>
      </c>
      <c r="B7518" s="1" t="s">
        <v>23</v>
      </c>
      <c r="C7518">
        <v>48</v>
      </c>
      <c r="D7518" s="1" t="s">
        <v>29</v>
      </c>
      <c r="E7518">
        <v>3</v>
      </c>
      <c r="F7518" s="1" t="s">
        <v>41</v>
      </c>
      <c r="G7518" s="1" t="s">
        <v>26</v>
      </c>
      <c r="H7518" s="1" t="s">
        <v>34</v>
      </c>
      <c r="I7518" s="1" t="s">
        <v>28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0.88700000000000001</v>
      </c>
      <c r="R7518">
        <v>4445</v>
      </c>
      <c r="S7518">
        <v>92</v>
      </c>
      <c r="T7518">
        <v>0.67300000000000004</v>
      </c>
      <c r="U7518">
        <v>0</v>
      </c>
      <c r="V7518">
        <v>1.1311000000000001E-4</v>
      </c>
      <c r="W7518">
        <v>0.99988999999999995</v>
      </c>
      <c r="X7518" t="s">
        <v>47</v>
      </c>
      <c r="Y7518">
        <v>0</v>
      </c>
      <c r="Z7518">
        <v>2</v>
      </c>
      <c r="AA7518" t="s">
        <v>69</v>
      </c>
      <c r="AB7518" t="s">
        <v>74</v>
      </c>
    </row>
    <row r="7519" spans="1:28" x14ac:dyDescent="0.3">
      <c r="A7519">
        <v>719633508</v>
      </c>
      <c r="B7519" s="1" t="s">
        <v>23</v>
      </c>
      <c r="C7519">
        <v>52</v>
      </c>
      <c r="D7519" s="1" t="s">
        <v>29</v>
      </c>
      <c r="E7519">
        <v>1</v>
      </c>
      <c r="F7519" s="1" t="s">
        <v>42</v>
      </c>
      <c r="G7519" s="1" t="s">
        <v>26</v>
      </c>
      <c r="H7519" s="1" t="s">
        <v>32</v>
      </c>
      <c r="I7519" s="1" t="s">
        <v>28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0.70699999999999996</v>
      </c>
      <c r="R7519">
        <v>4875</v>
      </c>
      <c r="S7519">
        <v>86</v>
      </c>
      <c r="T7519">
        <v>0.65400000000000003</v>
      </c>
      <c r="U7519">
        <v>0</v>
      </c>
      <c r="V7519">
        <v>4.5114999999999997E-5</v>
      </c>
      <c r="W7519">
        <v>0.99995000000000001</v>
      </c>
      <c r="X7519" t="s">
        <v>48</v>
      </c>
      <c r="Y7519">
        <v>1</v>
      </c>
      <c r="Z7519">
        <v>3</v>
      </c>
      <c r="AA7519" t="s">
        <v>69</v>
      </c>
      <c r="AB7519" t="s">
        <v>74</v>
      </c>
    </row>
    <row r="7520" spans="1:28" x14ac:dyDescent="0.3">
      <c r="A7520">
        <v>716689383</v>
      </c>
      <c r="B7520" s="1" t="s">
        <v>23</v>
      </c>
      <c r="C7520">
        <v>39</v>
      </c>
      <c r="D7520" s="1" t="s">
        <v>29</v>
      </c>
      <c r="E7520">
        <v>2</v>
      </c>
      <c r="F7520" s="1" t="s">
        <v>30</v>
      </c>
      <c r="G7520" s="1" t="s">
        <v>26</v>
      </c>
      <c r="H7520" s="1" t="s">
        <v>36</v>
      </c>
      <c r="I7520" s="1" t="s">
        <v>28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0.63300000000000001</v>
      </c>
      <c r="R7520">
        <v>3964</v>
      </c>
      <c r="S7520">
        <v>77</v>
      </c>
      <c r="T7520">
        <v>0.75</v>
      </c>
      <c r="U7520">
        <v>0.255</v>
      </c>
      <c r="V7520">
        <v>3.3213999999999997E-5</v>
      </c>
      <c r="W7520">
        <v>0.99997000000000003</v>
      </c>
      <c r="X7520" t="s">
        <v>47</v>
      </c>
      <c r="Y7520">
        <v>2</v>
      </c>
      <c r="Z7520">
        <v>2</v>
      </c>
      <c r="AA7520" t="s">
        <v>70</v>
      </c>
      <c r="AB7520" t="s">
        <v>76</v>
      </c>
    </row>
    <row r="7521" spans="1:28" x14ac:dyDescent="0.3">
      <c r="A7521">
        <v>711420258</v>
      </c>
      <c r="B7521" s="1" t="s">
        <v>23</v>
      </c>
      <c r="C7521">
        <v>43</v>
      </c>
      <c r="D7521" s="1" t="s">
        <v>29</v>
      </c>
      <c r="E7521">
        <v>4</v>
      </c>
      <c r="F7521" s="1" t="s">
        <v>34</v>
      </c>
      <c r="G7521" s="1" t="s">
        <v>31</v>
      </c>
      <c r="H7521" s="1" t="s">
        <v>32</v>
      </c>
      <c r="I7521" s="1" t="s">
        <v>28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0.70499999999999996</v>
      </c>
      <c r="R7521">
        <v>4432</v>
      </c>
      <c r="S7521">
        <v>71</v>
      </c>
      <c r="T7521">
        <v>0.65100000000000002</v>
      </c>
      <c r="U7521">
        <v>0</v>
      </c>
      <c r="V7521">
        <v>2.0735E-4</v>
      </c>
      <c r="W7521">
        <v>0.99978999999999996</v>
      </c>
      <c r="X7521" t="s">
        <v>47</v>
      </c>
      <c r="Y7521">
        <v>1</v>
      </c>
      <c r="Z7521">
        <v>2</v>
      </c>
      <c r="AA7521" t="s">
        <v>70</v>
      </c>
      <c r="AB7521" t="s">
        <v>74</v>
      </c>
    </row>
    <row r="7522" spans="1:28" x14ac:dyDescent="0.3">
      <c r="A7522">
        <v>713177808</v>
      </c>
      <c r="B7522" s="1" t="s">
        <v>23</v>
      </c>
      <c r="C7522">
        <v>57</v>
      </c>
      <c r="D7522" s="1" t="s">
        <v>29</v>
      </c>
      <c r="E7522">
        <v>3</v>
      </c>
      <c r="F7522" s="1" t="s">
        <v>40</v>
      </c>
      <c r="G7522" s="1" t="s">
        <v>31</v>
      </c>
      <c r="H7522" s="1" t="s">
        <v>32</v>
      </c>
      <c r="I7522" s="1" t="s">
        <v>28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0.88600000000000001</v>
      </c>
      <c r="R7522">
        <v>5405</v>
      </c>
      <c r="S7522">
        <v>87</v>
      </c>
      <c r="T7522">
        <v>0.70599999999999996</v>
      </c>
      <c r="U7522">
        <v>0</v>
      </c>
      <c r="V7522">
        <v>2.0496000000000002E-5</v>
      </c>
      <c r="W7522">
        <v>0.99997999999999998</v>
      </c>
      <c r="X7522" t="s">
        <v>48</v>
      </c>
      <c r="Y7522">
        <v>1</v>
      </c>
      <c r="Z7522">
        <v>3</v>
      </c>
      <c r="AA7522" t="s">
        <v>72</v>
      </c>
      <c r="AB7522" t="s">
        <v>74</v>
      </c>
    </row>
    <row r="7523" spans="1:28" x14ac:dyDescent="0.3">
      <c r="A7523">
        <v>708897408</v>
      </c>
      <c r="B7523" s="1" t="s">
        <v>23</v>
      </c>
      <c r="C7523">
        <v>46</v>
      </c>
      <c r="D7523" s="1" t="s">
        <v>24</v>
      </c>
      <c r="E7523">
        <v>3</v>
      </c>
      <c r="F7523" s="1" t="s">
        <v>40</v>
      </c>
      <c r="G7523" s="1" t="s">
        <v>31</v>
      </c>
      <c r="H7523" s="1" t="s">
        <v>27</v>
      </c>
      <c r="I7523" s="1" t="s">
        <v>28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0.55100000000000005</v>
      </c>
      <c r="R7523">
        <v>4719</v>
      </c>
      <c r="S7523">
        <v>73</v>
      </c>
      <c r="T7523">
        <v>0.73799999999999999</v>
      </c>
      <c r="U7523">
        <v>0.48599999999999999</v>
      </c>
      <c r="V7523">
        <v>1.9312999999999999E-4</v>
      </c>
      <c r="W7523">
        <v>0.99980999999999998</v>
      </c>
      <c r="X7523" t="s">
        <v>47</v>
      </c>
      <c r="Y7523">
        <v>3</v>
      </c>
      <c r="Z7523">
        <v>2</v>
      </c>
      <c r="AA7523" t="s">
        <v>70</v>
      </c>
      <c r="AB7523" t="s">
        <v>76</v>
      </c>
    </row>
    <row r="7524" spans="1:28" x14ac:dyDescent="0.3">
      <c r="A7524">
        <v>710855508</v>
      </c>
      <c r="B7524" s="1" t="s">
        <v>23</v>
      </c>
      <c r="C7524">
        <v>45</v>
      </c>
      <c r="D7524" s="1" t="s">
        <v>29</v>
      </c>
      <c r="E7524">
        <v>3</v>
      </c>
      <c r="F7524" s="1" t="s">
        <v>35</v>
      </c>
      <c r="G7524" s="1" t="s">
        <v>26</v>
      </c>
      <c r="H7524" s="1" t="s">
        <v>32</v>
      </c>
      <c r="I7524" s="1" t="s">
        <v>28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0.59699999999999998</v>
      </c>
      <c r="R7524">
        <v>4327</v>
      </c>
      <c r="S7524">
        <v>70</v>
      </c>
      <c r="T7524">
        <v>1.333</v>
      </c>
      <c r="U7524">
        <v>0.65200000000000002</v>
      </c>
      <c r="V7524">
        <v>1.1574E-4</v>
      </c>
      <c r="W7524">
        <v>0.99987999999999999</v>
      </c>
      <c r="X7524" t="s">
        <v>47</v>
      </c>
      <c r="Y7524">
        <v>1</v>
      </c>
      <c r="Z7524">
        <v>2</v>
      </c>
      <c r="AA7524" t="s">
        <v>70</v>
      </c>
      <c r="AB7524" t="s">
        <v>75</v>
      </c>
    </row>
    <row r="7525" spans="1:28" x14ac:dyDescent="0.3">
      <c r="A7525">
        <v>710115108</v>
      </c>
      <c r="B7525" s="1" t="s">
        <v>23</v>
      </c>
      <c r="C7525">
        <v>45</v>
      </c>
      <c r="D7525" s="1" t="s">
        <v>29</v>
      </c>
      <c r="E7525">
        <v>2</v>
      </c>
      <c r="F7525" s="1" t="s">
        <v>30</v>
      </c>
      <c r="G7525" s="1" t="s">
        <v>34</v>
      </c>
      <c r="H7525" s="1" t="s">
        <v>36</v>
      </c>
      <c r="I7525" s="1" t="s">
        <v>28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0.76700000000000002</v>
      </c>
      <c r="U7525">
        <v>0.28000000000000003</v>
      </c>
      <c r="V7525">
        <v>1.9143E-4</v>
      </c>
      <c r="W7525">
        <v>0.99980999999999998</v>
      </c>
      <c r="X7525" t="s">
        <v>47</v>
      </c>
      <c r="Y7525">
        <v>2</v>
      </c>
      <c r="Z7525">
        <v>2</v>
      </c>
      <c r="AA7525" t="s">
        <v>69</v>
      </c>
      <c r="AB7525" t="s">
        <v>76</v>
      </c>
    </row>
    <row r="7526" spans="1:28" x14ac:dyDescent="0.3">
      <c r="A7526">
        <v>713920158</v>
      </c>
      <c r="B7526" s="1" t="s">
        <v>44</v>
      </c>
      <c r="C7526">
        <v>41</v>
      </c>
      <c r="D7526" s="1" t="s">
        <v>29</v>
      </c>
      <c r="E7526">
        <v>3</v>
      </c>
      <c r="F7526" s="1" t="s">
        <v>35</v>
      </c>
      <c r="G7526" s="1" t="s">
        <v>34</v>
      </c>
      <c r="H7526" s="1" t="s">
        <v>34</v>
      </c>
      <c r="I7526" s="1" t="s">
        <v>28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0.32500000000000001</v>
      </c>
      <c r="R7526">
        <v>1591</v>
      </c>
      <c r="S7526">
        <v>30</v>
      </c>
      <c r="T7526">
        <v>0.875</v>
      </c>
      <c r="U7526">
        <v>0</v>
      </c>
      <c r="V7526">
        <v>0.99143000000000003</v>
      </c>
      <c r="W7526">
        <v>8.5699999999999995E-3</v>
      </c>
      <c r="X7526" t="s">
        <v>47</v>
      </c>
      <c r="Y7526">
        <v>0</v>
      </c>
      <c r="Z7526">
        <v>2</v>
      </c>
      <c r="AA7526" t="s">
        <v>70</v>
      </c>
      <c r="AB7526" t="s">
        <v>74</v>
      </c>
    </row>
    <row r="7527" spans="1:28" x14ac:dyDescent="0.3">
      <c r="A7527">
        <v>715303608</v>
      </c>
      <c r="B7527" s="1" t="s">
        <v>23</v>
      </c>
      <c r="C7527">
        <v>46</v>
      </c>
      <c r="D7527" s="1" t="s">
        <v>29</v>
      </c>
      <c r="E7527">
        <v>4</v>
      </c>
      <c r="F7527" s="1" t="s">
        <v>25</v>
      </c>
      <c r="G7527" s="1" t="s">
        <v>26</v>
      </c>
      <c r="H7527" s="1" t="s">
        <v>32</v>
      </c>
      <c r="I7527" s="1" t="s">
        <v>28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0.68600000000000005</v>
      </c>
      <c r="R7527">
        <v>4253</v>
      </c>
      <c r="S7527">
        <v>81</v>
      </c>
      <c r="T7527">
        <v>0.88400000000000001</v>
      </c>
      <c r="U7527">
        <v>0.56100000000000005</v>
      </c>
      <c r="V7527">
        <v>6.9981999999999995E-5</v>
      </c>
      <c r="W7527">
        <v>0.99992999999999999</v>
      </c>
      <c r="X7527" t="s">
        <v>47</v>
      </c>
      <c r="Y7527">
        <v>1</v>
      </c>
      <c r="Z7527">
        <v>2</v>
      </c>
      <c r="AA7527" t="s">
        <v>70</v>
      </c>
      <c r="AB7527" t="s">
        <v>75</v>
      </c>
    </row>
    <row r="7528" spans="1:28" x14ac:dyDescent="0.3">
      <c r="A7528">
        <v>710897133</v>
      </c>
      <c r="B7528" s="1" t="s">
        <v>23</v>
      </c>
      <c r="C7528">
        <v>51</v>
      </c>
      <c r="D7528" s="1" t="s">
        <v>29</v>
      </c>
      <c r="E7528">
        <v>3</v>
      </c>
      <c r="F7528" s="1" t="s">
        <v>34</v>
      </c>
      <c r="G7528" s="1" t="s">
        <v>34</v>
      </c>
      <c r="H7528" s="1" t="s">
        <v>32</v>
      </c>
      <c r="I7528" s="1" t="s">
        <v>28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0.69699999999999995</v>
      </c>
      <c r="R7528">
        <v>4464</v>
      </c>
      <c r="S7528">
        <v>85</v>
      </c>
      <c r="T7528">
        <v>0.73499999999999999</v>
      </c>
      <c r="U7528">
        <v>0.59899999999999998</v>
      </c>
      <c r="V7528">
        <v>1.2982E-4</v>
      </c>
      <c r="W7528">
        <v>0.99987000000000004</v>
      </c>
      <c r="X7528" t="s">
        <v>48</v>
      </c>
      <c r="Y7528">
        <v>1</v>
      </c>
      <c r="Z7528">
        <v>3</v>
      </c>
      <c r="AA7528" t="s">
        <v>70</v>
      </c>
      <c r="AB7528" t="s">
        <v>75</v>
      </c>
    </row>
    <row r="7529" spans="1:28" x14ac:dyDescent="0.3">
      <c r="A7529">
        <v>772813458</v>
      </c>
      <c r="B7529" s="1" t="s">
        <v>23</v>
      </c>
      <c r="C7529">
        <v>48</v>
      </c>
      <c r="D7529" s="1" t="s">
        <v>29</v>
      </c>
      <c r="E7529">
        <v>3</v>
      </c>
      <c r="F7529" s="1" t="s">
        <v>30</v>
      </c>
      <c r="G7529" s="1" t="s">
        <v>26</v>
      </c>
      <c r="H7529" s="1" t="s">
        <v>34</v>
      </c>
      <c r="I7529" s="1" t="s">
        <v>28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0.57799999999999996</v>
      </c>
      <c r="R7529">
        <v>4264</v>
      </c>
      <c r="S7529">
        <v>63</v>
      </c>
      <c r="T7529">
        <v>0.65800000000000003</v>
      </c>
      <c r="U7529">
        <v>0.28399999999999997</v>
      </c>
      <c r="V7529">
        <v>5.7151000000000002E-5</v>
      </c>
      <c r="W7529">
        <v>0.99994000000000005</v>
      </c>
      <c r="X7529" t="s">
        <v>47</v>
      </c>
      <c r="Y7529">
        <v>0</v>
      </c>
      <c r="Z7529">
        <v>2</v>
      </c>
      <c r="AA7529" t="s">
        <v>69</v>
      </c>
      <c r="AB7529" t="s">
        <v>76</v>
      </c>
    </row>
    <row r="7530" spans="1:28" x14ac:dyDescent="0.3">
      <c r="A7530">
        <v>712998033</v>
      </c>
      <c r="B7530" s="1" t="s">
        <v>44</v>
      </c>
      <c r="C7530">
        <v>37</v>
      </c>
      <c r="D7530" s="1" t="s">
        <v>24</v>
      </c>
      <c r="E7530">
        <v>3</v>
      </c>
      <c r="F7530" s="1" t="s">
        <v>25</v>
      </c>
      <c r="G7530" s="1" t="s">
        <v>31</v>
      </c>
      <c r="H7530" s="1" t="s">
        <v>37</v>
      </c>
      <c r="I7530" s="1" t="s">
        <v>28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>
        <v>44</v>
      </c>
      <c r="T7530">
        <v>0.57099999999999995</v>
      </c>
      <c r="U7530">
        <v>0</v>
      </c>
      <c r="V7530">
        <v>0.99136999999999997</v>
      </c>
      <c r="W7530">
        <v>8.6300000000000005E-3</v>
      </c>
      <c r="X7530" t="s">
        <v>47</v>
      </c>
      <c r="Y7530">
        <v>5</v>
      </c>
      <c r="Z7530">
        <v>2</v>
      </c>
      <c r="AA7530" t="s">
        <v>70</v>
      </c>
      <c r="AB7530" t="s">
        <v>74</v>
      </c>
    </row>
    <row r="7531" spans="1:28" x14ac:dyDescent="0.3">
      <c r="A7531">
        <v>712843983</v>
      </c>
      <c r="B7531" s="1" t="s">
        <v>44</v>
      </c>
      <c r="C7531">
        <v>41</v>
      </c>
      <c r="D7531" s="1" t="s">
        <v>29</v>
      </c>
      <c r="E7531">
        <v>2</v>
      </c>
      <c r="F7531" s="1" t="s">
        <v>40</v>
      </c>
      <c r="G7531" s="1" t="s">
        <v>43</v>
      </c>
      <c r="H7531" s="1" t="s">
        <v>32</v>
      </c>
      <c r="I7531" s="1" t="s">
        <v>28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0.40799999999999997</v>
      </c>
      <c r="R7531">
        <v>2288</v>
      </c>
      <c r="S7531">
        <v>45</v>
      </c>
      <c r="T7531">
        <v>0.66700000000000004</v>
      </c>
      <c r="U7531">
        <v>0.16400000000000001</v>
      </c>
      <c r="V7531">
        <v>0.99800999999999995</v>
      </c>
      <c r="W7531">
        <v>1.9883499999999998E-3</v>
      </c>
      <c r="X7531" t="s">
        <v>47</v>
      </c>
      <c r="Y7531">
        <v>1</v>
      </c>
      <c r="Z7531">
        <v>2</v>
      </c>
      <c r="AA7531" t="s">
        <v>70</v>
      </c>
      <c r="AB7531" t="s">
        <v>74</v>
      </c>
    </row>
    <row r="7532" spans="1:28" x14ac:dyDescent="0.3">
      <c r="A7532">
        <v>717947508</v>
      </c>
      <c r="B7532" s="1" t="s">
        <v>23</v>
      </c>
      <c r="C7532">
        <v>47</v>
      </c>
      <c r="D7532" s="1" t="s">
        <v>24</v>
      </c>
      <c r="E7532">
        <v>3</v>
      </c>
      <c r="F7532" s="1" t="s">
        <v>35</v>
      </c>
      <c r="G7532" s="1" t="s">
        <v>43</v>
      </c>
      <c r="H7532" s="1" t="s">
        <v>33</v>
      </c>
      <c r="I7532" s="1" t="s">
        <v>28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0.82599999999999996</v>
      </c>
      <c r="R7532">
        <v>5262</v>
      </c>
      <c r="S7532">
        <v>83</v>
      </c>
      <c r="T7532">
        <v>0.72899999999999998</v>
      </c>
      <c r="U7532">
        <v>0.623</v>
      </c>
      <c r="V7532">
        <v>9.8837000000000003E-5</v>
      </c>
      <c r="W7532">
        <v>0.99990000000000001</v>
      </c>
      <c r="X7532" t="s">
        <v>47</v>
      </c>
      <c r="Y7532">
        <v>4</v>
      </c>
      <c r="Z7532">
        <v>2</v>
      </c>
      <c r="AA7532" t="s">
        <v>70</v>
      </c>
      <c r="AB7532" t="s">
        <v>75</v>
      </c>
    </row>
    <row r="7533" spans="1:28" x14ac:dyDescent="0.3">
      <c r="A7533">
        <v>719279208</v>
      </c>
      <c r="B7533" s="1" t="s">
        <v>23</v>
      </c>
      <c r="C7533">
        <v>35</v>
      </c>
      <c r="D7533" s="1" t="s">
        <v>29</v>
      </c>
      <c r="E7533">
        <v>1</v>
      </c>
      <c r="F7533" s="1" t="s">
        <v>34</v>
      </c>
      <c r="G7533" s="1" t="s">
        <v>26</v>
      </c>
      <c r="H7533" s="1" t="s">
        <v>32</v>
      </c>
      <c r="I7533" s="1" t="s">
        <v>28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0.73299999999999998</v>
      </c>
      <c r="R7533">
        <v>4946</v>
      </c>
      <c r="S7533">
        <v>73</v>
      </c>
      <c r="T7533">
        <v>0.97299999999999998</v>
      </c>
      <c r="U7533">
        <v>0.60199999999999998</v>
      </c>
      <c r="V7533">
        <v>5.6824999999999999E-5</v>
      </c>
      <c r="W7533">
        <v>0.99994000000000005</v>
      </c>
      <c r="X7533" t="s">
        <v>47</v>
      </c>
      <c r="Y7533">
        <v>1</v>
      </c>
      <c r="Z7533">
        <v>2</v>
      </c>
      <c r="AA7533" t="s">
        <v>70</v>
      </c>
      <c r="AB7533" t="s">
        <v>75</v>
      </c>
    </row>
    <row r="7534" spans="1:28" x14ac:dyDescent="0.3">
      <c r="A7534">
        <v>711365133</v>
      </c>
      <c r="B7534" s="1" t="s">
        <v>23</v>
      </c>
      <c r="C7534">
        <v>43</v>
      </c>
      <c r="D7534" s="1" t="s">
        <v>24</v>
      </c>
      <c r="E7534">
        <v>1</v>
      </c>
      <c r="F7534" s="1" t="s">
        <v>34</v>
      </c>
      <c r="G7534" s="1" t="s">
        <v>31</v>
      </c>
      <c r="H7534" s="1" t="s">
        <v>27</v>
      </c>
      <c r="I7534" s="1" t="s">
        <v>28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0.93500000000000005</v>
      </c>
      <c r="R7534">
        <v>5100</v>
      </c>
      <c r="S7534">
        <v>76</v>
      </c>
      <c r="T7534">
        <v>0.68899999999999995</v>
      </c>
      <c r="U7534">
        <v>0.64400000000000002</v>
      </c>
      <c r="V7534">
        <v>1.1192E-4</v>
      </c>
      <c r="W7534">
        <v>0.99988999999999995</v>
      </c>
      <c r="X7534" t="s">
        <v>47</v>
      </c>
      <c r="Y7534">
        <v>3</v>
      </c>
      <c r="Z7534">
        <v>2</v>
      </c>
      <c r="AA7534" t="s">
        <v>70</v>
      </c>
      <c r="AB7534" t="s">
        <v>75</v>
      </c>
    </row>
    <row r="7535" spans="1:28" x14ac:dyDescent="0.3">
      <c r="A7535">
        <v>720328008</v>
      </c>
      <c r="B7535" s="1" t="s">
        <v>23</v>
      </c>
      <c r="C7535">
        <v>57</v>
      </c>
      <c r="D7535" s="1" t="s">
        <v>29</v>
      </c>
      <c r="E7535">
        <v>1</v>
      </c>
      <c r="F7535" s="1" t="s">
        <v>25</v>
      </c>
      <c r="G7535" s="1" t="s">
        <v>34</v>
      </c>
      <c r="H7535" s="1" t="s">
        <v>36</v>
      </c>
      <c r="I7535" s="1" t="s">
        <v>28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0.71499999999999997</v>
      </c>
      <c r="R7535">
        <v>4518</v>
      </c>
      <c r="S7535">
        <v>88</v>
      </c>
      <c r="T7535">
        <v>1.095</v>
      </c>
      <c r="U7535">
        <v>0.74099999999999999</v>
      </c>
      <c r="V7535">
        <v>3.0307E-5</v>
      </c>
      <c r="W7535">
        <v>0.99997000000000003</v>
      </c>
      <c r="X7535" t="s">
        <v>48</v>
      </c>
      <c r="Y7535">
        <v>2</v>
      </c>
      <c r="Z7535">
        <v>3</v>
      </c>
      <c r="AA7535" t="s">
        <v>69</v>
      </c>
      <c r="AB7535" t="s">
        <v>75</v>
      </c>
    </row>
    <row r="7536" spans="1:28" x14ac:dyDescent="0.3">
      <c r="A7536">
        <v>718183833</v>
      </c>
      <c r="B7536" s="1" t="s">
        <v>23</v>
      </c>
      <c r="C7536">
        <v>30</v>
      </c>
      <c r="D7536" s="1" t="s">
        <v>29</v>
      </c>
      <c r="E7536">
        <v>1</v>
      </c>
      <c r="F7536" s="1" t="s">
        <v>30</v>
      </c>
      <c r="G7536" s="1" t="s">
        <v>31</v>
      </c>
      <c r="H7536" s="1" t="s">
        <v>32</v>
      </c>
      <c r="I7536" s="1" t="s">
        <v>28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0.6</v>
      </c>
      <c r="R7536">
        <v>4322</v>
      </c>
      <c r="S7536">
        <v>68</v>
      </c>
      <c r="T7536">
        <v>0.61899999999999999</v>
      </c>
      <c r="U7536">
        <v>0</v>
      </c>
      <c r="V7536">
        <v>6.4428E-5</v>
      </c>
      <c r="W7536">
        <v>0.99994000000000005</v>
      </c>
      <c r="X7536" t="s">
        <v>47</v>
      </c>
      <c r="Y7536">
        <v>1</v>
      </c>
      <c r="Z7536">
        <v>2</v>
      </c>
      <c r="AA7536" t="s">
        <v>71</v>
      </c>
      <c r="AB7536" t="s">
        <v>74</v>
      </c>
    </row>
    <row r="7537" spans="1:28" x14ac:dyDescent="0.3">
      <c r="A7537">
        <v>717985158</v>
      </c>
      <c r="B7537" s="1" t="s">
        <v>23</v>
      </c>
      <c r="C7537">
        <v>47</v>
      </c>
      <c r="D7537" s="1" t="s">
        <v>24</v>
      </c>
      <c r="E7537">
        <v>2</v>
      </c>
      <c r="F7537" s="1" t="s">
        <v>30</v>
      </c>
      <c r="G7537" s="1" t="s">
        <v>34</v>
      </c>
      <c r="H7537" s="1" t="s">
        <v>36</v>
      </c>
      <c r="I7537" s="1" t="s">
        <v>28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0.65300000000000002</v>
      </c>
      <c r="U7537">
        <v>0.58799999999999997</v>
      </c>
      <c r="V7537">
        <v>1.0848E-4</v>
      </c>
      <c r="W7537">
        <v>0.99988999999999995</v>
      </c>
      <c r="X7537" t="s">
        <v>47</v>
      </c>
      <c r="Y7537">
        <v>2</v>
      </c>
      <c r="Z7537">
        <v>2</v>
      </c>
      <c r="AA7537" t="s">
        <v>69</v>
      </c>
      <c r="AB7537" t="s">
        <v>75</v>
      </c>
    </row>
    <row r="7538" spans="1:28" x14ac:dyDescent="0.3">
      <c r="A7538">
        <v>771928608</v>
      </c>
      <c r="B7538" s="1" t="s">
        <v>23</v>
      </c>
      <c r="C7538">
        <v>34</v>
      </c>
      <c r="D7538" s="1" t="s">
        <v>24</v>
      </c>
      <c r="E7538">
        <v>1</v>
      </c>
      <c r="F7538" s="1" t="s">
        <v>35</v>
      </c>
      <c r="G7538" s="1" t="s">
        <v>31</v>
      </c>
      <c r="H7538" s="1" t="s">
        <v>27</v>
      </c>
      <c r="I7538" s="1" t="s">
        <v>28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0.93799999999999994</v>
      </c>
      <c r="R7538">
        <v>4110</v>
      </c>
      <c r="S7538">
        <v>74</v>
      </c>
      <c r="T7538">
        <v>0.94699999999999995</v>
      </c>
      <c r="U7538">
        <v>0.90100000000000002</v>
      </c>
      <c r="V7538">
        <v>3.2054999999999997E-5</v>
      </c>
      <c r="W7538">
        <v>0.99997000000000003</v>
      </c>
      <c r="X7538" t="s">
        <v>47</v>
      </c>
      <c r="Y7538">
        <v>3</v>
      </c>
      <c r="Z7538">
        <v>2</v>
      </c>
      <c r="AA7538" t="s">
        <v>71</v>
      </c>
      <c r="AB7538" t="s">
        <v>75</v>
      </c>
    </row>
    <row r="7539" spans="1:28" x14ac:dyDescent="0.3">
      <c r="A7539">
        <v>713355708</v>
      </c>
      <c r="B7539" s="1" t="s">
        <v>23</v>
      </c>
      <c r="C7539">
        <v>41</v>
      </c>
      <c r="D7539" s="1" t="s">
        <v>29</v>
      </c>
      <c r="E7539">
        <v>3</v>
      </c>
      <c r="F7539" s="1" t="s">
        <v>25</v>
      </c>
      <c r="G7539" s="1" t="s">
        <v>26</v>
      </c>
      <c r="H7539" s="1" t="s">
        <v>34</v>
      </c>
      <c r="I7539" s="1" t="s">
        <v>28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0.71899999999999997</v>
      </c>
      <c r="R7539">
        <v>5238</v>
      </c>
      <c r="S7539">
        <v>84</v>
      </c>
      <c r="T7539">
        <v>0.82599999999999996</v>
      </c>
      <c r="U7539">
        <v>0.39600000000000002</v>
      </c>
      <c r="V7539">
        <v>2.409E-4</v>
      </c>
      <c r="W7539">
        <v>0.99975999999999998</v>
      </c>
      <c r="X7539" t="s">
        <v>47</v>
      </c>
      <c r="Y7539">
        <v>0</v>
      </c>
      <c r="Z7539">
        <v>2</v>
      </c>
      <c r="AA7539" t="s">
        <v>70</v>
      </c>
      <c r="AB7539" t="s">
        <v>76</v>
      </c>
    </row>
    <row r="7540" spans="1:28" x14ac:dyDescent="0.3">
      <c r="A7540">
        <v>816761433</v>
      </c>
      <c r="B7540" s="1" t="s">
        <v>23</v>
      </c>
      <c r="C7540">
        <v>36</v>
      </c>
      <c r="D7540" s="1" t="s">
        <v>24</v>
      </c>
      <c r="E7540">
        <v>2</v>
      </c>
      <c r="F7540" s="1" t="s">
        <v>40</v>
      </c>
      <c r="G7540" s="1" t="s">
        <v>31</v>
      </c>
      <c r="H7540" s="1" t="s">
        <v>33</v>
      </c>
      <c r="I7540" s="1" t="s">
        <v>28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0.68799999999999994</v>
      </c>
      <c r="R7540">
        <v>5291</v>
      </c>
      <c r="S7540">
        <v>96</v>
      </c>
      <c r="T7540">
        <v>0.68400000000000005</v>
      </c>
      <c r="U7540">
        <v>0.13100000000000001</v>
      </c>
      <c r="V7540">
        <v>1.8611999999999999E-4</v>
      </c>
      <c r="W7540">
        <v>0.99980999999999998</v>
      </c>
      <c r="X7540" t="s">
        <v>47</v>
      </c>
      <c r="Y7540">
        <v>4</v>
      </c>
      <c r="Z7540">
        <v>2</v>
      </c>
      <c r="AA7540" t="s">
        <v>70</v>
      </c>
      <c r="AB7540" t="s">
        <v>74</v>
      </c>
    </row>
    <row r="7541" spans="1:28" x14ac:dyDescent="0.3">
      <c r="A7541">
        <v>714245358</v>
      </c>
      <c r="B7541" s="1" t="s">
        <v>23</v>
      </c>
      <c r="C7541">
        <v>47</v>
      </c>
      <c r="D7541" s="1" t="s">
        <v>29</v>
      </c>
      <c r="E7541">
        <v>3</v>
      </c>
      <c r="F7541" s="1" t="s">
        <v>30</v>
      </c>
      <c r="G7541" s="1" t="s">
        <v>43</v>
      </c>
      <c r="H7541" s="1" t="s">
        <v>32</v>
      </c>
      <c r="I7541" s="1" t="s">
        <v>28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0.57399999999999995</v>
      </c>
      <c r="R7541">
        <v>3935</v>
      </c>
      <c r="S7541">
        <v>77</v>
      </c>
      <c r="T7541">
        <v>0.71099999999999997</v>
      </c>
      <c r="U7541">
        <v>0.71799999999999997</v>
      </c>
      <c r="V7541">
        <v>1.8665000000000001E-4</v>
      </c>
      <c r="W7541">
        <v>0.99980999999999998</v>
      </c>
      <c r="X7541" t="s">
        <v>47</v>
      </c>
      <c r="Y7541">
        <v>1</v>
      </c>
      <c r="Z7541">
        <v>2</v>
      </c>
      <c r="AA7541" t="s">
        <v>70</v>
      </c>
      <c r="AB7541" t="s">
        <v>75</v>
      </c>
    </row>
    <row r="7542" spans="1:28" x14ac:dyDescent="0.3">
      <c r="A7542">
        <v>716313858</v>
      </c>
      <c r="B7542" s="1" t="s">
        <v>23</v>
      </c>
      <c r="C7542">
        <v>53</v>
      </c>
      <c r="D7542" s="1" t="s">
        <v>29</v>
      </c>
      <c r="E7542">
        <v>3</v>
      </c>
      <c r="F7542" s="1" t="s">
        <v>30</v>
      </c>
      <c r="G7542" s="1" t="s">
        <v>26</v>
      </c>
      <c r="H7542" s="1" t="s">
        <v>32</v>
      </c>
      <c r="I7542" s="1" t="s">
        <v>28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0.61199999999999999</v>
      </c>
      <c r="R7542">
        <v>4560</v>
      </c>
      <c r="S7542">
        <v>84</v>
      </c>
      <c r="T7542">
        <v>1.0489999999999999</v>
      </c>
      <c r="U7542">
        <v>0.27500000000000002</v>
      </c>
      <c r="V7542">
        <v>8.3212000000000002E-5</v>
      </c>
      <c r="W7542">
        <v>0.99992000000000003</v>
      </c>
      <c r="X7542" t="s">
        <v>48</v>
      </c>
      <c r="Y7542">
        <v>1</v>
      </c>
      <c r="Z7542">
        <v>3</v>
      </c>
      <c r="AA7542" t="s">
        <v>70</v>
      </c>
      <c r="AB7542" t="s">
        <v>76</v>
      </c>
    </row>
    <row r="7543" spans="1:28" x14ac:dyDescent="0.3">
      <c r="A7543">
        <v>714868608</v>
      </c>
      <c r="B7543" s="1" t="s">
        <v>23</v>
      </c>
      <c r="C7543">
        <v>52</v>
      </c>
      <c r="D7543" s="1" t="s">
        <v>29</v>
      </c>
      <c r="E7543">
        <v>4</v>
      </c>
      <c r="F7543" s="1" t="s">
        <v>30</v>
      </c>
      <c r="G7543" s="1" t="s">
        <v>26</v>
      </c>
      <c r="H7543" s="1" t="s">
        <v>32</v>
      </c>
      <c r="I7543" s="1" t="s">
        <v>28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0.73099999999999998</v>
      </c>
      <c r="R7543">
        <v>4105</v>
      </c>
      <c r="S7543">
        <v>76</v>
      </c>
      <c r="T7543">
        <v>0.76700000000000002</v>
      </c>
      <c r="U7543">
        <v>0.50600000000000001</v>
      </c>
      <c r="V7543">
        <v>1.1377E-4</v>
      </c>
      <c r="W7543">
        <v>0.99988999999999995</v>
      </c>
      <c r="X7543" t="s">
        <v>48</v>
      </c>
      <c r="Y7543">
        <v>1</v>
      </c>
      <c r="Z7543">
        <v>3</v>
      </c>
      <c r="AA7543" t="s">
        <v>70</v>
      </c>
      <c r="AB7543" t="s">
        <v>75</v>
      </c>
    </row>
    <row r="7544" spans="1:28" x14ac:dyDescent="0.3">
      <c r="A7544">
        <v>717273333</v>
      </c>
      <c r="B7544" s="1" t="s">
        <v>23</v>
      </c>
      <c r="C7544">
        <v>49</v>
      </c>
      <c r="D7544" s="1" t="s">
        <v>24</v>
      </c>
      <c r="E7544">
        <v>5</v>
      </c>
      <c r="F7544" s="1" t="s">
        <v>40</v>
      </c>
      <c r="G7544" s="1" t="s">
        <v>26</v>
      </c>
      <c r="H7544" s="1" t="s">
        <v>33</v>
      </c>
      <c r="I7544" s="1" t="s">
        <v>28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>
        <v>84</v>
      </c>
      <c r="T7544">
        <v>0.68</v>
      </c>
      <c r="U7544">
        <v>0</v>
      </c>
      <c r="V7544">
        <v>1.1424E-4</v>
      </c>
      <c r="W7544">
        <v>0.99988999999999995</v>
      </c>
      <c r="X7544" t="s">
        <v>47</v>
      </c>
      <c r="Y7544">
        <v>4</v>
      </c>
      <c r="Z7544">
        <v>2</v>
      </c>
      <c r="AA7544" t="s">
        <v>69</v>
      </c>
      <c r="AB7544" t="s">
        <v>74</v>
      </c>
    </row>
    <row r="7545" spans="1:28" x14ac:dyDescent="0.3">
      <c r="A7545">
        <v>711631158</v>
      </c>
      <c r="B7545" s="1" t="s">
        <v>23</v>
      </c>
      <c r="C7545">
        <v>52</v>
      </c>
      <c r="D7545" s="1" t="s">
        <v>29</v>
      </c>
      <c r="E7545">
        <v>2</v>
      </c>
      <c r="F7545" s="1" t="s">
        <v>25</v>
      </c>
      <c r="G7545" s="1" t="s">
        <v>31</v>
      </c>
      <c r="H7545" s="1" t="s">
        <v>32</v>
      </c>
      <c r="I7545" s="1" t="s">
        <v>28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569.29999999999995</v>
      </c>
      <c r="Q7545">
        <v>0.82099999999999995</v>
      </c>
      <c r="R7545">
        <v>4664</v>
      </c>
      <c r="S7545">
        <v>77</v>
      </c>
      <c r="T7545">
        <v>0.878</v>
      </c>
      <c r="U7545">
        <v>0.60399999999999998</v>
      </c>
      <c r="V7545">
        <v>1.1065000000000001E-4</v>
      </c>
      <c r="W7545">
        <v>0.99988999999999995</v>
      </c>
      <c r="X7545" t="s">
        <v>48</v>
      </c>
      <c r="Y7545">
        <v>1</v>
      </c>
      <c r="Z7545">
        <v>3</v>
      </c>
      <c r="AA7545" t="s">
        <v>69</v>
      </c>
      <c r="AB7545" t="s">
        <v>75</v>
      </c>
    </row>
    <row r="7546" spans="1:28" x14ac:dyDescent="0.3">
      <c r="A7546">
        <v>714127383</v>
      </c>
      <c r="B7546" s="1" t="s">
        <v>44</v>
      </c>
      <c r="C7546">
        <v>48</v>
      </c>
      <c r="D7546" s="1" t="s">
        <v>29</v>
      </c>
      <c r="E7546">
        <v>3</v>
      </c>
      <c r="F7546" s="1" t="s">
        <v>34</v>
      </c>
      <c r="G7546" s="1" t="s">
        <v>34</v>
      </c>
      <c r="H7546" s="1" t="s">
        <v>34</v>
      </c>
      <c r="I7546" s="1" t="s">
        <v>28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0.56799999999999995</v>
      </c>
      <c r="V7546">
        <v>0.99514999999999998</v>
      </c>
      <c r="W7546">
        <v>4.8496700000000004E-3</v>
      </c>
      <c r="X7546" t="s">
        <v>47</v>
      </c>
      <c r="Y7546">
        <v>0</v>
      </c>
      <c r="Z7546">
        <v>2</v>
      </c>
      <c r="AA7546" t="s">
        <v>70</v>
      </c>
      <c r="AB7546" t="s">
        <v>75</v>
      </c>
    </row>
    <row r="7547" spans="1:28" x14ac:dyDescent="0.3">
      <c r="A7547">
        <v>790204983</v>
      </c>
      <c r="B7547" s="1" t="s">
        <v>23</v>
      </c>
      <c r="C7547">
        <v>46</v>
      </c>
      <c r="D7547" s="1" t="s">
        <v>29</v>
      </c>
      <c r="E7547">
        <v>2</v>
      </c>
      <c r="F7547" s="1" t="s">
        <v>30</v>
      </c>
      <c r="G7547" s="1" t="s">
        <v>26</v>
      </c>
      <c r="H7547" s="1" t="s">
        <v>34</v>
      </c>
      <c r="I7547" s="1" t="s">
        <v>28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0.81100000000000005</v>
      </c>
      <c r="R7547">
        <v>4507</v>
      </c>
      <c r="S7547">
        <v>93</v>
      </c>
      <c r="T7547">
        <v>0.63200000000000001</v>
      </c>
      <c r="U7547">
        <v>0</v>
      </c>
      <c r="V7547">
        <v>3.3786999999999999E-4</v>
      </c>
      <c r="W7547">
        <v>0.99965999999999999</v>
      </c>
      <c r="X7547" t="s">
        <v>47</v>
      </c>
      <c r="Y7547">
        <v>0</v>
      </c>
      <c r="Z7547">
        <v>2</v>
      </c>
      <c r="AA7547" t="s">
        <v>69</v>
      </c>
      <c r="AB7547" t="s">
        <v>74</v>
      </c>
    </row>
    <row r="7548" spans="1:28" x14ac:dyDescent="0.3">
      <c r="A7548">
        <v>822051858</v>
      </c>
      <c r="B7548" s="1" t="s">
        <v>23</v>
      </c>
      <c r="C7548">
        <v>26</v>
      </c>
      <c r="D7548" s="1" t="s">
        <v>29</v>
      </c>
      <c r="E7548">
        <v>0</v>
      </c>
      <c r="F7548" s="1" t="s">
        <v>30</v>
      </c>
      <c r="G7548" s="1" t="s">
        <v>31</v>
      </c>
      <c r="H7548" s="1" t="s">
        <v>32</v>
      </c>
      <c r="I7548" s="1" t="s">
        <v>28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0.73399999999999999</v>
      </c>
      <c r="R7548">
        <v>4535</v>
      </c>
      <c r="S7548">
        <v>82</v>
      </c>
      <c r="T7548">
        <v>0.90700000000000003</v>
      </c>
      <c r="U7548">
        <v>0</v>
      </c>
      <c r="V7548">
        <v>7.9493999999999995E-5</v>
      </c>
      <c r="W7548">
        <v>0.99992000000000003</v>
      </c>
      <c r="X7548" t="s">
        <v>49</v>
      </c>
      <c r="Y7548">
        <v>1</v>
      </c>
      <c r="Z7548">
        <v>1</v>
      </c>
      <c r="AA7548" t="s">
        <v>71</v>
      </c>
      <c r="AB7548" t="s">
        <v>74</v>
      </c>
    </row>
    <row r="7549" spans="1:28" x14ac:dyDescent="0.3">
      <c r="A7549">
        <v>715144383</v>
      </c>
      <c r="B7549" s="1" t="s">
        <v>23</v>
      </c>
      <c r="C7549">
        <v>40</v>
      </c>
      <c r="D7549" s="1" t="s">
        <v>29</v>
      </c>
      <c r="E7549">
        <v>3</v>
      </c>
      <c r="F7549" s="1" t="s">
        <v>25</v>
      </c>
      <c r="G7549" s="1" t="s">
        <v>31</v>
      </c>
      <c r="H7549" s="1" t="s">
        <v>34</v>
      </c>
      <c r="I7549" s="1" t="s">
        <v>28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0.49299999999999999</v>
      </c>
      <c r="R7549">
        <v>4413</v>
      </c>
      <c r="S7549">
        <v>83</v>
      </c>
      <c r="T7549">
        <v>0.88600000000000001</v>
      </c>
      <c r="U7549">
        <v>0.31900000000000001</v>
      </c>
      <c r="V7549">
        <v>1.8144999999999999E-4</v>
      </c>
      <c r="W7549">
        <v>0.99982000000000004</v>
      </c>
      <c r="X7549" t="s">
        <v>47</v>
      </c>
      <c r="Y7549">
        <v>0</v>
      </c>
      <c r="Z7549">
        <v>2</v>
      </c>
      <c r="AA7549" t="s">
        <v>70</v>
      </c>
      <c r="AB7549" t="s">
        <v>76</v>
      </c>
    </row>
    <row r="7550" spans="1:28" x14ac:dyDescent="0.3">
      <c r="A7550">
        <v>717971208</v>
      </c>
      <c r="B7550" s="1" t="s">
        <v>23</v>
      </c>
      <c r="C7550">
        <v>39</v>
      </c>
      <c r="D7550" s="1" t="s">
        <v>29</v>
      </c>
      <c r="E7550">
        <v>5</v>
      </c>
      <c r="F7550" s="1" t="s">
        <v>30</v>
      </c>
      <c r="G7550" s="1" t="s">
        <v>31</v>
      </c>
      <c r="H7550" s="1" t="s">
        <v>32</v>
      </c>
      <c r="I7550" s="1" t="s">
        <v>28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>
        <v>69</v>
      </c>
      <c r="T7550">
        <v>0.91700000000000004</v>
      </c>
      <c r="U7550">
        <v>0</v>
      </c>
      <c r="V7550">
        <v>1.8569999999999999E-4</v>
      </c>
      <c r="W7550">
        <v>0.99980999999999998</v>
      </c>
      <c r="X7550" t="s">
        <v>47</v>
      </c>
      <c r="Y7550">
        <v>1</v>
      </c>
      <c r="Z7550">
        <v>2</v>
      </c>
      <c r="AA7550" t="s">
        <v>70</v>
      </c>
      <c r="AB7550" t="s">
        <v>74</v>
      </c>
    </row>
    <row r="7551" spans="1:28" x14ac:dyDescent="0.3">
      <c r="A7551">
        <v>718829358</v>
      </c>
      <c r="B7551" s="1" t="s">
        <v>23</v>
      </c>
      <c r="C7551">
        <v>40</v>
      </c>
      <c r="D7551" s="1" t="s">
        <v>29</v>
      </c>
      <c r="E7551">
        <v>3</v>
      </c>
      <c r="F7551" s="1" t="s">
        <v>35</v>
      </c>
      <c r="G7551" s="1" t="s">
        <v>43</v>
      </c>
      <c r="H7551" s="1" t="s">
        <v>36</v>
      </c>
      <c r="I7551" s="1" t="s">
        <v>28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0.78900000000000003</v>
      </c>
      <c r="R7551">
        <v>4977</v>
      </c>
      <c r="S7551">
        <v>76</v>
      </c>
      <c r="T7551">
        <v>0.85399999999999998</v>
      </c>
      <c r="U7551">
        <v>0.49</v>
      </c>
      <c r="V7551">
        <v>5.8763E-5</v>
      </c>
      <c r="W7551">
        <v>0.99994000000000005</v>
      </c>
      <c r="X7551" t="s">
        <v>47</v>
      </c>
      <c r="Y7551">
        <v>2</v>
      </c>
      <c r="Z7551">
        <v>2</v>
      </c>
      <c r="AA7551" t="s">
        <v>70</v>
      </c>
      <c r="AB7551" t="s">
        <v>76</v>
      </c>
    </row>
    <row r="7552" spans="1:28" x14ac:dyDescent="0.3">
      <c r="A7552">
        <v>779380908</v>
      </c>
      <c r="B7552" s="1" t="s">
        <v>44</v>
      </c>
      <c r="C7552">
        <v>51</v>
      </c>
      <c r="D7552" s="1" t="s">
        <v>24</v>
      </c>
      <c r="E7552">
        <v>1</v>
      </c>
      <c r="F7552" s="1" t="s">
        <v>34</v>
      </c>
      <c r="G7552" s="1" t="s">
        <v>26</v>
      </c>
      <c r="H7552" s="1" t="s">
        <v>33</v>
      </c>
      <c r="I7552" s="1" t="s">
        <v>28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0.47499999999999998</v>
      </c>
      <c r="R7552">
        <v>1709</v>
      </c>
      <c r="S7552">
        <v>37</v>
      </c>
      <c r="T7552">
        <v>0.54200000000000004</v>
      </c>
      <c r="U7552">
        <v>3.9E-2</v>
      </c>
      <c r="V7552">
        <v>0.99812999999999996</v>
      </c>
      <c r="W7552">
        <v>1.8738699999999999E-3</v>
      </c>
      <c r="X7552" t="s">
        <v>48</v>
      </c>
      <c r="Y7552">
        <v>4</v>
      </c>
      <c r="Z7552">
        <v>3</v>
      </c>
      <c r="AA7552" t="s">
        <v>69</v>
      </c>
      <c r="AB7552" t="s">
        <v>74</v>
      </c>
    </row>
    <row r="7553" spans="1:28" x14ac:dyDescent="0.3">
      <c r="A7553">
        <v>714144258</v>
      </c>
      <c r="B7553" s="1" t="s">
        <v>23</v>
      </c>
      <c r="C7553">
        <v>43</v>
      </c>
      <c r="D7553" s="1" t="s">
        <v>29</v>
      </c>
      <c r="E7553">
        <v>3</v>
      </c>
      <c r="F7553" s="1" t="s">
        <v>30</v>
      </c>
      <c r="G7553" s="1" t="s">
        <v>26</v>
      </c>
      <c r="H7553" s="1" t="s">
        <v>32</v>
      </c>
      <c r="I7553" s="1" t="s">
        <v>28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0.48199999999999998</v>
      </c>
      <c r="R7553">
        <v>4430</v>
      </c>
      <c r="S7553">
        <v>66</v>
      </c>
      <c r="T7553">
        <v>0.69199999999999995</v>
      </c>
      <c r="U7553">
        <v>0.92400000000000004</v>
      </c>
      <c r="V7553">
        <v>7.1225999999999999E-5</v>
      </c>
      <c r="W7553">
        <v>0.99992999999999999</v>
      </c>
      <c r="X7553" t="s">
        <v>47</v>
      </c>
      <c r="Y7553">
        <v>1</v>
      </c>
      <c r="Z7553">
        <v>2</v>
      </c>
      <c r="AA7553" t="s">
        <v>70</v>
      </c>
      <c r="AB7553" t="s">
        <v>75</v>
      </c>
    </row>
    <row r="7554" spans="1:28" x14ac:dyDescent="0.3">
      <c r="A7554">
        <v>797666358</v>
      </c>
      <c r="B7554" s="1" t="s">
        <v>23</v>
      </c>
      <c r="C7554">
        <v>46</v>
      </c>
      <c r="D7554" s="1" t="s">
        <v>29</v>
      </c>
      <c r="E7554">
        <v>4</v>
      </c>
      <c r="F7554" s="1" t="s">
        <v>35</v>
      </c>
      <c r="G7554" s="1" t="s">
        <v>34</v>
      </c>
      <c r="H7554" s="1" t="s">
        <v>36</v>
      </c>
      <c r="I7554" s="1" t="s">
        <v>28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0.57199999999999995</v>
      </c>
      <c r="V7554">
        <v>1.1697E-4</v>
      </c>
      <c r="W7554">
        <v>0.99987999999999999</v>
      </c>
      <c r="X7554" t="s">
        <v>47</v>
      </c>
      <c r="Y7554">
        <v>2</v>
      </c>
      <c r="Z7554">
        <v>2</v>
      </c>
      <c r="AA7554" t="s">
        <v>69</v>
      </c>
      <c r="AB7554" t="s">
        <v>75</v>
      </c>
    </row>
    <row r="7555" spans="1:28" x14ac:dyDescent="0.3">
      <c r="A7555">
        <v>709965858</v>
      </c>
      <c r="B7555" s="1" t="s">
        <v>23</v>
      </c>
      <c r="C7555">
        <v>46</v>
      </c>
      <c r="D7555" s="1" t="s">
        <v>24</v>
      </c>
      <c r="E7555">
        <v>1</v>
      </c>
      <c r="F7555" s="1" t="s">
        <v>25</v>
      </c>
      <c r="G7555" s="1" t="s">
        <v>26</v>
      </c>
      <c r="H7555" s="1" t="s">
        <v>37</v>
      </c>
      <c r="I7555" s="1" t="s">
        <v>28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0.80400000000000005</v>
      </c>
      <c r="R7555">
        <v>4609</v>
      </c>
      <c r="S7555">
        <v>80</v>
      </c>
      <c r="T7555">
        <v>0.95099999999999996</v>
      </c>
      <c r="U7555">
        <v>0.18099999999999999</v>
      </c>
      <c r="V7555">
        <v>2.7604000000000002E-4</v>
      </c>
      <c r="W7555">
        <v>0.99972000000000005</v>
      </c>
      <c r="X7555" t="s">
        <v>47</v>
      </c>
      <c r="Y7555">
        <v>5</v>
      </c>
      <c r="Z7555">
        <v>2</v>
      </c>
      <c r="AA7555" t="s">
        <v>70</v>
      </c>
      <c r="AB7555" t="s">
        <v>74</v>
      </c>
    </row>
    <row r="7556" spans="1:28" x14ac:dyDescent="0.3">
      <c r="A7556">
        <v>779980758</v>
      </c>
      <c r="B7556" s="1" t="s">
        <v>23</v>
      </c>
      <c r="C7556">
        <v>58</v>
      </c>
      <c r="D7556" s="1" t="s">
        <v>24</v>
      </c>
      <c r="E7556">
        <v>2</v>
      </c>
      <c r="F7556" s="1" t="s">
        <v>25</v>
      </c>
      <c r="G7556" s="1" t="s">
        <v>43</v>
      </c>
      <c r="H7556" s="1" t="s">
        <v>27</v>
      </c>
      <c r="I7556" s="1" t="s">
        <v>28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0.81100000000000005</v>
      </c>
      <c r="R7556">
        <v>4744</v>
      </c>
      <c r="S7556">
        <v>73</v>
      </c>
      <c r="T7556">
        <v>0.92100000000000004</v>
      </c>
      <c r="U7556">
        <v>0.47699999999999998</v>
      </c>
      <c r="V7556">
        <v>4.0815999999999997E-5</v>
      </c>
      <c r="W7556">
        <v>0.99995999999999996</v>
      </c>
      <c r="X7556" t="s">
        <v>48</v>
      </c>
      <c r="Y7556">
        <v>3</v>
      </c>
      <c r="Z7556">
        <v>3</v>
      </c>
      <c r="AA7556" t="s">
        <v>69</v>
      </c>
      <c r="AB7556" t="s">
        <v>76</v>
      </c>
    </row>
    <row r="7557" spans="1:28" x14ac:dyDescent="0.3">
      <c r="A7557">
        <v>811775883</v>
      </c>
      <c r="B7557" s="1" t="s">
        <v>23</v>
      </c>
      <c r="C7557">
        <v>46</v>
      </c>
      <c r="D7557" s="1" t="s">
        <v>24</v>
      </c>
      <c r="E7557">
        <v>4</v>
      </c>
      <c r="F7557" s="1" t="s">
        <v>30</v>
      </c>
      <c r="G7557" s="1" t="s">
        <v>43</v>
      </c>
      <c r="H7557" s="1" t="s">
        <v>27</v>
      </c>
      <c r="I7557" s="1" t="s">
        <v>28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>
        <v>96</v>
      </c>
      <c r="T7557">
        <v>0.84599999999999997</v>
      </c>
      <c r="U7557">
        <v>0.433</v>
      </c>
      <c r="V7557">
        <v>7.1987E-5</v>
      </c>
      <c r="W7557">
        <v>0.99992999999999999</v>
      </c>
      <c r="X7557" t="s">
        <v>47</v>
      </c>
      <c r="Y7557">
        <v>3</v>
      </c>
      <c r="Z7557">
        <v>2</v>
      </c>
      <c r="AA7557" t="s">
        <v>69</v>
      </c>
      <c r="AB7557" t="s">
        <v>76</v>
      </c>
    </row>
    <row r="7558" spans="1:28" x14ac:dyDescent="0.3">
      <c r="A7558">
        <v>799720158</v>
      </c>
      <c r="B7558" s="1" t="s">
        <v>23</v>
      </c>
      <c r="C7558">
        <v>50</v>
      </c>
      <c r="D7558" s="1" t="s">
        <v>24</v>
      </c>
      <c r="E7558">
        <v>1</v>
      </c>
      <c r="F7558" s="1" t="s">
        <v>30</v>
      </c>
      <c r="G7558" s="1" t="s">
        <v>31</v>
      </c>
      <c r="H7558" s="1" t="s">
        <v>33</v>
      </c>
      <c r="I7558" s="1" t="s">
        <v>28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0.72199999999999998</v>
      </c>
      <c r="R7558">
        <v>4726</v>
      </c>
      <c r="S7558">
        <v>86</v>
      </c>
      <c r="T7558">
        <v>0.68600000000000005</v>
      </c>
      <c r="U7558">
        <v>0.33600000000000002</v>
      </c>
      <c r="V7558">
        <v>1.6882999999999999E-4</v>
      </c>
      <c r="W7558">
        <v>0.99983</v>
      </c>
      <c r="X7558" t="s">
        <v>47</v>
      </c>
      <c r="Y7558">
        <v>4</v>
      </c>
      <c r="Z7558">
        <v>2</v>
      </c>
      <c r="AA7558" t="s">
        <v>69</v>
      </c>
      <c r="AB7558" t="s">
        <v>76</v>
      </c>
    </row>
    <row r="7559" spans="1:28" x14ac:dyDescent="0.3">
      <c r="A7559">
        <v>713011683</v>
      </c>
      <c r="B7559" s="1" t="s">
        <v>44</v>
      </c>
      <c r="C7559">
        <v>37</v>
      </c>
      <c r="D7559" s="1" t="s">
        <v>29</v>
      </c>
      <c r="E7559">
        <v>3</v>
      </c>
      <c r="F7559" s="1" t="s">
        <v>40</v>
      </c>
      <c r="G7559" s="1" t="s">
        <v>26</v>
      </c>
      <c r="H7559" s="1" t="s">
        <v>34</v>
      </c>
      <c r="I7559" s="1" t="s">
        <v>28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>
        <v>43</v>
      </c>
      <c r="T7559">
        <v>0.16200000000000001</v>
      </c>
      <c r="U7559">
        <v>0</v>
      </c>
      <c r="V7559">
        <v>0.99697000000000002</v>
      </c>
      <c r="W7559">
        <v>3.0251900000000001E-3</v>
      </c>
      <c r="X7559" t="s">
        <v>47</v>
      </c>
      <c r="Y7559">
        <v>0</v>
      </c>
      <c r="Z7559">
        <v>2</v>
      </c>
      <c r="AA7559" t="s">
        <v>71</v>
      </c>
      <c r="AB7559" t="s">
        <v>74</v>
      </c>
    </row>
    <row r="7560" spans="1:28" x14ac:dyDescent="0.3">
      <c r="A7560">
        <v>713503983</v>
      </c>
      <c r="B7560" s="1" t="s">
        <v>23</v>
      </c>
      <c r="C7560">
        <v>55</v>
      </c>
      <c r="D7560" s="1" t="s">
        <v>29</v>
      </c>
      <c r="E7560">
        <v>3</v>
      </c>
      <c r="F7560" s="1" t="s">
        <v>40</v>
      </c>
      <c r="G7560" s="1" t="s">
        <v>26</v>
      </c>
      <c r="H7560" s="1" t="s">
        <v>36</v>
      </c>
      <c r="I7560" s="1" t="s">
        <v>28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0.63700000000000001</v>
      </c>
      <c r="R7560">
        <v>3623</v>
      </c>
      <c r="S7560">
        <v>71</v>
      </c>
      <c r="T7560">
        <v>0.69</v>
      </c>
      <c r="U7560">
        <v>0.55000000000000004</v>
      </c>
      <c r="V7560">
        <v>9.3456999999999996E-5</v>
      </c>
      <c r="W7560">
        <v>0.99990999999999997</v>
      </c>
      <c r="X7560" t="s">
        <v>48</v>
      </c>
      <c r="Y7560">
        <v>2</v>
      </c>
      <c r="Z7560">
        <v>3</v>
      </c>
      <c r="AA7560" t="s">
        <v>70</v>
      </c>
      <c r="AB7560" t="s">
        <v>75</v>
      </c>
    </row>
    <row r="7561" spans="1:28" x14ac:dyDescent="0.3">
      <c r="A7561">
        <v>712137033</v>
      </c>
      <c r="B7561" s="1" t="s">
        <v>23</v>
      </c>
      <c r="C7561">
        <v>52</v>
      </c>
      <c r="D7561" s="1" t="s">
        <v>29</v>
      </c>
      <c r="E7561">
        <v>2</v>
      </c>
      <c r="F7561" s="1" t="s">
        <v>40</v>
      </c>
      <c r="G7561" s="1" t="s">
        <v>26</v>
      </c>
      <c r="H7561" s="1" t="s">
        <v>34</v>
      </c>
      <c r="I7561" s="1" t="s">
        <v>28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0.65700000000000003</v>
      </c>
      <c r="R7561">
        <v>4725</v>
      </c>
      <c r="S7561">
        <v>63</v>
      </c>
      <c r="T7561">
        <v>0.61499999999999999</v>
      </c>
      <c r="U7561">
        <v>0.628</v>
      </c>
      <c r="V7561">
        <v>5.3547000000000001E-5</v>
      </c>
      <c r="W7561">
        <v>0.99995000000000001</v>
      </c>
      <c r="X7561" t="s">
        <v>48</v>
      </c>
      <c r="Y7561">
        <v>0</v>
      </c>
      <c r="Z7561">
        <v>3</v>
      </c>
      <c r="AA7561" t="s">
        <v>69</v>
      </c>
      <c r="AB7561" t="s">
        <v>75</v>
      </c>
    </row>
    <row r="7562" spans="1:28" x14ac:dyDescent="0.3">
      <c r="A7562">
        <v>715910883</v>
      </c>
      <c r="B7562" s="1" t="s">
        <v>23</v>
      </c>
      <c r="C7562">
        <v>48</v>
      </c>
      <c r="D7562" s="1" t="s">
        <v>29</v>
      </c>
      <c r="E7562">
        <v>1</v>
      </c>
      <c r="F7562" s="1" t="s">
        <v>25</v>
      </c>
      <c r="G7562" s="1" t="s">
        <v>26</v>
      </c>
      <c r="H7562" s="1" t="s">
        <v>32</v>
      </c>
      <c r="I7562" s="1" t="s">
        <v>28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>
        <v>94</v>
      </c>
      <c r="T7562">
        <v>0.64900000000000002</v>
      </c>
      <c r="U7562">
        <v>0.33200000000000002</v>
      </c>
      <c r="V7562">
        <v>3.3358999999999998E-4</v>
      </c>
      <c r="W7562">
        <v>0.99966999999999995</v>
      </c>
      <c r="X7562" t="s">
        <v>47</v>
      </c>
      <c r="Y7562">
        <v>1</v>
      </c>
      <c r="Z7562">
        <v>2</v>
      </c>
      <c r="AA7562" t="s">
        <v>69</v>
      </c>
      <c r="AB7562" t="s">
        <v>76</v>
      </c>
    </row>
    <row r="7563" spans="1:28" x14ac:dyDescent="0.3">
      <c r="A7563">
        <v>718142958</v>
      </c>
      <c r="B7563" s="1" t="s">
        <v>23</v>
      </c>
      <c r="C7563">
        <v>46</v>
      </c>
      <c r="D7563" s="1" t="s">
        <v>24</v>
      </c>
      <c r="E7563">
        <v>4</v>
      </c>
      <c r="F7563" s="1" t="s">
        <v>30</v>
      </c>
      <c r="G7563" s="1" t="s">
        <v>31</v>
      </c>
      <c r="H7563" s="1" t="s">
        <v>27</v>
      </c>
      <c r="I7563" s="1" t="s">
        <v>28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0.56599999999999995</v>
      </c>
      <c r="R7563">
        <v>5623</v>
      </c>
      <c r="S7563">
        <v>94</v>
      </c>
      <c r="T7563">
        <v>0.51600000000000001</v>
      </c>
      <c r="U7563">
        <v>4.3999999999999997E-2</v>
      </c>
      <c r="V7563">
        <v>1.8864000000000001E-4</v>
      </c>
      <c r="W7563">
        <v>0.99980999999999998</v>
      </c>
      <c r="X7563" t="s">
        <v>47</v>
      </c>
      <c r="Y7563">
        <v>3</v>
      </c>
      <c r="Z7563">
        <v>2</v>
      </c>
      <c r="AA7563" t="s">
        <v>70</v>
      </c>
      <c r="AB7563" t="s">
        <v>74</v>
      </c>
    </row>
    <row r="7564" spans="1:28" x14ac:dyDescent="0.3">
      <c r="A7564">
        <v>719359458</v>
      </c>
      <c r="B7564" s="1" t="s">
        <v>23</v>
      </c>
      <c r="C7564">
        <v>49</v>
      </c>
      <c r="D7564" s="1" t="s">
        <v>29</v>
      </c>
      <c r="E7564">
        <v>2</v>
      </c>
      <c r="F7564" s="1" t="s">
        <v>35</v>
      </c>
      <c r="G7564" s="1" t="s">
        <v>31</v>
      </c>
      <c r="H7564" s="1" t="s">
        <v>32</v>
      </c>
      <c r="I7564" s="1" t="s">
        <v>28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0.95399999999999996</v>
      </c>
      <c r="R7564">
        <v>4527</v>
      </c>
      <c r="S7564">
        <v>66</v>
      </c>
      <c r="T7564">
        <v>0.61</v>
      </c>
      <c r="U7564">
        <v>0</v>
      </c>
      <c r="V7564">
        <v>1.8494E-4</v>
      </c>
      <c r="W7564">
        <v>0.99982000000000004</v>
      </c>
      <c r="X7564" t="s">
        <v>47</v>
      </c>
      <c r="Y7564">
        <v>1</v>
      </c>
      <c r="Z7564">
        <v>2</v>
      </c>
      <c r="AA7564" t="s">
        <v>69</v>
      </c>
      <c r="AB7564" t="s">
        <v>74</v>
      </c>
    </row>
    <row r="7565" spans="1:28" x14ac:dyDescent="0.3">
      <c r="A7565">
        <v>714869958</v>
      </c>
      <c r="B7565" s="1" t="s">
        <v>23</v>
      </c>
      <c r="C7565">
        <v>55</v>
      </c>
      <c r="D7565" s="1" t="s">
        <v>24</v>
      </c>
      <c r="E7565">
        <v>2</v>
      </c>
      <c r="F7565" s="1" t="s">
        <v>35</v>
      </c>
      <c r="G7565" s="1" t="s">
        <v>31</v>
      </c>
      <c r="H7565" s="1" t="s">
        <v>37</v>
      </c>
      <c r="I7565" s="1" t="s">
        <v>28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0.75900000000000001</v>
      </c>
      <c r="R7565">
        <v>3949</v>
      </c>
      <c r="S7565">
        <v>71</v>
      </c>
      <c r="T7565">
        <v>0.91900000000000004</v>
      </c>
      <c r="U7565">
        <v>7.9000000000000001E-2</v>
      </c>
      <c r="V7565">
        <v>1.9683E-4</v>
      </c>
      <c r="W7565">
        <v>0.99980000000000002</v>
      </c>
      <c r="X7565" t="s">
        <v>48</v>
      </c>
      <c r="Y7565">
        <v>5</v>
      </c>
      <c r="Z7565">
        <v>3</v>
      </c>
      <c r="AA7565" t="s">
        <v>70</v>
      </c>
      <c r="AB7565" t="s">
        <v>74</v>
      </c>
    </row>
    <row r="7566" spans="1:28" x14ac:dyDescent="0.3">
      <c r="A7566">
        <v>771163533</v>
      </c>
      <c r="B7566" s="1" t="s">
        <v>23</v>
      </c>
      <c r="C7566">
        <v>52</v>
      </c>
      <c r="D7566" s="1" t="s">
        <v>29</v>
      </c>
      <c r="E7566">
        <v>1</v>
      </c>
      <c r="F7566" s="1" t="s">
        <v>34</v>
      </c>
      <c r="G7566" s="1" t="s">
        <v>26</v>
      </c>
      <c r="H7566" s="1" t="s">
        <v>36</v>
      </c>
      <c r="I7566" s="1" t="s">
        <v>28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803.3</v>
      </c>
      <c r="Q7566">
        <v>0.74399999999999999</v>
      </c>
      <c r="R7566">
        <v>4617</v>
      </c>
      <c r="S7566">
        <v>79</v>
      </c>
      <c r="T7566">
        <v>0.92700000000000005</v>
      </c>
      <c r="U7566">
        <v>0.441</v>
      </c>
      <c r="V7566">
        <v>7.0819000000000001E-5</v>
      </c>
      <c r="W7566">
        <v>0.99992999999999999</v>
      </c>
      <c r="X7566" t="s">
        <v>48</v>
      </c>
      <c r="Y7566">
        <v>2</v>
      </c>
      <c r="Z7566">
        <v>3</v>
      </c>
      <c r="AA7566" t="s">
        <v>69</v>
      </c>
      <c r="AB7566" t="s">
        <v>76</v>
      </c>
    </row>
    <row r="7567" spans="1:28" x14ac:dyDescent="0.3">
      <c r="A7567">
        <v>709028208</v>
      </c>
      <c r="B7567" s="1" t="s">
        <v>23</v>
      </c>
      <c r="C7567">
        <v>44</v>
      </c>
      <c r="D7567" s="1" t="s">
        <v>29</v>
      </c>
      <c r="E7567">
        <v>2</v>
      </c>
      <c r="F7567" s="1" t="s">
        <v>30</v>
      </c>
      <c r="G7567" s="1" t="s">
        <v>26</v>
      </c>
      <c r="H7567" s="1" t="s">
        <v>34</v>
      </c>
      <c r="I7567" s="1" t="s">
        <v>28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0.45200000000000001</v>
      </c>
      <c r="R7567">
        <v>3361</v>
      </c>
      <c r="S7567">
        <v>63</v>
      </c>
      <c r="T7567">
        <v>0.85299999999999998</v>
      </c>
      <c r="U7567">
        <v>5.2999999999999999E-2</v>
      </c>
      <c r="V7567">
        <v>1.7987E-4</v>
      </c>
      <c r="W7567">
        <v>0.99982000000000004</v>
      </c>
      <c r="X7567" t="s">
        <v>47</v>
      </c>
      <c r="Y7567">
        <v>0</v>
      </c>
      <c r="Z7567">
        <v>2</v>
      </c>
      <c r="AA7567" t="s">
        <v>69</v>
      </c>
      <c r="AB7567" t="s">
        <v>74</v>
      </c>
    </row>
    <row r="7568" spans="1:28" x14ac:dyDescent="0.3">
      <c r="A7568">
        <v>719834208</v>
      </c>
      <c r="B7568" s="1" t="s">
        <v>23</v>
      </c>
      <c r="C7568">
        <v>42</v>
      </c>
      <c r="D7568" s="1" t="s">
        <v>24</v>
      </c>
      <c r="E7568">
        <v>2</v>
      </c>
      <c r="F7568" s="1" t="s">
        <v>30</v>
      </c>
      <c r="G7568" s="1" t="s">
        <v>26</v>
      </c>
      <c r="H7568" s="1" t="s">
        <v>27</v>
      </c>
      <c r="I7568" s="1" t="s">
        <v>28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0.79700000000000004</v>
      </c>
      <c r="R7568">
        <v>4264</v>
      </c>
      <c r="S7568">
        <v>81</v>
      </c>
      <c r="T7568">
        <v>0.84099999999999997</v>
      </c>
      <c r="U7568">
        <v>0.60399999999999998</v>
      </c>
      <c r="V7568">
        <v>5.5077000000000001E-5</v>
      </c>
      <c r="W7568">
        <v>0.99994000000000005</v>
      </c>
      <c r="X7568" t="s">
        <v>47</v>
      </c>
      <c r="Y7568">
        <v>3</v>
      </c>
      <c r="Z7568">
        <v>2</v>
      </c>
      <c r="AA7568" t="s">
        <v>70</v>
      </c>
      <c r="AB7568" t="s">
        <v>75</v>
      </c>
    </row>
    <row r="7569" spans="1:28" x14ac:dyDescent="0.3">
      <c r="A7569">
        <v>779305008</v>
      </c>
      <c r="B7569" s="1" t="s">
        <v>23</v>
      </c>
      <c r="C7569">
        <v>41</v>
      </c>
      <c r="D7569" s="1" t="s">
        <v>29</v>
      </c>
      <c r="E7569">
        <v>4</v>
      </c>
      <c r="F7569" s="1" t="s">
        <v>25</v>
      </c>
      <c r="G7569" s="1" t="s">
        <v>31</v>
      </c>
      <c r="H7569" s="1" t="s">
        <v>32</v>
      </c>
      <c r="I7569" s="1" t="s">
        <v>28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>
        <v>76</v>
      </c>
      <c r="T7569">
        <v>0.55100000000000005</v>
      </c>
      <c r="U7569">
        <v>0.73699999999999999</v>
      </c>
      <c r="V7569">
        <v>1.1603999999999999E-4</v>
      </c>
      <c r="W7569">
        <v>0.99987999999999999</v>
      </c>
      <c r="X7569" t="s">
        <v>47</v>
      </c>
      <c r="Y7569">
        <v>1</v>
      </c>
      <c r="Z7569">
        <v>2</v>
      </c>
      <c r="AA7569" t="s">
        <v>71</v>
      </c>
      <c r="AB7569" t="s">
        <v>75</v>
      </c>
    </row>
    <row r="7570" spans="1:28" x14ac:dyDescent="0.3">
      <c r="A7570">
        <v>714506583</v>
      </c>
      <c r="B7570" s="1" t="s">
        <v>23</v>
      </c>
      <c r="C7570">
        <v>48</v>
      </c>
      <c r="D7570" s="1" t="s">
        <v>29</v>
      </c>
      <c r="E7570">
        <v>4</v>
      </c>
      <c r="F7570" s="1" t="s">
        <v>30</v>
      </c>
      <c r="G7570" s="1" t="s">
        <v>34</v>
      </c>
      <c r="H7570" s="1" t="s">
        <v>32</v>
      </c>
      <c r="I7570" s="1" t="s">
        <v>28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0.64700000000000002</v>
      </c>
      <c r="R7570">
        <v>4601</v>
      </c>
      <c r="S7570">
        <v>78</v>
      </c>
      <c r="T7570">
        <v>0.625</v>
      </c>
      <c r="U7570">
        <v>0</v>
      </c>
      <c r="V7570">
        <v>1.1377E-4</v>
      </c>
      <c r="W7570">
        <v>0.99988999999999995</v>
      </c>
      <c r="X7570" t="s">
        <v>47</v>
      </c>
      <c r="Y7570">
        <v>1</v>
      </c>
      <c r="Z7570">
        <v>2</v>
      </c>
      <c r="AA7570" t="s">
        <v>69</v>
      </c>
      <c r="AB7570" t="s">
        <v>74</v>
      </c>
    </row>
    <row r="7571" spans="1:28" x14ac:dyDescent="0.3">
      <c r="A7571">
        <v>712677633</v>
      </c>
      <c r="B7571" s="1" t="s">
        <v>44</v>
      </c>
      <c r="C7571">
        <v>42</v>
      </c>
      <c r="D7571" s="1" t="s">
        <v>29</v>
      </c>
      <c r="E7571">
        <v>0</v>
      </c>
      <c r="F7571" s="1" t="s">
        <v>35</v>
      </c>
      <c r="G7571" s="1" t="s">
        <v>43</v>
      </c>
      <c r="H7571" s="1" t="s">
        <v>34</v>
      </c>
      <c r="I7571" s="1" t="s">
        <v>28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0.72399999999999998</v>
      </c>
      <c r="R7571">
        <v>2307</v>
      </c>
      <c r="S7571">
        <v>28</v>
      </c>
      <c r="T7571">
        <v>0.47399999999999998</v>
      </c>
      <c r="U7571">
        <v>0</v>
      </c>
      <c r="V7571">
        <v>0.99780999999999997</v>
      </c>
      <c r="W7571">
        <v>2.1905200000000001E-3</v>
      </c>
      <c r="X7571" t="s">
        <v>47</v>
      </c>
      <c r="Y7571">
        <v>0</v>
      </c>
      <c r="Z7571">
        <v>2</v>
      </c>
      <c r="AA7571" t="s">
        <v>70</v>
      </c>
      <c r="AB7571" t="s">
        <v>74</v>
      </c>
    </row>
    <row r="7572" spans="1:28" x14ac:dyDescent="0.3">
      <c r="A7572">
        <v>708450033</v>
      </c>
      <c r="B7572" s="1" t="s">
        <v>23</v>
      </c>
      <c r="C7572">
        <v>43</v>
      </c>
      <c r="D7572" s="1" t="s">
        <v>29</v>
      </c>
      <c r="E7572">
        <v>3</v>
      </c>
      <c r="F7572" s="1" t="s">
        <v>25</v>
      </c>
      <c r="G7572" s="1" t="s">
        <v>34</v>
      </c>
      <c r="H7572" s="1" t="s">
        <v>32</v>
      </c>
      <c r="I7572" s="1" t="s">
        <v>28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0.88100000000000001</v>
      </c>
      <c r="R7572">
        <v>5298</v>
      </c>
      <c r="S7572">
        <v>79</v>
      </c>
      <c r="T7572">
        <v>0.83699999999999997</v>
      </c>
      <c r="U7572">
        <v>0.871</v>
      </c>
      <c r="V7572">
        <v>6.9241999999999999E-5</v>
      </c>
      <c r="W7572">
        <v>0.99992999999999999</v>
      </c>
      <c r="X7572" t="s">
        <v>47</v>
      </c>
      <c r="Y7572">
        <v>1</v>
      </c>
      <c r="Z7572">
        <v>2</v>
      </c>
      <c r="AA7572" t="s">
        <v>71</v>
      </c>
      <c r="AB7572" t="s">
        <v>75</v>
      </c>
    </row>
    <row r="7573" spans="1:28" x14ac:dyDescent="0.3">
      <c r="A7573">
        <v>719606133</v>
      </c>
      <c r="B7573" s="1" t="s">
        <v>23</v>
      </c>
      <c r="C7573">
        <v>42</v>
      </c>
      <c r="D7573" s="1" t="s">
        <v>24</v>
      </c>
      <c r="E7573">
        <v>2</v>
      </c>
      <c r="F7573" s="1" t="s">
        <v>30</v>
      </c>
      <c r="G7573" s="1" t="s">
        <v>31</v>
      </c>
      <c r="H7573" s="1" t="s">
        <v>27</v>
      </c>
      <c r="I7573" s="1" t="s">
        <v>28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0.77300000000000002</v>
      </c>
      <c r="R7573">
        <v>4656</v>
      </c>
      <c r="S7573">
        <v>88</v>
      </c>
      <c r="T7573">
        <v>0.79600000000000004</v>
      </c>
      <c r="U7573">
        <v>0.44400000000000001</v>
      </c>
      <c r="V7573">
        <v>6.8639999999999993E-5</v>
      </c>
      <c r="W7573">
        <v>0.99992999999999999</v>
      </c>
      <c r="X7573" t="s">
        <v>47</v>
      </c>
      <c r="Y7573">
        <v>3</v>
      </c>
      <c r="Z7573">
        <v>2</v>
      </c>
      <c r="AA7573" t="s">
        <v>70</v>
      </c>
      <c r="AB7573" t="s">
        <v>76</v>
      </c>
    </row>
    <row r="7574" spans="1:28" x14ac:dyDescent="0.3">
      <c r="A7574">
        <v>789772983</v>
      </c>
      <c r="B7574" s="1" t="s">
        <v>23</v>
      </c>
      <c r="C7574">
        <v>49</v>
      </c>
      <c r="D7574" s="1" t="s">
        <v>24</v>
      </c>
      <c r="E7574">
        <v>3</v>
      </c>
      <c r="F7574" s="1" t="s">
        <v>40</v>
      </c>
      <c r="G7574" s="1" t="s">
        <v>34</v>
      </c>
      <c r="H7574" s="1" t="s">
        <v>33</v>
      </c>
      <c r="I7574" s="1" t="s">
        <v>28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0.58199999999999996</v>
      </c>
      <c r="R7574">
        <v>3798</v>
      </c>
      <c r="S7574">
        <v>56</v>
      </c>
      <c r="T7574">
        <v>1.24</v>
      </c>
      <c r="U7574">
        <v>0</v>
      </c>
      <c r="V7574">
        <v>3.0519E-4</v>
      </c>
      <c r="W7574">
        <v>0.99968999999999997</v>
      </c>
      <c r="X7574" t="s">
        <v>47</v>
      </c>
      <c r="Y7574">
        <v>4</v>
      </c>
      <c r="Z7574">
        <v>2</v>
      </c>
      <c r="AA7574" t="s">
        <v>69</v>
      </c>
      <c r="AB7574" t="s">
        <v>74</v>
      </c>
    </row>
    <row r="7575" spans="1:28" x14ac:dyDescent="0.3">
      <c r="A7575">
        <v>720656883</v>
      </c>
      <c r="B7575" s="1" t="s">
        <v>23</v>
      </c>
      <c r="C7575">
        <v>50</v>
      </c>
      <c r="D7575" s="1" t="s">
        <v>29</v>
      </c>
      <c r="E7575">
        <v>3</v>
      </c>
      <c r="F7575" s="1" t="s">
        <v>30</v>
      </c>
      <c r="G7575" s="1" t="s">
        <v>31</v>
      </c>
      <c r="H7575" s="1" t="s">
        <v>32</v>
      </c>
      <c r="I7575" s="1" t="s">
        <v>28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0.65300000000000002</v>
      </c>
      <c r="R7575">
        <v>4600</v>
      </c>
      <c r="S7575">
        <v>69</v>
      </c>
      <c r="T7575">
        <v>0.68300000000000005</v>
      </c>
      <c r="U7575">
        <v>0.27100000000000002</v>
      </c>
      <c r="V7575">
        <v>1.1256000000000001E-4</v>
      </c>
      <c r="W7575">
        <v>0.99988999999999995</v>
      </c>
      <c r="X7575" t="s">
        <v>47</v>
      </c>
      <c r="Y7575">
        <v>1</v>
      </c>
      <c r="Z7575">
        <v>2</v>
      </c>
      <c r="AA7575" t="s">
        <v>69</v>
      </c>
      <c r="AB7575" t="s">
        <v>76</v>
      </c>
    </row>
    <row r="7576" spans="1:28" x14ac:dyDescent="0.3">
      <c r="A7576">
        <v>718108758</v>
      </c>
      <c r="B7576" s="1" t="s">
        <v>23</v>
      </c>
      <c r="C7576">
        <v>43</v>
      </c>
      <c r="D7576" s="1" t="s">
        <v>24</v>
      </c>
      <c r="E7576">
        <v>2</v>
      </c>
      <c r="F7576" s="1" t="s">
        <v>34</v>
      </c>
      <c r="G7576" s="1" t="s">
        <v>31</v>
      </c>
      <c r="H7576" s="1" t="s">
        <v>27</v>
      </c>
      <c r="I7576" s="1" t="s">
        <v>28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0.47899999999999998</v>
      </c>
      <c r="R7576">
        <v>4538</v>
      </c>
      <c r="S7576">
        <v>86</v>
      </c>
      <c r="T7576">
        <v>0.65400000000000003</v>
      </c>
      <c r="U7576">
        <v>0.29099999999999998</v>
      </c>
      <c r="V7576">
        <v>6.054E-5</v>
      </c>
      <c r="W7576">
        <v>0.99994000000000005</v>
      </c>
      <c r="X7576" t="s">
        <v>47</v>
      </c>
      <c r="Y7576">
        <v>3</v>
      </c>
      <c r="Z7576">
        <v>2</v>
      </c>
      <c r="AA7576" t="s">
        <v>70</v>
      </c>
      <c r="AB7576" t="s">
        <v>76</v>
      </c>
    </row>
    <row r="7577" spans="1:28" x14ac:dyDescent="0.3">
      <c r="A7577">
        <v>709408983</v>
      </c>
      <c r="B7577" s="1" t="s">
        <v>23</v>
      </c>
      <c r="C7577">
        <v>54</v>
      </c>
      <c r="D7577" s="1" t="s">
        <v>24</v>
      </c>
      <c r="E7577">
        <v>2</v>
      </c>
      <c r="F7577" s="1" t="s">
        <v>25</v>
      </c>
      <c r="G7577" s="1" t="s">
        <v>26</v>
      </c>
      <c r="H7577" s="1" t="s">
        <v>37</v>
      </c>
      <c r="I7577" s="1" t="s">
        <v>28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0.55900000000000005</v>
      </c>
      <c r="R7577">
        <v>5078</v>
      </c>
      <c r="S7577">
        <v>91</v>
      </c>
      <c r="T7577">
        <v>0.68500000000000005</v>
      </c>
      <c r="U7577">
        <v>0.16900000000000001</v>
      </c>
      <c r="V7577">
        <v>1.861E-4</v>
      </c>
      <c r="W7577">
        <v>0.99980999999999998</v>
      </c>
      <c r="X7577" t="s">
        <v>48</v>
      </c>
      <c r="Y7577">
        <v>5</v>
      </c>
      <c r="Z7577">
        <v>3</v>
      </c>
      <c r="AA7577" t="s">
        <v>69</v>
      </c>
      <c r="AB7577" t="s">
        <v>74</v>
      </c>
    </row>
    <row r="7578" spans="1:28" x14ac:dyDescent="0.3">
      <c r="A7578">
        <v>771592458</v>
      </c>
      <c r="B7578" s="1" t="s">
        <v>23</v>
      </c>
      <c r="C7578">
        <v>48</v>
      </c>
      <c r="D7578" s="1" t="s">
        <v>29</v>
      </c>
      <c r="E7578">
        <v>1</v>
      </c>
      <c r="F7578" s="1" t="s">
        <v>30</v>
      </c>
      <c r="G7578" s="1" t="s">
        <v>34</v>
      </c>
      <c r="H7578" s="1" t="s">
        <v>32</v>
      </c>
      <c r="I7578" s="1" t="s">
        <v>28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0.76400000000000001</v>
      </c>
      <c r="R7578">
        <v>4880</v>
      </c>
      <c r="S7578">
        <v>79</v>
      </c>
      <c r="T7578">
        <v>0.79500000000000004</v>
      </c>
      <c r="U7578">
        <v>0.62</v>
      </c>
      <c r="V7578">
        <v>1.7969000000000001E-4</v>
      </c>
      <c r="W7578">
        <v>0.99982000000000004</v>
      </c>
      <c r="X7578" t="s">
        <v>47</v>
      </c>
      <c r="Y7578">
        <v>1</v>
      </c>
      <c r="Z7578">
        <v>2</v>
      </c>
      <c r="AA7578" t="s">
        <v>70</v>
      </c>
      <c r="AB7578" t="s">
        <v>75</v>
      </c>
    </row>
    <row r="7579" spans="1:28" x14ac:dyDescent="0.3">
      <c r="A7579">
        <v>778932633</v>
      </c>
      <c r="B7579" s="1" t="s">
        <v>23</v>
      </c>
      <c r="C7579">
        <v>57</v>
      </c>
      <c r="D7579" s="1" t="s">
        <v>29</v>
      </c>
      <c r="E7579">
        <v>2</v>
      </c>
      <c r="F7579" s="1" t="s">
        <v>30</v>
      </c>
      <c r="G7579" s="1" t="s">
        <v>26</v>
      </c>
      <c r="H7579" s="1" t="s">
        <v>32</v>
      </c>
      <c r="I7579" s="1" t="s">
        <v>28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0.76600000000000001</v>
      </c>
      <c r="R7579">
        <v>4897</v>
      </c>
      <c r="S7579">
        <v>83</v>
      </c>
      <c r="T7579">
        <v>0.88600000000000001</v>
      </c>
      <c r="U7579">
        <v>0.72699999999999998</v>
      </c>
      <c r="V7579">
        <v>1.7987E-4</v>
      </c>
      <c r="W7579">
        <v>0.99982000000000004</v>
      </c>
      <c r="X7579" t="s">
        <v>48</v>
      </c>
      <c r="Y7579">
        <v>1</v>
      </c>
      <c r="Z7579">
        <v>3</v>
      </c>
      <c r="AA7579" t="s">
        <v>69</v>
      </c>
      <c r="AB7579" t="s">
        <v>75</v>
      </c>
    </row>
    <row r="7580" spans="1:28" x14ac:dyDescent="0.3">
      <c r="A7580">
        <v>708669408</v>
      </c>
      <c r="B7580" s="1" t="s">
        <v>23</v>
      </c>
      <c r="C7580">
        <v>54</v>
      </c>
      <c r="D7580" s="1" t="s">
        <v>24</v>
      </c>
      <c r="E7580">
        <v>5</v>
      </c>
      <c r="F7580" s="1" t="s">
        <v>40</v>
      </c>
      <c r="G7580" s="1" t="s">
        <v>31</v>
      </c>
      <c r="H7580" s="1" t="s">
        <v>27</v>
      </c>
      <c r="I7580" s="1" t="s">
        <v>28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0.72299999999999998</v>
      </c>
      <c r="R7580">
        <v>4637</v>
      </c>
      <c r="S7580">
        <v>75</v>
      </c>
      <c r="T7580">
        <v>0.56200000000000006</v>
      </c>
      <c r="U7580">
        <v>0</v>
      </c>
      <c r="V7580">
        <v>9.2981999999999998E-5</v>
      </c>
      <c r="W7580">
        <v>0.99990999999999997</v>
      </c>
      <c r="X7580" t="s">
        <v>48</v>
      </c>
      <c r="Y7580">
        <v>3</v>
      </c>
      <c r="Z7580">
        <v>3</v>
      </c>
      <c r="AA7580" t="s">
        <v>69</v>
      </c>
      <c r="AB7580" t="s">
        <v>74</v>
      </c>
    </row>
    <row r="7581" spans="1:28" x14ac:dyDescent="0.3">
      <c r="A7581">
        <v>779947908</v>
      </c>
      <c r="B7581" s="1" t="s">
        <v>23</v>
      </c>
      <c r="C7581">
        <v>56</v>
      </c>
      <c r="D7581" s="1" t="s">
        <v>24</v>
      </c>
      <c r="E7581">
        <v>2</v>
      </c>
      <c r="F7581" s="1" t="s">
        <v>30</v>
      </c>
      <c r="G7581" s="1" t="s">
        <v>43</v>
      </c>
      <c r="H7581" s="1" t="s">
        <v>37</v>
      </c>
      <c r="I7581" s="1" t="s">
        <v>28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0.96799999999999997</v>
      </c>
      <c r="R7581">
        <v>4327</v>
      </c>
      <c r="S7581">
        <v>66</v>
      </c>
      <c r="T7581">
        <v>0.73699999999999999</v>
      </c>
      <c r="U7581">
        <v>0.435</v>
      </c>
      <c r="V7581">
        <v>1.0848E-4</v>
      </c>
      <c r="W7581">
        <v>0.99988999999999995</v>
      </c>
      <c r="X7581" t="s">
        <v>48</v>
      </c>
      <c r="Y7581">
        <v>5</v>
      </c>
      <c r="Z7581">
        <v>3</v>
      </c>
      <c r="AA7581" t="s">
        <v>69</v>
      </c>
      <c r="AB7581" t="s">
        <v>76</v>
      </c>
    </row>
    <row r="7582" spans="1:28" x14ac:dyDescent="0.3">
      <c r="A7582">
        <v>716007708</v>
      </c>
      <c r="B7582" s="1" t="s">
        <v>23</v>
      </c>
      <c r="C7582">
        <v>48</v>
      </c>
      <c r="D7582" s="1" t="s">
        <v>24</v>
      </c>
      <c r="E7582">
        <v>2</v>
      </c>
      <c r="F7582" s="1" t="s">
        <v>30</v>
      </c>
      <c r="G7582" s="1" t="s">
        <v>26</v>
      </c>
      <c r="H7582" s="1" t="s">
        <v>37</v>
      </c>
      <c r="I7582" s="1" t="s">
        <v>28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0.86399999999999999</v>
      </c>
      <c r="R7582">
        <v>4814</v>
      </c>
      <c r="S7582">
        <v>73</v>
      </c>
      <c r="T7582">
        <v>1.212</v>
      </c>
      <c r="U7582">
        <v>0.14299999999999999</v>
      </c>
      <c r="V7582">
        <v>5.5077000000000001E-5</v>
      </c>
      <c r="W7582">
        <v>0.99994000000000005</v>
      </c>
      <c r="X7582" t="s">
        <v>47</v>
      </c>
      <c r="Y7582">
        <v>5</v>
      </c>
      <c r="Z7582">
        <v>2</v>
      </c>
      <c r="AA7582" t="s">
        <v>69</v>
      </c>
      <c r="AB7582" t="s">
        <v>74</v>
      </c>
    </row>
    <row r="7583" spans="1:28" x14ac:dyDescent="0.3">
      <c r="A7583">
        <v>767574108</v>
      </c>
      <c r="B7583" s="1" t="s">
        <v>23</v>
      </c>
      <c r="C7583">
        <v>49</v>
      </c>
      <c r="D7583" s="1" t="s">
        <v>29</v>
      </c>
      <c r="E7583">
        <v>1</v>
      </c>
      <c r="F7583" s="1" t="s">
        <v>40</v>
      </c>
      <c r="G7583" s="1" t="s">
        <v>26</v>
      </c>
      <c r="H7583" s="1" t="s">
        <v>32</v>
      </c>
      <c r="I7583" s="1" t="s">
        <v>28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652.29999999999995</v>
      </c>
      <c r="Q7583">
        <v>0.60899999999999999</v>
      </c>
      <c r="R7583">
        <v>4094</v>
      </c>
      <c r="S7583">
        <v>64</v>
      </c>
      <c r="T7583">
        <v>0.56100000000000005</v>
      </c>
      <c r="U7583">
        <v>0.54600000000000004</v>
      </c>
      <c r="V7583">
        <v>1.6415000000000001E-4</v>
      </c>
      <c r="W7583">
        <v>0.99983999999999995</v>
      </c>
      <c r="X7583" t="s">
        <v>47</v>
      </c>
      <c r="Y7583">
        <v>1</v>
      </c>
      <c r="Z7583">
        <v>2</v>
      </c>
      <c r="AA7583" t="s">
        <v>69</v>
      </c>
      <c r="AB7583" t="s">
        <v>75</v>
      </c>
    </row>
    <row r="7584" spans="1:28" x14ac:dyDescent="0.3">
      <c r="A7584">
        <v>720777558</v>
      </c>
      <c r="B7584" s="1" t="s">
        <v>23</v>
      </c>
      <c r="C7584">
        <v>46</v>
      </c>
      <c r="D7584" s="1" t="s">
        <v>29</v>
      </c>
      <c r="E7584">
        <v>4</v>
      </c>
      <c r="F7584" s="1" t="s">
        <v>30</v>
      </c>
      <c r="G7584" s="1" t="s">
        <v>31</v>
      </c>
      <c r="H7584" s="1" t="s">
        <v>32</v>
      </c>
      <c r="I7584" s="1" t="s">
        <v>28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0.73199999999999998</v>
      </c>
      <c r="R7584">
        <v>4519</v>
      </c>
      <c r="S7584">
        <v>79</v>
      </c>
      <c r="T7584">
        <v>0.79500000000000004</v>
      </c>
      <c r="U7584">
        <v>0.64100000000000001</v>
      </c>
      <c r="V7584">
        <v>1.1937E-4</v>
      </c>
      <c r="W7584">
        <v>0.99987999999999999</v>
      </c>
      <c r="X7584" t="s">
        <v>47</v>
      </c>
      <c r="Y7584">
        <v>1</v>
      </c>
      <c r="Z7584">
        <v>2</v>
      </c>
      <c r="AA7584" t="s">
        <v>69</v>
      </c>
      <c r="AB7584" t="s">
        <v>75</v>
      </c>
    </row>
    <row r="7585" spans="1:28" x14ac:dyDescent="0.3">
      <c r="A7585">
        <v>816841083</v>
      </c>
      <c r="B7585" s="1" t="s">
        <v>23</v>
      </c>
      <c r="C7585">
        <v>58</v>
      </c>
      <c r="D7585" s="1" t="s">
        <v>29</v>
      </c>
      <c r="E7585">
        <v>3</v>
      </c>
      <c r="F7585" s="1" t="s">
        <v>40</v>
      </c>
      <c r="G7585" s="1" t="s">
        <v>26</v>
      </c>
      <c r="H7585" s="1" t="s">
        <v>32</v>
      </c>
      <c r="I7585" s="1" t="s">
        <v>28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0.76700000000000002</v>
      </c>
      <c r="R7585">
        <v>4867</v>
      </c>
      <c r="S7585">
        <v>90</v>
      </c>
      <c r="T7585">
        <v>0.60699999999999998</v>
      </c>
      <c r="U7585">
        <v>0.628</v>
      </c>
      <c r="V7585">
        <v>1.0944E-4</v>
      </c>
      <c r="W7585">
        <v>0.99988999999999995</v>
      </c>
      <c r="X7585" t="s">
        <v>48</v>
      </c>
      <c r="Y7585">
        <v>1</v>
      </c>
      <c r="Z7585">
        <v>3</v>
      </c>
      <c r="AA7585" t="s">
        <v>72</v>
      </c>
      <c r="AB7585" t="s">
        <v>75</v>
      </c>
    </row>
    <row r="7586" spans="1:28" x14ac:dyDescent="0.3">
      <c r="A7586">
        <v>778849908</v>
      </c>
      <c r="B7586" s="1" t="s">
        <v>23</v>
      </c>
      <c r="C7586">
        <v>59</v>
      </c>
      <c r="D7586" s="1" t="s">
        <v>29</v>
      </c>
      <c r="E7586">
        <v>1</v>
      </c>
      <c r="F7586" s="1" t="s">
        <v>42</v>
      </c>
      <c r="G7586" s="1" t="s">
        <v>26</v>
      </c>
      <c r="H7586" s="1" t="s">
        <v>32</v>
      </c>
      <c r="I7586" s="1" t="s">
        <v>28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0.81699999999999995</v>
      </c>
      <c r="R7586">
        <v>4697</v>
      </c>
      <c r="S7586">
        <v>81</v>
      </c>
      <c r="T7586">
        <v>0.76100000000000001</v>
      </c>
      <c r="U7586">
        <v>0.91300000000000003</v>
      </c>
      <c r="V7586">
        <v>1.4734000000000001E-4</v>
      </c>
      <c r="W7586">
        <v>0.99985000000000002</v>
      </c>
      <c r="X7586" t="s">
        <v>48</v>
      </c>
      <c r="Y7586">
        <v>1</v>
      </c>
      <c r="Z7586">
        <v>3</v>
      </c>
      <c r="AA7586" t="s">
        <v>69</v>
      </c>
      <c r="AB7586" t="s">
        <v>75</v>
      </c>
    </row>
    <row r="7587" spans="1:28" x14ac:dyDescent="0.3">
      <c r="A7587">
        <v>708745983</v>
      </c>
      <c r="B7587" s="1" t="s">
        <v>23</v>
      </c>
      <c r="C7587">
        <v>37</v>
      </c>
      <c r="D7587" s="1" t="s">
        <v>29</v>
      </c>
      <c r="E7587">
        <v>2</v>
      </c>
      <c r="F7587" s="1" t="s">
        <v>34</v>
      </c>
      <c r="G7587" s="1" t="s">
        <v>26</v>
      </c>
      <c r="H7587" s="1" t="s">
        <v>36</v>
      </c>
      <c r="I7587" s="1" t="s">
        <v>28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>
        <v>81</v>
      </c>
      <c r="T7587">
        <v>0.76100000000000001</v>
      </c>
      <c r="U7587">
        <v>0.70599999999999996</v>
      </c>
      <c r="V7587">
        <v>1.2511E-4</v>
      </c>
      <c r="W7587">
        <v>0.99987000000000004</v>
      </c>
      <c r="X7587" t="s">
        <v>47</v>
      </c>
      <c r="Y7587">
        <v>2</v>
      </c>
      <c r="Z7587">
        <v>2</v>
      </c>
      <c r="AA7587" t="s">
        <v>70</v>
      </c>
      <c r="AB7587" t="s">
        <v>75</v>
      </c>
    </row>
    <row r="7588" spans="1:28" x14ac:dyDescent="0.3">
      <c r="A7588">
        <v>713381433</v>
      </c>
      <c r="B7588" s="1" t="s">
        <v>44</v>
      </c>
      <c r="C7588">
        <v>38</v>
      </c>
      <c r="D7588" s="1" t="s">
        <v>29</v>
      </c>
      <c r="E7588">
        <v>1</v>
      </c>
      <c r="F7588" s="1" t="s">
        <v>25</v>
      </c>
      <c r="G7588" s="1" t="s">
        <v>26</v>
      </c>
      <c r="H7588" s="1" t="s">
        <v>32</v>
      </c>
      <c r="I7588" s="1" t="s">
        <v>28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0.48499999999999999</v>
      </c>
      <c r="R7588">
        <v>1868</v>
      </c>
      <c r="S7588">
        <v>30</v>
      </c>
      <c r="T7588">
        <v>0.2</v>
      </c>
      <c r="U7588">
        <v>0.17399999999999999</v>
      </c>
      <c r="V7588">
        <v>0.99639</v>
      </c>
      <c r="W7588">
        <v>3.6085800000000001E-3</v>
      </c>
      <c r="X7588" t="s">
        <v>47</v>
      </c>
      <c r="Y7588">
        <v>1</v>
      </c>
      <c r="Z7588">
        <v>2</v>
      </c>
      <c r="AA7588" t="s">
        <v>70</v>
      </c>
      <c r="AB7588" t="s">
        <v>74</v>
      </c>
    </row>
    <row r="7589" spans="1:28" x14ac:dyDescent="0.3">
      <c r="A7589">
        <v>779404383</v>
      </c>
      <c r="B7589" s="1" t="s">
        <v>23</v>
      </c>
      <c r="C7589">
        <v>47</v>
      </c>
      <c r="D7589" s="1" t="s">
        <v>29</v>
      </c>
      <c r="E7589">
        <v>5</v>
      </c>
      <c r="F7589" s="1" t="s">
        <v>35</v>
      </c>
      <c r="G7589" s="1" t="s">
        <v>43</v>
      </c>
      <c r="H7589" s="1" t="s">
        <v>34</v>
      </c>
      <c r="I7589" s="1" t="s">
        <v>28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0.61099999999999999</v>
      </c>
      <c r="R7589">
        <v>4427</v>
      </c>
      <c r="S7589">
        <v>76</v>
      </c>
      <c r="T7589">
        <v>1.3029999999999999</v>
      </c>
      <c r="U7589">
        <v>9.8000000000000004E-2</v>
      </c>
      <c r="V7589">
        <v>2.0321E-4</v>
      </c>
      <c r="W7589">
        <v>0.99980000000000002</v>
      </c>
      <c r="X7589" t="s">
        <v>47</v>
      </c>
      <c r="Y7589">
        <v>0</v>
      </c>
      <c r="Z7589">
        <v>2</v>
      </c>
      <c r="AA7589" t="s">
        <v>70</v>
      </c>
      <c r="AB7589" t="s">
        <v>74</v>
      </c>
    </row>
    <row r="7590" spans="1:28" x14ac:dyDescent="0.3">
      <c r="A7590">
        <v>718607883</v>
      </c>
      <c r="B7590" s="1" t="s">
        <v>23</v>
      </c>
      <c r="C7590">
        <v>41</v>
      </c>
      <c r="D7590" s="1" t="s">
        <v>24</v>
      </c>
      <c r="E7590">
        <v>3</v>
      </c>
      <c r="F7590" s="1" t="s">
        <v>41</v>
      </c>
      <c r="G7590" s="1" t="s">
        <v>31</v>
      </c>
      <c r="H7590" s="1" t="s">
        <v>33</v>
      </c>
      <c r="I7590" s="1" t="s">
        <v>28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0.98299999999999998</v>
      </c>
      <c r="R7590">
        <v>4831</v>
      </c>
      <c r="S7590">
        <v>81</v>
      </c>
      <c r="T7590">
        <v>0.8</v>
      </c>
      <c r="U7590">
        <v>0.14099999999999999</v>
      </c>
      <c r="V7590">
        <v>1.3897000000000001E-4</v>
      </c>
      <c r="W7590">
        <v>0.99985999999999997</v>
      </c>
      <c r="X7590" t="s">
        <v>47</v>
      </c>
      <c r="Y7590">
        <v>4</v>
      </c>
      <c r="Z7590">
        <v>2</v>
      </c>
      <c r="AA7590" t="s">
        <v>70</v>
      </c>
      <c r="AB7590" t="s">
        <v>74</v>
      </c>
    </row>
    <row r="7591" spans="1:28" x14ac:dyDescent="0.3">
      <c r="A7591">
        <v>710542983</v>
      </c>
      <c r="B7591" s="1" t="s">
        <v>23</v>
      </c>
      <c r="C7591">
        <v>48</v>
      </c>
      <c r="D7591" s="1" t="s">
        <v>29</v>
      </c>
      <c r="E7591">
        <v>4</v>
      </c>
      <c r="F7591" s="1" t="s">
        <v>30</v>
      </c>
      <c r="G7591" s="1" t="s">
        <v>26</v>
      </c>
      <c r="H7591" s="1" t="s">
        <v>32</v>
      </c>
      <c r="I7591" s="1" t="s">
        <v>28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0.81499999999999995</v>
      </c>
      <c r="R7591">
        <v>5033</v>
      </c>
      <c r="S7591">
        <v>87</v>
      </c>
      <c r="T7591">
        <v>0.58199999999999996</v>
      </c>
      <c r="U7591">
        <v>0</v>
      </c>
      <c r="V7591">
        <v>5.4932999999999997E-5</v>
      </c>
      <c r="W7591">
        <v>0.99995000000000001</v>
      </c>
      <c r="X7591" t="s">
        <v>47</v>
      </c>
      <c r="Y7591">
        <v>1</v>
      </c>
      <c r="Z7591">
        <v>2</v>
      </c>
      <c r="AA7591" t="s">
        <v>71</v>
      </c>
      <c r="AB7591" t="s">
        <v>74</v>
      </c>
    </row>
    <row r="7592" spans="1:28" x14ac:dyDescent="0.3">
      <c r="A7592">
        <v>709769283</v>
      </c>
      <c r="B7592" s="1" t="s">
        <v>23</v>
      </c>
      <c r="C7592">
        <v>36</v>
      </c>
      <c r="D7592" s="1" t="s">
        <v>29</v>
      </c>
      <c r="E7592">
        <v>4</v>
      </c>
      <c r="F7592" s="1" t="s">
        <v>34</v>
      </c>
      <c r="G7592" s="1" t="s">
        <v>43</v>
      </c>
      <c r="H7592" s="1" t="s">
        <v>34</v>
      </c>
      <c r="I7592" s="1" t="s">
        <v>28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0.63100000000000001</v>
      </c>
      <c r="R7592">
        <v>4162</v>
      </c>
      <c r="S7592">
        <v>70</v>
      </c>
      <c r="T7592">
        <v>1</v>
      </c>
      <c r="U7592">
        <v>0</v>
      </c>
      <c r="V7592">
        <v>3.4872000000000001E-4</v>
      </c>
      <c r="W7592">
        <v>0.99965000000000004</v>
      </c>
      <c r="X7592" t="s">
        <v>47</v>
      </c>
      <c r="Y7592">
        <v>0</v>
      </c>
      <c r="Z7592">
        <v>2</v>
      </c>
      <c r="AA7592" t="s">
        <v>71</v>
      </c>
      <c r="AB7592" t="s">
        <v>74</v>
      </c>
    </row>
    <row r="7593" spans="1:28" x14ac:dyDescent="0.3">
      <c r="A7593">
        <v>721253508</v>
      </c>
      <c r="B7593" s="1" t="s">
        <v>23</v>
      </c>
      <c r="C7593">
        <v>40</v>
      </c>
      <c r="D7593" s="1" t="s">
        <v>24</v>
      </c>
      <c r="E7593">
        <v>3</v>
      </c>
      <c r="F7593" s="1" t="s">
        <v>25</v>
      </c>
      <c r="G7593" s="1" t="s">
        <v>26</v>
      </c>
      <c r="H7593" s="1" t="s">
        <v>33</v>
      </c>
      <c r="I7593" s="1" t="s">
        <v>28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0.79100000000000004</v>
      </c>
      <c r="R7593">
        <v>4754</v>
      </c>
      <c r="S7593">
        <v>84</v>
      </c>
      <c r="T7593">
        <v>0.68</v>
      </c>
      <c r="U7593">
        <v>0.245</v>
      </c>
      <c r="V7593">
        <v>1.0943E-4</v>
      </c>
      <c r="W7593">
        <v>0.99988999999999995</v>
      </c>
      <c r="X7593" t="s">
        <v>47</v>
      </c>
      <c r="Y7593">
        <v>4</v>
      </c>
      <c r="Z7593">
        <v>2</v>
      </c>
      <c r="AA7593" t="s">
        <v>70</v>
      </c>
      <c r="AB7593" t="s">
        <v>74</v>
      </c>
    </row>
    <row r="7594" spans="1:28" x14ac:dyDescent="0.3">
      <c r="A7594">
        <v>801037833</v>
      </c>
      <c r="B7594" s="1" t="s">
        <v>23</v>
      </c>
      <c r="C7594">
        <v>38</v>
      </c>
      <c r="D7594" s="1" t="s">
        <v>24</v>
      </c>
      <c r="E7594">
        <v>2</v>
      </c>
      <c r="F7594" s="1" t="s">
        <v>35</v>
      </c>
      <c r="G7594" s="1" t="s">
        <v>31</v>
      </c>
      <c r="H7594" s="1" t="s">
        <v>33</v>
      </c>
      <c r="I7594" s="1" t="s">
        <v>28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0.65800000000000003</v>
      </c>
      <c r="R7594">
        <v>4236</v>
      </c>
      <c r="S7594">
        <v>87</v>
      </c>
      <c r="T7594">
        <v>0.89100000000000001</v>
      </c>
      <c r="U7594">
        <v>0.78900000000000003</v>
      </c>
      <c r="V7594">
        <v>1.9683E-4</v>
      </c>
      <c r="W7594">
        <v>0.99980000000000002</v>
      </c>
      <c r="X7594" t="s">
        <v>47</v>
      </c>
      <c r="Y7594">
        <v>4</v>
      </c>
      <c r="Z7594">
        <v>2</v>
      </c>
      <c r="AA7594" t="s">
        <v>70</v>
      </c>
      <c r="AB7594" t="s">
        <v>75</v>
      </c>
    </row>
    <row r="7595" spans="1:28" x14ac:dyDescent="0.3">
      <c r="A7595">
        <v>711452583</v>
      </c>
      <c r="B7595" s="1" t="s">
        <v>23</v>
      </c>
      <c r="C7595">
        <v>43</v>
      </c>
      <c r="D7595" s="1" t="s">
        <v>29</v>
      </c>
      <c r="E7595">
        <v>4</v>
      </c>
      <c r="F7595" s="1" t="s">
        <v>30</v>
      </c>
      <c r="G7595" s="1" t="s">
        <v>34</v>
      </c>
      <c r="H7595" s="1" t="s">
        <v>34</v>
      </c>
      <c r="I7595" s="1" t="s">
        <v>28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0.79600000000000004</v>
      </c>
      <c r="R7595">
        <v>4575</v>
      </c>
      <c r="S7595">
        <v>60</v>
      </c>
      <c r="T7595">
        <v>0.71399999999999997</v>
      </c>
      <c r="U7595">
        <v>0.90600000000000003</v>
      </c>
      <c r="V7595">
        <v>1.2706999999999999E-4</v>
      </c>
      <c r="W7595">
        <v>0.99987000000000004</v>
      </c>
      <c r="X7595" t="s">
        <v>47</v>
      </c>
      <c r="Y7595">
        <v>0</v>
      </c>
      <c r="Z7595">
        <v>2</v>
      </c>
      <c r="AA7595" t="s">
        <v>70</v>
      </c>
      <c r="AB7595" t="s">
        <v>75</v>
      </c>
    </row>
    <row r="7596" spans="1:28" x14ac:dyDescent="0.3">
      <c r="A7596">
        <v>716697708</v>
      </c>
      <c r="B7596" s="1" t="s">
        <v>44</v>
      </c>
      <c r="C7596">
        <v>61</v>
      </c>
      <c r="D7596" s="1" t="s">
        <v>29</v>
      </c>
      <c r="E7596">
        <v>1</v>
      </c>
      <c r="F7596" s="1" t="s">
        <v>25</v>
      </c>
      <c r="G7596" s="1" t="s">
        <v>31</v>
      </c>
      <c r="H7596" s="1" t="s">
        <v>34</v>
      </c>
      <c r="I7596" s="1" t="s">
        <v>28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0.83799999999999997</v>
      </c>
      <c r="R7596">
        <v>3121</v>
      </c>
      <c r="S7596">
        <v>56</v>
      </c>
      <c r="T7596">
        <v>0.86699999999999999</v>
      </c>
      <c r="U7596">
        <v>0</v>
      </c>
      <c r="V7596">
        <v>0.99665999999999999</v>
      </c>
      <c r="W7596">
        <v>3.3436400000000002E-3</v>
      </c>
      <c r="X7596" t="s">
        <v>48</v>
      </c>
      <c r="Y7596">
        <v>0</v>
      </c>
      <c r="Z7596">
        <v>3</v>
      </c>
      <c r="AA7596" t="s">
        <v>72</v>
      </c>
      <c r="AB7596" t="s">
        <v>74</v>
      </c>
    </row>
    <row r="7597" spans="1:28" x14ac:dyDescent="0.3">
      <c r="A7597">
        <v>708176208</v>
      </c>
      <c r="B7597" s="1" t="s">
        <v>23</v>
      </c>
      <c r="C7597">
        <v>48</v>
      </c>
      <c r="D7597" s="1" t="s">
        <v>29</v>
      </c>
      <c r="E7597">
        <v>1</v>
      </c>
      <c r="F7597" s="1" t="s">
        <v>30</v>
      </c>
      <c r="G7597" s="1" t="s">
        <v>26</v>
      </c>
      <c r="H7597" s="1" t="s">
        <v>36</v>
      </c>
      <c r="I7597" s="1" t="s">
        <v>28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0.69099999999999995</v>
      </c>
      <c r="R7597">
        <v>4199</v>
      </c>
      <c r="S7597">
        <v>80</v>
      </c>
      <c r="T7597">
        <v>0.90500000000000003</v>
      </c>
      <c r="U7597">
        <v>0</v>
      </c>
      <c r="V7597">
        <v>1.2305000000000001E-4</v>
      </c>
      <c r="W7597">
        <v>0.99987999999999999</v>
      </c>
      <c r="X7597" t="s">
        <v>47</v>
      </c>
      <c r="Y7597">
        <v>2</v>
      </c>
      <c r="Z7597">
        <v>2</v>
      </c>
      <c r="AA7597" t="s">
        <v>70</v>
      </c>
      <c r="AB7597" t="s">
        <v>74</v>
      </c>
    </row>
    <row r="7598" spans="1:28" x14ac:dyDescent="0.3">
      <c r="A7598">
        <v>716474358</v>
      </c>
      <c r="B7598" s="1" t="s">
        <v>23</v>
      </c>
      <c r="C7598">
        <v>43</v>
      </c>
      <c r="D7598" s="1" t="s">
        <v>29</v>
      </c>
      <c r="E7598">
        <v>3</v>
      </c>
      <c r="F7598" s="1" t="s">
        <v>34</v>
      </c>
      <c r="G7598" s="1" t="s">
        <v>26</v>
      </c>
      <c r="H7598" s="1" t="s">
        <v>32</v>
      </c>
      <c r="I7598" s="1" t="s">
        <v>28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0.90200000000000002</v>
      </c>
      <c r="R7598">
        <v>4853</v>
      </c>
      <c r="S7598">
        <v>74</v>
      </c>
      <c r="T7598">
        <v>0.64400000000000002</v>
      </c>
      <c r="U7598">
        <v>0.42399999999999999</v>
      </c>
      <c r="V7598">
        <v>2.0515999999999999E-4</v>
      </c>
      <c r="W7598">
        <v>0.99978999999999996</v>
      </c>
      <c r="X7598" t="s">
        <v>47</v>
      </c>
      <c r="Y7598">
        <v>1</v>
      </c>
      <c r="Z7598">
        <v>2</v>
      </c>
      <c r="AA7598" t="s">
        <v>70</v>
      </c>
      <c r="AB7598" t="s">
        <v>76</v>
      </c>
    </row>
    <row r="7599" spans="1:28" x14ac:dyDescent="0.3">
      <c r="A7599">
        <v>713121408</v>
      </c>
      <c r="B7599" s="1" t="s">
        <v>23</v>
      </c>
      <c r="C7599">
        <v>38</v>
      </c>
      <c r="D7599" s="1" t="s">
        <v>24</v>
      </c>
      <c r="E7599">
        <v>3</v>
      </c>
      <c r="F7599" s="1" t="s">
        <v>40</v>
      </c>
      <c r="G7599" s="1" t="s">
        <v>26</v>
      </c>
      <c r="H7599" s="1" t="s">
        <v>33</v>
      </c>
      <c r="I7599" s="1" t="s">
        <v>28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0.92900000000000005</v>
      </c>
      <c r="R7599">
        <v>4372</v>
      </c>
      <c r="S7599">
        <v>69</v>
      </c>
      <c r="T7599">
        <v>0.68300000000000005</v>
      </c>
      <c r="U7599">
        <v>0.41899999999999998</v>
      </c>
      <c r="V7599">
        <v>1.8145999999999999E-4</v>
      </c>
      <c r="W7599">
        <v>0.99982000000000004</v>
      </c>
      <c r="X7599" t="s">
        <v>47</v>
      </c>
      <c r="Y7599">
        <v>4</v>
      </c>
      <c r="Z7599">
        <v>2</v>
      </c>
      <c r="AA7599" t="s">
        <v>70</v>
      </c>
      <c r="AB7599" t="s">
        <v>76</v>
      </c>
    </row>
    <row r="7600" spans="1:28" x14ac:dyDescent="0.3">
      <c r="A7600">
        <v>794567133</v>
      </c>
      <c r="B7600" s="1" t="s">
        <v>23</v>
      </c>
      <c r="C7600">
        <v>52</v>
      </c>
      <c r="D7600" s="1" t="s">
        <v>29</v>
      </c>
      <c r="E7600">
        <v>2</v>
      </c>
      <c r="F7600" s="1" t="s">
        <v>25</v>
      </c>
      <c r="G7600" s="1" t="s">
        <v>31</v>
      </c>
      <c r="H7600" s="1" t="s">
        <v>32</v>
      </c>
      <c r="I7600" s="1" t="s">
        <v>28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0.82599999999999996</v>
      </c>
      <c r="R7600">
        <v>4897</v>
      </c>
      <c r="S7600">
        <v>70</v>
      </c>
      <c r="T7600">
        <v>0.79500000000000004</v>
      </c>
      <c r="U7600">
        <v>0.41399999999999998</v>
      </c>
      <c r="V7600">
        <v>1.861E-4</v>
      </c>
      <c r="W7600">
        <v>0.99980999999999998</v>
      </c>
      <c r="X7600" t="s">
        <v>48</v>
      </c>
      <c r="Y7600">
        <v>1</v>
      </c>
      <c r="Z7600">
        <v>3</v>
      </c>
      <c r="AA7600" t="s">
        <v>70</v>
      </c>
      <c r="AB7600" t="s">
        <v>76</v>
      </c>
    </row>
    <row r="7601" spans="1:28" x14ac:dyDescent="0.3">
      <c r="A7601">
        <v>717609633</v>
      </c>
      <c r="B7601" s="1" t="s">
        <v>23</v>
      </c>
      <c r="C7601">
        <v>44</v>
      </c>
      <c r="D7601" s="1" t="s">
        <v>24</v>
      </c>
      <c r="E7601">
        <v>3</v>
      </c>
      <c r="F7601" s="1" t="s">
        <v>34</v>
      </c>
      <c r="G7601" s="1" t="s">
        <v>26</v>
      </c>
      <c r="H7601" s="1" t="s">
        <v>37</v>
      </c>
      <c r="I7601" s="1" t="s">
        <v>28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0.81200000000000006</v>
      </c>
      <c r="U7601">
        <v>0.13800000000000001</v>
      </c>
      <c r="V7601">
        <v>1.2982E-4</v>
      </c>
      <c r="W7601">
        <v>0.99987000000000004</v>
      </c>
      <c r="X7601" t="s">
        <v>47</v>
      </c>
      <c r="Y7601">
        <v>5</v>
      </c>
      <c r="Z7601">
        <v>2</v>
      </c>
      <c r="AA7601" t="s">
        <v>70</v>
      </c>
      <c r="AB7601" t="s">
        <v>74</v>
      </c>
    </row>
    <row r="7602" spans="1:28" x14ac:dyDescent="0.3">
      <c r="A7602">
        <v>708899283</v>
      </c>
      <c r="B7602" s="1" t="s">
        <v>23</v>
      </c>
      <c r="C7602">
        <v>40</v>
      </c>
      <c r="D7602" s="1" t="s">
        <v>29</v>
      </c>
      <c r="E7602">
        <v>3</v>
      </c>
      <c r="F7602" s="1" t="s">
        <v>35</v>
      </c>
      <c r="G7602" s="1" t="s">
        <v>31</v>
      </c>
      <c r="H7602" s="1" t="s">
        <v>34</v>
      </c>
      <c r="I7602" s="1" t="s">
        <v>28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0.59299999999999997</v>
      </c>
      <c r="R7602">
        <v>4917</v>
      </c>
      <c r="S7602">
        <v>81</v>
      </c>
      <c r="T7602">
        <v>0.65300000000000002</v>
      </c>
      <c r="U7602">
        <v>0.71899999999999997</v>
      </c>
      <c r="V7602">
        <v>3.2275000000000001E-4</v>
      </c>
      <c r="W7602">
        <v>0.99968000000000001</v>
      </c>
      <c r="X7602" t="s">
        <v>47</v>
      </c>
      <c r="Y7602">
        <v>0</v>
      </c>
      <c r="Z7602">
        <v>2</v>
      </c>
      <c r="AA7602" t="s">
        <v>70</v>
      </c>
      <c r="AB7602" t="s">
        <v>75</v>
      </c>
    </row>
    <row r="7603" spans="1:28" x14ac:dyDescent="0.3">
      <c r="A7603">
        <v>772415808</v>
      </c>
      <c r="B7603" s="1" t="s">
        <v>23</v>
      </c>
      <c r="C7603">
        <v>48</v>
      </c>
      <c r="D7603" s="1" t="s">
        <v>29</v>
      </c>
      <c r="E7603">
        <v>5</v>
      </c>
      <c r="F7603" s="1" t="s">
        <v>41</v>
      </c>
      <c r="G7603" s="1" t="s">
        <v>26</v>
      </c>
      <c r="H7603" s="1" t="s">
        <v>36</v>
      </c>
      <c r="I7603" s="1" t="s">
        <v>28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0.94899999999999995</v>
      </c>
      <c r="R7603">
        <v>4219</v>
      </c>
      <c r="S7603">
        <v>78</v>
      </c>
      <c r="T7603">
        <v>0.59199999999999997</v>
      </c>
      <c r="U7603">
        <v>0.245</v>
      </c>
      <c r="V7603">
        <v>1.3177999999999999E-4</v>
      </c>
      <c r="W7603">
        <v>0.99987000000000004</v>
      </c>
      <c r="X7603" t="s">
        <v>47</v>
      </c>
      <c r="Y7603">
        <v>2</v>
      </c>
      <c r="Z7603">
        <v>2</v>
      </c>
      <c r="AA7603" t="s">
        <v>69</v>
      </c>
      <c r="AB7603" t="s">
        <v>74</v>
      </c>
    </row>
    <row r="7604" spans="1:28" x14ac:dyDescent="0.3">
      <c r="A7604">
        <v>716176683</v>
      </c>
      <c r="B7604" s="1" t="s">
        <v>23</v>
      </c>
      <c r="C7604">
        <v>46</v>
      </c>
      <c r="D7604" s="1" t="s">
        <v>24</v>
      </c>
      <c r="E7604">
        <v>4</v>
      </c>
      <c r="F7604" s="1" t="s">
        <v>30</v>
      </c>
      <c r="G7604" s="1" t="s">
        <v>31</v>
      </c>
      <c r="H7604" s="1" t="s">
        <v>33</v>
      </c>
      <c r="I7604" s="1" t="s">
        <v>28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0.66300000000000003</v>
      </c>
      <c r="R7604">
        <v>4460</v>
      </c>
      <c r="S7604">
        <v>78</v>
      </c>
      <c r="T7604">
        <v>1.0529999999999999</v>
      </c>
      <c r="U7604">
        <v>0.73699999999999999</v>
      </c>
      <c r="V7604">
        <v>3.4832999999999997E-5</v>
      </c>
      <c r="W7604">
        <v>0.99997000000000003</v>
      </c>
      <c r="X7604" t="s">
        <v>47</v>
      </c>
      <c r="Y7604">
        <v>4</v>
      </c>
      <c r="Z7604">
        <v>2</v>
      </c>
      <c r="AA7604" t="s">
        <v>70</v>
      </c>
      <c r="AB7604" t="s">
        <v>75</v>
      </c>
    </row>
    <row r="7605" spans="1:28" x14ac:dyDescent="0.3">
      <c r="A7605">
        <v>709245783</v>
      </c>
      <c r="B7605" s="1" t="s">
        <v>23</v>
      </c>
      <c r="C7605">
        <v>44</v>
      </c>
      <c r="D7605" s="1" t="s">
        <v>29</v>
      </c>
      <c r="E7605">
        <v>3</v>
      </c>
      <c r="F7605" s="1" t="s">
        <v>30</v>
      </c>
      <c r="G7605" s="1" t="s">
        <v>26</v>
      </c>
      <c r="H7605" s="1" t="s">
        <v>34</v>
      </c>
      <c r="I7605" s="1" t="s">
        <v>28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0.78200000000000003</v>
      </c>
      <c r="R7605">
        <v>4543</v>
      </c>
      <c r="S7605">
        <v>90</v>
      </c>
      <c r="T7605">
        <v>0.73099999999999998</v>
      </c>
      <c r="U7605">
        <v>0.254</v>
      </c>
      <c r="V7605">
        <v>3.4465000000000003E-5</v>
      </c>
      <c r="W7605">
        <v>0.99997000000000003</v>
      </c>
      <c r="X7605" t="s">
        <v>47</v>
      </c>
      <c r="Y7605">
        <v>0</v>
      </c>
      <c r="Z7605">
        <v>2</v>
      </c>
      <c r="AA7605" t="s">
        <v>70</v>
      </c>
      <c r="AB7605" t="s">
        <v>76</v>
      </c>
    </row>
    <row r="7606" spans="1:28" x14ac:dyDescent="0.3">
      <c r="A7606">
        <v>720507108</v>
      </c>
      <c r="B7606" s="1" t="s">
        <v>44</v>
      </c>
      <c r="C7606">
        <v>42</v>
      </c>
      <c r="D7606" s="1" t="s">
        <v>29</v>
      </c>
      <c r="E7606">
        <v>3</v>
      </c>
      <c r="F7606" s="1" t="s">
        <v>40</v>
      </c>
      <c r="G7606" s="1" t="s">
        <v>26</v>
      </c>
      <c r="H7606" s="1" t="s">
        <v>32</v>
      </c>
      <c r="I7606" s="1" t="s">
        <v>28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0.41399999999999998</v>
      </c>
      <c r="U7606">
        <v>0</v>
      </c>
      <c r="V7606">
        <v>0.99451999999999996</v>
      </c>
      <c r="W7606">
        <v>5.4799999999999996E-3</v>
      </c>
      <c r="X7606" t="s">
        <v>47</v>
      </c>
      <c r="Y7606">
        <v>1</v>
      </c>
      <c r="Z7606">
        <v>2</v>
      </c>
      <c r="AA7606" t="s">
        <v>70</v>
      </c>
      <c r="AB7606" t="s">
        <v>74</v>
      </c>
    </row>
    <row r="7607" spans="1:28" x14ac:dyDescent="0.3">
      <c r="A7607">
        <v>716751858</v>
      </c>
      <c r="B7607" s="1" t="s">
        <v>44</v>
      </c>
      <c r="C7607">
        <v>34</v>
      </c>
      <c r="D7607" s="1" t="s">
        <v>29</v>
      </c>
      <c r="E7607">
        <v>1</v>
      </c>
      <c r="F7607" s="1" t="s">
        <v>34</v>
      </c>
      <c r="G7607" s="1" t="s">
        <v>26</v>
      </c>
      <c r="H7607" s="1" t="s">
        <v>32</v>
      </c>
      <c r="I7607" s="1" t="s">
        <v>28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0.64700000000000002</v>
      </c>
      <c r="R7607">
        <v>2597</v>
      </c>
      <c r="S7607">
        <v>40</v>
      </c>
      <c r="T7607">
        <v>0.379</v>
      </c>
      <c r="U7607">
        <v>0.20699999999999999</v>
      </c>
      <c r="V7607">
        <v>0.99680999999999997</v>
      </c>
      <c r="W7607">
        <v>3.1927800000000001E-3</v>
      </c>
      <c r="X7607" t="s">
        <v>47</v>
      </c>
      <c r="Y7607">
        <v>1</v>
      </c>
      <c r="Z7607">
        <v>2</v>
      </c>
      <c r="AA7607" t="s">
        <v>70</v>
      </c>
      <c r="AB7607" t="s">
        <v>74</v>
      </c>
    </row>
    <row r="7608" spans="1:28" x14ac:dyDescent="0.3">
      <c r="A7608">
        <v>712829808</v>
      </c>
      <c r="B7608" s="1" t="s">
        <v>44</v>
      </c>
      <c r="C7608">
        <v>39</v>
      </c>
      <c r="D7608" s="1" t="s">
        <v>24</v>
      </c>
      <c r="E7608">
        <v>3</v>
      </c>
      <c r="F7608" s="1" t="s">
        <v>35</v>
      </c>
      <c r="G7608" s="1" t="s">
        <v>26</v>
      </c>
      <c r="H7608" s="1" t="s">
        <v>27</v>
      </c>
      <c r="I7608" s="1" t="s">
        <v>28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0.46700000000000003</v>
      </c>
      <c r="R7608">
        <v>2031</v>
      </c>
      <c r="S7608">
        <v>40</v>
      </c>
      <c r="T7608">
        <v>0.33300000000000002</v>
      </c>
      <c r="U7608">
        <v>0</v>
      </c>
      <c r="V7608">
        <v>0.99819000000000002</v>
      </c>
      <c r="W7608">
        <v>1.8121700000000001E-3</v>
      </c>
      <c r="X7608" t="s">
        <v>47</v>
      </c>
      <c r="Y7608">
        <v>3</v>
      </c>
      <c r="Z7608">
        <v>2</v>
      </c>
      <c r="AA7608" t="s">
        <v>70</v>
      </c>
      <c r="AB7608" t="s">
        <v>74</v>
      </c>
    </row>
    <row r="7609" spans="1:28" x14ac:dyDescent="0.3">
      <c r="A7609">
        <v>711900033</v>
      </c>
      <c r="B7609" s="1" t="s">
        <v>23</v>
      </c>
      <c r="C7609">
        <v>57</v>
      </c>
      <c r="D7609" s="1" t="s">
        <v>29</v>
      </c>
      <c r="E7609">
        <v>0</v>
      </c>
      <c r="F7609" s="1" t="s">
        <v>42</v>
      </c>
      <c r="G7609" s="1" t="s">
        <v>26</v>
      </c>
      <c r="H7609" s="1" t="s">
        <v>34</v>
      </c>
      <c r="I7609" s="1" t="s">
        <v>28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0.78900000000000003</v>
      </c>
      <c r="R7609">
        <v>5242</v>
      </c>
      <c r="S7609">
        <v>81</v>
      </c>
      <c r="T7609">
        <v>1.3819999999999999</v>
      </c>
      <c r="U7609">
        <v>0.372</v>
      </c>
      <c r="V7609">
        <v>8.5237999999999999E-5</v>
      </c>
      <c r="W7609">
        <v>0.99990999999999997</v>
      </c>
      <c r="X7609" t="s">
        <v>48</v>
      </c>
      <c r="Y7609">
        <v>0</v>
      </c>
      <c r="Z7609">
        <v>3</v>
      </c>
      <c r="AA7609" t="s">
        <v>69</v>
      </c>
      <c r="AB7609" t="s">
        <v>76</v>
      </c>
    </row>
    <row r="7610" spans="1:28" x14ac:dyDescent="0.3">
      <c r="A7610">
        <v>712566258</v>
      </c>
      <c r="B7610" s="1" t="s">
        <v>23</v>
      </c>
      <c r="C7610">
        <v>40</v>
      </c>
      <c r="D7610" s="1" t="s">
        <v>29</v>
      </c>
      <c r="E7610">
        <v>2</v>
      </c>
      <c r="F7610" s="1" t="s">
        <v>41</v>
      </c>
      <c r="G7610" s="1" t="s">
        <v>43</v>
      </c>
      <c r="H7610" s="1" t="s">
        <v>34</v>
      </c>
      <c r="I7610" s="1" t="s">
        <v>28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0.97399999999999998</v>
      </c>
      <c r="U7610">
        <v>0.23799999999999999</v>
      </c>
      <c r="V7610">
        <v>1.2763999999999999E-4</v>
      </c>
      <c r="W7610">
        <v>0.99987000000000004</v>
      </c>
      <c r="X7610" t="s">
        <v>47</v>
      </c>
      <c r="Y7610">
        <v>0</v>
      </c>
      <c r="Z7610">
        <v>2</v>
      </c>
      <c r="AA7610" t="s">
        <v>70</v>
      </c>
      <c r="AB7610" t="s">
        <v>74</v>
      </c>
    </row>
    <row r="7611" spans="1:28" x14ac:dyDescent="0.3">
      <c r="A7611">
        <v>712732908</v>
      </c>
      <c r="B7611" s="1" t="s">
        <v>23</v>
      </c>
      <c r="C7611">
        <v>36</v>
      </c>
      <c r="D7611" s="1" t="s">
        <v>24</v>
      </c>
      <c r="E7611">
        <v>4</v>
      </c>
      <c r="F7611" s="1" t="s">
        <v>30</v>
      </c>
      <c r="G7611" s="1" t="s">
        <v>26</v>
      </c>
      <c r="H7611" s="1" t="s">
        <v>33</v>
      </c>
      <c r="I7611" s="1" t="s">
        <v>28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0.73499999999999999</v>
      </c>
      <c r="R7611">
        <v>4116</v>
      </c>
      <c r="S7611">
        <v>84</v>
      </c>
      <c r="T7611">
        <v>0.78700000000000003</v>
      </c>
      <c r="U7611">
        <v>0.64100000000000001</v>
      </c>
      <c r="V7611">
        <v>1.1377E-4</v>
      </c>
      <c r="W7611">
        <v>0.99988999999999995</v>
      </c>
      <c r="X7611" t="s">
        <v>47</v>
      </c>
      <c r="Y7611">
        <v>4</v>
      </c>
      <c r="Z7611">
        <v>2</v>
      </c>
      <c r="AA7611" t="s">
        <v>70</v>
      </c>
      <c r="AB7611" t="s">
        <v>75</v>
      </c>
    </row>
    <row r="7612" spans="1:28" x14ac:dyDescent="0.3">
      <c r="A7612">
        <v>717908208</v>
      </c>
      <c r="B7612" s="1" t="s">
        <v>23</v>
      </c>
      <c r="C7612">
        <v>43</v>
      </c>
      <c r="D7612" s="1" t="s">
        <v>29</v>
      </c>
      <c r="E7612">
        <v>3</v>
      </c>
      <c r="F7612" s="1" t="s">
        <v>30</v>
      </c>
      <c r="G7612" s="1" t="s">
        <v>43</v>
      </c>
      <c r="H7612" s="1" t="s">
        <v>32</v>
      </c>
      <c r="I7612" s="1" t="s">
        <v>28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>
        <v>82</v>
      </c>
      <c r="T7612">
        <v>0.86399999999999999</v>
      </c>
      <c r="U7612">
        <v>0.63200000000000001</v>
      </c>
      <c r="V7612">
        <v>5.7151000000000002E-5</v>
      </c>
      <c r="W7612">
        <v>0.99994000000000005</v>
      </c>
      <c r="X7612" t="s">
        <v>47</v>
      </c>
      <c r="Y7612">
        <v>1</v>
      </c>
      <c r="Z7612">
        <v>2</v>
      </c>
      <c r="AA7612" t="s">
        <v>70</v>
      </c>
      <c r="AB7612" t="s">
        <v>75</v>
      </c>
    </row>
    <row r="7613" spans="1:28" x14ac:dyDescent="0.3">
      <c r="A7613">
        <v>826136283</v>
      </c>
      <c r="B7613" s="1" t="s">
        <v>23</v>
      </c>
      <c r="C7613">
        <v>38</v>
      </c>
      <c r="D7613" s="1" t="s">
        <v>29</v>
      </c>
      <c r="E7613">
        <v>3</v>
      </c>
      <c r="F7613" s="1" t="s">
        <v>25</v>
      </c>
      <c r="G7613" s="1" t="s">
        <v>26</v>
      </c>
      <c r="H7613" s="1" t="s">
        <v>32</v>
      </c>
      <c r="I7613" s="1" t="s">
        <v>28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0.71199999999999997</v>
      </c>
      <c r="R7613">
        <v>4352</v>
      </c>
      <c r="S7613">
        <v>66</v>
      </c>
      <c r="T7613">
        <v>0.78400000000000003</v>
      </c>
      <c r="U7613">
        <v>0.80900000000000005</v>
      </c>
      <c r="V7613">
        <v>1.8144999999999999E-4</v>
      </c>
      <c r="W7613">
        <v>0.99982000000000004</v>
      </c>
      <c r="X7613" t="s">
        <v>47</v>
      </c>
      <c r="Y7613">
        <v>1</v>
      </c>
      <c r="Z7613">
        <v>2</v>
      </c>
      <c r="AA7613" t="s">
        <v>70</v>
      </c>
      <c r="AB7613" t="s">
        <v>75</v>
      </c>
    </row>
    <row r="7614" spans="1:28" x14ac:dyDescent="0.3">
      <c r="A7614">
        <v>778714833</v>
      </c>
      <c r="B7614" s="1" t="s">
        <v>23</v>
      </c>
      <c r="C7614">
        <v>36</v>
      </c>
      <c r="D7614" s="1" t="s">
        <v>29</v>
      </c>
      <c r="E7614">
        <v>4</v>
      </c>
      <c r="F7614" s="1" t="s">
        <v>40</v>
      </c>
      <c r="G7614" s="1" t="s">
        <v>26</v>
      </c>
      <c r="H7614" s="1" t="s">
        <v>34</v>
      </c>
      <c r="I7614" s="1" t="s">
        <v>28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0.70399999999999996</v>
      </c>
      <c r="U7614">
        <v>0.44800000000000001</v>
      </c>
      <c r="V7614">
        <v>1.8340000000000001E-4</v>
      </c>
      <c r="W7614">
        <v>0.99982000000000004</v>
      </c>
      <c r="X7614" t="s">
        <v>47</v>
      </c>
      <c r="Y7614">
        <v>0</v>
      </c>
      <c r="Z7614">
        <v>2</v>
      </c>
      <c r="AA7614" t="s">
        <v>71</v>
      </c>
      <c r="AB7614" t="s">
        <v>76</v>
      </c>
    </row>
    <row r="7615" spans="1:28" x14ac:dyDescent="0.3">
      <c r="A7615">
        <v>779302233</v>
      </c>
      <c r="B7615" s="1" t="s">
        <v>44</v>
      </c>
      <c r="C7615">
        <v>40</v>
      </c>
      <c r="D7615" s="1" t="s">
        <v>29</v>
      </c>
      <c r="E7615">
        <v>4</v>
      </c>
      <c r="F7615" s="1" t="s">
        <v>30</v>
      </c>
      <c r="G7615" s="1" t="s">
        <v>31</v>
      </c>
      <c r="H7615" s="1" t="s">
        <v>32</v>
      </c>
      <c r="I7615" s="1" t="s">
        <v>28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0.69499999999999995</v>
      </c>
      <c r="R7615">
        <v>2502</v>
      </c>
      <c r="S7615">
        <v>45</v>
      </c>
      <c r="T7615">
        <v>0.45200000000000001</v>
      </c>
      <c r="U7615">
        <v>0</v>
      </c>
      <c r="V7615">
        <v>0.99504000000000004</v>
      </c>
      <c r="W7615">
        <v>4.9552399999999996E-3</v>
      </c>
      <c r="X7615" t="s">
        <v>47</v>
      </c>
      <c r="Y7615">
        <v>1</v>
      </c>
      <c r="Z7615">
        <v>2</v>
      </c>
      <c r="AA7615" t="s">
        <v>71</v>
      </c>
      <c r="AB7615" t="s">
        <v>74</v>
      </c>
    </row>
    <row r="7616" spans="1:28" x14ac:dyDescent="0.3">
      <c r="A7616">
        <v>778659108</v>
      </c>
      <c r="B7616" s="1" t="s">
        <v>23</v>
      </c>
      <c r="C7616">
        <v>51</v>
      </c>
      <c r="D7616" s="1" t="s">
        <v>29</v>
      </c>
      <c r="E7616">
        <v>2</v>
      </c>
      <c r="F7616" s="1" t="s">
        <v>25</v>
      </c>
      <c r="G7616" s="1" t="s">
        <v>31</v>
      </c>
      <c r="H7616" s="1" t="s">
        <v>34</v>
      </c>
      <c r="I7616" s="1" t="s">
        <v>28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0.84699999999999998</v>
      </c>
      <c r="R7616">
        <v>4718</v>
      </c>
      <c r="S7616">
        <v>81</v>
      </c>
      <c r="T7616">
        <v>0.97599999999999998</v>
      </c>
      <c r="U7616">
        <v>0.46</v>
      </c>
      <c r="V7616">
        <v>6.6728000000000002E-5</v>
      </c>
      <c r="W7616">
        <v>0.99992999999999999</v>
      </c>
      <c r="X7616" t="s">
        <v>48</v>
      </c>
      <c r="Y7616">
        <v>0</v>
      </c>
      <c r="Z7616">
        <v>3</v>
      </c>
      <c r="AA7616" t="s">
        <v>70</v>
      </c>
      <c r="AB7616" t="s">
        <v>76</v>
      </c>
    </row>
    <row r="7617" spans="1:28" x14ac:dyDescent="0.3">
      <c r="A7617">
        <v>720374808</v>
      </c>
      <c r="B7617" s="1" t="s">
        <v>23</v>
      </c>
      <c r="C7617">
        <v>41</v>
      </c>
      <c r="D7617" s="1" t="s">
        <v>29</v>
      </c>
      <c r="E7617">
        <v>2</v>
      </c>
      <c r="F7617" s="1" t="s">
        <v>34</v>
      </c>
      <c r="G7617" s="1" t="s">
        <v>34</v>
      </c>
      <c r="H7617" s="1" t="s">
        <v>32</v>
      </c>
      <c r="I7617" s="1" t="s">
        <v>28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0.76900000000000002</v>
      </c>
      <c r="R7617">
        <v>4641</v>
      </c>
      <c r="S7617">
        <v>78</v>
      </c>
      <c r="T7617">
        <v>0.66</v>
      </c>
      <c r="U7617">
        <v>0.67300000000000004</v>
      </c>
      <c r="V7617">
        <v>3.3251E-4</v>
      </c>
      <c r="W7617">
        <v>0.99966999999999995</v>
      </c>
      <c r="X7617" t="s">
        <v>47</v>
      </c>
      <c r="Y7617">
        <v>1</v>
      </c>
      <c r="Z7617">
        <v>2</v>
      </c>
      <c r="AA7617" t="s">
        <v>70</v>
      </c>
      <c r="AB7617" t="s">
        <v>75</v>
      </c>
    </row>
    <row r="7618" spans="1:28" x14ac:dyDescent="0.3">
      <c r="A7618">
        <v>719592483</v>
      </c>
      <c r="B7618" s="1" t="s">
        <v>23</v>
      </c>
      <c r="C7618">
        <v>43</v>
      </c>
      <c r="D7618" s="1" t="s">
        <v>29</v>
      </c>
      <c r="E7618">
        <v>5</v>
      </c>
      <c r="F7618" s="1" t="s">
        <v>30</v>
      </c>
      <c r="G7618" s="1" t="s">
        <v>31</v>
      </c>
      <c r="H7618" s="1" t="s">
        <v>34</v>
      </c>
      <c r="I7618" s="1" t="s">
        <v>28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0.64600000000000002</v>
      </c>
      <c r="R7618">
        <v>4825</v>
      </c>
      <c r="S7618">
        <v>77</v>
      </c>
      <c r="T7618">
        <v>0.878</v>
      </c>
      <c r="U7618">
        <v>0.53</v>
      </c>
      <c r="V7618">
        <v>2.4655E-4</v>
      </c>
      <c r="W7618">
        <v>0.99975000000000003</v>
      </c>
      <c r="X7618" t="s">
        <v>47</v>
      </c>
      <c r="Y7618">
        <v>0</v>
      </c>
      <c r="Z7618">
        <v>2</v>
      </c>
      <c r="AA7618" t="s">
        <v>70</v>
      </c>
      <c r="AB7618" t="s">
        <v>75</v>
      </c>
    </row>
    <row r="7619" spans="1:28" x14ac:dyDescent="0.3">
      <c r="A7619">
        <v>714702033</v>
      </c>
      <c r="B7619" s="1" t="s">
        <v>23</v>
      </c>
      <c r="C7619">
        <v>43</v>
      </c>
      <c r="D7619" s="1" t="s">
        <v>29</v>
      </c>
      <c r="E7619">
        <v>4</v>
      </c>
      <c r="F7619" s="1" t="s">
        <v>30</v>
      </c>
      <c r="G7619" s="1" t="s">
        <v>34</v>
      </c>
      <c r="H7619" s="1" t="s">
        <v>32</v>
      </c>
      <c r="I7619" s="1" t="s">
        <v>28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0.97399999999999998</v>
      </c>
      <c r="U7619">
        <v>0.497</v>
      </c>
      <c r="V7619">
        <v>3.1725999999999998E-4</v>
      </c>
      <c r="W7619">
        <v>0.99968000000000001</v>
      </c>
      <c r="X7619" t="s">
        <v>47</v>
      </c>
      <c r="Y7619">
        <v>1</v>
      </c>
      <c r="Z7619">
        <v>2</v>
      </c>
      <c r="AA7619" t="s">
        <v>70</v>
      </c>
      <c r="AB7619" t="s">
        <v>76</v>
      </c>
    </row>
    <row r="7620" spans="1:28" x14ac:dyDescent="0.3">
      <c r="A7620">
        <v>717042333</v>
      </c>
      <c r="B7620" s="1" t="s">
        <v>44</v>
      </c>
      <c r="C7620">
        <v>53</v>
      </c>
      <c r="D7620" s="1" t="s">
        <v>29</v>
      </c>
      <c r="E7620">
        <v>2</v>
      </c>
      <c r="F7620" s="1" t="s">
        <v>40</v>
      </c>
      <c r="G7620" s="1" t="s">
        <v>26</v>
      </c>
      <c r="H7620" s="1" t="s">
        <v>32</v>
      </c>
      <c r="I7620" s="1" t="s">
        <v>28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>
        <v>48</v>
      </c>
      <c r="T7620">
        <v>0.6</v>
      </c>
      <c r="U7620">
        <v>0</v>
      </c>
      <c r="V7620">
        <v>0.99661</v>
      </c>
      <c r="W7620">
        <v>3.3875699999999999E-3</v>
      </c>
      <c r="X7620" t="s">
        <v>48</v>
      </c>
      <c r="Y7620">
        <v>1</v>
      </c>
      <c r="Z7620">
        <v>3</v>
      </c>
      <c r="AA7620" t="s">
        <v>69</v>
      </c>
      <c r="AB7620" t="s">
        <v>74</v>
      </c>
    </row>
    <row r="7621" spans="1:28" x14ac:dyDescent="0.3">
      <c r="A7621">
        <v>779122908</v>
      </c>
      <c r="B7621" s="1" t="s">
        <v>23</v>
      </c>
      <c r="C7621">
        <v>55</v>
      </c>
      <c r="D7621" s="1" t="s">
        <v>29</v>
      </c>
      <c r="E7621">
        <v>3</v>
      </c>
      <c r="F7621" s="1" t="s">
        <v>30</v>
      </c>
      <c r="G7621" s="1" t="s">
        <v>31</v>
      </c>
      <c r="H7621" s="1" t="s">
        <v>36</v>
      </c>
      <c r="I7621" s="1" t="s">
        <v>28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>
        <v>82</v>
      </c>
      <c r="T7621">
        <v>0.82199999999999995</v>
      </c>
      <c r="U7621">
        <v>0.45100000000000001</v>
      </c>
      <c r="V7621">
        <v>5.7151000000000002E-5</v>
      </c>
      <c r="W7621">
        <v>0.99994000000000005</v>
      </c>
      <c r="X7621" t="s">
        <v>48</v>
      </c>
      <c r="Y7621">
        <v>2</v>
      </c>
      <c r="Z7621">
        <v>3</v>
      </c>
      <c r="AA7621" t="s">
        <v>69</v>
      </c>
      <c r="AB7621" t="s">
        <v>76</v>
      </c>
    </row>
    <row r="7622" spans="1:28" x14ac:dyDescent="0.3">
      <c r="A7622">
        <v>710676483</v>
      </c>
      <c r="B7622" s="1" t="s">
        <v>23</v>
      </c>
      <c r="C7622">
        <v>38</v>
      </c>
      <c r="D7622" s="1" t="s">
        <v>29</v>
      </c>
      <c r="E7622">
        <v>2</v>
      </c>
      <c r="F7622" s="1" t="s">
        <v>34</v>
      </c>
      <c r="G7622" s="1" t="s">
        <v>26</v>
      </c>
      <c r="H7622" s="1" t="s">
        <v>32</v>
      </c>
      <c r="I7622" s="1" t="s">
        <v>28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0.78700000000000003</v>
      </c>
      <c r="R7622">
        <v>4064</v>
      </c>
      <c r="S7622">
        <v>77</v>
      </c>
      <c r="T7622">
        <v>0.71099999999999997</v>
      </c>
      <c r="U7622">
        <v>0</v>
      </c>
      <c r="V7622">
        <v>1.2511E-4</v>
      </c>
      <c r="W7622">
        <v>0.99987000000000004</v>
      </c>
      <c r="X7622" t="s">
        <v>47</v>
      </c>
      <c r="Y7622">
        <v>1</v>
      </c>
      <c r="Z7622">
        <v>2</v>
      </c>
      <c r="AA7622" t="s">
        <v>70</v>
      </c>
      <c r="AB7622" t="s">
        <v>74</v>
      </c>
    </row>
    <row r="7623" spans="1:28" x14ac:dyDescent="0.3">
      <c r="A7623">
        <v>827712108</v>
      </c>
      <c r="B7623" s="1" t="s">
        <v>23</v>
      </c>
      <c r="C7623">
        <v>42</v>
      </c>
      <c r="D7623" s="1" t="s">
        <v>29</v>
      </c>
      <c r="E7623">
        <v>5</v>
      </c>
      <c r="F7623" s="1" t="s">
        <v>30</v>
      </c>
      <c r="G7623" s="1" t="s">
        <v>26</v>
      </c>
      <c r="H7623" s="1" t="s">
        <v>32</v>
      </c>
      <c r="I7623" s="1" t="s">
        <v>28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>
        <v>72</v>
      </c>
      <c r="T7623">
        <v>0.75600000000000001</v>
      </c>
      <c r="U7623">
        <v>0.58499999999999996</v>
      </c>
      <c r="V7623">
        <v>5.6861000000000003E-5</v>
      </c>
      <c r="W7623">
        <v>0.99994000000000005</v>
      </c>
      <c r="X7623" t="s">
        <v>47</v>
      </c>
      <c r="Y7623">
        <v>1</v>
      </c>
      <c r="Z7623">
        <v>2</v>
      </c>
      <c r="AA7623" t="s">
        <v>69</v>
      </c>
      <c r="AB7623" t="s">
        <v>75</v>
      </c>
    </row>
    <row r="7624" spans="1:28" x14ac:dyDescent="0.3">
      <c r="A7624">
        <v>769200858</v>
      </c>
      <c r="B7624" s="1" t="s">
        <v>23</v>
      </c>
      <c r="C7624">
        <v>34</v>
      </c>
      <c r="D7624" s="1" t="s">
        <v>29</v>
      </c>
      <c r="E7624">
        <v>4</v>
      </c>
      <c r="F7624" s="1" t="s">
        <v>30</v>
      </c>
      <c r="G7624" s="1" t="s">
        <v>31</v>
      </c>
      <c r="H7624" s="1" t="s">
        <v>32</v>
      </c>
      <c r="I7624" s="1" t="s">
        <v>28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0.72599999999999998</v>
      </c>
      <c r="R7624">
        <v>4626</v>
      </c>
      <c r="S7624">
        <v>86</v>
      </c>
      <c r="T7624">
        <v>0.79200000000000004</v>
      </c>
      <c r="U7624">
        <v>0</v>
      </c>
      <c r="V7624">
        <v>2.0076999999999999E-4</v>
      </c>
      <c r="W7624">
        <v>0.99980000000000002</v>
      </c>
      <c r="X7624" t="s">
        <v>47</v>
      </c>
      <c r="Y7624">
        <v>1</v>
      </c>
      <c r="Z7624">
        <v>2</v>
      </c>
      <c r="AA7624" t="s">
        <v>70</v>
      </c>
      <c r="AB7624" t="s">
        <v>74</v>
      </c>
    </row>
    <row r="7625" spans="1:28" x14ac:dyDescent="0.3">
      <c r="A7625">
        <v>779114283</v>
      </c>
      <c r="B7625" s="1" t="s">
        <v>23</v>
      </c>
      <c r="C7625">
        <v>40</v>
      </c>
      <c r="D7625" s="1" t="s">
        <v>29</v>
      </c>
      <c r="E7625">
        <v>5</v>
      </c>
      <c r="F7625" s="1" t="s">
        <v>25</v>
      </c>
      <c r="G7625" s="1" t="s">
        <v>31</v>
      </c>
      <c r="H7625" s="1" t="s">
        <v>32</v>
      </c>
      <c r="I7625" s="1" t="s">
        <v>28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0.68600000000000005</v>
      </c>
      <c r="R7625">
        <v>4528</v>
      </c>
      <c r="S7625">
        <v>65</v>
      </c>
      <c r="T7625">
        <v>0.66700000000000004</v>
      </c>
      <c r="U7625">
        <v>0.51700000000000002</v>
      </c>
      <c r="V7625">
        <v>5.5276999999999999E-5</v>
      </c>
      <c r="W7625">
        <v>0.99994000000000005</v>
      </c>
      <c r="X7625" t="s">
        <v>47</v>
      </c>
      <c r="Y7625">
        <v>1</v>
      </c>
      <c r="Z7625">
        <v>2</v>
      </c>
      <c r="AA7625" t="s">
        <v>71</v>
      </c>
      <c r="AB7625" t="s">
        <v>75</v>
      </c>
    </row>
    <row r="7626" spans="1:28" x14ac:dyDescent="0.3">
      <c r="A7626">
        <v>771061008</v>
      </c>
      <c r="B7626" s="1" t="s">
        <v>44</v>
      </c>
      <c r="C7626">
        <v>40</v>
      </c>
      <c r="D7626" s="1" t="s">
        <v>29</v>
      </c>
      <c r="E7626">
        <v>2</v>
      </c>
      <c r="F7626" s="1" t="s">
        <v>42</v>
      </c>
      <c r="G7626" s="1" t="s">
        <v>26</v>
      </c>
      <c r="H7626" s="1" t="s">
        <v>36</v>
      </c>
      <c r="I7626" s="1" t="s">
        <v>28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0.69499999999999995</v>
      </c>
      <c r="R7626">
        <v>2659</v>
      </c>
      <c r="S7626">
        <v>56</v>
      </c>
      <c r="T7626">
        <v>0.80600000000000005</v>
      </c>
      <c r="U7626">
        <v>0</v>
      </c>
      <c r="V7626">
        <v>0.99639999999999995</v>
      </c>
      <c r="W7626">
        <v>3.5960300000000001E-3</v>
      </c>
      <c r="X7626" t="s">
        <v>47</v>
      </c>
      <c r="Y7626">
        <v>2</v>
      </c>
      <c r="Z7626">
        <v>2</v>
      </c>
      <c r="AA7626" t="s">
        <v>70</v>
      </c>
      <c r="AB7626" t="s">
        <v>74</v>
      </c>
    </row>
    <row r="7627" spans="1:28" x14ac:dyDescent="0.3">
      <c r="A7627">
        <v>716201133</v>
      </c>
      <c r="B7627" s="1" t="s">
        <v>23</v>
      </c>
      <c r="C7627">
        <v>35</v>
      </c>
      <c r="D7627" s="1" t="s">
        <v>29</v>
      </c>
      <c r="E7627">
        <v>2</v>
      </c>
      <c r="F7627" s="1" t="s">
        <v>25</v>
      </c>
      <c r="G7627" s="1" t="s">
        <v>26</v>
      </c>
      <c r="H7627" s="1" t="s">
        <v>32</v>
      </c>
      <c r="I7627" s="1" t="s">
        <v>28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0.59199999999999997</v>
      </c>
      <c r="R7627">
        <v>4279</v>
      </c>
      <c r="S7627">
        <v>76</v>
      </c>
      <c r="T7627">
        <v>0.76700000000000002</v>
      </c>
      <c r="U7627">
        <v>0</v>
      </c>
      <c r="V7627">
        <v>1.0545E-4</v>
      </c>
      <c r="W7627">
        <v>0.99988999999999995</v>
      </c>
      <c r="X7627" t="s">
        <v>47</v>
      </c>
      <c r="Y7627">
        <v>1</v>
      </c>
      <c r="Z7627">
        <v>2</v>
      </c>
      <c r="AA7627" t="s">
        <v>70</v>
      </c>
      <c r="AB7627" t="s">
        <v>74</v>
      </c>
    </row>
    <row r="7628" spans="1:28" x14ac:dyDescent="0.3">
      <c r="A7628">
        <v>817968783</v>
      </c>
      <c r="B7628" s="1" t="s">
        <v>23</v>
      </c>
      <c r="C7628">
        <v>51</v>
      </c>
      <c r="D7628" s="1" t="s">
        <v>29</v>
      </c>
      <c r="E7628">
        <v>3</v>
      </c>
      <c r="F7628" s="1" t="s">
        <v>30</v>
      </c>
      <c r="G7628" s="1" t="s">
        <v>31</v>
      </c>
      <c r="H7628" s="1" t="s">
        <v>32</v>
      </c>
      <c r="I7628" s="1" t="s">
        <v>28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0.64900000000000002</v>
      </c>
      <c r="R7628">
        <v>4670</v>
      </c>
      <c r="S7628">
        <v>70</v>
      </c>
      <c r="T7628">
        <v>0.94399999999999995</v>
      </c>
      <c r="U7628">
        <v>0.51200000000000001</v>
      </c>
      <c r="V7628">
        <v>1.1256000000000001E-4</v>
      </c>
      <c r="W7628">
        <v>0.99988999999999995</v>
      </c>
      <c r="X7628" t="s">
        <v>48</v>
      </c>
      <c r="Y7628">
        <v>1</v>
      </c>
      <c r="Z7628">
        <v>3</v>
      </c>
      <c r="AA7628" t="s">
        <v>69</v>
      </c>
      <c r="AB7628" t="s">
        <v>75</v>
      </c>
    </row>
    <row r="7629" spans="1:28" x14ac:dyDescent="0.3">
      <c r="A7629">
        <v>826480308</v>
      </c>
      <c r="B7629" s="1" t="s">
        <v>23</v>
      </c>
      <c r="C7629">
        <v>53</v>
      </c>
      <c r="D7629" s="1" t="s">
        <v>24</v>
      </c>
      <c r="E7629">
        <v>3</v>
      </c>
      <c r="F7629" s="1" t="s">
        <v>30</v>
      </c>
      <c r="G7629" s="1" t="s">
        <v>34</v>
      </c>
      <c r="H7629" s="1" t="s">
        <v>33</v>
      </c>
      <c r="I7629" s="1" t="s">
        <v>28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0.74299999999999999</v>
      </c>
      <c r="R7629">
        <v>5489</v>
      </c>
      <c r="S7629">
        <v>74</v>
      </c>
      <c r="T7629">
        <v>0.80500000000000005</v>
      </c>
      <c r="U7629">
        <v>0.39100000000000001</v>
      </c>
      <c r="V7629">
        <v>7.1225999999999999E-5</v>
      </c>
      <c r="W7629">
        <v>0.99992999999999999</v>
      </c>
      <c r="X7629" t="s">
        <v>48</v>
      </c>
      <c r="Y7629">
        <v>4</v>
      </c>
      <c r="Z7629">
        <v>3</v>
      </c>
      <c r="AA7629" t="s">
        <v>72</v>
      </c>
      <c r="AB7629" t="s">
        <v>76</v>
      </c>
    </row>
    <row r="7630" spans="1:28" x14ac:dyDescent="0.3">
      <c r="A7630">
        <v>720307683</v>
      </c>
      <c r="B7630" s="1" t="s">
        <v>23</v>
      </c>
      <c r="C7630">
        <v>43</v>
      </c>
      <c r="D7630" s="1" t="s">
        <v>29</v>
      </c>
      <c r="E7630">
        <v>4</v>
      </c>
      <c r="F7630" s="1" t="s">
        <v>30</v>
      </c>
      <c r="G7630" s="1" t="s">
        <v>43</v>
      </c>
      <c r="H7630" s="1" t="s">
        <v>32</v>
      </c>
      <c r="I7630" s="1" t="s">
        <v>28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695.3</v>
      </c>
      <c r="Q7630">
        <v>0.624</v>
      </c>
      <c r="R7630">
        <v>4484</v>
      </c>
      <c r="S7630">
        <v>78</v>
      </c>
      <c r="T7630">
        <v>0.625</v>
      </c>
      <c r="U7630">
        <v>0.51700000000000002</v>
      </c>
      <c r="V7630">
        <v>1.1937E-4</v>
      </c>
      <c r="W7630">
        <v>0.99987999999999999</v>
      </c>
      <c r="X7630" t="s">
        <v>47</v>
      </c>
      <c r="Y7630">
        <v>1</v>
      </c>
      <c r="Z7630">
        <v>2</v>
      </c>
      <c r="AA7630" t="s">
        <v>70</v>
      </c>
      <c r="AB7630" t="s">
        <v>75</v>
      </c>
    </row>
    <row r="7631" spans="1:28" x14ac:dyDescent="0.3">
      <c r="A7631">
        <v>709618308</v>
      </c>
      <c r="B7631" s="1" t="s">
        <v>23</v>
      </c>
      <c r="C7631">
        <v>46</v>
      </c>
      <c r="D7631" s="1" t="s">
        <v>29</v>
      </c>
      <c r="E7631">
        <v>3</v>
      </c>
      <c r="F7631" s="1" t="s">
        <v>25</v>
      </c>
      <c r="G7631" s="1" t="s">
        <v>31</v>
      </c>
      <c r="H7631" s="1" t="s">
        <v>36</v>
      </c>
      <c r="I7631" s="1" t="s">
        <v>39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0.53100000000000003</v>
      </c>
      <c r="R7631">
        <v>3838</v>
      </c>
      <c r="S7631">
        <v>48</v>
      </c>
      <c r="T7631">
        <v>0.6</v>
      </c>
      <c r="U7631">
        <v>9.1999999999999998E-2</v>
      </c>
      <c r="V7631">
        <v>9.8874000000000002E-5</v>
      </c>
      <c r="W7631">
        <v>0.99990000000000001</v>
      </c>
      <c r="X7631" t="s">
        <v>47</v>
      </c>
      <c r="Y7631">
        <v>2</v>
      </c>
      <c r="Z7631">
        <v>2</v>
      </c>
      <c r="AA7631" t="s">
        <v>69</v>
      </c>
      <c r="AB7631" t="s">
        <v>74</v>
      </c>
    </row>
    <row r="7632" spans="1:28" x14ac:dyDescent="0.3">
      <c r="A7632">
        <v>710119233</v>
      </c>
      <c r="B7632" s="1" t="s">
        <v>23</v>
      </c>
      <c r="C7632">
        <v>37</v>
      </c>
      <c r="D7632" s="1" t="s">
        <v>24</v>
      </c>
      <c r="E7632">
        <v>1</v>
      </c>
      <c r="F7632" s="1" t="s">
        <v>25</v>
      </c>
      <c r="G7632" s="1" t="s">
        <v>26</v>
      </c>
      <c r="H7632" s="1" t="s">
        <v>37</v>
      </c>
      <c r="I7632" s="1" t="s">
        <v>28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0.85499999999999998</v>
      </c>
      <c r="R7632">
        <v>4186</v>
      </c>
      <c r="S7632">
        <v>63</v>
      </c>
      <c r="T7632">
        <v>0.70299999999999996</v>
      </c>
      <c r="U7632">
        <v>0.16400000000000001</v>
      </c>
      <c r="V7632">
        <v>6.2632999999999995E-5</v>
      </c>
      <c r="W7632">
        <v>0.99994000000000005</v>
      </c>
      <c r="X7632" t="s">
        <v>47</v>
      </c>
      <c r="Y7632">
        <v>5</v>
      </c>
      <c r="Z7632">
        <v>2</v>
      </c>
      <c r="AA7632" t="s">
        <v>70</v>
      </c>
      <c r="AB7632" t="s">
        <v>74</v>
      </c>
    </row>
    <row r="7633" spans="1:28" x14ac:dyDescent="0.3">
      <c r="A7633">
        <v>789419658</v>
      </c>
      <c r="B7633" s="1" t="s">
        <v>23</v>
      </c>
      <c r="C7633">
        <v>47</v>
      </c>
      <c r="D7633" s="1" t="s">
        <v>29</v>
      </c>
      <c r="E7633">
        <v>4</v>
      </c>
      <c r="F7633" s="1" t="s">
        <v>40</v>
      </c>
      <c r="G7633" s="1" t="s">
        <v>26</v>
      </c>
      <c r="H7633" s="1" t="s">
        <v>34</v>
      </c>
      <c r="I7633" s="1" t="s">
        <v>28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</v>
      </c>
      <c r="R7633">
        <v>4503</v>
      </c>
      <c r="S7633">
        <v>89</v>
      </c>
      <c r="T7633">
        <v>0.97799999999999998</v>
      </c>
      <c r="U7633">
        <v>0</v>
      </c>
      <c r="V7633">
        <v>6.9987999999999995E-5</v>
      </c>
      <c r="W7633">
        <v>0.99992999999999999</v>
      </c>
      <c r="X7633" t="s">
        <v>47</v>
      </c>
      <c r="Y7633">
        <v>0</v>
      </c>
      <c r="Z7633">
        <v>2</v>
      </c>
      <c r="AA7633" t="s">
        <v>69</v>
      </c>
      <c r="AB7633" t="s">
        <v>74</v>
      </c>
    </row>
    <row r="7634" spans="1:28" x14ac:dyDescent="0.3">
      <c r="A7634">
        <v>789800358</v>
      </c>
      <c r="B7634" s="1" t="s">
        <v>23</v>
      </c>
      <c r="C7634">
        <v>45</v>
      </c>
      <c r="D7634" s="1" t="s">
        <v>29</v>
      </c>
      <c r="E7634">
        <v>3</v>
      </c>
      <c r="F7634" s="1" t="s">
        <v>25</v>
      </c>
      <c r="G7634" s="1" t="s">
        <v>26</v>
      </c>
      <c r="H7634" s="1" t="s">
        <v>32</v>
      </c>
      <c r="I7634" s="1" t="s">
        <v>28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0.76500000000000001</v>
      </c>
      <c r="R7634">
        <v>4730</v>
      </c>
      <c r="S7634">
        <v>78</v>
      </c>
      <c r="T7634">
        <v>0.85699999999999998</v>
      </c>
      <c r="U7634">
        <v>0.48699999999999999</v>
      </c>
      <c r="V7634">
        <v>9.3448000000000004E-5</v>
      </c>
      <c r="W7634">
        <v>0.99990999999999997</v>
      </c>
      <c r="X7634" t="s">
        <v>47</v>
      </c>
      <c r="Y7634">
        <v>1</v>
      </c>
      <c r="Z7634">
        <v>2</v>
      </c>
      <c r="AA7634" t="s">
        <v>70</v>
      </c>
      <c r="AB7634" t="s">
        <v>76</v>
      </c>
    </row>
    <row r="7635" spans="1:28" x14ac:dyDescent="0.3">
      <c r="A7635">
        <v>715466133</v>
      </c>
      <c r="B7635" s="1" t="s">
        <v>23</v>
      </c>
      <c r="C7635">
        <v>50</v>
      </c>
      <c r="D7635" s="1" t="s">
        <v>29</v>
      </c>
      <c r="E7635">
        <v>1</v>
      </c>
      <c r="F7635" s="1" t="s">
        <v>42</v>
      </c>
      <c r="G7635" s="1" t="s">
        <v>26</v>
      </c>
      <c r="H7635" s="1" t="s">
        <v>34</v>
      </c>
      <c r="I7635" s="1" t="s">
        <v>28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0.83499999999999996</v>
      </c>
      <c r="R7635">
        <v>4374</v>
      </c>
      <c r="S7635">
        <v>75</v>
      </c>
      <c r="T7635">
        <v>0.97399999999999998</v>
      </c>
      <c r="U7635">
        <v>0.56599999999999995</v>
      </c>
      <c r="V7635">
        <v>1.4734000000000001E-4</v>
      </c>
      <c r="W7635">
        <v>0.99985000000000002</v>
      </c>
      <c r="X7635" t="s">
        <v>47</v>
      </c>
      <c r="Y7635">
        <v>0</v>
      </c>
      <c r="Z7635">
        <v>2</v>
      </c>
      <c r="AA7635" t="s">
        <v>69</v>
      </c>
      <c r="AB7635" t="s">
        <v>75</v>
      </c>
    </row>
    <row r="7636" spans="1:28" x14ac:dyDescent="0.3">
      <c r="A7636">
        <v>717659883</v>
      </c>
      <c r="B7636" s="1" t="s">
        <v>23</v>
      </c>
      <c r="C7636">
        <v>46</v>
      </c>
      <c r="D7636" s="1" t="s">
        <v>29</v>
      </c>
      <c r="E7636">
        <v>2</v>
      </c>
      <c r="F7636" s="1" t="s">
        <v>30</v>
      </c>
      <c r="G7636" s="1" t="s">
        <v>31</v>
      </c>
      <c r="H7636" s="1" t="s">
        <v>34</v>
      </c>
      <c r="I7636" s="1" t="s">
        <v>28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0.96299999999999997</v>
      </c>
      <c r="R7636">
        <v>3541</v>
      </c>
      <c r="S7636">
        <v>64</v>
      </c>
      <c r="T7636">
        <v>0.88200000000000001</v>
      </c>
      <c r="U7636">
        <v>0.45700000000000002</v>
      </c>
      <c r="V7636">
        <v>3.0250999999999998E-4</v>
      </c>
      <c r="W7636">
        <v>0.99970000000000003</v>
      </c>
      <c r="X7636" t="s">
        <v>47</v>
      </c>
      <c r="Y7636">
        <v>0</v>
      </c>
      <c r="Z7636">
        <v>2</v>
      </c>
      <c r="AA7636" t="s">
        <v>70</v>
      </c>
      <c r="AB7636" t="s">
        <v>76</v>
      </c>
    </row>
    <row r="7637" spans="1:28" x14ac:dyDescent="0.3">
      <c r="A7637">
        <v>781942983</v>
      </c>
      <c r="B7637" s="1" t="s">
        <v>23</v>
      </c>
      <c r="C7637">
        <v>50</v>
      </c>
      <c r="D7637" s="1" t="s">
        <v>24</v>
      </c>
      <c r="E7637">
        <v>1</v>
      </c>
      <c r="F7637" s="1" t="s">
        <v>34</v>
      </c>
      <c r="G7637" s="1" t="s">
        <v>31</v>
      </c>
      <c r="H7637" s="1" t="s">
        <v>37</v>
      </c>
      <c r="I7637" s="1" t="s">
        <v>28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0.84599999999999997</v>
      </c>
      <c r="R7637">
        <v>5010</v>
      </c>
      <c r="S7637">
        <v>88</v>
      </c>
      <c r="T7637">
        <v>0.72499999999999998</v>
      </c>
      <c r="U7637">
        <v>0</v>
      </c>
      <c r="V7637">
        <v>1.1192E-4</v>
      </c>
      <c r="W7637">
        <v>0.99988999999999995</v>
      </c>
      <c r="X7637" t="s">
        <v>47</v>
      </c>
      <c r="Y7637">
        <v>5</v>
      </c>
      <c r="Z7637">
        <v>2</v>
      </c>
      <c r="AA7637" t="s">
        <v>69</v>
      </c>
      <c r="AB7637" t="s">
        <v>74</v>
      </c>
    </row>
    <row r="7638" spans="1:28" x14ac:dyDescent="0.3">
      <c r="A7638">
        <v>712755783</v>
      </c>
      <c r="B7638" s="1" t="s">
        <v>23</v>
      </c>
      <c r="C7638">
        <v>49</v>
      </c>
      <c r="D7638" s="1" t="s">
        <v>29</v>
      </c>
      <c r="E7638">
        <v>1</v>
      </c>
      <c r="F7638" s="1" t="s">
        <v>30</v>
      </c>
      <c r="G7638" s="1" t="s">
        <v>43</v>
      </c>
      <c r="H7638" s="1" t="s">
        <v>36</v>
      </c>
      <c r="I7638" s="1" t="s">
        <v>28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0.67500000000000004</v>
      </c>
      <c r="R7638">
        <v>3886</v>
      </c>
      <c r="S7638">
        <v>77</v>
      </c>
      <c r="T7638">
        <v>0.75</v>
      </c>
      <c r="U7638">
        <v>0</v>
      </c>
      <c r="V7638">
        <v>1.7969000000000001E-4</v>
      </c>
      <c r="W7638">
        <v>0.99982000000000004</v>
      </c>
      <c r="X7638" t="s">
        <v>47</v>
      </c>
      <c r="Y7638">
        <v>2</v>
      </c>
      <c r="Z7638">
        <v>2</v>
      </c>
      <c r="AA7638" t="s">
        <v>69</v>
      </c>
      <c r="AB7638" t="s">
        <v>74</v>
      </c>
    </row>
    <row r="7639" spans="1:28" x14ac:dyDescent="0.3">
      <c r="A7639">
        <v>779551533</v>
      </c>
      <c r="B7639" s="1" t="s">
        <v>23</v>
      </c>
      <c r="C7639">
        <v>54</v>
      </c>
      <c r="D7639" s="1" t="s">
        <v>29</v>
      </c>
      <c r="E7639">
        <v>3</v>
      </c>
      <c r="F7639" s="1" t="s">
        <v>42</v>
      </c>
      <c r="G7639" s="1" t="s">
        <v>31</v>
      </c>
      <c r="H7639" s="1" t="s">
        <v>32</v>
      </c>
      <c r="I7639" s="1" t="s">
        <v>28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0.65100000000000002</v>
      </c>
      <c r="R7639">
        <v>4857</v>
      </c>
      <c r="S7639">
        <v>92</v>
      </c>
      <c r="T7639">
        <v>0.80400000000000005</v>
      </c>
      <c r="U7639">
        <v>0</v>
      </c>
      <c r="V7639">
        <v>4.5419999999999998E-4</v>
      </c>
      <c r="W7639">
        <v>0.99955000000000005</v>
      </c>
      <c r="X7639" t="s">
        <v>48</v>
      </c>
      <c r="Y7639">
        <v>1</v>
      </c>
      <c r="Z7639">
        <v>3</v>
      </c>
      <c r="AA7639" t="s">
        <v>69</v>
      </c>
      <c r="AB7639" t="s">
        <v>74</v>
      </c>
    </row>
    <row r="7640" spans="1:28" x14ac:dyDescent="0.3">
      <c r="A7640">
        <v>714405183</v>
      </c>
      <c r="B7640" s="1" t="s">
        <v>23</v>
      </c>
      <c r="C7640">
        <v>47</v>
      </c>
      <c r="D7640" s="1" t="s">
        <v>29</v>
      </c>
      <c r="E7640">
        <v>3</v>
      </c>
      <c r="F7640" s="1" t="s">
        <v>30</v>
      </c>
      <c r="G7640" s="1" t="s">
        <v>26</v>
      </c>
      <c r="H7640" s="1" t="s">
        <v>32</v>
      </c>
      <c r="I7640" s="1" t="s">
        <v>28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0.91700000000000004</v>
      </c>
      <c r="R7640">
        <v>4295</v>
      </c>
      <c r="S7640">
        <v>60</v>
      </c>
      <c r="T7640">
        <v>0.622</v>
      </c>
      <c r="U7640">
        <v>0.85499999999999998</v>
      </c>
      <c r="V7640">
        <v>1.1811000000000001E-4</v>
      </c>
      <c r="W7640">
        <v>0.99987999999999999</v>
      </c>
      <c r="X7640" t="s">
        <v>47</v>
      </c>
      <c r="Y7640">
        <v>1</v>
      </c>
      <c r="Z7640">
        <v>2</v>
      </c>
      <c r="AA7640" t="s">
        <v>70</v>
      </c>
      <c r="AB7640" t="s">
        <v>75</v>
      </c>
    </row>
    <row r="7641" spans="1:28" x14ac:dyDescent="0.3">
      <c r="A7641">
        <v>801783108</v>
      </c>
      <c r="B7641" s="1" t="s">
        <v>23</v>
      </c>
      <c r="C7641">
        <v>46</v>
      </c>
      <c r="D7641" s="1" t="s">
        <v>24</v>
      </c>
      <c r="E7641">
        <v>3</v>
      </c>
      <c r="F7641" s="1" t="s">
        <v>40</v>
      </c>
      <c r="G7641" s="1" t="s">
        <v>26</v>
      </c>
      <c r="H7641" s="1" t="s">
        <v>37</v>
      </c>
      <c r="I7641" s="1" t="s">
        <v>28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0.68100000000000005</v>
      </c>
      <c r="R7641">
        <v>4833</v>
      </c>
      <c r="S7641">
        <v>69</v>
      </c>
      <c r="T7641">
        <v>0.76900000000000002</v>
      </c>
      <c r="U7641">
        <v>0</v>
      </c>
      <c r="V7641">
        <v>3.0519E-4</v>
      </c>
      <c r="W7641">
        <v>0.99968999999999997</v>
      </c>
      <c r="X7641" t="s">
        <v>47</v>
      </c>
      <c r="Y7641">
        <v>5</v>
      </c>
      <c r="Z7641">
        <v>2</v>
      </c>
      <c r="AA7641" t="s">
        <v>69</v>
      </c>
      <c r="AB7641" t="s">
        <v>74</v>
      </c>
    </row>
    <row r="7642" spans="1:28" x14ac:dyDescent="0.3">
      <c r="A7642">
        <v>779839758</v>
      </c>
      <c r="B7642" s="1" t="s">
        <v>23</v>
      </c>
      <c r="C7642">
        <v>47</v>
      </c>
      <c r="D7642" s="1" t="s">
        <v>29</v>
      </c>
      <c r="E7642">
        <v>2</v>
      </c>
      <c r="F7642" s="1" t="s">
        <v>41</v>
      </c>
      <c r="G7642" s="1" t="s">
        <v>31</v>
      </c>
      <c r="H7642" s="1" t="s">
        <v>34</v>
      </c>
      <c r="I7642" s="1" t="s">
        <v>28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0.71599999999999997</v>
      </c>
      <c r="R7642">
        <v>4634</v>
      </c>
      <c r="S7642">
        <v>92</v>
      </c>
      <c r="T7642">
        <v>0.80400000000000005</v>
      </c>
      <c r="U7642">
        <v>0</v>
      </c>
      <c r="V7642">
        <v>2.2525E-4</v>
      </c>
      <c r="W7642">
        <v>0.99977000000000005</v>
      </c>
      <c r="X7642" t="s">
        <v>47</v>
      </c>
      <c r="Y7642">
        <v>0</v>
      </c>
      <c r="Z7642">
        <v>2</v>
      </c>
      <c r="AA7642" t="s">
        <v>70</v>
      </c>
      <c r="AB7642" t="s">
        <v>74</v>
      </c>
    </row>
    <row r="7643" spans="1:28" x14ac:dyDescent="0.3">
      <c r="A7643">
        <v>820648608</v>
      </c>
      <c r="B7643" s="1" t="s">
        <v>23</v>
      </c>
      <c r="C7643">
        <v>46</v>
      </c>
      <c r="D7643" s="1" t="s">
        <v>29</v>
      </c>
      <c r="E7643">
        <v>2</v>
      </c>
      <c r="F7643" s="1" t="s">
        <v>41</v>
      </c>
      <c r="G7643" s="1" t="s">
        <v>26</v>
      </c>
      <c r="H7643" s="1" t="s">
        <v>32</v>
      </c>
      <c r="I7643" s="1" t="s">
        <v>28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0.88800000000000001</v>
      </c>
      <c r="R7643">
        <v>4153</v>
      </c>
      <c r="S7643">
        <v>79</v>
      </c>
      <c r="T7643">
        <v>0.79500000000000004</v>
      </c>
      <c r="U7643">
        <v>0.73599999999999999</v>
      </c>
      <c r="V7643">
        <v>1.0900000000000001E-4</v>
      </c>
      <c r="W7643">
        <v>0.99988999999999995</v>
      </c>
      <c r="X7643" t="s">
        <v>47</v>
      </c>
      <c r="Y7643">
        <v>1</v>
      </c>
      <c r="Z7643">
        <v>2</v>
      </c>
      <c r="AA7643" t="s">
        <v>69</v>
      </c>
      <c r="AB7643" t="s">
        <v>75</v>
      </c>
    </row>
    <row r="7644" spans="1:28" x14ac:dyDescent="0.3">
      <c r="A7644">
        <v>787587033</v>
      </c>
      <c r="B7644" s="1" t="s">
        <v>23</v>
      </c>
      <c r="C7644">
        <v>42</v>
      </c>
      <c r="D7644" s="1" t="s">
        <v>29</v>
      </c>
      <c r="E7644">
        <v>4</v>
      </c>
      <c r="F7644" s="1" t="s">
        <v>30</v>
      </c>
      <c r="G7644" s="1" t="s">
        <v>31</v>
      </c>
      <c r="H7644" s="1" t="s">
        <v>32</v>
      </c>
      <c r="I7644" s="1" t="s">
        <v>28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0.94799999999999995</v>
      </c>
      <c r="R7644">
        <v>4463</v>
      </c>
      <c r="S7644">
        <v>87</v>
      </c>
      <c r="T7644">
        <v>0.74</v>
      </c>
      <c r="U7644">
        <v>0.66500000000000004</v>
      </c>
      <c r="V7644">
        <v>5.7762E-5</v>
      </c>
      <c r="W7644">
        <v>0.99994000000000005</v>
      </c>
      <c r="X7644" t="s">
        <v>47</v>
      </c>
      <c r="Y7644">
        <v>1</v>
      </c>
      <c r="Z7644">
        <v>2</v>
      </c>
      <c r="AA7644" t="s">
        <v>70</v>
      </c>
      <c r="AB7644" t="s">
        <v>75</v>
      </c>
    </row>
    <row r="7645" spans="1:28" x14ac:dyDescent="0.3">
      <c r="A7645">
        <v>813967983</v>
      </c>
      <c r="B7645" s="1" t="s">
        <v>23</v>
      </c>
      <c r="C7645">
        <v>44</v>
      </c>
      <c r="D7645" s="1" t="s">
        <v>29</v>
      </c>
      <c r="E7645">
        <v>2</v>
      </c>
      <c r="F7645" s="1" t="s">
        <v>40</v>
      </c>
      <c r="G7645" s="1" t="s">
        <v>26</v>
      </c>
      <c r="H7645" s="1" t="s">
        <v>36</v>
      </c>
      <c r="I7645" s="1" t="s">
        <v>28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0.84699999999999998</v>
      </c>
      <c r="R7645">
        <v>4471</v>
      </c>
      <c r="S7645">
        <v>71</v>
      </c>
      <c r="T7645">
        <v>0.61399999999999999</v>
      </c>
      <c r="U7645">
        <v>0.45600000000000002</v>
      </c>
      <c r="V7645">
        <v>5.3547000000000001E-5</v>
      </c>
      <c r="W7645">
        <v>0.99995000000000001</v>
      </c>
      <c r="X7645" t="s">
        <v>47</v>
      </c>
      <c r="Y7645">
        <v>2</v>
      </c>
      <c r="Z7645">
        <v>2</v>
      </c>
      <c r="AA7645" t="s">
        <v>69</v>
      </c>
      <c r="AB7645" t="s">
        <v>76</v>
      </c>
    </row>
    <row r="7646" spans="1:28" x14ac:dyDescent="0.3">
      <c r="A7646">
        <v>718067658</v>
      </c>
      <c r="B7646" s="1" t="s">
        <v>23</v>
      </c>
      <c r="C7646">
        <v>53</v>
      </c>
      <c r="D7646" s="1" t="s">
        <v>29</v>
      </c>
      <c r="E7646">
        <v>3</v>
      </c>
      <c r="F7646" s="1" t="s">
        <v>34</v>
      </c>
      <c r="G7646" s="1" t="s">
        <v>31</v>
      </c>
      <c r="H7646" s="1" t="s">
        <v>34</v>
      </c>
      <c r="I7646" s="1" t="s">
        <v>28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0.63800000000000001</v>
      </c>
      <c r="R7646">
        <v>4223</v>
      </c>
      <c r="S7646">
        <v>79</v>
      </c>
      <c r="T7646">
        <v>0.71699999999999997</v>
      </c>
      <c r="U7646">
        <v>0</v>
      </c>
      <c r="V7646">
        <v>1.2373000000000001E-4</v>
      </c>
      <c r="W7646">
        <v>0.99987999999999999</v>
      </c>
      <c r="X7646" t="s">
        <v>48</v>
      </c>
      <c r="Y7646">
        <v>0</v>
      </c>
      <c r="Z7646">
        <v>3</v>
      </c>
      <c r="AA7646" t="s">
        <v>69</v>
      </c>
      <c r="AB7646" t="s">
        <v>74</v>
      </c>
    </row>
    <row r="7647" spans="1:28" x14ac:dyDescent="0.3">
      <c r="A7647">
        <v>709952658</v>
      </c>
      <c r="B7647" s="1" t="s">
        <v>23</v>
      </c>
      <c r="C7647">
        <v>46</v>
      </c>
      <c r="D7647" s="1" t="s">
        <v>29</v>
      </c>
      <c r="E7647">
        <v>3</v>
      </c>
      <c r="F7647" s="1" t="s">
        <v>30</v>
      </c>
      <c r="G7647" s="1" t="s">
        <v>34</v>
      </c>
      <c r="H7647" s="1" t="s">
        <v>32</v>
      </c>
      <c r="I7647" s="1" t="s">
        <v>28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>
        <v>62</v>
      </c>
      <c r="T7647">
        <v>0.72199999999999998</v>
      </c>
      <c r="U7647">
        <v>0.82299999999999995</v>
      </c>
      <c r="V7647">
        <v>1.8665000000000001E-4</v>
      </c>
      <c r="W7647">
        <v>0.99980999999999998</v>
      </c>
      <c r="X7647" t="s">
        <v>47</v>
      </c>
      <c r="Y7647">
        <v>1</v>
      </c>
      <c r="Z7647">
        <v>2</v>
      </c>
      <c r="AA7647" t="s">
        <v>70</v>
      </c>
      <c r="AB7647" t="s">
        <v>75</v>
      </c>
    </row>
    <row r="7648" spans="1:28" x14ac:dyDescent="0.3">
      <c r="A7648">
        <v>720824883</v>
      </c>
      <c r="B7648" s="1" t="s">
        <v>44</v>
      </c>
      <c r="C7648">
        <v>48</v>
      </c>
      <c r="D7648" s="1" t="s">
        <v>29</v>
      </c>
      <c r="E7648">
        <v>1</v>
      </c>
      <c r="F7648" s="1" t="s">
        <v>34</v>
      </c>
      <c r="G7648" s="1" t="s">
        <v>31</v>
      </c>
      <c r="H7648" s="1" t="s">
        <v>32</v>
      </c>
      <c r="I7648" s="1" t="s">
        <v>28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0.73899999999999999</v>
      </c>
      <c r="R7648">
        <v>2483</v>
      </c>
      <c r="S7648">
        <v>50</v>
      </c>
      <c r="T7648">
        <v>0.47099999999999997</v>
      </c>
      <c r="U7648">
        <v>0.77400000000000002</v>
      </c>
      <c r="V7648">
        <v>0.98270999999999997</v>
      </c>
      <c r="W7648">
        <v>1.729E-2</v>
      </c>
      <c r="X7648" t="s">
        <v>47</v>
      </c>
      <c r="Y7648">
        <v>1</v>
      </c>
      <c r="Z7648">
        <v>2</v>
      </c>
      <c r="AA7648" t="s">
        <v>69</v>
      </c>
      <c r="AB7648" t="s">
        <v>75</v>
      </c>
    </row>
    <row r="7649" spans="1:28" x14ac:dyDescent="0.3">
      <c r="A7649">
        <v>789631908</v>
      </c>
      <c r="B7649" s="1" t="s">
        <v>23</v>
      </c>
      <c r="C7649">
        <v>51</v>
      </c>
      <c r="D7649" s="1" t="s">
        <v>24</v>
      </c>
      <c r="E7649">
        <v>4</v>
      </c>
      <c r="F7649" s="1" t="s">
        <v>25</v>
      </c>
      <c r="G7649" s="1" t="s">
        <v>31</v>
      </c>
      <c r="H7649" s="1" t="s">
        <v>27</v>
      </c>
      <c r="I7649" s="1" t="s">
        <v>28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0.7</v>
      </c>
      <c r="U7649">
        <v>0.59</v>
      </c>
      <c r="V7649">
        <v>5.6153000000000003E-5</v>
      </c>
      <c r="W7649">
        <v>0.99994000000000005</v>
      </c>
      <c r="X7649" t="s">
        <v>48</v>
      </c>
      <c r="Y7649">
        <v>3</v>
      </c>
      <c r="Z7649">
        <v>3</v>
      </c>
      <c r="AA7649" t="s">
        <v>69</v>
      </c>
      <c r="AB7649" t="s">
        <v>75</v>
      </c>
    </row>
    <row r="7650" spans="1:28" x14ac:dyDescent="0.3">
      <c r="A7650">
        <v>789089958</v>
      </c>
      <c r="B7650" s="1" t="s">
        <v>23</v>
      </c>
      <c r="C7650">
        <v>57</v>
      </c>
      <c r="D7650" s="1" t="s">
        <v>24</v>
      </c>
      <c r="E7650">
        <v>2</v>
      </c>
      <c r="F7650" s="1" t="s">
        <v>25</v>
      </c>
      <c r="G7650" s="1" t="s">
        <v>31</v>
      </c>
      <c r="H7650" s="1" t="s">
        <v>27</v>
      </c>
      <c r="I7650" s="1" t="s">
        <v>39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0.73199999999999998</v>
      </c>
      <c r="R7650">
        <v>3662</v>
      </c>
      <c r="S7650">
        <v>81</v>
      </c>
      <c r="T7650">
        <v>0.76100000000000001</v>
      </c>
      <c r="U7650">
        <v>0</v>
      </c>
      <c r="V7650">
        <v>1.6814999999999999E-4</v>
      </c>
      <c r="W7650">
        <v>0.99983</v>
      </c>
      <c r="X7650" t="s">
        <v>48</v>
      </c>
      <c r="Y7650">
        <v>3</v>
      </c>
      <c r="Z7650">
        <v>3</v>
      </c>
      <c r="AA7650" t="s">
        <v>69</v>
      </c>
      <c r="AB7650" t="s">
        <v>74</v>
      </c>
    </row>
    <row r="7651" spans="1:28" x14ac:dyDescent="0.3">
      <c r="A7651">
        <v>715847058</v>
      </c>
      <c r="B7651" s="1" t="s">
        <v>44</v>
      </c>
      <c r="C7651">
        <v>59</v>
      </c>
      <c r="D7651" s="1" t="s">
        <v>29</v>
      </c>
      <c r="E7651">
        <v>2</v>
      </c>
      <c r="F7651" s="1" t="s">
        <v>35</v>
      </c>
      <c r="G7651" s="1" t="s">
        <v>43</v>
      </c>
      <c r="H7651" s="1" t="s">
        <v>32</v>
      </c>
      <c r="I7651" s="1" t="s">
        <v>28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0.82899999999999996</v>
      </c>
      <c r="R7651">
        <v>2462</v>
      </c>
      <c r="S7651">
        <v>40</v>
      </c>
      <c r="T7651">
        <v>0.28999999999999998</v>
      </c>
      <c r="U7651">
        <v>0.995</v>
      </c>
      <c r="V7651">
        <v>0.99680000000000002</v>
      </c>
      <c r="W7651">
        <v>3.2037400000000001E-3</v>
      </c>
      <c r="X7651" t="s">
        <v>48</v>
      </c>
      <c r="Y7651">
        <v>1</v>
      </c>
      <c r="Z7651">
        <v>3</v>
      </c>
      <c r="AA7651" t="s">
        <v>70</v>
      </c>
      <c r="AB7651" t="s">
        <v>75</v>
      </c>
    </row>
    <row r="7652" spans="1:28" x14ac:dyDescent="0.3">
      <c r="A7652">
        <v>721256808</v>
      </c>
      <c r="B7652" s="1" t="s">
        <v>23</v>
      </c>
      <c r="C7652">
        <v>35</v>
      </c>
      <c r="D7652" s="1" t="s">
        <v>29</v>
      </c>
      <c r="E7652">
        <v>2</v>
      </c>
      <c r="F7652" s="1" t="s">
        <v>34</v>
      </c>
      <c r="G7652" s="1" t="s">
        <v>31</v>
      </c>
      <c r="H7652" s="1" t="s">
        <v>32</v>
      </c>
      <c r="I7652" s="1" t="s">
        <v>28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0.68100000000000005</v>
      </c>
      <c r="R7652">
        <v>4365</v>
      </c>
      <c r="S7652">
        <v>86</v>
      </c>
      <c r="T7652">
        <v>0.91100000000000003</v>
      </c>
      <c r="U7652">
        <v>0.71899999999999997</v>
      </c>
      <c r="V7652">
        <v>6.054E-5</v>
      </c>
      <c r="W7652">
        <v>0.99994000000000005</v>
      </c>
      <c r="X7652" t="s">
        <v>47</v>
      </c>
      <c r="Y7652">
        <v>1</v>
      </c>
      <c r="Z7652">
        <v>2</v>
      </c>
      <c r="AA7652" t="s">
        <v>71</v>
      </c>
      <c r="AB7652" t="s">
        <v>75</v>
      </c>
    </row>
    <row r="7653" spans="1:28" x14ac:dyDescent="0.3">
      <c r="A7653">
        <v>721269108</v>
      </c>
      <c r="B7653" s="1" t="s">
        <v>23</v>
      </c>
      <c r="C7653">
        <v>45</v>
      </c>
      <c r="D7653" s="1" t="s">
        <v>29</v>
      </c>
      <c r="E7653">
        <v>5</v>
      </c>
      <c r="F7653" s="1" t="s">
        <v>30</v>
      </c>
      <c r="G7653" s="1" t="s">
        <v>31</v>
      </c>
      <c r="H7653" s="1" t="s">
        <v>32</v>
      </c>
      <c r="I7653" s="1" t="s">
        <v>28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0.60499999999999998</v>
      </c>
      <c r="R7653">
        <v>4504</v>
      </c>
      <c r="S7653">
        <v>87</v>
      </c>
      <c r="T7653">
        <v>0.70599999999999996</v>
      </c>
      <c r="U7653">
        <v>0.54600000000000004</v>
      </c>
      <c r="V7653">
        <v>3.1231E-4</v>
      </c>
      <c r="W7653">
        <v>0.99968999999999997</v>
      </c>
      <c r="X7653" t="s">
        <v>47</v>
      </c>
      <c r="Y7653">
        <v>1</v>
      </c>
      <c r="Z7653">
        <v>2</v>
      </c>
      <c r="AA7653" t="s">
        <v>70</v>
      </c>
      <c r="AB7653" t="s">
        <v>75</v>
      </c>
    </row>
    <row r="7654" spans="1:28" x14ac:dyDescent="0.3">
      <c r="A7654">
        <v>712770408</v>
      </c>
      <c r="B7654" s="1" t="s">
        <v>44</v>
      </c>
      <c r="C7654">
        <v>42</v>
      </c>
      <c r="D7654" s="1" t="s">
        <v>29</v>
      </c>
      <c r="E7654">
        <v>2</v>
      </c>
      <c r="F7654" s="1" t="s">
        <v>30</v>
      </c>
      <c r="G7654" s="1" t="s">
        <v>34</v>
      </c>
      <c r="H7654" s="1" t="s">
        <v>32</v>
      </c>
      <c r="I7654" s="1" t="s">
        <v>28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0.59299999999999997</v>
      </c>
      <c r="R7654">
        <v>2285</v>
      </c>
      <c r="S7654">
        <v>40</v>
      </c>
      <c r="T7654">
        <v>0.42899999999999999</v>
      </c>
      <c r="U7654">
        <v>0</v>
      </c>
      <c r="V7654">
        <v>0.99446999999999997</v>
      </c>
      <c r="W7654">
        <v>5.5300000000000002E-3</v>
      </c>
      <c r="X7654" t="s">
        <v>47</v>
      </c>
      <c r="Y7654">
        <v>1</v>
      </c>
      <c r="Z7654">
        <v>2</v>
      </c>
      <c r="AA7654" t="s">
        <v>70</v>
      </c>
      <c r="AB7654" t="s">
        <v>74</v>
      </c>
    </row>
    <row r="7655" spans="1:28" x14ac:dyDescent="0.3">
      <c r="A7655">
        <v>767958933</v>
      </c>
      <c r="B7655" s="1" t="s">
        <v>23</v>
      </c>
      <c r="C7655">
        <v>40</v>
      </c>
      <c r="D7655" s="1" t="s">
        <v>24</v>
      </c>
      <c r="E7655">
        <v>4</v>
      </c>
      <c r="F7655" s="1" t="s">
        <v>40</v>
      </c>
      <c r="G7655" s="1" t="s">
        <v>26</v>
      </c>
      <c r="H7655" s="1" t="s">
        <v>36</v>
      </c>
      <c r="I7655" s="1" t="s">
        <v>39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0.65100000000000002</v>
      </c>
      <c r="R7655">
        <v>3993</v>
      </c>
      <c r="S7655">
        <v>77</v>
      </c>
      <c r="T7655">
        <v>0.67400000000000004</v>
      </c>
      <c r="U7655">
        <v>8.3000000000000004E-2</v>
      </c>
      <c r="V7655">
        <v>6.3238999999999995E-5</v>
      </c>
      <c r="W7655">
        <v>0.99994000000000005</v>
      </c>
      <c r="X7655" t="s">
        <v>47</v>
      </c>
      <c r="Y7655">
        <v>2</v>
      </c>
      <c r="Z7655">
        <v>2</v>
      </c>
      <c r="AA7655" t="s">
        <v>70</v>
      </c>
      <c r="AB7655" t="s">
        <v>74</v>
      </c>
    </row>
    <row r="7656" spans="1:28" x14ac:dyDescent="0.3">
      <c r="A7656">
        <v>779866458</v>
      </c>
      <c r="B7656" s="1" t="s">
        <v>23</v>
      </c>
      <c r="C7656">
        <v>40</v>
      </c>
      <c r="D7656" s="1" t="s">
        <v>29</v>
      </c>
      <c r="E7656">
        <v>5</v>
      </c>
      <c r="F7656" s="1" t="s">
        <v>35</v>
      </c>
      <c r="G7656" s="1" t="s">
        <v>26</v>
      </c>
      <c r="H7656" s="1" t="s">
        <v>32</v>
      </c>
      <c r="I7656" s="1" t="s">
        <v>28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0.68200000000000005</v>
      </c>
      <c r="R7656">
        <v>3513</v>
      </c>
      <c r="S7656">
        <v>67</v>
      </c>
      <c r="T7656">
        <v>0.63400000000000001</v>
      </c>
      <c r="U7656">
        <v>0.38900000000000001</v>
      </c>
      <c r="V7656">
        <v>3.5256999999999998E-5</v>
      </c>
      <c r="W7656">
        <v>0.99995999999999996</v>
      </c>
      <c r="X7656" t="s">
        <v>47</v>
      </c>
      <c r="Y7656">
        <v>1</v>
      </c>
      <c r="Z7656">
        <v>2</v>
      </c>
      <c r="AA7656" t="s">
        <v>71</v>
      </c>
      <c r="AB7656" t="s">
        <v>76</v>
      </c>
    </row>
    <row r="7657" spans="1:28" x14ac:dyDescent="0.3">
      <c r="A7657">
        <v>721246833</v>
      </c>
      <c r="B7657" s="1" t="s">
        <v>23</v>
      </c>
      <c r="C7657">
        <v>47</v>
      </c>
      <c r="D7657" s="1" t="s">
        <v>29</v>
      </c>
      <c r="E7657">
        <v>3</v>
      </c>
      <c r="F7657" s="1" t="s">
        <v>34</v>
      </c>
      <c r="G7657" s="1" t="s">
        <v>34</v>
      </c>
      <c r="H7657" s="1" t="s">
        <v>32</v>
      </c>
      <c r="I7657" s="1" t="s">
        <v>28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0.85899999999999999</v>
      </c>
      <c r="R7657">
        <v>4636</v>
      </c>
      <c r="S7657">
        <v>70</v>
      </c>
      <c r="T7657">
        <v>0.70699999999999996</v>
      </c>
      <c r="U7657">
        <v>0.55800000000000005</v>
      </c>
      <c r="V7657">
        <v>2.1834E-4</v>
      </c>
      <c r="W7657">
        <v>0.99978</v>
      </c>
      <c r="X7657" t="s">
        <v>47</v>
      </c>
      <c r="Y7657">
        <v>1</v>
      </c>
      <c r="Z7657">
        <v>2</v>
      </c>
      <c r="AA7657" t="s">
        <v>70</v>
      </c>
      <c r="AB7657" t="s">
        <v>75</v>
      </c>
    </row>
    <row r="7658" spans="1:28" x14ac:dyDescent="0.3">
      <c r="A7658">
        <v>710752233</v>
      </c>
      <c r="B7658" s="1" t="s">
        <v>44</v>
      </c>
      <c r="C7658">
        <v>43</v>
      </c>
      <c r="D7658" s="1" t="s">
        <v>29</v>
      </c>
      <c r="E7658">
        <v>5</v>
      </c>
      <c r="F7658" s="1" t="s">
        <v>25</v>
      </c>
      <c r="G7658" s="1" t="s">
        <v>34</v>
      </c>
      <c r="H7658" s="1" t="s">
        <v>36</v>
      </c>
      <c r="I7658" s="1" t="s">
        <v>28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</v>
      </c>
      <c r="U7658">
        <v>0.497</v>
      </c>
      <c r="V7658">
        <v>0.99131999999999998</v>
      </c>
      <c r="W7658">
        <v>8.6800000000000002E-3</v>
      </c>
      <c r="X7658" t="s">
        <v>47</v>
      </c>
      <c r="Y7658">
        <v>2</v>
      </c>
      <c r="Z7658">
        <v>2</v>
      </c>
      <c r="AA7658" t="s">
        <v>71</v>
      </c>
      <c r="AB7658" t="s">
        <v>76</v>
      </c>
    </row>
    <row r="7659" spans="1:28" x14ac:dyDescent="0.3">
      <c r="A7659">
        <v>709813008</v>
      </c>
      <c r="B7659" s="1" t="s">
        <v>23</v>
      </c>
      <c r="C7659">
        <v>44</v>
      </c>
      <c r="D7659" s="1" t="s">
        <v>29</v>
      </c>
      <c r="E7659">
        <v>3</v>
      </c>
      <c r="F7659" s="1" t="s">
        <v>25</v>
      </c>
      <c r="G7659" s="1" t="s">
        <v>34</v>
      </c>
      <c r="H7659" s="1" t="s">
        <v>32</v>
      </c>
      <c r="I7659" s="1" t="s">
        <v>28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0.89100000000000001</v>
      </c>
      <c r="R7659">
        <v>4509</v>
      </c>
      <c r="S7659">
        <v>93</v>
      </c>
      <c r="T7659">
        <v>0.66100000000000003</v>
      </c>
      <c r="U7659">
        <v>0.71099999999999997</v>
      </c>
      <c r="V7659">
        <v>6.6934999999999995E-5</v>
      </c>
      <c r="W7659">
        <v>0.99992999999999999</v>
      </c>
      <c r="X7659" t="s">
        <v>47</v>
      </c>
      <c r="Y7659">
        <v>1</v>
      </c>
      <c r="Z7659">
        <v>2</v>
      </c>
      <c r="AA7659" t="s">
        <v>70</v>
      </c>
      <c r="AB7659" t="s">
        <v>75</v>
      </c>
    </row>
    <row r="7660" spans="1:28" x14ac:dyDescent="0.3">
      <c r="A7660">
        <v>710219658</v>
      </c>
      <c r="B7660" s="1" t="s">
        <v>23</v>
      </c>
      <c r="C7660">
        <v>48</v>
      </c>
      <c r="D7660" s="1" t="s">
        <v>29</v>
      </c>
      <c r="E7660">
        <v>3</v>
      </c>
      <c r="F7660" s="1" t="s">
        <v>42</v>
      </c>
      <c r="G7660" s="1" t="s">
        <v>26</v>
      </c>
      <c r="H7660" s="1" t="s">
        <v>34</v>
      </c>
      <c r="I7660" s="1" t="s">
        <v>28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0.61599999999999999</v>
      </c>
      <c r="R7660">
        <v>4633</v>
      </c>
      <c r="S7660">
        <v>74</v>
      </c>
      <c r="T7660">
        <v>0.57399999999999995</v>
      </c>
      <c r="U7660">
        <v>0.58699999999999997</v>
      </c>
      <c r="V7660">
        <v>4.5419999999999998E-4</v>
      </c>
      <c r="W7660">
        <v>0.99955000000000005</v>
      </c>
      <c r="X7660" t="s">
        <v>47</v>
      </c>
      <c r="Y7660">
        <v>0</v>
      </c>
      <c r="Z7660">
        <v>2</v>
      </c>
      <c r="AA7660" t="s">
        <v>69</v>
      </c>
      <c r="AB7660" t="s">
        <v>75</v>
      </c>
    </row>
    <row r="7661" spans="1:28" x14ac:dyDescent="0.3">
      <c r="A7661">
        <v>789121233</v>
      </c>
      <c r="B7661" s="1" t="s">
        <v>23</v>
      </c>
      <c r="C7661">
        <v>53</v>
      </c>
      <c r="D7661" s="1" t="s">
        <v>29</v>
      </c>
      <c r="E7661">
        <v>2</v>
      </c>
      <c r="F7661" s="1" t="s">
        <v>34</v>
      </c>
      <c r="G7661" s="1" t="s">
        <v>31</v>
      </c>
      <c r="H7661" s="1" t="s">
        <v>32</v>
      </c>
      <c r="I7661" s="1" t="s">
        <v>28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0.53300000000000003</v>
      </c>
      <c r="R7661">
        <v>4609</v>
      </c>
      <c r="S7661">
        <v>76</v>
      </c>
      <c r="T7661">
        <v>0.76700000000000002</v>
      </c>
      <c r="U7661">
        <v>0.98299999999999998</v>
      </c>
      <c r="V7661">
        <v>1.0183000000000001E-4</v>
      </c>
      <c r="W7661">
        <v>0.99990000000000001</v>
      </c>
      <c r="X7661" t="s">
        <v>48</v>
      </c>
      <c r="Y7661">
        <v>1</v>
      </c>
      <c r="Z7661">
        <v>3</v>
      </c>
      <c r="AA7661" t="s">
        <v>69</v>
      </c>
      <c r="AB7661" t="s">
        <v>75</v>
      </c>
    </row>
    <row r="7662" spans="1:28" x14ac:dyDescent="0.3">
      <c r="A7662">
        <v>715146558</v>
      </c>
      <c r="B7662" s="1" t="s">
        <v>44</v>
      </c>
      <c r="C7662">
        <v>34</v>
      </c>
      <c r="D7662" s="1" t="s">
        <v>29</v>
      </c>
      <c r="E7662">
        <v>2</v>
      </c>
      <c r="F7662" s="1" t="s">
        <v>40</v>
      </c>
      <c r="G7662" s="1" t="s">
        <v>26</v>
      </c>
      <c r="H7662" s="1" t="s">
        <v>32</v>
      </c>
      <c r="I7662" s="1" t="s">
        <v>28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0.78200000000000003</v>
      </c>
      <c r="R7662">
        <v>2325</v>
      </c>
      <c r="S7662">
        <v>56</v>
      </c>
      <c r="T7662">
        <v>0.55600000000000005</v>
      </c>
      <c r="U7662">
        <v>0</v>
      </c>
      <c r="V7662">
        <v>0.99431999999999998</v>
      </c>
      <c r="W7662">
        <v>5.6800000000000002E-3</v>
      </c>
      <c r="X7662" t="s">
        <v>47</v>
      </c>
      <c r="Y7662">
        <v>1</v>
      </c>
      <c r="Z7662">
        <v>2</v>
      </c>
      <c r="AA7662" t="s">
        <v>70</v>
      </c>
      <c r="AB7662" t="s">
        <v>74</v>
      </c>
    </row>
    <row r="7663" spans="1:28" x14ac:dyDescent="0.3">
      <c r="A7663">
        <v>720205608</v>
      </c>
      <c r="B7663" s="1" t="s">
        <v>23</v>
      </c>
      <c r="C7663">
        <v>52</v>
      </c>
      <c r="D7663" s="1" t="s">
        <v>29</v>
      </c>
      <c r="E7663">
        <v>1</v>
      </c>
      <c r="F7663" s="1" t="s">
        <v>35</v>
      </c>
      <c r="G7663" s="1" t="s">
        <v>26</v>
      </c>
      <c r="H7663" s="1" t="s">
        <v>34</v>
      </c>
      <c r="I7663" s="1" t="s">
        <v>28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0.52300000000000002</v>
      </c>
      <c r="R7663">
        <v>4487</v>
      </c>
      <c r="S7663">
        <v>77</v>
      </c>
      <c r="T7663">
        <v>1.081</v>
      </c>
      <c r="U7663">
        <v>0</v>
      </c>
      <c r="V7663">
        <v>3.2054999999999997E-5</v>
      </c>
      <c r="W7663">
        <v>0.99997000000000003</v>
      </c>
      <c r="X7663" t="s">
        <v>48</v>
      </c>
      <c r="Y7663">
        <v>0</v>
      </c>
      <c r="Z7663">
        <v>3</v>
      </c>
      <c r="AA7663" t="s">
        <v>70</v>
      </c>
      <c r="AB7663" t="s">
        <v>74</v>
      </c>
    </row>
    <row r="7664" spans="1:28" x14ac:dyDescent="0.3">
      <c r="A7664">
        <v>778606308</v>
      </c>
      <c r="B7664" s="1" t="s">
        <v>44</v>
      </c>
      <c r="C7664">
        <v>45</v>
      </c>
      <c r="D7664" s="1" t="s">
        <v>24</v>
      </c>
      <c r="E7664">
        <v>3</v>
      </c>
      <c r="F7664" s="1" t="s">
        <v>35</v>
      </c>
      <c r="G7664" s="1" t="s">
        <v>43</v>
      </c>
      <c r="H7664" s="1" t="s">
        <v>33</v>
      </c>
      <c r="I7664" s="1" t="s">
        <v>28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0.73699999999999999</v>
      </c>
      <c r="R7664">
        <v>3016</v>
      </c>
      <c r="S7664">
        <v>51</v>
      </c>
      <c r="T7664">
        <v>0.64500000000000002</v>
      </c>
      <c r="U7664">
        <v>0.28399999999999997</v>
      </c>
      <c r="V7664">
        <v>0.99512999999999996</v>
      </c>
      <c r="W7664">
        <v>4.8712599999999997E-3</v>
      </c>
      <c r="X7664" t="s">
        <v>47</v>
      </c>
      <c r="Y7664">
        <v>4</v>
      </c>
      <c r="Z7664">
        <v>2</v>
      </c>
      <c r="AA7664" t="s">
        <v>70</v>
      </c>
      <c r="AB7664" t="s">
        <v>76</v>
      </c>
    </row>
    <row r="7665" spans="1:28" x14ac:dyDescent="0.3">
      <c r="A7665">
        <v>710438358</v>
      </c>
      <c r="B7665" s="1" t="s">
        <v>44</v>
      </c>
      <c r="C7665">
        <v>42</v>
      </c>
      <c r="D7665" s="1" t="s">
        <v>29</v>
      </c>
      <c r="E7665">
        <v>1</v>
      </c>
      <c r="F7665" s="1" t="s">
        <v>35</v>
      </c>
      <c r="G7665" s="1" t="s">
        <v>31</v>
      </c>
      <c r="H7665" s="1" t="s">
        <v>32</v>
      </c>
      <c r="I7665" s="1" t="s">
        <v>28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0.30299999999999999</v>
      </c>
      <c r="U7665">
        <v>0</v>
      </c>
      <c r="V7665">
        <v>0.99658999999999998</v>
      </c>
      <c r="W7665">
        <v>3.4124899999999998E-3</v>
      </c>
      <c r="X7665" t="s">
        <v>47</v>
      </c>
      <c r="Y7665">
        <v>1</v>
      </c>
      <c r="Z7665">
        <v>2</v>
      </c>
      <c r="AA7665" t="s">
        <v>70</v>
      </c>
      <c r="AB7665" t="s">
        <v>74</v>
      </c>
    </row>
    <row r="7666" spans="1:28" x14ac:dyDescent="0.3">
      <c r="A7666">
        <v>712562433</v>
      </c>
      <c r="B7666" s="1" t="s">
        <v>44</v>
      </c>
      <c r="C7666">
        <v>48</v>
      </c>
      <c r="D7666" s="1" t="s">
        <v>29</v>
      </c>
      <c r="E7666">
        <v>2</v>
      </c>
      <c r="F7666" s="1" t="s">
        <v>34</v>
      </c>
      <c r="G7666" s="1" t="s">
        <v>26</v>
      </c>
      <c r="H7666" s="1" t="s">
        <v>32</v>
      </c>
      <c r="I7666" s="1" t="s">
        <v>28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0.70299999999999996</v>
      </c>
      <c r="R7666">
        <v>2316</v>
      </c>
      <c r="S7666">
        <v>43</v>
      </c>
      <c r="T7666">
        <v>0.53600000000000003</v>
      </c>
      <c r="U7666">
        <v>0</v>
      </c>
      <c r="V7666">
        <v>0.997</v>
      </c>
      <c r="W7666">
        <v>2.9974300000000001E-3</v>
      </c>
      <c r="X7666" t="s">
        <v>47</v>
      </c>
      <c r="Y7666">
        <v>1</v>
      </c>
      <c r="Z7666">
        <v>2</v>
      </c>
      <c r="AA7666" t="s">
        <v>70</v>
      </c>
      <c r="AB7666" t="s">
        <v>74</v>
      </c>
    </row>
    <row r="7667" spans="1:28" x14ac:dyDescent="0.3">
      <c r="A7667">
        <v>718186233</v>
      </c>
      <c r="B7667" s="1" t="s">
        <v>23</v>
      </c>
      <c r="C7667">
        <v>34</v>
      </c>
      <c r="D7667" s="1" t="s">
        <v>29</v>
      </c>
      <c r="E7667">
        <v>3</v>
      </c>
      <c r="F7667" s="1" t="s">
        <v>35</v>
      </c>
      <c r="G7667" s="1" t="s">
        <v>31</v>
      </c>
      <c r="H7667" s="1" t="s">
        <v>32</v>
      </c>
      <c r="I7667" s="1" t="s">
        <v>28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>
        <v>71</v>
      </c>
      <c r="T7667">
        <v>0.86799999999999999</v>
      </c>
      <c r="U7667">
        <v>0.3</v>
      </c>
      <c r="V7667">
        <v>2.0424000000000001E-4</v>
      </c>
      <c r="W7667">
        <v>0.99980000000000002</v>
      </c>
      <c r="X7667" t="s">
        <v>47</v>
      </c>
      <c r="Y7667">
        <v>1</v>
      </c>
      <c r="Z7667">
        <v>2</v>
      </c>
      <c r="AA7667" t="s">
        <v>70</v>
      </c>
      <c r="AB7667" t="s">
        <v>76</v>
      </c>
    </row>
    <row r="7668" spans="1:28" x14ac:dyDescent="0.3">
      <c r="A7668">
        <v>713717283</v>
      </c>
      <c r="B7668" s="1" t="s">
        <v>44</v>
      </c>
      <c r="C7668">
        <v>40</v>
      </c>
      <c r="D7668" s="1" t="s">
        <v>29</v>
      </c>
      <c r="E7668">
        <v>3</v>
      </c>
      <c r="F7668" s="1" t="s">
        <v>34</v>
      </c>
      <c r="G7668" s="1" t="s">
        <v>31</v>
      </c>
      <c r="H7668" s="1" t="s">
        <v>36</v>
      </c>
      <c r="I7668" s="1" t="s">
        <v>28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0.29299999999999998</v>
      </c>
      <c r="R7668">
        <v>1738</v>
      </c>
      <c r="S7668">
        <v>32</v>
      </c>
      <c r="T7668">
        <v>0.45500000000000002</v>
      </c>
      <c r="U7668">
        <v>0.94299999999999995</v>
      </c>
      <c r="V7668">
        <v>0.99711000000000005</v>
      </c>
      <c r="W7668">
        <v>2.8889200000000001E-3</v>
      </c>
      <c r="X7668" t="s">
        <v>47</v>
      </c>
      <c r="Y7668">
        <v>2</v>
      </c>
      <c r="Z7668">
        <v>2</v>
      </c>
      <c r="AA7668" t="s">
        <v>70</v>
      </c>
      <c r="AB7668" t="s">
        <v>75</v>
      </c>
    </row>
    <row r="7669" spans="1:28" x14ac:dyDescent="0.3">
      <c r="A7669">
        <v>713822208</v>
      </c>
      <c r="B7669" s="1" t="s">
        <v>44</v>
      </c>
      <c r="C7669">
        <v>42</v>
      </c>
      <c r="D7669" s="1" t="s">
        <v>24</v>
      </c>
      <c r="E7669">
        <v>2</v>
      </c>
      <c r="F7669" s="1" t="s">
        <v>25</v>
      </c>
      <c r="G7669" s="1" t="s">
        <v>31</v>
      </c>
      <c r="H7669" s="1" t="s">
        <v>27</v>
      </c>
      <c r="I7669" s="1" t="s">
        <v>28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0.41699999999999998</v>
      </c>
      <c r="R7669">
        <v>1870</v>
      </c>
      <c r="S7669">
        <v>45</v>
      </c>
      <c r="T7669">
        <v>0.40600000000000003</v>
      </c>
      <c r="U7669">
        <v>0.10199999999999999</v>
      </c>
      <c r="V7669">
        <v>0.99661</v>
      </c>
      <c r="W7669">
        <v>3.3878799999999998E-3</v>
      </c>
      <c r="X7669" t="s">
        <v>47</v>
      </c>
      <c r="Y7669">
        <v>3</v>
      </c>
      <c r="Z7669">
        <v>2</v>
      </c>
      <c r="AA7669" t="s">
        <v>70</v>
      </c>
      <c r="AB7669" t="s">
        <v>74</v>
      </c>
    </row>
    <row r="7670" spans="1:28" x14ac:dyDescent="0.3">
      <c r="A7670">
        <v>710466633</v>
      </c>
      <c r="B7670" s="1" t="s">
        <v>23</v>
      </c>
      <c r="C7670">
        <v>55</v>
      </c>
      <c r="D7670" s="1" t="s">
        <v>29</v>
      </c>
      <c r="E7670">
        <v>3</v>
      </c>
      <c r="F7670" s="1" t="s">
        <v>25</v>
      </c>
      <c r="G7670" s="1" t="s">
        <v>26</v>
      </c>
      <c r="H7670" s="1" t="s">
        <v>32</v>
      </c>
      <c r="I7670" s="1" t="s">
        <v>28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0.57499999999999996</v>
      </c>
      <c r="R7670">
        <v>4755</v>
      </c>
      <c r="S7670">
        <v>76</v>
      </c>
      <c r="T7670">
        <v>0.9</v>
      </c>
      <c r="U7670">
        <v>0</v>
      </c>
      <c r="V7670">
        <v>3.3504999999999999E-5</v>
      </c>
      <c r="W7670">
        <v>0.99997000000000003</v>
      </c>
      <c r="X7670" t="s">
        <v>48</v>
      </c>
      <c r="Y7670">
        <v>1</v>
      </c>
      <c r="Z7670">
        <v>3</v>
      </c>
      <c r="AA7670" t="s">
        <v>69</v>
      </c>
      <c r="AB7670" t="s">
        <v>74</v>
      </c>
    </row>
    <row r="7671" spans="1:28" x14ac:dyDescent="0.3">
      <c r="A7671">
        <v>711153783</v>
      </c>
      <c r="B7671" s="1" t="s">
        <v>23</v>
      </c>
      <c r="C7671">
        <v>44</v>
      </c>
      <c r="D7671" s="1" t="s">
        <v>29</v>
      </c>
      <c r="E7671">
        <v>3</v>
      </c>
      <c r="F7671" s="1" t="s">
        <v>35</v>
      </c>
      <c r="G7671" s="1" t="s">
        <v>31</v>
      </c>
      <c r="H7671" s="1" t="s">
        <v>32</v>
      </c>
      <c r="I7671" s="1" t="s">
        <v>28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897.3</v>
      </c>
      <c r="Q7671">
        <v>0.82099999999999995</v>
      </c>
      <c r="R7671">
        <v>4173</v>
      </c>
      <c r="S7671">
        <v>70</v>
      </c>
      <c r="T7671">
        <v>1.1879999999999999</v>
      </c>
      <c r="U7671">
        <v>0.376</v>
      </c>
      <c r="V7671">
        <v>1.1574E-4</v>
      </c>
      <c r="W7671">
        <v>0.99987999999999999</v>
      </c>
      <c r="X7671" t="s">
        <v>47</v>
      </c>
      <c r="Y7671">
        <v>1</v>
      </c>
      <c r="Z7671">
        <v>2</v>
      </c>
      <c r="AA7671" t="s">
        <v>70</v>
      </c>
      <c r="AB7671" t="s">
        <v>76</v>
      </c>
    </row>
    <row r="7672" spans="1:28" x14ac:dyDescent="0.3">
      <c r="A7672">
        <v>718230933</v>
      </c>
      <c r="B7672" s="1" t="s">
        <v>44</v>
      </c>
      <c r="C7672">
        <v>45</v>
      </c>
      <c r="D7672" s="1" t="s">
        <v>24</v>
      </c>
      <c r="E7672">
        <v>4</v>
      </c>
      <c r="F7672" s="1" t="s">
        <v>30</v>
      </c>
      <c r="G7672" s="1" t="s">
        <v>31</v>
      </c>
      <c r="H7672" s="1" t="s">
        <v>32</v>
      </c>
      <c r="I7672" s="1" t="s">
        <v>28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</v>
      </c>
      <c r="Q7672">
        <v>0.30099999999999999</v>
      </c>
      <c r="R7672">
        <v>1253</v>
      </c>
      <c r="S7672">
        <v>29</v>
      </c>
      <c r="T7672">
        <v>0.318</v>
      </c>
      <c r="U7672">
        <v>0.73699999999999999</v>
      </c>
      <c r="V7672">
        <v>0.99504000000000004</v>
      </c>
      <c r="W7672">
        <v>4.9552399999999996E-3</v>
      </c>
      <c r="X7672" t="s">
        <v>47</v>
      </c>
      <c r="Y7672">
        <v>1</v>
      </c>
      <c r="Z7672">
        <v>2</v>
      </c>
      <c r="AA7672" t="s">
        <v>70</v>
      </c>
      <c r="AB7672" t="s">
        <v>75</v>
      </c>
    </row>
    <row r="7673" spans="1:28" x14ac:dyDescent="0.3">
      <c r="A7673">
        <v>788885133</v>
      </c>
      <c r="B7673" s="1" t="s">
        <v>23</v>
      </c>
      <c r="C7673">
        <v>57</v>
      </c>
      <c r="D7673" s="1" t="s">
        <v>29</v>
      </c>
      <c r="E7673">
        <v>3</v>
      </c>
      <c r="F7673" s="1" t="s">
        <v>40</v>
      </c>
      <c r="G7673" s="1" t="s">
        <v>34</v>
      </c>
      <c r="H7673" s="1" t="s">
        <v>32</v>
      </c>
      <c r="I7673" s="1" t="s">
        <v>39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0.64200000000000002</v>
      </c>
      <c r="R7673">
        <v>3912</v>
      </c>
      <c r="S7673">
        <v>63</v>
      </c>
      <c r="T7673">
        <v>0.57499999999999996</v>
      </c>
      <c r="U7673">
        <v>0.191</v>
      </c>
      <c r="V7673">
        <v>3.0275999999999999E-5</v>
      </c>
      <c r="W7673">
        <v>0.99997000000000003</v>
      </c>
      <c r="X7673" t="s">
        <v>48</v>
      </c>
      <c r="Y7673">
        <v>1</v>
      </c>
      <c r="Z7673">
        <v>3</v>
      </c>
      <c r="AA7673" t="s">
        <v>69</v>
      </c>
      <c r="AB7673" t="s">
        <v>74</v>
      </c>
    </row>
    <row r="7674" spans="1:28" x14ac:dyDescent="0.3">
      <c r="A7674">
        <v>711637458</v>
      </c>
      <c r="B7674" s="1" t="s">
        <v>44</v>
      </c>
      <c r="C7674">
        <v>44</v>
      </c>
      <c r="D7674" s="1" t="s">
        <v>29</v>
      </c>
      <c r="E7674">
        <v>3</v>
      </c>
      <c r="F7674" s="1" t="s">
        <v>25</v>
      </c>
      <c r="G7674" s="1" t="s">
        <v>31</v>
      </c>
      <c r="H7674" s="1" t="s">
        <v>32</v>
      </c>
      <c r="I7674" s="1" t="s">
        <v>28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0.68600000000000005</v>
      </c>
      <c r="R7674">
        <v>2523</v>
      </c>
      <c r="S7674">
        <v>45</v>
      </c>
      <c r="T7674">
        <v>0.60699999999999998</v>
      </c>
      <c r="U7674">
        <v>0</v>
      </c>
      <c r="V7674">
        <v>0.99673</v>
      </c>
      <c r="W7674">
        <v>3.2652800000000002E-3</v>
      </c>
      <c r="X7674" t="s">
        <v>47</v>
      </c>
      <c r="Y7674">
        <v>1</v>
      </c>
      <c r="Z7674">
        <v>2</v>
      </c>
      <c r="AA7674" t="s">
        <v>70</v>
      </c>
      <c r="AB7674" t="s">
        <v>74</v>
      </c>
    </row>
    <row r="7675" spans="1:28" x14ac:dyDescent="0.3">
      <c r="A7675">
        <v>719532108</v>
      </c>
      <c r="B7675" s="1" t="s">
        <v>23</v>
      </c>
      <c r="C7675">
        <v>40</v>
      </c>
      <c r="D7675" s="1" t="s">
        <v>29</v>
      </c>
      <c r="E7675">
        <v>5</v>
      </c>
      <c r="F7675" s="1" t="s">
        <v>25</v>
      </c>
      <c r="G7675" s="1" t="s">
        <v>26</v>
      </c>
      <c r="H7675" s="1" t="s">
        <v>32</v>
      </c>
      <c r="I7675" s="1" t="s">
        <v>28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0.74399999999999999</v>
      </c>
      <c r="U7675">
        <v>0.78500000000000003</v>
      </c>
      <c r="V7675">
        <v>1.1423E-4</v>
      </c>
      <c r="W7675">
        <v>0.99988999999999995</v>
      </c>
      <c r="X7675" t="s">
        <v>47</v>
      </c>
      <c r="Y7675">
        <v>1</v>
      </c>
      <c r="Z7675">
        <v>2</v>
      </c>
      <c r="AA7675" t="s">
        <v>70</v>
      </c>
      <c r="AB7675" t="s">
        <v>75</v>
      </c>
    </row>
    <row r="7676" spans="1:28" x14ac:dyDescent="0.3">
      <c r="A7676">
        <v>757643733</v>
      </c>
      <c r="B7676" s="1" t="s">
        <v>23</v>
      </c>
      <c r="C7676">
        <v>42</v>
      </c>
      <c r="D7676" s="1" t="s">
        <v>29</v>
      </c>
      <c r="E7676">
        <v>2</v>
      </c>
      <c r="F7676" s="1" t="s">
        <v>41</v>
      </c>
      <c r="G7676" s="1" t="s">
        <v>31</v>
      </c>
      <c r="H7676" s="1" t="s">
        <v>32</v>
      </c>
      <c r="I7676" s="1" t="s">
        <v>28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0.59299999999999997</v>
      </c>
      <c r="R7676">
        <v>4916</v>
      </c>
      <c r="S7676">
        <v>79</v>
      </c>
      <c r="T7676">
        <v>0.71699999999999997</v>
      </c>
      <c r="U7676">
        <v>0</v>
      </c>
      <c r="V7676">
        <v>2.1164999999999999E-4</v>
      </c>
      <c r="W7676">
        <v>0.99978999999999996</v>
      </c>
      <c r="X7676" t="s">
        <v>47</v>
      </c>
      <c r="Y7676">
        <v>1</v>
      </c>
      <c r="Z7676">
        <v>2</v>
      </c>
      <c r="AA7676" t="s">
        <v>70</v>
      </c>
      <c r="AB7676" t="s">
        <v>74</v>
      </c>
    </row>
    <row r="7677" spans="1:28" x14ac:dyDescent="0.3">
      <c r="A7677">
        <v>715122858</v>
      </c>
      <c r="B7677" s="1" t="s">
        <v>23</v>
      </c>
      <c r="C7677">
        <v>55</v>
      </c>
      <c r="D7677" s="1" t="s">
        <v>29</v>
      </c>
      <c r="E7677">
        <v>2</v>
      </c>
      <c r="F7677" s="1" t="s">
        <v>30</v>
      </c>
      <c r="G7677" s="1" t="s">
        <v>26</v>
      </c>
      <c r="H7677" s="1" t="s">
        <v>36</v>
      </c>
      <c r="I7677" s="1" t="s">
        <v>28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0.96899999999999997</v>
      </c>
      <c r="R7677">
        <v>5052</v>
      </c>
      <c r="S7677">
        <v>81</v>
      </c>
      <c r="T7677">
        <v>0.76100000000000001</v>
      </c>
      <c r="U7677">
        <v>0</v>
      </c>
      <c r="V7677">
        <v>3.0250999999999998E-4</v>
      </c>
      <c r="W7677">
        <v>0.99970000000000003</v>
      </c>
      <c r="X7677" t="s">
        <v>48</v>
      </c>
      <c r="Y7677">
        <v>2</v>
      </c>
      <c r="Z7677">
        <v>3</v>
      </c>
      <c r="AA7677" t="s">
        <v>70</v>
      </c>
      <c r="AB7677" t="s">
        <v>74</v>
      </c>
    </row>
    <row r="7678" spans="1:28" x14ac:dyDescent="0.3">
      <c r="A7678">
        <v>708384033</v>
      </c>
      <c r="B7678" s="1" t="s">
        <v>44</v>
      </c>
      <c r="C7678">
        <v>45</v>
      </c>
      <c r="D7678" s="1" t="s">
        <v>29</v>
      </c>
      <c r="E7678">
        <v>3</v>
      </c>
      <c r="F7678" s="1" t="s">
        <v>35</v>
      </c>
      <c r="G7678" s="1" t="s">
        <v>26</v>
      </c>
      <c r="H7678" s="1" t="s">
        <v>32</v>
      </c>
      <c r="I7678" s="1" t="s">
        <v>28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0.64300000000000002</v>
      </c>
      <c r="R7678">
        <v>2466</v>
      </c>
      <c r="S7678">
        <v>39</v>
      </c>
      <c r="T7678">
        <v>0.34499999999999997</v>
      </c>
      <c r="U7678">
        <v>0.89700000000000002</v>
      </c>
      <c r="V7678">
        <v>0.99690999999999996</v>
      </c>
      <c r="W7678">
        <v>3.08778E-3</v>
      </c>
      <c r="X7678" t="s">
        <v>47</v>
      </c>
      <c r="Y7678">
        <v>1</v>
      </c>
      <c r="Z7678">
        <v>2</v>
      </c>
      <c r="AA7678" t="s">
        <v>70</v>
      </c>
      <c r="AB7678" t="s">
        <v>75</v>
      </c>
    </row>
    <row r="7679" spans="1:28" x14ac:dyDescent="0.3">
      <c r="A7679">
        <v>708273858</v>
      </c>
      <c r="B7679" s="1" t="s">
        <v>23</v>
      </c>
      <c r="C7679">
        <v>40</v>
      </c>
      <c r="D7679" s="1" t="s">
        <v>24</v>
      </c>
      <c r="E7679">
        <v>3</v>
      </c>
      <c r="F7679" s="1" t="s">
        <v>30</v>
      </c>
      <c r="G7679" s="1" t="s">
        <v>43</v>
      </c>
      <c r="H7679" s="1" t="s">
        <v>37</v>
      </c>
      <c r="I7679" s="1" t="s">
        <v>28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0.64300000000000002</v>
      </c>
      <c r="R7679">
        <v>3734</v>
      </c>
      <c r="S7679">
        <v>80</v>
      </c>
      <c r="T7679">
        <v>0.86</v>
      </c>
      <c r="U7679">
        <v>0</v>
      </c>
      <c r="V7679">
        <v>7.1225999999999999E-5</v>
      </c>
      <c r="W7679">
        <v>0.99992999999999999</v>
      </c>
      <c r="X7679" t="s">
        <v>47</v>
      </c>
      <c r="Y7679">
        <v>5</v>
      </c>
      <c r="Z7679">
        <v>2</v>
      </c>
      <c r="AA7679" t="s">
        <v>70</v>
      </c>
      <c r="AB7679" t="s">
        <v>74</v>
      </c>
    </row>
    <row r="7680" spans="1:28" x14ac:dyDescent="0.3">
      <c r="A7680">
        <v>803952408</v>
      </c>
      <c r="B7680" s="1" t="s">
        <v>23</v>
      </c>
      <c r="C7680">
        <v>52</v>
      </c>
      <c r="D7680" s="1" t="s">
        <v>29</v>
      </c>
      <c r="E7680">
        <v>3</v>
      </c>
      <c r="F7680" s="1" t="s">
        <v>35</v>
      </c>
      <c r="G7680" s="1" t="s">
        <v>26</v>
      </c>
      <c r="H7680" s="1" t="s">
        <v>32</v>
      </c>
      <c r="I7680" s="1" t="s">
        <v>28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</v>
      </c>
      <c r="U7680">
        <v>0.59099999999999997</v>
      </c>
      <c r="V7680">
        <v>1.9191E-4</v>
      </c>
      <c r="W7680">
        <v>0.99980999999999998</v>
      </c>
      <c r="X7680" t="s">
        <v>48</v>
      </c>
      <c r="Y7680">
        <v>1</v>
      </c>
      <c r="Z7680">
        <v>3</v>
      </c>
      <c r="AA7680" t="s">
        <v>69</v>
      </c>
      <c r="AB7680" t="s">
        <v>75</v>
      </c>
    </row>
    <row r="7681" spans="1:28" x14ac:dyDescent="0.3">
      <c r="A7681">
        <v>778394358</v>
      </c>
      <c r="B7681" s="1" t="s">
        <v>23</v>
      </c>
      <c r="C7681">
        <v>46</v>
      </c>
      <c r="D7681" s="1" t="s">
        <v>29</v>
      </c>
      <c r="E7681">
        <v>2</v>
      </c>
      <c r="F7681" s="1" t="s">
        <v>25</v>
      </c>
      <c r="G7681" s="1" t="s">
        <v>43</v>
      </c>
      <c r="H7681" s="1" t="s">
        <v>32</v>
      </c>
      <c r="I7681" s="1" t="s">
        <v>28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0.69599999999999995</v>
      </c>
      <c r="R7681">
        <v>4347</v>
      </c>
      <c r="S7681">
        <v>88</v>
      </c>
      <c r="T7681">
        <v>0.76</v>
      </c>
      <c r="U7681">
        <v>0.95499999999999996</v>
      </c>
      <c r="V7681">
        <v>1.0545E-4</v>
      </c>
      <c r="W7681">
        <v>0.99988999999999995</v>
      </c>
      <c r="X7681" t="s">
        <v>47</v>
      </c>
      <c r="Y7681">
        <v>1</v>
      </c>
      <c r="Z7681">
        <v>2</v>
      </c>
      <c r="AA7681" t="s">
        <v>70</v>
      </c>
      <c r="AB7681" t="s">
        <v>75</v>
      </c>
    </row>
    <row r="7682" spans="1:28" x14ac:dyDescent="0.3">
      <c r="A7682">
        <v>713180433</v>
      </c>
      <c r="B7682" s="1" t="s">
        <v>23</v>
      </c>
      <c r="C7682">
        <v>56</v>
      </c>
      <c r="D7682" s="1" t="s">
        <v>29</v>
      </c>
      <c r="E7682">
        <v>2</v>
      </c>
      <c r="F7682" s="1" t="s">
        <v>30</v>
      </c>
      <c r="G7682" s="1" t="s">
        <v>31</v>
      </c>
      <c r="H7682" s="1" t="s">
        <v>34</v>
      </c>
      <c r="I7682" s="1" t="s">
        <v>28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0.68200000000000005</v>
      </c>
      <c r="R7682">
        <v>4837</v>
      </c>
      <c r="S7682">
        <v>87</v>
      </c>
      <c r="T7682">
        <v>0.67300000000000004</v>
      </c>
      <c r="U7682">
        <v>0.64</v>
      </c>
      <c r="V7682">
        <v>1.7987E-4</v>
      </c>
      <c r="W7682">
        <v>0.99982000000000004</v>
      </c>
      <c r="X7682" t="s">
        <v>48</v>
      </c>
      <c r="Y7682">
        <v>0</v>
      </c>
      <c r="Z7682">
        <v>3</v>
      </c>
      <c r="AA7682" t="s">
        <v>69</v>
      </c>
      <c r="AB7682" t="s">
        <v>75</v>
      </c>
    </row>
    <row r="7683" spans="1:28" x14ac:dyDescent="0.3">
      <c r="A7683">
        <v>787458783</v>
      </c>
      <c r="B7683" s="1" t="s">
        <v>23</v>
      </c>
      <c r="C7683">
        <v>49</v>
      </c>
      <c r="D7683" s="1" t="s">
        <v>29</v>
      </c>
      <c r="E7683">
        <v>4</v>
      </c>
      <c r="F7683" s="1" t="s">
        <v>25</v>
      </c>
      <c r="G7683" s="1" t="s">
        <v>26</v>
      </c>
      <c r="H7683" s="1" t="s">
        <v>32</v>
      </c>
      <c r="I7683" s="1" t="s">
        <v>28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0.68899999999999995</v>
      </c>
      <c r="R7683">
        <v>4784</v>
      </c>
      <c r="S7683">
        <v>83</v>
      </c>
      <c r="T7683">
        <v>0.69399999999999995</v>
      </c>
      <c r="U7683">
        <v>0.70199999999999996</v>
      </c>
      <c r="V7683">
        <v>1.8338999999999999E-4</v>
      </c>
      <c r="W7683">
        <v>0.99982000000000004</v>
      </c>
      <c r="X7683" t="s">
        <v>47</v>
      </c>
      <c r="Y7683">
        <v>1</v>
      </c>
      <c r="Z7683">
        <v>2</v>
      </c>
      <c r="AA7683" t="s">
        <v>70</v>
      </c>
      <c r="AB7683" t="s">
        <v>75</v>
      </c>
    </row>
    <row r="7684" spans="1:28" x14ac:dyDescent="0.3">
      <c r="A7684">
        <v>720315933</v>
      </c>
      <c r="B7684" s="1" t="s">
        <v>23</v>
      </c>
      <c r="C7684">
        <v>53</v>
      </c>
      <c r="D7684" s="1" t="s">
        <v>29</v>
      </c>
      <c r="E7684">
        <v>1</v>
      </c>
      <c r="F7684" s="1" t="s">
        <v>35</v>
      </c>
      <c r="G7684" s="1" t="s">
        <v>31</v>
      </c>
      <c r="H7684" s="1" t="s">
        <v>32</v>
      </c>
      <c r="I7684" s="1" t="s">
        <v>28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0.89700000000000002</v>
      </c>
      <c r="R7684">
        <v>5136</v>
      </c>
      <c r="S7684">
        <v>76</v>
      </c>
      <c r="T7684">
        <v>0.94899999999999995</v>
      </c>
      <c r="U7684">
        <v>0.64400000000000002</v>
      </c>
      <c r="V7684">
        <v>1.8474999999999999E-4</v>
      </c>
      <c r="W7684">
        <v>0.99982000000000004</v>
      </c>
      <c r="X7684" t="s">
        <v>48</v>
      </c>
      <c r="Y7684">
        <v>1</v>
      </c>
      <c r="Z7684">
        <v>3</v>
      </c>
      <c r="AA7684" t="s">
        <v>69</v>
      </c>
      <c r="AB7684" t="s">
        <v>75</v>
      </c>
    </row>
    <row r="7685" spans="1:28" x14ac:dyDescent="0.3">
      <c r="A7685">
        <v>713677158</v>
      </c>
      <c r="B7685" s="1" t="s">
        <v>44</v>
      </c>
      <c r="C7685">
        <v>31</v>
      </c>
      <c r="D7685" s="1" t="s">
        <v>29</v>
      </c>
      <c r="E7685">
        <v>1</v>
      </c>
      <c r="F7685" s="1" t="s">
        <v>30</v>
      </c>
      <c r="G7685" s="1" t="s">
        <v>43</v>
      </c>
      <c r="H7685" s="1" t="s">
        <v>34</v>
      </c>
      <c r="I7685" s="1" t="s">
        <v>28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0.36399999999999999</v>
      </c>
      <c r="U7685">
        <v>0</v>
      </c>
      <c r="V7685">
        <v>0.99446999999999997</v>
      </c>
      <c r="W7685">
        <v>5.5300000000000002E-3</v>
      </c>
      <c r="X7685" t="s">
        <v>47</v>
      </c>
      <c r="Y7685">
        <v>0</v>
      </c>
      <c r="Z7685">
        <v>2</v>
      </c>
      <c r="AA7685" t="s">
        <v>71</v>
      </c>
      <c r="AB7685" t="s">
        <v>74</v>
      </c>
    </row>
    <row r="7686" spans="1:28" x14ac:dyDescent="0.3">
      <c r="A7686">
        <v>739828308</v>
      </c>
      <c r="B7686" s="1" t="s">
        <v>23</v>
      </c>
      <c r="C7686">
        <v>55</v>
      </c>
      <c r="D7686" s="1" t="s">
        <v>24</v>
      </c>
      <c r="E7686">
        <v>3</v>
      </c>
      <c r="F7686" s="1" t="s">
        <v>35</v>
      </c>
      <c r="G7686" s="1" t="s">
        <v>31</v>
      </c>
      <c r="H7686" s="1" t="s">
        <v>37</v>
      </c>
      <c r="I7686" s="1" t="s">
        <v>28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0.76600000000000001</v>
      </c>
      <c r="R7686">
        <v>3906</v>
      </c>
      <c r="S7686">
        <v>68</v>
      </c>
      <c r="T7686">
        <v>0.65900000000000003</v>
      </c>
      <c r="U7686">
        <v>0.56399999999999995</v>
      </c>
      <c r="V7686">
        <v>1.2144E-4</v>
      </c>
      <c r="W7686">
        <v>0.99987999999999999</v>
      </c>
      <c r="X7686" t="s">
        <v>48</v>
      </c>
      <c r="Y7686">
        <v>5</v>
      </c>
      <c r="Z7686">
        <v>3</v>
      </c>
      <c r="AA7686" t="s">
        <v>69</v>
      </c>
      <c r="AB7686" t="s">
        <v>75</v>
      </c>
    </row>
    <row r="7687" spans="1:28" x14ac:dyDescent="0.3">
      <c r="A7687">
        <v>720959058</v>
      </c>
      <c r="B7687" s="1" t="s">
        <v>23</v>
      </c>
      <c r="C7687">
        <v>44</v>
      </c>
      <c r="D7687" s="1" t="s">
        <v>29</v>
      </c>
      <c r="E7687">
        <v>3</v>
      </c>
      <c r="F7687" s="1" t="s">
        <v>34</v>
      </c>
      <c r="G7687" s="1" t="s">
        <v>31</v>
      </c>
      <c r="H7687" s="1" t="s">
        <v>34</v>
      </c>
      <c r="I7687" s="1" t="s">
        <v>28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0.64400000000000002</v>
      </c>
      <c r="R7687">
        <v>4412</v>
      </c>
      <c r="S7687">
        <v>67</v>
      </c>
      <c r="T7687">
        <v>0.86099999999999999</v>
      </c>
      <c r="U7687">
        <v>0.3</v>
      </c>
      <c r="V7687">
        <v>1.2373000000000001E-4</v>
      </c>
      <c r="W7687">
        <v>0.99987999999999999</v>
      </c>
      <c r="X7687" t="s">
        <v>47</v>
      </c>
      <c r="Y7687">
        <v>0</v>
      </c>
      <c r="Z7687">
        <v>2</v>
      </c>
      <c r="AA7687" t="s">
        <v>70</v>
      </c>
      <c r="AB7687" t="s">
        <v>76</v>
      </c>
    </row>
    <row r="7688" spans="1:28" x14ac:dyDescent="0.3">
      <c r="A7688">
        <v>718090233</v>
      </c>
      <c r="B7688" s="1" t="s">
        <v>44</v>
      </c>
      <c r="C7688">
        <v>56</v>
      </c>
      <c r="D7688" s="1" t="s">
        <v>29</v>
      </c>
      <c r="E7688">
        <v>3</v>
      </c>
      <c r="F7688" s="1" t="s">
        <v>30</v>
      </c>
      <c r="G7688" s="1" t="s">
        <v>31</v>
      </c>
      <c r="H7688" s="1" t="s">
        <v>34</v>
      </c>
      <c r="I7688" s="1" t="s">
        <v>28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0.73499999999999999</v>
      </c>
      <c r="R7688">
        <v>2804</v>
      </c>
      <c r="S7688">
        <v>37</v>
      </c>
      <c r="T7688">
        <v>0.54200000000000004</v>
      </c>
      <c r="U7688">
        <v>0.187</v>
      </c>
      <c r="V7688">
        <v>0.99682999999999999</v>
      </c>
      <c r="W7688">
        <v>3.1745800000000002E-3</v>
      </c>
      <c r="X7688" t="s">
        <v>48</v>
      </c>
      <c r="Y7688">
        <v>0</v>
      </c>
      <c r="Z7688">
        <v>3</v>
      </c>
      <c r="AA7688" t="s">
        <v>70</v>
      </c>
      <c r="AB7688" t="s">
        <v>74</v>
      </c>
    </row>
    <row r="7689" spans="1:28" x14ac:dyDescent="0.3">
      <c r="A7689">
        <v>789939558</v>
      </c>
      <c r="B7689" s="1" t="s">
        <v>23</v>
      </c>
      <c r="C7689">
        <v>54</v>
      </c>
      <c r="D7689" s="1" t="s">
        <v>29</v>
      </c>
      <c r="E7689">
        <v>2</v>
      </c>
      <c r="F7689" s="1" t="s">
        <v>40</v>
      </c>
      <c r="G7689" s="1" t="s">
        <v>26</v>
      </c>
      <c r="H7689" s="1" t="s">
        <v>34</v>
      </c>
      <c r="I7689" s="1" t="s">
        <v>28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0.53400000000000003</v>
      </c>
      <c r="R7689">
        <v>5112</v>
      </c>
      <c r="S7689">
        <v>87</v>
      </c>
      <c r="T7689">
        <v>0.70599999999999996</v>
      </c>
      <c r="U7689">
        <v>0.40699999999999997</v>
      </c>
      <c r="V7689">
        <v>1.7488000000000001E-4</v>
      </c>
      <c r="W7689">
        <v>0.99983</v>
      </c>
      <c r="X7689" t="s">
        <v>48</v>
      </c>
      <c r="Y7689">
        <v>0</v>
      </c>
      <c r="Z7689">
        <v>3</v>
      </c>
      <c r="AA7689" t="s">
        <v>69</v>
      </c>
      <c r="AB7689" t="s">
        <v>76</v>
      </c>
    </row>
    <row r="7690" spans="1:28" x14ac:dyDescent="0.3">
      <c r="A7690">
        <v>714169908</v>
      </c>
      <c r="B7690" s="1" t="s">
        <v>23</v>
      </c>
      <c r="C7690">
        <v>53</v>
      </c>
      <c r="D7690" s="1" t="s">
        <v>29</v>
      </c>
      <c r="E7690">
        <v>0</v>
      </c>
      <c r="F7690" s="1" t="s">
        <v>30</v>
      </c>
      <c r="G7690" s="1" t="s">
        <v>31</v>
      </c>
      <c r="H7690" s="1" t="s">
        <v>32</v>
      </c>
      <c r="I7690" s="1" t="s">
        <v>28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0.58199999999999996</v>
      </c>
      <c r="R7690">
        <v>4921</v>
      </c>
      <c r="S7690">
        <v>82</v>
      </c>
      <c r="T7690">
        <v>0.90700000000000003</v>
      </c>
      <c r="U7690">
        <v>0.58599999999999997</v>
      </c>
      <c r="V7690">
        <v>5.8901999999999999E-5</v>
      </c>
      <c r="W7690">
        <v>0.99994000000000005</v>
      </c>
      <c r="X7690" t="s">
        <v>48</v>
      </c>
      <c r="Y7690">
        <v>1</v>
      </c>
      <c r="Z7690">
        <v>3</v>
      </c>
      <c r="AA7690" t="s">
        <v>70</v>
      </c>
      <c r="AB7690" t="s">
        <v>75</v>
      </c>
    </row>
    <row r="7691" spans="1:28" x14ac:dyDescent="0.3">
      <c r="A7691">
        <v>796145133</v>
      </c>
      <c r="B7691" s="1" t="s">
        <v>23</v>
      </c>
      <c r="C7691">
        <v>46</v>
      </c>
      <c r="D7691" s="1" t="s">
        <v>29</v>
      </c>
      <c r="E7691">
        <v>2</v>
      </c>
      <c r="F7691" s="1" t="s">
        <v>35</v>
      </c>
      <c r="G7691" s="1" t="s">
        <v>26</v>
      </c>
      <c r="H7691" s="1" t="s">
        <v>34</v>
      </c>
      <c r="I7691" s="1" t="s">
        <v>28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0.61799999999999999</v>
      </c>
      <c r="R7691">
        <v>4528</v>
      </c>
      <c r="S7691">
        <v>86</v>
      </c>
      <c r="T7691">
        <v>0.755</v>
      </c>
      <c r="U7691">
        <v>0.28199999999999997</v>
      </c>
      <c r="V7691">
        <v>1.1703E-4</v>
      </c>
      <c r="W7691">
        <v>0.99987999999999999</v>
      </c>
      <c r="X7691" t="s">
        <v>47</v>
      </c>
      <c r="Y7691">
        <v>0</v>
      </c>
      <c r="Z7691">
        <v>2</v>
      </c>
      <c r="AA7691" t="s">
        <v>69</v>
      </c>
      <c r="AB7691" t="s">
        <v>76</v>
      </c>
    </row>
    <row r="7692" spans="1:28" x14ac:dyDescent="0.3">
      <c r="A7692">
        <v>789233808</v>
      </c>
      <c r="B7692" s="1" t="s">
        <v>23</v>
      </c>
      <c r="C7692">
        <v>38</v>
      </c>
      <c r="D7692" s="1" t="s">
        <v>29</v>
      </c>
      <c r="E7692">
        <v>3</v>
      </c>
      <c r="F7692" s="1" t="s">
        <v>30</v>
      </c>
      <c r="G7692" s="1" t="s">
        <v>26</v>
      </c>
      <c r="H7692" s="1" t="s">
        <v>34</v>
      </c>
      <c r="I7692" s="1" t="s">
        <v>28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0.89900000000000002</v>
      </c>
      <c r="R7692">
        <v>4568</v>
      </c>
      <c r="S7692">
        <v>74</v>
      </c>
      <c r="T7692">
        <v>0.89700000000000002</v>
      </c>
      <c r="U7692">
        <v>0.57599999999999996</v>
      </c>
      <c r="V7692">
        <v>1.1811000000000001E-4</v>
      </c>
      <c r="W7692">
        <v>0.99987999999999999</v>
      </c>
      <c r="X7692" t="s">
        <v>47</v>
      </c>
      <c r="Y7692">
        <v>0</v>
      </c>
      <c r="Z7692">
        <v>2</v>
      </c>
      <c r="AA7692" t="s">
        <v>70</v>
      </c>
      <c r="AB7692" t="s">
        <v>75</v>
      </c>
    </row>
    <row r="7693" spans="1:28" x14ac:dyDescent="0.3">
      <c r="A7693">
        <v>709071408</v>
      </c>
      <c r="B7693" s="1" t="s">
        <v>23</v>
      </c>
      <c r="C7693">
        <v>56</v>
      </c>
      <c r="D7693" s="1" t="s">
        <v>29</v>
      </c>
      <c r="E7693">
        <v>5</v>
      </c>
      <c r="F7693" s="1" t="s">
        <v>30</v>
      </c>
      <c r="G7693" s="1" t="s">
        <v>31</v>
      </c>
      <c r="H7693" s="1" t="s">
        <v>36</v>
      </c>
      <c r="I7693" s="1" t="s">
        <v>28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0.80200000000000005</v>
      </c>
      <c r="R7693">
        <v>4949</v>
      </c>
      <c r="S7693">
        <v>74</v>
      </c>
      <c r="T7693">
        <v>0.76200000000000001</v>
      </c>
      <c r="U7693">
        <v>0.65300000000000002</v>
      </c>
      <c r="V7693">
        <v>7.0865000000000007E-5</v>
      </c>
      <c r="W7693">
        <v>0.99992999999999999</v>
      </c>
      <c r="X7693" t="s">
        <v>48</v>
      </c>
      <c r="Y7693">
        <v>2</v>
      </c>
      <c r="Z7693">
        <v>3</v>
      </c>
      <c r="AA7693" t="s">
        <v>69</v>
      </c>
      <c r="AB7693" t="s">
        <v>75</v>
      </c>
    </row>
    <row r="7694" spans="1:28" x14ac:dyDescent="0.3">
      <c r="A7694">
        <v>815830083</v>
      </c>
      <c r="B7694" s="1" t="s">
        <v>23</v>
      </c>
      <c r="C7694">
        <v>53</v>
      </c>
      <c r="D7694" s="1" t="s">
        <v>29</v>
      </c>
      <c r="E7694">
        <v>3</v>
      </c>
      <c r="F7694" s="1" t="s">
        <v>35</v>
      </c>
      <c r="G7694" s="1" t="s">
        <v>31</v>
      </c>
      <c r="H7694" s="1" t="s">
        <v>32</v>
      </c>
      <c r="I7694" s="1" t="s">
        <v>28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0.66700000000000004</v>
      </c>
      <c r="R7694">
        <v>4253</v>
      </c>
      <c r="S7694">
        <v>72</v>
      </c>
      <c r="T7694">
        <v>0.8</v>
      </c>
      <c r="U7694">
        <v>0.622</v>
      </c>
      <c r="V7694">
        <v>7.3234999999999999E-5</v>
      </c>
      <c r="W7694">
        <v>0.99992999999999999</v>
      </c>
      <c r="X7694" t="s">
        <v>48</v>
      </c>
      <c r="Y7694">
        <v>1</v>
      </c>
      <c r="Z7694">
        <v>3</v>
      </c>
      <c r="AA7694" t="s">
        <v>69</v>
      </c>
      <c r="AB7694" t="s">
        <v>75</v>
      </c>
    </row>
    <row r="7695" spans="1:28" x14ac:dyDescent="0.3">
      <c r="A7695">
        <v>715932708</v>
      </c>
      <c r="B7695" s="1" t="s">
        <v>23</v>
      </c>
      <c r="C7695">
        <v>41</v>
      </c>
      <c r="D7695" s="1" t="s">
        <v>24</v>
      </c>
      <c r="E7695">
        <v>3</v>
      </c>
      <c r="F7695" s="1" t="s">
        <v>34</v>
      </c>
      <c r="G7695" s="1" t="s">
        <v>34</v>
      </c>
      <c r="H7695" s="1" t="s">
        <v>27</v>
      </c>
      <c r="I7695" s="1" t="s">
        <v>28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0.69599999999999995</v>
      </c>
      <c r="R7695">
        <v>4365</v>
      </c>
      <c r="S7695">
        <v>75</v>
      </c>
      <c r="T7695">
        <v>0.875</v>
      </c>
      <c r="U7695">
        <v>0.27800000000000002</v>
      </c>
      <c r="V7695">
        <v>1.2373000000000001E-4</v>
      </c>
      <c r="W7695">
        <v>0.99987999999999999</v>
      </c>
      <c r="X7695" t="s">
        <v>47</v>
      </c>
      <c r="Y7695">
        <v>3</v>
      </c>
      <c r="Z7695">
        <v>2</v>
      </c>
      <c r="AA7695" t="s">
        <v>70</v>
      </c>
      <c r="AB7695" t="s">
        <v>76</v>
      </c>
    </row>
    <row r="7696" spans="1:28" x14ac:dyDescent="0.3">
      <c r="A7696">
        <v>715281933</v>
      </c>
      <c r="B7696" s="1" t="s">
        <v>23</v>
      </c>
      <c r="C7696">
        <v>43</v>
      </c>
      <c r="D7696" s="1" t="s">
        <v>29</v>
      </c>
      <c r="E7696">
        <v>3</v>
      </c>
      <c r="F7696" s="1" t="s">
        <v>25</v>
      </c>
      <c r="G7696" s="1" t="s">
        <v>31</v>
      </c>
      <c r="H7696" s="1" t="s">
        <v>32</v>
      </c>
      <c r="I7696" s="1" t="s">
        <v>28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0.68899999999999995</v>
      </c>
      <c r="R7696">
        <v>4401</v>
      </c>
      <c r="S7696">
        <v>73</v>
      </c>
      <c r="T7696">
        <v>0.69799999999999995</v>
      </c>
      <c r="U7696">
        <v>0</v>
      </c>
      <c r="V7696">
        <v>1.8144999999999999E-4</v>
      </c>
      <c r="W7696">
        <v>0.99982000000000004</v>
      </c>
      <c r="X7696" t="s">
        <v>47</v>
      </c>
      <c r="Y7696">
        <v>1</v>
      </c>
      <c r="Z7696">
        <v>2</v>
      </c>
      <c r="AA7696" t="s">
        <v>70</v>
      </c>
      <c r="AB7696" t="s">
        <v>74</v>
      </c>
    </row>
    <row r="7697" spans="1:28" x14ac:dyDescent="0.3">
      <c r="A7697">
        <v>787529583</v>
      </c>
      <c r="B7697" s="1" t="s">
        <v>44</v>
      </c>
      <c r="C7697">
        <v>41</v>
      </c>
      <c r="D7697" s="1" t="s">
        <v>29</v>
      </c>
      <c r="E7697">
        <v>5</v>
      </c>
      <c r="F7697" s="1" t="s">
        <v>34</v>
      </c>
      <c r="G7697" s="1" t="s">
        <v>26</v>
      </c>
      <c r="H7697" s="1" t="s">
        <v>36</v>
      </c>
      <c r="I7697" s="1" t="s">
        <v>28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0.63400000000000001</v>
      </c>
      <c r="R7697">
        <v>2561</v>
      </c>
      <c r="S7697">
        <v>61</v>
      </c>
      <c r="T7697">
        <v>0.64900000000000002</v>
      </c>
      <c r="U7697">
        <v>0</v>
      </c>
      <c r="V7697">
        <v>0.99541999999999997</v>
      </c>
      <c r="W7697">
        <v>4.5811899999999997E-3</v>
      </c>
      <c r="X7697" t="s">
        <v>47</v>
      </c>
      <c r="Y7697">
        <v>2</v>
      </c>
      <c r="Z7697">
        <v>2</v>
      </c>
      <c r="AA7697" t="s">
        <v>70</v>
      </c>
      <c r="AB7697" t="s">
        <v>74</v>
      </c>
    </row>
    <row r="7698" spans="1:28" x14ac:dyDescent="0.3">
      <c r="A7698">
        <v>717446208</v>
      </c>
      <c r="B7698" s="1" t="s">
        <v>23</v>
      </c>
      <c r="C7698">
        <v>62</v>
      </c>
      <c r="D7698" s="1" t="s">
        <v>29</v>
      </c>
      <c r="E7698">
        <v>0</v>
      </c>
      <c r="F7698" s="1" t="s">
        <v>25</v>
      </c>
      <c r="G7698" s="1" t="s">
        <v>31</v>
      </c>
      <c r="H7698" s="1" t="s">
        <v>32</v>
      </c>
      <c r="I7698" s="1" t="s">
        <v>28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0.70599999999999996</v>
      </c>
      <c r="R7698">
        <v>5083</v>
      </c>
      <c r="S7698">
        <v>69</v>
      </c>
      <c r="T7698">
        <v>0.64300000000000002</v>
      </c>
      <c r="U7698">
        <v>0.52800000000000002</v>
      </c>
      <c r="V7698">
        <v>5.7260999999999999E-5</v>
      </c>
      <c r="W7698">
        <v>0.99994000000000005</v>
      </c>
      <c r="X7698" t="s">
        <v>48</v>
      </c>
      <c r="Y7698">
        <v>1</v>
      </c>
      <c r="Z7698">
        <v>3</v>
      </c>
      <c r="AA7698" t="s">
        <v>70</v>
      </c>
      <c r="AB7698" t="s">
        <v>75</v>
      </c>
    </row>
    <row r="7699" spans="1:28" x14ac:dyDescent="0.3">
      <c r="A7699">
        <v>715236783</v>
      </c>
      <c r="B7699" s="1" t="s">
        <v>23</v>
      </c>
      <c r="C7699">
        <v>42</v>
      </c>
      <c r="D7699" s="1" t="s">
        <v>29</v>
      </c>
      <c r="E7699">
        <v>4</v>
      </c>
      <c r="F7699" s="1" t="s">
        <v>40</v>
      </c>
      <c r="G7699" s="1" t="s">
        <v>43</v>
      </c>
      <c r="H7699" s="1" t="s">
        <v>36</v>
      </c>
      <c r="I7699" s="1" t="s">
        <v>28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0.72399999999999998</v>
      </c>
      <c r="R7699">
        <v>4792</v>
      </c>
      <c r="S7699">
        <v>87</v>
      </c>
      <c r="T7699">
        <v>0.74</v>
      </c>
      <c r="U7699">
        <v>0.67400000000000004</v>
      </c>
      <c r="V7699">
        <v>1.8340000000000001E-4</v>
      </c>
      <c r="W7699">
        <v>0.99982000000000004</v>
      </c>
      <c r="X7699" t="s">
        <v>47</v>
      </c>
      <c r="Y7699">
        <v>2</v>
      </c>
      <c r="Z7699">
        <v>2</v>
      </c>
      <c r="AA7699" t="s">
        <v>70</v>
      </c>
      <c r="AB7699" t="s">
        <v>75</v>
      </c>
    </row>
    <row r="7700" spans="1:28" x14ac:dyDescent="0.3">
      <c r="A7700">
        <v>804583833</v>
      </c>
      <c r="B7700" s="1" t="s">
        <v>23</v>
      </c>
      <c r="C7700">
        <v>56</v>
      </c>
      <c r="D7700" s="1" t="s">
        <v>29</v>
      </c>
      <c r="E7700">
        <v>2</v>
      </c>
      <c r="F7700" s="1" t="s">
        <v>25</v>
      </c>
      <c r="G7700" s="1" t="s">
        <v>26</v>
      </c>
      <c r="H7700" s="1" t="s">
        <v>34</v>
      </c>
      <c r="I7700" s="1" t="s">
        <v>28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0.76800000000000002</v>
      </c>
      <c r="R7700">
        <v>4316</v>
      </c>
      <c r="S7700">
        <v>87</v>
      </c>
      <c r="T7700">
        <v>0.89100000000000001</v>
      </c>
      <c r="U7700">
        <v>0.69199999999999995</v>
      </c>
      <c r="V7700">
        <v>9.0056000000000006E-5</v>
      </c>
      <c r="W7700">
        <v>0.99990999999999997</v>
      </c>
      <c r="X7700" t="s">
        <v>48</v>
      </c>
      <c r="Y7700">
        <v>0</v>
      </c>
      <c r="Z7700">
        <v>3</v>
      </c>
      <c r="AA7700" t="s">
        <v>72</v>
      </c>
      <c r="AB7700" t="s">
        <v>75</v>
      </c>
    </row>
    <row r="7701" spans="1:28" x14ac:dyDescent="0.3">
      <c r="A7701">
        <v>713772333</v>
      </c>
      <c r="B7701" s="1" t="s">
        <v>44</v>
      </c>
      <c r="C7701">
        <v>45</v>
      </c>
      <c r="D7701" s="1" t="s">
        <v>29</v>
      </c>
      <c r="E7701">
        <v>3</v>
      </c>
      <c r="F7701" s="1" t="s">
        <v>34</v>
      </c>
      <c r="G7701" s="1" t="s">
        <v>43</v>
      </c>
      <c r="H7701" s="1" t="s">
        <v>32</v>
      </c>
      <c r="I7701" s="1" t="s">
        <v>28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0.46200000000000002</v>
      </c>
      <c r="U7701">
        <v>7.4999999999999997E-2</v>
      </c>
      <c r="V7701">
        <v>0.99197999999999997</v>
      </c>
      <c r="W7701">
        <v>8.0199999999999994E-3</v>
      </c>
      <c r="X7701" t="s">
        <v>47</v>
      </c>
      <c r="Y7701">
        <v>1</v>
      </c>
      <c r="Z7701">
        <v>2</v>
      </c>
      <c r="AA7701" t="s">
        <v>70</v>
      </c>
      <c r="AB7701" t="s">
        <v>74</v>
      </c>
    </row>
    <row r="7702" spans="1:28" x14ac:dyDescent="0.3">
      <c r="A7702">
        <v>715321983</v>
      </c>
      <c r="B7702" s="1" t="s">
        <v>23</v>
      </c>
      <c r="C7702">
        <v>33</v>
      </c>
      <c r="D7702" s="1" t="s">
        <v>29</v>
      </c>
      <c r="E7702">
        <v>2</v>
      </c>
      <c r="F7702" s="1" t="s">
        <v>42</v>
      </c>
      <c r="G7702" s="1" t="s">
        <v>26</v>
      </c>
      <c r="H7702" s="1" t="s">
        <v>36</v>
      </c>
      <c r="I7702" s="1" t="s">
        <v>28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0.81599999999999995</v>
      </c>
      <c r="R7702">
        <v>4314</v>
      </c>
      <c r="S7702">
        <v>75</v>
      </c>
      <c r="T7702">
        <v>1.0269999999999999</v>
      </c>
      <c r="U7702">
        <v>0.67900000000000005</v>
      </c>
      <c r="V7702">
        <v>9.9329999999999999E-5</v>
      </c>
      <c r="W7702">
        <v>0.99990000000000001</v>
      </c>
      <c r="X7702" t="s">
        <v>47</v>
      </c>
      <c r="Y7702">
        <v>2</v>
      </c>
      <c r="Z7702">
        <v>2</v>
      </c>
      <c r="AA7702" t="s">
        <v>70</v>
      </c>
      <c r="AB7702" t="s">
        <v>75</v>
      </c>
    </row>
    <row r="7703" spans="1:28" x14ac:dyDescent="0.3">
      <c r="A7703">
        <v>717773433</v>
      </c>
      <c r="B7703" s="1" t="s">
        <v>23</v>
      </c>
      <c r="C7703">
        <v>57</v>
      </c>
      <c r="D7703" s="1" t="s">
        <v>29</v>
      </c>
      <c r="E7703">
        <v>0</v>
      </c>
      <c r="F7703" s="1" t="s">
        <v>30</v>
      </c>
      <c r="G7703" s="1" t="s">
        <v>26</v>
      </c>
      <c r="H7703" s="1" t="s">
        <v>32</v>
      </c>
      <c r="I7703" s="1" t="s">
        <v>28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0.60599999999999998</v>
      </c>
      <c r="R7703">
        <v>5464</v>
      </c>
      <c r="S7703">
        <v>98</v>
      </c>
      <c r="T7703">
        <v>0.60699999999999998</v>
      </c>
      <c r="U7703">
        <v>0</v>
      </c>
      <c r="V7703">
        <v>4.7262999999999998E-5</v>
      </c>
      <c r="W7703">
        <v>0.99995000000000001</v>
      </c>
      <c r="X7703" t="s">
        <v>48</v>
      </c>
      <c r="Y7703">
        <v>1</v>
      </c>
      <c r="Z7703">
        <v>3</v>
      </c>
      <c r="AA7703" t="s">
        <v>69</v>
      </c>
      <c r="AB7703" t="s">
        <v>74</v>
      </c>
    </row>
    <row r="7704" spans="1:28" x14ac:dyDescent="0.3">
      <c r="A7704">
        <v>778632933</v>
      </c>
      <c r="B7704" s="1" t="s">
        <v>23</v>
      </c>
      <c r="C7704">
        <v>49</v>
      </c>
      <c r="D7704" s="1" t="s">
        <v>29</v>
      </c>
      <c r="E7704">
        <v>3</v>
      </c>
      <c r="F7704" s="1" t="s">
        <v>40</v>
      </c>
      <c r="G7704" s="1" t="s">
        <v>26</v>
      </c>
      <c r="H7704" s="1" t="s">
        <v>32</v>
      </c>
      <c r="I7704" s="1" t="s">
        <v>28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0.67900000000000005</v>
      </c>
      <c r="R7704">
        <v>4702</v>
      </c>
      <c r="S7704">
        <v>79</v>
      </c>
      <c r="T7704">
        <v>0.92700000000000005</v>
      </c>
      <c r="U7704">
        <v>0.78400000000000003</v>
      </c>
      <c r="V7704">
        <v>5.5563999999999999E-5</v>
      </c>
      <c r="W7704">
        <v>0.99994000000000005</v>
      </c>
      <c r="X7704" t="s">
        <v>47</v>
      </c>
      <c r="Y7704">
        <v>1</v>
      </c>
      <c r="Z7704">
        <v>2</v>
      </c>
      <c r="AA7704" t="s">
        <v>70</v>
      </c>
      <c r="AB7704" t="s">
        <v>75</v>
      </c>
    </row>
    <row r="7705" spans="1:28" x14ac:dyDescent="0.3">
      <c r="A7705">
        <v>808527183</v>
      </c>
      <c r="B7705" s="1" t="s">
        <v>23</v>
      </c>
      <c r="C7705">
        <v>46</v>
      </c>
      <c r="D7705" s="1" t="s">
        <v>29</v>
      </c>
      <c r="E7705">
        <v>3</v>
      </c>
      <c r="F7705" s="1" t="s">
        <v>40</v>
      </c>
      <c r="G7705" s="1" t="s">
        <v>26</v>
      </c>
      <c r="H7705" s="1" t="s">
        <v>32</v>
      </c>
      <c r="I7705" s="1" t="s">
        <v>28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>
        <v>94</v>
      </c>
      <c r="T7705">
        <v>0.74099999999999999</v>
      </c>
      <c r="U7705">
        <v>0.63700000000000001</v>
      </c>
      <c r="V7705">
        <v>3.3507999999999998E-5</v>
      </c>
      <c r="W7705">
        <v>0.99997000000000003</v>
      </c>
      <c r="X7705" t="s">
        <v>47</v>
      </c>
      <c r="Y7705">
        <v>1</v>
      </c>
      <c r="Z7705">
        <v>2</v>
      </c>
      <c r="AA7705" t="s">
        <v>69</v>
      </c>
      <c r="AB7705" t="s">
        <v>75</v>
      </c>
    </row>
    <row r="7706" spans="1:28" x14ac:dyDescent="0.3">
      <c r="A7706">
        <v>714514008</v>
      </c>
      <c r="B7706" s="1" t="s">
        <v>44</v>
      </c>
      <c r="C7706">
        <v>38</v>
      </c>
      <c r="D7706" s="1" t="s">
        <v>29</v>
      </c>
      <c r="E7706">
        <v>1</v>
      </c>
      <c r="F7706" s="1" t="s">
        <v>30</v>
      </c>
      <c r="G7706" s="1" t="s">
        <v>26</v>
      </c>
      <c r="H7706" s="1" t="s">
        <v>34</v>
      </c>
      <c r="I7706" s="1" t="s">
        <v>28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0.40300000000000002</v>
      </c>
      <c r="R7706">
        <v>1982</v>
      </c>
      <c r="S7706">
        <v>43</v>
      </c>
      <c r="T7706">
        <v>0.30299999999999999</v>
      </c>
      <c r="U7706">
        <v>0</v>
      </c>
      <c r="V7706">
        <v>0.99648999999999999</v>
      </c>
      <c r="W7706">
        <v>3.5083800000000002E-3</v>
      </c>
      <c r="X7706" t="s">
        <v>47</v>
      </c>
      <c r="Y7706">
        <v>0</v>
      </c>
      <c r="Z7706">
        <v>2</v>
      </c>
      <c r="AA7706" t="s">
        <v>70</v>
      </c>
      <c r="AB7706" t="s">
        <v>74</v>
      </c>
    </row>
    <row r="7707" spans="1:28" x14ac:dyDescent="0.3">
      <c r="A7707">
        <v>711669258</v>
      </c>
      <c r="B7707" s="1" t="s">
        <v>44</v>
      </c>
      <c r="C7707">
        <v>50</v>
      </c>
      <c r="D7707" s="1" t="s">
        <v>29</v>
      </c>
      <c r="E7707">
        <v>3</v>
      </c>
      <c r="F7707" s="1" t="s">
        <v>35</v>
      </c>
      <c r="G7707" s="1" t="s">
        <v>31</v>
      </c>
      <c r="H7707" s="1" t="s">
        <v>34</v>
      </c>
      <c r="I7707" s="1" t="s">
        <v>28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0.61499999999999999</v>
      </c>
      <c r="R7707">
        <v>2381</v>
      </c>
      <c r="S7707">
        <v>47</v>
      </c>
      <c r="T7707">
        <v>0.51600000000000001</v>
      </c>
      <c r="U7707">
        <v>0.309</v>
      </c>
      <c r="V7707">
        <v>0.99690999999999996</v>
      </c>
      <c r="W7707">
        <v>3.08778E-3</v>
      </c>
      <c r="X7707" t="s">
        <v>47</v>
      </c>
      <c r="Y7707">
        <v>0</v>
      </c>
      <c r="Z7707">
        <v>2</v>
      </c>
      <c r="AA7707" t="s">
        <v>70</v>
      </c>
      <c r="AB7707" t="s">
        <v>76</v>
      </c>
    </row>
    <row r="7708" spans="1:28" x14ac:dyDescent="0.3">
      <c r="A7708">
        <v>797218233</v>
      </c>
      <c r="B7708" s="1" t="s">
        <v>23</v>
      </c>
      <c r="C7708">
        <v>51</v>
      </c>
      <c r="D7708" s="1" t="s">
        <v>29</v>
      </c>
      <c r="E7708">
        <v>2</v>
      </c>
      <c r="F7708" s="1" t="s">
        <v>34</v>
      </c>
      <c r="G7708" s="1" t="s">
        <v>31</v>
      </c>
      <c r="H7708" s="1" t="s">
        <v>32</v>
      </c>
      <c r="I7708" s="1" t="s">
        <v>28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0.53300000000000003</v>
      </c>
      <c r="R7708">
        <v>4550</v>
      </c>
      <c r="S7708">
        <v>82</v>
      </c>
      <c r="T7708">
        <v>0.54700000000000004</v>
      </c>
      <c r="U7708">
        <v>0</v>
      </c>
      <c r="V7708">
        <v>2.2331E-5</v>
      </c>
      <c r="W7708">
        <v>0.99997999999999998</v>
      </c>
      <c r="X7708" t="s">
        <v>48</v>
      </c>
      <c r="Y7708">
        <v>1</v>
      </c>
      <c r="Z7708">
        <v>3</v>
      </c>
      <c r="AA7708" t="s">
        <v>69</v>
      </c>
      <c r="AB7708" t="s">
        <v>74</v>
      </c>
    </row>
    <row r="7709" spans="1:28" x14ac:dyDescent="0.3">
      <c r="A7709">
        <v>710612583</v>
      </c>
      <c r="B7709" s="1" t="s">
        <v>23</v>
      </c>
      <c r="C7709">
        <v>52</v>
      </c>
      <c r="D7709" s="1" t="s">
        <v>24</v>
      </c>
      <c r="E7709">
        <v>4</v>
      </c>
      <c r="F7709" s="1" t="s">
        <v>25</v>
      </c>
      <c r="G7709" s="1" t="s">
        <v>34</v>
      </c>
      <c r="H7709" s="1" t="s">
        <v>27</v>
      </c>
      <c r="I7709" s="1" t="s">
        <v>28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>
        <v>80</v>
      </c>
      <c r="T7709">
        <v>0.77800000000000002</v>
      </c>
      <c r="U7709">
        <v>0.67</v>
      </c>
      <c r="V7709">
        <v>1.8338999999999999E-4</v>
      </c>
      <c r="W7709">
        <v>0.99982000000000004</v>
      </c>
      <c r="X7709" t="s">
        <v>48</v>
      </c>
      <c r="Y7709">
        <v>3</v>
      </c>
      <c r="Z7709">
        <v>3</v>
      </c>
      <c r="AA7709" t="s">
        <v>70</v>
      </c>
      <c r="AB7709" t="s">
        <v>75</v>
      </c>
    </row>
    <row r="7710" spans="1:28" x14ac:dyDescent="0.3">
      <c r="A7710">
        <v>712613808</v>
      </c>
      <c r="B7710" s="1" t="s">
        <v>23</v>
      </c>
      <c r="C7710">
        <v>45</v>
      </c>
      <c r="D7710" s="1" t="s">
        <v>29</v>
      </c>
      <c r="E7710">
        <v>5</v>
      </c>
      <c r="F7710" s="1" t="s">
        <v>40</v>
      </c>
      <c r="G7710" s="1" t="s">
        <v>31</v>
      </c>
      <c r="H7710" s="1" t="s">
        <v>34</v>
      </c>
      <c r="I7710" s="1" t="s">
        <v>28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0.63800000000000001</v>
      </c>
      <c r="R7710">
        <v>4283</v>
      </c>
      <c r="S7710">
        <v>69</v>
      </c>
      <c r="T7710">
        <v>0.60499999999999998</v>
      </c>
      <c r="U7710">
        <v>0.11</v>
      </c>
      <c r="V7710">
        <v>3.0363999999999999E-4</v>
      </c>
      <c r="W7710">
        <v>0.99970000000000003</v>
      </c>
      <c r="X7710" t="s">
        <v>47</v>
      </c>
      <c r="Y7710">
        <v>0</v>
      </c>
      <c r="Z7710">
        <v>2</v>
      </c>
      <c r="AA7710" t="s">
        <v>70</v>
      </c>
      <c r="AB7710" t="s">
        <v>74</v>
      </c>
    </row>
    <row r="7711" spans="1:28" x14ac:dyDescent="0.3">
      <c r="A7711">
        <v>807173358</v>
      </c>
      <c r="B7711" s="1" t="s">
        <v>23</v>
      </c>
      <c r="C7711">
        <v>56</v>
      </c>
      <c r="D7711" s="1" t="s">
        <v>29</v>
      </c>
      <c r="E7711">
        <v>0</v>
      </c>
      <c r="F7711" s="1" t="s">
        <v>41</v>
      </c>
      <c r="G7711" s="1" t="s">
        <v>26</v>
      </c>
      <c r="H7711" s="1" t="s">
        <v>32</v>
      </c>
      <c r="I7711" s="1" t="s">
        <v>28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0.77700000000000002</v>
      </c>
      <c r="R7711">
        <v>5416</v>
      </c>
      <c r="S7711">
        <v>76</v>
      </c>
      <c r="T7711">
        <v>0.9</v>
      </c>
      <c r="U7711">
        <v>0.24299999999999999</v>
      </c>
      <c r="V7711">
        <v>1.9330000000000001E-4</v>
      </c>
      <c r="W7711">
        <v>0.99980999999999998</v>
      </c>
      <c r="X7711" t="s">
        <v>48</v>
      </c>
      <c r="Y7711">
        <v>1</v>
      </c>
      <c r="Z7711">
        <v>3</v>
      </c>
      <c r="AA7711" t="s">
        <v>72</v>
      </c>
      <c r="AB7711" t="s">
        <v>74</v>
      </c>
    </row>
    <row r="7712" spans="1:28" x14ac:dyDescent="0.3">
      <c r="A7712">
        <v>778349883</v>
      </c>
      <c r="B7712" s="1" t="s">
        <v>23</v>
      </c>
      <c r="C7712">
        <v>56</v>
      </c>
      <c r="D7712" s="1" t="s">
        <v>29</v>
      </c>
      <c r="E7712">
        <v>0</v>
      </c>
      <c r="F7712" s="1" t="s">
        <v>35</v>
      </c>
      <c r="G7712" s="1" t="s">
        <v>31</v>
      </c>
      <c r="H7712" s="1" t="s">
        <v>32</v>
      </c>
      <c r="I7712" s="1" t="s">
        <v>28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0.65500000000000003</v>
      </c>
      <c r="R7712">
        <v>4188</v>
      </c>
      <c r="S7712">
        <v>75</v>
      </c>
      <c r="T7712">
        <v>0.66700000000000004</v>
      </c>
      <c r="U7712">
        <v>0.65700000000000003</v>
      </c>
      <c r="V7712">
        <v>9.5711000000000006E-5</v>
      </c>
      <c r="W7712">
        <v>0.99990000000000001</v>
      </c>
      <c r="X7712" t="s">
        <v>48</v>
      </c>
      <c r="Y7712">
        <v>1</v>
      </c>
      <c r="Z7712">
        <v>3</v>
      </c>
      <c r="AA7712" t="s">
        <v>70</v>
      </c>
      <c r="AB7712" t="s">
        <v>75</v>
      </c>
    </row>
    <row r="7713" spans="1:28" x14ac:dyDescent="0.3">
      <c r="A7713">
        <v>720592533</v>
      </c>
      <c r="B7713" s="1" t="s">
        <v>44</v>
      </c>
      <c r="C7713">
        <v>41</v>
      </c>
      <c r="D7713" s="1" t="s">
        <v>24</v>
      </c>
      <c r="E7713">
        <v>4</v>
      </c>
      <c r="F7713" s="1" t="s">
        <v>30</v>
      </c>
      <c r="G7713" s="1" t="s">
        <v>34</v>
      </c>
      <c r="H7713" s="1" t="s">
        <v>33</v>
      </c>
      <c r="I7713" s="1" t="s">
        <v>28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0.80800000000000005</v>
      </c>
      <c r="R7713">
        <v>2535</v>
      </c>
      <c r="S7713">
        <v>44</v>
      </c>
      <c r="T7713">
        <v>0.46700000000000003</v>
      </c>
      <c r="U7713">
        <v>4.3999999999999997E-2</v>
      </c>
      <c r="V7713">
        <v>0.99473</v>
      </c>
      <c r="W7713">
        <v>5.2700000000000004E-3</v>
      </c>
      <c r="X7713" t="s">
        <v>47</v>
      </c>
      <c r="Y7713">
        <v>4</v>
      </c>
      <c r="Z7713">
        <v>2</v>
      </c>
      <c r="AA7713" t="s">
        <v>70</v>
      </c>
      <c r="AB7713" t="s">
        <v>74</v>
      </c>
    </row>
    <row r="7714" spans="1:28" x14ac:dyDescent="0.3">
      <c r="A7714">
        <v>714668433</v>
      </c>
      <c r="B7714" s="1" t="s">
        <v>23</v>
      </c>
      <c r="C7714">
        <v>51</v>
      </c>
      <c r="D7714" s="1" t="s">
        <v>29</v>
      </c>
      <c r="E7714">
        <v>4</v>
      </c>
      <c r="F7714" s="1" t="s">
        <v>30</v>
      </c>
      <c r="G7714" s="1" t="s">
        <v>31</v>
      </c>
      <c r="H7714" s="1" t="s">
        <v>32</v>
      </c>
      <c r="I7714" s="1" t="s">
        <v>28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0.67400000000000004</v>
      </c>
      <c r="R7714">
        <v>4122</v>
      </c>
      <c r="S7714">
        <v>67</v>
      </c>
      <c r="T7714">
        <v>0.76300000000000001</v>
      </c>
      <c r="U7714">
        <v>0.753</v>
      </c>
      <c r="V7714">
        <v>1.1377E-4</v>
      </c>
      <c r="W7714">
        <v>0.99988999999999995</v>
      </c>
      <c r="X7714" t="s">
        <v>48</v>
      </c>
      <c r="Y7714">
        <v>1</v>
      </c>
      <c r="Z7714">
        <v>3</v>
      </c>
      <c r="AA7714" t="s">
        <v>70</v>
      </c>
      <c r="AB7714" t="s">
        <v>75</v>
      </c>
    </row>
    <row r="7715" spans="1:28" x14ac:dyDescent="0.3">
      <c r="A7715">
        <v>720967233</v>
      </c>
      <c r="B7715" s="1" t="s">
        <v>23</v>
      </c>
      <c r="C7715">
        <v>43</v>
      </c>
      <c r="D7715" s="1" t="s">
        <v>29</v>
      </c>
      <c r="E7715">
        <v>2</v>
      </c>
      <c r="F7715" s="1" t="s">
        <v>34</v>
      </c>
      <c r="G7715" s="1" t="s">
        <v>26</v>
      </c>
      <c r="H7715" s="1" t="s">
        <v>32</v>
      </c>
      <c r="I7715" s="1" t="s">
        <v>28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0.79300000000000004</v>
      </c>
      <c r="R7715">
        <v>4901</v>
      </c>
      <c r="S7715">
        <v>88</v>
      </c>
      <c r="T7715">
        <v>0.91300000000000003</v>
      </c>
      <c r="U7715">
        <v>0.75700000000000001</v>
      </c>
      <c r="V7715">
        <v>3.6507999999999997E-5</v>
      </c>
      <c r="W7715">
        <v>0.99995999999999996</v>
      </c>
      <c r="X7715" t="s">
        <v>47</v>
      </c>
      <c r="Y7715">
        <v>1</v>
      </c>
      <c r="Z7715">
        <v>2</v>
      </c>
      <c r="AA7715" t="s">
        <v>70</v>
      </c>
      <c r="AB7715" t="s">
        <v>75</v>
      </c>
    </row>
    <row r="7716" spans="1:28" x14ac:dyDescent="0.3">
      <c r="A7716">
        <v>718629858</v>
      </c>
      <c r="B7716" s="1" t="s">
        <v>23</v>
      </c>
      <c r="C7716">
        <v>42</v>
      </c>
      <c r="D7716" s="1" t="s">
        <v>29</v>
      </c>
      <c r="E7716">
        <v>2</v>
      </c>
      <c r="F7716" s="1" t="s">
        <v>35</v>
      </c>
      <c r="G7716" s="1" t="s">
        <v>26</v>
      </c>
      <c r="H7716" s="1" t="s">
        <v>34</v>
      </c>
      <c r="I7716" s="1" t="s">
        <v>28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0.71799999999999997</v>
      </c>
      <c r="R7716">
        <v>4597</v>
      </c>
      <c r="S7716">
        <v>89</v>
      </c>
      <c r="T7716">
        <v>0.67900000000000005</v>
      </c>
      <c r="U7716">
        <v>0</v>
      </c>
      <c r="V7716">
        <v>3.4739999999999999E-4</v>
      </c>
      <c r="W7716">
        <v>0.99965000000000004</v>
      </c>
      <c r="X7716" t="s">
        <v>47</v>
      </c>
      <c r="Y7716">
        <v>0</v>
      </c>
      <c r="Z7716">
        <v>2</v>
      </c>
      <c r="AA7716" t="s">
        <v>70</v>
      </c>
      <c r="AB7716" t="s">
        <v>74</v>
      </c>
    </row>
    <row r="7717" spans="1:28" x14ac:dyDescent="0.3">
      <c r="A7717">
        <v>737962608</v>
      </c>
      <c r="B7717" s="1" t="s">
        <v>23</v>
      </c>
      <c r="C7717">
        <v>48</v>
      </c>
      <c r="D7717" s="1" t="s">
        <v>29</v>
      </c>
      <c r="E7717">
        <v>4</v>
      </c>
      <c r="F7717" s="1" t="s">
        <v>40</v>
      </c>
      <c r="G7717" s="1" t="s">
        <v>43</v>
      </c>
      <c r="H7717" s="1" t="s">
        <v>32</v>
      </c>
      <c r="I7717" s="1" t="s">
        <v>28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0.67200000000000004</v>
      </c>
      <c r="R7717">
        <v>4550</v>
      </c>
      <c r="S7717">
        <v>78</v>
      </c>
      <c r="T7717">
        <v>0.85699999999999998</v>
      </c>
      <c r="U7717">
        <v>0.67200000000000004</v>
      </c>
      <c r="V7717">
        <v>1.8340000000000001E-4</v>
      </c>
      <c r="W7717">
        <v>0.99982000000000004</v>
      </c>
      <c r="X7717" t="s">
        <v>47</v>
      </c>
      <c r="Y7717">
        <v>1</v>
      </c>
      <c r="Z7717">
        <v>2</v>
      </c>
      <c r="AA7717" t="s">
        <v>69</v>
      </c>
      <c r="AB7717" t="s">
        <v>75</v>
      </c>
    </row>
    <row r="7718" spans="1:28" x14ac:dyDescent="0.3">
      <c r="A7718">
        <v>778207083</v>
      </c>
      <c r="B7718" s="1" t="s">
        <v>44</v>
      </c>
      <c r="C7718">
        <v>53</v>
      </c>
      <c r="D7718" s="1" t="s">
        <v>24</v>
      </c>
      <c r="E7718">
        <v>4</v>
      </c>
      <c r="F7718" s="1" t="s">
        <v>35</v>
      </c>
      <c r="G7718" s="1" t="s">
        <v>31</v>
      </c>
      <c r="H7718" s="1" t="s">
        <v>33</v>
      </c>
      <c r="I7718" s="1" t="s">
        <v>28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0.74199999999999999</v>
      </c>
      <c r="R7718">
        <v>2153</v>
      </c>
      <c r="S7718">
        <v>39</v>
      </c>
      <c r="T7718">
        <v>0.5</v>
      </c>
      <c r="U7718">
        <v>0.189</v>
      </c>
      <c r="V7718">
        <v>0.99487000000000003</v>
      </c>
      <c r="W7718">
        <v>5.13E-3</v>
      </c>
      <c r="X7718" t="s">
        <v>48</v>
      </c>
      <c r="Y7718">
        <v>4</v>
      </c>
      <c r="Z7718">
        <v>3</v>
      </c>
      <c r="AA7718" t="s">
        <v>69</v>
      </c>
      <c r="AB7718" t="s">
        <v>74</v>
      </c>
    </row>
    <row r="7719" spans="1:28" x14ac:dyDescent="0.3">
      <c r="A7719">
        <v>778781508</v>
      </c>
      <c r="B7719" s="1" t="s">
        <v>44</v>
      </c>
      <c r="C7719">
        <v>44</v>
      </c>
      <c r="D7719" s="1" t="s">
        <v>29</v>
      </c>
      <c r="E7719">
        <v>2</v>
      </c>
      <c r="F7719" s="1" t="s">
        <v>25</v>
      </c>
      <c r="G7719" s="1" t="s">
        <v>26</v>
      </c>
      <c r="H7719" s="1" t="s">
        <v>34</v>
      </c>
      <c r="I7719" s="1" t="s">
        <v>28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0.71699999999999997</v>
      </c>
      <c r="R7719">
        <v>2455</v>
      </c>
      <c r="S7719">
        <v>41</v>
      </c>
      <c r="T7719">
        <v>0.64</v>
      </c>
      <c r="U7719">
        <v>0.29699999999999999</v>
      </c>
      <c r="V7719">
        <v>0.99661</v>
      </c>
      <c r="W7719">
        <v>3.3878799999999998E-3</v>
      </c>
      <c r="X7719" t="s">
        <v>47</v>
      </c>
      <c r="Y7719">
        <v>0</v>
      </c>
      <c r="Z7719">
        <v>2</v>
      </c>
      <c r="AA7719" t="s">
        <v>70</v>
      </c>
      <c r="AB7719" t="s">
        <v>76</v>
      </c>
    </row>
    <row r="7720" spans="1:28" x14ac:dyDescent="0.3">
      <c r="A7720">
        <v>714142158</v>
      </c>
      <c r="B7720" s="1" t="s">
        <v>23</v>
      </c>
      <c r="C7720">
        <v>59</v>
      </c>
      <c r="D7720" s="1" t="s">
        <v>29</v>
      </c>
      <c r="E7720">
        <v>0</v>
      </c>
      <c r="F7720" s="1" t="s">
        <v>30</v>
      </c>
      <c r="G7720" s="1" t="s">
        <v>26</v>
      </c>
      <c r="H7720" s="1" t="s">
        <v>32</v>
      </c>
      <c r="I7720" s="1" t="s">
        <v>28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0.66500000000000004</v>
      </c>
      <c r="R7720">
        <v>3882</v>
      </c>
      <c r="S7720">
        <v>92</v>
      </c>
      <c r="T7720">
        <v>0.64300000000000002</v>
      </c>
      <c r="U7720">
        <v>0.66600000000000004</v>
      </c>
      <c r="V7720">
        <v>5.8901999999999999E-5</v>
      </c>
      <c r="W7720">
        <v>0.99994000000000005</v>
      </c>
      <c r="X7720" t="s">
        <v>48</v>
      </c>
      <c r="Y7720">
        <v>1</v>
      </c>
      <c r="Z7720">
        <v>3</v>
      </c>
      <c r="AA7720" t="s">
        <v>69</v>
      </c>
      <c r="AB7720" t="s">
        <v>75</v>
      </c>
    </row>
    <row r="7721" spans="1:28" x14ac:dyDescent="0.3">
      <c r="A7721">
        <v>715390608</v>
      </c>
      <c r="B7721" s="1" t="s">
        <v>23</v>
      </c>
      <c r="C7721">
        <v>45</v>
      </c>
      <c r="D7721" s="1" t="s">
        <v>29</v>
      </c>
      <c r="E7721">
        <v>5</v>
      </c>
      <c r="F7721" s="1" t="s">
        <v>30</v>
      </c>
      <c r="G7721" s="1" t="s">
        <v>26</v>
      </c>
      <c r="H7721" s="1" t="s">
        <v>32</v>
      </c>
      <c r="I7721" s="1" t="s">
        <v>28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0.72699999999999998</v>
      </c>
      <c r="R7721">
        <v>5311</v>
      </c>
      <c r="S7721">
        <v>81</v>
      </c>
      <c r="T7721">
        <v>0.97599999999999998</v>
      </c>
      <c r="U7721">
        <v>0.42199999999999999</v>
      </c>
      <c r="V7721">
        <v>1.8569999999999999E-4</v>
      </c>
      <c r="W7721">
        <v>0.99980999999999998</v>
      </c>
      <c r="X7721" t="s">
        <v>47</v>
      </c>
      <c r="Y7721">
        <v>1</v>
      </c>
      <c r="Z7721">
        <v>2</v>
      </c>
      <c r="AA7721" t="s">
        <v>69</v>
      </c>
      <c r="AB7721" t="s">
        <v>76</v>
      </c>
    </row>
    <row r="7722" spans="1:28" x14ac:dyDescent="0.3">
      <c r="A7722">
        <v>715243458</v>
      </c>
      <c r="B7722" s="1" t="s">
        <v>23</v>
      </c>
      <c r="C7722">
        <v>45</v>
      </c>
      <c r="D7722" s="1" t="s">
        <v>29</v>
      </c>
      <c r="E7722">
        <v>2</v>
      </c>
      <c r="F7722" s="1" t="s">
        <v>30</v>
      </c>
      <c r="G7722" s="1" t="s">
        <v>31</v>
      </c>
      <c r="H7722" s="1" t="s">
        <v>36</v>
      </c>
      <c r="I7722" s="1" t="s">
        <v>28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0.70799999999999996</v>
      </c>
      <c r="R7722">
        <v>5047</v>
      </c>
      <c r="S7722">
        <v>94</v>
      </c>
      <c r="T7722">
        <v>0.67900000000000005</v>
      </c>
      <c r="U7722">
        <v>0.56899999999999995</v>
      </c>
      <c r="V7722">
        <v>1.0848E-4</v>
      </c>
      <c r="W7722">
        <v>0.99988999999999995</v>
      </c>
      <c r="X7722" t="s">
        <v>47</v>
      </c>
      <c r="Y7722">
        <v>2</v>
      </c>
      <c r="Z7722">
        <v>2</v>
      </c>
      <c r="AA7722" t="s">
        <v>70</v>
      </c>
      <c r="AB7722" t="s">
        <v>75</v>
      </c>
    </row>
    <row r="7723" spans="1:28" x14ac:dyDescent="0.3">
      <c r="A7723">
        <v>715418508</v>
      </c>
      <c r="B7723" s="1" t="s">
        <v>23</v>
      </c>
      <c r="C7723">
        <v>51</v>
      </c>
      <c r="D7723" s="1" t="s">
        <v>24</v>
      </c>
      <c r="E7723">
        <v>1</v>
      </c>
      <c r="F7723" s="1" t="s">
        <v>35</v>
      </c>
      <c r="G7723" s="1" t="s">
        <v>31</v>
      </c>
      <c r="H7723" s="1" t="s">
        <v>37</v>
      </c>
      <c r="I7723" s="1" t="s">
        <v>28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0.69299999999999995</v>
      </c>
      <c r="R7723">
        <v>4399</v>
      </c>
      <c r="S7723">
        <v>72</v>
      </c>
      <c r="T7723">
        <v>0.75600000000000001</v>
      </c>
      <c r="U7723">
        <v>6.8000000000000005E-2</v>
      </c>
      <c r="V7723">
        <v>8.9404E-5</v>
      </c>
      <c r="W7723">
        <v>0.99990999999999997</v>
      </c>
      <c r="X7723" t="s">
        <v>48</v>
      </c>
      <c r="Y7723">
        <v>5</v>
      </c>
      <c r="Z7723">
        <v>3</v>
      </c>
      <c r="AA7723" t="s">
        <v>70</v>
      </c>
      <c r="AB7723" t="s">
        <v>74</v>
      </c>
    </row>
    <row r="7724" spans="1:28" x14ac:dyDescent="0.3">
      <c r="A7724">
        <v>711164508</v>
      </c>
      <c r="B7724" s="1" t="s">
        <v>23</v>
      </c>
      <c r="C7724">
        <v>49</v>
      </c>
      <c r="D7724" s="1" t="s">
        <v>29</v>
      </c>
      <c r="E7724">
        <v>1</v>
      </c>
      <c r="F7724" s="1" t="s">
        <v>30</v>
      </c>
      <c r="G7724" s="1" t="s">
        <v>43</v>
      </c>
      <c r="H7724" s="1" t="s">
        <v>34</v>
      </c>
      <c r="I7724" s="1" t="s">
        <v>39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0.72499999999999998</v>
      </c>
      <c r="R7724">
        <v>3941</v>
      </c>
      <c r="S7724">
        <v>71</v>
      </c>
      <c r="T7724">
        <v>0.82099999999999995</v>
      </c>
      <c r="U7724">
        <v>3.4000000000000002E-2</v>
      </c>
      <c r="V7724">
        <v>9.2001000000000002E-5</v>
      </c>
      <c r="W7724">
        <v>0.99990999999999997</v>
      </c>
      <c r="X7724" t="s">
        <v>47</v>
      </c>
      <c r="Y7724">
        <v>0</v>
      </c>
      <c r="Z7724">
        <v>2</v>
      </c>
      <c r="AA7724" t="s">
        <v>69</v>
      </c>
      <c r="AB7724" t="s">
        <v>74</v>
      </c>
    </row>
    <row r="7725" spans="1:28" x14ac:dyDescent="0.3">
      <c r="A7725">
        <v>713239308</v>
      </c>
      <c r="B7725" s="1" t="s">
        <v>23</v>
      </c>
      <c r="C7725">
        <v>43</v>
      </c>
      <c r="D7725" s="1" t="s">
        <v>29</v>
      </c>
      <c r="E7725">
        <v>2</v>
      </c>
      <c r="F7725" s="1" t="s">
        <v>25</v>
      </c>
      <c r="G7725" s="1" t="s">
        <v>26</v>
      </c>
      <c r="H7725" s="1" t="s">
        <v>34</v>
      </c>
      <c r="I7725" s="1" t="s">
        <v>28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0.60299999999999998</v>
      </c>
      <c r="R7725">
        <v>4640</v>
      </c>
      <c r="S7725">
        <v>85</v>
      </c>
      <c r="T7725">
        <v>0.80900000000000005</v>
      </c>
      <c r="U7725">
        <v>0.63200000000000001</v>
      </c>
      <c r="V7725">
        <v>2.9408E-4</v>
      </c>
      <c r="W7725">
        <v>0.99970999999999999</v>
      </c>
      <c r="X7725" t="s">
        <v>47</v>
      </c>
      <c r="Y7725">
        <v>0</v>
      </c>
      <c r="Z7725">
        <v>2</v>
      </c>
      <c r="AA7725" t="s">
        <v>70</v>
      </c>
      <c r="AB7725" t="s">
        <v>75</v>
      </c>
    </row>
    <row r="7726" spans="1:28" x14ac:dyDescent="0.3">
      <c r="A7726">
        <v>712323183</v>
      </c>
      <c r="B7726" s="1" t="s">
        <v>23</v>
      </c>
      <c r="C7726">
        <v>38</v>
      </c>
      <c r="D7726" s="1" t="s">
        <v>24</v>
      </c>
      <c r="E7726">
        <v>3</v>
      </c>
      <c r="F7726" s="1" t="s">
        <v>34</v>
      </c>
      <c r="G7726" s="1" t="s">
        <v>26</v>
      </c>
      <c r="H7726" s="1" t="s">
        <v>33</v>
      </c>
      <c r="I7726" s="1" t="s">
        <v>28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0.76100000000000001</v>
      </c>
      <c r="R7726">
        <v>3738</v>
      </c>
      <c r="S7726">
        <v>63</v>
      </c>
      <c r="T7726">
        <v>0.65800000000000003</v>
      </c>
      <c r="U7726">
        <v>0</v>
      </c>
      <c r="V7726">
        <v>7.8291E-5</v>
      </c>
      <c r="W7726">
        <v>0.99992000000000003</v>
      </c>
      <c r="X7726" t="s">
        <v>47</v>
      </c>
      <c r="Y7726">
        <v>4</v>
      </c>
      <c r="Z7726">
        <v>2</v>
      </c>
      <c r="AA7726" t="s">
        <v>71</v>
      </c>
      <c r="AB7726" t="s">
        <v>74</v>
      </c>
    </row>
    <row r="7727" spans="1:28" x14ac:dyDescent="0.3">
      <c r="A7727">
        <v>797410983</v>
      </c>
      <c r="B7727" s="1" t="s">
        <v>23</v>
      </c>
      <c r="C7727">
        <v>45</v>
      </c>
      <c r="D7727" s="1" t="s">
        <v>29</v>
      </c>
      <c r="E7727">
        <v>3</v>
      </c>
      <c r="F7727" s="1" t="s">
        <v>25</v>
      </c>
      <c r="G7727" s="1" t="s">
        <v>26</v>
      </c>
      <c r="H7727" s="1" t="s">
        <v>34</v>
      </c>
      <c r="I7727" s="1" t="s">
        <v>28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693.3</v>
      </c>
      <c r="Q7727">
        <v>0.83</v>
      </c>
      <c r="R7727">
        <v>5020</v>
      </c>
      <c r="S7727">
        <v>83</v>
      </c>
      <c r="T7727">
        <v>0.76600000000000001</v>
      </c>
      <c r="U7727">
        <v>0.51800000000000002</v>
      </c>
      <c r="V7727">
        <v>1.1482E-4</v>
      </c>
      <c r="W7727">
        <v>0.99988999999999995</v>
      </c>
      <c r="X7727" t="s">
        <v>47</v>
      </c>
      <c r="Y7727">
        <v>0</v>
      </c>
      <c r="Z7727">
        <v>2</v>
      </c>
      <c r="AA7727" t="s">
        <v>69</v>
      </c>
      <c r="AB7727" t="s">
        <v>75</v>
      </c>
    </row>
    <row r="7728" spans="1:28" x14ac:dyDescent="0.3">
      <c r="A7728">
        <v>721167783</v>
      </c>
      <c r="B7728" s="1" t="s">
        <v>23</v>
      </c>
      <c r="C7728">
        <v>54</v>
      </c>
      <c r="D7728" s="1" t="s">
        <v>24</v>
      </c>
      <c r="E7728">
        <v>4</v>
      </c>
      <c r="F7728" s="1" t="s">
        <v>25</v>
      </c>
      <c r="G7728" s="1" t="s">
        <v>31</v>
      </c>
      <c r="H7728" s="1" t="s">
        <v>33</v>
      </c>
      <c r="I7728" s="1" t="s">
        <v>28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0.78800000000000003</v>
      </c>
      <c r="R7728">
        <v>4272</v>
      </c>
      <c r="S7728">
        <v>69</v>
      </c>
      <c r="T7728">
        <v>1.0289999999999999</v>
      </c>
      <c r="U7728">
        <v>0.317</v>
      </c>
      <c r="V7728">
        <v>3.0842E-4</v>
      </c>
      <c r="W7728">
        <v>0.99968999999999997</v>
      </c>
      <c r="X7728" t="s">
        <v>48</v>
      </c>
      <c r="Y7728">
        <v>4</v>
      </c>
      <c r="Z7728">
        <v>3</v>
      </c>
      <c r="AA7728" t="s">
        <v>69</v>
      </c>
      <c r="AB7728" t="s">
        <v>76</v>
      </c>
    </row>
    <row r="7729" spans="1:28" x14ac:dyDescent="0.3">
      <c r="A7729">
        <v>712130058</v>
      </c>
      <c r="B7729" s="1" t="s">
        <v>44</v>
      </c>
      <c r="C7729">
        <v>44</v>
      </c>
      <c r="D7729" s="1" t="s">
        <v>29</v>
      </c>
      <c r="E7729">
        <v>4</v>
      </c>
      <c r="F7729" s="1" t="s">
        <v>35</v>
      </c>
      <c r="G7729" s="1" t="s">
        <v>31</v>
      </c>
      <c r="H7729" s="1" t="s">
        <v>34</v>
      </c>
      <c r="I7729" s="1" t="s">
        <v>28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0.58499999999999996</v>
      </c>
      <c r="R7729">
        <v>2415</v>
      </c>
      <c r="S7729">
        <v>41</v>
      </c>
      <c r="T7729">
        <v>0.57699999999999996</v>
      </c>
      <c r="U7729">
        <v>3.9E-2</v>
      </c>
      <c r="V7729">
        <v>0.99821000000000004</v>
      </c>
      <c r="W7729">
        <v>1.7930400000000001E-3</v>
      </c>
      <c r="X7729" t="s">
        <v>47</v>
      </c>
      <c r="Y7729">
        <v>0</v>
      </c>
      <c r="Z7729">
        <v>2</v>
      </c>
      <c r="AA7729" t="s">
        <v>70</v>
      </c>
      <c r="AB7729" t="s">
        <v>74</v>
      </c>
    </row>
    <row r="7730" spans="1:28" x14ac:dyDescent="0.3">
      <c r="A7730">
        <v>714060408</v>
      </c>
      <c r="B7730" s="1" t="s">
        <v>23</v>
      </c>
      <c r="C7730">
        <v>57</v>
      </c>
      <c r="D7730" s="1" t="s">
        <v>29</v>
      </c>
      <c r="E7730">
        <v>3</v>
      </c>
      <c r="F7730" s="1" t="s">
        <v>25</v>
      </c>
      <c r="G7730" s="1" t="s">
        <v>31</v>
      </c>
      <c r="H7730" s="1" t="s">
        <v>34</v>
      </c>
      <c r="I7730" s="1" t="s">
        <v>28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0.77600000000000002</v>
      </c>
      <c r="R7730">
        <v>4210</v>
      </c>
      <c r="S7730">
        <v>82</v>
      </c>
      <c r="T7730">
        <v>0.90700000000000003</v>
      </c>
      <c r="U7730">
        <v>0.52500000000000002</v>
      </c>
      <c r="V7730">
        <v>5.5559000000000001E-5</v>
      </c>
      <c r="W7730">
        <v>0.99994000000000005</v>
      </c>
      <c r="X7730" t="s">
        <v>48</v>
      </c>
      <c r="Y7730">
        <v>0</v>
      </c>
      <c r="Z7730">
        <v>3</v>
      </c>
      <c r="AA7730" t="s">
        <v>69</v>
      </c>
      <c r="AB7730" t="s">
        <v>75</v>
      </c>
    </row>
    <row r="7731" spans="1:28" x14ac:dyDescent="0.3">
      <c r="A7731">
        <v>715515333</v>
      </c>
      <c r="B7731" s="1" t="s">
        <v>23</v>
      </c>
      <c r="C7731">
        <v>51</v>
      </c>
      <c r="D7731" s="1" t="s">
        <v>24</v>
      </c>
      <c r="E7731">
        <v>3</v>
      </c>
      <c r="F7731" s="1" t="s">
        <v>30</v>
      </c>
      <c r="G7731" s="1" t="s">
        <v>26</v>
      </c>
      <c r="H7731" s="1" t="s">
        <v>37</v>
      </c>
      <c r="I7731" s="1" t="s">
        <v>28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0.55400000000000005</v>
      </c>
      <c r="R7731">
        <v>4024</v>
      </c>
      <c r="S7731">
        <v>92</v>
      </c>
      <c r="T7731">
        <v>0.61399999999999999</v>
      </c>
      <c r="U7731">
        <v>0.27</v>
      </c>
      <c r="V7731">
        <v>9.6125999999999994E-5</v>
      </c>
      <c r="W7731">
        <v>0.99990000000000001</v>
      </c>
      <c r="X7731" t="s">
        <v>48</v>
      </c>
      <c r="Y7731">
        <v>5</v>
      </c>
      <c r="Z7731">
        <v>3</v>
      </c>
      <c r="AA7731" t="s">
        <v>69</v>
      </c>
      <c r="AB7731" t="s">
        <v>76</v>
      </c>
    </row>
    <row r="7732" spans="1:28" x14ac:dyDescent="0.3">
      <c r="A7732">
        <v>806970033</v>
      </c>
      <c r="B7732" s="1" t="s">
        <v>23</v>
      </c>
      <c r="C7732">
        <v>48</v>
      </c>
      <c r="D7732" s="1" t="s">
        <v>24</v>
      </c>
      <c r="E7732">
        <v>3</v>
      </c>
      <c r="F7732" s="1" t="s">
        <v>25</v>
      </c>
      <c r="G7732" s="1" t="s">
        <v>34</v>
      </c>
      <c r="H7732" s="1" t="s">
        <v>36</v>
      </c>
      <c r="I7732" s="1" t="s">
        <v>28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0.80500000000000005</v>
      </c>
      <c r="R7732">
        <v>4588</v>
      </c>
      <c r="S7732">
        <v>77</v>
      </c>
      <c r="T7732">
        <v>1.026</v>
      </c>
      <c r="U7732">
        <v>0.81799999999999995</v>
      </c>
      <c r="V7732">
        <v>1.9311E-4</v>
      </c>
      <c r="W7732">
        <v>0.99980999999999998</v>
      </c>
      <c r="X7732" t="s">
        <v>47</v>
      </c>
      <c r="Y7732">
        <v>2</v>
      </c>
      <c r="Z7732">
        <v>2</v>
      </c>
      <c r="AA7732" t="s">
        <v>69</v>
      </c>
      <c r="AB7732" t="s">
        <v>75</v>
      </c>
    </row>
    <row r="7733" spans="1:28" x14ac:dyDescent="0.3">
      <c r="A7733">
        <v>817337958</v>
      </c>
      <c r="B7733" s="1" t="s">
        <v>23</v>
      </c>
      <c r="C7733">
        <v>48</v>
      </c>
      <c r="D7733" s="1" t="s">
        <v>29</v>
      </c>
      <c r="E7733">
        <v>5</v>
      </c>
      <c r="F7733" s="1" t="s">
        <v>42</v>
      </c>
      <c r="G7733" s="1" t="s">
        <v>26</v>
      </c>
      <c r="H7733" s="1" t="s">
        <v>32</v>
      </c>
      <c r="I7733" s="1" t="s">
        <v>28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0.20200000000000001</v>
      </c>
      <c r="V7733">
        <v>1.384E-4</v>
      </c>
      <c r="W7733">
        <v>0.99985999999999997</v>
      </c>
      <c r="X7733" t="s">
        <v>47</v>
      </c>
      <c r="Y7733">
        <v>1</v>
      </c>
      <c r="Z7733">
        <v>2</v>
      </c>
      <c r="AA7733" t="s">
        <v>70</v>
      </c>
      <c r="AB7733" t="s">
        <v>74</v>
      </c>
    </row>
    <row r="7734" spans="1:28" x14ac:dyDescent="0.3">
      <c r="A7734">
        <v>788132208</v>
      </c>
      <c r="B7734" s="1" t="s">
        <v>23</v>
      </c>
      <c r="C7734">
        <v>53</v>
      </c>
      <c r="D7734" s="1" t="s">
        <v>29</v>
      </c>
      <c r="E7734">
        <v>2</v>
      </c>
      <c r="F7734" s="1" t="s">
        <v>30</v>
      </c>
      <c r="G7734" s="1" t="s">
        <v>26</v>
      </c>
      <c r="H7734" s="1" t="s">
        <v>36</v>
      </c>
      <c r="I7734" s="1" t="s">
        <v>28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0.67700000000000005</v>
      </c>
      <c r="R7734">
        <v>5070</v>
      </c>
      <c r="S7734">
        <v>70</v>
      </c>
      <c r="T7734">
        <v>0.75</v>
      </c>
      <c r="U7734">
        <v>0.504</v>
      </c>
      <c r="V7734">
        <v>6.8639999999999993E-5</v>
      </c>
      <c r="W7734">
        <v>0.99992999999999999</v>
      </c>
      <c r="X7734" t="s">
        <v>48</v>
      </c>
      <c r="Y7734">
        <v>2</v>
      </c>
      <c r="Z7734">
        <v>3</v>
      </c>
      <c r="AA7734" t="s">
        <v>69</v>
      </c>
      <c r="AB7734" t="s">
        <v>75</v>
      </c>
    </row>
    <row r="7735" spans="1:28" x14ac:dyDescent="0.3">
      <c r="A7735">
        <v>812653383</v>
      </c>
      <c r="B7735" s="1" t="s">
        <v>23</v>
      </c>
      <c r="C7735">
        <v>55</v>
      </c>
      <c r="D7735" s="1" t="s">
        <v>29</v>
      </c>
      <c r="E7735">
        <v>1</v>
      </c>
      <c r="F7735" s="1" t="s">
        <v>40</v>
      </c>
      <c r="G7735" s="1" t="s">
        <v>31</v>
      </c>
      <c r="H7735" s="1" t="s">
        <v>36</v>
      </c>
      <c r="I7735" s="1" t="s">
        <v>28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0.86399999999999999</v>
      </c>
      <c r="R7735">
        <v>4729</v>
      </c>
      <c r="S7735">
        <v>92</v>
      </c>
      <c r="T7735">
        <v>0.70399999999999996</v>
      </c>
      <c r="U7735">
        <v>0.82499999999999996</v>
      </c>
      <c r="V7735">
        <v>2.7607E-4</v>
      </c>
      <c r="W7735">
        <v>0.99972000000000005</v>
      </c>
      <c r="X7735" t="s">
        <v>48</v>
      </c>
      <c r="Y7735">
        <v>2</v>
      </c>
      <c r="Z7735">
        <v>3</v>
      </c>
      <c r="AA7735" t="s">
        <v>72</v>
      </c>
      <c r="AB7735" t="s">
        <v>75</v>
      </c>
    </row>
    <row r="7736" spans="1:28" x14ac:dyDescent="0.3">
      <c r="A7736">
        <v>709762908</v>
      </c>
      <c r="B7736" s="1" t="s">
        <v>23</v>
      </c>
      <c r="C7736">
        <v>52</v>
      </c>
      <c r="D7736" s="1" t="s">
        <v>29</v>
      </c>
      <c r="E7736">
        <v>1</v>
      </c>
      <c r="F7736" s="1" t="s">
        <v>35</v>
      </c>
      <c r="G7736" s="1" t="s">
        <v>26</v>
      </c>
      <c r="H7736" s="1" t="s">
        <v>34</v>
      </c>
      <c r="I7736" s="1" t="s">
        <v>28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</v>
      </c>
      <c r="Q7736">
        <v>0.65900000000000003</v>
      </c>
      <c r="R7736">
        <v>4991</v>
      </c>
      <c r="S7736">
        <v>78</v>
      </c>
      <c r="T7736">
        <v>0.90200000000000002</v>
      </c>
      <c r="U7736">
        <v>0.85399999999999998</v>
      </c>
      <c r="V7736">
        <v>6.6245E-5</v>
      </c>
      <c r="W7736">
        <v>0.99992999999999999</v>
      </c>
      <c r="X7736" t="s">
        <v>48</v>
      </c>
      <c r="Y7736">
        <v>0</v>
      </c>
      <c r="Z7736">
        <v>3</v>
      </c>
      <c r="AA7736" t="s">
        <v>69</v>
      </c>
      <c r="AB7736" t="s">
        <v>75</v>
      </c>
    </row>
    <row r="7737" spans="1:28" x14ac:dyDescent="0.3">
      <c r="A7737">
        <v>717114708</v>
      </c>
      <c r="B7737" s="1" t="s">
        <v>23</v>
      </c>
      <c r="C7737">
        <v>34</v>
      </c>
      <c r="D7737" s="1" t="s">
        <v>29</v>
      </c>
      <c r="E7737">
        <v>0</v>
      </c>
      <c r="F7737" s="1" t="s">
        <v>30</v>
      </c>
      <c r="G7737" s="1" t="s">
        <v>26</v>
      </c>
      <c r="H7737" s="1" t="s">
        <v>36</v>
      </c>
      <c r="I7737" s="1" t="s">
        <v>28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0.77700000000000002</v>
      </c>
      <c r="R7737">
        <v>4414</v>
      </c>
      <c r="S7737">
        <v>77</v>
      </c>
      <c r="T7737">
        <v>0.878</v>
      </c>
      <c r="U7737">
        <v>0.61199999999999999</v>
      </c>
      <c r="V7737">
        <v>1.5435000000000001E-4</v>
      </c>
      <c r="W7737">
        <v>0.99985000000000002</v>
      </c>
      <c r="X7737" t="s">
        <v>47</v>
      </c>
      <c r="Y7737">
        <v>2</v>
      </c>
      <c r="Z7737">
        <v>2</v>
      </c>
      <c r="AA7737" t="s">
        <v>70</v>
      </c>
      <c r="AB7737" t="s">
        <v>75</v>
      </c>
    </row>
    <row r="7738" spans="1:28" x14ac:dyDescent="0.3">
      <c r="A7738">
        <v>767388783</v>
      </c>
      <c r="B7738" s="1" t="s">
        <v>23</v>
      </c>
      <c r="C7738">
        <v>43</v>
      </c>
      <c r="D7738" s="1" t="s">
        <v>24</v>
      </c>
      <c r="E7738">
        <v>3</v>
      </c>
      <c r="F7738" s="1" t="s">
        <v>25</v>
      </c>
      <c r="G7738" s="1" t="s">
        <v>26</v>
      </c>
      <c r="H7738" s="1" t="s">
        <v>27</v>
      </c>
      <c r="I7738" s="1" t="s">
        <v>28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0.80200000000000005</v>
      </c>
      <c r="R7738">
        <v>4601</v>
      </c>
      <c r="S7738">
        <v>66</v>
      </c>
      <c r="T7738">
        <v>0.57099999999999995</v>
      </c>
      <c r="U7738">
        <v>0</v>
      </c>
      <c r="V7738">
        <v>1.0943E-4</v>
      </c>
      <c r="W7738">
        <v>0.99988999999999995</v>
      </c>
      <c r="X7738" t="s">
        <v>47</v>
      </c>
      <c r="Y7738">
        <v>3</v>
      </c>
      <c r="Z7738">
        <v>2</v>
      </c>
      <c r="AA7738" t="s">
        <v>70</v>
      </c>
      <c r="AB7738" t="s">
        <v>74</v>
      </c>
    </row>
    <row r="7739" spans="1:28" x14ac:dyDescent="0.3">
      <c r="A7739">
        <v>794719983</v>
      </c>
      <c r="B7739" s="1" t="s">
        <v>44</v>
      </c>
      <c r="C7739">
        <v>44</v>
      </c>
      <c r="D7739" s="1" t="s">
        <v>29</v>
      </c>
      <c r="E7739">
        <v>4</v>
      </c>
      <c r="F7739" s="1" t="s">
        <v>25</v>
      </c>
      <c r="G7739" s="1" t="s">
        <v>34</v>
      </c>
      <c r="H7739" s="1" t="s">
        <v>32</v>
      </c>
      <c r="I7739" s="1" t="s">
        <v>28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0.82799999999999996</v>
      </c>
      <c r="R7739">
        <v>2576</v>
      </c>
      <c r="S7739">
        <v>42</v>
      </c>
      <c r="T7739">
        <v>0.5</v>
      </c>
      <c r="U7739">
        <v>0.95799999999999996</v>
      </c>
      <c r="V7739">
        <v>0.99490000000000001</v>
      </c>
      <c r="W7739">
        <v>5.1000000000000004E-3</v>
      </c>
      <c r="X7739" t="s">
        <v>47</v>
      </c>
      <c r="Y7739">
        <v>1</v>
      </c>
      <c r="Z7739">
        <v>2</v>
      </c>
      <c r="AA7739" t="s">
        <v>69</v>
      </c>
      <c r="AB7739" t="s">
        <v>75</v>
      </c>
    </row>
    <row r="7740" spans="1:28" x14ac:dyDescent="0.3">
      <c r="A7740">
        <v>778378983</v>
      </c>
      <c r="B7740" s="1" t="s">
        <v>44</v>
      </c>
      <c r="C7740">
        <v>54</v>
      </c>
      <c r="D7740" s="1" t="s">
        <v>29</v>
      </c>
      <c r="E7740">
        <v>1</v>
      </c>
      <c r="F7740" s="1" t="s">
        <v>30</v>
      </c>
      <c r="G7740" s="1" t="s">
        <v>31</v>
      </c>
      <c r="H7740" s="1" t="s">
        <v>32</v>
      </c>
      <c r="I7740" s="1" t="s">
        <v>28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0.55500000000000005</v>
      </c>
      <c r="R7740">
        <v>2476</v>
      </c>
      <c r="S7740">
        <v>42</v>
      </c>
      <c r="T7740">
        <v>0.35499999999999998</v>
      </c>
      <c r="U7740">
        <v>0.73199999999999998</v>
      </c>
      <c r="V7740">
        <v>0.99073</v>
      </c>
      <c r="W7740">
        <v>9.2700000000000005E-3</v>
      </c>
      <c r="X7740" t="s">
        <v>48</v>
      </c>
      <c r="Y7740">
        <v>1</v>
      </c>
      <c r="Z7740">
        <v>3</v>
      </c>
      <c r="AA7740" t="s">
        <v>70</v>
      </c>
      <c r="AB7740" t="s">
        <v>75</v>
      </c>
    </row>
    <row r="7741" spans="1:28" x14ac:dyDescent="0.3">
      <c r="A7741">
        <v>773275083</v>
      </c>
      <c r="B7741" s="1" t="s">
        <v>23</v>
      </c>
      <c r="C7741">
        <v>49</v>
      </c>
      <c r="D7741" s="1" t="s">
        <v>29</v>
      </c>
      <c r="E7741">
        <v>3</v>
      </c>
      <c r="F7741" s="1" t="s">
        <v>40</v>
      </c>
      <c r="G7741" s="1" t="s">
        <v>26</v>
      </c>
      <c r="H7741" s="1" t="s">
        <v>34</v>
      </c>
      <c r="I7741" s="1" t="s">
        <v>28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0.77700000000000002</v>
      </c>
      <c r="R7741">
        <v>4765</v>
      </c>
      <c r="S7741">
        <v>79</v>
      </c>
      <c r="T7741">
        <v>0.64600000000000002</v>
      </c>
      <c r="U7741">
        <v>0.313</v>
      </c>
      <c r="V7741">
        <v>6.6940999999999995E-5</v>
      </c>
      <c r="W7741">
        <v>0.99992999999999999</v>
      </c>
      <c r="X7741" t="s">
        <v>47</v>
      </c>
      <c r="Y7741">
        <v>0</v>
      </c>
      <c r="Z7741">
        <v>2</v>
      </c>
      <c r="AA7741" t="s">
        <v>69</v>
      </c>
      <c r="AB7741" t="s">
        <v>76</v>
      </c>
    </row>
    <row r="7742" spans="1:28" x14ac:dyDescent="0.3">
      <c r="A7742">
        <v>719971458</v>
      </c>
      <c r="B7742" s="1" t="s">
        <v>23</v>
      </c>
      <c r="C7742">
        <v>49</v>
      </c>
      <c r="D7742" s="1" t="s">
        <v>24</v>
      </c>
      <c r="E7742">
        <v>5</v>
      </c>
      <c r="F7742" s="1" t="s">
        <v>30</v>
      </c>
      <c r="G7742" s="1" t="s">
        <v>31</v>
      </c>
      <c r="H7742" s="1" t="s">
        <v>33</v>
      </c>
      <c r="I7742" s="1" t="s">
        <v>28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0.53300000000000003</v>
      </c>
      <c r="R7742">
        <v>4213</v>
      </c>
      <c r="S7742">
        <v>74</v>
      </c>
      <c r="T7742">
        <v>1.1140000000000001</v>
      </c>
      <c r="U7742">
        <v>0.28199999999999997</v>
      </c>
      <c r="V7742">
        <v>1.8569999999999999E-4</v>
      </c>
      <c r="W7742">
        <v>0.99980999999999998</v>
      </c>
      <c r="X7742" t="s">
        <v>47</v>
      </c>
      <c r="Y7742">
        <v>4</v>
      </c>
      <c r="Z7742">
        <v>2</v>
      </c>
      <c r="AA7742" t="s">
        <v>69</v>
      </c>
      <c r="AB7742" t="s">
        <v>76</v>
      </c>
    </row>
    <row r="7743" spans="1:28" x14ac:dyDescent="0.3">
      <c r="A7743">
        <v>721001883</v>
      </c>
      <c r="B7743" s="1" t="s">
        <v>23</v>
      </c>
      <c r="C7743">
        <v>41</v>
      </c>
      <c r="D7743" s="1" t="s">
        <v>24</v>
      </c>
      <c r="E7743">
        <v>3</v>
      </c>
      <c r="F7743" s="1" t="s">
        <v>35</v>
      </c>
      <c r="G7743" s="1" t="s">
        <v>26</v>
      </c>
      <c r="H7743" s="1" t="s">
        <v>27</v>
      </c>
      <c r="I7743" s="1" t="s">
        <v>28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0.83</v>
      </c>
      <c r="V7743">
        <v>5.8763E-5</v>
      </c>
      <c r="W7743">
        <v>0.99994000000000005</v>
      </c>
      <c r="X7743" t="s">
        <v>47</v>
      </c>
      <c r="Y7743">
        <v>3</v>
      </c>
      <c r="Z7743">
        <v>2</v>
      </c>
      <c r="AA7743" t="s">
        <v>70</v>
      </c>
      <c r="AB7743" t="s">
        <v>75</v>
      </c>
    </row>
    <row r="7744" spans="1:28" x14ac:dyDescent="0.3">
      <c r="A7744">
        <v>778245633</v>
      </c>
      <c r="B7744" s="1" t="s">
        <v>23</v>
      </c>
      <c r="C7744">
        <v>43</v>
      </c>
      <c r="D7744" s="1" t="s">
        <v>29</v>
      </c>
      <c r="E7744">
        <v>3</v>
      </c>
      <c r="F7744" s="1" t="s">
        <v>30</v>
      </c>
      <c r="G7744" s="1" t="s">
        <v>31</v>
      </c>
      <c r="H7744" s="1" t="s">
        <v>34</v>
      </c>
      <c r="I7744" s="1" t="s">
        <v>28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0.83299999999999996</v>
      </c>
      <c r="R7744">
        <v>4356</v>
      </c>
      <c r="S7744">
        <v>70</v>
      </c>
      <c r="T7744">
        <v>0.628</v>
      </c>
      <c r="U7744">
        <v>0.77700000000000002</v>
      </c>
      <c r="V7744">
        <v>1.1256000000000001E-4</v>
      </c>
      <c r="W7744">
        <v>0.99988999999999995</v>
      </c>
      <c r="X7744" t="s">
        <v>47</v>
      </c>
      <c r="Y7744">
        <v>0</v>
      </c>
      <c r="Z7744">
        <v>2</v>
      </c>
      <c r="AA7744" t="s">
        <v>70</v>
      </c>
      <c r="AB7744" t="s">
        <v>75</v>
      </c>
    </row>
    <row r="7745" spans="1:28" x14ac:dyDescent="0.3">
      <c r="A7745">
        <v>718535733</v>
      </c>
      <c r="B7745" s="1" t="s">
        <v>23</v>
      </c>
      <c r="C7745">
        <v>40</v>
      </c>
      <c r="D7745" s="1" t="s">
        <v>29</v>
      </c>
      <c r="E7745">
        <v>1</v>
      </c>
      <c r="F7745" s="1" t="s">
        <v>35</v>
      </c>
      <c r="G7745" s="1" t="s">
        <v>43</v>
      </c>
      <c r="H7745" s="1" t="s">
        <v>32</v>
      </c>
      <c r="I7745" s="1" t="s">
        <v>28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1.1080000000000001</v>
      </c>
      <c r="R7745">
        <v>4928</v>
      </c>
      <c r="S7745">
        <v>79</v>
      </c>
      <c r="T7745">
        <v>0.64600000000000002</v>
      </c>
      <c r="U7745">
        <v>0.54500000000000004</v>
      </c>
      <c r="V7745">
        <v>1.0469E-4</v>
      </c>
      <c r="W7745">
        <v>0.99990000000000001</v>
      </c>
      <c r="X7745" t="s">
        <v>47</v>
      </c>
      <c r="Y7745">
        <v>1</v>
      </c>
      <c r="Z7745">
        <v>2</v>
      </c>
      <c r="AA7745" t="s">
        <v>70</v>
      </c>
      <c r="AB7745" t="s">
        <v>75</v>
      </c>
    </row>
    <row r="7746" spans="1:28" x14ac:dyDescent="0.3">
      <c r="A7746">
        <v>711909933</v>
      </c>
      <c r="B7746" s="1" t="s">
        <v>23</v>
      </c>
      <c r="C7746">
        <v>54</v>
      </c>
      <c r="D7746" s="1" t="s">
        <v>24</v>
      </c>
      <c r="E7746">
        <v>4</v>
      </c>
      <c r="F7746" s="1" t="s">
        <v>34</v>
      </c>
      <c r="G7746" s="1" t="s">
        <v>26</v>
      </c>
      <c r="H7746" s="1" t="s">
        <v>33</v>
      </c>
      <c r="I7746" s="1" t="s">
        <v>28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0.84599999999999997</v>
      </c>
      <c r="R7746">
        <v>4815</v>
      </c>
      <c r="S7746">
        <v>83</v>
      </c>
      <c r="T7746">
        <v>1.024</v>
      </c>
      <c r="U7746">
        <v>0.38100000000000001</v>
      </c>
      <c r="V7746">
        <v>1.2505E-4</v>
      </c>
      <c r="W7746">
        <v>0.99987000000000004</v>
      </c>
      <c r="X7746" t="s">
        <v>48</v>
      </c>
      <c r="Y7746">
        <v>4</v>
      </c>
      <c r="Z7746">
        <v>3</v>
      </c>
      <c r="AA7746" t="s">
        <v>69</v>
      </c>
      <c r="AB7746" t="s">
        <v>76</v>
      </c>
    </row>
    <row r="7747" spans="1:28" x14ac:dyDescent="0.3">
      <c r="A7747">
        <v>709253433</v>
      </c>
      <c r="B7747" s="1" t="s">
        <v>23</v>
      </c>
      <c r="C7747">
        <v>50</v>
      </c>
      <c r="D7747" s="1" t="s">
        <v>29</v>
      </c>
      <c r="E7747">
        <v>2</v>
      </c>
      <c r="F7747" s="1" t="s">
        <v>35</v>
      </c>
      <c r="G7747" s="1" t="s">
        <v>26</v>
      </c>
      <c r="H7747" s="1" t="s">
        <v>36</v>
      </c>
      <c r="I7747" s="1" t="s">
        <v>28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0.36199999999999999</v>
      </c>
      <c r="R7747">
        <v>2448</v>
      </c>
      <c r="S7747">
        <v>58</v>
      </c>
      <c r="T7747">
        <v>0.45</v>
      </c>
      <c r="U7747">
        <v>0.17499999999999999</v>
      </c>
      <c r="V7747">
        <v>5.6629999999999998E-5</v>
      </c>
      <c r="W7747">
        <v>0.99994000000000005</v>
      </c>
      <c r="X7747" t="s">
        <v>47</v>
      </c>
      <c r="Y7747">
        <v>2</v>
      </c>
      <c r="Z7747">
        <v>2</v>
      </c>
      <c r="AA7747" t="s">
        <v>69</v>
      </c>
      <c r="AB7747" t="s">
        <v>74</v>
      </c>
    </row>
    <row r="7748" spans="1:28" x14ac:dyDescent="0.3">
      <c r="A7748">
        <v>719797758</v>
      </c>
      <c r="B7748" s="1" t="s">
        <v>23</v>
      </c>
      <c r="C7748">
        <v>56</v>
      </c>
      <c r="D7748" s="1" t="s">
        <v>29</v>
      </c>
      <c r="E7748">
        <v>1</v>
      </c>
      <c r="F7748" s="1" t="s">
        <v>25</v>
      </c>
      <c r="G7748" s="1" t="s">
        <v>31</v>
      </c>
      <c r="H7748" s="1" t="s">
        <v>32</v>
      </c>
      <c r="I7748" s="1" t="s">
        <v>28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0.91400000000000003</v>
      </c>
      <c r="R7748">
        <v>4922</v>
      </c>
      <c r="S7748">
        <v>84</v>
      </c>
      <c r="T7748">
        <v>0.68</v>
      </c>
      <c r="U7748">
        <v>0.73599999999999999</v>
      </c>
      <c r="V7748">
        <v>3.0307E-5</v>
      </c>
      <c r="W7748">
        <v>0.99997000000000003</v>
      </c>
      <c r="X7748" t="s">
        <v>48</v>
      </c>
      <c r="Y7748">
        <v>1</v>
      </c>
      <c r="Z7748">
        <v>3</v>
      </c>
      <c r="AA7748" t="s">
        <v>70</v>
      </c>
      <c r="AB7748" t="s">
        <v>75</v>
      </c>
    </row>
    <row r="7749" spans="1:28" x14ac:dyDescent="0.3">
      <c r="A7749">
        <v>789420933</v>
      </c>
      <c r="B7749" s="1" t="s">
        <v>23</v>
      </c>
      <c r="C7749">
        <v>39</v>
      </c>
      <c r="D7749" s="1" t="s">
        <v>29</v>
      </c>
      <c r="E7749">
        <v>2</v>
      </c>
      <c r="F7749" s="1" t="s">
        <v>35</v>
      </c>
      <c r="G7749" s="1" t="s">
        <v>26</v>
      </c>
      <c r="H7749" s="1" t="s">
        <v>32</v>
      </c>
      <c r="I7749" s="1" t="s">
        <v>28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0.64500000000000002</v>
      </c>
      <c r="R7749">
        <v>4130</v>
      </c>
      <c r="S7749">
        <v>87</v>
      </c>
      <c r="T7749">
        <v>0.70599999999999996</v>
      </c>
      <c r="U7749">
        <v>0.25</v>
      </c>
      <c r="V7749">
        <v>9.5248999999999996E-5</v>
      </c>
      <c r="W7749">
        <v>0.99990000000000001</v>
      </c>
      <c r="X7749" t="s">
        <v>47</v>
      </c>
      <c r="Y7749">
        <v>1</v>
      </c>
      <c r="Z7749">
        <v>2</v>
      </c>
      <c r="AA7749" t="s">
        <v>70</v>
      </c>
      <c r="AB7749" t="s">
        <v>76</v>
      </c>
    </row>
    <row r="7750" spans="1:28" x14ac:dyDescent="0.3">
      <c r="A7750">
        <v>709850508</v>
      </c>
      <c r="B7750" s="1" t="s">
        <v>44</v>
      </c>
      <c r="C7750">
        <v>33</v>
      </c>
      <c r="D7750" s="1" t="s">
        <v>29</v>
      </c>
      <c r="E7750">
        <v>2</v>
      </c>
      <c r="F7750" s="1" t="s">
        <v>30</v>
      </c>
      <c r="G7750" s="1" t="s">
        <v>26</v>
      </c>
      <c r="H7750" s="1" t="s">
        <v>32</v>
      </c>
      <c r="I7750" s="1" t="s">
        <v>28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0.68200000000000005</v>
      </c>
      <c r="U7750">
        <v>0</v>
      </c>
      <c r="V7750">
        <v>0.99822999999999995</v>
      </c>
      <c r="W7750">
        <v>1.7658400000000001E-3</v>
      </c>
      <c r="X7750" t="s">
        <v>47</v>
      </c>
      <c r="Y7750">
        <v>1</v>
      </c>
      <c r="Z7750">
        <v>2</v>
      </c>
      <c r="AA7750" t="s">
        <v>71</v>
      </c>
      <c r="AB7750" t="s">
        <v>74</v>
      </c>
    </row>
    <row r="7751" spans="1:28" x14ac:dyDescent="0.3">
      <c r="A7751">
        <v>715335558</v>
      </c>
      <c r="B7751" s="1" t="s">
        <v>23</v>
      </c>
      <c r="C7751">
        <v>43</v>
      </c>
      <c r="D7751" s="1" t="s">
        <v>29</v>
      </c>
      <c r="E7751">
        <v>5</v>
      </c>
      <c r="F7751" s="1" t="s">
        <v>35</v>
      </c>
      <c r="G7751" s="1" t="s">
        <v>31</v>
      </c>
      <c r="H7751" s="1" t="s">
        <v>32</v>
      </c>
      <c r="I7751" s="1" t="s">
        <v>28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0.81599999999999995</v>
      </c>
      <c r="R7751">
        <v>4191</v>
      </c>
      <c r="S7751">
        <v>81</v>
      </c>
      <c r="T7751">
        <v>0.76100000000000001</v>
      </c>
      <c r="U7751">
        <v>0.48899999999999999</v>
      </c>
      <c r="V7751">
        <v>5.8464999999999997E-5</v>
      </c>
      <c r="W7751">
        <v>0.99994000000000005</v>
      </c>
      <c r="X7751" t="s">
        <v>47</v>
      </c>
      <c r="Y7751">
        <v>1</v>
      </c>
      <c r="Z7751">
        <v>2</v>
      </c>
      <c r="AA7751" t="s">
        <v>70</v>
      </c>
      <c r="AB7751" t="s">
        <v>76</v>
      </c>
    </row>
    <row r="7752" spans="1:28" x14ac:dyDescent="0.3">
      <c r="A7752">
        <v>711516783</v>
      </c>
      <c r="B7752" s="1" t="s">
        <v>23</v>
      </c>
      <c r="C7752">
        <v>47</v>
      </c>
      <c r="D7752" s="1" t="s">
        <v>29</v>
      </c>
      <c r="E7752">
        <v>4</v>
      </c>
      <c r="F7752" s="1" t="s">
        <v>35</v>
      </c>
      <c r="G7752" s="1" t="s">
        <v>26</v>
      </c>
      <c r="H7752" s="1" t="s">
        <v>36</v>
      </c>
      <c r="I7752" s="1" t="s">
        <v>28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0.81499999999999995</v>
      </c>
      <c r="R7752">
        <v>5441</v>
      </c>
      <c r="S7752">
        <v>91</v>
      </c>
      <c r="T7752">
        <v>0.71699999999999997</v>
      </c>
      <c r="U7752">
        <v>0.51900000000000002</v>
      </c>
      <c r="V7752">
        <v>3.5815999999999997E-5</v>
      </c>
      <c r="W7752">
        <v>0.99995999999999996</v>
      </c>
      <c r="X7752" t="s">
        <v>47</v>
      </c>
      <c r="Y7752">
        <v>2</v>
      </c>
      <c r="Z7752">
        <v>2</v>
      </c>
      <c r="AA7752" t="s">
        <v>70</v>
      </c>
      <c r="AB7752" t="s">
        <v>75</v>
      </c>
    </row>
    <row r="7753" spans="1:28" x14ac:dyDescent="0.3">
      <c r="A7753">
        <v>798917883</v>
      </c>
      <c r="B7753" s="1" t="s">
        <v>23</v>
      </c>
      <c r="C7753">
        <v>42</v>
      </c>
      <c r="D7753" s="1" t="s">
        <v>29</v>
      </c>
      <c r="E7753">
        <v>4</v>
      </c>
      <c r="F7753" s="1" t="s">
        <v>40</v>
      </c>
      <c r="G7753" s="1" t="s">
        <v>31</v>
      </c>
      <c r="H7753" s="1" t="s">
        <v>32</v>
      </c>
      <c r="I7753" s="1" t="s">
        <v>28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0.61899999999999999</v>
      </c>
      <c r="R7753">
        <v>4620</v>
      </c>
      <c r="S7753">
        <v>76</v>
      </c>
      <c r="T7753">
        <v>1.171</v>
      </c>
      <c r="U7753">
        <v>0.60699999999999998</v>
      </c>
      <c r="V7753">
        <v>1.8340000000000001E-4</v>
      </c>
      <c r="W7753">
        <v>0.99982000000000004</v>
      </c>
      <c r="X7753" t="s">
        <v>47</v>
      </c>
      <c r="Y7753">
        <v>1</v>
      </c>
      <c r="Z7753">
        <v>2</v>
      </c>
      <c r="AA7753" t="s">
        <v>70</v>
      </c>
      <c r="AB7753" t="s">
        <v>75</v>
      </c>
    </row>
    <row r="7754" spans="1:28" x14ac:dyDescent="0.3">
      <c r="A7754">
        <v>721525758</v>
      </c>
      <c r="B7754" s="1" t="s">
        <v>23</v>
      </c>
      <c r="C7754">
        <v>45</v>
      </c>
      <c r="D7754" s="1" t="s">
        <v>24</v>
      </c>
      <c r="E7754">
        <v>5</v>
      </c>
      <c r="F7754" s="1" t="s">
        <v>42</v>
      </c>
      <c r="G7754" s="1" t="s">
        <v>26</v>
      </c>
      <c r="H7754" s="1" t="s">
        <v>33</v>
      </c>
      <c r="I7754" s="1" t="s">
        <v>28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0.78400000000000003</v>
      </c>
      <c r="R7754">
        <v>4928</v>
      </c>
      <c r="S7754">
        <v>77</v>
      </c>
      <c r="T7754">
        <v>0.63800000000000001</v>
      </c>
      <c r="U7754">
        <v>0.55200000000000005</v>
      </c>
      <c r="V7754">
        <v>1.7003999999999999E-4</v>
      </c>
      <c r="W7754">
        <v>0.99983</v>
      </c>
      <c r="X7754" t="s">
        <v>47</v>
      </c>
      <c r="Y7754">
        <v>4</v>
      </c>
      <c r="Z7754">
        <v>2</v>
      </c>
      <c r="AA7754" t="s">
        <v>70</v>
      </c>
      <c r="AB7754" t="s">
        <v>75</v>
      </c>
    </row>
    <row r="7755" spans="1:28" x14ac:dyDescent="0.3">
      <c r="A7755">
        <v>716249508</v>
      </c>
      <c r="B7755" s="1" t="s">
        <v>23</v>
      </c>
      <c r="C7755">
        <v>48</v>
      </c>
      <c r="D7755" s="1" t="s">
        <v>29</v>
      </c>
      <c r="E7755">
        <v>5</v>
      </c>
      <c r="F7755" s="1" t="s">
        <v>25</v>
      </c>
      <c r="G7755" s="1" t="s">
        <v>26</v>
      </c>
      <c r="H7755" s="1" t="s">
        <v>36</v>
      </c>
      <c r="I7755" s="1" t="s">
        <v>28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0.42399999999999999</v>
      </c>
      <c r="R7755">
        <v>4243</v>
      </c>
      <c r="S7755">
        <v>85</v>
      </c>
      <c r="T7755">
        <v>0.84799999999999998</v>
      </c>
      <c r="U7755">
        <v>0</v>
      </c>
      <c r="V7755">
        <v>6.8889999999999999E-5</v>
      </c>
      <c r="W7755">
        <v>0.99992999999999999</v>
      </c>
      <c r="X7755" t="s">
        <v>47</v>
      </c>
      <c r="Y7755">
        <v>2</v>
      </c>
      <c r="Z7755">
        <v>2</v>
      </c>
      <c r="AA7755" t="s">
        <v>70</v>
      </c>
      <c r="AB7755" t="s">
        <v>74</v>
      </c>
    </row>
    <row r="7756" spans="1:28" x14ac:dyDescent="0.3">
      <c r="A7756">
        <v>716953083</v>
      </c>
      <c r="B7756" s="1" t="s">
        <v>23</v>
      </c>
      <c r="C7756">
        <v>53</v>
      </c>
      <c r="D7756" s="1" t="s">
        <v>29</v>
      </c>
      <c r="E7756">
        <v>2</v>
      </c>
      <c r="F7756" s="1" t="s">
        <v>30</v>
      </c>
      <c r="G7756" s="1" t="s">
        <v>26</v>
      </c>
      <c r="H7756" s="1" t="s">
        <v>34</v>
      </c>
      <c r="I7756" s="1" t="s">
        <v>28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0.76800000000000002</v>
      </c>
      <c r="R7756">
        <v>4228</v>
      </c>
      <c r="S7756">
        <v>81</v>
      </c>
      <c r="T7756">
        <v>0.88400000000000001</v>
      </c>
      <c r="U7756">
        <v>0.61599999999999999</v>
      </c>
      <c r="V7756">
        <v>1.1382E-4</v>
      </c>
      <c r="W7756">
        <v>0.99988999999999995</v>
      </c>
      <c r="X7756" t="s">
        <v>48</v>
      </c>
      <c r="Y7756">
        <v>0</v>
      </c>
      <c r="Z7756">
        <v>3</v>
      </c>
      <c r="AA7756" t="s">
        <v>69</v>
      </c>
      <c r="AB7756" t="s">
        <v>75</v>
      </c>
    </row>
    <row r="7757" spans="1:28" x14ac:dyDescent="0.3">
      <c r="A7757">
        <v>712448658</v>
      </c>
      <c r="B7757" s="1" t="s">
        <v>44</v>
      </c>
      <c r="C7757">
        <v>52</v>
      </c>
      <c r="D7757" s="1" t="s">
        <v>29</v>
      </c>
      <c r="E7757">
        <v>1</v>
      </c>
      <c r="F7757" s="1" t="s">
        <v>25</v>
      </c>
      <c r="G7757" s="1" t="s">
        <v>31</v>
      </c>
      <c r="H7757" s="1" t="s">
        <v>32</v>
      </c>
      <c r="I7757" s="1" t="s">
        <v>28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0.71799999999999997</v>
      </c>
      <c r="R7757">
        <v>2281</v>
      </c>
      <c r="S7757">
        <v>55</v>
      </c>
      <c r="T7757">
        <v>0.61799999999999999</v>
      </c>
      <c r="U7757">
        <v>0</v>
      </c>
      <c r="V7757">
        <v>0.99395</v>
      </c>
      <c r="W7757">
        <v>6.0499999999999998E-3</v>
      </c>
      <c r="X7757" t="s">
        <v>48</v>
      </c>
      <c r="Y7757">
        <v>1</v>
      </c>
      <c r="Z7757">
        <v>3</v>
      </c>
      <c r="AA7757" t="s">
        <v>70</v>
      </c>
      <c r="AB7757" t="s">
        <v>74</v>
      </c>
    </row>
    <row r="7758" spans="1:28" x14ac:dyDescent="0.3">
      <c r="A7758">
        <v>711766758</v>
      </c>
      <c r="B7758" s="1" t="s">
        <v>23</v>
      </c>
      <c r="C7758">
        <v>42</v>
      </c>
      <c r="D7758" s="1" t="s">
        <v>29</v>
      </c>
      <c r="E7758">
        <v>4</v>
      </c>
      <c r="F7758" s="1" t="s">
        <v>34</v>
      </c>
      <c r="G7758" s="1" t="s">
        <v>26</v>
      </c>
      <c r="H7758" s="1" t="s">
        <v>32</v>
      </c>
      <c r="I7758" s="1" t="s">
        <v>28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0.83099999999999996</v>
      </c>
      <c r="R7758">
        <v>4373</v>
      </c>
      <c r="S7758">
        <v>67</v>
      </c>
      <c r="T7758">
        <v>0.81100000000000005</v>
      </c>
      <c r="U7758">
        <v>0.64500000000000002</v>
      </c>
      <c r="V7758">
        <v>7.9128000000000005E-5</v>
      </c>
      <c r="W7758">
        <v>0.99992000000000003</v>
      </c>
      <c r="X7758" t="s">
        <v>47</v>
      </c>
      <c r="Y7758">
        <v>1</v>
      </c>
      <c r="Z7758">
        <v>2</v>
      </c>
      <c r="AA7758" t="s">
        <v>70</v>
      </c>
      <c r="AB7758" t="s">
        <v>75</v>
      </c>
    </row>
    <row r="7759" spans="1:28" x14ac:dyDescent="0.3">
      <c r="A7759">
        <v>709432833</v>
      </c>
      <c r="B7759" s="1" t="s">
        <v>23</v>
      </c>
      <c r="C7759">
        <v>53</v>
      </c>
      <c r="D7759" s="1" t="s">
        <v>29</v>
      </c>
      <c r="E7759">
        <v>1</v>
      </c>
      <c r="F7759" s="1" t="s">
        <v>34</v>
      </c>
      <c r="G7759" s="1" t="s">
        <v>26</v>
      </c>
      <c r="H7759" s="1" t="s">
        <v>32</v>
      </c>
      <c r="I7759" s="1" t="s">
        <v>28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0.97299999999999998</v>
      </c>
      <c r="U7759">
        <v>0.81200000000000006</v>
      </c>
      <c r="V7759">
        <v>1.9751E-4</v>
      </c>
      <c r="W7759">
        <v>0.99980000000000002</v>
      </c>
      <c r="X7759" t="s">
        <v>48</v>
      </c>
      <c r="Y7759">
        <v>1</v>
      </c>
      <c r="Z7759">
        <v>3</v>
      </c>
      <c r="AA7759" t="s">
        <v>70</v>
      </c>
      <c r="AB7759" t="s">
        <v>75</v>
      </c>
    </row>
    <row r="7760" spans="1:28" x14ac:dyDescent="0.3">
      <c r="A7760">
        <v>719964933</v>
      </c>
      <c r="B7760" s="1" t="s">
        <v>23</v>
      </c>
      <c r="C7760">
        <v>50</v>
      </c>
      <c r="D7760" s="1" t="s">
        <v>29</v>
      </c>
      <c r="E7760">
        <v>5</v>
      </c>
      <c r="F7760" s="1" t="s">
        <v>30</v>
      </c>
      <c r="G7760" s="1" t="s">
        <v>31</v>
      </c>
      <c r="H7760" s="1" t="s">
        <v>32</v>
      </c>
      <c r="I7760" s="1" t="s">
        <v>28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0.68300000000000005</v>
      </c>
      <c r="R7760">
        <v>4550</v>
      </c>
      <c r="S7760">
        <v>78</v>
      </c>
      <c r="T7760">
        <v>0.85699999999999998</v>
      </c>
      <c r="U7760">
        <v>0</v>
      </c>
      <c r="V7760">
        <v>1.1751E-4</v>
      </c>
      <c r="W7760">
        <v>0.99987999999999999</v>
      </c>
      <c r="X7760" t="s">
        <v>47</v>
      </c>
      <c r="Y7760">
        <v>1</v>
      </c>
      <c r="Z7760">
        <v>2</v>
      </c>
      <c r="AA7760" t="s">
        <v>69</v>
      </c>
      <c r="AB7760" t="s">
        <v>74</v>
      </c>
    </row>
    <row r="7761" spans="1:28" x14ac:dyDescent="0.3">
      <c r="A7761">
        <v>719857008</v>
      </c>
      <c r="B7761" s="1" t="s">
        <v>23</v>
      </c>
      <c r="C7761">
        <v>37</v>
      </c>
      <c r="D7761" s="1" t="s">
        <v>29</v>
      </c>
      <c r="E7761">
        <v>1</v>
      </c>
      <c r="F7761" s="1" t="s">
        <v>30</v>
      </c>
      <c r="G7761" s="1" t="s">
        <v>31</v>
      </c>
      <c r="H7761" s="1" t="s">
        <v>36</v>
      </c>
      <c r="I7761" s="1" t="s">
        <v>28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0.82799999999999996</v>
      </c>
      <c r="R7761">
        <v>4531</v>
      </c>
      <c r="S7761">
        <v>81</v>
      </c>
      <c r="T7761">
        <v>0.72299999999999998</v>
      </c>
      <c r="U7761">
        <v>0.76200000000000001</v>
      </c>
      <c r="V7761">
        <v>1.0182E-4</v>
      </c>
      <c r="W7761">
        <v>0.99990000000000001</v>
      </c>
      <c r="X7761" t="s">
        <v>47</v>
      </c>
      <c r="Y7761">
        <v>2</v>
      </c>
      <c r="Z7761">
        <v>2</v>
      </c>
      <c r="AA7761" t="s">
        <v>70</v>
      </c>
      <c r="AB7761" t="s">
        <v>75</v>
      </c>
    </row>
    <row r="7762" spans="1:28" x14ac:dyDescent="0.3">
      <c r="A7762">
        <v>758340108</v>
      </c>
      <c r="B7762" s="1" t="s">
        <v>23</v>
      </c>
      <c r="C7762">
        <v>39</v>
      </c>
      <c r="D7762" s="1" t="s">
        <v>29</v>
      </c>
      <c r="E7762">
        <v>2</v>
      </c>
      <c r="F7762" s="1" t="s">
        <v>30</v>
      </c>
      <c r="G7762" s="1" t="s">
        <v>31</v>
      </c>
      <c r="H7762" s="1" t="s">
        <v>32</v>
      </c>
      <c r="I7762" s="1" t="s">
        <v>39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0.56799999999999995</v>
      </c>
      <c r="R7762">
        <v>3906</v>
      </c>
      <c r="S7762">
        <v>78</v>
      </c>
      <c r="T7762">
        <v>0.59199999999999997</v>
      </c>
      <c r="U7762">
        <v>9.0999999999999998E-2</v>
      </c>
      <c r="V7762">
        <v>1.6253E-4</v>
      </c>
      <c r="W7762">
        <v>0.99983999999999995</v>
      </c>
      <c r="X7762" t="s">
        <v>47</v>
      </c>
      <c r="Y7762">
        <v>1</v>
      </c>
      <c r="Z7762">
        <v>2</v>
      </c>
      <c r="AA7762" t="s">
        <v>70</v>
      </c>
      <c r="AB7762" t="s">
        <v>74</v>
      </c>
    </row>
    <row r="7763" spans="1:28" x14ac:dyDescent="0.3">
      <c r="A7763">
        <v>708276183</v>
      </c>
      <c r="B7763" s="1" t="s">
        <v>44</v>
      </c>
      <c r="C7763">
        <v>52</v>
      </c>
      <c r="D7763" s="1" t="s">
        <v>29</v>
      </c>
      <c r="E7763">
        <v>3</v>
      </c>
      <c r="F7763" s="1" t="s">
        <v>41</v>
      </c>
      <c r="G7763" s="1" t="s">
        <v>26</v>
      </c>
      <c r="H7763" s="1" t="s">
        <v>32</v>
      </c>
      <c r="I7763" s="1" t="s">
        <v>28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4.5999999999999999E-2</v>
      </c>
      <c r="R7763">
        <v>1554</v>
      </c>
      <c r="S7763">
        <v>35</v>
      </c>
      <c r="T7763">
        <v>2.9000000000000001E-2</v>
      </c>
      <c r="U7763">
        <v>0</v>
      </c>
      <c r="V7763">
        <v>0.99378999999999995</v>
      </c>
      <c r="W7763">
        <v>6.2100000000000002E-3</v>
      </c>
      <c r="X7763" t="s">
        <v>48</v>
      </c>
      <c r="Y7763">
        <v>1</v>
      </c>
      <c r="Z7763">
        <v>3</v>
      </c>
      <c r="AA7763" t="s">
        <v>69</v>
      </c>
      <c r="AB7763" t="s">
        <v>74</v>
      </c>
    </row>
    <row r="7764" spans="1:28" x14ac:dyDescent="0.3">
      <c r="A7764">
        <v>716481408</v>
      </c>
      <c r="B7764" s="1" t="s">
        <v>23</v>
      </c>
      <c r="C7764">
        <v>38</v>
      </c>
      <c r="D7764" s="1" t="s">
        <v>29</v>
      </c>
      <c r="E7764">
        <v>2</v>
      </c>
      <c r="F7764" s="1" t="s">
        <v>30</v>
      </c>
      <c r="G7764" s="1" t="s">
        <v>31</v>
      </c>
      <c r="H7764" s="1" t="s">
        <v>32</v>
      </c>
      <c r="I7764" s="1" t="s">
        <v>28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0.68100000000000005</v>
      </c>
      <c r="R7764">
        <v>4769</v>
      </c>
      <c r="S7764">
        <v>76</v>
      </c>
      <c r="T7764">
        <v>0.94899999999999995</v>
      </c>
      <c r="U7764">
        <v>0</v>
      </c>
      <c r="V7764">
        <v>3.3213999999999997E-5</v>
      </c>
      <c r="W7764">
        <v>0.99997000000000003</v>
      </c>
      <c r="X7764" t="s">
        <v>47</v>
      </c>
      <c r="Y7764">
        <v>1</v>
      </c>
      <c r="Z7764">
        <v>2</v>
      </c>
      <c r="AA7764" t="s">
        <v>70</v>
      </c>
      <c r="AB7764" t="s">
        <v>74</v>
      </c>
    </row>
    <row r="7765" spans="1:28" x14ac:dyDescent="0.3">
      <c r="A7765">
        <v>720590058</v>
      </c>
      <c r="B7765" s="1" t="s">
        <v>44</v>
      </c>
      <c r="C7765">
        <v>51</v>
      </c>
      <c r="D7765" s="1" t="s">
        <v>29</v>
      </c>
      <c r="E7765">
        <v>1</v>
      </c>
      <c r="F7765" s="1" t="s">
        <v>30</v>
      </c>
      <c r="G7765" s="1" t="s">
        <v>31</v>
      </c>
      <c r="H7765" s="1" t="s">
        <v>36</v>
      </c>
      <c r="I7765" s="1" t="s">
        <v>28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0.84799999999999998</v>
      </c>
      <c r="R7765">
        <v>2839</v>
      </c>
      <c r="S7765">
        <v>47</v>
      </c>
      <c r="T7765">
        <v>0.80800000000000005</v>
      </c>
      <c r="U7765">
        <v>0.20300000000000001</v>
      </c>
      <c r="V7765">
        <v>0.99648999999999999</v>
      </c>
      <c r="W7765">
        <v>3.5083800000000002E-3</v>
      </c>
      <c r="X7765" t="s">
        <v>48</v>
      </c>
      <c r="Y7765">
        <v>2</v>
      </c>
      <c r="Z7765">
        <v>3</v>
      </c>
      <c r="AA7765" t="s">
        <v>70</v>
      </c>
      <c r="AB7765" t="s">
        <v>74</v>
      </c>
    </row>
    <row r="7766" spans="1:28" x14ac:dyDescent="0.3">
      <c r="A7766">
        <v>789347133</v>
      </c>
      <c r="B7766" s="1" t="s">
        <v>23</v>
      </c>
      <c r="C7766">
        <v>38</v>
      </c>
      <c r="D7766" s="1" t="s">
        <v>29</v>
      </c>
      <c r="E7766">
        <v>2</v>
      </c>
      <c r="F7766" s="1" t="s">
        <v>41</v>
      </c>
      <c r="G7766" s="1" t="s">
        <v>26</v>
      </c>
      <c r="H7766" s="1" t="s">
        <v>36</v>
      </c>
      <c r="I7766" s="1" t="s">
        <v>28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0.70599999999999996</v>
      </c>
      <c r="R7766">
        <v>4690</v>
      </c>
      <c r="S7766">
        <v>79</v>
      </c>
      <c r="T7766">
        <v>0.75600000000000001</v>
      </c>
      <c r="U7766">
        <v>0.53600000000000003</v>
      </c>
      <c r="V7766">
        <v>3.9082000000000003E-5</v>
      </c>
      <c r="W7766">
        <v>0.99995999999999996</v>
      </c>
      <c r="X7766" t="s">
        <v>47</v>
      </c>
      <c r="Y7766">
        <v>2</v>
      </c>
      <c r="Z7766">
        <v>2</v>
      </c>
      <c r="AA7766" t="s">
        <v>70</v>
      </c>
      <c r="AB7766" t="s">
        <v>75</v>
      </c>
    </row>
    <row r="7767" spans="1:28" x14ac:dyDescent="0.3">
      <c r="A7767">
        <v>719112258</v>
      </c>
      <c r="B7767" s="1" t="s">
        <v>23</v>
      </c>
      <c r="C7767">
        <v>42</v>
      </c>
      <c r="D7767" s="1" t="s">
        <v>24</v>
      </c>
      <c r="E7767">
        <v>4</v>
      </c>
      <c r="F7767" s="1" t="s">
        <v>40</v>
      </c>
      <c r="G7767" s="1" t="s">
        <v>34</v>
      </c>
      <c r="H7767" s="1" t="s">
        <v>27</v>
      </c>
      <c r="I7767" s="1" t="s">
        <v>28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1.1930000000000001</v>
      </c>
      <c r="R7767">
        <v>4692</v>
      </c>
      <c r="S7767">
        <v>79</v>
      </c>
      <c r="T7767">
        <v>0.68100000000000005</v>
      </c>
      <c r="U7767">
        <v>0.54100000000000004</v>
      </c>
      <c r="V7767">
        <v>3.0844999999999999E-4</v>
      </c>
      <c r="W7767">
        <v>0.99968999999999997</v>
      </c>
      <c r="X7767" t="s">
        <v>47</v>
      </c>
      <c r="Y7767">
        <v>3</v>
      </c>
      <c r="Z7767">
        <v>2</v>
      </c>
      <c r="AA7767" t="s">
        <v>70</v>
      </c>
      <c r="AB7767" t="s">
        <v>75</v>
      </c>
    </row>
    <row r="7768" spans="1:28" x14ac:dyDescent="0.3">
      <c r="A7768">
        <v>717748608</v>
      </c>
      <c r="B7768" s="1" t="s">
        <v>44</v>
      </c>
      <c r="C7768">
        <v>35</v>
      </c>
      <c r="D7768" s="1" t="s">
        <v>29</v>
      </c>
      <c r="E7768">
        <v>4</v>
      </c>
      <c r="F7768" s="1" t="s">
        <v>25</v>
      </c>
      <c r="G7768" s="1" t="s">
        <v>26</v>
      </c>
      <c r="H7768" s="1" t="s">
        <v>32</v>
      </c>
      <c r="I7768" s="1" t="s">
        <v>28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0.77200000000000002</v>
      </c>
      <c r="R7768">
        <v>2252</v>
      </c>
      <c r="S7768">
        <v>51</v>
      </c>
      <c r="T7768">
        <v>0.64500000000000002</v>
      </c>
      <c r="U7768">
        <v>0.56100000000000005</v>
      </c>
      <c r="V7768">
        <v>0.99700999999999995</v>
      </c>
      <c r="W7768">
        <v>2.9935700000000001E-3</v>
      </c>
      <c r="X7768" t="s">
        <v>47</v>
      </c>
      <c r="Y7768">
        <v>1</v>
      </c>
      <c r="Z7768">
        <v>2</v>
      </c>
      <c r="AA7768" t="s">
        <v>71</v>
      </c>
      <c r="AB7768" t="s">
        <v>75</v>
      </c>
    </row>
    <row r="7769" spans="1:28" x14ac:dyDescent="0.3">
      <c r="A7769">
        <v>710740008</v>
      </c>
      <c r="B7769" s="1" t="s">
        <v>23</v>
      </c>
      <c r="C7769">
        <v>57</v>
      </c>
      <c r="D7769" s="1" t="s">
        <v>24</v>
      </c>
      <c r="E7769">
        <v>1</v>
      </c>
      <c r="F7769" s="1" t="s">
        <v>30</v>
      </c>
      <c r="G7769" s="1" t="s">
        <v>34</v>
      </c>
      <c r="H7769" s="1" t="s">
        <v>33</v>
      </c>
      <c r="I7769" s="1" t="s">
        <v>28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797.3</v>
      </c>
      <c r="Q7769">
        <v>0.66</v>
      </c>
      <c r="R7769">
        <v>5140</v>
      </c>
      <c r="S7769">
        <v>82</v>
      </c>
      <c r="T7769">
        <v>0.51900000000000002</v>
      </c>
      <c r="U7769">
        <v>0.44600000000000001</v>
      </c>
      <c r="V7769">
        <v>3.1176000000000001E-5</v>
      </c>
      <c r="W7769">
        <v>0.99997000000000003</v>
      </c>
      <c r="X7769" t="s">
        <v>48</v>
      </c>
      <c r="Y7769">
        <v>4</v>
      </c>
      <c r="Z7769">
        <v>3</v>
      </c>
      <c r="AA7769" t="s">
        <v>69</v>
      </c>
      <c r="AB7769" t="s">
        <v>76</v>
      </c>
    </row>
    <row r="7770" spans="1:28" x14ac:dyDescent="0.3">
      <c r="A7770">
        <v>716694108</v>
      </c>
      <c r="B7770" s="1" t="s">
        <v>44</v>
      </c>
      <c r="C7770">
        <v>42</v>
      </c>
      <c r="D7770" s="1" t="s">
        <v>24</v>
      </c>
      <c r="E7770">
        <v>4</v>
      </c>
      <c r="F7770" s="1" t="s">
        <v>35</v>
      </c>
      <c r="G7770" s="1" t="s">
        <v>26</v>
      </c>
      <c r="H7770" s="1" t="s">
        <v>37</v>
      </c>
      <c r="I7770" s="1" t="s">
        <v>28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0.56699999999999995</v>
      </c>
      <c r="R7770">
        <v>2682</v>
      </c>
      <c r="S7770">
        <v>48</v>
      </c>
      <c r="T7770">
        <v>0.23100000000000001</v>
      </c>
      <c r="U7770">
        <v>0.09</v>
      </c>
      <c r="V7770">
        <v>0.99694000000000005</v>
      </c>
      <c r="W7770">
        <v>3.0552299999999999E-3</v>
      </c>
      <c r="X7770" t="s">
        <v>47</v>
      </c>
      <c r="Y7770">
        <v>5</v>
      </c>
      <c r="Z7770">
        <v>2</v>
      </c>
      <c r="AA7770" t="s">
        <v>70</v>
      </c>
      <c r="AB7770" t="s">
        <v>74</v>
      </c>
    </row>
    <row r="7771" spans="1:28" x14ac:dyDescent="0.3">
      <c r="A7771">
        <v>719372583</v>
      </c>
      <c r="B7771" s="1" t="s">
        <v>23</v>
      </c>
      <c r="C7771">
        <v>57</v>
      </c>
      <c r="D7771" s="1" t="s">
        <v>24</v>
      </c>
      <c r="E7771">
        <v>3</v>
      </c>
      <c r="F7771" s="1" t="s">
        <v>30</v>
      </c>
      <c r="G7771" s="1" t="s">
        <v>31</v>
      </c>
      <c r="H7771" s="1" t="s">
        <v>37</v>
      </c>
      <c r="I7771" s="1" t="s">
        <v>28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0.63700000000000001</v>
      </c>
      <c r="R7771">
        <v>4077</v>
      </c>
      <c r="S7771">
        <v>90</v>
      </c>
      <c r="T7771">
        <v>0.69799999999999995</v>
      </c>
      <c r="U7771">
        <v>6.9000000000000006E-2</v>
      </c>
      <c r="V7771">
        <v>7.1225999999999999E-5</v>
      </c>
      <c r="W7771">
        <v>0.99992999999999999</v>
      </c>
      <c r="X7771" t="s">
        <v>48</v>
      </c>
      <c r="Y7771">
        <v>5</v>
      </c>
      <c r="Z7771">
        <v>3</v>
      </c>
      <c r="AA7771" t="s">
        <v>70</v>
      </c>
      <c r="AB7771" t="s">
        <v>74</v>
      </c>
    </row>
    <row r="7772" spans="1:28" x14ac:dyDescent="0.3">
      <c r="A7772">
        <v>719981508</v>
      </c>
      <c r="B7772" s="1" t="s">
        <v>44</v>
      </c>
      <c r="C7772">
        <v>37</v>
      </c>
      <c r="D7772" s="1" t="s">
        <v>24</v>
      </c>
      <c r="E7772">
        <v>2</v>
      </c>
      <c r="F7772" s="1" t="s">
        <v>35</v>
      </c>
      <c r="G7772" s="1" t="s">
        <v>31</v>
      </c>
      <c r="H7772" s="1" t="s">
        <v>34</v>
      </c>
      <c r="I7772" s="1" t="s">
        <v>28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0.86399999999999999</v>
      </c>
      <c r="R7772">
        <v>2574</v>
      </c>
      <c r="S7772">
        <v>51</v>
      </c>
      <c r="T7772">
        <v>0.7</v>
      </c>
      <c r="U7772">
        <v>0</v>
      </c>
      <c r="V7772">
        <v>0.99495</v>
      </c>
      <c r="W7772">
        <v>5.0499999999999998E-3</v>
      </c>
      <c r="X7772" t="s">
        <v>47</v>
      </c>
      <c r="Y7772">
        <v>0</v>
      </c>
      <c r="Z7772">
        <v>2</v>
      </c>
      <c r="AA7772" t="s">
        <v>71</v>
      </c>
      <c r="AB7772" t="s">
        <v>74</v>
      </c>
    </row>
    <row r="7773" spans="1:28" x14ac:dyDescent="0.3">
      <c r="A7773">
        <v>751350558</v>
      </c>
      <c r="B7773" s="1" t="s">
        <v>23</v>
      </c>
      <c r="C7773">
        <v>57</v>
      </c>
      <c r="D7773" s="1" t="s">
        <v>29</v>
      </c>
      <c r="E7773">
        <v>1</v>
      </c>
      <c r="F7773" s="1" t="s">
        <v>25</v>
      </c>
      <c r="G7773" s="1" t="s">
        <v>26</v>
      </c>
      <c r="H7773" s="1" t="s">
        <v>32</v>
      </c>
      <c r="I7773" s="1" t="s">
        <v>28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0.66900000000000004</v>
      </c>
      <c r="R7773">
        <v>4770</v>
      </c>
      <c r="S7773">
        <v>85</v>
      </c>
      <c r="T7773">
        <v>0.7</v>
      </c>
      <c r="U7773">
        <v>0</v>
      </c>
      <c r="V7773">
        <v>1.0386E-4</v>
      </c>
      <c r="W7773">
        <v>0.99990000000000001</v>
      </c>
      <c r="X7773" t="s">
        <v>48</v>
      </c>
      <c r="Y7773">
        <v>1</v>
      </c>
      <c r="Z7773">
        <v>3</v>
      </c>
      <c r="AA7773" t="s">
        <v>72</v>
      </c>
      <c r="AB7773" t="s">
        <v>74</v>
      </c>
    </row>
    <row r="7774" spans="1:28" x14ac:dyDescent="0.3">
      <c r="A7774">
        <v>715123983</v>
      </c>
      <c r="B7774" s="1" t="s">
        <v>23</v>
      </c>
      <c r="C7774">
        <v>43</v>
      </c>
      <c r="D7774" s="1" t="s">
        <v>29</v>
      </c>
      <c r="E7774">
        <v>1</v>
      </c>
      <c r="F7774" s="1" t="s">
        <v>40</v>
      </c>
      <c r="G7774" s="1" t="s">
        <v>31</v>
      </c>
      <c r="H7774" s="1" t="s">
        <v>32</v>
      </c>
      <c r="I7774" s="1" t="s">
        <v>28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0.97699999999999998</v>
      </c>
      <c r="R7774">
        <v>5848</v>
      </c>
      <c r="S7774">
        <v>81</v>
      </c>
      <c r="T7774">
        <v>0.8</v>
      </c>
      <c r="U7774">
        <v>0.753</v>
      </c>
      <c r="V7774">
        <v>1.0387000000000001E-4</v>
      </c>
      <c r="W7774">
        <v>0.99990000000000001</v>
      </c>
      <c r="X7774" t="s">
        <v>47</v>
      </c>
      <c r="Y7774">
        <v>1</v>
      </c>
      <c r="Z7774">
        <v>2</v>
      </c>
      <c r="AA7774" t="s">
        <v>70</v>
      </c>
      <c r="AB7774" t="s">
        <v>75</v>
      </c>
    </row>
    <row r="7775" spans="1:28" x14ac:dyDescent="0.3">
      <c r="A7775">
        <v>709250508</v>
      </c>
      <c r="B7775" s="1" t="s">
        <v>23</v>
      </c>
      <c r="C7775">
        <v>63</v>
      </c>
      <c r="D7775" s="1" t="s">
        <v>24</v>
      </c>
      <c r="E7775">
        <v>1</v>
      </c>
      <c r="F7775" s="1" t="s">
        <v>35</v>
      </c>
      <c r="G7775" s="1" t="s">
        <v>31</v>
      </c>
      <c r="H7775" s="1" t="s">
        <v>32</v>
      </c>
      <c r="I7775" s="1" t="s">
        <v>28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0.78100000000000003</v>
      </c>
      <c r="R7775">
        <v>4877</v>
      </c>
      <c r="S7775">
        <v>88</v>
      </c>
      <c r="T7775">
        <v>0.69199999999999995</v>
      </c>
      <c r="U7775">
        <v>0.36099999999999999</v>
      </c>
      <c r="V7775">
        <v>5.3155000000000002E-5</v>
      </c>
      <c r="W7775">
        <v>0.99995000000000001</v>
      </c>
      <c r="X7775" t="s">
        <v>48</v>
      </c>
      <c r="Y7775">
        <v>1</v>
      </c>
      <c r="Z7775">
        <v>3</v>
      </c>
      <c r="AA7775" t="s">
        <v>72</v>
      </c>
      <c r="AB7775" t="s">
        <v>76</v>
      </c>
    </row>
    <row r="7776" spans="1:28" x14ac:dyDescent="0.3">
      <c r="A7776">
        <v>716754783</v>
      </c>
      <c r="B7776" s="1" t="s">
        <v>44</v>
      </c>
      <c r="C7776">
        <v>43</v>
      </c>
      <c r="D7776" s="1" t="s">
        <v>24</v>
      </c>
      <c r="E7776">
        <v>4</v>
      </c>
      <c r="F7776" s="1" t="s">
        <v>25</v>
      </c>
      <c r="G7776" s="1" t="s">
        <v>26</v>
      </c>
      <c r="H7776" s="1" t="s">
        <v>37</v>
      </c>
      <c r="I7776" s="1" t="s">
        <v>28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0.51900000000000002</v>
      </c>
      <c r="R7776">
        <v>2229</v>
      </c>
      <c r="S7776">
        <v>44</v>
      </c>
      <c r="T7776">
        <v>0.375</v>
      </c>
      <c r="U7776">
        <v>7.6999999999999999E-2</v>
      </c>
      <c r="V7776">
        <v>0.99490000000000001</v>
      </c>
      <c r="W7776">
        <v>5.1000000000000004E-3</v>
      </c>
      <c r="X7776" t="s">
        <v>47</v>
      </c>
      <c r="Y7776">
        <v>5</v>
      </c>
      <c r="Z7776">
        <v>2</v>
      </c>
      <c r="AA7776" t="s">
        <v>70</v>
      </c>
      <c r="AB7776" t="s">
        <v>74</v>
      </c>
    </row>
    <row r="7777" spans="1:28" x14ac:dyDescent="0.3">
      <c r="A7777">
        <v>719025333</v>
      </c>
      <c r="B7777" s="1" t="s">
        <v>23</v>
      </c>
      <c r="C7777">
        <v>48</v>
      </c>
      <c r="D7777" s="1" t="s">
        <v>24</v>
      </c>
      <c r="E7777">
        <v>2</v>
      </c>
      <c r="F7777" s="1" t="s">
        <v>41</v>
      </c>
      <c r="G7777" s="1" t="s">
        <v>26</v>
      </c>
      <c r="H7777" s="1" t="s">
        <v>36</v>
      </c>
      <c r="I7777" s="1" t="s">
        <v>28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0.83799999999999997</v>
      </c>
      <c r="R7777">
        <v>3513</v>
      </c>
      <c r="S7777">
        <v>59</v>
      </c>
      <c r="T7777">
        <v>0.68600000000000005</v>
      </c>
      <c r="U7777">
        <v>0</v>
      </c>
      <c r="V7777">
        <v>4.9404000000000003E-5</v>
      </c>
      <c r="W7777">
        <v>0.99995000000000001</v>
      </c>
      <c r="X7777" t="s">
        <v>47</v>
      </c>
      <c r="Y7777">
        <v>2</v>
      </c>
      <c r="Z7777">
        <v>2</v>
      </c>
      <c r="AA7777" t="s">
        <v>69</v>
      </c>
      <c r="AB7777" t="s">
        <v>74</v>
      </c>
    </row>
    <row r="7778" spans="1:28" x14ac:dyDescent="0.3">
      <c r="A7778">
        <v>718566858</v>
      </c>
      <c r="B7778" s="1" t="s">
        <v>23</v>
      </c>
      <c r="C7778">
        <v>46</v>
      </c>
      <c r="D7778" s="1" t="s">
        <v>29</v>
      </c>
      <c r="E7778">
        <v>2</v>
      </c>
      <c r="F7778" s="1" t="s">
        <v>40</v>
      </c>
      <c r="G7778" s="1" t="s">
        <v>31</v>
      </c>
      <c r="H7778" s="1" t="s">
        <v>32</v>
      </c>
      <c r="I7778" s="1" t="s">
        <v>28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0.75700000000000001</v>
      </c>
      <c r="R7778">
        <v>5005</v>
      </c>
      <c r="S7778">
        <v>79</v>
      </c>
      <c r="T7778">
        <v>0.79500000000000004</v>
      </c>
      <c r="U7778">
        <v>0</v>
      </c>
      <c r="V7778">
        <v>1.1066E-4</v>
      </c>
      <c r="W7778">
        <v>0.99988999999999995</v>
      </c>
      <c r="X7778" t="s">
        <v>47</v>
      </c>
      <c r="Y7778">
        <v>1</v>
      </c>
      <c r="Z7778">
        <v>2</v>
      </c>
      <c r="AA7778" t="s">
        <v>70</v>
      </c>
      <c r="AB7778" t="s">
        <v>74</v>
      </c>
    </row>
    <row r="7779" spans="1:28" x14ac:dyDescent="0.3">
      <c r="A7779">
        <v>710675508</v>
      </c>
      <c r="B7779" s="1" t="s">
        <v>23</v>
      </c>
      <c r="C7779">
        <v>40</v>
      </c>
      <c r="D7779" s="1" t="s">
        <v>29</v>
      </c>
      <c r="E7779">
        <v>3</v>
      </c>
      <c r="F7779" s="1" t="s">
        <v>40</v>
      </c>
      <c r="G7779" s="1" t="s">
        <v>34</v>
      </c>
      <c r="H7779" s="1" t="s">
        <v>34</v>
      </c>
      <c r="I7779" s="1" t="s">
        <v>28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0.73599999999999999</v>
      </c>
      <c r="R7779">
        <v>5149</v>
      </c>
      <c r="S7779">
        <v>98</v>
      </c>
      <c r="T7779">
        <v>0.66100000000000003</v>
      </c>
      <c r="U7779">
        <v>0.51300000000000001</v>
      </c>
      <c r="V7779">
        <v>1.0944E-4</v>
      </c>
      <c r="W7779">
        <v>0.99988999999999995</v>
      </c>
      <c r="X7779" t="s">
        <v>47</v>
      </c>
      <c r="Y7779">
        <v>0</v>
      </c>
      <c r="Z7779">
        <v>2</v>
      </c>
      <c r="AA7779" t="s">
        <v>70</v>
      </c>
      <c r="AB7779" t="s">
        <v>75</v>
      </c>
    </row>
    <row r="7780" spans="1:28" x14ac:dyDescent="0.3">
      <c r="A7780">
        <v>818729208</v>
      </c>
      <c r="B7780" s="1" t="s">
        <v>23</v>
      </c>
      <c r="C7780">
        <v>52</v>
      </c>
      <c r="D7780" s="1" t="s">
        <v>24</v>
      </c>
      <c r="E7780">
        <v>3</v>
      </c>
      <c r="F7780" s="1" t="s">
        <v>30</v>
      </c>
      <c r="G7780" s="1" t="s">
        <v>26</v>
      </c>
      <c r="H7780" s="1" t="s">
        <v>27</v>
      </c>
      <c r="I7780" s="1" t="s">
        <v>28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0.60399999999999998</v>
      </c>
      <c r="U7780">
        <v>0.115</v>
      </c>
      <c r="V7780">
        <v>3.1389999999999999E-4</v>
      </c>
      <c r="W7780">
        <v>0.99968999999999997</v>
      </c>
      <c r="X7780" t="s">
        <v>48</v>
      </c>
      <c r="Y7780">
        <v>3</v>
      </c>
      <c r="Z7780">
        <v>3</v>
      </c>
      <c r="AA7780" t="s">
        <v>69</v>
      </c>
      <c r="AB7780" t="s">
        <v>74</v>
      </c>
    </row>
    <row r="7781" spans="1:28" x14ac:dyDescent="0.3">
      <c r="A7781">
        <v>709068183</v>
      </c>
      <c r="B7781" s="1" t="s">
        <v>23</v>
      </c>
      <c r="C7781">
        <v>53</v>
      </c>
      <c r="D7781" s="1" t="s">
        <v>24</v>
      </c>
      <c r="E7781">
        <v>4</v>
      </c>
      <c r="F7781" s="1" t="s">
        <v>40</v>
      </c>
      <c r="G7781" s="1" t="s">
        <v>31</v>
      </c>
      <c r="H7781" s="1" t="s">
        <v>27</v>
      </c>
      <c r="I7781" s="1" t="s">
        <v>28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0.68400000000000005</v>
      </c>
      <c r="R7781">
        <v>4709</v>
      </c>
      <c r="S7781">
        <v>87</v>
      </c>
      <c r="T7781">
        <v>0.77600000000000002</v>
      </c>
      <c r="U7781">
        <v>0</v>
      </c>
      <c r="V7781">
        <v>3.0844999999999999E-4</v>
      </c>
      <c r="W7781">
        <v>0.99968999999999997</v>
      </c>
      <c r="X7781" t="s">
        <v>48</v>
      </c>
      <c r="Y7781">
        <v>3</v>
      </c>
      <c r="Z7781">
        <v>3</v>
      </c>
      <c r="AA7781" t="s">
        <v>69</v>
      </c>
      <c r="AB7781" t="s">
        <v>74</v>
      </c>
    </row>
    <row r="7782" spans="1:28" x14ac:dyDescent="0.3">
      <c r="A7782">
        <v>715358283</v>
      </c>
      <c r="B7782" s="1" t="s">
        <v>23</v>
      </c>
      <c r="C7782">
        <v>57</v>
      </c>
      <c r="D7782" s="1" t="s">
        <v>29</v>
      </c>
      <c r="E7782">
        <v>2</v>
      </c>
      <c r="F7782" s="1" t="s">
        <v>35</v>
      </c>
      <c r="G7782" s="1" t="s">
        <v>26</v>
      </c>
      <c r="H7782" s="1" t="s">
        <v>32</v>
      </c>
      <c r="I7782" s="1" t="s">
        <v>28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1.0249999999999999</v>
      </c>
      <c r="R7782">
        <v>4509</v>
      </c>
      <c r="S7782">
        <v>73</v>
      </c>
      <c r="T7782">
        <v>0.82499999999999996</v>
      </c>
      <c r="U7782">
        <v>0.53500000000000003</v>
      </c>
      <c r="V7782">
        <v>1.8494E-4</v>
      </c>
      <c r="W7782">
        <v>0.99982000000000004</v>
      </c>
      <c r="X7782" t="s">
        <v>48</v>
      </c>
      <c r="Y7782">
        <v>1</v>
      </c>
      <c r="Z7782">
        <v>3</v>
      </c>
      <c r="AA7782" t="s">
        <v>69</v>
      </c>
      <c r="AB7782" t="s">
        <v>75</v>
      </c>
    </row>
    <row r="7783" spans="1:28" x14ac:dyDescent="0.3">
      <c r="A7783">
        <v>710966433</v>
      </c>
      <c r="B7783" s="1" t="s">
        <v>23</v>
      </c>
      <c r="C7783">
        <v>50</v>
      </c>
      <c r="D7783" s="1" t="s">
        <v>29</v>
      </c>
      <c r="E7783">
        <v>3</v>
      </c>
      <c r="F7783" s="1" t="s">
        <v>35</v>
      </c>
      <c r="G7783" s="1" t="s">
        <v>26</v>
      </c>
      <c r="H7783" s="1" t="s">
        <v>32</v>
      </c>
      <c r="I7783" s="1" t="s">
        <v>28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0.53700000000000003</v>
      </c>
      <c r="V7783">
        <v>1.2144E-4</v>
      </c>
      <c r="W7783">
        <v>0.99987999999999999</v>
      </c>
      <c r="X7783" t="s">
        <v>47</v>
      </c>
      <c r="Y7783">
        <v>1</v>
      </c>
      <c r="Z7783">
        <v>2</v>
      </c>
      <c r="AA7783" t="s">
        <v>70</v>
      </c>
      <c r="AB7783" t="s">
        <v>75</v>
      </c>
    </row>
    <row r="7784" spans="1:28" x14ac:dyDescent="0.3">
      <c r="A7784">
        <v>708575058</v>
      </c>
      <c r="B7784" s="1" t="s">
        <v>44</v>
      </c>
      <c r="C7784">
        <v>46</v>
      </c>
      <c r="D7784" s="1" t="s">
        <v>29</v>
      </c>
      <c r="E7784">
        <v>3</v>
      </c>
      <c r="F7784" s="1" t="s">
        <v>35</v>
      </c>
      <c r="G7784" s="1" t="s">
        <v>43</v>
      </c>
      <c r="H7784" s="1" t="s">
        <v>36</v>
      </c>
      <c r="I7784" s="1" t="s">
        <v>28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0.92800000000000005</v>
      </c>
      <c r="R7784">
        <v>3300</v>
      </c>
      <c r="S7784">
        <v>58</v>
      </c>
      <c r="T7784">
        <v>0.56799999999999995</v>
      </c>
      <c r="U7784">
        <v>0.30599999999999999</v>
      </c>
      <c r="V7784">
        <v>0.99482000000000004</v>
      </c>
      <c r="W7784">
        <v>5.1799999999999997E-3</v>
      </c>
      <c r="X7784" t="s">
        <v>47</v>
      </c>
      <c r="Y7784">
        <v>2</v>
      </c>
      <c r="Z7784">
        <v>2</v>
      </c>
      <c r="AA7784" t="s">
        <v>69</v>
      </c>
      <c r="AB7784" t="s">
        <v>76</v>
      </c>
    </row>
    <row r="7785" spans="1:28" x14ac:dyDescent="0.3">
      <c r="A7785">
        <v>713929533</v>
      </c>
      <c r="B7785" s="1" t="s">
        <v>44</v>
      </c>
      <c r="C7785">
        <v>36</v>
      </c>
      <c r="D7785" s="1" t="s">
        <v>29</v>
      </c>
      <c r="E7785">
        <v>3</v>
      </c>
      <c r="F7785" s="1" t="s">
        <v>40</v>
      </c>
      <c r="G7785" s="1" t="s">
        <v>26</v>
      </c>
      <c r="H7785" s="1" t="s">
        <v>32</v>
      </c>
      <c r="I7785" s="1" t="s">
        <v>28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0.31900000000000001</v>
      </c>
      <c r="R7785">
        <v>2060</v>
      </c>
      <c r="S7785">
        <v>52</v>
      </c>
      <c r="T7785">
        <v>0.52900000000000003</v>
      </c>
      <c r="U7785">
        <v>0</v>
      </c>
      <c r="V7785">
        <v>0.99136999999999997</v>
      </c>
      <c r="W7785">
        <v>8.6300000000000005E-3</v>
      </c>
      <c r="X7785" t="s">
        <v>47</v>
      </c>
      <c r="Y7785">
        <v>1</v>
      </c>
      <c r="Z7785">
        <v>2</v>
      </c>
      <c r="AA7785" t="s">
        <v>70</v>
      </c>
      <c r="AB7785" t="s">
        <v>74</v>
      </c>
    </row>
    <row r="7786" spans="1:28" x14ac:dyDescent="0.3">
      <c r="A7786">
        <v>714087258</v>
      </c>
      <c r="B7786" s="1" t="s">
        <v>23</v>
      </c>
      <c r="C7786">
        <v>49</v>
      </c>
      <c r="D7786" s="1" t="s">
        <v>29</v>
      </c>
      <c r="E7786">
        <v>1</v>
      </c>
      <c r="F7786" s="1" t="s">
        <v>35</v>
      </c>
      <c r="G7786" s="1" t="s">
        <v>43</v>
      </c>
      <c r="H7786" s="1" t="s">
        <v>32</v>
      </c>
      <c r="I7786" s="1" t="s">
        <v>28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>
        <v>72</v>
      </c>
      <c r="T7786">
        <v>0.89500000000000002</v>
      </c>
      <c r="U7786">
        <v>0</v>
      </c>
      <c r="V7786">
        <v>1.7359999999999999E-4</v>
      </c>
      <c r="W7786">
        <v>0.99983</v>
      </c>
      <c r="X7786" t="s">
        <v>47</v>
      </c>
      <c r="Y7786">
        <v>1</v>
      </c>
      <c r="Z7786">
        <v>2</v>
      </c>
      <c r="AA7786" t="s">
        <v>70</v>
      </c>
      <c r="AB7786" t="s">
        <v>74</v>
      </c>
    </row>
    <row r="7787" spans="1:28" x14ac:dyDescent="0.3">
      <c r="A7787">
        <v>756383283</v>
      </c>
      <c r="B7787" s="1" t="s">
        <v>23</v>
      </c>
      <c r="C7787">
        <v>38</v>
      </c>
      <c r="D7787" s="1" t="s">
        <v>29</v>
      </c>
      <c r="E7787">
        <v>3</v>
      </c>
      <c r="F7787" s="1" t="s">
        <v>40</v>
      </c>
      <c r="G7787" s="1" t="s">
        <v>26</v>
      </c>
      <c r="H7787" s="1" t="s">
        <v>32</v>
      </c>
      <c r="I7787" s="1" t="s">
        <v>28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>
        <v>80</v>
      </c>
      <c r="T7787">
        <v>0.73899999999999999</v>
      </c>
      <c r="U7787">
        <v>0.45600000000000002</v>
      </c>
      <c r="V7787">
        <v>9.3456999999999996E-5</v>
      </c>
      <c r="W7787">
        <v>0.99990999999999997</v>
      </c>
      <c r="X7787" t="s">
        <v>47</v>
      </c>
      <c r="Y7787">
        <v>1</v>
      </c>
      <c r="Z7787">
        <v>2</v>
      </c>
      <c r="AA7787" t="s">
        <v>70</v>
      </c>
      <c r="AB7787" t="s">
        <v>76</v>
      </c>
    </row>
    <row r="7788" spans="1:28" x14ac:dyDescent="0.3">
      <c r="A7788">
        <v>720766908</v>
      </c>
      <c r="B7788" s="1" t="s">
        <v>44</v>
      </c>
      <c r="C7788">
        <v>40</v>
      </c>
      <c r="D7788" s="1" t="s">
        <v>29</v>
      </c>
      <c r="E7788">
        <v>2</v>
      </c>
      <c r="F7788" s="1" t="s">
        <v>35</v>
      </c>
      <c r="G7788" s="1" t="s">
        <v>31</v>
      </c>
      <c r="H7788" s="1" t="s">
        <v>32</v>
      </c>
      <c r="I7788" s="1" t="s">
        <v>28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0.69399999999999995</v>
      </c>
      <c r="R7788">
        <v>2814</v>
      </c>
      <c r="S7788">
        <v>37</v>
      </c>
      <c r="T7788">
        <v>0.32100000000000001</v>
      </c>
      <c r="U7788">
        <v>0</v>
      </c>
      <c r="V7788">
        <v>0.99153000000000002</v>
      </c>
      <c r="W7788">
        <v>8.4700000000000001E-3</v>
      </c>
      <c r="X7788" t="s">
        <v>47</v>
      </c>
      <c r="Y7788">
        <v>1</v>
      </c>
      <c r="Z7788">
        <v>2</v>
      </c>
      <c r="AA7788" t="s">
        <v>70</v>
      </c>
      <c r="AB7788" t="s">
        <v>74</v>
      </c>
    </row>
    <row r="7789" spans="1:28" x14ac:dyDescent="0.3">
      <c r="A7789">
        <v>718133733</v>
      </c>
      <c r="B7789" s="1" t="s">
        <v>23</v>
      </c>
      <c r="C7789">
        <v>44</v>
      </c>
      <c r="D7789" s="1" t="s">
        <v>29</v>
      </c>
      <c r="E7789">
        <v>4</v>
      </c>
      <c r="F7789" s="1" t="s">
        <v>41</v>
      </c>
      <c r="G7789" s="1" t="s">
        <v>34</v>
      </c>
      <c r="H7789" s="1" t="s">
        <v>32</v>
      </c>
      <c r="I7789" s="1" t="s">
        <v>28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0.61599999999999999</v>
      </c>
      <c r="R7789">
        <v>4100</v>
      </c>
      <c r="S7789">
        <v>76</v>
      </c>
      <c r="T7789">
        <v>0.81</v>
      </c>
      <c r="U7789">
        <v>0.21</v>
      </c>
      <c r="V7789">
        <v>4.0988000000000001E-5</v>
      </c>
      <c r="W7789">
        <v>0.99995999999999996</v>
      </c>
      <c r="X7789" t="s">
        <v>47</v>
      </c>
      <c r="Y7789">
        <v>1</v>
      </c>
      <c r="Z7789">
        <v>2</v>
      </c>
      <c r="AA7789" t="s">
        <v>70</v>
      </c>
      <c r="AB7789" t="s">
        <v>74</v>
      </c>
    </row>
    <row r="7790" spans="1:28" x14ac:dyDescent="0.3">
      <c r="A7790">
        <v>720823458</v>
      </c>
      <c r="B7790" s="1" t="s">
        <v>23</v>
      </c>
      <c r="C7790">
        <v>59</v>
      </c>
      <c r="D7790" s="1" t="s">
        <v>29</v>
      </c>
      <c r="E7790">
        <v>2</v>
      </c>
      <c r="F7790" s="1" t="s">
        <v>34</v>
      </c>
      <c r="G7790" s="1" t="s">
        <v>26</v>
      </c>
      <c r="H7790" s="1" t="s">
        <v>32</v>
      </c>
      <c r="I7790" s="1" t="s">
        <v>28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0.79700000000000004</v>
      </c>
      <c r="R7790">
        <v>4658</v>
      </c>
      <c r="S7790">
        <v>85</v>
      </c>
      <c r="T7790">
        <v>0.88900000000000001</v>
      </c>
      <c r="U7790">
        <v>0.36499999999999999</v>
      </c>
      <c r="V7790">
        <v>1.5608000000000001E-4</v>
      </c>
      <c r="W7790">
        <v>0.99983999999999995</v>
      </c>
      <c r="X7790" t="s">
        <v>48</v>
      </c>
      <c r="Y7790">
        <v>1</v>
      </c>
      <c r="Z7790">
        <v>3</v>
      </c>
      <c r="AA7790" t="s">
        <v>69</v>
      </c>
      <c r="AB7790" t="s">
        <v>76</v>
      </c>
    </row>
    <row r="7791" spans="1:28" x14ac:dyDescent="0.3">
      <c r="A7791">
        <v>720027258</v>
      </c>
      <c r="B7791" s="1" t="s">
        <v>23</v>
      </c>
      <c r="C7791">
        <v>53</v>
      </c>
      <c r="D7791" s="1" t="s">
        <v>29</v>
      </c>
      <c r="E7791">
        <v>2</v>
      </c>
      <c r="F7791" s="1" t="s">
        <v>25</v>
      </c>
      <c r="G7791" s="1" t="s">
        <v>31</v>
      </c>
      <c r="H7791" s="1" t="s">
        <v>32</v>
      </c>
      <c r="I7791" s="1" t="s">
        <v>28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0.92100000000000004</v>
      </c>
      <c r="U7791">
        <v>0</v>
      </c>
      <c r="V7791">
        <v>9.0056000000000006E-5</v>
      </c>
      <c r="W7791">
        <v>0.99990999999999997</v>
      </c>
      <c r="X7791" t="s">
        <v>48</v>
      </c>
      <c r="Y7791">
        <v>1</v>
      </c>
      <c r="Z7791">
        <v>3</v>
      </c>
      <c r="AA7791" t="s">
        <v>69</v>
      </c>
      <c r="AB7791" t="s">
        <v>74</v>
      </c>
    </row>
    <row r="7792" spans="1:28" x14ac:dyDescent="0.3">
      <c r="A7792">
        <v>807604233</v>
      </c>
      <c r="B7792" s="1" t="s">
        <v>23</v>
      </c>
      <c r="C7792">
        <v>54</v>
      </c>
      <c r="D7792" s="1" t="s">
        <v>24</v>
      </c>
      <c r="E7792">
        <v>3</v>
      </c>
      <c r="F7792" s="1" t="s">
        <v>30</v>
      </c>
      <c r="G7792" s="1" t="s">
        <v>26</v>
      </c>
      <c r="H7792" s="1" t="s">
        <v>33</v>
      </c>
      <c r="I7792" s="1" t="s">
        <v>28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>
        <v>81</v>
      </c>
      <c r="T7792">
        <v>0.68799999999999994</v>
      </c>
      <c r="U7792">
        <v>0.223</v>
      </c>
      <c r="V7792">
        <v>3.1389999999999999E-4</v>
      </c>
      <c r="W7792">
        <v>0.99968999999999997</v>
      </c>
      <c r="X7792" t="s">
        <v>48</v>
      </c>
      <c r="Y7792">
        <v>4</v>
      </c>
      <c r="Z7792">
        <v>3</v>
      </c>
      <c r="AA7792" t="s">
        <v>72</v>
      </c>
      <c r="AB7792" t="s">
        <v>74</v>
      </c>
    </row>
    <row r="7793" spans="1:28" x14ac:dyDescent="0.3">
      <c r="A7793">
        <v>801786483</v>
      </c>
      <c r="B7793" s="1" t="s">
        <v>23</v>
      </c>
      <c r="C7793">
        <v>51</v>
      </c>
      <c r="D7793" s="1" t="s">
        <v>24</v>
      </c>
      <c r="E7793">
        <v>0</v>
      </c>
      <c r="F7793" s="1" t="s">
        <v>25</v>
      </c>
      <c r="G7793" s="1" t="s">
        <v>31</v>
      </c>
      <c r="H7793" s="1" t="s">
        <v>33</v>
      </c>
      <c r="I7793" s="1" t="s">
        <v>28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0.70799999999999996</v>
      </c>
      <c r="R7793">
        <v>4930</v>
      </c>
      <c r="S7793">
        <v>89</v>
      </c>
      <c r="T7793">
        <v>0.97799999999999998</v>
      </c>
      <c r="U7793">
        <v>0.23599999999999999</v>
      </c>
      <c r="V7793">
        <v>1.5970000000000001E-4</v>
      </c>
      <c r="W7793">
        <v>0.99983999999999995</v>
      </c>
      <c r="X7793" t="s">
        <v>48</v>
      </c>
      <c r="Y7793">
        <v>4</v>
      </c>
      <c r="Z7793">
        <v>3</v>
      </c>
      <c r="AA7793" t="s">
        <v>69</v>
      </c>
      <c r="AB7793" t="s">
        <v>74</v>
      </c>
    </row>
    <row r="7794" spans="1:28" x14ac:dyDescent="0.3">
      <c r="A7794">
        <v>789138258</v>
      </c>
      <c r="B7794" s="1" t="s">
        <v>23</v>
      </c>
      <c r="C7794">
        <v>45</v>
      </c>
      <c r="D7794" s="1" t="s">
        <v>29</v>
      </c>
      <c r="E7794">
        <v>3</v>
      </c>
      <c r="F7794" s="1" t="s">
        <v>25</v>
      </c>
      <c r="G7794" s="1" t="s">
        <v>31</v>
      </c>
      <c r="H7794" s="1" t="s">
        <v>32</v>
      </c>
      <c r="I7794" s="1" t="s">
        <v>28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0.77200000000000002</v>
      </c>
      <c r="R7794">
        <v>4799</v>
      </c>
      <c r="S7794">
        <v>83</v>
      </c>
      <c r="T7794">
        <v>0.72899999999999998</v>
      </c>
      <c r="U7794">
        <v>0.79700000000000004</v>
      </c>
      <c r="V7794">
        <v>1.8144999999999999E-4</v>
      </c>
      <c r="W7794">
        <v>0.99982000000000004</v>
      </c>
      <c r="X7794" t="s">
        <v>47</v>
      </c>
      <c r="Y7794">
        <v>1</v>
      </c>
      <c r="Z7794">
        <v>2</v>
      </c>
      <c r="AA7794" t="s">
        <v>70</v>
      </c>
      <c r="AB7794" t="s">
        <v>75</v>
      </c>
    </row>
    <row r="7795" spans="1:28" x14ac:dyDescent="0.3">
      <c r="A7795">
        <v>805524708</v>
      </c>
      <c r="B7795" s="1" t="s">
        <v>44</v>
      </c>
      <c r="C7795">
        <v>52</v>
      </c>
      <c r="D7795" s="1" t="s">
        <v>29</v>
      </c>
      <c r="E7795">
        <v>3</v>
      </c>
      <c r="F7795" s="1" t="s">
        <v>25</v>
      </c>
      <c r="G7795" s="1" t="s">
        <v>43</v>
      </c>
      <c r="H7795" s="1" t="s">
        <v>32</v>
      </c>
      <c r="I7795" s="1" t="s">
        <v>28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0.93200000000000005</v>
      </c>
      <c r="R7795">
        <v>2599</v>
      </c>
      <c r="S7795">
        <v>50</v>
      </c>
      <c r="T7795">
        <v>0.56200000000000006</v>
      </c>
      <c r="U7795">
        <v>0.38</v>
      </c>
      <c r="V7795">
        <v>0.99095</v>
      </c>
      <c r="W7795">
        <v>9.0500000000000008E-3</v>
      </c>
      <c r="X7795" t="s">
        <v>48</v>
      </c>
      <c r="Y7795">
        <v>1</v>
      </c>
      <c r="Z7795">
        <v>3</v>
      </c>
      <c r="AA7795" t="s">
        <v>69</v>
      </c>
      <c r="AB7795" t="s">
        <v>76</v>
      </c>
    </row>
    <row r="7796" spans="1:28" x14ac:dyDescent="0.3">
      <c r="A7796">
        <v>779642733</v>
      </c>
      <c r="B7796" s="1" t="s">
        <v>23</v>
      </c>
      <c r="C7796">
        <v>42</v>
      </c>
      <c r="D7796" s="1" t="s">
        <v>29</v>
      </c>
      <c r="E7796">
        <v>5</v>
      </c>
      <c r="F7796" s="1" t="s">
        <v>34</v>
      </c>
      <c r="G7796" s="1" t="s">
        <v>26</v>
      </c>
      <c r="H7796" s="1" t="s">
        <v>32</v>
      </c>
      <c r="I7796" s="1" t="s">
        <v>28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0.71299999999999997</v>
      </c>
      <c r="R7796">
        <v>4823</v>
      </c>
      <c r="S7796">
        <v>77</v>
      </c>
      <c r="T7796">
        <v>0.83299999999999996</v>
      </c>
      <c r="U7796">
        <v>0.79600000000000004</v>
      </c>
      <c r="V7796">
        <v>3.7691000000000002E-5</v>
      </c>
      <c r="W7796">
        <v>0.99995999999999996</v>
      </c>
      <c r="X7796" t="s">
        <v>47</v>
      </c>
      <c r="Y7796">
        <v>1</v>
      </c>
      <c r="Z7796">
        <v>2</v>
      </c>
      <c r="AA7796" t="s">
        <v>70</v>
      </c>
      <c r="AB7796" t="s">
        <v>75</v>
      </c>
    </row>
    <row r="7797" spans="1:28" x14ac:dyDescent="0.3">
      <c r="A7797">
        <v>771735933</v>
      </c>
      <c r="B7797" s="1" t="s">
        <v>23</v>
      </c>
      <c r="C7797">
        <v>48</v>
      </c>
      <c r="D7797" s="1" t="s">
        <v>24</v>
      </c>
      <c r="E7797">
        <v>2</v>
      </c>
      <c r="F7797" s="1" t="s">
        <v>25</v>
      </c>
      <c r="G7797" s="1" t="s">
        <v>26</v>
      </c>
      <c r="H7797" s="1" t="s">
        <v>33</v>
      </c>
      <c r="I7797" s="1" t="s">
        <v>28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>
        <v>82</v>
      </c>
      <c r="T7797">
        <v>0.78300000000000003</v>
      </c>
      <c r="U7797">
        <v>0.16</v>
      </c>
      <c r="V7797">
        <v>3.2288E-5</v>
      </c>
      <c r="W7797">
        <v>0.99997000000000003</v>
      </c>
      <c r="X7797" t="s">
        <v>47</v>
      </c>
      <c r="Y7797">
        <v>4</v>
      </c>
      <c r="Z7797">
        <v>2</v>
      </c>
      <c r="AA7797" t="s">
        <v>70</v>
      </c>
      <c r="AB7797" t="s">
        <v>74</v>
      </c>
    </row>
    <row r="7798" spans="1:28" x14ac:dyDescent="0.3">
      <c r="A7798">
        <v>789917208</v>
      </c>
      <c r="B7798" s="1" t="s">
        <v>23</v>
      </c>
      <c r="C7798">
        <v>40</v>
      </c>
      <c r="D7798" s="1" t="s">
        <v>29</v>
      </c>
      <c r="E7798">
        <v>4</v>
      </c>
      <c r="F7798" s="1" t="s">
        <v>25</v>
      </c>
      <c r="G7798" s="1" t="s">
        <v>26</v>
      </c>
      <c r="H7798" s="1" t="s">
        <v>32</v>
      </c>
      <c r="I7798" s="1" t="s">
        <v>28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0.97199999999999998</v>
      </c>
      <c r="R7798">
        <v>5087</v>
      </c>
      <c r="S7798">
        <v>69</v>
      </c>
      <c r="T7798">
        <v>0.72499999999999998</v>
      </c>
      <c r="U7798">
        <v>0.90500000000000003</v>
      </c>
      <c r="V7798">
        <v>3.0842E-4</v>
      </c>
      <c r="W7798">
        <v>0.99968999999999997</v>
      </c>
      <c r="X7798" t="s">
        <v>47</v>
      </c>
      <c r="Y7798">
        <v>1</v>
      </c>
      <c r="Z7798">
        <v>2</v>
      </c>
      <c r="AA7798" t="s">
        <v>70</v>
      </c>
      <c r="AB7798" t="s">
        <v>75</v>
      </c>
    </row>
    <row r="7799" spans="1:28" x14ac:dyDescent="0.3">
      <c r="A7799">
        <v>779608083</v>
      </c>
      <c r="B7799" s="1" t="s">
        <v>23</v>
      </c>
      <c r="C7799">
        <v>55</v>
      </c>
      <c r="D7799" s="1" t="s">
        <v>24</v>
      </c>
      <c r="E7799">
        <v>2</v>
      </c>
      <c r="F7799" s="1" t="s">
        <v>42</v>
      </c>
      <c r="G7799" s="1" t="s">
        <v>31</v>
      </c>
      <c r="H7799" s="1" t="s">
        <v>32</v>
      </c>
      <c r="I7799" s="1" t="s">
        <v>28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0.68899999999999995</v>
      </c>
      <c r="R7799">
        <v>3681</v>
      </c>
      <c r="S7799">
        <v>62</v>
      </c>
      <c r="T7799">
        <v>0.63200000000000001</v>
      </c>
      <c r="U7799">
        <v>0.32</v>
      </c>
      <c r="V7799">
        <v>1.6470999999999999E-4</v>
      </c>
      <c r="W7799">
        <v>0.99983999999999995</v>
      </c>
      <c r="X7799" t="s">
        <v>48</v>
      </c>
      <c r="Y7799">
        <v>1</v>
      </c>
      <c r="Z7799">
        <v>3</v>
      </c>
      <c r="AA7799" t="s">
        <v>69</v>
      </c>
      <c r="AB7799" t="s">
        <v>76</v>
      </c>
    </row>
    <row r="7800" spans="1:28" x14ac:dyDescent="0.3">
      <c r="A7800">
        <v>711287733</v>
      </c>
      <c r="B7800" s="1" t="s">
        <v>23</v>
      </c>
      <c r="C7800">
        <v>45</v>
      </c>
      <c r="D7800" s="1" t="s">
        <v>24</v>
      </c>
      <c r="E7800">
        <v>4</v>
      </c>
      <c r="F7800" s="1" t="s">
        <v>34</v>
      </c>
      <c r="G7800" s="1" t="s">
        <v>26</v>
      </c>
      <c r="H7800" s="1" t="s">
        <v>36</v>
      </c>
      <c r="I7800" s="1" t="s">
        <v>28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0.65600000000000003</v>
      </c>
      <c r="R7800">
        <v>3856</v>
      </c>
      <c r="S7800">
        <v>74</v>
      </c>
      <c r="T7800">
        <v>0.76200000000000001</v>
      </c>
      <c r="U7800">
        <v>0.27300000000000002</v>
      </c>
      <c r="V7800">
        <v>7.9128000000000005E-5</v>
      </c>
      <c r="W7800">
        <v>0.99992000000000003</v>
      </c>
      <c r="X7800" t="s">
        <v>47</v>
      </c>
      <c r="Y7800">
        <v>2</v>
      </c>
      <c r="Z7800">
        <v>2</v>
      </c>
      <c r="AA7800" t="s">
        <v>70</v>
      </c>
      <c r="AB7800" t="s">
        <v>76</v>
      </c>
    </row>
    <row r="7801" spans="1:28" x14ac:dyDescent="0.3">
      <c r="A7801">
        <v>774675933</v>
      </c>
      <c r="B7801" s="1" t="s">
        <v>23</v>
      </c>
      <c r="C7801">
        <v>40</v>
      </c>
      <c r="D7801" s="1" t="s">
        <v>24</v>
      </c>
      <c r="E7801">
        <v>3</v>
      </c>
      <c r="F7801" s="1" t="s">
        <v>40</v>
      </c>
      <c r="G7801" s="1" t="s">
        <v>43</v>
      </c>
      <c r="H7801" s="1" t="s">
        <v>33</v>
      </c>
      <c r="I7801" s="1" t="s">
        <v>39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0.47699999999999998</v>
      </c>
      <c r="R7801">
        <v>3510</v>
      </c>
      <c r="S7801">
        <v>62</v>
      </c>
      <c r="T7801">
        <v>0.47599999999999998</v>
      </c>
      <c r="U7801">
        <v>5.8999999999999997E-2</v>
      </c>
      <c r="V7801">
        <v>8.4444000000000007E-5</v>
      </c>
      <c r="W7801">
        <v>0.99992000000000003</v>
      </c>
      <c r="X7801" t="s">
        <v>47</v>
      </c>
      <c r="Y7801">
        <v>4</v>
      </c>
      <c r="Z7801">
        <v>2</v>
      </c>
      <c r="AA7801" t="s">
        <v>70</v>
      </c>
      <c r="AB7801" t="s">
        <v>74</v>
      </c>
    </row>
    <row r="7802" spans="1:28" x14ac:dyDescent="0.3">
      <c r="A7802">
        <v>716741508</v>
      </c>
      <c r="B7802" s="1" t="s">
        <v>23</v>
      </c>
      <c r="C7802">
        <v>33</v>
      </c>
      <c r="D7802" s="1" t="s">
        <v>29</v>
      </c>
      <c r="E7802">
        <v>3</v>
      </c>
      <c r="F7802" s="1" t="s">
        <v>25</v>
      </c>
      <c r="G7802" s="1" t="s">
        <v>26</v>
      </c>
      <c r="H7802" s="1" t="s">
        <v>32</v>
      </c>
      <c r="I7802" s="1" t="s">
        <v>28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0.74399999999999999</v>
      </c>
      <c r="R7802">
        <v>4460</v>
      </c>
      <c r="S7802">
        <v>65</v>
      </c>
      <c r="T7802">
        <v>0.85699999999999998</v>
      </c>
      <c r="U7802">
        <v>0.41199999999999998</v>
      </c>
      <c r="V7802">
        <v>9.3448000000000004E-5</v>
      </c>
      <c r="W7802">
        <v>0.99990999999999997</v>
      </c>
      <c r="X7802" t="s">
        <v>47</v>
      </c>
      <c r="Y7802">
        <v>1</v>
      </c>
      <c r="Z7802">
        <v>2</v>
      </c>
      <c r="AA7802" t="s">
        <v>71</v>
      </c>
      <c r="AB7802" t="s">
        <v>76</v>
      </c>
    </row>
    <row r="7803" spans="1:28" x14ac:dyDescent="0.3">
      <c r="A7803">
        <v>721106133</v>
      </c>
      <c r="B7803" s="1" t="s">
        <v>23</v>
      </c>
      <c r="C7803">
        <v>57</v>
      </c>
      <c r="D7803" s="1" t="s">
        <v>29</v>
      </c>
      <c r="E7803">
        <v>3</v>
      </c>
      <c r="F7803" s="1" t="s">
        <v>35</v>
      </c>
      <c r="G7803" s="1" t="s">
        <v>43</v>
      </c>
      <c r="H7803" s="1" t="s">
        <v>34</v>
      </c>
      <c r="I7803" s="1" t="s">
        <v>28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0.86699999999999999</v>
      </c>
      <c r="R7803">
        <v>5104</v>
      </c>
      <c r="S7803">
        <v>82</v>
      </c>
      <c r="T7803">
        <v>0.78300000000000003</v>
      </c>
      <c r="U7803">
        <v>0.77400000000000002</v>
      </c>
      <c r="V7803">
        <v>1.3987E-4</v>
      </c>
      <c r="W7803">
        <v>0.99985999999999997</v>
      </c>
      <c r="X7803" t="s">
        <v>48</v>
      </c>
      <c r="Y7803">
        <v>0</v>
      </c>
      <c r="Z7803">
        <v>3</v>
      </c>
      <c r="AA7803" t="s">
        <v>70</v>
      </c>
      <c r="AB7803" t="s">
        <v>75</v>
      </c>
    </row>
    <row r="7804" spans="1:28" x14ac:dyDescent="0.3">
      <c r="A7804">
        <v>716698608</v>
      </c>
      <c r="B7804" s="1" t="s">
        <v>23</v>
      </c>
      <c r="C7804">
        <v>51</v>
      </c>
      <c r="D7804" s="1" t="s">
        <v>24</v>
      </c>
      <c r="E7804">
        <v>2</v>
      </c>
      <c r="F7804" s="1" t="s">
        <v>34</v>
      </c>
      <c r="G7804" s="1" t="s">
        <v>31</v>
      </c>
      <c r="H7804" s="1" t="s">
        <v>33</v>
      </c>
      <c r="I7804" s="1" t="s">
        <v>28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>
        <v>87</v>
      </c>
      <c r="T7804">
        <v>0.67300000000000004</v>
      </c>
      <c r="U7804">
        <v>0</v>
      </c>
      <c r="V7804">
        <v>3.6507999999999997E-5</v>
      </c>
      <c r="W7804">
        <v>0.99995999999999996</v>
      </c>
      <c r="X7804" t="s">
        <v>48</v>
      </c>
      <c r="Y7804">
        <v>4</v>
      </c>
      <c r="Z7804">
        <v>3</v>
      </c>
      <c r="AA7804" t="s">
        <v>69</v>
      </c>
      <c r="AB7804" t="s">
        <v>74</v>
      </c>
    </row>
    <row r="7805" spans="1:28" x14ac:dyDescent="0.3">
      <c r="A7805">
        <v>716299608</v>
      </c>
      <c r="B7805" s="1" t="s">
        <v>44</v>
      </c>
      <c r="C7805">
        <v>58</v>
      </c>
      <c r="D7805" s="1" t="s">
        <v>29</v>
      </c>
      <c r="E7805">
        <v>3</v>
      </c>
      <c r="F7805" s="1" t="s">
        <v>34</v>
      </c>
      <c r="G7805" s="1" t="s">
        <v>43</v>
      </c>
      <c r="H7805" s="1" t="s">
        <v>32</v>
      </c>
      <c r="I7805" s="1" t="s">
        <v>28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0.45800000000000002</v>
      </c>
      <c r="R7805">
        <v>1990</v>
      </c>
      <c r="S7805">
        <v>31</v>
      </c>
      <c r="T7805">
        <v>0.192</v>
      </c>
      <c r="U7805">
        <v>0</v>
      </c>
      <c r="V7805">
        <v>0.99543999999999999</v>
      </c>
      <c r="W7805">
        <v>4.5580500000000001E-3</v>
      </c>
      <c r="X7805" t="s">
        <v>48</v>
      </c>
      <c r="Y7805">
        <v>1</v>
      </c>
      <c r="Z7805">
        <v>3</v>
      </c>
      <c r="AA7805" t="s">
        <v>70</v>
      </c>
      <c r="AB7805" t="s">
        <v>74</v>
      </c>
    </row>
    <row r="7806" spans="1:28" x14ac:dyDescent="0.3">
      <c r="A7806">
        <v>718116933</v>
      </c>
      <c r="B7806" s="1" t="s">
        <v>23</v>
      </c>
      <c r="C7806">
        <v>53</v>
      </c>
      <c r="D7806" s="1" t="s">
        <v>29</v>
      </c>
      <c r="E7806">
        <v>3</v>
      </c>
      <c r="F7806" s="1" t="s">
        <v>30</v>
      </c>
      <c r="G7806" s="1" t="s">
        <v>31</v>
      </c>
      <c r="H7806" s="1" t="s">
        <v>32</v>
      </c>
      <c r="I7806" s="1" t="s">
        <v>28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808.3</v>
      </c>
      <c r="Q7806">
        <v>0.66700000000000004</v>
      </c>
      <c r="R7806">
        <v>4704</v>
      </c>
      <c r="S7806">
        <v>79</v>
      </c>
      <c r="T7806">
        <v>0.75600000000000001</v>
      </c>
      <c r="U7806">
        <v>0.438</v>
      </c>
      <c r="V7806">
        <v>1.1256000000000001E-4</v>
      </c>
      <c r="W7806">
        <v>0.99988999999999995</v>
      </c>
      <c r="X7806" t="s">
        <v>48</v>
      </c>
      <c r="Y7806">
        <v>1</v>
      </c>
      <c r="Z7806">
        <v>3</v>
      </c>
      <c r="AA7806" t="s">
        <v>70</v>
      </c>
      <c r="AB7806" t="s">
        <v>76</v>
      </c>
    </row>
    <row r="7807" spans="1:28" x14ac:dyDescent="0.3">
      <c r="A7807">
        <v>720513333</v>
      </c>
      <c r="B7807" s="1" t="s">
        <v>23</v>
      </c>
      <c r="C7807">
        <v>46</v>
      </c>
      <c r="D7807" s="1" t="s">
        <v>24</v>
      </c>
      <c r="E7807">
        <v>3</v>
      </c>
      <c r="F7807" s="1" t="s">
        <v>25</v>
      </c>
      <c r="G7807" s="1" t="s">
        <v>31</v>
      </c>
      <c r="H7807" s="1" t="s">
        <v>33</v>
      </c>
      <c r="I7807" s="1" t="s">
        <v>28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0.51200000000000001</v>
      </c>
      <c r="R7807">
        <v>4878</v>
      </c>
      <c r="S7807">
        <v>78</v>
      </c>
      <c r="T7807">
        <v>0.44400000000000001</v>
      </c>
      <c r="U7807">
        <v>8.1000000000000003E-2</v>
      </c>
      <c r="V7807">
        <v>9.3448000000000004E-5</v>
      </c>
      <c r="W7807">
        <v>0.99990999999999997</v>
      </c>
      <c r="X7807" t="s">
        <v>47</v>
      </c>
      <c r="Y7807">
        <v>4</v>
      </c>
      <c r="Z7807">
        <v>2</v>
      </c>
      <c r="AA7807" t="s">
        <v>69</v>
      </c>
      <c r="AB7807" t="s">
        <v>74</v>
      </c>
    </row>
    <row r="7808" spans="1:28" x14ac:dyDescent="0.3">
      <c r="A7808">
        <v>802460433</v>
      </c>
      <c r="B7808" s="1" t="s">
        <v>44</v>
      </c>
      <c r="C7808">
        <v>57</v>
      </c>
      <c r="D7808" s="1" t="s">
        <v>29</v>
      </c>
      <c r="E7808">
        <v>3</v>
      </c>
      <c r="F7808" s="1" t="s">
        <v>25</v>
      </c>
      <c r="G7808" s="1" t="s">
        <v>26</v>
      </c>
      <c r="H7808" s="1" t="s">
        <v>34</v>
      </c>
      <c r="I7808" s="1" t="s">
        <v>28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0.73299999999999998</v>
      </c>
      <c r="R7808">
        <v>2607</v>
      </c>
      <c r="S7808">
        <v>37</v>
      </c>
      <c r="T7808">
        <v>0.60899999999999999</v>
      </c>
      <c r="U7808">
        <v>0</v>
      </c>
      <c r="V7808">
        <v>0.99509000000000003</v>
      </c>
      <c r="W7808">
        <v>4.9091500000000001E-3</v>
      </c>
      <c r="X7808" t="s">
        <v>48</v>
      </c>
      <c r="Y7808">
        <v>0</v>
      </c>
      <c r="Z7808">
        <v>3</v>
      </c>
      <c r="AA7808" t="s">
        <v>72</v>
      </c>
      <c r="AB7808" t="s">
        <v>74</v>
      </c>
    </row>
    <row r="7809" spans="1:28" x14ac:dyDescent="0.3">
      <c r="A7809">
        <v>720482583</v>
      </c>
      <c r="B7809" s="1" t="s">
        <v>23</v>
      </c>
      <c r="C7809">
        <v>52</v>
      </c>
      <c r="D7809" s="1" t="s">
        <v>29</v>
      </c>
      <c r="E7809">
        <v>1</v>
      </c>
      <c r="F7809" s="1" t="s">
        <v>40</v>
      </c>
      <c r="G7809" s="1" t="s">
        <v>26</v>
      </c>
      <c r="H7809" s="1" t="s">
        <v>34</v>
      </c>
      <c r="I7809" s="1" t="s">
        <v>28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>
        <v>69</v>
      </c>
      <c r="T7809">
        <v>0.86499999999999999</v>
      </c>
      <c r="U7809">
        <v>0.20699999999999999</v>
      </c>
      <c r="V7809">
        <v>9.8992000000000004E-5</v>
      </c>
      <c r="W7809">
        <v>0.99990000000000001</v>
      </c>
      <c r="X7809" t="s">
        <v>48</v>
      </c>
      <c r="Y7809">
        <v>0</v>
      </c>
      <c r="Z7809">
        <v>3</v>
      </c>
      <c r="AA7809" t="s">
        <v>69</v>
      </c>
      <c r="AB7809" t="s">
        <v>74</v>
      </c>
    </row>
    <row r="7810" spans="1:28" x14ac:dyDescent="0.3">
      <c r="A7810">
        <v>719584608</v>
      </c>
      <c r="B7810" s="1" t="s">
        <v>23</v>
      </c>
      <c r="C7810">
        <v>40</v>
      </c>
      <c r="D7810" s="1" t="s">
        <v>24</v>
      </c>
      <c r="E7810">
        <v>4</v>
      </c>
      <c r="F7810" s="1" t="s">
        <v>25</v>
      </c>
      <c r="G7810" s="1" t="s">
        <v>34</v>
      </c>
      <c r="H7810" s="1" t="s">
        <v>36</v>
      </c>
      <c r="I7810" s="1" t="s">
        <v>28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0.65700000000000003</v>
      </c>
      <c r="R7810">
        <v>4215</v>
      </c>
      <c r="S7810">
        <v>79</v>
      </c>
      <c r="T7810">
        <v>0.92700000000000005</v>
      </c>
      <c r="U7810">
        <v>0</v>
      </c>
      <c r="V7810">
        <v>3.3862999999999997E-5</v>
      </c>
      <c r="W7810">
        <v>0.99997000000000003</v>
      </c>
      <c r="X7810" t="s">
        <v>47</v>
      </c>
      <c r="Y7810">
        <v>2</v>
      </c>
      <c r="Z7810">
        <v>2</v>
      </c>
      <c r="AA7810" t="s">
        <v>70</v>
      </c>
      <c r="AB7810" t="s">
        <v>74</v>
      </c>
    </row>
    <row r="7811" spans="1:28" x14ac:dyDescent="0.3">
      <c r="A7811">
        <v>709477233</v>
      </c>
      <c r="B7811" s="1" t="s">
        <v>23</v>
      </c>
      <c r="C7811">
        <v>37</v>
      </c>
      <c r="D7811" s="1" t="s">
        <v>29</v>
      </c>
      <c r="E7811">
        <v>2</v>
      </c>
      <c r="F7811" s="1" t="s">
        <v>25</v>
      </c>
      <c r="G7811" s="1" t="s">
        <v>31</v>
      </c>
      <c r="H7811" s="1" t="s">
        <v>34</v>
      </c>
      <c r="I7811" s="1" t="s">
        <v>28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0.61299999999999999</v>
      </c>
      <c r="R7811">
        <v>4287</v>
      </c>
      <c r="S7811">
        <v>79</v>
      </c>
      <c r="T7811">
        <v>0.71699999999999997</v>
      </c>
      <c r="U7811">
        <v>0.69099999999999995</v>
      </c>
      <c r="V7811">
        <v>6.6728000000000002E-5</v>
      </c>
      <c r="W7811">
        <v>0.99992999999999999</v>
      </c>
      <c r="X7811" t="s">
        <v>47</v>
      </c>
      <c r="Y7811">
        <v>0</v>
      </c>
      <c r="Z7811">
        <v>2</v>
      </c>
      <c r="AA7811" t="s">
        <v>70</v>
      </c>
      <c r="AB7811" t="s">
        <v>75</v>
      </c>
    </row>
    <row r="7812" spans="1:28" x14ac:dyDescent="0.3">
      <c r="A7812">
        <v>719512983</v>
      </c>
      <c r="B7812" s="1" t="s">
        <v>44</v>
      </c>
      <c r="C7812">
        <v>47</v>
      </c>
      <c r="D7812" s="1" t="s">
        <v>29</v>
      </c>
      <c r="E7812">
        <v>4</v>
      </c>
      <c r="F7812" s="1" t="s">
        <v>30</v>
      </c>
      <c r="G7812" s="1" t="s">
        <v>31</v>
      </c>
      <c r="H7812" s="1" t="s">
        <v>32</v>
      </c>
      <c r="I7812" s="1" t="s">
        <v>28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0.85399999999999998</v>
      </c>
      <c r="R7812">
        <v>2295</v>
      </c>
      <c r="S7812">
        <v>51</v>
      </c>
      <c r="T7812">
        <v>0.54500000000000004</v>
      </c>
      <c r="U7812">
        <v>0</v>
      </c>
      <c r="V7812">
        <v>0.99939</v>
      </c>
      <c r="W7812">
        <v>6.0765000000000005E-4</v>
      </c>
      <c r="X7812" t="s">
        <v>47</v>
      </c>
      <c r="Y7812">
        <v>1</v>
      </c>
      <c r="Z7812">
        <v>2</v>
      </c>
      <c r="AA7812" t="s">
        <v>69</v>
      </c>
      <c r="AB7812" t="s">
        <v>74</v>
      </c>
    </row>
    <row r="7813" spans="1:28" x14ac:dyDescent="0.3">
      <c r="A7813">
        <v>714923583</v>
      </c>
      <c r="B7813" s="1" t="s">
        <v>44</v>
      </c>
      <c r="C7813">
        <v>38</v>
      </c>
      <c r="D7813" s="1" t="s">
        <v>29</v>
      </c>
      <c r="E7813">
        <v>2</v>
      </c>
      <c r="F7813" s="1" t="s">
        <v>30</v>
      </c>
      <c r="G7813" s="1" t="s">
        <v>34</v>
      </c>
      <c r="H7813" s="1" t="s">
        <v>32</v>
      </c>
      <c r="I7813" s="1" t="s">
        <v>28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>
        <v>48</v>
      </c>
      <c r="T7813">
        <v>0.54800000000000004</v>
      </c>
      <c r="U7813">
        <v>0</v>
      </c>
      <c r="V7813">
        <v>0.99446999999999997</v>
      </c>
      <c r="W7813">
        <v>5.5300000000000002E-3</v>
      </c>
      <c r="X7813" t="s">
        <v>47</v>
      </c>
      <c r="Y7813">
        <v>1</v>
      </c>
      <c r="Z7813">
        <v>2</v>
      </c>
      <c r="AA7813" t="s">
        <v>70</v>
      </c>
      <c r="AB7813" t="s">
        <v>74</v>
      </c>
    </row>
    <row r="7814" spans="1:28" x14ac:dyDescent="0.3">
      <c r="A7814">
        <v>779397183</v>
      </c>
      <c r="B7814" s="1" t="s">
        <v>23</v>
      </c>
      <c r="C7814">
        <v>42</v>
      </c>
      <c r="D7814" s="1" t="s">
        <v>29</v>
      </c>
      <c r="E7814">
        <v>2</v>
      </c>
      <c r="F7814" s="1" t="s">
        <v>30</v>
      </c>
      <c r="G7814" s="1" t="s">
        <v>31</v>
      </c>
      <c r="H7814" s="1" t="s">
        <v>32</v>
      </c>
      <c r="I7814" s="1" t="s">
        <v>28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0.79700000000000004</v>
      </c>
      <c r="R7814">
        <v>4068</v>
      </c>
      <c r="S7814">
        <v>61</v>
      </c>
      <c r="T7814">
        <v>0.69399999999999995</v>
      </c>
      <c r="U7814">
        <v>0</v>
      </c>
      <c r="V7814">
        <v>3.3213999999999997E-5</v>
      </c>
      <c r="W7814">
        <v>0.99997000000000003</v>
      </c>
      <c r="X7814" t="s">
        <v>47</v>
      </c>
      <c r="Y7814">
        <v>1</v>
      </c>
      <c r="Z7814">
        <v>2</v>
      </c>
      <c r="AA7814" t="s">
        <v>70</v>
      </c>
      <c r="AB7814" t="s">
        <v>74</v>
      </c>
    </row>
    <row r="7815" spans="1:28" x14ac:dyDescent="0.3">
      <c r="A7815">
        <v>714671658</v>
      </c>
      <c r="B7815" s="1" t="s">
        <v>23</v>
      </c>
      <c r="C7815">
        <v>38</v>
      </c>
      <c r="D7815" s="1" t="s">
        <v>29</v>
      </c>
      <c r="E7815">
        <v>5</v>
      </c>
      <c r="F7815" s="1" t="s">
        <v>30</v>
      </c>
      <c r="G7815" s="1" t="s">
        <v>26</v>
      </c>
      <c r="H7815" s="1" t="s">
        <v>32</v>
      </c>
      <c r="I7815" s="1" t="s">
        <v>28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0.78700000000000003</v>
      </c>
      <c r="R7815">
        <v>4268</v>
      </c>
      <c r="S7815">
        <v>85</v>
      </c>
      <c r="T7815">
        <v>0.66700000000000004</v>
      </c>
      <c r="U7815">
        <v>0.64700000000000002</v>
      </c>
      <c r="V7815">
        <v>2.0740999999999999E-4</v>
      </c>
      <c r="W7815">
        <v>0.99978999999999996</v>
      </c>
      <c r="X7815" t="s">
        <v>47</v>
      </c>
      <c r="Y7815">
        <v>1</v>
      </c>
      <c r="Z7815">
        <v>2</v>
      </c>
      <c r="AA7815" t="s">
        <v>70</v>
      </c>
      <c r="AB7815" t="s">
        <v>75</v>
      </c>
    </row>
    <row r="7816" spans="1:28" x14ac:dyDescent="0.3">
      <c r="A7816">
        <v>779218233</v>
      </c>
      <c r="B7816" s="1" t="s">
        <v>23</v>
      </c>
      <c r="C7816">
        <v>47</v>
      </c>
      <c r="D7816" s="1" t="s">
        <v>29</v>
      </c>
      <c r="E7816">
        <v>5</v>
      </c>
      <c r="F7816" s="1" t="s">
        <v>41</v>
      </c>
      <c r="G7816" s="1" t="s">
        <v>31</v>
      </c>
      <c r="H7816" s="1" t="s">
        <v>32</v>
      </c>
      <c r="I7816" s="1" t="s">
        <v>28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>
        <v>75</v>
      </c>
      <c r="T7816">
        <v>0.92300000000000004</v>
      </c>
      <c r="U7816">
        <v>0</v>
      </c>
      <c r="V7816">
        <v>3.6747E-4</v>
      </c>
      <c r="W7816">
        <v>0.99963000000000002</v>
      </c>
      <c r="X7816" t="s">
        <v>47</v>
      </c>
      <c r="Y7816">
        <v>1</v>
      </c>
      <c r="Z7816">
        <v>2</v>
      </c>
      <c r="AA7816" t="s">
        <v>69</v>
      </c>
      <c r="AB7816" t="s">
        <v>74</v>
      </c>
    </row>
    <row r="7817" spans="1:28" x14ac:dyDescent="0.3">
      <c r="A7817">
        <v>713456583</v>
      </c>
      <c r="B7817" s="1" t="s">
        <v>23</v>
      </c>
      <c r="C7817">
        <v>45</v>
      </c>
      <c r="D7817" s="1" t="s">
        <v>24</v>
      </c>
      <c r="E7817">
        <v>2</v>
      </c>
      <c r="F7817" s="1" t="s">
        <v>25</v>
      </c>
      <c r="G7817" s="1" t="s">
        <v>26</v>
      </c>
      <c r="H7817" s="1" t="s">
        <v>33</v>
      </c>
      <c r="I7817" s="1" t="s">
        <v>39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>
        <v>70</v>
      </c>
      <c r="T7817">
        <v>0.70699999999999996</v>
      </c>
      <c r="U7817">
        <v>4.2999999999999997E-2</v>
      </c>
      <c r="V7817">
        <v>9.9978999999999999E-5</v>
      </c>
      <c r="W7817">
        <v>0.99990000000000001</v>
      </c>
      <c r="X7817" t="s">
        <v>47</v>
      </c>
      <c r="Y7817">
        <v>4</v>
      </c>
      <c r="Z7817">
        <v>2</v>
      </c>
      <c r="AA7817" t="s">
        <v>69</v>
      </c>
      <c r="AB7817" t="s">
        <v>74</v>
      </c>
    </row>
    <row r="7818" spans="1:28" x14ac:dyDescent="0.3">
      <c r="A7818">
        <v>790221633</v>
      </c>
      <c r="B7818" s="1" t="s">
        <v>23</v>
      </c>
      <c r="C7818">
        <v>44</v>
      </c>
      <c r="D7818" s="1" t="s">
        <v>29</v>
      </c>
      <c r="E7818">
        <v>4</v>
      </c>
      <c r="F7818" s="1" t="s">
        <v>30</v>
      </c>
      <c r="G7818" s="1" t="s">
        <v>31</v>
      </c>
      <c r="H7818" s="1" t="s">
        <v>36</v>
      </c>
      <c r="I7818" s="1" t="s">
        <v>28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0.79100000000000004</v>
      </c>
      <c r="U7818">
        <v>0.58899999999999997</v>
      </c>
      <c r="V7818">
        <v>3.1725999999999998E-4</v>
      </c>
      <c r="W7818">
        <v>0.99968000000000001</v>
      </c>
      <c r="X7818" t="s">
        <v>47</v>
      </c>
      <c r="Y7818">
        <v>2</v>
      </c>
      <c r="Z7818">
        <v>2</v>
      </c>
      <c r="AA7818" t="s">
        <v>69</v>
      </c>
      <c r="AB7818" t="s">
        <v>75</v>
      </c>
    </row>
    <row r="7819" spans="1:28" x14ac:dyDescent="0.3">
      <c r="A7819">
        <v>721299483</v>
      </c>
      <c r="B7819" s="1" t="s">
        <v>23</v>
      </c>
      <c r="C7819">
        <v>47</v>
      </c>
      <c r="D7819" s="1" t="s">
        <v>24</v>
      </c>
      <c r="E7819">
        <v>3</v>
      </c>
      <c r="F7819" s="1" t="s">
        <v>30</v>
      </c>
      <c r="G7819" s="1" t="s">
        <v>31</v>
      </c>
      <c r="H7819" s="1" t="s">
        <v>33</v>
      </c>
      <c r="I7819" s="1" t="s">
        <v>28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0.49099999999999999</v>
      </c>
      <c r="R7819">
        <v>4168</v>
      </c>
      <c r="S7819">
        <v>71</v>
      </c>
      <c r="T7819">
        <v>0.86799999999999999</v>
      </c>
      <c r="U7819">
        <v>0.112</v>
      </c>
      <c r="V7819">
        <v>3.4465000000000003E-5</v>
      </c>
      <c r="W7819">
        <v>0.99997000000000003</v>
      </c>
      <c r="X7819" t="s">
        <v>47</v>
      </c>
      <c r="Y7819">
        <v>4</v>
      </c>
      <c r="Z7819">
        <v>2</v>
      </c>
      <c r="AA7819" t="s">
        <v>70</v>
      </c>
      <c r="AB7819" t="s">
        <v>74</v>
      </c>
    </row>
    <row r="7820" spans="1:28" x14ac:dyDescent="0.3">
      <c r="A7820">
        <v>711701958</v>
      </c>
      <c r="B7820" s="1" t="s">
        <v>23</v>
      </c>
      <c r="C7820">
        <v>48</v>
      </c>
      <c r="D7820" s="1" t="s">
        <v>24</v>
      </c>
      <c r="E7820">
        <v>1</v>
      </c>
      <c r="F7820" s="1" t="s">
        <v>34</v>
      </c>
      <c r="G7820" s="1" t="s">
        <v>31</v>
      </c>
      <c r="H7820" s="1" t="s">
        <v>27</v>
      </c>
      <c r="I7820" s="1" t="s">
        <v>28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0.66100000000000003</v>
      </c>
      <c r="R7820">
        <v>4175</v>
      </c>
      <c r="S7820">
        <v>63</v>
      </c>
      <c r="T7820">
        <v>0.53700000000000003</v>
      </c>
      <c r="U7820">
        <v>0.17599999999999999</v>
      </c>
      <c r="V7820">
        <v>3.1210999999999999E-4</v>
      </c>
      <c r="W7820">
        <v>0.99968999999999997</v>
      </c>
      <c r="X7820" t="s">
        <v>47</v>
      </c>
      <c r="Y7820">
        <v>3</v>
      </c>
      <c r="Z7820">
        <v>2</v>
      </c>
      <c r="AA7820" t="s">
        <v>69</v>
      </c>
      <c r="AB7820" t="s">
        <v>74</v>
      </c>
    </row>
    <row r="7821" spans="1:28" x14ac:dyDescent="0.3">
      <c r="A7821">
        <v>783573408</v>
      </c>
      <c r="B7821" s="1" t="s">
        <v>23</v>
      </c>
      <c r="C7821">
        <v>42</v>
      </c>
      <c r="D7821" s="1" t="s">
        <v>29</v>
      </c>
      <c r="E7821">
        <v>4</v>
      </c>
      <c r="F7821" s="1" t="s">
        <v>40</v>
      </c>
      <c r="G7821" s="1" t="s">
        <v>31</v>
      </c>
      <c r="H7821" s="1" t="s">
        <v>36</v>
      </c>
      <c r="I7821" s="1" t="s">
        <v>28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0.72199999999999998</v>
      </c>
      <c r="R7821">
        <v>5267</v>
      </c>
      <c r="S7821">
        <v>83</v>
      </c>
      <c r="T7821">
        <v>0.88600000000000001</v>
      </c>
      <c r="U7821">
        <v>0.83</v>
      </c>
      <c r="V7821">
        <v>5.6158E-5</v>
      </c>
      <c r="W7821">
        <v>0.99994000000000005</v>
      </c>
      <c r="X7821" t="s">
        <v>47</v>
      </c>
      <c r="Y7821">
        <v>2</v>
      </c>
      <c r="Z7821">
        <v>2</v>
      </c>
      <c r="AA7821" t="s">
        <v>70</v>
      </c>
      <c r="AB7821" t="s">
        <v>75</v>
      </c>
    </row>
    <row r="7822" spans="1:28" x14ac:dyDescent="0.3">
      <c r="A7822">
        <v>709641933</v>
      </c>
      <c r="B7822" s="1" t="s">
        <v>23</v>
      </c>
      <c r="C7822">
        <v>42</v>
      </c>
      <c r="D7822" s="1" t="s">
        <v>29</v>
      </c>
      <c r="E7822">
        <v>3</v>
      </c>
      <c r="F7822" s="1" t="s">
        <v>30</v>
      </c>
      <c r="G7822" s="1" t="s">
        <v>26</v>
      </c>
      <c r="H7822" s="1" t="s">
        <v>36</v>
      </c>
      <c r="I7822" s="1" t="s">
        <v>28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0.83799999999999997</v>
      </c>
      <c r="R7822">
        <v>4504</v>
      </c>
      <c r="S7822">
        <v>84</v>
      </c>
      <c r="T7822">
        <v>0.78700000000000003</v>
      </c>
      <c r="U7822">
        <v>0.54400000000000004</v>
      </c>
      <c r="V7822">
        <v>5.7151000000000002E-5</v>
      </c>
      <c r="W7822">
        <v>0.99994000000000005</v>
      </c>
      <c r="X7822" t="s">
        <v>47</v>
      </c>
      <c r="Y7822">
        <v>2</v>
      </c>
      <c r="Z7822">
        <v>2</v>
      </c>
      <c r="AA7822" t="s">
        <v>70</v>
      </c>
      <c r="AB7822" t="s">
        <v>75</v>
      </c>
    </row>
    <row r="7823" spans="1:28" x14ac:dyDescent="0.3">
      <c r="A7823">
        <v>718755483</v>
      </c>
      <c r="B7823" s="1" t="s">
        <v>23</v>
      </c>
      <c r="C7823">
        <v>44</v>
      </c>
      <c r="D7823" s="1" t="s">
        <v>24</v>
      </c>
      <c r="E7823">
        <v>2</v>
      </c>
      <c r="F7823" s="1" t="s">
        <v>25</v>
      </c>
      <c r="G7823" s="1" t="s">
        <v>26</v>
      </c>
      <c r="H7823" s="1" t="s">
        <v>27</v>
      </c>
      <c r="I7823" s="1" t="s">
        <v>28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0.65300000000000002</v>
      </c>
      <c r="R7823">
        <v>5082</v>
      </c>
      <c r="S7823">
        <v>86</v>
      </c>
      <c r="T7823">
        <v>0.68600000000000005</v>
      </c>
      <c r="U7823">
        <v>0.13100000000000001</v>
      </c>
      <c r="V7823">
        <v>6.6728000000000002E-5</v>
      </c>
      <c r="W7823">
        <v>0.99992999999999999</v>
      </c>
      <c r="X7823" t="s">
        <v>47</v>
      </c>
      <c r="Y7823">
        <v>3</v>
      </c>
      <c r="Z7823">
        <v>2</v>
      </c>
      <c r="AA7823" t="s">
        <v>70</v>
      </c>
      <c r="AB7823" t="s">
        <v>74</v>
      </c>
    </row>
    <row r="7824" spans="1:28" x14ac:dyDescent="0.3">
      <c r="A7824">
        <v>720914358</v>
      </c>
      <c r="B7824" s="1" t="s">
        <v>23</v>
      </c>
      <c r="C7824">
        <v>46</v>
      </c>
      <c r="D7824" s="1" t="s">
        <v>29</v>
      </c>
      <c r="E7824">
        <v>3</v>
      </c>
      <c r="F7824" s="1" t="s">
        <v>30</v>
      </c>
      <c r="G7824" s="1" t="s">
        <v>26</v>
      </c>
      <c r="H7824" s="1" t="s">
        <v>32</v>
      </c>
      <c r="I7824" s="1" t="s">
        <v>28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0.63100000000000001</v>
      </c>
      <c r="R7824">
        <v>4894</v>
      </c>
      <c r="S7824">
        <v>84</v>
      </c>
      <c r="T7824">
        <v>0.64700000000000002</v>
      </c>
      <c r="U7824">
        <v>0.30199999999999999</v>
      </c>
      <c r="V7824">
        <v>1.9864000000000001E-4</v>
      </c>
      <c r="W7824">
        <v>0.99980000000000002</v>
      </c>
      <c r="X7824" t="s">
        <v>47</v>
      </c>
      <c r="Y7824">
        <v>1</v>
      </c>
      <c r="Z7824">
        <v>2</v>
      </c>
      <c r="AA7824" t="s">
        <v>70</v>
      </c>
      <c r="AB7824" t="s">
        <v>76</v>
      </c>
    </row>
    <row r="7825" spans="1:28" x14ac:dyDescent="0.3">
      <c r="A7825">
        <v>714811533</v>
      </c>
      <c r="B7825" s="1" t="s">
        <v>23</v>
      </c>
      <c r="C7825">
        <v>39</v>
      </c>
      <c r="D7825" s="1" t="s">
        <v>24</v>
      </c>
      <c r="E7825">
        <v>2</v>
      </c>
      <c r="F7825" s="1" t="s">
        <v>25</v>
      </c>
      <c r="G7825" s="1" t="s">
        <v>34</v>
      </c>
      <c r="H7825" s="1" t="s">
        <v>27</v>
      </c>
      <c r="I7825" s="1" t="s">
        <v>28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0.89600000000000002</v>
      </c>
      <c r="R7825">
        <v>5910</v>
      </c>
      <c r="S7825">
        <v>91</v>
      </c>
      <c r="T7825">
        <v>0.51700000000000002</v>
      </c>
      <c r="U7825">
        <v>0</v>
      </c>
      <c r="V7825">
        <v>1.1065000000000001E-4</v>
      </c>
      <c r="W7825">
        <v>0.99988999999999995</v>
      </c>
      <c r="X7825" t="s">
        <v>47</v>
      </c>
      <c r="Y7825">
        <v>3</v>
      </c>
      <c r="Z7825">
        <v>2</v>
      </c>
      <c r="AA7825" t="s">
        <v>70</v>
      </c>
      <c r="AB7825" t="s">
        <v>74</v>
      </c>
    </row>
    <row r="7826" spans="1:28" x14ac:dyDescent="0.3">
      <c r="A7826">
        <v>719898108</v>
      </c>
      <c r="B7826" s="1" t="s">
        <v>23</v>
      </c>
      <c r="C7826">
        <v>57</v>
      </c>
      <c r="D7826" s="1" t="s">
        <v>29</v>
      </c>
      <c r="E7826">
        <v>2</v>
      </c>
      <c r="F7826" s="1" t="s">
        <v>42</v>
      </c>
      <c r="G7826" s="1" t="s">
        <v>26</v>
      </c>
      <c r="H7826" s="1" t="s">
        <v>36</v>
      </c>
      <c r="I7826" s="1" t="s">
        <v>28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0.77800000000000002</v>
      </c>
      <c r="R7826">
        <v>5322</v>
      </c>
      <c r="S7826">
        <v>79</v>
      </c>
      <c r="T7826">
        <v>0.97499999999999998</v>
      </c>
      <c r="U7826">
        <v>0.221</v>
      </c>
      <c r="V7826">
        <v>4.3772E-4</v>
      </c>
      <c r="W7826">
        <v>0.99956</v>
      </c>
      <c r="X7826" t="s">
        <v>48</v>
      </c>
      <c r="Y7826">
        <v>2</v>
      </c>
      <c r="Z7826">
        <v>3</v>
      </c>
      <c r="AA7826" t="s">
        <v>69</v>
      </c>
      <c r="AB7826" t="s">
        <v>74</v>
      </c>
    </row>
    <row r="7827" spans="1:28" x14ac:dyDescent="0.3">
      <c r="A7827">
        <v>720719883</v>
      </c>
      <c r="B7827" s="1" t="s">
        <v>44</v>
      </c>
      <c r="C7827">
        <v>54</v>
      </c>
      <c r="D7827" s="1" t="s">
        <v>29</v>
      </c>
      <c r="E7827">
        <v>1</v>
      </c>
      <c r="F7827" s="1" t="s">
        <v>30</v>
      </c>
      <c r="G7827" s="1" t="s">
        <v>31</v>
      </c>
      <c r="H7827" s="1" t="s">
        <v>34</v>
      </c>
      <c r="I7827" s="1" t="s">
        <v>28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0.80600000000000005</v>
      </c>
      <c r="R7827">
        <v>2535</v>
      </c>
      <c r="S7827">
        <v>55</v>
      </c>
      <c r="T7827">
        <v>0.61799999999999999</v>
      </c>
      <c r="U7827">
        <v>0</v>
      </c>
      <c r="V7827">
        <v>0.99648999999999999</v>
      </c>
      <c r="W7827">
        <v>3.5083800000000002E-3</v>
      </c>
      <c r="X7827" t="s">
        <v>48</v>
      </c>
      <c r="Y7827">
        <v>0</v>
      </c>
      <c r="Z7827">
        <v>3</v>
      </c>
      <c r="AA7827" t="s">
        <v>69</v>
      </c>
      <c r="AB7827" t="s">
        <v>74</v>
      </c>
    </row>
    <row r="7828" spans="1:28" x14ac:dyDescent="0.3">
      <c r="A7828">
        <v>780338733</v>
      </c>
      <c r="B7828" s="1" t="s">
        <v>23</v>
      </c>
      <c r="C7828">
        <v>50</v>
      </c>
      <c r="D7828" s="1" t="s">
        <v>29</v>
      </c>
      <c r="E7828">
        <v>2</v>
      </c>
      <c r="F7828" s="1" t="s">
        <v>30</v>
      </c>
      <c r="G7828" s="1" t="s">
        <v>26</v>
      </c>
      <c r="H7828" s="1" t="s">
        <v>32</v>
      </c>
      <c r="I7828" s="1" t="s">
        <v>28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947.3</v>
      </c>
      <c r="Q7828">
        <v>0.73</v>
      </c>
      <c r="R7828">
        <v>5102</v>
      </c>
      <c r="S7828">
        <v>83</v>
      </c>
      <c r="T7828">
        <v>0.69399999999999995</v>
      </c>
      <c r="U7828">
        <v>0.34100000000000003</v>
      </c>
      <c r="V7828">
        <v>5.5077000000000001E-5</v>
      </c>
      <c r="W7828">
        <v>0.99994000000000005</v>
      </c>
      <c r="X7828" t="s">
        <v>47</v>
      </c>
      <c r="Y7828">
        <v>1</v>
      </c>
      <c r="Z7828">
        <v>2</v>
      </c>
      <c r="AA7828" t="s">
        <v>69</v>
      </c>
      <c r="AB7828" t="s">
        <v>76</v>
      </c>
    </row>
    <row r="7829" spans="1:28" x14ac:dyDescent="0.3">
      <c r="A7829">
        <v>709810458</v>
      </c>
      <c r="B7829" s="1" t="s">
        <v>23</v>
      </c>
      <c r="C7829">
        <v>56</v>
      </c>
      <c r="D7829" s="1" t="s">
        <v>29</v>
      </c>
      <c r="E7829">
        <v>0</v>
      </c>
      <c r="F7829" s="1" t="s">
        <v>34</v>
      </c>
      <c r="G7829" s="1" t="s">
        <v>31</v>
      </c>
      <c r="H7829" s="1" t="s">
        <v>32</v>
      </c>
      <c r="I7829" s="1" t="s">
        <v>28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0.88800000000000001</v>
      </c>
      <c r="R7829">
        <v>4241</v>
      </c>
      <c r="S7829">
        <v>72</v>
      </c>
      <c r="T7829">
        <v>0.94599999999999995</v>
      </c>
      <c r="U7829">
        <v>0.48599999999999999</v>
      </c>
      <c r="V7829">
        <v>3.9603E-5</v>
      </c>
      <c r="W7829">
        <v>0.99995999999999996</v>
      </c>
      <c r="X7829" t="s">
        <v>48</v>
      </c>
      <c r="Y7829">
        <v>1</v>
      </c>
      <c r="Z7829">
        <v>3</v>
      </c>
      <c r="AA7829" t="s">
        <v>69</v>
      </c>
      <c r="AB7829" t="s">
        <v>76</v>
      </c>
    </row>
    <row r="7830" spans="1:28" x14ac:dyDescent="0.3">
      <c r="A7830">
        <v>821356083</v>
      </c>
      <c r="B7830" s="1" t="s">
        <v>23</v>
      </c>
      <c r="C7830">
        <v>54</v>
      </c>
      <c r="D7830" s="1" t="s">
        <v>29</v>
      </c>
      <c r="E7830">
        <v>3</v>
      </c>
      <c r="F7830" s="1" t="s">
        <v>35</v>
      </c>
      <c r="G7830" s="1" t="s">
        <v>26</v>
      </c>
      <c r="H7830" s="1" t="s">
        <v>36</v>
      </c>
      <c r="I7830" s="1" t="s">
        <v>28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0.66400000000000003</v>
      </c>
      <c r="R7830">
        <v>4830</v>
      </c>
      <c r="S7830">
        <v>87</v>
      </c>
      <c r="T7830">
        <v>0.64200000000000002</v>
      </c>
      <c r="U7830">
        <v>0</v>
      </c>
      <c r="V7830">
        <v>9.8837000000000003E-5</v>
      </c>
      <c r="W7830">
        <v>0.99990000000000001</v>
      </c>
      <c r="X7830" t="s">
        <v>48</v>
      </c>
      <c r="Y7830">
        <v>2</v>
      </c>
      <c r="Z7830">
        <v>3</v>
      </c>
      <c r="AA7830" t="s">
        <v>72</v>
      </c>
      <c r="AB7830" t="s">
        <v>74</v>
      </c>
    </row>
    <row r="7831" spans="1:28" x14ac:dyDescent="0.3">
      <c r="A7831">
        <v>793428408</v>
      </c>
      <c r="B7831" s="1" t="s">
        <v>23</v>
      </c>
      <c r="C7831">
        <v>50</v>
      </c>
      <c r="D7831" s="1" t="s">
        <v>29</v>
      </c>
      <c r="E7831">
        <v>3</v>
      </c>
      <c r="F7831" s="1" t="s">
        <v>35</v>
      </c>
      <c r="G7831" s="1" t="s">
        <v>26</v>
      </c>
      <c r="H7831" s="1" t="s">
        <v>32</v>
      </c>
      <c r="I7831" s="1" t="s">
        <v>28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0.68700000000000006</v>
      </c>
      <c r="R7831">
        <v>5235</v>
      </c>
      <c r="S7831">
        <v>76</v>
      </c>
      <c r="T7831">
        <v>1</v>
      </c>
      <c r="U7831">
        <v>0.74199999999999999</v>
      </c>
      <c r="V7831">
        <v>7.3234999999999999E-5</v>
      </c>
      <c r="W7831">
        <v>0.99992999999999999</v>
      </c>
      <c r="X7831" t="s">
        <v>47</v>
      </c>
      <c r="Y7831">
        <v>1</v>
      </c>
      <c r="Z7831">
        <v>2</v>
      </c>
      <c r="AA7831" t="s">
        <v>69</v>
      </c>
      <c r="AB7831" t="s">
        <v>75</v>
      </c>
    </row>
    <row r="7832" spans="1:28" x14ac:dyDescent="0.3">
      <c r="A7832">
        <v>746453583</v>
      </c>
      <c r="B7832" s="1" t="s">
        <v>23</v>
      </c>
      <c r="C7832">
        <v>56</v>
      </c>
      <c r="D7832" s="1" t="s">
        <v>29</v>
      </c>
      <c r="E7832">
        <v>1</v>
      </c>
      <c r="F7832" s="1" t="s">
        <v>34</v>
      </c>
      <c r="G7832" s="1" t="s">
        <v>26</v>
      </c>
      <c r="H7832" s="1" t="s">
        <v>36</v>
      </c>
      <c r="I7832" s="1" t="s">
        <v>28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0.52800000000000002</v>
      </c>
      <c r="R7832">
        <v>4498</v>
      </c>
      <c r="S7832">
        <v>85</v>
      </c>
      <c r="T7832">
        <v>0.7</v>
      </c>
      <c r="U7832">
        <v>0.53600000000000003</v>
      </c>
      <c r="V7832">
        <v>1.1743000000000001E-4</v>
      </c>
      <c r="W7832">
        <v>0.99987999999999999</v>
      </c>
      <c r="X7832" t="s">
        <v>48</v>
      </c>
      <c r="Y7832">
        <v>2</v>
      </c>
      <c r="Z7832">
        <v>3</v>
      </c>
      <c r="AA7832" t="s">
        <v>72</v>
      </c>
      <c r="AB7832" t="s">
        <v>75</v>
      </c>
    </row>
    <row r="7833" spans="1:28" x14ac:dyDescent="0.3">
      <c r="A7833">
        <v>771799008</v>
      </c>
      <c r="B7833" s="1" t="s">
        <v>23</v>
      </c>
      <c r="C7833">
        <v>61</v>
      </c>
      <c r="D7833" s="1" t="s">
        <v>29</v>
      </c>
      <c r="E7833">
        <v>1</v>
      </c>
      <c r="F7833" s="1" t="s">
        <v>30</v>
      </c>
      <c r="G7833" s="1" t="s">
        <v>26</v>
      </c>
      <c r="H7833" s="1" t="s">
        <v>34</v>
      </c>
      <c r="I7833" s="1" t="s">
        <v>28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0.68400000000000005</v>
      </c>
      <c r="R7833">
        <v>4871</v>
      </c>
      <c r="S7833">
        <v>79</v>
      </c>
      <c r="T7833">
        <v>0.97499999999999998</v>
      </c>
      <c r="U7833">
        <v>0.41799999999999998</v>
      </c>
      <c r="V7833">
        <v>1.0182E-4</v>
      </c>
      <c r="W7833">
        <v>0.99990000000000001</v>
      </c>
      <c r="X7833" t="s">
        <v>48</v>
      </c>
      <c r="Y7833">
        <v>0</v>
      </c>
      <c r="Z7833">
        <v>3</v>
      </c>
      <c r="AA7833" t="s">
        <v>72</v>
      </c>
      <c r="AB7833" t="s">
        <v>76</v>
      </c>
    </row>
    <row r="7834" spans="1:28" x14ac:dyDescent="0.3">
      <c r="A7834">
        <v>719075883</v>
      </c>
      <c r="B7834" s="1" t="s">
        <v>23</v>
      </c>
      <c r="C7834">
        <v>38</v>
      </c>
      <c r="D7834" s="1" t="s">
        <v>29</v>
      </c>
      <c r="E7834">
        <v>3</v>
      </c>
      <c r="F7834" s="1" t="s">
        <v>25</v>
      </c>
      <c r="G7834" s="1" t="s">
        <v>26</v>
      </c>
      <c r="H7834" s="1" t="s">
        <v>36</v>
      </c>
      <c r="I7834" s="1" t="s">
        <v>28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0.61</v>
      </c>
      <c r="U7834">
        <v>0.86</v>
      </c>
      <c r="V7834">
        <v>3.0516000000000001E-4</v>
      </c>
      <c r="W7834">
        <v>0.99968999999999997</v>
      </c>
      <c r="X7834" t="s">
        <v>47</v>
      </c>
      <c r="Y7834">
        <v>2</v>
      </c>
      <c r="Z7834">
        <v>2</v>
      </c>
      <c r="AA7834" t="s">
        <v>70</v>
      </c>
      <c r="AB7834" t="s">
        <v>75</v>
      </c>
    </row>
    <row r="7835" spans="1:28" x14ac:dyDescent="0.3">
      <c r="A7835">
        <v>714986583</v>
      </c>
      <c r="B7835" s="1" t="s">
        <v>23</v>
      </c>
      <c r="C7835">
        <v>55</v>
      </c>
      <c r="D7835" s="1" t="s">
        <v>29</v>
      </c>
      <c r="E7835">
        <v>4</v>
      </c>
      <c r="F7835" s="1" t="s">
        <v>35</v>
      </c>
      <c r="G7835" s="1" t="s">
        <v>31</v>
      </c>
      <c r="H7835" s="1" t="s">
        <v>32</v>
      </c>
      <c r="I7835" s="1" t="s">
        <v>28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0.88300000000000001</v>
      </c>
      <c r="R7835">
        <v>5025</v>
      </c>
      <c r="S7835">
        <v>62</v>
      </c>
      <c r="T7835">
        <v>0.879</v>
      </c>
      <c r="U7835">
        <v>0.185</v>
      </c>
      <c r="V7835">
        <v>1.2274000000000001E-4</v>
      </c>
      <c r="W7835">
        <v>0.99987999999999999</v>
      </c>
      <c r="X7835" t="s">
        <v>48</v>
      </c>
      <c r="Y7835">
        <v>1</v>
      </c>
      <c r="Z7835">
        <v>3</v>
      </c>
      <c r="AA7835" t="s">
        <v>69</v>
      </c>
      <c r="AB7835" t="s">
        <v>74</v>
      </c>
    </row>
    <row r="7836" spans="1:28" x14ac:dyDescent="0.3">
      <c r="A7836">
        <v>753233733</v>
      </c>
      <c r="B7836" s="1" t="s">
        <v>23</v>
      </c>
      <c r="C7836">
        <v>38</v>
      </c>
      <c r="D7836" s="1" t="s">
        <v>24</v>
      </c>
      <c r="E7836">
        <v>1</v>
      </c>
      <c r="F7836" s="1" t="s">
        <v>30</v>
      </c>
      <c r="G7836" s="1" t="s">
        <v>31</v>
      </c>
      <c r="H7836" s="1" t="s">
        <v>33</v>
      </c>
      <c r="I7836" s="1" t="s">
        <v>28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0.71799999999999997</v>
      </c>
      <c r="R7836">
        <v>3781</v>
      </c>
      <c r="S7836">
        <v>61</v>
      </c>
      <c r="T7836">
        <v>0.90600000000000003</v>
      </c>
      <c r="U7836">
        <v>0.59899999999999998</v>
      </c>
      <c r="V7836">
        <v>2.8394999999999999E-4</v>
      </c>
      <c r="W7836">
        <v>0.99972000000000005</v>
      </c>
      <c r="X7836" t="s">
        <v>47</v>
      </c>
      <c r="Y7836">
        <v>4</v>
      </c>
      <c r="Z7836">
        <v>2</v>
      </c>
      <c r="AA7836" t="s">
        <v>70</v>
      </c>
      <c r="AB7836" t="s">
        <v>75</v>
      </c>
    </row>
    <row r="7837" spans="1:28" x14ac:dyDescent="0.3">
      <c r="A7837">
        <v>806914158</v>
      </c>
      <c r="B7837" s="1" t="s">
        <v>44</v>
      </c>
      <c r="C7837">
        <v>38</v>
      </c>
      <c r="D7837" s="1" t="s">
        <v>29</v>
      </c>
      <c r="E7837">
        <v>4</v>
      </c>
      <c r="F7837" s="1" t="s">
        <v>30</v>
      </c>
      <c r="G7837" s="1" t="s">
        <v>26</v>
      </c>
      <c r="H7837" s="1" t="s">
        <v>36</v>
      </c>
      <c r="I7837" s="1" t="s">
        <v>28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0.64800000000000002</v>
      </c>
      <c r="R7837">
        <v>2134</v>
      </c>
      <c r="S7837">
        <v>34</v>
      </c>
      <c r="T7837">
        <v>0.47799999999999998</v>
      </c>
      <c r="U7837">
        <v>0</v>
      </c>
      <c r="V7837">
        <v>0.99129</v>
      </c>
      <c r="W7837">
        <v>8.7100000000000007E-3</v>
      </c>
      <c r="X7837" t="s">
        <v>47</v>
      </c>
      <c r="Y7837">
        <v>2</v>
      </c>
      <c r="Z7837">
        <v>2</v>
      </c>
      <c r="AA7837" t="s">
        <v>70</v>
      </c>
      <c r="AB7837" t="s">
        <v>74</v>
      </c>
    </row>
    <row r="7838" spans="1:28" x14ac:dyDescent="0.3">
      <c r="A7838">
        <v>812671758</v>
      </c>
      <c r="B7838" s="1" t="s">
        <v>44</v>
      </c>
      <c r="C7838">
        <v>47</v>
      </c>
      <c r="D7838" s="1" t="s">
        <v>29</v>
      </c>
      <c r="E7838">
        <v>5</v>
      </c>
      <c r="F7838" s="1" t="s">
        <v>42</v>
      </c>
      <c r="G7838" s="1" t="s">
        <v>26</v>
      </c>
      <c r="H7838" s="1" t="s">
        <v>34</v>
      </c>
      <c r="I7838" s="1" t="s">
        <v>28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0.46700000000000003</v>
      </c>
      <c r="U7838">
        <v>0.501</v>
      </c>
      <c r="V7838">
        <v>0.99802000000000002</v>
      </c>
      <c r="W7838">
        <v>1.9764100000000001E-3</v>
      </c>
      <c r="X7838" t="s">
        <v>47</v>
      </c>
      <c r="Y7838">
        <v>0</v>
      </c>
      <c r="Z7838">
        <v>2</v>
      </c>
      <c r="AA7838" t="s">
        <v>69</v>
      </c>
      <c r="AB7838" t="s">
        <v>75</v>
      </c>
    </row>
    <row r="7839" spans="1:28" x14ac:dyDescent="0.3">
      <c r="A7839">
        <v>789191358</v>
      </c>
      <c r="B7839" s="1" t="s">
        <v>23</v>
      </c>
      <c r="C7839">
        <v>55</v>
      </c>
      <c r="D7839" s="1" t="s">
        <v>24</v>
      </c>
      <c r="E7839">
        <v>4</v>
      </c>
      <c r="F7839" s="1" t="s">
        <v>30</v>
      </c>
      <c r="G7839" s="1" t="s">
        <v>31</v>
      </c>
      <c r="H7839" s="1" t="s">
        <v>33</v>
      </c>
      <c r="I7839" s="1" t="s">
        <v>28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0.61399999999999999</v>
      </c>
      <c r="R7839">
        <v>4035</v>
      </c>
      <c r="S7839">
        <v>80</v>
      </c>
      <c r="T7839">
        <v>0.73899999999999999</v>
      </c>
      <c r="U7839">
        <v>0.42799999999999999</v>
      </c>
      <c r="V7839">
        <v>1.8864000000000001E-4</v>
      </c>
      <c r="W7839">
        <v>0.99980999999999998</v>
      </c>
      <c r="X7839" t="s">
        <v>48</v>
      </c>
      <c r="Y7839">
        <v>4</v>
      </c>
      <c r="Z7839">
        <v>3</v>
      </c>
      <c r="AA7839" t="s">
        <v>69</v>
      </c>
      <c r="AB7839" t="s">
        <v>76</v>
      </c>
    </row>
    <row r="7840" spans="1:28" x14ac:dyDescent="0.3">
      <c r="A7840">
        <v>772111083</v>
      </c>
      <c r="B7840" s="1" t="s">
        <v>23</v>
      </c>
      <c r="C7840">
        <v>50</v>
      </c>
      <c r="D7840" s="1" t="s">
        <v>24</v>
      </c>
      <c r="E7840">
        <v>1</v>
      </c>
      <c r="F7840" s="1" t="s">
        <v>25</v>
      </c>
      <c r="G7840" s="1" t="s">
        <v>26</v>
      </c>
      <c r="H7840" s="1" t="s">
        <v>33</v>
      </c>
      <c r="I7840" s="1" t="s">
        <v>28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0.75600000000000001</v>
      </c>
      <c r="R7840">
        <v>4338</v>
      </c>
      <c r="S7840">
        <v>75</v>
      </c>
      <c r="T7840">
        <v>0.82899999999999996</v>
      </c>
      <c r="U7840">
        <v>0.25900000000000001</v>
      </c>
      <c r="V7840">
        <v>1.6412999999999999E-4</v>
      </c>
      <c r="W7840">
        <v>0.99983999999999995</v>
      </c>
      <c r="X7840" t="s">
        <v>47</v>
      </c>
      <c r="Y7840">
        <v>4</v>
      </c>
      <c r="Z7840">
        <v>2</v>
      </c>
      <c r="AA7840" t="s">
        <v>69</v>
      </c>
      <c r="AB7840" t="s">
        <v>76</v>
      </c>
    </row>
    <row r="7841" spans="1:28" x14ac:dyDescent="0.3">
      <c r="A7841">
        <v>714961383</v>
      </c>
      <c r="B7841" s="1" t="s">
        <v>23</v>
      </c>
      <c r="C7841">
        <v>48</v>
      </c>
      <c r="D7841" s="1" t="s">
        <v>29</v>
      </c>
      <c r="E7841">
        <v>3</v>
      </c>
      <c r="F7841" s="1" t="s">
        <v>35</v>
      </c>
      <c r="G7841" s="1" t="s">
        <v>31</v>
      </c>
      <c r="H7841" s="1" t="s">
        <v>32</v>
      </c>
      <c r="I7841" s="1" t="s">
        <v>28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</v>
      </c>
      <c r="Q7841">
        <v>0.54400000000000004</v>
      </c>
      <c r="R7841">
        <v>4182</v>
      </c>
      <c r="S7841">
        <v>81</v>
      </c>
      <c r="T7841">
        <v>0.72299999999999998</v>
      </c>
      <c r="U7841">
        <v>0.67100000000000004</v>
      </c>
      <c r="V7841">
        <v>3.2275000000000001E-4</v>
      </c>
      <c r="W7841">
        <v>0.99968000000000001</v>
      </c>
      <c r="X7841" t="s">
        <v>47</v>
      </c>
      <c r="Y7841">
        <v>1</v>
      </c>
      <c r="Z7841">
        <v>2</v>
      </c>
      <c r="AA7841" t="s">
        <v>70</v>
      </c>
      <c r="AB7841" t="s">
        <v>75</v>
      </c>
    </row>
    <row r="7842" spans="1:28" x14ac:dyDescent="0.3">
      <c r="A7842">
        <v>817288458</v>
      </c>
      <c r="B7842" s="1" t="s">
        <v>23</v>
      </c>
      <c r="C7842">
        <v>33</v>
      </c>
      <c r="D7842" s="1" t="s">
        <v>29</v>
      </c>
      <c r="E7842">
        <v>2</v>
      </c>
      <c r="F7842" s="1" t="s">
        <v>30</v>
      </c>
      <c r="G7842" s="1" t="s">
        <v>31</v>
      </c>
      <c r="H7842" s="1" t="s">
        <v>32</v>
      </c>
      <c r="I7842" s="1" t="s">
        <v>28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0.98499999999999999</v>
      </c>
      <c r="R7842">
        <v>5859</v>
      </c>
      <c r="S7842">
        <v>82</v>
      </c>
      <c r="T7842">
        <v>0.78300000000000003</v>
      </c>
      <c r="U7842">
        <v>0.33800000000000002</v>
      </c>
      <c r="V7842">
        <v>1.9143E-4</v>
      </c>
      <c r="W7842">
        <v>0.99980999999999998</v>
      </c>
      <c r="X7842" t="s">
        <v>47</v>
      </c>
      <c r="Y7842">
        <v>1</v>
      </c>
      <c r="Z7842">
        <v>2</v>
      </c>
      <c r="AA7842" t="s">
        <v>71</v>
      </c>
      <c r="AB7842" t="s">
        <v>76</v>
      </c>
    </row>
    <row r="7843" spans="1:28" x14ac:dyDescent="0.3">
      <c r="A7843">
        <v>719163108</v>
      </c>
      <c r="B7843" s="1" t="s">
        <v>23</v>
      </c>
      <c r="C7843">
        <v>44</v>
      </c>
      <c r="D7843" s="1" t="s">
        <v>24</v>
      </c>
      <c r="E7843">
        <v>3</v>
      </c>
      <c r="F7843" s="1" t="s">
        <v>30</v>
      </c>
      <c r="G7843" s="1" t="s">
        <v>26</v>
      </c>
      <c r="H7843" s="1" t="s">
        <v>37</v>
      </c>
      <c r="I7843" s="1" t="s">
        <v>28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0.76900000000000002</v>
      </c>
      <c r="R7843">
        <v>4076</v>
      </c>
      <c r="S7843">
        <v>62</v>
      </c>
      <c r="T7843">
        <v>0.63200000000000001</v>
      </c>
      <c r="U7843">
        <v>0.33300000000000002</v>
      </c>
      <c r="V7843">
        <v>1.9864000000000001E-4</v>
      </c>
      <c r="W7843">
        <v>0.99980000000000002</v>
      </c>
      <c r="X7843" t="s">
        <v>47</v>
      </c>
      <c r="Y7843">
        <v>5</v>
      </c>
      <c r="Z7843">
        <v>2</v>
      </c>
      <c r="AA7843" t="s">
        <v>70</v>
      </c>
      <c r="AB7843" t="s">
        <v>76</v>
      </c>
    </row>
    <row r="7844" spans="1:28" x14ac:dyDescent="0.3">
      <c r="A7844">
        <v>713922183</v>
      </c>
      <c r="B7844" s="1" t="s">
        <v>23</v>
      </c>
      <c r="C7844">
        <v>52</v>
      </c>
      <c r="D7844" s="1" t="s">
        <v>24</v>
      </c>
      <c r="E7844">
        <v>2</v>
      </c>
      <c r="F7844" s="1" t="s">
        <v>35</v>
      </c>
      <c r="G7844" s="1" t="s">
        <v>31</v>
      </c>
      <c r="H7844" s="1" t="s">
        <v>37</v>
      </c>
      <c r="I7844" s="1" t="s">
        <v>28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>
        <v>73</v>
      </c>
      <c r="T7844">
        <v>0.92100000000000004</v>
      </c>
      <c r="U7844">
        <v>0.502</v>
      </c>
      <c r="V7844">
        <v>7.0575999999999996E-5</v>
      </c>
      <c r="W7844">
        <v>0.99992999999999999</v>
      </c>
      <c r="X7844" t="s">
        <v>48</v>
      </c>
      <c r="Y7844">
        <v>5</v>
      </c>
      <c r="Z7844">
        <v>3</v>
      </c>
      <c r="AA7844" t="s">
        <v>70</v>
      </c>
      <c r="AB7844" t="s">
        <v>75</v>
      </c>
    </row>
    <row r="7845" spans="1:28" x14ac:dyDescent="0.3">
      <c r="A7845">
        <v>716443608</v>
      </c>
      <c r="B7845" s="1" t="s">
        <v>23</v>
      </c>
      <c r="C7845">
        <v>46</v>
      </c>
      <c r="D7845" s="1" t="s">
        <v>29</v>
      </c>
      <c r="E7845">
        <v>3</v>
      </c>
      <c r="F7845" s="1" t="s">
        <v>34</v>
      </c>
      <c r="G7845" s="1" t="s">
        <v>34</v>
      </c>
      <c r="H7845" s="1" t="s">
        <v>32</v>
      </c>
      <c r="I7845" s="1" t="s">
        <v>28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>
        <v>78</v>
      </c>
      <c r="T7845">
        <v>0.81399999999999995</v>
      </c>
      <c r="U7845">
        <v>0.17199999999999999</v>
      </c>
      <c r="V7845">
        <v>1.2373000000000001E-4</v>
      </c>
      <c r="W7845">
        <v>0.99987999999999999</v>
      </c>
      <c r="X7845" t="s">
        <v>47</v>
      </c>
      <c r="Y7845">
        <v>1</v>
      </c>
      <c r="Z7845">
        <v>2</v>
      </c>
      <c r="AA7845" t="s">
        <v>70</v>
      </c>
      <c r="AB7845" t="s">
        <v>74</v>
      </c>
    </row>
    <row r="7846" spans="1:28" x14ac:dyDescent="0.3">
      <c r="A7846">
        <v>827953683</v>
      </c>
      <c r="B7846" s="1" t="s">
        <v>23</v>
      </c>
      <c r="C7846">
        <v>41</v>
      </c>
      <c r="D7846" s="1" t="s">
        <v>24</v>
      </c>
      <c r="E7846">
        <v>2</v>
      </c>
      <c r="F7846" s="1" t="s">
        <v>30</v>
      </c>
      <c r="G7846" s="1" t="s">
        <v>26</v>
      </c>
      <c r="H7846" s="1" t="s">
        <v>27</v>
      </c>
      <c r="I7846" s="1" t="s">
        <v>28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0.69699999999999995</v>
      </c>
      <c r="R7846">
        <v>5369</v>
      </c>
      <c r="S7846">
        <v>75</v>
      </c>
      <c r="T7846">
        <v>0.59599999999999997</v>
      </c>
      <c r="U7846">
        <v>0.309</v>
      </c>
      <c r="V7846">
        <v>6.8639999999999993E-5</v>
      </c>
      <c r="W7846">
        <v>0.99992999999999999</v>
      </c>
      <c r="X7846" t="s">
        <v>47</v>
      </c>
      <c r="Y7846">
        <v>3</v>
      </c>
      <c r="Z7846">
        <v>2</v>
      </c>
      <c r="AA7846" t="s">
        <v>69</v>
      </c>
      <c r="AB7846" t="s">
        <v>76</v>
      </c>
    </row>
    <row r="7847" spans="1:28" x14ac:dyDescent="0.3">
      <c r="A7847">
        <v>789678483</v>
      </c>
      <c r="B7847" s="1" t="s">
        <v>23</v>
      </c>
      <c r="C7847">
        <v>50</v>
      </c>
      <c r="D7847" s="1" t="s">
        <v>29</v>
      </c>
      <c r="E7847">
        <v>2</v>
      </c>
      <c r="F7847" s="1" t="s">
        <v>25</v>
      </c>
      <c r="G7847" s="1" t="s">
        <v>26</v>
      </c>
      <c r="H7847" s="1" t="s">
        <v>32</v>
      </c>
      <c r="I7847" s="1" t="s">
        <v>39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0.69599999999999995</v>
      </c>
      <c r="R7847">
        <v>4773</v>
      </c>
      <c r="S7847">
        <v>77</v>
      </c>
      <c r="T7847">
        <v>0.67400000000000004</v>
      </c>
      <c r="U7847">
        <v>0</v>
      </c>
      <c r="V7847">
        <v>1.5799999999999999E-4</v>
      </c>
      <c r="W7847">
        <v>0.99983999999999995</v>
      </c>
      <c r="X7847" t="s">
        <v>47</v>
      </c>
      <c r="Y7847">
        <v>1</v>
      </c>
      <c r="Z7847">
        <v>2</v>
      </c>
      <c r="AA7847" t="s">
        <v>69</v>
      </c>
      <c r="AB7847" t="s">
        <v>74</v>
      </c>
    </row>
    <row r="7848" spans="1:28" x14ac:dyDescent="0.3">
      <c r="A7848">
        <v>793630083</v>
      </c>
      <c r="B7848" s="1" t="s">
        <v>44</v>
      </c>
      <c r="C7848">
        <v>39</v>
      </c>
      <c r="D7848" s="1" t="s">
        <v>24</v>
      </c>
      <c r="E7848">
        <v>2</v>
      </c>
      <c r="F7848" s="1" t="s">
        <v>25</v>
      </c>
      <c r="G7848" s="1" t="s">
        <v>31</v>
      </c>
      <c r="H7848" s="1" t="s">
        <v>37</v>
      </c>
      <c r="I7848" s="1" t="s">
        <v>28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0.25900000000000001</v>
      </c>
      <c r="U7848">
        <v>0.85499999999999998</v>
      </c>
      <c r="V7848">
        <v>0.99800999999999995</v>
      </c>
      <c r="W7848">
        <v>1.9885300000000001E-3</v>
      </c>
      <c r="X7848" t="s">
        <v>47</v>
      </c>
      <c r="Y7848">
        <v>5</v>
      </c>
      <c r="Z7848">
        <v>2</v>
      </c>
      <c r="AA7848" t="s">
        <v>70</v>
      </c>
      <c r="AB7848" t="s">
        <v>75</v>
      </c>
    </row>
    <row r="7849" spans="1:28" x14ac:dyDescent="0.3">
      <c r="A7849">
        <v>756306183</v>
      </c>
      <c r="B7849" s="1" t="s">
        <v>23</v>
      </c>
      <c r="C7849">
        <v>42</v>
      </c>
      <c r="D7849" s="1" t="s">
        <v>29</v>
      </c>
      <c r="E7849">
        <v>1</v>
      </c>
      <c r="F7849" s="1" t="s">
        <v>40</v>
      </c>
      <c r="G7849" s="1" t="s">
        <v>26</v>
      </c>
      <c r="H7849" s="1" t="s">
        <v>32</v>
      </c>
      <c r="I7849" s="1" t="s">
        <v>28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0.80300000000000005</v>
      </c>
      <c r="R7849">
        <v>4897</v>
      </c>
      <c r="S7849">
        <v>71</v>
      </c>
      <c r="T7849">
        <v>1.0880000000000001</v>
      </c>
      <c r="U7849">
        <v>0.876</v>
      </c>
      <c r="V7849">
        <v>8.4536999999999994E-5</v>
      </c>
      <c r="W7849">
        <v>0.99992000000000003</v>
      </c>
      <c r="X7849" t="s">
        <v>47</v>
      </c>
      <c r="Y7849">
        <v>1</v>
      </c>
      <c r="Z7849">
        <v>2</v>
      </c>
      <c r="AA7849" t="s">
        <v>70</v>
      </c>
      <c r="AB7849" t="s">
        <v>75</v>
      </c>
    </row>
    <row r="7850" spans="1:28" x14ac:dyDescent="0.3">
      <c r="A7850">
        <v>736893108</v>
      </c>
      <c r="B7850" s="1" t="s">
        <v>23</v>
      </c>
      <c r="C7850">
        <v>33</v>
      </c>
      <c r="D7850" s="1" t="s">
        <v>29</v>
      </c>
      <c r="E7850">
        <v>2</v>
      </c>
      <c r="F7850" s="1" t="s">
        <v>42</v>
      </c>
      <c r="G7850" s="1" t="s">
        <v>31</v>
      </c>
      <c r="H7850" s="1" t="s">
        <v>32</v>
      </c>
      <c r="I7850" s="1" t="s">
        <v>28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0.61299999999999999</v>
      </c>
      <c r="R7850">
        <v>4196</v>
      </c>
      <c r="S7850">
        <v>87</v>
      </c>
      <c r="T7850">
        <v>0.89100000000000001</v>
      </c>
      <c r="U7850">
        <v>0</v>
      </c>
      <c r="V7850">
        <v>2.6027999999999999E-4</v>
      </c>
      <c r="W7850">
        <v>0.99973999999999996</v>
      </c>
      <c r="X7850" t="s">
        <v>47</v>
      </c>
      <c r="Y7850">
        <v>1</v>
      </c>
      <c r="Z7850">
        <v>2</v>
      </c>
      <c r="AA7850" t="s">
        <v>70</v>
      </c>
      <c r="AB7850" t="s">
        <v>74</v>
      </c>
    </row>
    <row r="7851" spans="1:28" x14ac:dyDescent="0.3">
      <c r="A7851">
        <v>712900308</v>
      </c>
      <c r="B7851" s="1" t="s">
        <v>44</v>
      </c>
      <c r="C7851">
        <v>44</v>
      </c>
      <c r="D7851" s="1" t="s">
        <v>29</v>
      </c>
      <c r="E7851">
        <v>2</v>
      </c>
      <c r="F7851" s="1" t="s">
        <v>40</v>
      </c>
      <c r="G7851" s="1" t="s">
        <v>31</v>
      </c>
      <c r="H7851" s="1" t="s">
        <v>32</v>
      </c>
      <c r="I7851" s="1" t="s">
        <v>28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0.50600000000000001</v>
      </c>
      <c r="R7851">
        <v>2078</v>
      </c>
      <c r="S7851">
        <v>37</v>
      </c>
      <c r="T7851">
        <v>0.42299999999999999</v>
      </c>
      <c r="U7851">
        <v>0</v>
      </c>
      <c r="V7851">
        <v>0.99661</v>
      </c>
      <c r="W7851">
        <v>3.3875699999999999E-3</v>
      </c>
      <c r="X7851" t="s">
        <v>47</v>
      </c>
      <c r="Y7851">
        <v>1</v>
      </c>
      <c r="Z7851">
        <v>2</v>
      </c>
      <c r="AA7851" t="s">
        <v>70</v>
      </c>
      <c r="AB7851" t="s">
        <v>74</v>
      </c>
    </row>
    <row r="7852" spans="1:28" x14ac:dyDescent="0.3">
      <c r="A7852">
        <v>798045708</v>
      </c>
      <c r="B7852" s="1" t="s">
        <v>23</v>
      </c>
      <c r="C7852">
        <v>42</v>
      </c>
      <c r="D7852" s="1" t="s">
        <v>29</v>
      </c>
      <c r="E7852">
        <v>5</v>
      </c>
      <c r="F7852" s="1" t="s">
        <v>30</v>
      </c>
      <c r="G7852" s="1" t="s">
        <v>26</v>
      </c>
      <c r="H7852" s="1" t="s">
        <v>36</v>
      </c>
      <c r="I7852" s="1" t="s">
        <v>28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  <c r="V7852">
        <v>3.4289999999999999E-5</v>
      </c>
      <c r="W7852">
        <v>0.99997000000000003</v>
      </c>
      <c r="X7852" t="s">
        <v>47</v>
      </c>
      <c r="Y7852">
        <v>2</v>
      </c>
      <c r="Z7852">
        <v>2</v>
      </c>
      <c r="AA7852" t="s">
        <v>70</v>
      </c>
      <c r="AB7852" t="s">
        <v>74</v>
      </c>
    </row>
    <row r="7853" spans="1:28" x14ac:dyDescent="0.3">
      <c r="A7853">
        <v>715657833</v>
      </c>
      <c r="B7853" s="1" t="s">
        <v>23</v>
      </c>
      <c r="C7853">
        <v>52</v>
      </c>
      <c r="D7853" s="1" t="s">
        <v>29</v>
      </c>
      <c r="E7853">
        <v>3</v>
      </c>
      <c r="F7853" s="1" t="s">
        <v>34</v>
      </c>
      <c r="G7853" s="1" t="s">
        <v>31</v>
      </c>
      <c r="H7853" s="1" t="s">
        <v>32</v>
      </c>
      <c r="I7853" s="1" t="s">
        <v>28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651.29999999999995</v>
      </c>
      <c r="Q7853">
        <v>0.60099999999999998</v>
      </c>
      <c r="R7853">
        <v>4956</v>
      </c>
      <c r="S7853">
        <v>89</v>
      </c>
      <c r="T7853">
        <v>0.745</v>
      </c>
      <c r="U7853">
        <v>0.54700000000000004</v>
      </c>
      <c r="V7853">
        <v>2.0515999999999999E-4</v>
      </c>
      <c r="W7853">
        <v>0.99978999999999996</v>
      </c>
      <c r="X7853" t="s">
        <v>48</v>
      </c>
      <c r="Y7853">
        <v>1</v>
      </c>
      <c r="Z7853">
        <v>3</v>
      </c>
      <c r="AA7853" t="s">
        <v>69</v>
      </c>
      <c r="AB7853" t="s">
        <v>75</v>
      </c>
    </row>
    <row r="7854" spans="1:28" x14ac:dyDescent="0.3">
      <c r="A7854">
        <v>712111608</v>
      </c>
      <c r="B7854" s="1" t="s">
        <v>23</v>
      </c>
      <c r="C7854">
        <v>59</v>
      </c>
      <c r="D7854" s="1" t="s">
        <v>29</v>
      </c>
      <c r="E7854">
        <v>2</v>
      </c>
      <c r="F7854" s="1" t="s">
        <v>41</v>
      </c>
      <c r="G7854" s="1" t="s">
        <v>31</v>
      </c>
      <c r="H7854" s="1" t="s">
        <v>32</v>
      </c>
      <c r="I7854" s="1" t="s">
        <v>28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0.61</v>
      </c>
      <c r="R7854">
        <v>4919</v>
      </c>
      <c r="S7854">
        <v>72</v>
      </c>
      <c r="T7854">
        <v>0.75600000000000001</v>
      </c>
      <c r="U7854">
        <v>0</v>
      </c>
      <c r="V7854">
        <v>1.0900000000000001E-4</v>
      </c>
      <c r="W7854">
        <v>0.99988999999999995</v>
      </c>
      <c r="X7854" t="s">
        <v>48</v>
      </c>
      <c r="Y7854">
        <v>1</v>
      </c>
      <c r="Z7854">
        <v>3</v>
      </c>
      <c r="AA7854" t="s">
        <v>72</v>
      </c>
      <c r="AB7854" t="s">
        <v>74</v>
      </c>
    </row>
    <row r="7855" spans="1:28" x14ac:dyDescent="0.3">
      <c r="A7855">
        <v>711792783</v>
      </c>
      <c r="B7855" s="1" t="s">
        <v>23</v>
      </c>
      <c r="C7855">
        <v>45</v>
      </c>
      <c r="D7855" s="1" t="s">
        <v>29</v>
      </c>
      <c r="E7855">
        <v>3</v>
      </c>
      <c r="F7855" s="1" t="s">
        <v>34</v>
      </c>
      <c r="G7855" s="1" t="s">
        <v>43</v>
      </c>
      <c r="H7855" s="1" t="s">
        <v>36</v>
      </c>
      <c r="I7855" s="1" t="s">
        <v>28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0.64200000000000002</v>
      </c>
      <c r="R7855">
        <v>4479</v>
      </c>
      <c r="S7855">
        <v>80</v>
      </c>
      <c r="T7855">
        <v>0.66700000000000004</v>
      </c>
      <c r="U7855">
        <v>0.58799999999999997</v>
      </c>
      <c r="V7855">
        <v>6.2819999999999998E-5</v>
      </c>
      <c r="W7855">
        <v>0.99994000000000005</v>
      </c>
      <c r="X7855" t="s">
        <v>47</v>
      </c>
      <c r="Y7855">
        <v>2</v>
      </c>
      <c r="Z7855">
        <v>2</v>
      </c>
      <c r="AA7855" t="s">
        <v>70</v>
      </c>
      <c r="AB7855" t="s">
        <v>75</v>
      </c>
    </row>
    <row r="7856" spans="1:28" x14ac:dyDescent="0.3">
      <c r="A7856">
        <v>716067333</v>
      </c>
      <c r="B7856" s="1" t="s">
        <v>23</v>
      </c>
      <c r="C7856">
        <v>61</v>
      </c>
      <c r="D7856" s="1" t="s">
        <v>24</v>
      </c>
      <c r="E7856">
        <v>0</v>
      </c>
      <c r="F7856" s="1" t="s">
        <v>30</v>
      </c>
      <c r="G7856" s="1" t="s">
        <v>26</v>
      </c>
      <c r="H7856" s="1" t="s">
        <v>34</v>
      </c>
      <c r="I7856" s="1" t="s">
        <v>28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0.81599999999999995</v>
      </c>
      <c r="R7856">
        <v>4553</v>
      </c>
      <c r="S7856">
        <v>84</v>
      </c>
      <c r="T7856">
        <v>0.71399999999999997</v>
      </c>
      <c r="U7856">
        <v>0.13600000000000001</v>
      </c>
      <c r="V7856">
        <v>2.5960000000000002E-4</v>
      </c>
      <c r="W7856">
        <v>0.99973999999999996</v>
      </c>
      <c r="X7856" t="s">
        <v>48</v>
      </c>
      <c r="Y7856">
        <v>0</v>
      </c>
      <c r="Z7856">
        <v>3</v>
      </c>
      <c r="AA7856" t="s">
        <v>70</v>
      </c>
      <c r="AB7856" t="s">
        <v>74</v>
      </c>
    </row>
    <row r="7857" spans="1:28" x14ac:dyDescent="0.3">
      <c r="A7857">
        <v>780660183</v>
      </c>
      <c r="B7857" s="1" t="s">
        <v>44</v>
      </c>
      <c r="C7857">
        <v>43</v>
      </c>
      <c r="D7857" s="1" t="s">
        <v>29</v>
      </c>
      <c r="E7857">
        <v>4</v>
      </c>
      <c r="F7857" s="1" t="s">
        <v>25</v>
      </c>
      <c r="G7857" s="1" t="s">
        <v>43</v>
      </c>
      <c r="H7857" s="1" t="s">
        <v>32</v>
      </c>
      <c r="I7857" s="1" t="s">
        <v>28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0.69099999999999995</v>
      </c>
      <c r="R7857">
        <v>2613</v>
      </c>
      <c r="S7857">
        <v>46</v>
      </c>
      <c r="T7857">
        <v>0.84</v>
      </c>
      <c r="U7857">
        <v>0</v>
      </c>
      <c r="V7857">
        <v>0.99458000000000002</v>
      </c>
      <c r="W7857">
        <v>5.4200000000000003E-3</v>
      </c>
      <c r="X7857" t="s">
        <v>47</v>
      </c>
      <c r="Y7857">
        <v>1</v>
      </c>
      <c r="Z7857">
        <v>2</v>
      </c>
      <c r="AA7857" t="s">
        <v>70</v>
      </c>
      <c r="AB7857" t="s">
        <v>74</v>
      </c>
    </row>
    <row r="7858" spans="1:28" x14ac:dyDescent="0.3">
      <c r="A7858">
        <v>720761208</v>
      </c>
      <c r="B7858" s="1" t="s">
        <v>44</v>
      </c>
      <c r="C7858">
        <v>59</v>
      </c>
      <c r="D7858" s="1" t="s">
        <v>24</v>
      </c>
      <c r="E7858">
        <v>1</v>
      </c>
      <c r="F7858" s="1" t="s">
        <v>40</v>
      </c>
      <c r="G7858" s="1" t="s">
        <v>31</v>
      </c>
      <c r="H7858" s="1" t="s">
        <v>37</v>
      </c>
      <c r="I7858" s="1" t="s">
        <v>28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0.79800000000000004</v>
      </c>
      <c r="R7858">
        <v>2496</v>
      </c>
      <c r="S7858">
        <v>41</v>
      </c>
      <c r="T7858">
        <v>0.64</v>
      </c>
      <c r="U7858">
        <v>7.4999999999999997E-2</v>
      </c>
      <c r="V7858">
        <v>0.99499000000000004</v>
      </c>
      <c r="W7858">
        <v>5.0099999999999997E-3</v>
      </c>
      <c r="X7858" t="s">
        <v>48</v>
      </c>
      <c r="Y7858">
        <v>5</v>
      </c>
      <c r="Z7858">
        <v>3</v>
      </c>
      <c r="AA7858" t="s">
        <v>69</v>
      </c>
      <c r="AB7858" t="s">
        <v>74</v>
      </c>
    </row>
    <row r="7859" spans="1:28" x14ac:dyDescent="0.3">
      <c r="A7859">
        <v>788794758</v>
      </c>
      <c r="B7859" s="1" t="s">
        <v>44</v>
      </c>
      <c r="C7859">
        <v>46</v>
      </c>
      <c r="D7859" s="1" t="s">
        <v>24</v>
      </c>
      <c r="E7859">
        <v>4</v>
      </c>
      <c r="F7859" s="1" t="s">
        <v>30</v>
      </c>
      <c r="G7859" s="1" t="s">
        <v>31</v>
      </c>
      <c r="H7859" s="1" t="s">
        <v>36</v>
      </c>
      <c r="I7859" s="1" t="s">
        <v>28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0.64400000000000002</v>
      </c>
      <c r="R7859">
        <v>2061</v>
      </c>
      <c r="S7859">
        <v>38</v>
      </c>
      <c r="T7859">
        <v>0.46200000000000002</v>
      </c>
      <c r="U7859">
        <v>0</v>
      </c>
      <c r="V7859">
        <v>0.99709000000000003</v>
      </c>
      <c r="W7859">
        <v>2.9104000000000001E-3</v>
      </c>
      <c r="X7859" t="s">
        <v>47</v>
      </c>
      <c r="Y7859">
        <v>2</v>
      </c>
      <c r="Z7859">
        <v>2</v>
      </c>
      <c r="AA7859" t="s">
        <v>70</v>
      </c>
      <c r="AB7859" t="s">
        <v>74</v>
      </c>
    </row>
    <row r="7860" spans="1:28" x14ac:dyDescent="0.3">
      <c r="A7860">
        <v>711150333</v>
      </c>
      <c r="B7860" s="1" t="s">
        <v>44</v>
      </c>
      <c r="C7860">
        <v>40</v>
      </c>
      <c r="D7860" s="1" t="s">
        <v>29</v>
      </c>
      <c r="E7860">
        <v>3</v>
      </c>
      <c r="F7860" s="1" t="s">
        <v>30</v>
      </c>
      <c r="G7860" s="1" t="s">
        <v>31</v>
      </c>
      <c r="H7860" s="1" t="s">
        <v>32</v>
      </c>
      <c r="I7860" s="1" t="s">
        <v>28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0.66900000000000004</v>
      </c>
      <c r="R7860">
        <v>2857</v>
      </c>
      <c r="S7860">
        <v>40</v>
      </c>
      <c r="T7860">
        <v>0.6</v>
      </c>
      <c r="U7860">
        <v>0</v>
      </c>
      <c r="V7860">
        <v>0.99467000000000005</v>
      </c>
      <c r="W7860">
        <v>5.3299999999999997E-3</v>
      </c>
      <c r="X7860" t="s">
        <v>47</v>
      </c>
      <c r="Y7860">
        <v>1</v>
      </c>
      <c r="Z7860">
        <v>2</v>
      </c>
      <c r="AA7860" t="s">
        <v>70</v>
      </c>
      <c r="AB7860" t="s">
        <v>74</v>
      </c>
    </row>
    <row r="7861" spans="1:28" x14ac:dyDescent="0.3">
      <c r="A7861">
        <v>714418158</v>
      </c>
      <c r="B7861" s="1" t="s">
        <v>23</v>
      </c>
      <c r="C7861">
        <v>63</v>
      </c>
      <c r="D7861" s="1" t="s">
        <v>29</v>
      </c>
      <c r="E7861">
        <v>0</v>
      </c>
      <c r="F7861" s="1" t="s">
        <v>35</v>
      </c>
      <c r="G7861" s="1" t="s">
        <v>31</v>
      </c>
      <c r="H7861" s="1" t="s">
        <v>32</v>
      </c>
      <c r="I7861" s="1" t="s">
        <v>28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0.81399999999999995</v>
      </c>
      <c r="R7861">
        <v>3527</v>
      </c>
      <c r="S7861">
        <v>69</v>
      </c>
      <c r="T7861">
        <v>0.81599999999999995</v>
      </c>
      <c r="U7861">
        <v>0.11700000000000001</v>
      </c>
      <c r="V7861">
        <v>1.0043E-4</v>
      </c>
      <c r="W7861">
        <v>0.99990000000000001</v>
      </c>
      <c r="X7861" t="s">
        <v>48</v>
      </c>
      <c r="Y7861">
        <v>1</v>
      </c>
      <c r="Z7861">
        <v>3</v>
      </c>
      <c r="AA7861" t="s">
        <v>72</v>
      </c>
      <c r="AB7861" t="s">
        <v>74</v>
      </c>
    </row>
    <row r="7862" spans="1:28" x14ac:dyDescent="0.3">
      <c r="A7862">
        <v>713634108</v>
      </c>
      <c r="B7862" s="1" t="s">
        <v>23</v>
      </c>
      <c r="C7862">
        <v>45</v>
      </c>
      <c r="D7862" s="1" t="s">
        <v>29</v>
      </c>
      <c r="E7862">
        <v>3</v>
      </c>
      <c r="F7862" s="1" t="s">
        <v>30</v>
      </c>
      <c r="G7862" s="1" t="s">
        <v>31</v>
      </c>
      <c r="H7862" s="1" t="s">
        <v>34</v>
      </c>
      <c r="I7862" s="1" t="s">
        <v>28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0.69199999999999995</v>
      </c>
      <c r="U7862">
        <v>0.42099999999999999</v>
      </c>
      <c r="V7862">
        <v>1.1811000000000001E-4</v>
      </c>
      <c r="W7862">
        <v>0.99987999999999999</v>
      </c>
      <c r="X7862" t="s">
        <v>47</v>
      </c>
      <c r="Y7862">
        <v>0</v>
      </c>
      <c r="Z7862">
        <v>2</v>
      </c>
      <c r="AA7862" t="s">
        <v>70</v>
      </c>
      <c r="AB7862" t="s">
        <v>76</v>
      </c>
    </row>
    <row r="7863" spans="1:28" x14ac:dyDescent="0.3">
      <c r="A7863">
        <v>717231558</v>
      </c>
      <c r="B7863" s="1" t="s">
        <v>23</v>
      </c>
      <c r="C7863">
        <v>49</v>
      </c>
      <c r="D7863" s="1" t="s">
        <v>29</v>
      </c>
      <c r="E7863">
        <v>4</v>
      </c>
      <c r="F7863" s="1" t="s">
        <v>30</v>
      </c>
      <c r="G7863" s="1" t="s">
        <v>26</v>
      </c>
      <c r="H7863" s="1" t="s">
        <v>32</v>
      </c>
      <c r="I7863" s="1" t="s">
        <v>28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0.81499999999999995</v>
      </c>
      <c r="R7863">
        <v>4851</v>
      </c>
      <c r="S7863">
        <v>74</v>
      </c>
      <c r="T7863">
        <v>0.94699999999999995</v>
      </c>
      <c r="U7863">
        <v>0.48199999999999998</v>
      </c>
      <c r="V7863">
        <v>1.1937E-4</v>
      </c>
      <c r="W7863">
        <v>0.99987999999999999</v>
      </c>
      <c r="X7863" t="s">
        <v>47</v>
      </c>
      <c r="Y7863">
        <v>1</v>
      </c>
      <c r="Z7863">
        <v>2</v>
      </c>
      <c r="AA7863" t="s">
        <v>69</v>
      </c>
      <c r="AB7863" t="s">
        <v>76</v>
      </c>
    </row>
    <row r="7864" spans="1:28" x14ac:dyDescent="0.3">
      <c r="A7864">
        <v>711589758</v>
      </c>
      <c r="B7864" s="1" t="s">
        <v>23</v>
      </c>
      <c r="C7864">
        <v>42</v>
      </c>
      <c r="D7864" s="1" t="s">
        <v>24</v>
      </c>
      <c r="E7864">
        <v>5</v>
      </c>
      <c r="F7864" s="1" t="s">
        <v>25</v>
      </c>
      <c r="G7864" s="1" t="s">
        <v>26</v>
      </c>
      <c r="H7864" s="1" t="s">
        <v>27</v>
      </c>
      <c r="I7864" s="1" t="s">
        <v>28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0.71899999999999997</v>
      </c>
      <c r="R7864">
        <v>3967</v>
      </c>
      <c r="S7864">
        <v>75</v>
      </c>
      <c r="T7864">
        <v>0.92300000000000004</v>
      </c>
      <c r="U7864">
        <v>0.39400000000000002</v>
      </c>
      <c r="V7864">
        <v>1.1423E-4</v>
      </c>
      <c r="W7864">
        <v>0.99988999999999995</v>
      </c>
      <c r="X7864" t="s">
        <v>47</v>
      </c>
      <c r="Y7864">
        <v>3</v>
      </c>
      <c r="Z7864">
        <v>2</v>
      </c>
      <c r="AA7864" t="s">
        <v>70</v>
      </c>
      <c r="AB7864" t="s">
        <v>76</v>
      </c>
    </row>
    <row r="7865" spans="1:28" x14ac:dyDescent="0.3">
      <c r="A7865">
        <v>787481208</v>
      </c>
      <c r="B7865" s="1" t="s">
        <v>23</v>
      </c>
      <c r="C7865">
        <v>46</v>
      </c>
      <c r="D7865" s="1" t="s">
        <v>29</v>
      </c>
      <c r="E7865">
        <v>1</v>
      </c>
      <c r="F7865" s="1" t="s">
        <v>34</v>
      </c>
      <c r="G7865" s="1" t="s">
        <v>34</v>
      </c>
      <c r="H7865" s="1" t="s">
        <v>32</v>
      </c>
      <c r="I7865" s="1" t="s">
        <v>28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0.90100000000000002</v>
      </c>
      <c r="R7865">
        <v>5006</v>
      </c>
      <c r="S7865">
        <v>78</v>
      </c>
      <c r="T7865">
        <v>0.66</v>
      </c>
      <c r="U7865">
        <v>0.64900000000000002</v>
      </c>
      <c r="V7865">
        <v>1.1192E-4</v>
      </c>
      <c r="W7865">
        <v>0.99988999999999995</v>
      </c>
      <c r="X7865" t="s">
        <v>47</v>
      </c>
      <c r="Y7865">
        <v>1</v>
      </c>
      <c r="Z7865">
        <v>2</v>
      </c>
      <c r="AA7865" t="s">
        <v>70</v>
      </c>
      <c r="AB7865" t="s">
        <v>75</v>
      </c>
    </row>
    <row r="7866" spans="1:28" x14ac:dyDescent="0.3">
      <c r="A7866">
        <v>715516458</v>
      </c>
      <c r="B7866" s="1" t="s">
        <v>44</v>
      </c>
      <c r="C7866">
        <v>42</v>
      </c>
      <c r="D7866" s="1" t="s">
        <v>29</v>
      </c>
      <c r="E7866">
        <v>1</v>
      </c>
      <c r="F7866" s="1" t="s">
        <v>25</v>
      </c>
      <c r="G7866" s="1" t="s">
        <v>26</v>
      </c>
      <c r="H7866" s="1" t="s">
        <v>36</v>
      </c>
      <c r="I7866" s="1" t="s">
        <v>28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0.69799999999999995</v>
      </c>
      <c r="R7866">
        <v>2602</v>
      </c>
      <c r="S7866">
        <v>43</v>
      </c>
      <c r="T7866">
        <v>0.433</v>
      </c>
      <c r="U7866">
        <v>0.89800000000000002</v>
      </c>
      <c r="V7866">
        <v>0.99395</v>
      </c>
      <c r="W7866">
        <v>6.0499999999999998E-3</v>
      </c>
      <c r="X7866" t="s">
        <v>47</v>
      </c>
      <c r="Y7866">
        <v>2</v>
      </c>
      <c r="Z7866">
        <v>2</v>
      </c>
      <c r="AA7866" t="s">
        <v>70</v>
      </c>
      <c r="AB7866" t="s">
        <v>75</v>
      </c>
    </row>
    <row r="7867" spans="1:28" x14ac:dyDescent="0.3">
      <c r="A7867">
        <v>714998508</v>
      </c>
      <c r="B7867" s="1" t="s">
        <v>23</v>
      </c>
      <c r="C7867">
        <v>53</v>
      </c>
      <c r="D7867" s="1" t="s">
        <v>24</v>
      </c>
      <c r="E7867">
        <v>3</v>
      </c>
      <c r="F7867" s="1" t="s">
        <v>35</v>
      </c>
      <c r="G7867" s="1" t="s">
        <v>26</v>
      </c>
      <c r="H7867" s="1" t="s">
        <v>37</v>
      </c>
      <c r="I7867" s="1" t="s">
        <v>28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0.89400000000000002</v>
      </c>
      <c r="R7867">
        <v>5326</v>
      </c>
      <c r="S7867">
        <v>62</v>
      </c>
      <c r="T7867">
        <v>0.67600000000000005</v>
      </c>
      <c r="U7867">
        <v>0.38900000000000001</v>
      </c>
      <c r="V7867">
        <v>4.4796000000000003E-5</v>
      </c>
      <c r="W7867">
        <v>0.99995999999999996</v>
      </c>
      <c r="X7867" t="s">
        <v>48</v>
      </c>
      <c r="Y7867">
        <v>5</v>
      </c>
      <c r="Z7867">
        <v>3</v>
      </c>
      <c r="AA7867" t="s">
        <v>70</v>
      </c>
      <c r="AB7867" t="s">
        <v>76</v>
      </c>
    </row>
    <row r="7868" spans="1:28" x14ac:dyDescent="0.3">
      <c r="A7868">
        <v>713328108</v>
      </c>
      <c r="B7868" s="1" t="s">
        <v>23</v>
      </c>
      <c r="C7868">
        <v>60</v>
      </c>
      <c r="D7868" s="1" t="s">
        <v>29</v>
      </c>
      <c r="E7868">
        <v>1</v>
      </c>
      <c r="F7868" s="1" t="s">
        <v>40</v>
      </c>
      <c r="G7868" s="1" t="s">
        <v>26</v>
      </c>
      <c r="H7868" s="1" t="s">
        <v>32</v>
      </c>
      <c r="I7868" s="1" t="s">
        <v>28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0.72699999999999998</v>
      </c>
      <c r="R7868">
        <v>5189</v>
      </c>
      <c r="S7868">
        <v>79</v>
      </c>
      <c r="T7868">
        <v>0.79500000000000004</v>
      </c>
      <c r="U7868">
        <v>0.627</v>
      </c>
      <c r="V7868">
        <v>1.0387000000000001E-4</v>
      </c>
      <c r="W7868">
        <v>0.99990000000000001</v>
      </c>
      <c r="X7868" t="s">
        <v>48</v>
      </c>
      <c r="Y7868">
        <v>1</v>
      </c>
      <c r="Z7868">
        <v>3</v>
      </c>
      <c r="AA7868" t="s">
        <v>70</v>
      </c>
      <c r="AB7868" t="s">
        <v>75</v>
      </c>
    </row>
    <row r="7869" spans="1:28" x14ac:dyDescent="0.3">
      <c r="A7869">
        <v>716229108</v>
      </c>
      <c r="B7869" s="1" t="s">
        <v>23</v>
      </c>
      <c r="C7869">
        <v>55</v>
      </c>
      <c r="D7869" s="1" t="s">
        <v>29</v>
      </c>
      <c r="E7869">
        <v>3</v>
      </c>
      <c r="F7869" s="1" t="s">
        <v>40</v>
      </c>
      <c r="G7869" s="1" t="s">
        <v>43</v>
      </c>
      <c r="H7869" s="1" t="s">
        <v>32</v>
      </c>
      <c r="I7869" s="1" t="s">
        <v>28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0.65300000000000002</v>
      </c>
      <c r="R7869">
        <v>4674</v>
      </c>
      <c r="S7869">
        <v>84</v>
      </c>
      <c r="T7869">
        <v>0.58499999999999996</v>
      </c>
      <c r="U7869">
        <v>0.68899999999999995</v>
      </c>
      <c r="V7869">
        <v>3.0519E-4</v>
      </c>
      <c r="W7869">
        <v>0.99968999999999997</v>
      </c>
      <c r="X7869" t="s">
        <v>48</v>
      </c>
      <c r="Y7869">
        <v>1</v>
      </c>
      <c r="Z7869">
        <v>3</v>
      </c>
      <c r="AA7869" t="s">
        <v>69</v>
      </c>
      <c r="AB7869" t="s">
        <v>75</v>
      </c>
    </row>
    <row r="7870" spans="1:28" x14ac:dyDescent="0.3">
      <c r="A7870">
        <v>820925433</v>
      </c>
      <c r="B7870" s="1" t="s">
        <v>23</v>
      </c>
      <c r="C7870">
        <v>50</v>
      </c>
      <c r="D7870" s="1" t="s">
        <v>29</v>
      </c>
      <c r="E7870">
        <v>2</v>
      </c>
      <c r="F7870" s="1" t="s">
        <v>41</v>
      </c>
      <c r="G7870" s="1" t="s">
        <v>31</v>
      </c>
      <c r="H7870" s="1" t="s">
        <v>32</v>
      </c>
      <c r="I7870" s="1" t="s">
        <v>28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0.65700000000000003</v>
      </c>
      <c r="R7870">
        <v>4751</v>
      </c>
      <c r="S7870">
        <v>81</v>
      </c>
      <c r="T7870">
        <v>0.88400000000000001</v>
      </c>
      <c r="U7870">
        <v>0.46400000000000002</v>
      </c>
      <c r="V7870">
        <v>2.1164999999999999E-4</v>
      </c>
      <c r="W7870">
        <v>0.99978999999999996</v>
      </c>
      <c r="X7870" t="s">
        <v>47</v>
      </c>
      <c r="Y7870">
        <v>1</v>
      </c>
      <c r="Z7870">
        <v>2</v>
      </c>
      <c r="AA7870" t="s">
        <v>69</v>
      </c>
      <c r="AB7870" t="s">
        <v>76</v>
      </c>
    </row>
    <row r="7871" spans="1:28" x14ac:dyDescent="0.3">
      <c r="A7871">
        <v>816129258</v>
      </c>
      <c r="B7871" s="1" t="s">
        <v>23</v>
      </c>
      <c r="C7871">
        <v>34</v>
      </c>
      <c r="D7871" s="1" t="s">
        <v>29</v>
      </c>
      <c r="E7871">
        <v>2</v>
      </c>
      <c r="F7871" s="1" t="s">
        <v>41</v>
      </c>
      <c r="G7871" s="1" t="s">
        <v>31</v>
      </c>
      <c r="H7871" s="1" t="s">
        <v>32</v>
      </c>
      <c r="I7871" s="1" t="s">
        <v>28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0.93799999999999994</v>
      </c>
      <c r="R7871">
        <v>4837</v>
      </c>
      <c r="S7871">
        <v>74</v>
      </c>
      <c r="T7871">
        <v>0.54200000000000004</v>
      </c>
      <c r="U7871">
        <v>0.75600000000000001</v>
      </c>
      <c r="V7871">
        <v>3.5594000000000001E-4</v>
      </c>
      <c r="W7871">
        <v>0.99963999999999997</v>
      </c>
      <c r="X7871" t="s">
        <v>47</v>
      </c>
      <c r="Y7871">
        <v>1</v>
      </c>
      <c r="Z7871">
        <v>2</v>
      </c>
      <c r="AA7871" t="s">
        <v>70</v>
      </c>
      <c r="AB7871" t="s">
        <v>75</v>
      </c>
    </row>
    <row r="7872" spans="1:28" x14ac:dyDescent="0.3">
      <c r="A7872">
        <v>808903308</v>
      </c>
      <c r="B7872" s="1" t="s">
        <v>44</v>
      </c>
      <c r="C7872">
        <v>54</v>
      </c>
      <c r="D7872" s="1" t="s">
        <v>29</v>
      </c>
      <c r="E7872">
        <v>1</v>
      </c>
      <c r="F7872" s="1" t="s">
        <v>34</v>
      </c>
      <c r="G7872" s="1" t="s">
        <v>26</v>
      </c>
      <c r="H7872" s="1" t="s">
        <v>36</v>
      </c>
      <c r="I7872" s="1" t="s">
        <v>28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0.72199999999999998</v>
      </c>
      <c r="R7872">
        <v>2519</v>
      </c>
      <c r="S7872">
        <v>35</v>
      </c>
      <c r="T7872">
        <v>0.52200000000000002</v>
      </c>
      <c r="U7872">
        <v>0</v>
      </c>
      <c r="V7872">
        <v>0.99938000000000005</v>
      </c>
      <c r="W7872">
        <v>6.1766999999999996E-4</v>
      </c>
      <c r="X7872" t="s">
        <v>48</v>
      </c>
      <c r="Y7872">
        <v>2</v>
      </c>
      <c r="Z7872">
        <v>3</v>
      </c>
      <c r="AA7872" t="s">
        <v>72</v>
      </c>
      <c r="AB7872" t="s">
        <v>74</v>
      </c>
    </row>
    <row r="7873" spans="1:28" x14ac:dyDescent="0.3">
      <c r="A7873">
        <v>713809833</v>
      </c>
      <c r="B7873" s="1" t="s">
        <v>23</v>
      </c>
      <c r="C7873">
        <v>42</v>
      </c>
      <c r="D7873" s="1" t="s">
        <v>29</v>
      </c>
      <c r="E7873">
        <v>3</v>
      </c>
      <c r="F7873" s="1" t="s">
        <v>30</v>
      </c>
      <c r="G7873" s="1" t="s">
        <v>34</v>
      </c>
      <c r="H7873" s="1" t="s">
        <v>34</v>
      </c>
      <c r="I7873" s="1" t="s">
        <v>28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0.58399999999999996</v>
      </c>
      <c r="R7873">
        <v>4684</v>
      </c>
      <c r="S7873">
        <v>86</v>
      </c>
      <c r="T7873">
        <v>0.623</v>
      </c>
      <c r="U7873">
        <v>8.7999999999999995E-2</v>
      </c>
      <c r="V7873">
        <v>1.8665000000000001E-4</v>
      </c>
      <c r="W7873">
        <v>0.99980999999999998</v>
      </c>
      <c r="X7873" t="s">
        <v>47</v>
      </c>
      <c r="Y7873">
        <v>0</v>
      </c>
      <c r="Z7873">
        <v>2</v>
      </c>
      <c r="AA7873" t="s">
        <v>70</v>
      </c>
      <c r="AB7873" t="s">
        <v>74</v>
      </c>
    </row>
    <row r="7874" spans="1:28" x14ac:dyDescent="0.3">
      <c r="A7874">
        <v>713542008</v>
      </c>
      <c r="B7874" s="1" t="s">
        <v>23</v>
      </c>
      <c r="C7874">
        <v>48</v>
      </c>
      <c r="D7874" s="1" t="s">
        <v>29</v>
      </c>
      <c r="E7874">
        <v>3</v>
      </c>
      <c r="F7874" s="1" t="s">
        <v>25</v>
      </c>
      <c r="G7874" s="1" t="s">
        <v>34</v>
      </c>
      <c r="H7874" s="1" t="s">
        <v>32</v>
      </c>
      <c r="I7874" s="1" t="s">
        <v>28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0.58399999999999996</v>
      </c>
      <c r="R7874">
        <v>4236</v>
      </c>
      <c r="S7874">
        <v>83</v>
      </c>
      <c r="T7874">
        <v>0.84399999999999997</v>
      </c>
      <c r="U7874">
        <v>0</v>
      </c>
      <c r="V7874">
        <v>1.9311E-4</v>
      </c>
      <c r="W7874">
        <v>0.99980999999999998</v>
      </c>
      <c r="X7874" t="s">
        <v>47</v>
      </c>
      <c r="Y7874">
        <v>1</v>
      </c>
      <c r="Z7874">
        <v>2</v>
      </c>
      <c r="AA7874" t="s">
        <v>69</v>
      </c>
      <c r="AB7874" t="s">
        <v>74</v>
      </c>
    </row>
    <row r="7875" spans="1:28" x14ac:dyDescent="0.3">
      <c r="A7875">
        <v>717385083</v>
      </c>
      <c r="B7875" s="1" t="s">
        <v>23</v>
      </c>
      <c r="C7875">
        <v>46</v>
      </c>
      <c r="D7875" s="1" t="s">
        <v>24</v>
      </c>
      <c r="E7875">
        <v>3</v>
      </c>
      <c r="F7875" s="1" t="s">
        <v>25</v>
      </c>
      <c r="G7875" s="1" t="s">
        <v>26</v>
      </c>
      <c r="H7875" s="1" t="s">
        <v>37</v>
      </c>
      <c r="I7875" s="1" t="s">
        <v>28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0.65900000000000003</v>
      </c>
      <c r="R7875">
        <v>4813</v>
      </c>
      <c r="S7875">
        <v>87</v>
      </c>
      <c r="T7875">
        <v>0.70599999999999996</v>
      </c>
      <c r="U7875">
        <v>0.22800000000000001</v>
      </c>
      <c r="V7875">
        <v>1.9311E-4</v>
      </c>
      <c r="W7875">
        <v>0.99980999999999998</v>
      </c>
      <c r="X7875" t="s">
        <v>47</v>
      </c>
      <c r="Y7875">
        <v>5</v>
      </c>
      <c r="Z7875">
        <v>2</v>
      </c>
      <c r="AA7875" t="s">
        <v>70</v>
      </c>
      <c r="AB7875" t="s">
        <v>74</v>
      </c>
    </row>
    <row r="7876" spans="1:28" x14ac:dyDescent="0.3">
      <c r="A7876">
        <v>708652908</v>
      </c>
      <c r="B7876" s="1" t="s">
        <v>23</v>
      </c>
      <c r="C7876">
        <v>47</v>
      </c>
      <c r="D7876" s="1" t="s">
        <v>29</v>
      </c>
      <c r="E7876">
        <v>5</v>
      </c>
      <c r="F7876" s="1" t="s">
        <v>35</v>
      </c>
      <c r="G7876" s="1" t="s">
        <v>26</v>
      </c>
      <c r="H7876" s="1" t="s">
        <v>32</v>
      </c>
      <c r="I7876" s="1" t="s">
        <v>28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0.72499999999999998</v>
      </c>
      <c r="R7876">
        <v>4498</v>
      </c>
      <c r="S7876">
        <v>81</v>
      </c>
      <c r="T7876">
        <v>0.76100000000000001</v>
      </c>
      <c r="U7876">
        <v>0.61899999999999999</v>
      </c>
      <c r="V7876">
        <v>9.0897999999999996E-5</v>
      </c>
      <c r="W7876">
        <v>0.99990999999999997</v>
      </c>
      <c r="X7876" t="s">
        <v>47</v>
      </c>
      <c r="Y7876">
        <v>1</v>
      </c>
      <c r="Z7876">
        <v>2</v>
      </c>
      <c r="AA7876" t="s">
        <v>70</v>
      </c>
      <c r="AB7876" t="s">
        <v>75</v>
      </c>
    </row>
    <row r="7877" spans="1:28" x14ac:dyDescent="0.3">
      <c r="A7877">
        <v>715644633</v>
      </c>
      <c r="B7877" s="1" t="s">
        <v>23</v>
      </c>
      <c r="C7877">
        <v>42</v>
      </c>
      <c r="D7877" s="1" t="s">
        <v>29</v>
      </c>
      <c r="E7877">
        <v>3</v>
      </c>
      <c r="F7877" s="1" t="s">
        <v>30</v>
      </c>
      <c r="G7877" s="1" t="s">
        <v>31</v>
      </c>
      <c r="H7877" s="1" t="s">
        <v>36</v>
      </c>
      <c r="I7877" s="1" t="s">
        <v>28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0.90800000000000003</v>
      </c>
      <c r="R7877">
        <v>5212</v>
      </c>
      <c r="S7877">
        <v>88</v>
      </c>
      <c r="T7877">
        <v>0.83299999999999996</v>
      </c>
      <c r="U7877">
        <v>0.53700000000000003</v>
      </c>
      <c r="V7877">
        <v>7.1225999999999999E-5</v>
      </c>
      <c r="W7877">
        <v>0.99992999999999999</v>
      </c>
      <c r="X7877" t="s">
        <v>47</v>
      </c>
      <c r="Y7877">
        <v>2</v>
      </c>
      <c r="Z7877">
        <v>2</v>
      </c>
      <c r="AA7877" t="s">
        <v>70</v>
      </c>
      <c r="AB7877" t="s">
        <v>75</v>
      </c>
    </row>
    <row r="7878" spans="1:28" x14ac:dyDescent="0.3">
      <c r="A7878">
        <v>708761733</v>
      </c>
      <c r="B7878" s="1" t="s">
        <v>23</v>
      </c>
      <c r="C7878">
        <v>52</v>
      </c>
      <c r="D7878" s="1" t="s">
        <v>29</v>
      </c>
      <c r="E7878">
        <v>3</v>
      </c>
      <c r="F7878" s="1" t="s">
        <v>25</v>
      </c>
      <c r="G7878" s="1" t="s">
        <v>26</v>
      </c>
      <c r="H7878" s="1" t="s">
        <v>34</v>
      </c>
      <c r="I7878" s="1" t="s">
        <v>28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>
        <v>63</v>
      </c>
      <c r="T7878">
        <v>0.65800000000000003</v>
      </c>
      <c r="U7878">
        <v>0.191</v>
      </c>
      <c r="V7878">
        <v>1.1482E-4</v>
      </c>
      <c r="W7878">
        <v>0.99988999999999995</v>
      </c>
      <c r="X7878" t="s">
        <v>48</v>
      </c>
      <c r="Y7878">
        <v>0</v>
      </c>
      <c r="Z7878">
        <v>3</v>
      </c>
      <c r="AA7878" t="s">
        <v>70</v>
      </c>
      <c r="AB7878" t="s">
        <v>74</v>
      </c>
    </row>
    <row r="7879" spans="1:28" x14ac:dyDescent="0.3">
      <c r="A7879">
        <v>714600258</v>
      </c>
      <c r="B7879" s="1" t="s">
        <v>23</v>
      </c>
      <c r="C7879">
        <v>45</v>
      </c>
      <c r="D7879" s="1" t="s">
        <v>24</v>
      </c>
      <c r="E7879">
        <v>2</v>
      </c>
      <c r="F7879" s="1" t="s">
        <v>41</v>
      </c>
      <c r="G7879" s="1" t="s">
        <v>26</v>
      </c>
      <c r="H7879" s="1" t="s">
        <v>27</v>
      </c>
      <c r="I7879" s="1" t="s">
        <v>28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0.81499999999999995</v>
      </c>
      <c r="R7879">
        <v>3645</v>
      </c>
      <c r="S7879">
        <v>70</v>
      </c>
      <c r="T7879">
        <v>1</v>
      </c>
      <c r="U7879">
        <v>0.33900000000000002</v>
      </c>
      <c r="V7879">
        <v>1.3392999999999999E-4</v>
      </c>
      <c r="W7879">
        <v>0.99987000000000004</v>
      </c>
      <c r="X7879" t="s">
        <v>47</v>
      </c>
      <c r="Y7879">
        <v>3</v>
      </c>
      <c r="Z7879">
        <v>2</v>
      </c>
      <c r="AA7879" t="s">
        <v>70</v>
      </c>
      <c r="AB7879" t="s">
        <v>76</v>
      </c>
    </row>
    <row r="7880" spans="1:28" x14ac:dyDescent="0.3">
      <c r="A7880">
        <v>823566408</v>
      </c>
      <c r="B7880" s="1" t="s">
        <v>23</v>
      </c>
      <c r="C7880">
        <v>44</v>
      </c>
      <c r="D7880" s="1" t="s">
        <v>29</v>
      </c>
      <c r="E7880">
        <v>3</v>
      </c>
      <c r="F7880" s="1" t="s">
        <v>30</v>
      </c>
      <c r="G7880" s="1" t="s">
        <v>26</v>
      </c>
      <c r="H7880" s="1" t="s">
        <v>32</v>
      </c>
      <c r="I7880" s="1" t="s">
        <v>28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0.77300000000000002</v>
      </c>
      <c r="R7880">
        <v>4625</v>
      </c>
      <c r="S7880">
        <v>93</v>
      </c>
      <c r="T7880">
        <v>0.93799999999999994</v>
      </c>
      <c r="U7880">
        <v>0</v>
      </c>
      <c r="V7880">
        <v>7.1225999999999999E-5</v>
      </c>
      <c r="W7880">
        <v>0.99992999999999999</v>
      </c>
      <c r="X7880" t="s">
        <v>47</v>
      </c>
      <c r="Y7880">
        <v>1</v>
      </c>
      <c r="Z7880">
        <v>2</v>
      </c>
      <c r="AA7880" t="s">
        <v>69</v>
      </c>
      <c r="AB7880" t="s">
        <v>74</v>
      </c>
    </row>
    <row r="7881" spans="1:28" x14ac:dyDescent="0.3">
      <c r="A7881">
        <v>713373708</v>
      </c>
      <c r="B7881" s="1" t="s">
        <v>44</v>
      </c>
      <c r="C7881">
        <v>54</v>
      </c>
      <c r="D7881" s="1" t="s">
        <v>29</v>
      </c>
      <c r="E7881">
        <v>3</v>
      </c>
      <c r="F7881" s="1" t="s">
        <v>34</v>
      </c>
      <c r="G7881" s="1" t="s">
        <v>31</v>
      </c>
      <c r="H7881" s="1" t="s">
        <v>32</v>
      </c>
      <c r="I7881" s="1" t="s">
        <v>28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0.48799999999999999</v>
      </c>
      <c r="R7881">
        <v>2464</v>
      </c>
      <c r="S7881">
        <v>57</v>
      </c>
      <c r="T7881">
        <v>0.83899999999999997</v>
      </c>
      <c r="U7881">
        <v>0</v>
      </c>
      <c r="V7881">
        <v>0.99711000000000005</v>
      </c>
      <c r="W7881">
        <v>2.8889200000000001E-3</v>
      </c>
      <c r="X7881" t="s">
        <v>48</v>
      </c>
      <c r="Y7881">
        <v>1</v>
      </c>
      <c r="Z7881">
        <v>3</v>
      </c>
      <c r="AA7881" t="s">
        <v>70</v>
      </c>
      <c r="AB7881" t="s">
        <v>74</v>
      </c>
    </row>
    <row r="7882" spans="1:28" x14ac:dyDescent="0.3">
      <c r="A7882">
        <v>708307533</v>
      </c>
      <c r="B7882" s="1" t="s">
        <v>23</v>
      </c>
      <c r="C7882">
        <v>42</v>
      </c>
      <c r="D7882" s="1" t="s">
        <v>24</v>
      </c>
      <c r="E7882">
        <v>2</v>
      </c>
      <c r="F7882" s="1" t="s">
        <v>35</v>
      </c>
      <c r="G7882" s="1" t="s">
        <v>26</v>
      </c>
      <c r="H7882" s="1" t="s">
        <v>27</v>
      </c>
      <c r="I7882" s="1" t="s">
        <v>28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0.80800000000000005</v>
      </c>
      <c r="R7882">
        <v>4129</v>
      </c>
      <c r="S7882">
        <v>81</v>
      </c>
      <c r="T7882">
        <v>0.88400000000000001</v>
      </c>
      <c r="U7882">
        <v>0</v>
      </c>
      <c r="V7882">
        <v>1.9683E-4</v>
      </c>
      <c r="W7882">
        <v>0.99980000000000002</v>
      </c>
      <c r="X7882" t="s">
        <v>47</v>
      </c>
      <c r="Y7882">
        <v>3</v>
      </c>
      <c r="Z7882">
        <v>2</v>
      </c>
      <c r="AA7882" t="s">
        <v>70</v>
      </c>
      <c r="AB7882" t="s">
        <v>74</v>
      </c>
    </row>
    <row r="7883" spans="1:28" x14ac:dyDescent="0.3">
      <c r="A7883">
        <v>820085808</v>
      </c>
      <c r="B7883" s="1" t="s">
        <v>23</v>
      </c>
      <c r="C7883">
        <v>54</v>
      </c>
      <c r="D7883" s="1" t="s">
        <v>29</v>
      </c>
      <c r="E7883">
        <v>3</v>
      </c>
      <c r="F7883" s="1" t="s">
        <v>30</v>
      </c>
      <c r="G7883" s="1" t="s">
        <v>26</v>
      </c>
      <c r="H7883" s="1" t="s">
        <v>32</v>
      </c>
      <c r="I7883" s="1" t="s">
        <v>28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0.63700000000000001</v>
      </c>
      <c r="R7883">
        <v>4692</v>
      </c>
      <c r="S7883">
        <v>86</v>
      </c>
      <c r="T7883">
        <v>0.72</v>
      </c>
      <c r="U7883">
        <v>0.51700000000000002</v>
      </c>
      <c r="V7883">
        <v>5.7151000000000002E-5</v>
      </c>
      <c r="W7883">
        <v>0.99994000000000005</v>
      </c>
      <c r="X7883" t="s">
        <v>48</v>
      </c>
      <c r="Y7883">
        <v>1</v>
      </c>
      <c r="Z7883">
        <v>3</v>
      </c>
      <c r="AA7883" t="s">
        <v>72</v>
      </c>
      <c r="AB7883" t="s">
        <v>75</v>
      </c>
    </row>
    <row r="7884" spans="1:28" x14ac:dyDescent="0.3">
      <c r="A7884">
        <v>716685033</v>
      </c>
      <c r="B7884" s="1" t="s">
        <v>23</v>
      </c>
      <c r="C7884">
        <v>38</v>
      </c>
      <c r="D7884" s="1" t="s">
        <v>29</v>
      </c>
      <c r="E7884">
        <v>1</v>
      </c>
      <c r="F7884" s="1" t="s">
        <v>25</v>
      </c>
      <c r="G7884" s="1" t="s">
        <v>26</v>
      </c>
      <c r="H7884" s="1" t="s">
        <v>36</v>
      </c>
      <c r="I7884" s="1" t="s">
        <v>28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0.71599999999999997</v>
      </c>
      <c r="R7884">
        <v>5344</v>
      </c>
      <c r="S7884">
        <v>82</v>
      </c>
      <c r="T7884">
        <v>0.86399999999999999</v>
      </c>
      <c r="U7884">
        <v>0.28799999999999998</v>
      </c>
      <c r="V7884">
        <v>5.0256000000000001E-5</v>
      </c>
      <c r="W7884">
        <v>0.99995000000000001</v>
      </c>
      <c r="X7884" t="s">
        <v>47</v>
      </c>
      <c r="Y7884">
        <v>2</v>
      </c>
      <c r="Z7884">
        <v>2</v>
      </c>
      <c r="AA7884" t="s">
        <v>71</v>
      </c>
      <c r="AB7884" t="s">
        <v>76</v>
      </c>
    </row>
    <row r="7885" spans="1:28" x14ac:dyDescent="0.3">
      <c r="A7885">
        <v>713063958</v>
      </c>
      <c r="B7885" s="1" t="s">
        <v>23</v>
      </c>
      <c r="C7885">
        <v>51</v>
      </c>
      <c r="D7885" s="1" t="s">
        <v>24</v>
      </c>
      <c r="E7885">
        <v>1</v>
      </c>
      <c r="F7885" s="1" t="s">
        <v>30</v>
      </c>
      <c r="G7885" s="1" t="s">
        <v>31</v>
      </c>
      <c r="H7885" s="1" t="s">
        <v>33</v>
      </c>
      <c r="I7885" s="1" t="s">
        <v>28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0.56100000000000005</v>
      </c>
      <c r="R7885">
        <v>5010</v>
      </c>
      <c r="S7885">
        <v>85</v>
      </c>
      <c r="T7885">
        <v>0.7</v>
      </c>
      <c r="U7885">
        <v>0.14299999999999999</v>
      </c>
      <c r="V7885">
        <v>8.6952000000000004E-5</v>
      </c>
      <c r="W7885">
        <v>0.99990999999999997</v>
      </c>
      <c r="X7885" t="s">
        <v>48</v>
      </c>
      <c r="Y7885">
        <v>4</v>
      </c>
      <c r="Z7885">
        <v>3</v>
      </c>
      <c r="AA7885" t="s">
        <v>69</v>
      </c>
      <c r="AB7885" t="s">
        <v>74</v>
      </c>
    </row>
    <row r="7886" spans="1:28" x14ac:dyDescent="0.3">
      <c r="A7886">
        <v>708371733</v>
      </c>
      <c r="B7886" s="1" t="s">
        <v>23</v>
      </c>
      <c r="C7886">
        <v>41</v>
      </c>
      <c r="D7886" s="1" t="s">
        <v>29</v>
      </c>
      <c r="E7886">
        <v>3</v>
      </c>
      <c r="F7886" s="1" t="s">
        <v>25</v>
      </c>
      <c r="G7886" s="1" t="s">
        <v>26</v>
      </c>
      <c r="H7886" s="1" t="s">
        <v>32</v>
      </c>
      <c r="I7886" s="1" t="s">
        <v>28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0.66100000000000003</v>
      </c>
      <c r="R7886">
        <v>4931</v>
      </c>
      <c r="S7886">
        <v>81</v>
      </c>
      <c r="T7886">
        <v>0.84099999999999997</v>
      </c>
      <c r="U7886">
        <v>0</v>
      </c>
      <c r="V7886">
        <v>5.5559000000000001E-5</v>
      </c>
      <c r="W7886">
        <v>0.99994000000000005</v>
      </c>
      <c r="X7886" t="s">
        <v>47</v>
      </c>
      <c r="Y7886">
        <v>1</v>
      </c>
      <c r="Z7886">
        <v>2</v>
      </c>
      <c r="AA7886" t="s">
        <v>71</v>
      </c>
      <c r="AB7886" t="s">
        <v>74</v>
      </c>
    </row>
    <row r="7887" spans="1:28" x14ac:dyDescent="0.3">
      <c r="A7887">
        <v>780277458</v>
      </c>
      <c r="B7887" s="1" t="s">
        <v>23</v>
      </c>
      <c r="C7887">
        <v>52</v>
      </c>
      <c r="D7887" s="1" t="s">
        <v>29</v>
      </c>
      <c r="E7887">
        <v>2</v>
      </c>
      <c r="F7887" s="1" t="s">
        <v>30</v>
      </c>
      <c r="G7887" s="1" t="s">
        <v>31</v>
      </c>
      <c r="H7887" s="1" t="s">
        <v>32</v>
      </c>
      <c r="I7887" s="1" t="s">
        <v>28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0.58599999999999997</v>
      </c>
      <c r="R7887">
        <v>4503</v>
      </c>
      <c r="S7887">
        <v>89</v>
      </c>
      <c r="T7887">
        <v>0.71199999999999997</v>
      </c>
      <c r="U7887">
        <v>0.86699999999999999</v>
      </c>
      <c r="V7887">
        <v>1.9143E-4</v>
      </c>
      <c r="W7887">
        <v>0.99980999999999998</v>
      </c>
      <c r="X7887" t="s">
        <v>48</v>
      </c>
      <c r="Y7887">
        <v>1</v>
      </c>
      <c r="Z7887">
        <v>3</v>
      </c>
      <c r="AA7887" t="s">
        <v>69</v>
      </c>
      <c r="AB7887" t="s">
        <v>75</v>
      </c>
    </row>
    <row r="7888" spans="1:28" x14ac:dyDescent="0.3">
      <c r="A7888">
        <v>797232183</v>
      </c>
      <c r="B7888" s="1" t="s">
        <v>23</v>
      </c>
      <c r="C7888">
        <v>42</v>
      </c>
      <c r="D7888" s="1" t="s">
        <v>29</v>
      </c>
      <c r="E7888">
        <v>4</v>
      </c>
      <c r="F7888" s="1" t="s">
        <v>34</v>
      </c>
      <c r="G7888" s="1" t="s">
        <v>26</v>
      </c>
      <c r="H7888" s="1" t="s">
        <v>32</v>
      </c>
      <c r="I7888" s="1" t="s">
        <v>28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0.66800000000000004</v>
      </c>
      <c r="R7888">
        <v>5020</v>
      </c>
      <c r="S7888">
        <v>75</v>
      </c>
      <c r="T7888">
        <v>0.78600000000000003</v>
      </c>
      <c r="U7888">
        <v>0.73299999999999998</v>
      </c>
      <c r="V7888">
        <v>3.8288999999999999E-5</v>
      </c>
      <c r="W7888">
        <v>0.99995999999999996</v>
      </c>
      <c r="X7888" t="s">
        <v>47</v>
      </c>
      <c r="Y7888">
        <v>1</v>
      </c>
      <c r="Z7888">
        <v>2</v>
      </c>
      <c r="AA7888" t="s">
        <v>70</v>
      </c>
      <c r="AB7888" t="s">
        <v>75</v>
      </c>
    </row>
    <row r="7889" spans="1:28" x14ac:dyDescent="0.3">
      <c r="A7889">
        <v>720789933</v>
      </c>
      <c r="B7889" s="1" t="s">
        <v>23</v>
      </c>
      <c r="C7889">
        <v>46</v>
      </c>
      <c r="D7889" s="1" t="s">
        <v>29</v>
      </c>
      <c r="E7889">
        <v>4</v>
      </c>
      <c r="F7889" s="1" t="s">
        <v>30</v>
      </c>
      <c r="G7889" s="1" t="s">
        <v>26</v>
      </c>
      <c r="H7889" s="1" t="s">
        <v>34</v>
      </c>
      <c r="I7889" s="1" t="s">
        <v>28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0.70799999999999996</v>
      </c>
      <c r="R7889">
        <v>5027</v>
      </c>
      <c r="S7889">
        <v>82</v>
      </c>
      <c r="T7889">
        <v>0.64</v>
      </c>
      <c r="U7889">
        <v>0.11700000000000001</v>
      </c>
      <c r="V7889">
        <v>3.4832999999999997E-5</v>
      </c>
      <c r="W7889">
        <v>0.99997000000000003</v>
      </c>
      <c r="X7889" t="s">
        <v>47</v>
      </c>
      <c r="Y7889">
        <v>0</v>
      </c>
      <c r="Z7889">
        <v>2</v>
      </c>
      <c r="AA7889" t="s">
        <v>70</v>
      </c>
      <c r="AB7889" t="s">
        <v>74</v>
      </c>
    </row>
    <row r="7890" spans="1:28" x14ac:dyDescent="0.3">
      <c r="A7890">
        <v>808281483</v>
      </c>
      <c r="B7890" s="1" t="s">
        <v>23</v>
      </c>
      <c r="C7890">
        <v>46</v>
      </c>
      <c r="D7890" s="1" t="s">
        <v>29</v>
      </c>
      <c r="E7890">
        <v>2</v>
      </c>
      <c r="F7890" s="1" t="s">
        <v>34</v>
      </c>
      <c r="G7890" s="1" t="s">
        <v>31</v>
      </c>
      <c r="H7890" s="1" t="s">
        <v>32</v>
      </c>
      <c r="I7890" s="1" t="s">
        <v>28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0.63700000000000001</v>
      </c>
      <c r="R7890">
        <v>4249</v>
      </c>
      <c r="S7890">
        <v>76</v>
      </c>
      <c r="T7890">
        <v>1.2350000000000001</v>
      </c>
      <c r="U7890">
        <v>0.80900000000000005</v>
      </c>
      <c r="V7890">
        <v>3.3251E-4</v>
      </c>
      <c r="W7890">
        <v>0.99966999999999995</v>
      </c>
      <c r="X7890" t="s">
        <v>47</v>
      </c>
      <c r="Y7890">
        <v>1</v>
      </c>
      <c r="Z7890">
        <v>2</v>
      </c>
      <c r="AA7890" t="s">
        <v>69</v>
      </c>
      <c r="AB7890" t="s">
        <v>75</v>
      </c>
    </row>
    <row r="7891" spans="1:28" x14ac:dyDescent="0.3">
      <c r="A7891">
        <v>712968708</v>
      </c>
      <c r="B7891" s="1" t="s">
        <v>23</v>
      </c>
      <c r="C7891">
        <v>55</v>
      </c>
      <c r="D7891" s="1" t="s">
        <v>29</v>
      </c>
      <c r="E7891">
        <v>1</v>
      </c>
      <c r="F7891" s="1" t="s">
        <v>25</v>
      </c>
      <c r="G7891" s="1" t="s">
        <v>31</v>
      </c>
      <c r="H7891" s="1" t="s">
        <v>36</v>
      </c>
      <c r="I7891" s="1" t="s">
        <v>28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0.79200000000000004</v>
      </c>
      <c r="R7891">
        <v>5167</v>
      </c>
      <c r="S7891">
        <v>78</v>
      </c>
      <c r="T7891">
        <v>0.77300000000000002</v>
      </c>
      <c r="U7891">
        <v>0.76</v>
      </c>
      <c r="V7891">
        <v>9.8982999999999997E-5</v>
      </c>
      <c r="W7891">
        <v>0.99990000000000001</v>
      </c>
      <c r="X7891" t="s">
        <v>48</v>
      </c>
      <c r="Y7891">
        <v>2</v>
      </c>
      <c r="Z7891">
        <v>3</v>
      </c>
      <c r="AA7891" t="s">
        <v>69</v>
      </c>
      <c r="AB7891" t="s">
        <v>75</v>
      </c>
    </row>
    <row r="7892" spans="1:28" x14ac:dyDescent="0.3">
      <c r="A7892">
        <v>711263058</v>
      </c>
      <c r="B7892" s="1" t="s">
        <v>23</v>
      </c>
      <c r="C7892">
        <v>29</v>
      </c>
      <c r="D7892" s="1" t="s">
        <v>29</v>
      </c>
      <c r="E7892">
        <v>1</v>
      </c>
      <c r="F7892" s="1" t="s">
        <v>34</v>
      </c>
      <c r="G7892" s="1" t="s">
        <v>31</v>
      </c>
      <c r="H7892" s="1" t="s">
        <v>32</v>
      </c>
      <c r="I7892" s="1" t="s">
        <v>28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0.70099999999999996</v>
      </c>
      <c r="R7892">
        <v>4660</v>
      </c>
      <c r="S7892">
        <v>80</v>
      </c>
      <c r="T7892">
        <v>0.77800000000000002</v>
      </c>
      <c r="U7892">
        <v>0.68</v>
      </c>
      <c r="V7892">
        <v>5.6824999999999999E-5</v>
      </c>
      <c r="W7892">
        <v>0.99994000000000005</v>
      </c>
      <c r="X7892" t="s">
        <v>49</v>
      </c>
      <c r="Y7892">
        <v>1</v>
      </c>
      <c r="Z7892">
        <v>1</v>
      </c>
      <c r="AA7892" t="s">
        <v>70</v>
      </c>
      <c r="AB7892" t="s">
        <v>75</v>
      </c>
    </row>
    <row r="7893" spans="1:28" x14ac:dyDescent="0.3">
      <c r="A7893">
        <v>788813658</v>
      </c>
      <c r="B7893" s="1" t="s">
        <v>23</v>
      </c>
      <c r="C7893">
        <v>62</v>
      </c>
      <c r="D7893" s="1" t="s">
        <v>29</v>
      </c>
      <c r="E7893">
        <v>0</v>
      </c>
      <c r="F7893" s="1" t="s">
        <v>30</v>
      </c>
      <c r="G7893" s="1" t="s">
        <v>31</v>
      </c>
      <c r="H7893" s="1" t="s">
        <v>34</v>
      </c>
      <c r="I7893" s="1" t="s">
        <v>28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0.88600000000000001</v>
      </c>
      <c r="R7893">
        <v>4755</v>
      </c>
      <c r="S7893">
        <v>88</v>
      </c>
      <c r="T7893">
        <v>0.72499999999999998</v>
      </c>
      <c r="U7893">
        <v>0</v>
      </c>
      <c r="V7893">
        <v>1.6427999999999999E-4</v>
      </c>
      <c r="W7893">
        <v>0.99983999999999995</v>
      </c>
      <c r="X7893" t="s">
        <v>48</v>
      </c>
      <c r="Y7893">
        <v>0</v>
      </c>
      <c r="Z7893">
        <v>3</v>
      </c>
      <c r="AA7893" t="s">
        <v>69</v>
      </c>
      <c r="AB7893" t="s">
        <v>74</v>
      </c>
    </row>
    <row r="7894" spans="1:28" x14ac:dyDescent="0.3">
      <c r="A7894">
        <v>721444758</v>
      </c>
      <c r="B7894" s="1" t="s">
        <v>23</v>
      </c>
      <c r="C7894">
        <v>47</v>
      </c>
      <c r="D7894" s="1" t="s">
        <v>29</v>
      </c>
      <c r="E7894">
        <v>2</v>
      </c>
      <c r="F7894" s="1" t="s">
        <v>40</v>
      </c>
      <c r="G7894" s="1" t="s">
        <v>26</v>
      </c>
      <c r="H7894" s="1" t="s">
        <v>32</v>
      </c>
      <c r="I7894" s="1" t="s">
        <v>28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0.82599999999999996</v>
      </c>
      <c r="R7894">
        <v>4980</v>
      </c>
      <c r="S7894">
        <v>78</v>
      </c>
      <c r="T7894">
        <v>0.85699999999999998</v>
      </c>
      <c r="U7894">
        <v>0.79700000000000004</v>
      </c>
      <c r="V7894">
        <v>2.9410999999999999E-4</v>
      </c>
      <c r="W7894">
        <v>0.99970999999999999</v>
      </c>
      <c r="X7894" t="s">
        <v>47</v>
      </c>
      <c r="Y7894">
        <v>1</v>
      </c>
      <c r="Z7894">
        <v>2</v>
      </c>
      <c r="AA7894" t="s">
        <v>70</v>
      </c>
      <c r="AB7894" t="s">
        <v>75</v>
      </c>
    </row>
    <row r="7895" spans="1:28" x14ac:dyDescent="0.3">
      <c r="A7895">
        <v>711448983</v>
      </c>
      <c r="B7895" s="1" t="s">
        <v>44</v>
      </c>
      <c r="C7895">
        <v>47</v>
      </c>
      <c r="D7895" s="1" t="s">
        <v>29</v>
      </c>
      <c r="E7895">
        <v>2</v>
      </c>
      <c r="F7895" s="1" t="s">
        <v>30</v>
      </c>
      <c r="G7895" s="1" t="s">
        <v>26</v>
      </c>
      <c r="H7895" s="1" t="s">
        <v>32</v>
      </c>
      <c r="I7895" s="1" t="s">
        <v>28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0.71699999999999997</v>
      </c>
      <c r="R7895">
        <v>2313</v>
      </c>
      <c r="S7895">
        <v>37</v>
      </c>
      <c r="T7895">
        <v>0.32100000000000001</v>
      </c>
      <c r="U7895">
        <v>0.90600000000000003</v>
      </c>
      <c r="V7895">
        <v>0.99129</v>
      </c>
      <c r="W7895">
        <v>8.7100000000000007E-3</v>
      </c>
      <c r="X7895" t="s">
        <v>47</v>
      </c>
      <c r="Y7895">
        <v>1</v>
      </c>
      <c r="Z7895">
        <v>2</v>
      </c>
      <c r="AA7895" t="s">
        <v>70</v>
      </c>
      <c r="AB7895" t="s">
        <v>75</v>
      </c>
    </row>
    <row r="7896" spans="1:28" x14ac:dyDescent="0.3">
      <c r="A7896">
        <v>712664658</v>
      </c>
      <c r="B7896" s="1" t="s">
        <v>44</v>
      </c>
      <c r="C7896">
        <v>35</v>
      </c>
      <c r="D7896" s="1" t="s">
        <v>29</v>
      </c>
      <c r="E7896">
        <v>1</v>
      </c>
      <c r="F7896" s="1" t="s">
        <v>30</v>
      </c>
      <c r="G7896" s="1" t="s">
        <v>31</v>
      </c>
      <c r="H7896" s="1" t="s">
        <v>32</v>
      </c>
      <c r="I7896" s="1" t="s">
        <v>28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0.68300000000000005</v>
      </c>
      <c r="R7896">
        <v>2549</v>
      </c>
      <c r="S7896">
        <v>54</v>
      </c>
      <c r="T7896">
        <v>0.58799999999999997</v>
      </c>
      <c r="U7896">
        <v>0</v>
      </c>
      <c r="V7896">
        <v>0.99073</v>
      </c>
      <c r="W7896">
        <v>9.2700000000000005E-3</v>
      </c>
      <c r="X7896" t="s">
        <v>47</v>
      </c>
      <c r="Y7896">
        <v>1</v>
      </c>
      <c r="Z7896">
        <v>2</v>
      </c>
      <c r="AA7896" t="s">
        <v>70</v>
      </c>
      <c r="AB7896" t="s">
        <v>74</v>
      </c>
    </row>
    <row r="7897" spans="1:28" x14ac:dyDescent="0.3">
      <c r="A7897">
        <v>714237033</v>
      </c>
      <c r="B7897" s="1" t="s">
        <v>44</v>
      </c>
      <c r="C7897">
        <v>42</v>
      </c>
      <c r="D7897" s="1" t="s">
        <v>29</v>
      </c>
      <c r="E7897">
        <v>4</v>
      </c>
      <c r="F7897" s="1" t="s">
        <v>35</v>
      </c>
      <c r="G7897" s="1" t="s">
        <v>26</v>
      </c>
      <c r="H7897" s="1" t="s">
        <v>34</v>
      </c>
      <c r="I7897" s="1" t="s">
        <v>28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0.51800000000000002</v>
      </c>
      <c r="R7897">
        <v>2299</v>
      </c>
      <c r="S7897">
        <v>39</v>
      </c>
      <c r="T7897">
        <v>0.44400000000000001</v>
      </c>
      <c r="U7897">
        <v>0.40400000000000003</v>
      </c>
      <c r="V7897">
        <v>0.99517999999999995</v>
      </c>
      <c r="W7897">
        <v>4.8199899999999997E-3</v>
      </c>
      <c r="X7897" t="s">
        <v>47</v>
      </c>
      <c r="Y7897">
        <v>0</v>
      </c>
      <c r="Z7897">
        <v>2</v>
      </c>
      <c r="AA7897" t="s">
        <v>70</v>
      </c>
      <c r="AB7897" t="s">
        <v>76</v>
      </c>
    </row>
    <row r="7898" spans="1:28" x14ac:dyDescent="0.3">
      <c r="A7898">
        <v>718370733</v>
      </c>
      <c r="B7898" s="1" t="s">
        <v>23</v>
      </c>
      <c r="C7898">
        <v>48</v>
      </c>
      <c r="D7898" s="1" t="s">
        <v>29</v>
      </c>
      <c r="E7898">
        <v>2</v>
      </c>
      <c r="F7898" s="1" t="s">
        <v>35</v>
      </c>
      <c r="G7898" s="1" t="s">
        <v>26</v>
      </c>
      <c r="H7898" s="1" t="s">
        <v>34</v>
      </c>
      <c r="I7898" s="1" t="s">
        <v>28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0.78200000000000003</v>
      </c>
      <c r="R7898">
        <v>4504</v>
      </c>
      <c r="S7898">
        <v>90</v>
      </c>
      <c r="T7898">
        <v>0.76500000000000001</v>
      </c>
      <c r="U7898">
        <v>0</v>
      </c>
      <c r="V7898">
        <v>3.1104E-4</v>
      </c>
      <c r="W7898">
        <v>0.99968999999999997</v>
      </c>
      <c r="X7898" t="s">
        <v>47</v>
      </c>
      <c r="Y7898">
        <v>0</v>
      </c>
      <c r="Z7898">
        <v>2</v>
      </c>
      <c r="AA7898" t="s">
        <v>70</v>
      </c>
      <c r="AB7898" t="s">
        <v>74</v>
      </c>
    </row>
    <row r="7899" spans="1:28" x14ac:dyDescent="0.3">
      <c r="A7899">
        <v>713726958</v>
      </c>
      <c r="B7899" s="1" t="s">
        <v>44</v>
      </c>
      <c r="C7899">
        <v>40</v>
      </c>
      <c r="D7899" s="1" t="s">
        <v>29</v>
      </c>
      <c r="E7899">
        <v>3</v>
      </c>
      <c r="F7899" s="1" t="s">
        <v>42</v>
      </c>
      <c r="G7899" s="1" t="s">
        <v>26</v>
      </c>
      <c r="H7899" s="1" t="s">
        <v>32</v>
      </c>
      <c r="I7899" s="1" t="s">
        <v>28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>
        <v>38</v>
      </c>
      <c r="T7899">
        <v>0.35699999999999998</v>
      </c>
      <c r="U7899">
        <v>0</v>
      </c>
      <c r="V7899">
        <v>0.99417999999999995</v>
      </c>
      <c r="W7899">
        <v>5.8199999999999997E-3</v>
      </c>
      <c r="X7899" t="s">
        <v>47</v>
      </c>
      <c r="Y7899">
        <v>1</v>
      </c>
      <c r="Z7899">
        <v>2</v>
      </c>
      <c r="AA7899" t="s">
        <v>71</v>
      </c>
      <c r="AB7899" t="s">
        <v>74</v>
      </c>
    </row>
    <row r="7900" spans="1:28" x14ac:dyDescent="0.3">
      <c r="A7900">
        <v>794160408</v>
      </c>
      <c r="B7900" s="1" t="s">
        <v>23</v>
      </c>
      <c r="C7900">
        <v>46</v>
      </c>
      <c r="D7900" s="1" t="s">
        <v>29</v>
      </c>
      <c r="E7900">
        <v>3</v>
      </c>
      <c r="F7900" s="1" t="s">
        <v>30</v>
      </c>
      <c r="G7900" s="1" t="s">
        <v>26</v>
      </c>
      <c r="H7900" s="1" t="s">
        <v>34</v>
      </c>
      <c r="I7900" s="1" t="s">
        <v>28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0.94599999999999995</v>
      </c>
      <c r="R7900">
        <v>4747</v>
      </c>
      <c r="S7900">
        <v>73</v>
      </c>
      <c r="T7900">
        <v>1.028</v>
      </c>
      <c r="U7900">
        <v>0.64800000000000002</v>
      </c>
      <c r="V7900">
        <v>3.4465000000000003E-5</v>
      </c>
      <c r="W7900">
        <v>0.99997000000000003</v>
      </c>
      <c r="X7900" t="s">
        <v>47</v>
      </c>
      <c r="Y7900">
        <v>0</v>
      </c>
      <c r="Z7900">
        <v>2</v>
      </c>
      <c r="AA7900" t="s">
        <v>69</v>
      </c>
      <c r="AB7900" t="s">
        <v>75</v>
      </c>
    </row>
    <row r="7901" spans="1:28" x14ac:dyDescent="0.3">
      <c r="A7901">
        <v>716009883</v>
      </c>
      <c r="B7901" s="1" t="s">
        <v>23</v>
      </c>
      <c r="C7901">
        <v>41</v>
      </c>
      <c r="D7901" s="1" t="s">
        <v>29</v>
      </c>
      <c r="E7901">
        <v>1</v>
      </c>
      <c r="F7901" s="1" t="s">
        <v>30</v>
      </c>
      <c r="G7901" s="1" t="s">
        <v>31</v>
      </c>
      <c r="H7901" s="1" t="s">
        <v>36</v>
      </c>
      <c r="I7901" s="1" t="s">
        <v>28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0.89700000000000002</v>
      </c>
      <c r="U7901">
        <v>6.9000000000000006E-2</v>
      </c>
      <c r="V7901">
        <v>1.0182E-4</v>
      </c>
      <c r="W7901">
        <v>0.99990000000000001</v>
      </c>
      <c r="X7901" t="s">
        <v>47</v>
      </c>
      <c r="Y7901">
        <v>2</v>
      </c>
      <c r="Z7901">
        <v>2</v>
      </c>
      <c r="AA7901" t="s">
        <v>70</v>
      </c>
      <c r="AB7901" t="s">
        <v>74</v>
      </c>
    </row>
    <row r="7902" spans="1:28" x14ac:dyDescent="0.3">
      <c r="A7902">
        <v>711873033</v>
      </c>
      <c r="B7902" s="1" t="s">
        <v>44</v>
      </c>
      <c r="C7902">
        <v>35</v>
      </c>
      <c r="D7902" s="1" t="s">
        <v>29</v>
      </c>
      <c r="E7902">
        <v>3</v>
      </c>
      <c r="F7902" s="1" t="s">
        <v>34</v>
      </c>
      <c r="G7902" s="1" t="s">
        <v>31</v>
      </c>
      <c r="H7902" s="1" t="s">
        <v>34</v>
      </c>
      <c r="I7902" s="1" t="s">
        <v>28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  <c r="V7902">
        <v>0.99543999999999999</v>
      </c>
      <c r="W7902">
        <v>4.5580500000000001E-3</v>
      </c>
      <c r="X7902" t="s">
        <v>47</v>
      </c>
      <c r="Y7902">
        <v>0</v>
      </c>
      <c r="Z7902">
        <v>2</v>
      </c>
      <c r="AA7902" t="s">
        <v>70</v>
      </c>
      <c r="AB7902" t="s">
        <v>74</v>
      </c>
    </row>
    <row r="7903" spans="1:28" x14ac:dyDescent="0.3">
      <c r="A7903">
        <v>712715208</v>
      </c>
      <c r="B7903" s="1" t="s">
        <v>44</v>
      </c>
      <c r="C7903">
        <v>52</v>
      </c>
      <c r="D7903" s="1" t="s">
        <v>24</v>
      </c>
      <c r="E7903">
        <v>1</v>
      </c>
      <c r="F7903" s="1" t="s">
        <v>25</v>
      </c>
      <c r="G7903" s="1" t="s">
        <v>31</v>
      </c>
      <c r="H7903" s="1" t="s">
        <v>33</v>
      </c>
      <c r="I7903" s="1" t="s">
        <v>28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0.54400000000000004</v>
      </c>
      <c r="R7903">
        <v>2387</v>
      </c>
      <c r="S7903">
        <v>51</v>
      </c>
      <c r="T7903">
        <v>0.5</v>
      </c>
      <c r="U7903">
        <v>0</v>
      </c>
      <c r="V7903">
        <v>0.99395</v>
      </c>
      <c r="W7903">
        <v>6.0499999999999998E-3</v>
      </c>
      <c r="X7903" t="s">
        <v>48</v>
      </c>
      <c r="Y7903">
        <v>4</v>
      </c>
      <c r="Z7903">
        <v>3</v>
      </c>
      <c r="AA7903" t="s">
        <v>69</v>
      </c>
      <c r="AB7903" t="s">
        <v>74</v>
      </c>
    </row>
    <row r="7904" spans="1:28" x14ac:dyDescent="0.3">
      <c r="A7904">
        <v>778899708</v>
      </c>
      <c r="B7904" s="1" t="s">
        <v>44</v>
      </c>
      <c r="C7904">
        <v>56</v>
      </c>
      <c r="D7904" s="1" t="s">
        <v>29</v>
      </c>
      <c r="E7904">
        <v>2</v>
      </c>
      <c r="F7904" s="1" t="s">
        <v>34</v>
      </c>
      <c r="G7904" s="1" t="s">
        <v>31</v>
      </c>
      <c r="H7904" s="1" t="s">
        <v>36</v>
      </c>
      <c r="I7904" s="1" t="s">
        <v>28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0.90200000000000002</v>
      </c>
      <c r="R7904">
        <v>2919</v>
      </c>
      <c r="S7904">
        <v>47</v>
      </c>
      <c r="T7904">
        <v>0.38200000000000001</v>
      </c>
      <c r="U7904">
        <v>0</v>
      </c>
      <c r="V7904">
        <v>0.99526999999999999</v>
      </c>
      <c r="W7904">
        <v>4.7289599999999999E-3</v>
      </c>
      <c r="X7904" t="s">
        <v>48</v>
      </c>
      <c r="Y7904">
        <v>2</v>
      </c>
      <c r="Z7904">
        <v>3</v>
      </c>
      <c r="AA7904" t="s">
        <v>69</v>
      </c>
      <c r="AB7904" t="s">
        <v>74</v>
      </c>
    </row>
    <row r="7905" spans="1:28" x14ac:dyDescent="0.3">
      <c r="A7905">
        <v>771865908</v>
      </c>
      <c r="B7905" s="1" t="s">
        <v>44</v>
      </c>
      <c r="C7905">
        <v>48</v>
      </c>
      <c r="D7905" s="1" t="s">
        <v>29</v>
      </c>
      <c r="E7905">
        <v>2</v>
      </c>
      <c r="F7905" s="1" t="s">
        <v>30</v>
      </c>
      <c r="G7905" s="1" t="s">
        <v>31</v>
      </c>
      <c r="H7905" s="1" t="s">
        <v>34</v>
      </c>
      <c r="I7905" s="1" t="s">
        <v>28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0.77200000000000002</v>
      </c>
      <c r="R7905">
        <v>2532</v>
      </c>
      <c r="S7905">
        <v>48</v>
      </c>
      <c r="T7905">
        <v>0.54800000000000004</v>
      </c>
      <c r="U7905">
        <v>4.1000000000000002E-2</v>
      </c>
      <c r="V7905">
        <v>0.99480000000000002</v>
      </c>
      <c r="W7905">
        <v>5.1999999999999998E-3</v>
      </c>
      <c r="X7905" t="s">
        <v>47</v>
      </c>
      <c r="Y7905">
        <v>0</v>
      </c>
      <c r="Z7905">
        <v>2</v>
      </c>
      <c r="AA7905" t="s">
        <v>69</v>
      </c>
      <c r="AB7905" t="s">
        <v>74</v>
      </c>
    </row>
    <row r="7906" spans="1:28" x14ac:dyDescent="0.3">
      <c r="A7906">
        <v>716273133</v>
      </c>
      <c r="B7906" s="1" t="s">
        <v>23</v>
      </c>
      <c r="C7906">
        <v>41</v>
      </c>
      <c r="D7906" s="1" t="s">
        <v>29</v>
      </c>
      <c r="E7906">
        <v>3</v>
      </c>
      <c r="F7906" s="1" t="s">
        <v>30</v>
      </c>
      <c r="G7906" s="1" t="s">
        <v>26</v>
      </c>
      <c r="H7906" s="1" t="s">
        <v>32</v>
      </c>
      <c r="I7906" s="1" t="s">
        <v>28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>
        <v>78</v>
      </c>
      <c r="T7906">
        <v>0.59199999999999997</v>
      </c>
      <c r="U7906">
        <v>0</v>
      </c>
      <c r="V7906">
        <v>1.9864000000000001E-4</v>
      </c>
      <c r="W7906">
        <v>0.99980000000000002</v>
      </c>
      <c r="X7906" t="s">
        <v>47</v>
      </c>
      <c r="Y7906">
        <v>1</v>
      </c>
      <c r="Z7906">
        <v>2</v>
      </c>
      <c r="AA7906" t="s">
        <v>70</v>
      </c>
      <c r="AB7906" t="s">
        <v>74</v>
      </c>
    </row>
    <row r="7907" spans="1:28" x14ac:dyDescent="0.3">
      <c r="A7907">
        <v>709927458</v>
      </c>
      <c r="B7907" s="1" t="s">
        <v>23</v>
      </c>
      <c r="C7907">
        <v>38</v>
      </c>
      <c r="D7907" s="1" t="s">
        <v>24</v>
      </c>
      <c r="E7907">
        <v>3</v>
      </c>
      <c r="F7907" s="1" t="s">
        <v>30</v>
      </c>
      <c r="G7907" s="1" t="s">
        <v>31</v>
      </c>
      <c r="H7907" s="1" t="s">
        <v>36</v>
      </c>
      <c r="I7907" s="1" t="s">
        <v>28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0.71599999999999997</v>
      </c>
      <c r="R7907">
        <v>4042</v>
      </c>
      <c r="S7907">
        <v>77</v>
      </c>
      <c r="T7907">
        <v>0.92500000000000004</v>
      </c>
      <c r="U7907">
        <v>0.14699999999999999</v>
      </c>
      <c r="V7907">
        <v>3.1389999999999999E-4</v>
      </c>
      <c r="W7907">
        <v>0.99968999999999997</v>
      </c>
      <c r="X7907" t="s">
        <v>47</v>
      </c>
      <c r="Y7907">
        <v>2</v>
      </c>
      <c r="Z7907">
        <v>2</v>
      </c>
      <c r="AA7907" t="s">
        <v>71</v>
      </c>
      <c r="AB7907" t="s">
        <v>74</v>
      </c>
    </row>
    <row r="7908" spans="1:28" x14ac:dyDescent="0.3">
      <c r="A7908">
        <v>715162608</v>
      </c>
      <c r="B7908" s="1" t="s">
        <v>44</v>
      </c>
      <c r="C7908">
        <v>48</v>
      </c>
      <c r="D7908" s="1" t="s">
        <v>29</v>
      </c>
      <c r="E7908">
        <v>2</v>
      </c>
      <c r="F7908" s="1" t="s">
        <v>30</v>
      </c>
      <c r="G7908" s="1" t="s">
        <v>31</v>
      </c>
      <c r="H7908" s="1" t="s">
        <v>32</v>
      </c>
      <c r="I7908" s="1" t="s">
        <v>28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0.68700000000000006</v>
      </c>
      <c r="R7908">
        <v>2499</v>
      </c>
      <c r="S7908">
        <v>38</v>
      </c>
      <c r="T7908">
        <v>0.40699999999999997</v>
      </c>
      <c r="U7908">
        <v>0.61</v>
      </c>
      <c r="V7908">
        <v>0.99480000000000002</v>
      </c>
      <c r="W7908">
        <v>5.1999999999999998E-3</v>
      </c>
      <c r="X7908" t="s">
        <v>47</v>
      </c>
      <c r="Y7908">
        <v>1</v>
      </c>
      <c r="Z7908">
        <v>2</v>
      </c>
      <c r="AA7908" t="s">
        <v>69</v>
      </c>
      <c r="AB7908" t="s">
        <v>75</v>
      </c>
    </row>
    <row r="7909" spans="1:28" x14ac:dyDescent="0.3">
      <c r="A7909">
        <v>719862258</v>
      </c>
      <c r="B7909" s="1" t="s">
        <v>23</v>
      </c>
      <c r="C7909">
        <v>38</v>
      </c>
      <c r="D7909" s="1" t="s">
        <v>29</v>
      </c>
      <c r="E7909">
        <v>2</v>
      </c>
      <c r="F7909" s="1" t="s">
        <v>35</v>
      </c>
      <c r="G7909" s="1" t="s">
        <v>31</v>
      </c>
      <c r="H7909" s="1" t="s">
        <v>34</v>
      </c>
      <c r="I7909" s="1" t="s">
        <v>28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>
        <v>90</v>
      </c>
      <c r="T7909">
        <v>0.91500000000000004</v>
      </c>
      <c r="U7909">
        <v>0.246</v>
      </c>
      <c r="V7909">
        <v>3.1104E-4</v>
      </c>
      <c r="W7909">
        <v>0.99968999999999997</v>
      </c>
      <c r="X7909" t="s">
        <v>47</v>
      </c>
      <c r="Y7909">
        <v>0</v>
      </c>
      <c r="Z7909">
        <v>2</v>
      </c>
      <c r="AA7909" t="s">
        <v>70</v>
      </c>
      <c r="AB7909" t="s">
        <v>74</v>
      </c>
    </row>
    <row r="7910" spans="1:28" x14ac:dyDescent="0.3">
      <c r="A7910">
        <v>788719533</v>
      </c>
      <c r="B7910" s="1" t="s">
        <v>23</v>
      </c>
      <c r="C7910">
        <v>53</v>
      </c>
      <c r="D7910" s="1" t="s">
        <v>24</v>
      </c>
      <c r="E7910">
        <v>4</v>
      </c>
      <c r="F7910" s="1" t="s">
        <v>41</v>
      </c>
      <c r="G7910" s="1" t="s">
        <v>26</v>
      </c>
      <c r="H7910" s="1" t="s">
        <v>33</v>
      </c>
      <c r="I7910" s="1" t="s">
        <v>28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0.90800000000000003</v>
      </c>
      <c r="R7910">
        <v>4060</v>
      </c>
      <c r="S7910">
        <v>61</v>
      </c>
      <c r="T7910">
        <v>1.3460000000000001</v>
      </c>
      <c r="U7910">
        <v>0</v>
      </c>
      <c r="V7910">
        <v>2.3623000000000001E-4</v>
      </c>
      <c r="W7910">
        <v>0.99975999999999998</v>
      </c>
      <c r="X7910" t="s">
        <v>48</v>
      </c>
      <c r="Y7910">
        <v>4</v>
      </c>
      <c r="Z7910">
        <v>3</v>
      </c>
      <c r="AA7910" t="s">
        <v>70</v>
      </c>
      <c r="AB7910" t="s">
        <v>74</v>
      </c>
    </row>
    <row r="7911" spans="1:28" x14ac:dyDescent="0.3">
      <c r="A7911">
        <v>715566408</v>
      </c>
      <c r="B7911" s="1" t="s">
        <v>23</v>
      </c>
      <c r="C7911">
        <v>45</v>
      </c>
      <c r="D7911" s="1" t="s">
        <v>29</v>
      </c>
      <c r="E7911">
        <v>3</v>
      </c>
      <c r="F7911" s="1" t="s">
        <v>42</v>
      </c>
      <c r="G7911" s="1" t="s">
        <v>26</v>
      </c>
      <c r="H7911" s="1" t="s">
        <v>32</v>
      </c>
      <c r="I7911" s="1" t="s">
        <v>28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0.70799999999999996</v>
      </c>
      <c r="R7911">
        <v>4404</v>
      </c>
      <c r="S7911">
        <v>77</v>
      </c>
      <c r="T7911">
        <v>0.75</v>
      </c>
      <c r="U7911">
        <v>0.69</v>
      </c>
      <c r="V7911">
        <v>1.7091E-4</v>
      </c>
      <c r="W7911">
        <v>0.99983</v>
      </c>
      <c r="X7911" t="s">
        <v>47</v>
      </c>
      <c r="Y7911">
        <v>1</v>
      </c>
      <c r="Z7911">
        <v>2</v>
      </c>
      <c r="AA7911" t="s">
        <v>70</v>
      </c>
      <c r="AB7911" t="s">
        <v>75</v>
      </c>
    </row>
    <row r="7912" spans="1:28" x14ac:dyDescent="0.3">
      <c r="A7912">
        <v>717359208</v>
      </c>
      <c r="B7912" s="1" t="s">
        <v>23</v>
      </c>
      <c r="C7912">
        <v>57</v>
      </c>
      <c r="D7912" s="1" t="s">
        <v>29</v>
      </c>
      <c r="E7912">
        <v>0</v>
      </c>
      <c r="F7912" s="1" t="s">
        <v>40</v>
      </c>
      <c r="G7912" s="1" t="s">
        <v>26</v>
      </c>
      <c r="H7912" s="1" t="s">
        <v>32</v>
      </c>
      <c r="I7912" s="1" t="s">
        <v>28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0.53600000000000003</v>
      </c>
      <c r="R7912">
        <v>4037</v>
      </c>
      <c r="S7912">
        <v>72</v>
      </c>
      <c r="T7912">
        <v>0.75600000000000001</v>
      </c>
      <c r="U7912">
        <v>0.36</v>
      </c>
      <c r="V7912">
        <v>9.0501000000000006E-5</v>
      </c>
      <c r="W7912">
        <v>0.99990999999999997</v>
      </c>
      <c r="X7912" t="s">
        <v>48</v>
      </c>
      <c r="Y7912">
        <v>1</v>
      </c>
      <c r="Z7912">
        <v>3</v>
      </c>
      <c r="AA7912" t="s">
        <v>69</v>
      </c>
      <c r="AB7912" t="s">
        <v>76</v>
      </c>
    </row>
    <row r="7913" spans="1:28" x14ac:dyDescent="0.3">
      <c r="A7913">
        <v>721410858</v>
      </c>
      <c r="B7913" s="1" t="s">
        <v>23</v>
      </c>
      <c r="C7913">
        <v>54</v>
      </c>
      <c r="D7913" s="1" t="s">
        <v>29</v>
      </c>
      <c r="E7913">
        <v>4</v>
      </c>
      <c r="F7913" s="1" t="s">
        <v>25</v>
      </c>
      <c r="G7913" s="1" t="s">
        <v>31</v>
      </c>
      <c r="H7913" s="1" t="s">
        <v>32</v>
      </c>
      <c r="I7913" s="1" t="s">
        <v>28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0.69399999999999995</v>
      </c>
      <c r="R7913">
        <v>4512</v>
      </c>
      <c r="S7913">
        <v>90</v>
      </c>
      <c r="T7913">
        <v>0.76500000000000001</v>
      </c>
      <c r="U7913">
        <v>0.69399999999999995</v>
      </c>
      <c r="V7913">
        <v>6.7650000000000005E-5</v>
      </c>
      <c r="W7913">
        <v>0.99992999999999999</v>
      </c>
      <c r="X7913" t="s">
        <v>48</v>
      </c>
      <c r="Y7913">
        <v>1</v>
      </c>
      <c r="Z7913">
        <v>3</v>
      </c>
      <c r="AA7913" t="s">
        <v>70</v>
      </c>
      <c r="AB7913" t="s">
        <v>75</v>
      </c>
    </row>
    <row r="7914" spans="1:28" x14ac:dyDescent="0.3">
      <c r="A7914">
        <v>779420583</v>
      </c>
      <c r="B7914" s="1" t="s">
        <v>23</v>
      </c>
      <c r="C7914">
        <v>45</v>
      </c>
      <c r="D7914" s="1" t="s">
        <v>29</v>
      </c>
      <c r="E7914">
        <v>4</v>
      </c>
      <c r="F7914" s="1" t="s">
        <v>30</v>
      </c>
      <c r="G7914" s="1" t="s">
        <v>31</v>
      </c>
      <c r="H7914" s="1" t="s">
        <v>32</v>
      </c>
      <c r="I7914" s="1" t="s">
        <v>28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0.83799999999999997</v>
      </c>
      <c r="R7914">
        <v>4662</v>
      </c>
      <c r="S7914">
        <v>70</v>
      </c>
      <c r="T7914">
        <v>0.628</v>
      </c>
      <c r="U7914">
        <v>0.68500000000000005</v>
      </c>
      <c r="V7914">
        <v>9.7153999999999998E-5</v>
      </c>
      <c r="W7914">
        <v>0.99990000000000001</v>
      </c>
      <c r="X7914" t="s">
        <v>47</v>
      </c>
      <c r="Y7914">
        <v>1</v>
      </c>
      <c r="Z7914">
        <v>2</v>
      </c>
      <c r="AA7914" t="s">
        <v>70</v>
      </c>
      <c r="AB7914" t="s">
        <v>75</v>
      </c>
    </row>
    <row r="7915" spans="1:28" x14ac:dyDescent="0.3">
      <c r="A7915">
        <v>714222183</v>
      </c>
      <c r="B7915" s="1" t="s">
        <v>23</v>
      </c>
      <c r="C7915">
        <v>38</v>
      </c>
      <c r="D7915" s="1" t="s">
        <v>29</v>
      </c>
      <c r="E7915">
        <v>3</v>
      </c>
      <c r="F7915" s="1" t="s">
        <v>30</v>
      </c>
      <c r="G7915" s="1" t="s">
        <v>31</v>
      </c>
      <c r="H7915" s="1" t="s">
        <v>36</v>
      </c>
      <c r="I7915" s="1" t="s">
        <v>28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0.76700000000000002</v>
      </c>
      <c r="R7915">
        <v>4874</v>
      </c>
      <c r="S7915">
        <v>78</v>
      </c>
      <c r="T7915">
        <v>0.66</v>
      </c>
      <c r="U7915">
        <v>0.50800000000000001</v>
      </c>
      <c r="V7915">
        <v>3.4465000000000003E-5</v>
      </c>
      <c r="W7915">
        <v>0.99997000000000003</v>
      </c>
      <c r="X7915" t="s">
        <v>47</v>
      </c>
      <c r="Y7915">
        <v>2</v>
      </c>
      <c r="Z7915">
        <v>2</v>
      </c>
      <c r="AA7915" t="s">
        <v>70</v>
      </c>
      <c r="AB7915" t="s">
        <v>75</v>
      </c>
    </row>
    <row r="7916" spans="1:28" x14ac:dyDescent="0.3">
      <c r="A7916">
        <v>709079883</v>
      </c>
      <c r="B7916" s="1" t="s">
        <v>44</v>
      </c>
      <c r="C7916">
        <v>45</v>
      </c>
      <c r="D7916" s="1" t="s">
        <v>29</v>
      </c>
      <c r="E7916">
        <v>4</v>
      </c>
      <c r="F7916" s="1" t="s">
        <v>42</v>
      </c>
      <c r="G7916" s="1" t="s">
        <v>26</v>
      </c>
      <c r="H7916" s="1" t="s">
        <v>32</v>
      </c>
      <c r="I7916" s="1" t="s">
        <v>28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0.88600000000000001</v>
      </c>
      <c r="R7916">
        <v>2729</v>
      </c>
      <c r="S7916">
        <v>38</v>
      </c>
      <c r="T7916">
        <v>0.52</v>
      </c>
      <c r="U7916">
        <v>0.60899999999999999</v>
      </c>
      <c r="V7916">
        <v>0.99782999999999999</v>
      </c>
      <c r="W7916">
        <v>2.1726699999999998E-3</v>
      </c>
      <c r="X7916" t="s">
        <v>47</v>
      </c>
      <c r="Y7916">
        <v>1</v>
      </c>
      <c r="Z7916">
        <v>2</v>
      </c>
      <c r="AA7916" t="s">
        <v>70</v>
      </c>
      <c r="AB7916" t="s">
        <v>75</v>
      </c>
    </row>
    <row r="7917" spans="1:28" x14ac:dyDescent="0.3">
      <c r="A7917">
        <v>721406658</v>
      </c>
      <c r="B7917" s="1" t="s">
        <v>44</v>
      </c>
      <c r="C7917">
        <v>32</v>
      </c>
      <c r="D7917" s="1" t="s">
        <v>29</v>
      </c>
      <c r="E7917">
        <v>0</v>
      </c>
      <c r="F7917" s="1" t="s">
        <v>34</v>
      </c>
      <c r="G7917" s="1" t="s">
        <v>43</v>
      </c>
      <c r="H7917" s="1" t="s">
        <v>32</v>
      </c>
      <c r="I7917" s="1" t="s">
        <v>28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0.68300000000000005</v>
      </c>
      <c r="R7917">
        <v>2479</v>
      </c>
      <c r="S7917">
        <v>43</v>
      </c>
      <c r="T7917">
        <v>0.53600000000000003</v>
      </c>
      <c r="U7917">
        <v>0</v>
      </c>
      <c r="V7917">
        <v>0.99651000000000001</v>
      </c>
      <c r="W7917">
        <v>3.4913000000000001E-3</v>
      </c>
      <c r="X7917" t="s">
        <v>47</v>
      </c>
      <c r="Y7917">
        <v>1</v>
      </c>
      <c r="Z7917">
        <v>2</v>
      </c>
      <c r="AA7917" t="s">
        <v>70</v>
      </c>
      <c r="AB7917" t="s">
        <v>74</v>
      </c>
    </row>
    <row r="7918" spans="1:28" x14ac:dyDescent="0.3">
      <c r="A7918">
        <v>713782608</v>
      </c>
      <c r="B7918" s="1" t="s">
        <v>23</v>
      </c>
      <c r="C7918">
        <v>46</v>
      </c>
      <c r="D7918" s="1" t="s">
        <v>29</v>
      </c>
      <c r="E7918">
        <v>4</v>
      </c>
      <c r="F7918" s="1" t="s">
        <v>30</v>
      </c>
      <c r="G7918" s="1" t="s">
        <v>31</v>
      </c>
      <c r="H7918" s="1" t="s">
        <v>36</v>
      </c>
      <c r="I7918" s="1" t="s">
        <v>28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0.76600000000000001</v>
      </c>
      <c r="R7918">
        <v>5329</v>
      </c>
      <c r="S7918">
        <v>83</v>
      </c>
      <c r="T7918">
        <v>0.72899999999999998</v>
      </c>
      <c r="U7918">
        <v>0.9</v>
      </c>
      <c r="V7918">
        <v>1.1377E-4</v>
      </c>
      <c r="W7918">
        <v>0.99988999999999995</v>
      </c>
      <c r="X7918" t="s">
        <v>47</v>
      </c>
      <c r="Y7918">
        <v>2</v>
      </c>
      <c r="Z7918">
        <v>2</v>
      </c>
      <c r="AA7918" t="s">
        <v>70</v>
      </c>
      <c r="AB7918" t="s">
        <v>75</v>
      </c>
    </row>
    <row r="7919" spans="1:28" x14ac:dyDescent="0.3">
      <c r="A7919">
        <v>720236433</v>
      </c>
      <c r="B7919" s="1" t="s">
        <v>23</v>
      </c>
      <c r="C7919">
        <v>41</v>
      </c>
      <c r="D7919" s="1" t="s">
        <v>24</v>
      </c>
      <c r="E7919">
        <v>4</v>
      </c>
      <c r="F7919" s="1" t="s">
        <v>40</v>
      </c>
      <c r="G7919" s="1" t="s">
        <v>26</v>
      </c>
      <c r="H7919" s="1" t="s">
        <v>33</v>
      </c>
      <c r="I7919" s="1" t="s">
        <v>28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0.78700000000000003</v>
      </c>
      <c r="R7919">
        <v>4379</v>
      </c>
      <c r="S7919">
        <v>67</v>
      </c>
      <c r="T7919">
        <v>0.81100000000000005</v>
      </c>
      <c r="U7919">
        <v>0.33200000000000002</v>
      </c>
      <c r="V7919">
        <v>1.9519000000000001E-4</v>
      </c>
      <c r="W7919">
        <v>0.99980000000000002</v>
      </c>
      <c r="X7919" t="s">
        <v>47</v>
      </c>
      <c r="Y7919">
        <v>4</v>
      </c>
      <c r="Z7919">
        <v>2</v>
      </c>
      <c r="AA7919" t="s">
        <v>71</v>
      </c>
      <c r="AB7919" t="s">
        <v>76</v>
      </c>
    </row>
    <row r="7920" spans="1:28" x14ac:dyDescent="0.3">
      <c r="A7920">
        <v>785106933</v>
      </c>
      <c r="B7920" s="1" t="s">
        <v>23</v>
      </c>
      <c r="C7920">
        <v>51</v>
      </c>
      <c r="D7920" s="1" t="s">
        <v>29</v>
      </c>
      <c r="E7920">
        <v>1</v>
      </c>
      <c r="F7920" s="1" t="s">
        <v>34</v>
      </c>
      <c r="G7920" s="1" t="s">
        <v>31</v>
      </c>
      <c r="H7920" s="1" t="s">
        <v>34</v>
      </c>
      <c r="I7920" s="1" t="s">
        <v>28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0.73899999999999999</v>
      </c>
      <c r="R7920">
        <v>4505</v>
      </c>
      <c r="S7920">
        <v>71</v>
      </c>
      <c r="T7920">
        <v>0.73199999999999998</v>
      </c>
      <c r="U7920">
        <v>0.33400000000000002</v>
      </c>
      <c r="V7920">
        <v>1.9751E-4</v>
      </c>
      <c r="W7920">
        <v>0.99980000000000002</v>
      </c>
      <c r="X7920" t="s">
        <v>48</v>
      </c>
      <c r="Y7920">
        <v>0</v>
      </c>
      <c r="Z7920">
        <v>3</v>
      </c>
      <c r="AA7920" t="s">
        <v>69</v>
      </c>
      <c r="AB7920" t="s">
        <v>76</v>
      </c>
    </row>
    <row r="7921" spans="1:28" x14ac:dyDescent="0.3">
      <c r="A7921">
        <v>716673258</v>
      </c>
      <c r="B7921" s="1" t="s">
        <v>23</v>
      </c>
      <c r="C7921">
        <v>60</v>
      </c>
      <c r="D7921" s="1" t="s">
        <v>29</v>
      </c>
      <c r="E7921">
        <v>1</v>
      </c>
      <c r="F7921" s="1" t="s">
        <v>34</v>
      </c>
      <c r="G7921" s="1" t="s">
        <v>31</v>
      </c>
      <c r="H7921" s="1" t="s">
        <v>32</v>
      </c>
      <c r="I7921" s="1" t="s">
        <v>28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0.88600000000000001</v>
      </c>
      <c r="U7921">
        <v>0.63400000000000001</v>
      </c>
      <c r="V7921">
        <v>9.5576999999999996E-5</v>
      </c>
      <c r="W7921">
        <v>0.99990000000000001</v>
      </c>
      <c r="X7921" t="s">
        <v>48</v>
      </c>
      <c r="Y7921">
        <v>1</v>
      </c>
      <c r="Z7921">
        <v>3</v>
      </c>
      <c r="AA7921" t="s">
        <v>70</v>
      </c>
      <c r="AB7921" t="s">
        <v>75</v>
      </c>
    </row>
    <row r="7922" spans="1:28" x14ac:dyDescent="0.3">
      <c r="A7922">
        <v>708341958</v>
      </c>
      <c r="B7922" s="1" t="s">
        <v>23</v>
      </c>
      <c r="C7922">
        <v>31</v>
      </c>
      <c r="D7922" s="1" t="s">
        <v>29</v>
      </c>
      <c r="E7922">
        <v>1</v>
      </c>
      <c r="F7922" s="1" t="s">
        <v>40</v>
      </c>
      <c r="G7922" s="1" t="s">
        <v>43</v>
      </c>
      <c r="H7922" s="1" t="s">
        <v>32</v>
      </c>
      <c r="I7922" s="1" t="s">
        <v>28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0.78600000000000003</v>
      </c>
      <c r="R7922">
        <v>4480</v>
      </c>
      <c r="S7922">
        <v>86</v>
      </c>
      <c r="T7922">
        <v>0.87</v>
      </c>
      <c r="U7922">
        <v>0.92400000000000004</v>
      </c>
      <c r="V7922">
        <v>1.7469999999999999E-4</v>
      </c>
      <c r="W7922">
        <v>0.99983</v>
      </c>
      <c r="X7922" t="s">
        <v>47</v>
      </c>
      <c r="Y7922">
        <v>1</v>
      </c>
      <c r="Z7922">
        <v>2</v>
      </c>
      <c r="AA7922" t="s">
        <v>71</v>
      </c>
      <c r="AB7922" t="s">
        <v>75</v>
      </c>
    </row>
    <row r="7923" spans="1:28" x14ac:dyDescent="0.3">
      <c r="A7923">
        <v>797150733</v>
      </c>
      <c r="B7923" s="1" t="s">
        <v>44</v>
      </c>
      <c r="C7923">
        <v>44</v>
      </c>
      <c r="D7923" s="1" t="s">
        <v>24</v>
      </c>
      <c r="E7923">
        <v>3</v>
      </c>
      <c r="F7923" s="1" t="s">
        <v>34</v>
      </c>
      <c r="G7923" s="1" t="s">
        <v>31</v>
      </c>
      <c r="H7923" s="1" t="s">
        <v>36</v>
      </c>
      <c r="I7923" s="1" t="s">
        <v>28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>
        <v>39</v>
      </c>
      <c r="T7923">
        <v>0.56000000000000005</v>
      </c>
      <c r="U7923">
        <v>0</v>
      </c>
      <c r="V7923">
        <v>0.99236000000000002</v>
      </c>
      <c r="W7923">
        <v>7.6400000000000001E-3</v>
      </c>
      <c r="X7923" t="s">
        <v>47</v>
      </c>
      <c r="Y7923">
        <v>2</v>
      </c>
      <c r="Z7923">
        <v>2</v>
      </c>
      <c r="AA7923" t="s">
        <v>69</v>
      </c>
      <c r="AB7923" t="s">
        <v>74</v>
      </c>
    </row>
    <row r="7924" spans="1:28" x14ac:dyDescent="0.3">
      <c r="A7924">
        <v>718279983</v>
      </c>
      <c r="B7924" s="1" t="s">
        <v>23</v>
      </c>
      <c r="C7924">
        <v>49</v>
      </c>
      <c r="D7924" s="1" t="s">
        <v>29</v>
      </c>
      <c r="E7924">
        <v>1</v>
      </c>
      <c r="F7924" s="1" t="s">
        <v>40</v>
      </c>
      <c r="G7924" s="1" t="s">
        <v>26</v>
      </c>
      <c r="H7924" s="1" t="s">
        <v>34</v>
      </c>
      <c r="I7924" s="1" t="s">
        <v>28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0.94699999999999995</v>
      </c>
      <c r="U7924">
        <v>0.49399999999999999</v>
      </c>
      <c r="V7924">
        <v>1.6415000000000001E-4</v>
      </c>
      <c r="W7924">
        <v>0.99983999999999995</v>
      </c>
      <c r="X7924" t="s">
        <v>47</v>
      </c>
      <c r="Y7924">
        <v>0</v>
      </c>
      <c r="Z7924">
        <v>2</v>
      </c>
      <c r="AA7924" t="s">
        <v>70</v>
      </c>
      <c r="AB7924" t="s">
        <v>76</v>
      </c>
    </row>
    <row r="7925" spans="1:28" x14ac:dyDescent="0.3">
      <c r="A7925">
        <v>718548558</v>
      </c>
      <c r="B7925" s="1" t="s">
        <v>23</v>
      </c>
      <c r="C7925">
        <v>53</v>
      </c>
      <c r="D7925" s="1" t="s">
        <v>29</v>
      </c>
      <c r="E7925">
        <v>3</v>
      </c>
      <c r="F7925" s="1" t="s">
        <v>34</v>
      </c>
      <c r="G7925" s="1" t="s">
        <v>31</v>
      </c>
      <c r="H7925" s="1" t="s">
        <v>32</v>
      </c>
      <c r="I7925" s="1" t="s">
        <v>28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0.92700000000000005</v>
      </c>
      <c r="R7925">
        <v>4272</v>
      </c>
      <c r="S7925">
        <v>70</v>
      </c>
      <c r="T7925">
        <v>0.75</v>
      </c>
      <c r="U7925">
        <v>0.7</v>
      </c>
      <c r="V7925">
        <v>1.0566E-4</v>
      </c>
      <c r="W7925">
        <v>0.99988999999999995</v>
      </c>
      <c r="X7925" t="s">
        <v>48</v>
      </c>
      <c r="Y7925">
        <v>1</v>
      </c>
      <c r="Z7925">
        <v>3</v>
      </c>
      <c r="AA7925" t="s">
        <v>69</v>
      </c>
      <c r="AB7925" t="s">
        <v>75</v>
      </c>
    </row>
    <row r="7926" spans="1:28" x14ac:dyDescent="0.3">
      <c r="A7926">
        <v>780360558</v>
      </c>
      <c r="B7926" s="1" t="s">
        <v>23</v>
      </c>
      <c r="C7926">
        <v>33</v>
      </c>
      <c r="D7926" s="1" t="s">
        <v>29</v>
      </c>
      <c r="E7926">
        <v>1</v>
      </c>
      <c r="F7926" s="1" t="s">
        <v>30</v>
      </c>
      <c r="G7926" s="1" t="s">
        <v>26</v>
      </c>
      <c r="H7926" s="1" t="s">
        <v>32</v>
      </c>
      <c r="I7926" s="1" t="s">
        <v>28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0.72299999999999998</v>
      </c>
      <c r="R7926">
        <v>4698</v>
      </c>
      <c r="S7926">
        <v>87</v>
      </c>
      <c r="T7926">
        <v>0.85099999999999998</v>
      </c>
      <c r="U7926">
        <v>0</v>
      </c>
      <c r="V7926">
        <v>1.0684E-4</v>
      </c>
      <c r="W7926">
        <v>0.99988999999999995</v>
      </c>
      <c r="X7926" t="s">
        <v>47</v>
      </c>
      <c r="Y7926">
        <v>1</v>
      </c>
      <c r="Z7926">
        <v>2</v>
      </c>
      <c r="AA7926" t="s">
        <v>71</v>
      </c>
      <c r="AB7926" t="s">
        <v>74</v>
      </c>
    </row>
    <row r="7927" spans="1:28" x14ac:dyDescent="0.3">
      <c r="A7927">
        <v>715012833</v>
      </c>
      <c r="B7927" s="1" t="s">
        <v>23</v>
      </c>
      <c r="C7927">
        <v>46</v>
      </c>
      <c r="D7927" s="1" t="s">
        <v>29</v>
      </c>
      <c r="E7927">
        <v>1</v>
      </c>
      <c r="F7927" s="1" t="s">
        <v>25</v>
      </c>
      <c r="G7927" s="1" t="s">
        <v>26</v>
      </c>
      <c r="H7927" s="1" t="s">
        <v>32</v>
      </c>
      <c r="I7927" s="1" t="s">
        <v>28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0.84099999999999997</v>
      </c>
      <c r="R7927">
        <v>4858</v>
      </c>
      <c r="S7927">
        <v>77</v>
      </c>
      <c r="T7927">
        <v>0.97399999999999998</v>
      </c>
      <c r="U7927">
        <v>0.81899999999999995</v>
      </c>
      <c r="V7927">
        <v>2.7604000000000002E-4</v>
      </c>
      <c r="W7927">
        <v>0.99972000000000005</v>
      </c>
      <c r="X7927" t="s">
        <v>47</v>
      </c>
      <c r="Y7927">
        <v>1</v>
      </c>
      <c r="Z7927">
        <v>2</v>
      </c>
      <c r="AA7927" t="s">
        <v>70</v>
      </c>
      <c r="AB7927" t="s">
        <v>75</v>
      </c>
    </row>
    <row r="7928" spans="1:28" x14ac:dyDescent="0.3">
      <c r="A7928">
        <v>772388508</v>
      </c>
      <c r="B7928" s="1" t="s">
        <v>23</v>
      </c>
      <c r="C7928">
        <v>43</v>
      </c>
      <c r="D7928" s="1" t="s">
        <v>29</v>
      </c>
      <c r="E7928">
        <v>3</v>
      </c>
      <c r="F7928" s="1" t="s">
        <v>30</v>
      </c>
      <c r="G7928" s="1" t="s">
        <v>26</v>
      </c>
      <c r="H7928" s="1" t="s">
        <v>34</v>
      </c>
      <c r="I7928" s="1" t="s">
        <v>28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0.53100000000000003</v>
      </c>
      <c r="R7928">
        <v>5028</v>
      </c>
      <c r="S7928">
        <v>80</v>
      </c>
      <c r="T7928">
        <v>0.70199999999999996</v>
      </c>
      <c r="U7928">
        <v>0.16200000000000001</v>
      </c>
      <c r="V7928">
        <v>3.1389999999999999E-4</v>
      </c>
      <c r="W7928">
        <v>0.99968999999999997</v>
      </c>
      <c r="X7928" t="s">
        <v>47</v>
      </c>
      <c r="Y7928">
        <v>0</v>
      </c>
      <c r="Z7928">
        <v>2</v>
      </c>
      <c r="AA7928" t="s">
        <v>70</v>
      </c>
      <c r="AB7928" t="s">
        <v>74</v>
      </c>
    </row>
    <row r="7929" spans="1:28" x14ac:dyDescent="0.3">
      <c r="A7929">
        <v>788199858</v>
      </c>
      <c r="B7929" s="1" t="s">
        <v>23</v>
      </c>
      <c r="C7929">
        <v>42</v>
      </c>
      <c r="D7929" s="1" t="s">
        <v>29</v>
      </c>
      <c r="E7929">
        <v>3</v>
      </c>
      <c r="F7929" s="1" t="s">
        <v>25</v>
      </c>
      <c r="G7929" s="1" t="s">
        <v>34</v>
      </c>
      <c r="H7929" s="1" t="s">
        <v>34</v>
      </c>
      <c r="I7929" s="1" t="s">
        <v>28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>
        <v>87</v>
      </c>
      <c r="T7929">
        <v>0.70599999999999996</v>
      </c>
      <c r="U7929">
        <v>0.375</v>
      </c>
      <c r="V7929">
        <v>1.0943E-4</v>
      </c>
      <c r="W7929">
        <v>0.99988999999999995</v>
      </c>
      <c r="X7929" t="s">
        <v>47</v>
      </c>
      <c r="Y7929">
        <v>0</v>
      </c>
      <c r="Z7929">
        <v>2</v>
      </c>
      <c r="AA7929" t="s">
        <v>70</v>
      </c>
      <c r="AB7929" t="s">
        <v>76</v>
      </c>
    </row>
    <row r="7930" spans="1:28" x14ac:dyDescent="0.3">
      <c r="A7930">
        <v>769578108</v>
      </c>
      <c r="B7930" s="1" t="s">
        <v>23</v>
      </c>
      <c r="C7930">
        <v>40</v>
      </c>
      <c r="D7930" s="1" t="s">
        <v>24</v>
      </c>
      <c r="E7930">
        <v>4</v>
      </c>
      <c r="F7930" s="1" t="s">
        <v>34</v>
      </c>
      <c r="G7930" s="1" t="s">
        <v>31</v>
      </c>
      <c r="H7930" s="1" t="s">
        <v>27</v>
      </c>
      <c r="I7930" s="1" t="s">
        <v>28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0.52300000000000002</v>
      </c>
      <c r="R7930">
        <v>4001</v>
      </c>
      <c r="S7930">
        <v>76</v>
      </c>
      <c r="T7930">
        <v>0.68899999999999995</v>
      </c>
      <c r="U7930">
        <v>7.9000000000000001E-2</v>
      </c>
      <c r="V7930">
        <v>2.2068000000000001E-4</v>
      </c>
      <c r="W7930">
        <v>0.99978</v>
      </c>
      <c r="X7930" t="s">
        <v>47</v>
      </c>
      <c r="Y7930">
        <v>3</v>
      </c>
      <c r="Z7930">
        <v>2</v>
      </c>
      <c r="AA7930" t="s">
        <v>70</v>
      </c>
      <c r="AB7930" t="s">
        <v>74</v>
      </c>
    </row>
    <row r="7931" spans="1:28" x14ac:dyDescent="0.3">
      <c r="A7931">
        <v>719843958</v>
      </c>
      <c r="B7931" s="1" t="s">
        <v>23</v>
      </c>
      <c r="C7931">
        <v>46</v>
      </c>
      <c r="D7931" s="1" t="s">
        <v>24</v>
      </c>
      <c r="E7931">
        <v>2</v>
      </c>
      <c r="F7931" s="1" t="s">
        <v>30</v>
      </c>
      <c r="G7931" s="1" t="s">
        <v>26</v>
      </c>
      <c r="H7931" s="1" t="s">
        <v>37</v>
      </c>
      <c r="I7931" s="1" t="s">
        <v>28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0.69099999999999995</v>
      </c>
      <c r="R7931">
        <v>4874</v>
      </c>
      <c r="S7931">
        <v>79</v>
      </c>
      <c r="T7931">
        <v>0.83699999999999997</v>
      </c>
      <c r="U7931">
        <v>0.51</v>
      </c>
      <c r="V7931">
        <v>3.0250999999999998E-4</v>
      </c>
      <c r="W7931">
        <v>0.99970000000000003</v>
      </c>
      <c r="X7931" t="s">
        <v>47</v>
      </c>
      <c r="Y7931">
        <v>5</v>
      </c>
      <c r="Z7931">
        <v>2</v>
      </c>
      <c r="AA7931" t="s">
        <v>70</v>
      </c>
      <c r="AB7931" t="s">
        <v>75</v>
      </c>
    </row>
    <row r="7932" spans="1:28" x14ac:dyDescent="0.3">
      <c r="A7932">
        <v>767197983</v>
      </c>
      <c r="B7932" s="1" t="s">
        <v>23</v>
      </c>
      <c r="C7932">
        <v>52</v>
      </c>
      <c r="D7932" s="1" t="s">
        <v>29</v>
      </c>
      <c r="E7932">
        <v>2</v>
      </c>
      <c r="F7932" s="1" t="s">
        <v>25</v>
      </c>
      <c r="G7932" s="1" t="s">
        <v>31</v>
      </c>
      <c r="H7932" s="1" t="s">
        <v>32</v>
      </c>
      <c r="I7932" s="1" t="s">
        <v>28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0.85599999999999998</v>
      </c>
      <c r="R7932">
        <v>5938</v>
      </c>
      <c r="S7932">
        <v>83</v>
      </c>
      <c r="T7932">
        <v>0.69399999999999995</v>
      </c>
      <c r="U7932">
        <v>0</v>
      </c>
      <c r="V7932">
        <v>3.2288E-5</v>
      </c>
      <c r="W7932">
        <v>0.99997000000000003</v>
      </c>
      <c r="X7932" t="s">
        <v>48</v>
      </c>
      <c r="Y7932">
        <v>1</v>
      </c>
      <c r="Z7932">
        <v>3</v>
      </c>
      <c r="AA7932" t="s">
        <v>69</v>
      </c>
      <c r="AB7932" t="s">
        <v>74</v>
      </c>
    </row>
    <row r="7933" spans="1:28" x14ac:dyDescent="0.3">
      <c r="A7933">
        <v>711874833</v>
      </c>
      <c r="B7933" s="1" t="s">
        <v>23</v>
      </c>
      <c r="C7933">
        <v>45</v>
      </c>
      <c r="D7933" s="1" t="s">
        <v>24</v>
      </c>
      <c r="E7933">
        <v>3</v>
      </c>
      <c r="F7933" s="1" t="s">
        <v>40</v>
      </c>
      <c r="G7933" s="1" t="s">
        <v>43</v>
      </c>
      <c r="H7933" s="1" t="s">
        <v>36</v>
      </c>
      <c r="I7933" s="1" t="s">
        <v>28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0.70599999999999996</v>
      </c>
      <c r="R7933">
        <v>5497</v>
      </c>
      <c r="S7933">
        <v>88</v>
      </c>
      <c r="T7933">
        <v>0.63</v>
      </c>
      <c r="U7933">
        <v>0</v>
      </c>
      <c r="V7933">
        <v>1.8145999999999999E-4</v>
      </c>
      <c r="W7933">
        <v>0.99982000000000004</v>
      </c>
      <c r="X7933" t="s">
        <v>47</v>
      </c>
      <c r="Y7933">
        <v>2</v>
      </c>
      <c r="Z7933">
        <v>2</v>
      </c>
      <c r="AA7933" t="s">
        <v>69</v>
      </c>
      <c r="AB7933" t="s">
        <v>74</v>
      </c>
    </row>
    <row r="7934" spans="1:28" x14ac:dyDescent="0.3">
      <c r="A7934">
        <v>714930333</v>
      </c>
      <c r="B7934" s="1" t="s">
        <v>44</v>
      </c>
      <c r="C7934">
        <v>39</v>
      </c>
      <c r="D7934" s="1" t="s">
        <v>24</v>
      </c>
      <c r="E7934">
        <v>3</v>
      </c>
      <c r="F7934" s="1" t="s">
        <v>40</v>
      </c>
      <c r="G7934" s="1" t="s">
        <v>26</v>
      </c>
      <c r="H7934" s="1" t="s">
        <v>33</v>
      </c>
      <c r="I7934" s="1" t="s">
        <v>28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0.71699999999999997</v>
      </c>
      <c r="R7934">
        <v>2476</v>
      </c>
      <c r="S7934">
        <v>49</v>
      </c>
      <c r="T7934">
        <v>0.75</v>
      </c>
      <c r="U7934">
        <v>0</v>
      </c>
      <c r="V7934">
        <v>0.99673999999999996</v>
      </c>
      <c r="W7934">
        <v>3.2649799999999998E-3</v>
      </c>
      <c r="X7934" t="s">
        <v>47</v>
      </c>
      <c r="Y7934">
        <v>4</v>
      </c>
      <c r="Z7934">
        <v>2</v>
      </c>
      <c r="AA7934" t="s">
        <v>70</v>
      </c>
      <c r="AB7934" t="s">
        <v>74</v>
      </c>
    </row>
    <row r="7935" spans="1:28" x14ac:dyDescent="0.3">
      <c r="A7935">
        <v>720989133</v>
      </c>
      <c r="B7935" s="1" t="s">
        <v>23</v>
      </c>
      <c r="C7935">
        <v>41</v>
      </c>
      <c r="D7935" s="1" t="s">
        <v>29</v>
      </c>
      <c r="E7935">
        <v>2</v>
      </c>
      <c r="F7935" s="1" t="s">
        <v>40</v>
      </c>
      <c r="G7935" s="1" t="s">
        <v>26</v>
      </c>
      <c r="H7935" s="1" t="s">
        <v>32</v>
      </c>
      <c r="I7935" s="1" t="s">
        <v>28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>
        <v>82</v>
      </c>
      <c r="T7935">
        <v>0.82199999999999995</v>
      </c>
      <c r="U7935">
        <v>0.66100000000000003</v>
      </c>
      <c r="V7935">
        <v>5.3547000000000001E-5</v>
      </c>
      <c r="W7935">
        <v>0.99995000000000001</v>
      </c>
      <c r="X7935" t="s">
        <v>47</v>
      </c>
      <c r="Y7935">
        <v>1</v>
      </c>
      <c r="Z7935">
        <v>2</v>
      </c>
      <c r="AA7935" t="s">
        <v>70</v>
      </c>
      <c r="AB7935" t="s">
        <v>75</v>
      </c>
    </row>
    <row r="7936" spans="1:28" x14ac:dyDescent="0.3">
      <c r="A7936">
        <v>720893958</v>
      </c>
      <c r="B7936" s="1" t="s">
        <v>23</v>
      </c>
      <c r="C7936">
        <v>49</v>
      </c>
      <c r="D7936" s="1" t="s">
        <v>29</v>
      </c>
      <c r="E7936">
        <v>4</v>
      </c>
      <c r="F7936" s="1" t="s">
        <v>35</v>
      </c>
      <c r="G7936" s="1" t="s">
        <v>31</v>
      </c>
      <c r="H7936" s="1" t="s">
        <v>32</v>
      </c>
      <c r="I7936" s="1" t="s">
        <v>28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0.78600000000000003</v>
      </c>
      <c r="R7936">
        <v>4215</v>
      </c>
      <c r="S7936">
        <v>53</v>
      </c>
      <c r="T7936">
        <v>1.1200000000000001</v>
      </c>
      <c r="U7936">
        <v>0.64700000000000002</v>
      </c>
      <c r="V7936">
        <v>3.2620000000000001E-4</v>
      </c>
      <c r="W7936">
        <v>0.99966999999999995</v>
      </c>
      <c r="X7936" t="s">
        <v>47</v>
      </c>
      <c r="Y7936">
        <v>1</v>
      </c>
      <c r="Z7936">
        <v>2</v>
      </c>
      <c r="AA7936" t="s">
        <v>70</v>
      </c>
      <c r="AB7936" t="s">
        <v>75</v>
      </c>
    </row>
    <row r="7937" spans="1:28" x14ac:dyDescent="0.3">
      <c r="A7937">
        <v>769709058</v>
      </c>
      <c r="B7937" s="1" t="s">
        <v>23</v>
      </c>
      <c r="C7937">
        <v>60</v>
      </c>
      <c r="D7937" s="1" t="s">
        <v>24</v>
      </c>
      <c r="E7937">
        <v>1</v>
      </c>
      <c r="F7937" s="1" t="s">
        <v>35</v>
      </c>
      <c r="G7937" s="1" t="s">
        <v>31</v>
      </c>
      <c r="H7937" s="1" t="s">
        <v>27</v>
      </c>
      <c r="I7937" s="1" t="s">
        <v>28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0.57799999999999996</v>
      </c>
      <c r="R7937">
        <v>4228</v>
      </c>
      <c r="S7937">
        <v>63</v>
      </c>
      <c r="T7937">
        <v>0.46500000000000002</v>
      </c>
      <c r="U7937">
        <v>0.26900000000000002</v>
      </c>
      <c r="V7937">
        <v>6.6245E-5</v>
      </c>
      <c r="W7937">
        <v>0.99992999999999999</v>
      </c>
      <c r="X7937" t="s">
        <v>48</v>
      </c>
      <c r="Y7937">
        <v>3</v>
      </c>
      <c r="Z7937">
        <v>3</v>
      </c>
      <c r="AA7937" t="s">
        <v>72</v>
      </c>
      <c r="AB7937" t="s">
        <v>76</v>
      </c>
    </row>
    <row r="7938" spans="1:28" x14ac:dyDescent="0.3">
      <c r="A7938">
        <v>711005583</v>
      </c>
      <c r="B7938" s="1" t="s">
        <v>23</v>
      </c>
      <c r="C7938">
        <v>37</v>
      </c>
      <c r="D7938" s="1" t="s">
        <v>24</v>
      </c>
      <c r="E7938">
        <v>3</v>
      </c>
      <c r="F7938" s="1" t="s">
        <v>25</v>
      </c>
      <c r="G7938" s="1" t="s">
        <v>31</v>
      </c>
      <c r="H7938" s="1" t="s">
        <v>33</v>
      </c>
      <c r="I7938" s="1" t="s">
        <v>28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0.85099999999999998</v>
      </c>
      <c r="R7938">
        <v>5110</v>
      </c>
      <c r="S7938">
        <v>76</v>
      </c>
      <c r="T7938">
        <v>0.85399999999999998</v>
      </c>
      <c r="U7938">
        <v>0.31</v>
      </c>
      <c r="V7938">
        <v>1.9311E-4</v>
      </c>
      <c r="W7938">
        <v>0.99980999999999998</v>
      </c>
      <c r="X7938" t="s">
        <v>47</v>
      </c>
      <c r="Y7938">
        <v>4</v>
      </c>
      <c r="Z7938">
        <v>2</v>
      </c>
      <c r="AA7938" t="s">
        <v>71</v>
      </c>
      <c r="AB7938" t="s">
        <v>76</v>
      </c>
    </row>
    <row r="7939" spans="1:28" x14ac:dyDescent="0.3">
      <c r="A7939">
        <v>826548708</v>
      </c>
      <c r="B7939" s="1" t="s">
        <v>23</v>
      </c>
      <c r="C7939">
        <v>50</v>
      </c>
      <c r="D7939" s="1" t="s">
        <v>24</v>
      </c>
      <c r="E7939">
        <v>2</v>
      </c>
      <c r="F7939" s="1" t="s">
        <v>30</v>
      </c>
      <c r="G7939" s="1" t="s">
        <v>31</v>
      </c>
      <c r="H7939" s="1" t="s">
        <v>33</v>
      </c>
      <c r="I7939" s="1" t="s">
        <v>28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0.72799999999999998</v>
      </c>
      <c r="R7939">
        <v>4637</v>
      </c>
      <c r="S7939">
        <v>91</v>
      </c>
      <c r="T7939">
        <v>0.65500000000000003</v>
      </c>
      <c r="U7939">
        <v>0.104</v>
      </c>
      <c r="V7939">
        <v>1.7987E-4</v>
      </c>
      <c r="W7939">
        <v>0.99982000000000004</v>
      </c>
      <c r="X7939" t="s">
        <v>47</v>
      </c>
      <c r="Y7939">
        <v>4</v>
      </c>
      <c r="Z7939">
        <v>2</v>
      </c>
      <c r="AA7939" t="s">
        <v>69</v>
      </c>
      <c r="AB7939" t="s">
        <v>74</v>
      </c>
    </row>
    <row r="7940" spans="1:28" x14ac:dyDescent="0.3">
      <c r="A7940">
        <v>711093408</v>
      </c>
      <c r="B7940" s="1" t="s">
        <v>23</v>
      </c>
      <c r="C7940">
        <v>46</v>
      </c>
      <c r="D7940" s="1" t="s">
        <v>29</v>
      </c>
      <c r="E7940">
        <v>2</v>
      </c>
      <c r="F7940" s="1" t="s">
        <v>42</v>
      </c>
      <c r="G7940" s="1" t="s">
        <v>26</v>
      </c>
      <c r="H7940" s="1" t="s">
        <v>32</v>
      </c>
      <c r="I7940" s="1" t="s">
        <v>28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0.72099999999999997</v>
      </c>
      <c r="R7940">
        <v>4815</v>
      </c>
      <c r="S7940">
        <v>83</v>
      </c>
      <c r="T7940">
        <v>0.80400000000000005</v>
      </c>
      <c r="U7940">
        <v>0.57399999999999995</v>
      </c>
      <c r="V7940">
        <v>1.5697000000000001E-4</v>
      </c>
      <c r="W7940">
        <v>0.99983999999999995</v>
      </c>
      <c r="X7940" t="s">
        <v>47</v>
      </c>
      <c r="Y7940">
        <v>1</v>
      </c>
      <c r="Z7940">
        <v>2</v>
      </c>
      <c r="AA7940" t="s">
        <v>70</v>
      </c>
      <c r="AB7940" t="s">
        <v>75</v>
      </c>
    </row>
    <row r="7941" spans="1:28" x14ac:dyDescent="0.3">
      <c r="A7941">
        <v>712831908</v>
      </c>
      <c r="B7941" s="1" t="s">
        <v>23</v>
      </c>
      <c r="C7941">
        <v>59</v>
      </c>
      <c r="D7941" s="1" t="s">
        <v>29</v>
      </c>
      <c r="E7941">
        <v>1</v>
      </c>
      <c r="F7941" s="1" t="s">
        <v>40</v>
      </c>
      <c r="G7941" s="1" t="s">
        <v>26</v>
      </c>
      <c r="H7941" s="1" t="s">
        <v>36</v>
      </c>
      <c r="I7941" s="1" t="s">
        <v>28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0.69199999999999995</v>
      </c>
      <c r="R7941">
        <v>4556</v>
      </c>
      <c r="S7941">
        <v>81</v>
      </c>
      <c r="T7941">
        <v>0.47299999999999998</v>
      </c>
      <c r="U7941">
        <v>0.17299999999999999</v>
      </c>
      <c r="V7941">
        <v>6.2638999999999994E-5</v>
      </c>
      <c r="W7941">
        <v>0.99994000000000005</v>
      </c>
      <c r="X7941" t="s">
        <v>48</v>
      </c>
      <c r="Y7941">
        <v>2</v>
      </c>
      <c r="Z7941">
        <v>3</v>
      </c>
      <c r="AA7941" t="s">
        <v>72</v>
      </c>
      <c r="AB7941" t="s">
        <v>74</v>
      </c>
    </row>
    <row r="7942" spans="1:28" x14ac:dyDescent="0.3">
      <c r="A7942">
        <v>780222408</v>
      </c>
      <c r="B7942" s="1" t="s">
        <v>23</v>
      </c>
      <c r="C7942">
        <v>49</v>
      </c>
      <c r="D7942" s="1" t="s">
        <v>29</v>
      </c>
      <c r="E7942">
        <v>5</v>
      </c>
      <c r="F7942" s="1" t="s">
        <v>30</v>
      </c>
      <c r="G7942" s="1" t="s">
        <v>34</v>
      </c>
      <c r="H7942" s="1" t="s">
        <v>32</v>
      </c>
      <c r="I7942" s="1" t="s">
        <v>28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0.41699999999999998</v>
      </c>
      <c r="R7942">
        <v>4444</v>
      </c>
      <c r="S7942">
        <v>83</v>
      </c>
      <c r="T7942">
        <v>0.627</v>
      </c>
      <c r="U7942">
        <v>0.63700000000000001</v>
      </c>
      <c r="V7942">
        <v>1.8569999999999999E-4</v>
      </c>
      <c r="W7942">
        <v>0.99980999999999998</v>
      </c>
      <c r="X7942" t="s">
        <v>47</v>
      </c>
      <c r="Y7942">
        <v>1</v>
      </c>
      <c r="Z7942">
        <v>2</v>
      </c>
      <c r="AA7942" t="s">
        <v>70</v>
      </c>
      <c r="AB7942" t="s">
        <v>75</v>
      </c>
    </row>
    <row r="7943" spans="1:28" x14ac:dyDescent="0.3">
      <c r="A7943">
        <v>714181008</v>
      </c>
      <c r="B7943" s="1" t="s">
        <v>23</v>
      </c>
      <c r="C7943">
        <v>35</v>
      </c>
      <c r="D7943" s="1" t="s">
        <v>29</v>
      </c>
      <c r="E7943">
        <v>0</v>
      </c>
      <c r="F7943" s="1" t="s">
        <v>30</v>
      </c>
      <c r="G7943" s="1" t="s">
        <v>26</v>
      </c>
      <c r="H7943" s="1" t="s">
        <v>32</v>
      </c>
      <c r="I7943" s="1" t="s">
        <v>28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0.71799999999999997</v>
      </c>
      <c r="R7943">
        <v>4509</v>
      </c>
      <c r="S7943">
        <v>71</v>
      </c>
      <c r="T7943">
        <v>0.73199999999999998</v>
      </c>
      <c r="U7943">
        <v>0.48399999999999999</v>
      </c>
      <c r="V7943">
        <v>9.7672999999999998E-5</v>
      </c>
      <c r="W7943">
        <v>0.99990000000000001</v>
      </c>
      <c r="X7943" t="s">
        <v>47</v>
      </c>
      <c r="Y7943">
        <v>1</v>
      </c>
      <c r="Z7943">
        <v>2</v>
      </c>
      <c r="AA7943" t="s">
        <v>70</v>
      </c>
      <c r="AB7943" t="s">
        <v>76</v>
      </c>
    </row>
    <row r="7944" spans="1:28" x14ac:dyDescent="0.3">
      <c r="A7944">
        <v>772346358</v>
      </c>
      <c r="B7944" s="1" t="s">
        <v>23</v>
      </c>
      <c r="C7944">
        <v>52</v>
      </c>
      <c r="D7944" s="1" t="s">
        <v>29</v>
      </c>
      <c r="E7944">
        <v>3</v>
      </c>
      <c r="F7944" s="1" t="s">
        <v>35</v>
      </c>
      <c r="G7944" s="1" t="s">
        <v>31</v>
      </c>
      <c r="H7944" s="1" t="s">
        <v>32</v>
      </c>
      <c r="I7944" s="1" t="s">
        <v>28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0.51600000000000001</v>
      </c>
      <c r="R7944">
        <v>5047</v>
      </c>
      <c r="S7944">
        <v>79</v>
      </c>
      <c r="T7944">
        <v>0.75600000000000001</v>
      </c>
      <c r="U7944">
        <v>0</v>
      </c>
      <c r="V7944">
        <v>5.8763E-5</v>
      </c>
      <c r="W7944">
        <v>0.99994000000000005</v>
      </c>
      <c r="X7944" t="s">
        <v>48</v>
      </c>
      <c r="Y7944">
        <v>1</v>
      </c>
      <c r="Z7944">
        <v>3</v>
      </c>
      <c r="AA7944" t="s">
        <v>69</v>
      </c>
      <c r="AB7944" t="s">
        <v>74</v>
      </c>
    </row>
    <row r="7945" spans="1:28" x14ac:dyDescent="0.3">
      <c r="A7945">
        <v>717489033</v>
      </c>
      <c r="B7945" s="1" t="s">
        <v>44</v>
      </c>
      <c r="C7945">
        <v>27</v>
      </c>
      <c r="D7945" s="1" t="s">
        <v>29</v>
      </c>
      <c r="E7945">
        <v>0</v>
      </c>
      <c r="F7945" s="1" t="s">
        <v>25</v>
      </c>
      <c r="G7945" s="1" t="s">
        <v>31</v>
      </c>
      <c r="H7945" s="1" t="s">
        <v>32</v>
      </c>
      <c r="I7945" s="1" t="s">
        <v>28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0.78100000000000003</v>
      </c>
      <c r="R7945">
        <v>2641</v>
      </c>
      <c r="S7945">
        <v>40</v>
      </c>
      <c r="T7945">
        <v>0.6</v>
      </c>
      <c r="U7945">
        <v>0</v>
      </c>
      <c r="V7945">
        <v>0.99246999999999996</v>
      </c>
      <c r="W7945">
        <v>7.5300000000000002E-3</v>
      </c>
      <c r="X7945" t="s">
        <v>49</v>
      </c>
      <c r="Y7945">
        <v>1</v>
      </c>
      <c r="Z7945">
        <v>1</v>
      </c>
      <c r="AA7945" t="s">
        <v>71</v>
      </c>
      <c r="AB7945" t="s">
        <v>74</v>
      </c>
    </row>
    <row r="7946" spans="1:28" x14ac:dyDescent="0.3">
      <c r="A7946">
        <v>710969433</v>
      </c>
      <c r="B7946" s="1" t="s">
        <v>23</v>
      </c>
      <c r="C7946">
        <v>41</v>
      </c>
      <c r="D7946" s="1" t="s">
        <v>29</v>
      </c>
      <c r="E7946">
        <v>1</v>
      </c>
      <c r="F7946" s="1" t="s">
        <v>35</v>
      </c>
      <c r="G7946" s="1" t="s">
        <v>26</v>
      </c>
      <c r="H7946" s="1" t="s">
        <v>32</v>
      </c>
      <c r="I7946" s="1" t="s">
        <v>28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0.72899999999999998</v>
      </c>
      <c r="R7946">
        <v>4230</v>
      </c>
      <c r="S7946">
        <v>68</v>
      </c>
      <c r="T7946">
        <v>0.65900000000000003</v>
      </c>
      <c r="U7946">
        <v>0.41299999999999998</v>
      </c>
      <c r="V7946">
        <v>1.0985E-4</v>
      </c>
      <c r="W7946">
        <v>0.99988999999999995</v>
      </c>
      <c r="X7946" t="s">
        <v>47</v>
      </c>
      <c r="Y7946">
        <v>1</v>
      </c>
      <c r="Z7946">
        <v>2</v>
      </c>
      <c r="AA7946" t="s">
        <v>70</v>
      </c>
      <c r="AB7946" t="s">
        <v>76</v>
      </c>
    </row>
    <row r="7947" spans="1:28" x14ac:dyDescent="0.3">
      <c r="A7947">
        <v>715807383</v>
      </c>
      <c r="B7947" s="1" t="s">
        <v>23</v>
      </c>
      <c r="C7947">
        <v>45</v>
      </c>
      <c r="D7947" s="1" t="s">
        <v>29</v>
      </c>
      <c r="E7947">
        <v>4</v>
      </c>
      <c r="F7947" s="1" t="s">
        <v>41</v>
      </c>
      <c r="G7947" s="1" t="s">
        <v>31</v>
      </c>
      <c r="H7947" s="1" t="s">
        <v>36</v>
      </c>
      <c r="I7947" s="1" t="s">
        <v>28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0.59299999999999997</v>
      </c>
      <c r="R7947">
        <v>5248</v>
      </c>
      <c r="S7947">
        <v>89</v>
      </c>
      <c r="T7947">
        <v>0.745</v>
      </c>
      <c r="U7947">
        <v>0</v>
      </c>
      <c r="V7947">
        <v>3.7329000000000003E-4</v>
      </c>
      <c r="W7947">
        <v>0.99963000000000002</v>
      </c>
      <c r="X7947" t="s">
        <v>47</v>
      </c>
      <c r="Y7947">
        <v>2</v>
      </c>
      <c r="Z7947">
        <v>2</v>
      </c>
      <c r="AA7947" t="s">
        <v>70</v>
      </c>
      <c r="AB7947" t="s">
        <v>74</v>
      </c>
    </row>
    <row r="7948" spans="1:28" x14ac:dyDescent="0.3">
      <c r="A7948">
        <v>711807333</v>
      </c>
      <c r="B7948" s="1" t="s">
        <v>23</v>
      </c>
      <c r="C7948">
        <v>37</v>
      </c>
      <c r="D7948" s="1" t="s">
        <v>29</v>
      </c>
      <c r="E7948">
        <v>2</v>
      </c>
      <c r="F7948" s="1" t="s">
        <v>40</v>
      </c>
      <c r="G7948" s="1" t="s">
        <v>31</v>
      </c>
      <c r="H7948" s="1" t="s">
        <v>32</v>
      </c>
      <c r="I7948" s="1" t="s">
        <v>28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0.58699999999999997</v>
      </c>
      <c r="R7948">
        <v>3948</v>
      </c>
      <c r="S7948">
        <v>84</v>
      </c>
      <c r="T7948">
        <v>0.68</v>
      </c>
      <c r="U7948">
        <v>0</v>
      </c>
      <c r="V7948">
        <v>5.3547000000000001E-5</v>
      </c>
      <c r="W7948">
        <v>0.99995000000000001</v>
      </c>
      <c r="X7948" t="s">
        <v>47</v>
      </c>
      <c r="Y7948">
        <v>1</v>
      </c>
      <c r="Z7948">
        <v>2</v>
      </c>
      <c r="AA7948" t="s">
        <v>70</v>
      </c>
      <c r="AB7948" t="s">
        <v>74</v>
      </c>
    </row>
    <row r="7949" spans="1:28" x14ac:dyDescent="0.3">
      <c r="A7949">
        <v>816086508</v>
      </c>
      <c r="B7949" s="1" t="s">
        <v>23</v>
      </c>
      <c r="C7949">
        <v>47</v>
      </c>
      <c r="D7949" s="1" t="s">
        <v>29</v>
      </c>
      <c r="E7949">
        <v>2</v>
      </c>
      <c r="F7949" s="1" t="s">
        <v>34</v>
      </c>
      <c r="G7949" s="1" t="s">
        <v>26</v>
      </c>
      <c r="H7949" s="1" t="s">
        <v>32</v>
      </c>
      <c r="I7949" s="1" t="s">
        <v>28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0.67700000000000005</v>
      </c>
      <c r="R7949">
        <v>4624</v>
      </c>
      <c r="S7949">
        <v>73</v>
      </c>
      <c r="T7949">
        <v>0.58699999999999997</v>
      </c>
      <c r="U7949">
        <v>0</v>
      </c>
      <c r="V7949">
        <v>3.3251E-4</v>
      </c>
      <c r="W7949">
        <v>0.99966999999999995</v>
      </c>
      <c r="X7949" t="s">
        <v>47</v>
      </c>
      <c r="Y7949">
        <v>1</v>
      </c>
      <c r="Z7949">
        <v>2</v>
      </c>
      <c r="AA7949" t="s">
        <v>69</v>
      </c>
      <c r="AB7949" t="s">
        <v>74</v>
      </c>
    </row>
    <row r="7950" spans="1:28" x14ac:dyDescent="0.3">
      <c r="A7950">
        <v>714424533</v>
      </c>
      <c r="B7950" s="1" t="s">
        <v>44</v>
      </c>
      <c r="C7950">
        <v>41</v>
      </c>
      <c r="D7950" s="1" t="s">
        <v>29</v>
      </c>
      <c r="E7950">
        <v>4</v>
      </c>
      <c r="F7950" s="1" t="s">
        <v>30</v>
      </c>
      <c r="G7950" s="1" t="s">
        <v>26</v>
      </c>
      <c r="H7950" s="1" t="s">
        <v>32</v>
      </c>
      <c r="I7950" s="1" t="s">
        <v>28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0.19400000000000001</v>
      </c>
      <c r="U7950">
        <v>0</v>
      </c>
      <c r="V7950">
        <v>0.99168999999999996</v>
      </c>
      <c r="W7950">
        <v>8.3099999999999997E-3</v>
      </c>
      <c r="X7950" t="s">
        <v>47</v>
      </c>
      <c r="Y7950">
        <v>1</v>
      </c>
      <c r="Z7950">
        <v>2</v>
      </c>
      <c r="AA7950" t="s">
        <v>70</v>
      </c>
      <c r="AB7950" t="s">
        <v>74</v>
      </c>
    </row>
    <row r="7951" spans="1:28" x14ac:dyDescent="0.3">
      <c r="A7951">
        <v>779536233</v>
      </c>
      <c r="B7951" s="1" t="s">
        <v>23</v>
      </c>
      <c r="C7951">
        <v>47</v>
      </c>
      <c r="D7951" s="1" t="s">
        <v>29</v>
      </c>
      <c r="E7951">
        <v>4</v>
      </c>
      <c r="F7951" s="1" t="s">
        <v>30</v>
      </c>
      <c r="G7951" s="1" t="s">
        <v>43</v>
      </c>
      <c r="H7951" s="1" t="s">
        <v>36</v>
      </c>
      <c r="I7951" s="1" t="s">
        <v>28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837.3</v>
      </c>
      <c r="Q7951">
        <v>1</v>
      </c>
      <c r="R7951">
        <v>4669</v>
      </c>
      <c r="S7951">
        <v>83</v>
      </c>
      <c r="T7951">
        <v>0.72899999999999998</v>
      </c>
      <c r="U7951">
        <v>0.41799999999999998</v>
      </c>
      <c r="V7951">
        <v>3.4832999999999997E-5</v>
      </c>
      <c r="W7951">
        <v>0.99997000000000003</v>
      </c>
      <c r="X7951" t="s">
        <v>47</v>
      </c>
      <c r="Y7951">
        <v>2</v>
      </c>
      <c r="Z7951">
        <v>2</v>
      </c>
      <c r="AA7951" t="s">
        <v>70</v>
      </c>
      <c r="AB7951" t="s">
        <v>76</v>
      </c>
    </row>
    <row r="7952" spans="1:28" x14ac:dyDescent="0.3">
      <c r="A7952">
        <v>710794983</v>
      </c>
      <c r="B7952" s="1" t="s">
        <v>23</v>
      </c>
      <c r="C7952">
        <v>41</v>
      </c>
      <c r="D7952" s="1" t="s">
        <v>29</v>
      </c>
      <c r="E7952">
        <v>3</v>
      </c>
      <c r="F7952" s="1" t="s">
        <v>25</v>
      </c>
      <c r="G7952" s="1" t="s">
        <v>31</v>
      </c>
      <c r="H7952" s="1" t="s">
        <v>34</v>
      </c>
      <c r="I7952" s="1" t="s">
        <v>28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0.96499999999999997</v>
      </c>
      <c r="R7952">
        <v>4705</v>
      </c>
      <c r="S7952">
        <v>78</v>
      </c>
      <c r="T7952">
        <v>0.90200000000000002</v>
      </c>
      <c r="U7952">
        <v>0.24399999999999999</v>
      </c>
      <c r="V7952">
        <v>3.3504999999999999E-5</v>
      </c>
      <c r="W7952">
        <v>0.99997000000000003</v>
      </c>
      <c r="X7952" t="s">
        <v>47</v>
      </c>
      <c r="Y7952">
        <v>0</v>
      </c>
      <c r="Z7952">
        <v>2</v>
      </c>
      <c r="AA7952" t="s">
        <v>70</v>
      </c>
      <c r="AB7952" t="s">
        <v>74</v>
      </c>
    </row>
    <row r="7953" spans="1:28" x14ac:dyDescent="0.3">
      <c r="A7953">
        <v>779890833</v>
      </c>
      <c r="B7953" s="1" t="s">
        <v>23</v>
      </c>
      <c r="C7953">
        <v>51</v>
      </c>
      <c r="D7953" s="1" t="s">
        <v>29</v>
      </c>
      <c r="E7953">
        <v>2</v>
      </c>
      <c r="F7953" s="1" t="s">
        <v>25</v>
      </c>
      <c r="G7953" s="1" t="s">
        <v>43</v>
      </c>
      <c r="H7953" s="1" t="s">
        <v>32</v>
      </c>
      <c r="I7953" s="1" t="s">
        <v>28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0.76500000000000001</v>
      </c>
      <c r="R7953">
        <v>4866</v>
      </c>
      <c r="S7953">
        <v>65</v>
      </c>
      <c r="T7953">
        <v>0.625</v>
      </c>
      <c r="U7953">
        <v>0</v>
      </c>
      <c r="V7953">
        <v>3.2288E-5</v>
      </c>
      <c r="W7953">
        <v>0.99997000000000003</v>
      </c>
      <c r="X7953" t="s">
        <v>48</v>
      </c>
      <c r="Y7953">
        <v>1</v>
      </c>
      <c r="Z7953">
        <v>3</v>
      </c>
      <c r="AA7953" t="s">
        <v>70</v>
      </c>
      <c r="AB7953" t="s">
        <v>74</v>
      </c>
    </row>
    <row r="7954" spans="1:28" x14ac:dyDescent="0.3">
      <c r="A7954">
        <v>779837808</v>
      </c>
      <c r="B7954" s="1" t="s">
        <v>23</v>
      </c>
      <c r="C7954">
        <v>53</v>
      </c>
      <c r="D7954" s="1" t="s">
        <v>29</v>
      </c>
      <c r="E7954">
        <v>2</v>
      </c>
      <c r="F7954" s="1" t="s">
        <v>25</v>
      </c>
      <c r="G7954" s="1" t="s">
        <v>26</v>
      </c>
      <c r="H7954" s="1" t="s">
        <v>36</v>
      </c>
      <c r="I7954" s="1" t="s">
        <v>28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0.86899999999999999</v>
      </c>
      <c r="R7954">
        <v>5012</v>
      </c>
      <c r="S7954">
        <v>85</v>
      </c>
      <c r="T7954">
        <v>0.80900000000000005</v>
      </c>
      <c r="U7954">
        <v>0.48199999999999998</v>
      </c>
      <c r="V7954">
        <v>3.5539000000000002E-4</v>
      </c>
      <c r="W7954">
        <v>0.99963999999999997</v>
      </c>
      <c r="X7954" t="s">
        <v>48</v>
      </c>
      <c r="Y7954">
        <v>2</v>
      </c>
      <c r="Z7954">
        <v>3</v>
      </c>
      <c r="AA7954" t="s">
        <v>69</v>
      </c>
      <c r="AB7954" t="s">
        <v>76</v>
      </c>
    </row>
    <row r="7955" spans="1:28" x14ac:dyDescent="0.3">
      <c r="A7955">
        <v>713748708</v>
      </c>
      <c r="B7955" s="1" t="s">
        <v>44</v>
      </c>
      <c r="C7955">
        <v>46</v>
      </c>
      <c r="D7955" s="1" t="s">
        <v>29</v>
      </c>
      <c r="E7955">
        <v>3</v>
      </c>
      <c r="F7955" s="1" t="s">
        <v>30</v>
      </c>
      <c r="G7955" s="1" t="s">
        <v>31</v>
      </c>
      <c r="H7955" s="1" t="s">
        <v>32</v>
      </c>
      <c r="I7955" s="1" t="s">
        <v>28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0.35</v>
      </c>
      <c r="R7955">
        <v>1757</v>
      </c>
      <c r="S7955">
        <v>44</v>
      </c>
      <c r="T7955">
        <v>0.46700000000000003</v>
      </c>
      <c r="U7955">
        <v>0</v>
      </c>
      <c r="V7955">
        <v>0.99705999999999995</v>
      </c>
      <c r="W7955">
        <v>2.9414100000000002E-3</v>
      </c>
      <c r="X7955" t="s">
        <v>47</v>
      </c>
      <c r="Y7955">
        <v>1</v>
      </c>
      <c r="Z7955">
        <v>2</v>
      </c>
      <c r="AA7955" t="s">
        <v>69</v>
      </c>
      <c r="AB7955" t="s">
        <v>74</v>
      </c>
    </row>
    <row r="7956" spans="1:28" x14ac:dyDescent="0.3">
      <c r="A7956">
        <v>709123908</v>
      </c>
      <c r="B7956" s="1" t="s">
        <v>23</v>
      </c>
      <c r="C7956">
        <v>43</v>
      </c>
      <c r="D7956" s="1" t="s">
        <v>29</v>
      </c>
      <c r="E7956">
        <v>2</v>
      </c>
      <c r="F7956" s="1" t="s">
        <v>30</v>
      </c>
      <c r="G7956" s="1" t="s">
        <v>26</v>
      </c>
      <c r="H7956" s="1" t="s">
        <v>36</v>
      </c>
      <c r="I7956" s="1" t="s">
        <v>28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0.80700000000000005</v>
      </c>
      <c r="R7956">
        <v>4874</v>
      </c>
      <c r="S7956">
        <v>82</v>
      </c>
      <c r="T7956">
        <v>0.70799999999999996</v>
      </c>
      <c r="U7956">
        <v>0</v>
      </c>
      <c r="V7956">
        <v>1.7987E-4</v>
      </c>
      <c r="W7956">
        <v>0.99982000000000004</v>
      </c>
      <c r="X7956" t="s">
        <v>47</v>
      </c>
      <c r="Y7956">
        <v>2</v>
      </c>
      <c r="Z7956">
        <v>2</v>
      </c>
      <c r="AA7956" t="s">
        <v>70</v>
      </c>
      <c r="AB7956" t="s">
        <v>74</v>
      </c>
    </row>
    <row r="7957" spans="1:28" x14ac:dyDescent="0.3">
      <c r="A7957">
        <v>816476658</v>
      </c>
      <c r="B7957" s="1" t="s">
        <v>44</v>
      </c>
      <c r="C7957">
        <v>54</v>
      </c>
      <c r="D7957" s="1" t="s">
        <v>29</v>
      </c>
      <c r="E7957">
        <v>2</v>
      </c>
      <c r="F7957" s="1" t="s">
        <v>34</v>
      </c>
      <c r="G7957" s="1" t="s">
        <v>26</v>
      </c>
      <c r="H7957" s="1" t="s">
        <v>34</v>
      </c>
      <c r="I7957" s="1" t="s">
        <v>28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0.73499999999999999</v>
      </c>
      <c r="R7957">
        <v>2921</v>
      </c>
      <c r="S7957">
        <v>44</v>
      </c>
      <c r="T7957">
        <v>0.69199999999999995</v>
      </c>
      <c r="U7957">
        <v>0.99199999999999999</v>
      </c>
      <c r="V7957">
        <v>0.99751999999999996</v>
      </c>
      <c r="W7957">
        <v>2.48146E-3</v>
      </c>
      <c r="X7957" t="s">
        <v>48</v>
      </c>
      <c r="Y7957">
        <v>0</v>
      </c>
      <c r="Z7957">
        <v>3</v>
      </c>
      <c r="AA7957" t="s">
        <v>72</v>
      </c>
      <c r="AB7957" t="s">
        <v>75</v>
      </c>
    </row>
    <row r="7958" spans="1:28" x14ac:dyDescent="0.3">
      <c r="A7958">
        <v>743800833</v>
      </c>
      <c r="B7958" s="1" t="s">
        <v>23</v>
      </c>
      <c r="C7958">
        <v>53</v>
      </c>
      <c r="D7958" s="1" t="s">
        <v>29</v>
      </c>
      <c r="E7958">
        <v>3</v>
      </c>
      <c r="F7958" s="1" t="s">
        <v>40</v>
      </c>
      <c r="G7958" s="1" t="s">
        <v>26</v>
      </c>
      <c r="H7958" s="1" t="s">
        <v>36</v>
      </c>
      <c r="I7958" s="1" t="s">
        <v>28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0.77200000000000002</v>
      </c>
      <c r="R7958">
        <v>4505</v>
      </c>
      <c r="S7958">
        <v>85</v>
      </c>
      <c r="T7958">
        <v>1.179</v>
      </c>
      <c r="U7958">
        <v>0.497</v>
      </c>
      <c r="V7958">
        <v>3.3507999999999998E-5</v>
      </c>
      <c r="W7958">
        <v>0.99997000000000003</v>
      </c>
      <c r="X7958" t="s">
        <v>48</v>
      </c>
      <c r="Y7958">
        <v>2</v>
      </c>
      <c r="Z7958">
        <v>3</v>
      </c>
      <c r="AA7958" t="s">
        <v>69</v>
      </c>
      <c r="AB7958" t="s">
        <v>76</v>
      </c>
    </row>
    <row r="7959" spans="1:28" x14ac:dyDescent="0.3">
      <c r="A7959">
        <v>806415183</v>
      </c>
      <c r="B7959" s="1" t="s">
        <v>23</v>
      </c>
      <c r="C7959">
        <v>51</v>
      </c>
      <c r="D7959" s="1" t="s">
        <v>29</v>
      </c>
      <c r="E7959">
        <v>0</v>
      </c>
      <c r="F7959" s="1" t="s">
        <v>42</v>
      </c>
      <c r="G7959" s="1" t="s">
        <v>26</v>
      </c>
      <c r="H7959" s="1" t="s">
        <v>34</v>
      </c>
      <c r="I7959" s="1" t="s">
        <v>28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0.59399999999999997</v>
      </c>
      <c r="R7959">
        <v>4534</v>
      </c>
      <c r="S7959">
        <v>83</v>
      </c>
      <c r="T7959">
        <v>0.88600000000000001</v>
      </c>
      <c r="U7959">
        <v>0.105</v>
      </c>
      <c r="V7959">
        <v>3.7564E-4</v>
      </c>
      <c r="W7959">
        <v>0.99961999999999995</v>
      </c>
      <c r="X7959" t="s">
        <v>48</v>
      </c>
      <c r="Y7959">
        <v>0</v>
      </c>
      <c r="Z7959">
        <v>3</v>
      </c>
      <c r="AA7959" t="s">
        <v>69</v>
      </c>
      <c r="AB7959" t="s">
        <v>74</v>
      </c>
    </row>
    <row r="7960" spans="1:28" x14ac:dyDescent="0.3">
      <c r="A7960">
        <v>794054058</v>
      </c>
      <c r="B7960" s="1" t="s">
        <v>23</v>
      </c>
      <c r="C7960">
        <v>50</v>
      </c>
      <c r="D7960" s="1" t="s">
        <v>29</v>
      </c>
      <c r="E7960">
        <v>2</v>
      </c>
      <c r="F7960" s="1" t="s">
        <v>30</v>
      </c>
      <c r="G7960" s="1" t="s">
        <v>31</v>
      </c>
      <c r="H7960" s="1" t="s">
        <v>32</v>
      </c>
      <c r="I7960" s="1" t="s">
        <v>28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0.46500000000000002</v>
      </c>
      <c r="R7960">
        <v>4010</v>
      </c>
      <c r="S7960">
        <v>59</v>
      </c>
      <c r="T7960">
        <v>0.51300000000000001</v>
      </c>
      <c r="U7960">
        <v>0</v>
      </c>
      <c r="V7960">
        <v>3.3213999999999997E-5</v>
      </c>
      <c r="W7960">
        <v>0.99997000000000003</v>
      </c>
      <c r="X7960" t="s">
        <v>47</v>
      </c>
      <c r="Y7960">
        <v>1</v>
      </c>
      <c r="Z7960">
        <v>2</v>
      </c>
      <c r="AA7960" t="s">
        <v>69</v>
      </c>
      <c r="AB7960" t="s">
        <v>74</v>
      </c>
    </row>
    <row r="7961" spans="1:28" x14ac:dyDescent="0.3">
      <c r="A7961">
        <v>771907158</v>
      </c>
      <c r="B7961" s="1" t="s">
        <v>23</v>
      </c>
      <c r="C7961">
        <v>54</v>
      </c>
      <c r="D7961" s="1" t="s">
        <v>24</v>
      </c>
      <c r="E7961">
        <v>5</v>
      </c>
      <c r="F7961" s="1" t="s">
        <v>34</v>
      </c>
      <c r="G7961" s="1" t="s">
        <v>26</v>
      </c>
      <c r="H7961" s="1" t="s">
        <v>37</v>
      </c>
      <c r="I7961" s="1" t="s">
        <v>28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0.91500000000000004</v>
      </c>
      <c r="R7961">
        <v>4667</v>
      </c>
      <c r="S7961">
        <v>88</v>
      </c>
      <c r="T7961">
        <v>0.72499999999999998</v>
      </c>
      <c r="U7961">
        <v>0.51</v>
      </c>
      <c r="V7961">
        <v>1.0512E-4</v>
      </c>
      <c r="W7961">
        <v>0.99988999999999995</v>
      </c>
      <c r="X7961" t="s">
        <v>48</v>
      </c>
      <c r="Y7961">
        <v>5</v>
      </c>
      <c r="Z7961">
        <v>3</v>
      </c>
      <c r="AA7961" t="s">
        <v>69</v>
      </c>
      <c r="AB7961" t="s">
        <v>75</v>
      </c>
    </row>
    <row r="7962" spans="1:28" x14ac:dyDescent="0.3">
      <c r="A7962">
        <v>815789883</v>
      </c>
      <c r="B7962" s="1" t="s">
        <v>23</v>
      </c>
      <c r="C7962">
        <v>46</v>
      </c>
      <c r="D7962" s="1" t="s">
        <v>29</v>
      </c>
      <c r="E7962">
        <v>3</v>
      </c>
      <c r="F7962" s="1" t="s">
        <v>40</v>
      </c>
      <c r="G7962" s="1" t="s">
        <v>31</v>
      </c>
      <c r="H7962" s="1" t="s">
        <v>32</v>
      </c>
      <c r="I7962" s="1" t="s">
        <v>28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0.56599999999999995</v>
      </c>
      <c r="R7962">
        <v>4728</v>
      </c>
      <c r="S7962">
        <v>81</v>
      </c>
      <c r="T7962">
        <v>0.76100000000000001</v>
      </c>
      <c r="U7962">
        <v>0.34599999999999997</v>
      </c>
      <c r="V7962">
        <v>1.8145999999999999E-4</v>
      </c>
      <c r="W7962">
        <v>0.99982000000000004</v>
      </c>
      <c r="X7962" t="s">
        <v>47</v>
      </c>
      <c r="Y7962">
        <v>1</v>
      </c>
      <c r="Z7962">
        <v>2</v>
      </c>
      <c r="AA7962" t="s">
        <v>69</v>
      </c>
      <c r="AB7962" t="s">
        <v>76</v>
      </c>
    </row>
    <row r="7963" spans="1:28" x14ac:dyDescent="0.3">
      <c r="A7963">
        <v>712177908</v>
      </c>
      <c r="B7963" s="1" t="s">
        <v>23</v>
      </c>
      <c r="C7963">
        <v>50</v>
      </c>
      <c r="D7963" s="1" t="s">
        <v>29</v>
      </c>
      <c r="E7963">
        <v>4</v>
      </c>
      <c r="F7963" s="1" t="s">
        <v>40</v>
      </c>
      <c r="G7963" s="1" t="s">
        <v>31</v>
      </c>
      <c r="H7963" s="1" t="s">
        <v>32</v>
      </c>
      <c r="I7963" s="1" t="s">
        <v>28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0.59799999999999998</v>
      </c>
      <c r="R7963">
        <v>4310</v>
      </c>
      <c r="S7963">
        <v>75</v>
      </c>
      <c r="T7963">
        <v>0.875</v>
      </c>
      <c r="U7963">
        <v>0.72099999999999997</v>
      </c>
      <c r="V7963">
        <v>1.1061E-4</v>
      </c>
      <c r="W7963">
        <v>0.99988999999999995</v>
      </c>
      <c r="X7963" t="s">
        <v>47</v>
      </c>
      <c r="Y7963">
        <v>1</v>
      </c>
      <c r="Z7963">
        <v>2</v>
      </c>
      <c r="AA7963" t="s">
        <v>70</v>
      </c>
      <c r="AB7963" t="s">
        <v>75</v>
      </c>
    </row>
    <row r="7964" spans="1:28" x14ac:dyDescent="0.3">
      <c r="A7964">
        <v>711234783</v>
      </c>
      <c r="B7964" s="1" t="s">
        <v>44</v>
      </c>
      <c r="C7964">
        <v>44</v>
      </c>
      <c r="D7964" s="1" t="s">
        <v>29</v>
      </c>
      <c r="E7964">
        <v>4</v>
      </c>
      <c r="F7964" s="1" t="s">
        <v>34</v>
      </c>
      <c r="G7964" s="1" t="s">
        <v>26</v>
      </c>
      <c r="H7964" s="1" t="s">
        <v>32</v>
      </c>
      <c r="I7964" s="1" t="s">
        <v>28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0.71599999999999997</v>
      </c>
      <c r="R7964">
        <v>2621</v>
      </c>
      <c r="S7964">
        <v>45</v>
      </c>
      <c r="T7964">
        <v>0.55200000000000005</v>
      </c>
      <c r="U7964">
        <v>0</v>
      </c>
      <c r="V7964">
        <v>0.99548999999999999</v>
      </c>
      <c r="W7964">
        <v>4.5100699999999997E-3</v>
      </c>
      <c r="X7964" t="s">
        <v>47</v>
      </c>
      <c r="Y7964">
        <v>1</v>
      </c>
      <c r="Z7964">
        <v>2</v>
      </c>
      <c r="AA7964" t="s">
        <v>70</v>
      </c>
      <c r="AB7964" t="s">
        <v>74</v>
      </c>
    </row>
    <row r="7965" spans="1:28" x14ac:dyDescent="0.3">
      <c r="A7965">
        <v>793379058</v>
      </c>
      <c r="B7965" s="1" t="s">
        <v>23</v>
      </c>
      <c r="C7965">
        <v>48</v>
      </c>
      <c r="D7965" s="1" t="s">
        <v>29</v>
      </c>
      <c r="E7965">
        <v>3</v>
      </c>
      <c r="F7965" s="1" t="s">
        <v>30</v>
      </c>
      <c r="G7965" s="1" t="s">
        <v>31</v>
      </c>
      <c r="H7965" s="1" t="s">
        <v>32</v>
      </c>
      <c r="I7965" s="1" t="s">
        <v>28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0.56699999999999995</v>
      </c>
      <c r="R7965">
        <v>5084</v>
      </c>
      <c r="S7965">
        <v>82</v>
      </c>
      <c r="T7965">
        <v>0.745</v>
      </c>
      <c r="U7965">
        <v>0.46300000000000002</v>
      </c>
      <c r="V7965">
        <v>7.1225999999999999E-5</v>
      </c>
      <c r="W7965">
        <v>0.99992999999999999</v>
      </c>
      <c r="X7965" t="s">
        <v>47</v>
      </c>
      <c r="Y7965">
        <v>1</v>
      </c>
      <c r="Z7965">
        <v>2</v>
      </c>
      <c r="AA7965" t="s">
        <v>69</v>
      </c>
      <c r="AB7965" t="s">
        <v>76</v>
      </c>
    </row>
    <row r="7966" spans="1:28" x14ac:dyDescent="0.3">
      <c r="A7966">
        <v>720480183</v>
      </c>
      <c r="B7966" s="1" t="s">
        <v>23</v>
      </c>
      <c r="C7966">
        <v>45</v>
      </c>
      <c r="D7966" s="1" t="s">
        <v>29</v>
      </c>
      <c r="E7966">
        <v>3</v>
      </c>
      <c r="F7966" s="1" t="s">
        <v>34</v>
      </c>
      <c r="G7966" s="1" t="s">
        <v>43</v>
      </c>
      <c r="H7966" s="1" t="s">
        <v>32</v>
      </c>
      <c r="I7966" s="1" t="s">
        <v>28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0.58499999999999996</v>
      </c>
      <c r="R7966">
        <v>4882</v>
      </c>
      <c r="S7966">
        <v>80</v>
      </c>
      <c r="T7966">
        <v>1.1619999999999999</v>
      </c>
      <c r="U7966">
        <v>0.435</v>
      </c>
      <c r="V7966">
        <v>7.8291E-5</v>
      </c>
      <c r="W7966">
        <v>0.99992000000000003</v>
      </c>
      <c r="X7966" t="s">
        <v>47</v>
      </c>
      <c r="Y7966">
        <v>1</v>
      </c>
      <c r="Z7966">
        <v>2</v>
      </c>
      <c r="AA7966" t="s">
        <v>70</v>
      </c>
      <c r="AB7966" t="s">
        <v>76</v>
      </c>
    </row>
    <row r="7967" spans="1:28" x14ac:dyDescent="0.3">
      <c r="A7967">
        <v>712974558</v>
      </c>
      <c r="B7967" s="1" t="s">
        <v>23</v>
      </c>
      <c r="C7967">
        <v>56</v>
      </c>
      <c r="D7967" s="1" t="s">
        <v>29</v>
      </c>
      <c r="E7967">
        <v>2</v>
      </c>
      <c r="F7967" s="1" t="s">
        <v>40</v>
      </c>
      <c r="G7967" s="1" t="s">
        <v>31</v>
      </c>
      <c r="H7967" s="1" t="s">
        <v>32</v>
      </c>
      <c r="I7967" s="1" t="s">
        <v>28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0.65100000000000002</v>
      </c>
      <c r="R7967">
        <v>4546</v>
      </c>
      <c r="S7967">
        <v>89</v>
      </c>
      <c r="T7967">
        <v>0.71199999999999997</v>
      </c>
      <c r="U7967">
        <v>0</v>
      </c>
      <c r="V7967">
        <v>1.0546E-4</v>
      </c>
      <c r="W7967">
        <v>0.99988999999999995</v>
      </c>
      <c r="X7967" t="s">
        <v>48</v>
      </c>
      <c r="Y7967">
        <v>1</v>
      </c>
      <c r="Z7967">
        <v>3</v>
      </c>
      <c r="AA7967" t="s">
        <v>69</v>
      </c>
      <c r="AB7967" t="s">
        <v>74</v>
      </c>
    </row>
    <row r="7968" spans="1:28" x14ac:dyDescent="0.3">
      <c r="A7968">
        <v>717409533</v>
      </c>
      <c r="B7968" s="1" t="s">
        <v>44</v>
      </c>
      <c r="C7968">
        <v>36</v>
      </c>
      <c r="D7968" s="1" t="s">
        <v>29</v>
      </c>
      <c r="E7968">
        <v>2</v>
      </c>
      <c r="F7968" s="1" t="s">
        <v>41</v>
      </c>
      <c r="G7968" s="1" t="s">
        <v>31</v>
      </c>
      <c r="H7968" s="1" t="s">
        <v>32</v>
      </c>
      <c r="I7968" s="1" t="s">
        <v>28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0.82699999999999996</v>
      </c>
      <c r="R7968">
        <v>2824</v>
      </c>
      <c r="S7968">
        <v>43</v>
      </c>
      <c r="T7968">
        <v>0.38700000000000001</v>
      </c>
      <c r="U7968">
        <v>0.81599999999999995</v>
      </c>
      <c r="V7968">
        <v>0.99558000000000002</v>
      </c>
      <c r="W7968">
        <v>4.4189199999999998E-3</v>
      </c>
      <c r="X7968" t="s">
        <v>47</v>
      </c>
      <c r="Y7968">
        <v>1</v>
      </c>
      <c r="Z7968">
        <v>2</v>
      </c>
      <c r="AA7968" t="s">
        <v>70</v>
      </c>
      <c r="AB7968" t="s">
        <v>75</v>
      </c>
    </row>
    <row r="7969" spans="1:28" x14ac:dyDescent="0.3">
      <c r="A7969">
        <v>712200033</v>
      </c>
      <c r="B7969" s="1" t="s">
        <v>23</v>
      </c>
      <c r="C7969">
        <v>44</v>
      </c>
      <c r="D7969" s="1" t="s">
        <v>29</v>
      </c>
      <c r="E7969">
        <v>4</v>
      </c>
      <c r="F7969" s="1" t="s">
        <v>25</v>
      </c>
      <c r="G7969" s="1" t="s">
        <v>31</v>
      </c>
      <c r="H7969" s="1" t="s">
        <v>32</v>
      </c>
      <c r="I7969" s="1" t="s">
        <v>28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0.73299999999999998</v>
      </c>
      <c r="U7969">
        <v>0</v>
      </c>
      <c r="V7969">
        <v>3.0842E-4</v>
      </c>
      <c r="W7969">
        <v>0.99968999999999997</v>
      </c>
      <c r="X7969" t="s">
        <v>47</v>
      </c>
      <c r="Y7969">
        <v>1</v>
      </c>
      <c r="Z7969">
        <v>2</v>
      </c>
      <c r="AA7969" t="s">
        <v>70</v>
      </c>
      <c r="AB7969" t="s">
        <v>74</v>
      </c>
    </row>
    <row r="7970" spans="1:28" x14ac:dyDescent="0.3">
      <c r="A7970">
        <v>713563383</v>
      </c>
      <c r="B7970" s="1" t="s">
        <v>23</v>
      </c>
      <c r="C7970">
        <v>50</v>
      </c>
      <c r="D7970" s="1" t="s">
        <v>29</v>
      </c>
      <c r="E7970">
        <v>3</v>
      </c>
      <c r="F7970" s="1" t="s">
        <v>34</v>
      </c>
      <c r="G7970" s="1" t="s">
        <v>31</v>
      </c>
      <c r="H7970" s="1" t="s">
        <v>32</v>
      </c>
      <c r="I7970" s="1" t="s">
        <v>28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>
        <v>80</v>
      </c>
      <c r="T7970">
        <v>0.81799999999999995</v>
      </c>
      <c r="U7970">
        <v>0.49299999999999999</v>
      </c>
      <c r="V7970">
        <v>3.4503000000000002E-4</v>
      </c>
      <c r="W7970">
        <v>0.99965000000000004</v>
      </c>
      <c r="X7970" t="s">
        <v>47</v>
      </c>
      <c r="Y7970">
        <v>1</v>
      </c>
      <c r="Z7970">
        <v>2</v>
      </c>
      <c r="AA7970" t="s">
        <v>70</v>
      </c>
      <c r="AB7970" t="s">
        <v>76</v>
      </c>
    </row>
    <row r="7971" spans="1:28" x14ac:dyDescent="0.3">
      <c r="A7971">
        <v>802795608</v>
      </c>
      <c r="B7971" s="1" t="s">
        <v>23</v>
      </c>
      <c r="C7971">
        <v>54</v>
      </c>
      <c r="D7971" s="1" t="s">
        <v>29</v>
      </c>
      <c r="E7971">
        <v>2</v>
      </c>
      <c r="F7971" s="1" t="s">
        <v>25</v>
      </c>
      <c r="G7971" s="1" t="s">
        <v>31</v>
      </c>
      <c r="H7971" s="1" t="s">
        <v>32</v>
      </c>
      <c r="I7971" s="1" t="s">
        <v>28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0.86399999999999999</v>
      </c>
      <c r="U7971">
        <v>0.36699999999999999</v>
      </c>
      <c r="V7971">
        <v>1.7485999999999999E-4</v>
      </c>
      <c r="W7971">
        <v>0.99983</v>
      </c>
      <c r="X7971" t="s">
        <v>48</v>
      </c>
      <c r="Y7971">
        <v>1</v>
      </c>
      <c r="Z7971">
        <v>3</v>
      </c>
      <c r="AA7971" t="s">
        <v>69</v>
      </c>
      <c r="AB7971" t="s">
        <v>76</v>
      </c>
    </row>
    <row r="7972" spans="1:28" x14ac:dyDescent="0.3">
      <c r="A7972">
        <v>787452333</v>
      </c>
      <c r="B7972" s="1" t="s">
        <v>44</v>
      </c>
      <c r="C7972">
        <v>39</v>
      </c>
      <c r="D7972" s="1" t="s">
        <v>29</v>
      </c>
      <c r="E7972">
        <v>1</v>
      </c>
      <c r="F7972" s="1" t="s">
        <v>25</v>
      </c>
      <c r="G7972" s="1" t="s">
        <v>26</v>
      </c>
      <c r="H7972" s="1" t="s">
        <v>32</v>
      </c>
      <c r="I7972" s="1" t="s">
        <v>28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0.80100000000000005</v>
      </c>
      <c r="R7972">
        <v>2870</v>
      </c>
      <c r="S7972">
        <v>36</v>
      </c>
      <c r="T7972">
        <v>0.5</v>
      </c>
      <c r="U7972">
        <v>0</v>
      </c>
      <c r="V7972">
        <v>0.98429</v>
      </c>
      <c r="W7972">
        <v>1.5709999999999998E-2</v>
      </c>
      <c r="X7972" t="s">
        <v>47</v>
      </c>
      <c r="Y7972">
        <v>1</v>
      </c>
      <c r="Z7972">
        <v>2</v>
      </c>
      <c r="AA7972" t="s">
        <v>70</v>
      </c>
      <c r="AB7972" t="s">
        <v>74</v>
      </c>
    </row>
    <row r="7973" spans="1:28" x14ac:dyDescent="0.3">
      <c r="A7973">
        <v>709520058</v>
      </c>
      <c r="B7973" s="1" t="s">
        <v>44</v>
      </c>
      <c r="C7973">
        <v>53</v>
      </c>
      <c r="D7973" s="1" t="s">
        <v>24</v>
      </c>
      <c r="E7973">
        <v>5</v>
      </c>
      <c r="F7973" s="1" t="s">
        <v>35</v>
      </c>
      <c r="G7973" s="1" t="s">
        <v>26</v>
      </c>
      <c r="H7973" s="1" t="s">
        <v>37</v>
      </c>
      <c r="I7973" s="1" t="s">
        <v>28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0.48199999999999998</v>
      </c>
      <c r="R7973">
        <v>2028</v>
      </c>
      <c r="S7973">
        <v>43</v>
      </c>
      <c r="T7973">
        <v>0.30299999999999999</v>
      </c>
      <c r="U7973">
        <v>0</v>
      </c>
      <c r="V7973">
        <v>0.99178999999999995</v>
      </c>
      <c r="W7973">
        <v>8.2100000000000003E-3</v>
      </c>
      <c r="X7973" t="s">
        <v>48</v>
      </c>
      <c r="Y7973">
        <v>5</v>
      </c>
      <c r="Z7973">
        <v>3</v>
      </c>
      <c r="AA7973" t="s">
        <v>69</v>
      </c>
      <c r="AB7973" t="s">
        <v>74</v>
      </c>
    </row>
    <row r="7974" spans="1:28" x14ac:dyDescent="0.3">
      <c r="A7974">
        <v>819690933</v>
      </c>
      <c r="B7974" s="1" t="s">
        <v>23</v>
      </c>
      <c r="C7974">
        <v>56</v>
      </c>
      <c r="D7974" s="1" t="s">
        <v>24</v>
      </c>
      <c r="E7974">
        <v>1</v>
      </c>
      <c r="F7974" s="1" t="s">
        <v>30</v>
      </c>
      <c r="G7974" s="1" t="s">
        <v>31</v>
      </c>
      <c r="H7974" s="1" t="s">
        <v>33</v>
      </c>
      <c r="I7974" s="1" t="s">
        <v>28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0.76700000000000002</v>
      </c>
      <c r="R7974">
        <v>4059</v>
      </c>
      <c r="S7974">
        <v>80</v>
      </c>
      <c r="T7974">
        <v>0.77800000000000002</v>
      </c>
      <c r="U7974">
        <v>5.2999999999999999E-2</v>
      </c>
      <c r="V7974">
        <v>1.0182E-4</v>
      </c>
      <c r="W7974">
        <v>0.99990000000000001</v>
      </c>
      <c r="X7974" t="s">
        <v>48</v>
      </c>
      <c r="Y7974">
        <v>4</v>
      </c>
      <c r="Z7974">
        <v>3</v>
      </c>
      <c r="AA7974" t="s">
        <v>72</v>
      </c>
      <c r="AB7974" t="s">
        <v>74</v>
      </c>
    </row>
    <row r="7975" spans="1:28" x14ac:dyDescent="0.3">
      <c r="A7975">
        <v>820694133</v>
      </c>
      <c r="B7975" s="1" t="s">
        <v>44</v>
      </c>
      <c r="C7975">
        <v>60</v>
      </c>
      <c r="D7975" s="1" t="s">
        <v>29</v>
      </c>
      <c r="E7975">
        <v>0</v>
      </c>
      <c r="F7975" s="1" t="s">
        <v>25</v>
      </c>
      <c r="G7975" s="1" t="s">
        <v>26</v>
      </c>
      <c r="H7975" s="1" t="s">
        <v>34</v>
      </c>
      <c r="I7975" s="1" t="s">
        <v>28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0.70299999999999996</v>
      </c>
      <c r="R7975">
        <v>2412</v>
      </c>
      <c r="S7975">
        <v>38</v>
      </c>
      <c r="T7975">
        <v>0.52</v>
      </c>
      <c r="U7975">
        <v>0</v>
      </c>
      <c r="V7975">
        <v>0.98723000000000005</v>
      </c>
      <c r="W7975">
        <v>1.277E-2</v>
      </c>
      <c r="X7975" t="s">
        <v>48</v>
      </c>
      <c r="Y7975">
        <v>0</v>
      </c>
      <c r="Z7975">
        <v>3</v>
      </c>
      <c r="AA7975" t="s">
        <v>72</v>
      </c>
      <c r="AB7975" t="s">
        <v>74</v>
      </c>
    </row>
    <row r="7976" spans="1:28" x14ac:dyDescent="0.3">
      <c r="A7976">
        <v>711800658</v>
      </c>
      <c r="B7976" s="1" t="s">
        <v>44</v>
      </c>
      <c r="C7976">
        <v>42</v>
      </c>
      <c r="D7976" s="1" t="s">
        <v>29</v>
      </c>
      <c r="E7976">
        <v>3</v>
      </c>
      <c r="F7976" s="1" t="s">
        <v>25</v>
      </c>
      <c r="G7976" s="1" t="s">
        <v>31</v>
      </c>
      <c r="H7976" s="1" t="s">
        <v>32</v>
      </c>
      <c r="I7976" s="1" t="s">
        <v>28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0.57699999999999996</v>
      </c>
      <c r="R7976">
        <v>2465</v>
      </c>
      <c r="S7976">
        <v>42</v>
      </c>
      <c r="T7976">
        <v>0.35499999999999998</v>
      </c>
      <c r="U7976">
        <v>0</v>
      </c>
      <c r="V7976">
        <v>0.99673</v>
      </c>
      <c r="W7976">
        <v>3.2652800000000002E-3</v>
      </c>
      <c r="X7976" t="s">
        <v>47</v>
      </c>
      <c r="Y7976">
        <v>1</v>
      </c>
      <c r="Z7976">
        <v>2</v>
      </c>
      <c r="AA7976" t="s">
        <v>70</v>
      </c>
      <c r="AB7976" t="s">
        <v>74</v>
      </c>
    </row>
    <row r="7977" spans="1:28" x14ac:dyDescent="0.3">
      <c r="A7977">
        <v>717722958</v>
      </c>
      <c r="B7977" s="1" t="s">
        <v>23</v>
      </c>
      <c r="C7977">
        <v>43</v>
      </c>
      <c r="D7977" s="1" t="s">
        <v>24</v>
      </c>
      <c r="E7977">
        <v>3</v>
      </c>
      <c r="F7977" s="1" t="s">
        <v>35</v>
      </c>
      <c r="G7977" s="1" t="s">
        <v>26</v>
      </c>
      <c r="H7977" s="1" t="s">
        <v>33</v>
      </c>
      <c r="I7977" s="1" t="s">
        <v>28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>
        <v>71</v>
      </c>
      <c r="T7977">
        <v>0.69</v>
      </c>
      <c r="U7977">
        <v>0.28999999999999998</v>
      </c>
      <c r="V7977">
        <v>1.9191E-4</v>
      </c>
      <c r="W7977">
        <v>0.99980999999999998</v>
      </c>
      <c r="X7977" t="s">
        <v>47</v>
      </c>
      <c r="Y7977">
        <v>4</v>
      </c>
      <c r="Z7977">
        <v>2</v>
      </c>
      <c r="AA7977" t="s">
        <v>70</v>
      </c>
      <c r="AB7977" t="s">
        <v>76</v>
      </c>
    </row>
    <row r="7978" spans="1:28" x14ac:dyDescent="0.3">
      <c r="A7978">
        <v>712279683</v>
      </c>
      <c r="B7978" s="1" t="s">
        <v>44</v>
      </c>
      <c r="C7978">
        <v>44</v>
      </c>
      <c r="D7978" s="1" t="s">
        <v>24</v>
      </c>
      <c r="E7978">
        <v>3</v>
      </c>
      <c r="F7978" s="1" t="s">
        <v>30</v>
      </c>
      <c r="G7978" s="1" t="s">
        <v>26</v>
      </c>
      <c r="H7978" s="1" t="s">
        <v>27</v>
      </c>
      <c r="I7978" s="1" t="s">
        <v>28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0.65400000000000003</v>
      </c>
      <c r="R7978">
        <v>2740</v>
      </c>
      <c r="S7978">
        <v>52</v>
      </c>
      <c r="T7978">
        <v>0.625</v>
      </c>
      <c r="U7978">
        <v>0</v>
      </c>
      <c r="V7978">
        <v>0.99682999999999999</v>
      </c>
      <c r="W7978">
        <v>3.1745800000000002E-3</v>
      </c>
      <c r="X7978" t="s">
        <v>47</v>
      </c>
      <c r="Y7978">
        <v>3</v>
      </c>
      <c r="Z7978">
        <v>2</v>
      </c>
      <c r="AA7978" t="s">
        <v>70</v>
      </c>
      <c r="AB7978" t="s">
        <v>74</v>
      </c>
    </row>
    <row r="7979" spans="1:28" x14ac:dyDescent="0.3">
      <c r="A7979">
        <v>716606733</v>
      </c>
      <c r="B7979" s="1" t="s">
        <v>23</v>
      </c>
      <c r="C7979">
        <v>33</v>
      </c>
      <c r="D7979" s="1" t="s">
        <v>29</v>
      </c>
      <c r="E7979">
        <v>1</v>
      </c>
      <c r="F7979" s="1" t="s">
        <v>30</v>
      </c>
      <c r="G7979" s="1" t="s">
        <v>31</v>
      </c>
      <c r="H7979" s="1" t="s">
        <v>36</v>
      </c>
      <c r="I7979" s="1" t="s">
        <v>28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0.73499999999999999</v>
      </c>
      <c r="R7979">
        <v>4833</v>
      </c>
      <c r="S7979">
        <v>85</v>
      </c>
      <c r="T7979">
        <v>0.66700000000000004</v>
      </c>
      <c r="U7979">
        <v>0.67500000000000004</v>
      </c>
      <c r="V7979">
        <v>1.7969000000000001E-4</v>
      </c>
      <c r="W7979">
        <v>0.99982000000000004</v>
      </c>
      <c r="X7979" t="s">
        <v>47</v>
      </c>
      <c r="Y7979">
        <v>2</v>
      </c>
      <c r="Z7979">
        <v>2</v>
      </c>
      <c r="AA7979" t="s">
        <v>71</v>
      </c>
      <c r="AB7979" t="s">
        <v>75</v>
      </c>
    </row>
    <row r="7980" spans="1:28" x14ac:dyDescent="0.3">
      <c r="A7980">
        <v>716060358</v>
      </c>
      <c r="B7980" s="1" t="s">
        <v>23</v>
      </c>
      <c r="C7980">
        <v>53</v>
      </c>
      <c r="D7980" s="1" t="s">
        <v>29</v>
      </c>
      <c r="E7980">
        <v>2</v>
      </c>
      <c r="F7980" s="1" t="s">
        <v>30</v>
      </c>
      <c r="G7980" s="1" t="s">
        <v>26</v>
      </c>
      <c r="H7980" s="1" t="s">
        <v>36</v>
      </c>
      <c r="I7980" s="1" t="s">
        <v>28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0.91700000000000004</v>
      </c>
      <c r="R7980">
        <v>4952</v>
      </c>
      <c r="S7980">
        <v>82</v>
      </c>
      <c r="T7980">
        <v>0.745</v>
      </c>
      <c r="U7980">
        <v>0.19800000000000001</v>
      </c>
      <c r="V7980">
        <v>1.1382E-4</v>
      </c>
      <c r="W7980">
        <v>0.99988999999999995</v>
      </c>
      <c r="X7980" t="s">
        <v>48</v>
      </c>
      <c r="Y7980">
        <v>2</v>
      </c>
      <c r="Z7980">
        <v>3</v>
      </c>
      <c r="AA7980" t="s">
        <v>69</v>
      </c>
      <c r="AB7980" t="s">
        <v>74</v>
      </c>
    </row>
    <row r="7981" spans="1:28" x14ac:dyDescent="0.3">
      <c r="A7981">
        <v>709158333</v>
      </c>
      <c r="B7981" s="1" t="s">
        <v>23</v>
      </c>
      <c r="C7981">
        <v>44</v>
      </c>
      <c r="D7981" s="1" t="s">
        <v>24</v>
      </c>
      <c r="E7981">
        <v>4</v>
      </c>
      <c r="F7981" s="1" t="s">
        <v>30</v>
      </c>
      <c r="G7981" s="1" t="s">
        <v>31</v>
      </c>
      <c r="H7981" s="1" t="s">
        <v>27</v>
      </c>
      <c r="I7981" s="1" t="s">
        <v>28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0.57999999999999996</v>
      </c>
      <c r="R7981">
        <v>4244</v>
      </c>
      <c r="S7981">
        <v>96</v>
      </c>
      <c r="T7981">
        <v>0.77800000000000002</v>
      </c>
      <c r="U7981">
        <v>0.16700000000000001</v>
      </c>
      <c r="V7981">
        <v>7.1987E-5</v>
      </c>
      <c r="W7981">
        <v>0.99992999999999999</v>
      </c>
      <c r="X7981" t="s">
        <v>47</v>
      </c>
      <c r="Y7981">
        <v>3</v>
      </c>
      <c r="Z7981">
        <v>2</v>
      </c>
      <c r="AA7981" t="s">
        <v>70</v>
      </c>
      <c r="AB7981" t="s">
        <v>74</v>
      </c>
    </row>
    <row r="7982" spans="1:28" x14ac:dyDescent="0.3">
      <c r="A7982">
        <v>721113333</v>
      </c>
      <c r="B7982" s="1" t="s">
        <v>23</v>
      </c>
      <c r="C7982">
        <v>54</v>
      </c>
      <c r="D7982" s="1" t="s">
        <v>29</v>
      </c>
      <c r="E7982">
        <v>0</v>
      </c>
      <c r="F7982" s="1" t="s">
        <v>30</v>
      </c>
      <c r="G7982" s="1" t="s">
        <v>26</v>
      </c>
      <c r="H7982" s="1" t="s">
        <v>32</v>
      </c>
      <c r="I7982" s="1" t="s">
        <v>28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0.81100000000000005</v>
      </c>
      <c r="R7982">
        <v>4751</v>
      </c>
      <c r="S7982">
        <v>93</v>
      </c>
      <c r="T7982">
        <v>0.86</v>
      </c>
      <c r="U7982">
        <v>0</v>
      </c>
      <c r="V7982">
        <v>1.6427999999999999E-4</v>
      </c>
      <c r="W7982">
        <v>0.99983999999999995</v>
      </c>
      <c r="X7982" t="s">
        <v>48</v>
      </c>
      <c r="Y7982">
        <v>1</v>
      </c>
      <c r="Z7982">
        <v>3</v>
      </c>
      <c r="AA7982" t="s">
        <v>70</v>
      </c>
      <c r="AB7982" t="s">
        <v>74</v>
      </c>
    </row>
    <row r="7983" spans="1:28" x14ac:dyDescent="0.3">
      <c r="A7983">
        <v>712620858</v>
      </c>
      <c r="B7983" s="1" t="s">
        <v>23</v>
      </c>
      <c r="C7983">
        <v>34</v>
      </c>
      <c r="D7983" s="1" t="s">
        <v>29</v>
      </c>
      <c r="E7983">
        <v>4</v>
      </c>
      <c r="F7983" s="1" t="s">
        <v>42</v>
      </c>
      <c r="G7983" s="1" t="s">
        <v>26</v>
      </c>
      <c r="H7983" s="1" t="s">
        <v>34</v>
      </c>
      <c r="I7983" s="1" t="s">
        <v>28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0.94199999999999995</v>
      </c>
      <c r="R7983">
        <v>4572</v>
      </c>
      <c r="S7983">
        <v>60</v>
      </c>
      <c r="T7983">
        <v>0.93500000000000005</v>
      </c>
      <c r="U7983">
        <v>0.23300000000000001</v>
      </c>
      <c r="V7983">
        <v>1.7274E-4</v>
      </c>
      <c r="W7983">
        <v>0.99983</v>
      </c>
      <c r="X7983" t="s">
        <v>47</v>
      </c>
      <c r="Y7983">
        <v>0</v>
      </c>
      <c r="Z7983">
        <v>2</v>
      </c>
      <c r="AA7983" t="s">
        <v>70</v>
      </c>
      <c r="AB7983" t="s">
        <v>74</v>
      </c>
    </row>
    <row r="7984" spans="1:28" x14ac:dyDescent="0.3">
      <c r="A7984">
        <v>712855683</v>
      </c>
      <c r="B7984" s="1" t="s">
        <v>23</v>
      </c>
      <c r="C7984">
        <v>50</v>
      </c>
      <c r="D7984" s="1" t="s">
        <v>29</v>
      </c>
      <c r="E7984">
        <v>2</v>
      </c>
      <c r="F7984" s="1" t="s">
        <v>41</v>
      </c>
      <c r="G7984" s="1" t="s">
        <v>26</v>
      </c>
      <c r="H7984" s="1" t="s">
        <v>32</v>
      </c>
      <c r="I7984" s="1" t="s">
        <v>28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0.78100000000000003</v>
      </c>
      <c r="R7984">
        <v>4906</v>
      </c>
      <c r="S7984">
        <v>89</v>
      </c>
      <c r="T7984">
        <v>0.56100000000000005</v>
      </c>
      <c r="U7984">
        <v>0.39900000000000002</v>
      </c>
      <c r="V7984">
        <v>1.3392999999999999E-4</v>
      </c>
      <c r="W7984">
        <v>0.99987000000000004</v>
      </c>
      <c r="X7984" t="s">
        <v>47</v>
      </c>
      <c r="Y7984">
        <v>1</v>
      </c>
      <c r="Z7984">
        <v>2</v>
      </c>
      <c r="AA7984" t="s">
        <v>70</v>
      </c>
      <c r="AB7984" t="s">
        <v>76</v>
      </c>
    </row>
    <row r="7985" spans="1:28" x14ac:dyDescent="0.3">
      <c r="A7985">
        <v>715463133</v>
      </c>
      <c r="B7985" s="1" t="s">
        <v>23</v>
      </c>
      <c r="C7985">
        <v>40</v>
      </c>
      <c r="D7985" s="1" t="s">
        <v>24</v>
      </c>
      <c r="E7985">
        <v>5</v>
      </c>
      <c r="F7985" s="1" t="s">
        <v>25</v>
      </c>
      <c r="G7985" s="1" t="s">
        <v>31</v>
      </c>
      <c r="H7985" s="1" t="s">
        <v>37</v>
      </c>
      <c r="I7985" s="1" t="s">
        <v>28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0.70599999999999996</v>
      </c>
      <c r="R7985">
        <v>3699</v>
      </c>
      <c r="S7985">
        <v>64</v>
      </c>
      <c r="T7985">
        <v>0.48799999999999999</v>
      </c>
      <c r="U7985">
        <v>4.1000000000000002E-2</v>
      </c>
      <c r="V7985">
        <v>9.2973999999999994E-5</v>
      </c>
      <c r="W7985">
        <v>0.99990999999999997</v>
      </c>
      <c r="X7985" t="s">
        <v>47</v>
      </c>
      <c r="Y7985">
        <v>5</v>
      </c>
      <c r="Z7985">
        <v>2</v>
      </c>
      <c r="AA7985" t="s">
        <v>70</v>
      </c>
      <c r="AB7985" t="s">
        <v>74</v>
      </c>
    </row>
    <row r="7986" spans="1:28" x14ac:dyDescent="0.3">
      <c r="A7986">
        <v>716551533</v>
      </c>
      <c r="B7986" s="1" t="s">
        <v>23</v>
      </c>
      <c r="C7986">
        <v>47</v>
      </c>
      <c r="D7986" s="1" t="s">
        <v>29</v>
      </c>
      <c r="E7986">
        <v>1</v>
      </c>
      <c r="F7986" s="1" t="s">
        <v>25</v>
      </c>
      <c r="G7986" s="1" t="s">
        <v>31</v>
      </c>
      <c r="H7986" s="1" t="s">
        <v>34</v>
      </c>
      <c r="I7986" s="1" t="s">
        <v>28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0.71799999999999997</v>
      </c>
      <c r="R7986">
        <v>4779</v>
      </c>
      <c r="S7986">
        <v>86</v>
      </c>
      <c r="T7986">
        <v>0.79200000000000004</v>
      </c>
      <c r="U7986">
        <v>0.76600000000000001</v>
      </c>
      <c r="V7986">
        <v>8.4530000000000006E-5</v>
      </c>
      <c r="W7986">
        <v>0.99992000000000003</v>
      </c>
      <c r="X7986" t="s">
        <v>47</v>
      </c>
      <c r="Y7986">
        <v>0</v>
      </c>
      <c r="Z7986">
        <v>2</v>
      </c>
      <c r="AA7986" t="s">
        <v>70</v>
      </c>
      <c r="AB7986" t="s">
        <v>75</v>
      </c>
    </row>
    <row r="7987" spans="1:28" x14ac:dyDescent="0.3">
      <c r="A7987">
        <v>771220758</v>
      </c>
      <c r="B7987" s="1" t="s">
        <v>23</v>
      </c>
      <c r="C7987">
        <v>40</v>
      </c>
      <c r="D7987" s="1" t="s">
        <v>29</v>
      </c>
      <c r="E7987">
        <v>3</v>
      </c>
      <c r="F7987" s="1" t="s">
        <v>42</v>
      </c>
      <c r="G7987" s="1" t="s">
        <v>31</v>
      </c>
      <c r="H7987" s="1" t="s">
        <v>34</v>
      </c>
      <c r="I7987" s="1" t="s">
        <v>28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0.72799999999999998</v>
      </c>
      <c r="R7987">
        <v>4614</v>
      </c>
      <c r="S7987">
        <v>83</v>
      </c>
      <c r="T7987">
        <v>0.69399999999999995</v>
      </c>
      <c r="U7987">
        <v>0.72499999999999998</v>
      </c>
      <c r="V7987">
        <v>8.2704E-5</v>
      </c>
      <c r="W7987">
        <v>0.99992000000000003</v>
      </c>
      <c r="X7987" t="s">
        <v>47</v>
      </c>
      <c r="Y7987">
        <v>0</v>
      </c>
      <c r="Z7987">
        <v>2</v>
      </c>
      <c r="AA7987" t="s">
        <v>70</v>
      </c>
      <c r="AB7987" t="s">
        <v>75</v>
      </c>
    </row>
    <row r="7988" spans="1:28" x14ac:dyDescent="0.3">
      <c r="A7988">
        <v>709920258</v>
      </c>
      <c r="B7988" s="1" t="s">
        <v>23</v>
      </c>
      <c r="C7988">
        <v>41</v>
      </c>
      <c r="D7988" s="1" t="s">
        <v>29</v>
      </c>
      <c r="E7988">
        <v>3</v>
      </c>
      <c r="F7988" s="1" t="s">
        <v>30</v>
      </c>
      <c r="G7988" s="1" t="s">
        <v>43</v>
      </c>
      <c r="H7988" s="1" t="s">
        <v>36</v>
      </c>
      <c r="I7988" s="1" t="s">
        <v>28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0.73799999999999999</v>
      </c>
      <c r="U7988">
        <v>0.19</v>
      </c>
      <c r="V7988">
        <v>9.6125999999999994E-5</v>
      </c>
      <c r="W7988">
        <v>0.99990000000000001</v>
      </c>
      <c r="X7988" t="s">
        <v>47</v>
      </c>
      <c r="Y7988">
        <v>2</v>
      </c>
      <c r="Z7988">
        <v>2</v>
      </c>
      <c r="AA7988" t="s">
        <v>70</v>
      </c>
      <c r="AB7988" t="s">
        <v>74</v>
      </c>
    </row>
    <row r="7989" spans="1:28" x14ac:dyDescent="0.3">
      <c r="A7989">
        <v>708959583</v>
      </c>
      <c r="B7989" s="1" t="s">
        <v>23</v>
      </c>
      <c r="C7989">
        <v>47</v>
      </c>
      <c r="D7989" s="1" t="s">
        <v>24</v>
      </c>
      <c r="E7989">
        <v>2</v>
      </c>
      <c r="F7989" s="1" t="s">
        <v>25</v>
      </c>
      <c r="G7989" s="1" t="s">
        <v>26</v>
      </c>
      <c r="H7989" s="1" t="s">
        <v>27</v>
      </c>
      <c r="I7989" s="1" t="s">
        <v>28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0.53300000000000003</v>
      </c>
      <c r="R7989">
        <v>3415</v>
      </c>
      <c r="S7989">
        <v>84</v>
      </c>
      <c r="T7989">
        <v>0.55600000000000005</v>
      </c>
      <c r="U7989">
        <v>7.6999999999999999E-2</v>
      </c>
      <c r="V7989">
        <v>1.1065000000000001E-4</v>
      </c>
      <c r="W7989">
        <v>0.99988999999999995</v>
      </c>
      <c r="X7989" t="s">
        <v>47</v>
      </c>
      <c r="Y7989">
        <v>3</v>
      </c>
      <c r="Z7989">
        <v>2</v>
      </c>
      <c r="AA7989" t="s">
        <v>69</v>
      </c>
      <c r="AB7989" t="s">
        <v>74</v>
      </c>
    </row>
    <row r="7990" spans="1:28" x14ac:dyDescent="0.3">
      <c r="A7990">
        <v>712510833</v>
      </c>
      <c r="B7990" s="1" t="s">
        <v>23</v>
      </c>
      <c r="C7990">
        <v>44</v>
      </c>
      <c r="D7990" s="1" t="s">
        <v>24</v>
      </c>
      <c r="E7990">
        <v>3</v>
      </c>
      <c r="F7990" s="1" t="s">
        <v>40</v>
      </c>
      <c r="G7990" s="1" t="s">
        <v>26</v>
      </c>
      <c r="H7990" s="1" t="s">
        <v>36</v>
      </c>
      <c r="I7990" s="1" t="s">
        <v>28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0.76500000000000001</v>
      </c>
      <c r="R7990">
        <v>4121</v>
      </c>
      <c r="S7990">
        <v>81</v>
      </c>
      <c r="T7990">
        <v>0.72299999999999998</v>
      </c>
      <c r="U7990">
        <v>9.0999999999999998E-2</v>
      </c>
      <c r="V7990">
        <v>3.0519E-4</v>
      </c>
      <c r="W7990">
        <v>0.99968999999999997</v>
      </c>
      <c r="X7990" t="s">
        <v>47</v>
      </c>
      <c r="Y7990">
        <v>2</v>
      </c>
      <c r="Z7990">
        <v>2</v>
      </c>
      <c r="AA7990" t="s">
        <v>70</v>
      </c>
      <c r="AB7990" t="s">
        <v>74</v>
      </c>
    </row>
    <row r="7991" spans="1:28" x14ac:dyDescent="0.3">
      <c r="A7991">
        <v>710840433</v>
      </c>
      <c r="B7991" s="1" t="s">
        <v>23</v>
      </c>
      <c r="C7991">
        <v>34</v>
      </c>
      <c r="D7991" s="1" t="s">
        <v>24</v>
      </c>
      <c r="E7991">
        <v>1</v>
      </c>
      <c r="F7991" s="1" t="s">
        <v>40</v>
      </c>
      <c r="G7991" s="1" t="s">
        <v>34</v>
      </c>
      <c r="H7991" s="1" t="s">
        <v>36</v>
      </c>
      <c r="I7991" s="1" t="s">
        <v>28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>
        <v>51</v>
      </c>
      <c r="T7991">
        <v>0.96199999999999997</v>
      </c>
      <c r="U7991">
        <v>0.222</v>
      </c>
      <c r="V7991">
        <v>8.4536999999999994E-5</v>
      </c>
      <c r="W7991">
        <v>0.99992000000000003</v>
      </c>
      <c r="X7991" t="s">
        <v>47</v>
      </c>
      <c r="Y7991">
        <v>2</v>
      </c>
      <c r="Z7991">
        <v>2</v>
      </c>
      <c r="AA7991" t="s">
        <v>71</v>
      </c>
      <c r="AB7991" t="s">
        <v>74</v>
      </c>
    </row>
    <row r="7992" spans="1:28" x14ac:dyDescent="0.3">
      <c r="A7992">
        <v>712853358</v>
      </c>
      <c r="B7992" s="1" t="s">
        <v>44</v>
      </c>
      <c r="C7992">
        <v>39</v>
      </c>
      <c r="D7992" s="1" t="s">
        <v>29</v>
      </c>
      <c r="E7992">
        <v>3</v>
      </c>
      <c r="F7992" s="1" t="s">
        <v>25</v>
      </c>
      <c r="G7992" s="1" t="s">
        <v>34</v>
      </c>
      <c r="H7992" s="1" t="s">
        <v>32</v>
      </c>
      <c r="I7992" s="1" t="s">
        <v>28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0.58299999999999996</v>
      </c>
      <c r="R7992">
        <v>2216</v>
      </c>
      <c r="S7992">
        <v>44</v>
      </c>
      <c r="T7992">
        <v>0.83299999999999996</v>
      </c>
      <c r="U7992">
        <v>0</v>
      </c>
      <c r="V7992">
        <v>0.99451999999999996</v>
      </c>
      <c r="W7992">
        <v>5.4799999999999996E-3</v>
      </c>
      <c r="X7992" t="s">
        <v>47</v>
      </c>
      <c r="Y7992">
        <v>1</v>
      </c>
      <c r="Z7992">
        <v>2</v>
      </c>
      <c r="AA7992" t="s">
        <v>70</v>
      </c>
      <c r="AB7992" t="s">
        <v>74</v>
      </c>
    </row>
    <row r="7993" spans="1:28" x14ac:dyDescent="0.3">
      <c r="A7993">
        <v>788502858</v>
      </c>
      <c r="B7993" s="1" t="s">
        <v>23</v>
      </c>
      <c r="C7993">
        <v>58</v>
      </c>
      <c r="D7993" s="1" t="s">
        <v>24</v>
      </c>
      <c r="E7993">
        <v>3</v>
      </c>
      <c r="F7993" s="1" t="s">
        <v>25</v>
      </c>
      <c r="G7993" s="1" t="s">
        <v>31</v>
      </c>
      <c r="H7993" s="1" t="s">
        <v>33</v>
      </c>
      <c r="I7993" s="1" t="s">
        <v>28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0.69899999999999995</v>
      </c>
      <c r="R7993">
        <v>4431</v>
      </c>
      <c r="S7993">
        <v>68</v>
      </c>
      <c r="T7993">
        <v>0.58099999999999996</v>
      </c>
      <c r="U7993">
        <v>0.19500000000000001</v>
      </c>
      <c r="V7993">
        <v>6.9241999999999999E-5</v>
      </c>
      <c r="W7993">
        <v>0.99992999999999999</v>
      </c>
      <c r="X7993" t="s">
        <v>48</v>
      </c>
      <c r="Y7993">
        <v>4</v>
      </c>
      <c r="Z7993">
        <v>3</v>
      </c>
      <c r="AA7993" t="s">
        <v>72</v>
      </c>
      <c r="AB7993" t="s">
        <v>74</v>
      </c>
    </row>
    <row r="7994" spans="1:28" x14ac:dyDescent="0.3">
      <c r="A7994">
        <v>721139808</v>
      </c>
      <c r="B7994" s="1" t="s">
        <v>23</v>
      </c>
      <c r="C7994">
        <v>42</v>
      </c>
      <c r="D7994" s="1" t="s">
        <v>29</v>
      </c>
      <c r="E7994">
        <v>3</v>
      </c>
      <c r="F7994" s="1" t="s">
        <v>30</v>
      </c>
      <c r="G7994" s="1" t="s">
        <v>31</v>
      </c>
      <c r="H7994" s="1" t="s">
        <v>32</v>
      </c>
      <c r="I7994" s="1" t="s">
        <v>28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0.61899999999999999</v>
      </c>
      <c r="R7994">
        <v>3889</v>
      </c>
      <c r="S7994">
        <v>80</v>
      </c>
      <c r="T7994">
        <v>0.86</v>
      </c>
      <c r="U7994">
        <v>0.46100000000000002</v>
      </c>
      <c r="V7994">
        <v>7.1225999999999999E-5</v>
      </c>
      <c r="W7994">
        <v>0.99992999999999999</v>
      </c>
      <c r="X7994" t="s">
        <v>47</v>
      </c>
      <c r="Y7994">
        <v>1</v>
      </c>
      <c r="Z7994">
        <v>2</v>
      </c>
      <c r="AA7994" t="s">
        <v>70</v>
      </c>
      <c r="AB7994" t="s">
        <v>76</v>
      </c>
    </row>
    <row r="7995" spans="1:28" x14ac:dyDescent="0.3">
      <c r="A7995">
        <v>711375558</v>
      </c>
      <c r="B7995" s="1" t="s">
        <v>23</v>
      </c>
      <c r="C7995">
        <v>48</v>
      </c>
      <c r="D7995" s="1" t="s">
        <v>29</v>
      </c>
      <c r="E7995">
        <v>2</v>
      </c>
      <c r="F7995" s="1" t="s">
        <v>35</v>
      </c>
      <c r="G7995" s="1" t="s">
        <v>31</v>
      </c>
      <c r="H7995" s="1" t="s">
        <v>36</v>
      </c>
      <c r="I7995" s="1" t="s">
        <v>28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0.85699999999999998</v>
      </c>
      <c r="U7995">
        <v>0.56399999999999995</v>
      </c>
      <c r="V7995">
        <v>1.1153E-4</v>
      </c>
      <c r="W7995">
        <v>0.99988999999999995</v>
      </c>
      <c r="X7995" t="s">
        <v>47</v>
      </c>
      <c r="Y7995">
        <v>2</v>
      </c>
      <c r="Z7995">
        <v>2</v>
      </c>
      <c r="AA7995" t="s">
        <v>70</v>
      </c>
      <c r="AB7995" t="s">
        <v>75</v>
      </c>
    </row>
    <row r="7996" spans="1:28" x14ac:dyDescent="0.3">
      <c r="A7996">
        <v>713798958</v>
      </c>
      <c r="B7996" s="1" t="s">
        <v>23</v>
      </c>
      <c r="C7996">
        <v>38</v>
      </c>
      <c r="D7996" s="1" t="s">
        <v>29</v>
      </c>
      <c r="E7996">
        <v>3</v>
      </c>
      <c r="F7996" s="1" t="s">
        <v>34</v>
      </c>
      <c r="G7996" s="1" t="s">
        <v>31</v>
      </c>
      <c r="H7996" s="1" t="s">
        <v>32</v>
      </c>
      <c r="I7996" s="1" t="s">
        <v>28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0.56399999999999995</v>
      </c>
      <c r="R7996">
        <v>4643</v>
      </c>
      <c r="S7996">
        <v>87</v>
      </c>
      <c r="T7996">
        <v>0.81200000000000006</v>
      </c>
      <c r="U7996">
        <v>0.73499999999999999</v>
      </c>
      <c r="V7996">
        <v>1.2373000000000001E-4</v>
      </c>
      <c r="W7996">
        <v>0.99987999999999999</v>
      </c>
      <c r="X7996" t="s">
        <v>47</v>
      </c>
      <c r="Y7996">
        <v>1</v>
      </c>
      <c r="Z7996">
        <v>2</v>
      </c>
      <c r="AA7996" t="s">
        <v>70</v>
      </c>
      <c r="AB7996" t="s">
        <v>75</v>
      </c>
    </row>
    <row r="7997" spans="1:28" x14ac:dyDescent="0.3">
      <c r="A7997">
        <v>709362033</v>
      </c>
      <c r="B7997" s="1" t="s">
        <v>44</v>
      </c>
      <c r="C7997">
        <v>52</v>
      </c>
      <c r="D7997" s="1" t="s">
        <v>29</v>
      </c>
      <c r="E7997">
        <v>1</v>
      </c>
      <c r="F7997" s="1" t="s">
        <v>30</v>
      </c>
      <c r="G7997" s="1" t="s">
        <v>26</v>
      </c>
      <c r="H7997" s="1" t="s">
        <v>32</v>
      </c>
      <c r="I7997" s="1" t="s">
        <v>28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0.45500000000000002</v>
      </c>
      <c r="U7997">
        <v>0</v>
      </c>
      <c r="V7997">
        <v>0.99685999999999997</v>
      </c>
      <c r="W7997">
        <v>3.1422300000000002E-3</v>
      </c>
      <c r="X7997" t="s">
        <v>48</v>
      </c>
      <c r="Y7997">
        <v>1</v>
      </c>
      <c r="Z7997">
        <v>3</v>
      </c>
      <c r="AA7997" t="s">
        <v>69</v>
      </c>
      <c r="AB7997" t="s">
        <v>74</v>
      </c>
    </row>
    <row r="7998" spans="1:28" x14ac:dyDescent="0.3">
      <c r="A7998">
        <v>719860308</v>
      </c>
      <c r="B7998" s="1" t="s">
        <v>44</v>
      </c>
      <c r="C7998">
        <v>42</v>
      </c>
      <c r="D7998" s="1" t="s">
        <v>29</v>
      </c>
      <c r="E7998">
        <v>2</v>
      </c>
      <c r="F7998" s="1" t="s">
        <v>30</v>
      </c>
      <c r="G7998" s="1" t="s">
        <v>26</v>
      </c>
      <c r="H7998" s="1" t="s">
        <v>32</v>
      </c>
      <c r="I7998" s="1" t="s">
        <v>28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0.66300000000000003</v>
      </c>
      <c r="R7998">
        <v>2418</v>
      </c>
      <c r="S7998">
        <v>48</v>
      </c>
      <c r="T7998">
        <v>0.77800000000000002</v>
      </c>
      <c r="U7998">
        <v>0</v>
      </c>
      <c r="V7998">
        <v>0.99670999999999998</v>
      </c>
      <c r="W7998">
        <v>3.29379E-3</v>
      </c>
      <c r="X7998" t="s">
        <v>47</v>
      </c>
      <c r="Y7998">
        <v>1</v>
      </c>
      <c r="Z7998">
        <v>2</v>
      </c>
      <c r="AA7998" t="s">
        <v>70</v>
      </c>
      <c r="AB7998" t="s">
        <v>74</v>
      </c>
    </row>
    <row r="7999" spans="1:28" x14ac:dyDescent="0.3">
      <c r="A7999">
        <v>714443058</v>
      </c>
      <c r="B7999" s="1" t="s">
        <v>44</v>
      </c>
      <c r="C7999">
        <v>43</v>
      </c>
      <c r="D7999" s="1" t="s">
        <v>29</v>
      </c>
      <c r="E7999">
        <v>4</v>
      </c>
      <c r="F7999" s="1" t="s">
        <v>40</v>
      </c>
      <c r="G7999" s="1" t="s">
        <v>26</v>
      </c>
      <c r="H7999" s="1" t="s">
        <v>32</v>
      </c>
      <c r="I7999" s="1" t="s">
        <v>28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>
        <v>39</v>
      </c>
      <c r="T7999">
        <v>0.5</v>
      </c>
      <c r="U7999">
        <v>0</v>
      </c>
      <c r="V7999">
        <v>0.99700999999999995</v>
      </c>
      <c r="W7999">
        <v>2.99329E-3</v>
      </c>
      <c r="X7999" t="s">
        <v>47</v>
      </c>
      <c r="Y7999">
        <v>1</v>
      </c>
      <c r="Z7999">
        <v>2</v>
      </c>
      <c r="AA7999" t="s">
        <v>70</v>
      </c>
      <c r="AB7999" t="s">
        <v>74</v>
      </c>
    </row>
    <row r="8000" spans="1:28" x14ac:dyDescent="0.3">
      <c r="A8000">
        <v>716315508</v>
      </c>
      <c r="B8000" s="1" t="s">
        <v>44</v>
      </c>
      <c r="C8000">
        <v>37</v>
      </c>
      <c r="D8000" s="1" t="s">
        <v>29</v>
      </c>
      <c r="E8000">
        <v>3</v>
      </c>
      <c r="F8000" s="1" t="s">
        <v>41</v>
      </c>
      <c r="G8000" s="1" t="s">
        <v>26</v>
      </c>
      <c r="H8000" s="1" t="s">
        <v>36</v>
      </c>
      <c r="I8000" s="1" t="s">
        <v>28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0.77900000000000003</v>
      </c>
      <c r="V8000">
        <v>0.99855000000000005</v>
      </c>
      <c r="W8000">
        <v>1.4466699999999999E-3</v>
      </c>
      <c r="X8000" t="s">
        <v>47</v>
      </c>
      <c r="Y8000">
        <v>2</v>
      </c>
      <c r="Z8000">
        <v>2</v>
      </c>
      <c r="AA8000" t="s">
        <v>70</v>
      </c>
      <c r="AB8000" t="s">
        <v>75</v>
      </c>
    </row>
    <row r="8001" spans="1:28" x14ac:dyDescent="0.3">
      <c r="A8001">
        <v>717651333</v>
      </c>
      <c r="B8001" s="1" t="s">
        <v>23</v>
      </c>
      <c r="C8001">
        <v>55</v>
      </c>
      <c r="D8001" s="1" t="s">
        <v>29</v>
      </c>
      <c r="E8001">
        <v>2</v>
      </c>
      <c r="F8001" s="1" t="s">
        <v>30</v>
      </c>
      <c r="G8001" s="1" t="s">
        <v>31</v>
      </c>
      <c r="H8001" s="1" t="s">
        <v>32</v>
      </c>
      <c r="I8001" s="1" t="s">
        <v>28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0.70099999999999996</v>
      </c>
      <c r="R8001">
        <v>4562</v>
      </c>
      <c r="S8001">
        <v>67</v>
      </c>
      <c r="T8001">
        <v>0.63400000000000001</v>
      </c>
      <c r="U8001">
        <v>0.66900000000000004</v>
      </c>
      <c r="V8001">
        <v>1.0848E-4</v>
      </c>
      <c r="W8001">
        <v>0.99988999999999995</v>
      </c>
      <c r="X8001" t="s">
        <v>48</v>
      </c>
      <c r="Y8001">
        <v>1</v>
      </c>
      <c r="Z8001">
        <v>3</v>
      </c>
      <c r="AA8001" t="s">
        <v>69</v>
      </c>
      <c r="AB8001" t="s">
        <v>75</v>
      </c>
    </row>
    <row r="8002" spans="1:28" x14ac:dyDescent="0.3">
      <c r="A8002">
        <v>798489258</v>
      </c>
      <c r="B8002" s="1" t="s">
        <v>23</v>
      </c>
      <c r="C8002">
        <v>59</v>
      </c>
      <c r="D8002" s="1" t="s">
        <v>29</v>
      </c>
      <c r="E8002">
        <v>1</v>
      </c>
      <c r="F8002" s="1" t="s">
        <v>35</v>
      </c>
      <c r="G8002" s="1" t="s">
        <v>43</v>
      </c>
      <c r="H8002" s="1" t="s">
        <v>34</v>
      </c>
      <c r="I8002" s="1" t="s">
        <v>28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0.82399999999999995</v>
      </c>
      <c r="R8002">
        <v>5557</v>
      </c>
      <c r="S8002">
        <v>82</v>
      </c>
      <c r="T8002">
        <v>1</v>
      </c>
      <c r="U8002">
        <v>0.32300000000000001</v>
      </c>
      <c r="V8002">
        <v>1.0469E-4</v>
      </c>
      <c r="W8002">
        <v>0.99990000000000001</v>
      </c>
      <c r="X8002" t="s">
        <v>48</v>
      </c>
      <c r="Y8002">
        <v>0</v>
      </c>
      <c r="Z8002">
        <v>3</v>
      </c>
      <c r="AA8002" t="s">
        <v>72</v>
      </c>
      <c r="AB8002" t="s">
        <v>76</v>
      </c>
    </row>
    <row r="8003" spans="1:28" x14ac:dyDescent="0.3">
      <c r="A8003">
        <v>710742408</v>
      </c>
      <c r="B8003" s="1" t="s">
        <v>23</v>
      </c>
      <c r="C8003">
        <v>53</v>
      </c>
      <c r="D8003" s="1" t="s">
        <v>29</v>
      </c>
      <c r="E8003">
        <v>2</v>
      </c>
      <c r="F8003" s="1" t="s">
        <v>40</v>
      </c>
      <c r="G8003" s="1" t="s">
        <v>26</v>
      </c>
      <c r="H8003" s="1" t="s">
        <v>32</v>
      </c>
      <c r="I8003" s="1" t="s">
        <v>28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0.85799999999999998</v>
      </c>
      <c r="R8003">
        <v>4518</v>
      </c>
      <c r="S8003">
        <v>93</v>
      </c>
      <c r="T8003">
        <v>0.78800000000000003</v>
      </c>
      <c r="U8003">
        <v>0.95199999999999996</v>
      </c>
      <c r="V8003">
        <v>9.0063999999999997E-5</v>
      </c>
      <c r="W8003">
        <v>0.99990999999999997</v>
      </c>
      <c r="X8003" t="s">
        <v>48</v>
      </c>
      <c r="Y8003">
        <v>1</v>
      </c>
      <c r="Z8003">
        <v>3</v>
      </c>
      <c r="AA8003" t="s">
        <v>69</v>
      </c>
      <c r="AB8003" t="s">
        <v>75</v>
      </c>
    </row>
    <row r="8004" spans="1:28" x14ac:dyDescent="0.3">
      <c r="A8004">
        <v>812089383</v>
      </c>
      <c r="B8004" s="1" t="s">
        <v>23</v>
      </c>
      <c r="C8004">
        <v>41</v>
      </c>
      <c r="D8004" s="1" t="s">
        <v>24</v>
      </c>
      <c r="E8004">
        <v>5</v>
      </c>
      <c r="F8004" s="1" t="s">
        <v>34</v>
      </c>
      <c r="G8004" s="1" t="s">
        <v>31</v>
      </c>
      <c r="H8004" s="1" t="s">
        <v>33</v>
      </c>
      <c r="I8004" s="1" t="s">
        <v>28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546.29999999999995</v>
      </c>
      <c r="Q8004">
        <v>0.79</v>
      </c>
      <c r="R8004">
        <v>4426</v>
      </c>
      <c r="S8004">
        <v>88</v>
      </c>
      <c r="T8004">
        <v>0.66</v>
      </c>
      <c r="U8004">
        <v>0.62</v>
      </c>
      <c r="V8004">
        <v>2.1724E-4</v>
      </c>
      <c r="W8004">
        <v>0.99978</v>
      </c>
      <c r="X8004" t="s">
        <v>47</v>
      </c>
      <c r="Y8004">
        <v>4</v>
      </c>
      <c r="Z8004">
        <v>2</v>
      </c>
      <c r="AA8004" t="s">
        <v>70</v>
      </c>
      <c r="AB8004" t="s">
        <v>75</v>
      </c>
    </row>
    <row r="8005" spans="1:28" x14ac:dyDescent="0.3">
      <c r="A8005">
        <v>711968358</v>
      </c>
      <c r="B8005" s="1" t="s">
        <v>23</v>
      </c>
      <c r="C8005">
        <v>55</v>
      </c>
      <c r="D8005" s="1" t="s">
        <v>29</v>
      </c>
      <c r="E8005">
        <v>4</v>
      </c>
      <c r="F8005" s="1" t="s">
        <v>30</v>
      </c>
      <c r="G8005" s="1" t="s">
        <v>31</v>
      </c>
      <c r="H8005" s="1" t="s">
        <v>32</v>
      </c>
      <c r="I8005" s="1" t="s">
        <v>28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0.55100000000000005</v>
      </c>
      <c r="R8005">
        <v>4153</v>
      </c>
      <c r="S8005">
        <v>77</v>
      </c>
      <c r="T8005">
        <v>0.92500000000000004</v>
      </c>
      <c r="U8005">
        <v>0.53900000000000003</v>
      </c>
      <c r="V8005">
        <v>7.1987E-5</v>
      </c>
      <c r="W8005">
        <v>0.99992999999999999</v>
      </c>
      <c r="X8005" t="s">
        <v>48</v>
      </c>
      <c r="Y8005">
        <v>1</v>
      </c>
      <c r="Z8005">
        <v>3</v>
      </c>
      <c r="AA8005" t="s">
        <v>69</v>
      </c>
      <c r="AB8005" t="s">
        <v>75</v>
      </c>
    </row>
    <row r="8006" spans="1:28" x14ac:dyDescent="0.3">
      <c r="A8006">
        <v>794227308</v>
      </c>
      <c r="B8006" s="1" t="s">
        <v>23</v>
      </c>
      <c r="C8006">
        <v>56</v>
      </c>
      <c r="D8006" s="1" t="s">
        <v>24</v>
      </c>
      <c r="E8006">
        <v>2</v>
      </c>
      <c r="F8006" s="1" t="s">
        <v>40</v>
      </c>
      <c r="G8006" s="1" t="s">
        <v>26</v>
      </c>
      <c r="H8006" s="1" t="s">
        <v>33</v>
      </c>
      <c r="I8006" s="1" t="s">
        <v>28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>
        <v>79</v>
      </c>
      <c r="T8006">
        <v>0.88100000000000001</v>
      </c>
      <c r="U8006">
        <v>0.14000000000000001</v>
      </c>
      <c r="V8006">
        <v>9.0063999999999997E-5</v>
      </c>
      <c r="W8006">
        <v>0.99990999999999997</v>
      </c>
      <c r="X8006" t="s">
        <v>48</v>
      </c>
      <c r="Y8006">
        <v>4</v>
      </c>
      <c r="Z8006">
        <v>3</v>
      </c>
      <c r="AA8006" t="s">
        <v>72</v>
      </c>
      <c r="AB8006" t="s">
        <v>74</v>
      </c>
    </row>
    <row r="8007" spans="1:28" x14ac:dyDescent="0.3">
      <c r="A8007">
        <v>719845908</v>
      </c>
      <c r="B8007" s="1" t="s">
        <v>23</v>
      </c>
      <c r="C8007">
        <v>52</v>
      </c>
      <c r="D8007" s="1" t="s">
        <v>29</v>
      </c>
      <c r="E8007">
        <v>3</v>
      </c>
      <c r="F8007" s="1" t="s">
        <v>35</v>
      </c>
      <c r="G8007" s="1" t="s">
        <v>31</v>
      </c>
      <c r="H8007" s="1" t="s">
        <v>32</v>
      </c>
      <c r="I8007" s="1" t="s">
        <v>28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0.81200000000000006</v>
      </c>
      <c r="R8007">
        <v>4803</v>
      </c>
      <c r="S8007">
        <v>83</v>
      </c>
      <c r="T8007">
        <v>0.80400000000000005</v>
      </c>
      <c r="U8007">
        <v>0</v>
      </c>
      <c r="V8007">
        <v>9.8837000000000003E-5</v>
      </c>
      <c r="W8007">
        <v>0.99990000000000001</v>
      </c>
      <c r="X8007" t="s">
        <v>48</v>
      </c>
      <c r="Y8007">
        <v>1</v>
      </c>
      <c r="Z8007">
        <v>3</v>
      </c>
      <c r="AA8007" t="s">
        <v>70</v>
      </c>
      <c r="AB8007" t="s">
        <v>74</v>
      </c>
    </row>
    <row r="8008" spans="1:28" x14ac:dyDescent="0.3">
      <c r="A8008">
        <v>716851908</v>
      </c>
      <c r="B8008" s="1" t="s">
        <v>23</v>
      </c>
      <c r="C8008">
        <v>58</v>
      </c>
      <c r="D8008" s="1" t="s">
        <v>29</v>
      </c>
      <c r="E8008">
        <v>5</v>
      </c>
      <c r="F8008" s="1" t="s">
        <v>34</v>
      </c>
      <c r="G8008" s="1" t="s">
        <v>26</v>
      </c>
      <c r="H8008" s="1" t="s">
        <v>36</v>
      </c>
      <c r="I8008" s="1" t="s">
        <v>28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0.80900000000000005</v>
      </c>
      <c r="R8008">
        <v>4784</v>
      </c>
      <c r="S8008">
        <v>70</v>
      </c>
      <c r="T8008">
        <v>0.75</v>
      </c>
      <c r="U8008">
        <v>0.53900000000000003</v>
      </c>
      <c r="V8008">
        <v>3.4328000000000001E-4</v>
      </c>
      <c r="W8008">
        <v>0.99965999999999999</v>
      </c>
      <c r="X8008" t="s">
        <v>48</v>
      </c>
      <c r="Y8008">
        <v>2</v>
      </c>
      <c r="Z8008">
        <v>3</v>
      </c>
      <c r="AA8008" t="s">
        <v>69</v>
      </c>
      <c r="AB8008" t="s">
        <v>75</v>
      </c>
    </row>
    <row r="8009" spans="1:28" x14ac:dyDescent="0.3">
      <c r="A8009">
        <v>720599658</v>
      </c>
      <c r="B8009" s="1" t="s">
        <v>23</v>
      </c>
      <c r="C8009">
        <v>49</v>
      </c>
      <c r="D8009" s="1" t="s">
        <v>24</v>
      </c>
      <c r="E8009">
        <v>1</v>
      </c>
      <c r="F8009" s="1" t="s">
        <v>34</v>
      </c>
      <c r="G8009" s="1" t="s">
        <v>26</v>
      </c>
      <c r="H8009" s="1" t="s">
        <v>36</v>
      </c>
      <c r="I8009" s="1" t="s">
        <v>28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0.56999999999999995</v>
      </c>
      <c r="R8009">
        <v>5104</v>
      </c>
      <c r="S8009">
        <v>75</v>
      </c>
      <c r="T8009">
        <v>0.63</v>
      </c>
      <c r="U8009">
        <v>0</v>
      </c>
      <c r="V8009">
        <v>7.0819000000000001E-5</v>
      </c>
      <c r="W8009">
        <v>0.99992999999999999</v>
      </c>
      <c r="X8009" t="s">
        <v>47</v>
      </c>
      <c r="Y8009">
        <v>2</v>
      </c>
      <c r="Z8009">
        <v>2</v>
      </c>
      <c r="AA8009" t="s">
        <v>70</v>
      </c>
      <c r="AB8009" t="s">
        <v>74</v>
      </c>
    </row>
    <row r="8010" spans="1:28" x14ac:dyDescent="0.3">
      <c r="A8010">
        <v>720401658</v>
      </c>
      <c r="B8010" s="1" t="s">
        <v>44</v>
      </c>
      <c r="C8010">
        <v>53</v>
      </c>
      <c r="D8010" s="1" t="s">
        <v>29</v>
      </c>
      <c r="E8010">
        <v>3</v>
      </c>
      <c r="F8010" s="1" t="s">
        <v>30</v>
      </c>
      <c r="G8010" s="1" t="s">
        <v>31</v>
      </c>
      <c r="H8010" s="1" t="s">
        <v>32</v>
      </c>
      <c r="I8010" s="1" t="s">
        <v>28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</v>
      </c>
      <c r="Q8010">
        <v>0.60899999999999999</v>
      </c>
      <c r="R8010">
        <v>1985</v>
      </c>
      <c r="S8010">
        <v>38</v>
      </c>
      <c r="T8010">
        <v>0.40699999999999997</v>
      </c>
      <c r="U8010">
        <v>0.71599999999999997</v>
      </c>
      <c r="V8010">
        <v>0.99892000000000003</v>
      </c>
      <c r="W8010">
        <v>1.0774999999999999E-3</v>
      </c>
      <c r="X8010" t="s">
        <v>48</v>
      </c>
      <c r="Y8010">
        <v>1</v>
      </c>
      <c r="Z8010">
        <v>3</v>
      </c>
      <c r="AA8010" t="s">
        <v>70</v>
      </c>
      <c r="AB8010" t="s">
        <v>75</v>
      </c>
    </row>
    <row r="8011" spans="1:28" x14ac:dyDescent="0.3">
      <c r="A8011">
        <v>827442858</v>
      </c>
      <c r="B8011" s="1" t="s">
        <v>23</v>
      </c>
      <c r="C8011">
        <v>56</v>
      </c>
      <c r="D8011" s="1" t="s">
        <v>24</v>
      </c>
      <c r="E8011">
        <v>3</v>
      </c>
      <c r="F8011" s="1" t="s">
        <v>25</v>
      </c>
      <c r="G8011" s="1" t="s">
        <v>43</v>
      </c>
      <c r="H8011" s="1" t="s">
        <v>33</v>
      </c>
      <c r="I8011" s="1" t="s">
        <v>28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0.64300000000000002</v>
      </c>
      <c r="U8011">
        <v>0.253</v>
      </c>
      <c r="V8011">
        <v>1.0943E-4</v>
      </c>
      <c r="W8011">
        <v>0.99988999999999995</v>
      </c>
      <c r="X8011" t="s">
        <v>48</v>
      </c>
      <c r="Y8011">
        <v>4</v>
      </c>
      <c r="Z8011">
        <v>3</v>
      </c>
      <c r="AA8011" t="s">
        <v>72</v>
      </c>
      <c r="AB8011" t="s">
        <v>76</v>
      </c>
    </row>
    <row r="8012" spans="1:28" x14ac:dyDescent="0.3">
      <c r="A8012">
        <v>779034708</v>
      </c>
      <c r="B8012" s="1" t="s">
        <v>23</v>
      </c>
      <c r="C8012">
        <v>60</v>
      </c>
      <c r="D8012" s="1" t="s">
        <v>29</v>
      </c>
      <c r="E8012">
        <v>0</v>
      </c>
      <c r="F8012" s="1" t="s">
        <v>42</v>
      </c>
      <c r="G8012" s="1" t="s">
        <v>26</v>
      </c>
      <c r="H8012" s="1" t="s">
        <v>34</v>
      </c>
      <c r="I8012" s="1" t="s">
        <v>28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0.64500000000000002</v>
      </c>
      <c r="R8012">
        <v>4939</v>
      </c>
      <c r="S8012">
        <v>71</v>
      </c>
      <c r="T8012">
        <v>0.97199999999999998</v>
      </c>
      <c r="U8012">
        <v>0.09</v>
      </c>
      <c r="V8012">
        <v>1.3469999999999999E-4</v>
      </c>
      <c r="W8012">
        <v>0.99987000000000004</v>
      </c>
      <c r="X8012" t="s">
        <v>48</v>
      </c>
      <c r="Y8012">
        <v>0</v>
      </c>
      <c r="Z8012">
        <v>3</v>
      </c>
      <c r="AA8012" t="s">
        <v>69</v>
      </c>
      <c r="AB8012" t="s">
        <v>74</v>
      </c>
    </row>
    <row r="8013" spans="1:28" x14ac:dyDescent="0.3">
      <c r="A8013">
        <v>718806783</v>
      </c>
      <c r="B8013" s="1" t="s">
        <v>44</v>
      </c>
      <c r="C8013">
        <v>46</v>
      </c>
      <c r="D8013" s="1" t="s">
        <v>29</v>
      </c>
      <c r="E8013">
        <v>3</v>
      </c>
      <c r="F8013" s="1" t="s">
        <v>35</v>
      </c>
      <c r="G8013" s="1" t="s">
        <v>26</v>
      </c>
      <c r="H8013" s="1" t="s">
        <v>34</v>
      </c>
      <c r="I8013" s="1" t="s">
        <v>28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0.86899999999999999</v>
      </c>
      <c r="R8013">
        <v>2629</v>
      </c>
      <c r="S8013">
        <v>41</v>
      </c>
      <c r="T8013">
        <v>0.64</v>
      </c>
      <c r="U8013">
        <v>0.124</v>
      </c>
      <c r="V8013">
        <v>0.99143000000000003</v>
      </c>
      <c r="W8013">
        <v>8.5699999999999995E-3</v>
      </c>
      <c r="X8013" t="s">
        <v>47</v>
      </c>
      <c r="Y8013">
        <v>0</v>
      </c>
      <c r="Z8013">
        <v>2</v>
      </c>
      <c r="AA8013" t="s">
        <v>70</v>
      </c>
      <c r="AB8013" t="s">
        <v>74</v>
      </c>
    </row>
    <row r="8014" spans="1:28" x14ac:dyDescent="0.3">
      <c r="A8014">
        <v>714484008</v>
      </c>
      <c r="B8014" s="1" t="s">
        <v>44</v>
      </c>
      <c r="C8014">
        <v>49</v>
      </c>
      <c r="D8014" s="1" t="s">
        <v>29</v>
      </c>
      <c r="E8014">
        <v>4</v>
      </c>
      <c r="F8014" s="1" t="s">
        <v>35</v>
      </c>
      <c r="G8014" s="1" t="s">
        <v>26</v>
      </c>
      <c r="H8014" s="1" t="s">
        <v>32</v>
      </c>
      <c r="I8014" s="1" t="s">
        <v>28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0.42399999999999999</v>
      </c>
      <c r="R8014">
        <v>2138</v>
      </c>
      <c r="S8014">
        <v>41</v>
      </c>
      <c r="T8014">
        <v>0.57699999999999996</v>
      </c>
      <c r="U8014">
        <v>0</v>
      </c>
      <c r="V8014">
        <v>0.99487000000000003</v>
      </c>
      <c r="W8014">
        <v>5.13E-3</v>
      </c>
      <c r="X8014" t="s">
        <v>47</v>
      </c>
      <c r="Y8014">
        <v>1</v>
      </c>
      <c r="Z8014">
        <v>2</v>
      </c>
      <c r="AA8014" t="s">
        <v>70</v>
      </c>
      <c r="AB8014" t="s">
        <v>74</v>
      </c>
    </row>
    <row r="8015" spans="1:28" x14ac:dyDescent="0.3">
      <c r="A8015">
        <v>719176308</v>
      </c>
      <c r="B8015" s="1" t="s">
        <v>44</v>
      </c>
      <c r="C8015">
        <v>43</v>
      </c>
      <c r="D8015" s="1" t="s">
        <v>24</v>
      </c>
      <c r="E8015">
        <v>3</v>
      </c>
      <c r="F8015" s="1" t="s">
        <v>40</v>
      </c>
      <c r="G8015" s="1" t="s">
        <v>43</v>
      </c>
      <c r="H8015" s="1" t="s">
        <v>33</v>
      </c>
      <c r="I8015" s="1" t="s">
        <v>28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0.61799999999999999</v>
      </c>
      <c r="R8015">
        <v>2120</v>
      </c>
      <c r="S8015">
        <v>43</v>
      </c>
      <c r="T8015">
        <v>0.59299999999999997</v>
      </c>
      <c r="U8015">
        <v>0</v>
      </c>
      <c r="V8015">
        <v>0.99451999999999996</v>
      </c>
      <c r="W8015">
        <v>5.4799999999999996E-3</v>
      </c>
      <c r="X8015" t="s">
        <v>47</v>
      </c>
      <c r="Y8015">
        <v>4</v>
      </c>
      <c r="Z8015">
        <v>2</v>
      </c>
      <c r="AA8015" t="s">
        <v>70</v>
      </c>
      <c r="AB8015" t="s">
        <v>74</v>
      </c>
    </row>
    <row r="8016" spans="1:28" x14ac:dyDescent="0.3">
      <c r="A8016">
        <v>769662033</v>
      </c>
      <c r="B8016" s="1" t="s">
        <v>23</v>
      </c>
      <c r="C8016">
        <v>45</v>
      </c>
      <c r="D8016" s="1" t="s">
        <v>29</v>
      </c>
      <c r="E8016">
        <v>2</v>
      </c>
      <c r="F8016" s="1" t="s">
        <v>40</v>
      </c>
      <c r="G8016" s="1" t="s">
        <v>34</v>
      </c>
      <c r="H8016" s="1" t="s">
        <v>32</v>
      </c>
      <c r="I8016" s="1" t="s">
        <v>28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0.72899999999999998</v>
      </c>
      <c r="R8016">
        <v>5025</v>
      </c>
      <c r="S8016">
        <v>85</v>
      </c>
      <c r="T8016">
        <v>0.73499999999999999</v>
      </c>
      <c r="U8016">
        <v>0</v>
      </c>
      <c r="V8016">
        <v>1.8611999999999999E-4</v>
      </c>
      <c r="W8016">
        <v>0.99980999999999998</v>
      </c>
      <c r="X8016" t="s">
        <v>47</v>
      </c>
      <c r="Y8016">
        <v>1</v>
      </c>
      <c r="Z8016">
        <v>2</v>
      </c>
      <c r="AA8016" t="s">
        <v>70</v>
      </c>
      <c r="AB8016" t="s">
        <v>74</v>
      </c>
    </row>
    <row r="8017" spans="1:28" x14ac:dyDescent="0.3">
      <c r="A8017">
        <v>721020858</v>
      </c>
      <c r="B8017" s="1" t="s">
        <v>23</v>
      </c>
      <c r="C8017">
        <v>34</v>
      </c>
      <c r="D8017" s="1" t="s">
        <v>29</v>
      </c>
      <c r="E8017">
        <v>1</v>
      </c>
      <c r="F8017" s="1" t="s">
        <v>40</v>
      </c>
      <c r="G8017" s="1" t="s">
        <v>31</v>
      </c>
      <c r="H8017" s="1" t="s">
        <v>34</v>
      </c>
      <c r="I8017" s="1" t="s">
        <v>28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0.61</v>
      </c>
      <c r="U8017">
        <v>0.61399999999999999</v>
      </c>
      <c r="V8017">
        <v>1.0387000000000001E-4</v>
      </c>
      <c r="W8017">
        <v>0.99990000000000001</v>
      </c>
      <c r="X8017" t="s">
        <v>47</v>
      </c>
      <c r="Y8017">
        <v>0</v>
      </c>
      <c r="Z8017">
        <v>2</v>
      </c>
      <c r="AA8017" t="s">
        <v>71</v>
      </c>
      <c r="AB8017" t="s">
        <v>75</v>
      </c>
    </row>
    <row r="8018" spans="1:28" x14ac:dyDescent="0.3">
      <c r="A8018">
        <v>714630858</v>
      </c>
      <c r="B8018" s="1" t="s">
        <v>44</v>
      </c>
      <c r="C8018">
        <v>36</v>
      </c>
      <c r="D8018" s="1" t="s">
        <v>29</v>
      </c>
      <c r="E8018">
        <v>1</v>
      </c>
      <c r="F8018" s="1" t="s">
        <v>35</v>
      </c>
      <c r="G8018" s="1" t="s">
        <v>34</v>
      </c>
      <c r="H8018" s="1" t="s">
        <v>32</v>
      </c>
      <c r="I8018" s="1" t="s">
        <v>28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0.54300000000000004</v>
      </c>
      <c r="R8018">
        <v>2383</v>
      </c>
      <c r="S8018">
        <v>39</v>
      </c>
      <c r="T8018">
        <v>0.44400000000000001</v>
      </c>
      <c r="U8018">
        <v>0.312</v>
      </c>
      <c r="V8018">
        <v>0.99426999999999999</v>
      </c>
      <c r="W8018">
        <v>5.7299999999999999E-3</v>
      </c>
      <c r="X8018" t="s">
        <v>47</v>
      </c>
      <c r="Y8018">
        <v>1</v>
      </c>
      <c r="Z8018">
        <v>2</v>
      </c>
      <c r="AA8018" t="s">
        <v>70</v>
      </c>
      <c r="AB8018" t="s">
        <v>76</v>
      </c>
    </row>
    <row r="8019" spans="1:28" x14ac:dyDescent="0.3">
      <c r="A8019">
        <v>710838108</v>
      </c>
      <c r="B8019" s="1" t="s">
        <v>23</v>
      </c>
      <c r="C8019">
        <v>45</v>
      </c>
      <c r="D8019" s="1" t="s">
        <v>24</v>
      </c>
      <c r="E8019">
        <v>2</v>
      </c>
      <c r="F8019" s="1" t="s">
        <v>30</v>
      </c>
      <c r="G8019" s="1" t="s">
        <v>26</v>
      </c>
      <c r="H8019" s="1" t="s">
        <v>33</v>
      </c>
      <c r="I8019" s="1" t="s">
        <v>28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0.57199999999999995</v>
      </c>
      <c r="R8019">
        <v>4317</v>
      </c>
      <c r="S8019">
        <v>72</v>
      </c>
      <c r="T8019">
        <v>0.71399999999999997</v>
      </c>
      <c r="U8019">
        <v>0.81699999999999995</v>
      </c>
      <c r="V8019">
        <v>1.3109999999999999E-4</v>
      </c>
      <c r="W8019">
        <v>0.99987000000000004</v>
      </c>
      <c r="X8019" t="s">
        <v>47</v>
      </c>
      <c r="Y8019">
        <v>4</v>
      </c>
      <c r="Z8019">
        <v>2</v>
      </c>
      <c r="AA8019" t="s">
        <v>70</v>
      </c>
      <c r="AB8019" t="s">
        <v>75</v>
      </c>
    </row>
    <row r="8020" spans="1:28" x14ac:dyDescent="0.3">
      <c r="A8020">
        <v>712662783</v>
      </c>
      <c r="B8020" s="1" t="s">
        <v>44</v>
      </c>
      <c r="C8020">
        <v>43</v>
      </c>
      <c r="D8020" s="1" t="s">
        <v>29</v>
      </c>
      <c r="E8020">
        <v>2</v>
      </c>
      <c r="F8020" s="1" t="s">
        <v>40</v>
      </c>
      <c r="G8020" s="1" t="s">
        <v>26</v>
      </c>
      <c r="H8020" s="1" t="s">
        <v>34</v>
      </c>
      <c r="I8020" s="1" t="s">
        <v>28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0.51200000000000001</v>
      </c>
      <c r="R8020">
        <v>2577</v>
      </c>
      <c r="S8020">
        <v>57</v>
      </c>
      <c r="T8020">
        <v>0.629</v>
      </c>
      <c r="U8020">
        <v>0.66400000000000003</v>
      </c>
      <c r="V8020">
        <v>0.99895999999999996</v>
      </c>
      <c r="W8020">
        <v>1.0355099999999999E-3</v>
      </c>
      <c r="X8020" t="s">
        <v>47</v>
      </c>
      <c r="Y8020">
        <v>0</v>
      </c>
      <c r="Z8020">
        <v>2</v>
      </c>
      <c r="AA8020" t="s">
        <v>70</v>
      </c>
      <c r="AB8020" t="s">
        <v>75</v>
      </c>
    </row>
    <row r="8021" spans="1:28" x14ac:dyDescent="0.3">
      <c r="A8021">
        <v>713160258</v>
      </c>
      <c r="B8021" s="1" t="s">
        <v>23</v>
      </c>
      <c r="C8021">
        <v>54</v>
      </c>
      <c r="D8021" s="1" t="s">
        <v>29</v>
      </c>
      <c r="E8021">
        <v>2</v>
      </c>
      <c r="F8021" s="1" t="s">
        <v>30</v>
      </c>
      <c r="G8021" s="1" t="s">
        <v>26</v>
      </c>
      <c r="H8021" s="1" t="s">
        <v>32</v>
      </c>
      <c r="I8021" s="1" t="s">
        <v>28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0.64200000000000002</v>
      </c>
      <c r="R8021">
        <v>4349</v>
      </c>
      <c r="S8021">
        <v>90</v>
      </c>
      <c r="T8021">
        <v>0.73099999999999998</v>
      </c>
      <c r="U8021">
        <v>0.67</v>
      </c>
      <c r="V8021">
        <v>1.9143E-4</v>
      </c>
      <c r="W8021">
        <v>0.99980999999999998</v>
      </c>
      <c r="X8021" t="s">
        <v>48</v>
      </c>
      <c r="Y8021">
        <v>1</v>
      </c>
      <c r="Z8021">
        <v>3</v>
      </c>
      <c r="AA8021" t="s">
        <v>69</v>
      </c>
      <c r="AB8021" t="s">
        <v>75</v>
      </c>
    </row>
    <row r="8022" spans="1:28" x14ac:dyDescent="0.3">
      <c r="A8022">
        <v>778163508</v>
      </c>
      <c r="B8022" s="1" t="s">
        <v>23</v>
      </c>
      <c r="C8022">
        <v>37</v>
      </c>
      <c r="D8022" s="1" t="s">
        <v>29</v>
      </c>
      <c r="E8022">
        <v>2</v>
      </c>
      <c r="F8022" s="1" t="s">
        <v>25</v>
      </c>
      <c r="G8022" s="1" t="s">
        <v>26</v>
      </c>
      <c r="H8022" s="1" t="s">
        <v>34</v>
      </c>
      <c r="I8022" s="1" t="s">
        <v>28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0.67300000000000004</v>
      </c>
      <c r="R8022">
        <v>4938</v>
      </c>
      <c r="S8022">
        <v>70</v>
      </c>
      <c r="T8022">
        <v>0.89200000000000002</v>
      </c>
      <c r="U8022">
        <v>0.19900000000000001</v>
      </c>
      <c r="V8022">
        <v>5.3542000000000003E-5</v>
      </c>
      <c r="W8022">
        <v>0.99995000000000001</v>
      </c>
      <c r="X8022" t="s">
        <v>47</v>
      </c>
      <c r="Y8022">
        <v>0</v>
      </c>
      <c r="Z8022">
        <v>2</v>
      </c>
      <c r="AA8022" t="s">
        <v>70</v>
      </c>
      <c r="AB8022" t="s">
        <v>74</v>
      </c>
    </row>
    <row r="8023" spans="1:28" x14ac:dyDescent="0.3">
      <c r="A8023">
        <v>713785608</v>
      </c>
      <c r="B8023" s="1" t="s">
        <v>23</v>
      </c>
      <c r="C8023">
        <v>49</v>
      </c>
      <c r="D8023" s="1" t="s">
        <v>29</v>
      </c>
      <c r="E8023">
        <v>1</v>
      </c>
      <c r="F8023" s="1" t="s">
        <v>42</v>
      </c>
      <c r="G8023" s="1" t="s">
        <v>31</v>
      </c>
      <c r="H8023" s="1" t="s">
        <v>32</v>
      </c>
      <c r="I8023" s="1" t="s">
        <v>28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0.96199999999999997</v>
      </c>
      <c r="R8023">
        <v>4918</v>
      </c>
      <c r="S8023">
        <v>63</v>
      </c>
      <c r="T8023">
        <v>0.75</v>
      </c>
      <c r="U8023">
        <v>0</v>
      </c>
      <c r="V8023">
        <v>2.6001000000000003E-4</v>
      </c>
      <c r="W8023">
        <v>0.99973999999999996</v>
      </c>
      <c r="X8023" t="s">
        <v>47</v>
      </c>
      <c r="Y8023">
        <v>1</v>
      </c>
      <c r="Z8023">
        <v>2</v>
      </c>
      <c r="AA8023" t="s">
        <v>69</v>
      </c>
      <c r="AB8023" t="s">
        <v>74</v>
      </c>
    </row>
    <row r="8024" spans="1:28" x14ac:dyDescent="0.3">
      <c r="A8024">
        <v>779905008</v>
      </c>
      <c r="B8024" s="1" t="s">
        <v>44</v>
      </c>
      <c r="C8024">
        <v>54</v>
      </c>
      <c r="D8024" s="1" t="s">
        <v>29</v>
      </c>
      <c r="E8024">
        <v>4</v>
      </c>
      <c r="F8024" s="1" t="s">
        <v>30</v>
      </c>
      <c r="G8024" s="1" t="s">
        <v>34</v>
      </c>
      <c r="H8024" s="1" t="s">
        <v>36</v>
      </c>
      <c r="I8024" s="1" t="s">
        <v>28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0.85599999999999998</v>
      </c>
      <c r="R8024">
        <v>2660</v>
      </c>
      <c r="S8024">
        <v>41</v>
      </c>
      <c r="T8024">
        <v>0.32300000000000001</v>
      </c>
      <c r="U8024">
        <v>0</v>
      </c>
      <c r="V8024">
        <v>0.98629999999999995</v>
      </c>
      <c r="W8024">
        <v>1.37E-2</v>
      </c>
      <c r="X8024" t="s">
        <v>48</v>
      </c>
      <c r="Y8024">
        <v>2</v>
      </c>
      <c r="Z8024">
        <v>3</v>
      </c>
      <c r="AA8024" t="s">
        <v>69</v>
      </c>
      <c r="AB8024" t="s">
        <v>74</v>
      </c>
    </row>
    <row r="8025" spans="1:28" x14ac:dyDescent="0.3">
      <c r="A8025">
        <v>789491058</v>
      </c>
      <c r="B8025" s="1" t="s">
        <v>23</v>
      </c>
      <c r="C8025">
        <v>43</v>
      </c>
      <c r="D8025" s="1" t="s">
        <v>29</v>
      </c>
      <c r="E8025">
        <v>4</v>
      </c>
      <c r="F8025" s="1" t="s">
        <v>30</v>
      </c>
      <c r="G8025" s="1" t="s">
        <v>26</v>
      </c>
      <c r="H8025" s="1" t="s">
        <v>32</v>
      </c>
      <c r="I8025" s="1" t="s">
        <v>28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>
        <v>82</v>
      </c>
      <c r="T8025">
        <v>0.95199999999999996</v>
      </c>
      <c r="U8025">
        <v>0</v>
      </c>
      <c r="V8025">
        <v>1.1377E-4</v>
      </c>
      <c r="W8025">
        <v>0.99988999999999995</v>
      </c>
      <c r="X8025" t="s">
        <v>47</v>
      </c>
      <c r="Y8025">
        <v>1</v>
      </c>
      <c r="Z8025">
        <v>2</v>
      </c>
      <c r="AA8025" t="s">
        <v>70</v>
      </c>
      <c r="AB8025" t="s">
        <v>74</v>
      </c>
    </row>
    <row r="8026" spans="1:28" x14ac:dyDescent="0.3">
      <c r="A8026">
        <v>793736958</v>
      </c>
      <c r="B8026" s="1" t="s">
        <v>23</v>
      </c>
      <c r="C8026">
        <v>49</v>
      </c>
      <c r="D8026" s="1" t="s">
        <v>24</v>
      </c>
      <c r="E8026">
        <v>3</v>
      </c>
      <c r="F8026" s="1" t="s">
        <v>25</v>
      </c>
      <c r="G8026" s="1" t="s">
        <v>31</v>
      </c>
      <c r="H8026" s="1" t="s">
        <v>37</v>
      </c>
      <c r="I8026" s="1" t="s">
        <v>28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0.60499999999999998</v>
      </c>
      <c r="R8026">
        <v>4410</v>
      </c>
      <c r="S8026">
        <v>86</v>
      </c>
      <c r="T8026">
        <v>0.72</v>
      </c>
      <c r="U8026">
        <v>7.2999999999999995E-2</v>
      </c>
      <c r="V8026">
        <v>6.9241999999999999E-5</v>
      </c>
      <c r="W8026">
        <v>0.99992999999999999</v>
      </c>
      <c r="X8026" t="s">
        <v>47</v>
      </c>
      <c r="Y8026">
        <v>5</v>
      </c>
      <c r="Z8026">
        <v>2</v>
      </c>
      <c r="AA8026" t="s">
        <v>69</v>
      </c>
      <c r="AB8026" t="s">
        <v>74</v>
      </c>
    </row>
    <row r="8027" spans="1:28" x14ac:dyDescent="0.3">
      <c r="A8027">
        <v>720961383</v>
      </c>
      <c r="B8027" s="1" t="s">
        <v>44</v>
      </c>
      <c r="C8027">
        <v>47</v>
      </c>
      <c r="D8027" s="1" t="s">
        <v>29</v>
      </c>
      <c r="E8027">
        <v>3</v>
      </c>
      <c r="F8027" s="1" t="s">
        <v>35</v>
      </c>
      <c r="G8027" s="1" t="s">
        <v>31</v>
      </c>
      <c r="H8027" s="1" t="s">
        <v>34</v>
      </c>
      <c r="I8027" s="1" t="s">
        <v>28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>
        <v>60</v>
      </c>
      <c r="T8027">
        <v>0.875</v>
      </c>
      <c r="U8027">
        <v>0</v>
      </c>
      <c r="V8027">
        <v>0.99819000000000002</v>
      </c>
      <c r="W8027">
        <v>1.8121700000000001E-3</v>
      </c>
      <c r="X8027" t="s">
        <v>47</v>
      </c>
      <c r="Y8027">
        <v>0</v>
      </c>
      <c r="Z8027">
        <v>2</v>
      </c>
      <c r="AA8027" t="s">
        <v>70</v>
      </c>
      <c r="AB8027" t="s">
        <v>74</v>
      </c>
    </row>
    <row r="8028" spans="1:28" x14ac:dyDescent="0.3">
      <c r="A8028">
        <v>714202008</v>
      </c>
      <c r="B8028" s="1" t="s">
        <v>44</v>
      </c>
      <c r="C8028">
        <v>53</v>
      </c>
      <c r="D8028" s="1" t="s">
        <v>29</v>
      </c>
      <c r="E8028">
        <v>2</v>
      </c>
      <c r="F8028" s="1" t="s">
        <v>25</v>
      </c>
      <c r="G8028" s="1" t="s">
        <v>26</v>
      </c>
      <c r="H8028" s="1" t="s">
        <v>32</v>
      </c>
      <c r="I8028" s="1" t="s">
        <v>28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>
        <v>42</v>
      </c>
      <c r="T8028">
        <v>0.44800000000000001</v>
      </c>
      <c r="U8028">
        <v>0.64200000000000002</v>
      </c>
      <c r="V8028">
        <v>0.99431000000000003</v>
      </c>
      <c r="W8028">
        <v>5.6899999999999997E-3</v>
      </c>
      <c r="X8028" t="s">
        <v>48</v>
      </c>
      <c r="Y8028">
        <v>1</v>
      </c>
      <c r="Z8028">
        <v>3</v>
      </c>
      <c r="AA8028" t="s">
        <v>70</v>
      </c>
      <c r="AB8028" t="s">
        <v>75</v>
      </c>
    </row>
    <row r="8029" spans="1:28" x14ac:dyDescent="0.3">
      <c r="A8029">
        <v>721479108</v>
      </c>
      <c r="B8029" s="1" t="s">
        <v>23</v>
      </c>
      <c r="C8029">
        <v>52</v>
      </c>
      <c r="D8029" s="1" t="s">
        <v>24</v>
      </c>
      <c r="E8029">
        <v>1</v>
      </c>
      <c r="F8029" s="1" t="s">
        <v>35</v>
      </c>
      <c r="G8029" s="1" t="s">
        <v>31</v>
      </c>
      <c r="H8029" s="1" t="s">
        <v>37</v>
      </c>
      <c r="I8029" s="1" t="s">
        <v>28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>
        <v>64</v>
      </c>
      <c r="T8029">
        <v>0.88200000000000001</v>
      </c>
      <c r="U8029">
        <v>0</v>
      </c>
      <c r="V8029">
        <v>8.9404E-5</v>
      </c>
      <c r="W8029">
        <v>0.99990999999999997</v>
      </c>
      <c r="X8029" t="s">
        <v>48</v>
      </c>
      <c r="Y8029">
        <v>5</v>
      </c>
      <c r="Z8029">
        <v>3</v>
      </c>
      <c r="AA8029" t="s">
        <v>69</v>
      </c>
      <c r="AB8029" t="s">
        <v>74</v>
      </c>
    </row>
    <row r="8030" spans="1:28" x14ac:dyDescent="0.3">
      <c r="A8030">
        <v>715549158</v>
      </c>
      <c r="B8030" s="1" t="s">
        <v>23</v>
      </c>
      <c r="C8030">
        <v>29</v>
      </c>
      <c r="D8030" s="1" t="s">
        <v>29</v>
      </c>
      <c r="E8030">
        <v>1</v>
      </c>
      <c r="F8030" s="1" t="s">
        <v>30</v>
      </c>
      <c r="G8030" s="1" t="s">
        <v>26</v>
      </c>
      <c r="H8030" s="1" t="s">
        <v>32</v>
      </c>
      <c r="I8030" s="1" t="s">
        <v>28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0.73399999999999999</v>
      </c>
      <c r="R8030">
        <v>4769</v>
      </c>
      <c r="S8030">
        <v>84</v>
      </c>
      <c r="T8030">
        <v>0.82599999999999996</v>
      </c>
      <c r="U8030">
        <v>0</v>
      </c>
      <c r="V8030">
        <v>3.9409999999999997E-5</v>
      </c>
      <c r="W8030">
        <v>0.99995999999999996</v>
      </c>
      <c r="X8030" t="s">
        <v>49</v>
      </c>
      <c r="Y8030">
        <v>1</v>
      </c>
      <c r="Z8030">
        <v>1</v>
      </c>
      <c r="AA8030" t="s">
        <v>70</v>
      </c>
      <c r="AB8030" t="s">
        <v>74</v>
      </c>
    </row>
    <row r="8031" spans="1:28" x14ac:dyDescent="0.3">
      <c r="A8031">
        <v>710308983</v>
      </c>
      <c r="B8031" s="1" t="s">
        <v>23</v>
      </c>
      <c r="C8031">
        <v>50</v>
      </c>
      <c r="D8031" s="1" t="s">
        <v>29</v>
      </c>
      <c r="E8031">
        <v>3</v>
      </c>
      <c r="F8031" s="1" t="s">
        <v>30</v>
      </c>
      <c r="G8031" s="1" t="s">
        <v>34</v>
      </c>
      <c r="H8031" s="1" t="s">
        <v>32</v>
      </c>
      <c r="I8031" s="1" t="s">
        <v>28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0.58599999999999997</v>
      </c>
      <c r="R8031">
        <v>4148</v>
      </c>
      <c r="S8031">
        <v>83</v>
      </c>
      <c r="T8031">
        <v>0.66</v>
      </c>
      <c r="U8031">
        <v>0.76600000000000001</v>
      </c>
      <c r="V8031">
        <v>9.6125999999999994E-5</v>
      </c>
      <c r="W8031">
        <v>0.99990000000000001</v>
      </c>
      <c r="X8031" t="s">
        <v>47</v>
      </c>
      <c r="Y8031">
        <v>1</v>
      </c>
      <c r="Z8031">
        <v>2</v>
      </c>
      <c r="AA8031" t="s">
        <v>69</v>
      </c>
      <c r="AB8031" t="s">
        <v>75</v>
      </c>
    </row>
    <row r="8032" spans="1:28" x14ac:dyDescent="0.3">
      <c r="A8032">
        <v>710981583</v>
      </c>
      <c r="B8032" s="1" t="s">
        <v>23</v>
      </c>
      <c r="C8032">
        <v>44</v>
      </c>
      <c r="D8032" s="1" t="s">
        <v>29</v>
      </c>
      <c r="E8032">
        <v>5</v>
      </c>
      <c r="F8032" s="1" t="s">
        <v>34</v>
      </c>
      <c r="G8032" s="1" t="s">
        <v>31</v>
      </c>
      <c r="H8032" s="1" t="s">
        <v>36</v>
      </c>
      <c r="I8032" s="1" t="s">
        <v>28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0.72</v>
      </c>
      <c r="U8032">
        <v>0.26100000000000001</v>
      </c>
      <c r="V8032">
        <v>6.2502000000000006E-5</v>
      </c>
      <c r="W8032">
        <v>0.99994000000000005</v>
      </c>
      <c r="X8032" t="s">
        <v>47</v>
      </c>
      <c r="Y8032">
        <v>2</v>
      </c>
      <c r="Z8032">
        <v>2</v>
      </c>
      <c r="AA8032" t="s">
        <v>70</v>
      </c>
      <c r="AB8032" t="s">
        <v>76</v>
      </c>
    </row>
    <row r="8033" spans="1:28" x14ac:dyDescent="0.3">
      <c r="A8033">
        <v>712704933</v>
      </c>
      <c r="B8033" s="1" t="s">
        <v>44</v>
      </c>
      <c r="C8033">
        <v>49</v>
      </c>
      <c r="D8033" s="1" t="s">
        <v>29</v>
      </c>
      <c r="E8033">
        <v>4</v>
      </c>
      <c r="F8033" s="1" t="s">
        <v>25</v>
      </c>
      <c r="G8033" s="1" t="s">
        <v>34</v>
      </c>
      <c r="H8033" s="1" t="s">
        <v>36</v>
      </c>
      <c r="I8033" s="1" t="s">
        <v>28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0.60099999999999998</v>
      </c>
      <c r="R8033">
        <v>2227</v>
      </c>
      <c r="S8033">
        <v>41</v>
      </c>
      <c r="T8033">
        <v>0.46400000000000002</v>
      </c>
      <c r="U8033">
        <v>0</v>
      </c>
      <c r="V8033">
        <v>0.99677000000000004</v>
      </c>
      <c r="W8033">
        <v>3.2308599999999999E-3</v>
      </c>
      <c r="X8033" t="s">
        <v>47</v>
      </c>
      <c r="Y8033">
        <v>2</v>
      </c>
      <c r="Z8033">
        <v>2</v>
      </c>
      <c r="AA8033" t="s">
        <v>69</v>
      </c>
      <c r="AB8033" t="s">
        <v>74</v>
      </c>
    </row>
    <row r="8034" spans="1:28" x14ac:dyDescent="0.3">
      <c r="A8034">
        <v>716165508</v>
      </c>
      <c r="B8034" s="1" t="s">
        <v>23</v>
      </c>
      <c r="C8034">
        <v>51</v>
      </c>
      <c r="D8034" s="1" t="s">
        <v>24</v>
      </c>
      <c r="E8034">
        <v>2</v>
      </c>
      <c r="F8034" s="1" t="s">
        <v>35</v>
      </c>
      <c r="G8034" s="1" t="s">
        <v>26</v>
      </c>
      <c r="H8034" s="1" t="s">
        <v>27</v>
      </c>
      <c r="I8034" s="1" t="s">
        <v>28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0.58499999999999996</v>
      </c>
      <c r="R8034">
        <v>4498</v>
      </c>
      <c r="S8034">
        <v>94</v>
      </c>
      <c r="T8034">
        <v>0.64900000000000002</v>
      </c>
      <c r="U8034">
        <v>0</v>
      </c>
      <c r="V8034">
        <v>3.4150000000000003E-5</v>
      </c>
      <c r="W8034">
        <v>0.99997000000000003</v>
      </c>
      <c r="X8034" t="s">
        <v>48</v>
      </c>
      <c r="Y8034">
        <v>3</v>
      </c>
      <c r="Z8034">
        <v>3</v>
      </c>
      <c r="AA8034" t="s">
        <v>69</v>
      </c>
      <c r="AB8034" t="s">
        <v>74</v>
      </c>
    </row>
    <row r="8035" spans="1:28" x14ac:dyDescent="0.3">
      <c r="A8035">
        <v>710630583</v>
      </c>
      <c r="B8035" s="1" t="s">
        <v>23</v>
      </c>
      <c r="C8035">
        <v>47</v>
      </c>
      <c r="D8035" s="1" t="s">
        <v>24</v>
      </c>
      <c r="E8035">
        <v>3</v>
      </c>
      <c r="F8035" s="1" t="s">
        <v>25</v>
      </c>
      <c r="G8035" s="1" t="s">
        <v>31</v>
      </c>
      <c r="H8035" s="1" t="s">
        <v>27</v>
      </c>
      <c r="I8035" s="1" t="s">
        <v>28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0.60399999999999998</v>
      </c>
      <c r="U8035">
        <v>0.61599999999999999</v>
      </c>
      <c r="V8035">
        <v>3.3504999999999999E-5</v>
      </c>
      <c r="W8035">
        <v>0.99997000000000003</v>
      </c>
      <c r="X8035" t="s">
        <v>47</v>
      </c>
      <c r="Y8035">
        <v>3</v>
      </c>
      <c r="Z8035">
        <v>2</v>
      </c>
      <c r="AA8035" t="s">
        <v>69</v>
      </c>
      <c r="AB8035" t="s">
        <v>75</v>
      </c>
    </row>
    <row r="8036" spans="1:28" x14ac:dyDescent="0.3">
      <c r="A8036">
        <v>709571958</v>
      </c>
      <c r="B8036" s="1" t="s">
        <v>23</v>
      </c>
      <c r="C8036">
        <v>58</v>
      </c>
      <c r="D8036" s="1" t="s">
        <v>29</v>
      </c>
      <c r="E8036">
        <v>2</v>
      </c>
      <c r="F8036" s="1" t="s">
        <v>30</v>
      </c>
      <c r="G8036" s="1" t="s">
        <v>31</v>
      </c>
      <c r="H8036" s="1" t="s">
        <v>32</v>
      </c>
      <c r="I8036" s="1" t="s">
        <v>28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0.73499999999999999</v>
      </c>
      <c r="R8036">
        <v>4401</v>
      </c>
      <c r="S8036">
        <v>65</v>
      </c>
      <c r="T8036">
        <v>0.66700000000000004</v>
      </c>
      <c r="U8036">
        <v>0</v>
      </c>
      <c r="V8036">
        <v>5.5077000000000001E-5</v>
      </c>
      <c r="W8036">
        <v>0.99994000000000005</v>
      </c>
      <c r="X8036" t="s">
        <v>48</v>
      </c>
      <c r="Y8036">
        <v>1</v>
      </c>
      <c r="Z8036">
        <v>3</v>
      </c>
      <c r="AA8036" t="s">
        <v>69</v>
      </c>
      <c r="AB8036" t="s">
        <v>74</v>
      </c>
    </row>
    <row r="8037" spans="1:28" x14ac:dyDescent="0.3">
      <c r="A8037">
        <v>790115358</v>
      </c>
      <c r="B8037" s="1" t="s">
        <v>23</v>
      </c>
      <c r="C8037">
        <v>39</v>
      </c>
      <c r="D8037" s="1" t="s">
        <v>29</v>
      </c>
      <c r="E8037">
        <v>2</v>
      </c>
      <c r="F8037" s="1" t="s">
        <v>34</v>
      </c>
      <c r="G8037" s="1" t="s">
        <v>31</v>
      </c>
      <c r="H8037" s="1" t="s">
        <v>32</v>
      </c>
      <c r="I8037" s="1" t="s">
        <v>28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0.79600000000000004</v>
      </c>
      <c r="R8037">
        <v>4588</v>
      </c>
      <c r="S8037">
        <v>77</v>
      </c>
      <c r="T8037">
        <v>0.79100000000000004</v>
      </c>
      <c r="U8037">
        <v>0.55900000000000005</v>
      </c>
      <c r="V8037">
        <v>6.054E-5</v>
      </c>
      <c r="W8037">
        <v>0.99994000000000005</v>
      </c>
      <c r="X8037" t="s">
        <v>47</v>
      </c>
      <c r="Y8037">
        <v>1</v>
      </c>
      <c r="Z8037">
        <v>2</v>
      </c>
      <c r="AA8037" t="s">
        <v>70</v>
      </c>
      <c r="AB8037" t="s">
        <v>75</v>
      </c>
    </row>
    <row r="8038" spans="1:28" x14ac:dyDescent="0.3">
      <c r="A8038">
        <v>715904433</v>
      </c>
      <c r="B8038" s="1" t="s">
        <v>44</v>
      </c>
      <c r="C8038">
        <v>42</v>
      </c>
      <c r="D8038" s="1" t="s">
        <v>29</v>
      </c>
      <c r="E8038">
        <v>4</v>
      </c>
      <c r="F8038" s="1" t="s">
        <v>40</v>
      </c>
      <c r="G8038" s="1" t="s">
        <v>26</v>
      </c>
      <c r="H8038" s="1" t="s">
        <v>36</v>
      </c>
      <c r="I8038" s="1" t="s">
        <v>28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0.45300000000000001</v>
      </c>
      <c r="R8038">
        <v>2055</v>
      </c>
      <c r="S8038">
        <v>46</v>
      </c>
      <c r="T8038">
        <v>0.314</v>
      </c>
      <c r="U8038">
        <v>0</v>
      </c>
      <c r="V8038">
        <v>0.99458000000000002</v>
      </c>
      <c r="W8038">
        <v>5.4200000000000003E-3</v>
      </c>
      <c r="X8038" t="s">
        <v>47</v>
      </c>
      <c r="Y8038">
        <v>2</v>
      </c>
      <c r="Z8038">
        <v>2</v>
      </c>
      <c r="AA8038" t="s">
        <v>70</v>
      </c>
      <c r="AB8038" t="s">
        <v>74</v>
      </c>
    </row>
    <row r="8039" spans="1:28" x14ac:dyDescent="0.3">
      <c r="A8039">
        <v>709078908</v>
      </c>
      <c r="B8039" s="1" t="s">
        <v>23</v>
      </c>
      <c r="C8039">
        <v>48</v>
      </c>
      <c r="D8039" s="1" t="s">
        <v>29</v>
      </c>
      <c r="E8039">
        <v>3</v>
      </c>
      <c r="F8039" s="1" t="s">
        <v>25</v>
      </c>
      <c r="G8039" s="1" t="s">
        <v>31</v>
      </c>
      <c r="H8039" s="1" t="s">
        <v>32</v>
      </c>
      <c r="I8039" s="1" t="s">
        <v>28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>
        <v>89</v>
      </c>
      <c r="T8039">
        <v>0.81599999999999995</v>
      </c>
      <c r="U8039">
        <v>0.58099999999999996</v>
      </c>
      <c r="V8039">
        <v>1.9311E-4</v>
      </c>
      <c r="W8039">
        <v>0.99980999999999998</v>
      </c>
      <c r="X8039" t="s">
        <v>47</v>
      </c>
      <c r="Y8039">
        <v>1</v>
      </c>
      <c r="Z8039">
        <v>2</v>
      </c>
      <c r="AA8039" t="s">
        <v>70</v>
      </c>
      <c r="AB8039" t="s">
        <v>75</v>
      </c>
    </row>
    <row r="8040" spans="1:28" x14ac:dyDescent="0.3">
      <c r="A8040">
        <v>717541308</v>
      </c>
      <c r="B8040" s="1" t="s">
        <v>23</v>
      </c>
      <c r="C8040">
        <v>61</v>
      </c>
      <c r="D8040" s="1" t="s">
        <v>29</v>
      </c>
      <c r="E8040">
        <v>2</v>
      </c>
      <c r="F8040" s="1" t="s">
        <v>30</v>
      </c>
      <c r="G8040" s="1" t="s">
        <v>31</v>
      </c>
      <c r="H8040" s="1" t="s">
        <v>32</v>
      </c>
      <c r="I8040" s="1" t="s">
        <v>28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0.70399999999999996</v>
      </c>
      <c r="R8040">
        <v>4838</v>
      </c>
      <c r="S8040">
        <v>85</v>
      </c>
      <c r="T8040">
        <v>0.73499999999999999</v>
      </c>
      <c r="U8040">
        <v>0.55400000000000005</v>
      </c>
      <c r="V8040">
        <v>1.9143E-4</v>
      </c>
      <c r="W8040">
        <v>0.99980999999999998</v>
      </c>
      <c r="X8040" t="s">
        <v>48</v>
      </c>
      <c r="Y8040">
        <v>1</v>
      </c>
      <c r="Z8040">
        <v>3</v>
      </c>
      <c r="AA8040" t="s">
        <v>69</v>
      </c>
      <c r="AB8040" t="s">
        <v>75</v>
      </c>
    </row>
    <row r="8041" spans="1:28" x14ac:dyDescent="0.3">
      <c r="A8041">
        <v>779916408</v>
      </c>
      <c r="B8041" s="1" t="s">
        <v>23</v>
      </c>
      <c r="C8041">
        <v>39</v>
      </c>
      <c r="D8041" s="1" t="s">
        <v>29</v>
      </c>
      <c r="E8041">
        <v>4</v>
      </c>
      <c r="F8041" s="1" t="s">
        <v>30</v>
      </c>
      <c r="G8041" s="1" t="s">
        <v>31</v>
      </c>
      <c r="H8041" s="1" t="s">
        <v>34</v>
      </c>
      <c r="I8041" s="1" t="s">
        <v>28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0.83499999999999996</v>
      </c>
      <c r="R8041">
        <v>4934</v>
      </c>
      <c r="S8041">
        <v>70</v>
      </c>
      <c r="T8041">
        <v>0.628</v>
      </c>
      <c r="U8041">
        <v>0</v>
      </c>
      <c r="V8041">
        <v>1.8864000000000001E-4</v>
      </c>
      <c r="W8041">
        <v>0.99980999999999998</v>
      </c>
      <c r="X8041" t="s">
        <v>47</v>
      </c>
      <c r="Y8041">
        <v>0</v>
      </c>
      <c r="Z8041">
        <v>2</v>
      </c>
      <c r="AA8041" t="s">
        <v>71</v>
      </c>
      <c r="AB8041" t="s">
        <v>74</v>
      </c>
    </row>
    <row r="8042" spans="1:28" x14ac:dyDescent="0.3">
      <c r="A8042">
        <v>714979383</v>
      </c>
      <c r="B8042" s="1" t="s">
        <v>23</v>
      </c>
      <c r="C8042">
        <v>56</v>
      </c>
      <c r="D8042" s="1" t="s">
        <v>24</v>
      </c>
      <c r="E8042">
        <v>3</v>
      </c>
      <c r="F8042" s="1" t="s">
        <v>30</v>
      </c>
      <c r="G8042" s="1" t="s">
        <v>31</v>
      </c>
      <c r="H8042" s="1" t="s">
        <v>27</v>
      </c>
      <c r="I8042" s="1" t="s">
        <v>28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0.63600000000000001</v>
      </c>
      <c r="R8042">
        <v>5255</v>
      </c>
      <c r="S8042">
        <v>77</v>
      </c>
      <c r="T8042">
        <v>0.83299999999999996</v>
      </c>
      <c r="U8042">
        <v>0.6</v>
      </c>
      <c r="V8042">
        <v>1.1811000000000001E-4</v>
      </c>
      <c r="W8042">
        <v>0.99987999999999999</v>
      </c>
      <c r="X8042" t="s">
        <v>48</v>
      </c>
      <c r="Y8042">
        <v>3</v>
      </c>
      <c r="Z8042">
        <v>3</v>
      </c>
      <c r="AA8042" t="s">
        <v>69</v>
      </c>
      <c r="AB8042" t="s">
        <v>75</v>
      </c>
    </row>
    <row r="8043" spans="1:28" x14ac:dyDescent="0.3">
      <c r="A8043">
        <v>711691608</v>
      </c>
      <c r="B8043" s="1" t="s">
        <v>44</v>
      </c>
      <c r="C8043">
        <v>46</v>
      </c>
      <c r="D8043" s="1" t="s">
        <v>29</v>
      </c>
      <c r="E8043">
        <v>4</v>
      </c>
      <c r="F8043" s="1" t="s">
        <v>30</v>
      </c>
      <c r="G8043" s="1" t="s">
        <v>31</v>
      </c>
      <c r="H8043" s="1" t="s">
        <v>32</v>
      </c>
      <c r="I8043" s="1" t="s">
        <v>28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0.53100000000000003</v>
      </c>
      <c r="U8043">
        <v>0.85</v>
      </c>
      <c r="V8043">
        <v>0.99685999999999997</v>
      </c>
      <c r="W8043">
        <v>3.1411199999999998E-3</v>
      </c>
      <c r="X8043" t="s">
        <v>47</v>
      </c>
      <c r="Y8043">
        <v>1</v>
      </c>
      <c r="Z8043">
        <v>2</v>
      </c>
      <c r="AA8043" t="s">
        <v>70</v>
      </c>
      <c r="AB8043" t="s">
        <v>75</v>
      </c>
    </row>
    <row r="8044" spans="1:28" x14ac:dyDescent="0.3">
      <c r="A8044">
        <v>788930358</v>
      </c>
      <c r="B8044" s="1" t="s">
        <v>23</v>
      </c>
      <c r="C8044">
        <v>42</v>
      </c>
      <c r="D8044" s="1" t="s">
        <v>29</v>
      </c>
      <c r="E8044">
        <v>4</v>
      </c>
      <c r="F8044" s="1" t="s">
        <v>40</v>
      </c>
      <c r="G8044" s="1" t="s">
        <v>31</v>
      </c>
      <c r="H8044" s="1" t="s">
        <v>36</v>
      </c>
      <c r="I8044" s="1" t="s">
        <v>28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0.73899999999999999</v>
      </c>
      <c r="R8044">
        <v>3891</v>
      </c>
      <c r="S8044">
        <v>81</v>
      </c>
      <c r="T8044">
        <v>1.0249999999999999</v>
      </c>
      <c r="U8044">
        <v>0.67100000000000004</v>
      </c>
      <c r="V8044">
        <v>1.1605E-4</v>
      </c>
      <c r="W8044">
        <v>0.99987999999999999</v>
      </c>
      <c r="X8044" t="s">
        <v>47</v>
      </c>
      <c r="Y8044">
        <v>2</v>
      </c>
      <c r="Z8044">
        <v>2</v>
      </c>
      <c r="AA8044" t="s">
        <v>70</v>
      </c>
      <c r="AB8044" t="s">
        <v>75</v>
      </c>
    </row>
    <row r="8045" spans="1:28" x14ac:dyDescent="0.3">
      <c r="A8045">
        <v>716351208</v>
      </c>
      <c r="B8045" s="1" t="s">
        <v>23</v>
      </c>
      <c r="C8045">
        <v>48</v>
      </c>
      <c r="D8045" s="1" t="s">
        <v>29</v>
      </c>
      <c r="E8045">
        <v>3</v>
      </c>
      <c r="F8045" s="1" t="s">
        <v>35</v>
      </c>
      <c r="G8045" s="1" t="s">
        <v>26</v>
      </c>
      <c r="H8045" s="1" t="s">
        <v>32</v>
      </c>
      <c r="I8045" s="1" t="s">
        <v>28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0.56999999999999995</v>
      </c>
      <c r="R8045">
        <v>4175</v>
      </c>
      <c r="S8045">
        <v>77</v>
      </c>
      <c r="T8045">
        <v>1.026</v>
      </c>
      <c r="U8045">
        <v>0.61499999999999999</v>
      </c>
      <c r="V8045">
        <v>1.9191E-4</v>
      </c>
      <c r="W8045">
        <v>0.99980999999999998</v>
      </c>
      <c r="X8045" t="s">
        <v>47</v>
      </c>
      <c r="Y8045">
        <v>1</v>
      </c>
      <c r="Z8045">
        <v>2</v>
      </c>
      <c r="AA8045" t="s">
        <v>69</v>
      </c>
      <c r="AB8045" t="s">
        <v>75</v>
      </c>
    </row>
    <row r="8046" spans="1:28" x14ac:dyDescent="0.3">
      <c r="A8046">
        <v>708266883</v>
      </c>
      <c r="B8046" s="1" t="s">
        <v>44</v>
      </c>
      <c r="C8046">
        <v>34</v>
      </c>
      <c r="D8046" s="1" t="s">
        <v>29</v>
      </c>
      <c r="E8046">
        <v>2</v>
      </c>
      <c r="F8046" s="1" t="s">
        <v>30</v>
      </c>
      <c r="G8046" s="1" t="s">
        <v>31</v>
      </c>
      <c r="H8046" s="1" t="s">
        <v>32</v>
      </c>
      <c r="I8046" s="1" t="s">
        <v>28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0.71299999999999997</v>
      </c>
      <c r="R8046">
        <v>2312</v>
      </c>
      <c r="S8046">
        <v>35</v>
      </c>
      <c r="T8046">
        <v>0.25</v>
      </c>
      <c r="U8046">
        <v>0</v>
      </c>
      <c r="V8046">
        <v>0.99480000000000002</v>
      </c>
      <c r="W8046">
        <v>5.1999999999999998E-3</v>
      </c>
      <c r="X8046" t="s">
        <v>47</v>
      </c>
      <c r="Y8046">
        <v>1</v>
      </c>
      <c r="Z8046">
        <v>2</v>
      </c>
      <c r="AA8046" t="s">
        <v>70</v>
      </c>
      <c r="AB8046" t="s">
        <v>74</v>
      </c>
    </row>
    <row r="8047" spans="1:28" x14ac:dyDescent="0.3">
      <c r="A8047">
        <v>718858683</v>
      </c>
      <c r="B8047" s="1" t="s">
        <v>23</v>
      </c>
      <c r="C8047">
        <v>42</v>
      </c>
      <c r="D8047" s="1" t="s">
        <v>29</v>
      </c>
      <c r="E8047">
        <v>1</v>
      </c>
      <c r="F8047" s="1" t="s">
        <v>30</v>
      </c>
      <c r="G8047" s="1" t="s">
        <v>26</v>
      </c>
      <c r="H8047" s="1" t="s">
        <v>32</v>
      </c>
      <c r="I8047" s="1" t="s">
        <v>28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0.66500000000000004</v>
      </c>
      <c r="R8047">
        <v>4511</v>
      </c>
      <c r="S8047">
        <v>76</v>
      </c>
      <c r="T8047">
        <v>0.76700000000000002</v>
      </c>
      <c r="U8047">
        <v>0</v>
      </c>
      <c r="V8047">
        <v>1.6882999999999999E-4</v>
      </c>
      <c r="W8047">
        <v>0.99983</v>
      </c>
      <c r="X8047" t="s">
        <v>47</v>
      </c>
      <c r="Y8047">
        <v>1</v>
      </c>
      <c r="Z8047">
        <v>2</v>
      </c>
      <c r="AA8047" t="s">
        <v>70</v>
      </c>
      <c r="AB8047" t="s">
        <v>74</v>
      </c>
    </row>
    <row r="8048" spans="1:28" x14ac:dyDescent="0.3">
      <c r="A8048">
        <v>771617883</v>
      </c>
      <c r="B8048" s="1" t="s">
        <v>23</v>
      </c>
      <c r="C8048">
        <v>54</v>
      </c>
      <c r="D8048" s="1" t="s">
        <v>29</v>
      </c>
      <c r="E8048">
        <v>2</v>
      </c>
      <c r="F8048" s="1" t="s">
        <v>25</v>
      </c>
      <c r="G8048" s="1" t="s">
        <v>31</v>
      </c>
      <c r="H8048" s="1" t="s">
        <v>36</v>
      </c>
      <c r="I8048" s="1" t="s">
        <v>28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0.92900000000000005</v>
      </c>
      <c r="R8048">
        <v>4904</v>
      </c>
      <c r="S8048">
        <v>82</v>
      </c>
      <c r="T8048">
        <v>0.67300000000000004</v>
      </c>
      <c r="U8048">
        <v>0.59499999999999997</v>
      </c>
      <c r="V8048">
        <v>1.1065000000000001E-4</v>
      </c>
      <c r="W8048">
        <v>0.99988999999999995</v>
      </c>
      <c r="X8048" t="s">
        <v>48</v>
      </c>
      <c r="Y8048">
        <v>2</v>
      </c>
      <c r="Z8048">
        <v>3</v>
      </c>
      <c r="AA8048" t="s">
        <v>69</v>
      </c>
      <c r="AB8048" t="s">
        <v>75</v>
      </c>
    </row>
    <row r="8049" spans="1:28" x14ac:dyDescent="0.3">
      <c r="A8049">
        <v>718001508</v>
      </c>
      <c r="B8049" s="1" t="s">
        <v>23</v>
      </c>
      <c r="C8049">
        <v>41</v>
      </c>
      <c r="D8049" s="1" t="s">
        <v>29</v>
      </c>
      <c r="E8049">
        <v>3</v>
      </c>
      <c r="F8049" s="1" t="s">
        <v>30</v>
      </c>
      <c r="G8049" s="1" t="s">
        <v>26</v>
      </c>
      <c r="H8049" s="1" t="s">
        <v>32</v>
      </c>
      <c r="I8049" s="1" t="s">
        <v>28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0.65700000000000003</v>
      </c>
      <c r="R8049">
        <v>4377</v>
      </c>
      <c r="S8049">
        <v>84</v>
      </c>
      <c r="T8049">
        <v>0.86699999999999999</v>
      </c>
      <c r="U8049">
        <v>0.74399999999999999</v>
      </c>
      <c r="V8049">
        <v>5.7151000000000002E-5</v>
      </c>
      <c r="W8049">
        <v>0.99994000000000005</v>
      </c>
      <c r="X8049" t="s">
        <v>47</v>
      </c>
      <c r="Y8049">
        <v>1</v>
      </c>
      <c r="Z8049">
        <v>2</v>
      </c>
      <c r="AA8049" t="s">
        <v>70</v>
      </c>
      <c r="AB8049" t="s">
        <v>75</v>
      </c>
    </row>
    <row r="8050" spans="1:28" x14ac:dyDescent="0.3">
      <c r="A8050">
        <v>708995283</v>
      </c>
      <c r="B8050" s="1" t="s">
        <v>23</v>
      </c>
      <c r="C8050">
        <v>50</v>
      </c>
      <c r="D8050" s="1" t="s">
        <v>29</v>
      </c>
      <c r="E8050">
        <v>1</v>
      </c>
      <c r="F8050" s="1" t="s">
        <v>30</v>
      </c>
      <c r="G8050" s="1" t="s">
        <v>34</v>
      </c>
      <c r="H8050" s="1" t="s">
        <v>34</v>
      </c>
      <c r="I8050" s="1" t="s">
        <v>28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1.1220000000000001</v>
      </c>
      <c r="R8050">
        <v>4871</v>
      </c>
      <c r="S8050">
        <v>75</v>
      </c>
      <c r="T8050">
        <v>1.0269999999999999</v>
      </c>
      <c r="U8050">
        <v>0.22</v>
      </c>
      <c r="V8050">
        <v>8.6952000000000004E-5</v>
      </c>
      <c r="W8050">
        <v>0.99990999999999997</v>
      </c>
      <c r="X8050" t="s">
        <v>47</v>
      </c>
      <c r="Y8050">
        <v>0</v>
      </c>
      <c r="Z8050">
        <v>2</v>
      </c>
      <c r="AA8050" t="s">
        <v>70</v>
      </c>
      <c r="AB8050" t="s">
        <v>74</v>
      </c>
    </row>
    <row r="8051" spans="1:28" x14ac:dyDescent="0.3">
      <c r="A8051">
        <v>721173183</v>
      </c>
      <c r="B8051" s="1" t="s">
        <v>23</v>
      </c>
      <c r="C8051">
        <v>57</v>
      </c>
      <c r="D8051" s="1" t="s">
        <v>29</v>
      </c>
      <c r="E8051">
        <v>2</v>
      </c>
      <c r="F8051" s="1" t="s">
        <v>35</v>
      </c>
      <c r="G8051" s="1" t="s">
        <v>26</v>
      </c>
      <c r="H8051" s="1" t="s">
        <v>34</v>
      </c>
      <c r="I8051" s="1" t="s">
        <v>28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0.79500000000000004</v>
      </c>
      <c r="R8051">
        <v>4984</v>
      </c>
      <c r="S8051">
        <v>85</v>
      </c>
      <c r="T8051">
        <v>0.66700000000000004</v>
      </c>
      <c r="U8051">
        <v>0.79400000000000004</v>
      </c>
      <c r="V8051">
        <v>5.6629999999999998E-5</v>
      </c>
      <c r="W8051">
        <v>0.99994000000000005</v>
      </c>
      <c r="X8051" t="s">
        <v>48</v>
      </c>
      <c r="Y8051">
        <v>0</v>
      </c>
      <c r="Z8051">
        <v>3</v>
      </c>
      <c r="AA8051" t="s">
        <v>69</v>
      </c>
      <c r="AB8051" t="s">
        <v>75</v>
      </c>
    </row>
    <row r="8052" spans="1:28" x14ac:dyDescent="0.3">
      <c r="A8052">
        <v>711102858</v>
      </c>
      <c r="B8052" s="1" t="s">
        <v>44</v>
      </c>
      <c r="C8052">
        <v>48</v>
      </c>
      <c r="D8052" s="1" t="s">
        <v>29</v>
      </c>
      <c r="E8052">
        <v>2</v>
      </c>
      <c r="F8052" s="1" t="s">
        <v>42</v>
      </c>
      <c r="G8052" s="1" t="s">
        <v>31</v>
      </c>
      <c r="H8052" s="1" t="s">
        <v>34</v>
      </c>
      <c r="I8052" s="1" t="s">
        <v>28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0.30399999999999999</v>
      </c>
      <c r="R8052">
        <v>1618</v>
      </c>
      <c r="S8052">
        <v>34</v>
      </c>
      <c r="T8052">
        <v>9.7000000000000003E-2</v>
      </c>
      <c r="U8052">
        <v>0.27400000000000002</v>
      </c>
      <c r="V8052">
        <v>0.99639999999999995</v>
      </c>
      <c r="W8052">
        <v>3.5960300000000001E-3</v>
      </c>
      <c r="X8052" t="s">
        <v>47</v>
      </c>
      <c r="Y8052">
        <v>0</v>
      </c>
      <c r="Z8052">
        <v>2</v>
      </c>
      <c r="AA8052" t="s">
        <v>70</v>
      </c>
      <c r="AB8052" t="s">
        <v>76</v>
      </c>
    </row>
    <row r="8053" spans="1:28" x14ac:dyDescent="0.3">
      <c r="A8053">
        <v>711722808</v>
      </c>
      <c r="B8053" s="1" t="s">
        <v>44</v>
      </c>
      <c r="C8053">
        <v>51</v>
      </c>
      <c r="D8053" s="1" t="s">
        <v>29</v>
      </c>
      <c r="E8053">
        <v>4</v>
      </c>
      <c r="F8053" s="1" t="s">
        <v>30</v>
      </c>
      <c r="G8053" s="1" t="s">
        <v>31</v>
      </c>
      <c r="H8053" s="1" t="s">
        <v>32</v>
      </c>
      <c r="I8053" s="1" t="s">
        <v>28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0.70699999999999996</v>
      </c>
      <c r="R8053">
        <v>2520</v>
      </c>
      <c r="S8053">
        <v>40</v>
      </c>
      <c r="T8053">
        <v>0.42899999999999999</v>
      </c>
      <c r="U8053">
        <v>0</v>
      </c>
      <c r="V8053">
        <v>0.99685999999999997</v>
      </c>
      <c r="W8053">
        <v>3.1411199999999998E-3</v>
      </c>
      <c r="X8053" t="s">
        <v>48</v>
      </c>
      <c r="Y8053">
        <v>1</v>
      </c>
      <c r="Z8053">
        <v>3</v>
      </c>
      <c r="AA8053" t="s">
        <v>69</v>
      </c>
      <c r="AB8053" t="s">
        <v>74</v>
      </c>
    </row>
    <row r="8054" spans="1:28" x14ac:dyDescent="0.3">
      <c r="A8054">
        <v>787466808</v>
      </c>
      <c r="B8054" s="1" t="s">
        <v>23</v>
      </c>
      <c r="C8054">
        <v>35</v>
      </c>
      <c r="D8054" s="1" t="s">
        <v>29</v>
      </c>
      <c r="E8054">
        <v>0</v>
      </c>
      <c r="F8054" s="1" t="s">
        <v>34</v>
      </c>
      <c r="G8054" s="1" t="s">
        <v>26</v>
      </c>
      <c r="H8054" s="1" t="s">
        <v>32</v>
      </c>
      <c r="I8054" s="1" t="s">
        <v>28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0.73499999999999999</v>
      </c>
      <c r="R8054">
        <v>5329</v>
      </c>
      <c r="S8054">
        <v>82</v>
      </c>
      <c r="T8054">
        <v>0.745</v>
      </c>
      <c r="U8054">
        <v>0.83599999999999997</v>
      </c>
      <c r="V8054">
        <v>1.8056999999999999E-4</v>
      </c>
      <c r="W8054">
        <v>0.99982000000000004</v>
      </c>
      <c r="X8054" t="s">
        <v>47</v>
      </c>
      <c r="Y8054">
        <v>1</v>
      </c>
      <c r="Z8054">
        <v>2</v>
      </c>
      <c r="AA8054" t="s">
        <v>71</v>
      </c>
      <c r="AB8054" t="s">
        <v>75</v>
      </c>
    </row>
    <row r="8055" spans="1:28" x14ac:dyDescent="0.3">
      <c r="A8055">
        <v>716116383</v>
      </c>
      <c r="B8055" s="1" t="s">
        <v>23</v>
      </c>
      <c r="C8055">
        <v>45</v>
      </c>
      <c r="D8055" s="1" t="s">
        <v>29</v>
      </c>
      <c r="E8055">
        <v>1</v>
      </c>
      <c r="F8055" s="1" t="s">
        <v>34</v>
      </c>
      <c r="G8055" s="1" t="s">
        <v>26</v>
      </c>
      <c r="H8055" s="1" t="s">
        <v>32</v>
      </c>
      <c r="I8055" s="1" t="s">
        <v>28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0.76500000000000001</v>
      </c>
      <c r="R8055">
        <v>4682</v>
      </c>
      <c r="S8055">
        <v>77</v>
      </c>
      <c r="T8055">
        <v>0.71099999999999997</v>
      </c>
      <c r="U8055">
        <v>0.495</v>
      </c>
      <c r="V8055">
        <v>7.0819000000000001E-5</v>
      </c>
      <c r="W8055">
        <v>0.99992999999999999</v>
      </c>
      <c r="X8055" t="s">
        <v>47</v>
      </c>
      <c r="Y8055">
        <v>1</v>
      </c>
      <c r="Z8055">
        <v>2</v>
      </c>
      <c r="AA8055" t="s">
        <v>70</v>
      </c>
      <c r="AB8055" t="s">
        <v>76</v>
      </c>
    </row>
    <row r="8056" spans="1:28" x14ac:dyDescent="0.3">
      <c r="A8056">
        <v>713257083</v>
      </c>
      <c r="B8056" s="1" t="s">
        <v>23</v>
      </c>
      <c r="C8056">
        <v>46</v>
      </c>
      <c r="D8056" s="1" t="s">
        <v>29</v>
      </c>
      <c r="E8056">
        <v>4</v>
      </c>
      <c r="F8056" s="1" t="s">
        <v>34</v>
      </c>
      <c r="G8056" s="1" t="s">
        <v>26</v>
      </c>
      <c r="H8056" s="1" t="s">
        <v>36</v>
      </c>
      <c r="I8056" s="1" t="s">
        <v>28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0.51800000000000002</v>
      </c>
      <c r="R8056">
        <v>4343</v>
      </c>
      <c r="S8056">
        <v>66</v>
      </c>
      <c r="T8056">
        <v>0.73699999999999999</v>
      </c>
      <c r="U8056">
        <v>0.624</v>
      </c>
      <c r="V8056">
        <v>1.2505E-4</v>
      </c>
      <c r="W8056">
        <v>0.99987000000000004</v>
      </c>
      <c r="X8056" t="s">
        <v>47</v>
      </c>
      <c r="Y8056">
        <v>2</v>
      </c>
      <c r="Z8056">
        <v>2</v>
      </c>
      <c r="AA8056" t="s">
        <v>70</v>
      </c>
      <c r="AB8056" t="s">
        <v>75</v>
      </c>
    </row>
    <row r="8057" spans="1:28" x14ac:dyDescent="0.3">
      <c r="A8057">
        <v>772661808</v>
      </c>
      <c r="B8057" s="1" t="s">
        <v>23</v>
      </c>
      <c r="C8057">
        <v>56</v>
      </c>
      <c r="D8057" s="1" t="s">
        <v>24</v>
      </c>
      <c r="E8057">
        <v>3</v>
      </c>
      <c r="F8057" s="1" t="s">
        <v>30</v>
      </c>
      <c r="G8057" s="1" t="s">
        <v>26</v>
      </c>
      <c r="H8057" s="1" t="s">
        <v>37</v>
      </c>
      <c r="I8057" s="1" t="s">
        <v>28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0.70299999999999996</v>
      </c>
      <c r="R8057">
        <v>5051</v>
      </c>
      <c r="S8057">
        <v>83</v>
      </c>
      <c r="T8057">
        <v>0.66</v>
      </c>
      <c r="U8057">
        <v>0.28399999999999997</v>
      </c>
      <c r="V8057">
        <v>5.7151000000000002E-5</v>
      </c>
      <c r="W8057">
        <v>0.99994000000000005</v>
      </c>
      <c r="X8057" t="s">
        <v>48</v>
      </c>
      <c r="Y8057">
        <v>5</v>
      </c>
      <c r="Z8057">
        <v>3</v>
      </c>
      <c r="AA8057" t="s">
        <v>69</v>
      </c>
      <c r="AB8057" t="s">
        <v>76</v>
      </c>
    </row>
    <row r="8058" spans="1:28" x14ac:dyDescent="0.3">
      <c r="A8058">
        <v>713382558</v>
      </c>
      <c r="B8058" s="1" t="s">
        <v>23</v>
      </c>
      <c r="C8058">
        <v>57</v>
      </c>
      <c r="D8058" s="1" t="s">
        <v>29</v>
      </c>
      <c r="E8058">
        <v>3</v>
      </c>
      <c r="F8058" s="1" t="s">
        <v>40</v>
      </c>
      <c r="G8058" s="1" t="s">
        <v>31</v>
      </c>
      <c r="H8058" s="1" t="s">
        <v>32</v>
      </c>
      <c r="I8058" s="1" t="s">
        <v>28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0.86799999999999999</v>
      </c>
      <c r="R8058">
        <v>4304</v>
      </c>
      <c r="S8058">
        <v>81</v>
      </c>
      <c r="T8058">
        <v>0.76100000000000001</v>
      </c>
      <c r="U8058">
        <v>0.46200000000000002</v>
      </c>
      <c r="V8058">
        <v>5.5563999999999999E-5</v>
      </c>
      <c r="W8058">
        <v>0.99994000000000005</v>
      </c>
      <c r="X8058" t="s">
        <v>48</v>
      </c>
      <c r="Y8058">
        <v>1</v>
      </c>
      <c r="Z8058">
        <v>3</v>
      </c>
      <c r="AA8058" t="s">
        <v>69</v>
      </c>
      <c r="AB8058" t="s">
        <v>76</v>
      </c>
    </row>
    <row r="8059" spans="1:28" x14ac:dyDescent="0.3">
      <c r="A8059">
        <v>717596883</v>
      </c>
      <c r="B8059" s="1" t="s">
        <v>23</v>
      </c>
      <c r="C8059">
        <v>58</v>
      </c>
      <c r="D8059" s="1" t="s">
        <v>29</v>
      </c>
      <c r="E8059">
        <v>0</v>
      </c>
      <c r="F8059" s="1" t="s">
        <v>30</v>
      </c>
      <c r="G8059" s="1" t="s">
        <v>31</v>
      </c>
      <c r="H8059" s="1" t="s">
        <v>36</v>
      </c>
      <c r="I8059" s="1" t="s">
        <v>28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0.85899999999999999</v>
      </c>
      <c r="R8059">
        <v>5270</v>
      </c>
      <c r="S8059">
        <v>78</v>
      </c>
      <c r="T8059">
        <v>1</v>
      </c>
      <c r="U8059">
        <v>0.223</v>
      </c>
      <c r="V8059">
        <v>1.5435000000000001E-4</v>
      </c>
      <c r="W8059">
        <v>0.99985000000000002</v>
      </c>
      <c r="X8059" t="s">
        <v>48</v>
      </c>
      <c r="Y8059">
        <v>2</v>
      </c>
      <c r="Z8059">
        <v>3</v>
      </c>
      <c r="AA8059" t="s">
        <v>69</v>
      </c>
      <c r="AB8059" t="s">
        <v>74</v>
      </c>
    </row>
    <row r="8060" spans="1:28" x14ac:dyDescent="0.3">
      <c r="A8060">
        <v>712993008</v>
      </c>
      <c r="B8060" s="1" t="s">
        <v>23</v>
      </c>
      <c r="C8060">
        <v>58</v>
      </c>
      <c r="D8060" s="1" t="s">
        <v>29</v>
      </c>
      <c r="E8060">
        <v>1</v>
      </c>
      <c r="F8060" s="1" t="s">
        <v>34</v>
      </c>
      <c r="G8060" s="1" t="s">
        <v>31</v>
      </c>
      <c r="H8060" s="1" t="s">
        <v>32</v>
      </c>
      <c r="I8060" s="1" t="s">
        <v>28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0.80900000000000005</v>
      </c>
      <c r="R8060">
        <v>4533</v>
      </c>
      <c r="S8060">
        <v>68</v>
      </c>
      <c r="T8060">
        <v>0.88900000000000001</v>
      </c>
      <c r="U8060">
        <v>0.49299999999999999</v>
      </c>
      <c r="V8060">
        <v>1.1192E-4</v>
      </c>
      <c r="W8060">
        <v>0.99988999999999995</v>
      </c>
      <c r="X8060" t="s">
        <v>48</v>
      </c>
      <c r="Y8060">
        <v>1</v>
      </c>
      <c r="Z8060">
        <v>3</v>
      </c>
      <c r="AA8060" t="s">
        <v>69</v>
      </c>
      <c r="AB8060" t="s">
        <v>76</v>
      </c>
    </row>
    <row r="8061" spans="1:28" x14ac:dyDescent="0.3">
      <c r="A8061">
        <v>824763783</v>
      </c>
      <c r="B8061" s="1" t="s">
        <v>23</v>
      </c>
      <c r="C8061">
        <v>59</v>
      </c>
      <c r="D8061" s="1" t="s">
        <v>29</v>
      </c>
      <c r="E8061">
        <v>0</v>
      </c>
      <c r="F8061" s="1" t="s">
        <v>40</v>
      </c>
      <c r="G8061" s="1" t="s">
        <v>31</v>
      </c>
      <c r="H8061" s="1" t="s">
        <v>32</v>
      </c>
      <c r="I8061" s="1" t="s">
        <v>28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0.76700000000000002</v>
      </c>
      <c r="U8061">
        <v>0.42599999999999999</v>
      </c>
      <c r="V8061">
        <v>1.5971E-4</v>
      </c>
      <c r="W8061">
        <v>0.99983999999999995</v>
      </c>
      <c r="X8061" t="s">
        <v>48</v>
      </c>
      <c r="Y8061">
        <v>1</v>
      </c>
      <c r="Z8061">
        <v>3</v>
      </c>
      <c r="AA8061" t="s">
        <v>72</v>
      </c>
      <c r="AB8061" t="s">
        <v>76</v>
      </c>
    </row>
    <row r="8062" spans="1:28" x14ac:dyDescent="0.3">
      <c r="A8062">
        <v>771730758</v>
      </c>
      <c r="B8062" s="1" t="s">
        <v>23</v>
      </c>
      <c r="C8062">
        <v>51</v>
      </c>
      <c r="D8062" s="1" t="s">
        <v>29</v>
      </c>
      <c r="E8062">
        <v>1</v>
      </c>
      <c r="F8062" s="1" t="s">
        <v>25</v>
      </c>
      <c r="G8062" s="1" t="s">
        <v>31</v>
      </c>
      <c r="H8062" s="1" t="s">
        <v>34</v>
      </c>
      <c r="I8062" s="1" t="s">
        <v>28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1.0109999999999999</v>
      </c>
      <c r="R8062">
        <v>4443</v>
      </c>
      <c r="S8062">
        <v>75</v>
      </c>
      <c r="T8062">
        <v>1.083</v>
      </c>
      <c r="U8062">
        <v>0</v>
      </c>
      <c r="V8062">
        <v>1.6412999999999999E-4</v>
      </c>
      <c r="W8062">
        <v>0.99983999999999995</v>
      </c>
      <c r="X8062" t="s">
        <v>48</v>
      </c>
      <c r="Y8062">
        <v>0</v>
      </c>
      <c r="Z8062">
        <v>3</v>
      </c>
      <c r="AA8062" t="s">
        <v>69</v>
      </c>
      <c r="AB8062" t="s">
        <v>74</v>
      </c>
    </row>
    <row r="8063" spans="1:28" x14ac:dyDescent="0.3">
      <c r="A8063">
        <v>780265458</v>
      </c>
      <c r="B8063" s="1" t="s">
        <v>23</v>
      </c>
      <c r="C8063">
        <v>56</v>
      </c>
      <c r="D8063" s="1" t="s">
        <v>29</v>
      </c>
      <c r="E8063">
        <v>2</v>
      </c>
      <c r="F8063" s="1" t="s">
        <v>35</v>
      </c>
      <c r="G8063" s="1" t="s">
        <v>31</v>
      </c>
      <c r="H8063" s="1" t="s">
        <v>32</v>
      </c>
      <c r="I8063" s="1" t="s">
        <v>28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0.56299999999999994</v>
      </c>
      <c r="R8063">
        <v>4466</v>
      </c>
      <c r="S8063">
        <v>85</v>
      </c>
      <c r="T8063">
        <v>0.88900000000000001</v>
      </c>
      <c r="U8063">
        <v>0.40799999999999997</v>
      </c>
      <c r="V8063">
        <v>1.1703E-4</v>
      </c>
      <c r="W8063">
        <v>0.99987999999999999</v>
      </c>
      <c r="X8063" t="s">
        <v>48</v>
      </c>
      <c r="Y8063">
        <v>1</v>
      </c>
      <c r="Z8063">
        <v>3</v>
      </c>
      <c r="AA8063" t="s">
        <v>69</v>
      </c>
      <c r="AB8063" t="s">
        <v>76</v>
      </c>
    </row>
    <row r="8064" spans="1:28" x14ac:dyDescent="0.3">
      <c r="A8064">
        <v>714256758</v>
      </c>
      <c r="B8064" s="1" t="s">
        <v>23</v>
      </c>
      <c r="C8064">
        <v>50</v>
      </c>
      <c r="D8064" s="1" t="s">
        <v>24</v>
      </c>
      <c r="E8064">
        <v>2</v>
      </c>
      <c r="F8064" s="1" t="s">
        <v>34</v>
      </c>
      <c r="G8064" s="1" t="s">
        <v>31</v>
      </c>
      <c r="H8064" s="1" t="s">
        <v>27</v>
      </c>
      <c r="I8064" s="1" t="s">
        <v>28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0.52800000000000002</v>
      </c>
      <c r="R8064">
        <v>4347</v>
      </c>
      <c r="S8064">
        <v>66</v>
      </c>
      <c r="T8064">
        <v>0.53500000000000003</v>
      </c>
      <c r="U8064">
        <v>0</v>
      </c>
      <c r="V8064">
        <v>3.6507999999999997E-5</v>
      </c>
      <c r="W8064">
        <v>0.99995999999999996</v>
      </c>
      <c r="X8064" t="s">
        <v>47</v>
      </c>
      <c r="Y8064">
        <v>3</v>
      </c>
      <c r="Z8064">
        <v>2</v>
      </c>
      <c r="AA8064" t="s">
        <v>70</v>
      </c>
      <c r="AB8064" t="s">
        <v>74</v>
      </c>
    </row>
    <row r="8065" spans="1:28" x14ac:dyDescent="0.3">
      <c r="A8065">
        <v>710292333</v>
      </c>
      <c r="B8065" s="1" t="s">
        <v>44</v>
      </c>
      <c r="C8065">
        <v>44</v>
      </c>
      <c r="D8065" s="1" t="s">
        <v>29</v>
      </c>
      <c r="E8065">
        <v>3</v>
      </c>
      <c r="F8065" s="1" t="s">
        <v>25</v>
      </c>
      <c r="G8065" s="1" t="s">
        <v>26</v>
      </c>
      <c r="H8065" s="1" t="s">
        <v>34</v>
      </c>
      <c r="I8065" s="1" t="s">
        <v>28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0.89600000000000002</v>
      </c>
      <c r="R8065">
        <v>2618</v>
      </c>
      <c r="S8065">
        <v>52</v>
      </c>
      <c r="T8065">
        <v>0.57599999999999996</v>
      </c>
      <c r="U8065">
        <v>0</v>
      </c>
      <c r="V8065">
        <v>0.99807999999999997</v>
      </c>
      <c r="W8065">
        <v>1.91647E-3</v>
      </c>
      <c r="X8065" t="s">
        <v>47</v>
      </c>
      <c r="Y8065">
        <v>0</v>
      </c>
      <c r="Z8065">
        <v>2</v>
      </c>
      <c r="AA8065" t="s">
        <v>70</v>
      </c>
      <c r="AB8065" t="s">
        <v>74</v>
      </c>
    </row>
    <row r="8066" spans="1:28" x14ac:dyDescent="0.3">
      <c r="A8066">
        <v>712171158</v>
      </c>
      <c r="B8066" s="1" t="s">
        <v>23</v>
      </c>
      <c r="C8066">
        <v>42</v>
      </c>
      <c r="D8066" s="1" t="s">
        <v>29</v>
      </c>
      <c r="E8066">
        <v>2</v>
      </c>
      <c r="F8066" s="1" t="s">
        <v>25</v>
      </c>
      <c r="G8066" s="1" t="s">
        <v>26</v>
      </c>
      <c r="H8066" s="1" t="s">
        <v>32</v>
      </c>
      <c r="I8066" s="1" t="s">
        <v>28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0.79500000000000004</v>
      </c>
      <c r="U8066">
        <v>0</v>
      </c>
      <c r="V8066">
        <v>3.2288E-5</v>
      </c>
      <c r="W8066">
        <v>0.99997000000000003</v>
      </c>
      <c r="X8066" t="s">
        <v>47</v>
      </c>
      <c r="Y8066">
        <v>1</v>
      </c>
      <c r="Z8066">
        <v>2</v>
      </c>
      <c r="AA8066" t="s">
        <v>70</v>
      </c>
      <c r="AB8066" t="s">
        <v>74</v>
      </c>
    </row>
    <row r="8067" spans="1:28" x14ac:dyDescent="0.3">
      <c r="A8067">
        <v>787339158</v>
      </c>
      <c r="B8067" s="1" t="s">
        <v>44</v>
      </c>
      <c r="C8067">
        <v>56</v>
      </c>
      <c r="D8067" s="1" t="s">
        <v>24</v>
      </c>
      <c r="E8067">
        <v>1</v>
      </c>
      <c r="F8067" s="1" t="s">
        <v>30</v>
      </c>
      <c r="G8067" s="1" t="s">
        <v>26</v>
      </c>
      <c r="H8067" s="1" t="s">
        <v>33</v>
      </c>
      <c r="I8067" s="1" t="s">
        <v>28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0.42599999999999999</v>
      </c>
      <c r="R8067">
        <v>2361</v>
      </c>
      <c r="S8067">
        <v>41</v>
      </c>
      <c r="T8067">
        <v>0.46400000000000002</v>
      </c>
      <c r="U8067">
        <v>0</v>
      </c>
      <c r="V8067">
        <v>0.99556</v>
      </c>
      <c r="W8067">
        <v>4.4403300000000001E-3</v>
      </c>
      <c r="X8067" t="s">
        <v>48</v>
      </c>
      <c r="Y8067">
        <v>4</v>
      </c>
      <c r="Z8067">
        <v>3</v>
      </c>
      <c r="AA8067" t="s">
        <v>72</v>
      </c>
      <c r="AB8067" t="s">
        <v>74</v>
      </c>
    </row>
    <row r="8068" spans="1:28" x14ac:dyDescent="0.3">
      <c r="A8068">
        <v>788782008</v>
      </c>
      <c r="B8068" s="1" t="s">
        <v>23</v>
      </c>
      <c r="C8068">
        <v>49</v>
      </c>
      <c r="D8068" s="1" t="s">
        <v>29</v>
      </c>
      <c r="E8068">
        <v>3</v>
      </c>
      <c r="F8068" s="1" t="s">
        <v>34</v>
      </c>
      <c r="G8068" s="1" t="s">
        <v>26</v>
      </c>
      <c r="H8068" s="1" t="s">
        <v>32</v>
      </c>
      <c r="I8068" s="1" t="s">
        <v>38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0.65800000000000003</v>
      </c>
      <c r="R8068">
        <v>4146</v>
      </c>
      <c r="S8068">
        <v>69</v>
      </c>
      <c r="T8068">
        <v>0.53300000000000003</v>
      </c>
      <c r="U8068">
        <v>0</v>
      </c>
      <c r="V8068">
        <v>2.3635999999999999E-4</v>
      </c>
      <c r="W8068">
        <v>0.99975999999999998</v>
      </c>
      <c r="X8068" t="s">
        <v>47</v>
      </c>
      <c r="Y8068">
        <v>1</v>
      </c>
      <c r="Z8068">
        <v>2</v>
      </c>
      <c r="AA8068" t="s">
        <v>70</v>
      </c>
      <c r="AB8068" t="s">
        <v>74</v>
      </c>
    </row>
    <row r="8069" spans="1:28" x14ac:dyDescent="0.3">
      <c r="A8069">
        <v>714848958</v>
      </c>
      <c r="B8069" s="1" t="s">
        <v>44</v>
      </c>
      <c r="C8069">
        <v>47</v>
      </c>
      <c r="D8069" s="1" t="s">
        <v>29</v>
      </c>
      <c r="E8069">
        <v>2</v>
      </c>
      <c r="F8069" s="1" t="s">
        <v>30</v>
      </c>
      <c r="G8069" s="1" t="s">
        <v>31</v>
      </c>
      <c r="H8069" s="1" t="s">
        <v>32</v>
      </c>
      <c r="I8069" s="1" t="s">
        <v>38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0.49399999999999999</v>
      </c>
      <c r="R8069">
        <v>2315</v>
      </c>
      <c r="S8069">
        <v>43</v>
      </c>
      <c r="T8069">
        <v>0.30299999999999999</v>
      </c>
      <c r="U8069">
        <v>5.8999999999999997E-2</v>
      </c>
      <c r="V8069">
        <v>0.98751</v>
      </c>
      <c r="W8069">
        <v>1.2489999999999999E-2</v>
      </c>
      <c r="X8069" t="s">
        <v>47</v>
      </c>
      <c r="Y8069">
        <v>1</v>
      </c>
      <c r="Z8069">
        <v>2</v>
      </c>
      <c r="AA8069" t="s">
        <v>69</v>
      </c>
      <c r="AB8069" t="s">
        <v>74</v>
      </c>
    </row>
    <row r="8070" spans="1:28" x14ac:dyDescent="0.3">
      <c r="A8070">
        <v>714987633</v>
      </c>
      <c r="B8070" s="1" t="s">
        <v>23</v>
      </c>
      <c r="C8070">
        <v>42</v>
      </c>
      <c r="D8070" s="1" t="s">
        <v>24</v>
      </c>
      <c r="E8070">
        <v>3</v>
      </c>
      <c r="F8070" s="1" t="s">
        <v>30</v>
      </c>
      <c r="G8070" s="1" t="s">
        <v>26</v>
      </c>
      <c r="H8070" s="1" t="s">
        <v>27</v>
      </c>
      <c r="I8070" s="1" t="s">
        <v>28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>
        <v>53</v>
      </c>
      <c r="T8070">
        <v>0.82799999999999996</v>
      </c>
      <c r="U8070">
        <v>0.41199999999999998</v>
      </c>
      <c r="V8070">
        <v>1.9864000000000001E-4</v>
      </c>
      <c r="W8070">
        <v>0.99980000000000002</v>
      </c>
      <c r="X8070" t="s">
        <v>47</v>
      </c>
      <c r="Y8070">
        <v>3</v>
      </c>
      <c r="Z8070">
        <v>2</v>
      </c>
      <c r="AA8070" t="s">
        <v>70</v>
      </c>
      <c r="AB8070" t="s">
        <v>76</v>
      </c>
    </row>
    <row r="8071" spans="1:28" x14ac:dyDescent="0.3">
      <c r="A8071">
        <v>717684858</v>
      </c>
      <c r="B8071" s="1" t="s">
        <v>23</v>
      </c>
      <c r="C8071">
        <v>50</v>
      </c>
      <c r="D8071" s="1" t="s">
        <v>24</v>
      </c>
      <c r="E8071">
        <v>3</v>
      </c>
      <c r="F8071" s="1" t="s">
        <v>35</v>
      </c>
      <c r="G8071" s="1" t="s">
        <v>31</v>
      </c>
      <c r="H8071" s="1" t="s">
        <v>37</v>
      </c>
      <c r="I8071" s="1" t="s">
        <v>28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0.46300000000000002</v>
      </c>
      <c r="R8071">
        <v>5002</v>
      </c>
      <c r="S8071">
        <v>60</v>
      </c>
      <c r="T8071">
        <v>0.5</v>
      </c>
      <c r="U8071">
        <v>0.06</v>
      </c>
      <c r="V8071">
        <v>3.2275000000000001E-4</v>
      </c>
      <c r="W8071">
        <v>0.99968000000000001</v>
      </c>
      <c r="X8071" t="s">
        <v>47</v>
      </c>
      <c r="Y8071">
        <v>5</v>
      </c>
      <c r="Z8071">
        <v>2</v>
      </c>
      <c r="AA8071" t="s">
        <v>69</v>
      </c>
      <c r="AB8071" t="s">
        <v>74</v>
      </c>
    </row>
    <row r="8072" spans="1:28" x14ac:dyDescent="0.3">
      <c r="A8072">
        <v>767376483</v>
      </c>
      <c r="B8072" s="1" t="s">
        <v>23</v>
      </c>
      <c r="C8072">
        <v>27</v>
      </c>
      <c r="D8072" s="1" t="s">
        <v>29</v>
      </c>
      <c r="E8072">
        <v>1</v>
      </c>
      <c r="F8072" s="1" t="s">
        <v>40</v>
      </c>
      <c r="G8072" s="1" t="s">
        <v>26</v>
      </c>
      <c r="H8072" s="1" t="s">
        <v>32</v>
      </c>
      <c r="I8072" s="1" t="s">
        <v>28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0.69099999999999995</v>
      </c>
      <c r="R8072">
        <v>5176</v>
      </c>
      <c r="S8072">
        <v>91</v>
      </c>
      <c r="T8072">
        <v>0.78400000000000003</v>
      </c>
      <c r="U8072">
        <v>0</v>
      </c>
      <c r="V8072">
        <v>2.7607E-4</v>
      </c>
      <c r="W8072">
        <v>0.99972000000000005</v>
      </c>
      <c r="X8072" t="s">
        <v>49</v>
      </c>
      <c r="Y8072">
        <v>1</v>
      </c>
      <c r="Z8072">
        <v>1</v>
      </c>
      <c r="AA8072" t="s">
        <v>71</v>
      </c>
      <c r="AB8072" t="s">
        <v>74</v>
      </c>
    </row>
    <row r="8073" spans="1:28" x14ac:dyDescent="0.3">
      <c r="A8073">
        <v>709901058</v>
      </c>
      <c r="B8073" s="1" t="s">
        <v>23</v>
      </c>
      <c r="C8073">
        <v>38</v>
      </c>
      <c r="D8073" s="1" t="s">
        <v>24</v>
      </c>
      <c r="E8073">
        <v>1</v>
      </c>
      <c r="F8073" s="1" t="s">
        <v>25</v>
      </c>
      <c r="G8073" s="1" t="s">
        <v>31</v>
      </c>
      <c r="H8073" s="1" t="s">
        <v>36</v>
      </c>
      <c r="I8073" s="1" t="s">
        <v>28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0.55700000000000005</v>
      </c>
      <c r="R8073">
        <v>4185</v>
      </c>
      <c r="S8073">
        <v>80</v>
      </c>
      <c r="T8073">
        <v>0.77800000000000002</v>
      </c>
      <c r="U8073">
        <v>0.52100000000000002</v>
      </c>
      <c r="V8073">
        <v>6.2632999999999995E-5</v>
      </c>
      <c r="W8073">
        <v>0.99994000000000005</v>
      </c>
      <c r="X8073" t="s">
        <v>47</v>
      </c>
      <c r="Y8073">
        <v>2</v>
      </c>
      <c r="Z8073">
        <v>2</v>
      </c>
      <c r="AA8073" t="s">
        <v>70</v>
      </c>
      <c r="AB8073" t="s">
        <v>75</v>
      </c>
    </row>
    <row r="8074" spans="1:28" x14ac:dyDescent="0.3">
      <c r="A8074">
        <v>823149483</v>
      </c>
      <c r="B8074" s="1" t="s">
        <v>23</v>
      </c>
      <c r="C8074">
        <v>52</v>
      </c>
      <c r="D8074" s="1" t="s">
        <v>29</v>
      </c>
      <c r="E8074">
        <v>1</v>
      </c>
      <c r="F8074" s="1" t="s">
        <v>41</v>
      </c>
      <c r="G8074" s="1" t="s">
        <v>31</v>
      </c>
      <c r="H8074" s="1" t="s">
        <v>36</v>
      </c>
      <c r="I8074" s="1" t="s">
        <v>28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0.76900000000000002</v>
      </c>
      <c r="R8074">
        <v>4643</v>
      </c>
      <c r="S8074">
        <v>76</v>
      </c>
      <c r="T8074">
        <v>0.61699999999999999</v>
      </c>
      <c r="U8074">
        <v>0</v>
      </c>
      <c r="V8074">
        <v>3.7315999999999998E-4</v>
      </c>
      <c r="W8074">
        <v>0.99963000000000002</v>
      </c>
      <c r="X8074" t="s">
        <v>48</v>
      </c>
      <c r="Y8074">
        <v>2</v>
      </c>
      <c r="Z8074">
        <v>3</v>
      </c>
      <c r="AA8074" t="s">
        <v>69</v>
      </c>
      <c r="AB8074" t="s">
        <v>74</v>
      </c>
    </row>
    <row r="8075" spans="1:28" x14ac:dyDescent="0.3">
      <c r="A8075">
        <v>780073158</v>
      </c>
      <c r="B8075" s="1" t="s">
        <v>23</v>
      </c>
      <c r="C8075">
        <v>59</v>
      </c>
      <c r="D8075" s="1" t="s">
        <v>24</v>
      </c>
      <c r="E8075">
        <v>0</v>
      </c>
      <c r="F8075" s="1" t="s">
        <v>25</v>
      </c>
      <c r="G8075" s="1" t="s">
        <v>31</v>
      </c>
      <c r="H8075" s="1" t="s">
        <v>32</v>
      </c>
      <c r="I8075" s="1" t="s">
        <v>28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0.59699999999999998</v>
      </c>
      <c r="R8075">
        <v>4455</v>
      </c>
      <c r="S8075">
        <v>85</v>
      </c>
      <c r="T8075">
        <v>0.60399999999999998</v>
      </c>
      <c r="U8075">
        <v>0.30299999999999999</v>
      </c>
      <c r="V8075">
        <v>2.7707000000000001E-5</v>
      </c>
      <c r="W8075">
        <v>0.99997000000000003</v>
      </c>
      <c r="X8075" t="s">
        <v>48</v>
      </c>
      <c r="Y8075">
        <v>1</v>
      </c>
      <c r="Z8075">
        <v>3</v>
      </c>
      <c r="AA8075" t="s">
        <v>69</v>
      </c>
      <c r="AB8075" t="s">
        <v>76</v>
      </c>
    </row>
    <row r="8076" spans="1:28" x14ac:dyDescent="0.3">
      <c r="A8076">
        <v>779998083</v>
      </c>
      <c r="B8076" s="1" t="s">
        <v>23</v>
      </c>
      <c r="C8076">
        <v>33</v>
      </c>
      <c r="D8076" s="1" t="s">
        <v>24</v>
      </c>
      <c r="E8076">
        <v>3</v>
      </c>
      <c r="F8076" s="1" t="s">
        <v>25</v>
      </c>
      <c r="G8076" s="1" t="s">
        <v>26</v>
      </c>
      <c r="H8076" s="1" t="s">
        <v>36</v>
      </c>
      <c r="I8076" s="1" t="s">
        <v>28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0.68200000000000005</v>
      </c>
      <c r="R8076">
        <v>4069</v>
      </c>
      <c r="S8076">
        <v>66</v>
      </c>
      <c r="T8076">
        <v>0.73699999999999999</v>
      </c>
      <c r="U8076">
        <v>0.224</v>
      </c>
      <c r="V8076">
        <v>1.9311E-4</v>
      </c>
      <c r="W8076">
        <v>0.99980999999999998</v>
      </c>
      <c r="X8076" t="s">
        <v>47</v>
      </c>
      <c r="Y8076">
        <v>2</v>
      </c>
      <c r="Z8076">
        <v>2</v>
      </c>
      <c r="AA8076" t="s">
        <v>71</v>
      </c>
      <c r="AB8076" t="s">
        <v>74</v>
      </c>
    </row>
    <row r="8077" spans="1:28" x14ac:dyDescent="0.3">
      <c r="A8077">
        <v>713144208</v>
      </c>
      <c r="B8077" s="1" t="s">
        <v>44</v>
      </c>
      <c r="C8077">
        <v>51</v>
      </c>
      <c r="D8077" s="1" t="s">
        <v>29</v>
      </c>
      <c r="E8077">
        <v>0</v>
      </c>
      <c r="F8077" s="1" t="s">
        <v>25</v>
      </c>
      <c r="G8077" s="1" t="s">
        <v>26</v>
      </c>
      <c r="H8077" s="1" t="s">
        <v>34</v>
      </c>
      <c r="I8077" s="1" t="s">
        <v>28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>
        <v>49</v>
      </c>
      <c r="T8077">
        <v>0.48499999999999999</v>
      </c>
      <c r="U8077">
        <v>5.7000000000000002E-2</v>
      </c>
      <c r="V8077">
        <v>0.99807999999999997</v>
      </c>
      <c r="W8077">
        <v>1.91756E-3</v>
      </c>
      <c r="X8077" t="s">
        <v>48</v>
      </c>
      <c r="Y8077">
        <v>0</v>
      </c>
      <c r="Z8077">
        <v>3</v>
      </c>
      <c r="AA8077" t="s">
        <v>69</v>
      </c>
      <c r="AB8077" t="s">
        <v>74</v>
      </c>
    </row>
    <row r="8078" spans="1:28" x14ac:dyDescent="0.3">
      <c r="A8078">
        <v>771594783</v>
      </c>
      <c r="B8078" s="1" t="s">
        <v>44</v>
      </c>
      <c r="C8078">
        <v>56</v>
      </c>
      <c r="D8078" s="1" t="s">
        <v>29</v>
      </c>
      <c r="E8078">
        <v>1</v>
      </c>
      <c r="F8078" s="1" t="s">
        <v>40</v>
      </c>
      <c r="G8078" s="1" t="s">
        <v>26</v>
      </c>
      <c r="H8078" s="1" t="s">
        <v>34</v>
      </c>
      <c r="I8078" s="1" t="s">
        <v>28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0.85899999999999999</v>
      </c>
      <c r="R8078">
        <v>2264</v>
      </c>
      <c r="S8078">
        <v>37</v>
      </c>
      <c r="T8078">
        <v>0.42299999999999999</v>
      </c>
      <c r="U8078">
        <v>0</v>
      </c>
      <c r="V8078">
        <v>0.99824999999999997</v>
      </c>
      <c r="W8078">
        <v>1.7532100000000001E-3</v>
      </c>
      <c r="X8078" t="s">
        <v>48</v>
      </c>
      <c r="Y8078">
        <v>0</v>
      </c>
      <c r="Z8078">
        <v>3</v>
      </c>
      <c r="AA8078" t="s">
        <v>69</v>
      </c>
      <c r="AB8078" t="s">
        <v>74</v>
      </c>
    </row>
    <row r="8079" spans="1:28" x14ac:dyDescent="0.3">
      <c r="A8079">
        <v>816613158</v>
      </c>
      <c r="B8079" s="1" t="s">
        <v>23</v>
      </c>
      <c r="C8079">
        <v>48</v>
      </c>
      <c r="D8079" s="1" t="s">
        <v>29</v>
      </c>
      <c r="E8079">
        <v>1</v>
      </c>
      <c r="F8079" s="1" t="s">
        <v>42</v>
      </c>
      <c r="G8079" s="1" t="s">
        <v>26</v>
      </c>
      <c r="H8079" s="1" t="s">
        <v>32</v>
      </c>
      <c r="I8079" s="1" t="s">
        <v>28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0.56999999999999995</v>
      </c>
      <c r="R8079">
        <v>4117</v>
      </c>
      <c r="S8079">
        <v>69</v>
      </c>
      <c r="T8079">
        <v>0.64300000000000002</v>
      </c>
      <c r="U8079">
        <v>0.59199999999999997</v>
      </c>
      <c r="V8079">
        <v>1.4734000000000001E-4</v>
      </c>
      <c r="W8079">
        <v>0.99985000000000002</v>
      </c>
      <c r="X8079" t="s">
        <v>47</v>
      </c>
      <c r="Y8079">
        <v>1</v>
      </c>
      <c r="Z8079">
        <v>2</v>
      </c>
      <c r="AA8079" t="s">
        <v>69</v>
      </c>
      <c r="AB8079" t="s">
        <v>75</v>
      </c>
    </row>
    <row r="8080" spans="1:28" x14ac:dyDescent="0.3">
      <c r="A8080">
        <v>770774133</v>
      </c>
      <c r="B8080" s="1" t="s">
        <v>23</v>
      </c>
      <c r="C8080">
        <v>53</v>
      </c>
      <c r="D8080" s="1" t="s">
        <v>24</v>
      </c>
      <c r="E8080">
        <v>3</v>
      </c>
      <c r="F8080" s="1" t="s">
        <v>30</v>
      </c>
      <c r="G8080" s="1" t="s">
        <v>31</v>
      </c>
      <c r="H8080" s="1" t="s">
        <v>33</v>
      </c>
      <c r="I8080" s="1" t="s">
        <v>39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0.61499999999999999</v>
      </c>
      <c r="R8080">
        <v>4826</v>
      </c>
      <c r="S8080">
        <v>70</v>
      </c>
      <c r="T8080">
        <v>0.66700000000000004</v>
      </c>
      <c r="U8080">
        <v>3.5000000000000003E-2</v>
      </c>
      <c r="V8080">
        <v>1.7949E-4</v>
      </c>
      <c r="W8080">
        <v>0.99982000000000004</v>
      </c>
      <c r="X8080" t="s">
        <v>48</v>
      </c>
      <c r="Y8080">
        <v>4</v>
      </c>
      <c r="Z8080">
        <v>3</v>
      </c>
      <c r="AA8080" t="s">
        <v>69</v>
      </c>
      <c r="AB8080" t="s">
        <v>74</v>
      </c>
    </row>
    <row r="8081" spans="1:28" x14ac:dyDescent="0.3">
      <c r="A8081">
        <v>712300683</v>
      </c>
      <c r="B8081" s="1" t="s">
        <v>23</v>
      </c>
      <c r="C8081">
        <v>41</v>
      </c>
      <c r="D8081" s="1" t="s">
        <v>29</v>
      </c>
      <c r="E8081">
        <v>1</v>
      </c>
      <c r="F8081" s="1" t="s">
        <v>30</v>
      </c>
      <c r="G8081" s="1" t="s">
        <v>31</v>
      </c>
      <c r="H8081" s="1" t="s">
        <v>32</v>
      </c>
      <c r="I8081" s="1" t="s">
        <v>28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0.82399999999999995</v>
      </c>
      <c r="R8081">
        <v>4897</v>
      </c>
      <c r="S8081">
        <v>96</v>
      </c>
      <c r="T8081">
        <v>0.77800000000000002</v>
      </c>
      <c r="U8081">
        <v>0</v>
      </c>
      <c r="V8081">
        <v>6.4428E-5</v>
      </c>
      <c r="W8081">
        <v>0.99994000000000005</v>
      </c>
      <c r="X8081" t="s">
        <v>47</v>
      </c>
      <c r="Y8081">
        <v>1</v>
      </c>
      <c r="Z8081">
        <v>2</v>
      </c>
      <c r="AA8081" t="s">
        <v>70</v>
      </c>
      <c r="AB8081" t="s">
        <v>74</v>
      </c>
    </row>
    <row r="8082" spans="1:28" x14ac:dyDescent="0.3">
      <c r="A8082">
        <v>714536208</v>
      </c>
      <c r="B8082" s="1" t="s">
        <v>23</v>
      </c>
      <c r="C8082">
        <v>50</v>
      </c>
      <c r="D8082" s="1" t="s">
        <v>29</v>
      </c>
      <c r="E8082">
        <v>3</v>
      </c>
      <c r="F8082" s="1" t="s">
        <v>35</v>
      </c>
      <c r="G8082" s="1" t="s">
        <v>26</v>
      </c>
      <c r="H8082" s="1" t="s">
        <v>32</v>
      </c>
      <c r="I8082" s="1" t="s">
        <v>28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0.64800000000000002</v>
      </c>
      <c r="R8082">
        <v>4203</v>
      </c>
      <c r="S8082">
        <v>73</v>
      </c>
      <c r="T8082">
        <v>0.872</v>
      </c>
      <c r="U8082">
        <v>0.67700000000000005</v>
      </c>
      <c r="V8082">
        <v>2.0424000000000001E-4</v>
      </c>
      <c r="W8082">
        <v>0.99980000000000002</v>
      </c>
      <c r="X8082" t="s">
        <v>47</v>
      </c>
      <c r="Y8082">
        <v>1</v>
      </c>
      <c r="Z8082">
        <v>2</v>
      </c>
      <c r="AA8082" t="s">
        <v>70</v>
      </c>
      <c r="AB8082" t="s">
        <v>75</v>
      </c>
    </row>
    <row r="8083" spans="1:28" x14ac:dyDescent="0.3">
      <c r="A8083">
        <v>784880958</v>
      </c>
      <c r="B8083" s="1" t="s">
        <v>23</v>
      </c>
      <c r="C8083">
        <v>34</v>
      </c>
      <c r="D8083" s="1" t="s">
        <v>29</v>
      </c>
      <c r="E8083">
        <v>4</v>
      </c>
      <c r="F8083" s="1" t="s">
        <v>30</v>
      </c>
      <c r="G8083" s="1" t="s">
        <v>31</v>
      </c>
      <c r="H8083" s="1" t="s">
        <v>36</v>
      </c>
      <c r="I8083" s="1" t="s">
        <v>28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0.57899999999999996</v>
      </c>
      <c r="R8083">
        <v>3776</v>
      </c>
      <c r="S8083">
        <v>84</v>
      </c>
      <c r="T8083">
        <v>0.82599999999999996</v>
      </c>
      <c r="U8083">
        <v>0.41799999999999998</v>
      </c>
      <c r="V8083">
        <v>1.1377E-4</v>
      </c>
      <c r="W8083">
        <v>0.99988999999999995</v>
      </c>
      <c r="X8083" t="s">
        <v>47</v>
      </c>
      <c r="Y8083">
        <v>2</v>
      </c>
      <c r="Z8083">
        <v>2</v>
      </c>
      <c r="AA8083" t="s">
        <v>70</v>
      </c>
      <c r="AB8083" t="s">
        <v>76</v>
      </c>
    </row>
    <row r="8084" spans="1:28" x14ac:dyDescent="0.3">
      <c r="A8084">
        <v>713784558</v>
      </c>
      <c r="B8084" s="1" t="s">
        <v>23</v>
      </c>
      <c r="C8084">
        <v>59</v>
      </c>
      <c r="D8084" s="1" t="s">
        <v>29</v>
      </c>
      <c r="E8084">
        <v>1</v>
      </c>
      <c r="F8084" s="1" t="s">
        <v>30</v>
      </c>
      <c r="G8084" s="1" t="s">
        <v>31</v>
      </c>
      <c r="H8084" s="1" t="s">
        <v>36</v>
      </c>
      <c r="I8084" s="1" t="s">
        <v>28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0.71699999999999997</v>
      </c>
      <c r="R8084">
        <v>4833</v>
      </c>
      <c r="S8084">
        <v>77</v>
      </c>
      <c r="T8084">
        <v>0.75</v>
      </c>
      <c r="U8084">
        <v>0.26800000000000002</v>
      </c>
      <c r="V8084">
        <v>1.7969000000000001E-4</v>
      </c>
      <c r="W8084">
        <v>0.99982000000000004</v>
      </c>
      <c r="X8084" t="s">
        <v>48</v>
      </c>
      <c r="Y8084">
        <v>2</v>
      </c>
      <c r="Z8084">
        <v>3</v>
      </c>
      <c r="AA8084" t="s">
        <v>70</v>
      </c>
      <c r="AB8084" t="s">
        <v>76</v>
      </c>
    </row>
    <row r="8085" spans="1:28" x14ac:dyDescent="0.3">
      <c r="A8085">
        <v>719305608</v>
      </c>
      <c r="B8085" s="1" t="s">
        <v>44</v>
      </c>
      <c r="C8085">
        <v>57</v>
      </c>
      <c r="D8085" s="1" t="s">
        <v>29</v>
      </c>
      <c r="E8085">
        <v>3</v>
      </c>
      <c r="F8085" s="1" t="s">
        <v>25</v>
      </c>
      <c r="G8085" s="1" t="s">
        <v>31</v>
      </c>
      <c r="H8085" s="1" t="s">
        <v>32</v>
      </c>
      <c r="I8085" s="1" t="s">
        <v>28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0.84499999999999997</v>
      </c>
      <c r="R8085">
        <v>2447</v>
      </c>
      <c r="S8085">
        <v>47</v>
      </c>
      <c r="T8085">
        <v>0.621</v>
      </c>
      <c r="U8085">
        <v>0.81</v>
      </c>
      <c r="V8085">
        <v>0.99673</v>
      </c>
      <c r="W8085">
        <v>3.2652800000000002E-3</v>
      </c>
      <c r="X8085" t="s">
        <v>48</v>
      </c>
      <c r="Y8085">
        <v>1</v>
      </c>
      <c r="Z8085">
        <v>3</v>
      </c>
      <c r="AA8085" t="s">
        <v>70</v>
      </c>
      <c r="AB8085" t="s">
        <v>75</v>
      </c>
    </row>
    <row r="8086" spans="1:28" x14ac:dyDescent="0.3">
      <c r="A8086">
        <v>720190083</v>
      </c>
      <c r="B8086" s="1" t="s">
        <v>44</v>
      </c>
      <c r="C8086">
        <v>56</v>
      </c>
      <c r="D8086" s="1" t="s">
        <v>29</v>
      </c>
      <c r="E8086">
        <v>3</v>
      </c>
      <c r="F8086" s="1" t="s">
        <v>34</v>
      </c>
      <c r="G8086" s="1" t="s">
        <v>31</v>
      </c>
      <c r="H8086" s="1" t="s">
        <v>32</v>
      </c>
      <c r="I8086" s="1" t="s">
        <v>28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0.42399999999999999</v>
      </c>
      <c r="U8086">
        <v>0</v>
      </c>
      <c r="V8086">
        <v>0.99829999999999997</v>
      </c>
      <c r="W8086">
        <v>1.6953199999999999E-3</v>
      </c>
      <c r="X8086" t="s">
        <v>48</v>
      </c>
      <c r="Y8086">
        <v>1</v>
      </c>
      <c r="Z8086">
        <v>3</v>
      </c>
      <c r="AA8086" t="s">
        <v>69</v>
      </c>
      <c r="AB8086" t="s">
        <v>74</v>
      </c>
    </row>
    <row r="8087" spans="1:28" x14ac:dyDescent="0.3">
      <c r="A8087">
        <v>708323208</v>
      </c>
      <c r="B8087" s="1" t="s">
        <v>44</v>
      </c>
      <c r="C8087">
        <v>49</v>
      </c>
      <c r="D8087" s="1" t="s">
        <v>29</v>
      </c>
      <c r="E8087">
        <v>3</v>
      </c>
      <c r="F8087" s="1" t="s">
        <v>35</v>
      </c>
      <c r="G8087" s="1" t="s">
        <v>26</v>
      </c>
      <c r="H8087" s="1" t="s">
        <v>32</v>
      </c>
      <c r="I8087" s="1" t="s">
        <v>28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0.48199999999999998</v>
      </c>
      <c r="R8087">
        <v>2241</v>
      </c>
      <c r="S8087">
        <v>36</v>
      </c>
      <c r="T8087">
        <v>0.8</v>
      </c>
      <c r="U8087">
        <v>0</v>
      </c>
      <c r="V8087">
        <v>0.99714000000000003</v>
      </c>
      <c r="W8087">
        <v>2.86097E-3</v>
      </c>
      <c r="X8087" t="s">
        <v>47</v>
      </c>
      <c r="Y8087">
        <v>1</v>
      </c>
      <c r="Z8087">
        <v>2</v>
      </c>
      <c r="AA8087" t="s">
        <v>70</v>
      </c>
      <c r="AB8087" t="s">
        <v>74</v>
      </c>
    </row>
    <row r="8088" spans="1:28" x14ac:dyDescent="0.3">
      <c r="A8088">
        <v>781183233</v>
      </c>
      <c r="B8088" s="1" t="s">
        <v>23</v>
      </c>
      <c r="C8088">
        <v>44</v>
      </c>
      <c r="D8088" s="1" t="s">
        <v>29</v>
      </c>
      <c r="E8088">
        <v>3</v>
      </c>
      <c r="F8088" s="1" t="s">
        <v>25</v>
      </c>
      <c r="G8088" s="1" t="s">
        <v>31</v>
      </c>
      <c r="H8088" s="1" t="s">
        <v>32</v>
      </c>
      <c r="I8088" s="1" t="s">
        <v>28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0.66400000000000003</v>
      </c>
      <c r="R8088">
        <v>3805</v>
      </c>
      <c r="S8088">
        <v>79</v>
      </c>
      <c r="T8088">
        <v>0.79500000000000004</v>
      </c>
      <c r="U8088">
        <v>0.73299999999999998</v>
      </c>
      <c r="V8088">
        <v>3.3504999999999999E-5</v>
      </c>
      <c r="W8088">
        <v>0.99997000000000003</v>
      </c>
      <c r="X8088" t="s">
        <v>47</v>
      </c>
      <c r="Y8088">
        <v>1</v>
      </c>
      <c r="Z8088">
        <v>2</v>
      </c>
      <c r="AA8088" t="s">
        <v>70</v>
      </c>
      <c r="AB8088" t="s">
        <v>75</v>
      </c>
    </row>
    <row r="8089" spans="1:28" x14ac:dyDescent="0.3">
      <c r="A8089">
        <v>718825908</v>
      </c>
      <c r="B8089" s="1" t="s">
        <v>23</v>
      </c>
      <c r="C8089">
        <v>60</v>
      </c>
      <c r="D8089" s="1" t="s">
        <v>29</v>
      </c>
      <c r="E8089">
        <v>1</v>
      </c>
      <c r="F8089" s="1" t="s">
        <v>42</v>
      </c>
      <c r="G8089" s="1" t="s">
        <v>31</v>
      </c>
      <c r="H8089" s="1" t="s">
        <v>34</v>
      </c>
      <c r="I8089" s="1" t="s">
        <v>28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0.56499999999999995</v>
      </c>
      <c r="R8089">
        <v>4575</v>
      </c>
      <c r="S8089">
        <v>78</v>
      </c>
      <c r="T8089">
        <v>0.59199999999999997</v>
      </c>
      <c r="U8089">
        <v>0.38100000000000001</v>
      </c>
      <c r="V8089">
        <v>4.5114999999999997E-5</v>
      </c>
      <c r="W8089">
        <v>0.99995000000000001</v>
      </c>
      <c r="X8089" t="s">
        <v>48</v>
      </c>
      <c r="Y8089">
        <v>0</v>
      </c>
      <c r="Z8089">
        <v>3</v>
      </c>
      <c r="AA8089" t="s">
        <v>69</v>
      </c>
      <c r="AB8089" t="s">
        <v>76</v>
      </c>
    </row>
    <row r="8090" spans="1:28" x14ac:dyDescent="0.3">
      <c r="A8090">
        <v>716963283</v>
      </c>
      <c r="B8090" s="1" t="s">
        <v>44</v>
      </c>
      <c r="C8090">
        <v>47</v>
      </c>
      <c r="D8090" s="1" t="s">
        <v>29</v>
      </c>
      <c r="E8090">
        <v>3</v>
      </c>
      <c r="F8090" s="1" t="s">
        <v>30</v>
      </c>
      <c r="G8090" s="1" t="s">
        <v>34</v>
      </c>
      <c r="H8090" s="1" t="s">
        <v>32</v>
      </c>
      <c r="I8090" s="1" t="s">
        <v>28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0.79500000000000004</v>
      </c>
      <c r="V8090">
        <v>0.99499000000000004</v>
      </c>
      <c r="W8090">
        <v>5.0099999999999997E-3</v>
      </c>
      <c r="X8090" t="s">
        <v>47</v>
      </c>
      <c r="Y8090">
        <v>1</v>
      </c>
      <c r="Z8090">
        <v>2</v>
      </c>
      <c r="AA8090" t="s">
        <v>69</v>
      </c>
      <c r="AB8090" t="s">
        <v>75</v>
      </c>
    </row>
    <row r="8091" spans="1:28" x14ac:dyDescent="0.3">
      <c r="A8091">
        <v>714924483</v>
      </c>
      <c r="B8091" s="1" t="s">
        <v>23</v>
      </c>
      <c r="C8091">
        <v>60</v>
      </c>
      <c r="D8091" s="1" t="s">
        <v>29</v>
      </c>
      <c r="E8091">
        <v>1</v>
      </c>
      <c r="F8091" s="1" t="s">
        <v>34</v>
      </c>
      <c r="G8091" s="1" t="s">
        <v>31</v>
      </c>
      <c r="H8091" s="1" t="s">
        <v>32</v>
      </c>
      <c r="I8091" s="1" t="s">
        <v>28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0.61099999999999999</v>
      </c>
      <c r="R8091">
        <v>4226</v>
      </c>
      <c r="S8091">
        <v>92</v>
      </c>
      <c r="T8091">
        <v>0.73599999999999999</v>
      </c>
      <c r="U8091">
        <v>0.503</v>
      </c>
      <c r="V8091">
        <v>1.8558E-4</v>
      </c>
      <c r="W8091">
        <v>0.99980999999999998</v>
      </c>
      <c r="X8091" t="s">
        <v>48</v>
      </c>
      <c r="Y8091">
        <v>1</v>
      </c>
      <c r="Z8091">
        <v>3</v>
      </c>
      <c r="AA8091" t="s">
        <v>69</v>
      </c>
      <c r="AB8091" t="s">
        <v>75</v>
      </c>
    </row>
    <row r="8092" spans="1:28" x14ac:dyDescent="0.3">
      <c r="A8092">
        <v>779922183</v>
      </c>
      <c r="B8092" s="1" t="s">
        <v>23</v>
      </c>
      <c r="C8092">
        <v>52</v>
      </c>
      <c r="D8092" s="1" t="s">
        <v>29</v>
      </c>
      <c r="E8092">
        <v>1</v>
      </c>
      <c r="F8092" s="1" t="s">
        <v>25</v>
      </c>
      <c r="G8092" s="1" t="s">
        <v>26</v>
      </c>
      <c r="H8092" s="1" t="s">
        <v>32</v>
      </c>
      <c r="I8092" s="1" t="s">
        <v>28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0.55000000000000004</v>
      </c>
      <c r="R8092">
        <v>4758</v>
      </c>
      <c r="S8092">
        <v>81</v>
      </c>
      <c r="T8092">
        <v>0.72299999999999998</v>
      </c>
      <c r="U8092">
        <v>0.879</v>
      </c>
      <c r="V8092">
        <v>1.0386E-4</v>
      </c>
      <c r="W8092">
        <v>0.99990000000000001</v>
      </c>
      <c r="X8092" t="s">
        <v>48</v>
      </c>
      <c r="Y8092">
        <v>1</v>
      </c>
      <c r="Z8092">
        <v>3</v>
      </c>
      <c r="AA8092" t="s">
        <v>70</v>
      </c>
      <c r="AB8092" t="s">
        <v>75</v>
      </c>
    </row>
    <row r="8093" spans="1:28" x14ac:dyDescent="0.3">
      <c r="A8093">
        <v>719449533</v>
      </c>
      <c r="B8093" s="1" t="s">
        <v>44</v>
      </c>
      <c r="C8093">
        <v>49</v>
      </c>
      <c r="D8093" s="1" t="s">
        <v>29</v>
      </c>
      <c r="E8093">
        <v>3</v>
      </c>
      <c r="F8093" s="1" t="s">
        <v>35</v>
      </c>
      <c r="G8093" s="1" t="s">
        <v>31</v>
      </c>
      <c r="H8093" s="1" t="s">
        <v>36</v>
      </c>
      <c r="I8093" s="1" t="s">
        <v>28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0.48499999999999999</v>
      </c>
      <c r="U8093">
        <v>0.86</v>
      </c>
      <c r="V8093">
        <v>0.99512999999999996</v>
      </c>
      <c r="W8093">
        <v>4.8712599999999997E-3</v>
      </c>
      <c r="X8093" t="s">
        <v>47</v>
      </c>
      <c r="Y8093">
        <v>2</v>
      </c>
      <c r="Z8093">
        <v>2</v>
      </c>
      <c r="AA8093" t="s">
        <v>69</v>
      </c>
      <c r="AB8093" t="s">
        <v>75</v>
      </c>
    </row>
    <row r="8094" spans="1:28" x14ac:dyDescent="0.3">
      <c r="A8094">
        <v>712559058</v>
      </c>
      <c r="B8094" s="1" t="s">
        <v>23</v>
      </c>
      <c r="C8094">
        <v>54</v>
      </c>
      <c r="D8094" s="1" t="s">
        <v>24</v>
      </c>
      <c r="E8094">
        <v>0</v>
      </c>
      <c r="F8094" s="1" t="s">
        <v>25</v>
      </c>
      <c r="G8094" s="1" t="s">
        <v>31</v>
      </c>
      <c r="H8094" s="1" t="s">
        <v>33</v>
      </c>
      <c r="I8094" s="1" t="s">
        <v>28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0.82799999999999996</v>
      </c>
      <c r="R8094">
        <v>4765</v>
      </c>
      <c r="S8094">
        <v>76</v>
      </c>
      <c r="T8094">
        <v>0.76700000000000002</v>
      </c>
      <c r="U8094">
        <v>7.2999999999999995E-2</v>
      </c>
      <c r="V8094">
        <v>1.5004999999999999E-4</v>
      </c>
      <c r="W8094">
        <v>0.99985000000000002</v>
      </c>
      <c r="X8094" t="s">
        <v>48</v>
      </c>
      <c r="Y8094">
        <v>4</v>
      </c>
      <c r="Z8094">
        <v>3</v>
      </c>
      <c r="AA8094" t="s">
        <v>69</v>
      </c>
      <c r="AB8094" t="s">
        <v>74</v>
      </c>
    </row>
    <row r="8095" spans="1:28" x14ac:dyDescent="0.3">
      <c r="A8095">
        <v>717853233</v>
      </c>
      <c r="B8095" s="1" t="s">
        <v>23</v>
      </c>
      <c r="C8095">
        <v>41</v>
      </c>
      <c r="D8095" s="1" t="s">
        <v>24</v>
      </c>
      <c r="E8095">
        <v>2</v>
      </c>
      <c r="F8095" s="1" t="s">
        <v>40</v>
      </c>
      <c r="G8095" s="1" t="s">
        <v>26</v>
      </c>
      <c r="H8095" s="1" t="s">
        <v>33</v>
      </c>
      <c r="I8095" s="1" t="s">
        <v>28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0.81399999999999995</v>
      </c>
      <c r="R8095">
        <v>4772</v>
      </c>
      <c r="S8095">
        <v>76</v>
      </c>
      <c r="T8095">
        <v>0.9</v>
      </c>
      <c r="U8095">
        <v>0.214</v>
      </c>
      <c r="V8095">
        <v>9.0063999999999997E-5</v>
      </c>
      <c r="W8095">
        <v>0.99990999999999997</v>
      </c>
      <c r="X8095" t="s">
        <v>47</v>
      </c>
      <c r="Y8095">
        <v>4</v>
      </c>
      <c r="Z8095">
        <v>2</v>
      </c>
      <c r="AA8095" t="s">
        <v>70</v>
      </c>
      <c r="AB8095" t="s">
        <v>74</v>
      </c>
    </row>
    <row r="8096" spans="1:28" x14ac:dyDescent="0.3">
      <c r="A8096">
        <v>790069233</v>
      </c>
      <c r="B8096" s="1" t="s">
        <v>23</v>
      </c>
      <c r="C8096">
        <v>45</v>
      </c>
      <c r="D8096" s="1" t="s">
        <v>29</v>
      </c>
      <c r="E8096">
        <v>3</v>
      </c>
      <c r="F8096" s="1" t="s">
        <v>25</v>
      </c>
      <c r="G8096" s="1" t="s">
        <v>43</v>
      </c>
      <c r="H8096" s="1" t="s">
        <v>32</v>
      </c>
      <c r="I8096" s="1" t="s">
        <v>28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>
        <v>72</v>
      </c>
      <c r="T8096">
        <v>0.67400000000000004</v>
      </c>
      <c r="U8096">
        <v>0</v>
      </c>
      <c r="V8096">
        <v>5.5559000000000001E-5</v>
      </c>
      <c r="W8096">
        <v>0.99994000000000005</v>
      </c>
      <c r="X8096" t="s">
        <v>47</v>
      </c>
      <c r="Y8096">
        <v>1</v>
      </c>
      <c r="Z8096">
        <v>2</v>
      </c>
      <c r="AA8096" t="s">
        <v>69</v>
      </c>
      <c r="AB8096" t="s">
        <v>74</v>
      </c>
    </row>
    <row r="8097" spans="1:28" x14ac:dyDescent="0.3">
      <c r="A8097">
        <v>794576058</v>
      </c>
      <c r="B8097" s="1" t="s">
        <v>23</v>
      </c>
      <c r="C8097">
        <v>42</v>
      </c>
      <c r="D8097" s="1" t="s">
        <v>24</v>
      </c>
      <c r="E8097">
        <v>3</v>
      </c>
      <c r="F8097" s="1" t="s">
        <v>30</v>
      </c>
      <c r="G8097" s="1" t="s">
        <v>26</v>
      </c>
      <c r="H8097" s="1" t="s">
        <v>33</v>
      </c>
      <c r="I8097" s="1" t="s">
        <v>28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0.66800000000000004</v>
      </c>
      <c r="R8097">
        <v>4070</v>
      </c>
      <c r="S8097">
        <v>76</v>
      </c>
      <c r="T8097">
        <v>0.49</v>
      </c>
      <c r="U8097">
        <v>0.158</v>
      </c>
      <c r="V8097">
        <v>1.9864000000000001E-4</v>
      </c>
      <c r="W8097">
        <v>0.99980000000000002</v>
      </c>
      <c r="X8097" t="s">
        <v>47</v>
      </c>
      <c r="Y8097">
        <v>4</v>
      </c>
      <c r="Z8097">
        <v>2</v>
      </c>
      <c r="AA8097" t="s">
        <v>70</v>
      </c>
      <c r="AB8097" t="s">
        <v>74</v>
      </c>
    </row>
    <row r="8098" spans="1:28" x14ac:dyDescent="0.3">
      <c r="A8098">
        <v>779877858</v>
      </c>
      <c r="B8098" s="1" t="s">
        <v>23</v>
      </c>
      <c r="C8098">
        <v>53</v>
      </c>
      <c r="D8098" s="1" t="s">
        <v>29</v>
      </c>
      <c r="E8098">
        <v>2</v>
      </c>
      <c r="F8098" s="1" t="s">
        <v>40</v>
      </c>
      <c r="G8098" s="1" t="s">
        <v>34</v>
      </c>
      <c r="H8098" s="1" t="s">
        <v>32</v>
      </c>
      <c r="I8098" s="1" t="s">
        <v>28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>
        <v>80</v>
      </c>
      <c r="T8098">
        <v>0.77800000000000002</v>
      </c>
      <c r="U8098">
        <v>0.64500000000000002</v>
      </c>
      <c r="V8098">
        <v>1.7488000000000001E-4</v>
      </c>
      <c r="W8098">
        <v>0.99983</v>
      </c>
      <c r="X8098" t="s">
        <v>48</v>
      </c>
      <c r="Y8098">
        <v>1</v>
      </c>
      <c r="Z8098">
        <v>3</v>
      </c>
      <c r="AA8098" t="s">
        <v>69</v>
      </c>
      <c r="AB8098" t="s">
        <v>75</v>
      </c>
    </row>
    <row r="8099" spans="1:28" x14ac:dyDescent="0.3">
      <c r="A8099">
        <v>772334133</v>
      </c>
      <c r="B8099" s="1" t="s">
        <v>23</v>
      </c>
      <c r="C8099">
        <v>53</v>
      </c>
      <c r="D8099" s="1" t="s">
        <v>29</v>
      </c>
      <c r="E8099">
        <v>1</v>
      </c>
      <c r="F8099" s="1" t="s">
        <v>30</v>
      </c>
      <c r="G8099" s="1" t="s">
        <v>26</v>
      </c>
      <c r="H8099" s="1" t="s">
        <v>34</v>
      </c>
      <c r="I8099" s="1" t="s">
        <v>28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0.70899999999999996</v>
      </c>
      <c r="R8099">
        <v>4583</v>
      </c>
      <c r="S8099">
        <v>86</v>
      </c>
      <c r="T8099">
        <v>0.91100000000000003</v>
      </c>
      <c r="U8099">
        <v>0</v>
      </c>
      <c r="V8099">
        <v>8.6952000000000004E-5</v>
      </c>
      <c r="W8099">
        <v>0.99990999999999997</v>
      </c>
      <c r="X8099" t="s">
        <v>48</v>
      </c>
      <c r="Y8099">
        <v>0</v>
      </c>
      <c r="Z8099">
        <v>3</v>
      </c>
      <c r="AA8099" t="s">
        <v>69</v>
      </c>
      <c r="AB8099" t="s">
        <v>74</v>
      </c>
    </row>
    <row r="8100" spans="1:28" x14ac:dyDescent="0.3">
      <c r="A8100">
        <v>714139308</v>
      </c>
      <c r="B8100" s="1" t="s">
        <v>23</v>
      </c>
      <c r="C8100">
        <v>53</v>
      </c>
      <c r="D8100" s="1" t="s">
        <v>24</v>
      </c>
      <c r="E8100">
        <v>3</v>
      </c>
      <c r="F8100" s="1" t="s">
        <v>35</v>
      </c>
      <c r="G8100" s="1" t="s">
        <v>26</v>
      </c>
      <c r="H8100" s="1" t="s">
        <v>27</v>
      </c>
      <c r="I8100" s="1" t="s">
        <v>28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0.89500000000000002</v>
      </c>
      <c r="R8100">
        <v>4722</v>
      </c>
      <c r="S8100">
        <v>81</v>
      </c>
      <c r="T8100">
        <v>0.84099999999999997</v>
      </c>
      <c r="U8100">
        <v>0</v>
      </c>
      <c r="V8100">
        <v>1.2926999999999999E-4</v>
      </c>
      <c r="W8100">
        <v>0.99987000000000004</v>
      </c>
      <c r="X8100" t="s">
        <v>48</v>
      </c>
      <c r="Y8100">
        <v>3</v>
      </c>
      <c r="Z8100">
        <v>3</v>
      </c>
      <c r="AA8100" t="s">
        <v>69</v>
      </c>
      <c r="AB8100" t="s">
        <v>74</v>
      </c>
    </row>
    <row r="8101" spans="1:28" x14ac:dyDescent="0.3">
      <c r="A8101">
        <v>806634783</v>
      </c>
      <c r="B8101" s="1" t="s">
        <v>23</v>
      </c>
      <c r="C8101">
        <v>38</v>
      </c>
      <c r="D8101" s="1" t="s">
        <v>29</v>
      </c>
      <c r="E8101">
        <v>2</v>
      </c>
      <c r="F8101" s="1" t="s">
        <v>40</v>
      </c>
      <c r="G8101" s="1" t="s">
        <v>26</v>
      </c>
      <c r="H8101" s="1" t="s">
        <v>32</v>
      </c>
      <c r="I8101" s="1" t="s">
        <v>28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0.84299999999999997</v>
      </c>
      <c r="R8101">
        <v>4267</v>
      </c>
      <c r="S8101">
        <v>75</v>
      </c>
      <c r="T8101">
        <v>0.59599999999999997</v>
      </c>
      <c r="U8101">
        <v>0.41099999999999998</v>
      </c>
      <c r="V8101">
        <v>1.7488000000000001E-4</v>
      </c>
      <c r="W8101">
        <v>0.99983</v>
      </c>
      <c r="X8101" t="s">
        <v>47</v>
      </c>
      <c r="Y8101">
        <v>1</v>
      </c>
      <c r="Z8101">
        <v>2</v>
      </c>
      <c r="AA8101" t="s">
        <v>70</v>
      </c>
      <c r="AB8101" t="s">
        <v>76</v>
      </c>
    </row>
    <row r="8102" spans="1:28" x14ac:dyDescent="0.3">
      <c r="A8102">
        <v>720101658</v>
      </c>
      <c r="B8102" s="1" t="s">
        <v>23</v>
      </c>
      <c r="C8102">
        <v>26</v>
      </c>
      <c r="D8102" s="1" t="s">
        <v>29</v>
      </c>
      <c r="E8102">
        <v>0</v>
      </c>
      <c r="F8102" s="1" t="s">
        <v>30</v>
      </c>
      <c r="G8102" s="1" t="s">
        <v>31</v>
      </c>
      <c r="H8102" s="1" t="s">
        <v>32</v>
      </c>
      <c r="I8102" s="1" t="s">
        <v>28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0.78300000000000003</v>
      </c>
      <c r="R8102">
        <v>4614</v>
      </c>
      <c r="S8102">
        <v>70</v>
      </c>
      <c r="T8102">
        <v>1</v>
      </c>
      <c r="U8102">
        <v>0.32500000000000001</v>
      </c>
      <c r="V8102">
        <v>4.7262999999999998E-5</v>
      </c>
      <c r="W8102">
        <v>0.99995000000000001</v>
      </c>
      <c r="X8102" t="s">
        <v>49</v>
      </c>
      <c r="Y8102">
        <v>1</v>
      </c>
      <c r="Z8102">
        <v>1</v>
      </c>
      <c r="AA8102" t="s">
        <v>71</v>
      </c>
      <c r="AB8102" t="s">
        <v>76</v>
      </c>
    </row>
    <row r="8103" spans="1:28" x14ac:dyDescent="0.3">
      <c r="A8103">
        <v>719925483</v>
      </c>
      <c r="B8103" s="1" t="s">
        <v>23</v>
      </c>
      <c r="C8103">
        <v>46</v>
      </c>
      <c r="D8103" s="1" t="s">
        <v>24</v>
      </c>
      <c r="E8103">
        <v>4</v>
      </c>
      <c r="F8103" s="1" t="s">
        <v>30</v>
      </c>
      <c r="G8103" s="1" t="s">
        <v>26</v>
      </c>
      <c r="H8103" s="1" t="s">
        <v>33</v>
      </c>
      <c r="I8103" s="1" t="s">
        <v>28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>
        <v>88</v>
      </c>
      <c r="T8103">
        <v>0.83299999999999996</v>
      </c>
      <c r="U8103">
        <v>0.48</v>
      </c>
      <c r="V8103">
        <v>3.4832999999999997E-5</v>
      </c>
      <c r="W8103">
        <v>0.99997000000000003</v>
      </c>
      <c r="X8103" t="s">
        <v>47</v>
      </c>
      <c r="Y8103">
        <v>4</v>
      </c>
      <c r="Z8103">
        <v>2</v>
      </c>
      <c r="AA8103" t="s">
        <v>70</v>
      </c>
      <c r="AB8103" t="s">
        <v>76</v>
      </c>
    </row>
    <row r="8104" spans="1:28" x14ac:dyDescent="0.3">
      <c r="A8104">
        <v>719572833</v>
      </c>
      <c r="B8104" s="1" t="s">
        <v>23</v>
      </c>
      <c r="C8104">
        <v>57</v>
      </c>
      <c r="D8104" s="1" t="s">
        <v>29</v>
      </c>
      <c r="E8104">
        <v>3</v>
      </c>
      <c r="F8104" s="1" t="s">
        <v>30</v>
      </c>
      <c r="G8104" s="1" t="s">
        <v>34</v>
      </c>
      <c r="H8104" s="1" t="s">
        <v>36</v>
      </c>
      <c r="I8104" s="1" t="s">
        <v>28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0.67200000000000004</v>
      </c>
      <c r="R8104">
        <v>5440</v>
      </c>
      <c r="S8104">
        <v>83</v>
      </c>
      <c r="T8104">
        <v>0.66</v>
      </c>
      <c r="U8104">
        <v>0.55500000000000005</v>
      </c>
      <c r="V8104">
        <v>1.1811000000000001E-4</v>
      </c>
      <c r="W8104">
        <v>0.99987999999999999</v>
      </c>
      <c r="X8104" t="s">
        <v>48</v>
      </c>
      <c r="Y8104">
        <v>2</v>
      </c>
      <c r="Z8104">
        <v>3</v>
      </c>
      <c r="AA8104" t="s">
        <v>69</v>
      </c>
      <c r="AB8104" t="s">
        <v>75</v>
      </c>
    </row>
    <row r="8105" spans="1:28" x14ac:dyDescent="0.3">
      <c r="A8105">
        <v>720729108</v>
      </c>
      <c r="B8105" s="1" t="s">
        <v>23</v>
      </c>
      <c r="C8105">
        <v>32</v>
      </c>
      <c r="D8105" s="1" t="s">
        <v>29</v>
      </c>
      <c r="E8105">
        <v>0</v>
      </c>
      <c r="F8105" s="1" t="s">
        <v>34</v>
      </c>
      <c r="G8105" s="1" t="s">
        <v>31</v>
      </c>
      <c r="H8105" s="1" t="s">
        <v>32</v>
      </c>
      <c r="I8105" s="1" t="s">
        <v>28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>
        <v>87</v>
      </c>
      <c r="T8105">
        <v>0.77600000000000002</v>
      </c>
      <c r="U8105">
        <v>0.24299999999999999</v>
      </c>
      <c r="V8105">
        <v>6.4745000000000004E-5</v>
      </c>
      <c r="W8105">
        <v>0.99994000000000005</v>
      </c>
      <c r="X8105" t="s">
        <v>47</v>
      </c>
      <c r="Y8105">
        <v>1</v>
      </c>
      <c r="Z8105">
        <v>2</v>
      </c>
      <c r="AA8105" t="s">
        <v>71</v>
      </c>
      <c r="AB8105" t="s">
        <v>74</v>
      </c>
    </row>
    <row r="8106" spans="1:28" x14ac:dyDescent="0.3">
      <c r="A8106">
        <v>819214233</v>
      </c>
      <c r="B8106" s="1" t="s">
        <v>23</v>
      </c>
      <c r="C8106">
        <v>43</v>
      </c>
      <c r="D8106" s="1" t="s">
        <v>29</v>
      </c>
      <c r="E8106">
        <v>3</v>
      </c>
      <c r="F8106" s="1" t="s">
        <v>30</v>
      </c>
      <c r="G8106" s="1" t="s">
        <v>26</v>
      </c>
      <c r="H8106" s="1" t="s">
        <v>32</v>
      </c>
      <c r="I8106" s="1" t="s">
        <v>28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0.64200000000000002</v>
      </c>
      <c r="R8106">
        <v>5138</v>
      </c>
      <c r="S8106">
        <v>84</v>
      </c>
      <c r="T8106">
        <v>0.68</v>
      </c>
      <c r="U8106">
        <v>0</v>
      </c>
      <c r="V8106">
        <v>1.1811000000000001E-4</v>
      </c>
      <c r="W8106">
        <v>0.99987999999999999</v>
      </c>
      <c r="X8106" t="s">
        <v>47</v>
      </c>
      <c r="Y8106">
        <v>1</v>
      </c>
      <c r="Z8106">
        <v>2</v>
      </c>
      <c r="AA8106" t="s">
        <v>69</v>
      </c>
      <c r="AB8106" t="s">
        <v>74</v>
      </c>
    </row>
    <row r="8107" spans="1:28" x14ac:dyDescent="0.3">
      <c r="A8107">
        <v>718896108</v>
      </c>
      <c r="B8107" s="1" t="s">
        <v>23</v>
      </c>
      <c r="C8107">
        <v>48</v>
      </c>
      <c r="D8107" s="1" t="s">
        <v>29</v>
      </c>
      <c r="E8107">
        <v>3</v>
      </c>
      <c r="F8107" s="1" t="s">
        <v>25</v>
      </c>
      <c r="G8107" s="1" t="s">
        <v>34</v>
      </c>
      <c r="H8107" s="1" t="s">
        <v>32</v>
      </c>
      <c r="I8107" s="1" t="s">
        <v>28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0.88500000000000001</v>
      </c>
      <c r="R8107">
        <v>5014</v>
      </c>
      <c r="S8107">
        <v>84</v>
      </c>
      <c r="T8107">
        <v>0.90900000000000003</v>
      </c>
      <c r="U8107">
        <v>0</v>
      </c>
      <c r="V8107">
        <v>3.3504999999999999E-5</v>
      </c>
      <c r="W8107">
        <v>0.99997000000000003</v>
      </c>
      <c r="X8107" t="s">
        <v>47</v>
      </c>
      <c r="Y8107">
        <v>1</v>
      </c>
      <c r="Z8107">
        <v>2</v>
      </c>
      <c r="AA8107" t="s">
        <v>70</v>
      </c>
      <c r="AB8107" t="s">
        <v>74</v>
      </c>
    </row>
    <row r="8108" spans="1:28" x14ac:dyDescent="0.3">
      <c r="A8108">
        <v>713723433</v>
      </c>
      <c r="B8108" s="1" t="s">
        <v>23</v>
      </c>
      <c r="C8108">
        <v>52</v>
      </c>
      <c r="D8108" s="1" t="s">
        <v>29</v>
      </c>
      <c r="E8108">
        <v>4</v>
      </c>
      <c r="F8108" s="1" t="s">
        <v>25</v>
      </c>
      <c r="G8108" s="1" t="s">
        <v>31</v>
      </c>
      <c r="H8108" s="1" t="s">
        <v>32</v>
      </c>
      <c r="I8108" s="1" t="s">
        <v>28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0.56999999999999995</v>
      </c>
      <c r="R8108">
        <v>4188</v>
      </c>
      <c r="S8108">
        <v>79</v>
      </c>
      <c r="T8108">
        <v>0.88100000000000001</v>
      </c>
      <c r="U8108">
        <v>0</v>
      </c>
      <c r="V8108">
        <v>9.4446999999999999E-5</v>
      </c>
      <c r="W8108">
        <v>0.99990999999999997</v>
      </c>
      <c r="X8108" t="s">
        <v>48</v>
      </c>
      <c r="Y8108">
        <v>1</v>
      </c>
      <c r="Z8108">
        <v>3</v>
      </c>
      <c r="AA8108" t="s">
        <v>69</v>
      </c>
      <c r="AB8108" t="s">
        <v>74</v>
      </c>
    </row>
    <row r="8109" spans="1:28" x14ac:dyDescent="0.3">
      <c r="A8109">
        <v>708514383</v>
      </c>
      <c r="B8109" s="1" t="s">
        <v>23</v>
      </c>
      <c r="C8109">
        <v>38</v>
      </c>
      <c r="D8109" s="1" t="s">
        <v>29</v>
      </c>
      <c r="E8109">
        <v>2</v>
      </c>
      <c r="F8109" s="1" t="s">
        <v>40</v>
      </c>
      <c r="G8109" s="1" t="s">
        <v>26</v>
      </c>
      <c r="H8109" s="1" t="s">
        <v>34</v>
      </c>
      <c r="I8109" s="1" t="s">
        <v>28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>
        <v>81</v>
      </c>
      <c r="T8109">
        <v>0.97599999999999998</v>
      </c>
      <c r="U8109">
        <v>0.308</v>
      </c>
      <c r="V8109">
        <v>1.9752E-5</v>
      </c>
      <c r="W8109">
        <v>0.99997999999999998</v>
      </c>
      <c r="X8109" t="s">
        <v>47</v>
      </c>
      <c r="Y8109">
        <v>0</v>
      </c>
      <c r="Z8109">
        <v>2</v>
      </c>
      <c r="AA8109" t="s">
        <v>70</v>
      </c>
      <c r="AB8109" t="s">
        <v>76</v>
      </c>
    </row>
    <row r="8110" spans="1:28" x14ac:dyDescent="0.3">
      <c r="A8110">
        <v>716961033</v>
      </c>
      <c r="B8110" s="1" t="s">
        <v>23</v>
      </c>
      <c r="C8110">
        <v>48</v>
      </c>
      <c r="D8110" s="1" t="s">
        <v>29</v>
      </c>
      <c r="E8110">
        <v>3</v>
      </c>
      <c r="F8110" s="1" t="s">
        <v>25</v>
      </c>
      <c r="G8110" s="1" t="s">
        <v>31</v>
      </c>
      <c r="H8110" s="1" t="s">
        <v>32</v>
      </c>
      <c r="I8110" s="1" t="s">
        <v>28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0.53900000000000003</v>
      </c>
      <c r="R8110">
        <v>3630</v>
      </c>
      <c r="S8110">
        <v>78</v>
      </c>
      <c r="T8110">
        <v>0.69599999999999995</v>
      </c>
      <c r="U8110">
        <v>0.61099999999999999</v>
      </c>
      <c r="V8110">
        <v>3.0516000000000001E-4</v>
      </c>
      <c r="W8110">
        <v>0.99968999999999997</v>
      </c>
      <c r="X8110" t="s">
        <v>47</v>
      </c>
      <c r="Y8110">
        <v>1</v>
      </c>
      <c r="Z8110">
        <v>2</v>
      </c>
      <c r="AA8110" t="s">
        <v>69</v>
      </c>
      <c r="AB8110" t="s">
        <v>75</v>
      </c>
    </row>
    <row r="8111" spans="1:28" x14ac:dyDescent="0.3">
      <c r="A8111">
        <v>778819083</v>
      </c>
      <c r="B8111" s="1" t="s">
        <v>44</v>
      </c>
      <c r="C8111">
        <v>41</v>
      </c>
      <c r="D8111" s="1" t="s">
        <v>29</v>
      </c>
      <c r="E8111">
        <v>2</v>
      </c>
      <c r="F8111" s="1" t="s">
        <v>42</v>
      </c>
      <c r="G8111" s="1" t="s">
        <v>26</v>
      </c>
      <c r="H8111" s="1" t="s">
        <v>36</v>
      </c>
      <c r="I8111" s="1" t="s">
        <v>28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0.64400000000000002</v>
      </c>
      <c r="R8111">
        <v>2264</v>
      </c>
      <c r="S8111">
        <v>47</v>
      </c>
      <c r="T8111">
        <v>0.51600000000000001</v>
      </c>
      <c r="U8111">
        <v>0</v>
      </c>
      <c r="V8111">
        <v>0.99772000000000005</v>
      </c>
      <c r="W8111">
        <v>2.27837E-3</v>
      </c>
      <c r="X8111" t="s">
        <v>47</v>
      </c>
      <c r="Y8111">
        <v>2</v>
      </c>
      <c r="Z8111">
        <v>2</v>
      </c>
      <c r="AA8111" t="s">
        <v>70</v>
      </c>
      <c r="AB8111" t="s">
        <v>74</v>
      </c>
    </row>
    <row r="8112" spans="1:28" x14ac:dyDescent="0.3">
      <c r="A8112">
        <v>714773508</v>
      </c>
      <c r="B8112" s="1" t="s">
        <v>44</v>
      </c>
      <c r="C8112">
        <v>54</v>
      </c>
      <c r="D8112" s="1" t="s">
        <v>29</v>
      </c>
      <c r="E8112">
        <v>1</v>
      </c>
      <c r="F8112" s="1" t="s">
        <v>30</v>
      </c>
      <c r="G8112" s="1" t="s">
        <v>26</v>
      </c>
      <c r="H8112" s="1" t="s">
        <v>36</v>
      </c>
      <c r="I8112" s="1" t="s">
        <v>28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0.72099999999999997</v>
      </c>
      <c r="R8112">
        <v>2532</v>
      </c>
      <c r="S8112">
        <v>43</v>
      </c>
      <c r="T8112">
        <v>0.48299999999999998</v>
      </c>
      <c r="U8112">
        <v>0.215</v>
      </c>
      <c r="V8112">
        <v>0.99709999999999999</v>
      </c>
      <c r="W8112">
        <v>2.90471E-3</v>
      </c>
      <c r="X8112" t="s">
        <v>48</v>
      </c>
      <c r="Y8112">
        <v>2</v>
      </c>
      <c r="Z8112">
        <v>3</v>
      </c>
      <c r="AA8112" t="s">
        <v>69</v>
      </c>
      <c r="AB8112" t="s">
        <v>74</v>
      </c>
    </row>
    <row r="8113" spans="1:28" x14ac:dyDescent="0.3">
      <c r="A8113">
        <v>814181433</v>
      </c>
      <c r="B8113" s="1" t="s">
        <v>23</v>
      </c>
      <c r="C8113">
        <v>46</v>
      </c>
      <c r="D8113" s="1" t="s">
        <v>24</v>
      </c>
      <c r="E8113">
        <v>5</v>
      </c>
      <c r="F8113" s="1" t="s">
        <v>40</v>
      </c>
      <c r="G8113" s="1" t="s">
        <v>26</v>
      </c>
      <c r="H8113" s="1" t="s">
        <v>36</v>
      </c>
      <c r="I8113" s="1" t="s">
        <v>28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0.63600000000000001</v>
      </c>
      <c r="R8113">
        <v>4242</v>
      </c>
      <c r="S8113">
        <v>64</v>
      </c>
      <c r="T8113">
        <v>0.73</v>
      </c>
      <c r="U8113">
        <v>0.43</v>
      </c>
      <c r="V8113">
        <v>1.8054E-4</v>
      </c>
      <c r="W8113">
        <v>0.99982000000000004</v>
      </c>
      <c r="X8113" t="s">
        <v>47</v>
      </c>
      <c r="Y8113">
        <v>2</v>
      </c>
      <c r="Z8113">
        <v>2</v>
      </c>
      <c r="AA8113" t="s">
        <v>69</v>
      </c>
      <c r="AB8113" t="s">
        <v>76</v>
      </c>
    </row>
    <row r="8114" spans="1:28" x14ac:dyDescent="0.3">
      <c r="A8114">
        <v>711984633</v>
      </c>
      <c r="B8114" s="1" t="s">
        <v>23</v>
      </c>
      <c r="C8114">
        <v>36</v>
      </c>
      <c r="D8114" s="1" t="s">
        <v>29</v>
      </c>
      <c r="E8114">
        <v>3</v>
      </c>
      <c r="F8114" s="1" t="s">
        <v>30</v>
      </c>
      <c r="G8114" s="1" t="s">
        <v>26</v>
      </c>
      <c r="H8114" s="1" t="s">
        <v>32</v>
      </c>
      <c r="I8114" s="1" t="s">
        <v>28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0.59899999999999998</v>
      </c>
      <c r="R8114">
        <v>4373</v>
      </c>
      <c r="S8114">
        <v>89</v>
      </c>
      <c r="T8114">
        <v>0.93500000000000005</v>
      </c>
      <c r="U8114">
        <v>0.83899999999999997</v>
      </c>
      <c r="V8114">
        <v>1.9864000000000001E-4</v>
      </c>
      <c r="W8114">
        <v>0.99980000000000002</v>
      </c>
      <c r="X8114" t="s">
        <v>47</v>
      </c>
      <c r="Y8114">
        <v>1</v>
      </c>
      <c r="Z8114">
        <v>2</v>
      </c>
      <c r="AA8114" t="s">
        <v>70</v>
      </c>
      <c r="AB8114" t="s">
        <v>75</v>
      </c>
    </row>
    <row r="8115" spans="1:28" x14ac:dyDescent="0.3">
      <c r="A8115">
        <v>710662158</v>
      </c>
      <c r="B8115" s="1" t="s">
        <v>23</v>
      </c>
      <c r="C8115">
        <v>41</v>
      </c>
      <c r="D8115" s="1" t="s">
        <v>24</v>
      </c>
      <c r="E8115">
        <v>4</v>
      </c>
      <c r="F8115" s="1" t="s">
        <v>34</v>
      </c>
      <c r="G8115" s="1" t="s">
        <v>26</v>
      </c>
      <c r="H8115" s="1" t="s">
        <v>37</v>
      </c>
      <c r="I8115" s="1" t="s">
        <v>28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7.2999999999999995E-2</v>
      </c>
      <c r="V8115">
        <v>3.4872000000000001E-4</v>
      </c>
      <c r="W8115">
        <v>0.99965000000000004</v>
      </c>
      <c r="X8115" t="s">
        <v>47</v>
      </c>
      <c r="Y8115">
        <v>5</v>
      </c>
      <c r="Z8115">
        <v>2</v>
      </c>
      <c r="AA8115" t="s">
        <v>70</v>
      </c>
      <c r="AB8115" t="s">
        <v>74</v>
      </c>
    </row>
    <row r="8116" spans="1:28" x14ac:dyDescent="0.3">
      <c r="A8116">
        <v>711356733</v>
      </c>
      <c r="B8116" s="1" t="s">
        <v>23</v>
      </c>
      <c r="C8116">
        <v>45</v>
      </c>
      <c r="D8116" s="1" t="s">
        <v>29</v>
      </c>
      <c r="E8116">
        <v>5</v>
      </c>
      <c r="F8116" s="1" t="s">
        <v>34</v>
      </c>
      <c r="G8116" s="1" t="s">
        <v>31</v>
      </c>
      <c r="H8116" s="1" t="s">
        <v>32</v>
      </c>
      <c r="I8116" s="1" t="s">
        <v>28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0.95099999999999996</v>
      </c>
      <c r="R8116">
        <v>4667</v>
      </c>
      <c r="S8116">
        <v>90</v>
      </c>
      <c r="T8116">
        <v>0.8</v>
      </c>
      <c r="U8116">
        <v>0.218</v>
      </c>
      <c r="V8116">
        <v>2.1724E-4</v>
      </c>
      <c r="W8116">
        <v>0.99978</v>
      </c>
      <c r="X8116" t="s">
        <v>47</v>
      </c>
      <c r="Y8116">
        <v>1</v>
      </c>
      <c r="Z8116">
        <v>2</v>
      </c>
      <c r="AA8116" t="s">
        <v>70</v>
      </c>
      <c r="AB8116" t="s">
        <v>74</v>
      </c>
    </row>
    <row r="8117" spans="1:28" x14ac:dyDescent="0.3">
      <c r="A8117">
        <v>711456108</v>
      </c>
      <c r="B8117" s="1" t="s">
        <v>44</v>
      </c>
      <c r="C8117">
        <v>46</v>
      </c>
      <c r="D8117" s="1" t="s">
        <v>29</v>
      </c>
      <c r="E8117">
        <v>4</v>
      </c>
      <c r="F8117" s="1" t="s">
        <v>34</v>
      </c>
      <c r="G8117" s="1" t="s">
        <v>26</v>
      </c>
      <c r="H8117" s="1" t="s">
        <v>36</v>
      </c>
      <c r="I8117" s="1" t="s">
        <v>28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619.29999999999995</v>
      </c>
      <c r="Q8117">
        <v>0.78600000000000003</v>
      </c>
      <c r="R8117">
        <v>2488</v>
      </c>
      <c r="S8117">
        <v>44</v>
      </c>
      <c r="T8117">
        <v>0.69199999999999995</v>
      </c>
      <c r="U8117">
        <v>0.56899999999999995</v>
      </c>
      <c r="V8117">
        <v>0.99714000000000003</v>
      </c>
      <c r="W8117">
        <v>2.8584499999999998E-3</v>
      </c>
      <c r="X8117" t="s">
        <v>47</v>
      </c>
      <c r="Y8117">
        <v>2</v>
      </c>
      <c r="Z8117">
        <v>2</v>
      </c>
      <c r="AA8117" t="s">
        <v>69</v>
      </c>
      <c r="AB8117" t="s">
        <v>75</v>
      </c>
    </row>
    <row r="8118" spans="1:28" x14ac:dyDescent="0.3">
      <c r="A8118">
        <v>780727833</v>
      </c>
      <c r="B8118" s="1" t="s">
        <v>23</v>
      </c>
      <c r="C8118">
        <v>51</v>
      </c>
      <c r="D8118" s="1" t="s">
        <v>29</v>
      </c>
      <c r="E8118">
        <v>3</v>
      </c>
      <c r="F8118" s="1" t="s">
        <v>25</v>
      </c>
      <c r="G8118" s="1" t="s">
        <v>31</v>
      </c>
      <c r="H8118" s="1" t="s">
        <v>32</v>
      </c>
      <c r="I8118" s="1" t="s">
        <v>28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0.63800000000000001</v>
      </c>
      <c r="U8118">
        <v>0.77900000000000003</v>
      </c>
      <c r="V8118">
        <v>3.6877999999999998E-4</v>
      </c>
      <c r="W8118">
        <v>0.99963000000000002</v>
      </c>
      <c r="X8118" t="s">
        <v>48</v>
      </c>
      <c r="Y8118">
        <v>1</v>
      </c>
      <c r="Z8118">
        <v>3</v>
      </c>
      <c r="AA8118" t="s">
        <v>69</v>
      </c>
      <c r="AB8118" t="s">
        <v>75</v>
      </c>
    </row>
    <row r="8119" spans="1:28" x14ac:dyDescent="0.3">
      <c r="A8119">
        <v>771471708</v>
      </c>
      <c r="B8119" s="1" t="s">
        <v>23</v>
      </c>
      <c r="C8119">
        <v>44</v>
      </c>
      <c r="D8119" s="1" t="s">
        <v>29</v>
      </c>
      <c r="E8119">
        <v>2</v>
      </c>
      <c r="F8119" s="1" t="s">
        <v>30</v>
      </c>
      <c r="G8119" s="1" t="s">
        <v>34</v>
      </c>
      <c r="H8119" s="1" t="s">
        <v>32</v>
      </c>
      <c r="I8119" s="1" t="s">
        <v>28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0.97299999999999998</v>
      </c>
      <c r="R8119">
        <v>5097</v>
      </c>
      <c r="S8119">
        <v>77</v>
      </c>
      <c r="T8119">
        <v>0.83299999999999996</v>
      </c>
      <c r="U8119">
        <v>0.57699999999999996</v>
      </c>
      <c r="V8119">
        <v>9.2637000000000001E-5</v>
      </c>
      <c r="W8119">
        <v>0.99990999999999997</v>
      </c>
      <c r="X8119" t="s">
        <v>47</v>
      </c>
      <c r="Y8119">
        <v>1</v>
      </c>
      <c r="Z8119">
        <v>2</v>
      </c>
      <c r="AA8119" t="s">
        <v>70</v>
      </c>
      <c r="AB8119" t="s">
        <v>75</v>
      </c>
    </row>
    <row r="8120" spans="1:28" x14ac:dyDescent="0.3">
      <c r="A8120">
        <v>714320358</v>
      </c>
      <c r="B8120" s="1" t="s">
        <v>23</v>
      </c>
      <c r="C8120">
        <v>38</v>
      </c>
      <c r="D8120" s="1" t="s">
        <v>29</v>
      </c>
      <c r="E8120">
        <v>2</v>
      </c>
      <c r="F8120" s="1" t="s">
        <v>40</v>
      </c>
      <c r="G8120" s="1" t="s">
        <v>31</v>
      </c>
      <c r="H8120" s="1" t="s">
        <v>32</v>
      </c>
      <c r="I8120" s="1" t="s">
        <v>28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1.0089999999999999</v>
      </c>
      <c r="R8120">
        <v>4126</v>
      </c>
      <c r="S8120">
        <v>56</v>
      </c>
      <c r="T8120">
        <v>0.93100000000000005</v>
      </c>
      <c r="U8120">
        <v>0.501</v>
      </c>
      <c r="V8120">
        <v>5.3547000000000001E-5</v>
      </c>
      <c r="W8120">
        <v>0.99995000000000001</v>
      </c>
      <c r="X8120" t="s">
        <v>47</v>
      </c>
      <c r="Y8120">
        <v>1</v>
      </c>
      <c r="Z8120">
        <v>2</v>
      </c>
      <c r="AA8120" t="s">
        <v>70</v>
      </c>
      <c r="AB8120" t="s">
        <v>75</v>
      </c>
    </row>
    <row r="8121" spans="1:28" x14ac:dyDescent="0.3">
      <c r="A8121">
        <v>720700008</v>
      </c>
      <c r="B8121" s="1" t="s">
        <v>23</v>
      </c>
      <c r="C8121">
        <v>50</v>
      </c>
      <c r="D8121" s="1" t="s">
        <v>29</v>
      </c>
      <c r="E8121">
        <v>1</v>
      </c>
      <c r="F8121" s="1" t="s">
        <v>25</v>
      </c>
      <c r="G8121" s="1" t="s">
        <v>31</v>
      </c>
      <c r="H8121" s="1" t="s">
        <v>32</v>
      </c>
      <c r="I8121" s="1" t="s">
        <v>28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0.76100000000000001</v>
      </c>
      <c r="U8121">
        <v>0.495</v>
      </c>
      <c r="V8121">
        <v>8.4530000000000006E-5</v>
      </c>
      <c r="W8121">
        <v>0.99992000000000003</v>
      </c>
      <c r="X8121" t="s">
        <v>47</v>
      </c>
      <c r="Y8121">
        <v>1</v>
      </c>
      <c r="Z8121">
        <v>2</v>
      </c>
      <c r="AA8121" t="s">
        <v>70</v>
      </c>
      <c r="AB8121" t="s">
        <v>76</v>
      </c>
    </row>
    <row r="8122" spans="1:28" x14ac:dyDescent="0.3">
      <c r="A8122">
        <v>713027058</v>
      </c>
      <c r="B8122" s="1" t="s">
        <v>44</v>
      </c>
      <c r="C8122">
        <v>46</v>
      </c>
      <c r="D8122" s="1" t="s">
        <v>29</v>
      </c>
      <c r="E8122">
        <v>4</v>
      </c>
      <c r="F8122" s="1" t="s">
        <v>42</v>
      </c>
      <c r="G8122" s="1" t="s">
        <v>31</v>
      </c>
      <c r="H8122" s="1" t="s">
        <v>32</v>
      </c>
      <c r="I8122" s="1" t="s">
        <v>28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0.56799999999999995</v>
      </c>
      <c r="R8122">
        <v>2595</v>
      </c>
      <c r="S8122">
        <v>31</v>
      </c>
      <c r="T8122">
        <v>0.40899999999999997</v>
      </c>
      <c r="U8122">
        <v>0</v>
      </c>
      <c r="V8122">
        <v>0.99656999999999996</v>
      </c>
      <c r="W8122">
        <v>3.42939E-3</v>
      </c>
      <c r="X8122" t="s">
        <v>47</v>
      </c>
      <c r="Y8122">
        <v>1</v>
      </c>
      <c r="Z8122">
        <v>2</v>
      </c>
      <c r="AA8122" t="s">
        <v>70</v>
      </c>
      <c r="AB8122" t="s">
        <v>74</v>
      </c>
    </row>
    <row r="8123" spans="1:28" x14ac:dyDescent="0.3">
      <c r="A8123">
        <v>778228458</v>
      </c>
      <c r="B8123" s="1" t="s">
        <v>23</v>
      </c>
      <c r="C8123">
        <v>52</v>
      </c>
      <c r="D8123" s="1" t="s">
        <v>29</v>
      </c>
      <c r="E8123">
        <v>3</v>
      </c>
      <c r="F8123" s="1" t="s">
        <v>35</v>
      </c>
      <c r="G8123" s="1" t="s">
        <v>31</v>
      </c>
      <c r="H8123" s="1" t="s">
        <v>32</v>
      </c>
      <c r="I8123" s="1" t="s">
        <v>28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1.0429999999999999</v>
      </c>
      <c r="R8123">
        <v>4943</v>
      </c>
      <c r="S8123">
        <v>70</v>
      </c>
      <c r="T8123">
        <v>0.48899999999999999</v>
      </c>
      <c r="U8123">
        <v>0.76800000000000002</v>
      </c>
      <c r="V8123">
        <v>3.2275000000000001E-4</v>
      </c>
      <c r="W8123">
        <v>0.99968000000000001</v>
      </c>
      <c r="X8123" t="s">
        <v>48</v>
      </c>
      <c r="Y8123">
        <v>1</v>
      </c>
      <c r="Z8123">
        <v>3</v>
      </c>
      <c r="AA8123" t="s">
        <v>69</v>
      </c>
      <c r="AB8123" t="s">
        <v>75</v>
      </c>
    </row>
    <row r="8124" spans="1:28" x14ac:dyDescent="0.3">
      <c r="A8124">
        <v>781137783</v>
      </c>
      <c r="B8124" s="1" t="s">
        <v>44</v>
      </c>
      <c r="C8124">
        <v>40</v>
      </c>
      <c r="D8124" s="1" t="s">
        <v>24</v>
      </c>
      <c r="E8124">
        <v>3</v>
      </c>
      <c r="F8124" s="1" t="s">
        <v>25</v>
      </c>
      <c r="G8124" s="1" t="s">
        <v>34</v>
      </c>
      <c r="H8124" s="1" t="s">
        <v>32</v>
      </c>
      <c r="I8124" s="1" t="s">
        <v>28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0.81799999999999995</v>
      </c>
      <c r="R8124">
        <v>2478</v>
      </c>
      <c r="S8124">
        <v>43</v>
      </c>
      <c r="T8124">
        <v>0.433</v>
      </c>
      <c r="U8124">
        <v>7.9000000000000001E-2</v>
      </c>
      <c r="V8124">
        <v>0.99807999999999997</v>
      </c>
      <c r="W8124">
        <v>1.91647E-3</v>
      </c>
      <c r="X8124" t="s">
        <v>47</v>
      </c>
      <c r="Y8124">
        <v>1</v>
      </c>
      <c r="Z8124">
        <v>2</v>
      </c>
      <c r="AA8124" t="s">
        <v>70</v>
      </c>
      <c r="AB8124" t="s">
        <v>74</v>
      </c>
    </row>
    <row r="8125" spans="1:28" x14ac:dyDescent="0.3">
      <c r="A8125">
        <v>719821908</v>
      </c>
      <c r="B8125" s="1" t="s">
        <v>44</v>
      </c>
      <c r="C8125">
        <v>38</v>
      </c>
      <c r="D8125" s="1" t="s">
        <v>29</v>
      </c>
      <c r="E8125">
        <v>2</v>
      </c>
      <c r="F8125" s="1" t="s">
        <v>25</v>
      </c>
      <c r="G8125" s="1" t="s">
        <v>31</v>
      </c>
      <c r="H8125" s="1" t="s">
        <v>32</v>
      </c>
      <c r="I8125" s="1" t="s">
        <v>28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0.88200000000000001</v>
      </c>
      <c r="R8125">
        <v>2752</v>
      </c>
      <c r="S8125">
        <v>43</v>
      </c>
      <c r="T8125">
        <v>0.433</v>
      </c>
      <c r="U8125">
        <v>0</v>
      </c>
      <c r="V8125">
        <v>0.98167000000000004</v>
      </c>
      <c r="W8125">
        <v>1.8329999999999999E-2</v>
      </c>
      <c r="X8125" t="s">
        <v>47</v>
      </c>
      <c r="Y8125">
        <v>1</v>
      </c>
      <c r="Z8125">
        <v>2</v>
      </c>
      <c r="AA8125" t="s">
        <v>71</v>
      </c>
      <c r="AB8125" t="s">
        <v>74</v>
      </c>
    </row>
    <row r="8126" spans="1:28" x14ac:dyDescent="0.3">
      <c r="A8126">
        <v>720537633</v>
      </c>
      <c r="B8126" s="1" t="s">
        <v>23</v>
      </c>
      <c r="C8126">
        <v>44</v>
      </c>
      <c r="D8126" s="1" t="s">
        <v>29</v>
      </c>
      <c r="E8126">
        <v>3</v>
      </c>
      <c r="F8126" s="1" t="s">
        <v>42</v>
      </c>
      <c r="G8126" s="1" t="s">
        <v>26</v>
      </c>
      <c r="H8126" s="1" t="s">
        <v>32</v>
      </c>
      <c r="I8126" s="1" t="s">
        <v>28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0.84199999999999997</v>
      </c>
      <c r="R8126">
        <v>4961</v>
      </c>
      <c r="S8126">
        <v>85</v>
      </c>
      <c r="T8126">
        <v>0.63500000000000001</v>
      </c>
      <c r="U8126">
        <v>0.70199999999999996</v>
      </c>
      <c r="V8126">
        <v>1.6289000000000001E-4</v>
      </c>
      <c r="W8126">
        <v>0.99983999999999995</v>
      </c>
      <c r="X8126" t="s">
        <v>47</v>
      </c>
      <c r="Y8126">
        <v>1</v>
      </c>
      <c r="Z8126">
        <v>2</v>
      </c>
      <c r="AA8126" t="s">
        <v>70</v>
      </c>
      <c r="AB8126" t="s">
        <v>75</v>
      </c>
    </row>
    <row r="8127" spans="1:28" x14ac:dyDescent="0.3">
      <c r="A8127">
        <v>712378983</v>
      </c>
      <c r="B8127" s="1" t="s">
        <v>44</v>
      </c>
      <c r="C8127">
        <v>54</v>
      </c>
      <c r="D8127" s="1" t="s">
        <v>24</v>
      </c>
      <c r="E8127">
        <v>1</v>
      </c>
      <c r="F8127" s="1" t="s">
        <v>34</v>
      </c>
      <c r="G8127" s="1" t="s">
        <v>31</v>
      </c>
      <c r="H8127" s="1" t="s">
        <v>33</v>
      </c>
      <c r="I8127" s="1" t="s">
        <v>28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0.70899999999999996</v>
      </c>
      <c r="R8127">
        <v>2599</v>
      </c>
      <c r="S8127">
        <v>61</v>
      </c>
      <c r="T8127">
        <v>0.84799999999999998</v>
      </c>
      <c r="U8127">
        <v>0.127</v>
      </c>
      <c r="V8127">
        <v>0.99863000000000002</v>
      </c>
      <c r="W8127">
        <v>1.3724399999999999E-3</v>
      </c>
      <c r="X8127" t="s">
        <v>48</v>
      </c>
      <c r="Y8127">
        <v>4</v>
      </c>
      <c r="Z8127">
        <v>3</v>
      </c>
      <c r="AA8127" t="s">
        <v>69</v>
      </c>
      <c r="AB8127" t="s">
        <v>74</v>
      </c>
    </row>
    <row r="8128" spans="1:28" x14ac:dyDescent="0.3">
      <c r="A8128">
        <v>763681908</v>
      </c>
      <c r="B8128" s="1" t="s">
        <v>23</v>
      </c>
      <c r="C8128">
        <v>34</v>
      </c>
      <c r="D8128" s="1" t="s">
        <v>29</v>
      </c>
      <c r="E8128">
        <v>3</v>
      </c>
      <c r="F8128" s="1" t="s">
        <v>34</v>
      </c>
      <c r="G8128" s="1" t="s">
        <v>26</v>
      </c>
      <c r="H8128" s="1" t="s">
        <v>32</v>
      </c>
      <c r="I8128" s="1" t="s">
        <v>28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>
        <v>78</v>
      </c>
      <c r="T8128">
        <v>0.85699999999999998</v>
      </c>
      <c r="U8128">
        <v>0.159</v>
      </c>
      <c r="V8128">
        <v>7.8291E-5</v>
      </c>
      <c r="W8128">
        <v>0.99992000000000003</v>
      </c>
      <c r="X8128" t="s">
        <v>47</v>
      </c>
      <c r="Y8128">
        <v>1</v>
      </c>
      <c r="Z8128">
        <v>2</v>
      </c>
      <c r="AA8128" t="s">
        <v>70</v>
      </c>
      <c r="AB8128" t="s">
        <v>74</v>
      </c>
    </row>
    <row r="8129" spans="1:28" x14ac:dyDescent="0.3">
      <c r="A8129">
        <v>721164483</v>
      </c>
      <c r="B8129" s="1" t="s">
        <v>23</v>
      </c>
      <c r="C8129">
        <v>46</v>
      </c>
      <c r="D8129" s="1" t="s">
        <v>29</v>
      </c>
      <c r="E8129">
        <v>2</v>
      </c>
      <c r="F8129" s="1" t="s">
        <v>40</v>
      </c>
      <c r="G8129" s="1" t="s">
        <v>26</v>
      </c>
      <c r="H8129" s="1" t="s">
        <v>36</v>
      </c>
      <c r="I8129" s="1" t="s">
        <v>28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0.56299999999999994</v>
      </c>
      <c r="R8129">
        <v>4894</v>
      </c>
      <c r="S8129">
        <v>84</v>
      </c>
      <c r="T8129">
        <v>0.82599999999999996</v>
      </c>
      <c r="U8129">
        <v>0.44600000000000001</v>
      </c>
      <c r="V8129">
        <v>9.0063999999999997E-5</v>
      </c>
      <c r="W8129">
        <v>0.99990999999999997</v>
      </c>
      <c r="X8129" t="s">
        <v>47</v>
      </c>
      <c r="Y8129">
        <v>2</v>
      </c>
      <c r="Z8129">
        <v>2</v>
      </c>
      <c r="AA8129" t="s">
        <v>70</v>
      </c>
      <c r="AB8129" t="s">
        <v>76</v>
      </c>
    </row>
    <row r="8130" spans="1:28" x14ac:dyDescent="0.3">
      <c r="A8130">
        <v>715447008</v>
      </c>
      <c r="B8130" s="1" t="s">
        <v>23</v>
      </c>
      <c r="C8130">
        <v>50</v>
      </c>
      <c r="D8130" s="1" t="s">
        <v>29</v>
      </c>
      <c r="E8130">
        <v>3</v>
      </c>
      <c r="F8130" s="1" t="s">
        <v>30</v>
      </c>
      <c r="G8130" s="1" t="s">
        <v>26</v>
      </c>
      <c r="H8130" s="1" t="s">
        <v>32</v>
      </c>
      <c r="I8130" s="1" t="s">
        <v>28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0.67800000000000005</v>
      </c>
      <c r="R8130">
        <v>5119</v>
      </c>
      <c r="S8130">
        <v>83</v>
      </c>
      <c r="T8130">
        <v>0.76600000000000001</v>
      </c>
      <c r="U8130">
        <v>0.60599999999999998</v>
      </c>
      <c r="V8130">
        <v>1.8665000000000001E-4</v>
      </c>
      <c r="W8130">
        <v>0.99980999999999998</v>
      </c>
      <c r="X8130" t="s">
        <v>47</v>
      </c>
      <c r="Y8130">
        <v>1</v>
      </c>
      <c r="Z8130">
        <v>2</v>
      </c>
      <c r="AA8130" t="s">
        <v>70</v>
      </c>
      <c r="AB8130" t="s">
        <v>75</v>
      </c>
    </row>
    <row r="8131" spans="1:28" x14ac:dyDescent="0.3">
      <c r="A8131">
        <v>769676358</v>
      </c>
      <c r="B8131" s="1" t="s">
        <v>23</v>
      </c>
      <c r="C8131">
        <v>38</v>
      </c>
      <c r="D8131" s="1" t="s">
        <v>24</v>
      </c>
      <c r="E8131">
        <v>2</v>
      </c>
      <c r="F8131" s="1" t="s">
        <v>25</v>
      </c>
      <c r="G8131" s="1" t="s">
        <v>31</v>
      </c>
      <c r="H8131" s="1" t="s">
        <v>27</v>
      </c>
      <c r="I8131" s="1" t="s">
        <v>28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129.30000000000001</v>
      </c>
      <c r="Q8131">
        <v>0.84199999999999997</v>
      </c>
      <c r="R8131">
        <v>5066</v>
      </c>
      <c r="S8131">
        <v>76</v>
      </c>
      <c r="T8131">
        <v>0.9</v>
      </c>
      <c r="U8131">
        <v>0.91</v>
      </c>
      <c r="V8131">
        <v>5.3542000000000003E-5</v>
      </c>
      <c r="W8131">
        <v>0.99995000000000001</v>
      </c>
      <c r="X8131" t="s">
        <v>47</v>
      </c>
      <c r="Y8131">
        <v>3</v>
      </c>
      <c r="Z8131">
        <v>2</v>
      </c>
      <c r="AA8131" t="s">
        <v>70</v>
      </c>
      <c r="AB8131" t="s">
        <v>75</v>
      </c>
    </row>
    <row r="8132" spans="1:28" x14ac:dyDescent="0.3">
      <c r="A8132">
        <v>710487033</v>
      </c>
      <c r="B8132" s="1" t="s">
        <v>23</v>
      </c>
      <c r="C8132">
        <v>44</v>
      </c>
      <c r="D8132" s="1" t="s">
        <v>29</v>
      </c>
      <c r="E8132">
        <v>2</v>
      </c>
      <c r="F8132" s="1" t="s">
        <v>25</v>
      </c>
      <c r="G8132" s="1" t="s">
        <v>26</v>
      </c>
      <c r="H8132" s="1" t="s">
        <v>36</v>
      </c>
      <c r="I8132" s="1" t="s">
        <v>28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0.92600000000000005</v>
      </c>
      <c r="R8132">
        <v>4445</v>
      </c>
      <c r="S8132">
        <v>78</v>
      </c>
      <c r="T8132">
        <v>0.77300000000000002</v>
      </c>
      <c r="U8132">
        <v>0</v>
      </c>
      <c r="V8132">
        <v>2.9408E-4</v>
      </c>
      <c r="W8132">
        <v>0.99970999999999999</v>
      </c>
      <c r="X8132" t="s">
        <v>47</v>
      </c>
      <c r="Y8132">
        <v>2</v>
      </c>
      <c r="Z8132">
        <v>2</v>
      </c>
      <c r="AA8132" t="s">
        <v>70</v>
      </c>
      <c r="AB8132" t="s">
        <v>74</v>
      </c>
    </row>
    <row r="8133" spans="1:28" x14ac:dyDescent="0.3">
      <c r="A8133">
        <v>714197133</v>
      </c>
      <c r="B8133" s="1" t="s">
        <v>44</v>
      </c>
      <c r="C8133">
        <v>51</v>
      </c>
      <c r="D8133" s="1" t="s">
        <v>29</v>
      </c>
      <c r="E8133">
        <v>3</v>
      </c>
      <c r="F8133" s="1" t="s">
        <v>40</v>
      </c>
      <c r="G8133" s="1" t="s">
        <v>26</v>
      </c>
      <c r="H8133" s="1" t="s">
        <v>36</v>
      </c>
      <c r="I8133" s="1" t="s">
        <v>28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0.52600000000000002</v>
      </c>
      <c r="R8133">
        <v>2811</v>
      </c>
      <c r="S8133">
        <v>52</v>
      </c>
      <c r="T8133">
        <v>0.3</v>
      </c>
      <c r="U8133">
        <v>0</v>
      </c>
      <c r="V8133">
        <v>0.99673999999999996</v>
      </c>
      <c r="W8133">
        <v>3.2649799999999998E-3</v>
      </c>
      <c r="X8133" t="s">
        <v>48</v>
      </c>
      <c r="Y8133">
        <v>2</v>
      </c>
      <c r="Z8133">
        <v>3</v>
      </c>
      <c r="AA8133" t="s">
        <v>70</v>
      </c>
      <c r="AB8133" t="s">
        <v>74</v>
      </c>
    </row>
    <row r="8134" spans="1:28" x14ac:dyDescent="0.3">
      <c r="A8134">
        <v>718488783</v>
      </c>
      <c r="B8134" s="1" t="s">
        <v>23</v>
      </c>
      <c r="C8134">
        <v>40</v>
      </c>
      <c r="D8134" s="1" t="s">
        <v>24</v>
      </c>
      <c r="E8134">
        <v>3</v>
      </c>
      <c r="F8134" s="1" t="s">
        <v>40</v>
      </c>
      <c r="G8134" s="1" t="s">
        <v>34</v>
      </c>
      <c r="H8134" s="1" t="s">
        <v>36</v>
      </c>
      <c r="I8134" s="1" t="s">
        <v>28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0.53200000000000003</v>
      </c>
      <c r="R8134">
        <v>4821</v>
      </c>
      <c r="S8134">
        <v>66</v>
      </c>
      <c r="T8134">
        <v>0.65</v>
      </c>
      <c r="U8134">
        <v>0.35399999999999998</v>
      </c>
      <c r="V8134">
        <v>1.1483E-4</v>
      </c>
      <c r="W8134">
        <v>0.99988999999999995</v>
      </c>
      <c r="X8134" t="s">
        <v>47</v>
      </c>
      <c r="Y8134">
        <v>2</v>
      </c>
      <c r="Z8134">
        <v>2</v>
      </c>
      <c r="AA8134" t="s">
        <v>70</v>
      </c>
      <c r="AB8134" t="s">
        <v>76</v>
      </c>
    </row>
    <row r="8135" spans="1:28" x14ac:dyDescent="0.3">
      <c r="A8135">
        <v>715663458</v>
      </c>
      <c r="B8135" s="1" t="s">
        <v>23</v>
      </c>
      <c r="C8135">
        <v>51</v>
      </c>
      <c r="D8135" s="1" t="s">
        <v>29</v>
      </c>
      <c r="E8135">
        <v>4</v>
      </c>
      <c r="F8135" s="1" t="s">
        <v>34</v>
      </c>
      <c r="G8135" s="1" t="s">
        <v>26</v>
      </c>
      <c r="H8135" s="1" t="s">
        <v>32</v>
      </c>
      <c r="I8135" s="1" t="s">
        <v>28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0.71699999999999997</v>
      </c>
      <c r="R8135">
        <v>5016</v>
      </c>
      <c r="S8135">
        <v>88</v>
      </c>
      <c r="T8135">
        <v>0.66</v>
      </c>
      <c r="U8135">
        <v>0.28699999999999998</v>
      </c>
      <c r="V8135">
        <v>1.2505E-4</v>
      </c>
      <c r="W8135">
        <v>0.99987000000000004</v>
      </c>
      <c r="X8135" t="s">
        <v>48</v>
      </c>
      <c r="Y8135">
        <v>1</v>
      </c>
      <c r="Z8135">
        <v>3</v>
      </c>
      <c r="AA8135" t="s">
        <v>69</v>
      </c>
      <c r="AB8135" t="s">
        <v>76</v>
      </c>
    </row>
    <row r="8136" spans="1:28" x14ac:dyDescent="0.3">
      <c r="A8136">
        <v>717865008</v>
      </c>
      <c r="B8136" s="1" t="s">
        <v>23</v>
      </c>
      <c r="C8136">
        <v>51</v>
      </c>
      <c r="D8136" s="1" t="s">
        <v>29</v>
      </c>
      <c r="E8136">
        <v>1</v>
      </c>
      <c r="F8136" s="1" t="s">
        <v>34</v>
      </c>
      <c r="G8136" s="1" t="s">
        <v>26</v>
      </c>
      <c r="H8136" s="1" t="s">
        <v>36</v>
      </c>
      <c r="I8136" s="1" t="s">
        <v>28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970.3</v>
      </c>
      <c r="Q8136">
        <v>0.747</v>
      </c>
      <c r="R8136">
        <v>4425</v>
      </c>
      <c r="S8136">
        <v>81</v>
      </c>
      <c r="T8136">
        <v>1.077</v>
      </c>
      <c r="U8136">
        <v>0.32500000000000001</v>
      </c>
      <c r="V8136">
        <v>3.4267999999999998E-5</v>
      </c>
      <c r="W8136">
        <v>0.99997000000000003</v>
      </c>
      <c r="X8136" t="s">
        <v>48</v>
      </c>
      <c r="Y8136">
        <v>2</v>
      </c>
      <c r="Z8136">
        <v>3</v>
      </c>
      <c r="AA8136" t="s">
        <v>70</v>
      </c>
      <c r="AB8136" t="s">
        <v>76</v>
      </c>
    </row>
    <row r="8137" spans="1:28" x14ac:dyDescent="0.3">
      <c r="A8137">
        <v>771400608</v>
      </c>
      <c r="B8137" s="1" t="s">
        <v>23</v>
      </c>
      <c r="C8137">
        <v>56</v>
      </c>
      <c r="D8137" s="1" t="s">
        <v>29</v>
      </c>
      <c r="E8137">
        <v>2</v>
      </c>
      <c r="F8137" s="1" t="s">
        <v>30</v>
      </c>
      <c r="G8137" s="1" t="s">
        <v>26</v>
      </c>
      <c r="H8137" s="1" t="s">
        <v>34</v>
      </c>
      <c r="I8137" s="1" t="s">
        <v>28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0.91500000000000004</v>
      </c>
      <c r="R8137">
        <v>4727</v>
      </c>
      <c r="S8137">
        <v>76</v>
      </c>
      <c r="T8137">
        <v>0.94899999999999995</v>
      </c>
      <c r="U8137">
        <v>0.16800000000000001</v>
      </c>
      <c r="V8137">
        <v>5.5077000000000001E-5</v>
      </c>
      <c r="W8137">
        <v>0.99994000000000005</v>
      </c>
      <c r="X8137" t="s">
        <v>48</v>
      </c>
      <c r="Y8137">
        <v>0</v>
      </c>
      <c r="Z8137">
        <v>3</v>
      </c>
      <c r="AA8137" t="s">
        <v>69</v>
      </c>
      <c r="AB8137" t="s">
        <v>74</v>
      </c>
    </row>
    <row r="8138" spans="1:28" x14ac:dyDescent="0.3">
      <c r="A8138">
        <v>708148158</v>
      </c>
      <c r="B8138" s="1" t="s">
        <v>23</v>
      </c>
      <c r="C8138">
        <v>39</v>
      </c>
      <c r="D8138" s="1" t="s">
        <v>29</v>
      </c>
      <c r="E8138">
        <v>4</v>
      </c>
      <c r="F8138" s="1" t="s">
        <v>34</v>
      </c>
      <c r="G8138" s="1" t="s">
        <v>26</v>
      </c>
      <c r="H8138" s="1" t="s">
        <v>34</v>
      </c>
      <c r="I8138" s="1" t="s">
        <v>28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0.56299999999999994</v>
      </c>
      <c r="R8138">
        <v>4207</v>
      </c>
      <c r="S8138">
        <v>86</v>
      </c>
      <c r="T8138">
        <v>0.79200000000000004</v>
      </c>
      <c r="U8138">
        <v>0</v>
      </c>
      <c r="V8138">
        <v>2.0735E-4</v>
      </c>
      <c r="W8138">
        <v>0.99978999999999996</v>
      </c>
      <c r="X8138" t="s">
        <v>47</v>
      </c>
      <c r="Y8138">
        <v>0</v>
      </c>
      <c r="Z8138">
        <v>2</v>
      </c>
      <c r="AA8138" t="s">
        <v>71</v>
      </c>
      <c r="AB8138" t="s">
        <v>74</v>
      </c>
    </row>
    <row r="8139" spans="1:28" x14ac:dyDescent="0.3">
      <c r="A8139">
        <v>720589008</v>
      </c>
      <c r="B8139" s="1" t="s">
        <v>23</v>
      </c>
      <c r="C8139">
        <v>47</v>
      </c>
      <c r="D8139" s="1" t="s">
        <v>29</v>
      </c>
      <c r="E8139">
        <v>3</v>
      </c>
      <c r="F8139" s="1" t="s">
        <v>42</v>
      </c>
      <c r="G8139" s="1" t="s">
        <v>34</v>
      </c>
      <c r="H8139" s="1" t="s">
        <v>34</v>
      </c>
      <c r="I8139" s="1" t="s">
        <v>28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0.67800000000000005</v>
      </c>
      <c r="R8139">
        <v>4317</v>
      </c>
      <c r="S8139">
        <v>83</v>
      </c>
      <c r="T8139">
        <v>0.88600000000000001</v>
      </c>
      <c r="U8139">
        <v>0.39100000000000001</v>
      </c>
      <c r="V8139">
        <v>2.7008000000000002E-4</v>
      </c>
      <c r="W8139">
        <v>0.99973000000000001</v>
      </c>
      <c r="X8139" t="s">
        <v>47</v>
      </c>
      <c r="Y8139">
        <v>0</v>
      </c>
      <c r="Z8139">
        <v>2</v>
      </c>
      <c r="AA8139" t="s">
        <v>69</v>
      </c>
      <c r="AB8139" t="s">
        <v>76</v>
      </c>
    </row>
    <row r="8140" spans="1:28" x14ac:dyDescent="0.3">
      <c r="A8140">
        <v>784795083</v>
      </c>
      <c r="B8140" s="1" t="s">
        <v>23</v>
      </c>
      <c r="C8140">
        <v>31</v>
      </c>
      <c r="D8140" s="1" t="s">
        <v>29</v>
      </c>
      <c r="E8140">
        <v>1</v>
      </c>
      <c r="F8140" s="1" t="s">
        <v>25</v>
      </c>
      <c r="G8140" s="1" t="s">
        <v>43</v>
      </c>
      <c r="H8140" s="1" t="s">
        <v>32</v>
      </c>
      <c r="I8140" s="1" t="s">
        <v>28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0.92100000000000004</v>
      </c>
      <c r="U8140">
        <v>0</v>
      </c>
      <c r="V8140">
        <v>8.4530000000000006E-5</v>
      </c>
      <c r="W8140">
        <v>0.99992000000000003</v>
      </c>
      <c r="X8140" t="s">
        <v>47</v>
      </c>
      <c r="Y8140">
        <v>1</v>
      </c>
      <c r="Z8140">
        <v>2</v>
      </c>
      <c r="AA8140" t="s">
        <v>70</v>
      </c>
      <c r="AB8140" t="s">
        <v>74</v>
      </c>
    </row>
    <row r="8141" spans="1:28" x14ac:dyDescent="0.3">
      <c r="A8141">
        <v>809844108</v>
      </c>
      <c r="B8141" s="1" t="s">
        <v>23</v>
      </c>
      <c r="C8141">
        <v>48</v>
      </c>
      <c r="D8141" s="1" t="s">
        <v>24</v>
      </c>
      <c r="E8141">
        <v>2</v>
      </c>
      <c r="F8141" s="1" t="s">
        <v>42</v>
      </c>
      <c r="G8141" s="1" t="s">
        <v>31</v>
      </c>
      <c r="H8141" s="1" t="s">
        <v>27</v>
      </c>
      <c r="I8141" s="1" t="s">
        <v>28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0.79200000000000004</v>
      </c>
      <c r="R8141">
        <v>4775</v>
      </c>
      <c r="S8141">
        <v>78</v>
      </c>
      <c r="T8141">
        <v>0.66</v>
      </c>
      <c r="U8141">
        <v>0</v>
      </c>
      <c r="V8141">
        <v>4.8063999999999999E-5</v>
      </c>
      <c r="W8141">
        <v>0.99995000000000001</v>
      </c>
      <c r="X8141" t="s">
        <v>47</v>
      </c>
      <c r="Y8141">
        <v>3</v>
      </c>
      <c r="Z8141">
        <v>2</v>
      </c>
      <c r="AA8141" t="s">
        <v>69</v>
      </c>
      <c r="AB8141" t="s">
        <v>74</v>
      </c>
    </row>
    <row r="8142" spans="1:28" x14ac:dyDescent="0.3">
      <c r="A8142">
        <v>711521958</v>
      </c>
      <c r="B8142" s="1" t="s">
        <v>23</v>
      </c>
      <c r="C8142">
        <v>51</v>
      </c>
      <c r="D8142" s="1" t="s">
        <v>29</v>
      </c>
      <c r="E8142">
        <v>2</v>
      </c>
      <c r="F8142" s="1" t="s">
        <v>34</v>
      </c>
      <c r="G8142" s="1" t="s">
        <v>31</v>
      </c>
      <c r="H8142" s="1" t="s">
        <v>32</v>
      </c>
      <c r="I8142" s="1" t="s">
        <v>28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0.61499999999999999</v>
      </c>
      <c r="R8142">
        <v>4660</v>
      </c>
      <c r="S8142">
        <v>68</v>
      </c>
      <c r="T8142">
        <v>0.61899999999999999</v>
      </c>
      <c r="U8142">
        <v>0.94799999999999995</v>
      </c>
      <c r="V8142">
        <v>1.2511E-4</v>
      </c>
      <c r="W8142">
        <v>0.99987000000000004</v>
      </c>
      <c r="X8142" t="s">
        <v>48</v>
      </c>
      <c r="Y8142">
        <v>1</v>
      </c>
      <c r="Z8142">
        <v>3</v>
      </c>
      <c r="AA8142" t="s">
        <v>70</v>
      </c>
      <c r="AB8142" t="s">
        <v>75</v>
      </c>
    </row>
    <row r="8143" spans="1:28" x14ac:dyDescent="0.3">
      <c r="A8143">
        <v>711833508</v>
      </c>
      <c r="B8143" s="1" t="s">
        <v>23</v>
      </c>
      <c r="C8143">
        <v>47</v>
      </c>
      <c r="D8143" s="1" t="s">
        <v>24</v>
      </c>
      <c r="E8143">
        <v>2</v>
      </c>
      <c r="F8143" s="1" t="s">
        <v>25</v>
      </c>
      <c r="G8143" s="1" t="s">
        <v>31</v>
      </c>
      <c r="H8143" s="1" t="s">
        <v>36</v>
      </c>
      <c r="I8143" s="1" t="s">
        <v>28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0.91300000000000003</v>
      </c>
      <c r="R8143">
        <v>4643</v>
      </c>
      <c r="S8143">
        <v>89</v>
      </c>
      <c r="T8143">
        <v>0.745</v>
      </c>
      <c r="U8143">
        <v>0</v>
      </c>
      <c r="V8143">
        <v>1.7485999999999999E-4</v>
      </c>
      <c r="W8143">
        <v>0.99983</v>
      </c>
      <c r="X8143" t="s">
        <v>47</v>
      </c>
      <c r="Y8143">
        <v>2</v>
      </c>
      <c r="Z8143">
        <v>2</v>
      </c>
      <c r="AA8143" t="s">
        <v>70</v>
      </c>
      <c r="AB8143" t="s">
        <v>74</v>
      </c>
    </row>
    <row r="8144" spans="1:28" x14ac:dyDescent="0.3">
      <c r="A8144">
        <v>713146683</v>
      </c>
      <c r="B8144" s="1" t="s">
        <v>23</v>
      </c>
      <c r="C8144">
        <v>35</v>
      </c>
      <c r="D8144" s="1" t="s">
        <v>29</v>
      </c>
      <c r="E8144">
        <v>1</v>
      </c>
      <c r="F8144" s="1" t="s">
        <v>25</v>
      </c>
      <c r="G8144" s="1" t="s">
        <v>34</v>
      </c>
      <c r="H8144" s="1" t="s">
        <v>34</v>
      </c>
      <c r="I8144" s="1" t="s">
        <v>28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0.91600000000000004</v>
      </c>
      <c r="R8144">
        <v>5473</v>
      </c>
      <c r="S8144">
        <v>79</v>
      </c>
      <c r="T8144">
        <v>0.75600000000000001</v>
      </c>
      <c r="U8144">
        <v>0</v>
      </c>
      <c r="V8144">
        <v>1.6412999999999999E-4</v>
      </c>
      <c r="W8144">
        <v>0.99983999999999995</v>
      </c>
      <c r="X8144" t="s">
        <v>47</v>
      </c>
      <c r="Y8144">
        <v>0</v>
      </c>
      <c r="Z8144">
        <v>2</v>
      </c>
      <c r="AA8144" t="s">
        <v>70</v>
      </c>
      <c r="AB8144" t="s">
        <v>74</v>
      </c>
    </row>
    <row r="8145" spans="1:28" x14ac:dyDescent="0.3">
      <c r="A8145">
        <v>716968683</v>
      </c>
      <c r="B8145" s="1" t="s">
        <v>23</v>
      </c>
      <c r="C8145">
        <v>46</v>
      </c>
      <c r="D8145" s="1" t="s">
        <v>29</v>
      </c>
      <c r="E8145">
        <v>5</v>
      </c>
      <c r="F8145" s="1" t="s">
        <v>25</v>
      </c>
      <c r="G8145" s="1" t="s">
        <v>31</v>
      </c>
      <c r="H8145" s="1" t="s">
        <v>34</v>
      </c>
      <c r="I8145" s="1" t="s">
        <v>28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0.67200000000000004</v>
      </c>
      <c r="R8145">
        <v>5157</v>
      </c>
      <c r="S8145">
        <v>72</v>
      </c>
      <c r="T8145">
        <v>0.94599999999999995</v>
      </c>
      <c r="U8145">
        <v>0.13400000000000001</v>
      </c>
      <c r="V8145">
        <v>1.9212999999999999E-4</v>
      </c>
      <c r="W8145">
        <v>0.99980999999999998</v>
      </c>
      <c r="X8145" t="s">
        <v>47</v>
      </c>
      <c r="Y8145">
        <v>0</v>
      </c>
      <c r="Z8145">
        <v>2</v>
      </c>
      <c r="AA8145" t="s">
        <v>69</v>
      </c>
      <c r="AB8145" t="s">
        <v>74</v>
      </c>
    </row>
    <row r="8146" spans="1:28" x14ac:dyDescent="0.3">
      <c r="A8146">
        <v>716279508</v>
      </c>
      <c r="B8146" s="1" t="s">
        <v>44</v>
      </c>
      <c r="C8146">
        <v>48</v>
      </c>
      <c r="D8146" s="1" t="s">
        <v>24</v>
      </c>
      <c r="E8146">
        <v>3</v>
      </c>
      <c r="F8146" s="1" t="s">
        <v>40</v>
      </c>
      <c r="G8146" s="1" t="s">
        <v>26</v>
      </c>
      <c r="H8146" s="1" t="s">
        <v>33</v>
      </c>
      <c r="I8146" s="1" t="s">
        <v>28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0.86899999999999999</v>
      </c>
      <c r="R8146">
        <v>2639</v>
      </c>
      <c r="S8146">
        <v>46</v>
      </c>
      <c r="T8146">
        <v>0.64300000000000002</v>
      </c>
      <c r="U8146">
        <v>0.73399999999999999</v>
      </c>
      <c r="V8146">
        <v>0.99673999999999996</v>
      </c>
      <c r="W8146">
        <v>3.2649799999999998E-3</v>
      </c>
      <c r="X8146" t="s">
        <v>47</v>
      </c>
      <c r="Y8146">
        <v>4</v>
      </c>
      <c r="Z8146">
        <v>2</v>
      </c>
      <c r="AA8146" t="s">
        <v>69</v>
      </c>
      <c r="AB8146" t="s">
        <v>75</v>
      </c>
    </row>
    <row r="8147" spans="1:28" x14ac:dyDescent="0.3">
      <c r="A8147">
        <v>771336783</v>
      </c>
      <c r="B8147" s="1" t="s">
        <v>23</v>
      </c>
      <c r="C8147">
        <v>51</v>
      </c>
      <c r="D8147" s="1" t="s">
        <v>29</v>
      </c>
      <c r="E8147">
        <v>3</v>
      </c>
      <c r="F8147" s="1" t="s">
        <v>25</v>
      </c>
      <c r="G8147" s="1" t="s">
        <v>31</v>
      </c>
      <c r="H8147" s="1" t="s">
        <v>32</v>
      </c>
      <c r="I8147" s="1" t="s">
        <v>28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>
        <v>81</v>
      </c>
      <c r="T8147">
        <v>0.68799999999999994</v>
      </c>
      <c r="U8147">
        <v>0.76500000000000001</v>
      </c>
      <c r="V8147">
        <v>1.8144999999999999E-4</v>
      </c>
      <c r="W8147">
        <v>0.99982000000000004</v>
      </c>
      <c r="X8147" t="s">
        <v>48</v>
      </c>
      <c r="Y8147">
        <v>1</v>
      </c>
      <c r="Z8147">
        <v>3</v>
      </c>
      <c r="AA8147" t="s">
        <v>69</v>
      </c>
      <c r="AB8147" t="s">
        <v>75</v>
      </c>
    </row>
    <row r="8148" spans="1:28" x14ac:dyDescent="0.3">
      <c r="A8148">
        <v>717502083</v>
      </c>
      <c r="B8148" s="1" t="s">
        <v>44</v>
      </c>
      <c r="C8148">
        <v>41</v>
      </c>
      <c r="D8148" s="1" t="s">
        <v>24</v>
      </c>
      <c r="E8148">
        <v>3</v>
      </c>
      <c r="F8148" s="1" t="s">
        <v>42</v>
      </c>
      <c r="G8148" s="1" t="s">
        <v>31</v>
      </c>
      <c r="H8148" s="1" t="s">
        <v>37</v>
      </c>
      <c r="I8148" s="1" t="s">
        <v>28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0.90300000000000002</v>
      </c>
      <c r="R8148">
        <v>2718</v>
      </c>
      <c r="S8148">
        <v>44</v>
      </c>
      <c r="T8148">
        <v>0.63</v>
      </c>
      <c r="U8148">
        <v>0</v>
      </c>
      <c r="V8148">
        <v>0.99653000000000003</v>
      </c>
      <c r="W8148">
        <v>3.4659199999999999E-3</v>
      </c>
      <c r="X8148" t="s">
        <v>47</v>
      </c>
      <c r="Y8148">
        <v>5</v>
      </c>
      <c r="Z8148">
        <v>2</v>
      </c>
      <c r="AA8148" t="s">
        <v>70</v>
      </c>
      <c r="AB8148" t="s">
        <v>74</v>
      </c>
    </row>
    <row r="8149" spans="1:28" x14ac:dyDescent="0.3">
      <c r="A8149">
        <v>714843483</v>
      </c>
      <c r="B8149" s="1" t="s">
        <v>23</v>
      </c>
      <c r="C8149">
        <v>57</v>
      </c>
      <c r="D8149" s="1" t="s">
        <v>29</v>
      </c>
      <c r="E8149">
        <v>3</v>
      </c>
      <c r="F8149" s="1" t="s">
        <v>35</v>
      </c>
      <c r="G8149" s="1" t="s">
        <v>31</v>
      </c>
      <c r="H8149" s="1" t="s">
        <v>34</v>
      </c>
      <c r="I8149" s="1" t="s">
        <v>28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0.66500000000000004</v>
      </c>
      <c r="R8149">
        <v>5063</v>
      </c>
      <c r="S8149">
        <v>83</v>
      </c>
      <c r="T8149">
        <v>0.93</v>
      </c>
      <c r="U8149">
        <v>0.20799999999999999</v>
      </c>
      <c r="V8149">
        <v>5.8763E-5</v>
      </c>
      <c r="W8149">
        <v>0.99994000000000005</v>
      </c>
      <c r="X8149" t="s">
        <v>48</v>
      </c>
      <c r="Y8149">
        <v>0</v>
      </c>
      <c r="Z8149">
        <v>3</v>
      </c>
      <c r="AA8149" t="s">
        <v>69</v>
      </c>
      <c r="AB8149" t="s">
        <v>74</v>
      </c>
    </row>
    <row r="8150" spans="1:28" x14ac:dyDescent="0.3">
      <c r="A8150">
        <v>709745508</v>
      </c>
      <c r="B8150" s="1" t="s">
        <v>44</v>
      </c>
      <c r="C8150">
        <v>58</v>
      </c>
      <c r="D8150" s="1" t="s">
        <v>29</v>
      </c>
      <c r="E8150">
        <v>2</v>
      </c>
      <c r="F8150" s="1" t="s">
        <v>34</v>
      </c>
      <c r="G8150" s="1" t="s">
        <v>43</v>
      </c>
      <c r="H8150" s="1" t="s">
        <v>36</v>
      </c>
      <c r="I8150" s="1" t="s">
        <v>28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0.42899999999999999</v>
      </c>
      <c r="U8150">
        <v>0</v>
      </c>
      <c r="V8150">
        <v>0.99751999999999996</v>
      </c>
      <c r="W8150">
        <v>2.48146E-3</v>
      </c>
      <c r="X8150" t="s">
        <v>48</v>
      </c>
      <c r="Y8150">
        <v>2</v>
      </c>
      <c r="Z8150">
        <v>3</v>
      </c>
      <c r="AA8150" t="s">
        <v>69</v>
      </c>
      <c r="AB8150" t="s">
        <v>74</v>
      </c>
    </row>
    <row r="8151" spans="1:28" x14ac:dyDescent="0.3">
      <c r="A8151">
        <v>711382458</v>
      </c>
      <c r="B8151" s="1" t="s">
        <v>44</v>
      </c>
      <c r="C8151">
        <v>43</v>
      </c>
      <c r="D8151" s="1" t="s">
        <v>24</v>
      </c>
      <c r="E8151">
        <v>5</v>
      </c>
      <c r="F8151" s="1" t="s">
        <v>30</v>
      </c>
      <c r="G8151" s="1" t="s">
        <v>26</v>
      </c>
      <c r="H8151" s="1" t="s">
        <v>27</v>
      </c>
      <c r="I8151" s="1" t="s">
        <v>28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0.71299999999999997</v>
      </c>
      <c r="R8151">
        <v>2389</v>
      </c>
      <c r="S8151">
        <v>49</v>
      </c>
      <c r="T8151">
        <v>0.36099999999999999</v>
      </c>
      <c r="U8151">
        <v>0</v>
      </c>
      <c r="V8151">
        <v>0.99892000000000003</v>
      </c>
      <c r="W8151">
        <v>1.08299E-3</v>
      </c>
      <c r="X8151" t="s">
        <v>47</v>
      </c>
      <c r="Y8151">
        <v>3</v>
      </c>
      <c r="Z8151">
        <v>2</v>
      </c>
      <c r="AA8151" t="s">
        <v>69</v>
      </c>
      <c r="AB8151" t="s">
        <v>74</v>
      </c>
    </row>
    <row r="8152" spans="1:28" x14ac:dyDescent="0.3">
      <c r="A8152">
        <v>712190358</v>
      </c>
      <c r="B8152" s="1" t="s">
        <v>23</v>
      </c>
      <c r="C8152">
        <v>48</v>
      </c>
      <c r="D8152" s="1" t="s">
        <v>29</v>
      </c>
      <c r="E8152">
        <v>4</v>
      </c>
      <c r="F8152" s="1" t="s">
        <v>35</v>
      </c>
      <c r="G8152" s="1" t="s">
        <v>26</v>
      </c>
      <c r="H8152" s="1" t="s">
        <v>32</v>
      </c>
      <c r="I8152" s="1" t="s">
        <v>28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0.76200000000000001</v>
      </c>
      <c r="R8152">
        <v>5199</v>
      </c>
      <c r="S8152">
        <v>73</v>
      </c>
      <c r="T8152">
        <v>0.73799999999999999</v>
      </c>
      <c r="U8152">
        <v>0.97799999999999998</v>
      </c>
      <c r="V8152">
        <v>1.9395999999999999E-4</v>
      </c>
      <c r="W8152">
        <v>0.99980999999999998</v>
      </c>
      <c r="X8152" t="s">
        <v>47</v>
      </c>
      <c r="Y8152">
        <v>1</v>
      </c>
      <c r="Z8152">
        <v>2</v>
      </c>
      <c r="AA8152" t="s">
        <v>70</v>
      </c>
      <c r="AB8152" t="s">
        <v>75</v>
      </c>
    </row>
    <row r="8153" spans="1:28" x14ac:dyDescent="0.3">
      <c r="A8153">
        <v>788805858</v>
      </c>
      <c r="B8153" s="1" t="s">
        <v>23</v>
      </c>
      <c r="C8153">
        <v>49</v>
      </c>
      <c r="D8153" s="1" t="s">
        <v>24</v>
      </c>
      <c r="E8153">
        <v>3</v>
      </c>
      <c r="F8153" s="1" t="s">
        <v>40</v>
      </c>
      <c r="G8153" s="1" t="s">
        <v>43</v>
      </c>
      <c r="H8153" s="1" t="s">
        <v>36</v>
      </c>
      <c r="I8153" s="1" t="s">
        <v>28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0.75800000000000001</v>
      </c>
      <c r="R8153">
        <v>4997</v>
      </c>
      <c r="S8153">
        <v>89</v>
      </c>
      <c r="T8153">
        <v>0.71199999999999997</v>
      </c>
      <c r="U8153">
        <v>0.55800000000000005</v>
      </c>
      <c r="V8153">
        <v>1.0944E-4</v>
      </c>
      <c r="W8153">
        <v>0.99988999999999995</v>
      </c>
      <c r="X8153" t="s">
        <v>47</v>
      </c>
      <c r="Y8153">
        <v>2</v>
      </c>
      <c r="Z8153">
        <v>2</v>
      </c>
      <c r="AA8153" t="s">
        <v>70</v>
      </c>
      <c r="AB8153" t="s">
        <v>75</v>
      </c>
    </row>
    <row r="8154" spans="1:28" x14ac:dyDescent="0.3">
      <c r="A8154">
        <v>709102458</v>
      </c>
      <c r="B8154" s="1" t="s">
        <v>44</v>
      </c>
      <c r="C8154">
        <v>47</v>
      </c>
      <c r="D8154" s="1" t="s">
        <v>24</v>
      </c>
      <c r="E8154">
        <v>2</v>
      </c>
      <c r="F8154" s="1" t="s">
        <v>25</v>
      </c>
      <c r="G8154" s="1" t="s">
        <v>31</v>
      </c>
      <c r="H8154" s="1" t="s">
        <v>33</v>
      </c>
      <c r="I8154" s="1" t="s">
        <v>28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0.61799999999999999</v>
      </c>
      <c r="R8154">
        <v>2607</v>
      </c>
      <c r="S8154">
        <v>41</v>
      </c>
      <c r="T8154">
        <v>0.36699999999999999</v>
      </c>
      <c r="U8154">
        <v>0</v>
      </c>
      <c r="V8154">
        <v>0.99885000000000002</v>
      </c>
      <c r="W8154">
        <v>1.1500600000000001E-3</v>
      </c>
      <c r="X8154" t="s">
        <v>47</v>
      </c>
      <c r="Y8154">
        <v>4</v>
      </c>
      <c r="Z8154">
        <v>2</v>
      </c>
      <c r="AA8154" t="s">
        <v>70</v>
      </c>
      <c r="AB8154" t="s">
        <v>74</v>
      </c>
    </row>
    <row r="8155" spans="1:28" x14ac:dyDescent="0.3">
      <c r="A8155">
        <v>712533708</v>
      </c>
      <c r="B8155" s="1" t="s">
        <v>23</v>
      </c>
      <c r="C8155">
        <v>43</v>
      </c>
      <c r="D8155" s="1" t="s">
        <v>24</v>
      </c>
      <c r="E8155">
        <v>0</v>
      </c>
      <c r="F8155" s="1" t="s">
        <v>25</v>
      </c>
      <c r="G8155" s="1" t="s">
        <v>31</v>
      </c>
      <c r="H8155" s="1" t="s">
        <v>33</v>
      </c>
      <c r="I8155" s="1" t="s">
        <v>28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0.97699999999999998</v>
      </c>
      <c r="U8155">
        <v>0</v>
      </c>
      <c r="V8155">
        <v>9.4951000000000006E-5</v>
      </c>
      <c r="W8155">
        <v>0.99990999999999997</v>
      </c>
      <c r="X8155" t="s">
        <v>47</v>
      </c>
      <c r="Y8155">
        <v>4</v>
      </c>
      <c r="Z8155">
        <v>2</v>
      </c>
      <c r="AA8155" t="s">
        <v>70</v>
      </c>
      <c r="AB8155" t="s">
        <v>74</v>
      </c>
    </row>
    <row r="8156" spans="1:28" x14ac:dyDescent="0.3">
      <c r="A8156">
        <v>720326733</v>
      </c>
      <c r="B8156" s="1" t="s">
        <v>23</v>
      </c>
      <c r="C8156">
        <v>55</v>
      </c>
      <c r="D8156" s="1" t="s">
        <v>24</v>
      </c>
      <c r="E8156">
        <v>2</v>
      </c>
      <c r="F8156" s="1" t="s">
        <v>30</v>
      </c>
      <c r="G8156" s="1" t="s">
        <v>31</v>
      </c>
      <c r="H8156" s="1" t="s">
        <v>37</v>
      </c>
      <c r="I8156" s="1" t="s">
        <v>28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0.65700000000000003</v>
      </c>
      <c r="U8156">
        <v>5.2999999999999999E-2</v>
      </c>
      <c r="V8156">
        <v>1.0848E-4</v>
      </c>
      <c r="W8156">
        <v>0.99988999999999995</v>
      </c>
      <c r="X8156" t="s">
        <v>48</v>
      </c>
      <c r="Y8156">
        <v>5</v>
      </c>
      <c r="Z8156">
        <v>3</v>
      </c>
      <c r="AA8156" t="s">
        <v>69</v>
      </c>
      <c r="AB8156" t="s">
        <v>74</v>
      </c>
    </row>
    <row r="8157" spans="1:28" x14ac:dyDescent="0.3">
      <c r="A8157">
        <v>713605908</v>
      </c>
      <c r="B8157" s="1" t="s">
        <v>23</v>
      </c>
      <c r="C8157">
        <v>49</v>
      </c>
      <c r="D8157" s="1" t="s">
        <v>24</v>
      </c>
      <c r="E8157">
        <v>3</v>
      </c>
      <c r="F8157" s="1" t="s">
        <v>30</v>
      </c>
      <c r="G8157" s="1" t="s">
        <v>26</v>
      </c>
      <c r="H8157" s="1" t="s">
        <v>37</v>
      </c>
      <c r="I8157" s="1" t="s">
        <v>28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0.56899999999999995</v>
      </c>
      <c r="R8157">
        <v>3863</v>
      </c>
      <c r="S8157">
        <v>69</v>
      </c>
      <c r="T8157">
        <v>0.64300000000000002</v>
      </c>
      <c r="U8157">
        <v>3.7999999999999999E-2</v>
      </c>
      <c r="V8157">
        <v>3.4465000000000003E-5</v>
      </c>
      <c r="W8157">
        <v>0.99997000000000003</v>
      </c>
      <c r="X8157" t="s">
        <v>47</v>
      </c>
      <c r="Y8157">
        <v>5</v>
      </c>
      <c r="Z8157">
        <v>2</v>
      </c>
      <c r="AA8157" t="s">
        <v>69</v>
      </c>
      <c r="AB8157" t="s">
        <v>74</v>
      </c>
    </row>
    <row r="8158" spans="1:28" x14ac:dyDescent="0.3">
      <c r="A8158">
        <v>711598533</v>
      </c>
      <c r="B8158" s="1" t="s">
        <v>23</v>
      </c>
      <c r="C8158">
        <v>43</v>
      </c>
      <c r="D8158" s="1" t="s">
        <v>24</v>
      </c>
      <c r="E8158">
        <v>1</v>
      </c>
      <c r="F8158" s="1" t="s">
        <v>25</v>
      </c>
      <c r="G8158" s="1" t="s">
        <v>26</v>
      </c>
      <c r="H8158" s="1" t="s">
        <v>27</v>
      </c>
      <c r="I8158" s="1" t="s">
        <v>28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0.55000000000000004</v>
      </c>
      <c r="R8158">
        <v>3607</v>
      </c>
      <c r="S8158">
        <v>75</v>
      </c>
      <c r="T8158">
        <v>0.47099999999999997</v>
      </c>
      <c r="U8158">
        <v>0.40600000000000003</v>
      </c>
      <c r="V8158">
        <v>1.7468E-4</v>
      </c>
      <c r="W8158">
        <v>0.99983</v>
      </c>
      <c r="X8158" t="s">
        <v>47</v>
      </c>
      <c r="Y8158">
        <v>3</v>
      </c>
      <c r="Z8158">
        <v>2</v>
      </c>
      <c r="AA8158" t="s">
        <v>70</v>
      </c>
      <c r="AB8158" t="s">
        <v>76</v>
      </c>
    </row>
    <row r="8159" spans="1:28" x14ac:dyDescent="0.3">
      <c r="A8159">
        <v>795855258</v>
      </c>
      <c r="B8159" s="1" t="s">
        <v>23</v>
      </c>
      <c r="C8159">
        <v>48</v>
      </c>
      <c r="D8159" s="1" t="s">
        <v>29</v>
      </c>
      <c r="E8159">
        <v>4</v>
      </c>
      <c r="F8159" s="1" t="s">
        <v>40</v>
      </c>
      <c r="G8159" s="1" t="s">
        <v>31</v>
      </c>
      <c r="H8159" s="1" t="s">
        <v>32</v>
      </c>
      <c r="I8159" s="1" t="s">
        <v>28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0.70699999999999996</v>
      </c>
      <c r="R8159">
        <v>5045</v>
      </c>
      <c r="S8159">
        <v>82</v>
      </c>
      <c r="T8159">
        <v>0.745</v>
      </c>
      <c r="U8159">
        <v>0</v>
      </c>
      <c r="V8159">
        <v>1.8340000000000001E-4</v>
      </c>
      <c r="W8159">
        <v>0.99982000000000004</v>
      </c>
      <c r="X8159" t="s">
        <v>47</v>
      </c>
      <c r="Y8159">
        <v>1</v>
      </c>
      <c r="Z8159">
        <v>2</v>
      </c>
      <c r="AA8159" t="s">
        <v>69</v>
      </c>
      <c r="AB8159" t="s">
        <v>74</v>
      </c>
    </row>
    <row r="8160" spans="1:28" x14ac:dyDescent="0.3">
      <c r="A8160">
        <v>826783233</v>
      </c>
      <c r="B8160" s="1" t="s">
        <v>23</v>
      </c>
      <c r="C8160">
        <v>57</v>
      </c>
      <c r="D8160" s="1" t="s">
        <v>29</v>
      </c>
      <c r="E8160">
        <v>3</v>
      </c>
      <c r="F8160" s="1" t="s">
        <v>25</v>
      </c>
      <c r="G8160" s="1" t="s">
        <v>31</v>
      </c>
      <c r="H8160" s="1" t="s">
        <v>32</v>
      </c>
      <c r="I8160" s="1" t="s">
        <v>28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>
        <v>89</v>
      </c>
      <c r="T8160">
        <v>0.97799999999999998</v>
      </c>
      <c r="U8160">
        <v>0.73099999999999998</v>
      </c>
      <c r="V8160">
        <v>1.8144999999999999E-4</v>
      </c>
      <c r="W8160">
        <v>0.99982000000000004</v>
      </c>
      <c r="X8160" t="s">
        <v>48</v>
      </c>
      <c r="Y8160">
        <v>1</v>
      </c>
      <c r="Z8160">
        <v>3</v>
      </c>
      <c r="AA8160" t="s">
        <v>72</v>
      </c>
      <c r="AB8160" t="s">
        <v>75</v>
      </c>
    </row>
    <row r="8161" spans="1:28" x14ac:dyDescent="0.3">
      <c r="A8161">
        <v>789228108</v>
      </c>
      <c r="B8161" s="1" t="s">
        <v>23</v>
      </c>
      <c r="C8161">
        <v>56</v>
      </c>
      <c r="D8161" s="1" t="s">
        <v>29</v>
      </c>
      <c r="E8161">
        <v>4</v>
      </c>
      <c r="F8161" s="1" t="s">
        <v>30</v>
      </c>
      <c r="G8161" s="1" t="s">
        <v>31</v>
      </c>
      <c r="H8161" s="1" t="s">
        <v>34</v>
      </c>
      <c r="I8161" s="1" t="s">
        <v>28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0.74299999999999999</v>
      </c>
      <c r="R8161">
        <v>4378</v>
      </c>
      <c r="S8161">
        <v>86</v>
      </c>
      <c r="T8161">
        <v>0.65400000000000003</v>
      </c>
      <c r="U8161">
        <v>0.14399999999999999</v>
      </c>
      <c r="V8161">
        <v>2.0076999999999999E-4</v>
      </c>
      <c r="W8161">
        <v>0.99980000000000002</v>
      </c>
      <c r="X8161" t="s">
        <v>48</v>
      </c>
      <c r="Y8161">
        <v>0</v>
      </c>
      <c r="Z8161">
        <v>3</v>
      </c>
      <c r="AA8161" t="s">
        <v>69</v>
      </c>
      <c r="AB8161" t="s">
        <v>74</v>
      </c>
    </row>
    <row r="8162" spans="1:28" x14ac:dyDescent="0.3">
      <c r="A8162">
        <v>785230083</v>
      </c>
      <c r="B8162" s="1" t="s">
        <v>23</v>
      </c>
      <c r="C8162">
        <v>50</v>
      </c>
      <c r="D8162" s="1" t="s">
        <v>24</v>
      </c>
      <c r="E8162">
        <v>2</v>
      </c>
      <c r="F8162" s="1" t="s">
        <v>35</v>
      </c>
      <c r="G8162" s="1" t="s">
        <v>31</v>
      </c>
      <c r="H8162" s="1" t="s">
        <v>27</v>
      </c>
      <c r="I8162" s="1" t="s">
        <v>28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0.88300000000000001</v>
      </c>
      <c r="R8162">
        <v>4905</v>
      </c>
      <c r="S8162">
        <v>80</v>
      </c>
      <c r="T8162">
        <v>0.73899999999999999</v>
      </c>
      <c r="U8162">
        <v>0.70799999999999996</v>
      </c>
      <c r="V8162">
        <v>7.0575999999999996E-5</v>
      </c>
      <c r="W8162">
        <v>0.99992999999999999</v>
      </c>
      <c r="X8162" t="s">
        <v>47</v>
      </c>
      <c r="Y8162">
        <v>3</v>
      </c>
      <c r="Z8162">
        <v>2</v>
      </c>
      <c r="AA8162" t="s">
        <v>69</v>
      </c>
      <c r="AB8162" t="s">
        <v>75</v>
      </c>
    </row>
    <row r="8163" spans="1:28" x14ac:dyDescent="0.3">
      <c r="A8163">
        <v>807946833</v>
      </c>
      <c r="B8163" s="1" t="s">
        <v>44</v>
      </c>
      <c r="C8163">
        <v>44</v>
      </c>
      <c r="D8163" s="1" t="s">
        <v>29</v>
      </c>
      <c r="E8163">
        <v>2</v>
      </c>
      <c r="F8163" s="1" t="s">
        <v>30</v>
      </c>
      <c r="G8163" s="1" t="s">
        <v>31</v>
      </c>
      <c r="H8163" s="1" t="s">
        <v>32</v>
      </c>
      <c r="I8163" s="1" t="s">
        <v>28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0.73499999999999999</v>
      </c>
      <c r="R8163">
        <v>2771</v>
      </c>
      <c r="S8163">
        <v>36</v>
      </c>
      <c r="T8163">
        <v>0.5</v>
      </c>
      <c r="U8163">
        <v>0</v>
      </c>
      <c r="V8163">
        <v>0.99670999999999998</v>
      </c>
      <c r="W8163">
        <v>3.29379E-3</v>
      </c>
      <c r="X8163" t="s">
        <v>47</v>
      </c>
      <c r="Y8163">
        <v>1</v>
      </c>
      <c r="Z8163">
        <v>2</v>
      </c>
      <c r="AA8163" t="s">
        <v>69</v>
      </c>
      <c r="AB8163" t="s">
        <v>74</v>
      </c>
    </row>
    <row r="8164" spans="1:28" x14ac:dyDescent="0.3">
      <c r="A8164">
        <v>711011508</v>
      </c>
      <c r="B8164" s="1" t="s">
        <v>23</v>
      </c>
      <c r="C8164">
        <v>43</v>
      </c>
      <c r="D8164" s="1" t="s">
        <v>29</v>
      </c>
      <c r="E8164">
        <v>3</v>
      </c>
      <c r="F8164" s="1" t="s">
        <v>30</v>
      </c>
      <c r="G8164" s="1" t="s">
        <v>31</v>
      </c>
      <c r="H8164" s="1" t="s">
        <v>32</v>
      </c>
      <c r="I8164" s="1" t="s">
        <v>28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0.67500000000000004</v>
      </c>
      <c r="R8164">
        <v>4387</v>
      </c>
      <c r="S8164">
        <v>91</v>
      </c>
      <c r="T8164">
        <v>0.65500000000000003</v>
      </c>
      <c r="U8164">
        <v>0.47599999999999998</v>
      </c>
      <c r="V8164">
        <v>1.8665000000000001E-4</v>
      </c>
      <c r="W8164">
        <v>0.99980999999999998</v>
      </c>
      <c r="X8164" t="s">
        <v>47</v>
      </c>
      <c r="Y8164">
        <v>1</v>
      </c>
      <c r="Z8164">
        <v>2</v>
      </c>
      <c r="AA8164" t="s">
        <v>70</v>
      </c>
      <c r="AB8164" t="s">
        <v>76</v>
      </c>
    </row>
    <row r="8165" spans="1:28" x14ac:dyDescent="0.3">
      <c r="A8165">
        <v>718632933</v>
      </c>
      <c r="B8165" s="1" t="s">
        <v>23</v>
      </c>
      <c r="C8165">
        <v>58</v>
      </c>
      <c r="D8165" s="1" t="s">
        <v>29</v>
      </c>
      <c r="E8165">
        <v>1</v>
      </c>
      <c r="F8165" s="1" t="s">
        <v>40</v>
      </c>
      <c r="G8165" s="1" t="s">
        <v>31</v>
      </c>
      <c r="H8165" s="1" t="s">
        <v>32</v>
      </c>
      <c r="I8165" s="1" t="s">
        <v>28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0.76200000000000001</v>
      </c>
      <c r="R8165">
        <v>4731</v>
      </c>
      <c r="S8165">
        <v>71</v>
      </c>
      <c r="T8165">
        <v>0.65100000000000002</v>
      </c>
      <c r="U8165">
        <v>0</v>
      </c>
      <c r="V8165">
        <v>1.1056999999999999E-4</v>
      </c>
      <c r="W8165">
        <v>0.99988999999999995</v>
      </c>
      <c r="X8165" t="s">
        <v>48</v>
      </c>
      <c r="Y8165">
        <v>1</v>
      </c>
      <c r="Z8165">
        <v>3</v>
      </c>
      <c r="AA8165" t="s">
        <v>69</v>
      </c>
      <c r="AB8165" t="s">
        <v>74</v>
      </c>
    </row>
    <row r="8166" spans="1:28" x14ac:dyDescent="0.3">
      <c r="A8166">
        <v>717284133</v>
      </c>
      <c r="B8166" s="1" t="s">
        <v>23</v>
      </c>
      <c r="C8166">
        <v>53</v>
      </c>
      <c r="D8166" s="1" t="s">
        <v>29</v>
      </c>
      <c r="E8166">
        <v>1</v>
      </c>
      <c r="F8166" s="1" t="s">
        <v>25</v>
      </c>
      <c r="G8166" s="1" t="s">
        <v>26</v>
      </c>
      <c r="H8166" s="1" t="s">
        <v>32</v>
      </c>
      <c r="I8166" s="1" t="s">
        <v>28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</v>
      </c>
      <c r="U8166">
        <v>0.72499999999999998</v>
      </c>
      <c r="V8166">
        <v>1.7468E-4</v>
      </c>
      <c r="W8166">
        <v>0.99983</v>
      </c>
      <c r="X8166" t="s">
        <v>48</v>
      </c>
      <c r="Y8166">
        <v>1</v>
      </c>
      <c r="Z8166">
        <v>3</v>
      </c>
      <c r="AA8166" t="s">
        <v>69</v>
      </c>
      <c r="AB8166" t="s">
        <v>75</v>
      </c>
    </row>
    <row r="8167" spans="1:28" x14ac:dyDescent="0.3">
      <c r="A8167">
        <v>711701058</v>
      </c>
      <c r="B8167" s="1" t="s">
        <v>23</v>
      </c>
      <c r="C8167">
        <v>48</v>
      </c>
      <c r="D8167" s="1" t="s">
        <v>29</v>
      </c>
      <c r="E8167">
        <v>4</v>
      </c>
      <c r="F8167" s="1" t="s">
        <v>30</v>
      </c>
      <c r="G8167" s="1" t="s">
        <v>26</v>
      </c>
      <c r="H8167" s="1" t="s">
        <v>32</v>
      </c>
      <c r="I8167" s="1" t="s">
        <v>39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0.80200000000000005</v>
      </c>
      <c r="R8167">
        <v>4892</v>
      </c>
      <c r="S8167">
        <v>94</v>
      </c>
      <c r="T8167">
        <v>0.59299999999999997</v>
      </c>
      <c r="U8167">
        <v>0.13400000000000001</v>
      </c>
      <c r="V8167">
        <v>1.8141000000000001E-4</v>
      </c>
      <c r="W8167">
        <v>0.99982000000000004</v>
      </c>
      <c r="X8167" t="s">
        <v>47</v>
      </c>
      <c r="Y8167">
        <v>1</v>
      </c>
      <c r="Z8167">
        <v>2</v>
      </c>
      <c r="AA8167" t="s">
        <v>70</v>
      </c>
      <c r="AB8167" t="s">
        <v>74</v>
      </c>
    </row>
    <row r="8168" spans="1:28" x14ac:dyDescent="0.3">
      <c r="A8168">
        <v>712228458</v>
      </c>
      <c r="B8168" s="1" t="s">
        <v>23</v>
      </c>
      <c r="C8168">
        <v>50</v>
      </c>
      <c r="D8168" s="1" t="s">
        <v>24</v>
      </c>
      <c r="E8168">
        <v>2</v>
      </c>
      <c r="F8168" s="1" t="s">
        <v>34</v>
      </c>
      <c r="G8168" s="1" t="s">
        <v>34</v>
      </c>
      <c r="H8168" s="1" t="s">
        <v>37</v>
      </c>
      <c r="I8168" s="1" t="s">
        <v>28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0.75700000000000001</v>
      </c>
      <c r="R8168">
        <v>4302</v>
      </c>
      <c r="S8168">
        <v>63</v>
      </c>
      <c r="T8168">
        <v>0.5</v>
      </c>
      <c r="U8168">
        <v>4.2000000000000003E-2</v>
      </c>
      <c r="V8168">
        <v>1.1924E-4</v>
      </c>
      <c r="W8168">
        <v>0.99987999999999999</v>
      </c>
      <c r="X8168" t="s">
        <v>47</v>
      </c>
      <c r="Y8168">
        <v>5</v>
      </c>
      <c r="Z8168">
        <v>2</v>
      </c>
      <c r="AA8168" t="s">
        <v>70</v>
      </c>
      <c r="AB8168" t="s">
        <v>74</v>
      </c>
    </row>
    <row r="8169" spans="1:28" x14ac:dyDescent="0.3">
      <c r="A8169">
        <v>717146208</v>
      </c>
      <c r="B8169" s="1" t="s">
        <v>44</v>
      </c>
      <c r="C8169">
        <v>59</v>
      </c>
      <c r="D8169" s="1" t="s">
        <v>29</v>
      </c>
      <c r="E8169">
        <v>1</v>
      </c>
      <c r="F8169" s="1" t="s">
        <v>30</v>
      </c>
      <c r="G8169" s="1" t="s">
        <v>31</v>
      </c>
      <c r="H8169" s="1" t="s">
        <v>32</v>
      </c>
      <c r="I8169" s="1" t="s">
        <v>28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0.70299999999999996</v>
      </c>
      <c r="R8169">
        <v>2828</v>
      </c>
      <c r="S8169">
        <v>50</v>
      </c>
      <c r="T8169">
        <v>1.083</v>
      </c>
      <c r="U8169">
        <v>0.59099999999999997</v>
      </c>
      <c r="V8169">
        <v>0.99829999999999997</v>
      </c>
      <c r="W8169">
        <v>1.7045999999999999E-3</v>
      </c>
      <c r="X8169" t="s">
        <v>48</v>
      </c>
      <c r="Y8169">
        <v>1</v>
      </c>
      <c r="Z8169">
        <v>3</v>
      </c>
      <c r="AA8169" t="s">
        <v>72</v>
      </c>
      <c r="AB8169" t="s">
        <v>75</v>
      </c>
    </row>
    <row r="8170" spans="1:28" x14ac:dyDescent="0.3">
      <c r="A8170">
        <v>719028783</v>
      </c>
      <c r="B8170" s="1" t="s">
        <v>23</v>
      </c>
      <c r="C8170">
        <v>42</v>
      </c>
      <c r="D8170" s="1" t="s">
        <v>29</v>
      </c>
      <c r="E8170">
        <v>1</v>
      </c>
      <c r="F8170" s="1" t="s">
        <v>30</v>
      </c>
      <c r="G8170" s="1" t="s">
        <v>26</v>
      </c>
      <c r="H8170" s="1" t="s">
        <v>32</v>
      </c>
      <c r="I8170" s="1" t="s">
        <v>28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0.50600000000000001</v>
      </c>
      <c r="R8170">
        <v>4486</v>
      </c>
      <c r="S8170">
        <v>74</v>
      </c>
      <c r="T8170">
        <v>0.68200000000000005</v>
      </c>
      <c r="U8170">
        <v>0</v>
      </c>
      <c r="V8170">
        <v>2.8394999999999999E-4</v>
      </c>
      <c r="W8170">
        <v>0.99972000000000005</v>
      </c>
      <c r="X8170" t="s">
        <v>47</v>
      </c>
      <c r="Y8170">
        <v>1</v>
      </c>
      <c r="Z8170">
        <v>2</v>
      </c>
      <c r="AA8170" t="s">
        <v>70</v>
      </c>
      <c r="AB8170" t="s">
        <v>74</v>
      </c>
    </row>
    <row r="8171" spans="1:28" x14ac:dyDescent="0.3">
      <c r="A8171">
        <v>713274183</v>
      </c>
      <c r="B8171" s="1" t="s">
        <v>23</v>
      </c>
      <c r="C8171">
        <v>45</v>
      </c>
      <c r="D8171" s="1" t="s">
        <v>29</v>
      </c>
      <c r="E8171">
        <v>1</v>
      </c>
      <c r="F8171" s="1" t="s">
        <v>30</v>
      </c>
      <c r="G8171" s="1" t="s">
        <v>31</v>
      </c>
      <c r="H8171" s="1" t="s">
        <v>32</v>
      </c>
      <c r="I8171" s="1" t="s">
        <v>28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0.65200000000000002</v>
      </c>
      <c r="R8171">
        <v>4182</v>
      </c>
      <c r="S8171">
        <v>85</v>
      </c>
      <c r="T8171">
        <v>0.84799999999999998</v>
      </c>
      <c r="U8171">
        <v>0.28399999999999997</v>
      </c>
      <c r="V8171">
        <v>8.6952000000000004E-5</v>
      </c>
      <c r="W8171">
        <v>0.99990999999999997</v>
      </c>
      <c r="X8171" t="s">
        <v>47</v>
      </c>
      <c r="Y8171">
        <v>1</v>
      </c>
      <c r="Z8171">
        <v>2</v>
      </c>
      <c r="AA8171" t="s">
        <v>70</v>
      </c>
      <c r="AB8171" t="s">
        <v>76</v>
      </c>
    </row>
    <row r="8172" spans="1:28" x14ac:dyDescent="0.3">
      <c r="A8172">
        <v>789218433</v>
      </c>
      <c r="B8172" s="1" t="s">
        <v>23</v>
      </c>
      <c r="C8172">
        <v>33</v>
      </c>
      <c r="D8172" s="1" t="s">
        <v>29</v>
      </c>
      <c r="E8172">
        <v>3</v>
      </c>
      <c r="F8172" s="1" t="s">
        <v>34</v>
      </c>
      <c r="G8172" s="1" t="s">
        <v>26</v>
      </c>
      <c r="H8172" s="1" t="s">
        <v>36</v>
      </c>
      <c r="I8172" s="1" t="s">
        <v>28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0.76100000000000001</v>
      </c>
      <c r="R8172">
        <v>4528</v>
      </c>
      <c r="S8172">
        <v>86</v>
      </c>
      <c r="T8172">
        <v>0.68600000000000005</v>
      </c>
      <c r="U8172">
        <v>0</v>
      </c>
      <c r="V8172">
        <v>2.0515999999999999E-4</v>
      </c>
      <c r="W8172">
        <v>0.99978999999999996</v>
      </c>
      <c r="X8172" t="s">
        <v>47</v>
      </c>
      <c r="Y8172">
        <v>2</v>
      </c>
      <c r="Z8172">
        <v>2</v>
      </c>
      <c r="AA8172" t="s">
        <v>71</v>
      </c>
      <c r="AB8172" t="s">
        <v>74</v>
      </c>
    </row>
    <row r="8173" spans="1:28" x14ac:dyDescent="0.3">
      <c r="A8173">
        <v>790139583</v>
      </c>
      <c r="B8173" s="1" t="s">
        <v>23</v>
      </c>
      <c r="C8173">
        <v>39</v>
      </c>
      <c r="D8173" s="1" t="s">
        <v>29</v>
      </c>
      <c r="E8173">
        <v>0</v>
      </c>
      <c r="F8173" s="1" t="s">
        <v>30</v>
      </c>
      <c r="G8173" s="1" t="s">
        <v>43</v>
      </c>
      <c r="H8173" s="1" t="s">
        <v>32</v>
      </c>
      <c r="I8173" s="1" t="s">
        <v>28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637.29999999999995</v>
      </c>
      <c r="Q8173">
        <v>1.155</v>
      </c>
      <c r="R8173">
        <v>4386</v>
      </c>
      <c r="S8173">
        <v>64</v>
      </c>
      <c r="T8173">
        <v>0.77800000000000002</v>
      </c>
      <c r="U8173">
        <v>0.55700000000000005</v>
      </c>
      <c r="V8173">
        <v>5.8901999999999999E-5</v>
      </c>
      <c r="W8173">
        <v>0.99994000000000005</v>
      </c>
      <c r="X8173" t="s">
        <v>47</v>
      </c>
      <c r="Y8173">
        <v>1</v>
      </c>
      <c r="Z8173">
        <v>2</v>
      </c>
      <c r="AA8173" t="s">
        <v>70</v>
      </c>
      <c r="AB8173" t="s">
        <v>75</v>
      </c>
    </row>
    <row r="8174" spans="1:28" x14ac:dyDescent="0.3">
      <c r="A8174">
        <v>720218658</v>
      </c>
      <c r="B8174" s="1" t="s">
        <v>23</v>
      </c>
      <c r="C8174">
        <v>40</v>
      </c>
      <c r="D8174" s="1" t="s">
        <v>29</v>
      </c>
      <c r="E8174">
        <v>1</v>
      </c>
      <c r="F8174" s="1" t="s">
        <v>34</v>
      </c>
      <c r="G8174" s="1" t="s">
        <v>26</v>
      </c>
      <c r="H8174" s="1" t="s">
        <v>34</v>
      </c>
      <c r="I8174" s="1" t="s">
        <v>28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0.44600000000000001</v>
      </c>
      <c r="R8174">
        <v>4501</v>
      </c>
      <c r="S8174">
        <v>96</v>
      </c>
      <c r="T8174">
        <v>0.71399999999999997</v>
      </c>
      <c r="U8174">
        <v>0.224</v>
      </c>
      <c r="V8174">
        <v>1.1192E-4</v>
      </c>
      <c r="W8174">
        <v>0.99988999999999995</v>
      </c>
      <c r="X8174" t="s">
        <v>47</v>
      </c>
      <c r="Y8174">
        <v>0</v>
      </c>
      <c r="Z8174">
        <v>2</v>
      </c>
      <c r="AA8174" t="s">
        <v>70</v>
      </c>
      <c r="AB8174" t="s">
        <v>74</v>
      </c>
    </row>
    <row r="8175" spans="1:28" x14ac:dyDescent="0.3">
      <c r="A8175">
        <v>747074058</v>
      </c>
      <c r="B8175" s="1" t="s">
        <v>23</v>
      </c>
      <c r="C8175">
        <v>47</v>
      </c>
      <c r="D8175" s="1" t="s">
        <v>29</v>
      </c>
      <c r="E8175">
        <v>3</v>
      </c>
      <c r="F8175" s="1" t="s">
        <v>34</v>
      </c>
      <c r="G8175" s="1" t="s">
        <v>31</v>
      </c>
      <c r="H8175" s="1" t="s">
        <v>34</v>
      </c>
      <c r="I8175" s="1" t="s">
        <v>28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0.69899999999999995</v>
      </c>
      <c r="R8175">
        <v>4758</v>
      </c>
      <c r="S8175">
        <v>81</v>
      </c>
      <c r="T8175">
        <v>0.5</v>
      </c>
      <c r="U8175">
        <v>0.23</v>
      </c>
      <c r="V8175">
        <v>7.5683E-5</v>
      </c>
      <c r="W8175">
        <v>0.99992000000000003</v>
      </c>
      <c r="X8175" t="s">
        <v>47</v>
      </c>
      <c r="Y8175">
        <v>0</v>
      </c>
      <c r="Z8175">
        <v>2</v>
      </c>
      <c r="AA8175" t="s">
        <v>69</v>
      </c>
      <c r="AB8175" t="s">
        <v>74</v>
      </c>
    </row>
    <row r="8176" spans="1:28" x14ac:dyDescent="0.3">
      <c r="A8176">
        <v>719170683</v>
      </c>
      <c r="B8176" s="1" t="s">
        <v>23</v>
      </c>
      <c r="C8176">
        <v>38</v>
      </c>
      <c r="D8176" s="1" t="s">
        <v>24</v>
      </c>
      <c r="E8176">
        <v>1</v>
      </c>
      <c r="F8176" s="1" t="s">
        <v>34</v>
      </c>
      <c r="G8176" s="1" t="s">
        <v>31</v>
      </c>
      <c r="H8176" s="1" t="s">
        <v>33</v>
      </c>
      <c r="I8176" s="1" t="s">
        <v>28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0.69699999999999995</v>
      </c>
      <c r="R8176">
        <v>4401</v>
      </c>
      <c r="S8176">
        <v>73</v>
      </c>
      <c r="T8176">
        <v>0.69799999999999995</v>
      </c>
      <c r="U8176">
        <v>0</v>
      </c>
      <c r="V8176">
        <v>1.9751E-4</v>
      </c>
      <c r="W8176">
        <v>0.99980000000000002</v>
      </c>
      <c r="X8176" t="s">
        <v>47</v>
      </c>
      <c r="Y8176">
        <v>4</v>
      </c>
      <c r="Z8176">
        <v>2</v>
      </c>
      <c r="AA8176" t="s">
        <v>70</v>
      </c>
      <c r="AB8176" t="s">
        <v>74</v>
      </c>
    </row>
    <row r="8177" spans="1:28" x14ac:dyDescent="0.3">
      <c r="A8177">
        <v>708753633</v>
      </c>
      <c r="B8177" s="1" t="s">
        <v>23</v>
      </c>
      <c r="C8177">
        <v>45</v>
      </c>
      <c r="D8177" s="1" t="s">
        <v>29</v>
      </c>
      <c r="E8177">
        <v>3</v>
      </c>
      <c r="F8177" s="1" t="s">
        <v>42</v>
      </c>
      <c r="G8177" s="1" t="s">
        <v>26</v>
      </c>
      <c r="H8177" s="1" t="s">
        <v>36</v>
      </c>
      <c r="I8177" s="1" t="s">
        <v>28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0.71199999999999997</v>
      </c>
      <c r="R8177">
        <v>4462</v>
      </c>
      <c r="S8177">
        <v>77</v>
      </c>
      <c r="T8177">
        <v>0.63800000000000001</v>
      </c>
      <c r="U8177">
        <v>0</v>
      </c>
      <c r="V8177">
        <v>4.9874999999999999E-5</v>
      </c>
      <c r="W8177">
        <v>0.99995000000000001</v>
      </c>
      <c r="X8177" t="s">
        <v>47</v>
      </c>
      <c r="Y8177">
        <v>2</v>
      </c>
      <c r="Z8177">
        <v>2</v>
      </c>
      <c r="AA8177" t="s">
        <v>70</v>
      </c>
      <c r="AB8177" t="s">
        <v>74</v>
      </c>
    </row>
    <row r="8178" spans="1:28" x14ac:dyDescent="0.3">
      <c r="A8178">
        <v>710780883</v>
      </c>
      <c r="B8178" s="1" t="s">
        <v>23</v>
      </c>
      <c r="C8178">
        <v>48</v>
      </c>
      <c r="D8178" s="1" t="s">
        <v>29</v>
      </c>
      <c r="E8178">
        <v>5</v>
      </c>
      <c r="F8178" s="1" t="s">
        <v>35</v>
      </c>
      <c r="G8178" s="1" t="s">
        <v>31</v>
      </c>
      <c r="H8178" s="1" t="s">
        <v>36</v>
      </c>
      <c r="I8178" s="1" t="s">
        <v>28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>
        <v>78</v>
      </c>
      <c r="T8178">
        <v>0.77300000000000002</v>
      </c>
      <c r="U8178">
        <v>0.59699999999999998</v>
      </c>
      <c r="V8178">
        <v>2.0321E-4</v>
      </c>
      <c r="W8178">
        <v>0.99980000000000002</v>
      </c>
      <c r="X8178" t="s">
        <v>47</v>
      </c>
      <c r="Y8178">
        <v>2</v>
      </c>
      <c r="Z8178">
        <v>2</v>
      </c>
      <c r="AA8178" t="s">
        <v>69</v>
      </c>
      <c r="AB8178" t="s">
        <v>75</v>
      </c>
    </row>
    <row r="8179" spans="1:28" x14ac:dyDescent="0.3">
      <c r="A8179">
        <v>785237958</v>
      </c>
      <c r="B8179" s="1" t="s">
        <v>44</v>
      </c>
      <c r="C8179">
        <v>45</v>
      </c>
      <c r="D8179" s="1" t="s">
        <v>24</v>
      </c>
      <c r="E8179">
        <v>5</v>
      </c>
      <c r="F8179" s="1" t="s">
        <v>40</v>
      </c>
      <c r="G8179" s="1" t="s">
        <v>26</v>
      </c>
      <c r="H8179" s="1" t="s">
        <v>27</v>
      </c>
      <c r="I8179" s="1" t="s">
        <v>28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0.82499999999999996</v>
      </c>
      <c r="R8179">
        <v>2661</v>
      </c>
      <c r="S8179">
        <v>35</v>
      </c>
      <c r="T8179">
        <v>0.29599999999999999</v>
      </c>
      <c r="U8179">
        <v>0</v>
      </c>
      <c r="V8179">
        <v>0.99672000000000005</v>
      </c>
      <c r="W8179">
        <v>3.2815800000000001E-3</v>
      </c>
      <c r="X8179" t="s">
        <v>47</v>
      </c>
      <c r="Y8179">
        <v>3</v>
      </c>
      <c r="Z8179">
        <v>2</v>
      </c>
      <c r="AA8179" t="s">
        <v>69</v>
      </c>
      <c r="AB8179" t="s">
        <v>74</v>
      </c>
    </row>
    <row r="8180" spans="1:28" x14ac:dyDescent="0.3">
      <c r="A8180">
        <v>711333933</v>
      </c>
      <c r="B8180" s="1" t="s">
        <v>23</v>
      </c>
      <c r="C8180">
        <v>56</v>
      </c>
      <c r="D8180" s="1" t="s">
        <v>29</v>
      </c>
      <c r="E8180">
        <v>3</v>
      </c>
      <c r="F8180" s="1" t="s">
        <v>41</v>
      </c>
      <c r="G8180" s="1" t="s">
        <v>31</v>
      </c>
      <c r="H8180" s="1" t="s">
        <v>36</v>
      </c>
      <c r="I8180" s="1" t="s">
        <v>28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0.75600000000000001</v>
      </c>
      <c r="U8180">
        <v>0.55200000000000005</v>
      </c>
      <c r="V8180">
        <v>4.0553999999999998E-5</v>
      </c>
      <c r="W8180">
        <v>0.99995999999999996</v>
      </c>
      <c r="X8180" t="s">
        <v>48</v>
      </c>
      <c r="Y8180">
        <v>2</v>
      </c>
      <c r="Z8180">
        <v>3</v>
      </c>
      <c r="AA8180" t="s">
        <v>70</v>
      </c>
      <c r="AB8180" t="s">
        <v>75</v>
      </c>
    </row>
    <row r="8181" spans="1:28" x14ac:dyDescent="0.3">
      <c r="A8181">
        <v>710797833</v>
      </c>
      <c r="B8181" s="1" t="s">
        <v>23</v>
      </c>
      <c r="C8181">
        <v>50</v>
      </c>
      <c r="D8181" s="1" t="s">
        <v>29</v>
      </c>
      <c r="E8181">
        <v>5</v>
      </c>
      <c r="F8181" s="1" t="s">
        <v>30</v>
      </c>
      <c r="G8181" s="1" t="s">
        <v>26</v>
      </c>
      <c r="H8181" s="1" t="s">
        <v>32</v>
      </c>
      <c r="I8181" s="1" t="s">
        <v>28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0.71699999999999997</v>
      </c>
      <c r="R8181">
        <v>4360</v>
      </c>
      <c r="S8181">
        <v>95</v>
      </c>
      <c r="T8181">
        <v>0.69599999999999995</v>
      </c>
      <c r="U8181">
        <v>0.41399999999999998</v>
      </c>
      <c r="V8181">
        <v>1.8569999999999999E-4</v>
      </c>
      <c r="W8181">
        <v>0.99980999999999998</v>
      </c>
      <c r="X8181" t="s">
        <v>47</v>
      </c>
      <c r="Y8181">
        <v>1</v>
      </c>
      <c r="Z8181">
        <v>2</v>
      </c>
      <c r="AA8181" t="s">
        <v>70</v>
      </c>
      <c r="AB8181" t="s">
        <v>76</v>
      </c>
    </row>
    <row r="8182" spans="1:28" x14ac:dyDescent="0.3">
      <c r="A8182">
        <v>720154533</v>
      </c>
      <c r="B8182" s="1" t="s">
        <v>23</v>
      </c>
      <c r="C8182">
        <v>53</v>
      </c>
      <c r="D8182" s="1" t="s">
        <v>29</v>
      </c>
      <c r="E8182">
        <v>4</v>
      </c>
      <c r="F8182" s="1" t="s">
        <v>30</v>
      </c>
      <c r="G8182" s="1" t="s">
        <v>34</v>
      </c>
      <c r="H8182" s="1" t="s">
        <v>32</v>
      </c>
      <c r="I8182" s="1" t="s">
        <v>28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0.96399999999999997</v>
      </c>
      <c r="R8182">
        <v>5063</v>
      </c>
      <c r="S8182">
        <v>78</v>
      </c>
      <c r="T8182">
        <v>0.73299999999999998</v>
      </c>
      <c r="U8182">
        <v>0.68</v>
      </c>
      <c r="V8182">
        <v>1.8864000000000001E-4</v>
      </c>
      <c r="W8182">
        <v>0.99980999999999998</v>
      </c>
      <c r="X8182" t="s">
        <v>48</v>
      </c>
      <c r="Y8182">
        <v>1</v>
      </c>
      <c r="Z8182">
        <v>3</v>
      </c>
      <c r="AA8182" t="s">
        <v>69</v>
      </c>
      <c r="AB8182" t="s">
        <v>75</v>
      </c>
    </row>
    <row r="8183" spans="1:28" x14ac:dyDescent="0.3">
      <c r="A8183">
        <v>719123958</v>
      </c>
      <c r="B8183" s="1" t="s">
        <v>44</v>
      </c>
      <c r="C8183">
        <v>40</v>
      </c>
      <c r="D8183" s="1" t="s">
        <v>24</v>
      </c>
      <c r="E8183">
        <v>4</v>
      </c>
      <c r="F8183" s="1" t="s">
        <v>34</v>
      </c>
      <c r="G8183" s="1" t="s">
        <v>43</v>
      </c>
      <c r="H8183" s="1" t="s">
        <v>27</v>
      </c>
      <c r="I8183" s="1" t="s">
        <v>28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0.58799999999999997</v>
      </c>
      <c r="R8183">
        <v>2137</v>
      </c>
      <c r="S8183">
        <v>45</v>
      </c>
      <c r="T8183">
        <v>0.55200000000000005</v>
      </c>
      <c r="U8183">
        <v>0</v>
      </c>
      <c r="V8183">
        <v>0.99548999999999999</v>
      </c>
      <c r="W8183">
        <v>4.5100699999999997E-3</v>
      </c>
      <c r="X8183" t="s">
        <v>47</v>
      </c>
      <c r="Y8183">
        <v>3</v>
      </c>
      <c r="Z8183">
        <v>2</v>
      </c>
      <c r="AA8183" t="s">
        <v>70</v>
      </c>
      <c r="AB8183" t="s">
        <v>74</v>
      </c>
    </row>
    <row r="8184" spans="1:28" x14ac:dyDescent="0.3">
      <c r="A8184">
        <v>780942633</v>
      </c>
      <c r="B8184" s="1" t="s">
        <v>23</v>
      </c>
      <c r="C8184">
        <v>49</v>
      </c>
      <c r="D8184" s="1" t="s">
        <v>24</v>
      </c>
      <c r="E8184">
        <v>4</v>
      </c>
      <c r="F8184" s="1" t="s">
        <v>25</v>
      </c>
      <c r="G8184" s="1" t="s">
        <v>26</v>
      </c>
      <c r="H8184" s="1" t="s">
        <v>34</v>
      </c>
      <c r="I8184" s="1" t="s">
        <v>28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0.50600000000000001</v>
      </c>
      <c r="R8184">
        <v>3552</v>
      </c>
      <c r="S8184">
        <v>68</v>
      </c>
      <c r="T8184">
        <v>0.61899999999999999</v>
      </c>
      <c r="U8184">
        <v>0.38</v>
      </c>
      <c r="V8184">
        <v>9.4446999999999999E-5</v>
      </c>
      <c r="W8184">
        <v>0.99990999999999997</v>
      </c>
      <c r="X8184" t="s">
        <v>47</v>
      </c>
      <c r="Y8184">
        <v>0</v>
      </c>
      <c r="Z8184">
        <v>2</v>
      </c>
      <c r="AA8184" t="s">
        <v>70</v>
      </c>
      <c r="AB8184" t="s">
        <v>76</v>
      </c>
    </row>
    <row r="8185" spans="1:28" x14ac:dyDescent="0.3">
      <c r="A8185">
        <v>720034983</v>
      </c>
      <c r="B8185" s="1" t="s">
        <v>23</v>
      </c>
      <c r="C8185">
        <v>26</v>
      </c>
      <c r="D8185" s="1" t="s">
        <v>24</v>
      </c>
      <c r="E8185">
        <v>0</v>
      </c>
      <c r="F8185" s="1" t="s">
        <v>34</v>
      </c>
      <c r="G8185" s="1" t="s">
        <v>34</v>
      </c>
      <c r="H8185" s="1" t="s">
        <v>32</v>
      </c>
      <c r="I8185" s="1" t="s">
        <v>39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>
        <v>68</v>
      </c>
      <c r="T8185">
        <v>0.83799999999999997</v>
      </c>
      <c r="U8185">
        <v>0</v>
      </c>
      <c r="V8185">
        <v>2.8306999999999999E-5</v>
      </c>
      <c r="W8185">
        <v>0.99997000000000003</v>
      </c>
      <c r="X8185" t="s">
        <v>49</v>
      </c>
      <c r="Y8185">
        <v>1</v>
      </c>
      <c r="Z8185">
        <v>1</v>
      </c>
      <c r="AA8185" t="s">
        <v>71</v>
      </c>
      <c r="AB8185" t="s">
        <v>74</v>
      </c>
    </row>
    <row r="8186" spans="1:28" x14ac:dyDescent="0.3">
      <c r="A8186">
        <v>717307158</v>
      </c>
      <c r="B8186" s="1" t="s">
        <v>23</v>
      </c>
      <c r="C8186">
        <v>48</v>
      </c>
      <c r="D8186" s="1" t="s">
        <v>29</v>
      </c>
      <c r="E8186">
        <v>3</v>
      </c>
      <c r="F8186" s="1" t="s">
        <v>34</v>
      </c>
      <c r="G8186" s="1" t="s">
        <v>31</v>
      </c>
      <c r="H8186" s="1" t="s">
        <v>32</v>
      </c>
      <c r="I8186" s="1" t="s">
        <v>28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0.92500000000000004</v>
      </c>
      <c r="R8186">
        <v>5331</v>
      </c>
      <c r="S8186">
        <v>79</v>
      </c>
      <c r="T8186">
        <v>0.61199999999999999</v>
      </c>
      <c r="U8186">
        <v>0.70899999999999996</v>
      </c>
      <c r="V8186">
        <v>1.0566E-4</v>
      </c>
      <c r="W8186">
        <v>0.99988999999999995</v>
      </c>
      <c r="X8186" t="s">
        <v>47</v>
      </c>
      <c r="Y8186">
        <v>1</v>
      </c>
      <c r="Z8186">
        <v>2</v>
      </c>
      <c r="AA8186" t="s">
        <v>70</v>
      </c>
      <c r="AB8186" t="s">
        <v>75</v>
      </c>
    </row>
    <row r="8187" spans="1:28" x14ac:dyDescent="0.3">
      <c r="A8187">
        <v>708876183</v>
      </c>
      <c r="B8187" s="1" t="s">
        <v>23</v>
      </c>
      <c r="C8187">
        <v>51</v>
      </c>
      <c r="D8187" s="1" t="s">
        <v>24</v>
      </c>
      <c r="E8187">
        <v>1</v>
      </c>
      <c r="F8187" s="1" t="s">
        <v>25</v>
      </c>
      <c r="G8187" s="1" t="s">
        <v>31</v>
      </c>
      <c r="H8187" s="1" t="s">
        <v>27</v>
      </c>
      <c r="I8187" s="1" t="s">
        <v>39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0.53700000000000003</v>
      </c>
      <c r="R8187">
        <v>3722</v>
      </c>
      <c r="S8187">
        <v>69</v>
      </c>
      <c r="T8187">
        <v>0.72499999999999998</v>
      </c>
      <c r="U8187">
        <v>0</v>
      </c>
      <c r="V8187">
        <v>1.483E-4</v>
      </c>
      <c r="W8187">
        <v>0.99985000000000002</v>
      </c>
      <c r="X8187" t="s">
        <v>48</v>
      </c>
      <c r="Y8187">
        <v>3</v>
      </c>
      <c r="Z8187">
        <v>3</v>
      </c>
      <c r="AA8187" t="s">
        <v>69</v>
      </c>
      <c r="AB8187" t="s">
        <v>74</v>
      </c>
    </row>
    <row r="8188" spans="1:28" x14ac:dyDescent="0.3">
      <c r="A8188">
        <v>712660308</v>
      </c>
      <c r="B8188" s="1" t="s">
        <v>44</v>
      </c>
      <c r="C8188">
        <v>44</v>
      </c>
      <c r="D8188" s="1" t="s">
        <v>29</v>
      </c>
      <c r="E8188">
        <v>1</v>
      </c>
      <c r="F8188" s="1" t="s">
        <v>25</v>
      </c>
      <c r="G8188" s="1" t="s">
        <v>31</v>
      </c>
      <c r="H8188" s="1" t="s">
        <v>32</v>
      </c>
      <c r="I8188" s="1" t="s">
        <v>28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0.73599999999999999</v>
      </c>
      <c r="R8188">
        <v>2472</v>
      </c>
      <c r="S8188">
        <v>40</v>
      </c>
      <c r="T8188">
        <v>0.42899999999999999</v>
      </c>
      <c r="U8188">
        <v>0</v>
      </c>
      <c r="V8188">
        <v>0.99639</v>
      </c>
      <c r="W8188">
        <v>3.6085800000000001E-3</v>
      </c>
      <c r="X8188" t="s">
        <v>47</v>
      </c>
      <c r="Y8188">
        <v>1</v>
      </c>
      <c r="Z8188">
        <v>2</v>
      </c>
      <c r="AA8188" t="s">
        <v>70</v>
      </c>
      <c r="AB8188" t="s">
        <v>74</v>
      </c>
    </row>
    <row r="8189" spans="1:28" x14ac:dyDescent="0.3">
      <c r="A8189">
        <v>715958583</v>
      </c>
      <c r="B8189" s="1" t="s">
        <v>23</v>
      </c>
      <c r="C8189">
        <v>56</v>
      </c>
      <c r="D8189" s="1" t="s">
        <v>29</v>
      </c>
      <c r="E8189">
        <v>2</v>
      </c>
      <c r="F8189" s="1" t="s">
        <v>25</v>
      </c>
      <c r="G8189" s="1" t="s">
        <v>26</v>
      </c>
      <c r="H8189" s="1" t="s">
        <v>32</v>
      </c>
      <c r="I8189" s="1" t="s">
        <v>28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0.56299999999999994</v>
      </c>
      <c r="R8189">
        <v>3588</v>
      </c>
      <c r="S8189">
        <v>63</v>
      </c>
      <c r="T8189">
        <v>0.432</v>
      </c>
      <c r="U8189">
        <v>0.56699999999999995</v>
      </c>
      <c r="V8189">
        <v>1.1065000000000001E-4</v>
      </c>
      <c r="W8189">
        <v>0.99988999999999995</v>
      </c>
      <c r="X8189" t="s">
        <v>48</v>
      </c>
      <c r="Y8189">
        <v>1</v>
      </c>
      <c r="Z8189">
        <v>3</v>
      </c>
      <c r="AA8189" t="s">
        <v>69</v>
      </c>
      <c r="AB8189" t="s">
        <v>75</v>
      </c>
    </row>
    <row r="8190" spans="1:28" x14ac:dyDescent="0.3">
      <c r="A8190">
        <v>771546708</v>
      </c>
      <c r="B8190" s="1" t="s">
        <v>23</v>
      </c>
      <c r="C8190">
        <v>46</v>
      </c>
      <c r="D8190" s="1" t="s">
        <v>29</v>
      </c>
      <c r="E8190">
        <v>2</v>
      </c>
      <c r="F8190" s="1" t="s">
        <v>30</v>
      </c>
      <c r="G8190" s="1" t="s">
        <v>31</v>
      </c>
      <c r="H8190" s="1" t="s">
        <v>32</v>
      </c>
      <c r="I8190" s="1" t="s">
        <v>28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0.74</v>
      </c>
      <c r="R8190">
        <v>5013</v>
      </c>
      <c r="S8190">
        <v>81</v>
      </c>
      <c r="T8190">
        <v>1.0249999999999999</v>
      </c>
      <c r="U8190">
        <v>0</v>
      </c>
      <c r="V8190">
        <v>6.8639999999999993E-5</v>
      </c>
      <c r="W8190">
        <v>0.99992999999999999</v>
      </c>
      <c r="X8190" t="s">
        <v>47</v>
      </c>
      <c r="Y8190">
        <v>1</v>
      </c>
      <c r="Z8190">
        <v>2</v>
      </c>
      <c r="AA8190" t="s">
        <v>70</v>
      </c>
      <c r="AB8190" t="s">
        <v>74</v>
      </c>
    </row>
    <row r="8191" spans="1:28" x14ac:dyDescent="0.3">
      <c r="A8191">
        <v>711252258</v>
      </c>
      <c r="B8191" s="1" t="s">
        <v>23</v>
      </c>
      <c r="C8191">
        <v>54</v>
      </c>
      <c r="D8191" s="1" t="s">
        <v>29</v>
      </c>
      <c r="E8191">
        <v>1</v>
      </c>
      <c r="F8191" s="1" t="s">
        <v>25</v>
      </c>
      <c r="G8191" s="1" t="s">
        <v>31</v>
      </c>
      <c r="H8191" s="1" t="s">
        <v>32</v>
      </c>
      <c r="I8191" s="1" t="s">
        <v>28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0.86199999999999999</v>
      </c>
      <c r="U8191">
        <v>0.627</v>
      </c>
      <c r="V8191">
        <v>1.6412999999999999E-4</v>
      </c>
      <c r="W8191">
        <v>0.99983999999999995</v>
      </c>
      <c r="X8191" t="s">
        <v>48</v>
      </c>
      <c r="Y8191">
        <v>1</v>
      </c>
      <c r="Z8191">
        <v>3</v>
      </c>
      <c r="AA8191" t="s">
        <v>70</v>
      </c>
      <c r="AB8191" t="s">
        <v>75</v>
      </c>
    </row>
    <row r="8192" spans="1:28" x14ac:dyDescent="0.3">
      <c r="A8192">
        <v>772585008</v>
      </c>
      <c r="B8192" s="1" t="s">
        <v>23</v>
      </c>
      <c r="C8192">
        <v>48</v>
      </c>
      <c r="D8192" s="1" t="s">
        <v>29</v>
      </c>
      <c r="E8192">
        <v>4</v>
      </c>
      <c r="F8192" s="1" t="s">
        <v>25</v>
      </c>
      <c r="G8192" s="1" t="s">
        <v>26</v>
      </c>
      <c r="H8192" s="1" t="s">
        <v>34</v>
      </c>
      <c r="I8192" s="1" t="s">
        <v>28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>
        <v>90</v>
      </c>
      <c r="T8192">
        <v>0.66700000000000004</v>
      </c>
      <c r="U8192">
        <v>0.60799999999999998</v>
      </c>
      <c r="V8192">
        <v>1.106E-4</v>
      </c>
      <c r="W8192">
        <v>0.99988999999999995</v>
      </c>
      <c r="X8192" t="s">
        <v>47</v>
      </c>
      <c r="Y8192">
        <v>0</v>
      </c>
      <c r="Z8192">
        <v>2</v>
      </c>
      <c r="AA8192" t="s">
        <v>69</v>
      </c>
      <c r="AB8192" t="s">
        <v>75</v>
      </c>
    </row>
    <row r="8193" spans="1:28" x14ac:dyDescent="0.3">
      <c r="A8193">
        <v>751143858</v>
      </c>
      <c r="B8193" s="1" t="s">
        <v>23</v>
      </c>
      <c r="C8193">
        <v>59</v>
      </c>
      <c r="D8193" s="1" t="s">
        <v>29</v>
      </c>
      <c r="E8193">
        <v>1</v>
      </c>
      <c r="F8193" s="1" t="s">
        <v>25</v>
      </c>
      <c r="G8193" s="1" t="s">
        <v>31</v>
      </c>
      <c r="H8193" s="1" t="s">
        <v>34</v>
      </c>
      <c r="I8193" s="1" t="s">
        <v>28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0.70099999999999996</v>
      </c>
      <c r="R8193">
        <v>4636</v>
      </c>
      <c r="S8193">
        <v>91</v>
      </c>
      <c r="T8193">
        <v>0.82</v>
      </c>
      <c r="U8193">
        <v>0.32600000000000001</v>
      </c>
      <c r="V8193">
        <v>3.0307E-5</v>
      </c>
      <c r="W8193">
        <v>0.99997000000000003</v>
      </c>
      <c r="X8193" t="s">
        <v>48</v>
      </c>
      <c r="Y8193">
        <v>0</v>
      </c>
      <c r="Z8193">
        <v>3</v>
      </c>
      <c r="AA8193" t="s">
        <v>72</v>
      </c>
      <c r="AB8193" t="s">
        <v>76</v>
      </c>
    </row>
    <row r="8194" spans="1:28" x14ac:dyDescent="0.3">
      <c r="A8194">
        <v>708824958</v>
      </c>
      <c r="B8194" s="1" t="s">
        <v>23</v>
      </c>
      <c r="C8194">
        <v>50</v>
      </c>
      <c r="D8194" s="1" t="s">
        <v>29</v>
      </c>
      <c r="E8194">
        <v>4</v>
      </c>
      <c r="F8194" s="1" t="s">
        <v>25</v>
      </c>
      <c r="G8194" s="1" t="s">
        <v>31</v>
      </c>
      <c r="H8194" s="1" t="s">
        <v>32</v>
      </c>
      <c r="I8194" s="1" t="s">
        <v>28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0.68200000000000005</v>
      </c>
      <c r="R8194">
        <v>4265</v>
      </c>
      <c r="S8194">
        <v>63</v>
      </c>
      <c r="T8194">
        <v>0.61499999999999999</v>
      </c>
      <c r="U8194">
        <v>0</v>
      </c>
      <c r="V8194">
        <v>5.6153000000000003E-5</v>
      </c>
      <c r="W8194">
        <v>0.99994000000000005</v>
      </c>
      <c r="X8194" t="s">
        <v>47</v>
      </c>
      <c r="Y8194">
        <v>1</v>
      </c>
      <c r="Z8194">
        <v>2</v>
      </c>
      <c r="AA8194" t="s">
        <v>69</v>
      </c>
      <c r="AB8194" t="s">
        <v>74</v>
      </c>
    </row>
    <row r="8195" spans="1:28" x14ac:dyDescent="0.3">
      <c r="A8195">
        <v>819612933</v>
      </c>
      <c r="B8195" s="1" t="s">
        <v>23</v>
      </c>
      <c r="C8195">
        <v>52</v>
      </c>
      <c r="D8195" s="1" t="s">
        <v>24</v>
      </c>
      <c r="E8195">
        <v>3</v>
      </c>
      <c r="F8195" s="1" t="s">
        <v>30</v>
      </c>
      <c r="G8195" s="1" t="s">
        <v>31</v>
      </c>
      <c r="H8195" s="1" t="s">
        <v>33</v>
      </c>
      <c r="I8195" s="1" t="s">
        <v>28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0.55900000000000005</v>
      </c>
      <c r="R8195">
        <v>5472</v>
      </c>
      <c r="S8195">
        <v>70</v>
      </c>
      <c r="T8195">
        <v>0.59099999999999997</v>
      </c>
      <c r="U8195">
        <v>0</v>
      </c>
      <c r="V8195">
        <v>3.1389999999999999E-4</v>
      </c>
      <c r="W8195">
        <v>0.99968999999999997</v>
      </c>
      <c r="X8195" t="s">
        <v>48</v>
      </c>
      <c r="Y8195">
        <v>4</v>
      </c>
      <c r="Z8195">
        <v>3</v>
      </c>
      <c r="AA8195" t="s">
        <v>69</v>
      </c>
      <c r="AB8195" t="s">
        <v>74</v>
      </c>
    </row>
    <row r="8196" spans="1:28" x14ac:dyDescent="0.3">
      <c r="A8196">
        <v>712804383</v>
      </c>
      <c r="B8196" s="1" t="s">
        <v>23</v>
      </c>
      <c r="C8196">
        <v>56</v>
      </c>
      <c r="D8196" s="1" t="s">
        <v>29</v>
      </c>
      <c r="E8196">
        <v>0</v>
      </c>
      <c r="F8196" s="1" t="s">
        <v>40</v>
      </c>
      <c r="G8196" s="1" t="s">
        <v>26</v>
      </c>
      <c r="H8196" s="1" t="s">
        <v>32</v>
      </c>
      <c r="I8196" s="1" t="s">
        <v>28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>
        <v>82</v>
      </c>
      <c r="T8196">
        <v>0.90700000000000003</v>
      </c>
      <c r="U8196">
        <v>0.55700000000000005</v>
      </c>
      <c r="V8196">
        <v>4.5949999999999999E-5</v>
      </c>
      <c r="W8196">
        <v>0.99995000000000001</v>
      </c>
      <c r="X8196" t="s">
        <v>48</v>
      </c>
      <c r="Y8196">
        <v>1</v>
      </c>
      <c r="Z8196">
        <v>3</v>
      </c>
      <c r="AA8196" t="s">
        <v>69</v>
      </c>
      <c r="AB8196" t="s">
        <v>75</v>
      </c>
    </row>
    <row r="8197" spans="1:28" x14ac:dyDescent="0.3">
      <c r="A8197">
        <v>790149483</v>
      </c>
      <c r="B8197" s="1" t="s">
        <v>23</v>
      </c>
      <c r="C8197">
        <v>42</v>
      </c>
      <c r="D8197" s="1" t="s">
        <v>24</v>
      </c>
      <c r="E8197">
        <v>3</v>
      </c>
      <c r="F8197" s="1" t="s">
        <v>35</v>
      </c>
      <c r="G8197" s="1" t="s">
        <v>31</v>
      </c>
      <c r="H8197" s="1" t="s">
        <v>36</v>
      </c>
      <c r="I8197" s="1" t="s">
        <v>28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0.80700000000000005</v>
      </c>
      <c r="R8197">
        <v>4195</v>
      </c>
      <c r="S8197">
        <v>89</v>
      </c>
      <c r="T8197">
        <v>0.85399999999999998</v>
      </c>
      <c r="U8197">
        <v>0.17299999999999999</v>
      </c>
      <c r="V8197">
        <v>3.2275000000000001E-4</v>
      </c>
      <c r="W8197">
        <v>0.99968000000000001</v>
      </c>
      <c r="X8197" t="s">
        <v>47</v>
      </c>
      <c r="Y8197">
        <v>2</v>
      </c>
      <c r="Z8197">
        <v>2</v>
      </c>
      <c r="AA8197" t="s">
        <v>70</v>
      </c>
      <c r="AB8197" t="s">
        <v>74</v>
      </c>
    </row>
    <row r="8198" spans="1:28" x14ac:dyDescent="0.3">
      <c r="A8198">
        <v>712121508</v>
      </c>
      <c r="B8198" s="1" t="s">
        <v>23</v>
      </c>
      <c r="C8198">
        <v>43</v>
      </c>
      <c r="D8198" s="1" t="s">
        <v>24</v>
      </c>
      <c r="E8198">
        <v>3</v>
      </c>
      <c r="F8198" s="1" t="s">
        <v>35</v>
      </c>
      <c r="G8198" s="1" t="s">
        <v>31</v>
      </c>
      <c r="H8198" s="1" t="s">
        <v>27</v>
      </c>
      <c r="I8198" s="1" t="s">
        <v>28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0.67900000000000005</v>
      </c>
      <c r="U8198">
        <v>0</v>
      </c>
      <c r="V8198">
        <v>4.4796000000000003E-5</v>
      </c>
      <c r="W8198">
        <v>0.99995999999999996</v>
      </c>
      <c r="X8198" t="s">
        <v>47</v>
      </c>
      <c r="Y8198">
        <v>3</v>
      </c>
      <c r="Z8198">
        <v>2</v>
      </c>
      <c r="AA8198" t="s">
        <v>70</v>
      </c>
      <c r="AB8198" t="s">
        <v>74</v>
      </c>
    </row>
    <row r="8199" spans="1:28" x14ac:dyDescent="0.3">
      <c r="A8199">
        <v>778853358</v>
      </c>
      <c r="B8199" s="1" t="s">
        <v>23</v>
      </c>
      <c r="C8199">
        <v>59</v>
      </c>
      <c r="D8199" s="1" t="s">
        <v>29</v>
      </c>
      <c r="E8199">
        <v>0</v>
      </c>
      <c r="F8199" s="1" t="s">
        <v>40</v>
      </c>
      <c r="G8199" s="1" t="s">
        <v>31</v>
      </c>
      <c r="H8199" s="1" t="s">
        <v>32</v>
      </c>
      <c r="I8199" s="1" t="s">
        <v>28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0.86099999999999999</v>
      </c>
      <c r="R8199">
        <v>4783</v>
      </c>
      <c r="S8199">
        <v>91</v>
      </c>
      <c r="T8199">
        <v>0.68500000000000005</v>
      </c>
      <c r="U8199">
        <v>0</v>
      </c>
      <c r="V8199">
        <v>2.5239000000000001E-4</v>
      </c>
      <c r="W8199">
        <v>0.99975000000000003</v>
      </c>
      <c r="X8199" t="s">
        <v>48</v>
      </c>
      <c r="Y8199">
        <v>1</v>
      </c>
      <c r="Z8199">
        <v>3</v>
      </c>
      <c r="AA8199" t="s">
        <v>69</v>
      </c>
      <c r="AB8199" t="s">
        <v>74</v>
      </c>
    </row>
    <row r="8200" spans="1:28" x14ac:dyDescent="0.3">
      <c r="A8200">
        <v>716512383</v>
      </c>
      <c r="B8200" s="1" t="s">
        <v>23</v>
      </c>
      <c r="C8200">
        <v>39</v>
      </c>
      <c r="D8200" s="1" t="s">
        <v>29</v>
      </c>
      <c r="E8200">
        <v>2</v>
      </c>
      <c r="F8200" s="1" t="s">
        <v>25</v>
      </c>
      <c r="G8200" s="1" t="s">
        <v>26</v>
      </c>
      <c r="H8200" s="1" t="s">
        <v>32</v>
      </c>
      <c r="I8200" s="1" t="s">
        <v>28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0.74199999999999999</v>
      </c>
      <c r="R8200">
        <v>4817</v>
      </c>
      <c r="S8200">
        <v>87</v>
      </c>
      <c r="T8200">
        <v>0.77600000000000002</v>
      </c>
      <c r="U8200">
        <v>0.89400000000000002</v>
      </c>
      <c r="V8200">
        <v>1.0545E-4</v>
      </c>
      <c r="W8200">
        <v>0.99988999999999995</v>
      </c>
      <c r="X8200" t="s">
        <v>47</v>
      </c>
      <c r="Y8200">
        <v>1</v>
      </c>
      <c r="Z8200">
        <v>2</v>
      </c>
      <c r="AA8200" t="s">
        <v>70</v>
      </c>
      <c r="AB8200" t="s">
        <v>75</v>
      </c>
    </row>
    <row r="8201" spans="1:28" x14ac:dyDescent="0.3">
      <c r="A8201">
        <v>823548858</v>
      </c>
      <c r="B8201" s="1" t="s">
        <v>44</v>
      </c>
      <c r="C8201">
        <v>53</v>
      </c>
      <c r="D8201" s="1" t="s">
        <v>29</v>
      </c>
      <c r="E8201">
        <v>4</v>
      </c>
      <c r="F8201" s="1" t="s">
        <v>30</v>
      </c>
      <c r="G8201" s="1" t="s">
        <v>26</v>
      </c>
      <c r="H8201" s="1" t="s">
        <v>34</v>
      </c>
      <c r="I8201" s="1" t="s">
        <v>28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0.82299999999999995</v>
      </c>
      <c r="R8201">
        <v>2585</v>
      </c>
      <c r="S8201">
        <v>48</v>
      </c>
      <c r="T8201">
        <v>0.71399999999999997</v>
      </c>
      <c r="U8201">
        <v>3.1E-2</v>
      </c>
      <c r="V8201">
        <v>0.99834999999999996</v>
      </c>
      <c r="W8201">
        <v>1.6508199999999999E-3</v>
      </c>
      <c r="X8201" t="s">
        <v>48</v>
      </c>
      <c r="Y8201">
        <v>0</v>
      </c>
      <c r="Z8201">
        <v>3</v>
      </c>
      <c r="AA8201" t="s">
        <v>72</v>
      </c>
      <c r="AB8201" t="s">
        <v>74</v>
      </c>
    </row>
    <row r="8202" spans="1:28" x14ac:dyDescent="0.3">
      <c r="A8202">
        <v>712144158</v>
      </c>
      <c r="B8202" s="1" t="s">
        <v>44</v>
      </c>
      <c r="C8202">
        <v>53</v>
      </c>
      <c r="D8202" s="1" t="s">
        <v>29</v>
      </c>
      <c r="E8202">
        <v>1</v>
      </c>
      <c r="F8202" s="1" t="s">
        <v>30</v>
      </c>
      <c r="G8202" s="1" t="s">
        <v>31</v>
      </c>
      <c r="H8202" s="1" t="s">
        <v>32</v>
      </c>
      <c r="I8202" s="1" t="s">
        <v>28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0.56200000000000006</v>
      </c>
      <c r="R8202">
        <v>2164</v>
      </c>
      <c r="S8202">
        <v>45</v>
      </c>
      <c r="T8202">
        <v>0.60699999999999998</v>
      </c>
      <c r="U8202">
        <v>0.49199999999999999</v>
      </c>
      <c r="V8202">
        <v>0.99556</v>
      </c>
      <c r="W8202">
        <v>4.4403300000000001E-3</v>
      </c>
      <c r="X8202" t="s">
        <v>48</v>
      </c>
      <c r="Y8202">
        <v>1</v>
      </c>
      <c r="Z8202">
        <v>3</v>
      </c>
      <c r="AA8202" t="s">
        <v>69</v>
      </c>
      <c r="AB8202" t="s">
        <v>76</v>
      </c>
    </row>
    <row r="8203" spans="1:28" x14ac:dyDescent="0.3">
      <c r="A8203">
        <v>824560758</v>
      </c>
      <c r="B8203" s="1" t="s">
        <v>44</v>
      </c>
      <c r="C8203">
        <v>35</v>
      </c>
      <c r="D8203" s="1" t="s">
        <v>29</v>
      </c>
      <c r="E8203">
        <v>3</v>
      </c>
      <c r="F8203" s="1" t="s">
        <v>30</v>
      </c>
      <c r="G8203" s="1" t="s">
        <v>31</v>
      </c>
      <c r="H8203" s="1" t="s">
        <v>32</v>
      </c>
      <c r="I8203" s="1" t="s">
        <v>28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0.67600000000000005</v>
      </c>
      <c r="R8203">
        <v>2475</v>
      </c>
      <c r="S8203">
        <v>61</v>
      </c>
      <c r="T8203">
        <v>0.69399999999999995</v>
      </c>
      <c r="U8203">
        <v>0</v>
      </c>
      <c r="V8203">
        <v>0.99814000000000003</v>
      </c>
      <c r="W8203">
        <v>1.8631699999999999E-3</v>
      </c>
      <c r="X8203" t="s">
        <v>47</v>
      </c>
      <c r="Y8203">
        <v>1</v>
      </c>
      <c r="Z8203">
        <v>2</v>
      </c>
      <c r="AA8203" t="s">
        <v>70</v>
      </c>
      <c r="AB8203" t="s">
        <v>74</v>
      </c>
    </row>
    <row r="8204" spans="1:28" x14ac:dyDescent="0.3">
      <c r="A8204">
        <v>757710783</v>
      </c>
      <c r="B8204" s="1" t="s">
        <v>44</v>
      </c>
      <c r="C8204">
        <v>36</v>
      </c>
      <c r="D8204" s="1" t="s">
        <v>29</v>
      </c>
      <c r="E8204">
        <v>1</v>
      </c>
      <c r="F8204" s="1" t="s">
        <v>30</v>
      </c>
      <c r="G8204" s="1" t="s">
        <v>26</v>
      </c>
      <c r="H8204" s="1" t="s">
        <v>32</v>
      </c>
      <c r="I8204" s="1" t="s">
        <v>28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0.72099999999999997</v>
      </c>
      <c r="R8204">
        <v>2516</v>
      </c>
      <c r="S8204">
        <v>63</v>
      </c>
      <c r="T8204">
        <v>0.57499999999999996</v>
      </c>
      <c r="U8204">
        <v>0</v>
      </c>
      <c r="V8204">
        <v>0.99446999999999997</v>
      </c>
      <c r="W8204">
        <v>5.5300000000000002E-3</v>
      </c>
      <c r="X8204" t="s">
        <v>47</v>
      </c>
      <c r="Y8204">
        <v>1</v>
      </c>
      <c r="Z8204">
        <v>2</v>
      </c>
      <c r="AA8204" t="s">
        <v>70</v>
      </c>
      <c r="AB8204" t="s">
        <v>74</v>
      </c>
    </row>
    <row r="8205" spans="1:28" x14ac:dyDescent="0.3">
      <c r="A8205">
        <v>713081583</v>
      </c>
      <c r="B8205" s="1" t="s">
        <v>23</v>
      </c>
      <c r="C8205">
        <v>51</v>
      </c>
      <c r="D8205" s="1" t="s">
        <v>29</v>
      </c>
      <c r="E8205">
        <v>4</v>
      </c>
      <c r="F8205" s="1" t="s">
        <v>34</v>
      </c>
      <c r="G8205" s="1" t="s">
        <v>26</v>
      </c>
      <c r="H8205" s="1" t="s">
        <v>32</v>
      </c>
      <c r="I8205" s="1" t="s">
        <v>28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0.91100000000000003</v>
      </c>
      <c r="U8205">
        <v>0.54100000000000004</v>
      </c>
      <c r="V8205">
        <v>2.2068000000000001E-4</v>
      </c>
      <c r="W8205">
        <v>0.99978</v>
      </c>
      <c r="X8205" t="s">
        <v>48</v>
      </c>
      <c r="Y8205">
        <v>1</v>
      </c>
      <c r="Z8205">
        <v>3</v>
      </c>
      <c r="AA8205" t="s">
        <v>70</v>
      </c>
      <c r="AB8205" t="s">
        <v>75</v>
      </c>
    </row>
    <row r="8206" spans="1:28" x14ac:dyDescent="0.3">
      <c r="A8206">
        <v>710481333</v>
      </c>
      <c r="B8206" s="1" t="s">
        <v>44</v>
      </c>
      <c r="C8206">
        <v>50</v>
      </c>
      <c r="D8206" s="1" t="s">
        <v>29</v>
      </c>
      <c r="E8206">
        <v>4</v>
      </c>
      <c r="F8206" s="1" t="s">
        <v>25</v>
      </c>
      <c r="G8206" s="1" t="s">
        <v>26</v>
      </c>
      <c r="H8206" s="1" t="s">
        <v>32</v>
      </c>
      <c r="I8206" s="1" t="s">
        <v>28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0.51300000000000001</v>
      </c>
      <c r="R8206">
        <v>2272</v>
      </c>
      <c r="S8206">
        <v>57</v>
      </c>
      <c r="T8206">
        <v>0.54100000000000004</v>
      </c>
      <c r="U8206">
        <v>0.6</v>
      </c>
      <c r="V8206">
        <v>0.99890000000000001</v>
      </c>
      <c r="W8206">
        <v>1.0966400000000001E-3</v>
      </c>
      <c r="X8206" t="s">
        <v>47</v>
      </c>
      <c r="Y8206">
        <v>1</v>
      </c>
      <c r="Z8206">
        <v>2</v>
      </c>
      <c r="AA8206" t="s">
        <v>70</v>
      </c>
      <c r="AB8206" t="s">
        <v>75</v>
      </c>
    </row>
    <row r="8207" spans="1:28" x14ac:dyDescent="0.3">
      <c r="A8207">
        <v>721060083</v>
      </c>
      <c r="B8207" s="1" t="s">
        <v>23</v>
      </c>
      <c r="C8207">
        <v>42</v>
      </c>
      <c r="D8207" s="1" t="s">
        <v>29</v>
      </c>
      <c r="E8207">
        <v>3</v>
      </c>
      <c r="F8207" s="1" t="s">
        <v>40</v>
      </c>
      <c r="G8207" s="1" t="s">
        <v>26</v>
      </c>
      <c r="H8207" s="1" t="s">
        <v>34</v>
      </c>
      <c r="I8207" s="1" t="s">
        <v>28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0.66100000000000003</v>
      </c>
      <c r="R8207">
        <v>4653</v>
      </c>
      <c r="S8207">
        <v>71</v>
      </c>
      <c r="T8207">
        <v>0.61399999999999999</v>
      </c>
      <c r="U8207">
        <v>0.26100000000000001</v>
      </c>
      <c r="V8207">
        <v>3.3507999999999998E-5</v>
      </c>
      <c r="W8207">
        <v>0.99997000000000003</v>
      </c>
      <c r="X8207" t="s">
        <v>47</v>
      </c>
      <c r="Y8207">
        <v>0</v>
      </c>
      <c r="Z8207">
        <v>2</v>
      </c>
      <c r="AA8207" t="s">
        <v>70</v>
      </c>
      <c r="AB8207" t="s">
        <v>76</v>
      </c>
    </row>
    <row r="8208" spans="1:28" x14ac:dyDescent="0.3">
      <c r="A8208">
        <v>713759583</v>
      </c>
      <c r="B8208" s="1" t="s">
        <v>23</v>
      </c>
      <c r="C8208">
        <v>54</v>
      </c>
      <c r="D8208" s="1" t="s">
        <v>29</v>
      </c>
      <c r="E8208">
        <v>3</v>
      </c>
      <c r="F8208" s="1" t="s">
        <v>25</v>
      </c>
      <c r="G8208" s="1" t="s">
        <v>26</v>
      </c>
      <c r="H8208" s="1" t="s">
        <v>32</v>
      </c>
      <c r="I8208" s="1" t="s">
        <v>28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0.80100000000000005</v>
      </c>
      <c r="R8208">
        <v>4883</v>
      </c>
      <c r="S8208">
        <v>71</v>
      </c>
      <c r="T8208">
        <v>0.61399999999999999</v>
      </c>
      <c r="U8208">
        <v>0.57399999999999995</v>
      </c>
      <c r="V8208">
        <v>3.3504999999999999E-5</v>
      </c>
      <c r="W8208">
        <v>0.99997000000000003</v>
      </c>
      <c r="X8208" t="s">
        <v>48</v>
      </c>
      <c r="Y8208">
        <v>1</v>
      </c>
      <c r="Z8208">
        <v>3</v>
      </c>
      <c r="AA8208" t="s">
        <v>70</v>
      </c>
      <c r="AB8208" t="s">
        <v>75</v>
      </c>
    </row>
    <row r="8209" spans="1:28" x14ac:dyDescent="0.3">
      <c r="A8209">
        <v>717547383</v>
      </c>
      <c r="B8209" s="1" t="s">
        <v>23</v>
      </c>
      <c r="C8209">
        <v>43</v>
      </c>
      <c r="D8209" s="1" t="s">
        <v>29</v>
      </c>
      <c r="E8209">
        <v>2</v>
      </c>
      <c r="F8209" s="1" t="s">
        <v>30</v>
      </c>
      <c r="G8209" s="1" t="s">
        <v>26</v>
      </c>
      <c r="H8209" s="1" t="s">
        <v>32</v>
      </c>
      <c r="I8209" s="1" t="s">
        <v>28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0.73599999999999999</v>
      </c>
      <c r="R8209">
        <v>4233</v>
      </c>
      <c r="S8209">
        <v>77</v>
      </c>
      <c r="T8209">
        <v>0.79100000000000004</v>
      </c>
      <c r="U8209">
        <v>0.48199999999999998</v>
      </c>
      <c r="V8209">
        <v>1.0848E-4</v>
      </c>
      <c r="W8209">
        <v>0.99988999999999995</v>
      </c>
      <c r="X8209" t="s">
        <v>47</v>
      </c>
      <c r="Y8209">
        <v>1</v>
      </c>
      <c r="Z8209">
        <v>2</v>
      </c>
      <c r="AA8209" t="s">
        <v>70</v>
      </c>
      <c r="AB8209" t="s">
        <v>76</v>
      </c>
    </row>
    <row r="8210" spans="1:28" x14ac:dyDescent="0.3">
      <c r="A8210">
        <v>711683358</v>
      </c>
      <c r="B8210" s="1" t="s">
        <v>44</v>
      </c>
      <c r="C8210">
        <v>46</v>
      </c>
      <c r="D8210" s="1" t="s">
        <v>29</v>
      </c>
      <c r="E8210">
        <v>3</v>
      </c>
      <c r="F8210" s="1" t="s">
        <v>25</v>
      </c>
      <c r="G8210" s="1" t="s">
        <v>34</v>
      </c>
      <c r="H8210" s="1" t="s">
        <v>32</v>
      </c>
      <c r="I8210" s="1" t="s">
        <v>28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0.56100000000000005</v>
      </c>
      <c r="R8210">
        <v>2135</v>
      </c>
      <c r="S8210">
        <v>44</v>
      </c>
      <c r="T8210">
        <v>0.41899999999999998</v>
      </c>
      <c r="U8210">
        <v>0</v>
      </c>
      <c r="V8210">
        <v>0.99807999999999997</v>
      </c>
      <c r="W8210">
        <v>1.91647E-3</v>
      </c>
      <c r="X8210" t="s">
        <v>47</v>
      </c>
      <c r="Y8210">
        <v>1</v>
      </c>
      <c r="Z8210">
        <v>2</v>
      </c>
      <c r="AA8210" t="s">
        <v>69</v>
      </c>
      <c r="AB8210" t="s">
        <v>74</v>
      </c>
    </row>
    <row r="8211" spans="1:28" x14ac:dyDescent="0.3">
      <c r="A8211">
        <v>710044308</v>
      </c>
      <c r="B8211" s="1" t="s">
        <v>23</v>
      </c>
      <c r="C8211">
        <v>40</v>
      </c>
      <c r="D8211" s="1" t="s">
        <v>29</v>
      </c>
      <c r="E8211">
        <v>4</v>
      </c>
      <c r="F8211" s="1" t="s">
        <v>30</v>
      </c>
      <c r="G8211" s="1" t="s">
        <v>31</v>
      </c>
      <c r="H8211" s="1" t="s">
        <v>36</v>
      </c>
      <c r="I8211" s="1" t="s">
        <v>28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0.54400000000000004</v>
      </c>
      <c r="R8211">
        <v>2480</v>
      </c>
      <c r="S8211">
        <v>47</v>
      </c>
      <c r="T8211">
        <v>0.56699999999999995</v>
      </c>
      <c r="U8211">
        <v>0.60699999999999998</v>
      </c>
      <c r="V8211">
        <v>1.1937E-4</v>
      </c>
      <c r="W8211">
        <v>0.99987999999999999</v>
      </c>
      <c r="X8211" t="s">
        <v>47</v>
      </c>
      <c r="Y8211">
        <v>2</v>
      </c>
      <c r="Z8211">
        <v>2</v>
      </c>
      <c r="AA8211" t="s">
        <v>70</v>
      </c>
      <c r="AB8211" t="s">
        <v>75</v>
      </c>
    </row>
    <row r="8212" spans="1:28" x14ac:dyDescent="0.3">
      <c r="A8212">
        <v>713101383</v>
      </c>
      <c r="B8212" s="1" t="s">
        <v>23</v>
      </c>
      <c r="C8212">
        <v>44</v>
      </c>
      <c r="D8212" s="1" t="s">
        <v>29</v>
      </c>
      <c r="E8212">
        <v>2</v>
      </c>
      <c r="F8212" s="1" t="s">
        <v>34</v>
      </c>
      <c r="G8212" s="1" t="s">
        <v>26</v>
      </c>
      <c r="H8212" s="1" t="s">
        <v>36</v>
      </c>
      <c r="I8212" s="1" t="s">
        <v>28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0.61799999999999999</v>
      </c>
      <c r="R8212">
        <v>5402</v>
      </c>
      <c r="S8212">
        <v>87</v>
      </c>
      <c r="T8212">
        <v>0.61099999999999999</v>
      </c>
      <c r="U8212">
        <v>0</v>
      </c>
      <c r="V8212">
        <v>3.6507999999999997E-5</v>
      </c>
      <c r="W8212">
        <v>0.99995999999999996</v>
      </c>
      <c r="X8212" t="s">
        <v>47</v>
      </c>
      <c r="Y8212">
        <v>2</v>
      </c>
      <c r="Z8212">
        <v>2</v>
      </c>
      <c r="AA8212" t="s">
        <v>70</v>
      </c>
      <c r="AB8212" t="s">
        <v>74</v>
      </c>
    </row>
    <row r="8213" spans="1:28" x14ac:dyDescent="0.3">
      <c r="A8213">
        <v>757685733</v>
      </c>
      <c r="B8213" s="1" t="s">
        <v>23</v>
      </c>
      <c r="C8213">
        <v>43</v>
      </c>
      <c r="D8213" s="1" t="s">
        <v>29</v>
      </c>
      <c r="E8213">
        <v>2</v>
      </c>
      <c r="F8213" s="1" t="s">
        <v>30</v>
      </c>
      <c r="G8213" s="1" t="s">
        <v>31</v>
      </c>
      <c r="H8213" s="1" t="s">
        <v>32</v>
      </c>
      <c r="I8213" s="1" t="s">
        <v>28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0.64400000000000002</v>
      </c>
      <c r="R8213">
        <v>5066</v>
      </c>
      <c r="S8213">
        <v>75</v>
      </c>
      <c r="T8213">
        <v>0.78600000000000003</v>
      </c>
      <c r="U8213">
        <v>0.66500000000000004</v>
      </c>
      <c r="V8213">
        <v>1.1382E-4</v>
      </c>
      <c r="W8213">
        <v>0.99988999999999995</v>
      </c>
      <c r="X8213" t="s">
        <v>47</v>
      </c>
      <c r="Y8213">
        <v>1</v>
      </c>
      <c r="Z8213">
        <v>2</v>
      </c>
      <c r="AA8213" t="s">
        <v>70</v>
      </c>
      <c r="AB8213" t="s">
        <v>75</v>
      </c>
    </row>
    <row r="8214" spans="1:28" x14ac:dyDescent="0.3">
      <c r="A8214">
        <v>717823383</v>
      </c>
      <c r="B8214" s="1" t="s">
        <v>23</v>
      </c>
      <c r="C8214">
        <v>56</v>
      </c>
      <c r="D8214" s="1" t="s">
        <v>24</v>
      </c>
      <c r="E8214">
        <v>4</v>
      </c>
      <c r="F8214" s="1" t="s">
        <v>34</v>
      </c>
      <c r="G8214" s="1" t="s">
        <v>26</v>
      </c>
      <c r="H8214" s="1" t="s">
        <v>27</v>
      </c>
      <c r="I8214" s="1" t="s">
        <v>28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0.73399999999999999</v>
      </c>
      <c r="R8214">
        <v>4268</v>
      </c>
      <c r="S8214">
        <v>81</v>
      </c>
      <c r="T8214">
        <v>0.8</v>
      </c>
      <c r="U8214">
        <v>0.53700000000000003</v>
      </c>
      <c r="V8214">
        <v>1.0679E-4</v>
      </c>
      <c r="W8214">
        <v>0.99988999999999995</v>
      </c>
      <c r="X8214" t="s">
        <v>48</v>
      </c>
      <c r="Y8214">
        <v>3</v>
      </c>
      <c r="Z8214">
        <v>3</v>
      </c>
      <c r="AA8214" t="s">
        <v>69</v>
      </c>
      <c r="AB8214" t="s">
        <v>75</v>
      </c>
    </row>
    <row r="8215" spans="1:28" x14ac:dyDescent="0.3">
      <c r="A8215">
        <v>796029483</v>
      </c>
      <c r="B8215" s="1" t="s">
        <v>23</v>
      </c>
      <c r="C8215">
        <v>49</v>
      </c>
      <c r="D8215" s="1" t="s">
        <v>29</v>
      </c>
      <c r="E8215">
        <v>3</v>
      </c>
      <c r="F8215" s="1" t="s">
        <v>30</v>
      </c>
      <c r="G8215" s="1" t="s">
        <v>26</v>
      </c>
      <c r="H8215" s="1" t="s">
        <v>32</v>
      </c>
      <c r="I8215" s="1" t="s">
        <v>28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0.65700000000000003</v>
      </c>
      <c r="R8215">
        <v>3890</v>
      </c>
      <c r="S8215">
        <v>78</v>
      </c>
      <c r="T8215">
        <v>0.66</v>
      </c>
      <c r="U8215">
        <v>0.36099999999999999</v>
      </c>
      <c r="V8215">
        <v>1.8665000000000001E-4</v>
      </c>
      <c r="W8215">
        <v>0.99980999999999998</v>
      </c>
      <c r="X8215" t="s">
        <v>47</v>
      </c>
      <c r="Y8215">
        <v>1</v>
      </c>
      <c r="Z8215">
        <v>2</v>
      </c>
      <c r="AA8215" t="s">
        <v>69</v>
      </c>
      <c r="AB8215" t="s">
        <v>76</v>
      </c>
    </row>
    <row r="8216" spans="1:28" x14ac:dyDescent="0.3">
      <c r="A8216">
        <v>710099358</v>
      </c>
      <c r="B8216" s="1" t="s">
        <v>23</v>
      </c>
      <c r="C8216">
        <v>60</v>
      </c>
      <c r="D8216" s="1" t="s">
        <v>29</v>
      </c>
      <c r="E8216">
        <v>1</v>
      </c>
      <c r="F8216" s="1" t="s">
        <v>34</v>
      </c>
      <c r="G8216" s="1" t="s">
        <v>31</v>
      </c>
      <c r="H8216" s="1" t="s">
        <v>36</v>
      </c>
      <c r="I8216" s="1" t="s">
        <v>28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0.80600000000000005</v>
      </c>
      <c r="R8216">
        <v>4935</v>
      </c>
      <c r="S8216">
        <v>92</v>
      </c>
      <c r="T8216">
        <v>0.80400000000000005</v>
      </c>
      <c r="U8216">
        <v>0</v>
      </c>
      <c r="V8216">
        <v>1.1192E-4</v>
      </c>
      <c r="W8216">
        <v>0.99988999999999995</v>
      </c>
      <c r="X8216" t="s">
        <v>48</v>
      </c>
      <c r="Y8216">
        <v>2</v>
      </c>
      <c r="Z8216">
        <v>3</v>
      </c>
      <c r="AA8216" t="s">
        <v>70</v>
      </c>
      <c r="AB8216" t="s">
        <v>74</v>
      </c>
    </row>
    <row r="8217" spans="1:28" x14ac:dyDescent="0.3">
      <c r="A8217">
        <v>713872008</v>
      </c>
      <c r="B8217" s="1" t="s">
        <v>23</v>
      </c>
      <c r="C8217">
        <v>49</v>
      </c>
      <c r="D8217" s="1" t="s">
        <v>29</v>
      </c>
      <c r="E8217">
        <v>1</v>
      </c>
      <c r="F8217" s="1" t="s">
        <v>25</v>
      </c>
      <c r="G8217" s="1" t="s">
        <v>26</v>
      </c>
      <c r="H8217" s="1" t="s">
        <v>32</v>
      </c>
      <c r="I8217" s="1" t="s">
        <v>28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0.65500000000000003</v>
      </c>
      <c r="R8217">
        <v>4656</v>
      </c>
      <c r="S8217">
        <v>72</v>
      </c>
      <c r="T8217">
        <v>0.63600000000000001</v>
      </c>
      <c r="U8217">
        <v>0.60799999999999998</v>
      </c>
      <c r="V8217">
        <v>9.8982999999999997E-5</v>
      </c>
      <c r="W8217">
        <v>0.99990000000000001</v>
      </c>
      <c r="X8217" t="s">
        <v>47</v>
      </c>
      <c r="Y8217">
        <v>1</v>
      </c>
      <c r="Z8217">
        <v>2</v>
      </c>
      <c r="AA8217" t="s">
        <v>69</v>
      </c>
      <c r="AB8217" t="s">
        <v>75</v>
      </c>
    </row>
    <row r="8218" spans="1:28" x14ac:dyDescent="0.3">
      <c r="A8218">
        <v>788802483</v>
      </c>
      <c r="B8218" s="1" t="s">
        <v>23</v>
      </c>
      <c r="C8218">
        <v>47</v>
      </c>
      <c r="D8218" s="1" t="s">
        <v>29</v>
      </c>
      <c r="E8218">
        <v>3</v>
      </c>
      <c r="F8218" s="1" t="s">
        <v>35</v>
      </c>
      <c r="G8218" s="1" t="s">
        <v>34</v>
      </c>
      <c r="H8218" s="1" t="s">
        <v>32</v>
      </c>
      <c r="I8218" s="1" t="s">
        <v>28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0.65800000000000003</v>
      </c>
      <c r="R8218">
        <v>4766</v>
      </c>
      <c r="S8218">
        <v>87</v>
      </c>
      <c r="T8218">
        <v>0.58199999999999996</v>
      </c>
      <c r="U8218">
        <v>0.56699999999999995</v>
      </c>
      <c r="V8218">
        <v>2.0424000000000001E-4</v>
      </c>
      <c r="W8218">
        <v>0.99980000000000002</v>
      </c>
      <c r="X8218" t="s">
        <v>47</v>
      </c>
      <c r="Y8218">
        <v>1</v>
      </c>
      <c r="Z8218">
        <v>2</v>
      </c>
      <c r="AA8218" t="s">
        <v>70</v>
      </c>
      <c r="AB8218" t="s">
        <v>75</v>
      </c>
    </row>
    <row r="8219" spans="1:28" x14ac:dyDescent="0.3">
      <c r="A8219">
        <v>817988433</v>
      </c>
      <c r="B8219" s="1" t="s">
        <v>23</v>
      </c>
      <c r="C8219">
        <v>56</v>
      </c>
      <c r="D8219" s="1" t="s">
        <v>24</v>
      </c>
      <c r="E8219">
        <v>3</v>
      </c>
      <c r="F8219" s="1" t="s">
        <v>34</v>
      </c>
      <c r="G8219" s="1" t="s">
        <v>31</v>
      </c>
      <c r="H8219" s="1" t="s">
        <v>27</v>
      </c>
      <c r="I8219" s="1" t="s">
        <v>28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0.55200000000000005</v>
      </c>
      <c r="R8219">
        <v>4097</v>
      </c>
      <c r="S8219">
        <v>78</v>
      </c>
      <c r="T8219">
        <v>0.59199999999999997</v>
      </c>
      <c r="U8219">
        <v>0.14599999999999999</v>
      </c>
      <c r="V8219">
        <v>1.2982E-4</v>
      </c>
      <c r="W8219">
        <v>0.99987000000000004</v>
      </c>
      <c r="X8219" t="s">
        <v>48</v>
      </c>
      <c r="Y8219">
        <v>3</v>
      </c>
      <c r="Z8219">
        <v>3</v>
      </c>
      <c r="AA8219" t="s">
        <v>72</v>
      </c>
      <c r="AB8219" t="s">
        <v>74</v>
      </c>
    </row>
    <row r="8220" spans="1:28" x14ac:dyDescent="0.3">
      <c r="A8220">
        <v>823554783</v>
      </c>
      <c r="B8220" s="1" t="s">
        <v>23</v>
      </c>
      <c r="C8220">
        <v>44</v>
      </c>
      <c r="D8220" s="1" t="s">
        <v>29</v>
      </c>
      <c r="E8220">
        <v>3</v>
      </c>
      <c r="F8220" s="1" t="s">
        <v>40</v>
      </c>
      <c r="G8220" s="1" t="s">
        <v>31</v>
      </c>
      <c r="H8220" s="1" t="s">
        <v>34</v>
      </c>
      <c r="I8220" s="1" t="s">
        <v>28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0.79700000000000004</v>
      </c>
      <c r="R8220">
        <v>5022</v>
      </c>
      <c r="S8220">
        <v>85</v>
      </c>
      <c r="T8220">
        <v>0.77100000000000002</v>
      </c>
      <c r="U8220">
        <v>0</v>
      </c>
      <c r="V8220">
        <v>9.3456999999999996E-5</v>
      </c>
      <c r="W8220">
        <v>0.99990999999999997</v>
      </c>
      <c r="X8220" t="s">
        <v>47</v>
      </c>
      <c r="Y8220">
        <v>0</v>
      </c>
      <c r="Z8220">
        <v>2</v>
      </c>
      <c r="AA8220" t="s">
        <v>69</v>
      </c>
      <c r="AB8220" t="s">
        <v>74</v>
      </c>
    </row>
    <row r="8221" spans="1:28" x14ac:dyDescent="0.3">
      <c r="A8221">
        <v>710643183</v>
      </c>
      <c r="B8221" s="1" t="s">
        <v>23</v>
      </c>
      <c r="C8221">
        <v>42</v>
      </c>
      <c r="D8221" s="1" t="s">
        <v>29</v>
      </c>
      <c r="E8221">
        <v>2</v>
      </c>
      <c r="F8221" s="1" t="s">
        <v>25</v>
      </c>
      <c r="G8221" s="1" t="s">
        <v>31</v>
      </c>
      <c r="H8221" s="1" t="s">
        <v>32</v>
      </c>
      <c r="I8221" s="1" t="s">
        <v>28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0.58799999999999997</v>
      </c>
      <c r="R8221">
        <v>4163</v>
      </c>
      <c r="S8221">
        <v>83</v>
      </c>
      <c r="T8221">
        <v>0.80400000000000005</v>
      </c>
      <c r="U8221">
        <v>0.36599999999999999</v>
      </c>
      <c r="V8221">
        <v>1.861E-4</v>
      </c>
      <c r="W8221">
        <v>0.99980999999999998</v>
      </c>
      <c r="X8221" t="s">
        <v>47</v>
      </c>
      <c r="Y8221">
        <v>1</v>
      </c>
      <c r="Z8221">
        <v>2</v>
      </c>
      <c r="AA8221" t="s">
        <v>71</v>
      </c>
      <c r="AB8221" t="s">
        <v>76</v>
      </c>
    </row>
    <row r="8222" spans="1:28" x14ac:dyDescent="0.3">
      <c r="A8222">
        <v>779859558</v>
      </c>
      <c r="B8222" s="1" t="s">
        <v>44</v>
      </c>
      <c r="C8222">
        <v>54</v>
      </c>
      <c r="D8222" s="1" t="s">
        <v>29</v>
      </c>
      <c r="E8222">
        <v>3</v>
      </c>
      <c r="F8222" s="1" t="s">
        <v>25</v>
      </c>
      <c r="G8222" s="1" t="s">
        <v>26</v>
      </c>
      <c r="H8222" s="1" t="s">
        <v>32</v>
      </c>
      <c r="I8222" s="1" t="s">
        <v>28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>
        <v>29</v>
      </c>
      <c r="T8222">
        <v>0.318</v>
      </c>
      <c r="U8222">
        <v>0.41299999999999998</v>
      </c>
      <c r="V8222">
        <v>0.99697000000000002</v>
      </c>
      <c r="W8222">
        <v>3.0254600000000002E-3</v>
      </c>
      <c r="X8222" t="s">
        <v>48</v>
      </c>
      <c r="Y8222">
        <v>1</v>
      </c>
      <c r="Z8222">
        <v>3</v>
      </c>
      <c r="AA8222" t="s">
        <v>69</v>
      </c>
      <c r="AB8222" t="s">
        <v>76</v>
      </c>
    </row>
    <row r="8223" spans="1:28" x14ac:dyDescent="0.3">
      <c r="A8223">
        <v>798238008</v>
      </c>
      <c r="B8223" s="1" t="s">
        <v>23</v>
      </c>
      <c r="C8223">
        <v>36</v>
      </c>
      <c r="D8223" s="1" t="s">
        <v>29</v>
      </c>
      <c r="E8223">
        <v>2</v>
      </c>
      <c r="F8223" s="1" t="s">
        <v>35</v>
      </c>
      <c r="G8223" s="1" t="s">
        <v>26</v>
      </c>
      <c r="H8223" s="1" t="s">
        <v>32</v>
      </c>
      <c r="I8223" s="1" t="s">
        <v>28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0.53600000000000003</v>
      </c>
      <c r="R8223">
        <v>4644</v>
      </c>
      <c r="S8223">
        <v>85</v>
      </c>
      <c r="T8223">
        <v>0.77100000000000002</v>
      </c>
      <c r="U8223">
        <v>0</v>
      </c>
      <c r="V8223">
        <v>5.6629999999999998E-5</v>
      </c>
      <c r="W8223">
        <v>0.99994000000000005</v>
      </c>
      <c r="X8223" t="s">
        <v>47</v>
      </c>
      <c r="Y8223">
        <v>1</v>
      </c>
      <c r="Z8223">
        <v>2</v>
      </c>
      <c r="AA8223" t="s">
        <v>70</v>
      </c>
      <c r="AB8223" t="s">
        <v>74</v>
      </c>
    </row>
    <row r="8224" spans="1:28" x14ac:dyDescent="0.3">
      <c r="A8224">
        <v>811974483</v>
      </c>
      <c r="B8224" s="1" t="s">
        <v>23</v>
      </c>
      <c r="C8224">
        <v>56</v>
      </c>
      <c r="D8224" s="1" t="s">
        <v>24</v>
      </c>
      <c r="E8224">
        <v>2</v>
      </c>
      <c r="F8224" s="1" t="s">
        <v>30</v>
      </c>
      <c r="G8224" s="1" t="s">
        <v>31</v>
      </c>
      <c r="H8224" s="1" t="s">
        <v>36</v>
      </c>
      <c r="I8224" s="1" t="s">
        <v>28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0.79300000000000004</v>
      </c>
      <c r="R8224">
        <v>5110</v>
      </c>
      <c r="S8224">
        <v>86</v>
      </c>
      <c r="T8224">
        <v>0.59299999999999997</v>
      </c>
      <c r="U8224">
        <v>0.49299999999999999</v>
      </c>
      <c r="V8224">
        <v>1.0848E-4</v>
      </c>
      <c r="W8224">
        <v>0.99988999999999995</v>
      </c>
      <c r="X8224" t="s">
        <v>48</v>
      </c>
      <c r="Y8224">
        <v>2</v>
      </c>
      <c r="Z8224">
        <v>3</v>
      </c>
      <c r="AA8224" t="s">
        <v>72</v>
      </c>
      <c r="AB8224" t="s">
        <v>76</v>
      </c>
    </row>
    <row r="8225" spans="1:28" x14ac:dyDescent="0.3">
      <c r="A8225">
        <v>778471758</v>
      </c>
      <c r="B8225" s="1" t="s">
        <v>23</v>
      </c>
      <c r="C8225">
        <v>52</v>
      </c>
      <c r="D8225" s="1" t="s">
        <v>29</v>
      </c>
      <c r="E8225">
        <v>2</v>
      </c>
      <c r="F8225" s="1" t="s">
        <v>30</v>
      </c>
      <c r="G8225" s="1" t="s">
        <v>26</v>
      </c>
      <c r="H8225" s="1" t="s">
        <v>32</v>
      </c>
      <c r="I8225" s="1" t="s">
        <v>28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>
        <v>85</v>
      </c>
      <c r="T8225">
        <v>0.77100000000000002</v>
      </c>
      <c r="U8225">
        <v>0.97299999999999998</v>
      </c>
      <c r="V8225">
        <v>3.0250999999999998E-4</v>
      </c>
      <c r="W8225">
        <v>0.99970000000000003</v>
      </c>
      <c r="X8225" t="s">
        <v>48</v>
      </c>
      <c r="Y8225">
        <v>1</v>
      </c>
      <c r="Z8225">
        <v>3</v>
      </c>
      <c r="AA8225" t="s">
        <v>69</v>
      </c>
      <c r="AB8225" t="s">
        <v>75</v>
      </c>
    </row>
    <row r="8226" spans="1:28" x14ac:dyDescent="0.3">
      <c r="A8226">
        <v>718513233</v>
      </c>
      <c r="B8226" s="1" t="s">
        <v>23</v>
      </c>
      <c r="C8226">
        <v>59</v>
      </c>
      <c r="D8226" s="1" t="s">
        <v>24</v>
      </c>
      <c r="E8226">
        <v>2</v>
      </c>
      <c r="F8226" s="1" t="s">
        <v>30</v>
      </c>
      <c r="G8226" s="1" t="s">
        <v>31</v>
      </c>
      <c r="H8226" s="1" t="s">
        <v>37</v>
      </c>
      <c r="I8226" s="1" t="s">
        <v>28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0.79100000000000004</v>
      </c>
      <c r="R8226">
        <v>4740</v>
      </c>
      <c r="S8226">
        <v>78</v>
      </c>
      <c r="T8226">
        <v>0.95</v>
      </c>
      <c r="U8226">
        <v>0.10299999999999999</v>
      </c>
      <c r="V8226">
        <v>3.0250999999999998E-4</v>
      </c>
      <c r="W8226">
        <v>0.99970000000000003</v>
      </c>
      <c r="X8226" t="s">
        <v>48</v>
      </c>
      <c r="Y8226">
        <v>5</v>
      </c>
      <c r="Z8226">
        <v>3</v>
      </c>
      <c r="AA8226" t="s">
        <v>69</v>
      </c>
      <c r="AB8226" t="s">
        <v>74</v>
      </c>
    </row>
    <row r="8227" spans="1:28" x14ac:dyDescent="0.3">
      <c r="A8227">
        <v>718147233</v>
      </c>
      <c r="B8227" s="1" t="s">
        <v>23</v>
      </c>
      <c r="C8227">
        <v>44</v>
      </c>
      <c r="D8227" s="1" t="s">
        <v>29</v>
      </c>
      <c r="E8227">
        <v>1</v>
      </c>
      <c r="F8227" s="1" t="s">
        <v>25</v>
      </c>
      <c r="G8227" s="1" t="s">
        <v>26</v>
      </c>
      <c r="H8227" s="1" t="s">
        <v>36</v>
      </c>
      <c r="I8227" s="1" t="s">
        <v>28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0.51400000000000001</v>
      </c>
      <c r="R8227">
        <v>4999</v>
      </c>
      <c r="S8227">
        <v>95</v>
      </c>
      <c r="T8227">
        <v>0.55700000000000005</v>
      </c>
      <c r="U8227">
        <v>0.33800000000000002</v>
      </c>
      <c r="V8227">
        <v>1.7468E-4</v>
      </c>
      <c r="W8227">
        <v>0.99983</v>
      </c>
      <c r="X8227" t="s">
        <v>47</v>
      </c>
      <c r="Y8227">
        <v>2</v>
      </c>
      <c r="Z8227">
        <v>2</v>
      </c>
      <c r="AA8227" t="s">
        <v>70</v>
      </c>
      <c r="AB8227" t="s">
        <v>76</v>
      </c>
    </row>
    <row r="8228" spans="1:28" x14ac:dyDescent="0.3">
      <c r="A8228">
        <v>713700258</v>
      </c>
      <c r="B8228" s="1" t="s">
        <v>23</v>
      </c>
      <c r="C8228">
        <v>55</v>
      </c>
      <c r="D8228" s="1" t="s">
        <v>29</v>
      </c>
      <c r="E8228">
        <v>1</v>
      </c>
      <c r="F8228" s="1" t="s">
        <v>41</v>
      </c>
      <c r="G8228" s="1" t="s">
        <v>26</v>
      </c>
      <c r="H8228" s="1" t="s">
        <v>34</v>
      </c>
      <c r="I8228" s="1" t="s">
        <v>28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>
        <v>79</v>
      </c>
      <c r="T8228">
        <v>0.61199999999999999</v>
      </c>
      <c r="U8228">
        <v>0.64200000000000002</v>
      </c>
      <c r="V8228">
        <v>3.3410999999999998E-4</v>
      </c>
      <c r="W8228">
        <v>0.99966999999999995</v>
      </c>
      <c r="X8228" t="s">
        <v>48</v>
      </c>
      <c r="Y8228">
        <v>0</v>
      </c>
      <c r="Z8228">
        <v>3</v>
      </c>
      <c r="AA8228" t="s">
        <v>69</v>
      </c>
      <c r="AB8228" t="s">
        <v>75</v>
      </c>
    </row>
    <row r="8229" spans="1:28" x14ac:dyDescent="0.3">
      <c r="A8229">
        <v>780670083</v>
      </c>
      <c r="B8229" s="1" t="s">
        <v>44</v>
      </c>
      <c r="C8229">
        <v>39</v>
      </c>
      <c r="D8229" s="1" t="s">
        <v>29</v>
      </c>
      <c r="E8229">
        <v>2</v>
      </c>
      <c r="F8229" s="1" t="s">
        <v>34</v>
      </c>
      <c r="G8229" s="1" t="s">
        <v>34</v>
      </c>
      <c r="H8229" s="1" t="s">
        <v>36</v>
      </c>
      <c r="I8229" s="1" t="s">
        <v>28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0.71399999999999997</v>
      </c>
      <c r="R8229">
        <v>2596</v>
      </c>
      <c r="S8229">
        <v>48</v>
      </c>
      <c r="T8229">
        <v>0.84599999999999997</v>
      </c>
      <c r="U8229">
        <v>0</v>
      </c>
      <c r="V8229">
        <v>0.99526999999999999</v>
      </c>
      <c r="W8229">
        <v>4.7289599999999999E-3</v>
      </c>
      <c r="X8229" t="s">
        <v>47</v>
      </c>
      <c r="Y8229">
        <v>2</v>
      </c>
      <c r="Z8229">
        <v>2</v>
      </c>
      <c r="AA8229" t="s">
        <v>70</v>
      </c>
      <c r="AB8229" t="s">
        <v>74</v>
      </c>
    </row>
    <row r="8230" spans="1:28" x14ac:dyDescent="0.3">
      <c r="A8230">
        <v>711438033</v>
      </c>
      <c r="B8230" s="1" t="s">
        <v>23</v>
      </c>
      <c r="C8230">
        <v>57</v>
      </c>
      <c r="D8230" s="1" t="s">
        <v>29</v>
      </c>
      <c r="E8230">
        <v>1</v>
      </c>
      <c r="F8230" s="1" t="s">
        <v>30</v>
      </c>
      <c r="G8230" s="1" t="s">
        <v>26</v>
      </c>
      <c r="H8230" s="1" t="s">
        <v>32</v>
      </c>
      <c r="I8230" s="1" t="s">
        <v>28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0.73099999999999998</v>
      </c>
      <c r="R8230">
        <v>5750</v>
      </c>
      <c r="S8230">
        <v>73</v>
      </c>
      <c r="T8230">
        <v>0.872</v>
      </c>
      <c r="U8230">
        <v>0</v>
      </c>
      <c r="V8230">
        <v>1.6882999999999999E-4</v>
      </c>
      <c r="W8230">
        <v>0.99983</v>
      </c>
      <c r="X8230" t="s">
        <v>48</v>
      </c>
      <c r="Y8230">
        <v>1</v>
      </c>
      <c r="Z8230">
        <v>3</v>
      </c>
      <c r="AA8230" t="s">
        <v>69</v>
      </c>
      <c r="AB8230" t="s">
        <v>74</v>
      </c>
    </row>
    <row r="8231" spans="1:28" x14ac:dyDescent="0.3">
      <c r="A8231">
        <v>712253058</v>
      </c>
      <c r="B8231" s="1" t="s">
        <v>23</v>
      </c>
      <c r="C8231">
        <v>48</v>
      </c>
      <c r="D8231" s="1" t="s">
        <v>29</v>
      </c>
      <c r="E8231">
        <v>3</v>
      </c>
      <c r="F8231" s="1" t="s">
        <v>25</v>
      </c>
      <c r="G8231" s="1" t="s">
        <v>26</v>
      </c>
      <c r="H8231" s="1" t="s">
        <v>32</v>
      </c>
      <c r="I8231" s="1" t="s">
        <v>28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>
        <v>83</v>
      </c>
      <c r="T8231">
        <v>0.97599999999999998</v>
      </c>
      <c r="U8231">
        <v>0.59799999999999998</v>
      </c>
      <c r="V8231">
        <v>6.9241999999999999E-5</v>
      </c>
      <c r="W8231">
        <v>0.99992999999999999</v>
      </c>
      <c r="X8231" t="s">
        <v>47</v>
      </c>
      <c r="Y8231">
        <v>1</v>
      </c>
      <c r="Z8231">
        <v>2</v>
      </c>
      <c r="AA8231" t="s">
        <v>69</v>
      </c>
      <c r="AB8231" t="s">
        <v>75</v>
      </c>
    </row>
    <row r="8232" spans="1:28" x14ac:dyDescent="0.3">
      <c r="A8232">
        <v>713519508</v>
      </c>
      <c r="B8232" s="1" t="s">
        <v>23</v>
      </c>
      <c r="C8232">
        <v>47</v>
      </c>
      <c r="D8232" s="1" t="s">
        <v>24</v>
      </c>
      <c r="E8232">
        <v>4</v>
      </c>
      <c r="F8232" s="1" t="s">
        <v>25</v>
      </c>
      <c r="G8232" s="1" t="s">
        <v>43</v>
      </c>
      <c r="H8232" s="1" t="s">
        <v>27</v>
      </c>
      <c r="I8232" s="1" t="s">
        <v>28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0.72599999999999998</v>
      </c>
      <c r="R8232">
        <v>5065</v>
      </c>
      <c r="S8232">
        <v>80</v>
      </c>
      <c r="T8232">
        <v>0.66700000000000004</v>
      </c>
      <c r="U8232">
        <v>0.499</v>
      </c>
      <c r="V8232">
        <v>3.3862999999999997E-5</v>
      </c>
      <c r="W8232">
        <v>0.99997000000000003</v>
      </c>
      <c r="X8232" t="s">
        <v>47</v>
      </c>
      <c r="Y8232">
        <v>3</v>
      </c>
      <c r="Z8232">
        <v>2</v>
      </c>
      <c r="AA8232" t="s">
        <v>70</v>
      </c>
      <c r="AB8232" t="s">
        <v>76</v>
      </c>
    </row>
    <row r="8233" spans="1:28" x14ac:dyDescent="0.3">
      <c r="A8233">
        <v>789992733</v>
      </c>
      <c r="B8233" s="1" t="s">
        <v>23</v>
      </c>
      <c r="C8233">
        <v>50</v>
      </c>
      <c r="D8233" s="1" t="s">
        <v>29</v>
      </c>
      <c r="E8233">
        <v>1</v>
      </c>
      <c r="F8233" s="1" t="s">
        <v>34</v>
      </c>
      <c r="G8233" s="1" t="s">
        <v>34</v>
      </c>
      <c r="H8233" s="1" t="s">
        <v>32</v>
      </c>
      <c r="I8233" s="1" t="s">
        <v>28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0.84299999999999997</v>
      </c>
      <c r="R8233">
        <v>4937</v>
      </c>
      <c r="S8233">
        <v>75</v>
      </c>
      <c r="T8233">
        <v>0.97399999999999998</v>
      </c>
      <c r="U8233">
        <v>0.69599999999999995</v>
      </c>
      <c r="V8233">
        <v>5.6824999999999999E-5</v>
      </c>
      <c r="W8233">
        <v>0.99994000000000005</v>
      </c>
      <c r="X8233" t="s">
        <v>47</v>
      </c>
      <c r="Y8233">
        <v>1</v>
      </c>
      <c r="Z8233">
        <v>2</v>
      </c>
      <c r="AA8233" t="s">
        <v>69</v>
      </c>
      <c r="AB8233" t="s">
        <v>75</v>
      </c>
    </row>
    <row r="8234" spans="1:28" x14ac:dyDescent="0.3">
      <c r="A8234">
        <v>710110683</v>
      </c>
      <c r="B8234" s="1" t="s">
        <v>23</v>
      </c>
      <c r="C8234">
        <v>52</v>
      </c>
      <c r="D8234" s="1" t="s">
        <v>24</v>
      </c>
      <c r="E8234">
        <v>2</v>
      </c>
      <c r="F8234" s="1" t="s">
        <v>40</v>
      </c>
      <c r="G8234" s="1" t="s">
        <v>26</v>
      </c>
      <c r="H8234" s="1" t="s">
        <v>27</v>
      </c>
      <c r="I8234" s="1" t="s">
        <v>28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0.72599999999999998</v>
      </c>
      <c r="R8234">
        <v>4844</v>
      </c>
      <c r="S8234">
        <v>83</v>
      </c>
      <c r="T8234">
        <v>0.97599999999999998</v>
      </c>
      <c r="U8234">
        <v>0.128</v>
      </c>
      <c r="V8234">
        <v>9.0063999999999997E-5</v>
      </c>
      <c r="W8234">
        <v>0.99990999999999997</v>
      </c>
      <c r="X8234" t="s">
        <v>48</v>
      </c>
      <c r="Y8234">
        <v>3</v>
      </c>
      <c r="Z8234">
        <v>3</v>
      </c>
      <c r="AA8234" t="s">
        <v>70</v>
      </c>
      <c r="AB8234" t="s">
        <v>74</v>
      </c>
    </row>
    <row r="8235" spans="1:28" x14ac:dyDescent="0.3">
      <c r="A8235">
        <v>720260433</v>
      </c>
      <c r="B8235" s="1" t="s">
        <v>23</v>
      </c>
      <c r="C8235">
        <v>46</v>
      </c>
      <c r="D8235" s="1" t="s">
        <v>29</v>
      </c>
      <c r="E8235">
        <v>3</v>
      </c>
      <c r="F8235" s="1" t="s">
        <v>25</v>
      </c>
      <c r="G8235" s="1" t="s">
        <v>26</v>
      </c>
      <c r="H8235" s="1" t="s">
        <v>36</v>
      </c>
      <c r="I8235" s="1" t="s">
        <v>28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0.64500000000000002</v>
      </c>
      <c r="R8235">
        <v>5577</v>
      </c>
      <c r="S8235">
        <v>95</v>
      </c>
      <c r="T8235">
        <v>0.75900000000000001</v>
      </c>
      <c r="U8235">
        <v>0.50600000000000001</v>
      </c>
      <c r="V8235">
        <v>1.8144999999999999E-4</v>
      </c>
      <c r="W8235">
        <v>0.99982000000000004</v>
      </c>
      <c r="X8235" t="s">
        <v>47</v>
      </c>
      <c r="Y8235">
        <v>2</v>
      </c>
      <c r="Z8235">
        <v>2</v>
      </c>
      <c r="AA8235" t="s">
        <v>70</v>
      </c>
      <c r="AB8235" t="s">
        <v>75</v>
      </c>
    </row>
    <row r="8236" spans="1:28" x14ac:dyDescent="0.3">
      <c r="A8236">
        <v>714148758</v>
      </c>
      <c r="B8236" s="1" t="s">
        <v>23</v>
      </c>
      <c r="C8236">
        <v>34</v>
      </c>
      <c r="D8236" s="1" t="s">
        <v>29</v>
      </c>
      <c r="E8236">
        <v>2</v>
      </c>
      <c r="F8236" s="1" t="s">
        <v>41</v>
      </c>
      <c r="G8236" s="1" t="s">
        <v>26</v>
      </c>
      <c r="H8236" s="1" t="s">
        <v>32</v>
      </c>
      <c r="I8236" s="1" t="s">
        <v>28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1.0089999999999999</v>
      </c>
      <c r="R8236">
        <v>5228</v>
      </c>
      <c r="S8236">
        <v>68</v>
      </c>
      <c r="T8236">
        <v>0.7</v>
      </c>
      <c r="U8236">
        <v>0.81</v>
      </c>
      <c r="V8236">
        <v>3.5594000000000001E-4</v>
      </c>
      <c r="W8236">
        <v>0.99963999999999997</v>
      </c>
      <c r="X8236" t="s">
        <v>47</v>
      </c>
      <c r="Y8236">
        <v>1</v>
      </c>
      <c r="Z8236">
        <v>2</v>
      </c>
      <c r="AA8236" t="s">
        <v>70</v>
      </c>
      <c r="AB8236" t="s">
        <v>75</v>
      </c>
    </row>
    <row r="8237" spans="1:28" x14ac:dyDescent="0.3">
      <c r="A8237">
        <v>715522233</v>
      </c>
      <c r="B8237" s="1" t="s">
        <v>23</v>
      </c>
      <c r="C8237">
        <v>45</v>
      </c>
      <c r="D8237" s="1" t="s">
        <v>29</v>
      </c>
      <c r="E8237">
        <v>3</v>
      </c>
      <c r="F8237" s="1" t="s">
        <v>42</v>
      </c>
      <c r="G8237" s="1" t="s">
        <v>31</v>
      </c>
      <c r="H8237" s="1" t="s">
        <v>32</v>
      </c>
      <c r="I8237" s="1" t="s">
        <v>28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0.72399999999999998</v>
      </c>
      <c r="R8237">
        <v>4878</v>
      </c>
      <c r="S8237">
        <v>92</v>
      </c>
      <c r="T8237">
        <v>0.80400000000000005</v>
      </c>
      <c r="U8237">
        <v>0.52200000000000002</v>
      </c>
      <c r="V8237">
        <v>3.5857E-4</v>
      </c>
      <c r="W8237">
        <v>0.99963999999999997</v>
      </c>
      <c r="X8237" t="s">
        <v>47</v>
      </c>
      <c r="Y8237">
        <v>1</v>
      </c>
      <c r="Z8237">
        <v>2</v>
      </c>
      <c r="AA8237" t="s">
        <v>70</v>
      </c>
      <c r="AB8237" t="s">
        <v>75</v>
      </c>
    </row>
    <row r="8238" spans="1:28" x14ac:dyDescent="0.3">
      <c r="A8238">
        <v>712790358</v>
      </c>
      <c r="B8238" s="1" t="s">
        <v>44</v>
      </c>
      <c r="C8238">
        <v>39</v>
      </c>
      <c r="D8238" s="1" t="s">
        <v>29</v>
      </c>
      <c r="E8238">
        <v>3</v>
      </c>
      <c r="F8238" s="1" t="s">
        <v>35</v>
      </c>
      <c r="G8238" s="1" t="s">
        <v>26</v>
      </c>
      <c r="H8238" s="1" t="s">
        <v>34</v>
      </c>
      <c r="I8238" s="1" t="s">
        <v>28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0.35799999999999998</v>
      </c>
      <c r="R8238">
        <v>2219</v>
      </c>
      <c r="S8238">
        <v>44</v>
      </c>
      <c r="T8238">
        <v>0.63</v>
      </c>
      <c r="U8238">
        <v>0.44600000000000001</v>
      </c>
      <c r="V8238">
        <v>0.99819000000000002</v>
      </c>
      <c r="W8238">
        <v>1.8121700000000001E-3</v>
      </c>
      <c r="X8238" t="s">
        <v>47</v>
      </c>
      <c r="Y8238">
        <v>0</v>
      </c>
      <c r="Z8238">
        <v>2</v>
      </c>
      <c r="AA8238" t="s">
        <v>70</v>
      </c>
      <c r="AB8238" t="s">
        <v>76</v>
      </c>
    </row>
    <row r="8239" spans="1:28" x14ac:dyDescent="0.3">
      <c r="A8239">
        <v>714943233</v>
      </c>
      <c r="B8239" s="1" t="s">
        <v>23</v>
      </c>
      <c r="C8239">
        <v>49</v>
      </c>
      <c r="D8239" s="1" t="s">
        <v>24</v>
      </c>
      <c r="E8239">
        <v>2</v>
      </c>
      <c r="F8239" s="1" t="s">
        <v>42</v>
      </c>
      <c r="G8239" s="1" t="s">
        <v>26</v>
      </c>
      <c r="H8239" s="1" t="s">
        <v>36</v>
      </c>
      <c r="I8239" s="1" t="s">
        <v>28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0.77500000000000002</v>
      </c>
      <c r="R8239">
        <v>3911</v>
      </c>
      <c r="S8239">
        <v>80</v>
      </c>
      <c r="T8239">
        <v>0.77800000000000002</v>
      </c>
      <c r="U8239">
        <v>0.80700000000000005</v>
      </c>
      <c r="V8239">
        <v>1.6470999999999999E-4</v>
      </c>
      <c r="W8239">
        <v>0.99983999999999995</v>
      </c>
      <c r="X8239" t="s">
        <v>47</v>
      </c>
      <c r="Y8239">
        <v>2</v>
      </c>
      <c r="Z8239">
        <v>2</v>
      </c>
      <c r="AA8239" t="s">
        <v>70</v>
      </c>
      <c r="AB8239" t="s">
        <v>75</v>
      </c>
    </row>
    <row r="8240" spans="1:28" x14ac:dyDescent="0.3">
      <c r="A8240">
        <v>789579033</v>
      </c>
      <c r="B8240" s="1" t="s">
        <v>23</v>
      </c>
      <c r="C8240">
        <v>43</v>
      </c>
      <c r="D8240" s="1" t="s">
        <v>24</v>
      </c>
      <c r="E8240">
        <v>3</v>
      </c>
      <c r="F8240" s="1" t="s">
        <v>30</v>
      </c>
      <c r="G8240" s="1" t="s">
        <v>34</v>
      </c>
      <c r="H8240" s="1" t="s">
        <v>36</v>
      </c>
      <c r="I8240" s="1" t="s">
        <v>28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0.66500000000000004</v>
      </c>
      <c r="R8240">
        <v>5021</v>
      </c>
      <c r="S8240">
        <v>84</v>
      </c>
      <c r="T8240">
        <v>0.68</v>
      </c>
      <c r="U8240">
        <v>0.43</v>
      </c>
      <c r="V8240">
        <v>3.1389999999999999E-4</v>
      </c>
      <c r="W8240">
        <v>0.99968999999999997</v>
      </c>
      <c r="X8240" t="s">
        <v>47</v>
      </c>
      <c r="Y8240">
        <v>2</v>
      </c>
      <c r="Z8240">
        <v>2</v>
      </c>
      <c r="AA8240" t="s">
        <v>70</v>
      </c>
      <c r="AB8240" t="s">
        <v>76</v>
      </c>
    </row>
    <row r="8241" spans="1:28" x14ac:dyDescent="0.3">
      <c r="A8241">
        <v>708952758</v>
      </c>
      <c r="B8241" s="1" t="s">
        <v>23</v>
      </c>
      <c r="C8241">
        <v>41</v>
      </c>
      <c r="D8241" s="1" t="s">
        <v>29</v>
      </c>
      <c r="E8241">
        <v>3</v>
      </c>
      <c r="F8241" s="1" t="s">
        <v>40</v>
      </c>
      <c r="G8241" s="1" t="s">
        <v>26</v>
      </c>
      <c r="H8241" s="1" t="s">
        <v>32</v>
      </c>
      <c r="I8241" s="1" t="s">
        <v>28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>
        <v>76</v>
      </c>
      <c r="T8241">
        <v>0.61699999999999999</v>
      </c>
      <c r="U8241">
        <v>0.746</v>
      </c>
      <c r="V8241">
        <v>5.5563999999999999E-5</v>
      </c>
      <c r="W8241">
        <v>0.99994000000000005</v>
      </c>
      <c r="X8241" t="s">
        <v>47</v>
      </c>
      <c r="Y8241">
        <v>1</v>
      </c>
      <c r="Z8241">
        <v>2</v>
      </c>
      <c r="AA8241" t="s">
        <v>70</v>
      </c>
      <c r="AB8241" t="s">
        <v>75</v>
      </c>
    </row>
    <row r="8242" spans="1:28" x14ac:dyDescent="0.3">
      <c r="A8242">
        <v>721374033</v>
      </c>
      <c r="B8242" s="1" t="s">
        <v>23</v>
      </c>
      <c r="C8242">
        <v>53</v>
      </c>
      <c r="D8242" s="1" t="s">
        <v>29</v>
      </c>
      <c r="E8242">
        <v>1</v>
      </c>
      <c r="F8242" s="1" t="s">
        <v>25</v>
      </c>
      <c r="G8242" s="1" t="s">
        <v>26</v>
      </c>
      <c r="H8242" s="1" t="s">
        <v>36</v>
      </c>
      <c r="I8242" s="1" t="s">
        <v>28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0.64300000000000002</v>
      </c>
      <c r="U8242">
        <v>0.51500000000000001</v>
      </c>
      <c r="V8242">
        <v>2.7604000000000002E-4</v>
      </c>
      <c r="W8242">
        <v>0.99972000000000005</v>
      </c>
      <c r="X8242" t="s">
        <v>48</v>
      </c>
      <c r="Y8242">
        <v>2</v>
      </c>
      <c r="Z8242">
        <v>3</v>
      </c>
      <c r="AA8242" t="s">
        <v>69</v>
      </c>
      <c r="AB8242" t="s">
        <v>75</v>
      </c>
    </row>
    <row r="8243" spans="1:28" x14ac:dyDescent="0.3">
      <c r="A8243">
        <v>808891983</v>
      </c>
      <c r="B8243" s="1" t="s">
        <v>23</v>
      </c>
      <c r="C8243">
        <v>42</v>
      </c>
      <c r="D8243" s="1" t="s">
        <v>29</v>
      </c>
      <c r="E8243">
        <v>5</v>
      </c>
      <c r="F8243" s="1" t="s">
        <v>30</v>
      </c>
      <c r="G8243" s="1" t="s">
        <v>34</v>
      </c>
      <c r="H8243" s="1" t="s">
        <v>32</v>
      </c>
      <c r="I8243" s="1" t="s">
        <v>28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0.64400000000000002</v>
      </c>
      <c r="R8243">
        <v>4042</v>
      </c>
      <c r="S8243">
        <v>60</v>
      </c>
      <c r="T8243">
        <v>0.71399999999999997</v>
      </c>
      <c r="U8243">
        <v>0.29399999999999998</v>
      </c>
      <c r="V8243">
        <v>1.8569999999999999E-4</v>
      </c>
      <c r="W8243">
        <v>0.99980999999999998</v>
      </c>
      <c r="X8243" t="s">
        <v>47</v>
      </c>
      <c r="Y8243">
        <v>1</v>
      </c>
      <c r="Z8243">
        <v>2</v>
      </c>
      <c r="AA8243" t="s">
        <v>69</v>
      </c>
      <c r="AB8243" t="s">
        <v>76</v>
      </c>
    </row>
    <row r="8244" spans="1:28" x14ac:dyDescent="0.3">
      <c r="A8244">
        <v>794516508</v>
      </c>
      <c r="B8244" s="1" t="s">
        <v>23</v>
      </c>
      <c r="C8244">
        <v>43</v>
      </c>
      <c r="D8244" s="1" t="s">
        <v>29</v>
      </c>
      <c r="E8244">
        <v>3</v>
      </c>
      <c r="F8244" s="1" t="s">
        <v>25</v>
      </c>
      <c r="G8244" s="1" t="s">
        <v>26</v>
      </c>
      <c r="H8244" s="1" t="s">
        <v>32</v>
      </c>
      <c r="I8244" s="1" t="s">
        <v>28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0.53200000000000003</v>
      </c>
      <c r="R8244">
        <v>4838</v>
      </c>
      <c r="S8244">
        <v>81</v>
      </c>
      <c r="T8244">
        <v>0.92900000000000005</v>
      </c>
      <c r="U8244">
        <v>0</v>
      </c>
      <c r="V8244">
        <v>6.9241999999999999E-5</v>
      </c>
      <c r="W8244">
        <v>0.99992999999999999</v>
      </c>
      <c r="X8244" t="s">
        <v>47</v>
      </c>
      <c r="Y8244">
        <v>1</v>
      </c>
      <c r="Z8244">
        <v>2</v>
      </c>
      <c r="AA8244" t="s">
        <v>71</v>
      </c>
      <c r="AB8244" t="s">
        <v>74</v>
      </c>
    </row>
    <row r="8245" spans="1:28" x14ac:dyDescent="0.3">
      <c r="A8245">
        <v>714032883</v>
      </c>
      <c r="B8245" s="1" t="s">
        <v>23</v>
      </c>
      <c r="C8245">
        <v>45</v>
      </c>
      <c r="D8245" s="1" t="s">
        <v>24</v>
      </c>
      <c r="E8245">
        <v>2</v>
      </c>
      <c r="F8245" s="1" t="s">
        <v>40</v>
      </c>
      <c r="G8245" s="1" t="s">
        <v>34</v>
      </c>
      <c r="H8245" s="1" t="s">
        <v>36</v>
      </c>
      <c r="I8245" s="1" t="s">
        <v>28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0.92700000000000005</v>
      </c>
      <c r="R8245">
        <v>4598</v>
      </c>
      <c r="S8245">
        <v>80</v>
      </c>
      <c r="T8245">
        <v>1</v>
      </c>
      <c r="U8245">
        <v>0.33700000000000002</v>
      </c>
      <c r="V8245">
        <v>3.2291E-5</v>
      </c>
      <c r="W8245">
        <v>0.99997000000000003</v>
      </c>
      <c r="X8245" t="s">
        <v>47</v>
      </c>
      <c r="Y8245">
        <v>2</v>
      </c>
      <c r="Z8245">
        <v>2</v>
      </c>
      <c r="AA8245" t="s">
        <v>70</v>
      </c>
      <c r="AB8245" t="s">
        <v>76</v>
      </c>
    </row>
    <row r="8246" spans="1:28" x14ac:dyDescent="0.3">
      <c r="A8246">
        <v>778722033</v>
      </c>
      <c r="B8246" s="1" t="s">
        <v>23</v>
      </c>
      <c r="C8246">
        <v>44</v>
      </c>
      <c r="D8246" s="1" t="s">
        <v>29</v>
      </c>
      <c r="E8246">
        <v>2</v>
      </c>
      <c r="F8246" s="1" t="s">
        <v>35</v>
      </c>
      <c r="G8246" s="1" t="s">
        <v>26</v>
      </c>
      <c r="H8246" s="1" t="s">
        <v>32</v>
      </c>
      <c r="I8246" s="1" t="s">
        <v>28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0.55600000000000005</v>
      </c>
      <c r="V8246">
        <v>4.3170000000000002E-5</v>
      </c>
      <c r="W8246">
        <v>0.99995999999999996</v>
      </c>
      <c r="X8246" t="s">
        <v>47</v>
      </c>
      <c r="Y8246">
        <v>1</v>
      </c>
      <c r="Z8246">
        <v>2</v>
      </c>
      <c r="AA8246" t="s">
        <v>70</v>
      </c>
      <c r="AB8246" t="s">
        <v>75</v>
      </c>
    </row>
    <row r="8247" spans="1:28" x14ac:dyDescent="0.3">
      <c r="A8247">
        <v>823578483</v>
      </c>
      <c r="B8247" s="1" t="s">
        <v>23</v>
      </c>
      <c r="C8247">
        <v>44</v>
      </c>
      <c r="D8247" s="1" t="s">
        <v>29</v>
      </c>
      <c r="E8247">
        <v>4</v>
      </c>
      <c r="F8247" s="1" t="s">
        <v>25</v>
      </c>
      <c r="G8247" s="1" t="s">
        <v>31</v>
      </c>
      <c r="H8247" s="1" t="s">
        <v>32</v>
      </c>
      <c r="I8247" s="1" t="s">
        <v>28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</v>
      </c>
      <c r="Q8247">
        <v>0.55800000000000005</v>
      </c>
      <c r="R8247">
        <v>4429</v>
      </c>
      <c r="S8247">
        <v>78</v>
      </c>
      <c r="T8247">
        <v>0.52900000000000003</v>
      </c>
      <c r="U8247">
        <v>0.81299999999999994</v>
      </c>
      <c r="V8247">
        <v>5.6153000000000003E-5</v>
      </c>
      <c r="W8247">
        <v>0.99994000000000005</v>
      </c>
      <c r="X8247" t="s">
        <v>47</v>
      </c>
      <c r="Y8247">
        <v>1</v>
      </c>
      <c r="Z8247">
        <v>2</v>
      </c>
      <c r="AA8247" t="s">
        <v>69</v>
      </c>
      <c r="AB8247" t="s">
        <v>75</v>
      </c>
    </row>
    <row r="8248" spans="1:28" x14ac:dyDescent="0.3">
      <c r="A8248">
        <v>715148658</v>
      </c>
      <c r="B8248" s="1" t="s">
        <v>23</v>
      </c>
      <c r="C8248">
        <v>51</v>
      </c>
      <c r="D8248" s="1" t="s">
        <v>29</v>
      </c>
      <c r="E8248">
        <v>2</v>
      </c>
      <c r="F8248" s="1" t="s">
        <v>30</v>
      </c>
      <c r="G8248" s="1" t="s">
        <v>26</v>
      </c>
      <c r="H8248" s="1" t="s">
        <v>32</v>
      </c>
      <c r="I8248" s="1" t="s">
        <v>28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0.59499999999999997</v>
      </c>
      <c r="R8248">
        <v>4684</v>
      </c>
      <c r="S8248">
        <v>86</v>
      </c>
      <c r="T8248">
        <v>0.755</v>
      </c>
      <c r="U8248">
        <v>0.28199999999999997</v>
      </c>
      <c r="V8248">
        <v>3.0250999999999998E-4</v>
      </c>
      <c r="W8248">
        <v>0.99970000000000003</v>
      </c>
      <c r="X8248" t="s">
        <v>48</v>
      </c>
      <c r="Y8248">
        <v>1</v>
      </c>
      <c r="Z8248">
        <v>3</v>
      </c>
      <c r="AA8248" t="s">
        <v>69</v>
      </c>
      <c r="AB8248" t="s">
        <v>76</v>
      </c>
    </row>
    <row r="8249" spans="1:28" x14ac:dyDescent="0.3">
      <c r="A8249">
        <v>709669533</v>
      </c>
      <c r="B8249" s="1" t="s">
        <v>23</v>
      </c>
      <c r="C8249">
        <v>38</v>
      </c>
      <c r="D8249" s="1" t="s">
        <v>29</v>
      </c>
      <c r="E8249">
        <v>1</v>
      </c>
      <c r="F8249" s="1" t="s">
        <v>25</v>
      </c>
      <c r="G8249" s="1" t="s">
        <v>43</v>
      </c>
      <c r="H8249" s="1" t="s">
        <v>32</v>
      </c>
      <c r="I8249" s="1" t="s">
        <v>28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0.39100000000000001</v>
      </c>
      <c r="R8249">
        <v>4488</v>
      </c>
      <c r="S8249">
        <v>88</v>
      </c>
      <c r="T8249">
        <v>0.83299999999999996</v>
      </c>
      <c r="U8249">
        <v>0.47899999999999998</v>
      </c>
      <c r="V8249">
        <v>1.6412999999999999E-4</v>
      </c>
      <c r="W8249">
        <v>0.99983999999999995</v>
      </c>
      <c r="X8249" t="s">
        <v>47</v>
      </c>
      <c r="Y8249">
        <v>1</v>
      </c>
      <c r="Z8249">
        <v>2</v>
      </c>
      <c r="AA8249" t="s">
        <v>70</v>
      </c>
      <c r="AB8249" t="s">
        <v>76</v>
      </c>
    </row>
    <row r="8250" spans="1:28" x14ac:dyDescent="0.3">
      <c r="A8250">
        <v>787467858</v>
      </c>
      <c r="B8250" s="1" t="s">
        <v>23</v>
      </c>
      <c r="C8250">
        <v>43</v>
      </c>
      <c r="D8250" s="1" t="s">
        <v>24</v>
      </c>
      <c r="E8250">
        <v>1</v>
      </c>
      <c r="F8250" s="1" t="s">
        <v>25</v>
      </c>
      <c r="G8250" s="1" t="s">
        <v>26</v>
      </c>
      <c r="H8250" s="1" t="s">
        <v>33</v>
      </c>
      <c r="I8250" s="1" t="s">
        <v>39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>
        <v>54</v>
      </c>
      <c r="T8250">
        <v>0.42099999999999999</v>
      </c>
      <c r="U8250">
        <v>5.8999999999999997E-2</v>
      </c>
      <c r="V8250">
        <v>7.6378000000000006E-5</v>
      </c>
      <c r="W8250">
        <v>0.99992000000000003</v>
      </c>
      <c r="X8250" t="s">
        <v>47</v>
      </c>
      <c r="Y8250">
        <v>4</v>
      </c>
      <c r="Z8250">
        <v>2</v>
      </c>
      <c r="AA8250" t="s">
        <v>70</v>
      </c>
      <c r="AB8250" t="s">
        <v>74</v>
      </c>
    </row>
    <row r="8251" spans="1:28" x14ac:dyDescent="0.3">
      <c r="A8251">
        <v>708671733</v>
      </c>
      <c r="B8251" s="1" t="s">
        <v>23</v>
      </c>
      <c r="C8251">
        <v>48</v>
      </c>
      <c r="D8251" s="1" t="s">
        <v>24</v>
      </c>
      <c r="E8251">
        <v>4</v>
      </c>
      <c r="F8251" s="1" t="s">
        <v>30</v>
      </c>
      <c r="G8251" s="1" t="s">
        <v>26</v>
      </c>
      <c r="H8251" s="1" t="s">
        <v>27</v>
      </c>
      <c r="I8251" s="1" t="s">
        <v>28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0.59799999999999998</v>
      </c>
      <c r="R8251">
        <v>4091</v>
      </c>
      <c r="S8251">
        <v>71</v>
      </c>
      <c r="T8251">
        <v>0.65100000000000002</v>
      </c>
      <c r="U8251">
        <v>0.72299999999999998</v>
      </c>
      <c r="V8251">
        <v>3.1725999999999998E-4</v>
      </c>
      <c r="W8251">
        <v>0.99968000000000001</v>
      </c>
      <c r="X8251" t="s">
        <v>47</v>
      </c>
      <c r="Y8251">
        <v>3</v>
      </c>
      <c r="Z8251">
        <v>2</v>
      </c>
      <c r="AA8251" t="s">
        <v>70</v>
      </c>
      <c r="AB8251" t="s">
        <v>75</v>
      </c>
    </row>
    <row r="8252" spans="1:28" x14ac:dyDescent="0.3">
      <c r="A8252">
        <v>709790058</v>
      </c>
      <c r="B8252" s="1" t="s">
        <v>23</v>
      </c>
      <c r="C8252">
        <v>53</v>
      </c>
      <c r="D8252" s="1" t="s">
        <v>24</v>
      </c>
      <c r="E8252">
        <v>4</v>
      </c>
      <c r="F8252" s="1" t="s">
        <v>30</v>
      </c>
      <c r="G8252" s="1" t="s">
        <v>26</v>
      </c>
      <c r="H8252" s="1" t="s">
        <v>37</v>
      </c>
      <c r="I8252" s="1" t="s">
        <v>28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0.55800000000000005</v>
      </c>
      <c r="R8252">
        <v>4985</v>
      </c>
      <c r="S8252">
        <v>87</v>
      </c>
      <c r="T8252">
        <v>0.77600000000000002</v>
      </c>
      <c r="U8252">
        <v>0.23699999999999999</v>
      </c>
      <c r="V8252">
        <v>9.7153999999999998E-5</v>
      </c>
      <c r="W8252">
        <v>0.99990000000000001</v>
      </c>
      <c r="X8252" t="s">
        <v>48</v>
      </c>
      <c r="Y8252">
        <v>5</v>
      </c>
      <c r="Z8252">
        <v>3</v>
      </c>
      <c r="AA8252" t="s">
        <v>69</v>
      </c>
      <c r="AB8252" t="s">
        <v>74</v>
      </c>
    </row>
    <row r="8253" spans="1:28" x14ac:dyDescent="0.3">
      <c r="A8253">
        <v>712714008</v>
      </c>
      <c r="B8253" s="1" t="s">
        <v>23</v>
      </c>
      <c r="C8253">
        <v>39</v>
      </c>
      <c r="D8253" s="1" t="s">
        <v>29</v>
      </c>
      <c r="E8253">
        <v>4</v>
      </c>
      <c r="F8253" s="1" t="s">
        <v>34</v>
      </c>
      <c r="G8253" s="1" t="s">
        <v>26</v>
      </c>
      <c r="H8253" s="1" t="s">
        <v>36</v>
      </c>
      <c r="I8253" s="1" t="s">
        <v>28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</v>
      </c>
      <c r="U8253">
        <v>0.84499999999999997</v>
      </c>
      <c r="V8253">
        <v>2.0735E-4</v>
      </c>
      <c r="W8253">
        <v>0.99978999999999996</v>
      </c>
      <c r="X8253" t="s">
        <v>47</v>
      </c>
      <c r="Y8253">
        <v>2</v>
      </c>
      <c r="Z8253">
        <v>2</v>
      </c>
      <c r="AA8253" t="s">
        <v>70</v>
      </c>
      <c r="AB8253" t="s">
        <v>75</v>
      </c>
    </row>
    <row r="8254" spans="1:28" x14ac:dyDescent="0.3">
      <c r="A8254">
        <v>715191258</v>
      </c>
      <c r="B8254" s="1" t="s">
        <v>23</v>
      </c>
      <c r="C8254">
        <v>47</v>
      </c>
      <c r="D8254" s="1" t="s">
        <v>29</v>
      </c>
      <c r="E8254">
        <v>5</v>
      </c>
      <c r="F8254" s="1" t="s">
        <v>34</v>
      </c>
      <c r="G8254" s="1" t="s">
        <v>26</v>
      </c>
      <c r="H8254" s="1" t="s">
        <v>34</v>
      </c>
      <c r="I8254" s="1" t="s">
        <v>28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0.67900000000000005</v>
      </c>
      <c r="R8254">
        <v>4138</v>
      </c>
      <c r="S8254">
        <v>64</v>
      </c>
      <c r="T8254">
        <v>0.56100000000000005</v>
      </c>
      <c r="U8254">
        <v>0.747</v>
      </c>
      <c r="V8254">
        <v>2.1724E-4</v>
      </c>
      <c r="W8254">
        <v>0.99978</v>
      </c>
      <c r="X8254" t="s">
        <v>47</v>
      </c>
      <c r="Y8254">
        <v>0</v>
      </c>
      <c r="Z8254">
        <v>2</v>
      </c>
      <c r="AA8254" t="s">
        <v>69</v>
      </c>
      <c r="AB8254" t="s">
        <v>75</v>
      </c>
    </row>
    <row r="8255" spans="1:28" x14ac:dyDescent="0.3">
      <c r="A8255">
        <v>757722708</v>
      </c>
      <c r="B8255" s="1" t="s">
        <v>23</v>
      </c>
      <c r="C8255">
        <v>42</v>
      </c>
      <c r="D8255" s="1" t="s">
        <v>24</v>
      </c>
      <c r="E8255">
        <v>3</v>
      </c>
      <c r="F8255" s="1" t="s">
        <v>40</v>
      </c>
      <c r="G8255" s="1" t="s">
        <v>26</v>
      </c>
      <c r="H8255" s="1" t="s">
        <v>27</v>
      </c>
      <c r="I8255" s="1" t="s">
        <v>28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0.88700000000000001</v>
      </c>
      <c r="R8255">
        <v>4246</v>
      </c>
      <c r="S8255">
        <v>83</v>
      </c>
      <c r="T8255">
        <v>0.80400000000000005</v>
      </c>
      <c r="U8255">
        <v>0</v>
      </c>
      <c r="V8255">
        <v>1.0944E-4</v>
      </c>
      <c r="W8255">
        <v>0.99988999999999995</v>
      </c>
      <c r="X8255" t="s">
        <v>47</v>
      </c>
      <c r="Y8255">
        <v>3</v>
      </c>
      <c r="Z8255">
        <v>2</v>
      </c>
      <c r="AA8255" t="s">
        <v>70</v>
      </c>
      <c r="AB8255" t="s">
        <v>74</v>
      </c>
    </row>
    <row r="8256" spans="1:28" x14ac:dyDescent="0.3">
      <c r="A8256">
        <v>718086783</v>
      </c>
      <c r="B8256" s="1" t="s">
        <v>23</v>
      </c>
      <c r="C8256">
        <v>50</v>
      </c>
      <c r="D8256" s="1" t="s">
        <v>24</v>
      </c>
      <c r="E8256">
        <v>5</v>
      </c>
      <c r="F8256" s="1" t="s">
        <v>35</v>
      </c>
      <c r="G8256" s="1" t="s">
        <v>26</v>
      </c>
      <c r="H8256" s="1" t="s">
        <v>37</v>
      </c>
      <c r="I8256" s="1" t="s">
        <v>28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0.92900000000000005</v>
      </c>
      <c r="R8256">
        <v>4738</v>
      </c>
      <c r="S8256">
        <v>56</v>
      </c>
      <c r="T8256">
        <v>0.86699999999999999</v>
      </c>
      <c r="U8256">
        <v>0</v>
      </c>
      <c r="V8256">
        <v>7.2862999999999997E-5</v>
      </c>
      <c r="W8256">
        <v>0.99992999999999999</v>
      </c>
      <c r="X8256" t="s">
        <v>47</v>
      </c>
      <c r="Y8256">
        <v>5</v>
      </c>
      <c r="Z8256">
        <v>2</v>
      </c>
      <c r="AA8256" t="s">
        <v>70</v>
      </c>
      <c r="AB8256" t="s">
        <v>74</v>
      </c>
    </row>
    <row r="8257" spans="1:28" x14ac:dyDescent="0.3">
      <c r="A8257">
        <v>815253708</v>
      </c>
      <c r="B8257" s="1" t="s">
        <v>23</v>
      </c>
      <c r="C8257">
        <v>46</v>
      </c>
      <c r="D8257" s="1" t="s">
        <v>29</v>
      </c>
      <c r="E8257">
        <v>2</v>
      </c>
      <c r="F8257" s="1" t="s">
        <v>25</v>
      </c>
      <c r="G8257" s="1" t="s">
        <v>43</v>
      </c>
      <c r="H8257" s="1" t="s">
        <v>32</v>
      </c>
      <c r="I8257" s="1" t="s">
        <v>28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0.57299999999999995</v>
      </c>
      <c r="R8257">
        <v>4144</v>
      </c>
      <c r="S8257">
        <v>73</v>
      </c>
      <c r="T8257">
        <v>0.78</v>
      </c>
      <c r="U8257">
        <v>0.63600000000000001</v>
      </c>
      <c r="V8257">
        <v>1.1065000000000001E-4</v>
      </c>
      <c r="W8257">
        <v>0.99988999999999995</v>
      </c>
      <c r="X8257" t="s">
        <v>47</v>
      </c>
      <c r="Y8257">
        <v>1</v>
      </c>
      <c r="Z8257">
        <v>2</v>
      </c>
      <c r="AA8257" t="s">
        <v>69</v>
      </c>
      <c r="AB8257" t="s">
        <v>75</v>
      </c>
    </row>
    <row r="8258" spans="1:28" x14ac:dyDescent="0.3">
      <c r="A8258">
        <v>715083633</v>
      </c>
      <c r="B8258" s="1" t="s">
        <v>23</v>
      </c>
      <c r="C8258">
        <v>33</v>
      </c>
      <c r="D8258" s="1" t="s">
        <v>29</v>
      </c>
      <c r="E8258">
        <v>1</v>
      </c>
      <c r="F8258" s="1" t="s">
        <v>35</v>
      </c>
      <c r="G8258" s="1" t="s">
        <v>26</v>
      </c>
      <c r="H8258" s="1" t="s">
        <v>32</v>
      </c>
      <c r="I8258" s="1" t="s">
        <v>28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0.63900000000000001</v>
      </c>
      <c r="R8258">
        <v>5271</v>
      </c>
      <c r="S8258">
        <v>76</v>
      </c>
      <c r="T8258">
        <v>0.85399999999999998</v>
      </c>
      <c r="U8258">
        <v>0.97099999999999997</v>
      </c>
      <c r="V8258">
        <v>1.8474999999999999E-4</v>
      </c>
      <c r="W8258">
        <v>0.99982000000000004</v>
      </c>
      <c r="X8258" t="s">
        <v>47</v>
      </c>
      <c r="Y8258">
        <v>1</v>
      </c>
      <c r="Z8258">
        <v>2</v>
      </c>
      <c r="AA8258" t="s">
        <v>71</v>
      </c>
      <c r="AB8258" t="s">
        <v>75</v>
      </c>
    </row>
    <row r="8259" spans="1:28" x14ac:dyDescent="0.3">
      <c r="A8259">
        <v>792098883</v>
      </c>
      <c r="B8259" s="1" t="s">
        <v>23</v>
      </c>
      <c r="C8259">
        <v>37</v>
      </c>
      <c r="D8259" s="1" t="s">
        <v>24</v>
      </c>
      <c r="E8259">
        <v>2</v>
      </c>
      <c r="F8259" s="1" t="s">
        <v>42</v>
      </c>
      <c r="G8259" s="1" t="s">
        <v>31</v>
      </c>
      <c r="H8259" s="1" t="s">
        <v>37</v>
      </c>
      <c r="I8259" s="1" t="s">
        <v>28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0.53900000000000003</v>
      </c>
      <c r="R8259">
        <v>3696</v>
      </c>
      <c r="S8259">
        <v>82</v>
      </c>
      <c r="T8259">
        <v>0.82199999999999995</v>
      </c>
      <c r="U8259">
        <v>0.51</v>
      </c>
      <c r="V8259">
        <v>1.3405000000000001E-4</v>
      </c>
      <c r="W8259">
        <v>0.99987000000000004</v>
      </c>
      <c r="X8259" t="s">
        <v>47</v>
      </c>
      <c r="Y8259">
        <v>5</v>
      </c>
      <c r="Z8259">
        <v>2</v>
      </c>
      <c r="AA8259" t="s">
        <v>70</v>
      </c>
      <c r="AB8259" t="s">
        <v>75</v>
      </c>
    </row>
    <row r="8260" spans="1:28" x14ac:dyDescent="0.3">
      <c r="A8260">
        <v>711873858</v>
      </c>
      <c r="B8260" s="1" t="s">
        <v>23</v>
      </c>
      <c r="C8260">
        <v>43</v>
      </c>
      <c r="D8260" s="1" t="s">
        <v>24</v>
      </c>
      <c r="E8260">
        <v>3</v>
      </c>
      <c r="F8260" s="1" t="s">
        <v>25</v>
      </c>
      <c r="G8260" s="1" t="s">
        <v>26</v>
      </c>
      <c r="H8260" s="1" t="s">
        <v>27</v>
      </c>
      <c r="I8260" s="1" t="s">
        <v>28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0.79600000000000004</v>
      </c>
      <c r="R8260">
        <v>4667</v>
      </c>
      <c r="S8260">
        <v>91</v>
      </c>
      <c r="T8260">
        <v>0.82</v>
      </c>
      <c r="U8260">
        <v>0.50600000000000001</v>
      </c>
      <c r="V8260">
        <v>1.8144999999999999E-4</v>
      </c>
      <c r="W8260">
        <v>0.99982000000000004</v>
      </c>
      <c r="X8260" t="s">
        <v>47</v>
      </c>
      <c r="Y8260">
        <v>3</v>
      </c>
      <c r="Z8260">
        <v>2</v>
      </c>
      <c r="AA8260" t="s">
        <v>70</v>
      </c>
      <c r="AB8260" t="s">
        <v>75</v>
      </c>
    </row>
    <row r="8261" spans="1:28" x14ac:dyDescent="0.3">
      <c r="A8261">
        <v>713931258</v>
      </c>
      <c r="B8261" s="1" t="s">
        <v>44</v>
      </c>
      <c r="C8261">
        <v>56</v>
      </c>
      <c r="D8261" s="1" t="s">
        <v>29</v>
      </c>
      <c r="E8261">
        <v>3</v>
      </c>
      <c r="F8261" s="1" t="s">
        <v>30</v>
      </c>
      <c r="G8261" s="1" t="s">
        <v>26</v>
      </c>
      <c r="H8261" s="1" t="s">
        <v>32</v>
      </c>
      <c r="I8261" s="1" t="s">
        <v>28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0.35499999999999998</v>
      </c>
      <c r="U8261">
        <v>0</v>
      </c>
      <c r="V8261">
        <v>0.99814000000000003</v>
      </c>
      <c r="W8261">
        <v>1.8631699999999999E-3</v>
      </c>
      <c r="X8261" t="s">
        <v>48</v>
      </c>
      <c r="Y8261">
        <v>1</v>
      </c>
      <c r="Z8261">
        <v>3</v>
      </c>
      <c r="AA8261" t="s">
        <v>69</v>
      </c>
      <c r="AB8261" t="s">
        <v>74</v>
      </c>
    </row>
    <row r="8262" spans="1:28" x14ac:dyDescent="0.3">
      <c r="A8262">
        <v>787591008</v>
      </c>
      <c r="B8262" s="1" t="s">
        <v>23</v>
      </c>
      <c r="C8262">
        <v>42</v>
      </c>
      <c r="D8262" s="1" t="s">
        <v>24</v>
      </c>
      <c r="E8262">
        <v>3</v>
      </c>
      <c r="F8262" s="1" t="s">
        <v>35</v>
      </c>
      <c r="G8262" s="1" t="s">
        <v>43</v>
      </c>
      <c r="H8262" s="1" t="s">
        <v>27</v>
      </c>
      <c r="I8262" s="1" t="s">
        <v>28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0.65100000000000002</v>
      </c>
      <c r="R8262">
        <v>4955</v>
      </c>
      <c r="S8262">
        <v>83</v>
      </c>
      <c r="T8262">
        <v>0.627</v>
      </c>
      <c r="U8262">
        <v>0.52200000000000002</v>
      </c>
      <c r="V8262">
        <v>3.5437E-5</v>
      </c>
      <c r="W8262">
        <v>0.99995999999999996</v>
      </c>
      <c r="X8262" t="s">
        <v>47</v>
      </c>
      <c r="Y8262">
        <v>3</v>
      </c>
      <c r="Z8262">
        <v>2</v>
      </c>
      <c r="AA8262" t="s">
        <v>70</v>
      </c>
      <c r="AB8262" t="s">
        <v>75</v>
      </c>
    </row>
    <row r="8263" spans="1:28" x14ac:dyDescent="0.3">
      <c r="A8263">
        <v>801518958</v>
      </c>
      <c r="B8263" s="1" t="s">
        <v>23</v>
      </c>
      <c r="C8263">
        <v>56</v>
      </c>
      <c r="D8263" s="1" t="s">
        <v>29</v>
      </c>
      <c r="E8263">
        <v>1</v>
      </c>
      <c r="F8263" s="1" t="s">
        <v>30</v>
      </c>
      <c r="G8263" s="1" t="s">
        <v>26</v>
      </c>
      <c r="H8263" s="1" t="s">
        <v>34</v>
      </c>
      <c r="I8263" s="1" t="s">
        <v>28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0.91900000000000004</v>
      </c>
      <c r="R8263">
        <v>4139</v>
      </c>
      <c r="S8263">
        <v>69</v>
      </c>
      <c r="T8263">
        <v>0.86499999999999999</v>
      </c>
      <c r="U8263">
        <v>0</v>
      </c>
      <c r="V8263">
        <v>2.8394999999999999E-4</v>
      </c>
      <c r="W8263">
        <v>0.99972000000000005</v>
      </c>
      <c r="X8263" t="s">
        <v>48</v>
      </c>
      <c r="Y8263">
        <v>0</v>
      </c>
      <c r="Z8263">
        <v>3</v>
      </c>
      <c r="AA8263" t="s">
        <v>72</v>
      </c>
      <c r="AB8263" t="s">
        <v>74</v>
      </c>
    </row>
    <row r="8264" spans="1:28" x14ac:dyDescent="0.3">
      <c r="A8264">
        <v>713068833</v>
      </c>
      <c r="B8264" s="1" t="s">
        <v>23</v>
      </c>
      <c r="C8264">
        <v>44</v>
      </c>
      <c r="D8264" s="1" t="s">
        <v>29</v>
      </c>
      <c r="E8264">
        <v>3</v>
      </c>
      <c r="F8264" s="1" t="s">
        <v>35</v>
      </c>
      <c r="G8264" s="1" t="s">
        <v>31</v>
      </c>
      <c r="H8264" s="1" t="s">
        <v>32</v>
      </c>
      <c r="I8264" s="1" t="s">
        <v>28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544.29999999999995</v>
      </c>
      <c r="Q8264">
        <v>0.76200000000000001</v>
      </c>
      <c r="R8264">
        <v>4687</v>
      </c>
      <c r="S8264">
        <v>85</v>
      </c>
      <c r="T8264">
        <v>0.93200000000000005</v>
      </c>
      <c r="U8264">
        <v>0.622</v>
      </c>
      <c r="V8264">
        <v>7.3234999999999999E-5</v>
      </c>
      <c r="W8264">
        <v>0.99992999999999999</v>
      </c>
      <c r="X8264" t="s">
        <v>47</v>
      </c>
      <c r="Y8264">
        <v>1</v>
      </c>
      <c r="Z8264">
        <v>2</v>
      </c>
      <c r="AA8264" t="s">
        <v>70</v>
      </c>
      <c r="AB8264" t="s">
        <v>75</v>
      </c>
    </row>
    <row r="8265" spans="1:28" x14ac:dyDescent="0.3">
      <c r="A8265">
        <v>710566533</v>
      </c>
      <c r="B8265" s="1" t="s">
        <v>23</v>
      </c>
      <c r="C8265">
        <v>40</v>
      </c>
      <c r="D8265" s="1" t="s">
        <v>24</v>
      </c>
      <c r="E8265">
        <v>1</v>
      </c>
      <c r="F8265" s="1" t="s">
        <v>34</v>
      </c>
      <c r="G8265" s="1" t="s">
        <v>26</v>
      </c>
      <c r="H8265" s="1" t="s">
        <v>27</v>
      </c>
      <c r="I8265" s="1" t="s">
        <v>28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0.56399999999999995</v>
      </c>
      <c r="R8265">
        <v>4159</v>
      </c>
      <c r="S8265">
        <v>67</v>
      </c>
      <c r="T8265">
        <v>0.71799999999999997</v>
      </c>
      <c r="U8265">
        <v>0.60299999999999998</v>
      </c>
      <c r="V8265">
        <v>3.1210999999999999E-4</v>
      </c>
      <c r="W8265">
        <v>0.99968999999999997</v>
      </c>
      <c r="X8265" t="s">
        <v>47</v>
      </c>
      <c r="Y8265">
        <v>3</v>
      </c>
      <c r="Z8265">
        <v>2</v>
      </c>
      <c r="AA8265" t="s">
        <v>70</v>
      </c>
      <c r="AB8265" t="s">
        <v>75</v>
      </c>
    </row>
    <row r="8266" spans="1:28" x14ac:dyDescent="0.3">
      <c r="A8266">
        <v>789151983</v>
      </c>
      <c r="B8266" s="1" t="s">
        <v>23</v>
      </c>
      <c r="C8266">
        <v>43</v>
      </c>
      <c r="D8266" s="1" t="s">
        <v>29</v>
      </c>
      <c r="E8266">
        <v>4</v>
      </c>
      <c r="F8266" s="1" t="s">
        <v>30</v>
      </c>
      <c r="G8266" s="1" t="s">
        <v>34</v>
      </c>
      <c r="H8266" s="1" t="s">
        <v>36</v>
      </c>
      <c r="I8266" s="1" t="s">
        <v>28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0.77400000000000002</v>
      </c>
      <c r="R8266">
        <v>5244</v>
      </c>
      <c r="S8266">
        <v>87</v>
      </c>
      <c r="T8266">
        <v>0.70599999999999996</v>
      </c>
      <c r="U8266">
        <v>0.27100000000000002</v>
      </c>
      <c r="V8266">
        <v>3.1725999999999998E-4</v>
      </c>
      <c r="W8266">
        <v>0.99968000000000001</v>
      </c>
      <c r="X8266" t="s">
        <v>47</v>
      </c>
      <c r="Y8266">
        <v>2</v>
      </c>
      <c r="Z8266">
        <v>2</v>
      </c>
      <c r="AA8266" t="s">
        <v>70</v>
      </c>
      <c r="AB8266" t="s">
        <v>76</v>
      </c>
    </row>
    <row r="8267" spans="1:28" x14ac:dyDescent="0.3">
      <c r="A8267">
        <v>766673433</v>
      </c>
      <c r="B8267" s="1" t="s">
        <v>23</v>
      </c>
      <c r="C8267">
        <v>45</v>
      </c>
      <c r="D8267" s="1" t="s">
        <v>24</v>
      </c>
      <c r="E8267">
        <v>4</v>
      </c>
      <c r="F8267" s="1" t="s">
        <v>34</v>
      </c>
      <c r="G8267" s="1" t="s">
        <v>26</v>
      </c>
      <c r="H8267" s="1" t="s">
        <v>33</v>
      </c>
      <c r="I8267" s="1" t="s">
        <v>28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0.91600000000000004</v>
      </c>
      <c r="R8267">
        <v>4512</v>
      </c>
      <c r="S8267">
        <v>80</v>
      </c>
      <c r="T8267">
        <v>0.77800000000000002</v>
      </c>
      <c r="U8267">
        <v>0.41299999999999998</v>
      </c>
      <c r="V8267">
        <v>3.4872000000000001E-4</v>
      </c>
      <c r="W8267">
        <v>0.99965000000000004</v>
      </c>
      <c r="X8267" t="s">
        <v>47</v>
      </c>
      <c r="Y8267">
        <v>4</v>
      </c>
      <c r="Z8267">
        <v>2</v>
      </c>
      <c r="AA8267" t="s">
        <v>69</v>
      </c>
      <c r="AB8267" t="s">
        <v>76</v>
      </c>
    </row>
    <row r="8268" spans="1:28" x14ac:dyDescent="0.3">
      <c r="A8268">
        <v>807589908</v>
      </c>
      <c r="B8268" s="1" t="s">
        <v>23</v>
      </c>
      <c r="C8268">
        <v>47</v>
      </c>
      <c r="D8268" s="1" t="s">
        <v>29</v>
      </c>
      <c r="E8268">
        <v>5</v>
      </c>
      <c r="F8268" s="1" t="s">
        <v>34</v>
      </c>
      <c r="G8268" s="1" t="s">
        <v>26</v>
      </c>
      <c r="H8268" s="1" t="s">
        <v>32</v>
      </c>
      <c r="I8268" s="1" t="s">
        <v>28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>
        <v>80</v>
      </c>
      <c r="T8268">
        <v>0.66700000000000004</v>
      </c>
      <c r="U8268">
        <v>0.46200000000000002</v>
      </c>
      <c r="V8268">
        <v>7.7893999999999997E-5</v>
      </c>
      <c r="W8268">
        <v>0.99992000000000003</v>
      </c>
      <c r="X8268" t="s">
        <v>47</v>
      </c>
      <c r="Y8268">
        <v>1</v>
      </c>
      <c r="Z8268">
        <v>2</v>
      </c>
      <c r="AA8268" t="s">
        <v>69</v>
      </c>
      <c r="AB8268" t="s">
        <v>76</v>
      </c>
    </row>
    <row r="8269" spans="1:28" x14ac:dyDescent="0.3">
      <c r="A8269">
        <v>708190158</v>
      </c>
      <c r="B8269" s="1" t="s">
        <v>44</v>
      </c>
      <c r="C8269">
        <v>38</v>
      </c>
      <c r="D8269" s="1" t="s">
        <v>29</v>
      </c>
      <c r="E8269">
        <v>3</v>
      </c>
      <c r="F8269" s="1" t="s">
        <v>25</v>
      </c>
      <c r="G8269" s="1" t="s">
        <v>31</v>
      </c>
      <c r="H8269" s="1" t="s">
        <v>32</v>
      </c>
      <c r="I8269" s="1" t="s">
        <v>28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0.98299999999999998</v>
      </c>
      <c r="R8269">
        <v>2750</v>
      </c>
      <c r="S8269">
        <v>41</v>
      </c>
      <c r="T8269">
        <v>0.36699999999999999</v>
      </c>
      <c r="U8269">
        <v>0.83099999999999996</v>
      </c>
      <c r="V8269">
        <v>0.98528000000000004</v>
      </c>
      <c r="W8269">
        <v>1.472E-2</v>
      </c>
      <c r="X8269" t="s">
        <v>47</v>
      </c>
      <c r="Y8269">
        <v>1</v>
      </c>
      <c r="Z8269">
        <v>2</v>
      </c>
      <c r="AA8269" t="s">
        <v>70</v>
      </c>
      <c r="AB8269" t="s">
        <v>75</v>
      </c>
    </row>
    <row r="8270" spans="1:28" x14ac:dyDescent="0.3">
      <c r="A8270">
        <v>784895358</v>
      </c>
      <c r="B8270" s="1" t="s">
        <v>44</v>
      </c>
      <c r="C8270">
        <v>49</v>
      </c>
      <c r="D8270" s="1" t="s">
        <v>29</v>
      </c>
      <c r="E8270">
        <v>1</v>
      </c>
      <c r="F8270" s="1" t="s">
        <v>30</v>
      </c>
      <c r="G8270" s="1" t="s">
        <v>26</v>
      </c>
      <c r="H8270" s="1" t="s">
        <v>32</v>
      </c>
      <c r="I8270" s="1" t="s">
        <v>28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0.61199999999999999</v>
      </c>
      <c r="R8270">
        <v>2870</v>
      </c>
      <c r="S8270">
        <v>49</v>
      </c>
      <c r="T8270">
        <v>0.75</v>
      </c>
      <c r="U8270">
        <v>0</v>
      </c>
      <c r="V8270">
        <v>0.99648999999999999</v>
      </c>
      <c r="W8270">
        <v>3.5083800000000002E-3</v>
      </c>
      <c r="X8270" t="s">
        <v>47</v>
      </c>
      <c r="Y8270">
        <v>1</v>
      </c>
      <c r="Z8270">
        <v>2</v>
      </c>
      <c r="AA8270" t="s">
        <v>69</v>
      </c>
      <c r="AB8270" t="s">
        <v>74</v>
      </c>
    </row>
    <row r="8271" spans="1:28" x14ac:dyDescent="0.3">
      <c r="A8271">
        <v>710090133</v>
      </c>
      <c r="B8271" s="1" t="s">
        <v>23</v>
      </c>
      <c r="C8271">
        <v>62</v>
      </c>
      <c r="D8271" s="1" t="s">
        <v>29</v>
      </c>
      <c r="E8271">
        <v>1</v>
      </c>
      <c r="F8271" s="1" t="s">
        <v>40</v>
      </c>
      <c r="G8271" s="1" t="s">
        <v>43</v>
      </c>
      <c r="H8271" s="1" t="s">
        <v>32</v>
      </c>
      <c r="I8271" s="1" t="s">
        <v>28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0.59699999999999998</v>
      </c>
      <c r="R8271">
        <v>3908</v>
      </c>
      <c r="S8271">
        <v>80</v>
      </c>
      <c r="T8271">
        <v>0.70199999999999996</v>
      </c>
      <c r="U8271">
        <v>0.41599999999999998</v>
      </c>
      <c r="V8271">
        <v>2.7607E-4</v>
      </c>
      <c r="W8271">
        <v>0.99972000000000005</v>
      </c>
      <c r="X8271" t="s">
        <v>48</v>
      </c>
      <c r="Y8271">
        <v>1</v>
      </c>
      <c r="Z8271">
        <v>3</v>
      </c>
      <c r="AA8271" t="s">
        <v>72</v>
      </c>
      <c r="AB8271" t="s">
        <v>76</v>
      </c>
    </row>
    <row r="8272" spans="1:28" x14ac:dyDescent="0.3">
      <c r="A8272">
        <v>799242033</v>
      </c>
      <c r="B8272" s="1" t="s">
        <v>23</v>
      </c>
      <c r="C8272">
        <v>45</v>
      </c>
      <c r="D8272" s="1" t="s">
        <v>24</v>
      </c>
      <c r="E8272">
        <v>4</v>
      </c>
      <c r="F8272" s="1" t="s">
        <v>42</v>
      </c>
      <c r="G8272" s="1" t="s">
        <v>26</v>
      </c>
      <c r="H8272" s="1" t="s">
        <v>33</v>
      </c>
      <c r="I8272" s="1" t="s">
        <v>28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</v>
      </c>
      <c r="Q8272">
        <v>0.53900000000000003</v>
      </c>
      <c r="R8272">
        <v>4598</v>
      </c>
      <c r="S8272">
        <v>86</v>
      </c>
      <c r="T8272">
        <v>0.623</v>
      </c>
      <c r="U8272">
        <v>0.80800000000000005</v>
      </c>
      <c r="V8272">
        <v>2.7296999999999998E-4</v>
      </c>
      <c r="W8272">
        <v>0.99973000000000001</v>
      </c>
      <c r="X8272" t="s">
        <v>47</v>
      </c>
      <c r="Y8272">
        <v>4</v>
      </c>
      <c r="Z8272">
        <v>2</v>
      </c>
      <c r="AA8272" t="s">
        <v>69</v>
      </c>
      <c r="AB8272" t="s">
        <v>75</v>
      </c>
    </row>
    <row r="8273" spans="1:28" x14ac:dyDescent="0.3">
      <c r="A8273">
        <v>719377383</v>
      </c>
      <c r="B8273" s="1" t="s">
        <v>23</v>
      </c>
      <c r="C8273">
        <v>40</v>
      </c>
      <c r="D8273" s="1" t="s">
        <v>24</v>
      </c>
      <c r="E8273">
        <v>2</v>
      </c>
      <c r="F8273" s="1" t="s">
        <v>40</v>
      </c>
      <c r="G8273" s="1" t="s">
        <v>31</v>
      </c>
      <c r="H8273" s="1" t="s">
        <v>27</v>
      </c>
      <c r="I8273" s="1" t="s">
        <v>28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0.76500000000000001</v>
      </c>
      <c r="U8273">
        <v>0.186</v>
      </c>
      <c r="V8273">
        <v>1.8611999999999999E-4</v>
      </c>
      <c r="W8273">
        <v>0.99980999999999998</v>
      </c>
      <c r="X8273" t="s">
        <v>47</v>
      </c>
      <c r="Y8273">
        <v>3</v>
      </c>
      <c r="Z8273">
        <v>2</v>
      </c>
      <c r="AA8273" t="s">
        <v>70</v>
      </c>
      <c r="AB8273" t="s">
        <v>74</v>
      </c>
    </row>
    <row r="8274" spans="1:28" x14ac:dyDescent="0.3">
      <c r="A8274">
        <v>710371683</v>
      </c>
      <c r="B8274" s="1" t="s">
        <v>23</v>
      </c>
      <c r="C8274">
        <v>51</v>
      </c>
      <c r="D8274" s="1" t="s">
        <v>24</v>
      </c>
      <c r="E8274">
        <v>4</v>
      </c>
      <c r="F8274" s="1" t="s">
        <v>42</v>
      </c>
      <c r="G8274" s="1" t="s">
        <v>26</v>
      </c>
      <c r="H8274" s="1" t="s">
        <v>27</v>
      </c>
      <c r="I8274" s="1" t="s">
        <v>28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0.55500000000000005</v>
      </c>
      <c r="R8274">
        <v>4097</v>
      </c>
      <c r="S8274">
        <v>67</v>
      </c>
      <c r="T8274">
        <v>0.76300000000000001</v>
      </c>
      <c r="U8274">
        <v>0.58099999999999996</v>
      </c>
      <c r="V8274">
        <v>8.3588E-5</v>
      </c>
      <c r="W8274">
        <v>0.99992000000000003</v>
      </c>
      <c r="X8274" t="s">
        <v>48</v>
      </c>
      <c r="Y8274">
        <v>3</v>
      </c>
      <c r="Z8274">
        <v>3</v>
      </c>
      <c r="AA8274" t="s">
        <v>70</v>
      </c>
      <c r="AB8274" t="s">
        <v>75</v>
      </c>
    </row>
    <row r="8275" spans="1:28" x14ac:dyDescent="0.3">
      <c r="A8275">
        <v>719926683</v>
      </c>
      <c r="B8275" s="1" t="s">
        <v>23</v>
      </c>
      <c r="C8275">
        <v>41</v>
      </c>
      <c r="D8275" s="1" t="s">
        <v>24</v>
      </c>
      <c r="E8275">
        <v>3</v>
      </c>
      <c r="F8275" s="1" t="s">
        <v>25</v>
      </c>
      <c r="G8275" s="1" t="s">
        <v>43</v>
      </c>
      <c r="H8275" s="1" t="s">
        <v>27</v>
      </c>
      <c r="I8275" s="1" t="s">
        <v>28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0.84199999999999997</v>
      </c>
      <c r="R8275">
        <v>4754</v>
      </c>
      <c r="S8275">
        <v>77</v>
      </c>
      <c r="T8275">
        <v>0.67400000000000004</v>
      </c>
      <c r="U8275">
        <v>0.105</v>
      </c>
      <c r="V8275">
        <v>1.1482E-4</v>
      </c>
      <c r="W8275">
        <v>0.99988999999999995</v>
      </c>
      <c r="X8275" t="s">
        <v>47</v>
      </c>
      <c r="Y8275">
        <v>3</v>
      </c>
      <c r="Z8275">
        <v>2</v>
      </c>
      <c r="AA8275" t="s">
        <v>70</v>
      </c>
      <c r="AB8275" t="s">
        <v>74</v>
      </c>
    </row>
    <row r="8276" spans="1:28" x14ac:dyDescent="0.3">
      <c r="A8276">
        <v>793597833</v>
      </c>
      <c r="B8276" s="1" t="s">
        <v>23</v>
      </c>
      <c r="C8276">
        <v>49</v>
      </c>
      <c r="D8276" s="1" t="s">
        <v>29</v>
      </c>
      <c r="E8276">
        <v>0</v>
      </c>
      <c r="F8276" s="1" t="s">
        <v>41</v>
      </c>
      <c r="G8276" s="1" t="s">
        <v>31</v>
      </c>
      <c r="H8276" s="1" t="s">
        <v>32</v>
      </c>
      <c r="I8276" s="1" t="s">
        <v>28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0.53700000000000003</v>
      </c>
      <c r="R8276">
        <v>4466</v>
      </c>
      <c r="S8276">
        <v>69</v>
      </c>
      <c r="T8276">
        <v>0.53300000000000003</v>
      </c>
      <c r="U8276">
        <v>0.63200000000000001</v>
      </c>
      <c r="V8276">
        <v>1.0953E-4</v>
      </c>
      <c r="W8276">
        <v>0.99988999999999995</v>
      </c>
      <c r="X8276" t="s">
        <v>47</v>
      </c>
      <c r="Y8276">
        <v>1</v>
      </c>
      <c r="Z8276">
        <v>2</v>
      </c>
      <c r="AA8276" t="s">
        <v>69</v>
      </c>
      <c r="AB8276" t="s">
        <v>75</v>
      </c>
    </row>
    <row r="8277" spans="1:28" x14ac:dyDescent="0.3">
      <c r="A8277">
        <v>713739708</v>
      </c>
      <c r="B8277" s="1" t="s">
        <v>23</v>
      </c>
      <c r="C8277">
        <v>61</v>
      </c>
      <c r="D8277" s="1" t="s">
        <v>24</v>
      </c>
      <c r="E8277">
        <v>0</v>
      </c>
      <c r="F8277" s="1" t="s">
        <v>25</v>
      </c>
      <c r="G8277" s="1" t="s">
        <v>31</v>
      </c>
      <c r="H8277" s="1" t="s">
        <v>27</v>
      </c>
      <c r="I8277" s="1" t="s">
        <v>28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0.69</v>
      </c>
      <c r="U8277">
        <v>0.84899999999999998</v>
      </c>
      <c r="V8277">
        <v>2.5237000000000002E-4</v>
      </c>
      <c r="W8277">
        <v>0.99975000000000003</v>
      </c>
      <c r="X8277" t="s">
        <v>48</v>
      </c>
      <c r="Y8277">
        <v>3</v>
      </c>
      <c r="Z8277">
        <v>3</v>
      </c>
      <c r="AA8277" t="s">
        <v>72</v>
      </c>
      <c r="AB8277" t="s">
        <v>75</v>
      </c>
    </row>
    <row r="8278" spans="1:28" x14ac:dyDescent="0.3">
      <c r="A8278">
        <v>709389558</v>
      </c>
      <c r="B8278" s="1" t="s">
        <v>23</v>
      </c>
      <c r="C8278">
        <v>33</v>
      </c>
      <c r="D8278" s="1" t="s">
        <v>29</v>
      </c>
      <c r="E8278">
        <v>4</v>
      </c>
      <c r="F8278" s="1" t="s">
        <v>40</v>
      </c>
      <c r="G8278" s="1" t="s">
        <v>31</v>
      </c>
      <c r="H8278" s="1" t="s">
        <v>32</v>
      </c>
      <c r="I8278" s="1" t="s">
        <v>28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0.56599999999999995</v>
      </c>
      <c r="R8278">
        <v>4641</v>
      </c>
      <c r="S8278">
        <v>85</v>
      </c>
      <c r="T8278">
        <v>0.7</v>
      </c>
      <c r="U8278">
        <v>0</v>
      </c>
      <c r="V8278">
        <v>6.7657000000000006E-5</v>
      </c>
      <c r="W8278">
        <v>0.99992999999999999</v>
      </c>
      <c r="X8278" t="s">
        <v>47</v>
      </c>
      <c r="Y8278">
        <v>1</v>
      </c>
      <c r="Z8278">
        <v>2</v>
      </c>
      <c r="AA8278" t="s">
        <v>70</v>
      </c>
      <c r="AB8278" t="s">
        <v>74</v>
      </c>
    </row>
    <row r="8279" spans="1:28" x14ac:dyDescent="0.3">
      <c r="A8279">
        <v>811907583</v>
      </c>
      <c r="B8279" s="1" t="s">
        <v>23</v>
      </c>
      <c r="C8279">
        <v>45</v>
      </c>
      <c r="D8279" s="1" t="s">
        <v>29</v>
      </c>
      <c r="E8279">
        <v>4</v>
      </c>
      <c r="F8279" s="1" t="s">
        <v>35</v>
      </c>
      <c r="G8279" s="1" t="s">
        <v>31</v>
      </c>
      <c r="H8279" s="1" t="s">
        <v>34</v>
      </c>
      <c r="I8279" s="1" t="s">
        <v>28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0.60499999999999998</v>
      </c>
      <c r="R8279">
        <v>4240</v>
      </c>
      <c r="S8279">
        <v>67</v>
      </c>
      <c r="T8279">
        <v>0.39600000000000002</v>
      </c>
      <c r="U8279">
        <v>0.20699999999999999</v>
      </c>
      <c r="V8279">
        <v>1.2274000000000001E-4</v>
      </c>
      <c r="W8279">
        <v>0.99987999999999999</v>
      </c>
      <c r="X8279" t="s">
        <v>47</v>
      </c>
      <c r="Y8279">
        <v>0</v>
      </c>
      <c r="Z8279">
        <v>2</v>
      </c>
      <c r="AA8279" t="s">
        <v>69</v>
      </c>
      <c r="AB8279" t="s">
        <v>74</v>
      </c>
    </row>
    <row r="8280" spans="1:28" x14ac:dyDescent="0.3">
      <c r="A8280">
        <v>709087983</v>
      </c>
      <c r="B8280" s="1" t="s">
        <v>23</v>
      </c>
      <c r="C8280">
        <v>35</v>
      </c>
      <c r="D8280" s="1" t="s">
        <v>29</v>
      </c>
      <c r="E8280">
        <v>3</v>
      </c>
      <c r="F8280" s="1" t="s">
        <v>42</v>
      </c>
      <c r="G8280" s="1" t="s">
        <v>31</v>
      </c>
      <c r="H8280" s="1" t="s">
        <v>32</v>
      </c>
      <c r="I8280" s="1" t="s">
        <v>28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0.84299999999999997</v>
      </c>
      <c r="U8280">
        <v>0</v>
      </c>
      <c r="V8280">
        <v>2.8744000000000003E-4</v>
      </c>
      <c r="W8280">
        <v>0.99970999999999999</v>
      </c>
      <c r="X8280" t="s">
        <v>47</v>
      </c>
      <c r="Y8280">
        <v>1</v>
      </c>
      <c r="Z8280">
        <v>2</v>
      </c>
      <c r="AA8280" t="s">
        <v>70</v>
      </c>
      <c r="AB8280" t="s">
        <v>74</v>
      </c>
    </row>
    <row r="8281" spans="1:28" x14ac:dyDescent="0.3">
      <c r="A8281">
        <v>712774908</v>
      </c>
      <c r="B8281" s="1" t="s">
        <v>23</v>
      </c>
      <c r="C8281">
        <v>41</v>
      </c>
      <c r="D8281" s="1" t="s">
        <v>29</v>
      </c>
      <c r="E8281">
        <v>4</v>
      </c>
      <c r="F8281" s="1" t="s">
        <v>25</v>
      </c>
      <c r="G8281" s="1" t="s">
        <v>26</v>
      </c>
      <c r="H8281" s="1" t="s">
        <v>32</v>
      </c>
      <c r="I8281" s="1" t="s">
        <v>28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0.79400000000000004</v>
      </c>
      <c r="R8281">
        <v>5111</v>
      </c>
      <c r="S8281">
        <v>83</v>
      </c>
      <c r="T8281">
        <v>0.66</v>
      </c>
      <c r="U8281">
        <v>0.71499999999999997</v>
      </c>
      <c r="V8281">
        <v>1.1603999999999999E-4</v>
      </c>
      <c r="W8281">
        <v>0.99987999999999999</v>
      </c>
      <c r="X8281" t="s">
        <v>47</v>
      </c>
      <c r="Y8281">
        <v>1</v>
      </c>
      <c r="Z8281">
        <v>2</v>
      </c>
      <c r="AA8281" t="s">
        <v>70</v>
      </c>
      <c r="AB8281" t="s">
        <v>75</v>
      </c>
    </row>
    <row r="8282" spans="1:28" x14ac:dyDescent="0.3">
      <c r="A8282">
        <v>820639908</v>
      </c>
      <c r="B8282" s="1" t="s">
        <v>23</v>
      </c>
      <c r="C8282">
        <v>48</v>
      </c>
      <c r="D8282" s="1" t="s">
        <v>29</v>
      </c>
      <c r="E8282">
        <v>4</v>
      </c>
      <c r="F8282" s="1" t="s">
        <v>25</v>
      </c>
      <c r="G8282" s="1" t="s">
        <v>26</v>
      </c>
      <c r="H8282" s="1" t="s">
        <v>34</v>
      </c>
      <c r="I8282" s="1" t="s">
        <v>28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0.70199999999999996</v>
      </c>
      <c r="R8282">
        <v>4378</v>
      </c>
      <c r="S8282">
        <v>81</v>
      </c>
      <c r="T8282">
        <v>0.88400000000000001</v>
      </c>
      <c r="U8282">
        <v>0.95899999999999996</v>
      </c>
      <c r="V8282">
        <v>6.9981999999999995E-5</v>
      </c>
      <c r="W8282">
        <v>0.99992999999999999</v>
      </c>
      <c r="X8282" t="s">
        <v>47</v>
      </c>
      <c r="Y8282">
        <v>0</v>
      </c>
      <c r="Z8282">
        <v>2</v>
      </c>
      <c r="AA8282" t="s">
        <v>69</v>
      </c>
      <c r="AB8282" t="s">
        <v>75</v>
      </c>
    </row>
    <row r="8283" spans="1:28" x14ac:dyDescent="0.3">
      <c r="A8283">
        <v>713497983</v>
      </c>
      <c r="B8283" s="1" t="s">
        <v>23</v>
      </c>
      <c r="C8283">
        <v>49</v>
      </c>
      <c r="D8283" s="1" t="s">
        <v>24</v>
      </c>
      <c r="E8283">
        <v>5</v>
      </c>
      <c r="F8283" s="1" t="s">
        <v>25</v>
      </c>
      <c r="G8283" s="1" t="s">
        <v>31</v>
      </c>
      <c r="H8283" s="1" t="s">
        <v>27</v>
      </c>
      <c r="I8283" s="1" t="s">
        <v>28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0.71</v>
      </c>
      <c r="U8283">
        <v>0</v>
      </c>
      <c r="V8283">
        <v>1.1423E-4</v>
      </c>
      <c r="W8283">
        <v>0.99988999999999995</v>
      </c>
      <c r="X8283" t="s">
        <v>47</v>
      </c>
      <c r="Y8283">
        <v>3</v>
      </c>
      <c r="Z8283">
        <v>2</v>
      </c>
      <c r="AA8283" t="s">
        <v>70</v>
      </c>
      <c r="AB8283" t="s">
        <v>74</v>
      </c>
    </row>
    <row r="8284" spans="1:28" x14ac:dyDescent="0.3">
      <c r="A8284">
        <v>713489358</v>
      </c>
      <c r="B8284" s="1" t="s">
        <v>23</v>
      </c>
      <c r="C8284">
        <v>52</v>
      </c>
      <c r="D8284" s="1" t="s">
        <v>29</v>
      </c>
      <c r="E8284">
        <v>2</v>
      </c>
      <c r="F8284" s="1" t="s">
        <v>30</v>
      </c>
      <c r="G8284" s="1" t="s">
        <v>26</v>
      </c>
      <c r="H8284" s="1" t="s">
        <v>32</v>
      </c>
      <c r="I8284" s="1" t="s">
        <v>28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0.81100000000000005</v>
      </c>
      <c r="R8284">
        <v>3763</v>
      </c>
      <c r="S8284">
        <v>82</v>
      </c>
      <c r="T8284">
        <v>0.86399999999999999</v>
      </c>
      <c r="U8284">
        <v>0</v>
      </c>
      <c r="V8284">
        <v>1.7987E-4</v>
      </c>
      <c r="W8284">
        <v>0.99982000000000004</v>
      </c>
      <c r="X8284" t="s">
        <v>48</v>
      </c>
      <c r="Y8284">
        <v>1</v>
      </c>
      <c r="Z8284">
        <v>3</v>
      </c>
      <c r="AA8284" t="s">
        <v>69</v>
      </c>
      <c r="AB8284" t="s">
        <v>74</v>
      </c>
    </row>
    <row r="8285" spans="1:28" x14ac:dyDescent="0.3">
      <c r="A8285">
        <v>711381183</v>
      </c>
      <c r="B8285" s="1" t="s">
        <v>23</v>
      </c>
      <c r="C8285">
        <v>51</v>
      </c>
      <c r="D8285" s="1" t="s">
        <v>29</v>
      </c>
      <c r="E8285">
        <v>2</v>
      </c>
      <c r="F8285" s="1" t="s">
        <v>34</v>
      </c>
      <c r="G8285" s="1" t="s">
        <v>26</v>
      </c>
      <c r="H8285" s="1" t="s">
        <v>36</v>
      </c>
      <c r="I8285" s="1" t="s">
        <v>28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</v>
      </c>
      <c r="Q8285">
        <v>0.69</v>
      </c>
      <c r="R8285">
        <v>4485</v>
      </c>
      <c r="S8285">
        <v>85</v>
      </c>
      <c r="T8285">
        <v>0.88900000000000001</v>
      </c>
      <c r="U8285">
        <v>0.79300000000000004</v>
      </c>
      <c r="V8285">
        <v>1.9771E-4</v>
      </c>
      <c r="W8285">
        <v>0.99980000000000002</v>
      </c>
      <c r="X8285" t="s">
        <v>48</v>
      </c>
      <c r="Y8285">
        <v>2</v>
      </c>
      <c r="Z8285">
        <v>3</v>
      </c>
      <c r="AA8285" t="s">
        <v>70</v>
      </c>
      <c r="AB8285" t="s">
        <v>75</v>
      </c>
    </row>
    <row r="8286" spans="1:28" x14ac:dyDescent="0.3">
      <c r="A8286">
        <v>814989933</v>
      </c>
      <c r="B8286" s="1" t="s">
        <v>23</v>
      </c>
      <c r="C8286">
        <v>45</v>
      </c>
      <c r="D8286" s="1" t="s">
        <v>29</v>
      </c>
      <c r="E8286">
        <v>4</v>
      </c>
      <c r="F8286" s="1" t="s">
        <v>40</v>
      </c>
      <c r="G8286" s="1" t="s">
        <v>34</v>
      </c>
      <c r="H8286" s="1" t="s">
        <v>32</v>
      </c>
      <c r="I8286" s="1" t="s">
        <v>28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0.77800000000000002</v>
      </c>
      <c r="R8286">
        <v>5575</v>
      </c>
      <c r="S8286">
        <v>73</v>
      </c>
      <c r="T8286">
        <v>0.73799999999999999</v>
      </c>
      <c r="U8286">
        <v>0.58899999999999997</v>
      </c>
      <c r="V8286">
        <v>6.9987999999999995E-5</v>
      </c>
      <c r="W8286">
        <v>0.99992999999999999</v>
      </c>
      <c r="X8286" t="s">
        <v>47</v>
      </c>
      <c r="Y8286">
        <v>1</v>
      </c>
      <c r="Z8286">
        <v>2</v>
      </c>
      <c r="AA8286" t="s">
        <v>69</v>
      </c>
      <c r="AB8286" t="s">
        <v>75</v>
      </c>
    </row>
    <row r="8287" spans="1:28" x14ac:dyDescent="0.3">
      <c r="A8287">
        <v>711847833</v>
      </c>
      <c r="B8287" s="1" t="s">
        <v>23</v>
      </c>
      <c r="C8287">
        <v>42</v>
      </c>
      <c r="D8287" s="1" t="s">
        <v>29</v>
      </c>
      <c r="E8287">
        <v>2</v>
      </c>
      <c r="F8287" s="1" t="s">
        <v>30</v>
      </c>
      <c r="G8287" s="1" t="s">
        <v>31</v>
      </c>
      <c r="H8287" s="1" t="s">
        <v>32</v>
      </c>
      <c r="I8287" s="1" t="s">
        <v>28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0.70499999999999996</v>
      </c>
      <c r="R8287">
        <v>4833</v>
      </c>
      <c r="S8287">
        <v>71</v>
      </c>
      <c r="T8287">
        <v>0.69</v>
      </c>
      <c r="U8287">
        <v>0.58299999999999996</v>
      </c>
      <c r="V8287">
        <v>1.1382E-4</v>
      </c>
      <c r="W8287">
        <v>0.99988999999999995</v>
      </c>
      <c r="X8287" t="s">
        <v>47</v>
      </c>
      <c r="Y8287">
        <v>1</v>
      </c>
      <c r="Z8287">
        <v>2</v>
      </c>
      <c r="AA8287" t="s">
        <v>70</v>
      </c>
      <c r="AB8287" t="s">
        <v>75</v>
      </c>
    </row>
    <row r="8288" spans="1:28" x14ac:dyDescent="0.3">
      <c r="A8288">
        <v>772837083</v>
      </c>
      <c r="B8288" s="1" t="s">
        <v>23</v>
      </c>
      <c r="C8288">
        <v>41</v>
      </c>
      <c r="D8288" s="1" t="s">
        <v>24</v>
      </c>
      <c r="E8288">
        <v>3</v>
      </c>
      <c r="F8288" s="1" t="s">
        <v>30</v>
      </c>
      <c r="G8288" s="1" t="s">
        <v>26</v>
      </c>
      <c r="H8288" s="1" t="s">
        <v>37</v>
      </c>
      <c r="I8288" s="1" t="s">
        <v>28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0.78100000000000003</v>
      </c>
      <c r="R8288">
        <v>3906</v>
      </c>
      <c r="S8288">
        <v>87</v>
      </c>
      <c r="T8288">
        <v>0.97699999999999998</v>
      </c>
      <c r="U8288">
        <v>0</v>
      </c>
      <c r="V8288">
        <v>1.1256000000000001E-4</v>
      </c>
      <c r="W8288">
        <v>0.99988999999999995</v>
      </c>
      <c r="X8288" t="s">
        <v>47</v>
      </c>
      <c r="Y8288">
        <v>5</v>
      </c>
      <c r="Z8288">
        <v>2</v>
      </c>
      <c r="AA8288" t="s">
        <v>70</v>
      </c>
      <c r="AB8288" t="s">
        <v>74</v>
      </c>
    </row>
    <row r="8289" spans="1:28" x14ac:dyDescent="0.3">
      <c r="A8289">
        <v>713652783</v>
      </c>
      <c r="B8289" s="1" t="s">
        <v>23</v>
      </c>
      <c r="C8289">
        <v>30</v>
      </c>
      <c r="D8289" s="1" t="s">
        <v>29</v>
      </c>
      <c r="E8289">
        <v>0</v>
      </c>
      <c r="F8289" s="1" t="s">
        <v>34</v>
      </c>
      <c r="G8289" s="1" t="s">
        <v>31</v>
      </c>
      <c r="H8289" s="1" t="s">
        <v>32</v>
      </c>
      <c r="I8289" s="1" t="s">
        <v>28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0.95699999999999996</v>
      </c>
      <c r="U8289">
        <v>0.51500000000000001</v>
      </c>
      <c r="V8289">
        <v>3.1328999999999998E-5</v>
      </c>
      <c r="W8289">
        <v>0.99997000000000003</v>
      </c>
      <c r="X8289" t="s">
        <v>47</v>
      </c>
      <c r="Y8289">
        <v>1</v>
      </c>
      <c r="Z8289">
        <v>2</v>
      </c>
      <c r="AA8289" t="s">
        <v>70</v>
      </c>
      <c r="AB8289" t="s">
        <v>75</v>
      </c>
    </row>
    <row r="8290" spans="1:28" x14ac:dyDescent="0.3">
      <c r="A8290">
        <v>719202708</v>
      </c>
      <c r="B8290" s="1" t="s">
        <v>23</v>
      </c>
      <c r="C8290">
        <v>54</v>
      </c>
      <c r="D8290" s="1" t="s">
        <v>29</v>
      </c>
      <c r="E8290">
        <v>3</v>
      </c>
      <c r="F8290" s="1" t="s">
        <v>25</v>
      </c>
      <c r="G8290" s="1" t="s">
        <v>26</v>
      </c>
      <c r="H8290" s="1" t="s">
        <v>32</v>
      </c>
      <c r="I8290" s="1" t="s">
        <v>28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0.74199999999999999</v>
      </c>
      <c r="R8290">
        <v>4633</v>
      </c>
      <c r="S8290">
        <v>84</v>
      </c>
      <c r="T8290">
        <v>0.68</v>
      </c>
      <c r="U8290">
        <v>9.6000000000000002E-2</v>
      </c>
      <c r="V8290">
        <v>6.9241999999999999E-5</v>
      </c>
      <c r="W8290">
        <v>0.99992999999999999</v>
      </c>
      <c r="X8290" t="s">
        <v>48</v>
      </c>
      <c r="Y8290">
        <v>1</v>
      </c>
      <c r="Z8290">
        <v>3</v>
      </c>
      <c r="AA8290" t="s">
        <v>70</v>
      </c>
      <c r="AB8290" t="s">
        <v>74</v>
      </c>
    </row>
    <row r="8291" spans="1:28" x14ac:dyDescent="0.3">
      <c r="A8291">
        <v>714566133</v>
      </c>
      <c r="B8291" s="1" t="s">
        <v>23</v>
      </c>
      <c r="C8291">
        <v>60</v>
      </c>
      <c r="D8291" s="1" t="s">
        <v>29</v>
      </c>
      <c r="E8291">
        <v>2</v>
      </c>
      <c r="F8291" s="1" t="s">
        <v>30</v>
      </c>
      <c r="G8291" s="1" t="s">
        <v>26</v>
      </c>
      <c r="H8291" s="1" t="s">
        <v>32</v>
      </c>
      <c r="I8291" s="1" t="s">
        <v>28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0.72699999999999998</v>
      </c>
      <c r="V8291">
        <v>1.1382E-4</v>
      </c>
      <c r="W8291">
        <v>0.99988999999999995</v>
      </c>
      <c r="X8291" t="s">
        <v>48</v>
      </c>
      <c r="Y8291">
        <v>1</v>
      </c>
      <c r="Z8291">
        <v>3</v>
      </c>
      <c r="AA8291" t="s">
        <v>70</v>
      </c>
      <c r="AB8291" t="s">
        <v>75</v>
      </c>
    </row>
    <row r="8292" spans="1:28" x14ac:dyDescent="0.3">
      <c r="A8292">
        <v>717553683</v>
      </c>
      <c r="B8292" s="1" t="s">
        <v>23</v>
      </c>
      <c r="C8292">
        <v>52</v>
      </c>
      <c r="D8292" s="1" t="s">
        <v>29</v>
      </c>
      <c r="E8292">
        <v>1</v>
      </c>
      <c r="F8292" s="1" t="s">
        <v>34</v>
      </c>
      <c r="G8292" s="1" t="s">
        <v>26</v>
      </c>
      <c r="H8292" s="1" t="s">
        <v>32</v>
      </c>
      <c r="I8292" s="1" t="s">
        <v>28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0.77400000000000002</v>
      </c>
      <c r="R8292">
        <v>4608</v>
      </c>
      <c r="S8292">
        <v>61</v>
      </c>
      <c r="T8292">
        <v>1.0329999999999999</v>
      </c>
      <c r="U8292">
        <v>0.82799999999999996</v>
      </c>
      <c r="V8292">
        <v>9.5576999999999996E-5</v>
      </c>
      <c r="W8292">
        <v>0.99990000000000001</v>
      </c>
      <c r="X8292" t="s">
        <v>48</v>
      </c>
      <c r="Y8292">
        <v>1</v>
      </c>
      <c r="Z8292">
        <v>3</v>
      </c>
      <c r="AA8292" t="s">
        <v>70</v>
      </c>
      <c r="AB8292" t="s">
        <v>75</v>
      </c>
    </row>
    <row r="8293" spans="1:28" x14ac:dyDescent="0.3">
      <c r="A8293">
        <v>814987983</v>
      </c>
      <c r="B8293" s="1" t="s">
        <v>23</v>
      </c>
      <c r="C8293">
        <v>37</v>
      </c>
      <c r="D8293" s="1" t="s">
        <v>29</v>
      </c>
      <c r="E8293">
        <v>2</v>
      </c>
      <c r="F8293" s="1" t="s">
        <v>40</v>
      </c>
      <c r="G8293" s="1" t="s">
        <v>31</v>
      </c>
      <c r="H8293" s="1" t="s">
        <v>36</v>
      </c>
      <c r="I8293" s="1" t="s">
        <v>28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>
        <v>77</v>
      </c>
      <c r="T8293">
        <v>0.75</v>
      </c>
      <c r="U8293">
        <v>0.186</v>
      </c>
      <c r="V8293">
        <v>9.0063999999999997E-5</v>
      </c>
      <c r="W8293">
        <v>0.99990999999999997</v>
      </c>
      <c r="X8293" t="s">
        <v>47</v>
      </c>
      <c r="Y8293">
        <v>2</v>
      </c>
      <c r="Z8293">
        <v>2</v>
      </c>
      <c r="AA8293" t="s">
        <v>70</v>
      </c>
      <c r="AB8293" t="s">
        <v>74</v>
      </c>
    </row>
    <row r="8294" spans="1:28" x14ac:dyDescent="0.3">
      <c r="A8294">
        <v>789588933</v>
      </c>
      <c r="B8294" s="1" t="s">
        <v>23</v>
      </c>
      <c r="C8294">
        <v>44</v>
      </c>
      <c r="D8294" s="1" t="s">
        <v>24</v>
      </c>
      <c r="E8294">
        <v>2</v>
      </c>
      <c r="F8294" s="1" t="s">
        <v>30</v>
      </c>
      <c r="G8294" s="1" t="s">
        <v>26</v>
      </c>
      <c r="H8294" s="1" t="s">
        <v>27</v>
      </c>
      <c r="I8294" s="1" t="s">
        <v>28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0.60899999999999999</v>
      </c>
      <c r="R8294">
        <v>3912</v>
      </c>
      <c r="S8294">
        <v>79</v>
      </c>
      <c r="T8294">
        <v>0.97499999999999998</v>
      </c>
      <c r="U8294">
        <v>0</v>
      </c>
      <c r="V8294">
        <v>3.3213999999999997E-5</v>
      </c>
      <c r="W8294">
        <v>0.99997000000000003</v>
      </c>
      <c r="X8294" t="s">
        <v>47</v>
      </c>
      <c r="Y8294">
        <v>3</v>
      </c>
      <c r="Z8294">
        <v>2</v>
      </c>
      <c r="AA8294" t="s">
        <v>69</v>
      </c>
      <c r="AB8294" t="s">
        <v>74</v>
      </c>
    </row>
    <row r="8295" spans="1:28" x14ac:dyDescent="0.3">
      <c r="A8295">
        <v>714317058</v>
      </c>
      <c r="B8295" s="1" t="s">
        <v>23</v>
      </c>
      <c r="C8295">
        <v>52</v>
      </c>
      <c r="D8295" s="1" t="s">
        <v>24</v>
      </c>
      <c r="E8295">
        <v>2</v>
      </c>
      <c r="F8295" s="1" t="s">
        <v>30</v>
      </c>
      <c r="G8295" s="1" t="s">
        <v>26</v>
      </c>
      <c r="H8295" s="1" t="s">
        <v>27</v>
      </c>
      <c r="I8295" s="1" t="s">
        <v>28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0.60099999999999998</v>
      </c>
      <c r="R8295">
        <v>3946</v>
      </c>
      <c r="S8295">
        <v>63</v>
      </c>
      <c r="T8295">
        <v>0.75</v>
      </c>
      <c r="U8295">
        <v>0.51300000000000001</v>
      </c>
      <c r="V8295">
        <v>1.0848E-4</v>
      </c>
      <c r="W8295">
        <v>0.99988999999999995</v>
      </c>
      <c r="X8295" t="s">
        <v>48</v>
      </c>
      <c r="Y8295">
        <v>3</v>
      </c>
      <c r="Z8295">
        <v>3</v>
      </c>
      <c r="AA8295" t="s">
        <v>70</v>
      </c>
      <c r="AB8295" t="s">
        <v>75</v>
      </c>
    </row>
    <row r="8296" spans="1:28" x14ac:dyDescent="0.3">
      <c r="A8296">
        <v>772271508</v>
      </c>
      <c r="B8296" s="1" t="s">
        <v>44</v>
      </c>
      <c r="C8296">
        <v>46</v>
      </c>
      <c r="D8296" s="1" t="s">
        <v>29</v>
      </c>
      <c r="E8296">
        <v>3</v>
      </c>
      <c r="F8296" s="1" t="s">
        <v>35</v>
      </c>
      <c r="G8296" s="1" t="s">
        <v>31</v>
      </c>
      <c r="H8296" s="1" t="s">
        <v>34</v>
      </c>
      <c r="I8296" s="1" t="s">
        <v>28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0.72599999999999998</v>
      </c>
      <c r="R8296">
        <v>2320</v>
      </c>
      <c r="S8296">
        <v>42</v>
      </c>
      <c r="T8296">
        <v>0.44800000000000001</v>
      </c>
      <c r="U8296">
        <v>0</v>
      </c>
      <c r="V8296">
        <v>0.99690999999999996</v>
      </c>
      <c r="W8296">
        <v>3.08778E-3</v>
      </c>
      <c r="X8296" t="s">
        <v>47</v>
      </c>
      <c r="Y8296">
        <v>0</v>
      </c>
      <c r="Z8296">
        <v>2</v>
      </c>
      <c r="AA8296" t="s">
        <v>70</v>
      </c>
      <c r="AB8296" t="s">
        <v>74</v>
      </c>
    </row>
    <row r="8297" spans="1:28" x14ac:dyDescent="0.3">
      <c r="A8297">
        <v>716366208</v>
      </c>
      <c r="B8297" s="1" t="s">
        <v>23</v>
      </c>
      <c r="C8297">
        <v>45</v>
      </c>
      <c r="D8297" s="1" t="s">
        <v>29</v>
      </c>
      <c r="E8297">
        <v>2</v>
      </c>
      <c r="F8297" s="1" t="s">
        <v>35</v>
      </c>
      <c r="G8297" s="1" t="s">
        <v>26</v>
      </c>
      <c r="H8297" s="1" t="s">
        <v>34</v>
      </c>
      <c r="I8297" s="1" t="s">
        <v>28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0.98599999999999999</v>
      </c>
      <c r="R8297">
        <v>5221</v>
      </c>
      <c r="S8297">
        <v>82</v>
      </c>
      <c r="T8297">
        <v>0.67300000000000004</v>
      </c>
      <c r="U8297">
        <v>0</v>
      </c>
      <c r="V8297">
        <v>9.5248999999999996E-5</v>
      </c>
      <c r="W8297">
        <v>0.99990000000000001</v>
      </c>
      <c r="X8297" t="s">
        <v>47</v>
      </c>
      <c r="Y8297">
        <v>0</v>
      </c>
      <c r="Z8297">
        <v>2</v>
      </c>
      <c r="AA8297" t="s">
        <v>70</v>
      </c>
      <c r="AB8297" t="s">
        <v>74</v>
      </c>
    </row>
    <row r="8298" spans="1:28" x14ac:dyDescent="0.3">
      <c r="A8298">
        <v>710971908</v>
      </c>
      <c r="B8298" s="1" t="s">
        <v>23</v>
      </c>
      <c r="C8298">
        <v>43</v>
      </c>
      <c r="D8298" s="1" t="s">
        <v>24</v>
      </c>
      <c r="E8298">
        <v>1</v>
      </c>
      <c r="F8298" s="1" t="s">
        <v>25</v>
      </c>
      <c r="G8298" s="1" t="s">
        <v>26</v>
      </c>
      <c r="H8298" s="1" t="s">
        <v>27</v>
      </c>
      <c r="I8298" s="1" t="s">
        <v>28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>
        <v>80</v>
      </c>
      <c r="T8298">
        <v>0.66700000000000004</v>
      </c>
      <c r="U8298">
        <v>0.47299999999999998</v>
      </c>
      <c r="V8298">
        <v>2.7604000000000002E-4</v>
      </c>
      <c r="W8298">
        <v>0.99972000000000005</v>
      </c>
      <c r="X8298" t="s">
        <v>47</v>
      </c>
      <c r="Y8298">
        <v>3</v>
      </c>
      <c r="Z8298">
        <v>2</v>
      </c>
      <c r="AA8298" t="s">
        <v>70</v>
      </c>
      <c r="AB8298" t="s">
        <v>76</v>
      </c>
    </row>
    <row r="8299" spans="1:28" x14ac:dyDescent="0.3">
      <c r="A8299">
        <v>711412533</v>
      </c>
      <c r="B8299" s="1" t="s">
        <v>44</v>
      </c>
      <c r="C8299">
        <v>40</v>
      </c>
      <c r="D8299" s="1" t="s">
        <v>29</v>
      </c>
      <c r="E8299">
        <v>3</v>
      </c>
      <c r="F8299" s="1" t="s">
        <v>25</v>
      </c>
      <c r="G8299" s="1" t="s">
        <v>31</v>
      </c>
      <c r="H8299" s="1" t="s">
        <v>32</v>
      </c>
      <c r="I8299" s="1" t="s">
        <v>28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0.63600000000000001</v>
      </c>
      <c r="R8299">
        <v>2416</v>
      </c>
      <c r="S8299">
        <v>45</v>
      </c>
      <c r="T8299">
        <v>0.66700000000000004</v>
      </c>
      <c r="U8299">
        <v>0.28599999999999998</v>
      </c>
      <c r="V8299">
        <v>0.99888999999999994</v>
      </c>
      <c r="W8299">
        <v>1.1083499999999999E-3</v>
      </c>
      <c r="X8299" t="s">
        <v>47</v>
      </c>
      <c r="Y8299">
        <v>1</v>
      </c>
      <c r="Z8299">
        <v>2</v>
      </c>
      <c r="AA8299" t="s">
        <v>70</v>
      </c>
      <c r="AB8299" t="s">
        <v>76</v>
      </c>
    </row>
    <row r="8300" spans="1:28" x14ac:dyDescent="0.3">
      <c r="A8300">
        <v>720593583</v>
      </c>
      <c r="B8300" s="1" t="s">
        <v>23</v>
      </c>
      <c r="C8300">
        <v>39</v>
      </c>
      <c r="D8300" s="1" t="s">
        <v>29</v>
      </c>
      <c r="E8300">
        <v>2</v>
      </c>
      <c r="F8300" s="1" t="s">
        <v>42</v>
      </c>
      <c r="G8300" s="1" t="s">
        <v>43</v>
      </c>
      <c r="H8300" s="1" t="s">
        <v>32</v>
      </c>
      <c r="I8300" s="1" t="s">
        <v>28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0.76500000000000001</v>
      </c>
      <c r="U8300">
        <v>0.21</v>
      </c>
      <c r="V8300">
        <v>1.6470999999999999E-4</v>
      </c>
      <c r="W8300">
        <v>0.99983999999999995</v>
      </c>
      <c r="X8300" t="s">
        <v>47</v>
      </c>
      <c r="Y8300">
        <v>1</v>
      </c>
      <c r="Z8300">
        <v>2</v>
      </c>
      <c r="AA8300" t="s">
        <v>70</v>
      </c>
      <c r="AB8300" t="s">
        <v>74</v>
      </c>
    </row>
    <row r="8301" spans="1:28" x14ac:dyDescent="0.3">
      <c r="A8301">
        <v>720165258</v>
      </c>
      <c r="B8301" s="1" t="s">
        <v>23</v>
      </c>
      <c r="C8301">
        <v>44</v>
      </c>
      <c r="D8301" s="1" t="s">
        <v>29</v>
      </c>
      <c r="E8301">
        <v>2</v>
      </c>
      <c r="F8301" s="1" t="s">
        <v>25</v>
      </c>
      <c r="G8301" s="1" t="s">
        <v>34</v>
      </c>
      <c r="H8301" s="1" t="s">
        <v>32</v>
      </c>
      <c r="I8301" s="1" t="s">
        <v>28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0.85799999999999998</v>
      </c>
      <c r="R8301">
        <v>5357</v>
      </c>
      <c r="S8301">
        <v>91</v>
      </c>
      <c r="T8301">
        <v>0.97799999999999998</v>
      </c>
      <c r="U8301">
        <v>0.73499999999999999</v>
      </c>
      <c r="V8301">
        <v>1.0545E-4</v>
      </c>
      <c r="W8301">
        <v>0.99988999999999995</v>
      </c>
      <c r="X8301" t="s">
        <v>47</v>
      </c>
      <c r="Y8301">
        <v>1</v>
      </c>
      <c r="Z8301">
        <v>2</v>
      </c>
      <c r="AA8301" t="s">
        <v>70</v>
      </c>
      <c r="AB8301" t="s">
        <v>75</v>
      </c>
    </row>
    <row r="8302" spans="1:28" x14ac:dyDescent="0.3">
      <c r="A8302">
        <v>716147658</v>
      </c>
      <c r="B8302" s="1" t="s">
        <v>23</v>
      </c>
      <c r="C8302">
        <v>49</v>
      </c>
      <c r="D8302" s="1" t="s">
        <v>29</v>
      </c>
      <c r="E8302">
        <v>2</v>
      </c>
      <c r="F8302" s="1" t="s">
        <v>35</v>
      </c>
      <c r="G8302" s="1" t="s">
        <v>31</v>
      </c>
      <c r="H8302" s="1" t="s">
        <v>34</v>
      </c>
      <c r="I8302" s="1" t="s">
        <v>28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0.64900000000000002</v>
      </c>
      <c r="R8302">
        <v>4739</v>
      </c>
      <c r="S8302">
        <v>86</v>
      </c>
      <c r="T8302">
        <v>0.79200000000000004</v>
      </c>
      <c r="U8302">
        <v>0.65</v>
      </c>
      <c r="V8302">
        <v>1.1153E-4</v>
      </c>
      <c r="W8302">
        <v>0.99988999999999995</v>
      </c>
      <c r="X8302" t="s">
        <v>47</v>
      </c>
      <c r="Y8302">
        <v>0</v>
      </c>
      <c r="Z8302">
        <v>2</v>
      </c>
      <c r="AA8302" t="s">
        <v>69</v>
      </c>
      <c r="AB8302" t="s">
        <v>75</v>
      </c>
    </row>
    <row r="8303" spans="1:28" x14ac:dyDescent="0.3">
      <c r="A8303">
        <v>778436283</v>
      </c>
      <c r="B8303" s="1" t="s">
        <v>23</v>
      </c>
      <c r="C8303">
        <v>41</v>
      </c>
      <c r="D8303" s="1" t="s">
        <v>24</v>
      </c>
      <c r="E8303">
        <v>4</v>
      </c>
      <c r="F8303" s="1" t="s">
        <v>25</v>
      </c>
      <c r="G8303" s="1" t="s">
        <v>31</v>
      </c>
      <c r="H8303" s="1" t="s">
        <v>32</v>
      </c>
      <c r="I8303" s="1" t="s">
        <v>28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0.60099999999999998</v>
      </c>
      <c r="R8303">
        <v>4015</v>
      </c>
      <c r="S8303">
        <v>76</v>
      </c>
      <c r="T8303">
        <v>1</v>
      </c>
      <c r="U8303">
        <v>0.439</v>
      </c>
      <c r="V8303">
        <v>1.106E-4</v>
      </c>
      <c r="W8303">
        <v>0.99988999999999995</v>
      </c>
      <c r="X8303" t="s">
        <v>47</v>
      </c>
      <c r="Y8303">
        <v>1</v>
      </c>
      <c r="Z8303">
        <v>2</v>
      </c>
      <c r="AA8303" t="s">
        <v>71</v>
      </c>
      <c r="AB8303" t="s">
        <v>76</v>
      </c>
    </row>
    <row r="8304" spans="1:28" x14ac:dyDescent="0.3">
      <c r="A8304">
        <v>711492258</v>
      </c>
      <c r="B8304" s="1" t="s">
        <v>23</v>
      </c>
      <c r="C8304">
        <v>50</v>
      </c>
      <c r="D8304" s="1" t="s">
        <v>24</v>
      </c>
      <c r="E8304">
        <v>2</v>
      </c>
      <c r="F8304" s="1" t="s">
        <v>30</v>
      </c>
      <c r="G8304" s="1" t="s">
        <v>26</v>
      </c>
      <c r="H8304" s="1" t="s">
        <v>27</v>
      </c>
      <c r="I8304" s="1" t="s">
        <v>28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0.76100000000000001</v>
      </c>
      <c r="R8304">
        <v>5298</v>
      </c>
      <c r="S8304">
        <v>71</v>
      </c>
      <c r="T8304">
        <v>0.91900000000000004</v>
      </c>
      <c r="U8304">
        <v>0.78100000000000003</v>
      </c>
      <c r="V8304">
        <v>2.0316E-5</v>
      </c>
      <c r="W8304">
        <v>0.99997999999999998</v>
      </c>
      <c r="X8304" t="s">
        <v>47</v>
      </c>
      <c r="Y8304">
        <v>3</v>
      </c>
      <c r="Z8304">
        <v>2</v>
      </c>
      <c r="AA8304" t="s">
        <v>69</v>
      </c>
      <c r="AB8304" t="s">
        <v>75</v>
      </c>
    </row>
    <row r="8305" spans="1:28" x14ac:dyDescent="0.3">
      <c r="A8305">
        <v>771106458</v>
      </c>
      <c r="B8305" s="1" t="s">
        <v>23</v>
      </c>
      <c r="C8305">
        <v>54</v>
      </c>
      <c r="D8305" s="1" t="s">
        <v>29</v>
      </c>
      <c r="E8305">
        <v>4</v>
      </c>
      <c r="F8305" s="1" t="s">
        <v>40</v>
      </c>
      <c r="G8305" s="1" t="s">
        <v>26</v>
      </c>
      <c r="H8305" s="1" t="s">
        <v>32</v>
      </c>
      <c r="I8305" s="1" t="s">
        <v>28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0.68899999999999995</v>
      </c>
      <c r="R8305">
        <v>4609</v>
      </c>
      <c r="S8305">
        <v>61</v>
      </c>
      <c r="T8305">
        <v>0.79400000000000004</v>
      </c>
      <c r="U8305">
        <v>0.53700000000000003</v>
      </c>
      <c r="V8305">
        <v>2.0484E-4</v>
      </c>
      <c r="W8305">
        <v>0.99980000000000002</v>
      </c>
      <c r="X8305" t="s">
        <v>48</v>
      </c>
      <c r="Y8305">
        <v>1</v>
      </c>
      <c r="Z8305">
        <v>3</v>
      </c>
      <c r="AA8305" t="s">
        <v>69</v>
      </c>
      <c r="AB8305" t="s">
        <v>75</v>
      </c>
    </row>
    <row r="8306" spans="1:28" x14ac:dyDescent="0.3">
      <c r="A8306">
        <v>713183508</v>
      </c>
      <c r="B8306" s="1" t="s">
        <v>23</v>
      </c>
      <c r="C8306">
        <v>39</v>
      </c>
      <c r="D8306" s="1" t="s">
        <v>29</v>
      </c>
      <c r="E8306">
        <v>1</v>
      </c>
      <c r="F8306" s="1" t="s">
        <v>25</v>
      </c>
      <c r="G8306" s="1" t="s">
        <v>26</v>
      </c>
      <c r="H8306" s="1" t="s">
        <v>34</v>
      </c>
      <c r="I8306" s="1" t="s">
        <v>28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0.82099999999999995</v>
      </c>
      <c r="R8306">
        <v>4861</v>
      </c>
      <c r="S8306">
        <v>82</v>
      </c>
      <c r="T8306">
        <v>0.82199999999999995</v>
      </c>
      <c r="U8306">
        <v>0.42099999999999999</v>
      </c>
      <c r="V8306">
        <v>1.6412999999999999E-4</v>
      </c>
      <c r="W8306">
        <v>0.99983999999999995</v>
      </c>
      <c r="X8306" t="s">
        <v>47</v>
      </c>
      <c r="Y8306">
        <v>0</v>
      </c>
      <c r="Z8306">
        <v>2</v>
      </c>
      <c r="AA8306" t="s">
        <v>70</v>
      </c>
      <c r="AB8306" t="s">
        <v>76</v>
      </c>
    </row>
    <row r="8307" spans="1:28" x14ac:dyDescent="0.3">
      <c r="A8307">
        <v>710832108</v>
      </c>
      <c r="B8307" s="1" t="s">
        <v>23</v>
      </c>
      <c r="C8307">
        <v>52</v>
      </c>
      <c r="D8307" s="1" t="s">
        <v>29</v>
      </c>
      <c r="E8307">
        <v>2</v>
      </c>
      <c r="F8307" s="1" t="s">
        <v>34</v>
      </c>
      <c r="G8307" s="1" t="s">
        <v>31</v>
      </c>
      <c r="H8307" s="1" t="s">
        <v>36</v>
      </c>
      <c r="I8307" s="1" t="s">
        <v>28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0.89500000000000002</v>
      </c>
      <c r="R8307">
        <v>4552</v>
      </c>
      <c r="S8307">
        <v>81</v>
      </c>
      <c r="T8307">
        <v>0.8</v>
      </c>
      <c r="U8307">
        <v>0.26200000000000001</v>
      </c>
      <c r="V8307">
        <v>3.3251E-4</v>
      </c>
      <c r="W8307">
        <v>0.99966999999999995</v>
      </c>
      <c r="X8307" t="s">
        <v>48</v>
      </c>
      <c r="Y8307">
        <v>2</v>
      </c>
      <c r="Z8307">
        <v>3</v>
      </c>
      <c r="AA8307" t="s">
        <v>69</v>
      </c>
      <c r="AB8307" t="s">
        <v>76</v>
      </c>
    </row>
    <row r="8308" spans="1:28" x14ac:dyDescent="0.3">
      <c r="A8308">
        <v>719940483</v>
      </c>
      <c r="B8308" s="1" t="s">
        <v>23</v>
      </c>
      <c r="C8308">
        <v>51</v>
      </c>
      <c r="D8308" s="1" t="s">
        <v>29</v>
      </c>
      <c r="E8308">
        <v>1</v>
      </c>
      <c r="F8308" s="1" t="s">
        <v>30</v>
      </c>
      <c r="G8308" s="1" t="s">
        <v>26</v>
      </c>
      <c r="H8308" s="1" t="s">
        <v>36</v>
      </c>
      <c r="I8308" s="1" t="s">
        <v>28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0.71199999999999997</v>
      </c>
      <c r="R8308">
        <v>4841</v>
      </c>
      <c r="S8308">
        <v>88</v>
      </c>
      <c r="T8308">
        <v>0.72499999999999998</v>
      </c>
      <c r="U8308">
        <v>0.78900000000000003</v>
      </c>
      <c r="V8308">
        <v>1.0684E-4</v>
      </c>
      <c r="W8308">
        <v>0.99988999999999995</v>
      </c>
      <c r="X8308" t="s">
        <v>48</v>
      </c>
      <c r="Y8308">
        <v>2</v>
      </c>
      <c r="Z8308">
        <v>3</v>
      </c>
      <c r="AA8308" t="s">
        <v>69</v>
      </c>
      <c r="AB8308" t="s">
        <v>75</v>
      </c>
    </row>
    <row r="8309" spans="1:28" x14ac:dyDescent="0.3">
      <c r="A8309">
        <v>715207458</v>
      </c>
      <c r="B8309" s="1" t="s">
        <v>23</v>
      </c>
      <c r="C8309">
        <v>46</v>
      </c>
      <c r="D8309" s="1" t="s">
        <v>29</v>
      </c>
      <c r="E8309">
        <v>1</v>
      </c>
      <c r="F8309" s="1" t="s">
        <v>34</v>
      </c>
      <c r="G8309" s="1" t="s">
        <v>31</v>
      </c>
      <c r="H8309" s="1" t="s">
        <v>32</v>
      </c>
      <c r="I8309" s="1" t="s">
        <v>28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0.51400000000000001</v>
      </c>
      <c r="R8309">
        <v>4802</v>
      </c>
      <c r="S8309">
        <v>90</v>
      </c>
      <c r="T8309">
        <v>0.8</v>
      </c>
      <c r="U8309">
        <v>0.52900000000000003</v>
      </c>
      <c r="V8309">
        <v>7.0819000000000001E-5</v>
      </c>
      <c r="W8309">
        <v>0.99992999999999999</v>
      </c>
      <c r="X8309" t="s">
        <v>47</v>
      </c>
      <c r="Y8309">
        <v>1</v>
      </c>
      <c r="Z8309">
        <v>2</v>
      </c>
      <c r="AA8309" t="s">
        <v>69</v>
      </c>
      <c r="AB8309" t="s">
        <v>75</v>
      </c>
    </row>
    <row r="8310" spans="1:28" x14ac:dyDescent="0.3">
      <c r="A8310">
        <v>716839983</v>
      </c>
      <c r="B8310" s="1" t="s">
        <v>23</v>
      </c>
      <c r="C8310">
        <v>48</v>
      </c>
      <c r="D8310" s="1" t="s">
        <v>24</v>
      </c>
      <c r="E8310">
        <v>3</v>
      </c>
      <c r="F8310" s="1" t="s">
        <v>40</v>
      </c>
      <c r="G8310" s="1" t="s">
        <v>26</v>
      </c>
      <c r="H8310" s="1" t="s">
        <v>37</v>
      </c>
      <c r="I8310" s="1" t="s">
        <v>28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0.66500000000000004</v>
      </c>
      <c r="R8310">
        <v>4520</v>
      </c>
      <c r="S8310">
        <v>75</v>
      </c>
      <c r="T8310">
        <v>0.92300000000000004</v>
      </c>
      <c r="U8310">
        <v>0</v>
      </c>
      <c r="V8310">
        <v>1.8145999999999999E-4</v>
      </c>
      <c r="W8310">
        <v>0.99982000000000004</v>
      </c>
      <c r="X8310" t="s">
        <v>47</v>
      </c>
      <c r="Y8310">
        <v>5</v>
      </c>
      <c r="Z8310">
        <v>2</v>
      </c>
      <c r="AA8310" t="s">
        <v>70</v>
      </c>
      <c r="AB8310" t="s">
        <v>74</v>
      </c>
    </row>
    <row r="8311" spans="1:28" x14ac:dyDescent="0.3">
      <c r="A8311">
        <v>781073733</v>
      </c>
      <c r="B8311" s="1" t="s">
        <v>23</v>
      </c>
      <c r="C8311">
        <v>50</v>
      </c>
      <c r="D8311" s="1" t="s">
        <v>24</v>
      </c>
      <c r="E8311">
        <v>2</v>
      </c>
      <c r="F8311" s="1" t="s">
        <v>30</v>
      </c>
      <c r="G8311" s="1" t="s">
        <v>26</v>
      </c>
      <c r="H8311" s="1" t="s">
        <v>37</v>
      </c>
      <c r="I8311" s="1" t="s">
        <v>28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0.89800000000000002</v>
      </c>
      <c r="R8311">
        <v>4793</v>
      </c>
      <c r="S8311">
        <v>88</v>
      </c>
      <c r="T8311">
        <v>0.63</v>
      </c>
      <c r="U8311">
        <v>0</v>
      </c>
      <c r="V8311">
        <v>3.0250999999999998E-4</v>
      </c>
      <c r="W8311">
        <v>0.99970000000000003</v>
      </c>
      <c r="X8311" t="s">
        <v>47</v>
      </c>
      <c r="Y8311">
        <v>5</v>
      </c>
      <c r="Z8311">
        <v>2</v>
      </c>
      <c r="AA8311" t="s">
        <v>69</v>
      </c>
      <c r="AB8311" t="s">
        <v>74</v>
      </c>
    </row>
    <row r="8312" spans="1:28" x14ac:dyDescent="0.3">
      <c r="A8312">
        <v>757594083</v>
      </c>
      <c r="B8312" s="1" t="s">
        <v>23</v>
      </c>
      <c r="C8312">
        <v>52</v>
      </c>
      <c r="D8312" s="1" t="s">
        <v>29</v>
      </c>
      <c r="E8312">
        <v>1</v>
      </c>
      <c r="F8312" s="1" t="s">
        <v>34</v>
      </c>
      <c r="G8312" s="1" t="s">
        <v>26</v>
      </c>
      <c r="H8312" s="1" t="s">
        <v>34</v>
      </c>
      <c r="I8312" s="1" t="s">
        <v>28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0.61599999999999999</v>
      </c>
      <c r="R8312">
        <v>4530</v>
      </c>
      <c r="S8312">
        <v>74</v>
      </c>
      <c r="T8312">
        <v>0.76200000000000001</v>
      </c>
      <c r="U8312">
        <v>0</v>
      </c>
      <c r="V8312">
        <v>8.2736000000000002E-5</v>
      </c>
      <c r="W8312">
        <v>0.99992000000000003</v>
      </c>
      <c r="X8312" t="s">
        <v>48</v>
      </c>
      <c r="Y8312">
        <v>0</v>
      </c>
      <c r="Z8312">
        <v>3</v>
      </c>
      <c r="AA8312" t="s">
        <v>69</v>
      </c>
      <c r="AB8312" t="s">
        <v>74</v>
      </c>
    </row>
    <row r="8313" spans="1:28" x14ac:dyDescent="0.3">
      <c r="A8313">
        <v>764496708</v>
      </c>
      <c r="B8313" s="1" t="s">
        <v>23</v>
      </c>
      <c r="C8313">
        <v>54</v>
      </c>
      <c r="D8313" s="1" t="s">
        <v>29</v>
      </c>
      <c r="E8313">
        <v>2</v>
      </c>
      <c r="F8313" s="1" t="s">
        <v>25</v>
      </c>
      <c r="G8313" s="1" t="s">
        <v>26</v>
      </c>
      <c r="H8313" s="1" t="s">
        <v>34</v>
      </c>
      <c r="I8313" s="1" t="s">
        <v>28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0.82499999999999996</v>
      </c>
      <c r="R8313">
        <v>4961</v>
      </c>
      <c r="S8313">
        <v>82</v>
      </c>
      <c r="T8313">
        <v>0.78300000000000003</v>
      </c>
      <c r="U8313">
        <v>0</v>
      </c>
      <c r="V8313">
        <v>2.9408E-4</v>
      </c>
      <c r="W8313">
        <v>0.99970999999999999</v>
      </c>
      <c r="X8313" t="s">
        <v>48</v>
      </c>
      <c r="Y8313">
        <v>0</v>
      </c>
      <c r="Z8313">
        <v>3</v>
      </c>
      <c r="AA8313" t="s">
        <v>69</v>
      </c>
      <c r="AB8313" t="s">
        <v>74</v>
      </c>
    </row>
    <row r="8314" spans="1:28" x14ac:dyDescent="0.3">
      <c r="A8314">
        <v>714080433</v>
      </c>
      <c r="B8314" s="1" t="s">
        <v>23</v>
      </c>
      <c r="C8314">
        <v>40</v>
      </c>
      <c r="D8314" s="1" t="s">
        <v>29</v>
      </c>
      <c r="E8314">
        <v>5</v>
      </c>
      <c r="F8314" s="1" t="s">
        <v>40</v>
      </c>
      <c r="G8314" s="1" t="s">
        <v>26</v>
      </c>
      <c r="H8314" s="1" t="s">
        <v>36</v>
      </c>
      <c r="I8314" s="1" t="s">
        <v>28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0.68500000000000005</v>
      </c>
      <c r="R8314">
        <v>4758</v>
      </c>
      <c r="S8314">
        <v>67</v>
      </c>
      <c r="T8314">
        <v>0.55800000000000005</v>
      </c>
      <c r="U8314">
        <v>0.56799999999999995</v>
      </c>
      <c r="V8314">
        <v>1.8054E-4</v>
      </c>
      <c r="W8314">
        <v>0.99982000000000004</v>
      </c>
      <c r="X8314" t="s">
        <v>47</v>
      </c>
      <c r="Y8314">
        <v>2</v>
      </c>
      <c r="Z8314">
        <v>2</v>
      </c>
      <c r="AA8314" t="s">
        <v>70</v>
      </c>
      <c r="AB8314" t="s">
        <v>75</v>
      </c>
    </row>
    <row r="8315" spans="1:28" x14ac:dyDescent="0.3">
      <c r="A8315">
        <v>757675158</v>
      </c>
      <c r="B8315" s="1" t="s">
        <v>23</v>
      </c>
      <c r="C8315">
        <v>47</v>
      </c>
      <c r="D8315" s="1" t="s">
        <v>29</v>
      </c>
      <c r="E8315">
        <v>4</v>
      </c>
      <c r="F8315" s="1" t="s">
        <v>41</v>
      </c>
      <c r="G8315" s="1" t="s">
        <v>43</v>
      </c>
      <c r="H8315" s="1" t="s">
        <v>36</v>
      </c>
      <c r="I8315" s="1" t="s">
        <v>28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0.68700000000000006</v>
      </c>
      <c r="R8315">
        <v>4904</v>
      </c>
      <c r="S8315">
        <v>85</v>
      </c>
      <c r="T8315">
        <v>0.7</v>
      </c>
      <c r="U8315">
        <v>0.67900000000000005</v>
      </c>
      <c r="V8315">
        <v>2.3623000000000001E-4</v>
      </c>
      <c r="W8315">
        <v>0.99975999999999998</v>
      </c>
      <c r="X8315" t="s">
        <v>47</v>
      </c>
      <c r="Y8315">
        <v>2</v>
      </c>
      <c r="Z8315">
        <v>2</v>
      </c>
      <c r="AA8315" t="s">
        <v>69</v>
      </c>
      <c r="AB8315" t="s">
        <v>75</v>
      </c>
    </row>
    <row r="8316" spans="1:28" x14ac:dyDescent="0.3">
      <c r="A8316">
        <v>715361433</v>
      </c>
      <c r="B8316" s="1" t="s">
        <v>23</v>
      </c>
      <c r="C8316">
        <v>53</v>
      </c>
      <c r="D8316" s="1" t="s">
        <v>29</v>
      </c>
      <c r="E8316">
        <v>2</v>
      </c>
      <c r="F8316" s="1" t="s">
        <v>25</v>
      </c>
      <c r="G8316" s="1" t="s">
        <v>31</v>
      </c>
      <c r="H8316" s="1" t="s">
        <v>32</v>
      </c>
      <c r="I8316" s="1" t="s">
        <v>28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0.71299999999999997</v>
      </c>
      <c r="R8316">
        <v>4194</v>
      </c>
      <c r="S8316">
        <v>78</v>
      </c>
      <c r="T8316">
        <v>0.85699999999999998</v>
      </c>
      <c r="U8316">
        <v>0.53</v>
      </c>
      <c r="V8316">
        <v>1.861E-4</v>
      </c>
      <c r="W8316">
        <v>0.99980999999999998</v>
      </c>
      <c r="X8316" t="s">
        <v>48</v>
      </c>
      <c r="Y8316">
        <v>1</v>
      </c>
      <c r="Z8316">
        <v>3</v>
      </c>
      <c r="AA8316" t="s">
        <v>70</v>
      </c>
      <c r="AB8316" t="s">
        <v>75</v>
      </c>
    </row>
    <row r="8317" spans="1:28" x14ac:dyDescent="0.3">
      <c r="A8317">
        <v>778191933</v>
      </c>
      <c r="B8317" s="1" t="s">
        <v>44</v>
      </c>
      <c r="C8317">
        <v>45</v>
      </c>
      <c r="D8317" s="1" t="s">
        <v>24</v>
      </c>
      <c r="E8317">
        <v>3</v>
      </c>
      <c r="F8317" s="1" t="s">
        <v>35</v>
      </c>
      <c r="G8317" s="1" t="s">
        <v>31</v>
      </c>
      <c r="H8317" s="1" t="s">
        <v>37</v>
      </c>
      <c r="I8317" s="1" t="s">
        <v>28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0.63100000000000001</v>
      </c>
      <c r="R8317">
        <v>2305</v>
      </c>
      <c r="S8317">
        <v>42</v>
      </c>
      <c r="T8317">
        <v>0.44800000000000001</v>
      </c>
      <c r="U8317">
        <v>0.35299999999999998</v>
      </c>
      <c r="V8317">
        <v>0.99895</v>
      </c>
      <c r="W8317">
        <v>1.04798E-3</v>
      </c>
      <c r="X8317" t="s">
        <v>47</v>
      </c>
      <c r="Y8317">
        <v>5</v>
      </c>
      <c r="Z8317">
        <v>2</v>
      </c>
      <c r="AA8317" t="s">
        <v>70</v>
      </c>
      <c r="AB8317" t="s">
        <v>76</v>
      </c>
    </row>
    <row r="8318" spans="1:28" x14ac:dyDescent="0.3">
      <c r="A8318">
        <v>718792758</v>
      </c>
      <c r="B8318" s="1" t="s">
        <v>23</v>
      </c>
      <c r="C8318">
        <v>35</v>
      </c>
      <c r="D8318" s="1" t="s">
        <v>29</v>
      </c>
      <c r="E8318">
        <v>4</v>
      </c>
      <c r="F8318" s="1" t="s">
        <v>35</v>
      </c>
      <c r="G8318" s="1" t="s">
        <v>26</v>
      </c>
      <c r="H8318" s="1" t="s">
        <v>34</v>
      </c>
      <c r="I8318" s="1" t="s">
        <v>28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>
        <v>80</v>
      </c>
      <c r="T8318">
        <v>0.70199999999999996</v>
      </c>
      <c r="U8318">
        <v>0.17399999999999999</v>
      </c>
      <c r="V8318">
        <v>1.9395999999999999E-4</v>
      </c>
      <c r="W8318">
        <v>0.99980999999999998</v>
      </c>
      <c r="X8318" t="s">
        <v>47</v>
      </c>
      <c r="Y8318">
        <v>0</v>
      </c>
      <c r="Z8318">
        <v>2</v>
      </c>
      <c r="AA8318" t="s">
        <v>70</v>
      </c>
      <c r="AB8318" t="s">
        <v>74</v>
      </c>
    </row>
    <row r="8319" spans="1:28" x14ac:dyDescent="0.3">
      <c r="A8319">
        <v>709738008</v>
      </c>
      <c r="B8319" s="1" t="s">
        <v>23</v>
      </c>
      <c r="C8319">
        <v>48</v>
      </c>
      <c r="D8319" s="1" t="s">
        <v>29</v>
      </c>
      <c r="E8319">
        <v>3</v>
      </c>
      <c r="F8319" s="1" t="s">
        <v>34</v>
      </c>
      <c r="G8319" s="1" t="s">
        <v>26</v>
      </c>
      <c r="H8319" s="1" t="s">
        <v>36</v>
      </c>
      <c r="I8319" s="1" t="s">
        <v>28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0.57599999999999996</v>
      </c>
      <c r="R8319">
        <v>5033</v>
      </c>
      <c r="S8319">
        <v>81</v>
      </c>
      <c r="T8319">
        <v>0.8</v>
      </c>
      <c r="U8319">
        <v>0.377</v>
      </c>
      <c r="V8319">
        <v>1.6195000000000001E-4</v>
      </c>
      <c r="W8319">
        <v>0.99983999999999995</v>
      </c>
      <c r="X8319" t="s">
        <v>47</v>
      </c>
      <c r="Y8319">
        <v>2</v>
      </c>
      <c r="Z8319">
        <v>2</v>
      </c>
      <c r="AA8319" t="s">
        <v>70</v>
      </c>
      <c r="AB8319" t="s">
        <v>76</v>
      </c>
    </row>
    <row r="8320" spans="1:28" x14ac:dyDescent="0.3">
      <c r="A8320">
        <v>799020258</v>
      </c>
      <c r="B8320" s="1" t="s">
        <v>23</v>
      </c>
      <c r="C8320">
        <v>44</v>
      </c>
      <c r="D8320" s="1" t="s">
        <v>24</v>
      </c>
      <c r="E8320">
        <v>2</v>
      </c>
      <c r="F8320" s="1" t="s">
        <v>35</v>
      </c>
      <c r="G8320" s="1" t="s">
        <v>43</v>
      </c>
      <c r="H8320" s="1" t="s">
        <v>27</v>
      </c>
      <c r="I8320" s="1" t="s">
        <v>28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0.48799999999999999</v>
      </c>
      <c r="R8320">
        <v>4797</v>
      </c>
      <c r="S8320">
        <v>82</v>
      </c>
      <c r="T8320">
        <v>0.90700000000000003</v>
      </c>
      <c r="U8320">
        <v>0</v>
      </c>
      <c r="V8320">
        <v>5.6629999999999998E-5</v>
      </c>
      <c r="W8320">
        <v>0.99994000000000005</v>
      </c>
      <c r="X8320" t="s">
        <v>47</v>
      </c>
      <c r="Y8320">
        <v>3</v>
      </c>
      <c r="Z8320">
        <v>2</v>
      </c>
      <c r="AA8320" t="s">
        <v>69</v>
      </c>
      <c r="AB8320" t="s">
        <v>74</v>
      </c>
    </row>
    <row r="8321" spans="1:28" x14ac:dyDescent="0.3">
      <c r="A8321">
        <v>718152333</v>
      </c>
      <c r="B8321" s="1" t="s">
        <v>44</v>
      </c>
      <c r="C8321">
        <v>41</v>
      </c>
      <c r="D8321" s="1" t="s">
        <v>29</v>
      </c>
      <c r="E8321">
        <v>3</v>
      </c>
      <c r="F8321" s="1" t="s">
        <v>42</v>
      </c>
      <c r="G8321" s="1" t="s">
        <v>31</v>
      </c>
      <c r="H8321" s="1" t="s">
        <v>34</v>
      </c>
      <c r="I8321" s="1" t="s">
        <v>28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0.72499999999999998</v>
      </c>
      <c r="R8321">
        <v>3607</v>
      </c>
      <c r="S8321">
        <v>51</v>
      </c>
      <c r="T8321">
        <v>0.82099999999999995</v>
      </c>
      <c r="U8321">
        <v>0</v>
      </c>
      <c r="V8321">
        <v>0.99958000000000002</v>
      </c>
      <c r="W8321">
        <v>4.2445999999999998E-4</v>
      </c>
      <c r="X8321" t="s">
        <v>47</v>
      </c>
      <c r="Y8321">
        <v>0</v>
      </c>
      <c r="Z8321">
        <v>2</v>
      </c>
      <c r="AA8321" t="s">
        <v>70</v>
      </c>
      <c r="AB8321" t="s">
        <v>74</v>
      </c>
    </row>
    <row r="8322" spans="1:28" x14ac:dyDescent="0.3">
      <c r="A8322">
        <v>716324583</v>
      </c>
      <c r="B8322" s="1" t="s">
        <v>23</v>
      </c>
      <c r="C8322">
        <v>42</v>
      </c>
      <c r="D8322" s="1" t="s">
        <v>29</v>
      </c>
      <c r="E8322">
        <v>4</v>
      </c>
      <c r="F8322" s="1" t="s">
        <v>35</v>
      </c>
      <c r="G8322" s="1" t="s">
        <v>31</v>
      </c>
      <c r="H8322" s="1" t="s">
        <v>34</v>
      </c>
      <c r="I8322" s="1" t="s">
        <v>28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0.68799999999999994</v>
      </c>
      <c r="U8322">
        <v>0.65800000000000003</v>
      </c>
      <c r="V8322">
        <v>1.4137000000000001E-4</v>
      </c>
      <c r="W8322">
        <v>0.99985999999999997</v>
      </c>
      <c r="X8322" t="s">
        <v>47</v>
      </c>
      <c r="Y8322">
        <v>0</v>
      </c>
      <c r="Z8322">
        <v>2</v>
      </c>
      <c r="AA8322" t="s">
        <v>70</v>
      </c>
      <c r="AB8322" t="s">
        <v>75</v>
      </c>
    </row>
    <row r="8323" spans="1:28" x14ac:dyDescent="0.3">
      <c r="A8323">
        <v>720887058</v>
      </c>
      <c r="B8323" s="1" t="s">
        <v>23</v>
      </c>
      <c r="C8323">
        <v>51</v>
      </c>
      <c r="D8323" s="1" t="s">
        <v>29</v>
      </c>
      <c r="E8323">
        <v>1</v>
      </c>
      <c r="F8323" s="1" t="s">
        <v>34</v>
      </c>
      <c r="G8323" s="1" t="s">
        <v>26</v>
      </c>
      <c r="H8323" s="1" t="s">
        <v>34</v>
      </c>
      <c r="I8323" s="1" t="s">
        <v>28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0.65500000000000003</v>
      </c>
      <c r="R8323">
        <v>4753</v>
      </c>
      <c r="S8323">
        <v>87</v>
      </c>
      <c r="T8323">
        <v>0.81200000000000006</v>
      </c>
      <c r="U8323">
        <v>0</v>
      </c>
      <c r="V8323">
        <v>1.9751E-4</v>
      </c>
      <c r="W8323">
        <v>0.99980000000000002</v>
      </c>
      <c r="X8323" t="s">
        <v>48</v>
      </c>
      <c r="Y8323">
        <v>0</v>
      </c>
      <c r="Z8323">
        <v>3</v>
      </c>
      <c r="AA8323" t="s">
        <v>70</v>
      </c>
      <c r="AB8323" t="s">
        <v>74</v>
      </c>
    </row>
    <row r="8324" spans="1:28" x14ac:dyDescent="0.3">
      <c r="A8324">
        <v>714825408</v>
      </c>
      <c r="B8324" s="1" t="s">
        <v>23</v>
      </c>
      <c r="C8324">
        <v>45</v>
      </c>
      <c r="D8324" s="1" t="s">
        <v>29</v>
      </c>
      <c r="E8324">
        <v>3</v>
      </c>
      <c r="F8324" s="1" t="s">
        <v>25</v>
      </c>
      <c r="G8324" s="1" t="s">
        <v>31</v>
      </c>
      <c r="H8324" s="1" t="s">
        <v>36</v>
      </c>
      <c r="I8324" s="1" t="s">
        <v>28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0.59499999999999997</v>
      </c>
      <c r="R8324">
        <v>4971</v>
      </c>
      <c r="S8324">
        <v>65</v>
      </c>
      <c r="T8324">
        <v>0.75700000000000001</v>
      </c>
      <c r="U8324">
        <v>0.88200000000000001</v>
      </c>
      <c r="V8324">
        <v>3.0516000000000001E-4</v>
      </c>
      <c r="W8324">
        <v>0.99968999999999997</v>
      </c>
      <c r="X8324" t="s">
        <v>47</v>
      </c>
      <c r="Y8324">
        <v>2</v>
      </c>
      <c r="Z8324">
        <v>2</v>
      </c>
      <c r="AA8324" t="s">
        <v>70</v>
      </c>
      <c r="AB8324" t="s">
        <v>75</v>
      </c>
    </row>
    <row r="8325" spans="1:28" x14ac:dyDescent="0.3">
      <c r="A8325">
        <v>788620083</v>
      </c>
      <c r="B8325" s="1" t="s">
        <v>23</v>
      </c>
      <c r="C8325">
        <v>50</v>
      </c>
      <c r="D8325" s="1" t="s">
        <v>29</v>
      </c>
      <c r="E8325">
        <v>3</v>
      </c>
      <c r="F8325" s="1" t="s">
        <v>30</v>
      </c>
      <c r="G8325" s="1" t="s">
        <v>31</v>
      </c>
      <c r="H8325" s="1" t="s">
        <v>32</v>
      </c>
      <c r="I8325" s="1" t="s">
        <v>28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>
        <v>89</v>
      </c>
      <c r="T8325">
        <v>0.71199999999999997</v>
      </c>
      <c r="U8325">
        <v>0.59599999999999997</v>
      </c>
      <c r="V8325">
        <v>1.1811000000000001E-4</v>
      </c>
      <c r="W8325">
        <v>0.99987999999999999</v>
      </c>
      <c r="X8325" t="s">
        <v>47</v>
      </c>
      <c r="Y8325">
        <v>1</v>
      </c>
      <c r="Z8325">
        <v>2</v>
      </c>
      <c r="AA8325" t="s">
        <v>69</v>
      </c>
      <c r="AB8325" t="s">
        <v>75</v>
      </c>
    </row>
    <row r="8326" spans="1:28" x14ac:dyDescent="0.3">
      <c r="A8326">
        <v>719490108</v>
      </c>
      <c r="B8326" s="1" t="s">
        <v>23</v>
      </c>
      <c r="C8326">
        <v>54</v>
      </c>
      <c r="D8326" s="1" t="s">
        <v>29</v>
      </c>
      <c r="E8326">
        <v>3</v>
      </c>
      <c r="F8326" s="1" t="s">
        <v>30</v>
      </c>
      <c r="G8326" s="1" t="s">
        <v>31</v>
      </c>
      <c r="H8326" s="1" t="s">
        <v>32</v>
      </c>
      <c r="I8326" s="1" t="s">
        <v>28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0.88300000000000001</v>
      </c>
      <c r="R8326">
        <v>4854</v>
      </c>
      <c r="S8326">
        <v>74</v>
      </c>
      <c r="T8326">
        <v>0.94699999999999995</v>
      </c>
      <c r="U8326">
        <v>0.629</v>
      </c>
      <c r="V8326">
        <v>1.1256000000000001E-4</v>
      </c>
      <c r="W8326">
        <v>0.99988999999999995</v>
      </c>
      <c r="X8326" t="s">
        <v>48</v>
      </c>
      <c r="Y8326">
        <v>1</v>
      </c>
      <c r="Z8326">
        <v>3</v>
      </c>
      <c r="AA8326" t="s">
        <v>70</v>
      </c>
      <c r="AB8326" t="s">
        <v>75</v>
      </c>
    </row>
    <row r="8327" spans="1:28" x14ac:dyDescent="0.3">
      <c r="A8327">
        <v>709044183</v>
      </c>
      <c r="B8327" s="1" t="s">
        <v>23</v>
      </c>
      <c r="C8327">
        <v>47</v>
      </c>
      <c r="D8327" s="1" t="s">
        <v>29</v>
      </c>
      <c r="E8327">
        <v>3</v>
      </c>
      <c r="F8327" s="1" t="s">
        <v>34</v>
      </c>
      <c r="G8327" s="1" t="s">
        <v>26</v>
      </c>
      <c r="H8327" s="1" t="s">
        <v>34</v>
      </c>
      <c r="I8327" s="1" t="s">
        <v>28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0.69099999999999995</v>
      </c>
      <c r="R8327">
        <v>3995</v>
      </c>
      <c r="S8327">
        <v>64</v>
      </c>
      <c r="T8327">
        <v>0.56100000000000005</v>
      </c>
      <c r="U8327">
        <v>3.3000000000000002E-2</v>
      </c>
      <c r="V8327">
        <v>3.4503000000000002E-4</v>
      </c>
      <c r="W8327">
        <v>0.99965000000000004</v>
      </c>
      <c r="X8327" t="s">
        <v>47</v>
      </c>
      <c r="Y8327">
        <v>0</v>
      </c>
      <c r="Z8327">
        <v>2</v>
      </c>
      <c r="AA8327" t="s">
        <v>70</v>
      </c>
      <c r="AB8327" t="s">
        <v>74</v>
      </c>
    </row>
    <row r="8328" spans="1:28" x14ac:dyDescent="0.3">
      <c r="A8328">
        <v>756944133</v>
      </c>
      <c r="B8328" s="1" t="s">
        <v>23</v>
      </c>
      <c r="C8328">
        <v>52</v>
      </c>
      <c r="D8328" s="1" t="s">
        <v>29</v>
      </c>
      <c r="E8328">
        <v>4</v>
      </c>
      <c r="F8328" s="1" t="s">
        <v>30</v>
      </c>
      <c r="G8328" s="1" t="s">
        <v>26</v>
      </c>
      <c r="H8328" s="1" t="s">
        <v>32</v>
      </c>
      <c r="I8328" s="1" t="s">
        <v>28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0.66200000000000003</v>
      </c>
      <c r="R8328">
        <v>4452</v>
      </c>
      <c r="S8328">
        <v>89</v>
      </c>
      <c r="T8328">
        <v>0.89400000000000002</v>
      </c>
      <c r="U8328">
        <v>0.58499999999999996</v>
      </c>
      <c r="V8328">
        <v>9.7153999999999998E-5</v>
      </c>
      <c r="W8328">
        <v>0.99990000000000001</v>
      </c>
      <c r="X8328" t="s">
        <v>48</v>
      </c>
      <c r="Y8328">
        <v>1</v>
      </c>
      <c r="Z8328">
        <v>3</v>
      </c>
      <c r="AA8328" t="s">
        <v>69</v>
      </c>
      <c r="AB8328" t="s">
        <v>75</v>
      </c>
    </row>
    <row r="8329" spans="1:28" x14ac:dyDescent="0.3">
      <c r="A8329">
        <v>785285883</v>
      </c>
      <c r="B8329" s="1" t="s">
        <v>44</v>
      </c>
      <c r="C8329">
        <v>49</v>
      </c>
      <c r="D8329" s="1" t="s">
        <v>29</v>
      </c>
      <c r="E8329">
        <v>3</v>
      </c>
      <c r="F8329" s="1" t="s">
        <v>30</v>
      </c>
      <c r="G8329" s="1" t="s">
        <v>31</v>
      </c>
      <c r="H8329" s="1" t="s">
        <v>32</v>
      </c>
      <c r="I8329" s="1" t="s">
        <v>28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>
        <v>53</v>
      </c>
      <c r="T8329">
        <v>0.71</v>
      </c>
      <c r="U8329">
        <v>0</v>
      </c>
      <c r="V8329">
        <v>0.99814000000000003</v>
      </c>
      <c r="W8329">
        <v>1.8631699999999999E-3</v>
      </c>
      <c r="X8329" t="s">
        <v>47</v>
      </c>
      <c r="Y8329">
        <v>1</v>
      </c>
      <c r="Z8329">
        <v>2</v>
      </c>
      <c r="AA8329" t="s">
        <v>69</v>
      </c>
      <c r="AB8329" t="s">
        <v>74</v>
      </c>
    </row>
    <row r="8330" spans="1:28" x14ac:dyDescent="0.3">
      <c r="A8330">
        <v>779770683</v>
      </c>
      <c r="B8330" s="1" t="s">
        <v>23</v>
      </c>
      <c r="C8330">
        <v>47</v>
      </c>
      <c r="D8330" s="1" t="s">
        <v>29</v>
      </c>
      <c r="E8330">
        <v>3</v>
      </c>
      <c r="F8330" s="1" t="s">
        <v>35</v>
      </c>
      <c r="G8330" s="1" t="s">
        <v>43</v>
      </c>
      <c r="H8330" s="1" t="s">
        <v>36</v>
      </c>
      <c r="I8330" s="1" t="s">
        <v>28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0.63800000000000001</v>
      </c>
      <c r="R8330">
        <v>5047</v>
      </c>
      <c r="S8330">
        <v>79</v>
      </c>
      <c r="T8330">
        <v>0.83699999999999997</v>
      </c>
      <c r="U8330">
        <v>0</v>
      </c>
      <c r="V8330">
        <v>3.2275000000000001E-4</v>
      </c>
      <c r="W8330">
        <v>0.99968000000000001</v>
      </c>
      <c r="X8330" t="s">
        <v>47</v>
      </c>
      <c r="Y8330">
        <v>2</v>
      </c>
      <c r="Z8330">
        <v>2</v>
      </c>
      <c r="AA8330" t="s">
        <v>70</v>
      </c>
      <c r="AB8330" t="s">
        <v>74</v>
      </c>
    </row>
    <row r="8331" spans="1:28" x14ac:dyDescent="0.3">
      <c r="A8331">
        <v>718510983</v>
      </c>
      <c r="B8331" s="1" t="s">
        <v>23</v>
      </c>
      <c r="C8331">
        <v>54</v>
      </c>
      <c r="D8331" s="1" t="s">
        <v>29</v>
      </c>
      <c r="E8331">
        <v>3</v>
      </c>
      <c r="F8331" s="1" t="s">
        <v>34</v>
      </c>
      <c r="G8331" s="1" t="s">
        <v>31</v>
      </c>
      <c r="H8331" s="1" t="s">
        <v>36</v>
      </c>
      <c r="I8331" s="1" t="s">
        <v>28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0.63900000000000001</v>
      </c>
      <c r="R8331">
        <v>3720</v>
      </c>
      <c r="S8331">
        <v>89</v>
      </c>
      <c r="T8331">
        <v>0.89400000000000002</v>
      </c>
      <c r="U8331">
        <v>0</v>
      </c>
      <c r="V8331">
        <v>2.0515999999999999E-4</v>
      </c>
      <c r="W8331">
        <v>0.99978999999999996</v>
      </c>
      <c r="X8331" t="s">
        <v>48</v>
      </c>
      <c r="Y8331">
        <v>2</v>
      </c>
      <c r="Z8331">
        <v>3</v>
      </c>
      <c r="AA8331" t="s">
        <v>69</v>
      </c>
      <c r="AB8331" t="s">
        <v>74</v>
      </c>
    </row>
    <row r="8332" spans="1:28" x14ac:dyDescent="0.3">
      <c r="A8332">
        <v>710322033</v>
      </c>
      <c r="B8332" s="1" t="s">
        <v>23</v>
      </c>
      <c r="C8332">
        <v>52</v>
      </c>
      <c r="D8332" s="1" t="s">
        <v>29</v>
      </c>
      <c r="E8332">
        <v>1</v>
      </c>
      <c r="F8332" s="1" t="s">
        <v>25</v>
      </c>
      <c r="G8332" s="1" t="s">
        <v>26</v>
      </c>
      <c r="H8332" s="1" t="s">
        <v>32</v>
      </c>
      <c r="I8332" s="1" t="s">
        <v>28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0.85699999999999998</v>
      </c>
      <c r="R8332">
        <v>4515</v>
      </c>
      <c r="S8332">
        <v>77</v>
      </c>
      <c r="T8332">
        <v>0.92500000000000004</v>
      </c>
      <c r="U8332">
        <v>0.68899999999999995</v>
      </c>
      <c r="V8332">
        <v>3.0307E-5</v>
      </c>
      <c r="W8332">
        <v>0.99997000000000003</v>
      </c>
      <c r="X8332" t="s">
        <v>48</v>
      </c>
      <c r="Y8332">
        <v>1</v>
      </c>
      <c r="Z8332">
        <v>3</v>
      </c>
      <c r="AA8332" t="s">
        <v>69</v>
      </c>
      <c r="AB8332" t="s">
        <v>75</v>
      </c>
    </row>
    <row r="8333" spans="1:28" x14ac:dyDescent="0.3">
      <c r="A8333">
        <v>710560008</v>
      </c>
      <c r="B8333" s="1" t="s">
        <v>23</v>
      </c>
      <c r="C8333">
        <v>46</v>
      </c>
      <c r="D8333" s="1" t="s">
        <v>29</v>
      </c>
      <c r="E8333">
        <v>4</v>
      </c>
      <c r="F8333" s="1" t="s">
        <v>25</v>
      </c>
      <c r="G8333" s="1" t="s">
        <v>26</v>
      </c>
      <c r="H8333" s="1" t="s">
        <v>32</v>
      </c>
      <c r="I8333" s="1" t="s">
        <v>28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0.64700000000000002</v>
      </c>
      <c r="R8333">
        <v>4588</v>
      </c>
      <c r="S8333">
        <v>75</v>
      </c>
      <c r="T8333">
        <v>0.92300000000000004</v>
      </c>
      <c r="U8333">
        <v>0.91700000000000004</v>
      </c>
      <c r="V8333">
        <v>6.7650000000000005E-5</v>
      </c>
      <c r="W8333">
        <v>0.99992999999999999</v>
      </c>
      <c r="X8333" t="s">
        <v>47</v>
      </c>
      <c r="Y8333">
        <v>1</v>
      </c>
      <c r="Z8333">
        <v>2</v>
      </c>
      <c r="AA8333" t="s">
        <v>70</v>
      </c>
      <c r="AB8333" t="s">
        <v>75</v>
      </c>
    </row>
    <row r="8334" spans="1:28" x14ac:dyDescent="0.3">
      <c r="A8334">
        <v>711298458</v>
      </c>
      <c r="B8334" s="1" t="s">
        <v>44</v>
      </c>
      <c r="C8334">
        <v>39</v>
      </c>
      <c r="D8334" s="1" t="s">
        <v>29</v>
      </c>
      <c r="E8334">
        <v>3</v>
      </c>
      <c r="F8334" s="1" t="s">
        <v>34</v>
      </c>
      <c r="G8334" s="1" t="s">
        <v>26</v>
      </c>
      <c r="H8334" s="1" t="s">
        <v>32</v>
      </c>
      <c r="I8334" s="1" t="s">
        <v>28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0.69099999999999995</v>
      </c>
      <c r="R8334">
        <v>2338</v>
      </c>
      <c r="S8334">
        <v>40</v>
      </c>
      <c r="T8334">
        <v>0.6</v>
      </c>
      <c r="U8334">
        <v>0</v>
      </c>
      <c r="V8334">
        <v>0.99844999999999995</v>
      </c>
      <c r="W8334">
        <v>1.54849E-3</v>
      </c>
      <c r="X8334" t="s">
        <v>47</v>
      </c>
      <c r="Y8334">
        <v>1</v>
      </c>
      <c r="Z8334">
        <v>2</v>
      </c>
      <c r="AA8334" t="s">
        <v>70</v>
      </c>
      <c r="AB8334" t="s">
        <v>74</v>
      </c>
    </row>
    <row r="8335" spans="1:28" x14ac:dyDescent="0.3">
      <c r="A8335">
        <v>789164283</v>
      </c>
      <c r="B8335" s="1" t="s">
        <v>23</v>
      </c>
      <c r="C8335">
        <v>55</v>
      </c>
      <c r="D8335" s="1" t="s">
        <v>29</v>
      </c>
      <c r="E8335">
        <v>0</v>
      </c>
      <c r="F8335" s="1" t="s">
        <v>35</v>
      </c>
      <c r="G8335" s="1" t="s">
        <v>26</v>
      </c>
      <c r="H8335" s="1" t="s">
        <v>32</v>
      </c>
      <c r="I8335" s="1" t="s">
        <v>28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0.60899999999999999</v>
      </c>
      <c r="R8335">
        <v>4726</v>
      </c>
      <c r="S8335">
        <v>87</v>
      </c>
      <c r="T8335">
        <v>0.81200000000000006</v>
      </c>
      <c r="U8335">
        <v>0.74299999999999999</v>
      </c>
      <c r="V8335">
        <v>8.1736000000000005E-5</v>
      </c>
      <c r="W8335">
        <v>0.99992000000000003</v>
      </c>
      <c r="X8335" t="s">
        <v>48</v>
      </c>
      <c r="Y8335">
        <v>1</v>
      </c>
      <c r="Z8335">
        <v>3</v>
      </c>
      <c r="AA8335" t="s">
        <v>69</v>
      </c>
      <c r="AB8335" t="s">
        <v>75</v>
      </c>
    </row>
    <row r="8336" spans="1:28" x14ac:dyDescent="0.3">
      <c r="A8336">
        <v>715773783</v>
      </c>
      <c r="B8336" s="1" t="s">
        <v>44</v>
      </c>
      <c r="C8336">
        <v>44</v>
      </c>
      <c r="D8336" s="1" t="s">
        <v>29</v>
      </c>
      <c r="E8336">
        <v>2</v>
      </c>
      <c r="F8336" s="1" t="s">
        <v>30</v>
      </c>
      <c r="G8336" s="1" t="s">
        <v>31</v>
      </c>
      <c r="H8336" s="1" t="s">
        <v>36</v>
      </c>
      <c r="I8336" s="1" t="s">
        <v>28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0.74099999999999999</v>
      </c>
      <c r="R8336">
        <v>2558</v>
      </c>
      <c r="S8336">
        <v>38</v>
      </c>
      <c r="T8336">
        <v>0.65200000000000002</v>
      </c>
      <c r="U8336">
        <v>0.13400000000000001</v>
      </c>
      <c r="V8336">
        <v>0.99807000000000001</v>
      </c>
      <c r="W8336">
        <v>1.93323E-3</v>
      </c>
      <c r="X8336" t="s">
        <v>47</v>
      </c>
      <c r="Y8336">
        <v>2</v>
      </c>
      <c r="Z8336">
        <v>2</v>
      </c>
      <c r="AA8336" t="s">
        <v>70</v>
      </c>
      <c r="AB8336" t="s">
        <v>74</v>
      </c>
    </row>
    <row r="8337" spans="1:28" x14ac:dyDescent="0.3">
      <c r="A8337">
        <v>779158533</v>
      </c>
      <c r="B8337" s="1" t="s">
        <v>23</v>
      </c>
      <c r="C8337">
        <v>43</v>
      </c>
      <c r="D8337" s="1" t="s">
        <v>29</v>
      </c>
      <c r="E8337">
        <v>3</v>
      </c>
      <c r="F8337" s="1" t="s">
        <v>35</v>
      </c>
      <c r="G8337" s="1" t="s">
        <v>31</v>
      </c>
      <c r="H8337" s="1" t="s">
        <v>32</v>
      </c>
      <c r="I8337" s="1" t="s">
        <v>28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0.64700000000000002</v>
      </c>
      <c r="R8337">
        <v>4774</v>
      </c>
      <c r="S8337">
        <v>74</v>
      </c>
      <c r="T8337">
        <v>0.80500000000000005</v>
      </c>
      <c r="U8337">
        <v>0.59799999999999998</v>
      </c>
      <c r="V8337">
        <v>3.2275000000000001E-4</v>
      </c>
      <c r="W8337">
        <v>0.99968000000000001</v>
      </c>
      <c r="X8337" t="s">
        <v>47</v>
      </c>
      <c r="Y8337">
        <v>1</v>
      </c>
      <c r="Z8337">
        <v>2</v>
      </c>
      <c r="AA8337" t="s">
        <v>70</v>
      </c>
      <c r="AB8337" t="s">
        <v>75</v>
      </c>
    </row>
    <row r="8338" spans="1:28" x14ac:dyDescent="0.3">
      <c r="A8338">
        <v>720463833</v>
      </c>
      <c r="B8338" s="1" t="s">
        <v>23</v>
      </c>
      <c r="C8338">
        <v>42</v>
      </c>
      <c r="D8338" s="1" t="s">
        <v>24</v>
      </c>
      <c r="E8338">
        <v>5</v>
      </c>
      <c r="F8338" s="1" t="s">
        <v>35</v>
      </c>
      <c r="G8338" s="1" t="s">
        <v>31</v>
      </c>
      <c r="H8338" s="1" t="s">
        <v>27</v>
      </c>
      <c r="I8338" s="1" t="s">
        <v>28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>
        <v>76</v>
      </c>
      <c r="T8338">
        <v>0.85399999999999998</v>
      </c>
      <c r="U8338">
        <v>0.26300000000000001</v>
      </c>
      <c r="V8338">
        <v>5.8464999999999997E-5</v>
      </c>
      <c r="W8338">
        <v>0.99994000000000005</v>
      </c>
      <c r="X8338" t="s">
        <v>47</v>
      </c>
      <c r="Y8338">
        <v>3</v>
      </c>
      <c r="Z8338">
        <v>2</v>
      </c>
      <c r="AA8338" t="s">
        <v>70</v>
      </c>
      <c r="AB8338" t="s">
        <v>76</v>
      </c>
    </row>
    <row r="8339" spans="1:28" x14ac:dyDescent="0.3">
      <c r="A8339">
        <v>712747758</v>
      </c>
      <c r="B8339" s="1" t="s">
        <v>44</v>
      </c>
      <c r="C8339">
        <v>50</v>
      </c>
      <c r="D8339" s="1" t="s">
        <v>29</v>
      </c>
      <c r="E8339">
        <v>4</v>
      </c>
      <c r="F8339" s="1" t="s">
        <v>35</v>
      </c>
      <c r="G8339" s="1" t="s">
        <v>31</v>
      </c>
      <c r="H8339" s="1" t="s">
        <v>32</v>
      </c>
      <c r="I8339" s="1" t="s">
        <v>28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0.44500000000000001</v>
      </c>
      <c r="R8339">
        <v>2037</v>
      </c>
      <c r="S8339">
        <v>43</v>
      </c>
      <c r="T8339">
        <v>0.38700000000000001</v>
      </c>
      <c r="U8339">
        <v>0</v>
      </c>
      <c r="V8339">
        <v>0.99517999999999995</v>
      </c>
      <c r="W8339">
        <v>4.8199899999999997E-3</v>
      </c>
      <c r="X8339" t="s">
        <v>47</v>
      </c>
      <c r="Y8339">
        <v>1</v>
      </c>
      <c r="Z8339">
        <v>2</v>
      </c>
      <c r="AA8339" t="s">
        <v>70</v>
      </c>
      <c r="AB8339" t="s">
        <v>74</v>
      </c>
    </row>
    <row r="8340" spans="1:28" x14ac:dyDescent="0.3">
      <c r="A8340">
        <v>771067308</v>
      </c>
      <c r="B8340" s="1" t="s">
        <v>23</v>
      </c>
      <c r="C8340">
        <v>38</v>
      </c>
      <c r="D8340" s="1" t="s">
        <v>29</v>
      </c>
      <c r="E8340">
        <v>3</v>
      </c>
      <c r="F8340" s="1" t="s">
        <v>25</v>
      </c>
      <c r="G8340" s="1" t="s">
        <v>31</v>
      </c>
      <c r="H8340" s="1" t="s">
        <v>36</v>
      </c>
      <c r="I8340" s="1" t="s">
        <v>28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0.75800000000000001</v>
      </c>
      <c r="R8340">
        <v>5616</v>
      </c>
      <c r="S8340">
        <v>73</v>
      </c>
      <c r="T8340">
        <v>0.65900000000000003</v>
      </c>
      <c r="U8340">
        <v>0.628</v>
      </c>
      <c r="V8340">
        <v>5.5559000000000001E-5</v>
      </c>
      <c r="W8340">
        <v>0.99994000000000005</v>
      </c>
      <c r="X8340" t="s">
        <v>47</v>
      </c>
      <c r="Y8340">
        <v>2</v>
      </c>
      <c r="Z8340">
        <v>2</v>
      </c>
      <c r="AA8340" t="s">
        <v>70</v>
      </c>
      <c r="AB8340" t="s">
        <v>75</v>
      </c>
    </row>
    <row r="8341" spans="1:28" x14ac:dyDescent="0.3">
      <c r="A8341">
        <v>750995508</v>
      </c>
      <c r="B8341" s="1" t="s">
        <v>44</v>
      </c>
      <c r="C8341">
        <v>41</v>
      </c>
      <c r="D8341" s="1" t="s">
        <v>24</v>
      </c>
      <c r="E8341">
        <v>3</v>
      </c>
      <c r="F8341" s="1" t="s">
        <v>34</v>
      </c>
      <c r="G8341" s="1" t="s">
        <v>31</v>
      </c>
      <c r="H8341" s="1" t="s">
        <v>27</v>
      </c>
      <c r="I8341" s="1" t="s">
        <v>28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  <c r="V8341">
        <v>0.99711000000000005</v>
      </c>
      <c r="W8341">
        <v>2.8889200000000001E-3</v>
      </c>
      <c r="X8341" t="s">
        <v>47</v>
      </c>
      <c r="Y8341">
        <v>3</v>
      </c>
      <c r="Z8341">
        <v>2</v>
      </c>
      <c r="AA8341" t="s">
        <v>70</v>
      </c>
      <c r="AB8341" t="s">
        <v>74</v>
      </c>
    </row>
    <row r="8342" spans="1:28" x14ac:dyDescent="0.3">
      <c r="A8342">
        <v>716171358</v>
      </c>
      <c r="B8342" s="1" t="s">
        <v>23</v>
      </c>
      <c r="C8342">
        <v>51</v>
      </c>
      <c r="D8342" s="1" t="s">
        <v>24</v>
      </c>
      <c r="E8342">
        <v>4</v>
      </c>
      <c r="F8342" s="1" t="s">
        <v>40</v>
      </c>
      <c r="G8342" s="1" t="s">
        <v>26</v>
      </c>
      <c r="H8342" s="1" t="s">
        <v>36</v>
      </c>
      <c r="I8342" s="1" t="s">
        <v>28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0.73099999999999998</v>
      </c>
      <c r="R8342">
        <v>4460</v>
      </c>
      <c r="S8342">
        <v>85</v>
      </c>
      <c r="T8342">
        <v>0.77100000000000002</v>
      </c>
      <c r="U8342">
        <v>0.501</v>
      </c>
      <c r="V8342">
        <v>1.1061E-4</v>
      </c>
      <c r="W8342">
        <v>0.99988999999999995</v>
      </c>
      <c r="X8342" t="s">
        <v>48</v>
      </c>
      <c r="Y8342">
        <v>2</v>
      </c>
      <c r="Z8342">
        <v>3</v>
      </c>
      <c r="AA8342" t="s">
        <v>70</v>
      </c>
      <c r="AB8342" t="s">
        <v>75</v>
      </c>
    </row>
    <row r="8343" spans="1:28" x14ac:dyDescent="0.3">
      <c r="A8343">
        <v>794637333</v>
      </c>
      <c r="B8343" s="1" t="s">
        <v>23</v>
      </c>
      <c r="C8343">
        <v>44</v>
      </c>
      <c r="D8343" s="1" t="s">
        <v>29</v>
      </c>
      <c r="E8343">
        <v>2</v>
      </c>
      <c r="F8343" s="1" t="s">
        <v>30</v>
      </c>
      <c r="G8343" s="1" t="s">
        <v>43</v>
      </c>
      <c r="H8343" s="1" t="s">
        <v>32</v>
      </c>
      <c r="I8343" s="1" t="s">
        <v>39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0.54600000000000004</v>
      </c>
      <c r="R8343">
        <v>3881</v>
      </c>
      <c r="S8343">
        <v>77</v>
      </c>
      <c r="T8343">
        <v>0.79100000000000004</v>
      </c>
      <c r="U8343">
        <v>0</v>
      </c>
      <c r="V8343">
        <v>1.0284E-4</v>
      </c>
      <c r="W8343">
        <v>0.99990000000000001</v>
      </c>
      <c r="X8343" t="s">
        <v>47</v>
      </c>
      <c r="Y8343">
        <v>1</v>
      </c>
      <c r="Z8343">
        <v>2</v>
      </c>
      <c r="AA8343" t="s">
        <v>70</v>
      </c>
      <c r="AB8343" t="s">
        <v>74</v>
      </c>
    </row>
    <row r="8344" spans="1:28" x14ac:dyDescent="0.3">
      <c r="A8344">
        <v>718437033</v>
      </c>
      <c r="B8344" s="1" t="s">
        <v>44</v>
      </c>
      <c r="C8344">
        <v>46</v>
      </c>
      <c r="D8344" s="1" t="s">
        <v>24</v>
      </c>
      <c r="E8344">
        <v>2</v>
      </c>
      <c r="F8344" s="1" t="s">
        <v>35</v>
      </c>
      <c r="G8344" s="1" t="s">
        <v>34</v>
      </c>
      <c r="H8344" s="1" t="s">
        <v>27</v>
      </c>
      <c r="I8344" s="1" t="s">
        <v>28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757.3</v>
      </c>
      <c r="Q8344">
        <v>0.73099999999999998</v>
      </c>
      <c r="R8344">
        <v>2527</v>
      </c>
      <c r="S8344">
        <v>38</v>
      </c>
      <c r="T8344">
        <v>0.58299999999999996</v>
      </c>
      <c r="U8344">
        <v>0.47299999999999998</v>
      </c>
      <c r="V8344">
        <v>0.99461999999999995</v>
      </c>
      <c r="W8344">
        <v>5.3800000000000002E-3</v>
      </c>
      <c r="X8344" t="s">
        <v>47</v>
      </c>
      <c r="Y8344">
        <v>3</v>
      </c>
      <c r="Z8344">
        <v>2</v>
      </c>
      <c r="AA8344" t="s">
        <v>70</v>
      </c>
      <c r="AB8344" t="s">
        <v>76</v>
      </c>
    </row>
    <row r="8345" spans="1:28" x14ac:dyDescent="0.3">
      <c r="A8345">
        <v>718492908</v>
      </c>
      <c r="B8345" s="1" t="s">
        <v>23</v>
      </c>
      <c r="C8345">
        <v>38</v>
      </c>
      <c r="D8345" s="1" t="s">
        <v>29</v>
      </c>
      <c r="E8345">
        <v>3</v>
      </c>
      <c r="F8345" s="1" t="s">
        <v>40</v>
      </c>
      <c r="G8345" s="1" t="s">
        <v>26</v>
      </c>
      <c r="H8345" s="1" t="s">
        <v>32</v>
      </c>
      <c r="I8345" s="1" t="s">
        <v>28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0.60499999999999998</v>
      </c>
      <c r="R8345">
        <v>4636</v>
      </c>
      <c r="S8345">
        <v>86</v>
      </c>
      <c r="T8345">
        <v>0.72</v>
      </c>
      <c r="U8345">
        <v>0.47099999999999997</v>
      </c>
      <c r="V8345">
        <v>1.9312999999999999E-4</v>
      </c>
      <c r="W8345">
        <v>0.99980999999999998</v>
      </c>
      <c r="X8345" t="s">
        <v>47</v>
      </c>
      <c r="Y8345">
        <v>1</v>
      </c>
      <c r="Z8345">
        <v>2</v>
      </c>
      <c r="AA8345" t="s">
        <v>70</v>
      </c>
      <c r="AB8345" t="s">
        <v>76</v>
      </c>
    </row>
    <row r="8346" spans="1:28" x14ac:dyDescent="0.3">
      <c r="A8346">
        <v>716033508</v>
      </c>
      <c r="B8346" s="1" t="s">
        <v>23</v>
      </c>
      <c r="C8346">
        <v>46</v>
      </c>
      <c r="D8346" s="1" t="s">
        <v>24</v>
      </c>
      <c r="E8346">
        <v>2</v>
      </c>
      <c r="F8346" s="1" t="s">
        <v>30</v>
      </c>
      <c r="G8346" s="1" t="s">
        <v>31</v>
      </c>
      <c r="H8346" s="1" t="s">
        <v>27</v>
      </c>
      <c r="I8346" s="1" t="s">
        <v>28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1.1719999999999999</v>
      </c>
      <c r="R8346">
        <v>4514</v>
      </c>
      <c r="S8346">
        <v>66</v>
      </c>
      <c r="T8346">
        <v>1.2</v>
      </c>
      <c r="U8346">
        <v>0.22900000000000001</v>
      </c>
      <c r="V8346">
        <v>1.7987E-4</v>
      </c>
      <c r="W8346">
        <v>0.99982000000000004</v>
      </c>
      <c r="X8346" t="s">
        <v>47</v>
      </c>
      <c r="Y8346">
        <v>3</v>
      </c>
      <c r="Z8346">
        <v>2</v>
      </c>
      <c r="AA8346" t="s">
        <v>70</v>
      </c>
      <c r="AB8346" t="s">
        <v>74</v>
      </c>
    </row>
    <row r="8347" spans="1:28" x14ac:dyDescent="0.3">
      <c r="A8347">
        <v>717603858</v>
      </c>
      <c r="B8347" s="1" t="s">
        <v>23</v>
      </c>
      <c r="C8347">
        <v>54</v>
      </c>
      <c r="D8347" s="1" t="s">
        <v>24</v>
      </c>
      <c r="E8347">
        <v>3</v>
      </c>
      <c r="F8347" s="1" t="s">
        <v>40</v>
      </c>
      <c r="G8347" s="1" t="s">
        <v>31</v>
      </c>
      <c r="H8347" s="1" t="s">
        <v>36</v>
      </c>
      <c r="I8347" s="1" t="s">
        <v>28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0.52200000000000002</v>
      </c>
      <c r="R8347">
        <v>4325</v>
      </c>
      <c r="S8347">
        <v>77</v>
      </c>
      <c r="T8347">
        <v>0.75</v>
      </c>
      <c r="U8347">
        <v>0.317</v>
      </c>
      <c r="V8347">
        <v>6.9247999999999998E-5</v>
      </c>
      <c r="W8347">
        <v>0.99992999999999999</v>
      </c>
      <c r="X8347" t="s">
        <v>48</v>
      </c>
      <c r="Y8347">
        <v>2</v>
      </c>
      <c r="Z8347">
        <v>3</v>
      </c>
      <c r="AA8347" t="s">
        <v>69</v>
      </c>
      <c r="AB8347" t="s">
        <v>76</v>
      </c>
    </row>
    <row r="8348" spans="1:28" x14ac:dyDescent="0.3">
      <c r="A8348">
        <v>714741933</v>
      </c>
      <c r="B8348" s="1" t="s">
        <v>23</v>
      </c>
      <c r="C8348">
        <v>42</v>
      </c>
      <c r="D8348" s="1" t="s">
        <v>24</v>
      </c>
      <c r="E8348">
        <v>4</v>
      </c>
      <c r="F8348" s="1" t="s">
        <v>34</v>
      </c>
      <c r="G8348" s="1" t="s">
        <v>26</v>
      </c>
      <c r="H8348" s="1" t="s">
        <v>27</v>
      </c>
      <c r="I8348" s="1" t="s">
        <v>28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0.78500000000000003</v>
      </c>
      <c r="R8348">
        <v>4033</v>
      </c>
      <c r="S8348">
        <v>76</v>
      </c>
      <c r="T8348">
        <v>1</v>
      </c>
      <c r="U8348">
        <v>0.17799999999999999</v>
      </c>
      <c r="V8348">
        <v>6.3491999999999995E-5</v>
      </c>
      <c r="W8348">
        <v>0.99994000000000005</v>
      </c>
      <c r="X8348" t="s">
        <v>47</v>
      </c>
      <c r="Y8348">
        <v>3</v>
      </c>
      <c r="Z8348">
        <v>2</v>
      </c>
      <c r="AA8348" t="s">
        <v>70</v>
      </c>
      <c r="AB8348" t="s">
        <v>74</v>
      </c>
    </row>
    <row r="8349" spans="1:28" x14ac:dyDescent="0.3">
      <c r="A8349">
        <v>716558283</v>
      </c>
      <c r="B8349" s="1" t="s">
        <v>23</v>
      </c>
      <c r="C8349">
        <v>30</v>
      </c>
      <c r="D8349" s="1" t="s">
        <v>29</v>
      </c>
      <c r="E8349">
        <v>0</v>
      </c>
      <c r="F8349" s="1" t="s">
        <v>30</v>
      </c>
      <c r="G8349" s="1" t="s">
        <v>26</v>
      </c>
      <c r="H8349" s="1" t="s">
        <v>32</v>
      </c>
      <c r="I8349" s="1" t="s">
        <v>28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0.72899999999999998</v>
      </c>
      <c r="R8349">
        <v>5247</v>
      </c>
      <c r="S8349">
        <v>84</v>
      </c>
      <c r="T8349">
        <v>0.61499999999999999</v>
      </c>
      <c r="U8349">
        <v>0.64500000000000002</v>
      </c>
      <c r="V8349">
        <v>9.7672999999999998E-5</v>
      </c>
      <c r="W8349">
        <v>0.99990000000000001</v>
      </c>
      <c r="X8349" t="s">
        <v>47</v>
      </c>
      <c r="Y8349">
        <v>1</v>
      </c>
      <c r="Z8349">
        <v>2</v>
      </c>
      <c r="AA8349" t="s">
        <v>70</v>
      </c>
      <c r="AB8349" t="s">
        <v>75</v>
      </c>
    </row>
    <row r="8350" spans="1:28" x14ac:dyDescent="0.3">
      <c r="A8350">
        <v>719022558</v>
      </c>
      <c r="B8350" s="1" t="s">
        <v>23</v>
      </c>
      <c r="C8350">
        <v>49</v>
      </c>
      <c r="D8350" s="1" t="s">
        <v>29</v>
      </c>
      <c r="E8350">
        <v>4</v>
      </c>
      <c r="F8350" s="1" t="s">
        <v>35</v>
      </c>
      <c r="G8350" s="1" t="s">
        <v>26</v>
      </c>
      <c r="H8350" s="1" t="s">
        <v>32</v>
      </c>
      <c r="I8350" s="1" t="s">
        <v>28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0.81799999999999995</v>
      </c>
      <c r="R8350">
        <v>5106</v>
      </c>
      <c r="S8350">
        <v>74</v>
      </c>
      <c r="T8350">
        <v>0.76200000000000001</v>
      </c>
      <c r="U8350">
        <v>0.50900000000000001</v>
      </c>
      <c r="V8350">
        <v>3.2620000000000001E-4</v>
      </c>
      <c r="W8350">
        <v>0.99966999999999995</v>
      </c>
      <c r="X8350" t="s">
        <v>47</v>
      </c>
      <c r="Y8350">
        <v>1</v>
      </c>
      <c r="Z8350">
        <v>2</v>
      </c>
      <c r="AA8350" t="s">
        <v>69</v>
      </c>
      <c r="AB8350" t="s">
        <v>75</v>
      </c>
    </row>
    <row r="8351" spans="1:28" x14ac:dyDescent="0.3">
      <c r="A8351">
        <v>717334233</v>
      </c>
      <c r="B8351" s="1" t="s">
        <v>23</v>
      </c>
      <c r="C8351">
        <v>54</v>
      </c>
      <c r="D8351" s="1" t="s">
        <v>29</v>
      </c>
      <c r="E8351">
        <v>1</v>
      </c>
      <c r="F8351" s="1" t="s">
        <v>35</v>
      </c>
      <c r="G8351" s="1" t="s">
        <v>31</v>
      </c>
      <c r="H8351" s="1" t="s">
        <v>36</v>
      </c>
      <c r="I8351" s="1" t="s">
        <v>28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0.66900000000000004</v>
      </c>
      <c r="R8351">
        <v>4804</v>
      </c>
      <c r="S8351">
        <v>79</v>
      </c>
      <c r="T8351">
        <v>0.88100000000000001</v>
      </c>
      <c r="U8351">
        <v>0.26400000000000001</v>
      </c>
      <c r="V8351">
        <v>1.7359999999999999E-4</v>
      </c>
      <c r="W8351">
        <v>0.99983</v>
      </c>
      <c r="X8351" t="s">
        <v>48</v>
      </c>
      <c r="Y8351">
        <v>2</v>
      </c>
      <c r="Z8351">
        <v>3</v>
      </c>
      <c r="AA8351" t="s">
        <v>69</v>
      </c>
      <c r="AB8351" t="s">
        <v>76</v>
      </c>
    </row>
    <row r="8352" spans="1:28" x14ac:dyDescent="0.3">
      <c r="A8352">
        <v>709222008</v>
      </c>
      <c r="B8352" s="1" t="s">
        <v>44</v>
      </c>
      <c r="C8352">
        <v>41</v>
      </c>
      <c r="D8352" s="1" t="s">
        <v>24</v>
      </c>
      <c r="E8352">
        <v>3</v>
      </c>
      <c r="F8352" s="1" t="s">
        <v>34</v>
      </c>
      <c r="G8352" s="1" t="s">
        <v>31</v>
      </c>
      <c r="H8352" s="1" t="s">
        <v>33</v>
      </c>
      <c r="I8352" s="1" t="s">
        <v>28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0.46400000000000002</v>
      </c>
      <c r="R8352">
        <v>2422</v>
      </c>
      <c r="S8352">
        <v>41</v>
      </c>
      <c r="T8352">
        <v>0.46400000000000002</v>
      </c>
      <c r="U8352">
        <v>0.46800000000000003</v>
      </c>
      <c r="V8352">
        <v>0.99829999999999997</v>
      </c>
      <c r="W8352">
        <v>1.6953199999999999E-3</v>
      </c>
      <c r="X8352" t="s">
        <v>47</v>
      </c>
      <c r="Y8352">
        <v>4</v>
      </c>
      <c r="Z8352">
        <v>2</v>
      </c>
      <c r="AA8352" t="s">
        <v>70</v>
      </c>
      <c r="AB8352" t="s">
        <v>76</v>
      </c>
    </row>
    <row r="8353" spans="1:28" x14ac:dyDescent="0.3">
      <c r="A8353">
        <v>719192808</v>
      </c>
      <c r="B8353" s="1" t="s">
        <v>23</v>
      </c>
      <c r="C8353">
        <v>51</v>
      </c>
      <c r="D8353" s="1" t="s">
        <v>24</v>
      </c>
      <c r="E8353">
        <v>4</v>
      </c>
      <c r="F8353" s="1" t="s">
        <v>30</v>
      </c>
      <c r="G8353" s="1" t="s">
        <v>31</v>
      </c>
      <c r="H8353" s="1" t="s">
        <v>37</v>
      </c>
      <c r="I8353" s="1" t="s">
        <v>28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0.66300000000000003</v>
      </c>
      <c r="R8353">
        <v>4674</v>
      </c>
      <c r="S8353">
        <v>71</v>
      </c>
      <c r="T8353">
        <v>0.82099999999999995</v>
      </c>
      <c r="U8353">
        <v>0.67800000000000005</v>
      </c>
      <c r="V8353">
        <v>3.4832999999999997E-5</v>
      </c>
      <c r="W8353">
        <v>0.99997000000000003</v>
      </c>
      <c r="X8353" t="s">
        <v>48</v>
      </c>
      <c r="Y8353">
        <v>5</v>
      </c>
      <c r="Z8353">
        <v>3</v>
      </c>
      <c r="AA8353" t="s">
        <v>70</v>
      </c>
      <c r="AB8353" t="s">
        <v>75</v>
      </c>
    </row>
    <row r="8354" spans="1:28" x14ac:dyDescent="0.3">
      <c r="A8354">
        <v>719281533</v>
      </c>
      <c r="B8354" s="1" t="s">
        <v>23</v>
      </c>
      <c r="C8354">
        <v>37</v>
      </c>
      <c r="D8354" s="1" t="s">
        <v>29</v>
      </c>
      <c r="E8354">
        <v>3</v>
      </c>
      <c r="F8354" s="1" t="s">
        <v>40</v>
      </c>
      <c r="G8354" s="1" t="s">
        <v>26</v>
      </c>
      <c r="H8354" s="1" t="s">
        <v>32</v>
      </c>
      <c r="I8354" s="1" t="s">
        <v>28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>
        <v>84</v>
      </c>
      <c r="T8354">
        <v>0.82599999999999996</v>
      </c>
      <c r="U8354">
        <v>0.47199999999999998</v>
      </c>
      <c r="V8354">
        <v>9.3456999999999996E-5</v>
      </c>
      <c r="W8354">
        <v>0.99990999999999997</v>
      </c>
      <c r="X8354" t="s">
        <v>47</v>
      </c>
      <c r="Y8354">
        <v>1</v>
      </c>
      <c r="Z8354">
        <v>2</v>
      </c>
      <c r="AA8354" t="s">
        <v>70</v>
      </c>
      <c r="AB8354" t="s">
        <v>76</v>
      </c>
    </row>
    <row r="8355" spans="1:28" x14ac:dyDescent="0.3">
      <c r="A8355">
        <v>710877108</v>
      </c>
      <c r="B8355" s="1" t="s">
        <v>23</v>
      </c>
      <c r="C8355">
        <v>44</v>
      </c>
      <c r="D8355" s="1" t="s">
        <v>29</v>
      </c>
      <c r="E8355">
        <v>1</v>
      </c>
      <c r="F8355" s="1" t="s">
        <v>25</v>
      </c>
      <c r="G8355" s="1" t="s">
        <v>43</v>
      </c>
      <c r="H8355" s="1" t="s">
        <v>32</v>
      </c>
      <c r="I8355" s="1" t="s">
        <v>28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0.61299999999999999</v>
      </c>
      <c r="R8355">
        <v>4171</v>
      </c>
      <c r="S8355">
        <v>75</v>
      </c>
      <c r="T8355">
        <v>1.206</v>
      </c>
      <c r="U8355">
        <v>0.47299999999999998</v>
      </c>
      <c r="V8355">
        <v>5.0256000000000001E-5</v>
      </c>
      <c r="W8355">
        <v>0.99995000000000001</v>
      </c>
      <c r="X8355" t="s">
        <v>47</v>
      </c>
      <c r="Y8355">
        <v>1</v>
      </c>
      <c r="Z8355">
        <v>2</v>
      </c>
      <c r="AA8355" t="s">
        <v>70</v>
      </c>
      <c r="AB8355" t="s">
        <v>76</v>
      </c>
    </row>
    <row r="8356" spans="1:28" x14ac:dyDescent="0.3">
      <c r="A8356">
        <v>714155283</v>
      </c>
      <c r="B8356" s="1" t="s">
        <v>23</v>
      </c>
      <c r="C8356">
        <v>46</v>
      </c>
      <c r="D8356" s="1" t="s">
        <v>29</v>
      </c>
      <c r="E8356">
        <v>2</v>
      </c>
      <c r="F8356" s="1" t="s">
        <v>34</v>
      </c>
      <c r="G8356" s="1" t="s">
        <v>26</v>
      </c>
      <c r="H8356" s="1" t="s">
        <v>34</v>
      </c>
      <c r="I8356" s="1" t="s">
        <v>28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0.63800000000000001</v>
      </c>
      <c r="U8356">
        <v>0.125</v>
      </c>
      <c r="V8356">
        <v>7.2935999999999994E-5</v>
      </c>
      <c r="W8356">
        <v>0.99992999999999999</v>
      </c>
      <c r="X8356" t="s">
        <v>47</v>
      </c>
      <c r="Y8356">
        <v>0</v>
      </c>
      <c r="Z8356">
        <v>2</v>
      </c>
      <c r="AA8356" t="s">
        <v>70</v>
      </c>
      <c r="AB8356" t="s">
        <v>74</v>
      </c>
    </row>
    <row r="8357" spans="1:28" x14ac:dyDescent="0.3">
      <c r="A8357">
        <v>771214083</v>
      </c>
      <c r="B8357" s="1" t="s">
        <v>23</v>
      </c>
      <c r="C8357">
        <v>45</v>
      </c>
      <c r="D8357" s="1" t="s">
        <v>24</v>
      </c>
      <c r="E8357">
        <v>2</v>
      </c>
      <c r="F8357" s="1" t="s">
        <v>25</v>
      </c>
      <c r="G8357" s="1" t="s">
        <v>34</v>
      </c>
      <c r="H8357" s="1" t="s">
        <v>27</v>
      </c>
      <c r="I8357" s="1" t="s">
        <v>28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0.76100000000000001</v>
      </c>
      <c r="R8357">
        <v>4891</v>
      </c>
      <c r="S8357">
        <v>65</v>
      </c>
      <c r="T8357">
        <v>0.80600000000000005</v>
      </c>
      <c r="U8357">
        <v>0</v>
      </c>
      <c r="V8357">
        <v>1.861E-4</v>
      </c>
      <c r="W8357">
        <v>0.99980999999999998</v>
      </c>
      <c r="X8357" t="s">
        <v>47</v>
      </c>
      <c r="Y8357">
        <v>3</v>
      </c>
      <c r="Z8357">
        <v>2</v>
      </c>
      <c r="AA8357" t="s">
        <v>70</v>
      </c>
      <c r="AB8357" t="s">
        <v>74</v>
      </c>
    </row>
    <row r="8358" spans="1:28" x14ac:dyDescent="0.3">
      <c r="A8358">
        <v>770581983</v>
      </c>
      <c r="B8358" s="1" t="s">
        <v>23</v>
      </c>
      <c r="C8358">
        <v>55</v>
      </c>
      <c r="D8358" s="1" t="s">
        <v>29</v>
      </c>
      <c r="E8358">
        <v>4</v>
      </c>
      <c r="F8358" s="1" t="s">
        <v>30</v>
      </c>
      <c r="G8358" s="1" t="s">
        <v>26</v>
      </c>
      <c r="H8358" s="1" t="s">
        <v>36</v>
      </c>
      <c r="I8358" s="1" t="s">
        <v>28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0.86099999999999999</v>
      </c>
      <c r="R8358">
        <v>4885</v>
      </c>
      <c r="S8358">
        <v>88</v>
      </c>
      <c r="T8358">
        <v>0.63</v>
      </c>
      <c r="U8358">
        <v>0</v>
      </c>
      <c r="V8358">
        <v>9.7153999999999998E-5</v>
      </c>
      <c r="W8358">
        <v>0.99990000000000001</v>
      </c>
      <c r="X8358" t="s">
        <v>48</v>
      </c>
      <c r="Y8358">
        <v>2</v>
      </c>
      <c r="Z8358">
        <v>3</v>
      </c>
      <c r="AA8358" t="s">
        <v>69</v>
      </c>
      <c r="AB8358" t="s">
        <v>74</v>
      </c>
    </row>
    <row r="8359" spans="1:28" x14ac:dyDescent="0.3">
      <c r="A8359">
        <v>718742808</v>
      </c>
      <c r="B8359" s="1" t="s">
        <v>44</v>
      </c>
      <c r="C8359">
        <v>55</v>
      </c>
      <c r="D8359" s="1" t="s">
        <v>29</v>
      </c>
      <c r="E8359">
        <v>1</v>
      </c>
      <c r="F8359" s="1" t="s">
        <v>25</v>
      </c>
      <c r="G8359" s="1" t="s">
        <v>26</v>
      </c>
      <c r="H8359" s="1" t="s">
        <v>36</v>
      </c>
      <c r="I8359" s="1" t="s">
        <v>28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0.78800000000000003</v>
      </c>
      <c r="R8359">
        <v>2877</v>
      </c>
      <c r="S8359">
        <v>49</v>
      </c>
      <c r="T8359">
        <v>0.58099999999999996</v>
      </c>
      <c r="U8359">
        <v>0.153</v>
      </c>
      <c r="V8359">
        <v>0.99700999999999995</v>
      </c>
      <c r="W8359">
        <v>2.9877200000000001E-3</v>
      </c>
      <c r="X8359" t="s">
        <v>48</v>
      </c>
      <c r="Y8359">
        <v>2</v>
      </c>
      <c r="Z8359">
        <v>3</v>
      </c>
      <c r="AA8359" t="s">
        <v>69</v>
      </c>
      <c r="AB8359" t="s">
        <v>74</v>
      </c>
    </row>
    <row r="8360" spans="1:28" x14ac:dyDescent="0.3">
      <c r="A8360">
        <v>710257683</v>
      </c>
      <c r="B8360" s="1" t="s">
        <v>23</v>
      </c>
      <c r="C8360">
        <v>50</v>
      </c>
      <c r="D8360" s="1" t="s">
        <v>24</v>
      </c>
      <c r="E8360">
        <v>3</v>
      </c>
      <c r="F8360" s="1" t="s">
        <v>30</v>
      </c>
      <c r="G8360" s="1" t="s">
        <v>31</v>
      </c>
      <c r="H8360" s="1" t="s">
        <v>37</v>
      </c>
      <c r="I8360" s="1" t="s">
        <v>28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0.58499999999999996</v>
      </c>
      <c r="R8360">
        <v>4520</v>
      </c>
      <c r="S8360">
        <v>73</v>
      </c>
      <c r="T8360">
        <v>0.65900000000000003</v>
      </c>
      <c r="U8360">
        <v>3.3000000000000002E-2</v>
      </c>
      <c r="V8360">
        <v>1.1811000000000001E-4</v>
      </c>
      <c r="W8360">
        <v>0.99987999999999999</v>
      </c>
      <c r="X8360" t="s">
        <v>47</v>
      </c>
      <c r="Y8360">
        <v>5</v>
      </c>
      <c r="Z8360">
        <v>2</v>
      </c>
      <c r="AA8360" t="s">
        <v>70</v>
      </c>
      <c r="AB8360" t="s">
        <v>74</v>
      </c>
    </row>
    <row r="8361" spans="1:28" x14ac:dyDescent="0.3">
      <c r="A8361">
        <v>721426383</v>
      </c>
      <c r="B8361" s="1" t="s">
        <v>44</v>
      </c>
      <c r="C8361">
        <v>36</v>
      </c>
      <c r="D8361" s="1" t="s">
        <v>29</v>
      </c>
      <c r="E8361">
        <v>3</v>
      </c>
      <c r="F8361" s="1" t="s">
        <v>34</v>
      </c>
      <c r="G8361" s="1" t="s">
        <v>31</v>
      </c>
      <c r="H8361" s="1" t="s">
        <v>32</v>
      </c>
      <c r="I8361" s="1" t="s">
        <v>28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0.77500000000000002</v>
      </c>
      <c r="R8361">
        <v>2424</v>
      </c>
      <c r="S8361">
        <v>40</v>
      </c>
      <c r="T8361">
        <v>0.6</v>
      </c>
      <c r="U8361">
        <v>0.16800000000000001</v>
      </c>
      <c r="V8361">
        <v>0.98695999999999995</v>
      </c>
      <c r="W8361">
        <v>1.304E-2</v>
      </c>
      <c r="X8361" t="s">
        <v>47</v>
      </c>
      <c r="Y8361">
        <v>1</v>
      </c>
      <c r="Z8361">
        <v>2</v>
      </c>
      <c r="AA8361" t="s">
        <v>70</v>
      </c>
      <c r="AB8361" t="s">
        <v>74</v>
      </c>
    </row>
    <row r="8362" spans="1:28" x14ac:dyDescent="0.3">
      <c r="A8362">
        <v>721041483</v>
      </c>
      <c r="B8362" s="1" t="s">
        <v>44</v>
      </c>
      <c r="C8362">
        <v>45</v>
      </c>
      <c r="D8362" s="1" t="s">
        <v>24</v>
      </c>
      <c r="E8362">
        <v>4</v>
      </c>
      <c r="F8362" s="1" t="s">
        <v>42</v>
      </c>
      <c r="G8362" s="1" t="s">
        <v>26</v>
      </c>
      <c r="H8362" s="1" t="s">
        <v>27</v>
      </c>
      <c r="I8362" s="1" t="s">
        <v>28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0.42599999999999999</v>
      </c>
      <c r="R8362">
        <v>2032</v>
      </c>
      <c r="S8362">
        <v>39</v>
      </c>
      <c r="T8362">
        <v>0.44400000000000001</v>
      </c>
      <c r="U8362">
        <v>0.192</v>
      </c>
      <c r="V8362">
        <v>0.99424999999999997</v>
      </c>
      <c r="W8362">
        <v>5.7499999999999999E-3</v>
      </c>
      <c r="X8362" t="s">
        <v>47</v>
      </c>
      <c r="Y8362">
        <v>3</v>
      </c>
      <c r="Z8362">
        <v>2</v>
      </c>
      <c r="AA8362" t="s">
        <v>69</v>
      </c>
      <c r="AB8362" t="s">
        <v>74</v>
      </c>
    </row>
    <row r="8363" spans="1:28" x14ac:dyDescent="0.3">
      <c r="A8363">
        <v>719922558</v>
      </c>
      <c r="B8363" s="1" t="s">
        <v>23</v>
      </c>
      <c r="C8363">
        <v>45</v>
      </c>
      <c r="D8363" s="1" t="s">
        <v>29</v>
      </c>
      <c r="E8363">
        <v>5</v>
      </c>
      <c r="F8363" s="1" t="s">
        <v>34</v>
      </c>
      <c r="G8363" s="1" t="s">
        <v>43</v>
      </c>
      <c r="H8363" s="1" t="s">
        <v>36</v>
      </c>
      <c r="I8363" s="1" t="s">
        <v>28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0.73899999999999999</v>
      </c>
      <c r="R8363">
        <v>5346</v>
      </c>
      <c r="S8363">
        <v>84</v>
      </c>
      <c r="T8363">
        <v>0.78700000000000003</v>
      </c>
      <c r="U8363">
        <v>0</v>
      </c>
      <c r="V8363">
        <v>2.1724E-4</v>
      </c>
      <c r="W8363">
        <v>0.99978</v>
      </c>
      <c r="X8363" t="s">
        <v>47</v>
      </c>
      <c r="Y8363">
        <v>2</v>
      </c>
      <c r="Z8363">
        <v>2</v>
      </c>
      <c r="AA8363" t="s">
        <v>70</v>
      </c>
      <c r="AB8363" t="s">
        <v>74</v>
      </c>
    </row>
    <row r="8364" spans="1:28" x14ac:dyDescent="0.3">
      <c r="A8364">
        <v>715072533</v>
      </c>
      <c r="B8364" s="1" t="s">
        <v>23</v>
      </c>
      <c r="C8364">
        <v>41</v>
      </c>
      <c r="D8364" s="1" t="s">
        <v>29</v>
      </c>
      <c r="E8364">
        <v>3</v>
      </c>
      <c r="F8364" s="1" t="s">
        <v>34</v>
      </c>
      <c r="G8364" s="1" t="s">
        <v>34</v>
      </c>
      <c r="H8364" s="1" t="s">
        <v>36</v>
      </c>
      <c r="I8364" s="1" t="s">
        <v>28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0.72599999999999998</v>
      </c>
      <c r="R8364">
        <v>4456</v>
      </c>
      <c r="S8364">
        <v>75</v>
      </c>
      <c r="T8364">
        <v>0.97399999999999998</v>
      </c>
      <c r="U8364">
        <v>0</v>
      </c>
      <c r="V8364">
        <v>1.6195000000000001E-4</v>
      </c>
      <c r="W8364">
        <v>0.99983999999999995</v>
      </c>
      <c r="X8364" t="s">
        <v>47</v>
      </c>
      <c r="Y8364">
        <v>2</v>
      </c>
      <c r="Z8364">
        <v>2</v>
      </c>
      <c r="AA8364" t="s">
        <v>70</v>
      </c>
      <c r="AB8364" t="s">
        <v>74</v>
      </c>
    </row>
    <row r="8365" spans="1:28" x14ac:dyDescent="0.3">
      <c r="A8365">
        <v>716214108</v>
      </c>
      <c r="B8365" s="1" t="s">
        <v>23</v>
      </c>
      <c r="C8365">
        <v>44</v>
      </c>
      <c r="D8365" s="1" t="s">
        <v>24</v>
      </c>
      <c r="E8365">
        <v>4</v>
      </c>
      <c r="F8365" s="1" t="s">
        <v>35</v>
      </c>
      <c r="G8365" s="1" t="s">
        <v>31</v>
      </c>
      <c r="H8365" s="1" t="s">
        <v>27</v>
      </c>
      <c r="I8365" s="1" t="s">
        <v>28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0.59199999999999997</v>
      </c>
      <c r="R8365">
        <v>4892</v>
      </c>
      <c r="S8365">
        <v>80</v>
      </c>
      <c r="T8365">
        <v>0.81799999999999995</v>
      </c>
      <c r="U8365">
        <v>0</v>
      </c>
      <c r="V8365">
        <v>7.4017000000000006E-5</v>
      </c>
      <c r="W8365">
        <v>0.99992999999999999</v>
      </c>
      <c r="X8365" t="s">
        <v>47</v>
      </c>
      <c r="Y8365">
        <v>3</v>
      </c>
      <c r="Z8365">
        <v>2</v>
      </c>
      <c r="AA8365" t="s">
        <v>70</v>
      </c>
      <c r="AB8365" t="s">
        <v>74</v>
      </c>
    </row>
    <row r="8366" spans="1:28" x14ac:dyDescent="0.3">
      <c r="A8366">
        <v>772216833</v>
      </c>
      <c r="B8366" s="1" t="s">
        <v>23</v>
      </c>
      <c r="C8366">
        <v>47</v>
      </c>
      <c r="D8366" s="1" t="s">
        <v>29</v>
      </c>
      <c r="E8366">
        <v>5</v>
      </c>
      <c r="F8366" s="1" t="s">
        <v>30</v>
      </c>
      <c r="G8366" s="1" t="s">
        <v>31</v>
      </c>
      <c r="H8366" s="1" t="s">
        <v>32</v>
      </c>
      <c r="I8366" s="1" t="s">
        <v>28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0.58199999999999996</v>
      </c>
      <c r="R8366">
        <v>4510</v>
      </c>
      <c r="S8366">
        <v>88</v>
      </c>
      <c r="T8366">
        <v>0.66</v>
      </c>
      <c r="U8366">
        <v>0.70599999999999996</v>
      </c>
      <c r="V8366">
        <v>7.0865000000000007E-5</v>
      </c>
      <c r="W8366">
        <v>0.99992999999999999</v>
      </c>
      <c r="X8366" t="s">
        <v>47</v>
      </c>
      <c r="Y8366">
        <v>1</v>
      </c>
      <c r="Z8366">
        <v>2</v>
      </c>
      <c r="AA8366" t="s">
        <v>70</v>
      </c>
      <c r="AB8366" t="s">
        <v>75</v>
      </c>
    </row>
    <row r="8367" spans="1:28" x14ac:dyDescent="0.3">
      <c r="A8367">
        <v>708553008</v>
      </c>
      <c r="B8367" s="1" t="s">
        <v>23</v>
      </c>
      <c r="C8367">
        <v>38</v>
      </c>
      <c r="D8367" s="1" t="s">
        <v>29</v>
      </c>
      <c r="E8367">
        <v>1</v>
      </c>
      <c r="F8367" s="1" t="s">
        <v>25</v>
      </c>
      <c r="G8367" s="1" t="s">
        <v>31</v>
      </c>
      <c r="H8367" s="1" t="s">
        <v>36</v>
      </c>
      <c r="I8367" s="1" t="s">
        <v>28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0.60199999999999998</v>
      </c>
      <c r="R8367">
        <v>4711</v>
      </c>
      <c r="S8367">
        <v>64</v>
      </c>
      <c r="T8367">
        <v>0.88200000000000001</v>
      </c>
      <c r="U8367">
        <v>0.51400000000000001</v>
      </c>
      <c r="V8367">
        <v>1.7468E-4</v>
      </c>
      <c r="W8367">
        <v>0.99983</v>
      </c>
      <c r="X8367" t="s">
        <v>47</v>
      </c>
      <c r="Y8367">
        <v>2</v>
      </c>
      <c r="Z8367">
        <v>2</v>
      </c>
      <c r="AA8367" t="s">
        <v>70</v>
      </c>
      <c r="AB8367" t="s">
        <v>75</v>
      </c>
    </row>
    <row r="8368" spans="1:28" x14ac:dyDescent="0.3">
      <c r="A8368">
        <v>778880358</v>
      </c>
      <c r="B8368" s="1" t="s">
        <v>23</v>
      </c>
      <c r="C8368">
        <v>49</v>
      </c>
      <c r="D8368" s="1" t="s">
        <v>29</v>
      </c>
      <c r="E8368">
        <v>4</v>
      </c>
      <c r="F8368" s="1" t="s">
        <v>30</v>
      </c>
      <c r="G8368" s="1" t="s">
        <v>43</v>
      </c>
      <c r="H8368" s="1" t="s">
        <v>36</v>
      </c>
      <c r="I8368" s="1" t="s">
        <v>28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0.59499999999999997</v>
      </c>
      <c r="R8368">
        <v>4208</v>
      </c>
      <c r="S8368">
        <v>71</v>
      </c>
      <c r="T8368">
        <v>0.91900000000000004</v>
      </c>
      <c r="U8368">
        <v>0.66300000000000003</v>
      </c>
      <c r="V8368">
        <v>3.1725999999999998E-4</v>
      </c>
      <c r="W8368">
        <v>0.99968000000000001</v>
      </c>
      <c r="X8368" t="s">
        <v>47</v>
      </c>
      <c r="Y8368">
        <v>2</v>
      </c>
      <c r="Z8368">
        <v>2</v>
      </c>
      <c r="AA8368" t="s">
        <v>70</v>
      </c>
      <c r="AB8368" t="s">
        <v>75</v>
      </c>
    </row>
    <row r="8369" spans="1:28" x14ac:dyDescent="0.3">
      <c r="A8369">
        <v>720258183</v>
      </c>
      <c r="B8369" s="1" t="s">
        <v>23</v>
      </c>
      <c r="C8369">
        <v>39</v>
      </c>
      <c r="D8369" s="1" t="s">
        <v>29</v>
      </c>
      <c r="E8369">
        <v>4</v>
      </c>
      <c r="F8369" s="1" t="s">
        <v>30</v>
      </c>
      <c r="G8369" s="1" t="s">
        <v>31</v>
      </c>
      <c r="H8369" s="1" t="s">
        <v>36</v>
      </c>
      <c r="I8369" s="1" t="s">
        <v>28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0.68899999999999995</v>
      </c>
      <c r="R8369">
        <v>5421</v>
      </c>
      <c r="S8369">
        <v>75</v>
      </c>
      <c r="T8369">
        <v>0.82899999999999996</v>
      </c>
      <c r="U8369">
        <v>0.74199999999999999</v>
      </c>
      <c r="V8369">
        <v>3.1725999999999998E-4</v>
      </c>
      <c r="W8369">
        <v>0.99968000000000001</v>
      </c>
      <c r="X8369" t="s">
        <v>47</v>
      </c>
      <c r="Y8369">
        <v>2</v>
      </c>
      <c r="Z8369">
        <v>2</v>
      </c>
      <c r="AA8369" t="s">
        <v>70</v>
      </c>
      <c r="AB8369" t="s">
        <v>75</v>
      </c>
    </row>
    <row r="8370" spans="1:28" x14ac:dyDescent="0.3">
      <c r="A8370">
        <v>720689583</v>
      </c>
      <c r="B8370" s="1" t="s">
        <v>23</v>
      </c>
      <c r="C8370">
        <v>50</v>
      </c>
      <c r="D8370" s="1" t="s">
        <v>29</v>
      </c>
      <c r="E8370">
        <v>3</v>
      </c>
      <c r="F8370" s="1" t="s">
        <v>25</v>
      </c>
      <c r="G8370" s="1" t="s">
        <v>26</v>
      </c>
      <c r="H8370" s="1" t="s">
        <v>36</v>
      </c>
      <c r="I8370" s="1" t="s">
        <v>28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0.76900000000000002</v>
      </c>
      <c r="R8370">
        <v>5657</v>
      </c>
      <c r="S8370">
        <v>91</v>
      </c>
      <c r="T8370">
        <v>0.51700000000000002</v>
      </c>
      <c r="U8370">
        <v>0.51900000000000002</v>
      </c>
      <c r="V8370">
        <v>3.0516000000000001E-4</v>
      </c>
      <c r="W8370">
        <v>0.99968999999999997</v>
      </c>
      <c r="X8370" t="s">
        <v>47</v>
      </c>
      <c r="Y8370">
        <v>2</v>
      </c>
      <c r="Z8370">
        <v>2</v>
      </c>
      <c r="AA8370" t="s">
        <v>69</v>
      </c>
      <c r="AB8370" t="s">
        <v>75</v>
      </c>
    </row>
    <row r="8371" spans="1:28" x14ac:dyDescent="0.3">
      <c r="A8371">
        <v>758168133</v>
      </c>
      <c r="B8371" s="1" t="s">
        <v>23</v>
      </c>
      <c r="C8371">
        <v>50</v>
      </c>
      <c r="D8371" s="1" t="s">
        <v>29</v>
      </c>
      <c r="E8371">
        <v>0</v>
      </c>
      <c r="F8371" s="1" t="s">
        <v>25</v>
      </c>
      <c r="G8371" s="1" t="s">
        <v>26</v>
      </c>
      <c r="H8371" s="1" t="s">
        <v>36</v>
      </c>
      <c r="I8371" s="1" t="s">
        <v>28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0.54400000000000004</v>
      </c>
      <c r="R8371">
        <v>4325</v>
      </c>
      <c r="S8371">
        <v>86</v>
      </c>
      <c r="T8371">
        <v>0.72</v>
      </c>
      <c r="U8371">
        <v>0.255</v>
      </c>
      <c r="V8371">
        <v>9.0493000000000002E-5</v>
      </c>
      <c r="W8371">
        <v>0.99990999999999997</v>
      </c>
      <c r="X8371" t="s">
        <v>47</v>
      </c>
      <c r="Y8371">
        <v>2</v>
      </c>
      <c r="Z8371">
        <v>2</v>
      </c>
      <c r="AA8371" t="s">
        <v>69</v>
      </c>
      <c r="AB8371" t="s">
        <v>76</v>
      </c>
    </row>
    <row r="8372" spans="1:28" x14ac:dyDescent="0.3">
      <c r="A8372">
        <v>716322783</v>
      </c>
      <c r="B8372" s="1" t="s">
        <v>23</v>
      </c>
      <c r="C8372">
        <v>47</v>
      </c>
      <c r="D8372" s="1" t="s">
        <v>29</v>
      </c>
      <c r="E8372">
        <v>3</v>
      </c>
      <c r="F8372" s="1" t="s">
        <v>34</v>
      </c>
      <c r="G8372" s="1" t="s">
        <v>26</v>
      </c>
      <c r="H8372" s="1" t="s">
        <v>32</v>
      </c>
      <c r="I8372" s="1" t="s">
        <v>28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0.66500000000000004</v>
      </c>
      <c r="R8372">
        <v>4538</v>
      </c>
      <c r="S8372">
        <v>74</v>
      </c>
      <c r="T8372">
        <v>0.76200000000000001</v>
      </c>
      <c r="U8372">
        <v>0.75600000000000001</v>
      </c>
      <c r="V8372">
        <v>1.2982E-4</v>
      </c>
      <c r="W8372">
        <v>0.99987000000000004</v>
      </c>
      <c r="X8372" t="s">
        <v>47</v>
      </c>
      <c r="Y8372">
        <v>1</v>
      </c>
      <c r="Z8372">
        <v>2</v>
      </c>
      <c r="AA8372" t="s">
        <v>69</v>
      </c>
      <c r="AB8372" t="s">
        <v>75</v>
      </c>
    </row>
    <row r="8373" spans="1:28" x14ac:dyDescent="0.3">
      <c r="A8373">
        <v>711118083</v>
      </c>
      <c r="B8373" s="1" t="s">
        <v>23</v>
      </c>
      <c r="C8373">
        <v>54</v>
      </c>
      <c r="D8373" s="1" t="s">
        <v>29</v>
      </c>
      <c r="E8373">
        <v>4</v>
      </c>
      <c r="F8373" s="1" t="s">
        <v>30</v>
      </c>
      <c r="G8373" s="1" t="s">
        <v>43</v>
      </c>
      <c r="H8373" s="1" t="s">
        <v>32</v>
      </c>
      <c r="I8373" s="1" t="s">
        <v>28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0.72899999999999998</v>
      </c>
      <c r="R8373">
        <v>4504</v>
      </c>
      <c r="S8373">
        <v>80</v>
      </c>
      <c r="T8373">
        <v>1.0509999999999999</v>
      </c>
      <c r="U8373">
        <v>0.71199999999999997</v>
      </c>
      <c r="V8373">
        <v>7.1987E-5</v>
      </c>
      <c r="W8373">
        <v>0.99992999999999999</v>
      </c>
      <c r="X8373" t="s">
        <v>48</v>
      </c>
      <c r="Y8373">
        <v>1</v>
      </c>
      <c r="Z8373">
        <v>3</v>
      </c>
      <c r="AA8373" t="s">
        <v>69</v>
      </c>
      <c r="AB8373" t="s">
        <v>75</v>
      </c>
    </row>
    <row r="8374" spans="1:28" x14ac:dyDescent="0.3">
      <c r="A8374">
        <v>709591533</v>
      </c>
      <c r="B8374" s="1" t="s">
        <v>23</v>
      </c>
      <c r="C8374">
        <v>46</v>
      </c>
      <c r="D8374" s="1" t="s">
        <v>29</v>
      </c>
      <c r="E8374">
        <v>3</v>
      </c>
      <c r="F8374" s="1" t="s">
        <v>40</v>
      </c>
      <c r="G8374" s="1" t="s">
        <v>43</v>
      </c>
      <c r="H8374" s="1" t="s">
        <v>32</v>
      </c>
      <c r="I8374" s="1" t="s">
        <v>28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0.68600000000000005</v>
      </c>
      <c r="R8374">
        <v>3474</v>
      </c>
      <c r="S8374">
        <v>60</v>
      </c>
      <c r="T8374">
        <v>0.66700000000000004</v>
      </c>
      <c r="U8374">
        <v>0.629</v>
      </c>
      <c r="V8374">
        <v>9.3456999999999996E-5</v>
      </c>
      <c r="W8374">
        <v>0.99990999999999997</v>
      </c>
      <c r="X8374" t="s">
        <v>47</v>
      </c>
      <c r="Y8374">
        <v>1</v>
      </c>
      <c r="Z8374">
        <v>2</v>
      </c>
      <c r="AA8374" t="s">
        <v>69</v>
      </c>
      <c r="AB8374" t="s">
        <v>75</v>
      </c>
    </row>
    <row r="8375" spans="1:28" x14ac:dyDescent="0.3">
      <c r="A8375">
        <v>794556333</v>
      </c>
      <c r="B8375" s="1" t="s">
        <v>23</v>
      </c>
      <c r="C8375">
        <v>43</v>
      </c>
      <c r="D8375" s="1" t="s">
        <v>29</v>
      </c>
      <c r="E8375">
        <v>2</v>
      </c>
      <c r="F8375" s="1" t="s">
        <v>34</v>
      </c>
      <c r="G8375" s="1" t="s">
        <v>31</v>
      </c>
      <c r="H8375" s="1" t="s">
        <v>34</v>
      </c>
      <c r="I8375" s="1" t="s">
        <v>28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0.71099999999999997</v>
      </c>
      <c r="R8375">
        <v>5236</v>
      </c>
      <c r="S8375">
        <v>77</v>
      </c>
      <c r="T8375">
        <v>1.026</v>
      </c>
      <c r="U8375">
        <v>0.51600000000000001</v>
      </c>
      <c r="V8375">
        <v>3.3251E-4</v>
      </c>
      <c r="W8375">
        <v>0.99966999999999995</v>
      </c>
      <c r="X8375" t="s">
        <v>47</v>
      </c>
      <c r="Y8375">
        <v>0</v>
      </c>
      <c r="Z8375">
        <v>2</v>
      </c>
      <c r="AA8375" t="s">
        <v>70</v>
      </c>
      <c r="AB8375" t="s">
        <v>75</v>
      </c>
    </row>
    <row r="8376" spans="1:28" x14ac:dyDescent="0.3">
      <c r="A8376">
        <v>771630783</v>
      </c>
      <c r="B8376" s="1" t="s">
        <v>23</v>
      </c>
      <c r="C8376">
        <v>42</v>
      </c>
      <c r="D8376" s="1" t="s">
        <v>29</v>
      </c>
      <c r="E8376">
        <v>3</v>
      </c>
      <c r="F8376" s="1" t="s">
        <v>25</v>
      </c>
      <c r="G8376" s="1" t="s">
        <v>26</v>
      </c>
      <c r="H8376" s="1" t="s">
        <v>34</v>
      </c>
      <c r="I8376" s="1" t="s">
        <v>28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0.78100000000000003</v>
      </c>
      <c r="R8376">
        <v>4786</v>
      </c>
      <c r="S8376">
        <v>87</v>
      </c>
      <c r="T8376">
        <v>0.77600000000000002</v>
      </c>
      <c r="U8376">
        <v>0.51300000000000001</v>
      </c>
      <c r="V8376">
        <v>5.5559000000000001E-5</v>
      </c>
      <c r="W8376">
        <v>0.99994000000000005</v>
      </c>
      <c r="X8376" t="s">
        <v>47</v>
      </c>
      <c r="Y8376">
        <v>0</v>
      </c>
      <c r="Z8376">
        <v>2</v>
      </c>
      <c r="AA8376" t="s">
        <v>70</v>
      </c>
      <c r="AB8376" t="s">
        <v>75</v>
      </c>
    </row>
    <row r="8377" spans="1:28" x14ac:dyDescent="0.3">
      <c r="A8377">
        <v>708672708</v>
      </c>
      <c r="B8377" s="1" t="s">
        <v>23</v>
      </c>
      <c r="C8377">
        <v>49</v>
      </c>
      <c r="D8377" s="1" t="s">
        <v>24</v>
      </c>
      <c r="E8377">
        <v>4</v>
      </c>
      <c r="F8377" s="1" t="s">
        <v>25</v>
      </c>
      <c r="G8377" s="1" t="s">
        <v>34</v>
      </c>
      <c r="H8377" s="1" t="s">
        <v>33</v>
      </c>
      <c r="I8377" s="1" t="s">
        <v>28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>
        <v>65</v>
      </c>
      <c r="T8377">
        <v>1.0309999999999999</v>
      </c>
      <c r="U8377">
        <v>7.2999999999999995E-2</v>
      </c>
      <c r="V8377">
        <v>3.0842E-4</v>
      </c>
      <c r="W8377">
        <v>0.99968999999999997</v>
      </c>
      <c r="X8377" t="s">
        <v>47</v>
      </c>
      <c r="Y8377">
        <v>4</v>
      </c>
      <c r="Z8377">
        <v>2</v>
      </c>
      <c r="AA8377" t="s">
        <v>70</v>
      </c>
      <c r="AB8377" t="s">
        <v>74</v>
      </c>
    </row>
    <row r="8378" spans="1:28" x14ac:dyDescent="0.3">
      <c r="A8378">
        <v>715590258</v>
      </c>
      <c r="B8378" s="1" t="s">
        <v>23</v>
      </c>
      <c r="C8378">
        <v>45</v>
      </c>
      <c r="D8378" s="1" t="s">
        <v>29</v>
      </c>
      <c r="E8378">
        <v>4</v>
      </c>
      <c r="F8378" s="1" t="s">
        <v>35</v>
      </c>
      <c r="G8378" s="1" t="s">
        <v>31</v>
      </c>
      <c r="H8378" s="1" t="s">
        <v>36</v>
      </c>
      <c r="I8378" s="1" t="s">
        <v>28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>
        <v>69</v>
      </c>
      <c r="T8378">
        <v>0.64300000000000002</v>
      </c>
      <c r="U8378">
        <v>0.52800000000000002</v>
      </c>
      <c r="V8378">
        <v>9.9893000000000001E-5</v>
      </c>
      <c r="W8378">
        <v>0.99990000000000001</v>
      </c>
      <c r="X8378" t="s">
        <v>47</v>
      </c>
      <c r="Y8378">
        <v>2</v>
      </c>
      <c r="Z8378">
        <v>2</v>
      </c>
      <c r="AA8378" t="s">
        <v>70</v>
      </c>
      <c r="AB8378" t="s">
        <v>75</v>
      </c>
    </row>
    <row r="8379" spans="1:28" x14ac:dyDescent="0.3">
      <c r="A8379">
        <v>714241083</v>
      </c>
      <c r="B8379" s="1" t="s">
        <v>23</v>
      </c>
      <c r="C8379">
        <v>49</v>
      </c>
      <c r="D8379" s="1" t="s">
        <v>29</v>
      </c>
      <c r="E8379">
        <v>1</v>
      </c>
      <c r="F8379" s="1" t="s">
        <v>30</v>
      </c>
      <c r="G8379" s="1" t="s">
        <v>26</v>
      </c>
      <c r="H8379" s="1" t="s">
        <v>34</v>
      </c>
      <c r="I8379" s="1" t="s">
        <v>28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0.81200000000000006</v>
      </c>
      <c r="U8379">
        <v>0.38300000000000001</v>
      </c>
      <c r="V8379">
        <v>8.6952000000000004E-5</v>
      </c>
      <c r="W8379">
        <v>0.99990999999999997</v>
      </c>
      <c r="X8379" t="s">
        <v>47</v>
      </c>
      <c r="Y8379">
        <v>0</v>
      </c>
      <c r="Z8379">
        <v>2</v>
      </c>
      <c r="AA8379" t="s">
        <v>69</v>
      </c>
      <c r="AB8379" t="s">
        <v>76</v>
      </c>
    </row>
    <row r="8380" spans="1:28" x14ac:dyDescent="0.3">
      <c r="A8380">
        <v>708416433</v>
      </c>
      <c r="B8380" s="1" t="s">
        <v>44</v>
      </c>
      <c r="C8380">
        <v>41</v>
      </c>
      <c r="D8380" s="1" t="s">
        <v>29</v>
      </c>
      <c r="E8380">
        <v>1</v>
      </c>
      <c r="F8380" s="1" t="s">
        <v>25</v>
      </c>
      <c r="G8380" s="1" t="s">
        <v>31</v>
      </c>
      <c r="H8380" s="1" t="s">
        <v>32</v>
      </c>
      <c r="I8380" s="1" t="s">
        <v>28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0.59699999999999998</v>
      </c>
      <c r="R8380">
        <v>2499</v>
      </c>
      <c r="S8380">
        <v>41</v>
      </c>
      <c r="T8380">
        <v>0.46400000000000002</v>
      </c>
      <c r="U8380">
        <v>0</v>
      </c>
      <c r="V8380">
        <v>0.99395</v>
      </c>
      <c r="W8380">
        <v>6.0499999999999998E-3</v>
      </c>
      <c r="X8380" t="s">
        <v>47</v>
      </c>
      <c r="Y8380">
        <v>1</v>
      </c>
      <c r="Z8380">
        <v>2</v>
      </c>
      <c r="AA8380" t="s">
        <v>70</v>
      </c>
      <c r="AB8380" t="s">
        <v>74</v>
      </c>
    </row>
    <row r="8381" spans="1:28" x14ac:dyDescent="0.3">
      <c r="A8381">
        <v>779183958</v>
      </c>
      <c r="B8381" s="1" t="s">
        <v>44</v>
      </c>
      <c r="C8381">
        <v>45</v>
      </c>
      <c r="D8381" s="1" t="s">
        <v>29</v>
      </c>
      <c r="E8381">
        <v>2</v>
      </c>
      <c r="F8381" s="1" t="s">
        <v>30</v>
      </c>
      <c r="G8381" s="1" t="s">
        <v>31</v>
      </c>
      <c r="H8381" s="1" t="s">
        <v>32</v>
      </c>
      <c r="I8381" s="1" t="s">
        <v>28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0.26700000000000002</v>
      </c>
      <c r="U8381">
        <v>0</v>
      </c>
      <c r="V8381">
        <v>0.99807000000000001</v>
      </c>
      <c r="W8381">
        <v>1.93323E-3</v>
      </c>
      <c r="X8381" t="s">
        <v>47</v>
      </c>
      <c r="Y8381">
        <v>1</v>
      </c>
      <c r="Z8381">
        <v>2</v>
      </c>
      <c r="AA8381" t="s">
        <v>70</v>
      </c>
      <c r="AB8381" t="s">
        <v>74</v>
      </c>
    </row>
    <row r="8382" spans="1:28" x14ac:dyDescent="0.3">
      <c r="A8382">
        <v>709061658</v>
      </c>
      <c r="B8382" s="1" t="s">
        <v>23</v>
      </c>
      <c r="C8382">
        <v>44</v>
      </c>
      <c r="D8382" s="1" t="s">
        <v>29</v>
      </c>
      <c r="E8382">
        <v>1</v>
      </c>
      <c r="F8382" s="1" t="s">
        <v>30</v>
      </c>
      <c r="G8382" s="1" t="s">
        <v>31</v>
      </c>
      <c r="H8382" s="1" t="s">
        <v>32</v>
      </c>
      <c r="I8382" s="1" t="s">
        <v>28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0.97699999999999998</v>
      </c>
      <c r="U8382">
        <v>0.46200000000000002</v>
      </c>
      <c r="V8382">
        <v>1.7969000000000001E-4</v>
      </c>
      <c r="W8382">
        <v>0.99982000000000004</v>
      </c>
      <c r="X8382" t="s">
        <v>47</v>
      </c>
      <c r="Y8382">
        <v>1</v>
      </c>
      <c r="Z8382">
        <v>2</v>
      </c>
      <c r="AA8382" t="s">
        <v>70</v>
      </c>
      <c r="AB8382" t="s">
        <v>76</v>
      </c>
    </row>
    <row r="8383" spans="1:28" x14ac:dyDescent="0.3">
      <c r="A8383">
        <v>717384183</v>
      </c>
      <c r="B8383" s="1" t="s">
        <v>23</v>
      </c>
      <c r="C8383">
        <v>58</v>
      </c>
      <c r="D8383" s="1" t="s">
        <v>29</v>
      </c>
      <c r="E8383">
        <v>3</v>
      </c>
      <c r="F8383" s="1" t="s">
        <v>30</v>
      </c>
      <c r="G8383" s="1" t="s">
        <v>31</v>
      </c>
      <c r="H8383" s="1" t="s">
        <v>32</v>
      </c>
      <c r="I8383" s="1" t="s">
        <v>28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0.72499999999999998</v>
      </c>
      <c r="R8383">
        <v>4863</v>
      </c>
      <c r="S8383">
        <v>79</v>
      </c>
      <c r="T8383">
        <v>1.135</v>
      </c>
      <c r="U8383">
        <v>0.76700000000000002</v>
      </c>
      <c r="V8383">
        <v>1.1256000000000001E-4</v>
      </c>
      <c r="W8383">
        <v>0.99988999999999995</v>
      </c>
      <c r="X8383" t="s">
        <v>48</v>
      </c>
      <c r="Y8383">
        <v>1</v>
      </c>
      <c r="Z8383">
        <v>3</v>
      </c>
      <c r="AA8383" t="s">
        <v>72</v>
      </c>
      <c r="AB8383" t="s">
        <v>75</v>
      </c>
    </row>
    <row r="8384" spans="1:28" x14ac:dyDescent="0.3">
      <c r="A8384">
        <v>778921908</v>
      </c>
      <c r="B8384" s="1" t="s">
        <v>23</v>
      </c>
      <c r="C8384">
        <v>42</v>
      </c>
      <c r="D8384" s="1" t="s">
        <v>24</v>
      </c>
      <c r="E8384">
        <v>4</v>
      </c>
      <c r="F8384" s="1" t="s">
        <v>40</v>
      </c>
      <c r="G8384" s="1" t="s">
        <v>31</v>
      </c>
      <c r="H8384" s="1" t="s">
        <v>27</v>
      </c>
      <c r="I8384" s="1" t="s">
        <v>28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>
        <v>80</v>
      </c>
      <c r="T8384">
        <v>0.90500000000000003</v>
      </c>
      <c r="U8384">
        <v>0.254</v>
      </c>
      <c r="V8384">
        <v>1.1061E-4</v>
      </c>
      <c r="W8384">
        <v>0.99988999999999995</v>
      </c>
      <c r="X8384" t="s">
        <v>47</v>
      </c>
      <c r="Y8384">
        <v>3</v>
      </c>
      <c r="Z8384">
        <v>2</v>
      </c>
      <c r="AA8384" t="s">
        <v>71</v>
      </c>
      <c r="AB8384" t="s">
        <v>76</v>
      </c>
    </row>
    <row r="8385" spans="1:28" x14ac:dyDescent="0.3">
      <c r="A8385">
        <v>714745608</v>
      </c>
      <c r="B8385" s="1" t="s">
        <v>23</v>
      </c>
      <c r="C8385">
        <v>51</v>
      </c>
      <c r="D8385" s="1" t="s">
        <v>29</v>
      </c>
      <c r="E8385">
        <v>4</v>
      </c>
      <c r="F8385" s="1" t="s">
        <v>25</v>
      </c>
      <c r="G8385" s="1" t="s">
        <v>31</v>
      </c>
      <c r="H8385" s="1" t="s">
        <v>32</v>
      </c>
      <c r="I8385" s="1" t="s">
        <v>28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0.85399999999999998</v>
      </c>
      <c r="R8385">
        <v>5524</v>
      </c>
      <c r="S8385">
        <v>71</v>
      </c>
      <c r="T8385">
        <v>0.97199999999999998</v>
      </c>
      <c r="U8385">
        <v>0.67500000000000004</v>
      </c>
      <c r="V8385">
        <v>3.7272E-4</v>
      </c>
      <c r="W8385">
        <v>0.99963000000000002</v>
      </c>
      <c r="X8385" t="s">
        <v>48</v>
      </c>
      <c r="Y8385">
        <v>1</v>
      </c>
      <c r="Z8385">
        <v>3</v>
      </c>
      <c r="AA8385" t="s">
        <v>70</v>
      </c>
      <c r="AB8385" t="s">
        <v>75</v>
      </c>
    </row>
    <row r="8386" spans="1:28" x14ac:dyDescent="0.3">
      <c r="A8386">
        <v>709200633</v>
      </c>
      <c r="B8386" s="1" t="s">
        <v>23</v>
      </c>
      <c r="C8386">
        <v>55</v>
      </c>
      <c r="D8386" s="1" t="s">
        <v>29</v>
      </c>
      <c r="E8386">
        <v>1</v>
      </c>
      <c r="F8386" s="1" t="s">
        <v>30</v>
      </c>
      <c r="G8386" s="1" t="s">
        <v>31</v>
      </c>
      <c r="H8386" s="1" t="s">
        <v>34</v>
      </c>
      <c r="I8386" s="1" t="s">
        <v>28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0.50800000000000001</v>
      </c>
      <c r="R8386">
        <v>5443</v>
      </c>
      <c r="S8386">
        <v>73</v>
      </c>
      <c r="T8386">
        <v>0.97299999999999998</v>
      </c>
      <c r="U8386">
        <v>0</v>
      </c>
      <c r="V8386">
        <v>3.4315000000000002E-4</v>
      </c>
      <c r="W8386">
        <v>0.99965999999999999</v>
      </c>
      <c r="X8386" t="s">
        <v>48</v>
      </c>
      <c r="Y8386">
        <v>0</v>
      </c>
      <c r="Z8386">
        <v>3</v>
      </c>
      <c r="AA8386" t="s">
        <v>72</v>
      </c>
      <c r="AB8386" t="s">
        <v>74</v>
      </c>
    </row>
    <row r="8387" spans="1:28" x14ac:dyDescent="0.3">
      <c r="A8387">
        <v>714714558</v>
      </c>
      <c r="B8387" s="1" t="s">
        <v>23</v>
      </c>
      <c r="C8387">
        <v>37</v>
      </c>
      <c r="D8387" s="1" t="s">
        <v>29</v>
      </c>
      <c r="E8387">
        <v>2</v>
      </c>
      <c r="F8387" s="1" t="s">
        <v>35</v>
      </c>
      <c r="G8387" s="1" t="s">
        <v>31</v>
      </c>
      <c r="H8387" s="1" t="s">
        <v>36</v>
      </c>
      <c r="I8387" s="1" t="s">
        <v>28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0.92300000000000004</v>
      </c>
      <c r="U8387">
        <v>0.82499999999999996</v>
      </c>
      <c r="V8387">
        <v>1.8494E-4</v>
      </c>
      <c r="W8387">
        <v>0.99982000000000004</v>
      </c>
      <c r="X8387" t="s">
        <v>47</v>
      </c>
      <c r="Y8387">
        <v>2</v>
      </c>
      <c r="Z8387">
        <v>2</v>
      </c>
      <c r="AA8387" t="s">
        <v>70</v>
      </c>
      <c r="AB8387" t="s">
        <v>75</v>
      </c>
    </row>
    <row r="8388" spans="1:28" x14ac:dyDescent="0.3">
      <c r="A8388">
        <v>801363633</v>
      </c>
      <c r="B8388" s="1" t="s">
        <v>23</v>
      </c>
      <c r="C8388">
        <v>60</v>
      </c>
      <c r="D8388" s="1" t="s">
        <v>29</v>
      </c>
      <c r="E8388">
        <v>2</v>
      </c>
      <c r="F8388" s="1" t="s">
        <v>30</v>
      </c>
      <c r="G8388" s="1" t="s">
        <v>26</v>
      </c>
      <c r="H8388" s="1" t="s">
        <v>34</v>
      </c>
      <c r="I8388" s="1" t="s">
        <v>28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0.86199999999999999</v>
      </c>
      <c r="R8388">
        <v>5200</v>
      </c>
      <c r="S8388">
        <v>81</v>
      </c>
      <c r="T8388">
        <v>0.92900000000000005</v>
      </c>
      <c r="U8388">
        <v>0.496</v>
      </c>
      <c r="V8388">
        <v>1.1382E-4</v>
      </c>
      <c r="W8388">
        <v>0.99988999999999995</v>
      </c>
      <c r="X8388" t="s">
        <v>48</v>
      </c>
      <c r="Y8388">
        <v>0</v>
      </c>
      <c r="Z8388">
        <v>3</v>
      </c>
      <c r="AA8388" t="s">
        <v>72</v>
      </c>
      <c r="AB8388" t="s">
        <v>76</v>
      </c>
    </row>
    <row r="8389" spans="1:28" x14ac:dyDescent="0.3">
      <c r="A8389">
        <v>778847808</v>
      </c>
      <c r="B8389" s="1" t="s">
        <v>23</v>
      </c>
      <c r="C8389">
        <v>42</v>
      </c>
      <c r="D8389" s="1" t="s">
        <v>29</v>
      </c>
      <c r="E8389">
        <v>4</v>
      </c>
      <c r="F8389" s="1" t="s">
        <v>30</v>
      </c>
      <c r="G8389" s="1" t="s">
        <v>26</v>
      </c>
      <c r="H8389" s="1" t="s">
        <v>36</v>
      </c>
      <c r="I8389" s="1" t="s">
        <v>28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0.71199999999999997</v>
      </c>
      <c r="R8389">
        <v>4911</v>
      </c>
      <c r="S8389">
        <v>82</v>
      </c>
      <c r="T8389">
        <v>0.86399999999999999</v>
      </c>
      <c r="U8389">
        <v>0.47</v>
      </c>
      <c r="V8389">
        <v>2.0076999999999999E-4</v>
      </c>
      <c r="W8389">
        <v>0.99980000000000002</v>
      </c>
      <c r="X8389" t="s">
        <v>47</v>
      </c>
      <c r="Y8389">
        <v>2</v>
      </c>
      <c r="Z8389">
        <v>2</v>
      </c>
      <c r="AA8389" t="s">
        <v>71</v>
      </c>
      <c r="AB8389" t="s">
        <v>76</v>
      </c>
    </row>
    <row r="8390" spans="1:28" x14ac:dyDescent="0.3">
      <c r="A8390">
        <v>713015433</v>
      </c>
      <c r="B8390" s="1" t="s">
        <v>23</v>
      </c>
      <c r="C8390">
        <v>50</v>
      </c>
      <c r="D8390" s="1" t="s">
        <v>29</v>
      </c>
      <c r="E8390">
        <v>4</v>
      </c>
      <c r="F8390" s="1" t="s">
        <v>34</v>
      </c>
      <c r="G8390" s="1" t="s">
        <v>26</v>
      </c>
      <c r="H8390" s="1" t="s">
        <v>32</v>
      </c>
      <c r="I8390" s="1" t="s">
        <v>28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0.73599999999999999</v>
      </c>
      <c r="R8390">
        <v>4543</v>
      </c>
      <c r="S8390">
        <v>71</v>
      </c>
      <c r="T8390">
        <v>0.77500000000000002</v>
      </c>
      <c r="U8390">
        <v>0.45800000000000002</v>
      </c>
      <c r="V8390">
        <v>4.2140999999999999E-4</v>
      </c>
      <c r="W8390">
        <v>0.99958000000000002</v>
      </c>
      <c r="X8390" t="s">
        <v>47</v>
      </c>
      <c r="Y8390">
        <v>1</v>
      </c>
      <c r="Z8390">
        <v>2</v>
      </c>
      <c r="AA8390" t="s">
        <v>70</v>
      </c>
      <c r="AB8390" t="s">
        <v>76</v>
      </c>
    </row>
    <row r="8391" spans="1:28" x14ac:dyDescent="0.3">
      <c r="A8391">
        <v>711666708</v>
      </c>
      <c r="B8391" s="1" t="s">
        <v>44</v>
      </c>
      <c r="C8391">
        <v>52</v>
      </c>
      <c r="D8391" s="1" t="s">
        <v>29</v>
      </c>
      <c r="E8391">
        <v>2</v>
      </c>
      <c r="F8391" s="1" t="s">
        <v>25</v>
      </c>
      <c r="G8391" s="1" t="s">
        <v>26</v>
      </c>
      <c r="H8391" s="1" t="s">
        <v>34</v>
      </c>
      <c r="I8391" s="1" t="s">
        <v>28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0.79800000000000004</v>
      </c>
      <c r="R8391">
        <v>2888</v>
      </c>
      <c r="S8391">
        <v>50</v>
      </c>
      <c r="T8391">
        <v>0.56200000000000006</v>
      </c>
      <c r="U8391">
        <v>0.80200000000000005</v>
      </c>
      <c r="V8391">
        <v>0.99800999999999995</v>
      </c>
      <c r="W8391">
        <v>1.9885300000000001E-3</v>
      </c>
      <c r="X8391" t="s">
        <v>48</v>
      </c>
      <c r="Y8391">
        <v>0</v>
      </c>
      <c r="Z8391">
        <v>3</v>
      </c>
      <c r="AA8391" t="s">
        <v>69</v>
      </c>
      <c r="AB8391" t="s">
        <v>75</v>
      </c>
    </row>
    <row r="8392" spans="1:28" x14ac:dyDescent="0.3">
      <c r="A8392">
        <v>809631483</v>
      </c>
      <c r="B8392" s="1" t="s">
        <v>23</v>
      </c>
      <c r="C8392">
        <v>42</v>
      </c>
      <c r="D8392" s="1" t="s">
        <v>24</v>
      </c>
      <c r="E8392">
        <v>3</v>
      </c>
      <c r="F8392" s="1" t="s">
        <v>41</v>
      </c>
      <c r="G8392" s="1" t="s">
        <v>34</v>
      </c>
      <c r="H8392" s="1" t="s">
        <v>33</v>
      </c>
      <c r="I8392" s="1" t="s">
        <v>28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0.67800000000000005</v>
      </c>
      <c r="R8392">
        <v>4452</v>
      </c>
      <c r="S8392">
        <v>83</v>
      </c>
      <c r="T8392">
        <v>0.72899999999999998</v>
      </c>
      <c r="U8392">
        <v>0</v>
      </c>
      <c r="V8392">
        <v>1.1311000000000001E-4</v>
      </c>
      <c r="W8392">
        <v>0.99988999999999995</v>
      </c>
      <c r="X8392" t="s">
        <v>47</v>
      </c>
      <c r="Y8392">
        <v>4</v>
      </c>
      <c r="Z8392">
        <v>2</v>
      </c>
      <c r="AA8392" t="s">
        <v>69</v>
      </c>
      <c r="AB8392" t="s">
        <v>74</v>
      </c>
    </row>
    <row r="8393" spans="1:28" x14ac:dyDescent="0.3">
      <c r="A8393">
        <v>808967883</v>
      </c>
      <c r="B8393" s="1" t="s">
        <v>23</v>
      </c>
      <c r="C8393">
        <v>48</v>
      </c>
      <c r="D8393" s="1" t="s">
        <v>29</v>
      </c>
      <c r="E8393">
        <v>4</v>
      </c>
      <c r="F8393" s="1" t="s">
        <v>34</v>
      </c>
      <c r="G8393" s="1" t="s">
        <v>26</v>
      </c>
      <c r="H8393" s="1" t="s">
        <v>32</v>
      </c>
      <c r="I8393" s="1" t="s">
        <v>28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0.88600000000000001</v>
      </c>
      <c r="R8393">
        <v>5069</v>
      </c>
      <c r="S8393">
        <v>76</v>
      </c>
      <c r="T8393">
        <v>1.111</v>
      </c>
      <c r="U8393">
        <v>0.60399999999999998</v>
      </c>
      <c r="V8393">
        <v>2.3419999999999999E-5</v>
      </c>
      <c r="W8393">
        <v>0.99997999999999998</v>
      </c>
      <c r="X8393" t="s">
        <v>47</v>
      </c>
      <c r="Y8393">
        <v>1</v>
      </c>
      <c r="Z8393">
        <v>2</v>
      </c>
      <c r="AA8393" t="s">
        <v>69</v>
      </c>
      <c r="AB8393" t="s">
        <v>75</v>
      </c>
    </row>
    <row r="8394" spans="1:28" x14ac:dyDescent="0.3">
      <c r="A8394">
        <v>710532258</v>
      </c>
      <c r="B8394" s="1" t="s">
        <v>23</v>
      </c>
      <c r="C8394">
        <v>48</v>
      </c>
      <c r="D8394" s="1" t="s">
        <v>29</v>
      </c>
      <c r="E8394">
        <v>3</v>
      </c>
      <c r="F8394" s="1" t="s">
        <v>25</v>
      </c>
      <c r="G8394" s="1" t="s">
        <v>43</v>
      </c>
      <c r="H8394" s="1" t="s">
        <v>32</v>
      </c>
      <c r="I8394" s="1" t="s">
        <v>28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0.92400000000000004</v>
      </c>
      <c r="R8394">
        <v>4906</v>
      </c>
      <c r="S8394">
        <v>83</v>
      </c>
      <c r="T8394">
        <v>0.80400000000000005</v>
      </c>
      <c r="U8394">
        <v>0.68400000000000005</v>
      </c>
      <c r="V8394">
        <v>3.3504999999999999E-5</v>
      </c>
      <c r="W8394">
        <v>0.99997000000000003</v>
      </c>
      <c r="X8394" t="s">
        <v>47</v>
      </c>
      <c r="Y8394">
        <v>1</v>
      </c>
      <c r="Z8394">
        <v>2</v>
      </c>
      <c r="AA8394" t="s">
        <v>70</v>
      </c>
      <c r="AB8394" t="s">
        <v>75</v>
      </c>
    </row>
    <row r="8395" spans="1:28" x14ac:dyDescent="0.3">
      <c r="A8395">
        <v>812235108</v>
      </c>
      <c r="B8395" s="1" t="s">
        <v>23</v>
      </c>
      <c r="C8395">
        <v>44</v>
      </c>
      <c r="D8395" s="1" t="s">
        <v>29</v>
      </c>
      <c r="E8395">
        <v>2</v>
      </c>
      <c r="F8395" s="1" t="s">
        <v>30</v>
      </c>
      <c r="G8395" s="1" t="s">
        <v>34</v>
      </c>
      <c r="H8395" s="1" t="s">
        <v>32</v>
      </c>
      <c r="I8395" s="1" t="s">
        <v>28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  <c r="V8395">
        <v>3.0250999999999998E-4</v>
      </c>
      <c r="W8395">
        <v>0.99970000000000003</v>
      </c>
      <c r="X8395" t="s">
        <v>47</v>
      </c>
      <c r="Y8395">
        <v>1</v>
      </c>
      <c r="Z8395">
        <v>2</v>
      </c>
      <c r="AA8395" t="s">
        <v>69</v>
      </c>
      <c r="AB8395" t="s">
        <v>74</v>
      </c>
    </row>
    <row r="8396" spans="1:28" x14ac:dyDescent="0.3">
      <c r="A8396">
        <v>817293258</v>
      </c>
      <c r="B8396" s="1" t="s">
        <v>23</v>
      </c>
      <c r="C8396">
        <v>44</v>
      </c>
      <c r="D8396" s="1" t="s">
        <v>29</v>
      </c>
      <c r="E8396">
        <v>4</v>
      </c>
      <c r="F8396" s="1" t="s">
        <v>40</v>
      </c>
      <c r="G8396" s="1" t="s">
        <v>26</v>
      </c>
      <c r="H8396" s="1" t="s">
        <v>36</v>
      </c>
      <c r="I8396" s="1" t="s">
        <v>28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0.72599999999999998</v>
      </c>
      <c r="R8396">
        <v>4017</v>
      </c>
      <c r="S8396">
        <v>63</v>
      </c>
      <c r="T8396">
        <v>0.85299999999999998</v>
      </c>
      <c r="U8396">
        <v>0.79100000000000004</v>
      </c>
      <c r="V8396">
        <v>5.6158E-5</v>
      </c>
      <c r="W8396">
        <v>0.99994000000000005</v>
      </c>
      <c r="X8396" t="s">
        <v>47</v>
      </c>
      <c r="Y8396">
        <v>2</v>
      </c>
      <c r="Z8396">
        <v>2</v>
      </c>
      <c r="AA8396" t="s">
        <v>70</v>
      </c>
      <c r="AB8396" t="s">
        <v>75</v>
      </c>
    </row>
    <row r="8397" spans="1:28" x14ac:dyDescent="0.3">
      <c r="A8397">
        <v>714695883</v>
      </c>
      <c r="B8397" s="1" t="s">
        <v>23</v>
      </c>
      <c r="C8397">
        <v>45</v>
      </c>
      <c r="D8397" s="1" t="s">
        <v>29</v>
      </c>
      <c r="E8397">
        <v>5</v>
      </c>
      <c r="F8397" s="1" t="s">
        <v>35</v>
      </c>
      <c r="G8397" s="1" t="s">
        <v>34</v>
      </c>
      <c r="H8397" s="1" t="s">
        <v>32</v>
      </c>
      <c r="I8397" s="1" t="s">
        <v>28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0.64800000000000002</v>
      </c>
      <c r="R8397">
        <v>4071</v>
      </c>
      <c r="S8397">
        <v>75</v>
      </c>
      <c r="T8397">
        <v>0.82899999999999996</v>
      </c>
      <c r="U8397">
        <v>0.58699999999999997</v>
      </c>
      <c r="V8397">
        <v>2.0321E-4</v>
      </c>
      <c r="W8397">
        <v>0.99980000000000002</v>
      </c>
      <c r="X8397" t="s">
        <v>47</v>
      </c>
      <c r="Y8397">
        <v>1</v>
      </c>
      <c r="Z8397">
        <v>2</v>
      </c>
      <c r="AA8397" t="s">
        <v>70</v>
      </c>
      <c r="AB8397" t="s">
        <v>75</v>
      </c>
    </row>
    <row r="8398" spans="1:28" x14ac:dyDescent="0.3">
      <c r="A8398">
        <v>738062658</v>
      </c>
      <c r="B8398" s="1" t="s">
        <v>23</v>
      </c>
      <c r="C8398">
        <v>57</v>
      </c>
      <c r="D8398" s="1" t="s">
        <v>24</v>
      </c>
      <c r="E8398">
        <v>3</v>
      </c>
      <c r="F8398" s="1" t="s">
        <v>30</v>
      </c>
      <c r="G8398" s="1" t="s">
        <v>31</v>
      </c>
      <c r="H8398" s="1" t="s">
        <v>33</v>
      </c>
      <c r="I8398" s="1" t="s">
        <v>28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v>4231</v>
      </c>
      <c r="S8398">
        <v>62</v>
      </c>
      <c r="T8398">
        <v>0.55000000000000004</v>
      </c>
      <c r="U8398">
        <v>0.10299999999999999</v>
      </c>
      <c r="V8398">
        <v>3.1389999999999999E-4</v>
      </c>
      <c r="W8398">
        <v>0.99968999999999997</v>
      </c>
      <c r="X8398" t="s">
        <v>48</v>
      </c>
      <c r="Y8398">
        <v>4</v>
      </c>
      <c r="Z8398">
        <v>3</v>
      </c>
      <c r="AA8398" t="s">
        <v>72</v>
      </c>
      <c r="AB8398" t="s">
        <v>74</v>
      </c>
    </row>
    <row r="8399" spans="1:28" x14ac:dyDescent="0.3">
      <c r="A8399">
        <v>709518858</v>
      </c>
      <c r="B8399" s="1" t="s">
        <v>23</v>
      </c>
      <c r="C8399">
        <v>50</v>
      </c>
      <c r="D8399" s="1" t="s">
        <v>29</v>
      </c>
      <c r="E8399">
        <v>2</v>
      </c>
      <c r="F8399" s="1" t="s">
        <v>30</v>
      </c>
      <c r="G8399" s="1" t="s">
        <v>26</v>
      </c>
      <c r="H8399" s="1" t="s">
        <v>32</v>
      </c>
      <c r="I8399" s="1" t="s">
        <v>28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>
        <v>87</v>
      </c>
      <c r="T8399">
        <v>0.77600000000000002</v>
      </c>
      <c r="U8399">
        <v>0</v>
      </c>
      <c r="V8399">
        <v>3.3213999999999997E-5</v>
      </c>
      <c r="W8399">
        <v>0.99997000000000003</v>
      </c>
      <c r="X8399" t="s">
        <v>47</v>
      </c>
      <c r="Y8399">
        <v>1</v>
      </c>
      <c r="Z8399">
        <v>2</v>
      </c>
      <c r="AA8399" t="s">
        <v>69</v>
      </c>
      <c r="AB8399" t="s">
        <v>74</v>
      </c>
    </row>
    <row r="8400" spans="1:28" x14ac:dyDescent="0.3">
      <c r="A8400">
        <v>819634233</v>
      </c>
      <c r="B8400" s="1" t="s">
        <v>44</v>
      </c>
      <c r="C8400">
        <v>46</v>
      </c>
      <c r="D8400" s="1" t="s">
        <v>29</v>
      </c>
      <c r="E8400">
        <v>2</v>
      </c>
      <c r="F8400" s="1" t="s">
        <v>30</v>
      </c>
      <c r="G8400" s="1" t="s">
        <v>34</v>
      </c>
      <c r="H8400" s="1" t="s">
        <v>32</v>
      </c>
      <c r="I8400" s="1" t="s">
        <v>28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0.10100000000000001</v>
      </c>
      <c r="R8400">
        <v>1507</v>
      </c>
      <c r="S8400">
        <v>33</v>
      </c>
      <c r="T8400">
        <v>0.222</v>
      </c>
      <c r="U8400">
        <v>0</v>
      </c>
      <c r="V8400">
        <v>0.99129</v>
      </c>
      <c r="W8400">
        <v>8.7100000000000007E-3</v>
      </c>
      <c r="X8400" t="s">
        <v>47</v>
      </c>
      <c r="Y8400">
        <v>1</v>
      </c>
      <c r="Z8400">
        <v>2</v>
      </c>
      <c r="AA8400" t="s">
        <v>69</v>
      </c>
      <c r="AB8400" t="s">
        <v>74</v>
      </c>
    </row>
    <row r="8401" spans="1:28" x14ac:dyDescent="0.3">
      <c r="A8401">
        <v>711272058</v>
      </c>
      <c r="B8401" s="1" t="s">
        <v>23</v>
      </c>
      <c r="C8401">
        <v>40</v>
      </c>
      <c r="D8401" s="1" t="s">
        <v>29</v>
      </c>
      <c r="E8401">
        <v>4</v>
      </c>
      <c r="F8401" s="1" t="s">
        <v>30</v>
      </c>
      <c r="G8401" s="1" t="s">
        <v>26</v>
      </c>
      <c r="H8401" s="1" t="s">
        <v>34</v>
      </c>
      <c r="I8401" s="1" t="s">
        <v>28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0.86599999999999999</v>
      </c>
      <c r="R8401">
        <v>4216</v>
      </c>
      <c r="S8401">
        <v>71</v>
      </c>
      <c r="T8401">
        <v>1.367</v>
      </c>
      <c r="U8401">
        <v>0.59899999999999998</v>
      </c>
      <c r="V8401">
        <v>3.1725999999999998E-4</v>
      </c>
      <c r="W8401">
        <v>0.99968000000000001</v>
      </c>
      <c r="X8401" t="s">
        <v>47</v>
      </c>
      <c r="Y8401">
        <v>0</v>
      </c>
      <c r="Z8401">
        <v>2</v>
      </c>
      <c r="AA8401" t="s">
        <v>70</v>
      </c>
      <c r="AB8401" t="s">
        <v>75</v>
      </c>
    </row>
    <row r="8402" spans="1:28" x14ac:dyDescent="0.3">
      <c r="A8402">
        <v>716262708</v>
      </c>
      <c r="B8402" s="1" t="s">
        <v>23</v>
      </c>
      <c r="C8402">
        <v>51</v>
      </c>
      <c r="D8402" s="1" t="s">
        <v>29</v>
      </c>
      <c r="E8402">
        <v>2</v>
      </c>
      <c r="F8402" s="1" t="s">
        <v>40</v>
      </c>
      <c r="G8402" s="1" t="s">
        <v>31</v>
      </c>
      <c r="H8402" s="1" t="s">
        <v>32</v>
      </c>
      <c r="I8402" s="1" t="s">
        <v>28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720.3</v>
      </c>
      <c r="Q8402">
        <v>0.57099999999999995</v>
      </c>
      <c r="R8402">
        <v>4447</v>
      </c>
      <c r="S8402">
        <v>71</v>
      </c>
      <c r="T8402">
        <v>0.82099999999999995</v>
      </c>
      <c r="U8402">
        <v>0.499</v>
      </c>
      <c r="V8402">
        <v>1.7488000000000001E-4</v>
      </c>
      <c r="W8402">
        <v>0.99983</v>
      </c>
      <c r="X8402" t="s">
        <v>48</v>
      </c>
      <c r="Y8402">
        <v>1</v>
      </c>
      <c r="Z8402">
        <v>3</v>
      </c>
      <c r="AA8402" t="s">
        <v>70</v>
      </c>
      <c r="AB8402" t="s">
        <v>76</v>
      </c>
    </row>
    <row r="8403" spans="1:28" x14ac:dyDescent="0.3">
      <c r="A8403">
        <v>708928008</v>
      </c>
      <c r="B8403" s="1" t="s">
        <v>23</v>
      </c>
      <c r="C8403">
        <v>34</v>
      </c>
      <c r="D8403" s="1" t="s">
        <v>29</v>
      </c>
      <c r="E8403">
        <v>2</v>
      </c>
      <c r="F8403" s="1" t="s">
        <v>25</v>
      </c>
      <c r="G8403" s="1" t="s">
        <v>31</v>
      </c>
      <c r="H8403" s="1" t="s">
        <v>36</v>
      </c>
      <c r="I8403" s="1" t="s">
        <v>28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>
        <v>87</v>
      </c>
      <c r="T8403">
        <v>0.89100000000000001</v>
      </c>
      <c r="U8403">
        <v>0</v>
      </c>
      <c r="V8403">
        <v>1.0545E-4</v>
      </c>
      <c r="W8403">
        <v>0.99988999999999995</v>
      </c>
      <c r="X8403" t="s">
        <v>47</v>
      </c>
      <c r="Y8403">
        <v>2</v>
      </c>
      <c r="Z8403">
        <v>2</v>
      </c>
      <c r="AA8403" t="s">
        <v>70</v>
      </c>
      <c r="AB8403" t="s">
        <v>74</v>
      </c>
    </row>
    <row r="8404" spans="1:28" x14ac:dyDescent="0.3">
      <c r="A8404">
        <v>765755283</v>
      </c>
      <c r="B8404" s="1" t="s">
        <v>23</v>
      </c>
      <c r="C8404">
        <v>48</v>
      </c>
      <c r="D8404" s="1" t="s">
        <v>29</v>
      </c>
      <c r="E8404">
        <v>2</v>
      </c>
      <c r="F8404" s="1" t="s">
        <v>30</v>
      </c>
      <c r="G8404" s="1" t="s">
        <v>26</v>
      </c>
      <c r="H8404" s="1" t="s">
        <v>34</v>
      </c>
      <c r="I8404" s="1" t="s">
        <v>28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0.71399999999999997</v>
      </c>
      <c r="R8404">
        <v>4588</v>
      </c>
      <c r="S8404">
        <v>74</v>
      </c>
      <c r="T8404">
        <v>0.76200000000000001</v>
      </c>
      <c r="U8404">
        <v>9.4E-2</v>
      </c>
      <c r="V8404">
        <v>9.2637000000000001E-5</v>
      </c>
      <c r="W8404">
        <v>0.99990999999999997</v>
      </c>
      <c r="X8404" t="s">
        <v>47</v>
      </c>
      <c r="Y8404">
        <v>0</v>
      </c>
      <c r="Z8404">
        <v>2</v>
      </c>
      <c r="AA8404" t="s">
        <v>69</v>
      </c>
      <c r="AB8404" t="s">
        <v>74</v>
      </c>
    </row>
    <row r="8405" spans="1:28" x14ac:dyDescent="0.3">
      <c r="A8405">
        <v>711922158</v>
      </c>
      <c r="B8405" s="1" t="s">
        <v>23</v>
      </c>
      <c r="C8405">
        <v>57</v>
      </c>
      <c r="D8405" s="1" t="s">
        <v>29</v>
      </c>
      <c r="E8405">
        <v>2</v>
      </c>
      <c r="F8405" s="1" t="s">
        <v>30</v>
      </c>
      <c r="G8405" s="1" t="s">
        <v>26</v>
      </c>
      <c r="H8405" s="1" t="s">
        <v>32</v>
      </c>
      <c r="I8405" s="1" t="s">
        <v>28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0.77800000000000002</v>
      </c>
      <c r="R8405">
        <v>5109</v>
      </c>
      <c r="S8405">
        <v>62</v>
      </c>
      <c r="T8405">
        <v>0.72199999999999998</v>
      </c>
      <c r="U8405">
        <v>0</v>
      </c>
      <c r="V8405">
        <v>3.0250999999999998E-4</v>
      </c>
      <c r="W8405">
        <v>0.99970000000000003</v>
      </c>
      <c r="X8405" t="s">
        <v>48</v>
      </c>
      <c r="Y8405">
        <v>1</v>
      </c>
      <c r="Z8405">
        <v>3</v>
      </c>
      <c r="AA8405" t="s">
        <v>69</v>
      </c>
      <c r="AB8405" t="s">
        <v>74</v>
      </c>
    </row>
    <row r="8406" spans="1:28" x14ac:dyDescent="0.3">
      <c r="A8406">
        <v>773177358</v>
      </c>
      <c r="B8406" s="1" t="s">
        <v>23</v>
      </c>
      <c r="C8406">
        <v>48</v>
      </c>
      <c r="D8406" s="1" t="s">
        <v>29</v>
      </c>
      <c r="E8406">
        <v>3</v>
      </c>
      <c r="F8406" s="1" t="s">
        <v>30</v>
      </c>
      <c r="G8406" s="1" t="s">
        <v>26</v>
      </c>
      <c r="H8406" s="1" t="s">
        <v>34</v>
      </c>
      <c r="I8406" s="1" t="s">
        <v>28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>
        <v>93</v>
      </c>
      <c r="T8406">
        <v>0.78800000000000003</v>
      </c>
      <c r="U8406">
        <v>0.3</v>
      </c>
      <c r="V8406">
        <v>1.1811000000000001E-4</v>
      </c>
      <c r="W8406">
        <v>0.99987999999999999</v>
      </c>
      <c r="X8406" t="s">
        <v>47</v>
      </c>
      <c r="Y8406">
        <v>0</v>
      </c>
      <c r="Z8406">
        <v>2</v>
      </c>
      <c r="AA8406" t="s">
        <v>69</v>
      </c>
      <c r="AB8406" t="s">
        <v>76</v>
      </c>
    </row>
    <row r="8407" spans="1:28" x14ac:dyDescent="0.3">
      <c r="A8407">
        <v>779638983</v>
      </c>
      <c r="B8407" s="1" t="s">
        <v>23</v>
      </c>
      <c r="C8407">
        <v>47</v>
      </c>
      <c r="D8407" s="1" t="s">
        <v>29</v>
      </c>
      <c r="E8407">
        <v>4</v>
      </c>
      <c r="F8407" s="1" t="s">
        <v>30</v>
      </c>
      <c r="G8407" s="1" t="s">
        <v>26</v>
      </c>
      <c r="H8407" s="1" t="s">
        <v>32</v>
      </c>
      <c r="I8407" s="1" t="s">
        <v>28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0.72799999999999998</v>
      </c>
      <c r="R8407">
        <v>4592</v>
      </c>
      <c r="S8407">
        <v>83</v>
      </c>
      <c r="T8407">
        <v>0.80400000000000005</v>
      </c>
      <c r="U8407">
        <v>0.74099999999999999</v>
      </c>
      <c r="V8407">
        <v>3.1725999999999998E-4</v>
      </c>
      <c r="W8407">
        <v>0.99968000000000001</v>
      </c>
      <c r="X8407" t="s">
        <v>47</v>
      </c>
      <c r="Y8407">
        <v>1</v>
      </c>
      <c r="Z8407">
        <v>2</v>
      </c>
      <c r="AA8407" t="s">
        <v>70</v>
      </c>
      <c r="AB8407" t="s">
        <v>75</v>
      </c>
    </row>
    <row r="8408" spans="1:28" x14ac:dyDescent="0.3">
      <c r="A8408">
        <v>708723858</v>
      </c>
      <c r="B8408" s="1" t="s">
        <v>23</v>
      </c>
      <c r="C8408">
        <v>48</v>
      </c>
      <c r="D8408" s="1" t="s">
        <v>29</v>
      </c>
      <c r="E8408">
        <v>4</v>
      </c>
      <c r="F8408" s="1" t="s">
        <v>30</v>
      </c>
      <c r="G8408" s="1" t="s">
        <v>31</v>
      </c>
      <c r="H8408" s="1" t="s">
        <v>32</v>
      </c>
      <c r="I8408" s="1" t="s">
        <v>28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0.81200000000000006</v>
      </c>
      <c r="R8408">
        <v>3843</v>
      </c>
      <c r="S8408">
        <v>67</v>
      </c>
      <c r="T8408">
        <v>0.63400000000000001</v>
      </c>
      <c r="U8408">
        <v>0.502</v>
      </c>
      <c r="V8408">
        <v>9.7153999999999998E-5</v>
      </c>
      <c r="W8408">
        <v>0.99990000000000001</v>
      </c>
      <c r="X8408" t="s">
        <v>47</v>
      </c>
      <c r="Y8408">
        <v>1</v>
      </c>
      <c r="Z8408">
        <v>2</v>
      </c>
      <c r="AA8408" t="s">
        <v>69</v>
      </c>
      <c r="AB8408" t="s">
        <v>75</v>
      </c>
    </row>
    <row r="8409" spans="1:28" x14ac:dyDescent="0.3">
      <c r="A8409">
        <v>712184133</v>
      </c>
      <c r="B8409" s="1" t="s">
        <v>23</v>
      </c>
      <c r="C8409">
        <v>41</v>
      </c>
      <c r="D8409" s="1" t="s">
        <v>29</v>
      </c>
      <c r="E8409">
        <v>5</v>
      </c>
      <c r="F8409" s="1" t="s">
        <v>30</v>
      </c>
      <c r="G8409" s="1" t="s">
        <v>26</v>
      </c>
      <c r="H8409" s="1" t="s">
        <v>32</v>
      </c>
      <c r="I8409" s="1" t="s">
        <v>28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0.63500000000000001</v>
      </c>
      <c r="R8409">
        <v>5089</v>
      </c>
      <c r="S8409">
        <v>80</v>
      </c>
      <c r="T8409">
        <v>0.45500000000000002</v>
      </c>
      <c r="U8409">
        <v>0.64600000000000002</v>
      </c>
      <c r="V8409">
        <v>3.1231E-4</v>
      </c>
      <c r="W8409">
        <v>0.99968999999999997</v>
      </c>
      <c r="X8409" t="s">
        <v>47</v>
      </c>
      <c r="Y8409">
        <v>1</v>
      </c>
      <c r="Z8409">
        <v>2</v>
      </c>
      <c r="AA8409" t="s">
        <v>71</v>
      </c>
      <c r="AB8409" t="s">
        <v>75</v>
      </c>
    </row>
    <row r="8410" spans="1:28" x14ac:dyDescent="0.3">
      <c r="A8410">
        <v>709948233</v>
      </c>
      <c r="B8410" s="1" t="s">
        <v>23</v>
      </c>
      <c r="C8410">
        <v>47</v>
      </c>
      <c r="D8410" s="1" t="s">
        <v>29</v>
      </c>
      <c r="E8410">
        <v>3</v>
      </c>
      <c r="F8410" s="1" t="s">
        <v>35</v>
      </c>
      <c r="G8410" s="1" t="s">
        <v>31</v>
      </c>
      <c r="H8410" s="1" t="s">
        <v>34</v>
      </c>
      <c r="I8410" s="1" t="s">
        <v>28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0.71399999999999997</v>
      </c>
      <c r="R8410">
        <v>5347</v>
      </c>
      <c r="S8410">
        <v>87</v>
      </c>
      <c r="T8410">
        <v>0.74</v>
      </c>
      <c r="U8410">
        <v>0.77600000000000002</v>
      </c>
      <c r="V8410">
        <v>3.9004000000000003E-4</v>
      </c>
      <c r="W8410">
        <v>0.99961</v>
      </c>
      <c r="X8410" t="s">
        <v>47</v>
      </c>
      <c r="Y8410">
        <v>0</v>
      </c>
      <c r="Z8410">
        <v>2</v>
      </c>
      <c r="AA8410" t="s">
        <v>70</v>
      </c>
      <c r="AB8410" t="s">
        <v>75</v>
      </c>
    </row>
    <row r="8411" spans="1:28" x14ac:dyDescent="0.3">
      <c r="A8411">
        <v>709415583</v>
      </c>
      <c r="B8411" s="1" t="s">
        <v>23</v>
      </c>
      <c r="C8411">
        <v>37</v>
      </c>
      <c r="D8411" s="1" t="s">
        <v>29</v>
      </c>
      <c r="E8411">
        <v>2</v>
      </c>
      <c r="F8411" s="1" t="s">
        <v>34</v>
      </c>
      <c r="G8411" s="1" t="s">
        <v>31</v>
      </c>
      <c r="H8411" s="1" t="s">
        <v>32</v>
      </c>
      <c r="I8411" s="1" t="s">
        <v>28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0.83299999999999996</v>
      </c>
      <c r="U8411">
        <v>0.372</v>
      </c>
      <c r="V8411">
        <v>3.6507999999999997E-5</v>
      </c>
      <c r="W8411">
        <v>0.99995999999999996</v>
      </c>
      <c r="X8411" t="s">
        <v>47</v>
      </c>
      <c r="Y8411">
        <v>1</v>
      </c>
      <c r="Z8411">
        <v>2</v>
      </c>
      <c r="AA8411" t="s">
        <v>71</v>
      </c>
      <c r="AB8411" t="s">
        <v>76</v>
      </c>
    </row>
    <row r="8412" spans="1:28" x14ac:dyDescent="0.3">
      <c r="A8412">
        <v>714005508</v>
      </c>
      <c r="B8412" s="1" t="s">
        <v>23</v>
      </c>
      <c r="C8412">
        <v>45</v>
      </c>
      <c r="D8412" s="1" t="s">
        <v>29</v>
      </c>
      <c r="E8412">
        <v>4</v>
      </c>
      <c r="F8412" s="1" t="s">
        <v>30</v>
      </c>
      <c r="G8412" s="1" t="s">
        <v>26</v>
      </c>
      <c r="H8412" s="1" t="s">
        <v>34</v>
      </c>
      <c r="I8412" s="1" t="s">
        <v>28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>
        <v>64</v>
      </c>
      <c r="T8412">
        <v>0.68400000000000005</v>
      </c>
      <c r="U8412">
        <v>0.48899999999999999</v>
      </c>
      <c r="V8412">
        <v>1.1937E-4</v>
      </c>
      <c r="W8412">
        <v>0.99987999999999999</v>
      </c>
      <c r="X8412" t="s">
        <v>47</v>
      </c>
      <c r="Y8412">
        <v>0</v>
      </c>
      <c r="Z8412">
        <v>2</v>
      </c>
      <c r="AA8412" t="s">
        <v>70</v>
      </c>
      <c r="AB8412" t="s">
        <v>76</v>
      </c>
    </row>
    <row r="8413" spans="1:28" x14ac:dyDescent="0.3">
      <c r="A8413">
        <v>712407033</v>
      </c>
      <c r="B8413" s="1" t="s">
        <v>23</v>
      </c>
      <c r="C8413">
        <v>26</v>
      </c>
      <c r="D8413" s="1" t="s">
        <v>29</v>
      </c>
      <c r="E8413">
        <v>0</v>
      </c>
      <c r="F8413" s="1" t="s">
        <v>35</v>
      </c>
      <c r="G8413" s="1" t="s">
        <v>34</v>
      </c>
      <c r="H8413" s="1" t="s">
        <v>34</v>
      </c>
      <c r="I8413" s="1" t="s">
        <v>39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0.73499999999999999</v>
      </c>
      <c r="U8413">
        <v>7.0000000000000007E-2</v>
      </c>
      <c r="V8413">
        <v>1.5262000000000001E-4</v>
      </c>
      <c r="W8413">
        <v>0.99985000000000002</v>
      </c>
      <c r="X8413" t="s">
        <v>49</v>
      </c>
      <c r="Y8413">
        <v>0</v>
      </c>
      <c r="Z8413">
        <v>1</v>
      </c>
      <c r="AA8413" t="s">
        <v>71</v>
      </c>
      <c r="AB8413" t="s">
        <v>74</v>
      </c>
    </row>
    <row r="8414" spans="1:28" x14ac:dyDescent="0.3">
      <c r="A8414">
        <v>716333283</v>
      </c>
      <c r="B8414" s="1" t="s">
        <v>23</v>
      </c>
      <c r="C8414">
        <v>58</v>
      </c>
      <c r="D8414" s="1" t="s">
        <v>29</v>
      </c>
      <c r="E8414">
        <v>0</v>
      </c>
      <c r="F8414" s="1" t="s">
        <v>34</v>
      </c>
      <c r="G8414" s="1" t="s">
        <v>34</v>
      </c>
      <c r="H8414" s="1" t="s">
        <v>32</v>
      </c>
      <c r="I8414" s="1" t="s">
        <v>28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0.84699999999999998</v>
      </c>
      <c r="R8414">
        <v>5269</v>
      </c>
      <c r="S8414">
        <v>80</v>
      </c>
      <c r="T8414">
        <v>0.63300000000000001</v>
      </c>
      <c r="U8414">
        <v>0.67100000000000004</v>
      </c>
      <c r="V8414">
        <v>1.0736E-4</v>
      </c>
      <c r="W8414">
        <v>0.99988999999999995</v>
      </c>
      <c r="X8414" t="s">
        <v>48</v>
      </c>
      <c r="Y8414">
        <v>1</v>
      </c>
      <c r="Z8414">
        <v>3</v>
      </c>
      <c r="AA8414" t="s">
        <v>72</v>
      </c>
      <c r="AB8414" t="s">
        <v>75</v>
      </c>
    </row>
    <row r="8415" spans="1:28" x14ac:dyDescent="0.3">
      <c r="A8415">
        <v>715534083</v>
      </c>
      <c r="B8415" s="1" t="s">
        <v>23</v>
      </c>
      <c r="C8415">
        <v>46</v>
      </c>
      <c r="D8415" s="1" t="s">
        <v>29</v>
      </c>
      <c r="E8415">
        <v>2</v>
      </c>
      <c r="F8415" s="1" t="s">
        <v>40</v>
      </c>
      <c r="G8415" s="1" t="s">
        <v>31</v>
      </c>
      <c r="H8415" s="1" t="s">
        <v>34</v>
      </c>
      <c r="I8415" s="1" t="s">
        <v>28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0.73799999999999999</v>
      </c>
      <c r="U8415">
        <v>0.61499999999999999</v>
      </c>
      <c r="V8415">
        <v>1.0546E-4</v>
      </c>
      <c r="W8415">
        <v>0.99988999999999995</v>
      </c>
      <c r="X8415" t="s">
        <v>47</v>
      </c>
      <c r="Y8415">
        <v>0</v>
      </c>
      <c r="Z8415">
        <v>2</v>
      </c>
      <c r="AA8415" t="s">
        <v>70</v>
      </c>
      <c r="AB8415" t="s">
        <v>75</v>
      </c>
    </row>
    <row r="8416" spans="1:28" x14ac:dyDescent="0.3">
      <c r="A8416">
        <v>789492558</v>
      </c>
      <c r="B8416" s="1" t="s">
        <v>23</v>
      </c>
      <c r="C8416">
        <v>49</v>
      </c>
      <c r="D8416" s="1" t="s">
        <v>29</v>
      </c>
      <c r="E8416">
        <v>2</v>
      </c>
      <c r="F8416" s="1" t="s">
        <v>40</v>
      </c>
      <c r="G8416" s="1" t="s">
        <v>26</v>
      </c>
      <c r="H8416" s="1" t="s">
        <v>32</v>
      </c>
      <c r="I8416" s="1" t="s">
        <v>28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>
        <v>82</v>
      </c>
      <c r="T8416">
        <v>0.745</v>
      </c>
      <c r="U8416">
        <v>0.60899999999999999</v>
      </c>
      <c r="V8416">
        <v>6.6734000000000002E-5</v>
      </c>
      <c r="W8416">
        <v>0.99992999999999999</v>
      </c>
      <c r="X8416" t="s">
        <v>47</v>
      </c>
      <c r="Y8416">
        <v>1</v>
      </c>
      <c r="Z8416">
        <v>2</v>
      </c>
      <c r="AA8416" t="s">
        <v>69</v>
      </c>
      <c r="AB8416" t="s">
        <v>75</v>
      </c>
    </row>
    <row r="8417" spans="1:28" x14ac:dyDescent="0.3">
      <c r="A8417">
        <v>770929383</v>
      </c>
      <c r="B8417" s="1" t="s">
        <v>23</v>
      </c>
      <c r="C8417">
        <v>41</v>
      </c>
      <c r="D8417" s="1" t="s">
        <v>24</v>
      </c>
      <c r="E8417">
        <v>2</v>
      </c>
      <c r="F8417" s="1" t="s">
        <v>30</v>
      </c>
      <c r="G8417" s="1" t="s">
        <v>31</v>
      </c>
      <c r="H8417" s="1" t="s">
        <v>27</v>
      </c>
      <c r="I8417" s="1" t="s">
        <v>28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0.50700000000000001</v>
      </c>
      <c r="R8417">
        <v>4828</v>
      </c>
      <c r="S8417">
        <v>82</v>
      </c>
      <c r="T8417">
        <v>0.64</v>
      </c>
      <c r="U8417">
        <v>0.13600000000000001</v>
      </c>
      <c r="V8417">
        <v>3.3213999999999997E-5</v>
      </c>
      <c r="W8417">
        <v>0.99997000000000003</v>
      </c>
      <c r="X8417" t="s">
        <v>47</v>
      </c>
      <c r="Y8417">
        <v>3</v>
      </c>
      <c r="Z8417">
        <v>2</v>
      </c>
      <c r="AA8417" t="s">
        <v>70</v>
      </c>
      <c r="AB8417" t="s">
        <v>74</v>
      </c>
    </row>
    <row r="8418" spans="1:28" x14ac:dyDescent="0.3">
      <c r="A8418">
        <v>708890133</v>
      </c>
      <c r="B8418" s="1" t="s">
        <v>23</v>
      </c>
      <c r="C8418">
        <v>46</v>
      </c>
      <c r="D8418" s="1" t="s">
        <v>29</v>
      </c>
      <c r="E8418">
        <v>4</v>
      </c>
      <c r="F8418" s="1" t="s">
        <v>40</v>
      </c>
      <c r="G8418" s="1" t="s">
        <v>26</v>
      </c>
      <c r="H8418" s="1" t="s">
        <v>34</v>
      </c>
      <c r="I8418" s="1" t="s">
        <v>28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0.80200000000000005</v>
      </c>
      <c r="R8418">
        <v>4659</v>
      </c>
      <c r="S8418">
        <v>74</v>
      </c>
      <c r="T8418">
        <v>1.1140000000000001</v>
      </c>
      <c r="U8418">
        <v>0</v>
      </c>
      <c r="V8418">
        <v>1.1605E-4</v>
      </c>
      <c r="W8418">
        <v>0.99987999999999999</v>
      </c>
      <c r="X8418" t="s">
        <v>47</v>
      </c>
      <c r="Y8418">
        <v>0</v>
      </c>
      <c r="Z8418">
        <v>2</v>
      </c>
      <c r="AA8418" t="s">
        <v>70</v>
      </c>
      <c r="AB8418" t="s">
        <v>74</v>
      </c>
    </row>
    <row r="8419" spans="1:28" x14ac:dyDescent="0.3">
      <c r="A8419">
        <v>788595183</v>
      </c>
      <c r="B8419" s="1" t="s">
        <v>23</v>
      </c>
      <c r="C8419">
        <v>42</v>
      </c>
      <c r="D8419" s="1" t="s">
        <v>24</v>
      </c>
      <c r="E8419">
        <v>2</v>
      </c>
      <c r="F8419" s="1" t="s">
        <v>30</v>
      </c>
      <c r="G8419" s="1" t="s">
        <v>31</v>
      </c>
      <c r="H8419" s="1" t="s">
        <v>36</v>
      </c>
      <c r="I8419" s="1" t="s">
        <v>28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752.3</v>
      </c>
      <c r="Q8419">
        <v>0.68</v>
      </c>
      <c r="R8419">
        <v>3499</v>
      </c>
      <c r="S8419">
        <v>80</v>
      </c>
      <c r="T8419">
        <v>0.86</v>
      </c>
      <c r="U8419">
        <v>0.47699999999999998</v>
      </c>
      <c r="V8419">
        <v>9.2637000000000001E-5</v>
      </c>
      <c r="W8419">
        <v>0.99990999999999997</v>
      </c>
      <c r="X8419" t="s">
        <v>47</v>
      </c>
      <c r="Y8419">
        <v>2</v>
      </c>
      <c r="Z8419">
        <v>2</v>
      </c>
      <c r="AA8419" t="s">
        <v>70</v>
      </c>
      <c r="AB8419" t="s">
        <v>76</v>
      </c>
    </row>
    <row r="8420" spans="1:28" x14ac:dyDescent="0.3">
      <c r="A8420">
        <v>713167383</v>
      </c>
      <c r="B8420" s="1" t="s">
        <v>23</v>
      </c>
      <c r="C8420">
        <v>57</v>
      </c>
      <c r="D8420" s="1" t="s">
        <v>29</v>
      </c>
      <c r="E8420">
        <v>3</v>
      </c>
      <c r="F8420" s="1" t="s">
        <v>25</v>
      </c>
      <c r="G8420" s="1" t="s">
        <v>31</v>
      </c>
      <c r="H8420" s="1" t="s">
        <v>32</v>
      </c>
      <c r="I8420" s="1" t="s">
        <v>28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0.70799999999999996</v>
      </c>
      <c r="R8420">
        <v>5154</v>
      </c>
      <c r="S8420">
        <v>81</v>
      </c>
      <c r="T8420">
        <v>0.97599999999999998</v>
      </c>
      <c r="U8420">
        <v>0.67</v>
      </c>
      <c r="V8420">
        <v>1.1482E-4</v>
      </c>
      <c r="W8420">
        <v>0.99988999999999995</v>
      </c>
      <c r="X8420" t="s">
        <v>48</v>
      </c>
      <c r="Y8420">
        <v>1</v>
      </c>
      <c r="Z8420">
        <v>3</v>
      </c>
      <c r="AA8420" t="s">
        <v>69</v>
      </c>
      <c r="AB8420" t="s">
        <v>75</v>
      </c>
    </row>
    <row r="8421" spans="1:28" x14ac:dyDescent="0.3">
      <c r="A8421">
        <v>717704433</v>
      </c>
      <c r="B8421" s="1" t="s">
        <v>23</v>
      </c>
      <c r="C8421">
        <v>48</v>
      </c>
      <c r="D8421" s="1" t="s">
        <v>29</v>
      </c>
      <c r="E8421">
        <v>4</v>
      </c>
      <c r="F8421" s="1" t="s">
        <v>34</v>
      </c>
      <c r="G8421" s="1" t="s">
        <v>31</v>
      </c>
      <c r="H8421" s="1" t="s">
        <v>34</v>
      </c>
      <c r="I8421" s="1" t="s">
        <v>28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0.73099999999999998</v>
      </c>
      <c r="R8421">
        <v>4313</v>
      </c>
      <c r="S8421">
        <v>85</v>
      </c>
      <c r="T8421">
        <v>0.54500000000000004</v>
      </c>
      <c r="U8421">
        <v>0.218</v>
      </c>
      <c r="V8421">
        <v>7.9128000000000005E-5</v>
      </c>
      <c r="W8421">
        <v>0.99992000000000003</v>
      </c>
      <c r="X8421" t="s">
        <v>47</v>
      </c>
      <c r="Y8421">
        <v>0</v>
      </c>
      <c r="Z8421">
        <v>2</v>
      </c>
      <c r="AA8421" t="s">
        <v>69</v>
      </c>
      <c r="AB8421" t="s">
        <v>74</v>
      </c>
    </row>
    <row r="8422" spans="1:28" x14ac:dyDescent="0.3">
      <c r="A8422">
        <v>718590183</v>
      </c>
      <c r="B8422" s="1" t="s">
        <v>23</v>
      </c>
      <c r="C8422">
        <v>58</v>
      </c>
      <c r="D8422" s="1" t="s">
        <v>29</v>
      </c>
      <c r="E8422">
        <v>3</v>
      </c>
      <c r="F8422" s="1" t="s">
        <v>42</v>
      </c>
      <c r="G8422" s="1" t="s">
        <v>26</v>
      </c>
      <c r="H8422" s="1" t="s">
        <v>32</v>
      </c>
      <c r="I8422" s="1" t="s">
        <v>28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0.82499999999999996</v>
      </c>
      <c r="R8422">
        <v>5067</v>
      </c>
      <c r="S8422">
        <v>69</v>
      </c>
      <c r="T8422">
        <v>0.86499999999999999</v>
      </c>
      <c r="U8422">
        <v>0.60599999999999998</v>
      </c>
      <c r="V8422">
        <v>4.5419999999999998E-4</v>
      </c>
      <c r="W8422">
        <v>0.99955000000000005</v>
      </c>
      <c r="X8422" t="s">
        <v>48</v>
      </c>
      <c r="Y8422">
        <v>1</v>
      </c>
      <c r="Z8422">
        <v>3</v>
      </c>
      <c r="AA8422" t="s">
        <v>69</v>
      </c>
      <c r="AB8422" t="s">
        <v>75</v>
      </c>
    </row>
    <row r="8423" spans="1:28" x14ac:dyDescent="0.3">
      <c r="A8423">
        <v>719019483</v>
      </c>
      <c r="B8423" s="1" t="s">
        <v>23</v>
      </c>
      <c r="C8423">
        <v>46</v>
      </c>
      <c r="D8423" s="1" t="s">
        <v>29</v>
      </c>
      <c r="E8423">
        <v>2</v>
      </c>
      <c r="F8423" s="1" t="s">
        <v>40</v>
      </c>
      <c r="G8423" s="1" t="s">
        <v>34</v>
      </c>
      <c r="H8423" s="1" t="s">
        <v>32</v>
      </c>
      <c r="I8423" s="1" t="s">
        <v>39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>
        <v>63</v>
      </c>
      <c r="T8423">
        <v>0.75</v>
      </c>
      <c r="U8423">
        <v>0.112</v>
      </c>
      <c r="V8423">
        <v>9.5292999999999997E-5</v>
      </c>
      <c r="W8423">
        <v>0.99990000000000001</v>
      </c>
      <c r="X8423" t="s">
        <v>47</v>
      </c>
      <c r="Y8423">
        <v>1</v>
      </c>
      <c r="Z8423">
        <v>2</v>
      </c>
      <c r="AA8423" t="s">
        <v>70</v>
      </c>
      <c r="AB8423" t="s">
        <v>74</v>
      </c>
    </row>
    <row r="8424" spans="1:28" x14ac:dyDescent="0.3">
      <c r="A8424">
        <v>710401458</v>
      </c>
      <c r="B8424" s="1" t="s">
        <v>23</v>
      </c>
      <c r="C8424">
        <v>53</v>
      </c>
      <c r="D8424" s="1" t="s">
        <v>24</v>
      </c>
      <c r="E8424">
        <v>3</v>
      </c>
      <c r="F8424" s="1" t="s">
        <v>34</v>
      </c>
      <c r="G8424" s="1" t="s">
        <v>26</v>
      </c>
      <c r="H8424" s="1" t="s">
        <v>33</v>
      </c>
      <c r="I8424" s="1" t="s">
        <v>28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0.80100000000000005</v>
      </c>
      <c r="R8424">
        <v>4350</v>
      </c>
      <c r="S8424">
        <v>76</v>
      </c>
      <c r="T8424">
        <v>0.76700000000000002</v>
      </c>
      <c r="U8424">
        <v>0</v>
      </c>
      <c r="V8424">
        <v>2.1834E-4</v>
      </c>
      <c r="W8424">
        <v>0.99978</v>
      </c>
      <c r="X8424" t="s">
        <v>48</v>
      </c>
      <c r="Y8424">
        <v>4</v>
      </c>
      <c r="Z8424">
        <v>3</v>
      </c>
      <c r="AA8424" t="s">
        <v>69</v>
      </c>
      <c r="AB8424" t="s">
        <v>74</v>
      </c>
    </row>
    <row r="8425" spans="1:28" x14ac:dyDescent="0.3">
      <c r="A8425">
        <v>720783558</v>
      </c>
      <c r="B8425" s="1" t="s">
        <v>23</v>
      </c>
      <c r="C8425">
        <v>58</v>
      </c>
      <c r="D8425" s="1" t="s">
        <v>29</v>
      </c>
      <c r="E8425">
        <v>1</v>
      </c>
      <c r="F8425" s="1" t="s">
        <v>30</v>
      </c>
      <c r="G8425" s="1" t="s">
        <v>26</v>
      </c>
      <c r="H8425" s="1" t="s">
        <v>34</v>
      </c>
      <c r="I8425" s="1" t="s">
        <v>28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0.52400000000000002</v>
      </c>
      <c r="R8425">
        <v>4937</v>
      </c>
      <c r="S8425">
        <v>73</v>
      </c>
      <c r="T8425">
        <v>0.55300000000000005</v>
      </c>
      <c r="U8425">
        <v>0.223</v>
      </c>
      <c r="V8425">
        <v>1.0182E-4</v>
      </c>
      <c r="W8425">
        <v>0.99990000000000001</v>
      </c>
      <c r="X8425" t="s">
        <v>48</v>
      </c>
      <c r="Y8425">
        <v>0</v>
      </c>
      <c r="Z8425">
        <v>3</v>
      </c>
      <c r="AA8425" t="s">
        <v>69</v>
      </c>
      <c r="AB8425" t="s">
        <v>74</v>
      </c>
    </row>
    <row r="8426" spans="1:28" x14ac:dyDescent="0.3">
      <c r="A8426">
        <v>772364358</v>
      </c>
      <c r="B8426" s="1" t="s">
        <v>23</v>
      </c>
      <c r="C8426">
        <v>54</v>
      </c>
      <c r="D8426" s="1" t="s">
        <v>29</v>
      </c>
      <c r="E8426">
        <v>2</v>
      </c>
      <c r="F8426" s="1" t="s">
        <v>25</v>
      </c>
      <c r="G8426" s="1" t="s">
        <v>34</v>
      </c>
      <c r="H8426" s="1" t="s">
        <v>32</v>
      </c>
      <c r="I8426" s="1" t="s">
        <v>28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0.76700000000000002</v>
      </c>
      <c r="R8426">
        <v>4413</v>
      </c>
      <c r="S8426">
        <v>80</v>
      </c>
      <c r="T8426">
        <v>0.63300000000000001</v>
      </c>
      <c r="U8426">
        <v>0.30099999999999999</v>
      </c>
      <c r="V8426">
        <v>3.2288E-5</v>
      </c>
      <c r="W8426">
        <v>0.99997000000000003</v>
      </c>
      <c r="X8426" t="s">
        <v>48</v>
      </c>
      <c r="Y8426">
        <v>1</v>
      </c>
      <c r="Z8426">
        <v>3</v>
      </c>
      <c r="AA8426" t="s">
        <v>69</v>
      </c>
      <c r="AB8426" t="s">
        <v>76</v>
      </c>
    </row>
    <row r="8427" spans="1:28" x14ac:dyDescent="0.3">
      <c r="A8427">
        <v>719868183</v>
      </c>
      <c r="B8427" s="1" t="s">
        <v>44</v>
      </c>
      <c r="C8427">
        <v>42</v>
      </c>
      <c r="D8427" s="1" t="s">
        <v>29</v>
      </c>
      <c r="E8427">
        <v>3</v>
      </c>
      <c r="F8427" s="1" t="s">
        <v>25</v>
      </c>
      <c r="G8427" s="1" t="s">
        <v>26</v>
      </c>
      <c r="H8427" s="1" t="s">
        <v>36</v>
      </c>
      <c r="I8427" s="1" t="s">
        <v>28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0.69399999999999995</v>
      </c>
      <c r="R8427">
        <v>2843</v>
      </c>
      <c r="S8427">
        <v>42</v>
      </c>
      <c r="T8427">
        <v>0.5</v>
      </c>
      <c r="U8427">
        <v>0</v>
      </c>
      <c r="V8427">
        <v>0.99451999999999996</v>
      </c>
      <c r="W8427">
        <v>5.4799999999999996E-3</v>
      </c>
      <c r="X8427" t="s">
        <v>47</v>
      </c>
      <c r="Y8427">
        <v>2</v>
      </c>
      <c r="Z8427">
        <v>2</v>
      </c>
      <c r="AA8427" t="s">
        <v>70</v>
      </c>
      <c r="AB8427" t="s">
        <v>74</v>
      </c>
    </row>
    <row r="8428" spans="1:28" x14ac:dyDescent="0.3">
      <c r="A8428">
        <v>709388058</v>
      </c>
      <c r="B8428" s="1" t="s">
        <v>23</v>
      </c>
      <c r="C8428">
        <v>43</v>
      </c>
      <c r="D8428" s="1" t="s">
        <v>29</v>
      </c>
      <c r="E8428">
        <v>4</v>
      </c>
      <c r="F8428" s="1" t="s">
        <v>30</v>
      </c>
      <c r="G8428" s="1" t="s">
        <v>31</v>
      </c>
      <c r="H8428" s="1" t="s">
        <v>32</v>
      </c>
      <c r="I8428" s="1" t="s">
        <v>28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0.65700000000000003</v>
      </c>
      <c r="R8428">
        <v>4906</v>
      </c>
      <c r="S8428">
        <v>80</v>
      </c>
      <c r="T8428">
        <v>0.81799999999999995</v>
      </c>
      <c r="U8428">
        <v>0.63</v>
      </c>
      <c r="V8428">
        <v>1.8864000000000001E-4</v>
      </c>
      <c r="W8428">
        <v>0.99980999999999998</v>
      </c>
      <c r="X8428" t="s">
        <v>47</v>
      </c>
      <c r="Y8428">
        <v>1</v>
      </c>
      <c r="Z8428">
        <v>2</v>
      </c>
      <c r="AA8428" t="s">
        <v>70</v>
      </c>
      <c r="AB8428" t="s">
        <v>75</v>
      </c>
    </row>
    <row r="8429" spans="1:28" x14ac:dyDescent="0.3">
      <c r="A8429">
        <v>717004533</v>
      </c>
      <c r="B8429" s="1" t="s">
        <v>23</v>
      </c>
      <c r="C8429">
        <v>35</v>
      </c>
      <c r="D8429" s="1" t="s">
        <v>29</v>
      </c>
      <c r="E8429">
        <v>3</v>
      </c>
      <c r="F8429" s="1" t="s">
        <v>25</v>
      </c>
      <c r="G8429" s="1" t="s">
        <v>26</v>
      </c>
      <c r="H8429" s="1" t="s">
        <v>32</v>
      </c>
      <c r="I8429" s="1" t="s">
        <v>28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0.69799999999999995</v>
      </c>
      <c r="R8429">
        <v>4544</v>
      </c>
      <c r="S8429">
        <v>81</v>
      </c>
      <c r="T8429">
        <v>0.92900000000000005</v>
      </c>
      <c r="U8429">
        <v>0.248</v>
      </c>
      <c r="V8429">
        <v>6.6934999999999995E-5</v>
      </c>
      <c r="W8429">
        <v>0.99992999999999999</v>
      </c>
      <c r="X8429" t="s">
        <v>47</v>
      </c>
      <c r="Y8429">
        <v>1</v>
      </c>
      <c r="Z8429">
        <v>2</v>
      </c>
      <c r="AA8429" t="s">
        <v>70</v>
      </c>
      <c r="AB8429" t="s">
        <v>74</v>
      </c>
    </row>
    <row r="8430" spans="1:28" x14ac:dyDescent="0.3">
      <c r="A8430">
        <v>714969183</v>
      </c>
      <c r="B8430" s="1" t="s">
        <v>23</v>
      </c>
      <c r="C8430">
        <v>46</v>
      </c>
      <c r="D8430" s="1" t="s">
        <v>29</v>
      </c>
      <c r="E8430">
        <v>2</v>
      </c>
      <c r="F8430" s="1" t="s">
        <v>34</v>
      </c>
      <c r="G8430" s="1" t="s">
        <v>26</v>
      </c>
      <c r="H8430" s="1" t="s">
        <v>32</v>
      </c>
      <c r="I8430" s="1" t="s">
        <v>28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0.78800000000000003</v>
      </c>
      <c r="R8430">
        <v>4117</v>
      </c>
      <c r="S8430">
        <v>76</v>
      </c>
      <c r="T8430">
        <v>1.111</v>
      </c>
      <c r="U8430">
        <v>0.52500000000000002</v>
      </c>
      <c r="V8430">
        <v>1.1924E-4</v>
      </c>
      <c r="W8430">
        <v>0.99987999999999999</v>
      </c>
      <c r="X8430" t="s">
        <v>47</v>
      </c>
      <c r="Y8430">
        <v>1</v>
      </c>
      <c r="Z8430">
        <v>2</v>
      </c>
      <c r="AA8430" t="s">
        <v>70</v>
      </c>
      <c r="AB8430" t="s">
        <v>75</v>
      </c>
    </row>
    <row r="8431" spans="1:28" x14ac:dyDescent="0.3">
      <c r="A8431">
        <v>720837708</v>
      </c>
      <c r="B8431" s="1" t="s">
        <v>23</v>
      </c>
      <c r="C8431">
        <v>42</v>
      </c>
      <c r="D8431" s="1" t="s">
        <v>29</v>
      </c>
      <c r="E8431">
        <v>3</v>
      </c>
      <c r="F8431" s="1" t="s">
        <v>40</v>
      </c>
      <c r="G8431" s="1" t="s">
        <v>34</v>
      </c>
      <c r="H8431" s="1" t="s">
        <v>32</v>
      </c>
      <c r="I8431" s="1" t="s">
        <v>28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0.49299999999999999</v>
      </c>
      <c r="R8431">
        <v>5103</v>
      </c>
      <c r="S8431">
        <v>94</v>
      </c>
      <c r="T8431">
        <v>0.67900000000000005</v>
      </c>
      <c r="U8431">
        <v>0.46</v>
      </c>
      <c r="V8431">
        <v>1.9312999999999999E-4</v>
      </c>
      <c r="W8431">
        <v>0.99980999999999998</v>
      </c>
      <c r="X8431" t="s">
        <v>47</v>
      </c>
      <c r="Y8431">
        <v>1</v>
      </c>
      <c r="Z8431">
        <v>2</v>
      </c>
      <c r="AA8431" t="s">
        <v>70</v>
      </c>
      <c r="AB8431" t="s">
        <v>76</v>
      </c>
    </row>
    <row r="8432" spans="1:28" x14ac:dyDescent="0.3">
      <c r="A8432">
        <v>759947433</v>
      </c>
      <c r="B8432" s="1" t="s">
        <v>23</v>
      </c>
      <c r="C8432">
        <v>53</v>
      </c>
      <c r="D8432" s="1" t="s">
        <v>24</v>
      </c>
      <c r="E8432">
        <v>3</v>
      </c>
      <c r="F8432" s="1" t="s">
        <v>30</v>
      </c>
      <c r="G8432" s="1" t="s">
        <v>26</v>
      </c>
      <c r="H8432" s="1" t="s">
        <v>37</v>
      </c>
      <c r="I8432" s="1" t="s">
        <v>28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0.81899999999999995</v>
      </c>
      <c r="R8432">
        <v>4812</v>
      </c>
      <c r="S8432">
        <v>81</v>
      </c>
      <c r="T8432">
        <v>0.65300000000000002</v>
      </c>
      <c r="U8432">
        <v>0</v>
      </c>
      <c r="V8432">
        <v>1.1811000000000001E-4</v>
      </c>
      <c r="W8432">
        <v>0.99987999999999999</v>
      </c>
      <c r="X8432" t="s">
        <v>48</v>
      </c>
      <c r="Y8432">
        <v>5</v>
      </c>
      <c r="Z8432">
        <v>3</v>
      </c>
      <c r="AA8432" t="s">
        <v>69</v>
      </c>
      <c r="AB8432" t="s">
        <v>74</v>
      </c>
    </row>
    <row r="8433" spans="1:28" x14ac:dyDescent="0.3">
      <c r="A8433">
        <v>767404083</v>
      </c>
      <c r="B8433" s="1" t="s">
        <v>44</v>
      </c>
      <c r="C8433">
        <v>52</v>
      </c>
      <c r="D8433" s="1" t="s">
        <v>24</v>
      </c>
      <c r="E8433">
        <v>2</v>
      </c>
      <c r="F8433" s="1" t="s">
        <v>30</v>
      </c>
      <c r="G8433" s="1" t="s">
        <v>31</v>
      </c>
      <c r="H8433" s="1" t="s">
        <v>27</v>
      </c>
      <c r="I8433" s="1" t="s">
        <v>28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0.46600000000000003</v>
      </c>
      <c r="R8433">
        <v>2355</v>
      </c>
      <c r="S8433">
        <v>47</v>
      </c>
      <c r="T8433">
        <v>0.621</v>
      </c>
      <c r="U8433">
        <v>0</v>
      </c>
      <c r="V8433">
        <v>0.99670999999999998</v>
      </c>
      <c r="W8433">
        <v>3.29379E-3</v>
      </c>
      <c r="X8433" t="s">
        <v>48</v>
      </c>
      <c r="Y8433">
        <v>3</v>
      </c>
      <c r="Z8433">
        <v>3</v>
      </c>
      <c r="AA8433" t="s">
        <v>69</v>
      </c>
      <c r="AB8433" t="s">
        <v>74</v>
      </c>
    </row>
    <row r="8434" spans="1:28" x14ac:dyDescent="0.3">
      <c r="A8434">
        <v>781926633</v>
      </c>
      <c r="B8434" s="1" t="s">
        <v>23</v>
      </c>
      <c r="C8434">
        <v>48</v>
      </c>
      <c r="D8434" s="1" t="s">
        <v>24</v>
      </c>
      <c r="E8434">
        <v>2</v>
      </c>
      <c r="F8434" s="1" t="s">
        <v>35</v>
      </c>
      <c r="G8434" s="1" t="s">
        <v>26</v>
      </c>
      <c r="H8434" s="1" t="s">
        <v>36</v>
      </c>
      <c r="I8434" s="1" t="s">
        <v>28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0.59699999999999998</v>
      </c>
      <c r="R8434">
        <v>4675</v>
      </c>
      <c r="S8434">
        <v>88</v>
      </c>
      <c r="T8434">
        <v>0.69199999999999995</v>
      </c>
      <c r="U8434">
        <v>0.78600000000000003</v>
      </c>
      <c r="V8434">
        <v>3.1104E-4</v>
      </c>
      <c r="W8434">
        <v>0.99968999999999997</v>
      </c>
      <c r="X8434" t="s">
        <v>47</v>
      </c>
      <c r="Y8434">
        <v>2</v>
      </c>
      <c r="Z8434">
        <v>2</v>
      </c>
      <c r="AA8434" t="s">
        <v>69</v>
      </c>
      <c r="AB8434" t="s">
        <v>75</v>
      </c>
    </row>
    <row r="8435" spans="1:28" x14ac:dyDescent="0.3">
      <c r="A8435">
        <v>772127508</v>
      </c>
      <c r="B8435" s="1" t="s">
        <v>44</v>
      </c>
      <c r="C8435">
        <v>31</v>
      </c>
      <c r="D8435" s="1" t="s">
        <v>29</v>
      </c>
      <c r="E8435">
        <v>1</v>
      </c>
      <c r="F8435" s="1" t="s">
        <v>35</v>
      </c>
      <c r="G8435" s="1" t="s">
        <v>26</v>
      </c>
      <c r="H8435" s="1" t="s">
        <v>32</v>
      </c>
      <c r="I8435" s="1" t="s">
        <v>28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0.70599999999999996</v>
      </c>
      <c r="R8435">
        <v>2614</v>
      </c>
      <c r="S8435">
        <v>49</v>
      </c>
      <c r="T8435">
        <v>0.53100000000000003</v>
      </c>
      <c r="U8435">
        <v>0</v>
      </c>
      <c r="V8435">
        <v>0.99097999999999997</v>
      </c>
      <c r="W8435">
        <v>9.0200000000000002E-3</v>
      </c>
      <c r="X8435" t="s">
        <v>47</v>
      </c>
      <c r="Y8435">
        <v>1</v>
      </c>
      <c r="Z8435">
        <v>2</v>
      </c>
      <c r="AA8435" t="s">
        <v>71</v>
      </c>
      <c r="AB8435" t="s">
        <v>74</v>
      </c>
    </row>
    <row r="8436" spans="1:28" x14ac:dyDescent="0.3">
      <c r="A8436">
        <v>720518283</v>
      </c>
      <c r="B8436" s="1" t="s">
        <v>23</v>
      </c>
      <c r="C8436">
        <v>50</v>
      </c>
      <c r="D8436" s="1" t="s">
        <v>24</v>
      </c>
      <c r="E8436">
        <v>2</v>
      </c>
      <c r="F8436" s="1" t="s">
        <v>41</v>
      </c>
      <c r="G8436" s="1" t="s">
        <v>31</v>
      </c>
      <c r="H8436" s="1" t="s">
        <v>27</v>
      </c>
      <c r="I8436" s="1" t="s">
        <v>28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0.60399999999999998</v>
      </c>
      <c r="R8436">
        <v>5483</v>
      </c>
      <c r="S8436">
        <v>77</v>
      </c>
      <c r="T8436">
        <v>0.79100000000000004</v>
      </c>
      <c r="U8436">
        <v>0.59699999999999998</v>
      </c>
      <c r="V8436">
        <v>2.1164999999999999E-4</v>
      </c>
      <c r="W8436">
        <v>0.99978999999999996</v>
      </c>
      <c r="X8436" t="s">
        <v>47</v>
      </c>
      <c r="Y8436">
        <v>3</v>
      </c>
      <c r="Z8436">
        <v>2</v>
      </c>
      <c r="AA8436" t="s">
        <v>70</v>
      </c>
      <c r="AB8436" t="s">
        <v>75</v>
      </c>
    </row>
    <row r="8437" spans="1:28" x14ac:dyDescent="0.3">
      <c r="A8437">
        <v>715380483</v>
      </c>
      <c r="B8437" s="1" t="s">
        <v>23</v>
      </c>
      <c r="C8437">
        <v>54</v>
      </c>
      <c r="D8437" s="1" t="s">
        <v>29</v>
      </c>
      <c r="E8437">
        <v>5</v>
      </c>
      <c r="F8437" s="1" t="s">
        <v>34</v>
      </c>
      <c r="G8437" s="1" t="s">
        <v>31</v>
      </c>
      <c r="H8437" s="1" t="s">
        <v>32</v>
      </c>
      <c r="I8437" s="1" t="s">
        <v>28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0.69899999999999995</v>
      </c>
      <c r="R8437">
        <v>4462</v>
      </c>
      <c r="S8437">
        <v>75</v>
      </c>
      <c r="T8437">
        <v>0.78600000000000003</v>
      </c>
      <c r="U8437">
        <v>0</v>
      </c>
      <c r="V8437">
        <v>2.0411999999999999E-4</v>
      </c>
      <c r="W8437">
        <v>0.99980000000000002</v>
      </c>
      <c r="X8437" t="s">
        <v>48</v>
      </c>
      <c r="Y8437">
        <v>1</v>
      </c>
      <c r="Z8437">
        <v>3</v>
      </c>
      <c r="AA8437" t="s">
        <v>72</v>
      </c>
      <c r="AB8437" t="s">
        <v>74</v>
      </c>
    </row>
    <row r="8438" spans="1:28" x14ac:dyDescent="0.3">
      <c r="A8438">
        <v>789296133</v>
      </c>
      <c r="B8438" s="1" t="s">
        <v>23</v>
      </c>
      <c r="C8438">
        <v>35</v>
      </c>
      <c r="D8438" s="1" t="s">
        <v>29</v>
      </c>
      <c r="E8438">
        <v>3</v>
      </c>
      <c r="F8438" s="1" t="s">
        <v>42</v>
      </c>
      <c r="G8438" s="1" t="s">
        <v>31</v>
      </c>
      <c r="H8438" s="1" t="s">
        <v>34</v>
      </c>
      <c r="I8438" s="1" t="s">
        <v>28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0.61199999999999999</v>
      </c>
      <c r="R8438">
        <v>4601</v>
      </c>
      <c r="S8438">
        <v>65</v>
      </c>
      <c r="T8438">
        <v>0.75700000000000001</v>
      </c>
      <c r="U8438">
        <v>6.3E-2</v>
      </c>
      <c r="V8438">
        <v>1.3909999999999999E-4</v>
      </c>
      <c r="W8438">
        <v>0.99985999999999997</v>
      </c>
      <c r="X8438" t="s">
        <v>47</v>
      </c>
      <c r="Y8438">
        <v>0</v>
      </c>
      <c r="Z8438">
        <v>2</v>
      </c>
      <c r="AA8438" t="s">
        <v>71</v>
      </c>
      <c r="AB8438" t="s">
        <v>74</v>
      </c>
    </row>
    <row r="8439" spans="1:28" x14ac:dyDescent="0.3">
      <c r="A8439">
        <v>711029358</v>
      </c>
      <c r="B8439" s="1" t="s">
        <v>23</v>
      </c>
      <c r="C8439">
        <v>41</v>
      </c>
      <c r="D8439" s="1" t="s">
        <v>29</v>
      </c>
      <c r="E8439">
        <v>4</v>
      </c>
      <c r="F8439" s="1" t="s">
        <v>34</v>
      </c>
      <c r="G8439" s="1" t="s">
        <v>31</v>
      </c>
      <c r="H8439" s="1" t="s">
        <v>32</v>
      </c>
      <c r="I8439" s="1" t="s">
        <v>28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0.81100000000000005</v>
      </c>
      <c r="R8439">
        <v>5011</v>
      </c>
      <c r="S8439">
        <v>61</v>
      </c>
      <c r="T8439">
        <v>0.74299999999999999</v>
      </c>
      <c r="U8439">
        <v>0.63400000000000001</v>
      </c>
      <c r="V8439">
        <v>2.0735E-4</v>
      </c>
      <c r="W8439">
        <v>0.99978999999999996</v>
      </c>
      <c r="X8439" t="s">
        <v>47</v>
      </c>
      <c r="Y8439">
        <v>1</v>
      </c>
      <c r="Z8439">
        <v>2</v>
      </c>
      <c r="AA8439" t="s">
        <v>70</v>
      </c>
      <c r="AB8439" t="s">
        <v>75</v>
      </c>
    </row>
    <row r="8440" spans="1:28" x14ac:dyDescent="0.3">
      <c r="A8440">
        <v>712615008</v>
      </c>
      <c r="B8440" s="1" t="s">
        <v>23</v>
      </c>
      <c r="C8440">
        <v>46</v>
      </c>
      <c r="D8440" s="1" t="s">
        <v>24</v>
      </c>
      <c r="E8440">
        <v>2</v>
      </c>
      <c r="F8440" s="1" t="s">
        <v>30</v>
      </c>
      <c r="G8440" s="1" t="s">
        <v>34</v>
      </c>
      <c r="H8440" s="1" t="s">
        <v>37</v>
      </c>
      <c r="I8440" s="1" t="s">
        <v>28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0.41699999999999998</v>
      </c>
      <c r="R8440">
        <v>3457</v>
      </c>
      <c r="S8440">
        <v>66</v>
      </c>
      <c r="T8440">
        <v>0.57099999999999995</v>
      </c>
      <c r="U8440">
        <v>3.6999999999999998E-2</v>
      </c>
      <c r="V8440">
        <v>1.7987E-4</v>
      </c>
      <c r="W8440">
        <v>0.99982000000000004</v>
      </c>
      <c r="X8440" t="s">
        <v>47</v>
      </c>
      <c r="Y8440">
        <v>5</v>
      </c>
      <c r="Z8440">
        <v>2</v>
      </c>
      <c r="AA8440" t="s">
        <v>70</v>
      </c>
      <c r="AB8440" t="s">
        <v>74</v>
      </c>
    </row>
    <row r="8441" spans="1:28" x14ac:dyDescent="0.3">
      <c r="A8441">
        <v>816826008</v>
      </c>
      <c r="B8441" s="1" t="s">
        <v>23</v>
      </c>
      <c r="C8441">
        <v>41</v>
      </c>
      <c r="D8441" s="1" t="s">
        <v>24</v>
      </c>
      <c r="E8441">
        <v>4</v>
      </c>
      <c r="F8441" s="1" t="s">
        <v>34</v>
      </c>
      <c r="G8441" s="1" t="s">
        <v>26</v>
      </c>
      <c r="H8441" s="1" t="s">
        <v>32</v>
      </c>
      <c r="I8441" s="1" t="s">
        <v>28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0.61899999999999999</v>
      </c>
      <c r="R8441">
        <v>4630</v>
      </c>
      <c r="S8441">
        <v>84</v>
      </c>
      <c r="T8441">
        <v>0.71399999999999997</v>
      </c>
      <c r="U8441">
        <v>0.51200000000000001</v>
      </c>
      <c r="V8441">
        <v>6.3491999999999995E-5</v>
      </c>
      <c r="W8441">
        <v>0.99994000000000005</v>
      </c>
      <c r="X8441" t="s">
        <v>47</v>
      </c>
      <c r="Y8441">
        <v>1</v>
      </c>
      <c r="Z8441">
        <v>2</v>
      </c>
      <c r="AA8441" t="s">
        <v>70</v>
      </c>
      <c r="AB8441" t="s">
        <v>75</v>
      </c>
    </row>
    <row r="8442" spans="1:28" x14ac:dyDescent="0.3">
      <c r="A8442">
        <v>715488483</v>
      </c>
      <c r="B8442" s="1" t="s">
        <v>23</v>
      </c>
      <c r="C8442">
        <v>49</v>
      </c>
      <c r="D8442" s="1" t="s">
        <v>29</v>
      </c>
      <c r="E8442">
        <v>4</v>
      </c>
      <c r="F8442" s="1" t="s">
        <v>30</v>
      </c>
      <c r="G8442" s="1" t="s">
        <v>26</v>
      </c>
      <c r="H8442" s="1" t="s">
        <v>32</v>
      </c>
      <c r="I8442" s="1" t="s">
        <v>28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0.61899999999999999</v>
      </c>
      <c r="R8442">
        <v>4575</v>
      </c>
      <c r="S8442">
        <v>75</v>
      </c>
      <c r="T8442">
        <v>0.78600000000000003</v>
      </c>
      <c r="U8442">
        <v>0</v>
      </c>
      <c r="V8442">
        <v>1.1377E-4</v>
      </c>
      <c r="W8442">
        <v>0.99988999999999995</v>
      </c>
      <c r="X8442" t="s">
        <v>47</v>
      </c>
      <c r="Y8442">
        <v>1</v>
      </c>
      <c r="Z8442">
        <v>2</v>
      </c>
      <c r="AA8442" t="s">
        <v>70</v>
      </c>
      <c r="AB8442" t="s">
        <v>74</v>
      </c>
    </row>
    <row r="8443" spans="1:28" x14ac:dyDescent="0.3">
      <c r="A8443">
        <v>717759783</v>
      </c>
      <c r="B8443" s="1" t="s">
        <v>23</v>
      </c>
      <c r="C8443">
        <v>47</v>
      </c>
      <c r="D8443" s="1" t="s">
        <v>29</v>
      </c>
      <c r="E8443">
        <v>4</v>
      </c>
      <c r="F8443" s="1" t="s">
        <v>34</v>
      </c>
      <c r="G8443" s="1" t="s">
        <v>31</v>
      </c>
      <c r="H8443" s="1" t="s">
        <v>34</v>
      </c>
      <c r="I8443" s="1" t="s">
        <v>28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0.70799999999999996</v>
      </c>
      <c r="R8443">
        <v>5298</v>
      </c>
      <c r="S8443">
        <v>72</v>
      </c>
      <c r="T8443">
        <v>0.71399999999999997</v>
      </c>
      <c r="U8443">
        <v>0.14899999999999999</v>
      </c>
      <c r="V8443">
        <v>2.0735E-4</v>
      </c>
      <c r="W8443">
        <v>0.99978999999999996</v>
      </c>
      <c r="X8443" t="s">
        <v>47</v>
      </c>
      <c r="Y8443">
        <v>0</v>
      </c>
      <c r="Z8443">
        <v>2</v>
      </c>
      <c r="AA8443" t="s">
        <v>70</v>
      </c>
      <c r="AB8443" t="s">
        <v>74</v>
      </c>
    </row>
    <row r="8444" spans="1:28" x14ac:dyDescent="0.3">
      <c r="A8444">
        <v>796083783</v>
      </c>
      <c r="B8444" s="1" t="s">
        <v>44</v>
      </c>
      <c r="C8444">
        <v>55</v>
      </c>
      <c r="D8444" s="1" t="s">
        <v>29</v>
      </c>
      <c r="E8444">
        <v>2</v>
      </c>
      <c r="F8444" s="1" t="s">
        <v>40</v>
      </c>
      <c r="G8444" s="1" t="s">
        <v>31</v>
      </c>
      <c r="H8444" s="1" t="s">
        <v>34</v>
      </c>
      <c r="I8444" s="1" t="s">
        <v>28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0.60799999999999998</v>
      </c>
      <c r="R8444">
        <v>2278</v>
      </c>
      <c r="S8444">
        <v>57</v>
      </c>
      <c r="T8444">
        <v>0.72699999999999998</v>
      </c>
      <c r="U8444">
        <v>0</v>
      </c>
      <c r="V8444">
        <v>0.99424000000000001</v>
      </c>
      <c r="W8444">
        <v>5.7600000000000004E-3</v>
      </c>
      <c r="X8444" t="s">
        <v>48</v>
      </c>
      <c r="Y8444">
        <v>0</v>
      </c>
      <c r="Z8444">
        <v>3</v>
      </c>
      <c r="AA8444" t="s">
        <v>72</v>
      </c>
      <c r="AB8444" t="s">
        <v>74</v>
      </c>
    </row>
    <row r="8445" spans="1:28" x14ac:dyDescent="0.3">
      <c r="A8445">
        <v>709925733</v>
      </c>
      <c r="B8445" s="1" t="s">
        <v>23</v>
      </c>
      <c r="C8445">
        <v>32</v>
      </c>
      <c r="D8445" s="1" t="s">
        <v>29</v>
      </c>
      <c r="E8445">
        <v>0</v>
      </c>
      <c r="F8445" s="1" t="s">
        <v>34</v>
      </c>
      <c r="G8445" s="1" t="s">
        <v>31</v>
      </c>
      <c r="H8445" s="1" t="s">
        <v>32</v>
      </c>
      <c r="I8445" s="1" t="s">
        <v>28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725.3</v>
      </c>
      <c r="Q8445">
        <v>0.80600000000000005</v>
      </c>
      <c r="R8445">
        <v>5099</v>
      </c>
      <c r="S8445">
        <v>80</v>
      </c>
      <c r="T8445">
        <v>0.95099999999999996</v>
      </c>
      <c r="U8445">
        <v>0.496</v>
      </c>
      <c r="V8445">
        <v>1.6966E-4</v>
      </c>
      <c r="W8445">
        <v>0.99983</v>
      </c>
      <c r="X8445" t="s">
        <v>47</v>
      </c>
      <c r="Y8445">
        <v>1</v>
      </c>
      <c r="Z8445">
        <v>2</v>
      </c>
      <c r="AA8445" t="s">
        <v>71</v>
      </c>
      <c r="AB8445" t="s">
        <v>76</v>
      </c>
    </row>
    <row r="8446" spans="1:28" x14ac:dyDescent="0.3">
      <c r="A8446">
        <v>715309083</v>
      </c>
      <c r="B8446" s="1" t="s">
        <v>23</v>
      </c>
      <c r="C8446">
        <v>50</v>
      </c>
      <c r="D8446" s="1" t="s">
        <v>29</v>
      </c>
      <c r="E8446">
        <v>2</v>
      </c>
      <c r="F8446" s="1" t="s">
        <v>30</v>
      </c>
      <c r="G8446" s="1" t="s">
        <v>26</v>
      </c>
      <c r="H8446" s="1" t="s">
        <v>32</v>
      </c>
      <c r="I8446" s="1" t="s">
        <v>28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0.72799999999999998</v>
      </c>
      <c r="R8446">
        <v>4851</v>
      </c>
      <c r="S8446">
        <v>87</v>
      </c>
      <c r="T8446">
        <v>0.64200000000000002</v>
      </c>
      <c r="U8446">
        <v>0</v>
      </c>
      <c r="V8446">
        <v>1.7987E-4</v>
      </c>
      <c r="W8446">
        <v>0.99982000000000004</v>
      </c>
      <c r="X8446" t="s">
        <v>47</v>
      </c>
      <c r="Y8446">
        <v>1</v>
      </c>
      <c r="Z8446">
        <v>2</v>
      </c>
      <c r="AA8446" t="s">
        <v>70</v>
      </c>
      <c r="AB8446" t="s">
        <v>74</v>
      </c>
    </row>
    <row r="8447" spans="1:28" x14ac:dyDescent="0.3">
      <c r="A8447">
        <v>778441533</v>
      </c>
      <c r="B8447" s="1" t="s">
        <v>44</v>
      </c>
      <c r="C8447">
        <v>45</v>
      </c>
      <c r="D8447" s="1" t="s">
        <v>29</v>
      </c>
      <c r="E8447">
        <v>4</v>
      </c>
      <c r="F8447" s="1" t="s">
        <v>25</v>
      </c>
      <c r="G8447" s="1" t="s">
        <v>31</v>
      </c>
      <c r="H8447" s="1" t="s">
        <v>34</v>
      </c>
      <c r="I8447" s="1" t="s">
        <v>28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0.77900000000000003</v>
      </c>
      <c r="R8447">
        <v>2240</v>
      </c>
      <c r="S8447">
        <v>34</v>
      </c>
      <c r="T8447">
        <v>0.47799999999999998</v>
      </c>
      <c r="U8447">
        <v>0.35899999999999999</v>
      </c>
      <c r="V8447">
        <v>0.99146000000000001</v>
      </c>
      <c r="W8447">
        <v>8.5400000000000007E-3</v>
      </c>
      <c r="X8447" t="s">
        <v>47</v>
      </c>
      <c r="Y8447">
        <v>0</v>
      </c>
      <c r="Z8447">
        <v>2</v>
      </c>
      <c r="AA8447" t="s">
        <v>70</v>
      </c>
      <c r="AB8447" t="s">
        <v>76</v>
      </c>
    </row>
    <row r="8448" spans="1:28" x14ac:dyDescent="0.3">
      <c r="A8448">
        <v>715891533</v>
      </c>
      <c r="B8448" s="1" t="s">
        <v>23</v>
      </c>
      <c r="C8448">
        <v>45</v>
      </c>
      <c r="D8448" s="1" t="s">
        <v>29</v>
      </c>
      <c r="E8448">
        <v>4</v>
      </c>
      <c r="F8448" s="1" t="s">
        <v>30</v>
      </c>
      <c r="G8448" s="1" t="s">
        <v>34</v>
      </c>
      <c r="H8448" s="1" t="s">
        <v>32</v>
      </c>
      <c r="I8448" s="1" t="s">
        <v>28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0.70199999999999996</v>
      </c>
      <c r="R8448">
        <v>5458</v>
      </c>
      <c r="S8448">
        <v>84</v>
      </c>
      <c r="T8448">
        <v>0.75</v>
      </c>
      <c r="U8448">
        <v>0.65900000000000003</v>
      </c>
      <c r="V8448">
        <v>7.1987E-5</v>
      </c>
      <c r="W8448">
        <v>0.99992999999999999</v>
      </c>
      <c r="X8448" t="s">
        <v>47</v>
      </c>
      <c r="Y8448">
        <v>1</v>
      </c>
      <c r="Z8448">
        <v>2</v>
      </c>
      <c r="AA8448" t="s">
        <v>70</v>
      </c>
      <c r="AB8448" t="s">
        <v>75</v>
      </c>
    </row>
    <row r="8449" spans="1:28" x14ac:dyDescent="0.3">
      <c r="A8449">
        <v>788848458</v>
      </c>
      <c r="B8449" s="1" t="s">
        <v>23</v>
      </c>
      <c r="C8449">
        <v>40</v>
      </c>
      <c r="D8449" s="1" t="s">
        <v>29</v>
      </c>
      <c r="E8449">
        <v>5</v>
      </c>
      <c r="F8449" s="1" t="s">
        <v>34</v>
      </c>
      <c r="G8449" s="1" t="s">
        <v>26</v>
      </c>
      <c r="H8449" s="1" t="s">
        <v>36</v>
      </c>
      <c r="I8449" s="1" t="s">
        <v>28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0.95399999999999996</v>
      </c>
      <c r="R8449">
        <v>5089</v>
      </c>
      <c r="S8449">
        <v>71</v>
      </c>
      <c r="T8449">
        <v>1.0289999999999999</v>
      </c>
      <c r="U8449">
        <v>0.623</v>
      </c>
      <c r="V8449">
        <v>6.2502000000000006E-5</v>
      </c>
      <c r="W8449">
        <v>0.99994000000000005</v>
      </c>
      <c r="X8449" t="s">
        <v>47</v>
      </c>
      <c r="Y8449">
        <v>2</v>
      </c>
      <c r="Z8449">
        <v>2</v>
      </c>
      <c r="AA8449" t="s">
        <v>71</v>
      </c>
      <c r="AB8449" t="s">
        <v>75</v>
      </c>
    </row>
    <row r="8450" spans="1:28" x14ac:dyDescent="0.3">
      <c r="A8450">
        <v>708399858</v>
      </c>
      <c r="B8450" s="1" t="s">
        <v>23</v>
      </c>
      <c r="C8450">
        <v>45</v>
      </c>
      <c r="D8450" s="1" t="s">
        <v>29</v>
      </c>
      <c r="E8450">
        <v>3</v>
      </c>
      <c r="F8450" s="1" t="s">
        <v>25</v>
      </c>
      <c r="G8450" s="1" t="s">
        <v>26</v>
      </c>
      <c r="H8450" s="1" t="s">
        <v>32</v>
      </c>
      <c r="I8450" s="1" t="s">
        <v>28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0.58099999999999996</v>
      </c>
      <c r="R8450">
        <v>4747</v>
      </c>
      <c r="S8450">
        <v>77</v>
      </c>
      <c r="T8450">
        <v>0.79100000000000004</v>
      </c>
      <c r="U8450">
        <v>0.88300000000000001</v>
      </c>
      <c r="V8450">
        <v>6.9241999999999999E-5</v>
      </c>
      <c r="W8450">
        <v>0.99992999999999999</v>
      </c>
      <c r="X8450" t="s">
        <v>47</v>
      </c>
      <c r="Y8450">
        <v>1</v>
      </c>
      <c r="Z8450">
        <v>2</v>
      </c>
      <c r="AA8450" t="s">
        <v>70</v>
      </c>
      <c r="AB8450" t="s">
        <v>75</v>
      </c>
    </row>
    <row r="8451" spans="1:28" x14ac:dyDescent="0.3">
      <c r="A8451">
        <v>711944733</v>
      </c>
      <c r="B8451" s="1" t="s">
        <v>23</v>
      </c>
      <c r="C8451">
        <v>45</v>
      </c>
      <c r="D8451" s="1" t="s">
        <v>29</v>
      </c>
      <c r="E8451">
        <v>2</v>
      </c>
      <c r="F8451" s="1" t="s">
        <v>25</v>
      </c>
      <c r="G8451" s="1" t="s">
        <v>26</v>
      </c>
      <c r="H8451" s="1" t="s">
        <v>32</v>
      </c>
      <c r="I8451" s="1" t="s">
        <v>28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0.85199999999999998</v>
      </c>
      <c r="R8451">
        <v>5401</v>
      </c>
      <c r="S8451">
        <v>93</v>
      </c>
      <c r="T8451">
        <v>0.66100000000000003</v>
      </c>
      <c r="U8451">
        <v>0.56799999999999995</v>
      </c>
      <c r="V8451">
        <v>1.1065000000000001E-4</v>
      </c>
      <c r="W8451">
        <v>0.99988999999999995</v>
      </c>
      <c r="X8451" t="s">
        <v>47</v>
      </c>
      <c r="Y8451">
        <v>1</v>
      </c>
      <c r="Z8451">
        <v>2</v>
      </c>
      <c r="AA8451" t="s">
        <v>70</v>
      </c>
      <c r="AB8451" t="s">
        <v>75</v>
      </c>
    </row>
    <row r="8452" spans="1:28" x14ac:dyDescent="0.3">
      <c r="A8452">
        <v>712683633</v>
      </c>
      <c r="B8452" s="1" t="s">
        <v>44</v>
      </c>
      <c r="C8452">
        <v>32</v>
      </c>
      <c r="D8452" s="1" t="s">
        <v>29</v>
      </c>
      <c r="E8452">
        <v>0</v>
      </c>
      <c r="F8452" s="1" t="s">
        <v>34</v>
      </c>
      <c r="G8452" s="1" t="s">
        <v>26</v>
      </c>
      <c r="H8452" s="1" t="s">
        <v>32</v>
      </c>
      <c r="I8452" s="1" t="s">
        <v>28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0.56899999999999995</v>
      </c>
      <c r="R8452">
        <v>2464</v>
      </c>
      <c r="S8452">
        <v>37</v>
      </c>
      <c r="T8452">
        <v>0.32100000000000001</v>
      </c>
      <c r="U8452">
        <v>0</v>
      </c>
      <c r="V8452">
        <v>0.99651000000000001</v>
      </c>
      <c r="W8452">
        <v>3.4913000000000001E-3</v>
      </c>
      <c r="X8452" t="s">
        <v>47</v>
      </c>
      <c r="Y8452">
        <v>1</v>
      </c>
      <c r="Z8452">
        <v>2</v>
      </c>
      <c r="AA8452" t="s">
        <v>70</v>
      </c>
      <c r="AB8452" t="s">
        <v>74</v>
      </c>
    </row>
    <row r="8453" spans="1:28" x14ac:dyDescent="0.3">
      <c r="A8453">
        <v>785487783</v>
      </c>
      <c r="B8453" s="1" t="s">
        <v>23</v>
      </c>
      <c r="C8453">
        <v>59</v>
      </c>
      <c r="D8453" s="1" t="s">
        <v>29</v>
      </c>
      <c r="E8453">
        <v>1</v>
      </c>
      <c r="F8453" s="1" t="s">
        <v>30</v>
      </c>
      <c r="G8453" s="1" t="s">
        <v>31</v>
      </c>
      <c r="H8453" s="1" t="s">
        <v>36</v>
      </c>
      <c r="I8453" s="1" t="s">
        <v>28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0.74299999999999999</v>
      </c>
      <c r="R8453">
        <v>5350</v>
      </c>
      <c r="S8453">
        <v>96</v>
      </c>
      <c r="T8453">
        <v>0.71399999999999997</v>
      </c>
      <c r="U8453">
        <v>0.71199999999999997</v>
      </c>
      <c r="V8453">
        <v>3.9409999999999997E-5</v>
      </c>
      <c r="W8453">
        <v>0.99995999999999996</v>
      </c>
      <c r="X8453" t="s">
        <v>48</v>
      </c>
      <c r="Y8453">
        <v>2</v>
      </c>
      <c r="Z8453">
        <v>3</v>
      </c>
      <c r="AA8453" t="s">
        <v>72</v>
      </c>
      <c r="AB8453" t="s">
        <v>75</v>
      </c>
    </row>
    <row r="8454" spans="1:28" x14ac:dyDescent="0.3">
      <c r="A8454">
        <v>718951683</v>
      </c>
      <c r="B8454" s="1" t="s">
        <v>23</v>
      </c>
      <c r="C8454">
        <v>48</v>
      </c>
      <c r="D8454" s="1" t="s">
        <v>29</v>
      </c>
      <c r="E8454">
        <v>2</v>
      </c>
      <c r="F8454" s="1" t="s">
        <v>30</v>
      </c>
      <c r="G8454" s="1" t="s">
        <v>26</v>
      </c>
      <c r="H8454" s="1" t="s">
        <v>32</v>
      </c>
      <c r="I8454" s="1" t="s">
        <v>28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</v>
      </c>
      <c r="U8454">
        <v>0.56899999999999995</v>
      </c>
      <c r="V8454">
        <v>1.0848E-4</v>
      </c>
      <c r="W8454">
        <v>0.99988999999999995</v>
      </c>
      <c r="X8454" t="s">
        <v>47</v>
      </c>
      <c r="Y8454">
        <v>1</v>
      </c>
      <c r="Z8454">
        <v>2</v>
      </c>
      <c r="AA8454" t="s">
        <v>70</v>
      </c>
      <c r="AB8454" t="s">
        <v>75</v>
      </c>
    </row>
    <row r="8455" spans="1:28" x14ac:dyDescent="0.3">
      <c r="A8455">
        <v>718329183</v>
      </c>
      <c r="B8455" s="1" t="s">
        <v>23</v>
      </c>
      <c r="C8455">
        <v>57</v>
      </c>
      <c r="D8455" s="1" t="s">
        <v>29</v>
      </c>
      <c r="E8455">
        <v>3</v>
      </c>
      <c r="F8455" s="1" t="s">
        <v>30</v>
      </c>
      <c r="G8455" s="1" t="s">
        <v>43</v>
      </c>
      <c r="H8455" s="1" t="s">
        <v>36</v>
      </c>
      <c r="I8455" s="1" t="s">
        <v>28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0.68200000000000005</v>
      </c>
      <c r="R8455">
        <v>3943</v>
      </c>
      <c r="S8455">
        <v>75</v>
      </c>
      <c r="T8455">
        <v>0.74399999999999999</v>
      </c>
      <c r="U8455">
        <v>0.59099999999999997</v>
      </c>
      <c r="V8455">
        <v>1.8665000000000001E-4</v>
      </c>
      <c r="W8455">
        <v>0.99980999999999998</v>
      </c>
      <c r="X8455" t="s">
        <v>48</v>
      </c>
      <c r="Y8455">
        <v>2</v>
      </c>
      <c r="Z8455">
        <v>3</v>
      </c>
      <c r="AA8455" t="s">
        <v>69</v>
      </c>
      <c r="AB8455" t="s">
        <v>75</v>
      </c>
    </row>
    <row r="8456" spans="1:28" x14ac:dyDescent="0.3">
      <c r="A8456">
        <v>788960658</v>
      </c>
      <c r="B8456" s="1" t="s">
        <v>23</v>
      </c>
      <c r="C8456">
        <v>42</v>
      </c>
      <c r="D8456" s="1" t="s">
        <v>29</v>
      </c>
      <c r="E8456">
        <v>2</v>
      </c>
      <c r="F8456" s="1" t="s">
        <v>35</v>
      </c>
      <c r="G8456" s="1" t="s">
        <v>26</v>
      </c>
      <c r="H8456" s="1" t="s">
        <v>32</v>
      </c>
      <c r="I8456" s="1" t="s">
        <v>28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0.69299999999999995</v>
      </c>
      <c r="R8456">
        <v>4649</v>
      </c>
      <c r="S8456">
        <v>88</v>
      </c>
      <c r="T8456">
        <v>0.76</v>
      </c>
      <c r="U8456">
        <v>0.67700000000000005</v>
      </c>
      <c r="V8456">
        <v>1.9683E-4</v>
      </c>
      <c r="W8456">
        <v>0.99980000000000002</v>
      </c>
      <c r="X8456" t="s">
        <v>47</v>
      </c>
      <c r="Y8456">
        <v>1</v>
      </c>
      <c r="Z8456">
        <v>2</v>
      </c>
      <c r="AA8456" t="s">
        <v>70</v>
      </c>
      <c r="AB8456" t="s">
        <v>75</v>
      </c>
    </row>
    <row r="8457" spans="1:28" x14ac:dyDescent="0.3">
      <c r="A8457">
        <v>713120433</v>
      </c>
      <c r="B8457" s="1" t="s">
        <v>23</v>
      </c>
      <c r="C8457">
        <v>55</v>
      </c>
      <c r="D8457" s="1" t="s">
        <v>29</v>
      </c>
      <c r="E8457">
        <v>2</v>
      </c>
      <c r="F8457" s="1" t="s">
        <v>25</v>
      </c>
      <c r="G8457" s="1" t="s">
        <v>26</v>
      </c>
      <c r="H8457" s="1" t="s">
        <v>36</v>
      </c>
      <c r="I8457" s="1" t="s">
        <v>28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0.66100000000000003</v>
      </c>
      <c r="R8457">
        <v>4569</v>
      </c>
      <c r="S8457">
        <v>82</v>
      </c>
      <c r="T8457">
        <v>0.60799999999999998</v>
      </c>
      <c r="U8457">
        <v>0.37</v>
      </c>
      <c r="V8457">
        <v>1.861E-4</v>
      </c>
      <c r="W8457">
        <v>0.99980999999999998</v>
      </c>
      <c r="X8457" t="s">
        <v>48</v>
      </c>
      <c r="Y8457">
        <v>2</v>
      </c>
      <c r="Z8457">
        <v>3</v>
      </c>
      <c r="AA8457" t="s">
        <v>69</v>
      </c>
      <c r="AB8457" t="s">
        <v>76</v>
      </c>
    </row>
    <row r="8458" spans="1:28" x14ac:dyDescent="0.3">
      <c r="A8458">
        <v>720980958</v>
      </c>
      <c r="B8458" s="1" t="s">
        <v>23</v>
      </c>
      <c r="C8458">
        <v>43</v>
      </c>
      <c r="D8458" s="1" t="s">
        <v>29</v>
      </c>
      <c r="E8458">
        <v>5</v>
      </c>
      <c r="F8458" s="1" t="s">
        <v>35</v>
      </c>
      <c r="G8458" s="1" t="s">
        <v>26</v>
      </c>
      <c r="H8458" s="1" t="s">
        <v>32</v>
      </c>
      <c r="I8458" s="1" t="s">
        <v>28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0.83199999999999996</v>
      </c>
      <c r="R8458">
        <v>4797</v>
      </c>
      <c r="S8458">
        <v>87</v>
      </c>
      <c r="T8458">
        <v>0.85099999999999998</v>
      </c>
      <c r="U8458">
        <v>0.29399999999999998</v>
      </c>
      <c r="V8458">
        <v>1.9094000000000001E-4</v>
      </c>
      <c r="W8458">
        <v>0.99980999999999998</v>
      </c>
      <c r="X8458" t="s">
        <v>47</v>
      </c>
      <c r="Y8458">
        <v>1</v>
      </c>
      <c r="Z8458">
        <v>2</v>
      </c>
      <c r="AA8458" t="s">
        <v>70</v>
      </c>
      <c r="AB8458" t="s">
        <v>76</v>
      </c>
    </row>
    <row r="8459" spans="1:28" x14ac:dyDescent="0.3">
      <c r="A8459">
        <v>709606158</v>
      </c>
      <c r="B8459" s="1" t="s">
        <v>23</v>
      </c>
      <c r="C8459">
        <v>37</v>
      </c>
      <c r="D8459" s="1" t="s">
        <v>29</v>
      </c>
      <c r="E8459">
        <v>2</v>
      </c>
      <c r="F8459" s="1" t="s">
        <v>30</v>
      </c>
      <c r="G8459" s="1" t="s">
        <v>26</v>
      </c>
      <c r="H8459" s="1" t="s">
        <v>32</v>
      </c>
      <c r="I8459" s="1" t="s">
        <v>28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>
        <v>86</v>
      </c>
      <c r="T8459">
        <v>0.87</v>
      </c>
      <c r="U8459">
        <v>0</v>
      </c>
      <c r="V8459">
        <v>3.0250999999999998E-4</v>
      </c>
      <c r="W8459">
        <v>0.99970000000000003</v>
      </c>
      <c r="X8459" t="s">
        <v>47</v>
      </c>
      <c r="Y8459">
        <v>1</v>
      </c>
      <c r="Z8459">
        <v>2</v>
      </c>
      <c r="AA8459" t="s">
        <v>70</v>
      </c>
      <c r="AB8459" t="s">
        <v>74</v>
      </c>
    </row>
    <row r="8460" spans="1:28" x14ac:dyDescent="0.3">
      <c r="A8460">
        <v>714168183</v>
      </c>
      <c r="B8460" s="1" t="s">
        <v>23</v>
      </c>
      <c r="C8460">
        <v>48</v>
      </c>
      <c r="D8460" s="1" t="s">
        <v>29</v>
      </c>
      <c r="E8460">
        <v>2</v>
      </c>
      <c r="F8460" s="1" t="s">
        <v>35</v>
      </c>
      <c r="G8460" s="1" t="s">
        <v>26</v>
      </c>
      <c r="H8460" s="1" t="s">
        <v>34</v>
      </c>
      <c r="I8460" s="1" t="s">
        <v>28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0.61699999999999999</v>
      </c>
      <c r="R8460">
        <v>4629</v>
      </c>
      <c r="S8460">
        <v>77</v>
      </c>
      <c r="T8460">
        <v>0.79100000000000004</v>
      </c>
      <c r="U8460">
        <v>0.46500000000000002</v>
      </c>
      <c r="V8460">
        <v>3.1104E-4</v>
      </c>
      <c r="W8460">
        <v>0.99968999999999997</v>
      </c>
      <c r="X8460" t="s">
        <v>47</v>
      </c>
      <c r="Y8460">
        <v>0</v>
      </c>
      <c r="Z8460">
        <v>2</v>
      </c>
      <c r="AA8460" t="s">
        <v>69</v>
      </c>
      <c r="AB8460" t="s">
        <v>76</v>
      </c>
    </row>
    <row r="8461" spans="1:28" x14ac:dyDescent="0.3">
      <c r="A8461">
        <v>712524858</v>
      </c>
      <c r="B8461" s="1" t="s">
        <v>23</v>
      </c>
      <c r="C8461">
        <v>34</v>
      </c>
      <c r="D8461" s="1" t="s">
        <v>24</v>
      </c>
      <c r="E8461">
        <v>1</v>
      </c>
      <c r="F8461" s="1" t="s">
        <v>30</v>
      </c>
      <c r="G8461" s="1" t="s">
        <v>31</v>
      </c>
      <c r="H8461" s="1" t="s">
        <v>32</v>
      </c>
      <c r="I8461" s="1" t="s">
        <v>28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0.60899999999999999</v>
      </c>
      <c r="U8461">
        <v>0.61799999999999999</v>
      </c>
      <c r="V8461">
        <v>2.2416E-4</v>
      </c>
      <c r="W8461">
        <v>0.99978</v>
      </c>
      <c r="X8461" t="s">
        <v>47</v>
      </c>
      <c r="Y8461">
        <v>1</v>
      </c>
      <c r="Z8461">
        <v>2</v>
      </c>
      <c r="AA8461" t="s">
        <v>70</v>
      </c>
      <c r="AB8461" t="s">
        <v>75</v>
      </c>
    </row>
    <row r="8462" spans="1:28" x14ac:dyDescent="0.3">
      <c r="A8462">
        <v>815072283</v>
      </c>
      <c r="B8462" s="1" t="s">
        <v>23</v>
      </c>
      <c r="C8462">
        <v>50</v>
      </c>
      <c r="D8462" s="1" t="s">
        <v>29</v>
      </c>
      <c r="E8462">
        <v>3</v>
      </c>
      <c r="F8462" s="1" t="s">
        <v>30</v>
      </c>
      <c r="G8462" s="1" t="s">
        <v>26</v>
      </c>
      <c r="H8462" s="1" t="s">
        <v>32</v>
      </c>
      <c r="I8462" s="1" t="s">
        <v>28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0.64600000000000002</v>
      </c>
      <c r="V8462">
        <v>1.1256000000000001E-4</v>
      </c>
      <c r="W8462">
        <v>0.99988999999999995</v>
      </c>
      <c r="X8462" t="s">
        <v>47</v>
      </c>
      <c r="Y8462">
        <v>1</v>
      </c>
      <c r="Z8462">
        <v>2</v>
      </c>
      <c r="AA8462" t="s">
        <v>69</v>
      </c>
      <c r="AB8462" t="s">
        <v>75</v>
      </c>
    </row>
    <row r="8463" spans="1:28" x14ac:dyDescent="0.3">
      <c r="A8463">
        <v>715980258</v>
      </c>
      <c r="B8463" s="1" t="s">
        <v>23</v>
      </c>
      <c r="C8463">
        <v>36</v>
      </c>
      <c r="D8463" s="1" t="s">
        <v>29</v>
      </c>
      <c r="E8463">
        <v>1</v>
      </c>
      <c r="F8463" s="1" t="s">
        <v>42</v>
      </c>
      <c r="G8463" s="1" t="s">
        <v>31</v>
      </c>
      <c r="H8463" s="1" t="s">
        <v>32</v>
      </c>
      <c r="I8463" s="1" t="s">
        <v>28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0.73099999999999998</v>
      </c>
      <c r="R8463">
        <v>4811</v>
      </c>
      <c r="S8463">
        <v>77</v>
      </c>
      <c r="T8463">
        <v>0.92500000000000004</v>
      </c>
      <c r="U8463">
        <v>0.88600000000000001</v>
      </c>
      <c r="V8463">
        <v>2.6001000000000003E-4</v>
      </c>
      <c r="W8463">
        <v>0.99973999999999996</v>
      </c>
      <c r="X8463" t="s">
        <v>47</v>
      </c>
      <c r="Y8463">
        <v>1</v>
      </c>
      <c r="Z8463">
        <v>2</v>
      </c>
      <c r="AA8463" t="s">
        <v>70</v>
      </c>
      <c r="AB8463" t="s">
        <v>75</v>
      </c>
    </row>
    <row r="8464" spans="1:28" x14ac:dyDescent="0.3">
      <c r="A8464">
        <v>788715483</v>
      </c>
      <c r="B8464" s="1" t="s">
        <v>23</v>
      </c>
      <c r="C8464">
        <v>44</v>
      </c>
      <c r="D8464" s="1" t="s">
        <v>29</v>
      </c>
      <c r="E8464">
        <v>5</v>
      </c>
      <c r="F8464" s="1" t="s">
        <v>30</v>
      </c>
      <c r="G8464" s="1" t="s">
        <v>31</v>
      </c>
      <c r="H8464" s="1" t="s">
        <v>32</v>
      </c>
      <c r="I8464" s="1" t="s">
        <v>28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0.79200000000000004</v>
      </c>
      <c r="U8464">
        <v>0.56399999999999995</v>
      </c>
      <c r="V8464">
        <v>1.1751E-4</v>
      </c>
      <c r="W8464">
        <v>0.99987999999999999</v>
      </c>
      <c r="X8464" t="s">
        <v>47</v>
      </c>
      <c r="Y8464">
        <v>1</v>
      </c>
      <c r="Z8464">
        <v>2</v>
      </c>
      <c r="AA8464" t="s">
        <v>70</v>
      </c>
      <c r="AB8464" t="s">
        <v>75</v>
      </c>
    </row>
    <row r="8465" spans="1:28" x14ac:dyDescent="0.3">
      <c r="A8465">
        <v>809276808</v>
      </c>
      <c r="B8465" s="1" t="s">
        <v>23</v>
      </c>
      <c r="C8465">
        <v>47</v>
      </c>
      <c r="D8465" s="1" t="s">
        <v>24</v>
      </c>
      <c r="E8465">
        <v>4</v>
      </c>
      <c r="F8465" s="1" t="s">
        <v>30</v>
      </c>
      <c r="G8465" s="1" t="s">
        <v>31</v>
      </c>
      <c r="H8465" s="1" t="s">
        <v>33</v>
      </c>
      <c r="I8465" s="1" t="s">
        <v>28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0.80600000000000005</v>
      </c>
      <c r="R8465">
        <v>4678</v>
      </c>
      <c r="S8465">
        <v>83</v>
      </c>
      <c r="T8465">
        <v>0.72899999999999998</v>
      </c>
      <c r="U8465">
        <v>0</v>
      </c>
      <c r="V8465">
        <v>9.7153999999999998E-5</v>
      </c>
      <c r="W8465">
        <v>0.99990000000000001</v>
      </c>
      <c r="X8465" t="s">
        <v>47</v>
      </c>
      <c r="Y8465">
        <v>4</v>
      </c>
      <c r="Z8465">
        <v>2</v>
      </c>
      <c r="AA8465" t="s">
        <v>69</v>
      </c>
      <c r="AB8465" t="s">
        <v>74</v>
      </c>
    </row>
    <row r="8466" spans="1:28" x14ac:dyDescent="0.3">
      <c r="A8466">
        <v>708885558</v>
      </c>
      <c r="B8466" s="1" t="s">
        <v>44</v>
      </c>
      <c r="C8466">
        <v>56</v>
      </c>
      <c r="D8466" s="1" t="s">
        <v>29</v>
      </c>
      <c r="E8466">
        <v>1</v>
      </c>
      <c r="F8466" s="1" t="s">
        <v>25</v>
      </c>
      <c r="G8466" s="1" t="s">
        <v>31</v>
      </c>
      <c r="H8466" s="1" t="s">
        <v>32</v>
      </c>
      <c r="I8466" s="1" t="s">
        <v>28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0.59599999999999997</v>
      </c>
      <c r="R8466">
        <v>2220</v>
      </c>
      <c r="S8466">
        <v>45</v>
      </c>
      <c r="T8466">
        <v>0.73099999999999998</v>
      </c>
      <c r="U8466">
        <v>0</v>
      </c>
      <c r="V8466">
        <v>0.99458000000000002</v>
      </c>
      <c r="W8466">
        <v>5.4200000000000003E-3</v>
      </c>
      <c r="X8466" t="s">
        <v>48</v>
      </c>
      <c r="Y8466">
        <v>1</v>
      </c>
      <c r="Z8466">
        <v>3</v>
      </c>
      <c r="AA8466" t="s">
        <v>69</v>
      </c>
      <c r="AB8466" t="s">
        <v>74</v>
      </c>
    </row>
    <row r="8467" spans="1:28" x14ac:dyDescent="0.3">
      <c r="A8467">
        <v>789373683</v>
      </c>
      <c r="B8467" s="1" t="s">
        <v>23</v>
      </c>
      <c r="C8467">
        <v>45</v>
      </c>
      <c r="D8467" s="1" t="s">
        <v>29</v>
      </c>
      <c r="E8467">
        <v>3</v>
      </c>
      <c r="F8467" s="1" t="s">
        <v>30</v>
      </c>
      <c r="G8467" s="1" t="s">
        <v>26</v>
      </c>
      <c r="H8467" s="1" t="s">
        <v>32</v>
      </c>
      <c r="I8467" s="1" t="s">
        <v>28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604.29999999999995</v>
      </c>
      <c r="Q8467">
        <v>0.63500000000000001</v>
      </c>
      <c r="R8467">
        <v>4976</v>
      </c>
      <c r="S8467">
        <v>70</v>
      </c>
      <c r="T8467">
        <v>0.84199999999999997</v>
      </c>
      <c r="U8467">
        <v>0.57999999999999996</v>
      </c>
      <c r="V8467">
        <v>1.1811000000000001E-4</v>
      </c>
      <c r="W8467">
        <v>0.99987999999999999</v>
      </c>
      <c r="X8467" t="s">
        <v>47</v>
      </c>
      <c r="Y8467">
        <v>1</v>
      </c>
      <c r="Z8467">
        <v>2</v>
      </c>
      <c r="AA8467" t="s">
        <v>70</v>
      </c>
      <c r="AB8467" t="s">
        <v>75</v>
      </c>
    </row>
    <row r="8468" spans="1:28" x14ac:dyDescent="0.3">
      <c r="A8468">
        <v>714216858</v>
      </c>
      <c r="B8468" s="1" t="s">
        <v>23</v>
      </c>
      <c r="C8468">
        <v>35</v>
      </c>
      <c r="D8468" s="1" t="s">
        <v>29</v>
      </c>
      <c r="E8468">
        <v>2</v>
      </c>
      <c r="F8468" s="1" t="s">
        <v>34</v>
      </c>
      <c r="G8468" s="1" t="s">
        <v>31</v>
      </c>
      <c r="H8468" s="1" t="s">
        <v>34</v>
      </c>
      <c r="I8468" s="1" t="s">
        <v>28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>
        <v>85</v>
      </c>
      <c r="T8468">
        <v>0.77100000000000002</v>
      </c>
      <c r="U8468">
        <v>0</v>
      </c>
      <c r="V8468">
        <v>6.054E-5</v>
      </c>
      <c r="W8468">
        <v>0.99994000000000005</v>
      </c>
      <c r="X8468" t="s">
        <v>47</v>
      </c>
      <c r="Y8468">
        <v>0</v>
      </c>
      <c r="Z8468">
        <v>2</v>
      </c>
      <c r="AA8468" t="s">
        <v>70</v>
      </c>
      <c r="AB8468" t="s">
        <v>74</v>
      </c>
    </row>
    <row r="8469" spans="1:28" x14ac:dyDescent="0.3">
      <c r="A8469">
        <v>719150658</v>
      </c>
      <c r="B8469" s="1" t="s">
        <v>44</v>
      </c>
      <c r="C8469">
        <v>51</v>
      </c>
      <c r="D8469" s="1" t="s">
        <v>29</v>
      </c>
      <c r="E8469">
        <v>2</v>
      </c>
      <c r="F8469" s="1" t="s">
        <v>30</v>
      </c>
      <c r="G8469" s="1" t="s">
        <v>26</v>
      </c>
      <c r="H8469" s="1" t="s">
        <v>34</v>
      </c>
      <c r="I8469" s="1" t="s">
        <v>28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0.89400000000000002</v>
      </c>
      <c r="R8469">
        <v>2977</v>
      </c>
      <c r="S8469">
        <v>46</v>
      </c>
      <c r="T8469">
        <v>0.39400000000000002</v>
      </c>
      <c r="U8469">
        <v>0</v>
      </c>
      <c r="V8469">
        <v>0.99446999999999997</v>
      </c>
      <c r="W8469">
        <v>5.5300000000000002E-3</v>
      </c>
      <c r="X8469" t="s">
        <v>48</v>
      </c>
      <c r="Y8469">
        <v>0</v>
      </c>
      <c r="Z8469">
        <v>3</v>
      </c>
      <c r="AA8469" t="s">
        <v>70</v>
      </c>
      <c r="AB8469" t="s">
        <v>74</v>
      </c>
    </row>
    <row r="8470" spans="1:28" x14ac:dyDescent="0.3">
      <c r="A8470">
        <v>712302783</v>
      </c>
      <c r="B8470" s="1" t="s">
        <v>23</v>
      </c>
      <c r="C8470">
        <v>38</v>
      </c>
      <c r="D8470" s="1" t="s">
        <v>29</v>
      </c>
      <c r="E8470">
        <v>2</v>
      </c>
      <c r="F8470" s="1" t="s">
        <v>35</v>
      </c>
      <c r="G8470" s="1" t="s">
        <v>31</v>
      </c>
      <c r="H8470" s="1" t="s">
        <v>32</v>
      </c>
      <c r="I8470" s="1" t="s">
        <v>28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0.99099999999999999</v>
      </c>
      <c r="R8470">
        <v>4426</v>
      </c>
      <c r="S8470">
        <v>76</v>
      </c>
      <c r="T8470">
        <v>1.111</v>
      </c>
      <c r="U8470">
        <v>0.35299999999999998</v>
      </c>
      <c r="V8470">
        <v>1.1153E-4</v>
      </c>
      <c r="W8470">
        <v>0.99988999999999995</v>
      </c>
      <c r="X8470" t="s">
        <v>47</v>
      </c>
      <c r="Y8470">
        <v>1</v>
      </c>
      <c r="Z8470">
        <v>2</v>
      </c>
      <c r="AA8470" t="s">
        <v>70</v>
      </c>
      <c r="AB8470" t="s">
        <v>76</v>
      </c>
    </row>
    <row r="8471" spans="1:28" x14ac:dyDescent="0.3">
      <c r="A8471">
        <v>799717458</v>
      </c>
      <c r="B8471" s="1" t="s">
        <v>23</v>
      </c>
      <c r="C8471">
        <v>42</v>
      </c>
      <c r="D8471" s="1" t="s">
        <v>29</v>
      </c>
      <c r="E8471">
        <v>3</v>
      </c>
      <c r="F8471" s="1" t="s">
        <v>34</v>
      </c>
      <c r="G8471" s="1" t="s">
        <v>26</v>
      </c>
      <c r="H8471" s="1" t="s">
        <v>32</v>
      </c>
      <c r="I8471" s="1" t="s">
        <v>28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0.64900000000000002</v>
      </c>
      <c r="R8471">
        <v>4025</v>
      </c>
      <c r="S8471">
        <v>74</v>
      </c>
      <c r="T8471">
        <v>0.80500000000000005</v>
      </c>
      <c r="U8471">
        <v>0.57799999999999996</v>
      </c>
      <c r="V8471">
        <v>3.4503000000000002E-4</v>
      </c>
      <c r="W8471">
        <v>0.99965000000000004</v>
      </c>
      <c r="X8471" t="s">
        <v>47</v>
      </c>
      <c r="Y8471">
        <v>1</v>
      </c>
      <c r="Z8471">
        <v>2</v>
      </c>
      <c r="AA8471" t="s">
        <v>70</v>
      </c>
      <c r="AB8471" t="s">
        <v>75</v>
      </c>
    </row>
    <row r="8472" spans="1:28" x14ac:dyDescent="0.3">
      <c r="A8472">
        <v>716354883</v>
      </c>
      <c r="B8472" s="1" t="s">
        <v>44</v>
      </c>
      <c r="C8472">
        <v>59</v>
      </c>
      <c r="D8472" s="1" t="s">
        <v>29</v>
      </c>
      <c r="E8472">
        <v>0</v>
      </c>
      <c r="F8472" s="1" t="s">
        <v>30</v>
      </c>
      <c r="G8472" s="1" t="s">
        <v>34</v>
      </c>
      <c r="H8472" s="1" t="s">
        <v>34</v>
      </c>
      <c r="I8472" s="1" t="s">
        <v>28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0.89900000000000002</v>
      </c>
      <c r="R8472">
        <v>3048</v>
      </c>
      <c r="S8472">
        <v>53</v>
      </c>
      <c r="T8472">
        <v>0.65600000000000003</v>
      </c>
      <c r="U8472">
        <v>0</v>
      </c>
      <c r="V8472">
        <v>0.99356</v>
      </c>
      <c r="W8472">
        <v>6.4400000000000004E-3</v>
      </c>
      <c r="X8472" t="s">
        <v>48</v>
      </c>
      <c r="Y8472">
        <v>0</v>
      </c>
      <c r="Z8472">
        <v>3</v>
      </c>
      <c r="AA8472" t="s">
        <v>72</v>
      </c>
      <c r="AB8472" t="s">
        <v>74</v>
      </c>
    </row>
    <row r="8473" spans="1:28" x14ac:dyDescent="0.3">
      <c r="A8473">
        <v>719601708</v>
      </c>
      <c r="B8473" s="1" t="s">
        <v>23</v>
      </c>
      <c r="C8473">
        <v>45</v>
      </c>
      <c r="D8473" s="1" t="s">
        <v>24</v>
      </c>
      <c r="E8473">
        <v>3</v>
      </c>
      <c r="F8473" s="1" t="s">
        <v>40</v>
      </c>
      <c r="G8473" s="1" t="s">
        <v>31</v>
      </c>
      <c r="H8473" s="1" t="s">
        <v>27</v>
      </c>
      <c r="I8473" s="1" t="s">
        <v>28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0.66100000000000003</v>
      </c>
      <c r="R8473">
        <v>5052</v>
      </c>
      <c r="S8473">
        <v>61</v>
      </c>
      <c r="T8473">
        <v>0.69399999999999995</v>
      </c>
      <c r="U8473">
        <v>0.10299999999999999</v>
      </c>
      <c r="V8473">
        <v>5.5563999999999999E-5</v>
      </c>
      <c r="W8473">
        <v>0.99994000000000005</v>
      </c>
      <c r="X8473" t="s">
        <v>47</v>
      </c>
      <c r="Y8473">
        <v>3</v>
      </c>
      <c r="Z8473">
        <v>2</v>
      </c>
      <c r="AA8473" t="s">
        <v>70</v>
      </c>
      <c r="AB8473" t="s">
        <v>74</v>
      </c>
    </row>
    <row r="8474" spans="1:28" x14ac:dyDescent="0.3">
      <c r="A8474">
        <v>720150858</v>
      </c>
      <c r="B8474" s="1" t="s">
        <v>44</v>
      </c>
      <c r="C8474">
        <v>34</v>
      </c>
      <c r="D8474" s="1" t="s">
        <v>24</v>
      </c>
      <c r="E8474">
        <v>2</v>
      </c>
      <c r="F8474" s="1" t="s">
        <v>25</v>
      </c>
      <c r="G8474" s="1" t="s">
        <v>26</v>
      </c>
      <c r="H8474" s="1" t="s">
        <v>33</v>
      </c>
      <c r="I8474" s="1" t="s">
        <v>28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>
        <v>44</v>
      </c>
      <c r="T8474">
        <v>0.91300000000000003</v>
      </c>
      <c r="U8474">
        <v>0</v>
      </c>
      <c r="V8474">
        <v>0.97609000000000001</v>
      </c>
      <c r="W8474">
        <v>2.3910000000000001E-2</v>
      </c>
      <c r="X8474" t="s">
        <v>47</v>
      </c>
      <c r="Y8474">
        <v>4</v>
      </c>
      <c r="Z8474">
        <v>2</v>
      </c>
      <c r="AA8474" t="s">
        <v>70</v>
      </c>
      <c r="AB8474" t="s">
        <v>74</v>
      </c>
    </row>
    <row r="8475" spans="1:28" x14ac:dyDescent="0.3">
      <c r="A8475">
        <v>824915208</v>
      </c>
      <c r="B8475" s="1" t="s">
        <v>23</v>
      </c>
      <c r="C8475">
        <v>44</v>
      </c>
      <c r="D8475" s="1" t="s">
        <v>29</v>
      </c>
      <c r="E8475">
        <v>3</v>
      </c>
      <c r="F8475" s="1" t="s">
        <v>42</v>
      </c>
      <c r="G8475" s="1" t="s">
        <v>26</v>
      </c>
      <c r="H8475" s="1" t="s">
        <v>34</v>
      </c>
      <c r="I8475" s="1" t="s">
        <v>28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0.72699999999999998</v>
      </c>
      <c r="R8475">
        <v>5169</v>
      </c>
      <c r="S8475">
        <v>82</v>
      </c>
      <c r="T8475">
        <v>0.745</v>
      </c>
      <c r="U8475">
        <v>0.14000000000000001</v>
      </c>
      <c r="V8475">
        <v>4.9874999999999999E-5</v>
      </c>
      <c r="W8475">
        <v>0.99995000000000001</v>
      </c>
      <c r="X8475" t="s">
        <v>47</v>
      </c>
      <c r="Y8475">
        <v>0</v>
      </c>
      <c r="Z8475">
        <v>2</v>
      </c>
      <c r="AA8475" t="s">
        <v>69</v>
      </c>
      <c r="AB8475" t="s">
        <v>74</v>
      </c>
    </row>
    <row r="8476" spans="1:28" x14ac:dyDescent="0.3">
      <c r="A8476">
        <v>798777708</v>
      </c>
      <c r="B8476" s="1" t="s">
        <v>23</v>
      </c>
      <c r="C8476">
        <v>54</v>
      </c>
      <c r="D8476" s="1" t="s">
        <v>29</v>
      </c>
      <c r="E8476">
        <v>4</v>
      </c>
      <c r="F8476" s="1" t="s">
        <v>25</v>
      </c>
      <c r="G8476" s="1" t="s">
        <v>31</v>
      </c>
      <c r="H8476" s="1" t="s">
        <v>36</v>
      </c>
      <c r="I8476" s="1" t="s">
        <v>28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0.82899999999999996</v>
      </c>
      <c r="U8476">
        <v>0.38100000000000001</v>
      </c>
      <c r="V8476">
        <v>1.3365999999999999E-4</v>
      </c>
      <c r="W8476">
        <v>0.99987000000000004</v>
      </c>
      <c r="X8476" t="s">
        <v>48</v>
      </c>
      <c r="Y8476">
        <v>2</v>
      </c>
      <c r="Z8476">
        <v>3</v>
      </c>
      <c r="AA8476" t="s">
        <v>69</v>
      </c>
      <c r="AB8476" t="s">
        <v>76</v>
      </c>
    </row>
    <row r="8477" spans="1:28" x14ac:dyDescent="0.3">
      <c r="A8477">
        <v>805229133</v>
      </c>
      <c r="B8477" s="1" t="s">
        <v>23</v>
      </c>
      <c r="C8477">
        <v>46</v>
      </c>
      <c r="D8477" s="1" t="s">
        <v>24</v>
      </c>
      <c r="E8477">
        <v>3</v>
      </c>
      <c r="F8477" s="1" t="s">
        <v>34</v>
      </c>
      <c r="G8477" s="1" t="s">
        <v>34</v>
      </c>
      <c r="H8477" s="1" t="s">
        <v>33</v>
      </c>
      <c r="I8477" s="1" t="s">
        <v>28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0.48199999999999998</v>
      </c>
      <c r="R8477">
        <v>4514</v>
      </c>
      <c r="S8477">
        <v>70</v>
      </c>
      <c r="T8477">
        <v>0.59099999999999997</v>
      </c>
      <c r="U8477">
        <v>0</v>
      </c>
      <c r="V8477">
        <v>1.2982E-4</v>
      </c>
      <c r="W8477">
        <v>0.99987000000000004</v>
      </c>
      <c r="X8477" t="s">
        <v>47</v>
      </c>
      <c r="Y8477">
        <v>4</v>
      </c>
      <c r="Z8477">
        <v>2</v>
      </c>
      <c r="AA8477" t="s">
        <v>69</v>
      </c>
      <c r="AB8477" t="s">
        <v>74</v>
      </c>
    </row>
    <row r="8478" spans="1:28" x14ac:dyDescent="0.3">
      <c r="A8478">
        <v>716365233</v>
      </c>
      <c r="B8478" s="1" t="s">
        <v>23</v>
      </c>
      <c r="C8478">
        <v>53</v>
      </c>
      <c r="D8478" s="1" t="s">
        <v>29</v>
      </c>
      <c r="E8478">
        <v>1</v>
      </c>
      <c r="F8478" s="1" t="s">
        <v>40</v>
      </c>
      <c r="G8478" s="1" t="s">
        <v>26</v>
      </c>
      <c r="H8478" s="1" t="s">
        <v>32</v>
      </c>
      <c r="I8478" s="1" t="s">
        <v>28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1.0489999999999999</v>
      </c>
      <c r="R8478">
        <v>4881</v>
      </c>
      <c r="S8478">
        <v>75</v>
      </c>
      <c r="T8478">
        <v>0.92300000000000004</v>
      </c>
      <c r="U8478">
        <v>0.57899999999999996</v>
      </c>
      <c r="V8478">
        <v>2.7607E-4</v>
      </c>
      <c r="W8478">
        <v>0.99972000000000005</v>
      </c>
      <c r="X8478" t="s">
        <v>48</v>
      </c>
      <c r="Y8478">
        <v>1</v>
      </c>
      <c r="Z8478">
        <v>3</v>
      </c>
      <c r="AA8478" t="s">
        <v>70</v>
      </c>
      <c r="AB8478" t="s">
        <v>75</v>
      </c>
    </row>
    <row r="8479" spans="1:28" x14ac:dyDescent="0.3">
      <c r="A8479">
        <v>796544133</v>
      </c>
      <c r="B8479" s="1" t="s">
        <v>23</v>
      </c>
      <c r="C8479">
        <v>54</v>
      </c>
      <c r="D8479" s="1" t="s">
        <v>24</v>
      </c>
      <c r="E8479">
        <v>1</v>
      </c>
      <c r="F8479" s="1" t="s">
        <v>40</v>
      </c>
      <c r="G8479" s="1" t="s">
        <v>31</v>
      </c>
      <c r="H8479" s="1" t="s">
        <v>37</v>
      </c>
      <c r="I8479" s="1" t="s">
        <v>28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0.56499999999999995</v>
      </c>
      <c r="R8479">
        <v>4468</v>
      </c>
      <c r="S8479">
        <v>84</v>
      </c>
      <c r="T8479">
        <v>0.75</v>
      </c>
      <c r="U8479">
        <v>0.67300000000000004</v>
      </c>
      <c r="V8479">
        <v>9.8992000000000004E-5</v>
      </c>
      <c r="W8479">
        <v>0.99990000000000001</v>
      </c>
      <c r="X8479" t="s">
        <v>48</v>
      </c>
      <c r="Y8479">
        <v>5</v>
      </c>
      <c r="Z8479">
        <v>3</v>
      </c>
      <c r="AA8479" t="s">
        <v>69</v>
      </c>
      <c r="AB8479" t="s">
        <v>75</v>
      </c>
    </row>
    <row r="8480" spans="1:28" x14ac:dyDescent="0.3">
      <c r="A8480">
        <v>778143183</v>
      </c>
      <c r="B8480" s="1" t="s">
        <v>23</v>
      </c>
      <c r="C8480">
        <v>47</v>
      </c>
      <c r="D8480" s="1" t="s">
        <v>24</v>
      </c>
      <c r="E8480">
        <v>1</v>
      </c>
      <c r="F8480" s="1" t="s">
        <v>30</v>
      </c>
      <c r="G8480" s="1" t="s">
        <v>26</v>
      </c>
      <c r="H8480" s="1" t="s">
        <v>27</v>
      </c>
      <c r="I8480" s="1" t="s">
        <v>28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  <c r="V8480">
        <v>1.7969000000000001E-4</v>
      </c>
      <c r="W8480">
        <v>0.99982000000000004</v>
      </c>
      <c r="X8480" t="s">
        <v>47</v>
      </c>
      <c r="Y8480">
        <v>3</v>
      </c>
      <c r="Z8480">
        <v>2</v>
      </c>
      <c r="AA8480" t="s">
        <v>69</v>
      </c>
      <c r="AB8480" t="s">
        <v>74</v>
      </c>
    </row>
    <row r="8481" spans="1:28" x14ac:dyDescent="0.3">
      <c r="A8481">
        <v>717011958</v>
      </c>
      <c r="B8481" s="1" t="s">
        <v>23</v>
      </c>
      <c r="C8481">
        <v>43</v>
      </c>
      <c r="D8481" s="1" t="s">
        <v>29</v>
      </c>
      <c r="E8481">
        <v>4</v>
      </c>
      <c r="F8481" s="1" t="s">
        <v>30</v>
      </c>
      <c r="G8481" s="1" t="s">
        <v>31</v>
      </c>
      <c r="H8481" s="1" t="s">
        <v>36</v>
      </c>
      <c r="I8481" s="1" t="s">
        <v>28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0.72799999999999998</v>
      </c>
      <c r="R8481">
        <v>4494</v>
      </c>
      <c r="S8481">
        <v>82</v>
      </c>
      <c r="T8481">
        <v>0.70799999999999996</v>
      </c>
      <c r="U8481">
        <v>0</v>
      </c>
      <c r="V8481">
        <v>3.4832999999999997E-5</v>
      </c>
      <c r="W8481">
        <v>0.99997000000000003</v>
      </c>
      <c r="X8481" t="s">
        <v>47</v>
      </c>
      <c r="Y8481">
        <v>2</v>
      </c>
      <c r="Z8481">
        <v>2</v>
      </c>
      <c r="AA8481" t="s">
        <v>71</v>
      </c>
      <c r="AB8481" t="s">
        <v>74</v>
      </c>
    </row>
    <row r="8482" spans="1:28" x14ac:dyDescent="0.3">
      <c r="A8482">
        <v>778264008</v>
      </c>
      <c r="B8482" s="1" t="s">
        <v>23</v>
      </c>
      <c r="C8482">
        <v>41</v>
      </c>
      <c r="D8482" s="1" t="s">
        <v>29</v>
      </c>
      <c r="E8482">
        <v>3</v>
      </c>
      <c r="F8482" s="1" t="s">
        <v>40</v>
      </c>
      <c r="G8482" s="1" t="s">
        <v>31</v>
      </c>
      <c r="H8482" s="1" t="s">
        <v>36</v>
      </c>
      <c r="I8482" s="1" t="s">
        <v>28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0.47299999999999998</v>
      </c>
      <c r="R8482">
        <v>4699</v>
      </c>
      <c r="S8482">
        <v>77</v>
      </c>
      <c r="T8482">
        <v>0.92500000000000004</v>
      </c>
      <c r="U8482">
        <v>0.63</v>
      </c>
      <c r="V8482">
        <v>5.5563999999999999E-5</v>
      </c>
      <c r="W8482">
        <v>0.99994000000000005</v>
      </c>
      <c r="X8482" t="s">
        <v>47</v>
      </c>
      <c r="Y8482">
        <v>2</v>
      </c>
      <c r="Z8482">
        <v>2</v>
      </c>
      <c r="AA8482" t="s">
        <v>70</v>
      </c>
      <c r="AB8482" t="s">
        <v>75</v>
      </c>
    </row>
    <row r="8483" spans="1:28" x14ac:dyDescent="0.3">
      <c r="A8483">
        <v>789507408</v>
      </c>
      <c r="B8483" s="1" t="s">
        <v>23</v>
      </c>
      <c r="C8483">
        <v>48</v>
      </c>
      <c r="D8483" s="1" t="s">
        <v>29</v>
      </c>
      <c r="E8483">
        <v>3</v>
      </c>
      <c r="F8483" s="1" t="s">
        <v>40</v>
      </c>
      <c r="G8483" s="1" t="s">
        <v>34</v>
      </c>
      <c r="H8483" s="1" t="s">
        <v>34</v>
      </c>
      <c r="I8483" s="1" t="s">
        <v>28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0.58599999999999997</v>
      </c>
      <c r="R8483">
        <v>5203</v>
      </c>
      <c r="S8483">
        <v>90</v>
      </c>
      <c r="T8483">
        <v>0.76500000000000001</v>
      </c>
      <c r="U8483">
        <v>0</v>
      </c>
      <c r="V8483">
        <v>8.6389000000000002E-5</v>
      </c>
      <c r="W8483">
        <v>0.99990999999999997</v>
      </c>
      <c r="X8483" t="s">
        <v>47</v>
      </c>
      <c r="Y8483">
        <v>0</v>
      </c>
      <c r="Z8483">
        <v>2</v>
      </c>
      <c r="AA8483" t="s">
        <v>69</v>
      </c>
      <c r="AB8483" t="s">
        <v>74</v>
      </c>
    </row>
    <row r="8484" spans="1:28" x14ac:dyDescent="0.3">
      <c r="A8484">
        <v>788842008</v>
      </c>
      <c r="B8484" s="1" t="s">
        <v>23</v>
      </c>
      <c r="C8484">
        <v>50</v>
      </c>
      <c r="D8484" s="1" t="s">
        <v>29</v>
      </c>
      <c r="E8484">
        <v>3</v>
      </c>
      <c r="F8484" s="1" t="s">
        <v>35</v>
      </c>
      <c r="G8484" s="1" t="s">
        <v>26</v>
      </c>
      <c r="H8484" s="1" t="s">
        <v>32</v>
      </c>
      <c r="I8484" s="1" t="s">
        <v>28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0.94299999999999995</v>
      </c>
      <c r="R8484">
        <v>5173</v>
      </c>
      <c r="S8484">
        <v>87</v>
      </c>
      <c r="T8484">
        <v>0.70599999999999996</v>
      </c>
      <c r="U8484">
        <v>0.57499999999999996</v>
      </c>
      <c r="V8484">
        <v>1.2144E-4</v>
      </c>
      <c r="W8484">
        <v>0.99987999999999999</v>
      </c>
      <c r="X8484" t="s">
        <v>47</v>
      </c>
      <c r="Y8484">
        <v>1</v>
      </c>
      <c r="Z8484">
        <v>2</v>
      </c>
      <c r="AA8484" t="s">
        <v>70</v>
      </c>
      <c r="AB8484" t="s">
        <v>75</v>
      </c>
    </row>
    <row r="8485" spans="1:28" x14ac:dyDescent="0.3">
      <c r="A8485">
        <v>714742758</v>
      </c>
      <c r="B8485" s="1" t="s">
        <v>23</v>
      </c>
      <c r="C8485">
        <v>42</v>
      </c>
      <c r="D8485" s="1" t="s">
        <v>29</v>
      </c>
      <c r="E8485">
        <v>4</v>
      </c>
      <c r="F8485" s="1" t="s">
        <v>35</v>
      </c>
      <c r="G8485" s="1" t="s">
        <v>31</v>
      </c>
      <c r="H8485" s="1" t="s">
        <v>32</v>
      </c>
      <c r="I8485" s="1" t="s">
        <v>28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0.67100000000000004</v>
      </c>
      <c r="R8485">
        <v>4751</v>
      </c>
      <c r="S8485">
        <v>87</v>
      </c>
      <c r="T8485">
        <v>0.64200000000000002</v>
      </c>
      <c r="U8485">
        <v>0.64400000000000002</v>
      </c>
      <c r="V8485">
        <v>1.2274000000000001E-4</v>
      </c>
      <c r="W8485">
        <v>0.99987999999999999</v>
      </c>
      <c r="X8485" t="s">
        <v>47</v>
      </c>
      <c r="Y8485">
        <v>1</v>
      </c>
      <c r="Z8485">
        <v>2</v>
      </c>
      <c r="AA8485" t="s">
        <v>71</v>
      </c>
      <c r="AB8485" t="s">
        <v>75</v>
      </c>
    </row>
    <row r="8486" spans="1:28" x14ac:dyDescent="0.3">
      <c r="A8486">
        <v>717742908</v>
      </c>
      <c r="B8486" s="1" t="s">
        <v>23</v>
      </c>
      <c r="C8486">
        <v>44</v>
      </c>
      <c r="D8486" s="1" t="s">
        <v>24</v>
      </c>
      <c r="E8486">
        <v>3</v>
      </c>
      <c r="F8486" s="1" t="s">
        <v>34</v>
      </c>
      <c r="G8486" s="1" t="s">
        <v>26</v>
      </c>
      <c r="H8486" s="1" t="s">
        <v>36</v>
      </c>
      <c r="I8486" s="1" t="s">
        <v>28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0.78700000000000003</v>
      </c>
      <c r="R8486">
        <v>4520</v>
      </c>
      <c r="S8486">
        <v>74</v>
      </c>
      <c r="T8486">
        <v>0.76200000000000001</v>
      </c>
      <c r="U8486">
        <v>0.19400000000000001</v>
      </c>
      <c r="V8486">
        <v>3.7883999999999998E-5</v>
      </c>
      <c r="W8486">
        <v>0.99995999999999996</v>
      </c>
      <c r="X8486" t="s">
        <v>47</v>
      </c>
      <c r="Y8486">
        <v>2</v>
      </c>
      <c r="Z8486">
        <v>2</v>
      </c>
      <c r="AA8486" t="s">
        <v>70</v>
      </c>
      <c r="AB8486" t="s">
        <v>74</v>
      </c>
    </row>
    <row r="8487" spans="1:28" x14ac:dyDescent="0.3">
      <c r="A8487">
        <v>712874433</v>
      </c>
      <c r="B8487" s="1" t="s">
        <v>23</v>
      </c>
      <c r="C8487">
        <v>45</v>
      </c>
      <c r="D8487" s="1" t="s">
        <v>24</v>
      </c>
      <c r="E8487">
        <v>3</v>
      </c>
      <c r="F8487" s="1" t="s">
        <v>34</v>
      </c>
      <c r="G8487" s="1" t="s">
        <v>31</v>
      </c>
      <c r="H8487" s="1" t="s">
        <v>32</v>
      </c>
      <c r="I8487" s="1" t="s">
        <v>28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0.81399999999999995</v>
      </c>
      <c r="R8487">
        <v>5413</v>
      </c>
      <c r="S8487">
        <v>90</v>
      </c>
      <c r="T8487">
        <v>0.76500000000000001</v>
      </c>
      <c r="U8487">
        <v>0.27600000000000002</v>
      </c>
      <c r="V8487">
        <v>2.3172000000000001E-5</v>
      </c>
      <c r="W8487">
        <v>0.99997999999999998</v>
      </c>
      <c r="X8487" t="s">
        <v>47</v>
      </c>
      <c r="Y8487">
        <v>1</v>
      </c>
      <c r="Z8487">
        <v>2</v>
      </c>
      <c r="AA8487" t="s">
        <v>70</v>
      </c>
      <c r="AB8487" t="s">
        <v>76</v>
      </c>
    </row>
    <row r="8488" spans="1:28" x14ac:dyDescent="0.3">
      <c r="A8488">
        <v>711092658</v>
      </c>
      <c r="B8488" s="1" t="s">
        <v>44</v>
      </c>
      <c r="C8488">
        <v>39</v>
      </c>
      <c r="D8488" s="1" t="s">
        <v>29</v>
      </c>
      <c r="E8488">
        <v>3</v>
      </c>
      <c r="F8488" s="1" t="s">
        <v>30</v>
      </c>
      <c r="G8488" s="1" t="s">
        <v>26</v>
      </c>
      <c r="H8488" s="1" t="s">
        <v>34</v>
      </c>
      <c r="I8488" s="1" t="s">
        <v>28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0.83899999999999997</v>
      </c>
      <c r="R8488">
        <v>2862</v>
      </c>
      <c r="S8488">
        <v>52</v>
      </c>
      <c r="T8488">
        <v>0.73299999999999998</v>
      </c>
      <c r="U8488">
        <v>0.19500000000000001</v>
      </c>
      <c r="V8488">
        <v>0.99499000000000004</v>
      </c>
      <c r="W8488">
        <v>5.0099999999999997E-3</v>
      </c>
      <c r="X8488" t="s">
        <v>47</v>
      </c>
      <c r="Y8488">
        <v>0</v>
      </c>
      <c r="Z8488">
        <v>2</v>
      </c>
      <c r="AA8488" t="s">
        <v>70</v>
      </c>
      <c r="AB8488" t="s">
        <v>74</v>
      </c>
    </row>
    <row r="8489" spans="1:28" x14ac:dyDescent="0.3">
      <c r="A8489">
        <v>720299283</v>
      </c>
      <c r="B8489" s="1" t="s">
        <v>23</v>
      </c>
      <c r="C8489">
        <v>46</v>
      </c>
      <c r="D8489" s="1" t="s">
        <v>24</v>
      </c>
      <c r="E8489">
        <v>3</v>
      </c>
      <c r="F8489" s="1" t="s">
        <v>35</v>
      </c>
      <c r="G8489" s="1" t="s">
        <v>26</v>
      </c>
      <c r="H8489" s="1" t="s">
        <v>27</v>
      </c>
      <c r="I8489" s="1" t="s">
        <v>28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0.53800000000000003</v>
      </c>
      <c r="R8489">
        <v>4380</v>
      </c>
      <c r="S8489">
        <v>80</v>
      </c>
      <c r="T8489">
        <v>0.73899999999999999</v>
      </c>
      <c r="U8489">
        <v>0</v>
      </c>
      <c r="V8489">
        <v>7.3234999999999999E-5</v>
      </c>
      <c r="W8489">
        <v>0.99992999999999999</v>
      </c>
      <c r="X8489" t="s">
        <v>47</v>
      </c>
      <c r="Y8489">
        <v>3</v>
      </c>
      <c r="Z8489">
        <v>2</v>
      </c>
      <c r="AA8489" t="s">
        <v>70</v>
      </c>
      <c r="AB8489" t="s">
        <v>74</v>
      </c>
    </row>
    <row r="8490" spans="1:28" x14ac:dyDescent="0.3">
      <c r="A8490">
        <v>719237058</v>
      </c>
      <c r="B8490" s="1" t="s">
        <v>23</v>
      </c>
      <c r="C8490">
        <v>39</v>
      </c>
      <c r="D8490" s="1" t="s">
        <v>24</v>
      </c>
      <c r="E8490">
        <v>2</v>
      </c>
      <c r="F8490" s="1" t="s">
        <v>42</v>
      </c>
      <c r="G8490" s="1" t="s">
        <v>31</v>
      </c>
      <c r="H8490" s="1" t="s">
        <v>27</v>
      </c>
      <c r="I8490" s="1" t="s">
        <v>28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>
        <v>96</v>
      </c>
      <c r="T8490">
        <v>0.57399999999999995</v>
      </c>
      <c r="U8490">
        <v>0.498</v>
      </c>
      <c r="V8490">
        <v>9.9329999999999999E-5</v>
      </c>
      <c r="W8490">
        <v>0.99990000000000001</v>
      </c>
      <c r="X8490" t="s">
        <v>47</v>
      </c>
      <c r="Y8490">
        <v>3</v>
      </c>
      <c r="Z8490">
        <v>2</v>
      </c>
      <c r="AA8490" t="s">
        <v>70</v>
      </c>
      <c r="AB8490" t="s">
        <v>76</v>
      </c>
    </row>
    <row r="8491" spans="1:28" x14ac:dyDescent="0.3">
      <c r="A8491">
        <v>719671383</v>
      </c>
      <c r="B8491" s="1" t="s">
        <v>23</v>
      </c>
      <c r="C8491">
        <v>40</v>
      </c>
      <c r="D8491" s="1" t="s">
        <v>29</v>
      </c>
      <c r="E8491">
        <v>3</v>
      </c>
      <c r="F8491" s="1" t="s">
        <v>35</v>
      </c>
      <c r="G8491" s="1" t="s">
        <v>34</v>
      </c>
      <c r="H8491" s="1" t="s">
        <v>32</v>
      </c>
      <c r="I8491" s="1" t="s">
        <v>28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>
        <v>70</v>
      </c>
      <c r="T8491">
        <v>1</v>
      </c>
      <c r="U8491">
        <v>0</v>
      </c>
      <c r="V8491">
        <v>1.9191E-4</v>
      </c>
      <c r="W8491">
        <v>0.99980999999999998</v>
      </c>
      <c r="X8491" t="s">
        <v>47</v>
      </c>
      <c r="Y8491">
        <v>1</v>
      </c>
      <c r="Z8491">
        <v>2</v>
      </c>
      <c r="AA8491" t="s">
        <v>70</v>
      </c>
      <c r="AB8491" t="s">
        <v>74</v>
      </c>
    </row>
    <row r="8492" spans="1:28" x14ac:dyDescent="0.3">
      <c r="A8492">
        <v>788290383</v>
      </c>
      <c r="B8492" s="1" t="s">
        <v>23</v>
      </c>
      <c r="C8492">
        <v>43</v>
      </c>
      <c r="D8492" s="1" t="s">
        <v>24</v>
      </c>
      <c r="E8492">
        <v>3</v>
      </c>
      <c r="F8492" s="1" t="s">
        <v>42</v>
      </c>
      <c r="G8492" s="1" t="s">
        <v>31</v>
      </c>
      <c r="H8492" s="1" t="s">
        <v>36</v>
      </c>
      <c r="I8492" s="1" t="s">
        <v>28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0.66900000000000004</v>
      </c>
      <c r="R8492">
        <v>4436</v>
      </c>
      <c r="S8492">
        <v>83</v>
      </c>
      <c r="T8492">
        <v>0.80400000000000005</v>
      </c>
      <c r="U8492">
        <v>0.32</v>
      </c>
      <c r="V8492">
        <v>3.5857E-4</v>
      </c>
      <c r="W8492">
        <v>0.99963999999999997</v>
      </c>
      <c r="X8492" t="s">
        <v>47</v>
      </c>
      <c r="Y8492">
        <v>2</v>
      </c>
      <c r="Z8492">
        <v>2</v>
      </c>
      <c r="AA8492" t="s">
        <v>70</v>
      </c>
      <c r="AB8492" t="s">
        <v>76</v>
      </c>
    </row>
    <row r="8493" spans="1:28" x14ac:dyDescent="0.3">
      <c r="A8493">
        <v>779701983</v>
      </c>
      <c r="B8493" s="1" t="s">
        <v>23</v>
      </c>
      <c r="C8493">
        <v>49</v>
      </c>
      <c r="D8493" s="1" t="s">
        <v>29</v>
      </c>
      <c r="E8493">
        <v>3</v>
      </c>
      <c r="F8493" s="1" t="s">
        <v>30</v>
      </c>
      <c r="G8493" s="1" t="s">
        <v>31</v>
      </c>
      <c r="H8493" s="1" t="s">
        <v>36</v>
      </c>
      <c r="I8493" s="1" t="s">
        <v>28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0.59499999999999997</v>
      </c>
      <c r="R8493">
        <v>4643</v>
      </c>
      <c r="S8493">
        <v>80</v>
      </c>
      <c r="T8493">
        <v>0.70199999999999996</v>
      </c>
      <c r="U8493">
        <v>0.26400000000000001</v>
      </c>
      <c r="V8493">
        <v>3.1389999999999999E-4</v>
      </c>
      <c r="W8493">
        <v>0.99968999999999997</v>
      </c>
      <c r="X8493" t="s">
        <v>47</v>
      </c>
      <c r="Y8493">
        <v>2</v>
      </c>
      <c r="Z8493">
        <v>2</v>
      </c>
      <c r="AA8493" t="s">
        <v>70</v>
      </c>
      <c r="AB8493" t="s">
        <v>76</v>
      </c>
    </row>
    <row r="8494" spans="1:28" x14ac:dyDescent="0.3">
      <c r="A8494">
        <v>779247483</v>
      </c>
      <c r="B8494" s="1" t="s">
        <v>44</v>
      </c>
      <c r="C8494">
        <v>46</v>
      </c>
      <c r="D8494" s="1" t="s">
        <v>29</v>
      </c>
      <c r="E8494">
        <v>1</v>
      </c>
      <c r="F8494" s="1" t="s">
        <v>35</v>
      </c>
      <c r="G8494" s="1" t="s">
        <v>34</v>
      </c>
      <c r="H8494" s="1" t="s">
        <v>34</v>
      </c>
      <c r="I8494" s="1" t="s">
        <v>28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0.65600000000000003</v>
      </c>
      <c r="R8494">
        <v>2754</v>
      </c>
      <c r="S8494">
        <v>55</v>
      </c>
      <c r="T8494">
        <v>0.66700000000000004</v>
      </c>
      <c r="U8494">
        <v>0</v>
      </c>
      <c r="V8494">
        <v>0.99895999999999996</v>
      </c>
      <c r="W8494">
        <v>1.0431399999999999E-3</v>
      </c>
      <c r="X8494" t="s">
        <v>47</v>
      </c>
      <c r="Y8494">
        <v>0</v>
      </c>
      <c r="Z8494">
        <v>2</v>
      </c>
      <c r="AA8494" t="s">
        <v>70</v>
      </c>
      <c r="AB8494" t="s">
        <v>74</v>
      </c>
    </row>
    <row r="8495" spans="1:28" x14ac:dyDescent="0.3">
      <c r="A8495">
        <v>767093133</v>
      </c>
      <c r="B8495" s="1" t="s">
        <v>23</v>
      </c>
      <c r="C8495">
        <v>52</v>
      </c>
      <c r="D8495" s="1" t="s">
        <v>29</v>
      </c>
      <c r="E8495">
        <v>2</v>
      </c>
      <c r="F8495" s="1" t="s">
        <v>34</v>
      </c>
      <c r="G8495" s="1" t="s">
        <v>26</v>
      </c>
      <c r="H8495" s="1" t="s">
        <v>34</v>
      </c>
      <c r="I8495" s="1" t="s">
        <v>28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0.64600000000000002</v>
      </c>
      <c r="R8495">
        <v>4191</v>
      </c>
      <c r="S8495">
        <v>80</v>
      </c>
      <c r="T8495">
        <v>0.73899999999999999</v>
      </c>
      <c r="U8495">
        <v>0</v>
      </c>
      <c r="V8495">
        <v>7.5449000000000002E-5</v>
      </c>
      <c r="W8495">
        <v>0.99992000000000003</v>
      </c>
      <c r="X8495" t="s">
        <v>48</v>
      </c>
      <c r="Y8495">
        <v>0</v>
      </c>
      <c r="Z8495">
        <v>3</v>
      </c>
      <c r="AA8495" t="s">
        <v>69</v>
      </c>
      <c r="AB8495" t="s">
        <v>74</v>
      </c>
    </row>
    <row r="8496" spans="1:28" x14ac:dyDescent="0.3">
      <c r="A8496">
        <v>717979008</v>
      </c>
      <c r="B8496" s="1" t="s">
        <v>23</v>
      </c>
      <c r="C8496">
        <v>48</v>
      </c>
      <c r="D8496" s="1" t="s">
        <v>29</v>
      </c>
      <c r="E8496">
        <v>3</v>
      </c>
      <c r="F8496" s="1" t="s">
        <v>34</v>
      </c>
      <c r="G8496" s="1" t="s">
        <v>31</v>
      </c>
      <c r="H8496" s="1" t="s">
        <v>32</v>
      </c>
      <c r="I8496" s="1" t="s">
        <v>28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0.51400000000000001</v>
      </c>
      <c r="R8496">
        <v>4833</v>
      </c>
      <c r="S8496">
        <v>81</v>
      </c>
      <c r="T8496">
        <v>1.077</v>
      </c>
      <c r="U8496">
        <v>0.50900000000000001</v>
      </c>
      <c r="V8496">
        <v>7.8291E-5</v>
      </c>
      <c r="W8496">
        <v>0.99992000000000003</v>
      </c>
      <c r="X8496" t="s">
        <v>47</v>
      </c>
      <c r="Y8496">
        <v>1</v>
      </c>
      <c r="Z8496">
        <v>2</v>
      </c>
      <c r="AA8496" t="s">
        <v>69</v>
      </c>
      <c r="AB8496" t="s">
        <v>75</v>
      </c>
    </row>
    <row r="8497" spans="1:28" x14ac:dyDescent="0.3">
      <c r="A8497">
        <v>712132383</v>
      </c>
      <c r="B8497" s="1" t="s">
        <v>23</v>
      </c>
      <c r="C8497">
        <v>44</v>
      </c>
      <c r="D8497" s="1" t="s">
        <v>24</v>
      </c>
      <c r="E8497">
        <v>4</v>
      </c>
      <c r="F8497" s="1" t="s">
        <v>40</v>
      </c>
      <c r="G8497" s="1" t="s">
        <v>31</v>
      </c>
      <c r="H8497" s="1" t="s">
        <v>33</v>
      </c>
      <c r="I8497" s="1" t="s">
        <v>28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0.83899999999999997</v>
      </c>
      <c r="R8497">
        <v>5056</v>
      </c>
      <c r="S8497">
        <v>82</v>
      </c>
      <c r="T8497">
        <v>0.54700000000000004</v>
      </c>
      <c r="U8497">
        <v>0.45900000000000002</v>
      </c>
      <c r="V8497">
        <v>1.9519000000000001E-4</v>
      </c>
      <c r="W8497">
        <v>0.99980000000000002</v>
      </c>
      <c r="X8497" t="s">
        <v>47</v>
      </c>
      <c r="Y8497">
        <v>4</v>
      </c>
      <c r="Z8497">
        <v>2</v>
      </c>
      <c r="AA8497" t="s">
        <v>70</v>
      </c>
      <c r="AB8497" t="s">
        <v>76</v>
      </c>
    </row>
    <row r="8498" spans="1:28" x14ac:dyDescent="0.3">
      <c r="A8498">
        <v>772306383</v>
      </c>
      <c r="B8498" s="1" t="s">
        <v>44</v>
      </c>
      <c r="C8498">
        <v>57</v>
      </c>
      <c r="D8498" s="1" t="s">
        <v>29</v>
      </c>
      <c r="E8498">
        <v>3</v>
      </c>
      <c r="F8498" s="1" t="s">
        <v>34</v>
      </c>
      <c r="G8498" s="1" t="s">
        <v>34</v>
      </c>
      <c r="H8498" s="1" t="s">
        <v>32</v>
      </c>
      <c r="I8498" s="1" t="s">
        <v>28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0.60199999999999998</v>
      </c>
      <c r="R8498">
        <v>2299</v>
      </c>
      <c r="S8498">
        <v>42</v>
      </c>
      <c r="T8498">
        <v>0.312</v>
      </c>
      <c r="U8498">
        <v>0</v>
      </c>
      <c r="V8498">
        <v>0.99514999999999998</v>
      </c>
      <c r="W8498">
        <v>4.8496700000000004E-3</v>
      </c>
      <c r="X8498" t="s">
        <v>48</v>
      </c>
      <c r="Y8498">
        <v>1</v>
      </c>
      <c r="Z8498">
        <v>3</v>
      </c>
      <c r="AA8498" t="s">
        <v>69</v>
      </c>
      <c r="AB8498" t="s">
        <v>74</v>
      </c>
    </row>
    <row r="8499" spans="1:28" x14ac:dyDescent="0.3">
      <c r="A8499">
        <v>714469008</v>
      </c>
      <c r="B8499" s="1" t="s">
        <v>23</v>
      </c>
      <c r="C8499">
        <v>40</v>
      </c>
      <c r="D8499" s="1" t="s">
        <v>29</v>
      </c>
      <c r="E8499">
        <v>2</v>
      </c>
      <c r="F8499" s="1" t="s">
        <v>34</v>
      </c>
      <c r="G8499" s="1" t="s">
        <v>31</v>
      </c>
      <c r="H8499" s="1" t="s">
        <v>36</v>
      </c>
      <c r="I8499" s="1" t="s">
        <v>28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0.61299999999999999</v>
      </c>
      <c r="R8499">
        <v>5115</v>
      </c>
      <c r="S8499">
        <v>84</v>
      </c>
      <c r="T8499">
        <v>0.78700000000000003</v>
      </c>
      <c r="U8499">
        <v>0.56899999999999995</v>
      </c>
      <c r="V8499">
        <v>3.3251E-4</v>
      </c>
      <c r="W8499">
        <v>0.99966999999999995</v>
      </c>
      <c r="X8499" t="s">
        <v>47</v>
      </c>
      <c r="Y8499">
        <v>2</v>
      </c>
      <c r="Z8499">
        <v>2</v>
      </c>
      <c r="AA8499" t="s">
        <v>70</v>
      </c>
      <c r="AB8499" t="s">
        <v>75</v>
      </c>
    </row>
    <row r="8500" spans="1:28" x14ac:dyDescent="0.3">
      <c r="A8500">
        <v>812446158</v>
      </c>
      <c r="B8500" s="1" t="s">
        <v>23</v>
      </c>
      <c r="C8500">
        <v>54</v>
      </c>
      <c r="D8500" s="1" t="s">
        <v>29</v>
      </c>
      <c r="E8500">
        <v>3</v>
      </c>
      <c r="F8500" s="1" t="s">
        <v>35</v>
      </c>
      <c r="G8500" s="1" t="s">
        <v>31</v>
      </c>
      <c r="H8500" s="1" t="s">
        <v>32</v>
      </c>
      <c r="I8500" s="1" t="s">
        <v>28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0.57899999999999996</v>
      </c>
      <c r="R8500">
        <v>4869</v>
      </c>
      <c r="S8500">
        <v>65</v>
      </c>
      <c r="T8500">
        <v>0.51200000000000001</v>
      </c>
      <c r="U8500">
        <v>0</v>
      </c>
      <c r="V8500">
        <v>1.2144E-4</v>
      </c>
      <c r="W8500">
        <v>0.99987999999999999</v>
      </c>
      <c r="X8500" t="s">
        <v>48</v>
      </c>
      <c r="Y8500">
        <v>1</v>
      </c>
      <c r="Z8500">
        <v>3</v>
      </c>
      <c r="AA8500" t="s">
        <v>72</v>
      </c>
      <c r="AB8500" t="s">
        <v>74</v>
      </c>
    </row>
    <row r="8501" spans="1:28" x14ac:dyDescent="0.3">
      <c r="A8501">
        <v>779401233</v>
      </c>
      <c r="B8501" s="1" t="s">
        <v>23</v>
      </c>
      <c r="C8501">
        <v>47</v>
      </c>
      <c r="D8501" s="1" t="s">
        <v>29</v>
      </c>
      <c r="E8501">
        <v>4</v>
      </c>
      <c r="F8501" s="1" t="s">
        <v>35</v>
      </c>
      <c r="G8501" s="1" t="s">
        <v>31</v>
      </c>
      <c r="H8501" s="1" t="s">
        <v>36</v>
      </c>
      <c r="I8501" s="1" t="s">
        <v>28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0.61</v>
      </c>
      <c r="R8501">
        <v>5216</v>
      </c>
      <c r="S8501">
        <v>78</v>
      </c>
      <c r="T8501">
        <v>0.66</v>
      </c>
      <c r="U8501">
        <v>0</v>
      </c>
      <c r="V8501">
        <v>2.1906999999999999E-5</v>
      </c>
      <c r="W8501">
        <v>0.99997999999999998</v>
      </c>
      <c r="X8501" t="s">
        <v>47</v>
      </c>
      <c r="Y8501">
        <v>2</v>
      </c>
      <c r="Z8501">
        <v>2</v>
      </c>
      <c r="AA8501" t="s">
        <v>70</v>
      </c>
      <c r="AB8501" t="s">
        <v>74</v>
      </c>
    </row>
    <row r="8502" spans="1:28" x14ac:dyDescent="0.3">
      <c r="A8502">
        <v>784994883</v>
      </c>
      <c r="B8502" s="1" t="s">
        <v>23</v>
      </c>
      <c r="C8502">
        <v>26</v>
      </c>
      <c r="D8502" s="1" t="s">
        <v>29</v>
      </c>
      <c r="E8502">
        <v>0</v>
      </c>
      <c r="F8502" s="1" t="s">
        <v>34</v>
      </c>
      <c r="G8502" s="1" t="s">
        <v>26</v>
      </c>
      <c r="H8502" s="1" t="s">
        <v>32</v>
      </c>
      <c r="I8502" s="1" t="s">
        <v>28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1.0329999999999999</v>
      </c>
      <c r="R8502">
        <v>4746</v>
      </c>
      <c r="S8502">
        <v>75</v>
      </c>
      <c r="T8502">
        <v>0.875</v>
      </c>
      <c r="U8502">
        <v>0.94499999999999995</v>
      </c>
      <c r="V8502">
        <v>1.0736E-4</v>
      </c>
      <c r="W8502">
        <v>0.99988999999999995</v>
      </c>
      <c r="X8502" t="s">
        <v>49</v>
      </c>
      <c r="Y8502">
        <v>1</v>
      </c>
      <c r="Z8502">
        <v>1</v>
      </c>
      <c r="AA8502" t="s">
        <v>71</v>
      </c>
      <c r="AB8502" t="s">
        <v>75</v>
      </c>
    </row>
    <row r="8503" spans="1:28" x14ac:dyDescent="0.3">
      <c r="A8503">
        <v>721080183</v>
      </c>
      <c r="B8503" s="1" t="s">
        <v>23</v>
      </c>
      <c r="C8503">
        <v>33</v>
      </c>
      <c r="D8503" s="1" t="s">
        <v>29</v>
      </c>
      <c r="E8503">
        <v>1</v>
      </c>
      <c r="F8503" s="1" t="s">
        <v>30</v>
      </c>
      <c r="G8503" s="1" t="s">
        <v>31</v>
      </c>
      <c r="H8503" s="1" t="s">
        <v>36</v>
      </c>
      <c r="I8503" s="1" t="s">
        <v>28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0.72399999999999998</v>
      </c>
      <c r="R8503">
        <v>4613</v>
      </c>
      <c r="S8503">
        <v>82</v>
      </c>
      <c r="T8503">
        <v>1</v>
      </c>
      <c r="U8503">
        <v>0</v>
      </c>
      <c r="V8503">
        <v>1.7969000000000001E-4</v>
      </c>
      <c r="W8503">
        <v>0.99982000000000004</v>
      </c>
      <c r="X8503" t="s">
        <v>47</v>
      </c>
      <c r="Y8503">
        <v>2</v>
      </c>
      <c r="Z8503">
        <v>2</v>
      </c>
      <c r="AA8503" t="s">
        <v>71</v>
      </c>
      <c r="AB8503" t="s">
        <v>74</v>
      </c>
    </row>
    <row r="8504" spans="1:28" x14ac:dyDescent="0.3">
      <c r="A8504">
        <v>712572858</v>
      </c>
      <c r="B8504" s="1" t="s">
        <v>23</v>
      </c>
      <c r="C8504">
        <v>38</v>
      </c>
      <c r="D8504" s="1" t="s">
        <v>24</v>
      </c>
      <c r="E8504">
        <v>3</v>
      </c>
      <c r="F8504" s="1" t="s">
        <v>25</v>
      </c>
      <c r="G8504" s="1" t="s">
        <v>31</v>
      </c>
      <c r="H8504" s="1" t="s">
        <v>33</v>
      </c>
      <c r="I8504" s="1" t="s">
        <v>28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0.66700000000000004</v>
      </c>
      <c r="U8504">
        <v>0.52800000000000002</v>
      </c>
      <c r="V8504">
        <v>9.3448000000000004E-5</v>
      </c>
      <c r="W8504">
        <v>0.99990999999999997</v>
      </c>
      <c r="X8504" t="s">
        <v>47</v>
      </c>
      <c r="Y8504">
        <v>4</v>
      </c>
      <c r="Z8504">
        <v>2</v>
      </c>
      <c r="AA8504" t="s">
        <v>70</v>
      </c>
      <c r="AB8504" t="s">
        <v>75</v>
      </c>
    </row>
    <row r="8505" spans="1:28" x14ac:dyDescent="0.3">
      <c r="A8505">
        <v>719759733</v>
      </c>
      <c r="B8505" s="1" t="s">
        <v>44</v>
      </c>
      <c r="C8505">
        <v>59</v>
      </c>
      <c r="D8505" s="1" t="s">
        <v>29</v>
      </c>
      <c r="E8505">
        <v>0</v>
      </c>
      <c r="F8505" s="1" t="s">
        <v>34</v>
      </c>
      <c r="G8505" s="1" t="s">
        <v>31</v>
      </c>
      <c r="H8505" s="1" t="s">
        <v>36</v>
      </c>
      <c r="I8505" s="1" t="s">
        <v>28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0.90200000000000002</v>
      </c>
      <c r="R8505">
        <v>2851</v>
      </c>
      <c r="S8505">
        <v>49</v>
      </c>
      <c r="T8505">
        <v>0.75</v>
      </c>
      <c r="U8505">
        <v>0</v>
      </c>
      <c r="V8505">
        <v>0.99711000000000005</v>
      </c>
      <c r="W8505">
        <v>2.8905599999999999E-3</v>
      </c>
      <c r="X8505" t="s">
        <v>48</v>
      </c>
      <c r="Y8505">
        <v>2</v>
      </c>
      <c r="Z8505">
        <v>3</v>
      </c>
      <c r="AA8505" t="s">
        <v>72</v>
      </c>
      <c r="AB8505" t="s">
        <v>74</v>
      </c>
    </row>
    <row r="8506" spans="1:28" x14ac:dyDescent="0.3">
      <c r="A8506">
        <v>780371433</v>
      </c>
      <c r="B8506" s="1" t="s">
        <v>23</v>
      </c>
      <c r="C8506">
        <v>35</v>
      </c>
      <c r="D8506" s="1" t="s">
        <v>29</v>
      </c>
      <c r="E8506">
        <v>2</v>
      </c>
      <c r="F8506" s="1" t="s">
        <v>30</v>
      </c>
      <c r="G8506" s="1" t="s">
        <v>26</v>
      </c>
      <c r="H8506" s="1" t="s">
        <v>34</v>
      </c>
      <c r="I8506" s="1" t="s">
        <v>28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0.68799999999999994</v>
      </c>
      <c r="R8506">
        <v>4725</v>
      </c>
      <c r="S8506">
        <v>83</v>
      </c>
      <c r="T8506">
        <v>0.69399999999999995</v>
      </c>
      <c r="U8506">
        <v>0.60299999999999998</v>
      </c>
      <c r="V8506">
        <v>3.0250999999999998E-4</v>
      </c>
      <c r="W8506">
        <v>0.99970000000000003</v>
      </c>
      <c r="X8506" t="s">
        <v>47</v>
      </c>
      <c r="Y8506">
        <v>0</v>
      </c>
      <c r="Z8506">
        <v>2</v>
      </c>
      <c r="AA8506" t="s">
        <v>70</v>
      </c>
      <c r="AB8506" t="s">
        <v>75</v>
      </c>
    </row>
    <row r="8507" spans="1:28" x14ac:dyDescent="0.3">
      <c r="A8507">
        <v>822170733</v>
      </c>
      <c r="B8507" s="1" t="s">
        <v>44</v>
      </c>
      <c r="C8507">
        <v>45</v>
      </c>
      <c r="D8507" s="1" t="s">
        <v>29</v>
      </c>
      <c r="E8507">
        <v>4</v>
      </c>
      <c r="F8507" s="1" t="s">
        <v>40</v>
      </c>
      <c r="G8507" s="1" t="s">
        <v>31</v>
      </c>
      <c r="H8507" s="1" t="s">
        <v>32</v>
      </c>
      <c r="I8507" s="1" t="s">
        <v>28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0.57399999999999995</v>
      </c>
      <c r="R8507">
        <v>2401</v>
      </c>
      <c r="S8507">
        <v>54</v>
      </c>
      <c r="T8507">
        <v>0.74199999999999999</v>
      </c>
      <c r="U8507">
        <v>0.66500000000000004</v>
      </c>
      <c r="V8507">
        <v>0.99458000000000002</v>
      </c>
      <c r="W8507">
        <v>5.4200000000000003E-3</v>
      </c>
      <c r="X8507" t="s">
        <v>47</v>
      </c>
      <c r="Y8507">
        <v>1</v>
      </c>
      <c r="Z8507">
        <v>2</v>
      </c>
      <c r="AA8507" t="s">
        <v>69</v>
      </c>
      <c r="AB8507" t="s">
        <v>75</v>
      </c>
    </row>
    <row r="8508" spans="1:28" x14ac:dyDescent="0.3">
      <c r="A8508">
        <v>708224133</v>
      </c>
      <c r="B8508" s="1" t="s">
        <v>23</v>
      </c>
      <c r="C8508">
        <v>61</v>
      </c>
      <c r="D8508" s="1" t="s">
        <v>24</v>
      </c>
      <c r="E8508">
        <v>0</v>
      </c>
      <c r="F8508" s="1" t="s">
        <v>35</v>
      </c>
      <c r="G8508" s="1" t="s">
        <v>31</v>
      </c>
      <c r="H8508" s="1" t="s">
        <v>36</v>
      </c>
      <c r="I8508" s="1" t="s">
        <v>28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0.53300000000000003</v>
      </c>
      <c r="R8508">
        <v>4431</v>
      </c>
      <c r="S8508">
        <v>71</v>
      </c>
      <c r="T8508">
        <v>0.65100000000000002</v>
      </c>
      <c r="U8508">
        <v>0.66400000000000003</v>
      </c>
      <c r="V8508">
        <v>1.6891000000000001E-4</v>
      </c>
      <c r="W8508">
        <v>0.99983</v>
      </c>
      <c r="X8508" t="s">
        <v>48</v>
      </c>
      <c r="Y8508">
        <v>2</v>
      </c>
      <c r="Z8508">
        <v>3</v>
      </c>
      <c r="AA8508" t="s">
        <v>72</v>
      </c>
      <c r="AB8508" t="s">
        <v>75</v>
      </c>
    </row>
    <row r="8509" spans="1:28" x14ac:dyDescent="0.3">
      <c r="A8509">
        <v>719299533</v>
      </c>
      <c r="B8509" s="1" t="s">
        <v>44</v>
      </c>
      <c r="C8509">
        <v>55</v>
      </c>
      <c r="D8509" s="1" t="s">
        <v>29</v>
      </c>
      <c r="E8509">
        <v>1</v>
      </c>
      <c r="F8509" s="1" t="s">
        <v>34</v>
      </c>
      <c r="G8509" s="1" t="s">
        <v>34</v>
      </c>
      <c r="H8509" s="1" t="s">
        <v>32</v>
      </c>
      <c r="I8509" s="1" t="s">
        <v>28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0.89600000000000002</v>
      </c>
      <c r="R8509">
        <v>2954</v>
      </c>
      <c r="S8509">
        <v>42</v>
      </c>
      <c r="T8509">
        <v>0.55600000000000005</v>
      </c>
      <c r="U8509">
        <v>0.219</v>
      </c>
      <c r="V8509">
        <v>0.99463999999999997</v>
      </c>
      <c r="W8509">
        <v>5.3600000000000002E-3</v>
      </c>
      <c r="X8509" t="s">
        <v>48</v>
      </c>
      <c r="Y8509">
        <v>1</v>
      </c>
      <c r="Z8509">
        <v>3</v>
      </c>
      <c r="AA8509" t="s">
        <v>70</v>
      </c>
      <c r="AB8509" t="s">
        <v>74</v>
      </c>
    </row>
    <row r="8510" spans="1:28" x14ac:dyDescent="0.3">
      <c r="A8510">
        <v>780633483</v>
      </c>
      <c r="B8510" s="1" t="s">
        <v>23</v>
      </c>
      <c r="C8510">
        <v>58</v>
      </c>
      <c r="D8510" s="1" t="s">
        <v>29</v>
      </c>
      <c r="E8510">
        <v>0</v>
      </c>
      <c r="F8510" s="1" t="s">
        <v>30</v>
      </c>
      <c r="G8510" s="1" t="s">
        <v>26</v>
      </c>
      <c r="H8510" s="1" t="s">
        <v>36</v>
      </c>
      <c r="I8510" s="1" t="s">
        <v>28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0.81399999999999995</v>
      </c>
      <c r="R8510">
        <v>4962</v>
      </c>
      <c r="S8510">
        <v>81</v>
      </c>
      <c r="T8510">
        <v>0.84099999999999997</v>
      </c>
      <c r="U8510">
        <v>0.59299999999999997</v>
      </c>
      <c r="V8510">
        <v>5.8901999999999999E-5</v>
      </c>
      <c r="W8510">
        <v>0.99994000000000005</v>
      </c>
      <c r="X8510" t="s">
        <v>48</v>
      </c>
      <c r="Y8510">
        <v>2</v>
      </c>
      <c r="Z8510">
        <v>3</v>
      </c>
      <c r="AA8510" t="s">
        <v>69</v>
      </c>
      <c r="AB8510" t="s">
        <v>75</v>
      </c>
    </row>
    <row r="8511" spans="1:28" x14ac:dyDescent="0.3">
      <c r="A8511">
        <v>771356508</v>
      </c>
      <c r="B8511" s="1" t="s">
        <v>23</v>
      </c>
      <c r="C8511">
        <v>41</v>
      </c>
      <c r="D8511" s="1" t="s">
        <v>29</v>
      </c>
      <c r="E8511">
        <v>5</v>
      </c>
      <c r="F8511" s="1" t="s">
        <v>30</v>
      </c>
      <c r="G8511" s="1" t="s">
        <v>26</v>
      </c>
      <c r="H8511" s="1" t="s">
        <v>32</v>
      </c>
      <c r="I8511" s="1" t="s">
        <v>28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0.75700000000000001</v>
      </c>
      <c r="R8511">
        <v>4500</v>
      </c>
      <c r="S8511">
        <v>71</v>
      </c>
      <c r="T8511">
        <v>0.97199999999999998</v>
      </c>
      <c r="U8511">
        <v>0.72599999999999998</v>
      </c>
      <c r="V8511">
        <v>1.1199E-4</v>
      </c>
      <c r="W8511">
        <v>0.99988999999999995</v>
      </c>
      <c r="X8511" t="s">
        <v>47</v>
      </c>
      <c r="Y8511">
        <v>1</v>
      </c>
      <c r="Z8511">
        <v>2</v>
      </c>
      <c r="AA8511" t="s">
        <v>70</v>
      </c>
      <c r="AB8511" t="s">
        <v>75</v>
      </c>
    </row>
    <row r="8512" spans="1:28" x14ac:dyDescent="0.3">
      <c r="A8512">
        <v>823629333</v>
      </c>
      <c r="B8512" s="1" t="s">
        <v>23</v>
      </c>
      <c r="C8512">
        <v>42</v>
      </c>
      <c r="D8512" s="1" t="s">
        <v>24</v>
      </c>
      <c r="E8512">
        <v>4</v>
      </c>
      <c r="F8512" s="1" t="s">
        <v>35</v>
      </c>
      <c r="G8512" s="1" t="s">
        <v>26</v>
      </c>
      <c r="H8512" s="1" t="s">
        <v>36</v>
      </c>
      <c r="I8512" s="1" t="s">
        <v>28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0.78800000000000003</v>
      </c>
      <c r="R8512">
        <v>4220</v>
      </c>
      <c r="S8512">
        <v>50</v>
      </c>
      <c r="T8512">
        <v>1.1739999999999999</v>
      </c>
      <c r="U8512">
        <v>0</v>
      </c>
      <c r="V8512">
        <v>1.4137000000000001E-4</v>
      </c>
      <c r="W8512">
        <v>0.99985999999999997</v>
      </c>
      <c r="X8512" t="s">
        <v>47</v>
      </c>
      <c r="Y8512">
        <v>2</v>
      </c>
      <c r="Z8512">
        <v>2</v>
      </c>
      <c r="AA8512" t="s">
        <v>69</v>
      </c>
      <c r="AB8512" t="s">
        <v>74</v>
      </c>
    </row>
    <row r="8513" spans="1:28" x14ac:dyDescent="0.3">
      <c r="A8513">
        <v>712961658</v>
      </c>
      <c r="B8513" s="1" t="s">
        <v>23</v>
      </c>
      <c r="C8513">
        <v>45</v>
      </c>
      <c r="D8513" s="1" t="s">
        <v>29</v>
      </c>
      <c r="E8513">
        <v>4</v>
      </c>
      <c r="F8513" s="1" t="s">
        <v>35</v>
      </c>
      <c r="G8513" s="1" t="s">
        <v>26</v>
      </c>
      <c r="H8513" s="1" t="s">
        <v>32</v>
      </c>
      <c r="I8513" s="1" t="s">
        <v>28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0.64400000000000002</v>
      </c>
      <c r="R8513">
        <v>5321</v>
      </c>
      <c r="S8513">
        <v>78</v>
      </c>
      <c r="T8513">
        <v>0.95</v>
      </c>
      <c r="U8513">
        <v>0.67100000000000004</v>
      </c>
      <c r="V8513">
        <v>3.5815999999999997E-5</v>
      </c>
      <c r="W8513">
        <v>0.99995999999999996</v>
      </c>
      <c r="X8513" t="s">
        <v>47</v>
      </c>
      <c r="Y8513">
        <v>1</v>
      </c>
      <c r="Z8513">
        <v>2</v>
      </c>
      <c r="AA8513" t="s">
        <v>70</v>
      </c>
      <c r="AB8513" t="s">
        <v>75</v>
      </c>
    </row>
    <row r="8514" spans="1:28" x14ac:dyDescent="0.3">
      <c r="A8514">
        <v>710464683</v>
      </c>
      <c r="B8514" s="1" t="s">
        <v>23</v>
      </c>
      <c r="C8514">
        <v>45</v>
      </c>
      <c r="D8514" s="1" t="s">
        <v>29</v>
      </c>
      <c r="E8514">
        <v>3</v>
      </c>
      <c r="F8514" s="1" t="s">
        <v>41</v>
      </c>
      <c r="G8514" s="1" t="s">
        <v>26</v>
      </c>
      <c r="H8514" s="1" t="s">
        <v>32</v>
      </c>
      <c r="I8514" s="1" t="s">
        <v>28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0.81399999999999995</v>
      </c>
      <c r="R8514">
        <v>5578</v>
      </c>
      <c r="S8514">
        <v>89</v>
      </c>
      <c r="T8514">
        <v>0.85399999999999998</v>
      </c>
      <c r="U8514">
        <v>0.78</v>
      </c>
      <c r="V8514">
        <v>2.1961999999999999E-4</v>
      </c>
      <c r="W8514">
        <v>0.99978</v>
      </c>
      <c r="X8514" t="s">
        <v>47</v>
      </c>
      <c r="Y8514">
        <v>1</v>
      </c>
      <c r="Z8514">
        <v>2</v>
      </c>
      <c r="AA8514" t="s">
        <v>70</v>
      </c>
      <c r="AB8514" t="s">
        <v>75</v>
      </c>
    </row>
    <row r="8515" spans="1:28" x14ac:dyDescent="0.3">
      <c r="A8515">
        <v>716688183</v>
      </c>
      <c r="B8515" s="1" t="s">
        <v>44</v>
      </c>
      <c r="C8515">
        <v>51</v>
      </c>
      <c r="D8515" s="1" t="s">
        <v>29</v>
      </c>
      <c r="E8515">
        <v>1</v>
      </c>
      <c r="F8515" s="1" t="s">
        <v>25</v>
      </c>
      <c r="G8515" s="1" t="s">
        <v>26</v>
      </c>
      <c r="H8515" s="1" t="s">
        <v>32</v>
      </c>
      <c r="I8515" s="1" t="s">
        <v>28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0.45200000000000001</v>
      </c>
      <c r="U8515">
        <v>0.91400000000000003</v>
      </c>
      <c r="V8515">
        <v>0.99639</v>
      </c>
      <c r="W8515">
        <v>3.6085800000000001E-3</v>
      </c>
      <c r="X8515" t="s">
        <v>48</v>
      </c>
      <c r="Y8515">
        <v>1</v>
      </c>
      <c r="Z8515">
        <v>3</v>
      </c>
      <c r="AA8515" t="s">
        <v>69</v>
      </c>
      <c r="AB8515" t="s">
        <v>75</v>
      </c>
    </row>
    <row r="8516" spans="1:28" x14ac:dyDescent="0.3">
      <c r="A8516">
        <v>789082758</v>
      </c>
      <c r="B8516" s="1" t="s">
        <v>23</v>
      </c>
      <c r="C8516">
        <v>40</v>
      </c>
      <c r="D8516" s="1" t="s">
        <v>29</v>
      </c>
      <c r="E8516">
        <v>2</v>
      </c>
      <c r="F8516" s="1" t="s">
        <v>25</v>
      </c>
      <c r="G8516" s="1" t="s">
        <v>26</v>
      </c>
      <c r="H8516" s="1" t="s">
        <v>32</v>
      </c>
      <c r="I8516" s="1" t="s">
        <v>28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0.72599999999999998</v>
      </c>
      <c r="R8516">
        <v>4981</v>
      </c>
      <c r="S8516">
        <v>90</v>
      </c>
      <c r="T8516">
        <v>0.69799999999999995</v>
      </c>
      <c r="U8516">
        <v>0.60799999999999998</v>
      </c>
      <c r="V8516">
        <v>2.9408E-4</v>
      </c>
      <c r="W8516">
        <v>0.99970999999999999</v>
      </c>
      <c r="X8516" t="s">
        <v>47</v>
      </c>
      <c r="Y8516">
        <v>1</v>
      </c>
      <c r="Z8516">
        <v>2</v>
      </c>
      <c r="AA8516" t="s">
        <v>70</v>
      </c>
      <c r="AB8516" t="s">
        <v>75</v>
      </c>
    </row>
    <row r="8517" spans="1:28" x14ac:dyDescent="0.3">
      <c r="A8517">
        <v>709140858</v>
      </c>
      <c r="B8517" s="1" t="s">
        <v>23</v>
      </c>
      <c r="C8517">
        <v>57</v>
      </c>
      <c r="D8517" s="1" t="s">
        <v>29</v>
      </c>
      <c r="E8517">
        <v>2</v>
      </c>
      <c r="F8517" s="1" t="s">
        <v>40</v>
      </c>
      <c r="G8517" s="1" t="s">
        <v>31</v>
      </c>
      <c r="H8517" s="1" t="s">
        <v>32</v>
      </c>
      <c r="I8517" s="1" t="s">
        <v>28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0.76700000000000002</v>
      </c>
      <c r="R8517">
        <v>5112</v>
      </c>
      <c r="S8517">
        <v>82</v>
      </c>
      <c r="T8517">
        <v>0.67300000000000004</v>
      </c>
      <c r="U8517">
        <v>0.57699999999999996</v>
      </c>
      <c r="V8517">
        <v>1.0546E-4</v>
      </c>
      <c r="W8517">
        <v>0.99988999999999995</v>
      </c>
      <c r="X8517" t="s">
        <v>48</v>
      </c>
      <c r="Y8517">
        <v>1</v>
      </c>
      <c r="Z8517">
        <v>3</v>
      </c>
      <c r="AA8517" t="s">
        <v>69</v>
      </c>
      <c r="AB8517" t="s">
        <v>75</v>
      </c>
    </row>
    <row r="8518" spans="1:28" x14ac:dyDescent="0.3">
      <c r="A8518">
        <v>822127008</v>
      </c>
      <c r="B8518" s="1" t="s">
        <v>23</v>
      </c>
      <c r="C8518">
        <v>50</v>
      </c>
      <c r="D8518" s="1" t="s">
        <v>29</v>
      </c>
      <c r="E8518">
        <v>1</v>
      </c>
      <c r="F8518" s="1" t="s">
        <v>41</v>
      </c>
      <c r="G8518" s="1" t="s">
        <v>26</v>
      </c>
      <c r="H8518" s="1" t="s">
        <v>34</v>
      </c>
      <c r="I8518" s="1" t="s">
        <v>28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0.70799999999999996</v>
      </c>
      <c r="R8518">
        <v>4351</v>
      </c>
      <c r="S8518">
        <v>79</v>
      </c>
      <c r="T8518">
        <v>0.71699999999999997</v>
      </c>
      <c r="U8518">
        <v>3.2000000000000001E-2</v>
      </c>
      <c r="V8518">
        <v>7.5810999999999996E-5</v>
      </c>
      <c r="W8518">
        <v>0.99992000000000003</v>
      </c>
      <c r="X8518" t="s">
        <v>47</v>
      </c>
      <c r="Y8518">
        <v>0</v>
      </c>
      <c r="Z8518">
        <v>2</v>
      </c>
      <c r="AA8518" t="s">
        <v>69</v>
      </c>
      <c r="AB8518" t="s">
        <v>74</v>
      </c>
    </row>
    <row r="8519" spans="1:28" x14ac:dyDescent="0.3">
      <c r="A8519">
        <v>720496158</v>
      </c>
      <c r="B8519" s="1" t="s">
        <v>23</v>
      </c>
      <c r="C8519">
        <v>53</v>
      </c>
      <c r="D8519" s="1" t="s">
        <v>24</v>
      </c>
      <c r="E8519">
        <v>0</v>
      </c>
      <c r="F8519" s="1" t="s">
        <v>34</v>
      </c>
      <c r="G8519" s="1" t="s">
        <v>31</v>
      </c>
      <c r="H8519" s="1" t="s">
        <v>27</v>
      </c>
      <c r="I8519" s="1" t="s">
        <v>28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8.6999999999999994E-2</v>
      </c>
      <c r="V8519">
        <v>3.9603E-5</v>
      </c>
      <c r="W8519">
        <v>0.99995999999999996</v>
      </c>
      <c r="X8519" t="s">
        <v>48</v>
      </c>
      <c r="Y8519">
        <v>3</v>
      </c>
      <c r="Z8519">
        <v>3</v>
      </c>
      <c r="AA8519" t="s">
        <v>69</v>
      </c>
      <c r="AB8519" t="s">
        <v>74</v>
      </c>
    </row>
    <row r="8520" spans="1:28" x14ac:dyDescent="0.3">
      <c r="A8520">
        <v>774588633</v>
      </c>
      <c r="B8520" s="1" t="s">
        <v>23</v>
      </c>
      <c r="C8520">
        <v>45</v>
      </c>
      <c r="D8520" s="1" t="s">
        <v>29</v>
      </c>
      <c r="E8520">
        <v>3</v>
      </c>
      <c r="F8520" s="1" t="s">
        <v>30</v>
      </c>
      <c r="G8520" s="1" t="s">
        <v>31</v>
      </c>
      <c r="H8520" s="1" t="s">
        <v>32</v>
      </c>
      <c r="I8520" s="1" t="s">
        <v>28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</v>
      </c>
      <c r="R8520">
        <v>4928</v>
      </c>
      <c r="S8520">
        <v>84</v>
      </c>
      <c r="T8520">
        <v>0.90900000000000003</v>
      </c>
      <c r="U8520">
        <v>0</v>
      </c>
      <c r="V8520">
        <v>1.9864000000000001E-4</v>
      </c>
      <c r="W8520">
        <v>0.99980000000000002</v>
      </c>
      <c r="X8520" t="s">
        <v>47</v>
      </c>
      <c r="Y8520">
        <v>1</v>
      </c>
      <c r="Z8520">
        <v>2</v>
      </c>
      <c r="AA8520" t="s">
        <v>69</v>
      </c>
      <c r="AB8520" t="s">
        <v>74</v>
      </c>
    </row>
    <row r="8521" spans="1:28" x14ac:dyDescent="0.3">
      <c r="A8521">
        <v>788465583</v>
      </c>
      <c r="B8521" s="1" t="s">
        <v>23</v>
      </c>
      <c r="C8521">
        <v>42</v>
      </c>
      <c r="D8521" s="1" t="s">
        <v>29</v>
      </c>
      <c r="E8521">
        <v>3</v>
      </c>
      <c r="F8521" s="1" t="s">
        <v>40</v>
      </c>
      <c r="G8521" s="1" t="s">
        <v>31</v>
      </c>
      <c r="H8521" s="1" t="s">
        <v>36</v>
      </c>
      <c r="I8521" s="1" t="s">
        <v>28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0.89900000000000002</v>
      </c>
      <c r="R8521">
        <v>3029</v>
      </c>
      <c r="S8521">
        <v>52</v>
      </c>
      <c r="T8521">
        <v>0.73299999999999998</v>
      </c>
      <c r="U8521">
        <v>0.248</v>
      </c>
      <c r="V8521">
        <v>3.0519E-4</v>
      </c>
      <c r="W8521">
        <v>0.99968999999999997</v>
      </c>
      <c r="X8521" t="s">
        <v>47</v>
      </c>
      <c r="Y8521">
        <v>2</v>
      </c>
      <c r="Z8521">
        <v>2</v>
      </c>
      <c r="AA8521" t="s">
        <v>70</v>
      </c>
      <c r="AB8521" t="s">
        <v>74</v>
      </c>
    </row>
    <row r="8522" spans="1:28" x14ac:dyDescent="0.3">
      <c r="A8522">
        <v>741517458</v>
      </c>
      <c r="B8522" s="1" t="s">
        <v>44</v>
      </c>
      <c r="C8522">
        <v>49</v>
      </c>
      <c r="D8522" s="1" t="s">
        <v>29</v>
      </c>
      <c r="E8522">
        <v>4</v>
      </c>
      <c r="F8522" s="1" t="s">
        <v>30</v>
      </c>
      <c r="G8522" s="1" t="s">
        <v>26</v>
      </c>
      <c r="H8522" s="1" t="s">
        <v>32</v>
      </c>
      <c r="I8522" s="1" t="s">
        <v>28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0.73899999999999999</v>
      </c>
      <c r="U8522">
        <v>0.97699999999999998</v>
      </c>
      <c r="V8522">
        <v>0.99739999999999995</v>
      </c>
      <c r="W8522">
        <v>2.6004800000000001E-3</v>
      </c>
      <c r="X8522" t="s">
        <v>47</v>
      </c>
      <c r="Y8522">
        <v>1</v>
      </c>
      <c r="Z8522">
        <v>2</v>
      </c>
      <c r="AA8522" t="s">
        <v>69</v>
      </c>
      <c r="AB8522" t="s">
        <v>75</v>
      </c>
    </row>
    <row r="8523" spans="1:28" x14ac:dyDescent="0.3">
      <c r="A8523">
        <v>709935708</v>
      </c>
      <c r="B8523" s="1" t="s">
        <v>23</v>
      </c>
      <c r="C8523">
        <v>55</v>
      </c>
      <c r="D8523" s="1" t="s">
        <v>29</v>
      </c>
      <c r="E8523">
        <v>1</v>
      </c>
      <c r="F8523" s="1" t="s">
        <v>34</v>
      </c>
      <c r="G8523" s="1" t="s">
        <v>26</v>
      </c>
      <c r="H8523" s="1" t="s">
        <v>36</v>
      </c>
      <c r="I8523" s="1" t="s">
        <v>28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0.53700000000000003</v>
      </c>
      <c r="R8523">
        <v>4291</v>
      </c>
      <c r="S8523">
        <v>77</v>
      </c>
      <c r="T8523">
        <v>0.71099999999999997</v>
      </c>
      <c r="U8523">
        <v>0.5</v>
      </c>
      <c r="V8523">
        <v>5.6824999999999999E-5</v>
      </c>
      <c r="W8523">
        <v>0.99994000000000005</v>
      </c>
      <c r="X8523" t="s">
        <v>48</v>
      </c>
      <c r="Y8523">
        <v>2</v>
      </c>
      <c r="Z8523">
        <v>3</v>
      </c>
      <c r="AA8523" t="s">
        <v>69</v>
      </c>
      <c r="AB8523" t="s">
        <v>75</v>
      </c>
    </row>
    <row r="8524" spans="1:28" x14ac:dyDescent="0.3">
      <c r="A8524">
        <v>721112508</v>
      </c>
      <c r="B8524" s="1" t="s">
        <v>23</v>
      </c>
      <c r="C8524">
        <v>48</v>
      </c>
      <c r="D8524" s="1" t="s">
        <v>29</v>
      </c>
      <c r="E8524">
        <v>3</v>
      </c>
      <c r="F8524" s="1" t="s">
        <v>30</v>
      </c>
      <c r="G8524" s="1" t="s">
        <v>26</v>
      </c>
      <c r="H8524" s="1" t="s">
        <v>32</v>
      </c>
      <c r="I8524" s="1" t="s">
        <v>28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0.68600000000000005</v>
      </c>
      <c r="R8524">
        <v>4834</v>
      </c>
      <c r="S8524">
        <v>80</v>
      </c>
      <c r="T8524">
        <v>0.66700000000000004</v>
      </c>
      <c r="U8524">
        <v>0</v>
      </c>
      <c r="V8524">
        <v>1.1256000000000001E-4</v>
      </c>
      <c r="W8524">
        <v>0.99988999999999995</v>
      </c>
      <c r="X8524" t="s">
        <v>47</v>
      </c>
      <c r="Y8524">
        <v>1</v>
      </c>
      <c r="Z8524">
        <v>2</v>
      </c>
      <c r="AA8524" t="s">
        <v>69</v>
      </c>
      <c r="AB8524" t="s">
        <v>74</v>
      </c>
    </row>
    <row r="8525" spans="1:28" x14ac:dyDescent="0.3">
      <c r="A8525">
        <v>720734583</v>
      </c>
      <c r="B8525" s="1" t="s">
        <v>23</v>
      </c>
      <c r="C8525">
        <v>44</v>
      </c>
      <c r="D8525" s="1" t="s">
        <v>29</v>
      </c>
      <c r="E8525">
        <v>2</v>
      </c>
      <c r="F8525" s="1" t="s">
        <v>41</v>
      </c>
      <c r="G8525" s="1" t="s">
        <v>26</v>
      </c>
      <c r="H8525" s="1" t="s">
        <v>32</v>
      </c>
      <c r="I8525" s="1" t="s">
        <v>28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0.89400000000000002</v>
      </c>
      <c r="R8525">
        <v>5039</v>
      </c>
      <c r="S8525">
        <v>82</v>
      </c>
      <c r="T8525">
        <v>0.745</v>
      </c>
      <c r="U8525">
        <v>0.61499999999999999</v>
      </c>
      <c r="V8525">
        <v>3.5594000000000001E-4</v>
      </c>
      <c r="W8525">
        <v>0.99963999999999997</v>
      </c>
      <c r="X8525" t="s">
        <v>47</v>
      </c>
      <c r="Y8525">
        <v>1</v>
      </c>
      <c r="Z8525">
        <v>2</v>
      </c>
      <c r="AA8525" t="s">
        <v>70</v>
      </c>
      <c r="AB8525" t="s">
        <v>75</v>
      </c>
    </row>
    <row r="8526" spans="1:28" x14ac:dyDescent="0.3">
      <c r="A8526">
        <v>772286658</v>
      </c>
      <c r="B8526" s="1" t="s">
        <v>44</v>
      </c>
      <c r="C8526">
        <v>63</v>
      </c>
      <c r="D8526" s="1" t="s">
        <v>24</v>
      </c>
      <c r="E8526">
        <v>1</v>
      </c>
      <c r="F8526" s="1" t="s">
        <v>30</v>
      </c>
      <c r="G8526" s="1" t="s">
        <v>31</v>
      </c>
      <c r="H8526" s="1" t="s">
        <v>27</v>
      </c>
      <c r="I8526" s="1" t="s">
        <v>28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0.64700000000000002</v>
      </c>
      <c r="U8526">
        <v>0.17499999999999999</v>
      </c>
      <c r="V8526">
        <v>0.99709999999999999</v>
      </c>
      <c r="W8526">
        <v>2.90471E-3</v>
      </c>
      <c r="X8526" t="s">
        <v>48</v>
      </c>
      <c r="Y8526">
        <v>3</v>
      </c>
      <c r="Z8526">
        <v>3</v>
      </c>
      <c r="AA8526" t="s">
        <v>72</v>
      </c>
      <c r="AB8526" t="s">
        <v>74</v>
      </c>
    </row>
    <row r="8527" spans="1:28" x14ac:dyDescent="0.3">
      <c r="A8527">
        <v>807149058</v>
      </c>
      <c r="B8527" s="1" t="s">
        <v>23</v>
      </c>
      <c r="C8527">
        <v>48</v>
      </c>
      <c r="D8527" s="1" t="s">
        <v>29</v>
      </c>
      <c r="E8527">
        <v>5</v>
      </c>
      <c r="F8527" s="1" t="s">
        <v>34</v>
      </c>
      <c r="G8527" s="1" t="s">
        <v>26</v>
      </c>
      <c r="H8527" s="1" t="s">
        <v>32</v>
      </c>
      <c r="I8527" s="1" t="s">
        <v>28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0.63100000000000001</v>
      </c>
      <c r="R8527">
        <v>4752</v>
      </c>
      <c r="S8527">
        <v>80</v>
      </c>
      <c r="T8527">
        <v>0.73899999999999999</v>
      </c>
      <c r="U8527">
        <v>0.56599999999999995</v>
      </c>
      <c r="V8527">
        <v>1.0512E-4</v>
      </c>
      <c r="W8527">
        <v>0.99988999999999995</v>
      </c>
      <c r="X8527" t="s">
        <v>47</v>
      </c>
      <c r="Y8527">
        <v>1</v>
      </c>
      <c r="Z8527">
        <v>2</v>
      </c>
      <c r="AA8527" t="s">
        <v>69</v>
      </c>
      <c r="AB8527" t="s">
        <v>75</v>
      </c>
    </row>
    <row r="8528" spans="1:28" x14ac:dyDescent="0.3">
      <c r="A8528">
        <v>771045708</v>
      </c>
      <c r="B8528" s="1" t="s">
        <v>44</v>
      </c>
      <c r="C8528">
        <v>41</v>
      </c>
      <c r="D8528" s="1" t="s">
        <v>29</v>
      </c>
      <c r="E8528">
        <v>5</v>
      </c>
      <c r="F8528" s="1" t="s">
        <v>30</v>
      </c>
      <c r="G8528" s="1" t="s">
        <v>26</v>
      </c>
      <c r="H8528" s="1" t="s">
        <v>32</v>
      </c>
      <c r="I8528" s="1" t="s">
        <v>28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0.86399999999999999</v>
      </c>
      <c r="R8528">
        <v>2801</v>
      </c>
      <c r="S8528">
        <v>51</v>
      </c>
      <c r="T8528">
        <v>1.2170000000000001</v>
      </c>
      <c r="U8528">
        <v>0.64500000000000002</v>
      </c>
      <c r="V8528">
        <v>0.99680999999999997</v>
      </c>
      <c r="W8528">
        <v>3.1907200000000002E-3</v>
      </c>
      <c r="X8528" t="s">
        <v>47</v>
      </c>
      <c r="Y8528">
        <v>1</v>
      </c>
      <c r="Z8528">
        <v>2</v>
      </c>
      <c r="AA8528" t="s">
        <v>70</v>
      </c>
      <c r="AB8528" t="s">
        <v>75</v>
      </c>
    </row>
    <row r="8529" spans="1:28" x14ac:dyDescent="0.3">
      <c r="A8529">
        <v>711733308</v>
      </c>
      <c r="B8529" s="1" t="s">
        <v>23</v>
      </c>
      <c r="C8529">
        <v>45</v>
      </c>
      <c r="D8529" s="1" t="s">
        <v>29</v>
      </c>
      <c r="E8529">
        <v>2</v>
      </c>
      <c r="F8529" s="1" t="s">
        <v>35</v>
      </c>
      <c r="G8529" s="1" t="s">
        <v>31</v>
      </c>
      <c r="H8529" s="1" t="s">
        <v>32</v>
      </c>
      <c r="I8529" s="1" t="s">
        <v>28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0.78200000000000003</v>
      </c>
      <c r="R8529">
        <v>4930</v>
      </c>
      <c r="S8529">
        <v>91</v>
      </c>
      <c r="T8529">
        <v>0.78400000000000003</v>
      </c>
      <c r="U8529">
        <v>0</v>
      </c>
      <c r="V8529">
        <v>1.1703E-4</v>
      </c>
      <c r="W8529">
        <v>0.99987999999999999</v>
      </c>
      <c r="X8529" t="s">
        <v>47</v>
      </c>
      <c r="Y8529">
        <v>1</v>
      </c>
      <c r="Z8529">
        <v>2</v>
      </c>
      <c r="AA8529" t="s">
        <v>70</v>
      </c>
      <c r="AB8529" t="s">
        <v>74</v>
      </c>
    </row>
    <row r="8530" spans="1:28" x14ac:dyDescent="0.3">
      <c r="A8530">
        <v>710518308</v>
      </c>
      <c r="B8530" s="1" t="s">
        <v>23</v>
      </c>
      <c r="C8530">
        <v>54</v>
      </c>
      <c r="D8530" s="1" t="s">
        <v>29</v>
      </c>
      <c r="E8530">
        <v>2</v>
      </c>
      <c r="F8530" s="1" t="s">
        <v>42</v>
      </c>
      <c r="G8530" s="1" t="s">
        <v>26</v>
      </c>
      <c r="H8530" s="1" t="s">
        <v>32</v>
      </c>
      <c r="I8530" s="1" t="s">
        <v>28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0.45700000000000002</v>
      </c>
      <c r="R8530">
        <v>4155</v>
      </c>
      <c r="S8530">
        <v>85</v>
      </c>
      <c r="T8530">
        <v>0.66700000000000004</v>
      </c>
      <c r="U8530">
        <v>0</v>
      </c>
      <c r="V8530">
        <v>3.1454999999999998E-4</v>
      </c>
      <c r="W8530">
        <v>0.99968999999999997</v>
      </c>
      <c r="X8530" t="s">
        <v>48</v>
      </c>
      <c r="Y8530">
        <v>1</v>
      </c>
      <c r="Z8530">
        <v>3</v>
      </c>
      <c r="AA8530" t="s">
        <v>70</v>
      </c>
      <c r="AB8530" t="s">
        <v>74</v>
      </c>
    </row>
    <row r="8531" spans="1:28" x14ac:dyDescent="0.3">
      <c r="A8531">
        <v>716586408</v>
      </c>
      <c r="B8531" s="1" t="s">
        <v>23</v>
      </c>
      <c r="C8531">
        <v>48</v>
      </c>
      <c r="D8531" s="1" t="s">
        <v>29</v>
      </c>
      <c r="E8531">
        <v>3</v>
      </c>
      <c r="F8531" s="1" t="s">
        <v>30</v>
      </c>
      <c r="G8531" s="1" t="s">
        <v>34</v>
      </c>
      <c r="H8531" s="1" t="s">
        <v>32</v>
      </c>
      <c r="I8531" s="1" t="s">
        <v>28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0.60299999999999998</v>
      </c>
      <c r="R8531">
        <v>4187</v>
      </c>
      <c r="S8531">
        <v>86</v>
      </c>
      <c r="T8531">
        <v>0.68600000000000005</v>
      </c>
      <c r="U8531">
        <v>0.21099999999999999</v>
      </c>
      <c r="V8531">
        <v>9.6125999999999994E-5</v>
      </c>
      <c r="W8531">
        <v>0.99990000000000001</v>
      </c>
      <c r="X8531" t="s">
        <v>47</v>
      </c>
      <c r="Y8531">
        <v>1</v>
      </c>
      <c r="Z8531">
        <v>2</v>
      </c>
      <c r="AA8531" t="s">
        <v>70</v>
      </c>
      <c r="AB8531" t="s">
        <v>74</v>
      </c>
    </row>
    <row r="8532" spans="1:28" x14ac:dyDescent="0.3">
      <c r="A8532">
        <v>713152383</v>
      </c>
      <c r="B8532" s="1" t="s">
        <v>23</v>
      </c>
      <c r="C8532">
        <v>40</v>
      </c>
      <c r="D8532" s="1" t="s">
        <v>29</v>
      </c>
      <c r="E8532">
        <v>3</v>
      </c>
      <c r="F8532" s="1" t="s">
        <v>35</v>
      </c>
      <c r="G8532" s="1" t="s">
        <v>26</v>
      </c>
      <c r="H8532" s="1" t="s">
        <v>32</v>
      </c>
      <c r="I8532" s="1" t="s">
        <v>28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0.59099999999999997</v>
      </c>
      <c r="R8532">
        <v>4405</v>
      </c>
      <c r="S8532">
        <v>82</v>
      </c>
      <c r="T8532">
        <v>0.86399999999999999</v>
      </c>
      <c r="U8532">
        <v>0.88600000000000001</v>
      </c>
      <c r="V8532">
        <v>3.5437E-5</v>
      </c>
      <c r="W8532">
        <v>0.99995999999999996</v>
      </c>
      <c r="X8532" t="s">
        <v>47</v>
      </c>
      <c r="Y8532">
        <v>1</v>
      </c>
      <c r="Z8532">
        <v>2</v>
      </c>
      <c r="AA8532" t="s">
        <v>70</v>
      </c>
      <c r="AB8532" t="s">
        <v>75</v>
      </c>
    </row>
    <row r="8533" spans="1:28" x14ac:dyDescent="0.3">
      <c r="A8533">
        <v>771935283</v>
      </c>
      <c r="B8533" s="1" t="s">
        <v>23</v>
      </c>
      <c r="C8533">
        <v>47</v>
      </c>
      <c r="D8533" s="1" t="s">
        <v>29</v>
      </c>
      <c r="E8533">
        <v>4</v>
      </c>
      <c r="F8533" s="1" t="s">
        <v>30</v>
      </c>
      <c r="G8533" s="1" t="s">
        <v>31</v>
      </c>
      <c r="H8533" s="1" t="s">
        <v>36</v>
      </c>
      <c r="I8533" s="1" t="s">
        <v>28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0.73099999999999998</v>
      </c>
      <c r="R8533">
        <v>5217</v>
      </c>
      <c r="S8533">
        <v>88</v>
      </c>
      <c r="T8533">
        <v>0.72499999999999998</v>
      </c>
      <c r="U8533">
        <v>0.64700000000000002</v>
      </c>
      <c r="V8533">
        <v>7.1987E-5</v>
      </c>
      <c r="W8533">
        <v>0.99992999999999999</v>
      </c>
      <c r="X8533" t="s">
        <v>47</v>
      </c>
      <c r="Y8533">
        <v>2</v>
      </c>
      <c r="Z8533">
        <v>2</v>
      </c>
      <c r="AA8533" t="s">
        <v>70</v>
      </c>
      <c r="AB8533" t="s">
        <v>75</v>
      </c>
    </row>
    <row r="8534" spans="1:28" x14ac:dyDescent="0.3">
      <c r="A8534">
        <v>720460083</v>
      </c>
      <c r="B8534" s="1" t="s">
        <v>44</v>
      </c>
      <c r="C8534">
        <v>45</v>
      </c>
      <c r="D8534" s="1" t="s">
        <v>29</v>
      </c>
      <c r="E8534">
        <v>4</v>
      </c>
      <c r="F8534" s="1" t="s">
        <v>34</v>
      </c>
      <c r="G8534" s="1" t="s">
        <v>31</v>
      </c>
      <c r="H8534" s="1" t="s">
        <v>34</v>
      </c>
      <c r="I8534" s="1" t="s">
        <v>38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0.33100000000000002</v>
      </c>
      <c r="R8534">
        <v>2198</v>
      </c>
      <c r="S8534">
        <v>42</v>
      </c>
      <c r="T8534">
        <v>0.35499999999999998</v>
      </c>
      <c r="U8534">
        <v>0</v>
      </c>
      <c r="V8534">
        <v>0.99607999999999997</v>
      </c>
      <c r="W8534">
        <v>3.91691E-3</v>
      </c>
      <c r="X8534" t="s">
        <v>47</v>
      </c>
      <c r="Y8534">
        <v>0</v>
      </c>
      <c r="Z8534">
        <v>2</v>
      </c>
      <c r="AA8534" t="s">
        <v>70</v>
      </c>
      <c r="AB8534" t="s">
        <v>74</v>
      </c>
    </row>
    <row r="8535" spans="1:28" x14ac:dyDescent="0.3">
      <c r="A8535">
        <v>825838908</v>
      </c>
      <c r="B8535" s="1" t="s">
        <v>23</v>
      </c>
      <c r="C8535">
        <v>39</v>
      </c>
      <c r="D8535" s="1" t="s">
        <v>29</v>
      </c>
      <c r="E8535">
        <v>1</v>
      </c>
      <c r="F8535" s="1" t="s">
        <v>35</v>
      </c>
      <c r="G8535" s="1" t="s">
        <v>31</v>
      </c>
      <c r="H8535" s="1" t="s">
        <v>32</v>
      </c>
      <c r="I8535" s="1" t="s">
        <v>28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0.63100000000000001</v>
      </c>
      <c r="R8535">
        <v>4846</v>
      </c>
      <c r="S8535">
        <v>92</v>
      </c>
      <c r="T8535">
        <v>0.84</v>
      </c>
      <c r="U8535">
        <v>0</v>
      </c>
      <c r="V8535">
        <v>1.1692999999999999E-4</v>
      </c>
      <c r="W8535">
        <v>0.99987999999999999</v>
      </c>
      <c r="X8535" t="s">
        <v>47</v>
      </c>
      <c r="Y8535">
        <v>1</v>
      </c>
      <c r="Z8535">
        <v>2</v>
      </c>
      <c r="AA8535" t="s">
        <v>70</v>
      </c>
      <c r="AB8535" t="s">
        <v>74</v>
      </c>
    </row>
    <row r="8536" spans="1:28" x14ac:dyDescent="0.3">
      <c r="A8536">
        <v>709082808</v>
      </c>
      <c r="B8536" s="1" t="s">
        <v>23</v>
      </c>
      <c r="C8536">
        <v>53</v>
      </c>
      <c r="D8536" s="1" t="s">
        <v>29</v>
      </c>
      <c r="E8536">
        <v>2</v>
      </c>
      <c r="F8536" s="1" t="s">
        <v>25</v>
      </c>
      <c r="G8536" s="1" t="s">
        <v>26</v>
      </c>
      <c r="H8536" s="1" t="s">
        <v>32</v>
      </c>
      <c r="I8536" s="1" t="s">
        <v>28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0.50700000000000001</v>
      </c>
      <c r="R8536">
        <v>5092</v>
      </c>
      <c r="S8536">
        <v>95</v>
      </c>
      <c r="T8536">
        <v>0.75900000000000001</v>
      </c>
      <c r="U8536">
        <v>0.55600000000000005</v>
      </c>
      <c r="V8536">
        <v>1.7485999999999999E-4</v>
      </c>
      <c r="W8536">
        <v>0.99983</v>
      </c>
      <c r="X8536" t="s">
        <v>48</v>
      </c>
      <c r="Y8536">
        <v>1</v>
      </c>
      <c r="Z8536">
        <v>3</v>
      </c>
      <c r="AA8536" t="s">
        <v>70</v>
      </c>
      <c r="AB8536" t="s">
        <v>75</v>
      </c>
    </row>
    <row r="8537" spans="1:28" x14ac:dyDescent="0.3">
      <c r="A8537">
        <v>710937783</v>
      </c>
      <c r="B8537" s="1" t="s">
        <v>23</v>
      </c>
      <c r="C8537">
        <v>53</v>
      </c>
      <c r="D8537" s="1" t="s">
        <v>29</v>
      </c>
      <c r="E8537">
        <v>0</v>
      </c>
      <c r="F8537" s="1" t="s">
        <v>35</v>
      </c>
      <c r="G8537" s="1" t="s">
        <v>26</v>
      </c>
      <c r="H8537" s="1" t="s">
        <v>36</v>
      </c>
      <c r="I8537" s="1" t="s">
        <v>28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0.80500000000000005</v>
      </c>
      <c r="R8537">
        <v>5313</v>
      </c>
      <c r="S8537">
        <v>68</v>
      </c>
      <c r="T8537">
        <v>1.194</v>
      </c>
      <c r="U8537">
        <v>0.871</v>
      </c>
      <c r="V8537">
        <v>2.6692000000000003E-4</v>
      </c>
      <c r="W8537">
        <v>0.99973000000000001</v>
      </c>
      <c r="X8537" t="s">
        <v>48</v>
      </c>
      <c r="Y8537">
        <v>2</v>
      </c>
      <c r="Z8537">
        <v>3</v>
      </c>
      <c r="AA8537" t="s">
        <v>69</v>
      </c>
      <c r="AB8537" t="s">
        <v>75</v>
      </c>
    </row>
    <row r="8538" spans="1:28" x14ac:dyDescent="0.3">
      <c r="A8538">
        <v>789540108</v>
      </c>
      <c r="B8538" s="1" t="s">
        <v>23</v>
      </c>
      <c r="C8538">
        <v>29</v>
      </c>
      <c r="D8538" s="1" t="s">
        <v>29</v>
      </c>
      <c r="E8538">
        <v>1</v>
      </c>
      <c r="F8538" s="1" t="s">
        <v>35</v>
      </c>
      <c r="G8538" s="1" t="s">
        <v>26</v>
      </c>
      <c r="H8538" s="1" t="s">
        <v>32</v>
      </c>
      <c r="I8538" s="1" t="s">
        <v>28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0.67400000000000004</v>
      </c>
      <c r="R8538">
        <v>4761</v>
      </c>
      <c r="S8538">
        <v>75</v>
      </c>
      <c r="T8538">
        <v>0.74399999999999999</v>
      </c>
      <c r="U8538">
        <v>0.64200000000000002</v>
      </c>
      <c r="V8538">
        <v>8.9404E-5</v>
      </c>
      <c r="W8538">
        <v>0.99990999999999997</v>
      </c>
      <c r="X8538" t="s">
        <v>49</v>
      </c>
      <c r="Y8538">
        <v>1</v>
      </c>
      <c r="Z8538">
        <v>1</v>
      </c>
      <c r="AA8538" t="s">
        <v>71</v>
      </c>
      <c r="AB8538" t="s">
        <v>75</v>
      </c>
    </row>
    <row r="8539" spans="1:28" x14ac:dyDescent="0.3">
      <c r="A8539">
        <v>709824633</v>
      </c>
      <c r="B8539" s="1" t="s">
        <v>23</v>
      </c>
      <c r="C8539">
        <v>44</v>
      </c>
      <c r="D8539" s="1" t="s">
        <v>29</v>
      </c>
      <c r="E8539">
        <v>4</v>
      </c>
      <c r="F8539" s="1" t="s">
        <v>25</v>
      </c>
      <c r="G8539" s="1" t="s">
        <v>31</v>
      </c>
      <c r="H8539" s="1" t="s">
        <v>32</v>
      </c>
      <c r="I8539" s="1" t="s">
        <v>28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0.90500000000000003</v>
      </c>
      <c r="U8539">
        <v>0.88600000000000001</v>
      </c>
      <c r="V8539">
        <v>3.4446999999999999E-4</v>
      </c>
      <c r="W8539">
        <v>0.99965999999999999</v>
      </c>
      <c r="X8539" t="s">
        <v>47</v>
      </c>
      <c r="Y8539">
        <v>1</v>
      </c>
      <c r="Z8539">
        <v>2</v>
      </c>
      <c r="AA8539" t="s">
        <v>70</v>
      </c>
      <c r="AB8539" t="s">
        <v>75</v>
      </c>
    </row>
    <row r="8540" spans="1:28" x14ac:dyDescent="0.3">
      <c r="A8540">
        <v>717874533</v>
      </c>
      <c r="B8540" s="1" t="s">
        <v>44</v>
      </c>
      <c r="C8540">
        <v>46</v>
      </c>
      <c r="D8540" s="1" t="s">
        <v>24</v>
      </c>
      <c r="E8540">
        <v>2</v>
      </c>
      <c r="F8540" s="1" t="s">
        <v>25</v>
      </c>
      <c r="G8540" s="1" t="s">
        <v>31</v>
      </c>
      <c r="H8540" s="1" t="s">
        <v>36</v>
      </c>
      <c r="I8540" s="1" t="s">
        <v>28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0.59599999999999997</v>
      </c>
      <c r="R8540">
        <v>1968</v>
      </c>
      <c r="S8540">
        <v>51</v>
      </c>
      <c r="T8540">
        <v>0.75900000000000001</v>
      </c>
      <c r="U8540">
        <v>0</v>
      </c>
      <c r="V8540">
        <v>0.99104000000000003</v>
      </c>
      <c r="W8540">
        <v>8.9599999999999992E-3</v>
      </c>
      <c r="X8540" t="s">
        <v>47</v>
      </c>
      <c r="Y8540">
        <v>2</v>
      </c>
      <c r="Z8540">
        <v>2</v>
      </c>
      <c r="AA8540" t="s">
        <v>70</v>
      </c>
      <c r="AB8540" t="s">
        <v>74</v>
      </c>
    </row>
    <row r="8541" spans="1:28" x14ac:dyDescent="0.3">
      <c r="A8541">
        <v>712571883</v>
      </c>
      <c r="B8541" s="1" t="s">
        <v>23</v>
      </c>
      <c r="C8541">
        <v>40</v>
      </c>
      <c r="D8541" s="1" t="s">
        <v>24</v>
      </c>
      <c r="E8541">
        <v>3</v>
      </c>
      <c r="F8541" s="1" t="s">
        <v>30</v>
      </c>
      <c r="G8541" s="1" t="s">
        <v>43</v>
      </c>
      <c r="H8541" s="1" t="s">
        <v>32</v>
      </c>
      <c r="I8541" s="1" t="s">
        <v>39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0.98899999999999999</v>
      </c>
      <c r="R8541">
        <v>4677</v>
      </c>
      <c r="S8541">
        <v>58</v>
      </c>
      <c r="T8541">
        <v>0.70599999999999996</v>
      </c>
      <c r="U8541">
        <v>0.14499999999999999</v>
      </c>
      <c r="V8541">
        <v>1.6865000000000001E-4</v>
      </c>
      <c r="W8541">
        <v>0.99983</v>
      </c>
      <c r="X8541" t="s">
        <v>47</v>
      </c>
      <c r="Y8541">
        <v>1</v>
      </c>
      <c r="Z8541">
        <v>2</v>
      </c>
      <c r="AA8541" t="s">
        <v>70</v>
      </c>
      <c r="AB8541" t="s">
        <v>74</v>
      </c>
    </row>
    <row r="8542" spans="1:28" x14ac:dyDescent="0.3">
      <c r="A8542">
        <v>716926758</v>
      </c>
      <c r="B8542" s="1" t="s">
        <v>23</v>
      </c>
      <c r="C8542">
        <v>40</v>
      </c>
      <c r="D8542" s="1" t="s">
        <v>29</v>
      </c>
      <c r="E8542">
        <v>2</v>
      </c>
      <c r="F8542" s="1" t="s">
        <v>35</v>
      </c>
      <c r="G8542" s="1" t="s">
        <v>31</v>
      </c>
      <c r="H8542" s="1" t="s">
        <v>32</v>
      </c>
      <c r="I8542" s="1" t="s">
        <v>28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0.60799999999999998</v>
      </c>
      <c r="R8542">
        <v>4268</v>
      </c>
      <c r="S8542">
        <v>91</v>
      </c>
      <c r="T8542">
        <v>0.85699999999999998</v>
      </c>
      <c r="U8542">
        <v>0</v>
      </c>
      <c r="V8542">
        <v>1.46E-4</v>
      </c>
      <c r="W8542">
        <v>0.99985000000000002</v>
      </c>
      <c r="X8542" t="s">
        <v>47</v>
      </c>
      <c r="Y8542">
        <v>1</v>
      </c>
      <c r="Z8542">
        <v>2</v>
      </c>
      <c r="AA8542" t="s">
        <v>70</v>
      </c>
      <c r="AB8542" t="s">
        <v>74</v>
      </c>
    </row>
    <row r="8543" spans="1:28" x14ac:dyDescent="0.3">
      <c r="A8543">
        <v>716181858</v>
      </c>
      <c r="B8543" s="1" t="s">
        <v>23</v>
      </c>
      <c r="C8543">
        <v>42</v>
      </c>
      <c r="D8543" s="1" t="s">
        <v>29</v>
      </c>
      <c r="E8543">
        <v>2</v>
      </c>
      <c r="F8543" s="1" t="s">
        <v>35</v>
      </c>
      <c r="G8543" s="1" t="s">
        <v>26</v>
      </c>
      <c r="H8543" s="1" t="s">
        <v>36</v>
      </c>
      <c r="I8543" s="1" t="s">
        <v>28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0.70899999999999996</v>
      </c>
      <c r="R8543">
        <v>4633</v>
      </c>
      <c r="S8543">
        <v>67</v>
      </c>
      <c r="T8543">
        <v>0.63400000000000001</v>
      </c>
      <c r="U8543">
        <v>0</v>
      </c>
      <c r="V8543">
        <v>1.1703E-4</v>
      </c>
      <c r="W8543">
        <v>0.99987999999999999</v>
      </c>
      <c r="X8543" t="s">
        <v>47</v>
      </c>
      <c r="Y8543">
        <v>2</v>
      </c>
      <c r="Z8543">
        <v>2</v>
      </c>
      <c r="AA8543" t="s">
        <v>70</v>
      </c>
      <c r="AB8543" t="s">
        <v>74</v>
      </c>
    </row>
    <row r="8544" spans="1:28" x14ac:dyDescent="0.3">
      <c r="A8544">
        <v>779613933</v>
      </c>
      <c r="B8544" s="1" t="s">
        <v>23</v>
      </c>
      <c r="C8544">
        <v>38</v>
      </c>
      <c r="D8544" s="1" t="s">
        <v>29</v>
      </c>
      <c r="E8544">
        <v>4</v>
      </c>
      <c r="F8544" s="1" t="s">
        <v>35</v>
      </c>
      <c r="G8544" s="1" t="s">
        <v>26</v>
      </c>
      <c r="H8544" s="1" t="s">
        <v>32</v>
      </c>
      <c r="I8544" s="1" t="s">
        <v>28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0.66700000000000004</v>
      </c>
      <c r="R8544">
        <v>5045</v>
      </c>
      <c r="S8544">
        <v>86</v>
      </c>
      <c r="T8544">
        <v>0.755</v>
      </c>
      <c r="U8544">
        <v>0.76</v>
      </c>
      <c r="V8544">
        <v>1.1697E-4</v>
      </c>
      <c r="W8544">
        <v>0.99987999999999999</v>
      </c>
      <c r="X8544" t="s">
        <v>47</v>
      </c>
      <c r="Y8544">
        <v>1</v>
      </c>
      <c r="Z8544">
        <v>2</v>
      </c>
      <c r="AA8544" t="s">
        <v>70</v>
      </c>
      <c r="AB8544" t="s">
        <v>75</v>
      </c>
    </row>
    <row r="8545" spans="1:28" x14ac:dyDescent="0.3">
      <c r="A8545">
        <v>712136058</v>
      </c>
      <c r="B8545" s="1" t="s">
        <v>44</v>
      </c>
      <c r="C8545">
        <v>54</v>
      </c>
      <c r="D8545" s="1" t="s">
        <v>29</v>
      </c>
      <c r="E8545">
        <v>2</v>
      </c>
      <c r="F8545" s="1" t="s">
        <v>40</v>
      </c>
      <c r="G8545" s="1" t="s">
        <v>31</v>
      </c>
      <c r="H8545" s="1" t="s">
        <v>34</v>
      </c>
      <c r="I8545" s="1" t="s">
        <v>28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0.78200000000000003</v>
      </c>
      <c r="R8545">
        <v>2643</v>
      </c>
      <c r="S8545">
        <v>50</v>
      </c>
      <c r="T8545">
        <v>0.51500000000000001</v>
      </c>
      <c r="U8545">
        <v>0</v>
      </c>
      <c r="V8545">
        <v>0.99661</v>
      </c>
      <c r="W8545">
        <v>3.3875699999999999E-3</v>
      </c>
      <c r="X8545" t="s">
        <v>48</v>
      </c>
      <c r="Y8545">
        <v>0</v>
      </c>
      <c r="Z8545">
        <v>3</v>
      </c>
      <c r="AA8545" t="s">
        <v>70</v>
      </c>
      <c r="AB8545" t="s">
        <v>74</v>
      </c>
    </row>
    <row r="8546" spans="1:28" x14ac:dyDescent="0.3">
      <c r="A8546">
        <v>709678608</v>
      </c>
      <c r="B8546" s="1" t="s">
        <v>23</v>
      </c>
      <c r="C8546">
        <v>49</v>
      </c>
      <c r="D8546" s="1" t="s">
        <v>24</v>
      </c>
      <c r="E8546">
        <v>4</v>
      </c>
      <c r="F8546" s="1" t="s">
        <v>25</v>
      </c>
      <c r="G8546" s="1" t="s">
        <v>26</v>
      </c>
      <c r="H8546" s="1" t="s">
        <v>33</v>
      </c>
      <c r="I8546" s="1" t="s">
        <v>28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0.56799999999999995</v>
      </c>
      <c r="R8546">
        <v>4269</v>
      </c>
      <c r="S8546">
        <v>69</v>
      </c>
      <c r="T8546">
        <v>0.64300000000000002</v>
      </c>
      <c r="U8546">
        <v>4.3999999999999997E-2</v>
      </c>
      <c r="V8546">
        <v>3.0842E-4</v>
      </c>
      <c r="W8546">
        <v>0.99968999999999997</v>
      </c>
      <c r="X8546" t="s">
        <v>47</v>
      </c>
      <c r="Y8546">
        <v>4</v>
      </c>
      <c r="Z8546">
        <v>2</v>
      </c>
      <c r="AA8546" t="s">
        <v>70</v>
      </c>
      <c r="AB8546" t="s">
        <v>74</v>
      </c>
    </row>
    <row r="8547" spans="1:28" x14ac:dyDescent="0.3">
      <c r="A8547">
        <v>714276408</v>
      </c>
      <c r="B8547" s="1" t="s">
        <v>44</v>
      </c>
      <c r="C8547">
        <v>52</v>
      </c>
      <c r="D8547" s="1" t="s">
        <v>29</v>
      </c>
      <c r="E8547">
        <v>3</v>
      </c>
      <c r="F8547" s="1" t="s">
        <v>35</v>
      </c>
      <c r="G8547" s="1" t="s">
        <v>31</v>
      </c>
      <c r="H8547" s="1" t="s">
        <v>36</v>
      </c>
      <c r="I8547" s="1" t="s">
        <v>28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0.56000000000000005</v>
      </c>
      <c r="U8547">
        <v>0.755</v>
      </c>
      <c r="V8547">
        <v>0.99690999999999996</v>
      </c>
      <c r="W8547">
        <v>3.08778E-3</v>
      </c>
      <c r="X8547" t="s">
        <v>48</v>
      </c>
      <c r="Y8547">
        <v>2</v>
      </c>
      <c r="Z8547">
        <v>3</v>
      </c>
      <c r="AA8547" t="s">
        <v>70</v>
      </c>
      <c r="AB8547" t="s">
        <v>75</v>
      </c>
    </row>
    <row r="8548" spans="1:28" x14ac:dyDescent="0.3">
      <c r="A8548">
        <v>719953383</v>
      </c>
      <c r="B8548" s="1" t="s">
        <v>23</v>
      </c>
      <c r="C8548">
        <v>38</v>
      </c>
      <c r="D8548" s="1" t="s">
        <v>29</v>
      </c>
      <c r="E8548">
        <v>4</v>
      </c>
      <c r="F8548" s="1" t="s">
        <v>40</v>
      </c>
      <c r="G8548" s="1" t="s">
        <v>31</v>
      </c>
      <c r="H8548" s="1" t="s">
        <v>32</v>
      </c>
      <c r="I8548" s="1" t="s">
        <v>28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0.72099999999999997</v>
      </c>
      <c r="R8548">
        <v>4564</v>
      </c>
      <c r="S8548">
        <v>79</v>
      </c>
      <c r="T8548">
        <v>0.71699999999999997</v>
      </c>
      <c r="U8548">
        <v>0</v>
      </c>
      <c r="V8548">
        <v>3.0844999999999999E-4</v>
      </c>
      <c r="W8548">
        <v>0.99968999999999997</v>
      </c>
      <c r="X8548" t="s">
        <v>47</v>
      </c>
      <c r="Y8548">
        <v>1</v>
      </c>
      <c r="Z8548">
        <v>2</v>
      </c>
      <c r="AA8548" t="s">
        <v>70</v>
      </c>
      <c r="AB8548" t="s">
        <v>74</v>
      </c>
    </row>
    <row r="8549" spans="1:28" x14ac:dyDescent="0.3">
      <c r="A8549">
        <v>718795083</v>
      </c>
      <c r="B8549" s="1" t="s">
        <v>23</v>
      </c>
      <c r="C8549">
        <v>44</v>
      </c>
      <c r="D8549" s="1" t="s">
        <v>29</v>
      </c>
      <c r="E8549">
        <v>2</v>
      </c>
      <c r="F8549" s="1" t="s">
        <v>30</v>
      </c>
      <c r="G8549" s="1" t="s">
        <v>26</v>
      </c>
      <c r="H8549" s="1" t="s">
        <v>34</v>
      </c>
      <c r="I8549" s="1" t="s">
        <v>28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0.88100000000000001</v>
      </c>
      <c r="R8549">
        <v>5337</v>
      </c>
      <c r="S8549">
        <v>85</v>
      </c>
      <c r="T8549">
        <v>0.73499999999999999</v>
      </c>
      <c r="U8549">
        <v>0.51300000000000001</v>
      </c>
      <c r="V8549">
        <v>9.2637000000000001E-5</v>
      </c>
      <c r="W8549">
        <v>0.99990999999999997</v>
      </c>
      <c r="X8549" t="s">
        <v>47</v>
      </c>
      <c r="Y8549">
        <v>0</v>
      </c>
      <c r="Z8549">
        <v>2</v>
      </c>
      <c r="AA8549" t="s">
        <v>70</v>
      </c>
      <c r="AB8549" t="s">
        <v>75</v>
      </c>
    </row>
    <row r="8550" spans="1:28" x14ac:dyDescent="0.3">
      <c r="A8550">
        <v>720503508</v>
      </c>
      <c r="B8550" s="1" t="s">
        <v>23</v>
      </c>
      <c r="C8550">
        <v>44</v>
      </c>
      <c r="D8550" s="1" t="s">
        <v>29</v>
      </c>
      <c r="E8550">
        <v>1</v>
      </c>
      <c r="F8550" s="1" t="s">
        <v>35</v>
      </c>
      <c r="G8550" s="1" t="s">
        <v>43</v>
      </c>
      <c r="H8550" s="1" t="s">
        <v>32</v>
      </c>
      <c r="I8550" s="1" t="s">
        <v>28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0.54900000000000004</v>
      </c>
      <c r="R8550">
        <v>5220</v>
      </c>
      <c r="S8550">
        <v>75</v>
      </c>
      <c r="T8550">
        <v>0.82899999999999996</v>
      </c>
      <c r="U8550">
        <v>0.221</v>
      </c>
      <c r="V8550">
        <v>1.8474999999999999E-4</v>
      </c>
      <c r="W8550">
        <v>0.99982000000000004</v>
      </c>
      <c r="X8550" t="s">
        <v>47</v>
      </c>
      <c r="Y8550">
        <v>1</v>
      </c>
      <c r="Z8550">
        <v>2</v>
      </c>
      <c r="AA8550" t="s">
        <v>69</v>
      </c>
      <c r="AB8550" t="s">
        <v>74</v>
      </c>
    </row>
    <row r="8551" spans="1:28" x14ac:dyDescent="0.3">
      <c r="A8551">
        <v>770762133</v>
      </c>
      <c r="B8551" s="1" t="s">
        <v>23</v>
      </c>
      <c r="C8551">
        <v>52</v>
      </c>
      <c r="D8551" s="1" t="s">
        <v>29</v>
      </c>
      <c r="E8551">
        <v>3</v>
      </c>
      <c r="F8551" s="1" t="s">
        <v>25</v>
      </c>
      <c r="G8551" s="1" t="s">
        <v>26</v>
      </c>
      <c r="H8551" s="1" t="s">
        <v>34</v>
      </c>
      <c r="I8551" s="1" t="s">
        <v>28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0.61199999999999999</v>
      </c>
      <c r="R8551">
        <v>5034</v>
      </c>
      <c r="S8551">
        <v>79</v>
      </c>
      <c r="T8551">
        <v>0.68100000000000005</v>
      </c>
      <c r="U8551">
        <v>0.71799999999999997</v>
      </c>
      <c r="V8551">
        <v>5.5559000000000001E-5</v>
      </c>
      <c r="W8551">
        <v>0.99994000000000005</v>
      </c>
      <c r="X8551" t="s">
        <v>48</v>
      </c>
      <c r="Y8551">
        <v>0</v>
      </c>
      <c r="Z8551">
        <v>3</v>
      </c>
      <c r="AA8551" t="s">
        <v>69</v>
      </c>
      <c r="AB8551" t="s">
        <v>75</v>
      </c>
    </row>
    <row r="8552" spans="1:28" x14ac:dyDescent="0.3">
      <c r="A8552">
        <v>713555133</v>
      </c>
      <c r="B8552" s="1" t="s">
        <v>44</v>
      </c>
      <c r="C8552">
        <v>56</v>
      </c>
      <c r="D8552" s="1" t="s">
        <v>29</v>
      </c>
      <c r="E8552">
        <v>3</v>
      </c>
      <c r="F8552" s="1" t="s">
        <v>25</v>
      </c>
      <c r="G8552" s="1" t="s">
        <v>34</v>
      </c>
      <c r="H8552" s="1" t="s">
        <v>32</v>
      </c>
      <c r="I8552" s="1" t="s">
        <v>28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0.48099999999999998</v>
      </c>
      <c r="U8552">
        <v>0.35699999999999998</v>
      </c>
      <c r="V8552">
        <v>0.99451999999999996</v>
      </c>
      <c r="W8552">
        <v>5.4799999999999996E-3</v>
      </c>
      <c r="X8552" t="s">
        <v>48</v>
      </c>
      <c r="Y8552">
        <v>1</v>
      </c>
      <c r="Z8552">
        <v>3</v>
      </c>
      <c r="AA8552" t="s">
        <v>69</v>
      </c>
      <c r="AB8552" t="s">
        <v>76</v>
      </c>
    </row>
    <row r="8553" spans="1:28" x14ac:dyDescent="0.3">
      <c r="A8553">
        <v>711232608</v>
      </c>
      <c r="B8553" s="1" t="s">
        <v>44</v>
      </c>
      <c r="C8553">
        <v>47</v>
      </c>
      <c r="D8553" s="1" t="s">
        <v>29</v>
      </c>
      <c r="E8553">
        <v>5</v>
      </c>
      <c r="F8553" s="1" t="s">
        <v>25</v>
      </c>
      <c r="G8553" s="1" t="s">
        <v>31</v>
      </c>
      <c r="H8553" s="1" t="s">
        <v>32</v>
      </c>
      <c r="I8553" s="1" t="s">
        <v>28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0.69399999999999995</v>
      </c>
      <c r="R8553">
        <v>2235</v>
      </c>
      <c r="S8553">
        <v>35</v>
      </c>
      <c r="T8553">
        <v>0.59099999999999997</v>
      </c>
      <c r="U8553">
        <v>0</v>
      </c>
      <c r="V8553">
        <v>0.99448999999999999</v>
      </c>
      <c r="W8553">
        <v>5.5100000000000001E-3</v>
      </c>
      <c r="X8553" t="s">
        <v>47</v>
      </c>
      <c r="Y8553">
        <v>1</v>
      </c>
      <c r="Z8553">
        <v>2</v>
      </c>
      <c r="AA8553" t="s">
        <v>70</v>
      </c>
      <c r="AB8553" t="s">
        <v>74</v>
      </c>
    </row>
    <row r="8554" spans="1:28" x14ac:dyDescent="0.3">
      <c r="A8554">
        <v>780322908</v>
      </c>
      <c r="B8554" s="1" t="s">
        <v>23</v>
      </c>
      <c r="C8554">
        <v>52</v>
      </c>
      <c r="D8554" s="1" t="s">
        <v>29</v>
      </c>
      <c r="E8554">
        <v>3</v>
      </c>
      <c r="F8554" s="1" t="s">
        <v>34</v>
      </c>
      <c r="G8554" s="1" t="s">
        <v>26</v>
      </c>
      <c r="H8554" s="1" t="s">
        <v>32</v>
      </c>
      <c r="I8554" s="1" t="s">
        <v>28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0.66500000000000004</v>
      </c>
      <c r="R8554">
        <v>4431</v>
      </c>
      <c r="S8554">
        <v>67</v>
      </c>
      <c r="T8554">
        <v>1.0940000000000001</v>
      </c>
      <c r="U8554">
        <v>0.27800000000000002</v>
      </c>
      <c r="V8554">
        <v>2.1834E-4</v>
      </c>
      <c r="W8554">
        <v>0.99978</v>
      </c>
      <c r="X8554" t="s">
        <v>48</v>
      </c>
      <c r="Y8554">
        <v>1</v>
      </c>
      <c r="Z8554">
        <v>3</v>
      </c>
      <c r="AA8554" t="s">
        <v>69</v>
      </c>
      <c r="AB8554" t="s">
        <v>76</v>
      </c>
    </row>
    <row r="8555" spans="1:28" x14ac:dyDescent="0.3">
      <c r="A8555">
        <v>708207783</v>
      </c>
      <c r="B8555" s="1" t="s">
        <v>23</v>
      </c>
      <c r="C8555">
        <v>50</v>
      </c>
      <c r="D8555" s="1" t="s">
        <v>29</v>
      </c>
      <c r="E8555">
        <v>3</v>
      </c>
      <c r="F8555" s="1" t="s">
        <v>25</v>
      </c>
      <c r="G8555" s="1" t="s">
        <v>31</v>
      </c>
      <c r="H8555" s="1" t="s">
        <v>32</v>
      </c>
      <c r="I8555" s="1" t="s">
        <v>28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0.68500000000000005</v>
      </c>
      <c r="R8555">
        <v>4680</v>
      </c>
      <c r="S8555">
        <v>80</v>
      </c>
      <c r="T8555">
        <v>0.77800000000000002</v>
      </c>
      <c r="U8555">
        <v>0</v>
      </c>
      <c r="V8555">
        <v>1.8144999999999999E-4</v>
      </c>
      <c r="W8555">
        <v>0.99982000000000004</v>
      </c>
      <c r="X8555" t="s">
        <v>47</v>
      </c>
      <c r="Y8555">
        <v>1</v>
      </c>
      <c r="Z8555">
        <v>2</v>
      </c>
      <c r="AA8555" t="s">
        <v>69</v>
      </c>
      <c r="AB8555" t="s">
        <v>74</v>
      </c>
    </row>
    <row r="8556" spans="1:28" x14ac:dyDescent="0.3">
      <c r="A8556">
        <v>719590458</v>
      </c>
      <c r="B8556" s="1" t="s">
        <v>44</v>
      </c>
      <c r="C8556">
        <v>44</v>
      </c>
      <c r="D8556" s="1" t="s">
        <v>29</v>
      </c>
      <c r="E8556">
        <v>4</v>
      </c>
      <c r="F8556" s="1" t="s">
        <v>30</v>
      </c>
      <c r="G8556" s="1" t="s">
        <v>26</v>
      </c>
      <c r="H8556" s="1" t="s">
        <v>32</v>
      </c>
      <c r="I8556" s="1" t="s">
        <v>28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0.84499999999999997</v>
      </c>
      <c r="R8556">
        <v>3120</v>
      </c>
      <c r="S8556">
        <v>46</v>
      </c>
      <c r="T8556">
        <v>0.58599999999999997</v>
      </c>
      <c r="U8556">
        <v>0</v>
      </c>
      <c r="V8556">
        <v>0.99685999999999997</v>
      </c>
      <c r="W8556">
        <v>3.1411199999999998E-3</v>
      </c>
      <c r="X8556" t="s">
        <v>47</v>
      </c>
      <c r="Y8556">
        <v>1</v>
      </c>
      <c r="Z8556">
        <v>2</v>
      </c>
      <c r="AA8556" t="s">
        <v>70</v>
      </c>
      <c r="AB8556" t="s">
        <v>74</v>
      </c>
    </row>
    <row r="8557" spans="1:28" x14ac:dyDescent="0.3">
      <c r="A8557">
        <v>778679883</v>
      </c>
      <c r="B8557" s="1" t="s">
        <v>23</v>
      </c>
      <c r="C8557">
        <v>39</v>
      </c>
      <c r="D8557" s="1" t="s">
        <v>24</v>
      </c>
      <c r="E8557">
        <v>2</v>
      </c>
      <c r="F8557" s="1" t="s">
        <v>30</v>
      </c>
      <c r="G8557" s="1" t="s">
        <v>31</v>
      </c>
      <c r="H8557" s="1" t="s">
        <v>27</v>
      </c>
      <c r="I8557" s="1" t="s">
        <v>28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0.57699999999999996</v>
      </c>
      <c r="R8557">
        <v>3645</v>
      </c>
      <c r="S8557">
        <v>76</v>
      </c>
      <c r="T8557">
        <v>0.55100000000000005</v>
      </c>
      <c r="U8557">
        <v>0</v>
      </c>
      <c r="V8557">
        <v>6.8639999999999993E-5</v>
      </c>
      <c r="W8557">
        <v>0.99992999999999999</v>
      </c>
      <c r="X8557" t="s">
        <v>47</v>
      </c>
      <c r="Y8557">
        <v>3</v>
      </c>
      <c r="Z8557">
        <v>2</v>
      </c>
      <c r="AA8557" t="s">
        <v>71</v>
      </c>
      <c r="AB8557" t="s">
        <v>74</v>
      </c>
    </row>
    <row r="8558" spans="1:28" x14ac:dyDescent="0.3">
      <c r="A8558">
        <v>780230208</v>
      </c>
      <c r="B8558" s="1" t="s">
        <v>23</v>
      </c>
      <c r="C8558">
        <v>53</v>
      </c>
      <c r="D8558" s="1" t="s">
        <v>24</v>
      </c>
      <c r="E8558">
        <v>2</v>
      </c>
      <c r="F8558" s="1" t="s">
        <v>40</v>
      </c>
      <c r="G8558" s="1" t="s">
        <v>26</v>
      </c>
      <c r="H8558" s="1" t="s">
        <v>36</v>
      </c>
      <c r="I8558" s="1" t="s">
        <v>28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0.6</v>
      </c>
      <c r="V8558">
        <v>6.4511000000000006E-5</v>
      </c>
      <c r="W8558">
        <v>0.99994000000000005</v>
      </c>
      <c r="X8558" t="s">
        <v>48</v>
      </c>
      <c r="Y8558">
        <v>2</v>
      </c>
      <c r="Z8558">
        <v>3</v>
      </c>
      <c r="AA8558" t="s">
        <v>69</v>
      </c>
      <c r="AB8558" t="s">
        <v>75</v>
      </c>
    </row>
    <row r="8559" spans="1:28" x14ac:dyDescent="0.3">
      <c r="A8559">
        <v>827703258</v>
      </c>
      <c r="B8559" s="1" t="s">
        <v>23</v>
      </c>
      <c r="C8559">
        <v>42</v>
      </c>
      <c r="D8559" s="1" t="s">
        <v>24</v>
      </c>
      <c r="E8559">
        <v>4</v>
      </c>
      <c r="F8559" s="1" t="s">
        <v>25</v>
      </c>
      <c r="G8559" s="1" t="s">
        <v>26</v>
      </c>
      <c r="H8559" s="1" t="s">
        <v>27</v>
      </c>
      <c r="I8559" s="1" t="s">
        <v>28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0.71699999999999997</v>
      </c>
      <c r="R8559">
        <v>4674</v>
      </c>
      <c r="S8559">
        <v>66</v>
      </c>
      <c r="T8559">
        <v>0.88600000000000001</v>
      </c>
      <c r="U8559">
        <v>0</v>
      </c>
      <c r="V8559">
        <v>1.1603999999999999E-4</v>
      </c>
      <c r="W8559">
        <v>0.99987999999999999</v>
      </c>
      <c r="X8559" t="s">
        <v>47</v>
      </c>
      <c r="Y8559">
        <v>3</v>
      </c>
      <c r="Z8559">
        <v>2</v>
      </c>
      <c r="AA8559" t="s">
        <v>69</v>
      </c>
      <c r="AB8559" t="s">
        <v>74</v>
      </c>
    </row>
    <row r="8560" spans="1:28" x14ac:dyDescent="0.3">
      <c r="A8560">
        <v>807379833</v>
      </c>
      <c r="B8560" s="1" t="s">
        <v>44</v>
      </c>
      <c r="C8560">
        <v>48</v>
      </c>
      <c r="D8560" s="1" t="s">
        <v>24</v>
      </c>
      <c r="E8560">
        <v>3</v>
      </c>
      <c r="F8560" s="1" t="s">
        <v>30</v>
      </c>
      <c r="G8560" s="1" t="s">
        <v>43</v>
      </c>
      <c r="H8560" s="1" t="s">
        <v>36</v>
      </c>
      <c r="I8560" s="1" t="s">
        <v>28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0.76500000000000001</v>
      </c>
      <c r="R8560">
        <v>2563</v>
      </c>
      <c r="S8560">
        <v>34</v>
      </c>
      <c r="T8560">
        <v>0.41699999999999998</v>
      </c>
      <c r="U8560">
        <v>1.6E-2</v>
      </c>
      <c r="V8560">
        <v>0.99682999999999999</v>
      </c>
      <c r="W8560">
        <v>3.1745800000000002E-3</v>
      </c>
      <c r="X8560" t="s">
        <v>47</v>
      </c>
      <c r="Y8560">
        <v>2</v>
      </c>
      <c r="Z8560">
        <v>2</v>
      </c>
      <c r="AA8560" t="s">
        <v>69</v>
      </c>
      <c r="AB8560" t="s">
        <v>74</v>
      </c>
    </row>
    <row r="8561" spans="1:28" x14ac:dyDescent="0.3">
      <c r="A8561">
        <v>711178383</v>
      </c>
      <c r="B8561" s="1" t="s">
        <v>23</v>
      </c>
      <c r="C8561">
        <v>47</v>
      </c>
      <c r="D8561" s="1" t="s">
        <v>24</v>
      </c>
      <c r="E8561">
        <v>2</v>
      </c>
      <c r="F8561" s="1" t="s">
        <v>41</v>
      </c>
      <c r="G8561" s="1" t="s">
        <v>26</v>
      </c>
      <c r="H8561" s="1" t="s">
        <v>33</v>
      </c>
      <c r="I8561" s="1" t="s">
        <v>28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0.71499999999999997</v>
      </c>
      <c r="R8561">
        <v>4146</v>
      </c>
      <c r="S8561">
        <v>64</v>
      </c>
      <c r="T8561">
        <v>0.88200000000000001</v>
      </c>
      <c r="U8561">
        <v>3.7999999999999999E-2</v>
      </c>
      <c r="V8561">
        <v>1.2763999999999999E-4</v>
      </c>
      <c r="W8561">
        <v>0.99987000000000004</v>
      </c>
      <c r="X8561" t="s">
        <v>47</v>
      </c>
      <c r="Y8561">
        <v>4</v>
      </c>
      <c r="Z8561">
        <v>2</v>
      </c>
      <c r="AA8561" t="s">
        <v>70</v>
      </c>
      <c r="AB8561" t="s">
        <v>74</v>
      </c>
    </row>
    <row r="8562" spans="1:28" x14ac:dyDescent="0.3">
      <c r="A8562">
        <v>712203333</v>
      </c>
      <c r="B8562" s="1" t="s">
        <v>23</v>
      </c>
      <c r="C8562">
        <v>51</v>
      </c>
      <c r="D8562" s="1" t="s">
        <v>24</v>
      </c>
      <c r="E8562">
        <v>3</v>
      </c>
      <c r="F8562" s="1" t="s">
        <v>30</v>
      </c>
      <c r="G8562" s="1" t="s">
        <v>26</v>
      </c>
      <c r="H8562" s="1" t="s">
        <v>33</v>
      </c>
      <c r="I8562" s="1" t="s">
        <v>28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0.61799999999999999</v>
      </c>
      <c r="R8562">
        <v>4691</v>
      </c>
      <c r="S8562">
        <v>76</v>
      </c>
      <c r="T8562">
        <v>0.72699999999999998</v>
      </c>
      <c r="U8562">
        <v>0.247</v>
      </c>
      <c r="V8562">
        <v>7.1225999999999999E-5</v>
      </c>
      <c r="W8562">
        <v>0.99992999999999999</v>
      </c>
      <c r="X8562" t="s">
        <v>48</v>
      </c>
      <c r="Y8562">
        <v>4</v>
      </c>
      <c r="Z8562">
        <v>3</v>
      </c>
      <c r="AA8562" t="s">
        <v>69</v>
      </c>
      <c r="AB8562" t="s">
        <v>74</v>
      </c>
    </row>
    <row r="8563" spans="1:28" x14ac:dyDescent="0.3">
      <c r="A8563">
        <v>709261383</v>
      </c>
      <c r="B8563" s="1" t="s">
        <v>23</v>
      </c>
      <c r="C8563">
        <v>56</v>
      </c>
      <c r="D8563" s="1" t="s">
        <v>29</v>
      </c>
      <c r="E8563">
        <v>3</v>
      </c>
      <c r="F8563" s="1" t="s">
        <v>30</v>
      </c>
      <c r="G8563" s="1" t="s">
        <v>26</v>
      </c>
      <c r="H8563" s="1" t="s">
        <v>36</v>
      </c>
      <c r="I8563" s="1" t="s">
        <v>28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0.75600000000000001</v>
      </c>
      <c r="R8563">
        <v>4970</v>
      </c>
      <c r="S8563">
        <v>81</v>
      </c>
      <c r="T8563">
        <v>0.92900000000000005</v>
      </c>
      <c r="U8563">
        <v>0.35299999999999998</v>
      </c>
      <c r="V8563">
        <v>1.8665000000000001E-4</v>
      </c>
      <c r="W8563">
        <v>0.99980999999999998</v>
      </c>
      <c r="X8563" t="s">
        <v>48</v>
      </c>
      <c r="Y8563">
        <v>2</v>
      </c>
      <c r="Z8563">
        <v>3</v>
      </c>
      <c r="AA8563" t="s">
        <v>70</v>
      </c>
      <c r="AB8563" t="s">
        <v>76</v>
      </c>
    </row>
    <row r="8564" spans="1:28" x14ac:dyDescent="0.3">
      <c r="A8564">
        <v>715829358</v>
      </c>
      <c r="B8564" s="1" t="s">
        <v>23</v>
      </c>
      <c r="C8564">
        <v>33</v>
      </c>
      <c r="D8564" s="1" t="s">
        <v>29</v>
      </c>
      <c r="E8564">
        <v>4</v>
      </c>
      <c r="F8564" s="1" t="s">
        <v>40</v>
      </c>
      <c r="G8564" s="1" t="s">
        <v>26</v>
      </c>
      <c r="H8564" s="1" t="s">
        <v>36</v>
      </c>
      <c r="I8564" s="1" t="s">
        <v>28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>
        <v>88</v>
      </c>
      <c r="T8564">
        <v>0.6</v>
      </c>
      <c r="U8564">
        <v>0.876</v>
      </c>
      <c r="V8564">
        <v>1.9519000000000001E-4</v>
      </c>
      <c r="W8564">
        <v>0.99980000000000002</v>
      </c>
      <c r="X8564" t="s">
        <v>47</v>
      </c>
      <c r="Y8564">
        <v>2</v>
      </c>
      <c r="Z8564">
        <v>2</v>
      </c>
      <c r="AA8564" t="s">
        <v>70</v>
      </c>
      <c r="AB8564" t="s">
        <v>75</v>
      </c>
    </row>
    <row r="8565" spans="1:28" x14ac:dyDescent="0.3">
      <c r="A8565">
        <v>713213133</v>
      </c>
      <c r="B8565" s="1" t="s">
        <v>23</v>
      </c>
      <c r="C8565">
        <v>36</v>
      </c>
      <c r="D8565" s="1" t="s">
        <v>24</v>
      </c>
      <c r="E8565">
        <v>2</v>
      </c>
      <c r="F8565" s="1" t="s">
        <v>30</v>
      </c>
      <c r="G8565" s="1" t="s">
        <v>31</v>
      </c>
      <c r="H8565" s="1" t="s">
        <v>36</v>
      </c>
      <c r="I8565" s="1" t="s">
        <v>28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0.57299999999999995</v>
      </c>
      <c r="R8565">
        <v>4972</v>
      </c>
      <c r="S8565">
        <v>76</v>
      </c>
      <c r="T8565">
        <v>0.9</v>
      </c>
      <c r="U8565">
        <v>0.245</v>
      </c>
      <c r="V8565">
        <v>6.8639999999999993E-5</v>
      </c>
      <c r="W8565">
        <v>0.99992999999999999</v>
      </c>
      <c r="X8565" t="s">
        <v>47</v>
      </c>
      <c r="Y8565">
        <v>2</v>
      </c>
      <c r="Z8565">
        <v>2</v>
      </c>
      <c r="AA8565" t="s">
        <v>70</v>
      </c>
      <c r="AB8565" t="s">
        <v>74</v>
      </c>
    </row>
    <row r="8566" spans="1:28" x14ac:dyDescent="0.3">
      <c r="A8566">
        <v>778860783</v>
      </c>
      <c r="B8566" s="1" t="s">
        <v>44</v>
      </c>
      <c r="C8566">
        <v>57</v>
      </c>
      <c r="D8566" s="1" t="s">
        <v>24</v>
      </c>
      <c r="E8566">
        <v>2</v>
      </c>
      <c r="F8566" s="1" t="s">
        <v>34</v>
      </c>
      <c r="G8566" s="1" t="s">
        <v>43</v>
      </c>
      <c r="H8566" s="1" t="s">
        <v>37</v>
      </c>
      <c r="I8566" s="1" t="s">
        <v>28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0.28100000000000003</v>
      </c>
      <c r="U8566">
        <v>4.5999999999999999E-2</v>
      </c>
      <c r="V8566">
        <v>0.99722</v>
      </c>
      <c r="W8566">
        <v>2.7772299999999999E-3</v>
      </c>
      <c r="X8566" t="s">
        <v>48</v>
      </c>
      <c r="Y8566">
        <v>5</v>
      </c>
      <c r="Z8566">
        <v>3</v>
      </c>
      <c r="AA8566" t="s">
        <v>69</v>
      </c>
      <c r="AB8566" t="s">
        <v>74</v>
      </c>
    </row>
    <row r="8567" spans="1:28" x14ac:dyDescent="0.3">
      <c r="A8567">
        <v>779442783</v>
      </c>
      <c r="B8567" s="1" t="s">
        <v>23</v>
      </c>
      <c r="C8567">
        <v>39</v>
      </c>
      <c r="D8567" s="1" t="s">
        <v>29</v>
      </c>
      <c r="E8567">
        <v>1</v>
      </c>
      <c r="F8567" s="1" t="s">
        <v>30</v>
      </c>
      <c r="G8567" s="1" t="s">
        <v>31</v>
      </c>
      <c r="H8567" s="1" t="s">
        <v>32</v>
      </c>
      <c r="I8567" s="1" t="s">
        <v>28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0.47599999999999998</v>
      </c>
      <c r="V8567">
        <v>6.4428E-5</v>
      </c>
      <c r="W8567">
        <v>0.99994000000000005</v>
      </c>
      <c r="X8567" t="s">
        <v>47</v>
      </c>
      <c r="Y8567">
        <v>1</v>
      </c>
      <c r="Z8567">
        <v>2</v>
      </c>
      <c r="AA8567" t="s">
        <v>71</v>
      </c>
      <c r="AB8567" t="s">
        <v>76</v>
      </c>
    </row>
    <row r="8568" spans="1:28" x14ac:dyDescent="0.3">
      <c r="A8568">
        <v>780008358</v>
      </c>
      <c r="B8568" s="1" t="s">
        <v>44</v>
      </c>
      <c r="C8568">
        <v>59</v>
      </c>
      <c r="D8568" s="1" t="s">
        <v>24</v>
      </c>
      <c r="E8568">
        <v>0</v>
      </c>
      <c r="F8568" s="1" t="s">
        <v>35</v>
      </c>
      <c r="G8568" s="1" t="s">
        <v>34</v>
      </c>
      <c r="H8568" s="1" t="s">
        <v>27</v>
      </c>
      <c r="I8568" s="1" t="s">
        <v>28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  <c r="V8568">
        <v>0.99207999999999996</v>
      </c>
      <c r="W8568">
        <v>7.92E-3</v>
      </c>
      <c r="X8568" t="s">
        <v>48</v>
      </c>
      <c r="Y8568">
        <v>3</v>
      </c>
      <c r="Z8568">
        <v>3</v>
      </c>
      <c r="AA8568" t="s">
        <v>69</v>
      </c>
      <c r="AB8568" t="s">
        <v>74</v>
      </c>
    </row>
    <row r="8569" spans="1:28" x14ac:dyDescent="0.3">
      <c r="A8569">
        <v>721274208</v>
      </c>
      <c r="B8569" s="1" t="s">
        <v>44</v>
      </c>
      <c r="C8569">
        <v>41</v>
      </c>
      <c r="D8569" s="1" t="s">
        <v>29</v>
      </c>
      <c r="E8569">
        <v>2</v>
      </c>
      <c r="F8569" s="1" t="s">
        <v>25</v>
      </c>
      <c r="G8569" s="1" t="s">
        <v>31</v>
      </c>
      <c r="H8569" s="1" t="s">
        <v>32</v>
      </c>
      <c r="I8569" s="1" t="s">
        <v>28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0.64800000000000002</v>
      </c>
      <c r="R8569">
        <v>2408</v>
      </c>
      <c r="S8569">
        <v>38</v>
      </c>
      <c r="T8569">
        <v>0.58299999999999996</v>
      </c>
      <c r="U8569">
        <v>0.95599999999999996</v>
      </c>
      <c r="V8569">
        <v>0.99661</v>
      </c>
      <c r="W8569">
        <v>3.3878799999999998E-3</v>
      </c>
      <c r="X8569" t="s">
        <v>47</v>
      </c>
      <c r="Y8569">
        <v>1</v>
      </c>
      <c r="Z8569">
        <v>2</v>
      </c>
      <c r="AA8569" t="s">
        <v>70</v>
      </c>
      <c r="AB8569" t="s">
        <v>75</v>
      </c>
    </row>
    <row r="8570" spans="1:28" x14ac:dyDescent="0.3">
      <c r="A8570">
        <v>714076683</v>
      </c>
      <c r="B8570" s="1" t="s">
        <v>44</v>
      </c>
      <c r="C8570">
        <v>29</v>
      </c>
      <c r="D8570" s="1" t="s">
        <v>29</v>
      </c>
      <c r="E8570">
        <v>0</v>
      </c>
      <c r="F8570" s="1" t="s">
        <v>40</v>
      </c>
      <c r="G8570" s="1" t="s">
        <v>26</v>
      </c>
      <c r="H8570" s="1" t="s">
        <v>32</v>
      </c>
      <c r="I8570" s="1" t="s">
        <v>28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0.63600000000000001</v>
      </c>
      <c r="R8570">
        <v>2461</v>
      </c>
      <c r="S8570">
        <v>54</v>
      </c>
      <c r="T8570">
        <v>0.74199999999999999</v>
      </c>
      <c r="U8570">
        <v>0.77200000000000002</v>
      </c>
      <c r="V8570">
        <v>0.97870000000000001</v>
      </c>
      <c r="W8570">
        <v>2.1299999999999999E-2</v>
      </c>
      <c r="X8570" t="s">
        <v>49</v>
      </c>
      <c r="Y8570">
        <v>1</v>
      </c>
      <c r="Z8570">
        <v>1</v>
      </c>
      <c r="AA8570" t="s">
        <v>71</v>
      </c>
      <c r="AB8570" t="s">
        <v>75</v>
      </c>
    </row>
    <row r="8571" spans="1:28" x14ac:dyDescent="0.3">
      <c r="A8571">
        <v>788791383</v>
      </c>
      <c r="B8571" s="1" t="s">
        <v>23</v>
      </c>
      <c r="C8571">
        <v>39</v>
      </c>
      <c r="D8571" s="1" t="s">
        <v>29</v>
      </c>
      <c r="E8571">
        <v>3</v>
      </c>
      <c r="F8571" s="1" t="s">
        <v>25</v>
      </c>
      <c r="G8571" s="1" t="s">
        <v>26</v>
      </c>
      <c r="H8571" s="1" t="s">
        <v>36</v>
      </c>
      <c r="I8571" s="1" t="s">
        <v>28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0.85299999999999998</v>
      </c>
      <c r="R8571">
        <v>4850</v>
      </c>
      <c r="S8571">
        <v>70</v>
      </c>
      <c r="T8571">
        <v>0.75</v>
      </c>
      <c r="U8571">
        <v>0</v>
      </c>
      <c r="V8571">
        <v>6.9241999999999999E-5</v>
      </c>
      <c r="W8571">
        <v>0.99992999999999999</v>
      </c>
      <c r="X8571" t="s">
        <v>47</v>
      </c>
      <c r="Y8571">
        <v>2</v>
      </c>
      <c r="Z8571">
        <v>2</v>
      </c>
      <c r="AA8571" t="s">
        <v>71</v>
      </c>
      <c r="AB8571" t="s">
        <v>74</v>
      </c>
    </row>
    <row r="8572" spans="1:28" x14ac:dyDescent="0.3">
      <c r="A8572">
        <v>709459608</v>
      </c>
      <c r="B8572" s="1" t="s">
        <v>23</v>
      </c>
      <c r="C8572">
        <v>47</v>
      </c>
      <c r="D8572" s="1" t="s">
        <v>29</v>
      </c>
      <c r="E8572">
        <v>2</v>
      </c>
      <c r="F8572" s="1" t="s">
        <v>34</v>
      </c>
      <c r="G8572" s="1" t="s">
        <v>34</v>
      </c>
      <c r="H8572" s="1" t="s">
        <v>36</v>
      </c>
      <c r="I8572" s="1" t="s">
        <v>28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>
        <v>87</v>
      </c>
      <c r="T8572">
        <v>0.77600000000000002</v>
      </c>
      <c r="U8572">
        <v>0</v>
      </c>
      <c r="V8572">
        <v>3.3251E-4</v>
      </c>
      <c r="W8572">
        <v>0.99966999999999995</v>
      </c>
      <c r="X8572" t="s">
        <v>47</v>
      </c>
      <c r="Y8572">
        <v>2</v>
      </c>
      <c r="Z8572">
        <v>2</v>
      </c>
      <c r="AA8572" t="s">
        <v>70</v>
      </c>
      <c r="AB8572" t="s">
        <v>74</v>
      </c>
    </row>
    <row r="8573" spans="1:28" x14ac:dyDescent="0.3">
      <c r="A8573">
        <v>711560058</v>
      </c>
      <c r="B8573" s="1" t="s">
        <v>23</v>
      </c>
      <c r="C8573">
        <v>49</v>
      </c>
      <c r="D8573" s="1" t="s">
        <v>24</v>
      </c>
      <c r="E8573">
        <v>1</v>
      </c>
      <c r="F8573" s="1" t="s">
        <v>25</v>
      </c>
      <c r="G8573" s="1" t="s">
        <v>26</v>
      </c>
      <c r="H8573" s="1" t="s">
        <v>27</v>
      </c>
      <c r="I8573" s="1" t="s">
        <v>28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>
        <v>83</v>
      </c>
      <c r="T8573">
        <v>0.76600000000000001</v>
      </c>
      <c r="U8573">
        <v>0.54100000000000004</v>
      </c>
      <c r="V8573">
        <v>1.6412999999999999E-4</v>
      </c>
      <c r="W8573">
        <v>0.99983999999999995</v>
      </c>
      <c r="X8573" t="s">
        <v>47</v>
      </c>
      <c r="Y8573">
        <v>3</v>
      </c>
      <c r="Z8573">
        <v>2</v>
      </c>
      <c r="AA8573" t="s">
        <v>70</v>
      </c>
      <c r="AB8573" t="s">
        <v>75</v>
      </c>
    </row>
    <row r="8574" spans="1:28" x14ac:dyDescent="0.3">
      <c r="A8574">
        <v>717657333</v>
      </c>
      <c r="B8574" s="1" t="s">
        <v>23</v>
      </c>
      <c r="C8574">
        <v>43</v>
      </c>
      <c r="D8574" s="1" t="s">
        <v>29</v>
      </c>
      <c r="E8574">
        <v>3</v>
      </c>
      <c r="F8574" s="1" t="s">
        <v>30</v>
      </c>
      <c r="G8574" s="1" t="s">
        <v>31</v>
      </c>
      <c r="H8574" s="1" t="s">
        <v>32</v>
      </c>
      <c r="I8574" s="1" t="s">
        <v>28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0.81799999999999995</v>
      </c>
      <c r="R8574">
        <v>4783</v>
      </c>
      <c r="S8574">
        <v>65</v>
      </c>
      <c r="T8574">
        <v>0.66700000000000004</v>
      </c>
      <c r="U8574">
        <v>0.24199999999999999</v>
      </c>
      <c r="V8574">
        <v>3.1389999999999999E-4</v>
      </c>
      <c r="W8574">
        <v>0.99968999999999997</v>
      </c>
      <c r="X8574" t="s">
        <v>47</v>
      </c>
      <c r="Y8574">
        <v>1</v>
      </c>
      <c r="Z8574">
        <v>2</v>
      </c>
      <c r="AA8574" t="s">
        <v>70</v>
      </c>
      <c r="AB8574" t="s">
        <v>74</v>
      </c>
    </row>
    <row r="8575" spans="1:28" x14ac:dyDescent="0.3">
      <c r="A8575">
        <v>812218908</v>
      </c>
      <c r="B8575" s="1" t="s">
        <v>44</v>
      </c>
      <c r="C8575">
        <v>46</v>
      </c>
      <c r="D8575" s="1" t="s">
        <v>29</v>
      </c>
      <c r="E8575">
        <v>2</v>
      </c>
      <c r="F8575" s="1" t="s">
        <v>34</v>
      </c>
      <c r="G8575" s="1" t="s">
        <v>26</v>
      </c>
      <c r="H8575" s="1" t="s">
        <v>32</v>
      </c>
      <c r="I8575" s="1" t="s">
        <v>28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0.95699999999999996</v>
      </c>
      <c r="R8575">
        <v>2899</v>
      </c>
      <c r="S8575">
        <v>51</v>
      </c>
      <c r="T8575">
        <v>0.82099999999999995</v>
      </c>
      <c r="U8575">
        <v>0.61899999999999999</v>
      </c>
      <c r="V8575">
        <v>0.99497000000000002</v>
      </c>
      <c r="W8575">
        <v>5.0299999999999997E-3</v>
      </c>
      <c r="X8575" t="s">
        <v>47</v>
      </c>
      <c r="Y8575">
        <v>1</v>
      </c>
      <c r="Z8575">
        <v>2</v>
      </c>
      <c r="AA8575" t="s">
        <v>70</v>
      </c>
      <c r="AB8575" t="s">
        <v>75</v>
      </c>
    </row>
    <row r="8576" spans="1:28" x14ac:dyDescent="0.3">
      <c r="A8576">
        <v>787482033</v>
      </c>
      <c r="B8576" s="1" t="s">
        <v>44</v>
      </c>
      <c r="C8576">
        <v>60</v>
      </c>
      <c r="D8576" s="1" t="s">
        <v>24</v>
      </c>
      <c r="E8576">
        <v>1</v>
      </c>
      <c r="F8576" s="1" t="s">
        <v>25</v>
      </c>
      <c r="G8576" s="1" t="s">
        <v>43</v>
      </c>
      <c r="H8576" s="1" t="s">
        <v>33</v>
      </c>
      <c r="I8576" s="1" t="s">
        <v>28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0.64500000000000002</v>
      </c>
      <c r="R8576">
        <v>2251</v>
      </c>
      <c r="S8576">
        <v>27</v>
      </c>
      <c r="T8576">
        <v>0.22700000000000001</v>
      </c>
      <c r="U8576">
        <v>0</v>
      </c>
      <c r="V8576">
        <v>0.99677000000000004</v>
      </c>
      <c r="W8576">
        <v>3.2320000000000001E-3</v>
      </c>
      <c r="X8576" t="s">
        <v>48</v>
      </c>
      <c r="Y8576">
        <v>4</v>
      </c>
      <c r="Z8576">
        <v>3</v>
      </c>
      <c r="AA8576" t="s">
        <v>69</v>
      </c>
      <c r="AB8576" t="s">
        <v>74</v>
      </c>
    </row>
    <row r="8577" spans="1:28" x14ac:dyDescent="0.3">
      <c r="A8577">
        <v>779141658</v>
      </c>
      <c r="B8577" s="1" t="s">
        <v>23</v>
      </c>
      <c r="C8577">
        <v>48</v>
      </c>
      <c r="D8577" s="1" t="s">
        <v>24</v>
      </c>
      <c r="E8577">
        <v>4</v>
      </c>
      <c r="F8577" s="1" t="s">
        <v>30</v>
      </c>
      <c r="G8577" s="1" t="s">
        <v>26</v>
      </c>
      <c r="H8577" s="1" t="s">
        <v>33</v>
      </c>
      <c r="I8577" s="1" t="s">
        <v>28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0.76700000000000002</v>
      </c>
      <c r="R8577">
        <v>4989</v>
      </c>
      <c r="S8577">
        <v>78</v>
      </c>
      <c r="T8577">
        <v>0.69599999999999995</v>
      </c>
      <c r="U8577">
        <v>0.42599999999999999</v>
      </c>
      <c r="V8577">
        <v>1.8864000000000001E-4</v>
      </c>
      <c r="W8577">
        <v>0.99980999999999998</v>
      </c>
      <c r="X8577" t="s">
        <v>47</v>
      </c>
      <c r="Y8577">
        <v>4</v>
      </c>
      <c r="Z8577">
        <v>2</v>
      </c>
      <c r="AA8577" t="s">
        <v>70</v>
      </c>
      <c r="AB8577" t="s">
        <v>76</v>
      </c>
    </row>
    <row r="8578" spans="1:28" x14ac:dyDescent="0.3">
      <c r="A8578">
        <v>813810333</v>
      </c>
      <c r="B8578" s="1" t="s">
        <v>44</v>
      </c>
      <c r="C8578">
        <v>50</v>
      </c>
      <c r="D8578" s="1" t="s">
        <v>24</v>
      </c>
      <c r="E8578">
        <v>3</v>
      </c>
      <c r="F8578" s="1" t="s">
        <v>41</v>
      </c>
      <c r="G8578" s="1" t="s">
        <v>26</v>
      </c>
      <c r="H8578" s="1" t="s">
        <v>27</v>
      </c>
      <c r="I8578" s="1" t="s">
        <v>28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0.97399999999999998</v>
      </c>
      <c r="R8578">
        <v>2703</v>
      </c>
      <c r="S8578">
        <v>54</v>
      </c>
      <c r="T8578">
        <v>1</v>
      </c>
      <c r="U8578">
        <v>0</v>
      </c>
      <c r="V8578">
        <v>0.99777000000000005</v>
      </c>
      <c r="W8578">
        <v>2.2344399999999999E-3</v>
      </c>
      <c r="X8578" t="s">
        <v>47</v>
      </c>
      <c r="Y8578">
        <v>3</v>
      </c>
      <c r="Z8578">
        <v>2</v>
      </c>
      <c r="AA8578" t="s">
        <v>69</v>
      </c>
      <c r="AB8578" t="s">
        <v>74</v>
      </c>
    </row>
    <row r="8579" spans="1:28" x14ac:dyDescent="0.3">
      <c r="A8579">
        <v>789613083</v>
      </c>
      <c r="B8579" s="1" t="s">
        <v>23</v>
      </c>
      <c r="C8579">
        <v>47</v>
      </c>
      <c r="D8579" s="1" t="s">
        <v>24</v>
      </c>
      <c r="E8579">
        <v>3</v>
      </c>
      <c r="F8579" s="1" t="s">
        <v>35</v>
      </c>
      <c r="G8579" s="1" t="s">
        <v>43</v>
      </c>
      <c r="H8579" s="1" t="s">
        <v>27</v>
      </c>
      <c r="I8579" s="1" t="s">
        <v>28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0.49399999999999999</v>
      </c>
      <c r="R8579">
        <v>5108</v>
      </c>
      <c r="S8579">
        <v>81</v>
      </c>
      <c r="T8579">
        <v>0.88400000000000001</v>
      </c>
      <c r="U8579">
        <v>0</v>
      </c>
      <c r="V8579">
        <v>3.2275000000000001E-4</v>
      </c>
      <c r="W8579">
        <v>0.99968000000000001</v>
      </c>
      <c r="X8579" t="s">
        <v>47</v>
      </c>
      <c r="Y8579">
        <v>3</v>
      </c>
      <c r="Z8579">
        <v>2</v>
      </c>
      <c r="AA8579" t="s">
        <v>69</v>
      </c>
      <c r="AB8579" t="s">
        <v>74</v>
      </c>
    </row>
    <row r="8580" spans="1:28" x14ac:dyDescent="0.3">
      <c r="A8580">
        <v>794540883</v>
      </c>
      <c r="B8580" s="1" t="s">
        <v>23</v>
      </c>
      <c r="C8580">
        <v>56</v>
      </c>
      <c r="D8580" s="1" t="s">
        <v>29</v>
      </c>
      <c r="E8580">
        <v>1</v>
      </c>
      <c r="F8580" s="1" t="s">
        <v>41</v>
      </c>
      <c r="G8580" s="1" t="s">
        <v>26</v>
      </c>
      <c r="H8580" s="1" t="s">
        <v>36</v>
      </c>
      <c r="I8580" s="1" t="s">
        <v>28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0.65300000000000002</v>
      </c>
      <c r="R8580">
        <v>4776</v>
      </c>
      <c r="S8580">
        <v>87</v>
      </c>
      <c r="T8580">
        <v>1.0229999999999999</v>
      </c>
      <c r="U8580">
        <v>0.42</v>
      </c>
      <c r="V8580">
        <v>7.5810999999999996E-5</v>
      </c>
      <c r="W8580">
        <v>0.99992000000000003</v>
      </c>
      <c r="X8580" t="s">
        <v>48</v>
      </c>
      <c r="Y8580">
        <v>2</v>
      </c>
      <c r="Z8580">
        <v>3</v>
      </c>
      <c r="AA8580" t="s">
        <v>69</v>
      </c>
      <c r="AB8580" t="s">
        <v>76</v>
      </c>
    </row>
    <row r="8581" spans="1:28" x14ac:dyDescent="0.3">
      <c r="A8581">
        <v>811889808</v>
      </c>
      <c r="B8581" s="1" t="s">
        <v>23</v>
      </c>
      <c r="C8581">
        <v>43</v>
      </c>
      <c r="D8581" s="1" t="s">
        <v>24</v>
      </c>
      <c r="E8581">
        <v>3</v>
      </c>
      <c r="F8581" s="1" t="s">
        <v>30</v>
      </c>
      <c r="G8581" s="1" t="s">
        <v>26</v>
      </c>
      <c r="H8581" s="1" t="s">
        <v>33</v>
      </c>
      <c r="I8581" s="1" t="s">
        <v>28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0.63600000000000001</v>
      </c>
      <c r="R8581">
        <v>7279</v>
      </c>
      <c r="S8581">
        <v>83</v>
      </c>
      <c r="T8581">
        <v>0.627</v>
      </c>
      <c r="U8581">
        <v>9.8000000000000004E-2</v>
      </c>
      <c r="V8581">
        <v>1.2572000000000001E-4</v>
      </c>
      <c r="W8581">
        <v>0.99987000000000004</v>
      </c>
      <c r="X8581" t="s">
        <v>47</v>
      </c>
      <c r="Y8581">
        <v>4</v>
      </c>
      <c r="Z8581">
        <v>2</v>
      </c>
      <c r="AA8581" t="s">
        <v>69</v>
      </c>
      <c r="AB8581" t="s">
        <v>74</v>
      </c>
    </row>
    <row r="8582" spans="1:28" x14ac:dyDescent="0.3">
      <c r="A8582">
        <v>720509433</v>
      </c>
      <c r="B8582" s="1" t="s">
        <v>23</v>
      </c>
      <c r="C8582">
        <v>51</v>
      </c>
      <c r="D8582" s="1" t="s">
        <v>29</v>
      </c>
      <c r="E8582">
        <v>2</v>
      </c>
      <c r="F8582" s="1" t="s">
        <v>40</v>
      </c>
      <c r="G8582" s="1" t="s">
        <v>31</v>
      </c>
      <c r="H8582" s="1" t="s">
        <v>32</v>
      </c>
      <c r="I8582" s="1" t="s">
        <v>28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0.50700000000000001</v>
      </c>
      <c r="R8582">
        <v>3776</v>
      </c>
      <c r="S8582">
        <v>70</v>
      </c>
      <c r="T8582">
        <v>0.94399999999999995</v>
      </c>
      <c r="U8582">
        <v>0.70599999999999996</v>
      </c>
      <c r="V8582">
        <v>9.0063999999999997E-5</v>
      </c>
      <c r="W8582">
        <v>0.99990999999999997</v>
      </c>
      <c r="X8582" t="s">
        <v>48</v>
      </c>
      <c r="Y8582">
        <v>1</v>
      </c>
      <c r="Z8582">
        <v>3</v>
      </c>
      <c r="AA8582" t="s">
        <v>70</v>
      </c>
      <c r="AB8582" t="s">
        <v>75</v>
      </c>
    </row>
    <row r="8583" spans="1:28" x14ac:dyDescent="0.3">
      <c r="A8583">
        <v>715091208</v>
      </c>
      <c r="B8583" s="1" t="s">
        <v>23</v>
      </c>
      <c r="C8583">
        <v>42</v>
      </c>
      <c r="D8583" s="1" t="s">
        <v>24</v>
      </c>
      <c r="E8583">
        <v>3</v>
      </c>
      <c r="F8583" s="1" t="s">
        <v>25</v>
      </c>
      <c r="G8583" s="1" t="s">
        <v>26</v>
      </c>
      <c r="H8583" s="1" t="s">
        <v>33</v>
      </c>
      <c r="I8583" s="1" t="s">
        <v>28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0.88800000000000001</v>
      </c>
      <c r="R8583">
        <v>8512</v>
      </c>
      <c r="S8583">
        <v>94</v>
      </c>
      <c r="T8583">
        <v>0.67900000000000005</v>
      </c>
      <c r="U8583">
        <v>4.5999999999999999E-2</v>
      </c>
      <c r="V8583">
        <v>3.0516000000000001E-4</v>
      </c>
      <c r="W8583">
        <v>0.99968999999999997</v>
      </c>
      <c r="X8583" t="s">
        <v>47</v>
      </c>
      <c r="Y8583">
        <v>4</v>
      </c>
      <c r="Z8583">
        <v>2</v>
      </c>
      <c r="AA8583" t="s">
        <v>70</v>
      </c>
      <c r="AB8583" t="s">
        <v>74</v>
      </c>
    </row>
    <row r="8584" spans="1:28" x14ac:dyDescent="0.3">
      <c r="A8584">
        <v>719269308</v>
      </c>
      <c r="B8584" s="1" t="s">
        <v>23</v>
      </c>
      <c r="C8584">
        <v>49</v>
      </c>
      <c r="D8584" s="1" t="s">
        <v>29</v>
      </c>
      <c r="E8584">
        <v>2</v>
      </c>
      <c r="F8584" s="1" t="s">
        <v>30</v>
      </c>
      <c r="G8584" s="1" t="s">
        <v>34</v>
      </c>
      <c r="H8584" s="1" t="s">
        <v>32</v>
      </c>
      <c r="I8584" s="1" t="s">
        <v>28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0.57899999999999996</v>
      </c>
      <c r="U8584">
        <v>0.77400000000000002</v>
      </c>
      <c r="V8584">
        <v>9.2637000000000001E-5</v>
      </c>
      <c r="W8584">
        <v>0.99990999999999997</v>
      </c>
      <c r="X8584" t="s">
        <v>47</v>
      </c>
      <c r="Y8584">
        <v>1</v>
      </c>
      <c r="Z8584">
        <v>2</v>
      </c>
      <c r="AA8584" t="s">
        <v>70</v>
      </c>
      <c r="AB8584" t="s">
        <v>75</v>
      </c>
    </row>
    <row r="8585" spans="1:28" x14ac:dyDescent="0.3">
      <c r="A8585">
        <v>718200333</v>
      </c>
      <c r="B8585" s="1" t="s">
        <v>23</v>
      </c>
      <c r="C8585">
        <v>47</v>
      </c>
      <c r="D8585" s="1" t="s">
        <v>29</v>
      </c>
      <c r="E8585">
        <v>3</v>
      </c>
      <c r="F8585" s="1" t="s">
        <v>35</v>
      </c>
      <c r="G8585" s="1" t="s">
        <v>31</v>
      </c>
      <c r="H8585" s="1" t="s">
        <v>32</v>
      </c>
      <c r="I8585" s="1" t="s">
        <v>28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>
        <v>87</v>
      </c>
      <c r="T8585">
        <v>0.67300000000000004</v>
      </c>
      <c r="U8585">
        <v>0.73199999999999998</v>
      </c>
      <c r="V8585">
        <v>7.0795000000000002E-5</v>
      </c>
      <c r="W8585">
        <v>0.99992999999999999</v>
      </c>
      <c r="X8585" t="s">
        <v>47</v>
      </c>
      <c r="Y8585">
        <v>1</v>
      </c>
      <c r="Z8585">
        <v>2</v>
      </c>
      <c r="AA8585" t="s">
        <v>69</v>
      </c>
      <c r="AB8585" t="s">
        <v>75</v>
      </c>
    </row>
    <row r="8586" spans="1:28" x14ac:dyDescent="0.3">
      <c r="A8586">
        <v>713487633</v>
      </c>
      <c r="B8586" s="1" t="s">
        <v>23</v>
      </c>
      <c r="C8586">
        <v>44</v>
      </c>
      <c r="D8586" s="1" t="s">
        <v>24</v>
      </c>
      <c r="E8586">
        <v>3</v>
      </c>
      <c r="F8586" s="1" t="s">
        <v>41</v>
      </c>
      <c r="G8586" s="1" t="s">
        <v>26</v>
      </c>
      <c r="H8586" s="1" t="s">
        <v>33</v>
      </c>
      <c r="I8586" s="1" t="s">
        <v>28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0.66500000000000004</v>
      </c>
      <c r="R8586">
        <v>7663</v>
      </c>
      <c r="S8586">
        <v>91</v>
      </c>
      <c r="T8586">
        <v>0.65500000000000003</v>
      </c>
      <c r="U8586">
        <v>5.1999999999999998E-2</v>
      </c>
      <c r="V8586">
        <v>2.6540999999999999E-4</v>
      </c>
      <c r="W8586">
        <v>0.99973000000000001</v>
      </c>
      <c r="X8586" t="s">
        <v>47</v>
      </c>
      <c r="Y8586">
        <v>4</v>
      </c>
      <c r="Z8586">
        <v>2</v>
      </c>
      <c r="AA8586" t="s">
        <v>70</v>
      </c>
      <c r="AB8586" t="s">
        <v>74</v>
      </c>
    </row>
    <row r="8587" spans="1:28" x14ac:dyDescent="0.3">
      <c r="A8587">
        <v>789363408</v>
      </c>
      <c r="B8587" s="1" t="s">
        <v>23</v>
      </c>
      <c r="C8587">
        <v>44</v>
      </c>
      <c r="D8587" s="1" t="s">
        <v>24</v>
      </c>
      <c r="E8587">
        <v>3</v>
      </c>
      <c r="F8587" s="1" t="s">
        <v>25</v>
      </c>
      <c r="G8587" s="1" t="s">
        <v>26</v>
      </c>
      <c r="H8587" s="1" t="s">
        <v>37</v>
      </c>
      <c r="I8587" s="1" t="s">
        <v>39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0.81399999999999995</v>
      </c>
      <c r="R8587">
        <v>7427</v>
      </c>
      <c r="S8587">
        <v>83</v>
      </c>
      <c r="T8587">
        <v>0.56599999999999995</v>
      </c>
      <c r="U8587">
        <v>7.2999999999999995E-2</v>
      </c>
      <c r="V8587">
        <v>5.0201000000000003E-5</v>
      </c>
      <c r="W8587">
        <v>0.99995000000000001</v>
      </c>
      <c r="X8587" t="s">
        <v>47</v>
      </c>
      <c r="Y8587">
        <v>5</v>
      </c>
      <c r="Z8587">
        <v>2</v>
      </c>
      <c r="AA8587" t="s">
        <v>70</v>
      </c>
      <c r="AB8587" t="s">
        <v>74</v>
      </c>
    </row>
    <row r="8588" spans="1:28" x14ac:dyDescent="0.3">
      <c r="A8588">
        <v>713916708</v>
      </c>
      <c r="B8588" s="1" t="s">
        <v>23</v>
      </c>
      <c r="C8588">
        <v>53</v>
      </c>
      <c r="D8588" s="1" t="s">
        <v>24</v>
      </c>
      <c r="E8588">
        <v>3</v>
      </c>
      <c r="F8588" s="1" t="s">
        <v>30</v>
      </c>
      <c r="G8588" s="1" t="s">
        <v>31</v>
      </c>
      <c r="H8588" s="1" t="s">
        <v>37</v>
      </c>
      <c r="I8588" s="1" t="s">
        <v>38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>
        <v>98</v>
      </c>
      <c r="T8588">
        <v>0.71899999999999997</v>
      </c>
      <c r="U8588">
        <v>7.0999999999999994E-2</v>
      </c>
      <c r="V8588">
        <v>1.1075E-4</v>
      </c>
      <c r="W8588">
        <v>0.99988999999999995</v>
      </c>
      <c r="X8588" t="s">
        <v>48</v>
      </c>
      <c r="Y8588">
        <v>5</v>
      </c>
      <c r="Z8588">
        <v>3</v>
      </c>
      <c r="AA8588" t="s">
        <v>69</v>
      </c>
      <c r="AB8588" t="s">
        <v>74</v>
      </c>
    </row>
    <row r="8589" spans="1:28" x14ac:dyDescent="0.3">
      <c r="A8589">
        <v>823833483</v>
      </c>
      <c r="B8589" s="1" t="s">
        <v>23</v>
      </c>
      <c r="C8589">
        <v>41</v>
      </c>
      <c r="D8589" s="1" t="s">
        <v>24</v>
      </c>
      <c r="E8589">
        <v>3</v>
      </c>
      <c r="F8589" s="1" t="s">
        <v>30</v>
      </c>
      <c r="G8589" s="1" t="s">
        <v>31</v>
      </c>
      <c r="H8589" s="1" t="s">
        <v>36</v>
      </c>
      <c r="I8589" s="1" t="s">
        <v>28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0.71499999999999997</v>
      </c>
      <c r="R8589">
        <v>7904</v>
      </c>
      <c r="S8589">
        <v>83</v>
      </c>
      <c r="T8589">
        <v>0.80400000000000005</v>
      </c>
      <c r="U8589">
        <v>0.19700000000000001</v>
      </c>
      <c r="V8589">
        <v>1.8665000000000001E-4</v>
      </c>
      <c r="W8589">
        <v>0.99980999999999998</v>
      </c>
      <c r="X8589" t="s">
        <v>47</v>
      </c>
      <c r="Y8589">
        <v>2</v>
      </c>
      <c r="Z8589">
        <v>2</v>
      </c>
      <c r="AA8589" t="s">
        <v>69</v>
      </c>
      <c r="AB8589" t="s">
        <v>74</v>
      </c>
    </row>
    <row r="8590" spans="1:28" x14ac:dyDescent="0.3">
      <c r="A8590">
        <v>717756258</v>
      </c>
      <c r="B8590" s="1" t="s">
        <v>23</v>
      </c>
      <c r="C8590">
        <v>49</v>
      </c>
      <c r="D8590" s="1" t="s">
        <v>24</v>
      </c>
      <c r="E8590">
        <v>2</v>
      </c>
      <c r="F8590" s="1" t="s">
        <v>34</v>
      </c>
      <c r="G8590" s="1" t="s">
        <v>26</v>
      </c>
      <c r="H8590" s="1" t="s">
        <v>37</v>
      </c>
      <c r="I8590" s="1" t="s">
        <v>28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0.69199999999999995</v>
      </c>
      <c r="R8590">
        <v>7761</v>
      </c>
      <c r="S8590">
        <v>84</v>
      </c>
      <c r="T8590">
        <v>0.64700000000000002</v>
      </c>
      <c r="U8590">
        <v>7.0000000000000007E-2</v>
      </c>
      <c r="V8590">
        <v>2.6248999999999999E-4</v>
      </c>
      <c r="W8590">
        <v>0.99973999999999996</v>
      </c>
      <c r="X8590" t="s">
        <v>47</v>
      </c>
      <c r="Y8590">
        <v>5</v>
      </c>
      <c r="Z8590">
        <v>2</v>
      </c>
      <c r="AA8590" t="s">
        <v>69</v>
      </c>
      <c r="AB8590" t="s">
        <v>74</v>
      </c>
    </row>
    <row r="8591" spans="1:28" x14ac:dyDescent="0.3">
      <c r="A8591">
        <v>712879158</v>
      </c>
      <c r="B8591" s="1" t="s">
        <v>23</v>
      </c>
      <c r="C8591">
        <v>49</v>
      </c>
      <c r="D8591" s="1" t="s">
        <v>24</v>
      </c>
      <c r="E8591">
        <v>1</v>
      </c>
      <c r="F8591" s="1" t="s">
        <v>25</v>
      </c>
      <c r="G8591" s="1" t="s">
        <v>26</v>
      </c>
      <c r="H8591" s="1" t="s">
        <v>27</v>
      </c>
      <c r="I8591" s="1" t="s">
        <v>38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0.83199999999999996</v>
      </c>
      <c r="R8591">
        <v>7693</v>
      </c>
      <c r="S8591">
        <v>70</v>
      </c>
      <c r="T8591">
        <v>0.628</v>
      </c>
      <c r="U8591">
        <v>0.35399999999999998</v>
      </c>
      <c r="V8591">
        <v>2.0125000000000001E-4</v>
      </c>
      <c r="W8591">
        <v>0.99980000000000002</v>
      </c>
      <c r="X8591" t="s">
        <v>47</v>
      </c>
      <c r="Y8591">
        <v>3</v>
      </c>
      <c r="Z8591">
        <v>2</v>
      </c>
      <c r="AA8591" t="s">
        <v>70</v>
      </c>
      <c r="AB8591" t="s">
        <v>76</v>
      </c>
    </row>
    <row r="8592" spans="1:28" x14ac:dyDescent="0.3">
      <c r="A8592">
        <v>709474683</v>
      </c>
      <c r="B8592" s="1" t="s">
        <v>23</v>
      </c>
      <c r="C8592">
        <v>42</v>
      </c>
      <c r="D8592" s="1" t="s">
        <v>29</v>
      </c>
      <c r="E8592">
        <v>3</v>
      </c>
      <c r="F8592" s="1" t="s">
        <v>40</v>
      </c>
      <c r="G8592" s="1" t="s">
        <v>26</v>
      </c>
      <c r="H8592" s="1" t="s">
        <v>32</v>
      </c>
      <c r="I8592" s="1" t="s">
        <v>28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0.84899999999999998</v>
      </c>
      <c r="R8592">
        <v>8442</v>
      </c>
      <c r="S8592">
        <v>95</v>
      </c>
      <c r="T8592">
        <v>0.50800000000000001</v>
      </c>
      <c r="U8592">
        <v>0.24299999999999999</v>
      </c>
      <c r="V8592">
        <v>1.9312999999999999E-4</v>
      </c>
      <c r="W8592">
        <v>0.99980999999999998</v>
      </c>
      <c r="X8592" t="s">
        <v>47</v>
      </c>
      <c r="Y8592">
        <v>1</v>
      </c>
      <c r="Z8592">
        <v>2</v>
      </c>
      <c r="AA8592" t="s">
        <v>71</v>
      </c>
      <c r="AB8592" t="s">
        <v>74</v>
      </c>
    </row>
    <row r="8593" spans="1:28" x14ac:dyDescent="0.3">
      <c r="A8593">
        <v>772313358</v>
      </c>
      <c r="B8593" s="1" t="s">
        <v>23</v>
      </c>
      <c r="C8593">
        <v>50</v>
      </c>
      <c r="D8593" s="1" t="s">
        <v>24</v>
      </c>
      <c r="E8593">
        <v>3</v>
      </c>
      <c r="F8593" s="1" t="s">
        <v>25</v>
      </c>
      <c r="G8593" s="1" t="s">
        <v>31</v>
      </c>
      <c r="H8593" s="1" t="s">
        <v>33</v>
      </c>
      <c r="I8593" s="1" t="s">
        <v>28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0.92100000000000004</v>
      </c>
      <c r="R8593">
        <v>8693</v>
      </c>
      <c r="S8593">
        <v>91</v>
      </c>
      <c r="T8593">
        <v>0.56899999999999995</v>
      </c>
      <c r="U8593">
        <v>0.104</v>
      </c>
      <c r="V8593">
        <v>1.8144999999999999E-4</v>
      </c>
      <c r="W8593">
        <v>0.99982000000000004</v>
      </c>
      <c r="X8593" t="s">
        <v>47</v>
      </c>
      <c r="Y8593">
        <v>4</v>
      </c>
      <c r="Z8593">
        <v>2</v>
      </c>
      <c r="AA8593" t="s">
        <v>69</v>
      </c>
      <c r="AB8593" t="s">
        <v>74</v>
      </c>
    </row>
    <row r="8594" spans="1:28" x14ac:dyDescent="0.3">
      <c r="A8594">
        <v>711856683</v>
      </c>
      <c r="B8594" s="1" t="s">
        <v>23</v>
      </c>
      <c r="C8594">
        <v>51</v>
      </c>
      <c r="D8594" s="1" t="s">
        <v>24</v>
      </c>
      <c r="E8594">
        <v>3</v>
      </c>
      <c r="F8594" s="1" t="s">
        <v>41</v>
      </c>
      <c r="G8594" s="1" t="s">
        <v>26</v>
      </c>
      <c r="H8594" s="1" t="s">
        <v>36</v>
      </c>
      <c r="I8594" s="1" t="s">
        <v>28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>
        <v>80</v>
      </c>
      <c r="T8594">
        <v>0.81799999999999995</v>
      </c>
      <c r="U8594">
        <v>0.80100000000000005</v>
      </c>
      <c r="V8594">
        <v>3.6935000000000001E-4</v>
      </c>
      <c r="W8594">
        <v>0.99963000000000002</v>
      </c>
      <c r="X8594" t="s">
        <v>48</v>
      </c>
      <c r="Y8594">
        <v>2</v>
      </c>
      <c r="Z8594">
        <v>3</v>
      </c>
      <c r="AA8594" t="s">
        <v>70</v>
      </c>
      <c r="AB8594" t="s">
        <v>75</v>
      </c>
    </row>
    <row r="8595" spans="1:28" x14ac:dyDescent="0.3">
      <c r="A8595">
        <v>718530258</v>
      </c>
      <c r="B8595" s="1" t="s">
        <v>23</v>
      </c>
      <c r="C8595">
        <v>52</v>
      </c>
      <c r="D8595" s="1" t="s">
        <v>29</v>
      </c>
      <c r="E8595">
        <v>3</v>
      </c>
      <c r="F8595" s="1" t="s">
        <v>35</v>
      </c>
      <c r="G8595" s="1" t="s">
        <v>43</v>
      </c>
      <c r="H8595" s="1" t="s">
        <v>32</v>
      </c>
      <c r="I8595" s="1" t="s">
        <v>28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0.79900000000000004</v>
      </c>
      <c r="R8595">
        <v>7249</v>
      </c>
      <c r="S8595">
        <v>86</v>
      </c>
      <c r="T8595">
        <v>0.50900000000000001</v>
      </c>
      <c r="U8595">
        <v>0.71</v>
      </c>
      <c r="V8595">
        <v>5.8763E-5</v>
      </c>
      <c r="W8595">
        <v>0.99994000000000005</v>
      </c>
      <c r="X8595" t="s">
        <v>48</v>
      </c>
      <c r="Y8595">
        <v>1</v>
      </c>
      <c r="Z8595">
        <v>3</v>
      </c>
      <c r="AA8595" t="s">
        <v>70</v>
      </c>
      <c r="AB8595" t="s">
        <v>75</v>
      </c>
    </row>
    <row r="8596" spans="1:28" x14ac:dyDescent="0.3">
      <c r="A8596">
        <v>716288208</v>
      </c>
      <c r="B8596" s="1" t="s">
        <v>23</v>
      </c>
      <c r="C8596">
        <v>48</v>
      </c>
      <c r="D8596" s="1" t="s">
        <v>24</v>
      </c>
      <c r="E8596">
        <v>3</v>
      </c>
      <c r="F8596" s="1" t="s">
        <v>30</v>
      </c>
      <c r="G8596" s="1" t="s">
        <v>31</v>
      </c>
      <c r="H8596" s="1" t="s">
        <v>27</v>
      </c>
      <c r="I8596" s="1" t="s">
        <v>28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0.70599999999999996</v>
      </c>
      <c r="R8596">
        <v>7549</v>
      </c>
      <c r="S8596">
        <v>77</v>
      </c>
      <c r="T8596">
        <v>0.63800000000000001</v>
      </c>
      <c r="U8596">
        <v>0</v>
      </c>
      <c r="V8596">
        <v>3.4465000000000003E-5</v>
      </c>
      <c r="W8596">
        <v>0.99997000000000003</v>
      </c>
      <c r="X8596" t="s">
        <v>47</v>
      </c>
      <c r="Y8596">
        <v>3</v>
      </c>
      <c r="Z8596">
        <v>2</v>
      </c>
      <c r="AA8596" t="s">
        <v>70</v>
      </c>
      <c r="AB8596" t="s">
        <v>74</v>
      </c>
    </row>
    <row r="8597" spans="1:28" x14ac:dyDescent="0.3">
      <c r="A8597">
        <v>718712583</v>
      </c>
      <c r="B8597" s="1" t="s">
        <v>23</v>
      </c>
      <c r="C8597">
        <v>44</v>
      </c>
      <c r="D8597" s="1" t="s">
        <v>24</v>
      </c>
      <c r="E8597">
        <v>2</v>
      </c>
      <c r="F8597" s="1" t="s">
        <v>35</v>
      </c>
      <c r="G8597" s="1" t="s">
        <v>26</v>
      </c>
      <c r="H8597" s="1" t="s">
        <v>33</v>
      </c>
      <c r="I8597" s="1" t="s">
        <v>28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0.88300000000000001</v>
      </c>
      <c r="R8597">
        <v>8092</v>
      </c>
      <c r="S8597">
        <v>80</v>
      </c>
      <c r="T8597">
        <v>0.66700000000000004</v>
      </c>
      <c r="U8597">
        <v>4.8000000000000001E-2</v>
      </c>
      <c r="V8597">
        <v>3.4150000000000003E-5</v>
      </c>
      <c r="W8597">
        <v>0.99997000000000003</v>
      </c>
      <c r="X8597" t="s">
        <v>47</v>
      </c>
      <c r="Y8597">
        <v>4</v>
      </c>
      <c r="Z8597">
        <v>2</v>
      </c>
      <c r="AA8597" t="s">
        <v>70</v>
      </c>
      <c r="AB8597" t="s">
        <v>74</v>
      </c>
    </row>
    <row r="8598" spans="1:28" x14ac:dyDescent="0.3">
      <c r="A8598">
        <v>806432433</v>
      </c>
      <c r="B8598" s="1" t="s">
        <v>23</v>
      </c>
      <c r="C8598">
        <v>40</v>
      </c>
      <c r="D8598" s="1" t="s">
        <v>29</v>
      </c>
      <c r="E8598">
        <v>2</v>
      </c>
      <c r="F8598" s="1" t="s">
        <v>25</v>
      </c>
      <c r="G8598" s="1" t="s">
        <v>31</v>
      </c>
      <c r="H8598" s="1" t="s">
        <v>36</v>
      </c>
      <c r="I8598" s="1" t="s">
        <v>28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0.69599999999999995</v>
      </c>
      <c r="R8598">
        <v>8006</v>
      </c>
      <c r="S8598">
        <v>88</v>
      </c>
      <c r="T8598">
        <v>0.57099999999999995</v>
      </c>
      <c r="U8598">
        <v>0.67300000000000004</v>
      </c>
      <c r="V8598">
        <v>5.3542000000000003E-5</v>
      </c>
      <c r="W8598">
        <v>0.99995000000000001</v>
      </c>
      <c r="X8598" t="s">
        <v>47</v>
      </c>
      <c r="Y8598">
        <v>2</v>
      </c>
      <c r="Z8598">
        <v>2</v>
      </c>
      <c r="AA8598" t="s">
        <v>70</v>
      </c>
      <c r="AB8598" t="s">
        <v>75</v>
      </c>
    </row>
    <row r="8599" spans="1:28" x14ac:dyDescent="0.3">
      <c r="A8599">
        <v>720074583</v>
      </c>
      <c r="B8599" s="1" t="s">
        <v>23</v>
      </c>
      <c r="C8599">
        <v>42</v>
      </c>
      <c r="D8599" s="1" t="s">
        <v>24</v>
      </c>
      <c r="E8599">
        <v>1</v>
      </c>
      <c r="F8599" s="1" t="s">
        <v>30</v>
      </c>
      <c r="G8599" s="1" t="s">
        <v>34</v>
      </c>
      <c r="H8599" s="1" t="s">
        <v>33</v>
      </c>
      <c r="I8599" s="1" t="s">
        <v>28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0.70899999999999996</v>
      </c>
      <c r="R8599">
        <v>7380</v>
      </c>
      <c r="S8599">
        <v>76</v>
      </c>
      <c r="T8599">
        <v>0.68899999999999995</v>
      </c>
      <c r="U8599">
        <v>0.318</v>
      </c>
      <c r="V8599">
        <v>5.1697000000000003E-5</v>
      </c>
      <c r="W8599">
        <v>0.99995000000000001</v>
      </c>
      <c r="X8599" t="s">
        <v>47</v>
      </c>
      <c r="Y8599">
        <v>4</v>
      </c>
      <c r="Z8599">
        <v>2</v>
      </c>
      <c r="AA8599" t="s">
        <v>70</v>
      </c>
      <c r="AB8599" t="s">
        <v>76</v>
      </c>
    </row>
    <row r="8600" spans="1:28" x14ac:dyDescent="0.3">
      <c r="A8600">
        <v>768848658</v>
      </c>
      <c r="B8600" s="1" t="s">
        <v>23</v>
      </c>
      <c r="C8600">
        <v>43</v>
      </c>
      <c r="D8600" s="1" t="s">
        <v>29</v>
      </c>
      <c r="E8600">
        <v>3</v>
      </c>
      <c r="F8600" s="1" t="s">
        <v>34</v>
      </c>
      <c r="G8600" s="1" t="s">
        <v>31</v>
      </c>
      <c r="H8600" s="1" t="s">
        <v>34</v>
      </c>
      <c r="I8600" s="1" t="s">
        <v>28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0.88900000000000001</v>
      </c>
      <c r="R8600">
        <v>7823</v>
      </c>
      <c r="S8600">
        <v>87</v>
      </c>
      <c r="T8600">
        <v>0.67300000000000004</v>
      </c>
      <c r="U8600">
        <v>0.108</v>
      </c>
      <c r="V8600">
        <v>1.2373000000000001E-4</v>
      </c>
      <c r="W8600">
        <v>0.99987999999999999</v>
      </c>
      <c r="X8600" t="s">
        <v>47</v>
      </c>
      <c r="Y8600">
        <v>0</v>
      </c>
      <c r="Z8600">
        <v>2</v>
      </c>
      <c r="AA8600" t="s">
        <v>69</v>
      </c>
      <c r="AB8600" t="s">
        <v>74</v>
      </c>
    </row>
    <row r="8601" spans="1:28" x14ac:dyDescent="0.3">
      <c r="A8601">
        <v>709895508</v>
      </c>
      <c r="B8601" s="1" t="s">
        <v>23</v>
      </c>
      <c r="C8601">
        <v>42</v>
      </c>
      <c r="D8601" s="1" t="s">
        <v>24</v>
      </c>
      <c r="E8601">
        <v>3</v>
      </c>
      <c r="F8601" s="1" t="s">
        <v>30</v>
      </c>
      <c r="G8601" s="1" t="s">
        <v>26</v>
      </c>
      <c r="H8601" s="1" t="s">
        <v>32</v>
      </c>
      <c r="I8601" s="1" t="s">
        <v>28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0.70299999999999996</v>
      </c>
      <c r="R8601">
        <v>7434</v>
      </c>
      <c r="S8601">
        <v>92</v>
      </c>
      <c r="T8601">
        <v>0.58599999999999997</v>
      </c>
      <c r="U8601">
        <v>0.158</v>
      </c>
      <c r="V8601">
        <v>7.1225999999999999E-5</v>
      </c>
      <c r="W8601">
        <v>0.99992999999999999</v>
      </c>
      <c r="X8601" t="s">
        <v>47</v>
      </c>
      <c r="Y8601">
        <v>1</v>
      </c>
      <c r="Z8601">
        <v>2</v>
      </c>
      <c r="AA8601" t="s">
        <v>70</v>
      </c>
      <c r="AB8601" t="s">
        <v>74</v>
      </c>
    </row>
    <row r="8602" spans="1:28" x14ac:dyDescent="0.3">
      <c r="A8602">
        <v>711542358</v>
      </c>
      <c r="B8602" s="1" t="s">
        <v>23</v>
      </c>
      <c r="C8602">
        <v>42</v>
      </c>
      <c r="D8602" s="1" t="s">
        <v>29</v>
      </c>
      <c r="E8602">
        <v>4</v>
      </c>
      <c r="F8602" s="1" t="s">
        <v>25</v>
      </c>
      <c r="G8602" s="1" t="s">
        <v>26</v>
      </c>
      <c r="H8602" s="1" t="s">
        <v>32</v>
      </c>
      <c r="I8602" s="1" t="s">
        <v>38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0.59699999999999998</v>
      </c>
      <c r="R8602">
        <v>7471</v>
      </c>
      <c r="S8602">
        <v>88</v>
      </c>
      <c r="T8602">
        <v>0.46700000000000003</v>
      </c>
      <c r="U8602">
        <v>7.3999999999999996E-2</v>
      </c>
      <c r="V8602">
        <v>2.1128E-4</v>
      </c>
      <c r="W8602">
        <v>0.99978999999999996</v>
      </c>
      <c r="X8602" t="s">
        <v>47</v>
      </c>
      <c r="Y8602">
        <v>1</v>
      </c>
      <c r="Z8602">
        <v>2</v>
      </c>
      <c r="AA8602" t="s">
        <v>70</v>
      </c>
      <c r="AB8602" t="s">
        <v>74</v>
      </c>
    </row>
    <row r="8603" spans="1:28" x14ac:dyDescent="0.3">
      <c r="A8603">
        <v>718773333</v>
      </c>
      <c r="B8603" s="1" t="s">
        <v>23</v>
      </c>
      <c r="C8603">
        <v>51</v>
      </c>
      <c r="D8603" s="1" t="s">
        <v>29</v>
      </c>
      <c r="E8603">
        <v>4</v>
      </c>
      <c r="F8603" s="1" t="s">
        <v>34</v>
      </c>
      <c r="G8603" s="1" t="s">
        <v>31</v>
      </c>
      <c r="H8603" s="1" t="s">
        <v>32</v>
      </c>
      <c r="I8603" s="1" t="s">
        <v>28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>
        <v>89</v>
      </c>
      <c r="T8603">
        <v>0.61799999999999999</v>
      </c>
      <c r="U8603">
        <v>0.35</v>
      </c>
      <c r="V8603">
        <v>1.3121000000000001E-4</v>
      </c>
      <c r="W8603">
        <v>0.99987000000000004</v>
      </c>
      <c r="X8603" t="s">
        <v>48</v>
      </c>
      <c r="Y8603">
        <v>1</v>
      </c>
      <c r="Z8603">
        <v>3</v>
      </c>
      <c r="AA8603" t="s">
        <v>69</v>
      </c>
      <c r="AB8603" t="s">
        <v>76</v>
      </c>
    </row>
    <row r="8604" spans="1:28" x14ac:dyDescent="0.3">
      <c r="A8604">
        <v>816832383</v>
      </c>
      <c r="B8604" s="1" t="s">
        <v>23</v>
      </c>
      <c r="C8604">
        <v>61</v>
      </c>
      <c r="D8604" s="1" t="s">
        <v>29</v>
      </c>
      <c r="E8604">
        <v>1</v>
      </c>
      <c r="F8604" s="1" t="s">
        <v>25</v>
      </c>
      <c r="G8604" s="1" t="s">
        <v>31</v>
      </c>
      <c r="H8604" s="1" t="s">
        <v>32</v>
      </c>
      <c r="I8604" s="1" t="s">
        <v>28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0.65900000000000003</v>
      </c>
      <c r="R8604">
        <v>6932</v>
      </c>
      <c r="S8604">
        <v>75</v>
      </c>
      <c r="T8604">
        <v>0.74399999999999999</v>
      </c>
      <c r="U8604">
        <v>0.66200000000000003</v>
      </c>
      <c r="V8604">
        <v>1.0386E-4</v>
      </c>
      <c r="W8604">
        <v>0.99990000000000001</v>
      </c>
      <c r="X8604" t="s">
        <v>48</v>
      </c>
      <c r="Y8604">
        <v>1</v>
      </c>
      <c r="Z8604">
        <v>3</v>
      </c>
      <c r="AA8604" t="s">
        <v>72</v>
      </c>
      <c r="AB8604" t="s">
        <v>75</v>
      </c>
    </row>
    <row r="8605" spans="1:28" x14ac:dyDescent="0.3">
      <c r="A8605">
        <v>714042108</v>
      </c>
      <c r="B8605" s="1" t="s">
        <v>23</v>
      </c>
      <c r="C8605">
        <v>59</v>
      </c>
      <c r="D8605" s="1" t="s">
        <v>24</v>
      </c>
      <c r="E8605">
        <v>0</v>
      </c>
      <c r="F8605" s="1" t="s">
        <v>35</v>
      </c>
      <c r="G8605" s="1" t="s">
        <v>31</v>
      </c>
      <c r="H8605" s="1" t="s">
        <v>36</v>
      </c>
      <c r="I8605" s="1" t="s">
        <v>28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0.69699999999999995</v>
      </c>
      <c r="R8605">
        <v>7302</v>
      </c>
      <c r="S8605">
        <v>86</v>
      </c>
      <c r="T8605">
        <v>0.65400000000000003</v>
      </c>
      <c r="U8605">
        <v>9.1999999999999998E-2</v>
      </c>
      <c r="V8605">
        <v>1.0043E-4</v>
      </c>
      <c r="W8605">
        <v>0.99990000000000001</v>
      </c>
      <c r="X8605" t="s">
        <v>48</v>
      </c>
      <c r="Y8605">
        <v>2</v>
      </c>
      <c r="Z8605">
        <v>3</v>
      </c>
      <c r="AA8605" t="s">
        <v>70</v>
      </c>
      <c r="AB8605" t="s">
        <v>74</v>
      </c>
    </row>
    <row r="8606" spans="1:28" x14ac:dyDescent="0.3">
      <c r="A8606">
        <v>714664683</v>
      </c>
      <c r="B8606" s="1" t="s">
        <v>23</v>
      </c>
      <c r="C8606">
        <v>46</v>
      </c>
      <c r="D8606" s="1" t="s">
        <v>29</v>
      </c>
      <c r="E8606">
        <v>4</v>
      </c>
      <c r="F8606" s="1" t="s">
        <v>35</v>
      </c>
      <c r="G8606" s="1" t="s">
        <v>26</v>
      </c>
      <c r="H8606" s="1" t="s">
        <v>32</v>
      </c>
      <c r="I8606" s="1" t="s">
        <v>28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0.83499999999999996</v>
      </c>
      <c r="R8606">
        <v>8178</v>
      </c>
      <c r="S8606">
        <v>91</v>
      </c>
      <c r="T8606">
        <v>0.59599999999999997</v>
      </c>
      <c r="U8606">
        <v>0</v>
      </c>
      <c r="V8606">
        <v>3.2620000000000001E-4</v>
      </c>
      <c r="W8606">
        <v>0.99966999999999995</v>
      </c>
      <c r="X8606" t="s">
        <v>47</v>
      </c>
      <c r="Y8606">
        <v>1</v>
      </c>
      <c r="Z8606">
        <v>2</v>
      </c>
      <c r="AA8606" t="s">
        <v>69</v>
      </c>
      <c r="AB8606" t="s">
        <v>74</v>
      </c>
    </row>
    <row r="8607" spans="1:28" x14ac:dyDescent="0.3">
      <c r="A8607">
        <v>713894358</v>
      </c>
      <c r="B8607" s="1" t="s">
        <v>23</v>
      </c>
      <c r="C8607">
        <v>51</v>
      </c>
      <c r="D8607" s="1" t="s">
        <v>24</v>
      </c>
      <c r="E8607">
        <v>2</v>
      </c>
      <c r="F8607" s="1" t="s">
        <v>41</v>
      </c>
      <c r="G8607" s="1" t="s">
        <v>34</v>
      </c>
      <c r="H8607" s="1" t="s">
        <v>33</v>
      </c>
      <c r="I8607" s="1" t="s">
        <v>38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0.73499999999999999</v>
      </c>
      <c r="R8607">
        <v>7889</v>
      </c>
      <c r="S8607">
        <v>98</v>
      </c>
      <c r="T8607">
        <v>0.50800000000000001</v>
      </c>
      <c r="U8607">
        <v>2.4E-2</v>
      </c>
      <c r="V8607">
        <v>2.4383E-4</v>
      </c>
      <c r="W8607">
        <v>0.99975999999999998</v>
      </c>
      <c r="X8607" t="s">
        <v>48</v>
      </c>
      <c r="Y8607">
        <v>4</v>
      </c>
      <c r="Z8607">
        <v>3</v>
      </c>
      <c r="AA8607" t="s">
        <v>69</v>
      </c>
      <c r="AB8607" t="s">
        <v>74</v>
      </c>
    </row>
    <row r="8608" spans="1:28" x14ac:dyDescent="0.3">
      <c r="A8608">
        <v>715436883</v>
      </c>
      <c r="B8608" s="1" t="s">
        <v>23</v>
      </c>
      <c r="C8608">
        <v>48</v>
      </c>
      <c r="D8608" s="1" t="s">
        <v>29</v>
      </c>
      <c r="E8608">
        <v>3</v>
      </c>
      <c r="F8608" s="1" t="s">
        <v>41</v>
      </c>
      <c r="G8608" s="1" t="s">
        <v>26</v>
      </c>
      <c r="H8608" s="1" t="s">
        <v>32</v>
      </c>
      <c r="I8608" s="1" t="s">
        <v>28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>
        <v>86</v>
      </c>
      <c r="T8608">
        <v>0.623</v>
      </c>
      <c r="U8608">
        <v>0.63500000000000001</v>
      </c>
      <c r="V8608">
        <v>8.3809999999999999E-5</v>
      </c>
      <c r="W8608">
        <v>0.99992000000000003</v>
      </c>
      <c r="X8608" t="s">
        <v>47</v>
      </c>
      <c r="Y8608">
        <v>1</v>
      </c>
      <c r="Z8608">
        <v>2</v>
      </c>
      <c r="AA8608" t="s">
        <v>70</v>
      </c>
      <c r="AB8608" t="s">
        <v>75</v>
      </c>
    </row>
    <row r="8609" spans="1:28" x14ac:dyDescent="0.3">
      <c r="A8609">
        <v>715260558</v>
      </c>
      <c r="B8609" s="1" t="s">
        <v>23</v>
      </c>
      <c r="C8609">
        <v>44</v>
      </c>
      <c r="D8609" s="1" t="s">
        <v>29</v>
      </c>
      <c r="E8609">
        <v>4</v>
      </c>
      <c r="F8609" s="1" t="s">
        <v>25</v>
      </c>
      <c r="G8609" s="1" t="s">
        <v>31</v>
      </c>
      <c r="H8609" s="1" t="s">
        <v>36</v>
      </c>
      <c r="I8609" s="1" t="s">
        <v>28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0.97499999999999998</v>
      </c>
      <c r="R8609">
        <v>7674</v>
      </c>
      <c r="S8609">
        <v>80</v>
      </c>
      <c r="T8609">
        <v>0.63300000000000001</v>
      </c>
      <c r="U8609">
        <v>0</v>
      </c>
      <c r="V8609">
        <v>1.1603999999999999E-4</v>
      </c>
      <c r="W8609">
        <v>0.99987999999999999</v>
      </c>
      <c r="X8609" t="s">
        <v>47</v>
      </c>
      <c r="Y8609">
        <v>2</v>
      </c>
      <c r="Z8609">
        <v>2</v>
      </c>
      <c r="AA8609" t="s">
        <v>70</v>
      </c>
      <c r="AB8609" t="s">
        <v>74</v>
      </c>
    </row>
    <row r="8610" spans="1:28" x14ac:dyDescent="0.3">
      <c r="A8610">
        <v>713664258</v>
      </c>
      <c r="B8610" s="1" t="s">
        <v>23</v>
      </c>
      <c r="C8610">
        <v>56</v>
      </c>
      <c r="D8610" s="1" t="s">
        <v>24</v>
      </c>
      <c r="E8610">
        <v>2</v>
      </c>
      <c r="F8610" s="1" t="s">
        <v>34</v>
      </c>
      <c r="G8610" s="1" t="s">
        <v>31</v>
      </c>
      <c r="H8610" s="1" t="s">
        <v>36</v>
      </c>
      <c r="I8610" s="1" t="s">
        <v>28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0.72599999999999998</v>
      </c>
      <c r="R8610">
        <v>7359</v>
      </c>
      <c r="S8610">
        <v>85</v>
      </c>
      <c r="T8610">
        <v>0.57399999999999995</v>
      </c>
      <c r="U8610">
        <v>0.14000000000000001</v>
      </c>
      <c r="V8610">
        <v>7.5449000000000002E-5</v>
      </c>
      <c r="W8610">
        <v>0.99992000000000003</v>
      </c>
      <c r="X8610" t="s">
        <v>48</v>
      </c>
      <c r="Y8610">
        <v>2</v>
      </c>
      <c r="Z8610">
        <v>3</v>
      </c>
      <c r="AA8610" t="s">
        <v>69</v>
      </c>
      <c r="AB8610" t="s">
        <v>74</v>
      </c>
    </row>
    <row r="8611" spans="1:28" x14ac:dyDescent="0.3">
      <c r="A8611">
        <v>713364783</v>
      </c>
      <c r="B8611" s="1" t="s">
        <v>23</v>
      </c>
      <c r="C8611">
        <v>42</v>
      </c>
      <c r="D8611" s="1" t="s">
        <v>29</v>
      </c>
      <c r="E8611">
        <v>1</v>
      </c>
      <c r="F8611" s="1" t="s">
        <v>41</v>
      </c>
      <c r="G8611" s="1" t="s">
        <v>31</v>
      </c>
      <c r="H8611" s="1" t="s">
        <v>32</v>
      </c>
      <c r="I8611" s="1" t="s">
        <v>28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0.80100000000000005</v>
      </c>
      <c r="R8611">
        <v>8108</v>
      </c>
      <c r="S8611">
        <v>85</v>
      </c>
      <c r="T8611">
        <v>0.7</v>
      </c>
      <c r="U8611">
        <v>0.29199999999999998</v>
      </c>
      <c r="V8611">
        <v>7.3286000000000003E-5</v>
      </c>
      <c r="W8611">
        <v>0.99992999999999999</v>
      </c>
      <c r="X8611" t="s">
        <v>47</v>
      </c>
      <c r="Y8611">
        <v>1</v>
      </c>
      <c r="Z8611">
        <v>2</v>
      </c>
      <c r="AA8611" t="s">
        <v>70</v>
      </c>
      <c r="AB8611" t="s">
        <v>76</v>
      </c>
    </row>
    <row r="8612" spans="1:28" x14ac:dyDescent="0.3">
      <c r="A8612">
        <v>718078008</v>
      </c>
      <c r="B8612" s="1" t="s">
        <v>23</v>
      </c>
      <c r="C8612">
        <v>40</v>
      </c>
      <c r="D8612" s="1" t="s">
        <v>24</v>
      </c>
      <c r="E8612">
        <v>2</v>
      </c>
      <c r="F8612" s="1" t="s">
        <v>40</v>
      </c>
      <c r="G8612" s="1" t="s">
        <v>43</v>
      </c>
      <c r="H8612" s="1" t="s">
        <v>27</v>
      </c>
      <c r="I8612" s="1" t="s">
        <v>28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0.80900000000000005</v>
      </c>
      <c r="R8612">
        <v>7494</v>
      </c>
      <c r="S8612">
        <v>85</v>
      </c>
      <c r="T8612">
        <v>0.66700000000000004</v>
      </c>
      <c r="U8612">
        <v>0</v>
      </c>
      <c r="V8612">
        <v>6.6734000000000002E-5</v>
      </c>
      <c r="W8612">
        <v>0.99992999999999999</v>
      </c>
      <c r="X8612" t="s">
        <v>47</v>
      </c>
      <c r="Y8612">
        <v>3</v>
      </c>
      <c r="Z8612">
        <v>2</v>
      </c>
      <c r="AA8612" t="s">
        <v>70</v>
      </c>
      <c r="AB8612" t="s">
        <v>74</v>
      </c>
    </row>
    <row r="8613" spans="1:28" x14ac:dyDescent="0.3">
      <c r="A8613">
        <v>798546408</v>
      </c>
      <c r="B8613" s="1" t="s">
        <v>23</v>
      </c>
      <c r="C8613">
        <v>61</v>
      </c>
      <c r="D8613" s="1" t="s">
        <v>29</v>
      </c>
      <c r="E8613">
        <v>1</v>
      </c>
      <c r="F8613" s="1" t="s">
        <v>40</v>
      </c>
      <c r="G8613" s="1" t="s">
        <v>31</v>
      </c>
      <c r="H8613" s="1" t="s">
        <v>32</v>
      </c>
      <c r="I8613" s="1" t="s">
        <v>28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0.69799999999999995</v>
      </c>
      <c r="R8613">
        <v>7553</v>
      </c>
      <c r="S8613">
        <v>104</v>
      </c>
      <c r="T8613">
        <v>0.52900000000000003</v>
      </c>
      <c r="U8613">
        <v>0.17399999999999999</v>
      </c>
      <c r="V8613">
        <v>1.6415000000000001E-4</v>
      </c>
      <c r="W8613">
        <v>0.99983999999999995</v>
      </c>
      <c r="X8613" t="s">
        <v>48</v>
      </c>
      <c r="Y8613">
        <v>1</v>
      </c>
      <c r="Z8613">
        <v>3</v>
      </c>
      <c r="AA8613" t="s">
        <v>72</v>
      </c>
      <c r="AB8613" t="s">
        <v>74</v>
      </c>
    </row>
    <row r="8614" spans="1:28" x14ac:dyDescent="0.3">
      <c r="A8614">
        <v>779018508</v>
      </c>
      <c r="B8614" s="1" t="s">
        <v>23</v>
      </c>
      <c r="C8614">
        <v>45</v>
      </c>
      <c r="D8614" s="1" t="s">
        <v>24</v>
      </c>
      <c r="E8614">
        <v>4</v>
      </c>
      <c r="F8614" s="1" t="s">
        <v>35</v>
      </c>
      <c r="G8614" s="1" t="s">
        <v>31</v>
      </c>
      <c r="H8614" s="1" t="s">
        <v>33</v>
      </c>
      <c r="I8614" s="1" t="s">
        <v>28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0.73299999999999998</v>
      </c>
      <c r="R8614">
        <v>7179</v>
      </c>
      <c r="S8614">
        <v>93</v>
      </c>
      <c r="T8614">
        <v>0.63200000000000001</v>
      </c>
      <c r="U8614">
        <v>0.184</v>
      </c>
      <c r="V8614">
        <v>1.2274000000000001E-4</v>
      </c>
      <c r="W8614">
        <v>0.99987999999999999</v>
      </c>
      <c r="X8614" t="s">
        <v>47</v>
      </c>
      <c r="Y8614">
        <v>4</v>
      </c>
      <c r="Z8614">
        <v>2</v>
      </c>
      <c r="AA8614" t="s">
        <v>70</v>
      </c>
      <c r="AB8614" t="s">
        <v>74</v>
      </c>
    </row>
    <row r="8615" spans="1:28" x14ac:dyDescent="0.3">
      <c r="A8615">
        <v>802668333</v>
      </c>
      <c r="B8615" s="1" t="s">
        <v>44</v>
      </c>
      <c r="C8615">
        <v>49</v>
      </c>
      <c r="D8615" s="1" t="s">
        <v>24</v>
      </c>
      <c r="E8615">
        <v>2</v>
      </c>
      <c r="F8615" s="1" t="s">
        <v>30</v>
      </c>
      <c r="G8615" s="1" t="s">
        <v>31</v>
      </c>
      <c r="H8615" s="1" t="s">
        <v>33</v>
      </c>
      <c r="I8615" s="1" t="s">
        <v>28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0.47099999999999997</v>
      </c>
      <c r="U8615">
        <v>0.80500000000000005</v>
      </c>
      <c r="V8615">
        <v>0.99670999999999998</v>
      </c>
      <c r="W8615">
        <v>3.29379E-3</v>
      </c>
      <c r="X8615" t="s">
        <v>47</v>
      </c>
      <c r="Y8615">
        <v>4</v>
      </c>
      <c r="Z8615">
        <v>2</v>
      </c>
      <c r="AA8615" t="s">
        <v>69</v>
      </c>
      <c r="AB8615" t="s">
        <v>75</v>
      </c>
    </row>
    <row r="8616" spans="1:28" x14ac:dyDescent="0.3">
      <c r="A8616">
        <v>718320933</v>
      </c>
      <c r="B8616" s="1" t="s">
        <v>23</v>
      </c>
      <c r="C8616">
        <v>47</v>
      </c>
      <c r="D8616" s="1" t="s">
        <v>24</v>
      </c>
      <c r="E8616">
        <v>3</v>
      </c>
      <c r="F8616" s="1" t="s">
        <v>35</v>
      </c>
      <c r="G8616" s="1" t="s">
        <v>26</v>
      </c>
      <c r="H8616" s="1" t="s">
        <v>27</v>
      </c>
      <c r="I8616" s="1" t="s">
        <v>28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0.84199999999999997</v>
      </c>
      <c r="R8616">
        <v>8257</v>
      </c>
      <c r="S8616">
        <v>96</v>
      </c>
      <c r="T8616">
        <v>0.57399999999999995</v>
      </c>
      <c r="U8616">
        <v>0.19700000000000001</v>
      </c>
      <c r="V8616">
        <v>1.1574E-4</v>
      </c>
      <c r="W8616">
        <v>0.99987999999999999</v>
      </c>
      <c r="X8616" t="s">
        <v>47</v>
      </c>
      <c r="Y8616">
        <v>3</v>
      </c>
      <c r="Z8616">
        <v>2</v>
      </c>
      <c r="AA8616" t="s">
        <v>70</v>
      </c>
      <c r="AB8616" t="s">
        <v>74</v>
      </c>
    </row>
    <row r="8617" spans="1:28" x14ac:dyDescent="0.3">
      <c r="A8617">
        <v>789016983</v>
      </c>
      <c r="B8617" s="1" t="s">
        <v>23</v>
      </c>
      <c r="C8617">
        <v>45</v>
      </c>
      <c r="D8617" s="1" t="s">
        <v>29</v>
      </c>
      <c r="E8617">
        <v>3</v>
      </c>
      <c r="F8617" s="1" t="s">
        <v>25</v>
      </c>
      <c r="G8617" s="1" t="s">
        <v>26</v>
      </c>
      <c r="H8617" s="1" t="s">
        <v>32</v>
      </c>
      <c r="I8617" s="1" t="s">
        <v>28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0.94599999999999995</v>
      </c>
      <c r="R8617">
        <v>7834</v>
      </c>
      <c r="S8617">
        <v>86</v>
      </c>
      <c r="T8617">
        <v>0.50900000000000001</v>
      </c>
      <c r="U8617">
        <v>0.32800000000000001</v>
      </c>
      <c r="V8617">
        <v>1.2222000000000001E-4</v>
      </c>
      <c r="W8617">
        <v>0.99987999999999999</v>
      </c>
      <c r="X8617" t="s">
        <v>47</v>
      </c>
      <c r="Y8617">
        <v>1</v>
      </c>
      <c r="Z8617">
        <v>2</v>
      </c>
      <c r="AA8617" t="s">
        <v>70</v>
      </c>
      <c r="AB8617" t="s">
        <v>76</v>
      </c>
    </row>
    <row r="8618" spans="1:28" x14ac:dyDescent="0.3">
      <c r="A8618">
        <v>713907633</v>
      </c>
      <c r="B8618" s="1" t="s">
        <v>23</v>
      </c>
      <c r="C8618">
        <v>43</v>
      </c>
      <c r="D8618" s="1" t="s">
        <v>24</v>
      </c>
      <c r="E8618">
        <v>3</v>
      </c>
      <c r="F8618" s="1" t="s">
        <v>40</v>
      </c>
      <c r="G8618" s="1" t="s">
        <v>34</v>
      </c>
      <c r="H8618" s="1" t="s">
        <v>27</v>
      </c>
      <c r="I8618" s="1" t="s">
        <v>28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0.67600000000000005</v>
      </c>
      <c r="R8618">
        <v>7791</v>
      </c>
      <c r="S8618">
        <v>84</v>
      </c>
      <c r="T8618">
        <v>0.61499999999999999</v>
      </c>
      <c r="U8618">
        <v>0.23400000000000001</v>
      </c>
      <c r="V8618">
        <v>5.5563999999999999E-5</v>
      </c>
      <c r="W8618">
        <v>0.99994000000000005</v>
      </c>
      <c r="X8618" t="s">
        <v>47</v>
      </c>
      <c r="Y8618">
        <v>3</v>
      </c>
      <c r="Z8618">
        <v>2</v>
      </c>
      <c r="AA8618" t="s">
        <v>70</v>
      </c>
      <c r="AB8618" t="s">
        <v>74</v>
      </c>
    </row>
    <row r="8619" spans="1:28" x14ac:dyDescent="0.3">
      <c r="A8619">
        <v>708474333</v>
      </c>
      <c r="B8619" s="1" t="s">
        <v>23</v>
      </c>
      <c r="C8619">
        <v>42</v>
      </c>
      <c r="D8619" s="1" t="s">
        <v>24</v>
      </c>
      <c r="E8619">
        <v>3</v>
      </c>
      <c r="F8619" s="1" t="s">
        <v>30</v>
      </c>
      <c r="G8619" s="1" t="s">
        <v>26</v>
      </c>
      <c r="H8619" s="1" t="s">
        <v>27</v>
      </c>
      <c r="I8619" s="1" t="s">
        <v>28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0.77500000000000002</v>
      </c>
      <c r="R8619">
        <v>7906</v>
      </c>
      <c r="S8619">
        <v>87</v>
      </c>
      <c r="T8619">
        <v>0.61099999999999999</v>
      </c>
      <c r="U8619">
        <v>0.20499999999999999</v>
      </c>
      <c r="V8619">
        <v>1.1256000000000001E-4</v>
      </c>
      <c r="W8619">
        <v>0.99988999999999995</v>
      </c>
      <c r="X8619" t="s">
        <v>47</v>
      </c>
      <c r="Y8619">
        <v>3</v>
      </c>
      <c r="Z8619">
        <v>2</v>
      </c>
      <c r="AA8619" t="s">
        <v>70</v>
      </c>
      <c r="AB8619" t="s">
        <v>74</v>
      </c>
    </row>
    <row r="8620" spans="1:28" x14ac:dyDescent="0.3">
      <c r="A8620">
        <v>778894233</v>
      </c>
      <c r="B8620" s="1" t="s">
        <v>23</v>
      </c>
      <c r="C8620">
        <v>42</v>
      </c>
      <c r="D8620" s="1" t="s">
        <v>24</v>
      </c>
      <c r="E8620">
        <v>5</v>
      </c>
      <c r="F8620" s="1" t="s">
        <v>25</v>
      </c>
      <c r="G8620" s="1" t="s">
        <v>34</v>
      </c>
      <c r="H8620" s="1" t="s">
        <v>33</v>
      </c>
      <c r="I8620" s="1" t="s">
        <v>28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0.64400000000000002</v>
      </c>
      <c r="R8620">
        <v>7595</v>
      </c>
      <c r="S8620">
        <v>83</v>
      </c>
      <c r="T8620">
        <v>0.80400000000000005</v>
      </c>
      <c r="U8620">
        <v>0</v>
      </c>
      <c r="V8620">
        <v>1.9212999999999999E-4</v>
      </c>
      <c r="W8620">
        <v>0.99980999999999998</v>
      </c>
      <c r="X8620" t="s">
        <v>47</v>
      </c>
      <c r="Y8620">
        <v>4</v>
      </c>
      <c r="Z8620">
        <v>2</v>
      </c>
      <c r="AA8620" t="s">
        <v>71</v>
      </c>
      <c r="AB8620" t="s">
        <v>74</v>
      </c>
    </row>
    <row r="8621" spans="1:28" x14ac:dyDescent="0.3">
      <c r="A8621">
        <v>717244683</v>
      </c>
      <c r="B8621" s="1" t="s">
        <v>23</v>
      </c>
      <c r="C8621">
        <v>43</v>
      </c>
      <c r="D8621" s="1" t="s">
        <v>29</v>
      </c>
      <c r="E8621">
        <v>3</v>
      </c>
      <c r="F8621" s="1" t="s">
        <v>40</v>
      </c>
      <c r="G8621" s="1" t="s">
        <v>26</v>
      </c>
      <c r="H8621" s="1" t="s">
        <v>34</v>
      </c>
      <c r="I8621" s="1" t="s">
        <v>28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0.69599999999999995</v>
      </c>
      <c r="R8621">
        <v>7409</v>
      </c>
      <c r="S8621">
        <v>89</v>
      </c>
      <c r="T8621">
        <v>0.67900000000000005</v>
      </c>
      <c r="U8621">
        <v>6.7000000000000004E-2</v>
      </c>
      <c r="V8621">
        <v>3.0519E-4</v>
      </c>
      <c r="W8621">
        <v>0.99968999999999997</v>
      </c>
      <c r="X8621" t="s">
        <v>47</v>
      </c>
      <c r="Y8621">
        <v>0</v>
      </c>
      <c r="Z8621">
        <v>2</v>
      </c>
      <c r="AA8621" t="s">
        <v>70</v>
      </c>
      <c r="AB8621" t="s">
        <v>74</v>
      </c>
    </row>
    <row r="8622" spans="1:28" x14ac:dyDescent="0.3">
      <c r="A8622">
        <v>711410958</v>
      </c>
      <c r="B8622" s="1" t="s">
        <v>23</v>
      </c>
      <c r="C8622">
        <v>40</v>
      </c>
      <c r="D8622" s="1" t="s">
        <v>24</v>
      </c>
      <c r="E8622">
        <v>3</v>
      </c>
      <c r="F8622" s="1" t="s">
        <v>25</v>
      </c>
      <c r="G8622" s="1" t="s">
        <v>26</v>
      </c>
      <c r="H8622" s="1" t="s">
        <v>27</v>
      </c>
      <c r="I8622" s="1" t="s">
        <v>28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0.78100000000000003</v>
      </c>
      <c r="R8622">
        <v>7582</v>
      </c>
      <c r="S8622">
        <v>69</v>
      </c>
      <c r="T8622">
        <v>0.91700000000000004</v>
      </c>
      <c r="U8622">
        <v>0.187</v>
      </c>
      <c r="V8622">
        <v>1.9311E-4</v>
      </c>
      <c r="W8622">
        <v>0.99980999999999998</v>
      </c>
      <c r="X8622" t="s">
        <v>47</v>
      </c>
      <c r="Y8622">
        <v>3</v>
      </c>
      <c r="Z8622">
        <v>2</v>
      </c>
      <c r="AA8622" t="s">
        <v>70</v>
      </c>
      <c r="AB8622" t="s">
        <v>74</v>
      </c>
    </row>
    <row r="8623" spans="1:28" x14ac:dyDescent="0.3">
      <c r="A8623">
        <v>799711833</v>
      </c>
      <c r="B8623" s="1" t="s">
        <v>23</v>
      </c>
      <c r="C8623">
        <v>50</v>
      </c>
      <c r="D8623" s="1" t="s">
        <v>29</v>
      </c>
      <c r="E8623">
        <v>3</v>
      </c>
      <c r="F8623" s="1" t="s">
        <v>40</v>
      </c>
      <c r="G8623" s="1" t="s">
        <v>26</v>
      </c>
      <c r="H8623" s="1" t="s">
        <v>34</v>
      </c>
      <c r="I8623" s="1" t="s">
        <v>28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0.80800000000000005</v>
      </c>
      <c r="R8623">
        <v>7910</v>
      </c>
      <c r="S8623">
        <v>95</v>
      </c>
      <c r="T8623">
        <v>0.55700000000000005</v>
      </c>
      <c r="U8623">
        <v>9.2999999999999999E-2</v>
      </c>
      <c r="V8623">
        <v>9.3456999999999996E-5</v>
      </c>
      <c r="W8623">
        <v>0.99990999999999997</v>
      </c>
      <c r="X8623" t="s">
        <v>47</v>
      </c>
      <c r="Y8623">
        <v>0</v>
      </c>
      <c r="Z8623">
        <v>2</v>
      </c>
      <c r="AA8623" t="s">
        <v>69</v>
      </c>
      <c r="AB8623" t="s">
        <v>74</v>
      </c>
    </row>
    <row r="8624" spans="1:28" x14ac:dyDescent="0.3">
      <c r="A8624">
        <v>714047733</v>
      </c>
      <c r="B8624" s="1" t="s">
        <v>23</v>
      </c>
      <c r="C8624">
        <v>53</v>
      </c>
      <c r="D8624" s="1" t="s">
        <v>29</v>
      </c>
      <c r="E8624">
        <v>3</v>
      </c>
      <c r="F8624" s="1" t="s">
        <v>30</v>
      </c>
      <c r="G8624" s="1" t="s">
        <v>31</v>
      </c>
      <c r="H8624" s="1" t="s">
        <v>36</v>
      </c>
      <c r="I8624" s="1" t="s">
        <v>28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0.71799999999999997</v>
      </c>
      <c r="R8624">
        <v>7460</v>
      </c>
      <c r="S8624">
        <v>85</v>
      </c>
      <c r="T8624">
        <v>0.60399999999999998</v>
      </c>
      <c r="U8624">
        <v>0.42899999999999999</v>
      </c>
      <c r="V8624">
        <v>7.1225999999999999E-5</v>
      </c>
      <c r="W8624">
        <v>0.99992999999999999</v>
      </c>
      <c r="X8624" t="s">
        <v>48</v>
      </c>
      <c r="Y8624">
        <v>2</v>
      </c>
      <c r="Z8624">
        <v>3</v>
      </c>
      <c r="AA8624" t="s">
        <v>69</v>
      </c>
      <c r="AB8624" t="s">
        <v>76</v>
      </c>
    </row>
    <row r="8625" spans="1:28" x14ac:dyDescent="0.3">
      <c r="A8625">
        <v>710061783</v>
      </c>
      <c r="B8625" s="1" t="s">
        <v>44</v>
      </c>
      <c r="C8625">
        <v>49</v>
      </c>
      <c r="D8625" s="1" t="s">
        <v>24</v>
      </c>
      <c r="E8625">
        <v>1</v>
      </c>
      <c r="F8625" s="1" t="s">
        <v>30</v>
      </c>
      <c r="G8625" s="1" t="s">
        <v>26</v>
      </c>
      <c r="H8625" s="1" t="s">
        <v>36</v>
      </c>
      <c r="I8625" s="1" t="s">
        <v>28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0.89500000000000002</v>
      </c>
      <c r="R8625">
        <v>4517</v>
      </c>
      <c r="S8625">
        <v>59</v>
      </c>
      <c r="T8625">
        <v>0.439</v>
      </c>
      <c r="U8625">
        <v>0</v>
      </c>
      <c r="V8625">
        <v>0.99329999999999996</v>
      </c>
      <c r="W8625">
        <v>6.7000000000000002E-3</v>
      </c>
      <c r="X8625" t="s">
        <v>47</v>
      </c>
      <c r="Y8625">
        <v>2</v>
      </c>
      <c r="Z8625">
        <v>2</v>
      </c>
      <c r="AA8625" t="s">
        <v>69</v>
      </c>
      <c r="AB8625" t="s">
        <v>74</v>
      </c>
    </row>
    <row r="8626" spans="1:28" x14ac:dyDescent="0.3">
      <c r="A8626">
        <v>711082908</v>
      </c>
      <c r="B8626" s="1" t="s">
        <v>23</v>
      </c>
      <c r="C8626">
        <v>44</v>
      </c>
      <c r="D8626" s="1" t="s">
        <v>24</v>
      </c>
      <c r="E8626">
        <v>4</v>
      </c>
      <c r="F8626" s="1" t="s">
        <v>35</v>
      </c>
      <c r="G8626" s="1" t="s">
        <v>31</v>
      </c>
      <c r="H8626" s="1" t="s">
        <v>33</v>
      </c>
      <c r="I8626" s="1" t="s">
        <v>28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>
        <v>97</v>
      </c>
      <c r="T8626">
        <v>0.56499999999999995</v>
      </c>
      <c r="U8626">
        <v>6.6000000000000003E-2</v>
      </c>
      <c r="V8626">
        <v>2.0642999999999999E-4</v>
      </c>
      <c r="W8626">
        <v>0.99978999999999996</v>
      </c>
      <c r="X8626" t="s">
        <v>47</v>
      </c>
      <c r="Y8626">
        <v>4</v>
      </c>
      <c r="Z8626">
        <v>2</v>
      </c>
      <c r="AA8626" t="s">
        <v>70</v>
      </c>
      <c r="AB8626" t="s">
        <v>74</v>
      </c>
    </row>
    <row r="8627" spans="1:28" x14ac:dyDescent="0.3">
      <c r="A8627">
        <v>721190358</v>
      </c>
      <c r="B8627" s="1" t="s">
        <v>23</v>
      </c>
      <c r="C8627">
        <v>49</v>
      </c>
      <c r="D8627" s="1" t="s">
        <v>24</v>
      </c>
      <c r="E8627">
        <v>4</v>
      </c>
      <c r="F8627" s="1" t="s">
        <v>34</v>
      </c>
      <c r="G8627" s="1" t="s">
        <v>34</v>
      </c>
      <c r="H8627" s="1" t="s">
        <v>33</v>
      </c>
      <c r="I8627" s="1" t="s">
        <v>28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0.76900000000000002</v>
      </c>
      <c r="R8627">
        <v>7640</v>
      </c>
      <c r="S8627">
        <v>86</v>
      </c>
      <c r="T8627">
        <v>0.56399999999999995</v>
      </c>
      <c r="U8627">
        <v>8.5000000000000006E-2</v>
      </c>
      <c r="V8627">
        <v>1.3121000000000001E-4</v>
      </c>
      <c r="W8627">
        <v>0.99987000000000004</v>
      </c>
      <c r="X8627" t="s">
        <v>47</v>
      </c>
      <c r="Y8627">
        <v>4</v>
      </c>
      <c r="Z8627">
        <v>2</v>
      </c>
      <c r="AA8627" t="s">
        <v>70</v>
      </c>
      <c r="AB8627" t="s">
        <v>74</v>
      </c>
    </row>
    <row r="8628" spans="1:28" x14ac:dyDescent="0.3">
      <c r="A8628">
        <v>712760208</v>
      </c>
      <c r="B8628" s="1" t="s">
        <v>23</v>
      </c>
      <c r="C8628">
        <v>42</v>
      </c>
      <c r="D8628" s="1" t="s">
        <v>29</v>
      </c>
      <c r="E8628">
        <v>4</v>
      </c>
      <c r="F8628" s="1" t="s">
        <v>30</v>
      </c>
      <c r="G8628" s="1" t="s">
        <v>26</v>
      </c>
      <c r="H8628" s="1" t="s">
        <v>34</v>
      </c>
      <c r="I8628" s="1" t="s">
        <v>28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0.77600000000000002</v>
      </c>
      <c r="R8628">
        <v>7921</v>
      </c>
      <c r="S8628">
        <v>93</v>
      </c>
      <c r="T8628">
        <v>0.55000000000000004</v>
      </c>
      <c r="U8628">
        <v>0.17699999999999999</v>
      </c>
      <c r="V8628">
        <v>7.1987E-5</v>
      </c>
      <c r="W8628">
        <v>0.99992999999999999</v>
      </c>
      <c r="X8628" t="s">
        <v>47</v>
      </c>
      <c r="Y8628">
        <v>0</v>
      </c>
      <c r="Z8628">
        <v>2</v>
      </c>
      <c r="AA8628" t="s">
        <v>70</v>
      </c>
      <c r="AB8628" t="s">
        <v>74</v>
      </c>
    </row>
    <row r="8629" spans="1:28" x14ac:dyDescent="0.3">
      <c r="A8629">
        <v>751563933</v>
      </c>
      <c r="B8629" s="1" t="s">
        <v>23</v>
      </c>
      <c r="C8629">
        <v>43</v>
      </c>
      <c r="D8629" s="1" t="s">
        <v>29</v>
      </c>
      <c r="E8629">
        <v>3</v>
      </c>
      <c r="F8629" s="1" t="s">
        <v>25</v>
      </c>
      <c r="G8629" s="1" t="s">
        <v>26</v>
      </c>
      <c r="H8629" s="1" t="s">
        <v>32</v>
      </c>
      <c r="I8629" s="1" t="s">
        <v>28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0.63700000000000001</v>
      </c>
      <c r="R8629">
        <v>7242</v>
      </c>
      <c r="S8629">
        <v>95</v>
      </c>
      <c r="T8629">
        <v>0.50800000000000001</v>
      </c>
      <c r="U8629">
        <v>0.25800000000000001</v>
      </c>
      <c r="V8629">
        <v>1.8144999999999999E-4</v>
      </c>
      <c r="W8629">
        <v>0.99982000000000004</v>
      </c>
      <c r="X8629" t="s">
        <v>47</v>
      </c>
      <c r="Y8629">
        <v>1</v>
      </c>
      <c r="Z8629">
        <v>2</v>
      </c>
      <c r="AA8629" t="s">
        <v>70</v>
      </c>
      <c r="AB8629" t="s">
        <v>76</v>
      </c>
    </row>
    <row r="8630" spans="1:28" x14ac:dyDescent="0.3">
      <c r="A8630">
        <v>815498733</v>
      </c>
      <c r="B8630" s="1" t="s">
        <v>23</v>
      </c>
      <c r="C8630">
        <v>51</v>
      </c>
      <c r="D8630" s="1" t="s">
        <v>29</v>
      </c>
      <c r="E8630">
        <v>3</v>
      </c>
      <c r="F8630" s="1" t="s">
        <v>34</v>
      </c>
      <c r="G8630" s="1" t="s">
        <v>31</v>
      </c>
      <c r="H8630" s="1" t="s">
        <v>32</v>
      </c>
      <c r="I8630" s="1" t="s">
        <v>28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0.63400000000000001</v>
      </c>
      <c r="R8630">
        <v>7643</v>
      </c>
      <c r="S8630">
        <v>85</v>
      </c>
      <c r="T8630">
        <v>0.77100000000000002</v>
      </c>
      <c r="U8630">
        <v>0.42599999999999999</v>
      </c>
      <c r="V8630">
        <v>1.2982E-4</v>
      </c>
      <c r="W8630">
        <v>0.99987000000000004</v>
      </c>
      <c r="X8630" t="s">
        <v>48</v>
      </c>
      <c r="Y8630">
        <v>1</v>
      </c>
      <c r="Z8630">
        <v>3</v>
      </c>
      <c r="AA8630" t="s">
        <v>69</v>
      </c>
      <c r="AB8630" t="s">
        <v>76</v>
      </c>
    </row>
    <row r="8631" spans="1:28" x14ac:dyDescent="0.3">
      <c r="A8631">
        <v>718433508</v>
      </c>
      <c r="B8631" s="1" t="s">
        <v>23</v>
      </c>
      <c r="C8631">
        <v>40</v>
      </c>
      <c r="D8631" s="1" t="s">
        <v>29</v>
      </c>
      <c r="E8631">
        <v>3</v>
      </c>
      <c r="F8631" s="1" t="s">
        <v>35</v>
      </c>
      <c r="G8631" s="1" t="s">
        <v>34</v>
      </c>
      <c r="H8631" s="1" t="s">
        <v>32</v>
      </c>
      <c r="I8631" s="1" t="s">
        <v>28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0.80100000000000005</v>
      </c>
      <c r="R8631">
        <v>8097</v>
      </c>
      <c r="S8631">
        <v>88</v>
      </c>
      <c r="T8631">
        <v>0.63</v>
      </c>
      <c r="U8631">
        <v>0.85399999999999998</v>
      </c>
      <c r="V8631">
        <v>2.1435000000000001E-4</v>
      </c>
      <c r="W8631">
        <v>0.99978999999999996</v>
      </c>
      <c r="X8631" t="s">
        <v>47</v>
      </c>
      <c r="Y8631">
        <v>1</v>
      </c>
      <c r="Z8631">
        <v>2</v>
      </c>
      <c r="AA8631" t="s">
        <v>70</v>
      </c>
      <c r="AB8631" t="s">
        <v>75</v>
      </c>
    </row>
    <row r="8632" spans="1:28" x14ac:dyDescent="0.3">
      <c r="A8632">
        <v>720935658</v>
      </c>
      <c r="B8632" s="1" t="s">
        <v>23</v>
      </c>
      <c r="C8632">
        <v>57</v>
      </c>
      <c r="D8632" s="1" t="s">
        <v>29</v>
      </c>
      <c r="E8632">
        <v>4</v>
      </c>
      <c r="F8632" s="1" t="s">
        <v>41</v>
      </c>
      <c r="G8632" s="1" t="s">
        <v>31</v>
      </c>
      <c r="H8632" s="1" t="s">
        <v>32</v>
      </c>
      <c r="I8632" s="1" t="s">
        <v>28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0.61399999999999999</v>
      </c>
      <c r="R8632">
        <v>7709</v>
      </c>
      <c r="S8632">
        <v>89</v>
      </c>
      <c r="T8632">
        <v>0.56100000000000005</v>
      </c>
      <c r="U8632">
        <v>0.56999999999999995</v>
      </c>
      <c r="V8632">
        <v>2.3623000000000001E-4</v>
      </c>
      <c r="W8632">
        <v>0.99975999999999998</v>
      </c>
      <c r="X8632" t="s">
        <v>48</v>
      </c>
      <c r="Y8632">
        <v>1</v>
      </c>
      <c r="Z8632">
        <v>3</v>
      </c>
      <c r="AA8632" t="s">
        <v>69</v>
      </c>
      <c r="AB8632" t="s">
        <v>75</v>
      </c>
    </row>
    <row r="8633" spans="1:28" x14ac:dyDescent="0.3">
      <c r="A8633">
        <v>714754533</v>
      </c>
      <c r="B8633" s="1" t="s">
        <v>23</v>
      </c>
      <c r="C8633">
        <v>51</v>
      </c>
      <c r="D8633" s="1" t="s">
        <v>24</v>
      </c>
      <c r="E8633">
        <v>0</v>
      </c>
      <c r="F8633" s="1" t="s">
        <v>42</v>
      </c>
      <c r="G8633" s="1" t="s">
        <v>31</v>
      </c>
      <c r="H8633" s="1" t="s">
        <v>37</v>
      </c>
      <c r="I8633" s="1" t="s">
        <v>45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0.76400000000000001</v>
      </c>
      <c r="R8633">
        <v>8012</v>
      </c>
      <c r="S8633">
        <v>87</v>
      </c>
      <c r="T8633">
        <v>0.58199999999999996</v>
      </c>
      <c r="U8633">
        <v>5.6000000000000001E-2</v>
      </c>
      <c r="V8633">
        <v>4.1292E-4</v>
      </c>
      <c r="W8633">
        <v>0.99958999999999998</v>
      </c>
      <c r="X8633" t="s">
        <v>48</v>
      </c>
      <c r="Y8633">
        <v>5</v>
      </c>
      <c r="Z8633">
        <v>3</v>
      </c>
      <c r="AA8633" t="s">
        <v>69</v>
      </c>
      <c r="AB8633" t="s">
        <v>74</v>
      </c>
    </row>
    <row r="8634" spans="1:28" x14ac:dyDescent="0.3">
      <c r="A8634">
        <v>714713508</v>
      </c>
      <c r="B8634" s="1" t="s">
        <v>23</v>
      </c>
      <c r="C8634">
        <v>49</v>
      </c>
      <c r="D8634" s="1" t="s">
        <v>24</v>
      </c>
      <c r="E8634">
        <v>2</v>
      </c>
      <c r="F8634" s="1" t="s">
        <v>42</v>
      </c>
      <c r="G8634" s="1" t="s">
        <v>43</v>
      </c>
      <c r="H8634" s="1" t="s">
        <v>33</v>
      </c>
      <c r="I8634" s="1" t="s">
        <v>28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0.76700000000000002</v>
      </c>
      <c r="R8634">
        <v>7836</v>
      </c>
      <c r="S8634">
        <v>87</v>
      </c>
      <c r="T8634">
        <v>0.58199999999999996</v>
      </c>
      <c r="U8634">
        <v>7.1999999999999995E-2</v>
      </c>
      <c r="V8634">
        <v>1.5697000000000001E-4</v>
      </c>
      <c r="W8634">
        <v>0.99983999999999995</v>
      </c>
      <c r="X8634" t="s">
        <v>47</v>
      </c>
      <c r="Y8634">
        <v>4</v>
      </c>
      <c r="Z8634">
        <v>2</v>
      </c>
      <c r="AA8634" t="s">
        <v>70</v>
      </c>
      <c r="AB8634" t="s">
        <v>74</v>
      </c>
    </row>
    <row r="8635" spans="1:28" x14ac:dyDescent="0.3">
      <c r="A8635">
        <v>715038033</v>
      </c>
      <c r="B8635" s="1" t="s">
        <v>23</v>
      </c>
      <c r="C8635">
        <v>61</v>
      </c>
      <c r="D8635" s="1" t="s">
        <v>24</v>
      </c>
      <c r="E8635">
        <v>1</v>
      </c>
      <c r="F8635" s="1" t="s">
        <v>30</v>
      </c>
      <c r="G8635" s="1" t="s">
        <v>31</v>
      </c>
      <c r="H8635" s="1" t="s">
        <v>32</v>
      </c>
      <c r="I8635" s="1" t="s">
        <v>28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0.80700000000000005</v>
      </c>
      <c r="R8635">
        <v>8216</v>
      </c>
      <c r="S8635">
        <v>80</v>
      </c>
      <c r="T8635">
        <v>0.50900000000000001</v>
      </c>
      <c r="U8635">
        <v>8.7999999999999995E-2</v>
      </c>
      <c r="V8635">
        <v>1.0182E-4</v>
      </c>
      <c r="W8635">
        <v>0.99990000000000001</v>
      </c>
      <c r="X8635" t="s">
        <v>48</v>
      </c>
      <c r="Y8635">
        <v>1</v>
      </c>
      <c r="Z8635">
        <v>3</v>
      </c>
      <c r="AA8635" t="s">
        <v>72</v>
      </c>
      <c r="AB8635" t="s">
        <v>74</v>
      </c>
    </row>
    <row r="8636" spans="1:28" x14ac:dyDescent="0.3">
      <c r="A8636">
        <v>809169858</v>
      </c>
      <c r="B8636" s="1" t="s">
        <v>23</v>
      </c>
      <c r="C8636">
        <v>62</v>
      </c>
      <c r="D8636" s="1" t="s">
        <v>24</v>
      </c>
      <c r="E8636">
        <v>2</v>
      </c>
      <c r="F8636" s="1" t="s">
        <v>30</v>
      </c>
      <c r="G8636" s="1" t="s">
        <v>31</v>
      </c>
      <c r="H8636" s="1" t="s">
        <v>27</v>
      </c>
      <c r="I8636" s="1" t="s">
        <v>28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0.70499999999999996</v>
      </c>
      <c r="R8636">
        <v>7728</v>
      </c>
      <c r="S8636">
        <v>93</v>
      </c>
      <c r="T8636">
        <v>0.57599999999999996</v>
      </c>
      <c r="U8636">
        <v>7.5999999999999998E-2</v>
      </c>
      <c r="V8636">
        <v>1.7987E-4</v>
      </c>
      <c r="W8636">
        <v>0.99982000000000004</v>
      </c>
      <c r="X8636" t="s">
        <v>48</v>
      </c>
      <c r="Y8636">
        <v>3</v>
      </c>
      <c r="Z8636">
        <v>3</v>
      </c>
      <c r="AA8636" t="s">
        <v>72</v>
      </c>
      <c r="AB8636" t="s">
        <v>74</v>
      </c>
    </row>
    <row r="8637" spans="1:28" x14ac:dyDescent="0.3">
      <c r="A8637">
        <v>718379358</v>
      </c>
      <c r="B8637" s="1" t="s">
        <v>23</v>
      </c>
      <c r="C8637">
        <v>39</v>
      </c>
      <c r="D8637" s="1" t="s">
        <v>24</v>
      </c>
      <c r="E8637">
        <v>1</v>
      </c>
      <c r="F8637" s="1" t="s">
        <v>34</v>
      </c>
      <c r="G8637" s="1" t="s">
        <v>31</v>
      </c>
      <c r="H8637" s="1" t="s">
        <v>33</v>
      </c>
      <c r="I8637" s="1" t="s">
        <v>39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>
        <v>90</v>
      </c>
      <c r="T8637">
        <v>0.73099999999999998</v>
      </c>
      <c r="U8637">
        <v>5.8000000000000003E-2</v>
      </c>
      <c r="V8637">
        <v>8.6360000000000007E-5</v>
      </c>
      <c r="W8637">
        <v>0.99990999999999997</v>
      </c>
      <c r="X8637" t="s">
        <v>47</v>
      </c>
      <c r="Y8637">
        <v>4</v>
      </c>
      <c r="Z8637">
        <v>2</v>
      </c>
      <c r="AA8637" t="s">
        <v>70</v>
      </c>
      <c r="AB8637" t="s">
        <v>74</v>
      </c>
    </row>
    <row r="8638" spans="1:28" x14ac:dyDescent="0.3">
      <c r="A8638">
        <v>779456508</v>
      </c>
      <c r="B8638" s="1" t="s">
        <v>23</v>
      </c>
      <c r="C8638">
        <v>52</v>
      </c>
      <c r="D8638" s="1" t="s">
        <v>24</v>
      </c>
      <c r="E8638">
        <v>2</v>
      </c>
      <c r="F8638" s="1" t="s">
        <v>30</v>
      </c>
      <c r="G8638" s="1" t="s">
        <v>43</v>
      </c>
      <c r="H8638" s="1" t="s">
        <v>27</v>
      </c>
      <c r="I8638" s="1" t="s">
        <v>28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0.69299999999999995</v>
      </c>
      <c r="R8638">
        <v>7477</v>
      </c>
      <c r="S8638">
        <v>91</v>
      </c>
      <c r="T8638">
        <v>0.65500000000000003</v>
      </c>
      <c r="U8638">
        <v>0</v>
      </c>
      <c r="V8638">
        <v>3.3213999999999997E-5</v>
      </c>
      <c r="W8638">
        <v>0.99997000000000003</v>
      </c>
      <c r="X8638" t="s">
        <v>48</v>
      </c>
      <c r="Y8638">
        <v>3</v>
      </c>
      <c r="Z8638">
        <v>3</v>
      </c>
      <c r="AA8638" t="s">
        <v>70</v>
      </c>
      <c r="AB8638" t="s">
        <v>74</v>
      </c>
    </row>
    <row r="8639" spans="1:28" x14ac:dyDescent="0.3">
      <c r="A8639">
        <v>708907833</v>
      </c>
      <c r="B8639" s="1" t="s">
        <v>23</v>
      </c>
      <c r="C8639">
        <v>38</v>
      </c>
      <c r="D8639" s="1" t="s">
        <v>29</v>
      </c>
      <c r="E8639">
        <v>1</v>
      </c>
      <c r="F8639" s="1" t="s">
        <v>25</v>
      </c>
      <c r="G8639" s="1" t="s">
        <v>31</v>
      </c>
      <c r="H8639" s="1" t="s">
        <v>34</v>
      </c>
      <c r="I8639" s="1" t="s">
        <v>28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0.85099999999999998</v>
      </c>
      <c r="R8639">
        <v>7866</v>
      </c>
      <c r="S8639">
        <v>84</v>
      </c>
      <c r="T8639">
        <v>0.90900000000000003</v>
      </c>
      <c r="U8639">
        <v>0.10100000000000001</v>
      </c>
      <c r="V8639">
        <v>1.0386E-4</v>
      </c>
      <c r="W8639">
        <v>0.99990000000000001</v>
      </c>
      <c r="X8639" t="s">
        <v>47</v>
      </c>
      <c r="Y8639">
        <v>0</v>
      </c>
      <c r="Z8639">
        <v>2</v>
      </c>
      <c r="AA8639" t="s">
        <v>70</v>
      </c>
      <c r="AB8639" t="s">
        <v>74</v>
      </c>
    </row>
    <row r="8640" spans="1:28" x14ac:dyDescent="0.3">
      <c r="A8640">
        <v>708693558</v>
      </c>
      <c r="B8640" s="1" t="s">
        <v>23</v>
      </c>
      <c r="C8640">
        <v>50</v>
      </c>
      <c r="D8640" s="1" t="s">
        <v>29</v>
      </c>
      <c r="E8640">
        <v>3</v>
      </c>
      <c r="F8640" s="1" t="s">
        <v>25</v>
      </c>
      <c r="G8640" s="1" t="s">
        <v>31</v>
      </c>
      <c r="H8640" s="1" t="s">
        <v>32</v>
      </c>
      <c r="I8640" s="1" t="s">
        <v>39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0.63400000000000001</v>
      </c>
      <c r="R8640">
        <v>7344</v>
      </c>
      <c r="S8640">
        <v>95</v>
      </c>
      <c r="T8640">
        <v>0.69599999999999995</v>
      </c>
      <c r="U8640">
        <v>0.17199999999999999</v>
      </c>
      <c r="V8640">
        <v>1.0374000000000001E-4</v>
      </c>
      <c r="W8640">
        <v>0.99990000000000001</v>
      </c>
      <c r="X8640" t="s">
        <v>47</v>
      </c>
      <c r="Y8640">
        <v>1</v>
      </c>
      <c r="Z8640">
        <v>2</v>
      </c>
      <c r="AA8640" t="s">
        <v>69</v>
      </c>
      <c r="AB8640" t="s">
        <v>74</v>
      </c>
    </row>
    <row r="8641" spans="1:28" x14ac:dyDescent="0.3">
      <c r="A8641">
        <v>718665933</v>
      </c>
      <c r="B8641" s="1" t="s">
        <v>23</v>
      </c>
      <c r="C8641">
        <v>43</v>
      </c>
      <c r="D8641" s="1" t="s">
        <v>24</v>
      </c>
      <c r="E8641">
        <v>3</v>
      </c>
      <c r="F8641" s="1" t="s">
        <v>34</v>
      </c>
      <c r="G8641" s="1" t="s">
        <v>43</v>
      </c>
      <c r="H8641" s="1" t="s">
        <v>37</v>
      </c>
      <c r="I8641" s="1" t="s">
        <v>28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>
        <v>86</v>
      </c>
      <c r="T8641">
        <v>0.623</v>
      </c>
      <c r="U8641">
        <v>7.2999999999999995E-2</v>
      </c>
      <c r="V8641">
        <v>6.2819999999999998E-5</v>
      </c>
      <c r="W8641">
        <v>0.99994000000000005</v>
      </c>
      <c r="X8641" t="s">
        <v>47</v>
      </c>
      <c r="Y8641">
        <v>5</v>
      </c>
      <c r="Z8641">
        <v>2</v>
      </c>
      <c r="AA8641" t="s">
        <v>70</v>
      </c>
      <c r="AB8641" t="s">
        <v>74</v>
      </c>
    </row>
    <row r="8642" spans="1:28" x14ac:dyDescent="0.3">
      <c r="A8642">
        <v>816073983</v>
      </c>
      <c r="B8642" s="1" t="s">
        <v>23</v>
      </c>
      <c r="C8642">
        <v>53</v>
      </c>
      <c r="D8642" s="1" t="s">
        <v>29</v>
      </c>
      <c r="E8642">
        <v>2</v>
      </c>
      <c r="F8642" s="1" t="s">
        <v>40</v>
      </c>
      <c r="G8642" s="1" t="s">
        <v>31</v>
      </c>
      <c r="H8642" s="1" t="s">
        <v>32</v>
      </c>
      <c r="I8642" s="1" t="s">
        <v>28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0.82199999999999995</v>
      </c>
      <c r="R8642">
        <v>7957</v>
      </c>
      <c r="S8642">
        <v>88</v>
      </c>
      <c r="T8642">
        <v>0.54400000000000004</v>
      </c>
      <c r="U8642">
        <v>0.14299999999999999</v>
      </c>
      <c r="V8642">
        <v>1.1066E-4</v>
      </c>
      <c r="W8642">
        <v>0.99988999999999995</v>
      </c>
      <c r="X8642" t="s">
        <v>48</v>
      </c>
      <c r="Y8642">
        <v>1</v>
      </c>
      <c r="Z8642">
        <v>3</v>
      </c>
      <c r="AA8642" t="s">
        <v>69</v>
      </c>
      <c r="AB8642" t="s">
        <v>74</v>
      </c>
    </row>
    <row r="8643" spans="1:28" x14ac:dyDescent="0.3">
      <c r="A8643">
        <v>715851333</v>
      </c>
      <c r="B8643" s="1" t="s">
        <v>23</v>
      </c>
      <c r="C8643">
        <v>42</v>
      </c>
      <c r="D8643" s="1" t="s">
        <v>24</v>
      </c>
      <c r="E8643">
        <v>4</v>
      </c>
      <c r="F8643" s="1" t="s">
        <v>25</v>
      </c>
      <c r="G8643" s="1" t="s">
        <v>26</v>
      </c>
      <c r="H8643" s="1" t="s">
        <v>27</v>
      </c>
      <c r="I8643" s="1" t="s">
        <v>28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0.72299999999999998</v>
      </c>
      <c r="R8643">
        <v>7376</v>
      </c>
      <c r="S8643">
        <v>97</v>
      </c>
      <c r="T8643">
        <v>0.54</v>
      </c>
      <c r="U8643">
        <v>0.13800000000000001</v>
      </c>
      <c r="V8643">
        <v>1.8338999999999999E-4</v>
      </c>
      <c r="W8643">
        <v>0.99982000000000004</v>
      </c>
      <c r="X8643" t="s">
        <v>47</v>
      </c>
      <c r="Y8643">
        <v>3</v>
      </c>
      <c r="Z8643">
        <v>2</v>
      </c>
      <c r="AA8643" t="s">
        <v>70</v>
      </c>
      <c r="AB8643" t="s">
        <v>74</v>
      </c>
    </row>
    <row r="8644" spans="1:28" x14ac:dyDescent="0.3">
      <c r="A8644">
        <v>712884408</v>
      </c>
      <c r="B8644" s="1" t="s">
        <v>23</v>
      </c>
      <c r="C8644">
        <v>43</v>
      </c>
      <c r="D8644" s="1" t="s">
        <v>29</v>
      </c>
      <c r="E8644">
        <v>1</v>
      </c>
      <c r="F8644" s="1" t="s">
        <v>25</v>
      </c>
      <c r="G8644" s="1" t="s">
        <v>31</v>
      </c>
      <c r="H8644" s="1" t="s">
        <v>34</v>
      </c>
      <c r="I8644" s="1" t="s">
        <v>28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0.64900000000000002</v>
      </c>
      <c r="R8644">
        <v>7939</v>
      </c>
      <c r="S8644">
        <v>95</v>
      </c>
      <c r="T8644">
        <v>0.61</v>
      </c>
      <c r="U8644">
        <v>0.33400000000000002</v>
      </c>
      <c r="V8644">
        <v>3.8311E-5</v>
      </c>
      <c r="W8644">
        <v>0.99995999999999996</v>
      </c>
      <c r="X8644" t="s">
        <v>47</v>
      </c>
      <c r="Y8644">
        <v>0</v>
      </c>
      <c r="Z8644">
        <v>2</v>
      </c>
      <c r="AA8644" t="s">
        <v>70</v>
      </c>
      <c r="AB8644" t="s">
        <v>76</v>
      </c>
    </row>
    <row r="8645" spans="1:28" x14ac:dyDescent="0.3">
      <c r="A8645">
        <v>715404783</v>
      </c>
      <c r="B8645" s="1" t="s">
        <v>23</v>
      </c>
      <c r="C8645">
        <v>43</v>
      </c>
      <c r="D8645" s="1" t="s">
        <v>29</v>
      </c>
      <c r="E8645">
        <v>4</v>
      </c>
      <c r="F8645" s="1" t="s">
        <v>30</v>
      </c>
      <c r="G8645" s="1" t="s">
        <v>26</v>
      </c>
      <c r="H8645" s="1" t="s">
        <v>32</v>
      </c>
      <c r="I8645" s="1" t="s">
        <v>28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0.61499999999999999</v>
      </c>
      <c r="R8645">
        <v>7546</v>
      </c>
      <c r="S8645">
        <v>88</v>
      </c>
      <c r="T8645">
        <v>0.63</v>
      </c>
      <c r="U8645">
        <v>0.22700000000000001</v>
      </c>
      <c r="V8645">
        <v>6.9589000000000001E-5</v>
      </c>
      <c r="W8645">
        <v>0.99992999999999999</v>
      </c>
      <c r="X8645" t="s">
        <v>47</v>
      </c>
      <c r="Y8645">
        <v>1</v>
      </c>
      <c r="Z8645">
        <v>2</v>
      </c>
      <c r="AA8645" t="s">
        <v>70</v>
      </c>
      <c r="AB8645" t="s">
        <v>74</v>
      </c>
    </row>
    <row r="8646" spans="1:28" x14ac:dyDescent="0.3">
      <c r="A8646">
        <v>773356008</v>
      </c>
      <c r="B8646" s="1" t="s">
        <v>23</v>
      </c>
      <c r="C8646">
        <v>57</v>
      </c>
      <c r="D8646" s="1" t="s">
        <v>24</v>
      </c>
      <c r="E8646">
        <v>2</v>
      </c>
      <c r="F8646" s="1" t="s">
        <v>41</v>
      </c>
      <c r="G8646" s="1" t="s">
        <v>43</v>
      </c>
      <c r="H8646" s="1" t="s">
        <v>27</v>
      </c>
      <c r="I8646" s="1" t="s">
        <v>28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0.79800000000000004</v>
      </c>
      <c r="R8646">
        <v>7960</v>
      </c>
      <c r="S8646">
        <v>86</v>
      </c>
      <c r="T8646">
        <v>0.45800000000000002</v>
      </c>
      <c r="U8646">
        <v>0.219</v>
      </c>
      <c r="V8646">
        <v>3.5594000000000001E-4</v>
      </c>
      <c r="W8646">
        <v>0.99963999999999997</v>
      </c>
      <c r="X8646" t="s">
        <v>48</v>
      </c>
      <c r="Y8646">
        <v>3</v>
      </c>
      <c r="Z8646">
        <v>3</v>
      </c>
      <c r="AA8646" t="s">
        <v>72</v>
      </c>
      <c r="AB8646" t="s">
        <v>74</v>
      </c>
    </row>
    <row r="8647" spans="1:28" x14ac:dyDescent="0.3">
      <c r="A8647">
        <v>789525408</v>
      </c>
      <c r="B8647" s="1" t="s">
        <v>23</v>
      </c>
      <c r="C8647">
        <v>50</v>
      </c>
      <c r="D8647" s="1" t="s">
        <v>29</v>
      </c>
      <c r="E8647">
        <v>0</v>
      </c>
      <c r="F8647" s="1" t="s">
        <v>35</v>
      </c>
      <c r="G8647" s="1" t="s">
        <v>26</v>
      </c>
      <c r="H8647" s="1" t="s">
        <v>32</v>
      </c>
      <c r="I8647" s="1" t="s">
        <v>28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0.73799999999999999</v>
      </c>
      <c r="R8647">
        <v>7990</v>
      </c>
      <c r="S8647">
        <v>89</v>
      </c>
      <c r="T8647">
        <v>0.53400000000000003</v>
      </c>
      <c r="U8647">
        <v>0.42499999999999999</v>
      </c>
      <c r="V8647">
        <v>1.918E-4</v>
      </c>
      <c r="W8647">
        <v>0.99980999999999998</v>
      </c>
      <c r="X8647" t="s">
        <v>47</v>
      </c>
      <c r="Y8647">
        <v>1</v>
      </c>
      <c r="Z8647">
        <v>2</v>
      </c>
      <c r="AA8647" t="s">
        <v>69</v>
      </c>
      <c r="AB8647" t="s">
        <v>76</v>
      </c>
    </row>
    <row r="8648" spans="1:28" x14ac:dyDescent="0.3">
      <c r="A8648">
        <v>721212258</v>
      </c>
      <c r="B8648" s="1" t="s">
        <v>23</v>
      </c>
      <c r="C8648">
        <v>48</v>
      </c>
      <c r="D8648" s="1" t="s">
        <v>24</v>
      </c>
      <c r="E8648">
        <v>4</v>
      </c>
      <c r="F8648" s="1" t="s">
        <v>25</v>
      </c>
      <c r="G8648" s="1" t="s">
        <v>31</v>
      </c>
      <c r="H8648" s="1" t="s">
        <v>37</v>
      </c>
      <c r="I8648" s="1" t="s">
        <v>28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0.90400000000000003</v>
      </c>
      <c r="R8648">
        <v>7403</v>
      </c>
      <c r="S8648">
        <v>88</v>
      </c>
      <c r="T8648">
        <v>0.54400000000000004</v>
      </c>
      <c r="U8648">
        <v>6.4000000000000001E-2</v>
      </c>
      <c r="V8648">
        <v>3.0842E-4</v>
      </c>
      <c r="W8648">
        <v>0.99968999999999997</v>
      </c>
      <c r="X8648" t="s">
        <v>47</v>
      </c>
      <c r="Y8648">
        <v>5</v>
      </c>
      <c r="Z8648">
        <v>2</v>
      </c>
      <c r="AA8648" t="s">
        <v>69</v>
      </c>
      <c r="AB8648" t="s">
        <v>74</v>
      </c>
    </row>
    <row r="8649" spans="1:28" x14ac:dyDescent="0.3">
      <c r="A8649">
        <v>719625933</v>
      </c>
      <c r="B8649" s="1" t="s">
        <v>23</v>
      </c>
      <c r="C8649">
        <v>41</v>
      </c>
      <c r="D8649" s="1" t="s">
        <v>24</v>
      </c>
      <c r="E8649">
        <v>3</v>
      </c>
      <c r="F8649" s="1" t="s">
        <v>30</v>
      </c>
      <c r="G8649" s="1" t="s">
        <v>26</v>
      </c>
      <c r="H8649" s="1" t="s">
        <v>37</v>
      </c>
      <c r="I8649" s="1" t="s">
        <v>28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0.78500000000000003</v>
      </c>
      <c r="R8649">
        <v>8000</v>
      </c>
      <c r="S8649">
        <v>96</v>
      </c>
      <c r="T8649">
        <v>0.41199999999999998</v>
      </c>
      <c r="U8649">
        <v>0.19700000000000001</v>
      </c>
      <c r="V8649">
        <v>7.1225999999999999E-5</v>
      </c>
      <c r="W8649">
        <v>0.99992999999999999</v>
      </c>
      <c r="X8649" t="s">
        <v>47</v>
      </c>
      <c r="Y8649">
        <v>5</v>
      </c>
      <c r="Z8649">
        <v>2</v>
      </c>
      <c r="AA8649" t="s">
        <v>70</v>
      </c>
      <c r="AB8649" t="s">
        <v>74</v>
      </c>
    </row>
    <row r="8650" spans="1:28" x14ac:dyDescent="0.3">
      <c r="A8650">
        <v>714304458</v>
      </c>
      <c r="B8650" s="1" t="s">
        <v>23</v>
      </c>
      <c r="C8650">
        <v>44</v>
      </c>
      <c r="D8650" s="1" t="s">
        <v>24</v>
      </c>
      <c r="E8650">
        <v>3</v>
      </c>
      <c r="F8650" s="1" t="s">
        <v>25</v>
      </c>
      <c r="G8650" s="1" t="s">
        <v>26</v>
      </c>
      <c r="H8650" s="1" t="s">
        <v>27</v>
      </c>
      <c r="I8650" s="1" t="s">
        <v>28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0.59399999999999997</v>
      </c>
      <c r="R8650">
        <v>6800</v>
      </c>
      <c r="S8650">
        <v>78</v>
      </c>
      <c r="T8650">
        <v>0.81399999999999995</v>
      </c>
      <c r="U8650">
        <v>0</v>
      </c>
      <c r="V8650">
        <v>6.9241999999999999E-5</v>
      </c>
      <c r="W8650">
        <v>0.99992999999999999</v>
      </c>
      <c r="X8650" t="s">
        <v>47</v>
      </c>
      <c r="Y8650">
        <v>3</v>
      </c>
      <c r="Z8650">
        <v>2</v>
      </c>
      <c r="AA8650" t="s">
        <v>70</v>
      </c>
      <c r="AB8650" t="s">
        <v>74</v>
      </c>
    </row>
    <row r="8651" spans="1:28" x14ac:dyDescent="0.3">
      <c r="A8651">
        <v>819975183</v>
      </c>
      <c r="B8651" s="1" t="s">
        <v>23</v>
      </c>
      <c r="C8651">
        <v>44</v>
      </c>
      <c r="D8651" s="1" t="s">
        <v>29</v>
      </c>
      <c r="E8651">
        <v>4</v>
      </c>
      <c r="F8651" s="1" t="s">
        <v>40</v>
      </c>
      <c r="G8651" s="1" t="s">
        <v>31</v>
      </c>
      <c r="H8651" s="1" t="s">
        <v>36</v>
      </c>
      <c r="I8651" s="1" t="s">
        <v>39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0.73799999999999999</v>
      </c>
      <c r="R8651">
        <v>7391</v>
      </c>
      <c r="S8651">
        <v>75</v>
      </c>
      <c r="T8651">
        <v>0.70499999999999996</v>
      </c>
      <c r="U8651">
        <v>0.128</v>
      </c>
      <c r="V8651">
        <v>8.5346999999999994E-5</v>
      </c>
      <c r="W8651">
        <v>0.99990999999999997</v>
      </c>
      <c r="X8651" t="s">
        <v>47</v>
      </c>
      <c r="Y8651">
        <v>2</v>
      </c>
      <c r="Z8651">
        <v>2</v>
      </c>
      <c r="AA8651" t="s">
        <v>69</v>
      </c>
      <c r="AB8651" t="s">
        <v>74</v>
      </c>
    </row>
    <row r="8652" spans="1:28" x14ac:dyDescent="0.3">
      <c r="A8652">
        <v>785515533</v>
      </c>
      <c r="B8652" s="1" t="s">
        <v>23</v>
      </c>
      <c r="C8652">
        <v>43</v>
      </c>
      <c r="D8652" s="1" t="s">
        <v>29</v>
      </c>
      <c r="E8652">
        <v>2</v>
      </c>
      <c r="F8652" s="1" t="s">
        <v>40</v>
      </c>
      <c r="G8652" s="1" t="s">
        <v>26</v>
      </c>
      <c r="H8652" s="1" t="s">
        <v>32</v>
      </c>
      <c r="I8652" s="1" t="s">
        <v>28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0.84499999999999997</v>
      </c>
      <c r="R8652">
        <v>8947</v>
      </c>
      <c r="S8652">
        <v>93</v>
      </c>
      <c r="T8652">
        <v>0.57599999999999996</v>
      </c>
      <c r="U8652">
        <v>0.249</v>
      </c>
      <c r="V8652">
        <v>1.0546E-4</v>
      </c>
      <c r="W8652">
        <v>0.99988999999999995</v>
      </c>
      <c r="X8652" t="s">
        <v>47</v>
      </c>
      <c r="Y8652">
        <v>1</v>
      </c>
      <c r="Z8652">
        <v>2</v>
      </c>
      <c r="AA8652" t="s">
        <v>69</v>
      </c>
      <c r="AB8652" t="s">
        <v>74</v>
      </c>
    </row>
    <row r="8653" spans="1:28" x14ac:dyDescent="0.3">
      <c r="A8653">
        <v>720712533</v>
      </c>
      <c r="B8653" s="1" t="s">
        <v>23</v>
      </c>
      <c r="C8653">
        <v>51</v>
      </c>
      <c r="D8653" s="1" t="s">
        <v>24</v>
      </c>
      <c r="E8653">
        <v>3</v>
      </c>
      <c r="F8653" s="1" t="s">
        <v>30</v>
      </c>
      <c r="G8653" s="1" t="s">
        <v>26</v>
      </c>
      <c r="H8653" s="1" t="s">
        <v>33</v>
      </c>
      <c r="I8653" s="1" t="s">
        <v>38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0.71599999999999997</v>
      </c>
      <c r="R8653">
        <v>7499</v>
      </c>
      <c r="S8653">
        <v>88</v>
      </c>
      <c r="T8653">
        <v>0.57099999999999995</v>
      </c>
      <c r="U8653">
        <v>2.1999999999999999E-2</v>
      </c>
      <c r="V8653">
        <v>1.1075E-4</v>
      </c>
      <c r="W8653">
        <v>0.99988999999999995</v>
      </c>
      <c r="X8653" t="s">
        <v>48</v>
      </c>
      <c r="Y8653">
        <v>4</v>
      </c>
      <c r="Z8653">
        <v>3</v>
      </c>
      <c r="AA8653" t="s">
        <v>70</v>
      </c>
      <c r="AB8653" t="s">
        <v>74</v>
      </c>
    </row>
    <row r="8654" spans="1:28" x14ac:dyDescent="0.3">
      <c r="A8654">
        <v>709861008</v>
      </c>
      <c r="B8654" s="1" t="s">
        <v>23</v>
      </c>
      <c r="C8654">
        <v>47</v>
      </c>
      <c r="D8654" s="1" t="s">
        <v>24</v>
      </c>
      <c r="E8654">
        <v>4</v>
      </c>
      <c r="F8654" s="1" t="s">
        <v>41</v>
      </c>
      <c r="G8654" s="1" t="s">
        <v>26</v>
      </c>
      <c r="H8654" s="1" t="s">
        <v>33</v>
      </c>
      <c r="I8654" s="1" t="s">
        <v>28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0.58899999999999997</v>
      </c>
      <c r="U8654">
        <v>8.6999999999999994E-2</v>
      </c>
      <c r="V8654">
        <v>1.3386E-4</v>
      </c>
      <c r="W8654">
        <v>0.99987000000000004</v>
      </c>
      <c r="X8654" t="s">
        <v>47</v>
      </c>
      <c r="Y8654">
        <v>4</v>
      </c>
      <c r="Z8654">
        <v>2</v>
      </c>
      <c r="AA8654" t="s">
        <v>70</v>
      </c>
      <c r="AB8654" t="s">
        <v>74</v>
      </c>
    </row>
    <row r="8655" spans="1:28" x14ac:dyDescent="0.3">
      <c r="A8655">
        <v>713911233</v>
      </c>
      <c r="B8655" s="1" t="s">
        <v>23</v>
      </c>
      <c r="C8655">
        <v>47</v>
      </c>
      <c r="D8655" s="1" t="s">
        <v>29</v>
      </c>
      <c r="E8655">
        <v>3</v>
      </c>
      <c r="F8655" s="1" t="s">
        <v>42</v>
      </c>
      <c r="G8655" s="1" t="s">
        <v>31</v>
      </c>
      <c r="H8655" s="1" t="s">
        <v>36</v>
      </c>
      <c r="I8655" s="1" t="s">
        <v>39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0.71799999999999997</v>
      </c>
      <c r="R8655">
        <v>7584</v>
      </c>
      <c r="S8655">
        <v>85</v>
      </c>
      <c r="T8655">
        <v>0.7</v>
      </c>
      <c r="U8655">
        <v>5.8000000000000003E-2</v>
      </c>
      <c r="V8655">
        <v>9.3132000000000002E-5</v>
      </c>
      <c r="W8655">
        <v>0.99990999999999997</v>
      </c>
      <c r="X8655" t="s">
        <v>47</v>
      </c>
      <c r="Y8655">
        <v>2</v>
      </c>
      <c r="Z8655">
        <v>2</v>
      </c>
      <c r="AA8655" t="s">
        <v>69</v>
      </c>
      <c r="AB8655" t="s">
        <v>74</v>
      </c>
    </row>
    <row r="8656" spans="1:28" x14ac:dyDescent="0.3">
      <c r="A8656">
        <v>712580958</v>
      </c>
      <c r="B8656" s="1" t="s">
        <v>23</v>
      </c>
      <c r="C8656">
        <v>38</v>
      </c>
      <c r="D8656" s="1" t="s">
        <v>24</v>
      </c>
      <c r="E8656">
        <v>1</v>
      </c>
      <c r="F8656" s="1" t="s">
        <v>25</v>
      </c>
      <c r="G8656" s="1" t="s">
        <v>31</v>
      </c>
      <c r="H8656" s="1" t="s">
        <v>37</v>
      </c>
      <c r="I8656" s="1" t="s">
        <v>28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0.65400000000000003</v>
      </c>
      <c r="R8656">
        <v>7399</v>
      </c>
      <c r="S8656">
        <v>91</v>
      </c>
      <c r="T8656">
        <v>0.71699999999999997</v>
      </c>
      <c r="U8656">
        <v>7.6999999999999999E-2</v>
      </c>
      <c r="V8656">
        <v>3.0307E-5</v>
      </c>
      <c r="W8656">
        <v>0.99997000000000003</v>
      </c>
      <c r="X8656" t="s">
        <v>47</v>
      </c>
      <c r="Y8656">
        <v>5</v>
      </c>
      <c r="Z8656">
        <v>2</v>
      </c>
      <c r="AA8656" t="s">
        <v>70</v>
      </c>
      <c r="AB8656" t="s">
        <v>74</v>
      </c>
    </row>
    <row r="8657" spans="1:28" x14ac:dyDescent="0.3">
      <c r="A8657">
        <v>719473458</v>
      </c>
      <c r="B8657" s="1" t="s">
        <v>23</v>
      </c>
      <c r="C8657">
        <v>46</v>
      </c>
      <c r="D8657" s="1" t="s">
        <v>24</v>
      </c>
      <c r="E8657">
        <v>3</v>
      </c>
      <c r="F8657" s="1" t="s">
        <v>25</v>
      </c>
      <c r="G8657" s="1" t="s">
        <v>31</v>
      </c>
      <c r="H8657" s="1" t="s">
        <v>36</v>
      </c>
      <c r="I8657" s="1" t="s">
        <v>28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0.63400000000000001</v>
      </c>
      <c r="R8657">
        <v>7205</v>
      </c>
      <c r="S8657">
        <v>84</v>
      </c>
      <c r="T8657">
        <v>0.82599999999999996</v>
      </c>
      <c r="U8657">
        <v>0.16400000000000001</v>
      </c>
      <c r="V8657">
        <v>6.9241999999999999E-5</v>
      </c>
      <c r="W8657">
        <v>0.99992999999999999</v>
      </c>
      <c r="X8657" t="s">
        <v>47</v>
      </c>
      <c r="Y8657">
        <v>2</v>
      </c>
      <c r="Z8657">
        <v>2</v>
      </c>
      <c r="AA8657" t="s">
        <v>69</v>
      </c>
      <c r="AB8657" t="s">
        <v>74</v>
      </c>
    </row>
    <row r="8658" spans="1:28" x14ac:dyDescent="0.3">
      <c r="A8658">
        <v>711764733</v>
      </c>
      <c r="B8658" s="1" t="s">
        <v>23</v>
      </c>
      <c r="C8658">
        <v>41</v>
      </c>
      <c r="D8658" s="1" t="s">
        <v>29</v>
      </c>
      <c r="E8658">
        <v>4</v>
      </c>
      <c r="F8658" s="1" t="s">
        <v>35</v>
      </c>
      <c r="G8658" s="1" t="s">
        <v>34</v>
      </c>
      <c r="H8658" s="1" t="s">
        <v>36</v>
      </c>
      <c r="I8658" s="1" t="s">
        <v>39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0.68200000000000005</v>
      </c>
      <c r="R8658">
        <v>7766</v>
      </c>
      <c r="S8658">
        <v>81</v>
      </c>
      <c r="T8658">
        <v>0.62</v>
      </c>
      <c r="U8658">
        <v>0</v>
      </c>
      <c r="V8658">
        <v>1.8652E-4</v>
      </c>
      <c r="W8658">
        <v>0.99980999999999998</v>
      </c>
      <c r="X8658" t="s">
        <v>47</v>
      </c>
      <c r="Y8658">
        <v>2</v>
      </c>
      <c r="Z8658">
        <v>2</v>
      </c>
      <c r="AA8658" t="s">
        <v>70</v>
      </c>
      <c r="AB8658" t="s">
        <v>74</v>
      </c>
    </row>
    <row r="8659" spans="1:28" x14ac:dyDescent="0.3">
      <c r="A8659">
        <v>794124708</v>
      </c>
      <c r="B8659" s="1" t="s">
        <v>23</v>
      </c>
      <c r="C8659">
        <v>47</v>
      </c>
      <c r="D8659" s="1" t="s">
        <v>24</v>
      </c>
      <c r="E8659">
        <v>2</v>
      </c>
      <c r="F8659" s="1" t="s">
        <v>30</v>
      </c>
      <c r="G8659" s="1" t="s">
        <v>34</v>
      </c>
      <c r="H8659" s="1" t="s">
        <v>33</v>
      </c>
      <c r="I8659" s="1" t="s">
        <v>28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0.64700000000000002</v>
      </c>
      <c r="R8659">
        <v>7053</v>
      </c>
      <c r="S8659">
        <v>69</v>
      </c>
      <c r="T8659">
        <v>0.86499999999999999</v>
      </c>
      <c r="U8659">
        <v>0.10299999999999999</v>
      </c>
      <c r="V8659">
        <v>1.1382E-4</v>
      </c>
      <c r="W8659">
        <v>0.99988999999999995</v>
      </c>
      <c r="X8659" t="s">
        <v>47</v>
      </c>
      <c r="Y8659">
        <v>4</v>
      </c>
      <c r="Z8659">
        <v>2</v>
      </c>
      <c r="AA8659" t="s">
        <v>69</v>
      </c>
      <c r="AB8659" t="s">
        <v>74</v>
      </c>
    </row>
    <row r="8660" spans="1:28" x14ac:dyDescent="0.3">
      <c r="A8660">
        <v>780707733</v>
      </c>
      <c r="B8660" s="1" t="s">
        <v>23</v>
      </c>
      <c r="C8660">
        <v>41</v>
      </c>
      <c r="D8660" s="1" t="s">
        <v>24</v>
      </c>
      <c r="E8660">
        <v>1</v>
      </c>
      <c r="F8660" s="1" t="s">
        <v>30</v>
      </c>
      <c r="G8660" s="1" t="s">
        <v>26</v>
      </c>
      <c r="H8660" s="1" t="s">
        <v>33</v>
      </c>
      <c r="I8660" s="1" t="s">
        <v>28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0.70299999999999996</v>
      </c>
      <c r="R8660">
        <v>6832</v>
      </c>
      <c r="S8660">
        <v>87</v>
      </c>
      <c r="T8660">
        <v>0.70599999999999996</v>
      </c>
      <c r="U8660">
        <v>6.0999999999999999E-2</v>
      </c>
      <c r="V8660">
        <v>1.6882999999999999E-4</v>
      </c>
      <c r="W8660">
        <v>0.99983</v>
      </c>
      <c r="X8660" t="s">
        <v>47</v>
      </c>
      <c r="Y8660">
        <v>4</v>
      </c>
      <c r="Z8660">
        <v>2</v>
      </c>
      <c r="AA8660" t="s">
        <v>70</v>
      </c>
      <c r="AB8660" t="s">
        <v>74</v>
      </c>
    </row>
    <row r="8661" spans="1:28" x14ac:dyDescent="0.3">
      <c r="A8661">
        <v>780620883</v>
      </c>
      <c r="B8661" s="1" t="s">
        <v>23</v>
      </c>
      <c r="C8661">
        <v>49</v>
      </c>
      <c r="D8661" s="1" t="s">
        <v>29</v>
      </c>
      <c r="E8661">
        <v>2</v>
      </c>
      <c r="F8661" s="1" t="s">
        <v>35</v>
      </c>
      <c r="G8661" s="1" t="s">
        <v>31</v>
      </c>
      <c r="H8661" s="1" t="s">
        <v>36</v>
      </c>
      <c r="I8661" s="1" t="s">
        <v>28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0.60699999999999998</v>
      </c>
      <c r="U8661">
        <v>0.184</v>
      </c>
      <c r="V8661">
        <v>9.5248999999999996E-5</v>
      </c>
      <c r="W8661">
        <v>0.99990000000000001</v>
      </c>
      <c r="X8661" t="s">
        <v>47</v>
      </c>
      <c r="Y8661">
        <v>2</v>
      </c>
      <c r="Z8661">
        <v>2</v>
      </c>
      <c r="AA8661" t="s">
        <v>69</v>
      </c>
      <c r="AB8661" t="s">
        <v>74</v>
      </c>
    </row>
    <row r="8662" spans="1:28" x14ac:dyDescent="0.3">
      <c r="A8662">
        <v>720849708</v>
      </c>
      <c r="B8662" s="1" t="s">
        <v>23</v>
      </c>
      <c r="C8662">
        <v>44</v>
      </c>
      <c r="D8662" s="1" t="s">
        <v>24</v>
      </c>
      <c r="E8662">
        <v>4</v>
      </c>
      <c r="F8662" s="1" t="s">
        <v>30</v>
      </c>
      <c r="G8662" s="1" t="s">
        <v>31</v>
      </c>
      <c r="H8662" s="1" t="s">
        <v>33</v>
      </c>
      <c r="I8662" s="1" t="s">
        <v>28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0.70899999999999996</v>
      </c>
      <c r="R8662">
        <v>7042</v>
      </c>
      <c r="S8662">
        <v>85</v>
      </c>
      <c r="T8662">
        <v>0.63500000000000001</v>
      </c>
      <c r="U8662">
        <v>0.17499999999999999</v>
      </c>
      <c r="V8662">
        <v>1.1377E-4</v>
      </c>
      <c r="W8662">
        <v>0.99988999999999995</v>
      </c>
      <c r="X8662" t="s">
        <v>47</v>
      </c>
      <c r="Y8662">
        <v>4</v>
      </c>
      <c r="Z8662">
        <v>2</v>
      </c>
      <c r="AA8662" t="s">
        <v>69</v>
      </c>
      <c r="AB8662" t="s">
        <v>74</v>
      </c>
    </row>
    <row r="8663" spans="1:28" x14ac:dyDescent="0.3">
      <c r="A8663">
        <v>789312033</v>
      </c>
      <c r="B8663" s="1" t="s">
        <v>44</v>
      </c>
      <c r="C8663">
        <v>48</v>
      </c>
      <c r="D8663" s="1" t="s">
        <v>29</v>
      </c>
      <c r="E8663">
        <v>4</v>
      </c>
      <c r="F8663" s="1" t="s">
        <v>41</v>
      </c>
      <c r="G8663" s="1" t="s">
        <v>31</v>
      </c>
      <c r="H8663" s="1" t="s">
        <v>32</v>
      </c>
      <c r="I8663" s="1" t="s">
        <v>28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1.0229999999999999</v>
      </c>
      <c r="R8663">
        <v>4921</v>
      </c>
      <c r="S8663">
        <v>51</v>
      </c>
      <c r="T8663">
        <v>0.64500000000000002</v>
      </c>
      <c r="U8663">
        <v>0.11899999999999999</v>
      </c>
      <c r="V8663">
        <v>0.99733000000000005</v>
      </c>
      <c r="W8663">
        <v>2.6707200000000001E-3</v>
      </c>
      <c r="X8663" t="s">
        <v>47</v>
      </c>
      <c r="Y8663">
        <v>1</v>
      </c>
      <c r="Z8663">
        <v>2</v>
      </c>
      <c r="AA8663" t="s">
        <v>69</v>
      </c>
      <c r="AB8663" t="s">
        <v>74</v>
      </c>
    </row>
    <row r="8664" spans="1:28" x14ac:dyDescent="0.3">
      <c r="A8664">
        <v>778742358</v>
      </c>
      <c r="B8664" s="1" t="s">
        <v>23</v>
      </c>
      <c r="C8664">
        <v>44</v>
      </c>
      <c r="D8664" s="1" t="s">
        <v>24</v>
      </c>
      <c r="E8664">
        <v>4</v>
      </c>
      <c r="F8664" s="1" t="s">
        <v>30</v>
      </c>
      <c r="G8664" s="1" t="s">
        <v>26</v>
      </c>
      <c r="H8664" s="1" t="s">
        <v>27</v>
      </c>
      <c r="I8664" s="1" t="s">
        <v>28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0.67900000000000005</v>
      </c>
      <c r="R8664">
        <v>7517</v>
      </c>
      <c r="S8664">
        <v>76</v>
      </c>
      <c r="T8664">
        <v>0.61699999999999999</v>
      </c>
      <c r="U8664">
        <v>0</v>
      </c>
      <c r="V8664">
        <v>1.1937E-4</v>
      </c>
      <c r="W8664">
        <v>0.99987999999999999</v>
      </c>
      <c r="X8664" t="s">
        <v>47</v>
      </c>
      <c r="Y8664">
        <v>3</v>
      </c>
      <c r="Z8664">
        <v>2</v>
      </c>
      <c r="AA8664" t="s">
        <v>71</v>
      </c>
      <c r="AB8664" t="s">
        <v>74</v>
      </c>
    </row>
    <row r="8665" spans="1:28" x14ac:dyDescent="0.3">
      <c r="A8665">
        <v>719658858</v>
      </c>
      <c r="B8665" s="1" t="s">
        <v>23</v>
      </c>
      <c r="C8665">
        <v>50</v>
      </c>
      <c r="D8665" s="1" t="s">
        <v>29</v>
      </c>
      <c r="E8665">
        <v>4</v>
      </c>
      <c r="F8665" s="1" t="s">
        <v>42</v>
      </c>
      <c r="G8665" s="1" t="s">
        <v>26</v>
      </c>
      <c r="H8665" s="1" t="s">
        <v>34</v>
      </c>
      <c r="I8665" s="1" t="s">
        <v>39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0.66600000000000004</v>
      </c>
      <c r="R8665">
        <v>7042</v>
      </c>
      <c r="S8665">
        <v>73</v>
      </c>
      <c r="T8665">
        <v>0.55300000000000005</v>
      </c>
      <c r="U8665">
        <v>6.0999999999999999E-2</v>
      </c>
      <c r="V8665">
        <v>9.4127000000000002E-5</v>
      </c>
      <c r="W8665">
        <v>0.99990999999999997</v>
      </c>
      <c r="X8665" t="s">
        <v>47</v>
      </c>
      <c r="Y8665">
        <v>0</v>
      </c>
      <c r="Z8665">
        <v>2</v>
      </c>
      <c r="AA8665" t="s">
        <v>70</v>
      </c>
      <c r="AB8665" t="s">
        <v>74</v>
      </c>
    </row>
    <row r="8666" spans="1:28" x14ac:dyDescent="0.3">
      <c r="A8666">
        <v>713425383</v>
      </c>
      <c r="B8666" s="1" t="s">
        <v>44</v>
      </c>
      <c r="C8666">
        <v>59</v>
      </c>
      <c r="D8666" s="1" t="s">
        <v>29</v>
      </c>
      <c r="E8666">
        <v>1</v>
      </c>
      <c r="F8666" s="1" t="s">
        <v>25</v>
      </c>
      <c r="G8666" s="1" t="s">
        <v>31</v>
      </c>
      <c r="H8666" s="1" t="s">
        <v>32</v>
      </c>
      <c r="I8666" s="1" t="s">
        <v>28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0.99399999999999999</v>
      </c>
      <c r="R8666">
        <v>4923</v>
      </c>
      <c r="S8666">
        <v>56</v>
      </c>
      <c r="T8666">
        <v>0.33300000000000002</v>
      </c>
      <c r="U8666">
        <v>0.25900000000000001</v>
      </c>
      <c r="V8666">
        <v>0.99395</v>
      </c>
      <c r="W8666">
        <v>6.0499999999999998E-3</v>
      </c>
      <c r="X8666" t="s">
        <v>48</v>
      </c>
      <c r="Y8666">
        <v>1</v>
      </c>
      <c r="Z8666">
        <v>3</v>
      </c>
      <c r="AA8666" t="s">
        <v>69</v>
      </c>
      <c r="AB8666" t="s">
        <v>76</v>
      </c>
    </row>
    <row r="8667" spans="1:28" x14ac:dyDescent="0.3">
      <c r="A8667">
        <v>770842833</v>
      </c>
      <c r="B8667" s="1" t="s">
        <v>44</v>
      </c>
      <c r="C8667">
        <v>49</v>
      </c>
      <c r="D8667" s="1" t="s">
        <v>29</v>
      </c>
      <c r="E8667">
        <v>3</v>
      </c>
      <c r="F8667" s="1" t="s">
        <v>25</v>
      </c>
      <c r="G8667" s="1" t="s">
        <v>26</v>
      </c>
      <c r="H8667" s="1" t="s">
        <v>34</v>
      </c>
      <c r="I8667" s="1" t="s">
        <v>39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0.97699999999999998</v>
      </c>
      <c r="R8667">
        <v>4777</v>
      </c>
      <c r="S8667">
        <v>51</v>
      </c>
      <c r="T8667">
        <v>0.45700000000000002</v>
      </c>
      <c r="U8667">
        <v>3.6999999999999998E-2</v>
      </c>
      <c r="V8667">
        <v>0.99639</v>
      </c>
      <c r="W8667">
        <v>3.61254E-3</v>
      </c>
      <c r="X8667" t="s">
        <v>47</v>
      </c>
      <c r="Y8667">
        <v>0</v>
      </c>
      <c r="Z8667">
        <v>2</v>
      </c>
      <c r="AA8667" t="s">
        <v>70</v>
      </c>
      <c r="AB8667" t="s">
        <v>74</v>
      </c>
    </row>
    <row r="8668" spans="1:28" x14ac:dyDescent="0.3">
      <c r="A8668">
        <v>712029783</v>
      </c>
      <c r="B8668" s="1" t="s">
        <v>23</v>
      </c>
      <c r="C8668">
        <v>42</v>
      </c>
      <c r="D8668" s="1" t="s">
        <v>24</v>
      </c>
      <c r="E8668">
        <v>4</v>
      </c>
      <c r="F8668" s="1" t="s">
        <v>35</v>
      </c>
      <c r="G8668" s="1" t="s">
        <v>31</v>
      </c>
      <c r="H8668" s="1" t="s">
        <v>33</v>
      </c>
      <c r="I8668" s="1" t="s">
        <v>39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0.85299999999999998</v>
      </c>
      <c r="R8668">
        <v>7836</v>
      </c>
      <c r="S8668">
        <v>93</v>
      </c>
      <c r="T8668">
        <v>0.60299999999999998</v>
      </c>
      <c r="U8668">
        <v>6.5000000000000002E-2</v>
      </c>
      <c r="V8668">
        <v>6.6878999999999994E-5</v>
      </c>
      <c r="W8668">
        <v>0.99992999999999999</v>
      </c>
      <c r="X8668" t="s">
        <v>47</v>
      </c>
      <c r="Y8668">
        <v>4</v>
      </c>
      <c r="Z8668">
        <v>2</v>
      </c>
      <c r="AA8668" t="s">
        <v>70</v>
      </c>
      <c r="AB8668" t="s">
        <v>74</v>
      </c>
    </row>
    <row r="8669" spans="1:28" x14ac:dyDescent="0.3">
      <c r="A8669">
        <v>718893333</v>
      </c>
      <c r="B8669" s="1" t="s">
        <v>23</v>
      </c>
      <c r="C8669">
        <v>52</v>
      </c>
      <c r="D8669" s="1" t="s">
        <v>24</v>
      </c>
      <c r="E8669">
        <v>3</v>
      </c>
      <c r="F8669" s="1" t="s">
        <v>30</v>
      </c>
      <c r="G8669" s="1" t="s">
        <v>26</v>
      </c>
      <c r="H8669" s="1" t="s">
        <v>27</v>
      </c>
      <c r="I8669" s="1" t="s">
        <v>28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0.71799999999999997</v>
      </c>
      <c r="R8669">
        <v>7509</v>
      </c>
      <c r="S8669">
        <v>84</v>
      </c>
      <c r="T8669">
        <v>0.64700000000000002</v>
      </c>
      <c r="U8669">
        <v>0.113</v>
      </c>
      <c r="V8669">
        <v>1.8665000000000001E-4</v>
      </c>
      <c r="W8669">
        <v>0.99980999999999998</v>
      </c>
      <c r="X8669" t="s">
        <v>48</v>
      </c>
      <c r="Y8669">
        <v>3</v>
      </c>
      <c r="Z8669">
        <v>3</v>
      </c>
      <c r="AA8669" t="s">
        <v>70</v>
      </c>
      <c r="AB8669" t="s">
        <v>74</v>
      </c>
    </row>
    <row r="8670" spans="1:28" x14ac:dyDescent="0.3">
      <c r="A8670">
        <v>711203658</v>
      </c>
      <c r="B8670" s="1" t="s">
        <v>23</v>
      </c>
      <c r="C8670">
        <v>46</v>
      </c>
      <c r="D8670" s="1" t="s">
        <v>24</v>
      </c>
      <c r="E8670">
        <v>3</v>
      </c>
      <c r="F8670" s="1" t="s">
        <v>30</v>
      </c>
      <c r="G8670" s="1" t="s">
        <v>34</v>
      </c>
      <c r="H8670" s="1" t="s">
        <v>36</v>
      </c>
      <c r="I8670" s="1" t="s">
        <v>28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0.81299999999999994</v>
      </c>
      <c r="R8670">
        <v>7745</v>
      </c>
      <c r="S8670">
        <v>88</v>
      </c>
      <c r="T8670">
        <v>0.51700000000000002</v>
      </c>
      <c r="U8670">
        <v>0.59599999999999997</v>
      </c>
      <c r="V8670">
        <v>8.8856000000000004E-5</v>
      </c>
      <c r="W8670">
        <v>0.99990999999999997</v>
      </c>
      <c r="X8670" t="s">
        <v>47</v>
      </c>
      <c r="Y8670">
        <v>2</v>
      </c>
      <c r="Z8670">
        <v>2</v>
      </c>
      <c r="AA8670" t="s">
        <v>70</v>
      </c>
      <c r="AB8670" t="s">
        <v>75</v>
      </c>
    </row>
    <row r="8671" spans="1:28" x14ac:dyDescent="0.3">
      <c r="A8671">
        <v>718567758</v>
      </c>
      <c r="B8671" s="1" t="s">
        <v>23</v>
      </c>
      <c r="C8671">
        <v>41</v>
      </c>
      <c r="D8671" s="1" t="s">
        <v>24</v>
      </c>
      <c r="E8671">
        <v>1</v>
      </c>
      <c r="F8671" s="1" t="s">
        <v>40</v>
      </c>
      <c r="G8671" s="1" t="s">
        <v>26</v>
      </c>
      <c r="H8671" s="1" t="s">
        <v>36</v>
      </c>
      <c r="I8671" s="1" t="s">
        <v>28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0.70199999999999996</v>
      </c>
      <c r="R8671">
        <v>7332</v>
      </c>
      <c r="S8671">
        <v>92</v>
      </c>
      <c r="T8671">
        <v>0.61399999999999999</v>
      </c>
      <c r="U8671">
        <v>0.125</v>
      </c>
      <c r="V8671">
        <v>1.9837000000000001E-4</v>
      </c>
      <c r="W8671">
        <v>0.99980000000000002</v>
      </c>
      <c r="X8671" t="s">
        <v>47</v>
      </c>
      <c r="Y8671">
        <v>2</v>
      </c>
      <c r="Z8671">
        <v>2</v>
      </c>
      <c r="AA8671" t="s">
        <v>70</v>
      </c>
      <c r="AB8671" t="s">
        <v>74</v>
      </c>
    </row>
    <row r="8672" spans="1:28" x14ac:dyDescent="0.3">
      <c r="A8672">
        <v>771719283</v>
      </c>
      <c r="B8672" s="1" t="s">
        <v>23</v>
      </c>
      <c r="C8672">
        <v>39</v>
      </c>
      <c r="D8672" s="1" t="s">
        <v>29</v>
      </c>
      <c r="E8672">
        <v>4</v>
      </c>
      <c r="F8672" s="1" t="s">
        <v>42</v>
      </c>
      <c r="G8672" s="1" t="s">
        <v>26</v>
      </c>
      <c r="H8672" s="1" t="s">
        <v>32</v>
      </c>
      <c r="I8672" s="1" t="s">
        <v>28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0.89700000000000002</v>
      </c>
      <c r="R8672">
        <v>8854</v>
      </c>
      <c r="S8672">
        <v>92</v>
      </c>
      <c r="T8672">
        <v>0.64300000000000002</v>
      </c>
      <c r="U8672">
        <v>0.154</v>
      </c>
      <c r="V8672">
        <v>5.0408000000000003E-5</v>
      </c>
      <c r="W8672">
        <v>0.99995000000000001</v>
      </c>
      <c r="X8672" t="s">
        <v>47</v>
      </c>
      <c r="Y8672">
        <v>1</v>
      </c>
      <c r="Z8672">
        <v>2</v>
      </c>
      <c r="AA8672" t="s">
        <v>70</v>
      </c>
      <c r="AB8672" t="s">
        <v>74</v>
      </c>
    </row>
    <row r="8673" spans="1:28" x14ac:dyDescent="0.3">
      <c r="A8673">
        <v>717926358</v>
      </c>
      <c r="B8673" s="1" t="s">
        <v>23</v>
      </c>
      <c r="C8673">
        <v>46</v>
      </c>
      <c r="D8673" s="1" t="s">
        <v>29</v>
      </c>
      <c r="E8673">
        <v>2</v>
      </c>
      <c r="F8673" s="1" t="s">
        <v>30</v>
      </c>
      <c r="G8673" s="1" t="s">
        <v>31</v>
      </c>
      <c r="H8673" s="1" t="s">
        <v>32</v>
      </c>
      <c r="I8673" s="1" t="s">
        <v>28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0.73299999999999998</v>
      </c>
      <c r="U8673">
        <v>0.39</v>
      </c>
      <c r="V8673">
        <v>2.0316E-5</v>
      </c>
      <c r="W8673">
        <v>0.99997999999999998</v>
      </c>
      <c r="X8673" t="s">
        <v>47</v>
      </c>
      <c r="Y8673">
        <v>1</v>
      </c>
      <c r="Z8673">
        <v>2</v>
      </c>
      <c r="AA8673" t="s">
        <v>70</v>
      </c>
      <c r="AB8673" t="s">
        <v>76</v>
      </c>
    </row>
    <row r="8674" spans="1:28" x14ac:dyDescent="0.3">
      <c r="A8674">
        <v>779751258</v>
      </c>
      <c r="B8674" s="1" t="s">
        <v>23</v>
      </c>
      <c r="C8674">
        <v>45</v>
      </c>
      <c r="D8674" s="1" t="s">
        <v>29</v>
      </c>
      <c r="E8674">
        <v>2</v>
      </c>
      <c r="F8674" s="1" t="s">
        <v>30</v>
      </c>
      <c r="G8674" s="1" t="s">
        <v>26</v>
      </c>
      <c r="H8674" s="1" t="s">
        <v>32</v>
      </c>
      <c r="I8674" s="1" t="s">
        <v>28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0.80600000000000005</v>
      </c>
      <c r="R8674">
        <v>8423</v>
      </c>
      <c r="S8674">
        <v>82</v>
      </c>
      <c r="T8674">
        <v>0.70799999999999996</v>
      </c>
      <c r="U8674">
        <v>0.60799999999999998</v>
      </c>
      <c r="V8674">
        <v>5.5077000000000001E-5</v>
      </c>
      <c r="W8674">
        <v>0.99994000000000005</v>
      </c>
      <c r="X8674" t="s">
        <v>47</v>
      </c>
      <c r="Y8674">
        <v>1</v>
      </c>
      <c r="Z8674">
        <v>2</v>
      </c>
      <c r="AA8674" t="s">
        <v>70</v>
      </c>
      <c r="AB8674" t="s">
        <v>75</v>
      </c>
    </row>
    <row r="8675" spans="1:28" x14ac:dyDescent="0.3">
      <c r="A8675">
        <v>774491958</v>
      </c>
      <c r="B8675" s="1" t="s">
        <v>23</v>
      </c>
      <c r="C8675">
        <v>53</v>
      </c>
      <c r="D8675" s="1" t="s">
        <v>24</v>
      </c>
      <c r="E8675">
        <v>3</v>
      </c>
      <c r="F8675" s="1" t="s">
        <v>25</v>
      </c>
      <c r="G8675" s="1" t="s">
        <v>31</v>
      </c>
      <c r="H8675" s="1" t="s">
        <v>27</v>
      </c>
      <c r="I8675" s="1" t="s">
        <v>28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0.82899999999999996</v>
      </c>
      <c r="R8675">
        <v>8284</v>
      </c>
      <c r="S8675">
        <v>77</v>
      </c>
      <c r="T8675">
        <v>0.60399999999999998</v>
      </c>
      <c r="U8675">
        <v>0.27900000000000003</v>
      </c>
      <c r="V8675">
        <v>9.3448000000000004E-5</v>
      </c>
      <c r="W8675">
        <v>0.99990999999999997</v>
      </c>
      <c r="X8675" t="s">
        <v>48</v>
      </c>
      <c r="Y8675">
        <v>3</v>
      </c>
      <c r="Z8675">
        <v>3</v>
      </c>
      <c r="AA8675" t="s">
        <v>69</v>
      </c>
      <c r="AB8675" t="s">
        <v>76</v>
      </c>
    </row>
    <row r="8676" spans="1:28" x14ac:dyDescent="0.3">
      <c r="A8676">
        <v>713428833</v>
      </c>
      <c r="B8676" s="1" t="s">
        <v>23</v>
      </c>
      <c r="C8676">
        <v>42</v>
      </c>
      <c r="D8676" s="1" t="s">
        <v>24</v>
      </c>
      <c r="E8676">
        <v>3</v>
      </c>
      <c r="F8676" s="1" t="s">
        <v>34</v>
      </c>
      <c r="G8676" s="1" t="s">
        <v>26</v>
      </c>
      <c r="H8676" s="1" t="s">
        <v>33</v>
      </c>
      <c r="I8676" s="1" t="s">
        <v>28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0.85399999999999998</v>
      </c>
      <c r="R8676">
        <v>7613</v>
      </c>
      <c r="S8676">
        <v>90</v>
      </c>
      <c r="T8676">
        <v>0.57899999999999996</v>
      </c>
      <c r="U8676">
        <v>0.16400000000000001</v>
      </c>
      <c r="V8676">
        <v>1.0566E-4</v>
      </c>
      <c r="W8676">
        <v>0.99988999999999995</v>
      </c>
      <c r="X8676" t="s">
        <v>47</v>
      </c>
      <c r="Y8676">
        <v>4</v>
      </c>
      <c r="Z8676">
        <v>2</v>
      </c>
      <c r="AA8676" t="s">
        <v>70</v>
      </c>
      <c r="AB8676" t="s">
        <v>74</v>
      </c>
    </row>
    <row r="8677" spans="1:28" x14ac:dyDescent="0.3">
      <c r="A8677">
        <v>714166833</v>
      </c>
      <c r="B8677" s="1" t="s">
        <v>23</v>
      </c>
      <c r="C8677">
        <v>44</v>
      </c>
      <c r="D8677" s="1" t="s">
        <v>29</v>
      </c>
      <c r="E8677">
        <v>3</v>
      </c>
      <c r="F8677" s="1" t="s">
        <v>30</v>
      </c>
      <c r="G8677" s="1" t="s">
        <v>31</v>
      </c>
      <c r="H8677" s="1" t="s">
        <v>32</v>
      </c>
      <c r="I8677" s="1" t="s">
        <v>39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0.83599999999999997</v>
      </c>
      <c r="R8677">
        <v>7796</v>
      </c>
      <c r="S8677">
        <v>77</v>
      </c>
      <c r="T8677">
        <v>0.79100000000000004</v>
      </c>
      <c r="U8677">
        <v>0.105</v>
      </c>
      <c r="V8677">
        <v>1.6865000000000001E-4</v>
      </c>
      <c r="W8677">
        <v>0.99983</v>
      </c>
      <c r="X8677" t="s">
        <v>47</v>
      </c>
      <c r="Y8677">
        <v>1</v>
      </c>
      <c r="Z8677">
        <v>2</v>
      </c>
      <c r="AA8677" t="s">
        <v>70</v>
      </c>
      <c r="AB8677" t="s">
        <v>74</v>
      </c>
    </row>
    <row r="8678" spans="1:28" x14ac:dyDescent="0.3">
      <c r="A8678">
        <v>809464608</v>
      </c>
      <c r="B8678" s="1" t="s">
        <v>44</v>
      </c>
      <c r="C8678">
        <v>47</v>
      </c>
      <c r="D8678" s="1" t="s">
        <v>29</v>
      </c>
      <c r="E8678">
        <v>3</v>
      </c>
      <c r="F8678" s="1" t="s">
        <v>25</v>
      </c>
      <c r="G8678" s="1" t="s">
        <v>26</v>
      </c>
      <c r="H8678" s="1" t="s">
        <v>34</v>
      </c>
      <c r="I8678" s="1" t="s">
        <v>39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0.61799999999999999</v>
      </c>
      <c r="R8678">
        <v>2691</v>
      </c>
      <c r="S8678">
        <v>42</v>
      </c>
      <c r="T8678">
        <v>0.5</v>
      </c>
      <c r="U8678">
        <v>7.2999999999999995E-2</v>
      </c>
      <c r="V8678">
        <v>0.99394000000000005</v>
      </c>
      <c r="W8678">
        <v>6.0600000000000003E-3</v>
      </c>
      <c r="X8678" t="s">
        <v>47</v>
      </c>
      <c r="Y8678">
        <v>0</v>
      </c>
      <c r="Z8678">
        <v>2</v>
      </c>
      <c r="AA8678" t="s">
        <v>70</v>
      </c>
      <c r="AB8678" t="s">
        <v>74</v>
      </c>
    </row>
    <row r="8679" spans="1:28" x14ac:dyDescent="0.3">
      <c r="A8679">
        <v>789681708</v>
      </c>
      <c r="B8679" s="1" t="s">
        <v>23</v>
      </c>
      <c r="C8679">
        <v>46</v>
      </c>
      <c r="D8679" s="1" t="s">
        <v>24</v>
      </c>
      <c r="E8679">
        <v>3</v>
      </c>
      <c r="F8679" s="1" t="s">
        <v>35</v>
      </c>
      <c r="G8679" s="1" t="s">
        <v>26</v>
      </c>
      <c r="H8679" s="1" t="s">
        <v>27</v>
      </c>
      <c r="I8679" s="1" t="s">
        <v>38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0.77200000000000002</v>
      </c>
      <c r="R8679">
        <v>7750</v>
      </c>
      <c r="S8679">
        <v>82</v>
      </c>
      <c r="T8679">
        <v>0.60799999999999998</v>
      </c>
      <c r="U8679">
        <v>2.1000000000000001E-2</v>
      </c>
      <c r="V8679">
        <v>1.1387000000000001E-4</v>
      </c>
      <c r="W8679">
        <v>0.99988999999999995</v>
      </c>
      <c r="X8679" t="s">
        <v>47</v>
      </c>
      <c r="Y8679">
        <v>3</v>
      </c>
      <c r="Z8679">
        <v>2</v>
      </c>
      <c r="AA8679" t="s">
        <v>70</v>
      </c>
      <c r="AB8679" t="s">
        <v>74</v>
      </c>
    </row>
    <row r="8680" spans="1:28" x14ac:dyDescent="0.3">
      <c r="A8680">
        <v>713102733</v>
      </c>
      <c r="B8680" s="1" t="s">
        <v>23</v>
      </c>
      <c r="C8680">
        <v>38</v>
      </c>
      <c r="D8680" s="1" t="s">
        <v>29</v>
      </c>
      <c r="E8680">
        <v>3</v>
      </c>
      <c r="F8680" s="1" t="s">
        <v>30</v>
      </c>
      <c r="G8680" s="1" t="s">
        <v>31</v>
      </c>
      <c r="H8680" s="1" t="s">
        <v>32</v>
      </c>
      <c r="I8680" s="1" t="s">
        <v>38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0.79100000000000004</v>
      </c>
      <c r="R8680">
        <v>8195</v>
      </c>
      <c r="S8680">
        <v>94</v>
      </c>
      <c r="T8680">
        <v>0.67900000000000005</v>
      </c>
      <c r="U8680">
        <v>0.11</v>
      </c>
      <c r="V8680">
        <v>2.1503000000000001E-4</v>
      </c>
      <c r="W8680">
        <v>0.99978</v>
      </c>
      <c r="X8680" t="s">
        <v>47</v>
      </c>
      <c r="Y8680">
        <v>1</v>
      </c>
      <c r="Z8680">
        <v>2</v>
      </c>
      <c r="AA8680" t="s">
        <v>70</v>
      </c>
      <c r="AB8680" t="s">
        <v>74</v>
      </c>
    </row>
    <row r="8681" spans="1:28" x14ac:dyDescent="0.3">
      <c r="A8681">
        <v>715195383</v>
      </c>
      <c r="B8681" s="1" t="s">
        <v>23</v>
      </c>
      <c r="C8681">
        <v>46</v>
      </c>
      <c r="D8681" s="1" t="s">
        <v>29</v>
      </c>
      <c r="E8681">
        <v>3</v>
      </c>
      <c r="F8681" s="1" t="s">
        <v>30</v>
      </c>
      <c r="G8681" s="1" t="s">
        <v>43</v>
      </c>
      <c r="H8681" s="1" t="s">
        <v>32</v>
      </c>
      <c r="I8681" s="1" t="s">
        <v>28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0.66200000000000003</v>
      </c>
      <c r="R8681">
        <v>7649</v>
      </c>
      <c r="S8681">
        <v>101</v>
      </c>
      <c r="T8681">
        <v>0.60299999999999998</v>
      </c>
      <c r="U8681">
        <v>0.68</v>
      </c>
      <c r="V8681">
        <v>1.1811000000000001E-4</v>
      </c>
      <c r="W8681">
        <v>0.99987999999999999</v>
      </c>
      <c r="X8681" t="s">
        <v>47</v>
      </c>
      <c r="Y8681">
        <v>1</v>
      </c>
      <c r="Z8681">
        <v>2</v>
      </c>
      <c r="AA8681" t="s">
        <v>70</v>
      </c>
      <c r="AB8681" t="s">
        <v>75</v>
      </c>
    </row>
    <row r="8682" spans="1:28" x14ac:dyDescent="0.3">
      <c r="A8682">
        <v>812408058</v>
      </c>
      <c r="B8682" s="1" t="s">
        <v>23</v>
      </c>
      <c r="C8682">
        <v>39</v>
      </c>
      <c r="D8682" s="1" t="s">
        <v>24</v>
      </c>
      <c r="E8682">
        <v>2</v>
      </c>
      <c r="F8682" s="1" t="s">
        <v>34</v>
      </c>
      <c r="G8682" s="1" t="s">
        <v>34</v>
      </c>
      <c r="H8682" s="1" t="s">
        <v>37</v>
      </c>
      <c r="I8682" s="1" t="s">
        <v>28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0.53300000000000003</v>
      </c>
      <c r="U8682">
        <v>3.1E-2</v>
      </c>
      <c r="V8682">
        <v>1.2511E-4</v>
      </c>
      <c r="W8682">
        <v>0.99987000000000004</v>
      </c>
      <c r="X8682" t="s">
        <v>47</v>
      </c>
      <c r="Y8682">
        <v>5</v>
      </c>
      <c r="Z8682">
        <v>2</v>
      </c>
      <c r="AA8682" t="s">
        <v>70</v>
      </c>
      <c r="AB8682" t="s">
        <v>74</v>
      </c>
    </row>
    <row r="8683" spans="1:28" x14ac:dyDescent="0.3">
      <c r="A8683">
        <v>787226508</v>
      </c>
      <c r="B8683" s="1" t="s">
        <v>23</v>
      </c>
      <c r="C8683">
        <v>47</v>
      </c>
      <c r="D8683" s="1" t="s">
        <v>24</v>
      </c>
      <c r="E8683">
        <v>2</v>
      </c>
      <c r="F8683" s="1" t="s">
        <v>40</v>
      </c>
      <c r="G8683" s="1" t="s">
        <v>31</v>
      </c>
      <c r="H8683" s="1" t="s">
        <v>27</v>
      </c>
      <c r="I8683" s="1" t="s">
        <v>28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0.79300000000000004</v>
      </c>
      <c r="R8683">
        <v>7192</v>
      </c>
      <c r="S8683">
        <v>82</v>
      </c>
      <c r="T8683">
        <v>0.70799999999999996</v>
      </c>
      <c r="U8683">
        <v>6.3E-2</v>
      </c>
      <c r="V8683">
        <v>2.9410999999999999E-4</v>
      </c>
      <c r="W8683">
        <v>0.99970999999999999</v>
      </c>
      <c r="X8683" t="s">
        <v>47</v>
      </c>
      <c r="Y8683">
        <v>3</v>
      </c>
      <c r="Z8683">
        <v>2</v>
      </c>
      <c r="AA8683" t="s">
        <v>69</v>
      </c>
      <c r="AB8683" t="s">
        <v>74</v>
      </c>
    </row>
    <row r="8684" spans="1:28" x14ac:dyDescent="0.3">
      <c r="A8684">
        <v>713537733</v>
      </c>
      <c r="B8684" s="1" t="s">
        <v>23</v>
      </c>
      <c r="C8684">
        <v>46</v>
      </c>
      <c r="D8684" s="1" t="s">
        <v>24</v>
      </c>
      <c r="E8684">
        <v>4</v>
      </c>
      <c r="F8684" s="1" t="s">
        <v>42</v>
      </c>
      <c r="G8684" s="1" t="s">
        <v>34</v>
      </c>
      <c r="H8684" s="1" t="s">
        <v>27</v>
      </c>
      <c r="I8684" s="1" t="s">
        <v>38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0.82299999999999995</v>
      </c>
      <c r="R8684">
        <v>7582</v>
      </c>
      <c r="S8684">
        <v>95</v>
      </c>
      <c r="T8684">
        <v>0.69599999999999995</v>
      </c>
      <c r="U8684">
        <v>4.1000000000000002E-2</v>
      </c>
      <c r="V8684">
        <v>3.3469000000000001E-4</v>
      </c>
      <c r="W8684">
        <v>0.99966999999999995</v>
      </c>
      <c r="X8684" t="s">
        <v>47</v>
      </c>
      <c r="Y8684">
        <v>3</v>
      </c>
      <c r="Z8684">
        <v>2</v>
      </c>
      <c r="AA8684" t="s">
        <v>70</v>
      </c>
      <c r="AB8684" t="s">
        <v>74</v>
      </c>
    </row>
    <row r="8685" spans="1:28" x14ac:dyDescent="0.3">
      <c r="A8685">
        <v>715170183</v>
      </c>
      <c r="B8685" s="1" t="s">
        <v>23</v>
      </c>
      <c r="C8685">
        <v>45</v>
      </c>
      <c r="D8685" s="1" t="s">
        <v>24</v>
      </c>
      <c r="E8685">
        <v>2</v>
      </c>
      <c r="F8685" s="1" t="s">
        <v>30</v>
      </c>
      <c r="G8685" s="1" t="s">
        <v>26</v>
      </c>
      <c r="H8685" s="1" t="s">
        <v>36</v>
      </c>
      <c r="I8685" s="1" t="s">
        <v>28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0.68400000000000005</v>
      </c>
      <c r="R8685">
        <v>7059</v>
      </c>
      <c r="S8685">
        <v>82</v>
      </c>
      <c r="T8685">
        <v>0.57699999999999996</v>
      </c>
      <c r="U8685">
        <v>0.56599999999999995</v>
      </c>
      <c r="V8685">
        <v>9.2637000000000001E-5</v>
      </c>
      <c r="W8685">
        <v>0.99990999999999997</v>
      </c>
      <c r="X8685" t="s">
        <v>47</v>
      </c>
      <c r="Y8685">
        <v>2</v>
      </c>
      <c r="Z8685">
        <v>2</v>
      </c>
      <c r="AA8685" t="s">
        <v>70</v>
      </c>
      <c r="AB8685" t="s">
        <v>75</v>
      </c>
    </row>
    <row r="8686" spans="1:28" x14ac:dyDescent="0.3">
      <c r="A8686">
        <v>717109983</v>
      </c>
      <c r="B8686" s="1" t="s">
        <v>23</v>
      </c>
      <c r="C8686">
        <v>50</v>
      </c>
      <c r="D8686" s="1" t="s">
        <v>29</v>
      </c>
      <c r="E8686">
        <v>2</v>
      </c>
      <c r="F8686" s="1" t="s">
        <v>25</v>
      </c>
      <c r="G8686" s="1" t="s">
        <v>26</v>
      </c>
      <c r="H8686" s="1" t="s">
        <v>36</v>
      </c>
      <c r="I8686" s="1" t="s">
        <v>28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0.74199999999999999</v>
      </c>
      <c r="R8686">
        <v>7768</v>
      </c>
      <c r="S8686">
        <v>83</v>
      </c>
      <c r="T8686">
        <v>0.72899999999999998</v>
      </c>
      <c r="U8686">
        <v>0.94</v>
      </c>
      <c r="V8686">
        <v>1.1065000000000001E-4</v>
      </c>
      <c r="W8686">
        <v>0.99988999999999995</v>
      </c>
      <c r="X8686" t="s">
        <v>47</v>
      </c>
      <c r="Y8686">
        <v>2</v>
      </c>
      <c r="Z8686">
        <v>2</v>
      </c>
      <c r="AA8686" t="s">
        <v>69</v>
      </c>
      <c r="AB8686" t="s">
        <v>75</v>
      </c>
    </row>
    <row r="8687" spans="1:28" x14ac:dyDescent="0.3">
      <c r="A8687">
        <v>713208033</v>
      </c>
      <c r="B8687" s="1" t="s">
        <v>23</v>
      </c>
      <c r="C8687">
        <v>43</v>
      </c>
      <c r="D8687" s="1" t="s">
        <v>29</v>
      </c>
      <c r="E8687">
        <v>3</v>
      </c>
      <c r="F8687" s="1" t="s">
        <v>25</v>
      </c>
      <c r="G8687" s="1" t="s">
        <v>26</v>
      </c>
      <c r="H8687" s="1" t="s">
        <v>32</v>
      </c>
      <c r="I8687" s="1" t="s">
        <v>28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0.74399999999999999</v>
      </c>
      <c r="R8687">
        <v>7679</v>
      </c>
      <c r="S8687">
        <v>64</v>
      </c>
      <c r="T8687">
        <v>0.68400000000000005</v>
      </c>
      <c r="U8687">
        <v>0.185</v>
      </c>
      <c r="V8687">
        <v>6.6934999999999995E-5</v>
      </c>
      <c r="W8687">
        <v>0.99992999999999999</v>
      </c>
      <c r="X8687" t="s">
        <v>47</v>
      </c>
      <c r="Y8687">
        <v>1</v>
      </c>
      <c r="Z8687">
        <v>2</v>
      </c>
      <c r="AA8687" t="s">
        <v>70</v>
      </c>
      <c r="AB8687" t="s">
        <v>74</v>
      </c>
    </row>
    <row r="8688" spans="1:28" x14ac:dyDescent="0.3">
      <c r="A8688">
        <v>712788258</v>
      </c>
      <c r="B8688" s="1" t="s">
        <v>23</v>
      </c>
      <c r="C8688">
        <v>48</v>
      </c>
      <c r="D8688" s="1" t="s">
        <v>24</v>
      </c>
      <c r="E8688">
        <v>3</v>
      </c>
      <c r="F8688" s="1" t="s">
        <v>40</v>
      </c>
      <c r="G8688" s="1" t="s">
        <v>26</v>
      </c>
      <c r="H8688" s="1" t="s">
        <v>36</v>
      </c>
      <c r="I8688" s="1" t="s">
        <v>28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0.69899999999999995</v>
      </c>
      <c r="R8688">
        <v>7265</v>
      </c>
      <c r="S8688">
        <v>80</v>
      </c>
      <c r="T8688">
        <v>0.90500000000000003</v>
      </c>
      <c r="U8688">
        <v>0.73399999999999999</v>
      </c>
      <c r="V8688">
        <v>6.9247999999999998E-5</v>
      </c>
      <c r="W8688">
        <v>0.99992999999999999</v>
      </c>
      <c r="X8688" t="s">
        <v>47</v>
      </c>
      <c r="Y8688">
        <v>2</v>
      </c>
      <c r="Z8688">
        <v>2</v>
      </c>
      <c r="AA8688" t="s">
        <v>70</v>
      </c>
      <c r="AB8688" t="s">
        <v>75</v>
      </c>
    </row>
    <row r="8689" spans="1:28" x14ac:dyDescent="0.3">
      <c r="A8689">
        <v>758382183</v>
      </c>
      <c r="B8689" s="1" t="s">
        <v>23</v>
      </c>
      <c r="C8689">
        <v>50</v>
      </c>
      <c r="D8689" s="1" t="s">
        <v>29</v>
      </c>
      <c r="E8689">
        <v>3</v>
      </c>
      <c r="F8689" s="1" t="s">
        <v>30</v>
      </c>
      <c r="G8689" s="1" t="s">
        <v>34</v>
      </c>
      <c r="H8689" s="1" t="s">
        <v>32</v>
      </c>
      <c r="I8689" s="1" t="s">
        <v>28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0.92500000000000004</v>
      </c>
      <c r="R8689">
        <v>8186</v>
      </c>
      <c r="S8689">
        <v>93</v>
      </c>
      <c r="T8689">
        <v>0.72199999999999998</v>
      </c>
      <c r="U8689">
        <v>0.186</v>
      </c>
      <c r="V8689">
        <v>3.1389999999999999E-4</v>
      </c>
      <c r="W8689">
        <v>0.99968999999999997</v>
      </c>
      <c r="X8689" t="s">
        <v>47</v>
      </c>
      <c r="Y8689">
        <v>1</v>
      </c>
      <c r="Z8689">
        <v>2</v>
      </c>
      <c r="AA8689" t="s">
        <v>69</v>
      </c>
      <c r="AB8689" t="s">
        <v>74</v>
      </c>
    </row>
    <row r="8690" spans="1:28" x14ac:dyDescent="0.3">
      <c r="A8690">
        <v>715469583</v>
      </c>
      <c r="B8690" s="1" t="s">
        <v>23</v>
      </c>
      <c r="C8690">
        <v>40</v>
      </c>
      <c r="D8690" s="1" t="s">
        <v>29</v>
      </c>
      <c r="E8690">
        <v>2</v>
      </c>
      <c r="F8690" s="1" t="s">
        <v>30</v>
      </c>
      <c r="G8690" s="1" t="s">
        <v>34</v>
      </c>
      <c r="H8690" s="1" t="s">
        <v>36</v>
      </c>
      <c r="I8690" s="1" t="s">
        <v>28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>
        <v>88</v>
      </c>
      <c r="T8690">
        <v>0.66</v>
      </c>
      <c r="U8690">
        <v>0.58499999999999996</v>
      </c>
      <c r="V8690">
        <v>5.5077000000000001E-5</v>
      </c>
      <c r="W8690">
        <v>0.99994000000000005</v>
      </c>
      <c r="X8690" t="s">
        <v>47</v>
      </c>
      <c r="Y8690">
        <v>2</v>
      </c>
      <c r="Z8690">
        <v>2</v>
      </c>
      <c r="AA8690" t="s">
        <v>70</v>
      </c>
      <c r="AB8690" t="s">
        <v>75</v>
      </c>
    </row>
    <row r="8691" spans="1:28" x14ac:dyDescent="0.3">
      <c r="A8691">
        <v>709235058</v>
      </c>
      <c r="B8691" s="1" t="s">
        <v>23</v>
      </c>
      <c r="C8691">
        <v>46</v>
      </c>
      <c r="D8691" s="1" t="s">
        <v>24</v>
      </c>
      <c r="E8691">
        <v>4</v>
      </c>
      <c r="F8691" s="1" t="s">
        <v>40</v>
      </c>
      <c r="G8691" s="1" t="s">
        <v>26</v>
      </c>
      <c r="H8691" s="1" t="s">
        <v>36</v>
      </c>
      <c r="I8691" s="1" t="s">
        <v>39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0.70199999999999996</v>
      </c>
      <c r="R8691">
        <v>8032</v>
      </c>
      <c r="S8691">
        <v>88</v>
      </c>
      <c r="T8691">
        <v>0.66</v>
      </c>
      <c r="U8691">
        <v>8.8999999999999996E-2</v>
      </c>
      <c r="V8691">
        <v>1.0486E-4</v>
      </c>
      <c r="W8691">
        <v>0.99990000000000001</v>
      </c>
      <c r="X8691" t="s">
        <v>47</v>
      </c>
      <c r="Y8691">
        <v>2</v>
      </c>
      <c r="Z8691">
        <v>2</v>
      </c>
      <c r="AA8691" t="s">
        <v>70</v>
      </c>
      <c r="AB8691" t="s">
        <v>74</v>
      </c>
    </row>
    <row r="8692" spans="1:28" x14ac:dyDescent="0.3">
      <c r="A8692">
        <v>714786483</v>
      </c>
      <c r="B8692" s="1" t="s">
        <v>23</v>
      </c>
      <c r="C8692">
        <v>45</v>
      </c>
      <c r="D8692" s="1" t="s">
        <v>24</v>
      </c>
      <c r="E8692">
        <v>4</v>
      </c>
      <c r="F8692" s="1" t="s">
        <v>40</v>
      </c>
      <c r="G8692" s="1" t="s">
        <v>31</v>
      </c>
      <c r="H8692" s="1" t="s">
        <v>27</v>
      </c>
      <c r="I8692" s="1" t="s">
        <v>28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0.56000000000000005</v>
      </c>
      <c r="R8692">
        <v>7377</v>
      </c>
      <c r="S8692">
        <v>82</v>
      </c>
      <c r="T8692">
        <v>0.60799999999999998</v>
      </c>
      <c r="U8692">
        <v>8.7999999999999995E-2</v>
      </c>
      <c r="V8692">
        <v>1.9519000000000001E-4</v>
      </c>
      <c r="W8692">
        <v>0.99980000000000002</v>
      </c>
      <c r="X8692" t="s">
        <v>47</v>
      </c>
      <c r="Y8692">
        <v>3</v>
      </c>
      <c r="Z8692">
        <v>2</v>
      </c>
      <c r="AA8692" t="s">
        <v>70</v>
      </c>
      <c r="AB8692" t="s">
        <v>74</v>
      </c>
    </row>
    <row r="8693" spans="1:28" x14ac:dyDescent="0.3">
      <c r="A8693">
        <v>713299758</v>
      </c>
      <c r="B8693" s="1" t="s">
        <v>23</v>
      </c>
      <c r="C8693">
        <v>53</v>
      </c>
      <c r="D8693" s="1" t="s">
        <v>24</v>
      </c>
      <c r="E8693">
        <v>1</v>
      </c>
      <c r="F8693" s="1" t="s">
        <v>25</v>
      </c>
      <c r="G8693" s="1" t="s">
        <v>31</v>
      </c>
      <c r="H8693" s="1" t="s">
        <v>32</v>
      </c>
      <c r="I8693" s="1" t="s">
        <v>28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0.65100000000000002</v>
      </c>
      <c r="R8693">
        <v>7422</v>
      </c>
      <c r="S8693">
        <v>87</v>
      </c>
      <c r="T8693">
        <v>0.67300000000000004</v>
      </c>
      <c r="U8693">
        <v>0.14399999999999999</v>
      </c>
      <c r="V8693">
        <v>2.7604000000000002E-4</v>
      </c>
      <c r="W8693">
        <v>0.99972000000000005</v>
      </c>
      <c r="X8693" t="s">
        <v>48</v>
      </c>
      <c r="Y8693">
        <v>1</v>
      </c>
      <c r="Z8693">
        <v>3</v>
      </c>
      <c r="AA8693" t="s">
        <v>70</v>
      </c>
      <c r="AB8693" t="s">
        <v>74</v>
      </c>
    </row>
    <row r="8694" spans="1:28" x14ac:dyDescent="0.3">
      <c r="A8694">
        <v>771912408</v>
      </c>
      <c r="B8694" s="1" t="s">
        <v>23</v>
      </c>
      <c r="C8694">
        <v>49</v>
      </c>
      <c r="D8694" s="1" t="s">
        <v>29</v>
      </c>
      <c r="E8694">
        <v>2</v>
      </c>
      <c r="F8694" s="1" t="s">
        <v>30</v>
      </c>
      <c r="G8694" s="1" t="s">
        <v>26</v>
      </c>
      <c r="H8694" s="1" t="s">
        <v>32</v>
      </c>
      <c r="I8694" s="1" t="s">
        <v>28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0.69499999999999995</v>
      </c>
      <c r="R8694">
        <v>7468</v>
      </c>
      <c r="S8694">
        <v>92</v>
      </c>
      <c r="T8694">
        <v>0.61399999999999999</v>
      </c>
      <c r="U8694">
        <v>0.21</v>
      </c>
      <c r="V8694">
        <v>1.0848E-4</v>
      </c>
      <c r="W8694">
        <v>0.99988999999999995</v>
      </c>
      <c r="X8694" t="s">
        <v>47</v>
      </c>
      <c r="Y8694">
        <v>1</v>
      </c>
      <c r="Z8694">
        <v>2</v>
      </c>
      <c r="AA8694" t="s">
        <v>69</v>
      </c>
      <c r="AB8694" t="s">
        <v>74</v>
      </c>
    </row>
    <row r="8695" spans="1:28" x14ac:dyDescent="0.3">
      <c r="A8695">
        <v>721445658</v>
      </c>
      <c r="B8695" s="1" t="s">
        <v>23</v>
      </c>
      <c r="C8695">
        <v>52</v>
      </c>
      <c r="D8695" s="1" t="s">
        <v>29</v>
      </c>
      <c r="E8695">
        <v>2</v>
      </c>
      <c r="F8695" s="1" t="s">
        <v>41</v>
      </c>
      <c r="G8695" s="1" t="s">
        <v>31</v>
      </c>
      <c r="H8695" s="1" t="s">
        <v>32</v>
      </c>
      <c r="I8695" s="1" t="s">
        <v>28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0.76900000000000002</v>
      </c>
      <c r="R8695">
        <v>8162</v>
      </c>
      <c r="S8695">
        <v>89</v>
      </c>
      <c r="T8695">
        <v>0.58899999999999997</v>
      </c>
      <c r="U8695">
        <v>0.26800000000000002</v>
      </c>
      <c r="V8695">
        <v>3.5594000000000001E-4</v>
      </c>
      <c r="W8695">
        <v>0.99963999999999997</v>
      </c>
      <c r="X8695" t="s">
        <v>48</v>
      </c>
      <c r="Y8695">
        <v>1</v>
      </c>
      <c r="Z8695">
        <v>3</v>
      </c>
      <c r="AA8695" t="s">
        <v>70</v>
      </c>
      <c r="AB8695" t="s">
        <v>76</v>
      </c>
    </row>
    <row r="8696" spans="1:28" x14ac:dyDescent="0.3">
      <c r="A8696">
        <v>719787633</v>
      </c>
      <c r="B8696" s="1" t="s">
        <v>23</v>
      </c>
      <c r="C8696">
        <v>47</v>
      </c>
      <c r="D8696" s="1" t="s">
        <v>24</v>
      </c>
      <c r="E8696">
        <v>0</v>
      </c>
      <c r="F8696" s="1" t="s">
        <v>30</v>
      </c>
      <c r="G8696" s="1" t="s">
        <v>26</v>
      </c>
      <c r="H8696" s="1" t="s">
        <v>33</v>
      </c>
      <c r="I8696" s="1" t="s">
        <v>39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>
        <v>92</v>
      </c>
      <c r="T8696">
        <v>0.67300000000000004</v>
      </c>
      <c r="U8696">
        <v>5.5E-2</v>
      </c>
      <c r="V8696">
        <v>5.3222E-5</v>
      </c>
      <c r="W8696">
        <v>0.99995000000000001</v>
      </c>
      <c r="X8696" t="s">
        <v>47</v>
      </c>
      <c r="Y8696">
        <v>4</v>
      </c>
      <c r="Z8696">
        <v>2</v>
      </c>
      <c r="AA8696" t="s">
        <v>70</v>
      </c>
      <c r="AB8696" t="s">
        <v>74</v>
      </c>
    </row>
    <row r="8697" spans="1:28" x14ac:dyDescent="0.3">
      <c r="A8697">
        <v>713697933</v>
      </c>
      <c r="B8697" s="1" t="s">
        <v>23</v>
      </c>
      <c r="C8697">
        <v>47</v>
      </c>
      <c r="D8697" s="1" t="s">
        <v>24</v>
      </c>
      <c r="E8697">
        <v>2</v>
      </c>
      <c r="F8697" s="1" t="s">
        <v>35</v>
      </c>
      <c r="G8697" s="1" t="s">
        <v>31</v>
      </c>
      <c r="H8697" s="1" t="s">
        <v>33</v>
      </c>
      <c r="I8697" s="1" t="s">
        <v>28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0.77400000000000002</v>
      </c>
      <c r="R8697">
        <v>7827</v>
      </c>
      <c r="S8697">
        <v>77</v>
      </c>
      <c r="T8697">
        <v>0.54</v>
      </c>
      <c r="U8697">
        <v>3.6999999999999998E-2</v>
      </c>
      <c r="V8697">
        <v>1.1703E-4</v>
      </c>
      <c r="W8697">
        <v>0.99987999999999999</v>
      </c>
      <c r="X8697" t="s">
        <v>47</v>
      </c>
      <c r="Y8697">
        <v>4</v>
      </c>
      <c r="Z8697">
        <v>2</v>
      </c>
      <c r="AA8697" t="s">
        <v>70</v>
      </c>
      <c r="AB8697" t="s">
        <v>74</v>
      </c>
    </row>
    <row r="8698" spans="1:28" x14ac:dyDescent="0.3">
      <c r="A8698">
        <v>712208658</v>
      </c>
      <c r="B8698" s="1" t="s">
        <v>23</v>
      </c>
      <c r="C8698">
        <v>43</v>
      </c>
      <c r="D8698" s="1" t="s">
        <v>24</v>
      </c>
      <c r="E8698">
        <v>2</v>
      </c>
      <c r="F8698" s="1" t="s">
        <v>25</v>
      </c>
      <c r="G8698" s="1" t="s">
        <v>31</v>
      </c>
      <c r="H8698" s="1" t="s">
        <v>27</v>
      </c>
      <c r="I8698" s="1" t="s">
        <v>28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>
        <v>95</v>
      </c>
      <c r="T8698">
        <v>0.66700000000000004</v>
      </c>
      <c r="U8698">
        <v>9.5000000000000001E-2</v>
      </c>
      <c r="V8698">
        <v>6.6728000000000002E-5</v>
      </c>
      <c r="W8698">
        <v>0.99992999999999999</v>
      </c>
      <c r="X8698" t="s">
        <v>47</v>
      </c>
      <c r="Y8698">
        <v>3</v>
      </c>
      <c r="Z8698">
        <v>2</v>
      </c>
      <c r="AA8698" t="s">
        <v>70</v>
      </c>
      <c r="AB8698" t="s">
        <v>74</v>
      </c>
    </row>
    <row r="8699" spans="1:28" x14ac:dyDescent="0.3">
      <c r="A8699">
        <v>708219108</v>
      </c>
      <c r="B8699" s="1" t="s">
        <v>23</v>
      </c>
      <c r="C8699">
        <v>49</v>
      </c>
      <c r="D8699" s="1" t="s">
        <v>24</v>
      </c>
      <c r="E8699">
        <v>3</v>
      </c>
      <c r="F8699" s="1" t="s">
        <v>40</v>
      </c>
      <c r="G8699" s="1" t="s">
        <v>43</v>
      </c>
      <c r="H8699" s="1" t="s">
        <v>33</v>
      </c>
      <c r="I8699" s="1" t="s">
        <v>28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0.66100000000000003</v>
      </c>
      <c r="R8699">
        <v>7300</v>
      </c>
      <c r="S8699">
        <v>77</v>
      </c>
      <c r="T8699">
        <v>0.63800000000000001</v>
      </c>
      <c r="U8699">
        <v>0.115</v>
      </c>
      <c r="V8699">
        <v>3.0519E-4</v>
      </c>
      <c r="W8699">
        <v>0.99968999999999997</v>
      </c>
      <c r="X8699" t="s">
        <v>47</v>
      </c>
      <c r="Y8699">
        <v>4</v>
      </c>
      <c r="Z8699">
        <v>2</v>
      </c>
      <c r="AA8699" t="s">
        <v>69</v>
      </c>
      <c r="AB8699" t="s">
        <v>74</v>
      </c>
    </row>
    <row r="8700" spans="1:28" x14ac:dyDescent="0.3">
      <c r="A8700">
        <v>709065483</v>
      </c>
      <c r="B8700" s="1" t="s">
        <v>23</v>
      </c>
      <c r="C8700">
        <v>40</v>
      </c>
      <c r="D8700" s="1" t="s">
        <v>29</v>
      </c>
      <c r="E8700">
        <v>3</v>
      </c>
      <c r="F8700" s="1" t="s">
        <v>40</v>
      </c>
      <c r="G8700" s="1" t="s">
        <v>43</v>
      </c>
      <c r="H8700" s="1" t="s">
        <v>36</v>
      </c>
      <c r="I8700" s="1" t="s">
        <v>28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0.70699999999999996</v>
      </c>
      <c r="R8700">
        <v>7841</v>
      </c>
      <c r="S8700">
        <v>82</v>
      </c>
      <c r="T8700">
        <v>0.60799999999999998</v>
      </c>
      <c r="U8700">
        <v>0.218</v>
      </c>
      <c r="V8700">
        <v>1.9312999999999999E-4</v>
      </c>
      <c r="W8700">
        <v>0.99980999999999998</v>
      </c>
      <c r="X8700" t="s">
        <v>47</v>
      </c>
      <c r="Y8700">
        <v>2</v>
      </c>
      <c r="Z8700">
        <v>2</v>
      </c>
      <c r="AA8700" t="s">
        <v>70</v>
      </c>
      <c r="AB8700" t="s">
        <v>74</v>
      </c>
    </row>
    <row r="8701" spans="1:28" x14ac:dyDescent="0.3">
      <c r="A8701">
        <v>715237683</v>
      </c>
      <c r="B8701" s="1" t="s">
        <v>23</v>
      </c>
      <c r="C8701">
        <v>53</v>
      </c>
      <c r="D8701" s="1" t="s">
        <v>29</v>
      </c>
      <c r="E8701">
        <v>4</v>
      </c>
      <c r="F8701" s="1" t="s">
        <v>30</v>
      </c>
      <c r="G8701" s="1" t="s">
        <v>31</v>
      </c>
      <c r="H8701" s="1" t="s">
        <v>32</v>
      </c>
      <c r="I8701" s="1" t="s">
        <v>28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0.49199999999999999</v>
      </c>
      <c r="U8701">
        <v>0.34799999999999998</v>
      </c>
      <c r="V8701">
        <v>9.7153999999999998E-5</v>
      </c>
      <c r="W8701">
        <v>0.99990000000000001</v>
      </c>
      <c r="X8701" t="s">
        <v>48</v>
      </c>
      <c r="Y8701">
        <v>1</v>
      </c>
      <c r="Z8701">
        <v>3</v>
      </c>
      <c r="AA8701" t="s">
        <v>69</v>
      </c>
      <c r="AB8701" t="s">
        <v>76</v>
      </c>
    </row>
    <row r="8702" spans="1:28" x14ac:dyDescent="0.3">
      <c r="A8702">
        <v>712925808</v>
      </c>
      <c r="B8702" s="1" t="s">
        <v>44</v>
      </c>
      <c r="C8702">
        <v>51</v>
      </c>
      <c r="D8702" s="1" t="s">
        <v>29</v>
      </c>
      <c r="E8702">
        <v>1</v>
      </c>
      <c r="F8702" s="1" t="s">
        <v>34</v>
      </c>
      <c r="G8702" s="1" t="s">
        <v>26</v>
      </c>
      <c r="H8702" s="1" t="s">
        <v>36</v>
      </c>
      <c r="I8702" s="1" t="s">
        <v>28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0.39500000000000002</v>
      </c>
      <c r="U8702">
        <v>0</v>
      </c>
      <c r="V8702">
        <v>0.99463999999999997</v>
      </c>
      <c r="W8702">
        <v>5.3600000000000002E-3</v>
      </c>
      <c r="X8702" t="s">
        <v>48</v>
      </c>
      <c r="Y8702">
        <v>2</v>
      </c>
      <c r="Z8702">
        <v>3</v>
      </c>
      <c r="AA8702" t="s">
        <v>70</v>
      </c>
      <c r="AB8702" t="s">
        <v>74</v>
      </c>
    </row>
    <row r="8703" spans="1:28" x14ac:dyDescent="0.3">
      <c r="A8703">
        <v>788931558</v>
      </c>
      <c r="B8703" s="1" t="s">
        <v>23</v>
      </c>
      <c r="C8703">
        <v>46</v>
      </c>
      <c r="D8703" s="1" t="s">
        <v>24</v>
      </c>
      <c r="E8703">
        <v>2</v>
      </c>
      <c r="F8703" s="1" t="s">
        <v>25</v>
      </c>
      <c r="G8703" s="1" t="s">
        <v>31</v>
      </c>
      <c r="H8703" s="1" t="s">
        <v>36</v>
      </c>
      <c r="I8703" s="1" t="s">
        <v>28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0.82099999999999995</v>
      </c>
      <c r="R8703">
        <v>7694</v>
      </c>
      <c r="S8703">
        <v>85</v>
      </c>
      <c r="T8703">
        <v>0.7</v>
      </c>
      <c r="U8703">
        <v>0.87</v>
      </c>
      <c r="V8703">
        <v>1.1065000000000001E-4</v>
      </c>
      <c r="W8703">
        <v>0.99988999999999995</v>
      </c>
      <c r="X8703" t="s">
        <v>47</v>
      </c>
      <c r="Y8703">
        <v>2</v>
      </c>
      <c r="Z8703">
        <v>2</v>
      </c>
      <c r="AA8703" t="s">
        <v>70</v>
      </c>
      <c r="AB8703" t="s">
        <v>75</v>
      </c>
    </row>
    <row r="8704" spans="1:28" x14ac:dyDescent="0.3">
      <c r="A8704">
        <v>717521508</v>
      </c>
      <c r="B8704" s="1" t="s">
        <v>23</v>
      </c>
      <c r="C8704">
        <v>41</v>
      </c>
      <c r="D8704" s="1" t="s">
        <v>24</v>
      </c>
      <c r="E8704">
        <v>3</v>
      </c>
      <c r="F8704" s="1" t="s">
        <v>25</v>
      </c>
      <c r="G8704" s="1" t="s">
        <v>31</v>
      </c>
      <c r="H8704" s="1" t="s">
        <v>33</v>
      </c>
      <c r="I8704" s="1" t="s">
        <v>38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0.52600000000000002</v>
      </c>
      <c r="U8704">
        <v>6.0999999999999999E-2</v>
      </c>
      <c r="V8704">
        <v>4.8795999999999998E-5</v>
      </c>
      <c r="W8704">
        <v>0.99995000000000001</v>
      </c>
      <c r="X8704" t="s">
        <v>47</v>
      </c>
      <c r="Y8704">
        <v>4</v>
      </c>
      <c r="Z8704">
        <v>2</v>
      </c>
      <c r="AA8704" t="s">
        <v>70</v>
      </c>
      <c r="AB8704" t="s">
        <v>74</v>
      </c>
    </row>
    <row r="8705" spans="1:28" x14ac:dyDescent="0.3">
      <c r="A8705">
        <v>713688933</v>
      </c>
      <c r="B8705" s="1" t="s">
        <v>23</v>
      </c>
      <c r="C8705">
        <v>42</v>
      </c>
      <c r="D8705" s="1" t="s">
        <v>29</v>
      </c>
      <c r="E8705">
        <v>0</v>
      </c>
      <c r="F8705" s="1" t="s">
        <v>34</v>
      </c>
      <c r="G8705" s="1" t="s">
        <v>26</v>
      </c>
      <c r="H8705" s="1" t="s">
        <v>32</v>
      </c>
      <c r="I8705" s="1" t="s">
        <v>28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0.84499999999999997</v>
      </c>
      <c r="R8705">
        <v>8020</v>
      </c>
      <c r="S8705">
        <v>74</v>
      </c>
      <c r="T8705">
        <v>0.72099999999999997</v>
      </c>
      <c r="U8705">
        <v>0.17199999999999999</v>
      </c>
      <c r="V8705">
        <v>3.1328999999999998E-5</v>
      </c>
      <c r="W8705">
        <v>0.99997000000000003</v>
      </c>
      <c r="X8705" t="s">
        <v>47</v>
      </c>
      <c r="Y8705">
        <v>1</v>
      </c>
      <c r="Z8705">
        <v>2</v>
      </c>
      <c r="AA8705" t="s">
        <v>70</v>
      </c>
      <c r="AB8705" t="s">
        <v>74</v>
      </c>
    </row>
    <row r="8706" spans="1:28" x14ac:dyDescent="0.3">
      <c r="A8706">
        <v>712405908</v>
      </c>
      <c r="B8706" s="1" t="s">
        <v>23</v>
      </c>
      <c r="C8706">
        <v>50</v>
      </c>
      <c r="D8706" s="1" t="s">
        <v>24</v>
      </c>
      <c r="E8706">
        <v>2</v>
      </c>
      <c r="F8706" s="1" t="s">
        <v>25</v>
      </c>
      <c r="G8706" s="1" t="s">
        <v>34</v>
      </c>
      <c r="H8706" s="1" t="s">
        <v>37</v>
      </c>
      <c r="I8706" s="1" t="s">
        <v>28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0.79100000000000004</v>
      </c>
      <c r="R8706">
        <v>7772</v>
      </c>
      <c r="S8706">
        <v>76</v>
      </c>
      <c r="T8706">
        <v>0.65200000000000002</v>
      </c>
      <c r="U8706">
        <v>6.6000000000000003E-2</v>
      </c>
      <c r="V8706">
        <v>1.861E-4</v>
      </c>
      <c r="W8706">
        <v>0.99980999999999998</v>
      </c>
      <c r="X8706" t="s">
        <v>47</v>
      </c>
      <c r="Y8706">
        <v>5</v>
      </c>
      <c r="Z8706">
        <v>2</v>
      </c>
      <c r="AA8706" t="s">
        <v>69</v>
      </c>
      <c r="AB8706" t="s">
        <v>74</v>
      </c>
    </row>
    <row r="8707" spans="1:28" x14ac:dyDescent="0.3">
      <c r="A8707">
        <v>789298833</v>
      </c>
      <c r="B8707" s="1" t="s">
        <v>23</v>
      </c>
      <c r="C8707">
        <v>51</v>
      </c>
      <c r="D8707" s="1" t="s">
        <v>24</v>
      </c>
      <c r="E8707">
        <v>2</v>
      </c>
      <c r="F8707" s="1" t="s">
        <v>35</v>
      </c>
      <c r="G8707" s="1" t="s">
        <v>43</v>
      </c>
      <c r="H8707" s="1" t="s">
        <v>33</v>
      </c>
      <c r="I8707" s="1" t="s">
        <v>28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0.72699999999999998</v>
      </c>
      <c r="R8707">
        <v>7555</v>
      </c>
      <c r="S8707">
        <v>96</v>
      </c>
      <c r="T8707">
        <v>0.57399999999999995</v>
      </c>
      <c r="U8707">
        <v>0</v>
      </c>
      <c r="V8707">
        <v>1.9683E-4</v>
      </c>
      <c r="W8707">
        <v>0.99980000000000002</v>
      </c>
      <c r="X8707" t="s">
        <v>48</v>
      </c>
      <c r="Y8707">
        <v>4</v>
      </c>
      <c r="Z8707">
        <v>3</v>
      </c>
      <c r="AA8707" t="s">
        <v>69</v>
      </c>
      <c r="AB8707" t="s">
        <v>74</v>
      </c>
    </row>
    <row r="8708" spans="1:28" x14ac:dyDescent="0.3">
      <c r="A8708">
        <v>715729683</v>
      </c>
      <c r="B8708" s="1" t="s">
        <v>23</v>
      </c>
      <c r="C8708">
        <v>44</v>
      </c>
      <c r="D8708" s="1" t="s">
        <v>24</v>
      </c>
      <c r="E8708">
        <v>3</v>
      </c>
      <c r="F8708" s="1" t="s">
        <v>25</v>
      </c>
      <c r="G8708" s="1" t="s">
        <v>31</v>
      </c>
      <c r="H8708" s="1" t="s">
        <v>37</v>
      </c>
      <c r="I8708" s="1" t="s">
        <v>39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0.77600000000000002</v>
      </c>
      <c r="R8708">
        <v>7936</v>
      </c>
      <c r="S8708">
        <v>76</v>
      </c>
      <c r="T8708">
        <v>0.76700000000000002</v>
      </c>
      <c r="U8708">
        <v>3.2000000000000001E-2</v>
      </c>
      <c r="V8708">
        <v>1.0374000000000001E-4</v>
      </c>
      <c r="W8708">
        <v>0.99990000000000001</v>
      </c>
      <c r="X8708" t="s">
        <v>47</v>
      </c>
      <c r="Y8708">
        <v>5</v>
      </c>
      <c r="Z8708">
        <v>2</v>
      </c>
      <c r="AA8708" t="s">
        <v>70</v>
      </c>
      <c r="AB8708" t="s">
        <v>74</v>
      </c>
    </row>
    <row r="8709" spans="1:28" x14ac:dyDescent="0.3">
      <c r="A8709">
        <v>717682233</v>
      </c>
      <c r="B8709" s="1" t="s">
        <v>23</v>
      </c>
      <c r="C8709">
        <v>49</v>
      </c>
      <c r="D8709" s="1" t="s">
        <v>24</v>
      </c>
      <c r="E8709">
        <v>4</v>
      </c>
      <c r="F8709" s="1" t="s">
        <v>35</v>
      </c>
      <c r="G8709" s="1" t="s">
        <v>26</v>
      </c>
      <c r="H8709" s="1" t="s">
        <v>27</v>
      </c>
      <c r="I8709" s="1" t="s">
        <v>28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0.71299999999999997</v>
      </c>
      <c r="R8709">
        <v>7906</v>
      </c>
      <c r="S8709">
        <v>80</v>
      </c>
      <c r="T8709">
        <v>0.63300000000000001</v>
      </c>
      <c r="U8709">
        <v>0.25800000000000001</v>
      </c>
      <c r="V8709">
        <v>1.2274000000000001E-4</v>
      </c>
      <c r="W8709">
        <v>0.99987999999999999</v>
      </c>
      <c r="X8709" t="s">
        <v>47</v>
      </c>
      <c r="Y8709">
        <v>3</v>
      </c>
      <c r="Z8709">
        <v>2</v>
      </c>
      <c r="AA8709" t="s">
        <v>70</v>
      </c>
      <c r="AB8709" t="s">
        <v>76</v>
      </c>
    </row>
    <row r="8710" spans="1:28" x14ac:dyDescent="0.3">
      <c r="A8710">
        <v>712266633</v>
      </c>
      <c r="B8710" s="1" t="s">
        <v>23</v>
      </c>
      <c r="C8710">
        <v>51</v>
      </c>
      <c r="D8710" s="1" t="s">
        <v>29</v>
      </c>
      <c r="E8710">
        <v>2</v>
      </c>
      <c r="F8710" s="1" t="s">
        <v>34</v>
      </c>
      <c r="G8710" s="1" t="s">
        <v>26</v>
      </c>
      <c r="H8710" s="1" t="s">
        <v>36</v>
      </c>
      <c r="I8710" s="1" t="s">
        <v>28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0.89600000000000002</v>
      </c>
      <c r="R8710">
        <v>8796</v>
      </c>
      <c r="S8710">
        <v>94</v>
      </c>
      <c r="T8710">
        <v>0.59299999999999997</v>
      </c>
      <c r="U8710">
        <v>6.9000000000000006E-2</v>
      </c>
      <c r="V8710">
        <v>7.5449000000000002E-5</v>
      </c>
      <c r="W8710">
        <v>0.99992000000000003</v>
      </c>
      <c r="X8710" t="s">
        <v>48</v>
      </c>
      <c r="Y8710">
        <v>2</v>
      </c>
      <c r="Z8710">
        <v>3</v>
      </c>
      <c r="AA8710" t="s">
        <v>70</v>
      </c>
      <c r="AB8710" t="s">
        <v>74</v>
      </c>
    </row>
    <row r="8711" spans="1:28" x14ac:dyDescent="0.3">
      <c r="A8711">
        <v>719272458</v>
      </c>
      <c r="B8711" s="1" t="s">
        <v>23</v>
      </c>
      <c r="C8711">
        <v>53</v>
      </c>
      <c r="D8711" s="1" t="s">
        <v>29</v>
      </c>
      <c r="E8711">
        <v>5</v>
      </c>
      <c r="F8711" s="1" t="s">
        <v>30</v>
      </c>
      <c r="G8711" s="1" t="s">
        <v>31</v>
      </c>
      <c r="H8711" s="1" t="s">
        <v>36</v>
      </c>
      <c r="I8711" s="1" t="s">
        <v>28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0.56100000000000005</v>
      </c>
      <c r="U8711">
        <v>0.17299999999999999</v>
      </c>
      <c r="V8711">
        <v>9.5637999999999995E-5</v>
      </c>
      <c r="W8711">
        <v>0.99990000000000001</v>
      </c>
      <c r="X8711" t="s">
        <v>48</v>
      </c>
      <c r="Y8711">
        <v>2</v>
      </c>
      <c r="Z8711">
        <v>3</v>
      </c>
      <c r="AA8711" t="s">
        <v>69</v>
      </c>
      <c r="AB8711" t="s">
        <v>74</v>
      </c>
    </row>
    <row r="8712" spans="1:28" x14ac:dyDescent="0.3">
      <c r="A8712">
        <v>780769308</v>
      </c>
      <c r="B8712" s="1" t="s">
        <v>23</v>
      </c>
      <c r="C8712">
        <v>49</v>
      </c>
      <c r="D8712" s="1" t="s">
        <v>29</v>
      </c>
      <c r="E8712">
        <v>4</v>
      </c>
      <c r="F8712" s="1" t="s">
        <v>34</v>
      </c>
      <c r="G8712" s="1" t="s">
        <v>31</v>
      </c>
      <c r="H8712" s="1" t="s">
        <v>32</v>
      </c>
      <c r="I8712" s="1" t="s">
        <v>28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0.67200000000000004</v>
      </c>
      <c r="R8712">
        <v>7685</v>
      </c>
      <c r="S8712">
        <v>85</v>
      </c>
      <c r="T8712">
        <v>0.51800000000000002</v>
      </c>
      <c r="U8712">
        <v>0.58099999999999996</v>
      </c>
      <c r="V8712">
        <v>2.0735E-4</v>
      </c>
      <c r="W8712">
        <v>0.99978999999999996</v>
      </c>
      <c r="X8712" t="s">
        <v>47</v>
      </c>
      <c r="Y8712">
        <v>1</v>
      </c>
      <c r="Z8712">
        <v>2</v>
      </c>
      <c r="AA8712" t="s">
        <v>70</v>
      </c>
      <c r="AB8712" t="s">
        <v>75</v>
      </c>
    </row>
    <row r="8713" spans="1:28" x14ac:dyDescent="0.3">
      <c r="A8713">
        <v>721468533</v>
      </c>
      <c r="B8713" s="1" t="s">
        <v>23</v>
      </c>
      <c r="C8713">
        <v>59</v>
      </c>
      <c r="D8713" s="1" t="s">
        <v>24</v>
      </c>
      <c r="E8713">
        <v>1</v>
      </c>
      <c r="F8713" s="1" t="s">
        <v>30</v>
      </c>
      <c r="G8713" s="1" t="s">
        <v>31</v>
      </c>
      <c r="H8713" s="1" t="s">
        <v>34</v>
      </c>
      <c r="I8713" s="1" t="s">
        <v>28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0.64300000000000002</v>
      </c>
      <c r="R8713">
        <v>7470</v>
      </c>
      <c r="S8713">
        <v>82</v>
      </c>
      <c r="T8713">
        <v>0.78300000000000003</v>
      </c>
      <c r="U8713">
        <v>0.115</v>
      </c>
      <c r="V8713">
        <v>1.8856999999999999E-4</v>
      </c>
      <c r="W8713">
        <v>0.99980999999999998</v>
      </c>
      <c r="X8713" t="s">
        <v>48</v>
      </c>
      <c r="Y8713">
        <v>0</v>
      </c>
      <c r="Z8713">
        <v>3</v>
      </c>
      <c r="AA8713" t="s">
        <v>70</v>
      </c>
      <c r="AB8713" t="s">
        <v>74</v>
      </c>
    </row>
    <row r="8714" spans="1:28" x14ac:dyDescent="0.3">
      <c r="A8714">
        <v>816615633</v>
      </c>
      <c r="B8714" s="1" t="s">
        <v>23</v>
      </c>
      <c r="C8714">
        <v>47</v>
      </c>
      <c r="D8714" s="1" t="s">
        <v>29</v>
      </c>
      <c r="E8714">
        <v>2</v>
      </c>
      <c r="F8714" s="1" t="s">
        <v>42</v>
      </c>
      <c r="G8714" s="1" t="s">
        <v>26</v>
      </c>
      <c r="H8714" s="1" t="s">
        <v>36</v>
      </c>
      <c r="I8714" s="1" t="s">
        <v>28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0.65500000000000003</v>
      </c>
      <c r="R8714">
        <v>7075</v>
      </c>
      <c r="S8714">
        <v>89</v>
      </c>
      <c r="T8714">
        <v>0.64800000000000002</v>
      </c>
      <c r="U8714">
        <v>0.625</v>
      </c>
      <c r="V8714">
        <v>1.5697000000000001E-4</v>
      </c>
      <c r="W8714">
        <v>0.99983999999999995</v>
      </c>
      <c r="X8714" t="s">
        <v>47</v>
      </c>
      <c r="Y8714">
        <v>2</v>
      </c>
      <c r="Z8714">
        <v>2</v>
      </c>
      <c r="AA8714" t="s">
        <v>69</v>
      </c>
      <c r="AB8714" t="s">
        <v>75</v>
      </c>
    </row>
    <row r="8715" spans="1:28" x14ac:dyDescent="0.3">
      <c r="A8715">
        <v>720167508</v>
      </c>
      <c r="B8715" s="1" t="s">
        <v>23</v>
      </c>
      <c r="C8715">
        <v>50</v>
      </c>
      <c r="D8715" s="1" t="s">
        <v>24</v>
      </c>
      <c r="E8715">
        <v>3</v>
      </c>
      <c r="F8715" s="1" t="s">
        <v>35</v>
      </c>
      <c r="G8715" s="1" t="s">
        <v>31</v>
      </c>
      <c r="H8715" s="1" t="s">
        <v>33</v>
      </c>
      <c r="I8715" s="1" t="s">
        <v>28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>
        <v>74</v>
      </c>
      <c r="T8715">
        <v>0.72099999999999997</v>
      </c>
      <c r="U8715">
        <v>0.126</v>
      </c>
      <c r="V8715">
        <v>7.3234999999999999E-5</v>
      </c>
      <c r="W8715">
        <v>0.99992999999999999</v>
      </c>
      <c r="X8715" t="s">
        <v>47</v>
      </c>
      <c r="Y8715">
        <v>4</v>
      </c>
      <c r="Z8715">
        <v>2</v>
      </c>
      <c r="AA8715" t="s">
        <v>70</v>
      </c>
      <c r="AB8715" t="s">
        <v>74</v>
      </c>
    </row>
    <row r="8716" spans="1:28" x14ac:dyDescent="0.3">
      <c r="A8716">
        <v>711152658</v>
      </c>
      <c r="B8716" s="1" t="s">
        <v>23</v>
      </c>
      <c r="C8716">
        <v>44</v>
      </c>
      <c r="D8716" s="1" t="s">
        <v>24</v>
      </c>
      <c r="E8716">
        <v>4</v>
      </c>
      <c r="F8716" s="1" t="s">
        <v>30</v>
      </c>
      <c r="G8716" s="1" t="s">
        <v>31</v>
      </c>
      <c r="H8716" s="1" t="s">
        <v>37</v>
      </c>
      <c r="I8716" s="1" t="s">
        <v>39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0.76800000000000002</v>
      </c>
      <c r="R8716">
        <v>7219</v>
      </c>
      <c r="S8716">
        <v>86</v>
      </c>
      <c r="T8716">
        <v>0.56399999999999995</v>
      </c>
      <c r="U8716">
        <v>4.7E-2</v>
      </c>
      <c r="V8716">
        <v>6.5044999999999998E-5</v>
      </c>
      <c r="W8716">
        <v>0.99992999999999999</v>
      </c>
      <c r="X8716" t="s">
        <v>47</v>
      </c>
      <c r="Y8716">
        <v>5</v>
      </c>
      <c r="Z8716">
        <v>2</v>
      </c>
      <c r="AA8716" t="s">
        <v>70</v>
      </c>
      <c r="AB8716" t="s">
        <v>74</v>
      </c>
    </row>
    <row r="8717" spans="1:28" x14ac:dyDescent="0.3">
      <c r="A8717">
        <v>771772083</v>
      </c>
      <c r="B8717" s="1" t="s">
        <v>23</v>
      </c>
      <c r="C8717">
        <v>48</v>
      </c>
      <c r="D8717" s="1" t="s">
        <v>24</v>
      </c>
      <c r="E8717">
        <v>4</v>
      </c>
      <c r="F8717" s="1" t="s">
        <v>30</v>
      </c>
      <c r="G8717" s="1" t="s">
        <v>26</v>
      </c>
      <c r="H8717" s="1" t="s">
        <v>27</v>
      </c>
      <c r="I8717" s="1" t="s">
        <v>28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0.68100000000000005</v>
      </c>
      <c r="R8717">
        <v>8424</v>
      </c>
      <c r="S8717">
        <v>84</v>
      </c>
      <c r="T8717">
        <v>0.78700000000000003</v>
      </c>
      <c r="U8717">
        <v>0</v>
      </c>
      <c r="V8717">
        <v>3.4832999999999997E-5</v>
      </c>
      <c r="W8717">
        <v>0.99997000000000003</v>
      </c>
      <c r="X8717" t="s">
        <v>47</v>
      </c>
      <c r="Y8717">
        <v>3</v>
      </c>
      <c r="Z8717">
        <v>2</v>
      </c>
      <c r="AA8717" t="s">
        <v>69</v>
      </c>
      <c r="AB8717" t="s">
        <v>74</v>
      </c>
    </row>
    <row r="8718" spans="1:28" x14ac:dyDescent="0.3">
      <c r="A8718">
        <v>708419733</v>
      </c>
      <c r="B8718" s="1" t="s">
        <v>44</v>
      </c>
      <c r="C8718">
        <v>47</v>
      </c>
      <c r="D8718" s="1" t="s">
        <v>24</v>
      </c>
      <c r="E8718">
        <v>3</v>
      </c>
      <c r="F8718" s="1" t="s">
        <v>40</v>
      </c>
      <c r="G8718" s="1" t="s">
        <v>31</v>
      </c>
      <c r="H8718" s="1" t="s">
        <v>27</v>
      </c>
      <c r="I8718" s="1" t="s">
        <v>28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1.0389999999999999</v>
      </c>
      <c r="R8718">
        <v>4739</v>
      </c>
      <c r="S8718">
        <v>55</v>
      </c>
      <c r="T8718">
        <v>0.48599999999999999</v>
      </c>
      <c r="U8718">
        <v>0</v>
      </c>
      <c r="V8718">
        <v>0.99451999999999996</v>
      </c>
      <c r="W8718">
        <v>5.4799999999999996E-3</v>
      </c>
      <c r="X8718" t="s">
        <v>47</v>
      </c>
      <c r="Y8718">
        <v>3</v>
      </c>
      <c r="Z8718">
        <v>2</v>
      </c>
      <c r="AA8718" t="s">
        <v>69</v>
      </c>
      <c r="AB8718" t="s">
        <v>74</v>
      </c>
    </row>
    <row r="8719" spans="1:28" x14ac:dyDescent="0.3">
      <c r="A8719">
        <v>709372608</v>
      </c>
      <c r="B8719" s="1" t="s">
        <v>23</v>
      </c>
      <c r="C8719">
        <v>43</v>
      </c>
      <c r="D8719" s="1" t="s">
        <v>24</v>
      </c>
      <c r="E8719">
        <v>4</v>
      </c>
      <c r="F8719" s="1" t="s">
        <v>35</v>
      </c>
      <c r="G8719" s="1" t="s">
        <v>26</v>
      </c>
      <c r="H8719" s="1" t="s">
        <v>27</v>
      </c>
      <c r="I8719" s="1" t="s">
        <v>28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0.67600000000000005</v>
      </c>
      <c r="R8719">
        <v>7370</v>
      </c>
      <c r="S8719">
        <v>96</v>
      </c>
      <c r="T8719">
        <v>0.627</v>
      </c>
      <c r="U8719">
        <v>0.107</v>
      </c>
      <c r="V8719">
        <v>5.9391000000000001E-5</v>
      </c>
      <c r="W8719">
        <v>0.99994000000000005</v>
      </c>
      <c r="X8719" t="s">
        <v>47</v>
      </c>
      <c r="Y8719">
        <v>3</v>
      </c>
      <c r="Z8719">
        <v>2</v>
      </c>
      <c r="AA8719" t="s">
        <v>70</v>
      </c>
      <c r="AB8719" t="s">
        <v>74</v>
      </c>
    </row>
    <row r="8720" spans="1:28" x14ac:dyDescent="0.3">
      <c r="A8720">
        <v>788907033</v>
      </c>
      <c r="B8720" s="1" t="s">
        <v>23</v>
      </c>
      <c r="C8720">
        <v>40</v>
      </c>
      <c r="D8720" s="1" t="s">
        <v>24</v>
      </c>
      <c r="E8720">
        <v>2</v>
      </c>
      <c r="F8720" s="1" t="s">
        <v>25</v>
      </c>
      <c r="G8720" s="1" t="s">
        <v>34</v>
      </c>
      <c r="H8720" s="1" t="s">
        <v>33</v>
      </c>
      <c r="I8720" s="1" t="s">
        <v>28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0.65600000000000003</v>
      </c>
      <c r="R8720">
        <v>7321</v>
      </c>
      <c r="S8720">
        <v>73</v>
      </c>
      <c r="T8720">
        <v>0.65900000000000003</v>
      </c>
      <c r="U8720">
        <v>0.39700000000000002</v>
      </c>
      <c r="V8720">
        <v>1.0545E-4</v>
      </c>
      <c r="W8720">
        <v>0.99988999999999995</v>
      </c>
      <c r="X8720" t="s">
        <v>47</v>
      </c>
      <c r="Y8720">
        <v>4</v>
      </c>
      <c r="Z8720">
        <v>2</v>
      </c>
      <c r="AA8720" t="s">
        <v>70</v>
      </c>
      <c r="AB8720" t="s">
        <v>76</v>
      </c>
    </row>
    <row r="8721" spans="1:28" x14ac:dyDescent="0.3">
      <c r="A8721">
        <v>711136008</v>
      </c>
      <c r="B8721" s="1" t="s">
        <v>23</v>
      </c>
      <c r="C8721">
        <v>41</v>
      </c>
      <c r="D8721" s="1" t="s">
        <v>24</v>
      </c>
      <c r="E8721">
        <v>4</v>
      </c>
      <c r="F8721" s="1" t="s">
        <v>30</v>
      </c>
      <c r="G8721" s="1" t="s">
        <v>31</v>
      </c>
      <c r="H8721" s="1" t="s">
        <v>33</v>
      </c>
      <c r="I8721" s="1" t="s">
        <v>28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0.68100000000000005</v>
      </c>
      <c r="R8721">
        <v>7641</v>
      </c>
      <c r="S8721">
        <v>93</v>
      </c>
      <c r="T8721">
        <v>0.63200000000000001</v>
      </c>
      <c r="U8721">
        <v>4.1000000000000002E-2</v>
      </c>
      <c r="V8721">
        <v>9.7153999999999998E-5</v>
      </c>
      <c r="W8721">
        <v>0.99990000000000001</v>
      </c>
      <c r="X8721" t="s">
        <v>47</v>
      </c>
      <c r="Y8721">
        <v>4</v>
      </c>
      <c r="Z8721">
        <v>2</v>
      </c>
      <c r="AA8721" t="s">
        <v>70</v>
      </c>
      <c r="AB8721" t="s">
        <v>74</v>
      </c>
    </row>
    <row r="8722" spans="1:28" x14ac:dyDescent="0.3">
      <c r="A8722">
        <v>716691783</v>
      </c>
      <c r="B8722" s="1" t="s">
        <v>23</v>
      </c>
      <c r="C8722">
        <v>46</v>
      </c>
      <c r="D8722" s="1" t="s">
        <v>29</v>
      </c>
      <c r="E8722">
        <v>3</v>
      </c>
      <c r="F8722" s="1" t="s">
        <v>25</v>
      </c>
      <c r="G8722" s="1" t="s">
        <v>31</v>
      </c>
      <c r="H8722" s="1" t="s">
        <v>32</v>
      </c>
      <c r="I8722" s="1" t="s">
        <v>28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0.71599999999999997</v>
      </c>
      <c r="R8722">
        <v>7689</v>
      </c>
      <c r="S8722">
        <v>84</v>
      </c>
      <c r="T8722">
        <v>0.68</v>
      </c>
      <c r="U8722">
        <v>0.40500000000000003</v>
      </c>
      <c r="V8722">
        <v>1.9311E-4</v>
      </c>
      <c r="W8722">
        <v>0.99980999999999998</v>
      </c>
      <c r="X8722" t="s">
        <v>47</v>
      </c>
      <c r="Y8722">
        <v>1</v>
      </c>
      <c r="Z8722">
        <v>2</v>
      </c>
      <c r="AA8722" t="s">
        <v>70</v>
      </c>
      <c r="AB8722" t="s">
        <v>76</v>
      </c>
    </row>
    <row r="8723" spans="1:28" x14ac:dyDescent="0.3">
      <c r="A8723">
        <v>812618883</v>
      </c>
      <c r="B8723" s="1" t="s">
        <v>23</v>
      </c>
      <c r="C8723">
        <v>47</v>
      </c>
      <c r="D8723" s="1" t="s">
        <v>24</v>
      </c>
      <c r="E8723">
        <v>2</v>
      </c>
      <c r="F8723" s="1" t="s">
        <v>25</v>
      </c>
      <c r="G8723" s="1" t="s">
        <v>43</v>
      </c>
      <c r="H8723" s="1" t="s">
        <v>34</v>
      </c>
      <c r="I8723" s="1" t="s">
        <v>39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0.70599999999999996</v>
      </c>
      <c r="R8723">
        <v>7774</v>
      </c>
      <c r="S8723">
        <v>95</v>
      </c>
      <c r="T8723">
        <v>0.58299999999999996</v>
      </c>
      <c r="U8723">
        <v>5.8000000000000003E-2</v>
      </c>
      <c r="V8723">
        <v>9.9978999999999999E-5</v>
      </c>
      <c r="W8723">
        <v>0.99990000000000001</v>
      </c>
      <c r="X8723" t="s">
        <v>47</v>
      </c>
      <c r="Y8723">
        <v>0</v>
      </c>
      <c r="Z8723">
        <v>2</v>
      </c>
      <c r="AA8723" t="s">
        <v>69</v>
      </c>
      <c r="AB8723" t="s">
        <v>74</v>
      </c>
    </row>
    <row r="8724" spans="1:28" x14ac:dyDescent="0.3">
      <c r="A8724">
        <v>715908558</v>
      </c>
      <c r="B8724" s="1" t="s">
        <v>23</v>
      </c>
      <c r="C8724">
        <v>44</v>
      </c>
      <c r="D8724" s="1" t="s">
        <v>24</v>
      </c>
      <c r="E8724">
        <v>0</v>
      </c>
      <c r="F8724" s="1" t="s">
        <v>30</v>
      </c>
      <c r="G8724" s="1" t="s">
        <v>34</v>
      </c>
      <c r="H8724" s="1" t="s">
        <v>27</v>
      </c>
      <c r="I8724" s="1" t="s">
        <v>39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0.73799999999999999</v>
      </c>
      <c r="R8724">
        <v>7566</v>
      </c>
      <c r="S8724">
        <v>88</v>
      </c>
      <c r="T8724">
        <v>0.6</v>
      </c>
      <c r="U8724">
        <v>5.3999999999999999E-2</v>
      </c>
      <c r="V8724">
        <v>2.5752999999999999E-5</v>
      </c>
      <c r="W8724">
        <v>0.99997000000000003</v>
      </c>
      <c r="X8724" t="s">
        <v>47</v>
      </c>
      <c r="Y8724">
        <v>3</v>
      </c>
      <c r="Z8724">
        <v>2</v>
      </c>
      <c r="AA8724" t="s">
        <v>70</v>
      </c>
      <c r="AB8724" t="s">
        <v>74</v>
      </c>
    </row>
    <row r="8725" spans="1:28" x14ac:dyDescent="0.3">
      <c r="A8725">
        <v>718024908</v>
      </c>
      <c r="B8725" s="1" t="s">
        <v>23</v>
      </c>
      <c r="C8725">
        <v>52</v>
      </c>
      <c r="D8725" s="1" t="s">
        <v>29</v>
      </c>
      <c r="E8725">
        <v>2</v>
      </c>
      <c r="F8725" s="1" t="s">
        <v>30</v>
      </c>
      <c r="G8725" s="1" t="s">
        <v>34</v>
      </c>
      <c r="H8725" s="1" t="s">
        <v>32</v>
      </c>
      <c r="I8725" s="1" t="s">
        <v>28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0.60499999999999998</v>
      </c>
      <c r="R8725">
        <v>6993</v>
      </c>
      <c r="S8725">
        <v>97</v>
      </c>
      <c r="T8725">
        <v>0.54</v>
      </c>
      <c r="U8725">
        <v>0.622</v>
      </c>
      <c r="V8725">
        <v>9.2637000000000001E-5</v>
      </c>
      <c r="W8725">
        <v>0.99990999999999997</v>
      </c>
      <c r="X8725" t="s">
        <v>48</v>
      </c>
      <c r="Y8725">
        <v>1</v>
      </c>
      <c r="Z8725">
        <v>3</v>
      </c>
      <c r="AA8725" t="s">
        <v>69</v>
      </c>
      <c r="AB8725" t="s">
        <v>75</v>
      </c>
    </row>
    <row r="8726" spans="1:28" x14ac:dyDescent="0.3">
      <c r="A8726">
        <v>709558608</v>
      </c>
      <c r="B8726" s="1" t="s">
        <v>23</v>
      </c>
      <c r="C8726">
        <v>39</v>
      </c>
      <c r="D8726" s="1" t="s">
        <v>24</v>
      </c>
      <c r="E8726">
        <v>3</v>
      </c>
      <c r="F8726" s="1" t="s">
        <v>35</v>
      </c>
      <c r="G8726" s="1" t="s">
        <v>31</v>
      </c>
      <c r="H8726" s="1" t="s">
        <v>33</v>
      </c>
      <c r="I8726" s="1" t="s">
        <v>28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0.63800000000000001</v>
      </c>
      <c r="R8726">
        <v>7345</v>
      </c>
      <c r="S8726">
        <v>73</v>
      </c>
      <c r="T8726">
        <v>0.73799999999999999</v>
      </c>
      <c r="U8726">
        <v>0.72599999999999998</v>
      </c>
      <c r="V8726">
        <v>2.0424000000000001E-4</v>
      </c>
      <c r="W8726">
        <v>0.99980000000000002</v>
      </c>
      <c r="X8726" t="s">
        <v>47</v>
      </c>
      <c r="Y8726">
        <v>4</v>
      </c>
      <c r="Z8726">
        <v>2</v>
      </c>
      <c r="AA8726" t="s">
        <v>70</v>
      </c>
      <c r="AB8726" t="s">
        <v>75</v>
      </c>
    </row>
    <row r="8727" spans="1:28" x14ac:dyDescent="0.3">
      <c r="A8727">
        <v>824177733</v>
      </c>
      <c r="B8727" s="1" t="s">
        <v>23</v>
      </c>
      <c r="C8727">
        <v>53</v>
      </c>
      <c r="D8727" s="1" t="s">
        <v>29</v>
      </c>
      <c r="E8727">
        <v>2</v>
      </c>
      <c r="F8727" s="1" t="s">
        <v>25</v>
      </c>
      <c r="G8727" s="1" t="s">
        <v>31</v>
      </c>
      <c r="H8727" s="1" t="s">
        <v>32</v>
      </c>
      <c r="I8727" s="1" t="s">
        <v>28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0.57899999999999996</v>
      </c>
      <c r="U8727">
        <v>0.17699999999999999</v>
      </c>
      <c r="V8727">
        <v>1.861E-4</v>
      </c>
      <c r="W8727">
        <v>0.99980999999999998</v>
      </c>
      <c r="X8727" t="s">
        <v>48</v>
      </c>
      <c r="Y8727">
        <v>1</v>
      </c>
      <c r="Z8727">
        <v>3</v>
      </c>
      <c r="AA8727" t="s">
        <v>72</v>
      </c>
      <c r="AB8727" t="s">
        <v>74</v>
      </c>
    </row>
    <row r="8728" spans="1:28" x14ac:dyDescent="0.3">
      <c r="A8728">
        <v>719784708</v>
      </c>
      <c r="B8728" s="1" t="s">
        <v>23</v>
      </c>
      <c r="C8728">
        <v>49</v>
      </c>
      <c r="D8728" s="1" t="s">
        <v>24</v>
      </c>
      <c r="E8728">
        <v>0</v>
      </c>
      <c r="F8728" s="1" t="s">
        <v>34</v>
      </c>
      <c r="G8728" s="1" t="s">
        <v>26</v>
      </c>
      <c r="H8728" s="1" t="s">
        <v>33</v>
      </c>
      <c r="I8728" s="1" t="s">
        <v>28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0.69099999999999995</v>
      </c>
      <c r="R8728">
        <v>7409</v>
      </c>
      <c r="S8728">
        <v>89</v>
      </c>
      <c r="T8728">
        <v>0.53400000000000003</v>
      </c>
      <c r="U8728">
        <v>6.2E-2</v>
      </c>
      <c r="V8728">
        <v>6.4745000000000004E-5</v>
      </c>
      <c r="W8728">
        <v>0.99994000000000005</v>
      </c>
      <c r="X8728" t="s">
        <v>47</v>
      </c>
      <c r="Y8728">
        <v>4</v>
      </c>
      <c r="Z8728">
        <v>2</v>
      </c>
      <c r="AA8728" t="s">
        <v>70</v>
      </c>
      <c r="AB8728" t="s">
        <v>74</v>
      </c>
    </row>
    <row r="8729" spans="1:28" x14ac:dyDescent="0.3">
      <c r="A8729">
        <v>717535083</v>
      </c>
      <c r="B8729" s="1" t="s">
        <v>23</v>
      </c>
      <c r="C8729">
        <v>52</v>
      </c>
      <c r="D8729" s="1" t="s">
        <v>29</v>
      </c>
      <c r="E8729">
        <v>2</v>
      </c>
      <c r="F8729" s="1" t="s">
        <v>41</v>
      </c>
      <c r="G8729" s="1" t="s">
        <v>26</v>
      </c>
      <c r="H8729" s="1" t="s">
        <v>32</v>
      </c>
      <c r="I8729" s="1" t="s">
        <v>28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0.57799999999999996</v>
      </c>
      <c r="R8729">
        <v>7153</v>
      </c>
      <c r="S8729">
        <v>84</v>
      </c>
      <c r="T8729">
        <v>0.64700000000000002</v>
      </c>
      <c r="U8729">
        <v>0.215</v>
      </c>
      <c r="V8729">
        <v>8.0766999999999994E-5</v>
      </c>
      <c r="W8729">
        <v>0.99992000000000003</v>
      </c>
      <c r="X8729" t="s">
        <v>48</v>
      </c>
      <c r="Y8729">
        <v>1</v>
      </c>
      <c r="Z8729">
        <v>3</v>
      </c>
      <c r="AA8729" t="s">
        <v>69</v>
      </c>
      <c r="AB8729" t="s">
        <v>74</v>
      </c>
    </row>
    <row r="8730" spans="1:28" x14ac:dyDescent="0.3">
      <c r="A8730">
        <v>712453308</v>
      </c>
      <c r="B8730" s="1" t="s">
        <v>23</v>
      </c>
      <c r="C8730">
        <v>46</v>
      </c>
      <c r="D8730" s="1" t="s">
        <v>24</v>
      </c>
      <c r="E8730">
        <v>4</v>
      </c>
      <c r="F8730" s="1" t="s">
        <v>25</v>
      </c>
      <c r="G8730" s="1" t="s">
        <v>43</v>
      </c>
      <c r="H8730" s="1" t="s">
        <v>36</v>
      </c>
      <c r="I8730" s="1" t="s">
        <v>39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0.09</v>
      </c>
      <c r="V8730">
        <v>1.7635E-4</v>
      </c>
      <c r="W8730">
        <v>0.99982000000000004</v>
      </c>
      <c r="X8730" t="s">
        <v>47</v>
      </c>
      <c r="Y8730">
        <v>2</v>
      </c>
      <c r="Z8730">
        <v>2</v>
      </c>
      <c r="AA8730" t="s">
        <v>70</v>
      </c>
      <c r="AB8730" t="s">
        <v>74</v>
      </c>
    </row>
    <row r="8731" spans="1:28" x14ac:dyDescent="0.3">
      <c r="A8731">
        <v>721008933</v>
      </c>
      <c r="B8731" s="1" t="s">
        <v>23</v>
      </c>
      <c r="C8731">
        <v>44</v>
      </c>
      <c r="D8731" s="1" t="s">
        <v>29</v>
      </c>
      <c r="E8731">
        <v>2</v>
      </c>
      <c r="F8731" s="1" t="s">
        <v>30</v>
      </c>
      <c r="G8731" s="1" t="s">
        <v>43</v>
      </c>
      <c r="H8731" s="1" t="s">
        <v>36</v>
      </c>
      <c r="I8731" s="1" t="s">
        <v>28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0.66800000000000004</v>
      </c>
      <c r="R8731">
        <v>7535</v>
      </c>
      <c r="S8731">
        <v>87</v>
      </c>
      <c r="T8731">
        <v>0.67300000000000004</v>
      </c>
      <c r="U8731">
        <v>0.64200000000000002</v>
      </c>
      <c r="V8731">
        <v>5.5077000000000001E-5</v>
      </c>
      <c r="W8731">
        <v>0.99994000000000005</v>
      </c>
      <c r="X8731" t="s">
        <v>47</v>
      </c>
      <c r="Y8731">
        <v>2</v>
      </c>
      <c r="Z8731">
        <v>2</v>
      </c>
      <c r="AA8731" t="s">
        <v>70</v>
      </c>
      <c r="AB8731" t="s">
        <v>75</v>
      </c>
    </row>
    <row r="8732" spans="1:28" x14ac:dyDescent="0.3">
      <c r="A8732">
        <v>720859533</v>
      </c>
      <c r="B8732" s="1" t="s">
        <v>23</v>
      </c>
      <c r="C8732">
        <v>52</v>
      </c>
      <c r="D8732" s="1" t="s">
        <v>29</v>
      </c>
      <c r="E8732">
        <v>2</v>
      </c>
      <c r="F8732" s="1" t="s">
        <v>25</v>
      </c>
      <c r="G8732" s="1" t="s">
        <v>31</v>
      </c>
      <c r="H8732" s="1" t="s">
        <v>36</v>
      </c>
      <c r="I8732" s="1" t="s">
        <v>28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0.76900000000000002</v>
      </c>
      <c r="R8732">
        <v>8426</v>
      </c>
      <c r="S8732">
        <v>105</v>
      </c>
      <c r="T8732">
        <v>0.54400000000000004</v>
      </c>
      <c r="U8732">
        <v>0.19500000000000001</v>
      </c>
      <c r="V8732">
        <v>3.2288E-5</v>
      </c>
      <c r="W8732">
        <v>0.99997000000000003</v>
      </c>
      <c r="X8732" t="s">
        <v>48</v>
      </c>
      <c r="Y8732">
        <v>2</v>
      </c>
      <c r="Z8732">
        <v>3</v>
      </c>
      <c r="AA8732" t="s">
        <v>69</v>
      </c>
      <c r="AB8732" t="s">
        <v>74</v>
      </c>
    </row>
    <row r="8733" spans="1:28" x14ac:dyDescent="0.3">
      <c r="A8733">
        <v>789556533</v>
      </c>
      <c r="B8733" s="1" t="s">
        <v>23</v>
      </c>
      <c r="C8733">
        <v>52</v>
      </c>
      <c r="D8733" s="1" t="s">
        <v>24</v>
      </c>
      <c r="E8733">
        <v>4</v>
      </c>
      <c r="F8733" s="1" t="s">
        <v>30</v>
      </c>
      <c r="G8733" s="1" t="s">
        <v>26</v>
      </c>
      <c r="H8733" s="1" t="s">
        <v>33</v>
      </c>
      <c r="I8733" s="1" t="s">
        <v>28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0.84599999999999997</v>
      </c>
      <c r="R8733">
        <v>8070</v>
      </c>
      <c r="S8733">
        <v>81</v>
      </c>
      <c r="T8733">
        <v>0.68799999999999994</v>
      </c>
      <c r="U8733">
        <v>7.3999999999999996E-2</v>
      </c>
      <c r="V8733">
        <v>2.0076999999999999E-4</v>
      </c>
      <c r="W8733">
        <v>0.99980000000000002</v>
      </c>
      <c r="X8733" t="s">
        <v>48</v>
      </c>
      <c r="Y8733">
        <v>4</v>
      </c>
      <c r="Z8733">
        <v>3</v>
      </c>
      <c r="AA8733" t="s">
        <v>69</v>
      </c>
      <c r="AB8733" t="s">
        <v>74</v>
      </c>
    </row>
    <row r="8734" spans="1:28" x14ac:dyDescent="0.3">
      <c r="A8734">
        <v>717656433</v>
      </c>
      <c r="B8734" s="1" t="s">
        <v>23</v>
      </c>
      <c r="C8734">
        <v>50</v>
      </c>
      <c r="D8734" s="1" t="s">
        <v>29</v>
      </c>
      <c r="E8734">
        <v>2</v>
      </c>
      <c r="F8734" s="1" t="s">
        <v>30</v>
      </c>
      <c r="G8734" s="1" t="s">
        <v>31</v>
      </c>
      <c r="H8734" s="1" t="s">
        <v>32</v>
      </c>
      <c r="I8734" s="1" t="s">
        <v>28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0.61899999999999999</v>
      </c>
      <c r="R8734">
        <v>7199</v>
      </c>
      <c r="S8734">
        <v>83</v>
      </c>
      <c r="T8734">
        <v>0.72899999999999998</v>
      </c>
      <c r="U8734">
        <v>0.45600000000000002</v>
      </c>
      <c r="V8734">
        <v>1.1382E-4</v>
      </c>
      <c r="W8734">
        <v>0.99988999999999995</v>
      </c>
      <c r="X8734" t="s">
        <v>47</v>
      </c>
      <c r="Y8734">
        <v>1</v>
      </c>
      <c r="Z8734">
        <v>2</v>
      </c>
      <c r="AA8734" t="s">
        <v>69</v>
      </c>
      <c r="AB8734" t="s">
        <v>76</v>
      </c>
    </row>
    <row r="8735" spans="1:28" x14ac:dyDescent="0.3">
      <c r="A8735">
        <v>792524358</v>
      </c>
      <c r="B8735" s="1" t="s">
        <v>23</v>
      </c>
      <c r="C8735">
        <v>55</v>
      </c>
      <c r="D8735" s="1" t="s">
        <v>24</v>
      </c>
      <c r="E8735">
        <v>3</v>
      </c>
      <c r="F8735" s="1" t="s">
        <v>25</v>
      </c>
      <c r="G8735" s="1" t="s">
        <v>31</v>
      </c>
      <c r="H8735" s="1" t="s">
        <v>33</v>
      </c>
      <c r="I8735" s="1" t="s">
        <v>38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0.78700000000000003</v>
      </c>
      <c r="R8735">
        <v>7917</v>
      </c>
      <c r="S8735">
        <v>95</v>
      </c>
      <c r="T8735">
        <v>0.66700000000000004</v>
      </c>
      <c r="U8735">
        <v>2.3E-2</v>
      </c>
      <c r="V8735">
        <v>1.0766E-4</v>
      </c>
      <c r="W8735">
        <v>0.99988999999999995</v>
      </c>
      <c r="X8735" t="s">
        <v>48</v>
      </c>
      <c r="Y8735">
        <v>4</v>
      </c>
      <c r="Z8735">
        <v>3</v>
      </c>
      <c r="AA8735" t="s">
        <v>72</v>
      </c>
      <c r="AB8735" t="s">
        <v>74</v>
      </c>
    </row>
    <row r="8736" spans="1:28" x14ac:dyDescent="0.3">
      <c r="A8736">
        <v>758211483</v>
      </c>
      <c r="B8736" s="1" t="s">
        <v>23</v>
      </c>
      <c r="C8736">
        <v>45</v>
      </c>
      <c r="D8736" s="1" t="s">
        <v>24</v>
      </c>
      <c r="E8736">
        <v>5</v>
      </c>
      <c r="F8736" s="1" t="s">
        <v>34</v>
      </c>
      <c r="G8736" s="1" t="s">
        <v>26</v>
      </c>
      <c r="H8736" s="1" t="s">
        <v>27</v>
      </c>
      <c r="I8736" s="1" t="s">
        <v>28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>
        <v>85</v>
      </c>
      <c r="T8736">
        <v>0.60399999999999998</v>
      </c>
      <c r="U8736">
        <v>0.33600000000000002</v>
      </c>
      <c r="V8736">
        <v>2.1724E-4</v>
      </c>
      <c r="W8736">
        <v>0.99978</v>
      </c>
      <c r="X8736" t="s">
        <v>47</v>
      </c>
      <c r="Y8736">
        <v>3</v>
      </c>
      <c r="Z8736">
        <v>2</v>
      </c>
      <c r="AA8736" t="s">
        <v>69</v>
      </c>
      <c r="AB8736" t="s">
        <v>76</v>
      </c>
    </row>
    <row r="8737" spans="1:28" x14ac:dyDescent="0.3">
      <c r="A8737">
        <v>801380808</v>
      </c>
      <c r="B8737" s="1" t="s">
        <v>44</v>
      </c>
      <c r="C8737">
        <v>44</v>
      </c>
      <c r="D8737" s="1" t="s">
        <v>24</v>
      </c>
      <c r="E8737">
        <v>2</v>
      </c>
      <c r="F8737" s="1" t="s">
        <v>42</v>
      </c>
      <c r="G8737" s="1" t="s">
        <v>26</v>
      </c>
      <c r="H8737" s="1" t="s">
        <v>33</v>
      </c>
      <c r="I8737" s="1" t="s">
        <v>28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0.81499999999999995</v>
      </c>
      <c r="U8737">
        <v>9.7000000000000003E-2</v>
      </c>
      <c r="V8737">
        <v>0.99002999999999997</v>
      </c>
      <c r="W8737">
        <v>9.9699999999999997E-3</v>
      </c>
      <c r="X8737" t="s">
        <v>47</v>
      </c>
      <c r="Y8737">
        <v>4</v>
      </c>
      <c r="Z8737">
        <v>2</v>
      </c>
      <c r="AA8737" t="s">
        <v>69</v>
      </c>
      <c r="AB8737" t="s">
        <v>74</v>
      </c>
    </row>
    <row r="8738" spans="1:28" x14ac:dyDescent="0.3">
      <c r="A8738">
        <v>716329383</v>
      </c>
      <c r="B8738" s="1" t="s">
        <v>44</v>
      </c>
      <c r="C8738">
        <v>46</v>
      </c>
      <c r="D8738" s="1" t="s">
        <v>29</v>
      </c>
      <c r="E8738">
        <v>3</v>
      </c>
      <c r="F8738" s="1" t="s">
        <v>30</v>
      </c>
      <c r="G8738" s="1" t="s">
        <v>31</v>
      </c>
      <c r="H8738" s="1" t="s">
        <v>32</v>
      </c>
      <c r="I8738" s="1" t="s">
        <v>28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0.80600000000000005</v>
      </c>
      <c r="U8738">
        <v>0.314</v>
      </c>
      <c r="V8738">
        <v>0.99499000000000004</v>
      </c>
      <c r="W8738">
        <v>5.0099999999999997E-3</v>
      </c>
      <c r="X8738" t="s">
        <v>47</v>
      </c>
      <c r="Y8738">
        <v>1</v>
      </c>
      <c r="Z8738">
        <v>2</v>
      </c>
      <c r="AA8738" t="s">
        <v>70</v>
      </c>
      <c r="AB8738" t="s">
        <v>76</v>
      </c>
    </row>
    <row r="8739" spans="1:28" x14ac:dyDescent="0.3">
      <c r="A8739">
        <v>716871633</v>
      </c>
      <c r="B8739" s="1" t="s">
        <v>23</v>
      </c>
      <c r="C8739">
        <v>49</v>
      </c>
      <c r="D8739" s="1" t="s">
        <v>24</v>
      </c>
      <c r="E8739">
        <v>1</v>
      </c>
      <c r="F8739" s="1" t="s">
        <v>35</v>
      </c>
      <c r="G8739" s="1" t="s">
        <v>31</v>
      </c>
      <c r="H8739" s="1" t="s">
        <v>37</v>
      </c>
      <c r="I8739" s="1" t="s">
        <v>28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0.64500000000000002</v>
      </c>
      <c r="R8739">
        <v>7222</v>
      </c>
      <c r="S8739">
        <v>93</v>
      </c>
      <c r="T8739">
        <v>0.5</v>
      </c>
      <c r="U8739">
        <v>0.154</v>
      </c>
      <c r="V8739">
        <v>1.8474999999999999E-4</v>
      </c>
      <c r="W8739">
        <v>0.99982000000000004</v>
      </c>
      <c r="X8739" t="s">
        <v>47</v>
      </c>
      <c r="Y8739">
        <v>5</v>
      </c>
      <c r="Z8739">
        <v>2</v>
      </c>
      <c r="AA8739" t="s">
        <v>69</v>
      </c>
      <c r="AB8739" t="s">
        <v>74</v>
      </c>
    </row>
    <row r="8740" spans="1:28" x14ac:dyDescent="0.3">
      <c r="A8740">
        <v>718491708</v>
      </c>
      <c r="B8740" s="1" t="s">
        <v>23</v>
      </c>
      <c r="C8740">
        <v>53</v>
      </c>
      <c r="D8740" s="1" t="s">
        <v>29</v>
      </c>
      <c r="E8740">
        <v>2</v>
      </c>
      <c r="F8740" s="1" t="s">
        <v>40</v>
      </c>
      <c r="G8740" s="1" t="s">
        <v>31</v>
      </c>
      <c r="H8740" s="1" t="s">
        <v>34</v>
      </c>
      <c r="I8740" s="1" t="s">
        <v>28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>
        <v>89</v>
      </c>
      <c r="T8740">
        <v>0.64800000000000002</v>
      </c>
      <c r="U8740">
        <v>8.5999999999999993E-2</v>
      </c>
      <c r="V8740">
        <v>2.9410999999999999E-4</v>
      </c>
      <c r="W8740">
        <v>0.99970999999999999</v>
      </c>
      <c r="X8740" t="s">
        <v>48</v>
      </c>
      <c r="Y8740">
        <v>0</v>
      </c>
      <c r="Z8740">
        <v>3</v>
      </c>
      <c r="AA8740" t="s">
        <v>69</v>
      </c>
      <c r="AB8740" t="s">
        <v>74</v>
      </c>
    </row>
    <row r="8741" spans="1:28" x14ac:dyDescent="0.3">
      <c r="A8741">
        <v>787502883</v>
      </c>
      <c r="B8741" s="1" t="s">
        <v>23</v>
      </c>
      <c r="C8741">
        <v>60</v>
      </c>
      <c r="D8741" s="1" t="s">
        <v>29</v>
      </c>
      <c r="E8741">
        <v>1</v>
      </c>
      <c r="F8741" s="1" t="s">
        <v>42</v>
      </c>
      <c r="G8741" s="1" t="s">
        <v>31</v>
      </c>
      <c r="H8741" s="1" t="s">
        <v>34</v>
      </c>
      <c r="I8741" s="1" t="s">
        <v>39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0.60299999999999998</v>
      </c>
      <c r="R8741">
        <v>7443</v>
      </c>
      <c r="S8741">
        <v>98</v>
      </c>
      <c r="T8741">
        <v>0.55600000000000005</v>
      </c>
      <c r="U8741">
        <v>4.4999999999999998E-2</v>
      </c>
      <c r="V8741">
        <v>8.4243E-5</v>
      </c>
      <c r="W8741">
        <v>0.99992000000000003</v>
      </c>
      <c r="X8741" t="s">
        <v>48</v>
      </c>
      <c r="Y8741">
        <v>0</v>
      </c>
      <c r="Z8741">
        <v>3</v>
      </c>
      <c r="AA8741" t="s">
        <v>69</v>
      </c>
      <c r="AB8741" t="s">
        <v>74</v>
      </c>
    </row>
    <row r="8742" spans="1:28" x14ac:dyDescent="0.3">
      <c r="A8742">
        <v>715183308</v>
      </c>
      <c r="B8742" s="1" t="s">
        <v>23</v>
      </c>
      <c r="C8742">
        <v>47</v>
      </c>
      <c r="D8742" s="1" t="s">
        <v>24</v>
      </c>
      <c r="E8742">
        <v>3</v>
      </c>
      <c r="F8742" s="1" t="s">
        <v>41</v>
      </c>
      <c r="G8742" s="1" t="s">
        <v>34</v>
      </c>
      <c r="H8742" s="1" t="s">
        <v>34</v>
      </c>
      <c r="I8742" s="1" t="s">
        <v>39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0.72799999999999998</v>
      </c>
      <c r="R8742">
        <v>7190</v>
      </c>
      <c r="S8742">
        <v>93</v>
      </c>
      <c r="T8742">
        <v>0.52500000000000002</v>
      </c>
      <c r="U8742">
        <v>2.5999999999999999E-2</v>
      </c>
      <c r="V8742">
        <v>6.0763000000000001E-5</v>
      </c>
      <c r="W8742">
        <v>0.99994000000000005</v>
      </c>
      <c r="X8742" t="s">
        <v>47</v>
      </c>
      <c r="Y8742">
        <v>0</v>
      </c>
      <c r="Z8742">
        <v>2</v>
      </c>
      <c r="AA8742" t="s">
        <v>69</v>
      </c>
      <c r="AB8742" t="s">
        <v>74</v>
      </c>
    </row>
    <row r="8743" spans="1:28" x14ac:dyDescent="0.3">
      <c r="A8743">
        <v>713872833</v>
      </c>
      <c r="B8743" s="1" t="s">
        <v>23</v>
      </c>
      <c r="C8743">
        <v>54</v>
      </c>
      <c r="D8743" s="1" t="s">
        <v>29</v>
      </c>
      <c r="E8743">
        <v>2</v>
      </c>
      <c r="F8743" s="1" t="s">
        <v>30</v>
      </c>
      <c r="G8743" s="1" t="s">
        <v>31</v>
      </c>
      <c r="H8743" s="1" t="s">
        <v>36</v>
      </c>
      <c r="I8743" s="1" t="s">
        <v>28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0.68899999999999995</v>
      </c>
      <c r="R8743">
        <v>7302</v>
      </c>
      <c r="S8743">
        <v>80</v>
      </c>
      <c r="T8743">
        <v>0.70199999999999996</v>
      </c>
      <c r="U8743">
        <v>0.17199999999999999</v>
      </c>
      <c r="V8743">
        <v>9.2637000000000001E-5</v>
      </c>
      <c r="W8743">
        <v>0.99990999999999997</v>
      </c>
      <c r="X8743" t="s">
        <v>48</v>
      </c>
      <c r="Y8743">
        <v>2</v>
      </c>
      <c r="Z8743">
        <v>3</v>
      </c>
      <c r="AA8743" t="s">
        <v>69</v>
      </c>
      <c r="AB8743" t="s">
        <v>74</v>
      </c>
    </row>
    <row r="8744" spans="1:28" x14ac:dyDescent="0.3">
      <c r="A8744">
        <v>708535158</v>
      </c>
      <c r="B8744" s="1" t="s">
        <v>23</v>
      </c>
      <c r="C8744">
        <v>39</v>
      </c>
      <c r="D8744" s="1" t="s">
        <v>24</v>
      </c>
      <c r="E8744">
        <v>2</v>
      </c>
      <c r="F8744" s="1" t="s">
        <v>41</v>
      </c>
      <c r="G8744" s="1" t="s">
        <v>34</v>
      </c>
      <c r="H8744" s="1" t="s">
        <v>33</v>
      </c>
      <c r="I8744" s="1" t="s">
        <v>28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0.82199999999999995</v>
      </c>
      <c r="R8744">
        <v>8505</v>
      </c>
      <c r="S8744">
        <v>86</v>
      </c>
      <c r="T8744">
        <v>0.53600000000000003</v>
      </c>
      <c r="U8744">
        <v>0.151</v>
      </c>
      <c r="V8744">
        <v>1.0900000000000001E-4</v>
      </c>
      <c r="W8744">
        <v>0.99988999999999995</v>
      </c>
      <c r="X8744" t="s">
        <v>47</v>
      </c>
      <c r="Y8744">
        <v>4</v>
      </c>
      <c r="Z8744">
        <v>2</v>
      </c>
      <c r="AA8744" t="s">
        <v>70</v>
      </c>
      <c r="AB8744" t="s">
        <v>74</v>
      </c>
    </row>
    <row r="8745" spans="1:28" x14ac:dyDescent="0.3">
      <c r="A8745">
        <v>711658758</v>
      </c>
      <c r="B8745" s="1" t="s">
        <v>23</v>
      </c>
      <c r="C8745">
        <v>46</v>
      </c>
      <c r="D8745" s="1" t="s">
        <v>29</v>
      </c>
      <c r="E8745">
        <v>3</v>
      </c>
      <c r="F8745" s="1" t="s">
        <v>35</v>
      </c>
      <c r="G8745" s="1" t="s">
        <v>26</v>
      </c>
      <c r="H8745" s="1" t="s">
        <v>32</v>
      </c>
      <c r="I8745" s="1" t="s">
        <v>28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0.74099999999999999</v>
      </c>
      <c r="R8745">
        <v>7307</v>
      </c>
      <c r="S8745">
        <v>82</v>
      </c>
      <c r="T8745">
        <v>0.745</v>
      </c>
      <c r="U8745">
        <v>0.53200000000000003</v>
      </c>
      <c r="V8745">
        <v>1.2926999999999999E-4</v>
      </c>
      <c r="W8745">
        <v>0.99987000000000004</v>
      </c>
      <c r="X8745" t="s">
        <v>47</v>
      </c>
      <c r="Y8745">
        <v>1</v>
      </c>
      <c r="Z8745">
        <v>2</v>
      </c>
      <c r="AA8745" t="s">
        <v>70</v>
      </c>
      <c r="AB8745" t="s">
        <v>75</v>
      </c>
    </row>
    <row r="8746" spans="1:28" x14ac:dyDescent="0.3">
      <c r="A8746">
        <v>717248583</v>
      </c>
      <c r="B8746" s="1" t="s">
        <v>23</v>
      </c>
      <c r="C8746">
        <v>43</v>
      </c>
      <c r="D8746" s="1" t="s">
        <v>29</v>
      </c>
      <c r="E8746">
        <v>3</v>
      </c>
      <c r="F8746" s="1" t="s">
        <v>40</v>
      </c>
      <c r="G8746" s="1" t="s">
        <v>26</v>
      </c>
      <c r="H8746" s="1" t="s">
        <v>32</v>
      </c>
      <c r="I8746" s="1" t="s">
        <v>39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0.85899999999999999</v>
      </c>
      <c r="R8746">
        <v>7849</v>
      </c>
      <c r="S8746">
        <v>88</v>
      </c>
      <c r="T8746">
        <v>0.63</v>
      </c>
      <c r="U8746">
        <v>0.16500000000000001</v>
      </c>
      <c r="V8746">
        <v>1.0375E-4</v>
      </c>
      <c r="W8746">
        <v>0.99990000000000001</v>
      </c>
      <c r="X8746" t="s">
        <v>47</v>
      </c>
      <c r="Y8746">
        <v>1</v>
      </c>
      <c r="Z8746">
        <v>2</v>
      </c>
      <c r="AA8746" t="s">
        <v>70</v>
      </c>
      <c r="AB8746" t="s">
        <v>74</v>
      </c>
    </row>
    <row r="8747" spans="1:28" x14ac:dyDescent="0.3">
      <c r="A8747">
        <v>713087958</v>
      </c>
      <c r="B8747" s="1" t="s">
        <v>23</v>
      </c>
      <c r="C8747">
        <v>53</v>
      </c>
      <c r="D8747" s="1" t="s">
        <v>24</v>
      </c>
      <c r="E8747">
        <v>4</v>
      </c>
      <c r="F8747" s="1" t="s">
        <v>25</v>
      </c>
      <c r="G8747" s="1" t="s">
        <v>43</v>
      </c>
      <c r="H8747" s="1" t="s">
        <v>37</v>
      </c>
      <c r="I8747" s="1" t="s">
        <v>28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0.70399999999999996</v>
      </c>
      <c r="R8747">
        <v>7919</v>
      </c>
      <c r="S8747">
        <v>85</v>
      </c>
      <c r="T8747">
        <v>0.63500000000000001</v>
      </c>
      <c r="U8747">
        <v>3.9E-2</v>
      </c>
      <c r="V8747">
        <v>1.8338999999999999E-4</v>
      </c>
      <c r="W8747">
        <v>0.99982000000000004</v>
      </c>
      <c r="X8747" t="s">
        <v>48</v>
      </c>
      <c r="Y8747">
        <v>5</v>
      </c>
      <c r="Z8747">
        <v>3</v>
      </c>
      <c r="AA8747" t="s">
        <v>70</v>
      </c>
      <c r="AB8747" t="s">
        <v>74</v>
      </c>
    </row>
    <row r="8748" spans="1:28" x14ac:dyDescent="0.3">
      <c r="A8748">
        <v>721495458</v>
      </c>
      <c r="B8748" s="1" t="s">
        <v>23</v>
      </c>
      <c r="C8748">
        <v>44</v>
      </c>
      <c r="D8748" s="1" t="s">
        <v>24</v>
      </c>
      <c r="E8748">
        <v>3</v>
      </c>
      <c r="F8748" s="1" t="s">
        <v>30</v>
      </c>
      <c r="G8748" s="1" t="s">
        <v>26</v>
      </c>
      <c r="H8748" s="1" t="s">
        <v>27</v>
      </c>
      <c r="I8748" s="1" t="s">
        <v>28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0.74199999999999999</v>
      </c>
      <c r="R8748">
        <v>8094</v>
      </c>
      <c r="S8748">
        <v>96</v>
      </c>
      <c r="T8748">
        <v>0.6</v>
      </c>
      <c r="U8748">
        <v>0</v>
      </c>
      <c r="V8748">
        <v>3.4465000000000003E-5</v>
      </c>
      <c r="W8748">
        <v>0.99997000000000003</v>
      </c>
      <c r="X8748" t="s">
        <v>47</v>
      </c>
      <c r="Y8748">
        <v>3</v>
      </c>
      <c r="Z8748">
        <v>2</v>
      </c>
      <c r="AA8748" t="s">
        <v>70</v>
      </c>
      <c r="AB8748" t="s">
        <v>74</v>
      </c>
    </row>
    <row r="8749" spans="1:28" x14ac:dyDescent="0.3">
      <c r="A8749">
        <v>786097158</v>
      </c>
      <c r="B8749" s="1" t="s">
        <v>23</v>
      </c>
      <c r="C8749">
        <v>48</v>
      </c>
      <c r="D8749" s="1" t="s">
        <v>24</v>
      </c>
      <c r="E8749">
        <v>2</v>
      </c>
      <c r="F8749" s="1" t="s">
        <v>25</v>
      </c>
      <c r="G8749" s="1" t="s">
        <v>26</v>
      </c>
      <c r="H8749" s="1" t="s">
        <v>36</v>
      </c>
      <c r="I8749" s="1" t="s">
        <v>28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0.90900000000000003</v>
      </c>
      <c r="R8749">
        <v>8575</v>
      </c>
      <c r="S8749">
        <v>92</v>
      </c>
      <c r="T8749">
        <v>0.73599999999999999</v>
      </c>
      <c r="U8749">
        <v>0.17699999999999999</v>
      </c>
      <c r="V8749">
        <v>1.7485999999999999E-4</v>
      </c>
      <c r="W8749">
        <v>0.99983</v>
      </c>
      <c r="X8749" t="s">
        <v>47</v>
      </c>
      <c r="Y8749">
        <v>2</v>
      </c>
      <c r="Z8749">
        <v>2</v>
      </c>
      <c r="AA8749" t="s">
        <v>69</v>
      </c>
      <c r="AB8749" t="s">
        <v>74</v>
      </c>
    </row>
    <row r="8750" spans="1:28" x14ac:dyDescent="0.3">
      <c r="A8750">
        <v>712219083</v>
      </c>
      <c r="B8750" s="1" t="s">
        <v>23</v>
      </c>
      <c r="C8750">
        <v>41</v>
      </c>
      <c r="D8750" s="1" t="s">
        <v>24</v>
      </c>
      <c r="E8750">
        <v>3</v>
      </c>
      <c r="F8750" s="1" t="s">
        <v>35</v>
      </c>
      <c r="G8750" s="1" t="s">
        <v>31</v>
      </c>
      <c r="H8750" s="1" t="s">
        <v>33</v>
      </c>
      <c r="I8750" s="1" t="s">
        <v>28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0.72699999999999998</v>
      </c>
      <c r="R8750">
        <v>7892</v>
      </c>
      <c r="S8750">
        <v>83</v>
      </c>
      <c r="T8750">
        <v>0.72899999999999998</v>
      </c>
      <c r="U8750">
        <v>0.26800000000000002</v>
      </c>
      <c r="V8750">
        <v>3.2275000000000001E-4</v>
      </c>
      <c r="W8750">
        <v>0.99968000000000001</v>
      </c>
      <c r="X8750" t="s">
        <v>47</v>
      </c>
      <c r="Y8750">
        <v>4</v>
      </c>
      <c r="Z8750">
        <v>2</v>
      </c>
      <c r="AA8750" t="s">
        <v>70</v>
      </c>
      <c r="AB8750" t="s">
        <v>76</v>
      </c>
    </row>
    <row r="8751" spans="1:28" x14ac:dyDescent="0.3">
      <c r="A8751">
        <v>715327683</v>
      </c>
      <c r="B8751" s="1" t="s">
        <v>44</v>
      </c>
      <c r="C8751">
        <v>45</v>
      </c>
      <c r="D8751" s="1" t="s">
        <v>29</v>
      </c>
      <c r="E8751">
        <v>4</v>
      </c>
      <c r="F8751" s="1" t="s">
        <v>41</v>
      </c>
      <c r="G8751" s="1" t="s">
        <v>31</v>
      </c>
      <c r="H8751" s="1" t="s">
        <v>32</v>
      </c>
      <c r="I8751" s="1" t="s">
        <v>28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0.48599999999999999</v>
      </c>
      <c r="U8751">
        <v>0.56200000000000006</v>
      </c>
      <c r="V8751">
        <v>0.99733000000000005</v>
      </c>
      <c r="W8751">
        <v>2.6707200000000001E-3</v>
      </c>
      <c r="X8751" t="s">
        <v>47</v>
      </c>
      <c r="Y8751">
        <v>1</v>
      </c>
      <c r="Z8751">
        <v>2</v>
      </c>
      <c r="AA8751" t="s">
        <v>70</v>
      </c>
      <c r="AB8751" t="s">
        <v>75</v>
      </c>
    </row>
    <row r="8752" spans="1:28" x14ac:dyDescent="0.3">
      <c r="A8752">
        <v>715624533</v>
      </c>
      <c r="B8752" s="1" t="s">
        <v>23</v>
      </c>
      <c r="C8752">
        <v>41</v>
      </c>
      <c r="D8752" s="1" t="s">
        <v>29</v>
      </c>
      <c r="E8752">
        <v>3</v>
      </c>
      <c r="F8752" s="1" t="s">
        <v>34</v>
      </c>
      <c r="G8752" s="1" t="s">
        <v>34</v>
      </c>
      <c r="H8752" s="1" t="s">
        <v>36</v>
      </c>
      <c r="I8752" s="1" t="s">
        <v>28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0.70799999999999996</v>
      </c>
      <c r="R8752">
        <v>7730</v>
      </c>
      <c r="S8752">
        <v>97</v>
      </c>
      <c r="T8752">
        <v>0.54</v>
      </c>
      <c r="U8752">
        <v>0.23699999999999999</v>
      </c>
      <c r="V8752">
        <v>2.1834E-4</v>
      </c>
      <c r="W8752">
        <v>0.99978</v>
      </c>
      <c r="X8752" t="s">
        <v>47</v>
      </c>
      <c r="Y8752">
        <v>2</v>
      </c>
      <c r="Z8752">
        <v>2</v>
      </c>
      <c r="AA8752" t="s">
        <v>70</v>
      </c>
      <c r="AB8752" t="s">
        <v>74</v>
      </c>
    </row>
    <row r="8753" spans="1:28" x14ac:dyDescent="0.3">
      <c r="A8753">
        <v>715599633</v>
      </c>
      <c r="B8753" s="1" t="s">
        <v>23</v>
      </c>
      <c r="C8753">
        <v>51</v>
      </c>
      <c r="D8753" s="1" t="s">
        <v>24</v>
      </c>
      <c r="E8753">
        <v>1</v>
      </c>
      <c r="F8753" s="1" t="s">
        <v>40</v>
      </c>
      <c r="G8753" s="1" t="s">
        <v>26</v>
      </c>
      <c r="H8753" s="1" t="s">
        <v>33</v>
      </c>
      <c r="I8753" s="1" t="s">
        <v>39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0.67800000000000005</v>
      </c>
      <c r="R8753">
        <v>7686</v>
      </c>
      <c r="S8753">
        <v>89</v>
      </c>
      <c r="T8753">
        <v>0.61799999999999999</v>
      </c>
      <c r="U8753">
        <v>0</v>
      </c>
      <c r="V8753">
        <v>1.4831999999999999E-4</v>
      </c>
      <c r="W8753">
        <v>0.99985000000000002</v>
      </c>
      <c r="X8753" t="s">
        <v>48</v>
      </c>
      <c r="Y8753">
        <v>4</v>
      </c>
      <c r="Z8753">
        <v>3</v>
      </c>
      <c r="AA8753" t="s">
        <v>69</v>
      </c>
      <c r="AB8753" t="s">
        <v>74</v>
      </c>
    </row>
    <row r="8754" spans="1:28" x14ac:dyDescent="0.3">
      <c r="A8754">
        <v>718958583</v>
      </c>
      <c r="B8754" s="1" t="s">
        <v>44</v>
      </c>
      <c r="C8754">
        <v>44</v>
      </c>
      <c r="D8754" s="1" t="s">
        <v>24</v>
      </c>
      <c r="E8754">
        <v>4</v>
      </c>
      <c r="F8754" s="1" t="s">
        <v>41</v>
      </c>
      <c r="G8754" s="1" t="s">
        <v>31</v>
      </c>
      <c r="H8754" s="1" t="s">
        <v>33</v>
      </c>
      <c r="I8754" s="1" t="s">
        <v>28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0.95599999999999996</v>
      </c>
      <c r="R8754">
        <v>4506</v>
      </c>
      <c r="S8754">
        <v>59</v>
      </c>
      <c r="T8754">
        <v>0.63900000000000001</v>
      </c>
      <c r="U8754">
        <v>0.67800000000000005</v>
      </c>
      <c r="V8754">
        <v>0.99551999999999996</v>
      </c>
      <c r="W8754">
        <v>4.48403E-3</v>
      </c>
      <c r="X8754" t="s">
        <v>47</v>
      </c>
      <c r="Y8754">
        <v>4</v>
      </c>
      <c r="Z8754">
        <v>2</v>
      </c>
      <c r="AA8754" t="s">
        <v>70</v>
      </c>
      <c r="AB8754" t="s">
        <v>75</v>
      </c>
    </row>
    <row r="8755" spans="1:28" x14ac:dyDescent="0.3">
      <c r="A8755">
        <v>717397983</v>
      </c>
      <c r="B8755" s="1" t="s">
        <v>23</v>
      </c>
      <c r="C8755">
        <v>39</v>
      </c>
      <c r="D8755" s="1" t="s">
        <v>24</v>
      </c>
      <c r="E8755">
        <v>2</v>
      </c>
      <c r="F8755" s="1" t="s">
        <v>35</v>
      </c>
      <c r="G8755" s="1" t="s">
        <v>31</v>
      </c>
      <c r="H8755" s="1" t="s">
        <v>27</v>
      </c>
      <c r="I8755" s="1" t="s">
        <v>28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0.64600000000000002</v>
      </c>
      <c r="R8755">
        <v>7570</v>
      </c>
      <c r="S8755">
        <v>98</v>
      </c>
      <c r="T8755">
        <v>0.63300000000000001</v>
      </c>
      <c r="U8755">
        <v>4.1000000000000002E-2</v>
      </c>
      <c r="V8755">
        <v>1.9683E-4</v>
      </c>
      <c r="W8755">
        <v>0.99980000000000002</v>
      </c>
      <c r="X8755" t="s">
        <v>47</v>
      </c>
      <c r="Y8755">
        <v>3</v>
      </c>
      <c r="Z8755">
        <v>2</v>
      </c>
      <c r="AA8755" t="s">
        <v>70</v>
      </c>
      <c r="AB8755" t="s">
        <v>74</v>
      </c>
    </row>
    <row r="8756" spans="1:28" x14ac:dyDescent="0.3">
      <c r="A8756">
        <v>715037133</v>
      </c>
      <c r="B8756" s="1" t="s">
        <v>23</v>
      </c>
      <c r="C8756">
        <v>40</v>
      </c>
      <c r="D8756" s="1" t="s">
        <v>24</v>
      </c>
      <c r="E8756">
        <v>3</v>
      </c>
      <c r="F8756" s="1" t="s">
        <v>42</v>
      </c>
      <c r="G8756" s="1" t="s">
        <v>34</v>
      </c>
      <c r="H8756" s="1" t="s">
        <v>32</v>
      </c>
      <c r="I8756" s="1" t="s">
        <v>28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0.64700000000000002</v>
      </c>
      <c r="R8756">
        <v>7479</v>
      </c>
      <c r="S8756">
        <v>83</v>
      </c>
      <c r="T8756">
        <v>0.69399999999999995</v>
      </c>
      <c r="U8756">
        <v>0.38600000000000001</v>
      </c>
      <c r="V8756">
        <v>1.3909999999999999E-4</v>
      </c>
      <c r="W8756">
        <v>0.99985999999999997</v>
      </c>
      <c r="X8756" t="s">
        <v>47</v>
      </c>
      <c r="Y8756">
        <v>1</v>
      </c>
      <c r="Z8756">
        <v>2</v>
      </c>
      <c r="AA8756" t="s">
        <v>70</v>
      </c>
      <c r="AB8756" t="s">
        <v>76</v>
      </c>
    </row>
    <row r="8757" spans="1:28" x14ac:dyDescent="0.3">
      <c r="A8757">
        <v>818767458</v>
      </c>
      <c r="B8757" s="1" t="s">
        <v>23</v>
      </c>
      <c r="C8757">
        <v>41</v>
      </c>
      <c r="D8757" s="1" t="s">
        <v>24</v>
      </c>
      <c r="E8757">
        <v>3</v>
      </c>
      <c r="F8757" s="1" t="s">
        <v>30</v>
      </c>
      <c r="G8757" s="1" t="s">
        <v>26</v>
      </c>
      <c r="H8757" s="1" t="s">
        <v>37</v>
      </c>
      <c r="I8757" s="1" t="s">
        <v>28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0.82299999999999995</v>
      </c>
      <c r="R8757">
        <v>7729</v>
      </c>
      <c r="S8757">
        <v>97</v>
      </c>
      <c r="T8757">
        <v>0.64400000000000002</v>
      </c>
      <c r="U8757">
        <v>0.17199999999999999</v>
      </c>
      <c r="V8757">
        <v>1.8665000000000001E-4</v>
      </c>
      <c r="W8757">
        <v>0.99980999999999998</v>
      </c>
      <c r="X8757" t="s">
        <v>47</v>
      </c>
      <c r="Y8757">
        <v>5</v>
      </c>
      <c r="Z8757">
        <v>2</v>
      </c>
      <c r="AA8757" t="s">
        <v>70</v>
      </c>
      <c r="AB8757" t="s">
        <v>74</v>
      </c>
    </row>
    <row r="8758" spans="1:28" x14ac:dyDescent="0.3">
      <c r="A8758">
        <v>778863258</v>
      </c>
      <c r="B8758" s="1" t="s">
        <v>44</v>
      </c>
      <c r="C8758">
        <v>46</v>
      </c>
      <c r="D8758" s="1" t="s">
        <v>29</v>
      </c>
      <c r="E8758">
        <v>4</v>
      </c>
      <c r="F8758" s="1" t="s">
        <v>34</v>
      </c>
      <c r="G8758" s="1" t="s">
        <v>26</v>
      </c>
      <c r="H8758" s="1" t="s">
        <v>34</v>
      </c>
      <c r="I8758" s="1" t="s">
        <v>28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1.0309999999999999</v>
      </c>
      <c r="R8758">
        <v>4983</v>
      </c>
      <c r="S8758">
        <v>62</v>
      </c>
      <c r="T8758">
        <v>0.442</v>
      </c>
      <c r="U8758">
        <v>0</v>
      </c>
      <c r="V8758">
        <v>0.99548999999999999</v>
      </c>
      <c r="W8758">
        <v>4.5100699999999997E-3</v>
      </c>
      <c r="X8758" t="s">
        <v>47</v>
      </c>
      <c r="Y8758">
        <v>0</v>
      </c>
      <c r="Z8758">
        <v>2</v>
      </c>
      <c r="AA8758" t="s">
        <v>70</v>
      </c>
      <c r="AB8758" t="s">
        <v>74</v>
      </c>
    </row>
    <row r="8759" spans="1:28" x14ac:dyDescent="0.3">
      <c r="A8759">
        <v>712075083</v>
      </c>
      <c r="B8759" s="1" t="s">
        <v>44</v>
      </c>
      <c r="C8759">
        <v>50</v>
      </c>
      <c r="D8759" s="1" t="s">
        <v>24</v>
      </c>
      <c r="E8759">
        <v>4</v>
      </c>
      <c r="F8759" s="1" t="s">
        <v>25</v>
      </c>
      <c r="G8759" s="1" t="s">
        <v>31</v>
      </c>
      <c r="H8759" s="1" t="s">
        <v>37</v>
      </c>
      <c r="I8759" s="1" t="s">
        <v>28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0.72399999999999998</v>
      </c>
      <c r="U8759">
        <v>0</v>
      </c>
      <c r="V8759">
        <v>0.99677000000000004</v>
      </c>
      <c r="W8759">
        <v>3.2308599999999999E-3</v>
      </c>
      <c r="X8759" t="s">
        <v>47</v>
      </c>
      <c r="Y8759">
        <v>5</v>
      </c>
      <c r="Z8759">
        <v>2</v>
      </c>
      <c r="AA8759" t="s">
        <v>69</v>
      </c>
      <c r="AB8759" t="s">
        <v>74</v>
      </c>
    </row>
    <row r="8760" spans="1:28" x14ac:dyDescent="0.3">
      <c r="A8760">
        <v>711963183</v>
      </c>
      <c r="B8760" s="1" t="s">
        <v>23</v>
      </c>
      <c r="C8760">
        <v>50</v>
      </c>
      <c r="D8760" s="1" t="s">
        <v>24</v>
      </c>
      <c r="E8760">
        <v>3</v>
      </c>
      <c r="F8760" s="1" t="s">
        <v>35</v>
      </c>
      <c r="G8760" s="1" t="s">
        <v>26</v>
      </c>
      <c r="H8760" s="1" t="s">
        <v>32</v>
      </c>
      <c r="I8760" s="1" t="s">
        <v>28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0.70399999999999996</v>
      </c>
      <c r="R8760">
        <v>7588</v>
      </c>
      <c r="S8760">
        <v>98</v>
      </c>
      <c r="T8760">
        <v>0.58099999999999996</v>
      </c>
      <c r="U8760">
        <v>0</v>
      </c>
      <c r="V8760">
        <v>3.2275000000000001E-4</v>
      </c>
      <c r="W8760">
        <v>0.99968000000000001</v>
      </c>
      <c r="X8760" t="s">
        <v>47</v>
      </c>
      <c r="Y8760">
        <v>1</v>
      </c>
      <c r="Z8760">
        <v>2</v>
      </c>
      <c r="AA8760" t="s">
        <v>70</v>
      </c>
      <c r="AB8760" t="s">
        <v>74</v>
      </c>
    </row>
    <row r="8761" spans="1:28" x14ac:dyDescent="0.3">
      <c r="A8761">
        <v>720903258</v>
      </c>
      <c r="B8761" s="1" t="s">
        <v>44</v>
      </c>
      <c r="C8761">
        <v>48</v>
      </c>
      <c r="D8761" s="1" t="s">
        <v>24</v>
      </c>
      <c r="E8761">
        <v>3</v>
      </c>
      <c r="F8761" s="1" t="s">
        <v>34</v>
      </c>
      <c r="G8761" s="1" t="s">
        <v>34</v>
      </c>
      <c r="H8761" s="1" t="s">
        <v>27</v>
      </c>
      <c r="I8761" s="1" t="s">
        <v>28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1.0329999999999999</v>
      </c>
      <c r="R8761">
        <v>4801</v>
      </c>
      <c r="S8761">
        <v>47</v>
      </c>
      <c r="T8761">
        <v>0.38200000000000001</v>
      </c>
      <c r="U8761">
        <v>0</v>
      </c>
      <c r="V8761">
        <v>0.98738999999999999</v>
      </c>
      <c r="W8761">
        <v>1.261E-2</v>
      </c>
      <c r="X8761" t="s">
        <v>47</v>
      </c>
      <c r="Y8761">
        <v>3</v>
      </c>
      <c r="Z8761">
        <v>2</v>
      </c>
      <c r="AA8761" t="s">
        <v>70</v>
      </c>
      <c r="AB8761" t="s">
        <v>74</v>
      </c>
    </row>
    <row r="8762" spans="1:28" x14ac:dyDescent="0.3">
      <c r="A8762">
        <v>772404633</v>
      </c>
      <c r="B8762" s="1" t="s">
        <v>23</v>
      </c>
      <c r="C8762">
        <v>49</v>
      </c>
      <c r="D8762" s="1" t="s">
        <v>24</v>
      </c>
      <c r="E8762">
        <v>2</v>
      </c>
      <c r="F8762" s="1" t="s">
        <v>30</v>
      </c>
      <c r="G8762" s="1" t="s">
        <v>26</v>
      </c>
      <c r="H8762" s="1" t="s">
        <v>33</v>
      </c>
      <c r="I8762" s="1" t="s">
        <v>39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0.67100000000000004</v>
      </c>
      <c r="R8762">
        <v>7734</v>
      </c>
      <c r="S8762">
        <v>74</v>
      </c>
      <c r="T8762">
        <v>0.60899999999999999</v>
      </c>
      <c r="U8762">
        <v>3.2000000000000001E-2</v>
      </c>
      <c r="V8762">
        <v>4.9765000000000002E-5</v>
      </c>
      <c r="W8762">
        <v>0.99995000000000001</v>
      </c>
      <c r="X8762" t="s">
        <v>47</v>
      </c>
      <c r="Y8762">
        <v>4</v>
      </c>
      <c r="Z8762">
        <v>2</v>
      </c>
      <c r="AA8762" t="s">
        <v>69</v>
      </c>
      <c r="AB8762" t="s">
        <v>74</v>
      </c>
    </row>
    <row r="8763" spans="1:28" x14ac:dyDescent="0.3">
      <c r="A8763">
        <v>713302758</v>
      </c>
      <c r="B8763" s="1" t="s">
        <v>23</v>
      </c>
      <c r="C8763">
        <v>49</v>
      </c>
      <c r="D8763" s="1" t="s">
        <v>24</v>
      </c>
      <c r="E8763">
        <v>2</v>
      </c>
      <c r="F8763" s="1" t="s">
        <v>30</v>
      </c>
      <c r="G8763" s="1" t="s">
        <v>26</v>
      </c>
      <c r="H8763" s="1" t="s">
        <v>37</v>
      </c>
      <c r="I8763" s="1" t="s">
        <v>28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0.89500000000000002</v>
      </c>
      <c r="R8763">
        <v>8160</v>
      </c>
      <c r="S8763">
        <v>92</v>
      </c>
      <c r="T8763">
        <v>0.58599999999999997</v>
      </c>
      <c r="U8763">
        <v>9.9000000000000005E-2</v>
      </c>
      <c r="V8763">
        <v>1.3109999999999999E-4</v>
      </c>
      <c r="W8763">
        <v>0.99987000000000004</v>
      </c>
      <c r="X8763" t="s">
        <v>47</v>
      </c>
      <c r="Y8763">
        <v>5</v>
      </c>
      <c r="Z8763">
        <v>2</v>
      </c>
      <c r="AA8763" t="s">
        <v>69</v>
      </c>
      <c r="AB8763" t="s">
        <v>74</v>
      </c>
    </row>
    <row r="8764" spans="1:28" x14ac:dyDescent="0.3">
      <c r="A8764">
        <v>717859233</v>
      </c>
      <c r="B8764" s="1" t="s">
        <v>23</v>
      </c>
      <c r="C8764">
        <v>41</v>
      </c>
      <c r="D8764" s="1" t="s">
        <v>24</v>
      </c>
      <c r="E8764">
        <v>5</v>
      </c>
      <c r="F8764" s="1" t="s">
        <v>30</v>
      </c>
      <c r="G8764" s="1" t="s">
        <v>26</v>
      </c>
      <c r="H8764" s="1" t="s">
        <v>33</v>
      </c>
      <c r="I8764" s="1" t="s">
        <v>28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</v>
      </c>
      <c r="U8764">
        <v>0.2</v>
      </c>
      <c r="V8764">
        <v>1.8569999999999999E-4</v>
      </c>
      <c r="W8764">
        <v>0.99980999999999998</v>
      </c>
      <c r="X8764" t="s">
        <v>47</v>
      </c>
      <c r="Y8764">
        <v>4</v>
      </c>
      <c r="Z8764">
        <v>2</v>
      </c>
      <c r="AA8764" t="s">
        <v>69</v>
      </c>
      <c r="AB8764" t="s">
        <v>74</v>
      </c>
    </row>
    <row r="8765" spans="1:28" x14ac:dyDescent="0.3">
      <c r="A8765">
        <v>712955433</v>
      </c>
      <c r="B8765" s="1" t="s">
        <v>23</v>
      </c>
      <c r="C8765">
        <v>36</v>
      </c>
      <c r="D8765" s="1" t="s">
        <v>29</v>
      </c>
      <c r="E8765">
        <v>4</v>
      </c>
      <c r="F8765" s="1" t="s">
        <v>35</v>
      </c>
      <c r="G8765" s="1" t="s">
        <v>34</v>
      </c>
      <c r="H8765" s="1" t="s">
        <v>36</v>
      </c>
      <c r="I8765" s="1" t="s">
        <v>28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0.64800000000000002</v>
      </c>
      <c r="R8765">
        <v>7223</v>
      </c>
      <c r="S8765">
        <v>90</v>
      </c>
      <c r="T8765">
        <v>0.55200000000000005</v>
      </c>
      <c r="U8765">
        <v>0.28000000000000003</v>
      </c>
      <c r="V8765">
        <v>1.2274000000000001E-4</v>
      </c>
      <c r="W8765">
        <v>0.99987999999999999</v>
      </c>
      <c r="X8765" t="s">
        <v>47</v>
      </c>
      <c r="Y8765">
        <v>2</v>
      </c>
      <c r="Z8765">
        <v>2</v>
      </c>
      <c r="AA8765" t="s">
        <v>71</v>
      </c>
      <c r="AB8765" t="s">
        <v>76</v>
      </c>
    </row>
    <row r="8766" spans="1:28" x14ac:dyDescent="0.3">
      <c r="A8766">
        <v>718292283</v>
      </c>
      <c r="B8766" s="1" t="s">
        <v>23</v>
      </c>
      <c r="C8766">
        <v>52</v>
      </c>
      <c r="D8766" s="1" t="s">
        <v>29</v>
      </c>
      <c r="E8766">
        <v>1</v>
      </c>
      <c r="F8766" s="1" t="s">
        <v>25</v>
      </c>
      <c r="G8766" s="1" t="s">
        <v>31</v>
      </c>
      <c r="H8766" s="1" t="s">
        <v>36</v>
      </c>
      <c r="I8766" s="1" t="s">
        <v>28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0.80400000000000005</v>
      </c>
      <c r="R8766">
        <v>8254</v>
      </c>
      <c r="S8766">
        <v>75</v>
      </c>
      <c r="T8766">
        <v>0.59599999999999997</v>
      </c>
      <c r="U8766">
        <v>0.57699999999999996</v>
      </c>
      <c r="V8766">
        <v>9.8982999999999997E-5</v>
      </c>
      <c r="W8766">
        <v>0.99990000000000001</v>
      </c>
      <c r="X8766" t="s">
        <v>48</v>
      </c>
      <c r="Y8766">
        <v>2</v>
      </c>
      <c r="Z8766">
        <v>3</v>
      </c>
      <c r="AA8766" t="s">
        <v>69</v>
      </c>
      <c r="AB8766" t="s">
        <v>75</v>
      </c>
    </row>
    <row r="8767" spans="1:28" x14ac:dyDescent="0.3">
      <c r="A8767">
        <v>713197308</v>
      </c>
      <c r="B8767" s="1" t="s">
        <v>23</v>
      </c>
      <c r="C8767">
        <v>42</v>
      </c>
      <c r="D8767" s="1" t="s">
        <v>24</v>
      </c>
      <c r="E8767">
        <v>4</v>
      </c>
      <c r="F8767" s="1" t="s">
        <v>30</v>
      </c>
      <c r="G8767" s="1" t="s">
        <v>26</v>
      </c>
      <c r="H8767" s="1" t="s">
        <v>27</v>
      </c>
      <c r="I8767" s="1" t="s">
        <v>39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0.78300000000000003</v>
      </c>
      <c r="U8767">
        <v>0</v>
      </c>
      <c r="V8767">
        <v>6.5044999999999998E-5</v>
      </c>
      <c r="W8767">
        <v>0.99992999999999999</v>
      </c>
      <c r="X8767" t="s">
        <v>47</v>
      </c>
      <c r="Y8767">
        <v>3</v>
      </c>
      <c r="Z8767">
        <v>2</v>
      </c>
      <c r="AA8767" t="s">
        <v>70</v>
      </c>
      <c r="AB8767" t="s">
        <v>74</v>
      </c>
    </row>
    <row r="8768" spans="1:28" x14ac:dyDescent="0.3">
      <c r="A8768">
        <v>789175683</v>
      </c>
      <c r="B8768" s="1" t="s">
        <v>23</v>
      </c>
      <c r="C8768">
        <v>49</v>
      </c>
      <c r="D8768" s="1" t="s">
        <v>29</v>
      </c>
      <c r="E8768">
        <v>2</v>
      </c>
      <c r="F8768" s="1" t="s">
        <v>40</v>
      </c>
      <c r="G8768" s="1" t="s">
        <v>26</v>
      </c>
      <c r="H8768" s="1" t="s">
        <v>32</v>
      </c>
      <c r="I8768" s="1" t="s">
        <v>39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0.82099999999999995</v>
      </c>
      <c r="U8768">
        <v>0.23400000000000001</v>
      </c>
      <c r="V8768">
        <v>1.5801000000000001E-4</v>
      </c>
      <c r="W8768">
        <v>0.99983999999999995</v>
      </c>
      <c r="X8768" t="s">
        <v>47</v>
      </c>
      <c r="Y8768">
        <v>1</v>
      </c>
      <c r="Z8768">
        <v>2</v>
      </c>
      <c r="AA8768" t="s">
        <v>69</v>
      </c>
      <c r="AB8768" t="s">
        <v>74</v>
      </c>
    </row>
    <row r="8769" spans="1:28" x14ac:dyDescent="0.3">
      <c r="A8769">
        <v>811700058</v>
      </c>
      <c r="B8769" s="1" t="s">
        <v>44</v>
      </c>
      <c r="C8769">
        <v>41</v>
      </c>
      <c r="D8769" s="1" t="s">
        <v>24</v>
      </c>
      <c r="E8769">
        <v>2</v>
      </c>
      <c r="F8769" s="1" t="s">
        <v>30</v>
      </c>
      <c r="G8769" s="1" t="s">
        <v>31</v>
      </c>
      <c r="H8769" s="1" t="s">
        <v>27</v>
      </c>
      <c r="I8769" s="1" t="s">
        <v>38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1.0149999999999999</v>
      </c>
      <c r="R8769">
        <v>4822</v>
      </c>
      <c r="S8769">
        <v>57</v>
      </c>
      <c r="T8769">
        <v>0.29499999999999998</v>
      </c>
      <c r="U8769">
        <v>0.02</v>
      </c>
      <c r="V8769">
        <v>0.99714000000000003</v>
      </c>
      <c r="W8769">
        <v>2.8601299999999998E-3</v>
      </c>
      <c r="X8769" t="s">
        <v>47</v>
      </c>
      <c r="Y8769">
        <v>3</v>
      </c>
      <c r="Z8769">
        <v>2</v>
      </c>
      <c r="AA8769" t="s">
        <v>70</v>
      </c>
      <c r="AB8769" t="s">
        <v>74</v>
      </c>
    </row>
    <row r="8770" spans="1:28" x14ac:dyDescent="0.3">
      <c r="A8770">
        <v>818476383</v>
      </c>
      <c r="B8770" s="1" t="s">
        <v>23</v>
      </c>
      <c r="C8770">
        <v>50</v>
      </c>
      <c r="D8770" s="1" t="s">
        <v>24</v>
      </c>
      <c r="E8770">
        <v>1</v>
      </c>
      <c r="F8770" s="1" t="s">
        <v>34</v>
      </c>
      <c r="G8770" s="1" t="s">
        <v>34</v>
      </c>
      <c r="H8770" s="1" t="s">
        <v>37</v>
      </c>
      <c r="I8770" s="1" t="s">
        <v>39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0.73599999999999999</v>
      </c>
      <c r="R8770">
        <v>7333</v>
      </c>
      <c r="S8770">
        <v>72</v>
      </c>
      <c r="T8770">
        <v>1</v>
      </c>
      <c r="U8770">
        <v>4.3999999999999997E-2</v>
      </c>
      <c r="V8770">
        <v>3.9140999999999997E-5</v>
      </c>
      <c r="W8770">
        <v>0.99995999999999996</v>
      </c>
      <c r="X8770" t="s">
        <v>47</v>
      </c>
      <c r="Y8770">
        <v>5</v>
      </c>
      <c r="Z8770">
        <v>2</v>
      </c>
      <c r="AA8770" t="s">
        <v>69</v>
      </c>
      <c r="AB8770" t="s">
        <v>74</v>
      </c>
    </row>
    <row r="8771" spans="1:28" x14ac:dyDescent="0.3">
      <c r="A8771">
        <v>720164358</v>
      </c>
      <c r="B8771" s="1" t="s">
        <v>44</v>
      </c>
      <c r="C8771">
        <v>53</v>
      </c>
      <c r="D8771" s="1" t="s">
        <v>29</v>
      </c>
      <c r="E8771">
        <v>4</v>
      </c>
      <c r="F8771" s="1" t="s">
        <v>30</v>
      </c>
      <c r="G8771" s="1" t="s">
        <v>31</v>
      </c>
      <c r="H8771" s="1" t="s">
        <v>36</v>
      </c>
      <c r="I8771" s="1" t="s">
        <v>28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0.46300000000000002</v>
      </c>
      <c r="U8771">
        <v>0</v>
      </c>
      <c r="V8771">
        <v>0.99473</v>
      </c>
      <c r="W8771">
        <v>5.2700000000000004E-3</v>
      </c>
      <c r="X8771" t="s">
        <v>48</v>
      </c>
      <c r="Y8771">
        <v>2</v>
      </c>
      <c r="Z8771">
        <v>3</v>
      </c>
      <c r="AA8771" t="s">
        <v>69</v>
      </c>
      <c r="AB8771" t="s">
        <v>74</v>
      </c>
    </row>
    <row r="8772" spans="1:28" x14ac:dyDescent="0.3">
      <c r="A8772">
        <v>710357208</v>
      </c>
      <c r="B8772" s="1" t="s">
        <v>23</v>
      </c>
      <c r="C8772">
        <v>49</v>
      </c>
      <c r="D8772" s="1" t="s">
        <v>24</v>
      </c>
      <c r="E8772">
        <v>4</v>
      </c>
      <c r="F8772" s="1" t="s">
        <v>35</v>
      </c>
      <c r="G8772" s="1" t="s">
        <v>26</v>
      </c>
      <c r="H8772" s="1" t="s">
        <v>33</v>
      </c>
      <c r="I8772" s="1" t="s">
        <v>28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0.63700000000000001</v>
      </c>
      <c r="R8772">
        <v>7341</v>
      </c>
      <c r="S8772">
        <v>79</v>
      </c>
      <c r="T8772">
        <v>0.49099999999999999</v>
      </c>
      <c r="U8772">
        <v>0.107</v>
      </c>
      <c r="V8772">
        <v>1.9395999999999999E-4</v>
      </c>
      <c r="W8772">
        <v>0.99980999999999998</v>
      </c>
      <c r="X8772" t="s">
        <v>47</v>
      </c>
      <c r="Y8772">
        <v>4</v>
      </c>
      <c r="Z8772">
        <v>2</v>
      </c>
      <c r="AA8772" t="s">
        <v>69</v>
      </c>
      <c r="AB8772" t="s">
        <v>74</v>
      </c>
    </row>
    <row r="8773" spans="1:28" x14ac:dyDescent="0.3">
      <c r="A8773">
        <v>711325308</v>
      </c>
      <c r="B8773" s="1" t="s">
        <v>44</v>
      </c>
      <c r="C8773">
        <v>46</v>
      </c>
      <c r="D8773" s="1" t="s">
        <v>24</v>
      </c>
      <c r="E8773">
        <v>3</v>
      </c>
      <c r="F8773" s="1" t="s">
        <v>34</v>
      </c>
      <c r="G8773" s="1" t="s">
        <v>31</v>
      </c>
      <c r="H8773" s="1" t="s">
        <v>33</v>
      </c>
      <c r="I8773" s="1" t="s">
        <v>28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1.0489999999999999</v>
      </c>
      <c r="R8773">
        <v>4859</v>
      </c>
      <c r="S8773">
        <v>64</v>
      </c>
      <c r="T8773">
        <v>0.52400000000000002</v>
      </c>
      <c r="U8773">
        <v>0</v>
      </c>
      <c r="V8773">
        <v>0.99711000000000005</v>
      </c>
      <c r="W8773">
        <v>2.8889200000000001E-3</v>
      </c>
      <c r="X8773" t="s">
        <v>47</v>
      </c>
      <c r="Y8773">
        <v>4</v>
      </c>
      <c r="Z8773">
        <v>2</v>
      </c>
      <c r="AA8773" t="s">
        <v>70</v>
      </c>
      <c r="AB8773" t="s">
        <v>74</v>
      </c>
    </row>
    <row r="8774" spans="1:28" x14ac:dyDescent="0.3">
      <c r="A8774">
        <v>721486908</v>
      </c>
      <c r="B8774" s="1" t="s">
        <v>23</v>
      </c>
      <c r="C8774">
        <v>51</v>
      </c>
      <c r="D8774" s="1" t="s">
        <v>29</v>
      </c>
      <c r="E8774">
        <v>5</v>
      </c>
      <c r="F8774" s="1" t="s">
        <v>25</v>
      </c>
      <c r="G8774" s="1" t="s">
        <v>31</v>
      </c>
      <c r="H8774" s="1" t="s">
        <v>32</v>
      </c>
      <c r="I8774" s="1" t="s">
        <v>28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0.75900000000000001</v>
      </c>
      <c r="R8774">
        <v>7710</v>
      </c>
      <c r="S8774">
        <v>75</v>
      </c>
      <c r="T8774">
        <v>0.875</v>
      </c>
      <c r="U8774">
        <v>0.27200000000000002</v>
      </c>
      <c r="V8774">
        <v>3.3334999999999998E-5</v>
      </c>
      <c r="W8774">
        <v>0.99997000000000003</v>
      </c>
      <c r="X8774" t="s">
        <v>48</v>
      </c>
      <c r="Y8774">
        <v>1</v>
      </c>
      <c r="Z8774">
        <v>3</v>
      </c>
      <c r="AA8774" t="s">
        <v>70</v>
      </c>
      <c r="AB8774" t="s">
        <v>76</v>
      </c>
    </row>
    <row r="8775" spans="1:28" x14ac:dyDescent="0.3">
      <c r="A8775">
        <v>711210633</v>
      </c>
      <c r="B8775" s="1" t="s">
        <v>23</v>
      </c>
      <c r="C8775">
        <v>51</v>
      </c>
      <c r="D8775" s="1" t="s">
        <v>24</v>
      </c>
      <c r="E8775">
        <v>3</v>
      </c>
      <c r="F8775" s="1" t="s">
        <v>35</v>
      </c>
      <c r="G8775" s="1" t="s">
        <v>31</v>
      </c>
      <c r="H8775" s="1" t="s">
        <v>27</v>
      </c>
      <c r="I8775" s="1" t="s">
        <v>28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0.76600000000000001</v>
      </c>
      <c r="R8775">
        <v>8049</v>
      </c>
      <c r="S8775">
        <v>76</v>
      </c>
      <c r="T8775">
        <v>0.434</v>
      </c>
      <c r="U8775">
        <v>0.58499999999999996</v>
      </c>
      <c r="V8775">
        <v>1.3987E-4</v>
      </c>
      <c r="W8775">
        <v>0.99985999999999997</v>
      </c>
      <c r="X8775" t="s">
        <v>48</v>
      </c>
      <c r="Y8775">
        <v>3</v>
      </c>
      <c r="Z8775">
        <v>3</v>
      </c>
      <c r="AA8775" t="s">
        <v>69</v>
      </c>
      <c r="AB8775" t="s">
        <v>75</v>
      </c>
    </row>
    <row r="8776" spans="1:28" x14ac:dyDescent="0.3">
      <c r="A8776">
        <v>712570458</v>
      </c>
      <c r="B8776" s="1" t="s">
        <v>23</v>
      </c>
      <c r="C8776">
        <v>51</v>
      </c>
      <c r="D8776" s="1" t="s">
        <v>29</v>
      </c>
      <c r="E8776">
        <v>2</v>
      </c>
      <c r="F8776" s="1" t="s">
        <v>25</v>
      </c>
      <c r="G8776" s="1" t="s">
        <v>26</v>
      </c>
      <c r="H8776" s="1" t="s">
        <v>32</v>
      </c>
      <c r="I8776" s="1" t="s">
        <v>28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0.89300000000000002</v>
      </c>
      <c r="R8776">
        <v>7890</v>
      </c>
      <c r="S8776">
        <v>75</v>
      </c>
      <c r="T8776">
        <v>0.875</v>
      </c>
      <c r="U8776">
        <v>0.29199999999999998</v>
      </c>
      <c r="V8776">
        <v>9.0056000000000006E-5</v>
      </c>
      <c r="W8776">
        <v>0.99990999999999997</v>
      </c>
      <c r="X8776" t="s">
        <v>48</v>
      </c>
      <c r="Y8776">
        <v>1</v>
      </c>
      <c r="Z8776">
        <v>3</v>
      </c>
      <c r="AA8776" t="s">
        <v>70</v>
      </c>
      <c r="AB8776" t="s">
        <v>76</v>
      </c>
    </row>
    <row r="8777" spans="1:28" x14ac:dyDescent="0.3">
      <c r="A8777">
        <v>712058133</v>
      </c>
      <c r="B8777" s="1" t="s">
        <v>23</v>
      </c>
      <c r="C8777">
        <v>54</v>
      </c>
      <c r="D8777" s="1" t="s">
        <v>29</v>
      </c>
      <c r="E8777">
        <v>2</v>
      </c>
      <c r="F8777" s="1" t="s">
        <v>40</v>
      </c>
      <c r="G8777" s="1" t="s">
        <v>31</v>
      </c>
      <c r="H8777" s="1" t="s">
        <v>32</v>
      </c>
      <c r="I8777" s="1" t="s">
        <v>28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0.67700000000000005</v>
      </c>
      <c r="R8777">
        <v>7735</v>
      </c>
      <c r="S8777">
        <v>74</v>
      </c>
      <c r="T8777">
        <v>0.68200000000000005</v>
      </c>
      <c r="U8777">
        <v>0.311</v>
      </c>
      <c r="V8777">
        <v>2.9410999999999999E-4</v>
      </c>
      <c r="W8777">
        <v>0.99970999999999999</v>
      </c>
      <c r="X8777" t="s">
        <v>48</v>
      </c>
      <c r="Y8777">
        <v>1</v>
      </c>
      <c r="Z8777">
        <v>3</v>
      </c>
      <c r="AA8777" t="s">
        <v>70</v>
      </c>
      <c r="AB8777" t="s">
        <v>76</v>
      </c>
    </row>
    <row r="8778" spans="1:28" x14ac:dyDescent="0.3">
      <c r="A8778">
        <v>708153558</v>
      </c>
      <c r="B8778" s="1" t="s">
        <v>23</v>
      </c>
      <c r="C8778">
        <v>46</v>
      </c>
      <c r="D8778" s="1" t="s">
        <v>24</v>
      </c>
      <c r="E8778">
        <v>5</v>
      </c>
      <c r="F8778" s="1" t="s">
        <v>42</v>
      </c>
      <c r="G8778" s="1" t="s">
        <v>43</v>
      </c>
      <c r="H8778" s="1" t="s">
        <v>37</v>
      </c>
      <c r="I8778" s="1" t="s">
        <v>28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0.48499999999999999</v>
      </c>
      <c r="U8778">
        <v>5.1999999999999998E-2</v>
      </c>
      <c r="V8778">
        <v>1.7003999999999999E-4</v>
      </c>
      <c r="W8778">
        <v>0.99983</v>
      </c>
      <c r="X8778" t="s">
        <v>47</v>
      </c>
      <c r="Y8778">
        <v>5</v>
      </c>
      <c r="Z8778">
        <v>2</v>
      </c>
      <c r="AA8778" t="s">
        <v>70</v>
      </c>
      <c r="AB8778" t="s">
        <v>74</v>
      </c>
    </row>
    <row r="8779" spans="1:28" x14ac:dyDescent="0.3">
      <c r="A8779">
        <v>709893858</v>
      </c>
      <c r="B8779" s="1" t="s">
        <v>44</v>
      </c>
      <c r="C8779">
        <v>43</v>
      </c>
      <c r="D8779" s="1" t="s">
        <v>24</v>
      </c>
      <c r="E8779">
        <v>3</v>
      </c>
      <c r="F8779" s="1" t="s">
        <v>41</v>
      </c>
      <c r="G8779" s="1" t="s">
        <v>26</v>
      </c>
      <c r="H8779" s="1" t="s">
        <v>36</v>
      </c>
      <c r="I8779" s="1" t="s">
        <v>28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0.89100000000000001</v>
      </c>
      <c r="R8779">
        <v>4633</v>
      </c>
      <c r="S8779">
        <v>58</v>
      </c>
      <c r="T8779">
        <v>0.61099999999999999</v>
      </c>
      <c r="U8779">
        <v>0.224</v>
      </c>
      <c r="V8779">
        <v>0.99285999999999996</v>
      </c>
      <c r="W8779">
        <v>7.1399999999999996E-3</v>
      </c>
      <c r="X8779" t="s">
        <v>47</v>
      </c>
      <c r="Y8779">
        <v>2</v>
      </c>
      <c r="Z8779">
        <v>2</v>
      </c>
      <c r="AA8779" t="s">
        <v>70</v>
      </c>
      <c r="AB8779" t="s">
        <v>74</v>
      </c>
    </row>
    <row r="8780" spans="1:28" x14ac:dyDescent="0.3">
      <c r="A8780">
        <v>709225758</v>
      </c>
      <c r="B8780" s="1" t="s">
        <v>23</v>
      </c>
      <c r="C8780">
        <v>48</v>
      </c>
      <c r="D8780" s="1" t="s">
        <v>29</v>
      </c>
      <c r="E8780">
        <v>3</v>
      </c>
      <c r="F8780" s="1" t="s">
        <v>41</v>
      </c>
      <c r="G8780" s="1" t="s">
        <v>26</v>
      </c>
      <c r="H8780" s="1" t="s">
        <v>34</v>
      </c>
      <c r="I8780" s="1" t="s">
        <v>28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0.67400000000000004</v>
      </c>
      <c r="R8780">
        <v>8213</v>
      </c>
      <c r="S8780">
        <v>86</v>
      </c>
      <c r="T8780">
        <v>0.623</v>
      </c>
      <c r="U8780">
        <v>0.33100000000000002</v>
      </c>
      <c r="V8780">
        <v>1.1311000000000001E-4</v>
      </c>
      <c r="W8780">
        <v>0.99988999999999995</v>
      </c>
      <c r="X8780" t="s">
        <v>47</v>
      </c>
      <c r="Y8780">
        <v>0</v>
      </c>
      <c r="Z8780">
        <v>2</v>
      </c>
      <c r="AA8780" t="s">
        <v>69</v>
      </c>
      <c r="AB8780" t="s">
        <v>76</v>
      </c>
    </row>
    <row r="8781" spans="1:28" x14ac:dyDescent="0.3">
      <c r="A8781">
        <v>709984083</v>
      </c>
      <c r="B8781" s="1" t="s">
        <v>23</v>
      </c>
      <c r="C8781">
        <v>43</v>
      </c>
      <c r="D8781" s="1" t="s">
        <v>29</v>
      </c>
      <c r="E8781">
        <v>3</v>
      </c>
      <c r="F8781" s="1" t="s">
        <v>34</v>
      </c>
      <c r="G8781" s="1" t="s">
        <v>31</v>
      </c>
      <c r="H8781" s="1" t="s">
        <v>32</v>
      </c>
      <c r="I8781" s="1" t="s">
        <v>28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0.77700000000000002</v>
      </c>
      <c r="R8781">
        <v>7930</v>
      </c>
      <c r="S8781">
        <v>90</v>
      </c>
      <c r="T8781">
        <v>0.60699999999999998</v>
      </c>
      <c r="U8781">
        <v>0.33300000000000002</v>
      </c>
      <c r="V8781">
        <v>1.2982E-4</v>
      </c>
      <c r="W8781">
        <v>0.99987000000000004</v>
      </c>
      <c r="X8781" t="s">
        <v>47</v>
      </c>
      <c r="Y8781">
        <v>1</v>
      </c>
      <c r="Z8781">
        <v>2</v>
      </c>
      <c r="AA8781" t="s">
        <v>70</v>
      </c>
      <c r="AB8781" t="s">
        <v>76</v>
      </c>
    </row>
    <row r="8782" spans="1:28" x14ac:dyDescent="0.3">
      <c r="A8782">
        <v>711854808</v>
      </c>
      <c r="B8782" s="1" t="s">
        <v>44</v>
      </c>
      <c r="C8782">
        <v>41</v>
      </c>
      <c r="D8782" s="1" t="s">
        <v>24</v>
      </c>
      <c r="E8782">
        <v>3</v>
      </c>
      <c r="F8782" s="1" t="s">
        <v>25</v>
      </c>
      <c r="G8782" s="1" t="s">
        <v>26</v>
      </c>
      <c r="H8782" s="1" t="s">
        <v>37</v>
      </c>
      <c r="I8782" s="1" t="s">
        <v>28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0.96499999999999997</v>
      </c>
      <c r="R8782">
        <v>4734</v>
      </c>
      <c r="S8782">
        <v>57</v>
      </c>
      <c r="T8782">
        <v>0.54100000000000004</v>
      </c>
      <c r="U8782">
        <v>0</v>
      </c>
      <c r="V8782">
        <v>0.98575999999999997</v>
      </c>
      <c r="W8782">
        <v>1.4239999999999999E-2</v>
      </c>
      <c r="X8782" t="s">
        <v>47</v>
      </c>
      <c r="Y8782">
        <v>5</v>
      </c>
      <c r="Z8782">
        <v>2</v>
      </c>
      <c r="AA8782" t="s">
        <v>70</v>
      </c>
      <c r="AB8782" t="s">
        <v>74</v>
      </c>
    </row>
    <row r="8783" spans="1:28" x14ac:dyDescent="0.3">
      <c r="A8783">
        <v>822125283</v>
      </c>
      <c r="B8783" s="1" t="s">
        <v>23</v>
      </c>
      <c r="C8783">
        <v>49</v>
      </c>
      <c r="D8783" s="1" t="s">
        <v>24</v>
      </c>
      <c r="E8783">
        <v>3</v>
      </c>
      <c r="F8783" s="1" t="s">
        <v>35</v>
      </c>
      <c r="G8783" s="1" t="s">
        <v>26</v>
      </c>
      <c r="H8783" s="1" t="s">
        <v>33</v>
      </c>
      <c r="I8783" s="1" t="s">
        <v>28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0.78500000000000003</v>
      </c>
      <c r="R8783">
        <v>7590</v>
      </c>
      <c r="S8783">
        <v>74</v>
      </c>
      <c r="T8783">
        <v>0.68200000000000005</v>
      </c>
      <c r="U8783">
        <v>0.28299999999999997</v>
      </c>
      <c r="V8783">
        <v>3.5437E-5</v>
      </c>
      <c r="W8783">
        <v>0.99995999999999996</v>
      </c>
      <c r="X8783" t="s">
        <v>47</v>
      </c>
      <c r="Y8783">
        <v>4</v>
      </c>
      <c r="Z8783">
        <v>2</v>
      </c>
      <c r="AA8783" t="s">
        <v>69</v>
      </c>
      <c r="AB8783" t="s">
        <v>76</v>
      </c>
    </row>
    <row r="8784" spans="1:28" x14ac:dyDescent="0.3">
      <c r="A8784">
        <v>717340608</v>
      </c>
      <c r="B8784" s="1" t="s">
        <v>23</v>
      </c>
      <c r="C8784">
        <v>51</v>
      </c>
      <c r="D8784" s="1" t="s">
        <v>29</v>
      </c>
      <c r="E8784">
        <v>3</v>
      </c>
      <c r="F8784" s="1" t="s">
        <v>25</v>
      </c>
      <c r="G8784" s="1" t="s">
        <v>31</v>
      </c>
      <c r="H8784" s="1" t="s">
        <v>34</v>
      </c>
      <c r="I8784" s="1" t="s">
        <v>38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0.67700000000000005</v>
      </c>
      <c r="U8784">
        <v>5.3999999999999999E-2</v>
      </c>
      <c r="V8784">
        <v>6.4010000000000005E-5</v>
      </c>
      <c r="W8784">
        <v>0.99994000000000005</v>
      </c>
      <c r="X8784" t="s">
        <v>48</v>
      </c>
      <c r="Y8784">
        <v>0</v>
      </c>
      <c r="Z8784">
        <v>3</v>
      </c>
      <c r="AA8784" t="s">
        <v>69</v>
      </c>
      <c r="AB8784" t="s">
        <v>74</v>
      </c>
    </row>
    <row r="8785" spans="1:28" x14ac:dyDescent="0.3">
      <c r="A8785">
        <v>711084183</v>
      </c>
      <c r="B8785" s="1" t="s">
        <v>23</v>
      </c>
      <c r="C8785">
        <v>47</v>
      </c>
      <c r="D8785" s="1" t="s">
        <v>29</v>
      </c>
      <c r="E8785">
        <v>5</v>
      </c>
      <c r="F8785" s="1" t="s">
        <v>35</v>
      </c>
      <c r="G8785" s="1" t="s">
        <v>34</v>
      </c>
      <c r="H8785" s="1" t="s">
        <v>36</v>
      </c>
      <c r="I8785" s="1" t="s">
        <v>28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0.71499999999999997</v>
      </c>
      <c r="R8785">
        <v>8211</v>
      </c>
      <c r="S8785">
        <v>80</v>
      </c>
      <c r="T8785">
        <v>0.81799999999999995</v>
      </c>
      <c r="U8785">
        <v>0.438</v>
      </c>
      <c r="V8785">
        <v>2.0321E-4</v>
      </c>
      <c r="W8785">
        <v>0.99980000000000002</v>
      </c>
      <c r="X8785" t="s">
        <v>47</v>
      </c>
      <c r="Y8785">
        <v>2</v>
      </c>
      <c r="Z8785">
        <v>2</v>
      </c>
      <c r="AA8785" t="s">
        <v>69</v>
      </c>
      <c r="AB8785" t="s">
        <v>76</v>
      </c>
    </row>
    <row r="8786" spans="1:28" x14ac:dyDescent="0.3">
      <c r="A8786">
        <v>720891633</v>
      </c>
      <c r="B8786" s="1" t="s">
        <v>44</v>
      </c>
      <c r="C8786">
        <v>53</v>
      </c>
      <c r="D8786" s="1" t="s">
        <v>29</v>
      </c>
      <c r="E8786">
        <v>2</v>
      </c>
      <c r="F8786" s="1" t="s">
        <v>25</v>
      </c>
      <c r="G8786" s="1" t="s">
        <v>31</v>
      </c>
      <c r="H8786" s="1" t="s">
        <v>32</v>
      </c>
      <c r="I8786" s="1" t="s">
        <v>28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1.0469999999999999</v>
      </c>
      <c r="R8786">
        <v>4805</v>
      </c>
      <c r="S8786">
        <v>59</v>
      </c>
      <c r="T8786">
        <v>0.63900000000000001</v>
      </c>
      <c r="U8786">
        <v>0</v>
      </c>
      <c r="V8786">
        <v>0.98167000000000004</v>
      </c>
      <c r="W8786">
        <v>1.8329999999999999E-2</v>
      </c>
      <c r="X8786" t="s">
        <v>48</v>
      </c>
      <c r="Y8786">
        <v>1</v>
      </c>
      <c r="Z8786">
        <v>3</v>
      </c>
      <c r="AA8786" t="s">
        <v>69</v>
      </c>
      <c r="AB8786" t="s">
        <v>74</v>
      </c>
    </row>
    <row r="8787" spans="1:28" x14ac:dyDescent="0.3">
      <c r="A8787">
        <v>719607183</v>
      </c>
      <c r="B8787" s="1" t="s">
        <v>23</v>
      </c>
      <c r="C8787">
        <v>55</v>
      </c>
      <c r="D8787" s="1" t="s">
        <v>29</v>
      </c>
      <c r="E8787">
        <v>2</v>
      </c>
      <c r="F8787" s="1" t="s">
        <v>30</v>
      </c>
      <c r="G8787" s="1" t="s">
        <v>31</v>
      </c>
      <c r="H8787" s="1" t="s">
        <v>34</v>
      </c>
      <c r="I8787" s="1" t="s">
        <v>28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0.73099999999999998</v>
      </c>
      <c r="R8787">
        <v>7653</v>
      </c>
      <c r="S8787">
        <v>95</v>
      </c>
      <c r="T8787">
        <v>0.63800000000000001</v>
      </c>
      <c r="U8787">
        <v>7.6999999999999999E-2</v>
      </c>
      <c r="V8787">
        <v>1.7987E-4</v>
      </c>
      <c r="W8787">
        <v>0.99982000000000004</v>
      </c>
      <c r="X8787" t="s">
        <v>48</v>
      </c>
      <c r="Y8787">
        <v>0</v>
      </c>
      <c r="Z8787">
        <v>3</v>
      </c>
      <c r="AA8787" t="s">
        <v>69</v>
      </c>
      <c r="AB8787" t="s">
        <v>74</v>
      </c>
    </row>
    <row r="8788" spans="1:28" x14ac:dyDescent="0.3">
      <c r="A8788">
        <v>715839708</v>
      </c>
      <c r="B8788" s="1" t="s">
        <v>23</v>
      </c>
      <c r="C8788">
        <v>51</v>
      </c>
      <c r="D8788" s="1" t="s">
        <v>24</v>
      </c>
      <c r="E8788">
        <v>1</v>
      </c>
      <c r="F8788" s="1" t="s">
        <v>30</v>
      </c>
      <c r="G8788" s="1" t="s">
        <v>26</v>
      </c>
      <c r="H8788" s="1" t="s">
        <v>37</v>
      </c>
      <c r="I8788" s="1" t="s">
        <v>28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0.70699999999999996</v>
      </c>
      <c r="R8788">
        <v>7111</v>
      </c>
      <c r="S8788">
        <v>82</v>
      </c>
      <c r="T8788">
        <v>0.60799999999999998</v>
      </c>
      <c r="U8788">
        <v>7.0999999999999994E-2</v>
      </c>
      <c r="V8788">
        <v>1.6882999999999999E-4</v>
      </c>
      <c r="W8788">
        <v>0.99983</v>
      </c>
      <c r="X8788" t="s">
        <v>48</v>
      </c>
      <c r="Y8788">
        <v>5</v>
      </c>
      <c r="Z8788">
        <v>3</v>
      </c>
      <c r="AA8788" t="s">
        <v>69</v>
      </c>
      <c r="AB8788" t="s">
        <v>74</v>
      </c>
    </row>
    <row r="8789" spans="1:28" x14ac:dyDescent="0.3">
      <c r="A8789">
        <v>717008358</v>
      </c>
      <c r="B8789" s="1" t="s">
        <v>23</v>
      </c>
      <c r="C8789">
        <v>40</v>
      </c>
      <c r="D8789" s="1" t="s">
        <v>29</v>
      </c>
      <c r="E8789">
        <v>1</v>
      </c>
      <c r="F8789" s="1" t="s">
        <v>34</v>
      </c>
      <c r="G8789" s="1" t="s">
        <v>26</v>
      </c>
      <c r="H8789" s="1" t="s">
        <v>32</v>
      </c>
      <c r="I8789" s="1" t="s">
        <v>28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0.72299999999999998</v>
      </c>
      <c r="R8789">
        <v>7919</v>
      </c>
      <c r="S8789">
        <v>88</v>
      </c>
      <c r="T8789">
        <v>0.6</v>
      </c>
      <c r="U8789">
        <v>0</v>
      </c>
      <c r="V8789">
        <v>1.1743000000000001E-4</v>
      </c>
      <c r="W8789">
        <v>0.99987999999999999</v>
      </c>
      <c r="X8789" t="s">
        <v>47</v>
      </c>
      <c r="Y8789">
        <v>1</v>
      </c>
      <c r="Z8789">
        <v>2</v>
      </c>
      <c r="AA8789" t="s">
        <v>70</v>
      </c>
      <c r="AB8789" t="s">
        <v>74</v>
      </c>
    </row>
    <row r="8790" spans="1:28" x14ac:dyDescent="0.3">
      <c r="A8790">
        <v>769152783</v>
      </c>
      <c r="B8790" s="1" t="s">
        <v>44</v>
      </c>
      <c r="C8790">
        <v>60</v>
      </c>
      <c r="D8790" s="1" t="s">
        <v>29</v>
      </c>
      <c r="E8790">
        <v>2</v>
      </c>
      <c r="F8790" s="1" t="s">
        <v>25</v>
      </c>
      <c r="G8790" s="1" t="s">
        <v>31</v>
      </c>
      <c r="H8790" s="1" t="s">
        <v>32</v>
      </c>
      <c r="I8790" s="1" t="s">
        <v>28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1.0429999999999999</v>
      </c>
      <c r="R8790">
        <v>5043</v>
      </c>
      <c r="S8790">
        <v>53</v>
      </c>
      <c r="T8790">
        <v>0.432</v>
      </c>
      <c r="U8790">
        <v>0.222</v>
      </c>
      <c r="V8790">
        <v>0.99280999999999997</v>
      </c>
      <c r="W8790">
        <v>7.1900000000000002E-3</v>
      </c>
      <c r="X8790" t="s">
        <v>48</v>
      </c>
      <c r="Y8790">
        <v>1</v>
      </c>
      <c r="Z8790">
        <v>3</v>
      </c>
      <c r="AA8790" t="s">
        <v>72</v>
      </c>
      <c r="AB8790" t="s">
        <v>74</v>
      </c>
    </row>
    <row r="8791" spans="1:28" x14ac:dyDescent="0.3">
      <c r="A8791">
        <v>788240358</v>
      </c>
      <c r="B8791" s="1" t="s">
        <v>23</v>
      </c>
      <c r="C8791">
        <v>40</v>
      </c>
      <c r="D8791" s="1" t="s">
        <v>29</v>
      </c>
      <c r="E8791">
        <v>5</v>
      </c>
      <c r="F8791" s="1" t="s">
        <v>30</v>
      </c>
      <c r="G8791" s="1" t="s">
        <v>26</v>
      </c>
      <c r="H8791" s="1" t="s">
        <v>34</v>
      </c>
      <c r="I8791" s="1" t="s">
        <v>39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0.76100000000000001</v>
      </c>
      <c r="R8791">
        <v>8452</v>
      </c>
      <c r="S8791">
        <v>83</v>
      </c>
      <c r="T8791">
        <v>0.50900000000000001</v>
      </c>
      <c r="U8791">
        <v>2.1000000000000001E-2</v>
      </c>
      <c r="V8791">
        <v>5.1378000000000002E-5</v>
      </c>
      <c r="W8791">
        <v>0.99995000000000001</v>
      </c>
      <c r="X8791" t="s">
        <v>47</v>
      </c>
      <c r="Y8791">
        <v>0</v>
      </c>
      <c r="Z8791">
        <v>2</v>
      </c>
      <c r="AA8791" t="s">
        <v>71</v>
      </c>
      <c r="AB8791" t="s">
        <v>74</v>
      </c>
    </row>
    <row r="8792" spans="1:28" x14ac:dyDescent="0.3">
      <c r="A8792">
        <v>716098683</v>
      </c>
      <c r="B8792" s="1" t="s">
        <v>23</v>
      </c>
      <c r="C8792">
        <v>46</v>
      </c>
      <c r="D8792" s="1" t="s">
        <v>29</v>
      </c>
      <c r="E8792">
        <v>5</v>
      </c>
      <c r="F8792" s="1" t="s">
        <v>30</v>
      </c>
      <c r="G8792" s="1" t="s">
        <v>34</v>
      </c>
      <c r="H8792" s="1" t="s">
        <v>34</v>
      </c>
      <c r="I8792" s="1" t="s">
        <v>28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0.67800000000000005</v>
      </c>
      <c r="R8792">
        <v>7985</v>
      </c>
      <c r="S8792">
        <v>93</v>
      </c>
      <c r="T8792">
        <v>0.60299999999999998</v>
      </c>
      <c r="U8792">
        <v>0.33</v>
      </c>
      <c r="V8792">
        <v>1.1199E-4</v>
      </c>
      <c r="W8792">
        <v>0.99988999999999995</v>
      </c>
      <c r="X8792" t="s">
        <v>47</v>
      </c>
      <c r="Y8792">
        <v>0</v>
      </c>
      <c r="Z8792">
        <v>2</v>
      </c>
      <c r="AA8792" t="s">
        <v>70</v>
      </c>
      <c r="AB8792" t="s">
        <v>76</v>
      </c>
    </row>
    <row r="8793" spans="1:28" x14ac:dyDescent="0.3">
      <c r="A8793">
        <v>802675983</v>
      </c>
      <c r="B8793" s="1" t="s">
        <v>23</v>
      </c>
      <c r="C8793">
        <v>42</v>
      </c>
      <c r="D8793" s="1" t="s">
        <v>29</v>
      </c>
      <c r="E8793">
        <v>3</v>
      </c>
      <c r="F8793" s="1" t="s">
        <v>30</v>
      </c>
      <c r="G8793" s="1" t="s">
        <v>26</v>
      </c>
      <c r="H8793" s="1" t="s">
        <v>32</v>
      </c>
      <c r="I8793" s="1" t="s">
        <v>28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>
        <v>80</v>
      </c>
      <c r="T8793">
        <v>0.53800000000000003</v>
      </c>
      <c r="U8793">
        <v>0.40699999999999997</v>
      </c>
      <c r="V8793">
        <v>1.1256000000000001E-4</v>
      </c>
      <c r="W8793">
        <v>0.99988999999999995</v>
      </c>
      <c r="X8793" t="s">
        <v>47</v>
      </c>
      <c r="Y8793">
        <v>1</v>
      </c>
      <c r="Z8793">
        <v>2</v>
      </c>
      <c r="AA8793" t="s">
        <v>70</v>
      </c>
      <c r="AB8793" t="s">
        <v>76</v>
      </c>
    </row>
    <row r="8794" spans="1:28" x14ac:dyDescent="0.3">
      <c r="A8794">
        <v>712716108</v>
      </c>
      <c r="B8794" s="1" t="s">
        <v>23</v>
      </c>
      <c r="C8794">
        <v>46</v>
      </c>
      <c r="D8794" s="1" t="s">
        <v>29</v>
      </c>
      <c r="E8794">
        <v>2</v>
      </c>
      <c r="F8794" s="1" t="s">
        <v>30</v>
      </c>
      <c r="G8794" s="1" t="s">
        <v>31</v>
      </c>
      <c r="H8794" s="1" t="s">
        <v>32</v>
      </c>
      <c r="I8794" s="1" t="s">
        <v>28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0.81299999999999994</v>
      </c>
      <c r="R8794">
        <v>7950</v>
      </c>
      <c r="S8794">
        <v>86</v>
      </c>
      <c r="T8794">
        <v>0.59299999999999997</v>
      </c>
      <c r="U8794">
        <v>0.36799999999999999</v>
      </c>
      <c r="V8794">
        <v>3.3213999999999997E-5</v>
      </c>
      <c r="W8794">
        <v>0.99997000000000003</v>
      </c>
      <c r="X8794" t="s">
        <v>47</v>
      </c>
      <c r="Y8794">
        <v>1</v>
      </c>
      <c r="Z8794">
        <v>2</v>
      </c>
      <c r="AA8794" t="s">
        <v>70</v>
      </c>
      <c r="AB8794" t="s">
        <v>76</v>
      </c>
    </row>
    <row r="8795" spans="1:28" x14ac:dyDescent="0.3">
      <c r="A8795">
        <v>709238358</v>
      </c>
      <c r="B8795" s="1" t="s">
        <v>23</v>
      </c>
      <c r="C8795">
        <v>51</v>
      </c>
      <c r="D8795" s="1" t="s">
        <v>29</v>
      </c>
      <c r="E8795">
        <v>0</v>
      </c>
      <c r="F8795" s="1" t="s">
        <v>35</v>
      </c>
      <c r="G8795" s="1" t="s">
        <v>26</v>
      </c>
      <c r="H8795" s="1" t="s">
        <v>34</v>
      </c>
      <c r="I8795" s="1" t="s">
        <v>28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0.64200000000000002</v>
      </c>
      <c r="U8795">
        <v>4.2000000000000003E-2</v>
      </c>
      <c r="V8795">
        <v>1.5871E-4</v>
      </c>
      <c r="W8795">
        <v>0.99983999999999995</v>
      </c>
      <c r="X8795" t="s">
        <v>48</v>
      </c>
      <c r="Y8795">
        <v>0</v>
      </c>
      <c r="Z8795">
        <v>3</v>
      </c>
      <c r="AA8795" t="s">
        <v>69</v>
      </c>
      <c r="AB8795" t="s">
        <v>74</v>
      </c>
    </row>
    <row r="8796" spans="1:28" x14ac:dyDescent="0.3">
      <c r="A8796">
        <v>708682908</v>
      </c>
      <c r="B8796" s="1" t="s">
        <v>23</v>
      </c>
      <c r="C8796">
        <v>43</v>
      </c>
      <c r="D8796" s="1" t="s">
        <v>29</v>
      </c>
      <c r="E8796">
        <v>4</v>
      </c>
      <c r="F8796" s="1" t="s">
        <v>34</v>
      </c>
      <c r="G8796" s="1" t="s">
        <v>31</v>
      </c>
      <c r="H8796" s="1" t="s">
        <v>34</v>
      </c>
      <c r="I8796" s="1" t="s">
        <v>28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0.55400000000000005</v>
      </c>
      <c r="U8796">
        <v>0.68100000000000005</v>
      </c>
      <c r="V8796">
        <v>7.9128000000000005E-5</v>
      </c>
      <c r="W8796">
        <v>0.99992000000000003</v>
      </c>
      <c r="X8796" t="s">
        <v>47</v>
      </c>
      <c r="Y8796">
        <v>0</v>
      </c>
      <c r="Z8796">
        <v>2</v>
      </c>
      <c r="AA8796" t="s">
        <v>70</v>
      </c>
      <c r="AB8796" t="s">
        <v>75</v>
      </c>
    </row>
    <row r="8797" spans="1:28" x14ac:dyDescent="0.3">
      <c r="A8797">
        <v>812794983</v>
      </c>
      <c r="B8797" s="1" t="s">
        <v>23</v>
      </c>
      <c r="C8797">
        <v>41</v>
      </c>
      <c r="D8797" s="1" t="s">
        <v>29</v>
      </c>
      <c r="E8797">
        <v>3</v>
      </c>
      <c r="F8797" s="1" t="s">
        <v>40</v>
      </c>
      <c r="G8797" s="1" t="s">
        <v>26</v>
      </c>
      <c r="H8797" s="1" t="s">
        <v>32</v>
      </c>
      <c r="I8797" s="1" t="s">
        <v>28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0.77500000000000002</v>
      </c>
      <c r="R8797">
        <v>7932</v>
      </c>
      <c r="S8797">
        <v>87</v>
      </c>
      <c r="T8797">
        <v>0.64200000000000002</v>
      </c>
      <c r="U8797">
        <v>0.48299999999999998</v>
      </c>
      <c r="V8797">
        <v>1.1483E-4</v>
      </c>
      <c r="W8797">
        <v>0.99988999999999995</v>
      </c>
      <c r="X8797" t="s">
        <v>47</v>
      </c>
      <c r="Y8797">
        <v>1</v>
      </c>
      <c r="Z8797">
        <v>2</v>
      </c>
      <c r="AA8797" t="s">
        <v>70</v>
      </c>
      <c r="AB8797" t="s">
        <v>76</v>
      </c>
    </row>
    <row r="8798" spans="1:28" x14ac:dyDescent="0.3">
      <c r="A8798">
        <v>708968733</v>
      </c>
      <c r="B8798" s="1" t="s">
        <v>23</v>
      </c>
      <c r="C8798">
        <v>47</v>
      </c>
      <c r="D8798" s="1" t="s">
        <v>24</v>
      </c>
      <c r="E8798">
        <v>3</v>
      </c>
      <c r="F8798" s="1" t="s">
        <v>35</v>
      </c>
      <c r="G8798" s="1" t="s">
        <v>26</v>
      </c>
      <c r="H8798" s="1" t="s">
        <v>33</v>
      </c>
      <c r="I8798" s="1" t="s">
        <v>28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0.81399999999999995</v>
      </c>
      <c r="R8798">
        <v>7926</v>
      </c>
      <c r="S8798">
        <v>83</v>
      </c>
      <c r="T8798">
        <v>0.53700000000000003</v>
      </c>
      <c r="U8798">
        <v>0</v>
      </c>
      <c r="V8798">
        <v>1.9191E-4</v>
      </c>
      <c r="W8798">
        <v>0.99980999999999998</v>
      </c>
      <c r="X8798" t="s">
        <v>47</v>
      </c>
      <c r="Y8798">
        <v>4</v>
      </c>
      <c r="Z8798">
        <v>2</v>
      </c>
      <c r="AA8798" t="s">
        <v>69</v>
      </c>
      <c r="AB8798" t="s">
        <v>74</v>
      </c>
    </row>
    <row r="8799" spans="1:28" x14ac:dyDescent="0.3">
      <c r="A8799">
        <v>779315508</v>
      </c>
      <c r="B8799" s="1" t="s">
        <v>44</v>
      </c>
      <c r="C8799">
        <v>43</v>
      </c>
      <c r="D8799" s="1" t="s">
        <v>24</v>
      </c>
      <c r="E8799">
        <v>4</v>
      </c>
      <c r="F8799" s="1" t="s">
        <v>41</v>
      </c>
      <c r="G8799" s="1" t="s">
        <v>31</v>
      </c>
      <c r="H8799" s="1" t="s">
        <v>36</v>
      </c>
      <c r="I8799" s="1" t="s">
        <v>28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1.0269999999999999</v>
      </c>
      <c r="R8799">
        <v>4638</v>
      </c>
      <c r="S8799">
        <v>48</v>
      </c>
      <c r="T8799">
        <v>0.65500000000000003</v>
      </c>
      <c r="U8799">
        <v>0.218</v>
      </c>
      <c r="V8799">
        <v>0.99292999999999998</v>
      </c>
      <c r="W8799">
        <v>7.0699999999999999E-3</v>
      </c>
      <c r="X8799" t="s">
        <v>47</v>
      </c>
      <c r="Y8799">
        <v>2</v>
      </c>
      <c r="Z8799">
        <v>2</v>
      </c>
      <c r="AA8799" t="s">
        <v>70</v>
      </c>
      <c r="AB8799" t="s">
        <v>74</v>
      </c>
    </row>
    <row r="8800" spans="1:28" x14ac:dyDescent="0.3">
      <c r="A8800">
        <v>740065833</v>
      </c>
      <c r="B8800" s="1" t="s">
        <v>23</v>
      </c>
      <c r="C8800">
        <v>47</v>
      </c>
      <c r="D8800" s="1" t="s">
        <v>29</v>
      </c>
      <c r="E8800">
        <v>3</v>
      </c>
      <c r="F8800" s="1" t="s">
        <v>30</v>
      </c>
      <c r="G8800" s="1" t="s">
        <v>31</v>
      </c>
      <c r="H8800" s="1" t="s">
        <v>32</v>
      </c>
      <c r="I8800" s="1" t="s">
        <v>39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>
        <v>93</v>
      </c>
      <c r="T8800">
        <v>0.66100000000000003</v>
      </c>
      <c r="U8800">
        <v>0.22600000000000001</v>
      </c>
      <c r="V8800">
        <v>1.0671999999999999E-4</v>
      </c>
      <c r="W8800">
        <v>0.99988999999999995</v>
      </c>
      <c r="X8800" t="s">
        <v>47</v>
      </c>
      <c r="Y8800">
        <v>1</v>
      </c>
      <c r="Z8800">
        <v>2</v>
      </c>
      <c r="AA8800" t="s">
        <v>69</v>
      </c>
      <c r="AB8800" t="s">
        <v>74</v>
      </c>
    </row>
    <row r="8801" spans="1:28" x14ac:dyDescent="0.3">
      <c r="A8801">
        <v>721063533</v>
      </c>
      <c r="B8801" s="1" t="s">
        <v>23</v>
      </c>
      <c r="C8801">
        <v>51</v>
      </c>
      <c r="D8801" s="1" t="s">
        <v>24</v>
      </c>
      <c r="E8801">
        <v>2</v>
      </c>
      <c r="F8801" s="1" t="s">
        <v>30</v>
      </c>
      <c r="G8801" s="1" t="s">
        <v>31</v>
      </c>
      <c r="H8801" s="1" t="s">
        <v>36</v>
      </c>
      <c r="I8801" s="1" t="s">
        <v>28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0.70499999999999996</v>
      </c>
      <c r="U8801">
        <v>0.67200000000000004</v>
      </c>
      <c r="V8801">
        <v>3.0250999999999998E-4</v>
      </c>
      <c r="W8801">
        <v>0.99970000000000003</v>
      </c>
      <c r="X8801" t="s">
        <v>48</v>
      </c>
      <c r="Y8801">
        <v>2</v>
      </c>
      <c r="Z8801">
        <v>3</v>
      </c>
      <c r="AA8801" t="s">
        <v>69</v>
      </c>
      <c r="AB8801" t="s">
        <v>75</v>
      </c>
    </row>
    <row r="8802" spans="1:28" x14ac:dyDescent="0.3">
      <c r="A8802">
        <v>718189908</v>
      </c>
      <c r="B8802" s="1" t="s">
        <v>23</v>
      </c>
      <c r="C8802">
        <v>44</v>
      </c>
      <c r="D8802" s="1" t="s">
        <v>29</v>
      </c>
      <c r="E8802">
        <v>4</v>
      </c>
      <c r="F8802" s="1" t="s">
        <v>34</v>
      </c>
      <c r="G8802" s="1" t="s">
        <v>34</v>
      </c>
      <c r="H8802" s="1" t="s">
        <v>36</v>
      </c>
      <c r="I8802" s="1" t="s">
        <v>38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0.56399999999999995</v>
      </c>
      <c r="U8802">
        <v>8.8999999999999996E-2</v>
      </c>
      <c r="V8802">
        <v>2.5423999999999998E-4</v>
      </c>
      <c r="W8802">
        <v>0.99975000000000003</v>
      </c>
      <c r="X8802" t="s">
        <v>47</v>
      </c>
      <c r="Y8802">
        <v>2</v>
      </c>
      <c r="Z8802">
        <v>2</v>
      </c>
      <c r="AA8802" t="s">
        <v>70</v>
      </c>
      <c r="AB8802" t="s">
        <v>74</v>
      </c>
    </row>
    <row r="8803" spans="1:28" x14ac:dyDescent="0.3">
      <c r="A8803">
        <v>780064983</v>
      </c>
      <c r="B8803" s="1" t="s">
        <v>23</v>
      </c>
      <c r="C8803">
        <v>44</v>
      </c>
      <c r="D8803" s="1" t="s">
        <v>24</v>
      </c>
      <c r="E8803">
        <v>1</v>
      </c>
      <c r="F8803" s="1" t="s">
        <v>30</v>
      </c>
      <c r="G8803" s="1" t="s">
        <v>26</v>
      </c>
      <c r="H8803" s="1" t="s">
        <v>33</v>
      </c>
      <c r="I8803" s="1" t="s">
        <v>38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0.59299999999999997</v>
      </c>
      <c r="U8803">
        <v>2.7E-2</v>
      </c>
      <c r="V8803">
        <v>1.0018000000000001E-4</v>
      </c>
      <c r="W8803">
        <v>0.99990000000000001</v>
      </c>
      <c r="X8803" t="s">
        <v>47</v>
      </c>
      <c r="Y8803">
        <v>4</v>
      </c>
      <c r="Z8803">
        <v>2</v>
      </c>
      <c r="AA8803" t="s">
        <v>70</v>
      </c>
      <c r="AB8803" t="s">
        <v>74</v>
      </c>
    </row>
    <row r="8804" spans="1:28" x14ac:dyDescent="0.3">
      <c r="A8804">
        <v>770920908</v>
      </c>
      <c r="B8804" s="1" t="s">
        <v>23</v>
      </c>
      <c r="C8804">
        <v>39</v>
      </c>
      <c r="D8804" s="1" t="s">
        <v>29</v>
      </c>
      <c r="E8804">
        <v>0</v>
      </c>
      <c r="F8804" s="1" t="s">
        <v>34</v>
      </c>
      <c r="G8804" s="1" t="s">
        <v>31</v>
      </c>
      <c r="H8804" s="1" t="s">
        <v>36</v>
      </c>
      <c r="I8804" s="1" t="s">
        <v>39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0.84199999999999997</v>
      </c>
      <c r="R8804">
        <v>8055</v>
      </c>
      <c r="S8804">
        <v>82</v>
      </c>
      <c r="T8804">
        <v>0.67300000000000004</v>
      </c>
      <c r="U8804">
        <v>5.1999999999999998E-2</v>
      </c>
      <c r="V8804">
        <v>2.8306999999999999E-5</v>
      </c>
      <c r="W8804">
        <v>0.99997000000000003</v>
      </c>
      <c r="X8804" t="s">
        <v>47</v>
      </c>
      <c r="Y8804">
        <v>2</v>
      </c>
      <c r="Z8804">
        <v>2</v>
      </c>
      <c r="AA8804" t="s">
        <v>70</v>
      </c>
      <c r="AB8804" t="s">
        <v>74</v>
      </c>
    </row>
    <row r="8805" spans="1:28" x14ac:dyDescent="0.3">
      <c r="A8805">
        <v>718046433</v>
      </c>
      <c r="B8805" s="1" t="s">
        <v>23</v>
      </c>
      <c r="C8805">
        <v>53</v>
      </c>
      <c r="D8805" s="1" t="s">
        <v>29</v>
      </c>
      <c r="E8805">
        <v>2</v>
      </c>
      <c r="F8805" s="1" t="s">
        <v>30</v>
      </c>
      <c r="G8805" s="1" t="s">
        <v>34</v>
      </c>
      <c r="H8805" s="1" t="s">
        <v>32</v>
      </c>
      <c r="I8805" s="1" t="s">
        <v>28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0.65400000000000003</v>
      </c>
      <c r="R8805">
        <v>7342</v>
      </c>
      <c r="S8805">
        <v>86</v>
      </c>
      <c r="T8805">
        <v>0.48299999999999998</v>
      </c>
      <c r="U8805">
        <v>0.315</v>
      </c>
      <c r="V8805">
        <v>1.9143E-4</v>
      </c>
      <c r="W8805">
        <v>0.99980999999999998</v>
      </c>
      <c r="X8805" t="s">
        <v>48</v>
      </c>
      <c r="Y8805">
        <v>1</v>
      </c>
      <c r="Z8805">
        <v>3</v>
      </c>
      <c r="AA8805" t="s">
        <v>70</v>
      </c>
      <c r="AB8805" t="s">
        <v>76</v>
      </c>
    </row>
    <row r="8806" spans="1:28" x14ac:dyDescent="0.3">
      <c r="A8806">
        <v>711842508</v>
      </c>
      <c r="B8806" s="1" t="s">
        <v>23</v>
      </c>
      <c r="C8806">
        <v>45</v>
      </c>
      <c r="D8806" s="1" t="s">
        <v>24</v>
      </c>
      <c r="E8806">
        <v>3</v>
      </c>
      <c r="F8806" s="1" t="s">
        <v>35</v>
      </c>
      <c r="G8806" s="1" t="s">
        <v>34</v>
      </c>
      <c r="H8806" s="1" t="s">
        <v>33</v>
      </c>
      <c r="I8806" s="1" t="s">
        <v>28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</v>
      </c>
      <c r="U8806">
        <v>0.17</v>
      </c>
      <c r="V8806">
        <v>3.2275000000000001E-4</v>
      </c>
      <c r="W8806">
        <v>0.99968000000000001</v>
      </c>
      <c r="X8806" t="s">
        <v>47</v>
      </c>
      <c r="Y8806">
        <v>4</v>
      </c>
      <c r="Z8806">
        <v>2</v>
      </c>
      <c r="AA8806" t="s">
        <v>70</v>
      </c>
      <c r="AB8806" t="s">
        <v>74</v>
      </c>
    </row>
    <row r="8807" spans="1:28" x14ac:dyDescent="0.3">
      <c r="A8807">
        <v>772869033</v>
      </c>
      <c r="B8807" s="1" t="s">
        <v>23</v>
      </c>
      <c r="C8807">
        <v>47</v>
      </c>
      <c r="D8807" s="1" t="s">
        <v>24</v>
      </c>
      <c r="E8807">
        <v>3</v>
      </c>
      <c r="F8807" s="1" t="s">
        <v>34</v>
      </c>
      <c r="G8807" s="1" t="s">
        <v>31</v>
      </c>
      <c r="H8807" s="1" t="s">
        <v>37</v>
      </c>
      <c r="I8807" s="1" t="s">
        <v>38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>
        <v>89</v>
      </c>
      <c r="T8807">
        <v>0.64800000000000002</v>
      </c>
      <c r="U8807">
        <v>3.9E-2</v>
      </c>
      <c r="V8807">
        <v>4.8035999999999999E-4</v>
      </c>
      <c r="W8807">
        <v>0.99951999999999996</v>
      </c>
      <c r="X8807" t="s">
        <v>47</v>
      </c>
      <c r="Y8807">
        <v>5</v>
      </c>
      <c r="Z8807">
        <v>2</v>
      </c>
      <c r="AA8807" t="s">
        <v>69</v>
      </c>
      <c r="AB8807" t="s">
        <v>74</v>
      </c>
    </row>
    <row r="8808" spans="1:28" x14ac:dyDescent="0.3">
      <c r="A8808">
        <v>715298808</v>
      </c>
      <c r="B8808" s="1" t="s">
        <v>23</v>
      </c>
      <c r="C8808">
        <v>40</v>
      </c>
      <c r="D8808" s="1" t="s">
        <v>24</v>
      </c>
      <c r="E8808">
        <v>2</v>
      </c>
      <c r="F8808" s="1" t="s">
        <v>25</v>
      </c>
      <c r="G8808" s="1" t="s">
        <v>43</v>
      </c>
      <c r="H8808" s="1" t="s">
        <v>36</v>
      </c>
      <c r="I8808" s="1" t="s">
        <v>28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>
        <v>88</v>
      </c>
      <c r="T8808">
        <v>0.54400000000000004</v>
      </c>
      <c r="U8808">
        <v>0.214</v>
      </c>
      <c r="V8808">
        <v>1.7485999999999999E-4</v>
      </c>
      <c r="W8808">
        <v>0.99983</v>
      </c>
      <c r="X8808" t="s">
        <v>47</v>
      </c>
      <c r="Y8808">
        <v>2</v>
      </c>
      <c r="Z8808">
        <v>2</v>
      </c>
      <c r="AA8808" t="s">
        <v>70</v>
      </c>
      <c r="AB8808" t="s">
        <v>74</v>
      </c>
    </row>
    <row r="8809" spans="1:28" x14ac:dyDescent="0.3">
      <c r="A8809">
        <v>708877458</v>
      </c>
      <c r="B8809" s="1" t="s">
        <v>23</v>
      </c>
      <c r="C8809">
        <v>50</v>
      </c>
      <c r="D8809" s="1" t="s">
        <v>29</v>
      </c>
      <c r="E8809">
        <v>3</v>
      </c>
      <c r="F8809" s="1" t="s">
        <v>35</v>
      </c>
      <c r="G8809" s="1" t="s">
        <v>26</v>
      </c>
      <c r="H8809" s="1" t="s">
        <v>34</v>
      </c>
      <c r="I8809" s="1" t="s">
        <v>28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0.70899999999999996</v>
      </c>
      <c r="R8809">
        <v>8027</v>
      </c>
      <c r="S8809">
        <v>94</v>
      </c>
      <c r="T8809">
        <v>0.67900000000000005</v>
      </c>
      <c r="U8809">
        <v>0</v>
      </c>
      <c r="V8809">
        <v>3.2275000000000001E-4</v>
      </c>
      <c r="W8809">
        <v>0.99968000000000001</v>
      </c>
      <c r="X8809" t="s">
        <v>47</v>
      </c>
      <c r="Y8809">
        <v>0</v>
      </c>
      <c r="Z8809">
        <v>2</v>
      </c>
      <c r="AA8809" t="s">
        <v>70</v>
      </c>
      <c r="AB8809" t="s">
        <v>74</v>
      </c>
    </row>
    <row r="8810" spans="1:28" x14ac:dyDescent="0.3">
      <c r="A8810">
        <v>787496733</v>
      </c>
      <c r="B8810" s="1" t="s">
        <v>23</v>
      </c>
      <c r="C8810">
        <v>47</v>
      </c>
      <c r="D8810" s="1" t="s">
        <v>29</v>
      </c>
      <c r="E8810">
        <v>2</v>
      </c>
      <c r="F8810" s="1" t="s">
        <v>35</v>
      </c>
      <c r="G8810" s="1" t="s">
        <v>26</v>
      </c>
      <c r="H8810" s="1" t="s">
        <v>34</v>
      </c>
      <c r="I8810" s="1" t="s">
        <v>28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0.86799999999999999</v>
      </c>
      <c r="R8810">
        <v>7724</v>
      </c>
      <c r="S8810">
        <v>79</v>
      </c>
      <c r="T8810">
        <v>0.57999999999999996</v>
      </c>
      <c r="U8810">
        <v>8.5000000000000006E-2</v>
      </c>
      <c r="V8810">
        <v>3.4150000000000003E-5</v>
      </c>
      <c r="W8810">
        <v>0.99997000000000003</v>
      </c>
      <c r="X8810" t="s">
        <v>47</v>
      </c>
      <c r="Y8810">
        <v>0</v>
      </c>
      <c r="Z8810">
        <v>2</v>
      </c>
      <c r="AA8810" t="s">
        <v>70</v>
      </c>
      <c r="AB8810" t="s">
        <v>74</v>
      </c>
    </row>
    <row r="8811" spans="1:28" x14ac:dyDescent="0.3">
      <c r="A8811">
        <v>789469083</v>
      </c>
      <c r="B8811" s="1" t="s">
        <v>23</v>
      </c>
      <c r="C8811">
        <v>55</v>
      </c>
      <c r="D8811" s="1" t="s">
        <v>24</v>
      </c>
      <c r="E8811">
        <v>2</v>
      </c>
      <c r="F8811" s="1" t="s">
        <v>34</v>
      </c>
      <c r="G8811" s="1" t="s">
        <v>31</v>
      </c>
      <c r="H8811" s="1" t="s">
        <v>33</v>
      </c>
      <c r="I8811" s="1" t="s">
        <v>28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0.85499999999999998</v>
      </c>
      <c r="R8811">
        <v>7855</v>
      </c>
      <c r="S8811">
        <v>81</v>
      </c>
      <c r="T8811">
        <v>0.52800000000000002</v>
      </c>
      <c r="U8811">
        <v>0</v>
      </c>
      <c r="V8811">
        <v>3.6507999999999997E-5</v>
      </c>
      <c r="W8811">
        <v>0.99995999999999996</v>
      </c>
      <c r="X8811" t="s">
        <v>48</v>
      </c>
      <c r="Y8811">
        <v>4</v>
      </c>
      <c r="Z8811">
        <v>3</v>
      </c>
      <c r="AA8811" t="s">
        <v>69</v>
      </c>
      <c r="AB8811" t="s">
        <v>74</v>
      </c>
    </row>
    <row r="8812" spans="1:28" x14ac:dyDescent="0.3">
      <c r="A8812">
        <v>709497108</v>
      </c>
      <c r="B8812" s="1" t="s">
        <v>23</v>
      </c>
      <c r="C8812">
        <v>44</v>
      </c>
      <c r="D8812" s="1" t="s">
        <v>29</v>
      </c>
      <c r="E8812">
        <v>2</v>
      </c>
      <c r="F8812" s="1" t="s">
        <v>25</v>
      </c>
      <c r="G8812" s="1" t="s">
        <v>26</v>
      </c>
      <c r="H8812" s="1" t="s">
        <v>32</v>
      </c>
      <c r="I8812" s="1" t="s">
        <v>28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0.69799999999999995</v>
      </c>
      <c r="R8812">
        <v>8396</v>
      </c>
      <c r="S8812">
        <v>106</v>
      </c>
      <c r="T8812">
        <v>0.73799999999999999</v>
      </c>
      <c r="U8812">
        <v>0.19900000000000001</v>
      </c>
      <c r="V8812">
        <v>1.9749999999999999E-5</v>
      </c>
      <c r="W8812">
        <v>0.99997999999999998</v>
      </c>
      <c r="X8812" t="s">
        <v>47</v>
      </c>
      <c r="Y8812">
        <v>1</v>
      </c>
      <c r="Z8812">
        <v>2</v>
      </c>
      <c r="AA8812" t="s">
        <v>70</v>
      </c>
      <c r="AB8812" t="s">
        <v>74</v>
      </c>
    </row>
    <row r="8813" spans="1:28" x14ac:dyDescent="0.3">
      <c r="A8813">
        <v>784819758</v>
      </c>
      <c r="B8813" s="1" t="s">
        <v>23</v>
      </c>
      <c r="C8813">
        <v>54</v>
      </c>
      <c r="D8813" s="1" t="s">
        <v>29</v>
      </c>
      <c r="E8813">
        <v>1</v>
      </c>
      <c r="F8813" s="1" t="s">
        <v>30</v>
      </c>
      <c r="G8813" s="1" t="s">
        <v>31</v>
      </c>
      <c r="H8813" s="1" t="s">
        <v>34</v>
      </c>
      <c r="I8813" s="1" t="s">
        <v>28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0.82099999999999995</v>
      </c>
      <c r="R8813">
        <v>7850</v>
      </c>
      <c r="S8813">
        <v>94</v>
      </c>
      <c r="T8813">
        <v>0.51600000000000001</v>
      </c>
      <c r="U8813">
        <v>0.248</v>
      </c>
      <c r="V8813">
        <v>5.1697000000000003E-5</v>
      </c>
      <c r="W8813">
        <v>0.99995000000000001</v>
      </c>
      <c r="X8813" t="s">
        <v>48</v>
      </c>
      <c r="Y8813">
        <v>0</v>
      </c>
      <c r="Z8813">
        <v>3</v>
      </c>
      <c r="AA8813" t="s">
        <v>69</v>
      </c>
      <c r="AB8813" t="s">
        <v>74</v>
      </c>
    </row>
    <row r="8814" spans="1:28" x14ac:dyDescent="0.3">
      <c r="A8814">
        <v>720412308</v>
      </c>
      <c r="B8814" s="1" t="s">
        <v>23</v>
      </c>
      <c r="C8814">
        <v>40</v>
      </c>
      <c r="D8814" s="1" t="s">
        <v>24</v>
      </c>
      <c r="E8814">
        <v>4</v>
      </c>
      <c r="F8814" s="1" t="s">
        <v>34</v>
      </c>
      <c r="G8814" s="1" t="s">
        <v>26</v>
      </c>
      <c r="H8814" s="1" t="s">
        <v>33</v>
      </c>
      <c r="I8814" s="1" t="s">
        <v>28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0.69299999999999995</v>
      </c>
      <c r="R8814">
        <v>7635</v>
      </c>
      <c r="S8814">
        <v>75</v>
      </c>
      <c r="T8814">
        <v>0.66700000000000004</v>
      </c>
      <c r="U8814">
        <v>6.8000000000000005E-2</v>
      </c>
      <c r="V8814">
        <v>3.8288999999999999E-5</v>
      </c>
      <c r="W8814">
        <v>0.99995999999999996</v>
      </c>
      <c r="X8814" t="s">
        <v>47</v>
      </c>
      <c r="Y8814">
        <v>4</v>
      </c>
      <c r="Z8814">
        <v>2</v>
      </c>
      <c r="AA8814" t="s">
        <v>70</v>
      </c>
      <c r="AB8814" t="s">
        <v>74</v>
      </c>
    </row>
    <row r="8815" spans="1:28" x14ac:dyDescent="0.3">
      <c r="A8815">
        <v>719178183</v>
      </c>
      <c r="B8815" s="1" t="s">
        <v>23</v>
      </c>
      <c r="C8815">
        <v>50</v>
      </c>
      <c r="D8815" s="1" t="s">
        <v>24</v>
      </c>
      <c r="E8815">
        <v>2</v>
      </c>
      <c r="F8815" s="1" t="s">
        <v>30</v>
      </c>
      <c r="G8815" s="1" t="s">
        <v>26</v>
      </c>
      <c r="H8815" s="1" t="s">
        <v>33</v>
      </c>
      <c r="I8815" s="1" t="s">
        <v>39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0.75900000000000001</v>
      </c>
      <c r="R8815">
        <v>8186</v>
      </c>
      <c r="S8815">
        <v>85</v>
      </c>
      <c r="T8815">
        <v>0.63500000000000001</v>
      </c>
      <c r="U8815">
        <v>7.2999999999999995E-2</v>
      </c>
      <c r="V8815">
        <v>2.7334000000000001E-4</v>
      </c>
      <c r="W8815">
        <v>0.99973000000000001</v>
      </c>
      <c r="X8815" t="s">
        <v>47</v>
      </c>
      <c r="Y8815">
        <v>4</v>
      </c>
      <c r="Z8815">
        <v>2</v>
      </c>
      <c r="AA8815" t="s">
        <v>69</v>
      </c>
      <c r="AB8815" t="s">
        <v>74</v>
      </c>
    </row>
    <row r="8816" spans="1:28" x14ac:dyDescent="0.3">
      <c r="A8816">
        <v>789560433</v>
      </c>
      <c r="B8816" s="1" t="s">
        <v>44</v>
      </c>
      <c r="C8816">
        <v>49</v>
      </c>
      <c r="D8816" s="1" t="s">
        <v>24</v>
      </c>
      <c r="E8816">
        <v>3</v>
      </c>
      <c r="F8816" s="1" t="s">
        <v>41</v>
      </c>
      <c r="G8816" s="1" t="s">
        <v>31</v>
      </c>
      <c r="H8816" s="1" t="s">
        <v>27</v>
      </c>
      <c r="I8816" s="1" t="s">
        <v>28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1.0429999999999999</v>
      </c>
      <c r="R8816">
        <v>5147</v>
      </c>
      <c r="S8816">
        <v>53</v>
      </c>
      <c r="T8816">
        <v>0.55900000000000005</v>
      </c>
      <c r="U8816">
        <v>0</v>
      </c>
      <c r="V8816">
        <v>0.99624999999999997</v>
      </c>
      <c r="W8816">
        <v>3.7526500000000002E-3</v>
      </c>
      <c r="X8816" t="s">
        <v>47</v>
      </c>
      <c r="Y8816">
        <v>3</v>
      </c>
      <c r="Z8816">
        <v>2</v>
      </c>
      <c r="AA8816" t="s">
        <v>69</v>
      </c>
      <c r="AB8816" t="s">
        <v>74</v>
      </c>
    </row>
    <row r="8817" spans="1:28" x14ac:dyDescent="0.3">
      <c r="A8817">
        <v>712931733</v>
      </c>
      <c r="B8817" s="1" t="s">
        <v>23</v>
      </c>
      <c r="C8817">
        <v>49</v>
      </c>
      <c r="D8817" s="1" t="s">
        <v>29</v>
      </c>
      <c r="E8817">
        <v>4</v>
      </c>
      <c r="F8817" s="1" t="s">
        <v>30</v>
      </c>
      <c r="G8817" s="1" t="s">
        <v>31</v>
      </c>
      <c r="H8817" s="1" t="s">
        <v>32</v>
      </c>
      <c r="I8817" s="1" t="s">
        <v>28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0.66100000000000003</v>
      </c>
      <c r="R8817">
        <v>7136</v>
      </c>
      <c r="S8817">
        <v>82</v>
      </c>
      <c r="T8817">
        <v>0.60799999999999998</v>
      </c>
      <c r="U8817">
        <v>0.47699999999999998</v>
      </c>
      <c r="V8817">
        <v>9.7153999999999998E-5</v>
      </c>
      <c r="W8817">
        <v>0.99990000000000001</v>
      </c>
      <c r="X8817" t="s">
        <v>47</v>
      </c>
      <c r="Y8817">
        <v>1</v>
      </c>
      <c r="Z8817">
        <v>2</v>
      </c>
      <c r="AA8817" t="s">
        <v>70</v>
      </c>
      <c r="AB8817" t="s">
        <v>76</v>
      </c>
    </row>
    <row r="8818" spans="1:28" x14ac:dyDescent="0.3">
      <c r="A8818">
        <v>714417183</v>
      </c>
      <c r="B8818" s="1" t="s">
        <v>23</v>
      </c>
      <c r="C8818">
        <v>39</v>
      </c>
      <c r="D8818" s="1" t="s">
        <v>29</v>
      </c>
      <c r="E8818">
        <v>1</v>
      </c>
      <c r="F8818" s="1" t="s">
        <v>35</v>
      </c>
      <c r="G8818" s="1" t="s">
        <v>34</v>
      </c>
      <c r="H8818" s="1" t="s">
        <v>32</v>
      </c>
      <c r="I8818" s="1" t="s">
        <v>28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0.71199999999999997</v>
      </c>
      <c r="R8818">
        <v>7041</v>
      </c>
      <c r="S8818">
        <v>95</v>
      </c>
      <c r="T8818">
        <v>0.53200000000000003</v>
      </c>
      <c r="U8818">
        <v>0.23300000000000001</v>
      </c>
      <c r="V8818">
        <v>1.0469E-4</v>
      </c>
      <c r="W8818">
        <v>0.99990000000000001</v>
      </c>
      <c r="X8818" t="s">
        <v>47</v>
      </c>
      <c r="Y8818">
        <v>1</v>
      </c>
      <c r="Z8818">
        <v>2</v>
      </c>
      <c r="AA8818" t="s">
        <v>70</v>
      </c>
      <c r="AB8818" t="s">
        <v>74</v>
      </c>
    </row>
    <row r="8819" spans="1:28" x14ac:dyDescent="0.3">
      <c r="A8819">
        <v>771097683</v>
      </c>
      <c r="B8819" s="1" t="s">
        <v>44</v>
      </c>
      <c r="C8819">
        <v>43</v>
      </c>
      <c r="D8819" s="1" t="s">
        <v>24</v>
      </c>
      <c r="E8819">
        <v>2</v>
      </c>
      <c r="F8819" s="1" t="s">
        <v>25</v>
      </c>
      <c r="G8819" s="1" t="s">
        <v>31</v>
      </c>
      <c r="H8819" s="1" t="s">
        <v>37</v>
      </c>
      <c r="I8819" s="1" t="s">
        <v>28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0.48699999999999999</v>
      </c>
      <c r="U8819">
        <v>0.23100000000000001</v>
      </c>
      <c r="V8819">
        <v>0.99104000000000003</v>
      </c>
      <c r="W8819">
        <v>8.9599999999999992E-3</v>
      </c>
      <c r="X8819" t="s">
        <v>47</v>
      </c>
      <c r="Y8819">
        <v>5</v>
      </c>
      <c r="Z8819">
        <v>2</v>
      </c>
      <c r="AA8819" t="s">
        <v>70</v>
      </c>
      <c r="AB8819" t="s">
        <v>74</v>
      </c>
    </row>
    <row r="8820" spans="1:28" x14ac:dyDescent="0.3">
      <c r="A8820">
        <v>713824983</v>
      </c>
      <c r="B8820" s="1" t="s">
        <v>23</v>
      </c>
      <c r="C8820">
        <v>43</v>
      </c>
      <c r="D8820" s="1" t="s">
        <v>29</v>
      </c>
      <c r="E8820">
        <v>0</v>
      </c>
      <c r="F8820" s="1" t="s">
        <v>25</v>
      </c>
      <c r="G8820" s="1" t="s">
        <v>26</v>
      </c>
      <c r="H8820" s="1" t="s">
        <v>32</v>
      </c>
      <c r="I8820" s="1" t="s">
        <v>28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0.69599999999999995</v>
      </c>
      <c r="R8820">
        <v>7697</v>
      </c>
      <c r="S8820">
        <v>98</v>
      </c>
      <c r="T8820">
        <v>0.50800000000000001</v>
      </c>
      <c r="U8820">
        <v>0.129</v>
      </c>
      <c r="V8820">
        <v>1.6948000000000001E-5</v>
      </c>
      <c r="W8820">
        <v>0.99997999999999998</v>
      </c>
      <c r="X8820" t="s">
        <v>47</v>
      </c>
      <c r="Y8820">
        <v>1</v>
      </c>
      <c r="Z8820">
        <v>2</v>
      </c>
      <c r="AA8820" t="s">
        <v>70</v>
      </c>
      <c r="AB8820" t="s">
        <v>74</v>
      </c>
    </row>
    <row r="8821" spans="1:28" x14ac:dyDescent="0.3">
      <c r="A8821">
        <v>715360458</v>
      </c>
      <c r="B8821" s="1" t="s">
        <v>23</v>
      </c>
      <c r="C8821">
        <v>45</v>
      </c>
      <c r="D8821" s="1" t="s">
        <v>29</v>
      </c>
      <c r="E8821">
        <v>3</v>
      </c>
      <c r="F8821" s="1" t="s">
        <v>30</v>
      </c>
      <c r="G8821" s="1" t="s">
        <v>43</v>
      </c>
      <c r="H8821" s="1" t="s">
        <v>34</v>
      </c>
      <c r="I8821" s="1" t="s">
        <v>28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0.79100000000000004</v>
      </c>
      <c r="R8821">
        <v>8113</v>
      </c>
      <c r="S8821">
        <v>90</v>
      </c>
      <c r="T8821">
        <v>0.5</v>
      </c>
      <c r="U8821">
        <v>0.16</v>
      </c>
      <c r="V8821">
        <v>1.8665000000000001E-4</v>
      </c>
      <c r="W8821">
        <v>0.99980999999999998</v>
      </c>
      <c r="X8821" t="s">
        <v>47</v>
      </c>
      <c r="Y8821">
        <v>0</v>
      </c>
      <c r="Z8821">
        <v>2</v>
      </c>
      <c r="AA8821" t="s">
        <v>70</v>
      </c>
      <c r="AB8821" t="s">
        <v>74</v>
      </c>
    </row>
    <row r="8822" spans="1:28" x14ac:dyDescent="0.3">
      <c r="A8822">
        <v>711736083</v>
      </c>
      <c r="B8822" s="1" t="s">
        <v>44</v>
      </c>
      <c r="C8822">
        <v>47</v>
      </c>
      <c r="D8822" s="1" t="s">
        <v>29</v>
      </c>
      <c r="E8822">
        <v>4</v>
      </c>
      <c r="F8822" s="1" t="s">
        <v>40</v>
      </c>
      <c r="G8822" s="1" t="s">
        <v>43</v>
      </c>
      <c r="H8822" s="1" t="s">
        <v>34</v>
      </c>
      <c r="I8822" s="1" t="s">
        <v>28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0.35</v>
      </c>
      <c r="U8822">
        <v>0.04</v>
      </c>
      <c r="V8822">
        <v>0.99677000000000004</v>
      </c>
      <c r="W8822">
        <v>3.2305599999999999E-3</v>
      </c>
      <c r="X8822" t="s">
        <v>47</v>
      </c>
      <c r="Y8822">
        <v>0</v>
      </c>
      <c r="Z8822">
        <v>2</v>
      </c>
      <c r="AA8822" t="s">
        <v>70</v>
      </c>
      <c r="AB8822" t="s">
        <v>74</v>
      </c>
    </row>
    <row r="8823" spans="1:28" x14ac:dyDescent="0.3">
      <c r="A8823">
        <v>714821433</v>
      </c>
      <c r="B8823" s="1" t="s">
        <v>23</v>
      </c>
      <c r="C8823">
        <v>45</v>
      </c>
      <c r="D8823" s="1" t="s">
        <v>29</v>
      </c>
      <c r="E8823">
        <v>4</v>
      </c>
      <c r="F8823" s="1" t="s">
        <v>40</v>
      </c>
      <c r="G8823" s="1" t="s">
        <v>26</v>
      </c>
      <c r="H8823" s="1" t="s">
        <v>32</v>
      </c>
      <c r="I8823" s="1" t="s">
        <v>28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>
        <v>80</v>
      </c>
      <c r="T8823">
        <v>0.56899999999999995</v>
      </c>
      <c r="U8823">
        <v>0</v>
      </c>
      <c r="V8823">
        <v>3.3865999999999997E-5</v>
      </c>
      <c r="W8823">
        <v>0.99997000000000003</v>
      </c>
      <c r="X8823" t="s">
        <v>47</v>
      </c>
      <c r="Y8823">
        <v>1</v>
      </c>
      <c r="Z8823">
        <v>2</v>
      </c>
      <c r="AA8823" t="s">
        <v>70</v>
      </c>
      <c r="AB8823" t="s">
        <v>74</v>
      </c>
    </row>
    <row r="8824" spans="1:28" x14ac:dyDescent="0.3">
      <c r="A8824">
        <v>779263533</v>
      </c>
      <c r="B8824" s="1" t="s">
        <v>23</v>
      </c>
      <c r="C8824">
        <v>34</v>
      </c>
      <c r="D8824" s="1" t="s">
        <v>29</v>
      </c>
      <c r="E8824">
        <v>2</v>
      </c>
      <c r="F8824" s="1" t="s">
        <v>30</v>
      </c>
      <c r="G8824" s="1" t="s">
        <v>34</v>
      </c>
      <c r="H8824" s="1" t="s">
        <v>34</v>
      </c>
      <c r="I8824" s="1" t="s">
        <v>39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</v>
      </c>
      <c r="U8824">
        <v>5.3999999999999999E-2</v>
      </c>
      <c r="V8824">
        <v>6.2020999999999995E-5</v>
      </c>
      <c r="W8824">
        <v>0.99994000000000005</v>
      </c>
      <c r="X8824" t="s">
        <v>47</v>
      </c>
      <c r="Y8824">
        <v>0</v>
      </c>
      <c r="Z8824">
        <v>2</v>
      </c>
      <c r="AA8824" t="s">
        <v>71</v>
      </c>
      <c r="AB8824" t="s">
        <v>74</v>
      </c>
    </row>
    <row r="8825" spans="1:28" x14ac:dyDescent="0.3">
      <c r="A8825">
        <v>773988708</v>
      </c>
      <c r="B8825" s="1" t="s">
        <v>23</v>
      </c>
      <c r="C8825">
        <v>52</v>
      </c>
      <c r="D8825" s="1" t="s">
        <v>24</v>
      </c>
      <c r="E8825">
        <v>2</v>
      </c>
      <c r="F8825" s="1" t="s">
        <v>35</v>
      </c>
      <c r="G8825" s="1" t="s">
        <v>26</v>
      </c>
      <c r="H8825" s="1" t="s">
        <v>37</v>
      </c>
      <c r="I8825" s="1" t="s">
        <v>39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0.68799999999999994</v>
      </c>
      <c r="U8825">
        <v>4.5999999999999999E-2</v>
      </c>
      <c r="V8825">
        <v>1.0574E-4</v>
      </c>
      <c r="W8825">
        <v>0.99988999999999995</v>
      </c>
      <c r="X8825" t="s">
        <v>48</v>
      </c>
      <c r="Y8825">
        <v>5</v>
      </c>
      <c r="Z8825">
        <v>3</v>
      </c>
      <c r="AA8825" t="s">
        <v>69</v>
      </c>
      <c r="AB8825" t="s">
        <v>74</v>
      </c>
    </row>
    <row r="8826" spans="1:28" x14ac:dyDescent="0.3">
      <c r="A8826">
        <v>719623083</v>
      </c>
      <c r="B8826" s="1" t="s">
        <v>23</v>
      </c>
      <c r="C8826">
        <v>33</v>
      </c>
      <c r="D8826" s="1" t="s">
        <v>29</v>
      </c>
      <c r="E8826">
        <v>1</v>
      </c>
      <c r="F8826" s="1" t="s">
        <v>42</v>
      </c>
      <c r="G8826" s="1" t="s">
        <v>34</v>
      </c>
      <c r="H8826" s="1" t="s">
        <v>32</v>
      </c>
      <c r="I8826" s="1" t="s">
        <v>38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0.73899999999999999</v>
      </c>
      <c r="R8826">
        <v>8302</v>
      </c>
      <c r="S8826">
        <v>81</v>
      </c>
      <c r="T8826">
        <v>0.84099999999999997</v>
      </c>
      <c r="U8826">
        <v>0.125</v>
      </c>
      <c r="V8826">
        <v>2.8146999999999997E-4</v>
      </c>
      <c r="W8826">
        <v>0.99972000000000005</v>
      </c>
      <c r="X8826" t="s">
        <v>47</v>
      </c>
      <c r="Y8826">
        <v>1</v>
      </c>
      <c r="Z8826">
        <v>2</v>
      </c>
      <c r="AA8826" t="s">
        <v>71</v>
      </c>
      <c r="AB8826" t="s">
        <v>74</v>
      </c>
    </row>
    <row r="8827" spans="1:28" x14ac:dyDescent="0.3">
      <c r="A8827">
        <v>718304583</v>
      </c>
      <c r="B8827" s="1" t="s">
        <v>44</v>
      </c>
      <c r="C8827">
        <v>43</v>
      </c>
      <c r="D8827" s="1" t="s">
        <v>24</v>
      </c>
      <c r="E8827">
        <v>2</v>
      </c>
      <c r="F8827" s="1" t="s">
        <v>34</v>
      </c>
      <c r="G8827" s="1" t="s">
        <v>26</v>
      </c>
      <c r="H8827" s="1" t="s">
        <v>27</v>
      </c>
      <c r="I8827" s="1" t="s">
        <v>38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1.0469999999999999</v>
      </c>
      <c r="R8827">
        <v>4805</v>
      </c>
      <c r="S8827">
        <v>54</v>
      </c>
      <c r="T8827">
        <v>0.58799999999999997</v>
      </c>
      <c r="U8827">
        <v>3.1E-2</v>
      </c>
      <c r="V8827">
        <v>0.99563000000000001</v>
      </c>
      <c r="W8827">
        <v>4.3700199999999996E-3</v>
      </c>
      <c r="X8827" t="s">
        <v>47</v>
      </c>
      <c r="Y8827">
        <v>3</v>
      </c>
      <c r="Z8827">
        <v>2</v>
      </c>
      <c r="AA8827" t="s">
        <v>70</v>
      </c>
      <c r="AB8827" t="s">
        <v>74</v>
      </c>
    </row>
    <row r="8828" spans="1:28" x14ac:dyDescent="0.3">
      <c r="A8828">
        <v>720198183</v>
      </c>
      <c r="B8828" s="1" t="s">
        <v>23</v>
      </c>
      <c r="C8828">
        <v>42</v>
      </c>
      <c r="D8828" s="1" t="s">
        <v>24</v>
      </c>
      <c r="E8828">
        <v>5</v>
      </c>
      <c r="F8828" s="1" t="s">
        <v>40</v>
      </c>
      <c r="G8828" s="1" t="s">
        <v>26</v>
      </c>
      <c r="H8828" s="1" t="s">
        <v>36</v>
      </c>
      <c r="I8828" s="1" t="s">
        <v>28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0.60799999999999998</v>
      </c>
      <c r="R8828">
        <v>8028</v>
      </c>
      <c r="S8828">
        <v>77</v>
      </c>
      <c r="T8828">
        <v>0.54</v>
      </c>
      <c r="U8828">
        <v>0.70499999999999996</v>
      </c>
      <c r="V8828">
        <v>1.0888E-4</v>
      </c>
      <c r="W8828">
        <v>0.99988999999999995</v>
      </c>
      <c r="X8828" t="s">
        <v>47</v>
      </c>
      <c r="Y8828">
        <v>2</v>
      </c>
      <c r="Z8828">
        <v>2</v>
      </c>
      <c r="AA8828" t="s">
        <v>70</v>
      </c>
      <c r="AB8828" t="s">
        <v>75</v>
      </c>
    </row>
    <row r="8829" spans="1:28" x14ac:dyDescent="0.3">
      <c r="A8829">
        <v>780545133</v>
      </c>
      <c r="B8829" s="1" t="s">
        <v>23</v>
      </c>
      <c r="C8829">
        <v>49</v>
      </c>
      <c r="D8829" s="1" t="s">
        <v>24</v>
      </c>
      <c r="E8829">
        <v>3</v>
      </c>
      <c r="F8829" s="1" t="s">
        <v>30</v>
      </c>
      <c r="G8829" s="1" t="s">
        <v>31</v>
      </c>
      <c r="H8829" s="1" t="s">
        <v>33</v>
      </c>
      <c r="I8829" s="1" t="s">
        <v>28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0.59199999999999997</v>
      </c>
      <c r="R8829">
        <v>7333</v>
      </c>
      <c r="S8829">
        <v>91</v>
      </c>
      <c r="T8829">
        <v>0.59599999999999997</v>
      </c>
      <c r="U8829">
        <v>0.216</v>
      </c>
      <c r="V8829">
        <v>1.1256000000000001E-4</v>
      </c>
      <c r="W8829">
        <v>0.99988999999999995</v>
      </c>
      <c r="X8829" t="s">
        <v>47</v>
      </c>
      <c r="Y8829">
        <v>4</v>
      </c>
      <c r="Z8829">
        <v>2</v>
      </c>
      <c r="AA8829" t="s">
        <v>70</v>
      </c>
      <c r="AB8829" t="s">
        <v>74</v>
      </c>
    </row>
    <row r="8830" spans="1:28" x14ac:dyDescent="0.3">
      <c r="A8830">
        <v>711128433</v>
      </c>
      <c r="B8830" s="1" t="s">
        <v>23</v>
      </c>
      <c r="C8830">
        <v>55</v>
      </c>
      <c r="D8830" s="1" t="s">
        <v>24</v>
      </c>
      <c r="E8830">
        <v>3</v>
      </c>
      <c r="F8830" s="1" t="s">
        <v>35</v>
      </c>
      <c r="G8830" s="1" t="s">
        <v>31</v>
      </c>
      <c r="H8830" s="1" t="s">
        <v>36</v>
      </c>
      <c r="I8830" s="1" t="s">
        <v>28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0.59599999999999997</v>
      </c>
      <c r="U8830">
        <v>7.5999999999999998E-2</v>
      </c>
      <c r="V8830">
        <v>3.2275000000000001E-4</v>
      </c>
      <c r="W8830">
        <v>0.99968000000000001</v>
      </c>
      <c r="X8830" t="s">
        <v>48</v>
      </c>
      <c r="Y8830">
        <v>2</v>
      </c>
      <c r="Z8830">
        <v>3</v>
      </c>
      <c r="AA8830" t="s">
        <v>70</v>
      </c>
      <c r="AB8830" t="s">
        <v>74</v>
      </c>
    </row>
    <row r="8831" spans="1:28" x14ac:dyDescent="0.3">
      <c r="A8831">
        <v>789960783</v>
      </c>
      <c r="B8831" s="1" t="s">
        <v>23</v>
      </c>
      <c r="C8831">
        <v>39</v>
      </c>
      <c r="D8831" s="1" t="s">
        <v>29</v>
      </c>
      <c r="E8831">
        <v>1</v>
      </c>
      <c r="F8831" s="1" t="s">
        <v>30</v>
      </c>
      <c r="G8831" s="1" t="s">
        <v>34</v>
      </c>
      <c r="H8831" s="1" t="s">
        <v>32</v>
      </c>
      <c r="I8831" s="1" t="s">
        <v>39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0.68799999999999994</v>
      </c>
      <c r="U8831">
        <v>0.157</v>
      </c>
      <c r="V8831">
        <v>1.6236000000000001E-4</v>
      </c>
      <c r="W8831">
        <v>0.99983999999999995</v>
      </c>
      <c r="X8831" t="s">
        <v>47</v>
      </c>
      <c r="Y8831">
        <v>1</v>
      </c>
      <c r="Z8831">
        <v>2</v>
      </c>
      <c r="AA8831" t="s">
        <v>70</v>
      </c>
      <c r="AB8831" t="s">
        <v>74</v>
      </c>
    </row>
    <row r="8832" spans="1:28" x14ac:dyDescent="0.3">
      <c r="A8832">
        <v>709556208</v>
      </c>
      <c r="B8832" s="1" t="s">
        <v>23</v>
      </c>
      <c r="C8832">
        <v>40</v>
      </c>
      <c r="D8832" s="1" t="s">
        <v>29</v>
      </c>
      <c r="E8832">
        <v>3</v>
      </c>
      <c r="F8832" s="1" t="s">
        <v>40</v>
      </c>
      <c r="G8832" s="1" t="s">
        <v>31</v>
      </c>
      <c r="H8832" s="1" t="s">
        <v>36</v>
      </c>
      <c r="I8832" s="1" t="s">
        <v>39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0.70099999999999996</v>
      </c>
      <c r="R8832">
        <v>7586</v>
      </c>
      <c r="S8832">
        <v>94</v>
      </c>
      <c r="T8832">
        <v>0.56699999999999995</v>
      </c>
      <c r="U8832">
        <v>8.4000000000000005E-2</v>
      </c>
      <c r="V8832">
        <v>5.0206E-5</v>
      </c>
      <c r="W8832">
        <v>0.99995000000000001</v>
      </c>
      <c r="X8832" t="s">
        <v>47</v>
      </c>
      <c r="Y8832">
        <v>2</v>
      </c>
      <c r="Z8832">
        <v>2</v>
      </c>
      <c r="AA8832" t="s">
        <v>70</v>
      </c>
      <c r="AB8832" t="s">
        <v>74</v>
      </c>
    </row>
    <row r="8833" spans="1:28" x14ac:dyDescent="0.3">
      <c r="A8833">
        <v>712053033</v>
      </c>
      <c r="B8833" s="1" t="s">
        <v>23</v>
      </c>
      <c r="C8833">
        <v>46</v>
      </c>
      <c r="D8833" s="1" t="s">
        <v>24</v>
      </c>
      <c r="E8833">
        <v>2</v>
      </c>
      <c r="F8833" s="1" t="s">
        <v>34</v>
      </c>
      <c r="G8833" s="1" t="s">
        <v>31</v>
      </c>
      <c r="H8833" s="1" t="s">
        <v>33</v>
      </c>
      <c r="I8833" s="1" t="s">
        <v>28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0.78500000000000003</v>
      </c>
      <c r="R8833">
        <v>8444</v>
      </c>
      <c r="S8833">
        <v>81</v>
      </c>
      <c r="T8833">
        <v>0.68799999999999994</v>
      </c>
      <c r="U8833">
        <v>0.36699999999999999</v>
      </c>
      <c r="V8833">
        <v>1.9771E-4</v>
      </c>
      <c r="W8833">
        <v>0.99980000000000002</v>
      </c>
      <c r="X8833" t="s">
        <v>47</v>
      </c>
      <c r="Y8833">
        <v>4</v>
      </c>
      <c r="Z8833">
        <v>2</v>
      </c>
      <c r="AA8833" t="s">
        <v>70</v>
      </c>
      <c r="AB8833" t="s">
        <v>76</v>
      </c>
    </row>
    <row r="8834" spans="1:28" x14ac:dyDescent="0.3">
      <c r="A8834">
        <v>794482158</v>
      </c>
      <c r="B8834" s="1" t="s">
        <v>23</v>
      </c>
      <c r="C8834">
        <v>46</v>
      </c>
      <c r="D8834" s="1" t="s">
        <v>24</v>
      </c>
      <c r="E8834">
        <v>3</v>
      </c>
      <c r="F8834" s="1" t="s">
        <v>40</v>
      </c>
      <c r="G8834" s="1" t="s">
        <v>31</v>
      </c>
      <c r="H8834" s="1" t="s">
        <v>33</v>
      </c>
      <c r="I8834" s="1" t="s">
        <v>39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0.72499999999999998</v>
      </c>
      <c r="U8834">
        <v>5.7000000000000002E-2</v>
      </c>
      <c r="V8834">
        <v>8.4444000000000007E-5</v>
      </c>
      <c r="W8834">
        <v>0.99992000000000003</v>
      </c>
      <c r="X8834" t="s">
        <v>47</v>
      </c>
      <c r="Y8834">
        <v>4</v>
      </c>
      <c r="Z8834">
        <v>2</v>
      </c>
      <c r="AA8834" t="s">
        <v>70</v>
      </c>
      <c r="AB8834" t="s">
        <v>74</v>
      </c>
    </row>
    <row r="8835" spans="1:28" x14ac:dyDescent="0.3">
      <c r="A8835">
        <v>780450708</v>
      </c>
      <c r="B8835" s="1" t="s">
        <v>44</v>
      </c>
      <c r="C8835">
        <v>58</v>
      </c>
      <c r="D8835" s="1" t="s">
        <v>24</v>
      </c>
      <c r="E8835">
        <v>1</v>
      </c>
      <c r="F8835" s="1" t="s">
        <v>40</v>
      </c>
      <c r="G8835" s="1" t="s">
        <v>31</v>
      </c>
      <c r="H8835" s="1" t="s">
        <v>37</v>
      </c>
      <c r="I8835" s="1" t="s">
        <v>39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0.96399999999999997</v>
      </c>
      <c r="R8835">
        <v>4864</v>
      </c>
      <c r="S8835">
        <v>48</v>
      </c>
      <c r="T8835">
        <v>0.54800000000000004</v>
      </c>
      <c r="U8835">
        <v>0</v>
      </c>
      <c r="V8835">
        <v>0.99329999999999996</v>
      </c>
      <c r="W8835">
        <v>6.7000000000000002E-3</v>
      </c>
      <c r="X8835" t="s">
        <v>48</v>
      </c>
      <c r="Y8835">
        <v>5</v>
      </c>
      <c r="Z8835">
        <v>3</v>
      </c>
      <c r="AA8835" t="s">
        <v>69</v>
      </c>
      <c r="AB8835" t="s">
        <v>74</v>
      </c>
    </row>
    <row r="8836" spans="1:28" x14ac:dyDescent="0.3">
      <c r="A8836">
        <v>710016708</v>
      </c>
      <c r="B8836" s="1" t="s">
        <v>23</v>
      </c>
      <c r="C8836">
        <v>44</v>
      </c>
      <c r="D8836" s="1" t="s">
        <v>29</v>
      </c>
      <c r="E8836">
        <v>3</v>
      </c>
      <c r="F8836" s="1" t="s">
        <v>30</v>
      </c>
      <c r="G8836" s="1" t="s">
        <v>26</v>
      </c>
      <c r="H8836" s="1" t="s">
        <v>32</v>
      </c>
      <c r="I8836" s="1" t="s">
        <v>39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0.70599999999999996</v>
      </c>
      <c r="R8836">
        <v>7974</v>
      </c>
      <c r="S8836">
        <v>90</v>
      </c>
      <c r="T8836">
        <v>0.73099999999999998</v>
      </c>
      <c r="U8836">
        <v>0.16600000000000001</v>
      </c>
      <c r="V8836">
        <v>1.0171E-4</v>
      </c>
      <c r="W8836">
        <v>0.99990000000000001</v>
      </c>
      <c r="X8836" t="s">
        <v>47</v>
      </c>
      <c r="Y8836">
        <v>1</v>
      </c>
      <c r="Z8836">
        <v>2</v>
      </c>
      <c r="AA8836" t="s">
        <v>70</v>
      </c>
      <c r="AB8836" t="s">
        <v>74</v>
      </c>
    </row>
    <row r="8837" spans="1:28" x14ac:dyDescent="0.3">
      <c r="A8837">
        <v>709434408</v>
      </c>
      <c r="B8837" s="1" t="s">
        <v>23</v>
      </c>
      <c r="C8837">
        <v>42</v>
      </c>
      <c r="D8837" s="1" t="s">
        <v>24</v>
      </c>
      <c r="E8837">
        <v>3</v>
      </c>
      <c r="F8837" s="1" t="s">
        <v>34</v>
      </c>
      <c r="G8837" s="1" t="s">
        <v>26</v>
      </c>
      <c r="H8837" s="1" t="s">
        <v>36</v>
      </c>
      <c r="I8837" s="1" t="s">
        <v>28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0.71099999999999997</v>
      </c>
      <c r="R8837">
        <v>8417</v>
      </c>
      <c r="S8837">
        <v>95</v>
      </c>
      <c r="T8837">
        <v>0.46200000000000002</v>
      </c>
      <c r="U8837">
        <v>0.253</v>
      </c>
      <c r="V8837">
        <v>6.2819999999999998E-5</v>
      </c>
      <c r="W8837">
        <v>0.99994000000000005</v>
      </c>
      <c r="X8837" t="s">
        <v>47</v>
      </c>
      <c r="Y8837">
        <v>2</v>
      </c>
      <c r="Z8837">
        <v>2</v>
      </c>
      <c r="AA8837" t="s">
        <v>70</v>
      </c>
      <c r="AB8837" t="s">
        <v>76</v>
      </c>
    </row>
    <row r="8838" spans="1:28" x14ac:dyDescent="0.3">
      <c r="A8838">
        <v>778716783</v>
      </c>
      <c r="B8838" s="1" t="s">
        <v>23</v>
      </c>
      <c r="C8838">
        <v>50</v>
      </c>
      <c r="D8838" s="1" t="s">
        <v>24</v>
      </c>
      <c r="E8838">
        <v>2</v>
      </c>
      <c r="F8838" s="1" t="s">
        <v>34</v>
      </c>
      <c r="G8838" s="1" t="s">
        <v>26</v>
      </c>
      <c r="H8838" s="1" t="s">
        <v>27</v>
      </c>
      <c r="I8838" s="1" t="s">
        <v>28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0.70499999999999996</v>
      </c>
      <c r="R8838">
        <v>7180</v>
      </c>
      <c r="S8838">
        <v>96</v>
      </c>
      <c r="T8838">
        <v>0.54800000000000004</v>
      </c>
      <c r="U8838">
        <v>0.17100000000000001</v>
      </c>
      <c r="V8838">
        <v>7.5449000000000002E-5</v>
      </c>
      <c r="W8838">
        <v>0.99992000000000003</v>
      </c>
      <c r="X8838" t="s">
        <v>47</v>
      </c>
      <c r="Y8838">
        <v>3</v>
      </c>
      <c r="Z8838">
        <v>2</v>
      </c>
      <c r="AA8838" t="s">
        <v>70</v>
      </c>
      <c r="AB8838" t="s">
        <v>74</v>
      </c>
    </row>
    <row r="8839" spans="1:28" x14ac:dyDescent="0.3">
      <c r="A8839">
        <v>712447758</v>
      </c>
      <c r="B8839" s="1" t="s">
        <v>23</v>
      </c>
      <c r="C8839">
        <v>46</v>
      </c>
      <c r="D8839" s="1" t="s">
        <v>24</v>
      </c>
      <c r="E8839">
        <v>2</v>
      </c>
      <c r="F8839" s="1" t="s">
        <v>30</v>
      </c>
      <c r="G8839" s="1" t="s">
        <v>26</v>
      </c>
      <c r="H8839" s="1" t="s">
        <v>33</v>
      </c>
      <c r="I8839" s="1" t="s">
        <v>28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0.78100000000000003</v>
      </c>
      <c r="R8839">
        <v>7998</v>
      </c>
      <c r="S8839">
        <v>82</v>
      </c>
      <c r="T8839">
        <v>0.60799999999999998</v>
      </c>
      <c r="U8839">
        <v>0.21099999999999999</v>
      </c>
      <c r="V8839">
        <v>1.9143E-4</v>
      </c>
      <c r="W8839">
        <v>0.99980999999999998</v>
      </c>
      <c r="X8839" t="s">
        <v>47</v>
      </c>
      <c r="Y8839">
        <v>4</v>
      </c>
      <c r="Z8839">
        <v>2</v>
      </c>
      <c r="AA8839" t="s">
        <v>69</v>
      </c>
      <c r="AB8839" t="s">
        <v>74</v>
      </c>
    </row>
    <row r="8840" spans="1:28" x14ac:dyDescent="0.3">
      <c r="A8840">
        <v>779435883</v>
      </c>
      <c r="B8840" s="1" t="s">
        <v>23</v>
      </c>
      <c r="C8840">
        <v>37</v>
      </c>
      <c r="D8840" s="1" t="s">
        <v>24</v>
      </c>
      <c r="E8840">
        <v>3</v>
      </c>
      <c r="F8840" s="1" t="s">
        <v>25</v>
      </c>
      <c r="G8840" s="1" t="s">
        <v>34</v>
      </c>
      <c r="H8840" s="1" t="s">
        <v>33</v>
      </c>
      <c r="I8840" s="1" t="s">
        <v>28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0.82799999999999996</v>
      </c>
      <c r="R8840">
        <v>7899</v>
      </c>
      <c r="S8840">
        <v>79</v>
      </c>
      <c r="T8840">
        <v>0.64600000000000002</v>
      </c>
      <c r="U8840">
        <v>0</v>
      </c>
      <c r="V8840">
        <v>1.1482E-4</v>
      </c>
      <c r="W8840">
        <v>0.99988999999999995</v>
      </c>
      <c r="X8840" t="s">
        <v>47</v>
      </c>
      <c r="Y8840">
        <v>4</v>
      </c>
      <c r="Z8840">
        <v>2</v>
      </c>
      <c r="AA8840" t="s">
        <v>71</v>
      </c>
      <c r="AB8840" t="s">
        <v>74</v>
      </c>
    </row>
    <row r="8841" spans="1:28" x14ac:dyDescent="0.3">
      <c r="A8841">
        <v>719918358</v>
      </c>
      <c r="B8841" s="1" t="s">
        <v>23</v>
      </c>
      <c r="C8841">
        <v>57</v>
      </c>
      <c r="D8841" s="1" t="s">
        <v>29</v>
      </c>
      <c r="E8841">
        <v>3</v>
      </c>
      <c r="F8841" s="1" t="s">
        <v>30</v>
      </c>
      <c r="G8841" s="1" t="s">
        <v>34</v>
      </c>
      <c r="H8841" s="1" t="s">
        <v>32</v>
      </c>
      <c r="I8841" s="1" t="s">
        <v>28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0.68700000000000006</v>
      </c>
      <c r="R8841">
        <v>7787</v>
      </c>
      <c r="S8841">
        <v>89</v>
      </c>
      <c r="T8841">
        <v>0.50800000000000001</v>
      </c>
      <c r="U8841">
        <v>0.81299999999999994</v>
      </c>
      <c r="V8841">
        <v>7.1225999999999999E-5</v>
      </c>
      <c r="W8841">
        <v>0.99992999999999999</v>
      </c>
      <c r="X8841" t="s">
        <v>48</v>
      </c>
      <c r="Y8841">
        <v>1</v>
      </c>
      <c r="Z8841">
        <v>3</v>
      </c>
      <c r="AA8841" t="s">
        <v>70</v>
      </c>
      <c r="AB8841" t="s">
        <v>75</v>
      </c>
    </row>
    <row r="8842" spans="1:28" x14ac:dyDescent="0.3">
      <c r="A8842">
        <v>720474408</v>
      </c>
      <c r="B8842" s="1" t="s">
        <v>23</v>
      </c>
      <c r="C8842">
        <v>52</v>
      </c>
      <c r="D8842" s="1" t="s">
        <v>24</v>
      </c>
      <c r="E8842">
        <v>2</v>
      </c>
      <c r="F8842" s="1" t="s">
        <v>30</v>
      </c>
      <c r="G8842" s="1" t="s">
        <v>31</v>
      </c>
      <c r="H8842" s="1" t="s">
        <v>36</v>
      </c>
      <c r="I8842" s="1" t="s">
        <v>28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0.65500000000000003</v>
      </c>
      <c r="R8842">
        <v>8427</v>
      </c>
      <c r="S8842">
        <v>87</v>
      </c>
      <c r="T8842">
        <v>0.77600000000000002</v>
      </c>
      <c r="U8842">
        <v>0.20399999999999999</v>
      </c>
      <c r="V8842">
        <v>1.1382E-4</v>
      </c>
      <c r="W8842">
        <v>0.99988999999999995</v>
      </c>
      <c r="X8842" t="s">
        <v>48</v>
      </c>
      <c r="Y8842">
        <v>2</v>
      </c>
      <c r="Z8842">
        <v>3</v>
      </c>
      <c r="AA8842" t="s">
        <v>69</v>
      </c>
      <c r="AB8842" t="s">
        <v>74</v>
      </c>
    </row>
    <row r="8843" spans="1:28" x14ac:dyDescent="0.3">
      <c r="A8843">
        <v>719401158</v>
      </c>
      <c r="B8843" s="1" t="s">
        <v>23</v>
      </c>
      <c r="C8843">
        <v>62</v>
      </c>
      <c r="D8843" s="1" t="s">
        <v>29</v>
      </c>
      <c r="E8843">
        <v>0</v>
      </c>
      <c r="F8843" s="1" t="s">
        <v>41</v>
      </c>
      <c r="G8843" s="1" t="s">
        <v>31</v>
      </c>
      <c r="H8843" s="1" t="s">
        <v>36</v>
      </c>
      <c r="I8843" s="1" t="s">
        <v>28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>
        <v>97</v>
      </c>
      <c r="T8843">
        <v>0.59</v>
      </c>
      <c r="U8843">
        <v>0</v>
      </c>
      <c r="V8843">
        <v>1.9330000000000001E-4</v>
      </c>
      <c r="W8843">
        <v>0.99980999999999998</v>
      </c>
      <c r="X8843" t="s">
        <v>48</v>
      </c>
      <c r="Y8843">
        <v>2</v>
      </c>
      <c r="Z8843">
        <v>3</v>
      </c>
      <c r="AA8843" t="s">
        <v>72</v>
      </c>
      <c r="AB8843" t="s">
        <v>74</v>
      </c>
    </row>
    <row r="8844" spans="1:28" x14ac:dyDescent="0.3">
      <c r="A8844">
        <v>778430733</v>
      </c>
      <c r="B8844" s="1" t="s">
        <v>23</v>
      </c>
      <c r="C8844">
        <v>45</v>
      </c>
      <c r="D8844" s="1" t="s">
        <v>24</v>
      </c>
      <c r="E8844">
        <v>5</v>
      </c>
      <c r="F8844" s="1" t="s">
        <v>25</v>
      </c>
      <c r="G8844" s="1" t="s">
        <v>34</v>
      </c>
      <c r="H8844" s="1" t="s">
        <v>27</v>
      </c>
      <c r="I8844" s="1" t="s">
        <v>28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0.64500000000000002</v>
      </c>
      <c r="R8844">
        <v>7855</v>
      </c>
      <c r="S8844">
        <v>82</v>
      </c>
      <c r="T8844">
        <v>0.41399999999999998</v>
      </c>
      <c r="U8844">
        <v>0.11799999999999999</v>
      </c>
      <c r="V8844">
        <v>1.216E-4</v>
      </c>
      <c r="W8844">
        <v>0.99987999999999999</v>
      </c>
      <c r="X8844" t="s">
        <v>47</v>
      </c>
      <c r="Y8844">
        <v>3</v>
      </c>
      <c r="Z8844">
        <v>2</v>
      </c>
      <c r="AA8844" t="s">
        <v>70</v>
      </c>
      <c r="AB8844" t="s">
        <v>74</v>
      </c>
    </row>
    <row r="8845" spans="1:28" x14ac:dyDescent="0.3">
      <c r="A8845">
        <v>717583908</v>
      </c>
      <c r="B8845" s="1" t="s">
        <v>23</v>
      </c>
      <c r="C8845">
        <v>57</v>
      </c>
      <c r="D8845" s="1" t="s">
        <v>24</v>
      </c>
      <c r="E8845">
        <v>1</v>
      </c>
      <c r="F8845" s="1" t="s">
        <v>25</v>
      </c>
      <c r="G8845" s="1" t="s">
        <v>31</v>
      </c>
      <c r="H8845" s="1" t="s">
        <v>33</v>
      </c>
      <c r="I8845" s="1" t="s">
        <v>28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0.58799999999999997</v>
      </c>
      <c r="U8845">
        <v>9.2999999999999999E-2</v>
      </c>
      <c r="V8845">
        <v>7.8137000000000001E-5</v>
      </c>
      <c r="W8845">
        <v>0.99992000000000003</v>
      </c>
      <c r="X8845" t="s">
        <v>48</v>
      </c>
      <c r="Y8845">
        <v>4</v>
      </c>
      <c r="Z8845">
        <v>3</v>
      </c>
      <c r="AA8845" t="s">
        <v>69</v>
      </c>
      <c r="AB8845" t="s">
        <v>74</v>
      </c>
    </row>
    <row r="8846" spans="1:28" x14ac:dyDescent="0.3">
      <c r="A8846">
        <v>823519458</v>
      </c>
      <c r="B8846" s="1" t="s">
        <v>23</v>
      </c>
      <c r="C8846">
        <v>44</v>
      </c>
      <c r="D8846" s="1" t="s">
        <v>29</v>
      </c>
      <c r="E8846">
        <v>3</v>
      </c>
      <c r="F8846" s="1" t="s">
        <v>30</v>
      </c>
      <c r="G8846" s="1" t="s">
        <v>26</v>
      </c>
      <c r="H8846" s="1" t="s">
        <v>32</v>
      </c>
      <c r="I8846" s="1" t="s">
        <v>28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>
        <v>94</v>
      </c>
      <c r="T8846">
        <v>0.49199999999999999</v>
      </c>
      <c r="U8846">
        <v>0.33400000000000002</v>
      </c>
      <c r="V8846">
        <v>9.6125999999999994E-5</v>
      </c>
      <c r="W8846">
        <v>0.99990000000000001</v>
      </c>
      <c r="X8846" t="s">
        <v>47</v>
      </c>
      <c r="Y8846">
        <v>1</v>
      </c>
      <c r="Z8846">
        <v>2</v>
      </c>
      <c r="AA8846" t="s">
        <v>69</v>
      </c>
      <c r="AB8846" t="s">
        <v>76</v>
      </c>
    </row>
    <row r="8847" spans="1:28" x14ac:dyDescent="0.3">
      <c r="A8847">
        <v>712381683</v>
      </c>
      <c r="B8847" s="1" t="s">
        <v>23</v>
      </c>
      <c r="C8847">
        <v>42</v>
      </c>
      <c r="D8847" s="1" t="s">
        <v>29</v>
      </c>
      <c r="E8847">
        <v>4</v>
      </c>
      <c r="F8847" s="1" t="s">
        <v>34</v>
      </c>
      <c r="G8847" s="1" t="s">
        <v>26</v>
      </c>
      <c r="H8847" s="1" t="s">
        <v>34</v>
      </c>
      <c r="I8847" s="1" t="s">
        <v>28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0.82799999999999996</v>
      </c>
      <c r="R8847">
        <v>8281</v>
      </c>
      <c r="S8847">
        <v>80</v>
      </c>
      <c r="T8847">
        <v>0.73899999999999999</v>
      </c>
      <c r="U8847">
        <v>0.112</v>
      </c>
      <c r="V8847">
        <v>2.5057999999999998E-4</v>
      </c>
      <c r="W8847">
        <v>0.99975000000000003</v>
      </c>
      <c r="X8847" t="s">
        <v>47</v>
      </c>
      <c r="Y8847">
        <v>0</v>
      </c>
      <c r="Z8847">
        <v>2</v>
      </c>
      <c r="AA8847" t="s">
        <v>70</v>
      </c>
      <c r="AB8847" t="s">
        <v>74</v>
      </c>
    </row>
    <row r="8848" spans="1:28" x14ac:dyDescent="0.3">
      <c r="A8848">
        <v>716045508</v>
      </c>
      <c r="B8848" s="1" t="s">
        <v>23</v>
      </c>
      <c r="C8848">
        <v>40</v>
      </c>
      <c r="D8848" s="1" t="s">
        <v>29</v>
      </c>
      <c r="E8848">
        <v>2</v>
      </c>
      <c r="F8848" s="1" t="s">
        <v>34</v>
      </c>
      <c r="G8848" s="1" t="s">
        <v>31</v>
      </c>
      <c r="H8848" s="1" t="s">
        <v>32</v>
      </c>
      <c r="I8848" s="1" t="s">
        <v>28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0.77500000000000002</v>
      </c>
      <c r="R8848">
        <v>7963</v>
      </c>
      <c r="S8848">
        <v>85</v>
      </c>
      <c r="T8848">
        <v>0.57399999999999995</v>
      </c>
      <c r="U8848">
        <v>0.29499999999999998</v>
      </c>
      <c r="V8848">
        <v>2.1042000000000001E-4</v>
      </c>
      <c r="W8848">
        <v>0.99978999999999996</v>
      </c>
      <c r="X8848" t="s">
        <v>47</v>
      </c>
      <c r="Y8848">
        <v>1</v>
      </c>
      <c r="Z8848">
        <v>2</v>
      </c>
      <c r="AA8848" t="s">
        <v>70</v>
      </c>
      <c r="AB8848" t="s">
        <v>76</v>
      </c>
    </row>
    <row r="8849" spans="1:28" x14ac:dyDescent="0.3">
      <c r="A8849">
        <v>820936533</v>
      </c>
      <c r="B8849" s="1" t="s">
        <v>23</v>
      </c>
      <c r="C8849">
        <v>47</v>
      </c>
      <c r="D8849" s="1" t="s">
        <v>24</v>
      </c>
      <c r="E8849">
        <v>3</v>
      </c>
      <c r="F8849" s="1" t="s">
        <v>30</v>
      </c>
      <c r="G8849" s="1" t="s">
        <v>34</v>
      </c>
      <c r="H8849" s="1" t="s">
        <v>32</v>
      </c>
      <c r="I8849" s="1" t="s">
        <v>28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>
        <v>93</v>
      </c>
      <c r="T8849">
        <v>0.5</v>
      </c>
      <c r="U8849">
        <v>0.70099999999999996</v>
      </c>
      <c r="V8849">
        <v>3.1389999999999999E-4</v>
      </c>
      <c r="W8849">
        <v>0.99968999999999997</v>
      </c>
      <c r="X8849" t="s">
        <v>47</v>
      </c>
      <c r="Y8849">
        <v>1</v>
      </c>
      <c r="Z8849">
        <v>2</v>
      </c>
      <c r="AA8849" t="s">
        <v>69</v>
      </c>
      <c r="AB8849" t="s">
        <v>75</v>
      </c>
    </row>
    <row r="8850" spans="1:28" x14ac:dyDescent="0.3">
      <c r="A8850">
        <v>721227258</v>
      </c>
      <c r="B8850" s="1" t="s">
        <v>23</v>
      </c>
      <c r="C8850">
        <v>51</v>
      </c>
      <c r="D8850" s="1" t="s">
        <v>24</v>
      </c>
      <c r="E8850">
        <v>1</v>
      </c>
      <c r="F8850" s="1" t="s">
        <v>41</v>
      </c>
      <c r="G8850" s="1" t="s">
        <v>26</v>
      </c>
      <c r="H8850" s="1" t="s">
        <v>37</v>
      </c>
      <c r="I8850" s="1" t="s">
        <v>39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0.71799999999999997</v>
      </c>
      <c r="R8850">
        <v>7520</v>
      </c>
      <c r="S8850">
        <v>79</v>
      </c>
      <c r="T8850">
        <v>0.68100000000000005</v>
      </c>
      <c r="U8850">
        <v>5.8000000000000003E-2</v>
      </c>
      <c r="V8850">
        <v>2.0049E-4</v>
      </c>
      <c r="W8850">
        <v>0.99980000000000002</v>
      </c>
      <c r="X8850" t="s">
        <v>48</v>
      </c>
      <c r="Y8850">
        <v>5</v>
      </c>
      <c r="Z8850">
        <v>3</v>
      </c>
      <c r="AA8850" t="s">
        <v>70</v>
      </c>
      <c r="AB8850" t="s">
        <v>74</v>
      </c>
    </row>
    <row r="8851" spans="1:28" x14ac:dyDescent="0.3">
      <c r="A8851">
        <v>771304383</v>
      </c>
      <c r="B8851" s="1" t="s">
        <v>23</v>
      </c>
      <c r="C8851">
        <v>45</v>
      </c>
      <c r="D8851" s="1" t="s">
        <v>29</v>
      </c>
      <c r="E8851">
        <v>3</v>
      </c>
      <c r="F8851" s="1" t="s">
        <v>25</v>
      </c>
      <c r="G8851" s="1" t="s">
        <v>26</v>
      </c>
      <c r="H8851" s="1" t="s">
        <v>32</v>
      </c>
      <c r="I8851" s="1" t="s">
        <v>28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0.83199999999999996</v>
      </c>
      <c r="R8851">
        <v>7905</v>
      </c>
      <c r="S8851">
        <v>86</v>
      </c>
      <c r="T8851">
        <v>0.755</v>
      </c>
      <c r="U8851">
        <v>0.60099999999999998</v>
      </c>
      <c r="V8851">
        <v>1.9311E-4</v>
      </c>
      <c r="W8851">
        <v>0.99980999999999998</v>
      </c>
      <c r="X8851" t="s">
        <v>47</v>
      </c>
      <c r="Y8851">
        <v>1</v>
      </c>
      <c r="Z8851">
        <v>2</v>
      </c>
      <c r="AA8851" t="s">
        <v>70</v>
      </c>
      <c r="AB8851" t="s">
        <v>75</v>
      </c>
    </row>
    <row r="8852" spans="1:28" x14ac:dyDescent="0.3">
      <c r="A8852">
        <v>717600483</v>
      </c>
      <c r="B8852" s="1" t="s">
        <v>23</v>
      </c>
      <c r="C8852">
        <v>50</v>
      </c>
      <c r="D8852" s="1" t="s">
        <v>24</v>
      </c>
      <c r="E8852">
        <v>2</v>
      </c>
      <c r="F8852" s="1" t="s">
        <v>34</v>
      </c>
      <c r="G8852" s="1" t="s">
        <v>26</v>
      </c>
      <c r="H8852" s="1" t="s">
        <v>27</v>
      </c>
      <c r="I8852" s="1" t="s">
        <v>28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0.83699999999999997</v>
      </c>
      <c r="R8852">
        <v>7358</v>
      </c>
      <c r="S8852">
        <v>87</v>
      </c>
      <c r="T8852">
        <v>0.64200000000000002</v>
      </c>
      <c r="U8852">
        <v>2.7E-2</v>
      </c>
      <c r="V8852">
        <v>7.5449000000000002E-5</v>
      </c>
      <c r="W8852">
        <v>0.99992000000000003</v>
      </c>
      <c r="X8852" t="s">
        <v>47</v>
      </c>
      <c r="Y8852">
        <v>3</v>
      </c>
      <c r="Z8852">
        <v>2</v>
      </c>
      <c r="AA8852" t="s">
        <v>69</v>
      </c>
      <c r="AB8852" t="s">
        <v>74</v>
      </c>
    </row>
    <row r="8853" spans="1:28" x14ac:dyDescent="0.3">
      <c r="A8853">
        <v>778865583</v>
      </c>
      <c r="B8853" s="1" t="s">
        <v>23</v>
      </c>
      <c r="C8853">
        <v>46</v>
      </c>
      <c r="D8853" s="1" t="s">
        <v>24</v>
      </c>
      <c r="E8853">
        <v>3</v>
      </c>
      <c r="F8853" s="1" t="s">
        <v>30</v>
      </c>
      <c r="G8853" s="1" t="s">
        <v>26</v>
      </c>
      <c r="H8853" s="1" t="s">
        <v>32</v>
      </c>
      <c r="I8853" s="1" t="s">
        <v>28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0.64800000000000002</v>
      </c>
      <c r="U8853">
        <v>0.216</v>
      </c>
      <c r="V8853">
        <v>1.1811000000000001E-4</v>
      </c>
      <c r="W8853">
        <v>0.99987999999999999</v>
      </c>
      <c r="X8853" t="s">
        <v>47</v>
      </c>
      <c r="Y8853">
        <v>1</v>
      </c>
      <c r="Z8853">
        <v>2</v>
      </c>
      <c r="AA8853" t="s">
        <v>70</v>
      </c>
      <c r="AB8853" t="s">
        <v>74</v>
      </c>
    </row>
    <row r="8854" spans="1:28" x14ac:dyDescent="0.3">
      <c r="A8854">
        <v>709871658</v>
      </c>
      <c r="B8854" s="1" t="s">
        <v>23</v>
      </c>
      <c r="C8854">
        <v>47</v>
      </c>
      <c r="D8854" s="1" t="s">
        <v>29</v>
      </c>
      <c r="E8854">
        <v>1</v>
      </c>
      <c r="F8854" s="1" t="s">
        <v>34</v>
      </c>
      <c r="G8854" s="1" t="s">
        <v>31</v>
      </c>
      <c r="H8854" s="1" t="s">
        <v>32</v>
      </c>
      <c r="I8854" s="1" t="s">
        <v>28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0.69899999999999995</v>
      </c>
      <c r="R8854">
        <v>7729</v>
      </c>
      <c r="S8854">
        <v>86</v>
      </c>
      <c r="T8854">
        <v>0.65400000000000003</v>
      </c>
      <c r="U8854">
        <v>0.32900000000000001</v>
      </c>
      <c r="V8854">
        <v>3.1210999999999999E-4</v>
      </c>
      <c r="W8854">
        <v>0.99968999999999997</v>
      </c>
      <c r="X8854" t="s">
        <v>47</v>
      </c>
      <c r="Y8854">
        <v>1</v>
      </c>
      <c r="Z8854">
        <v>2</v>
      </c>
      <c r="AA8854" t="s">
        <v>70</v>
      </c>
      <c r="AB8854" t="s">
        <v>76</v>
      </c>
    </row>
    <row r="8855" spans="1:28" x14ac:dyDescent="0.3">
      <c r="A8855">
        <v>818280108</v>
      </c>
      <c r="B8855" s="1" t="s">
        <v>23</v>
      </c>
      <c r="C8855">
        <v>43</v>
      </c>
      <c r="D8855" s="1" t="s">
        <v>29</v>
      </c>
      <c r="E8855">
        <v>4</v>
      </c>
      <c r="F8855" s="1" t="s">
        <v>25</v>
      </c>
      <c r="G8855" s="1" t="s">
        <v>31</v>
      </c>
      <c r="H8855" s="1" t="s">
        <v>32</v>
      </c>
      <c r="I8855" s="1" t="s">
        <v>28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0.70799999999999996</v>
      </c>
      <c r="R8855">
        <v>7714</v>
      </c>
      <c r="S8855">
        <v>91</v>
      </c>
      <c r="T8855">
        <v>0.59599999999999997</v>
      </c>
      <c r="U8855">
        <v>0</v>
      </c>
      <c r="V8855">
        <v>3.3862999999999997E-5</v>
      </c>
      <c r="W8855">
        <v>0.99997000000000003</v>
      </c>
      <c r="X8855" t="s">
        <v>47</v>
      </c>
      <c r="Y8855">
        <v>1</v>
      </c>
      <c r="Z8855">
        <v>2</v>
      </c>
      <c r="AA8855" t="s">
        <v>69</v>
      </c>
      <c r="AB8855" t="s">
        <v>74</v>
      </c>
    </row>
    <row r="8856" spans="1:28" x14ac:dyDescent="0.3">
      <c r="A8856">
        <v>716350008</v>
      </c>
      <c r="B8856" s="1" t="s">
        <v>23</v>
      </c>
      <c r="C8856">
        <v>52</v>
      </c>
      <c r="D8856" s="1" t="s">
        <v>24</v>
      </c>
      <c r="E8856">
        <v>1</v>
      </c>
      <c r="F8856" s="1" t="s">
        <v>35</v>
      </c>
      <c r="G8856" s="1" t="s">
        <v>26</v>
      </c>
      <c r="H8856" s="1" t="s">
        <v>36</v>
      </c>
      <c r="I8856" s="1" t="s">
        <v>28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0.85699999999999998</v>
      </c>
      <c r="R8856">
        <v>8235</v>
      </c>
      <c r="S8856">
        <v>102</v>
      </c>
      <c r="T8856">
        <v>0.52200000000000002</v>
      </c>
      <c r="U8856">
        <v>0.55600000000000005</v>
      </c>
      <c r="V8856">
        <v>1.8474999999999999E-4</v>
      </c>
      <c r="W8856">
        <v>0.99982000000000004</v>
      </c>
      <c r="X8856" t="s">
        <v>48</v>
      </c>
      <c r="Y8856">
        <v>2</v>
      </c>
      <c r="Z8856">
        <v>3</v>
      </c>
      <c r="AA8856" t="s">
        <v>70</v>
      </c>
      <c r="AB8856" t="s">
        <v>75</v>
      </c>
    </row>
    <row r="8857" spans="1:28" x14ac:dyDescent="0.3">
      <c r="A8857">
        <v>778172583</v>
      </c>
      <c r="B8857" s="1" t="s">
        <v>23</v>
      </c>
      <c r="C8857">
        <v>46</v>
      </c>
      <c r="D8857" s="1" t="s">
        <v>29</v>
      </c>
      <c r="E8857">
        <v>3</v>
      </c>
      <c r="F8857" s="1" t="s">
        <v>25</v>
      </c>
      <c r="G8857" s="1" t="s">
        <v>31</v>
      </c>
      <c r="H8857" s="1" t="s">
        <v>32</v>
      </c>
      <c r="I8857" s="1" t="s">
        <v>28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0.68100000000000005</v>
      </c>
      <c r="R8857">
        <v>7023</v>
      </c>
      <c r="S8857">
        <v>86</v>
      </c>
      <c r="T8857">
        <v>0.65400000000000003</v>
      </c>
      <c r="U8857">
        <v>0.36199999999999999</v>
      </c>
      <c r="V8857">
        <v>1.8144999999999999E-4</v>
      </c>
      <c r="W8857">
        <v>0.99982000000000004</v>
      </c>
      <c r="X8857" t="s">
        <v>47</v>
      </c>
      <c r="Y8857">
        <v>1</v>
      </c>
      <c r="Z8857">
        <v>2</v>
      </c>
      <c r="AA8857" t="s">
        <v>70</v>
      </c>
      <c r="AB8857" t="s">
        <v>76</v>
      </c>
    </row>
    <row r="8858" spans="1:28" x14ac:dyDescent="0.3">
      <c r="A8858">
        <v>719121708</v>
      </c>
      <c r="B8858" s="1" t="s">
        <v>23</v>
      </c>
      <c r="C8858">
        <v>41</v>
      </c>
      <c r="D8858" s="1" t="s">
        <v>24</v>
      </c>
      <c r="E8858">
        <v>2</v>
      </c>
      <c r="F8858" s="1" t="s">
        <v>30</v>
      </c>
      <c r="G8858" s="1" t="s">
        <v>26</v>
      </c>
      <c r="H8858" s="1" t="s">
        <v>27</v>
      </c>
      <c r="I8858" s="1" t="s">
        <v>39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0.86799999999999999</v>
      </c>
      <c r="R8858">
        <v>7685</v>
      </c>
      <c r="S8858">
        <v>92</v>
      </c>
      <c r="T8858">
        <v>0.53300000000000003</v>
      </c>
      <c r="U8858">
        <v>7.0000000000000007E-2</v>
      </c>
      <c r="V8858">
        <v>2.7334000000000001E-4</v>
      </c>
      <c r="W8858">
        <v>0.99973000000000001</v>
      </c>
      <c r="X8858" t="s">
        <v>47</v>
      </c>
      <c r="Y8858">
        <v>3</v>
      </c>
      <c r="Z8858">
        <v>2</v>
      </c>
      <c r="AA8858" t="s">
        <v>70</v>
      </c>
      <c r="AB8858" t="s">
        <v>74</v>
      </c>
    </row>
    <row r="8859" spans="1:28" x14ac:dyDescent="0.3">
      <c r="A8859">
        <v>714342033</v>
      </c>
      <c r="B8859" s="1" t="s">
        <v>44</v>
      </c>
      <c r="C8859">
        <v>52</v>
      </c>
      <c r="D8859" s="1" t="s">
        <v>24</v>
      </c>
      <c r="E8859">
        <v>1</v>
      </c>
      <c r="F8859" s="1" t="s">
        <v>25</v>
      </c>
      <c r="G8859" s="1" t="s">
        <v>26</v>
      </c>
      <c r="H8859" s="1" t="s">
        <v>37</v>
      </c>
      <c r="I8859" s="1" t="s">
        <v>28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0.47399999999999998</v>
      </c>
      <c r="U8859">
        <v>0</v>
      </c>
      <c r="V8859">
        <v>0.99</v>
      </c>
      <c r="W8859">
        <v>0.01</v>
      </c>
      <c r="X8859" t="s">
        <v>48</v>
      </c>
      <c r="Y8859">
        <v>5</v>
      </c>
      <c r="Z8859">
        <v>3</v>
      </c>
      <c r="AA8859" t="s">
        <v>70</v>
      </c>
      <c r="AB8859" t="s">
        <v>74</v>
      </c>
    </row>
    <row r="8860" spans="1:28" x14ac:dyDescent="0.3">
      <c r="A8860">
        <v>788811558</v>
      </c>
      <c r="B8860" s="1" t="s">
        <v>23</v>
      </c>
      <c r="C8860">
        <v>52</v>
      </c>
      <c r="D8860" s="1" t="s">
        <v>29</v>
      </c>
      <c r="E8860">
        <v>1</v>
      </c>
      <c r="F8860" s="1" t="s">
        <v>25</v>
      </c>
      <c r="G8860" s="1" t="s">
        <v>26</v>
      </c>
      <c r="H8860" s="1" t="s">
        <v>32</v>
      </c>
      <c r="I8860" s="1" t="s">
        <v>28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>
        <v>65</v>
      </c>
      <c r="T8860">
        <v>0.85699999999999998</v>
      </c>
      <c r="U8860">
        <v>0.52200000000000002</v>
      </c>
      <c r="V8860">
        <v>2.7604000000000002E-4</v>
      </c>
      <c r="W8860">
        <v>0.99972000000000005</v>
      </c>
      <c r="X8860" t="s">
        <v>48</v>
      </c>
      <c r="Y8860">
        <v>1</v>
      </c>
      <c r="Z8860">
        <v>3</v>
      </c>
      <c r="AA8860" t="s">
        <v>70</v>
      </c>
      <c r="AB8860" t="s">
        <v>75</v>
      </c>
    </row>
    <row r="8861" spans="1:28" x14ac:dyDescent="0.3">
      <c r="A8861">
        <v>788943333</v>
      </c>
      <c r="B8861" s="1" t="s">
        <v>44</v>
      </c>
      <c r="C8861">
        <v>51</v>
      </c>
      <c r="D8861" s="1" t="s">
        <v>24</v>
      </c>
      <c r="E8861">
        <v>3</v>
      </c>
      <c r="F8861" s="1" t="s">
        <v>41</v>
      </c>
      <c r="G8861" s="1" t="s">
        <v>26</v>
      </c>
      <c r="H8861" s="1" t="s">
        <v>33</v>
      </c>
      <c r="I8861" s="1" t="s">
        <v>39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1.0209999999999999</v>
      </c>
      <c r="R8861">
        <v>4810</v>
      </c>
      <c r="S8861">
        <v>55</v>
      </c>
      <c r="T8861">
        <v>0.34100000000000003</v>
      </c>
      <c r="U8861">
        <v>2.9000000000000001E-2</v>
      </c>
      <c r="V8861">
        <v>0.99209999999999998</v>
      </c>
      <c r="W8861">
        <v>7.9000000000000008E-3</v>
      </c>
      <c r="X8861" t="s">
        <v>48</v>
      </c>
      <c r="Y8861">
        <v>4</v>
      </c>
      <c r="Z8861">
        <v>3</v>
      </c>
      <c r="AA8861" t="s">
        <v>69</v>
      </c>
      <c r="AB8861" t="s">
        <v>74</v>
      </c>
    </row>
    <row r="8862" spans="1:28" x14ac:dyDescent="0.3">
      <c r="A8862">
        <v>719258433</v>
      </c>
      <c r="B8862" s="1" t="s">
        <v>23</v>
      </c>
      <c r="C8862">
        <v>49</v>
      </c>
      <c r="D8862" s="1" t="s">
        <v>24</v>
      </c>
      <c r="E8862">
        <v>5</v>
      </c>
      <c r="F8862" s="1" t="s">
        <v>30</v>
      </c>
      <c r="G8862" s="1" t="s">
        <v>31</v>
      </c>
      <c r="H8862" s="1" t="s">
        <v>27</v>
      </c>
      <c r="I8862" s="1" t="s">
        <v>28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0.68400000000000005</v>
      </c>
      <c r="R8862">
        <v>7561</v>
      </c>
      <c r="S8862">
        <v>91</v>
      </c>
      <c r="T8862">
        <v>0.68500000000000005</v>
      </c>
      <c r="U8862">
        <v>0.25900000000000001</v>
      </c>
      <c r="V8862">
        <v>9.5637999999999995E-5</v>
      </c>
      <c r="W8862">
        <v>0.99990000000000001</v>
      </c>
      <c r="X8862" t="s">
        <v>47</v>
      </c>
      <c r="Y8862">
        <v>3</v>
      </c>
      <c r="Z8862">
        <v>2</v>
      </c>
      <c r="AA8862" t="s">
        <v>69</v>
      </c>
      <c r="AB8862" t="s">
        <v>76</v>
      </c>
    </row>
    <row r="8863" spans="1:28" x14ac:dyDescent="0.3">
      <c r="A8863">
        <v>717895833</v>
      </c>
      <c r="B8863" s="1" t="s">
        <v>23</v>
      </c>
      <c r="C8863">
        <v>55</v>
      </c>
      <c r="D8863" s="1" t="s">
        <v>24</v>
      </c>
      <c r="E8863">
        <v>3</v>
      </c>
      <c r="F8863" s="1" t="s">
        <v>40</v>
      </c>
      <c r="G8863" s="1" t="s">
        <v>31</v>
      </c>
      <c r="H8863" s="1" t="s">
        <v>37</v>
      </c>
      <c r="I8863" s="1" t="s">
        <v>28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0.71699999999999997</v>
      </c>
      <c r="R8863">
        <v>8001</v>
      </c>
      <c r="S8863">
        <v>99</v>
      </c>
      <c r="T8863">
        <v>0.70699999999999996</v>
      </c>
      <c r="U8863">
        <v>0.28499999999999998</v>
      </c>
      <c r="V8863">
        <v>1.9312999999999999E-4</v>
      </c>
      <c r="W8863">
        <v>0.99980999999999998</v>
      </c>
      <c r="X8863" t="s">
        <v>48</v>
      </c>
      <c r="Y8863">
        <v>5</v>
      </c>
      <c r="Z8863">
        <v>3</v>
      </c>
      <c r="AA8863" t="s">
        <v>69</v>
      </c>
      <c r="AB8863" t="s">
        <v>76</v>
      </c>
    </row>
    <row r="8864" spans="1:28" x14ac:dyDescent="0.3">
      <c r="A8864">
        <v>711550983</v>
      </c>
      <c r="B8864" s="1" t="s">
        <v>23</v>
      </c>
      <c r="C8864">
        <v>46</v>
      </c>
      <c r="D8864" s="1" t="s">
        <v>24</v>
      </c>
      <c r="E8864">
        <v>1</v>
      </c>
      <c r="F8864" s="1" t="s">
        <v>30</v>
      </c>
      <c r="G8864" s="1" t="s">
        <v>43</v>
      </c>
      <c r="H8864" s="1" t="s">
        <v>36</v>
      </c>
      <c r="I8864" s="1" t="s">
        <v>28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0.69899999999999995</v>
      </c>
      <c r="R8864">
        <v>8313</v>
      </c>
      <c r="S8864">
        <v>107</v>
      </c>
      <c r="T8864">
        <v>0.67200000000000004</v>
      </c>
      <c r="U8864">
        <v>0.104</v>
      </c>
      <c r="V8864">
        <v>1.0684E-4</v>
      </c>
      <c r="W8864">
        <v>0.99988999999999995</v>
      </c>
      <c r="X8864" t="s">
        <v>47</v>
      </c>
      <c r="Y8864">
        <v>2</v>
      </c>
      <c r="Z8864">
        <v>2</v>
      </c>
      <c r="AA8864" t="s">
        <v>69</v>
      </c>
      <c r="AB8864" t="s">
        <v>74</v>
      </c>
    </row>
    <row r="8865" spans="1:28" x14ac:dyDescent="0.3">
      <c r="A8865">
        <v>714077583</v>
      </c>
      <c r="B8865" s="1" t="s">
        <v>44</v>
      </c>
      <c r="C8865">
        <v>43</v>
      </c>
      <c r="D8865" s="1" t="s">
        <v>24</v>
      </c>
      <c r="E8865">
        <v>3</v>
      </c>
      <c r="F8865" s="1" t="s">
        <v>41</v>
      </c>
      <c r="G8865" s="1" t="s">
        <v>26</v>
      </c>
      <c r="H8865" s="1" t="s">
        <v>36</v>
      </c>
      <c r="I8865" s="1" t="s">
        <v>45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0.98699999999999999</v>
      </c>
      <c r="R8865">
        <v>4758</v>
      </c>
      <c r="S8865">
        <v>65</v>
      </c>
      <c r="T8865">
        <v>0.51200000000000001</v>
      </c>
      <c r="U8865">
        <v>2.5000000000000001E-2</v>
      </c>
      <c r="V8865">
        <v>0.99909000000000003</v>
      </c>
      <c r="W8865">
        <v>9.1226999999999996E-4</v>
      </c>
      <c r="X8865" t="s">
        <v>47</v>
      </c>
      <c r="Y8865">
        <v>2</v>
      </c>
      <c r="Z8865">
        <v>2</v>
      </c>
      <c r="AA8865" t="s">
        <v>70</v>
      </c>
      <c r="AB8865" t="s">
        <v>74</v>
      </c>
    </row>
    <row r="8866" spans="1:28" x14ac:dyDescent="0.3">
      <c r="A8866">
        <v>720939933</v>
      </c>
      <c r="B8866" s="1" t="s">
        <v>44</v>
      </c>
      <c r="C8866">
        <v>46</v>
      </c>
      <c r="D8866" s="1" t="s">
        <v>29</v>
      </c>
      <c r="E8866">
        <v>4</v>
      </c>
      <c r="F8866" s="1" t="s">
        <v>34</v>
      </c>
      <c r="G8866" s="1" t="s">
        <v>31</v>
      </c>
      <c r="H8866" s="1" t="s">
        <v>32</v>
      </c>
      <c r="I8866" s="1" t="s">
        <v>28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1.0309999999999999</v>
      </c>
      <c r="R8866">
        <v>4684</v>
      </c>
      <c r="S8866">
        <v>56</v>
      </c>
      <c r="T8866">
        <v>0.55600000000000005</v>
      </c>
      <c r="U8866">
        <v>0</v>
      </c>
      <c r="V8866">
        <v>0.99902999999999997</v>
      </c>
      <c r="W8866">
        <v>9.7000000000000005E-4</v>
      </c>
      <c r="X8866" t="s">
        <v>47</v>
      </c>
      <c r="Y8866">
        <v>1</v>
      </c>
      <c r="Z8866">
        <v>2</v>
      </c>
      <c r="AA8866" t="s">
        <v>70</v>
      </c>
      <c r="AB8866" t="s">
        <v>74</v>
      </c>
    </row>
    <row r="8867" spans="1:28" x14ac:dyDescent="0.3">
      <c r="A8867">
        <v>716725008</v>
      </c>
      <c r="B8867" s="1" t="s">
        <v>23</v>
      </c>
      <c r="C8867">
        <v>49</v>
      </c>
      <c r="D8867" s="1" t="s">
        <v>24</v>
      </c>
      <c r="E8867">
        <v>4</v>
      </c>
      <c r="F8867" s="1" t="s">
        <v>25</v>
      </c>
      <c r="G8867" s="1" t="s">
        <v>26</v>
      </c>
      <c r="H8867" s="1" t="s">
        <v>33</v>
      </c>
      <c r="I8867" s="1" t="s">
        <v>28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0.68200000000000005</v>
      </c>
      <c r="R8867">
        <v>7886</v>
      </c>
      <c r="S8867">
        <v>94</v>
      </c>
      <c r="T8867">
        <v>0.67900000000000005</v>
      </c>
      <c r="U8867">
        <v>0.28599999999999998</v>
      </c>
      <c r="V8867">
        <v>1.8338999999999999E-4</v>
      </c>
      <c r="W8867">
        <v>0.99982000000000004</v>
      </c>
      <c r="X8867" t="s">
        <v>47</v>
      </c>
      <c r="Y8867">
        <v>4</v>
      </c>
      <c r="Z8867">
        <v>2</v>
      </c>
      <c r="AA8867" t="s">
        <v>69</v>
      </c>
      <c r="AB8867" t="s">
        <v>76</v>
      </c>
    </row>
    <row r="8868" spans="1:28" x14ac:dyDescent="0.3">
      <c r="A8868">
        <v>788824083</v>
      </c>
      <c r="B8868" s="1" t="s">
        <v>23</v>
      </c>
      <c r="C8868">
        <v>41</v>
      </c>
      <c r="D8868" s="1" t="s">
        <v>24</v>
      </c>
      <c r="E8868">
        <v>2</v>
      </c>
      <c r="F8868" s="1" t="s">
        <v>35</v>
      </c>
      <c r="G8868" s="1" t="s">
        <v>31</v>
      </c>
      <c r="H8868" s="1" t="s">
        <v>37</v>
      </c>
      <c r="I8868" s="1" t="s">
        <v>28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0.74299999999999999</v>
      </c>
      <c r="R8868">
        <v>8202</v>
      </c>
      <c r="S8868">
        <v>88</v>
      </c>
      <c r="T8868">
        <v>0.91300000000000003</v>
      </c>
      <c r="U8868">
        <v>0.03</v>
      </c>
      <c r="V8868">
        <v>7.0575999999999996E-5</v>
      </c>
      <c r="W8868">
        <v>0.99992999999999999</v>
      </c>
      <c r="X8868" t="s">
        <v>47</v>
      </c>
      <c r="Y8868">
        <v>5</v>
      </c>
      <c r="Z8868">
        <v>2</v>
      </c>
      <c r="AA8868" t="s">
        <v>71</v>
      </c>
      <c r="AB8868" t="s">
        <v>74</v>
      </c>
    </row>
    <row r="8869" spans="1:28" x14ac:dyDescent="0.3">
      <c r="A8869">
        <v>716335983</v>
      </c>
      <c r="B8869" s="1" t="s">
        <v>23</v>
      </c>
      <c r="C8869">
        <v>37</v>
      </c>
      <c r="D8869" s="1" t="s">
        <v>24</v>
      </c>
      <c r="E8869">
        <v>2</v>
      </c>
      <c r="F8869" s="1" t="s">
        <v>25</v>
      </c>
      <c r="G8869" s="1" t="s">
        <v>31</v>
      </c>
      <c r="H8869" s="1" t="s">
        <v>33</v>
      </c>
      <c r="I8869" s="1" t="s">
        <v>28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0.84699999999999998</v>
      </c>
      <c r="R8869">
        <v>7946</v>
      </c>
      <c r="S8869">
        <v>85</v>
      </c>
      <c r="T8869">
        <v>0.66700000000000004</v>
      </c>
      <c r="U8869">
        <v>0.23699999999999999</v>
      </c>
      <c r="V8869">
        <v>1.861E-4</v>
      </c>
      <c r="W8869">
        <v>0.99980999999999998</v>
      </c>
      <c r="X8869" t="s">
        <v>47</v>
      </c>
      <c r="Y8869">
        <v>4</v>
      </c>
      <c r="Z8869">
        <v>2</v>
      </c>
      <c r="AA8869" t="s">
        <v>70</v>
      </c>
      <c r="AB8869" t="s">
        <v>74</v>
      </c>
    </row>
    <row r="8870" spans="1:28" x14ac:dyDescent="0.3">
      <c r="A8870">
        <v>719157933</v>
      </c>
      <c r="B8870" s="1" t="s">
        <v>23</v>
      </c>
      <c r="C8870">
        <v>51</v>
      </c>
      <c r="D8870" s="1" t="s">
        <v>24</v>
      </c>
      <c r="E8870">
        <v>2</v>
      </c>
      <c r="F8870" s="1" t="s">
        <v>35</v>
      </c>
      <c r="G8870" s="1" t="s">
        <v>26</v>
      </c>
      <c r="H8870" s="1" t="s">
        <v>37</v>
      </c>
      <c r="I8870" s="1" t="s">
        <v>28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0.63500000000000001</v>
      </c>
      <c r="U8870">
        <v>0.13</v>
      </c>
      <c r="V8870">
        <v>1.1153E-4</v>
      </c>
      <c r="W8870">
        <v>0.99988999999999995</v>
      </c>
      <c r="X8870" t="s">
        <v>48</v>
      </c>
      <c r="Y8870">
        <v>5</v>
      </c>
      <c r="Z8870">
        <v>3</v>
      </c>
      <c r="AA8870" t="s">
        <v>69</v>
      </c>
      <c r="AB8870" t="s">
        <v>74</v>
      </c>
    </row>
    <row r="8871" spans="1:28" x14ac:dyDescent="0.3">
      <c r="A8871">
        <v>716704158</v>
      </c>
      <c r="B8871" s="1" t="s">
        <v>23</v>
      </c>
      <c r="C8871">
        <v>50</v>
      </c>
      <c r="D8871" s="1" t="s">
        <v>24</v>
      </c>
      <c r="E8871">
        <v>1</v>
      </c>
      <c r="F8871" s="1" t="s">
        <v>42</v>
      </c>
      <c r="G8871" s="1" t="s">
        <v>26</v>
      </c>
      <c r="H8871" s="1" t="s">
        <v>37</v>
      </c>
      <c r="I8871" s="1" t="s">
        <v>28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0.77800000000000002</v>
      </c>
      <c r="R8871">
        <v>8087</v>
      </c>
      <c r="S8871">
        <v>86</v>
      </c>
      <c r="T8871">
        <v>0.50900000000000001</v>
      </c>
      <c r="U8871">
        <v>7.2999999999999995E-2</v>
      </c>
      <c r="V8871">
        <v>2.4431000000000002E-4</v>
      </c>
      <c r="W8871">
        <v>0.99975999999999998</v>
      </c>
      <c r="X8871" t="s">
        <v>47</v>
      </c>
      <c r="Y8871">
        <v>5</v>
      </c>
      <c r="Z8871">
        <v>2</v>
      </c>
      <c r="AA8871" t="s">
        <v>69</v>
      </c>
      <c r="AB8871" t="s">
        <v>74</v>
      </c>
    </row>
    <row r="8872" spans="1:28" x14ac:dyDescent="0.3">
      <c r="A8872">
        <v>716258358</v>
      </c>
      <c r="B8872" s="1" t="s">
        <v>23</v>
      </c>
      <c r="C8872">
        <v>57</v>
      </c>
      <c r="D8872" s="1" t="s">
        <v>24</v>
      </c>
      <c r="E8872">
        <v>2</v>
      </c>
      <c r="F8872" s="1" t="s">
        <v>35</v>
      </c>
      <c r="G8872" s="1" t="s">
        <v>31</v>
      </c>
      <c r="H8872" s="1" t="s">
        <v>27</v>
      </c>
      <c r="I8872" s="1" t="s">
        <v>28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0.70099999999999996</v>
      </c>
      <c r="R8872">
        <v>7009</v>
      </c>
      <c r="S8872">
        <v>82</v>
      </c>
      <c r="T8872">
        <v>0.70799999999999996</v>
      </c>
      <c r="U8872">
        <v>6.7000000000000004E-2</v>
      </c>
      <c r="V8872">
        <v>9.5248999999999996E-5</v>
      </c>
      <c r="W8872">
        <v>0.99990000000000001</v>
      </c>
      <c r="X8872" t="s">
        <v>48</v>
      </c>
      <c r="Y8872">
        <v>3</v>
      </c>
      <c r="Z8872">
        <v>3</v>
      </c>
      <c r="AA8872" t="s">
        <v>70</v>
      </c>
      <c r="AB8872" t="s">
        <v>74</v>
      </c>
    </row>
    <row r="8873" spans="1:28" x14ac:dyDescent="0.3">
      <c r="A8873">
        <v>827904183</v>
      </c>
      <c r="B8873" s="1" t="s">
        <v>23</v>
      </c>
      <c r="C8873">
        <v>40</v>
      </c>
      <c r="D8873" s="1" t="s">
        <v>24</v>
      </c>
      <c r="E8873">
        <v>4</v>
      </c>
      <c r="F8873" s="1" t="s">
        <v>35</v>
      </c>
      <c r="G8873" s="1" t="s">
        <v>26</v>
      </c>
      <c r="H8873" s="1" t="s">
        <v>37</v>
      </c>
      <c r="I8873" s="1" t="s">
        <v>28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0.86099999999999999</v>
      </c>
      <c r="R8873">
        <v>8104</v>
      </c>
      <c r="S8873">
        <v>83</v>
      </c>
      <c r="T8873">
        <v>0.627</v>
      </c>
      <c r="U8873">
        <v>7.8E-2</v>
      </c>
      <c r="V8873">
        <v>1.2274000000000001E-4</v>
      </c>
      <c r="W8873">
        <v>0.99987999999999999</v>
      </c>
      <c r="X8873" t="s">
        <v>47</v>
      </c>
      <c r="Y8873">
        <v>5</v>
      </c>
      <c r="Z8873">
        <v>2</v>
      </c>
      <c r="AA8873" t="s">
        <v>70</v>
      </c>
      <c r="AB8873" t="s">
        <v>74</v>
      </c>
    </row>
    <row r="8874" spans="1:28" x14ac:dyDescent="0.3">
      <c r="A8874">
        <v>820394733</v>
      </c>
      <c r="B8874" s="1" t="s">
        <v>23</v>
      </c>
      <c r="C8874">
        <v>52</v>
      </c>
      <c r="D8874" s="1" t="s">
        <v>24</v>
      </c>
      <c r="E8874">
        <v>0</v>
      </c>
      <c r="F8874" s="1" t="s">
        <v>40</v>
      </c>
      <c r="G8874" s="1" t="s">
        <v>26</v>
      </c>
      <c r="H8874" s="1" t="s">
        <v>37</v>
      </c>
      <c r="I8874" s="1" t="s">
        <v>38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0.68899999999999995</v>
      </c>
      <c r="R8874">
        <v>7690</v>
      </c>
      <c r="S8874">
        <v>87</v>
      </c>
      <c r="T8874">
        <v>0.67300000000000004</v>
      </c>
      <c r="U8874">
        <v>4.2000000000000003E-2</v>
      </c>
      <c r="V8874">
        <v>3.1924999999999997E-5</v>
      </c>
      <c r="W8874">
        <v>0.99997000000000003</v>
      </c>
      <c r="X8874" t="s">
        <v>48</v>
      </c>
      <c r="Y8874">
        <v>5</v>
      </c>
      <c r="Z8874">
        <v>3</v>
      </c>
      <c r="AA8874" t="s">
        <v>69</v>
      </c>
      <c r="AB8874" t="s">
        <v>74</v>
      </c>
    </row>
    <row r="8875" spans="1:28" x14ac:dyDescent="0.3">
      <c r="A8875">
        <v>716574033</v>
      </c>
      <c r="B8875" s="1" t="s">
        <v>23</v>
      </c>
      <c r="C8875">
        <v>45</v>
      </c>
      <c r="D8875" s="1" t="s">
        <v>29</v>
      </c>
      <c r="E8875">
        <v>3</v>
      </c>
      <c r="F8875" s="1" t="s">
        <v>25</v>
      </c>
      <c r="G8875" s="1" t="s">
        <v>43</v>
      </c>
      <c r="H8875" s="1" t="s">
        <v>36</v>
      </c>
      <c r="I8875" s="1" t="s">
        <v>39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0.67500000000000004</v>
      </c>
      <c r="R8875">
        <v>7149</v>
      </c>
      <c r="S8875">
        <v>86</v>
      </c>
      <c r="T8875">
        <v>0.623</v>
      </c>
      <c r="U8875">
        <v>0.10199999999999999</v>
      </c>
      <c r="V8875">
        <v>1.0374000000000001E-4</v>
      </c>
      <c r="W8875">
        <v>0.99990000000000001</v>
      </c>
      <c r="X8875" t="s">
        <v>47</v>
      </c>
      <c r="Y8875">
        <v>2</v>
      </c>
      <c r="Z8875">
        <v>2</v>
      </c>
      <c r="AA8875" t="s">
        <v>70</v>
      </c>
      <c r="AB8875" t="s">
        <v>74</v>
      </c>
    </row>
    <row r="8876" spans="1:28" x14ac:dyDescent="0.3">
      <c r="A8876">
        <v>736786908</v>
      </c>
      <c r="B8876" s="1" t="s">
        <v>23</v>
      </c>
      <c r="C8876">
        <v>48</v>
      </c>
      <c r="D8876" s="1" t="s">
        <v>29</v>
      </c>
      <c r="E8876">
        <v>2</v>
      </c>
      <c r="F8876" s="1" t="s">
        <v>40</v>
      </c>
      <c r="G8876" s="1" t="s">
        <v>26</v>
      </c>
      <c r="H8876" s="1" t="s">
        <v>32</v>
      </c>
      <c r="I8876" s="1" t="s">
        <v>28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0.76700000000000002</v>
      </c>
      <c r="R8876">
        <v>6984</v>
      </c>
      <c r="S8876">
        <v>85</v>
      </c>
      <c r="T8876">
        <v>0.54500000000000004</v>
      </c>
      <c r="U8876">
        <v>0.45400000000000001</v>
      </c>
      <c r="V8876">
        <v>1.1066E-4</v>
      </c>
      <c r="W8876">
        <v>0.99988999999999995</v>
      </c>
      <c r="X8876" t="s">
        <v>47</v>
      </c>
      <c r="Y8876">
        <v>1</v>
      </c>
      <c r="Z8876">
        <v>2</v>
      </c>
      <c r="AA8876" t="s">
        <v>69</v>
      </c>
      <c r="AB8876" t="s">
        <v>76</v>
      </c>
    </row>
    <row r="8877" spans="1:28" x14ac:dyDescent="0.3">
      <c r="A8877">
        <v>774099708</v>
      </c>
      <c r="B8877" s="1" t="s">
        <v>23</v>
      </c>
      <c r="C8877">
        <v>39</v>
      </c>
      <c r="D8877" s="1" t="s">
        <v>29</v>
      </c>
      <c r="E8877">
        <v>3</v>
      </c>
      <c r="F8877" s="1" t="s">
        <v>25</v>
      </c>
      <c r="G8877" s="1" t="s">
        <v>31</v>
      </c>
      <c r="H8877" s="1" t="s">
        <v>32</v>
      </c>
      <c r="I8877" s="1" t="s">
        <v>28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0.77900000000000003</v>
      </c>
      <c r="R8877">
        <v>7400</v>
      </c>
      <c r="S8877">
        <v>86</v>
      </c>
      <c r="T8877">
        <v>0.68600000000000005</v>
      </c>
      <c r="U8877">
        <v>0</v>
      </c>
      <c r="V8877">
        <v>5.5559000000000001E-5</v>
      </c>
      <c r="W8877">
        <v>0.99994000000000005</v>
      </c>
      <c r="X8877" t="s">
        <v>47</v>
      </c>
      <c r="Y8877">
        <v>1</v>
      </c>
      <c r="Z8877">
        <v>2</v>
      </c>
      <c r="AA8877" t="s">
        <v>70</v>
      </c>
      <c r="AB8877" t="s">
        <v>74</v>
      </c>
    </row>
    <row r="8878" spans="1:28" x14ac:dyDescent="0.3">
      <c r="A8878">
        <v>714282333</v>
      </c>
      <c r="B8878" s="1" t="s">
        <v>23</v>
      </c>
      <c r="C8878">
        <v>49</v>
      </c>
      <c r="D8878" s="1" t="s">
        <v>29</v>
      </c>
      <c r="E8878">
        <v>4</v>
      </c>
      <c r="F8878" s="1" t="s">
        <v>40</v>
      </c>
      <c r="G8878" s="1" t="s">
        <v>26</v>
      </c>
      <c r="H8878" s="1" t="s">
        <v>32</v>
      </c>
      <c r="I8878" s="1" t="s">
        <v>28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0.76500000000000001</v>
      </c>
      <c r="R8878">
        <v>7495</v>
      </c>
      <c r="S8878">
        <v>97</v>
      </c>
      <c r="T8878">
        <v>0.54</v>
      </c>
      <c r="U8878">
        <v>0</v>
      </c>
      <c r="V8878">
        <v>5.6158E-5</v>
      </c>
      <c r="W8878">
        <v>0.99994000000000005</v>
      </c>
      <c r="X8878" t="s">
        <v>47</v>
      </c>
      <c r="Y8878">
        <v>1</v>
      </c>
      <c r="Z8878">
        <v>2</v>
      </c>
      <c r="AA8878" t="s">
        <v>70</v>
      </c>
      <c r="AB8878" t="s">
        <v>74</v>
      </c>
    </row>
    <row r="8879" spans="1:28" x14ac:dyDescent="0.3">
      <c r="A8879">
        <v>717471933</v>
      </c>
      <c r="B8879" s="1" t="s">
        <v>23</v>
      </c>
      <c r="C8879">
        <v>45</v>
      </c>
      <c r="D8879" s="1" t="s">
        <v>24</v>
      </c>
      <c r="E8879">
        <v>2</v>
      </c>
      <c r="F8879" s="1" t="s">
        <v>34</v>
      </c>
      <c r="G8879" s="1" t="s">
        <v>26</v>
      </c>
      <c r="H8879" s="1" t="s">
        <v>36</v>
      </c>
      <c r="I8879" s="1" t="s">
        <v>28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0.71499999999999997</v>
      </c>
      <c r="R8879">
        <v>8202</v>
      </c>
      <c r="S8879">
        <v>89</v>
      </c>
      <c r="T8879">
        <v>0.67900000000000005</v>
      </c>
      <c r="U8879">
        <v>0.247</v>
      </c>
      <c r="V8879">
        <v>2.1042000000000001E-4</v>
      </c>
      <c r="W8879">
        <v>0.99978999999999996</v>
      </c>
      <c r="X8879" t="s">
        <v>47</v>
      </c>
      <c r="Y8879">
        <v>2</v>
      </c>
      <c r="Z8879">
        <v>2</v>
      </c>
      <c r="AA8879" t="s">
        <v>70</v>
      </c>
      <c r="AB8879" t="s">
        <v>74</v>
      </c>
    </row>
    <row r="8880" spans="1:28" x14ac:dyDescent="0.3">
      <c r="A8880">
        <v>818316108</v>
      </c>
      <c r="B8880" s="1" t="s">
        <v>23</v>
      </c>
      <c r="C8880">
        <v>43</v>
      </c>
      <c r="D8880" s="1" t="s">
        <v>29</v>
      </c>
      <c r="E8880">
        <v>1</v>
      </c>
      <c r="F8880" s="1" t="s">
        <v>30</v>
      </c>
      <c r="G8880" s="1" t="s">
        <v>26</v>
      </c>
      <c r="H8880" s="1" t="s">
        <v>32</v>
      </c>
      <c r="I8880" s="1" t="s">
        <v>28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0.81899999999999995</v>
      </c>
      <c r="R8880">
        <v>8063</v>
      </c>
      <c r="S8880">
        <v>72</v>
      </c>
      <c r="T8880">
        <v>0.71399999999999997</v>
      </c>
      <c r="U8880">
        <v>0.55700000000000005</v>
      </c>
      <c r="V8880">
        <v>6.4428E-5</v>
      </c>
      <c r="W8880">
        <v>0.99994000000000005</v>
      </c>
      <c r="X8880" t="s">
        <v>47</v>
      </c>
      <c r="Y8880">
        <v>1</v>
      </c>
      <c r="Z8880">
        <v>2</v>
      </c>
      <c r="AA8880" t="s">
        <v>69</v>
      </c>
      <c r="AB8880" t="s">
        <v>75</v>
      </c>
    </row>
    <row r="8881" spans="1:28" x14ac:dyDescent="0.3">
      <c r="A8881">
        <v>709838508</v>
      </c>
      <c r="B8881" s="1" t="s">
        <v>23</v>
      </c>
      <c r="C8881">
        <v>45</v>
      </c>
      <c r="D8881" s="1" t="s">
        <v>24</v>
      </c>
      <c r="E8881">
        <v>3</v>
      </c>
      <c r="F8881" s="1" t="s">
        <v>30</v>
      </c>
      <c r="G8881" s="1" t="s">
        <v>43</v>
      </c>
      <c r="H8881" s="1" t="s">
        <v>27</v>
      </c>
      <c r="I8881" s="1" t="s">
        <v>39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0.72799999999999998</v>
      </c>
      <c r="R8881">
        <v>7167</v>
      </c>
      <c r="S8881">
        <v>91</v>
      </c>
      <c r="T8881">
        <v>0.625</v>
      </c>
      <c r="U8881">
        <v>4.3999999999999997E-2</v>
      </c>
      <c r="V8881">
        <v>8.6855999999999996E-5</v>
      </c>
      <c r="W8881">
        <v>0.99990999999999997</v>
      </c>
      <c r="X8881" t="s">
        <v>47</v>
      </c>
      <c r="Y8881">
        <v>3</v>
      </c>
      <c r="Z8881">
        <v>2</v>
      </c>
      <c r="AA8881" t="s">
        <v>70</v>
      </c>
      <c r="AB8881" t="s">
        <v>74</v>
      </c>
    </row>
    <row r="8882" spans="1:28" x14ac:dyDescent="0.3">
      <c r="A8882">
        <v>716212383</v>
      </c>
      <c r="B8882" s="1" t="s">
        <v>44</v>
      </c>
      <c r="C8882">
        <v>38</v>
      </c>
      <c r="D8882" s="1" t="s">
        <v>24</v>
      </c>
      <c r="E8882">
        <v>1</v>
      </c>
      <c r="F8882" s="1" t="s">
        <v>25</v>
      </c>
      <c r="G8882" s="1" t="s">
        <v>31</v>
      </c>
      <c r="H8882" s="1" t="s">
        <v>37</v>
      </c>
      <c r="I8882" s="1" t="s">
        <v>28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0.93300000000000005</v>
      </c>
      <c r="R8882">
        <v>4619</v>
      </c>
      <c r="S8882">
        <v>59</v>
      </c>
      <c r="T8882">
        <v>0.372</v>
      </c>
      <c r="U8882">
        <v>0.222</v>
      </c>
      <c r="V8882">
        <v>0.99639</v>
      </c>
      <c r="W8882">
        <v>3.6085800000000001E-3</v>
      </c>
      <c r="X8882" t="s">
        <v>47</v>
      </c>
      <c r="Y8882">
        <v>5</v>
      </c>
      <c r="Z8882">
        <v>2</v>
      </c>
      <c r="AA8882" t="s">
        <v>70</v>
      </c>
      <c r="AB8882" t="s">
        <v>74</v>
      </c>
    </row>
    <row r="8883" spans="1:28" x14ac:dyDescent="0.3">
      <c r="A8883">
        <v>757667133</v>
      </c>
      <c r="B8883" s="1" t="s">
        <v>44</v>
      </c>
      <c r="C8883">
        <v>54</v>
      </c>
      <c r="D8883" s="1" t="s">
        <v>24</v>
      </c>
      <c r="E8883">
        <v>2</v>
      </c>
      <c r="F8883" s="1" t="s">
        <v>40</v>
      </c>
      <c r="G8883" s="1" t="s">
        <v>31</v>
      </c>
      <c r="H8883" s="1" t="s">
        <v>33</v>
      </c>
      <c r="I8883" s="1" t="s">
        <v>28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1.0580000000000001</v>
      </c>
      <c r="R8883">
        <v>4738</v>
      </c>
      <c r="S8883">
        <v>53</v>
      </c>
      <c r="T8883">
        <v>0.39500000000000002</v>
      </c>
      <c r="U8883">
        <v>0</v>
      </c>
      <c r="V8883">
        <v>0.99104999999999999</v>
      </c>
      <c r="W8883">
        <v>8.9499999999999996E-3</v>
      </c>
      <c r="X8883" t="s">
        <v>48</v>
      </c>
      <c r="Y8883">
        <v>4</v>
      </c>
      <c r="Z8883">
        <v>3</v>
      </c>
      <c r="AA8883" t="s">
        <v>69</v>
      </c>
      <c r="AB8883" t="s">
        <v>74</v>
      </c>
    </row>
    <row r="8884" spans="1:28" x14ac:dyDescent="0.3">
      <c r="A8884">
        <v>794571108</v>
      </c>
      <c r="B8884" s="1" t="s">
        <v>44</v>
      </c>
      <c r="C8884">
        <v>39</v>
      </c>
      <c r="D8884" s="1" t="s">
        <v>24</v>
      </c>
      <c r="E8884">
        <v>2</v>
      </c>
      <c r="F8884" s="1" t="s">
        <v>30</v>
      </c>
      <c r="G8884" s="1" t="s">
        <v>43</v>
      </c>
      <c r="H8884" s="1" t="s">
        <v>36</v>
      </c>
      <c r="I8884" s="1" t="s">
        <v>39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0.96499999999999997</v>
      </c>
      <c r="R8884">
        <v>4691</v>
      </c>
      <c r="S8884">
        <v>63</v>
      </c>
      <c r="T8884">
        <v>0.46500000000000002</v>
      </c>
      <c r="U8884">
        <v>1.7000000000000001E-2</v>
      </c>
      <c r="V8884">
        <v>0.99424999999999997</v>
      </c>
      <c r="W8884">
        <v>5.7499999999999999E-3</v>
      </c>
      <c r="X8884" t="s">
        <v>47</v>
      </c>
      <c r="Y8884">
        <v>2</v>
      </c>
      <c r="Z8884">
        <v>2</v>
      </c>
      <c r="AA8884" t="s">
        <v>71</v>
      </c>
      <c r="AB8884" t="s">
        <v>74</v>
      </c>
    </row>
    <row r="8885" spans="1:28" x14ac:dyDescent="0.3">
      <c r="A8885">
        <v>711370458</v>
      </c>
      <c r="B8885" s="1" t="s">
        <v>23</v>
      </c>
      <c r="C8885">
        <v>49</v>
      </c>
      <c r="D8885" s="1" t="s">
        <v>29</v>
      </c>
      <c r="E8885">
        <v>5</v>
      </c>
      <c r="F8885" s="1" t="s">
        <v>30</v>
      </c>
      <c r="G8885" s="1" t="s">
        <v>26</v>
      </c>
      <c r="H8885" s="1" t="s">
        <v>32</v>
      </c>
      <c r="I8885" s="1" t="s">
        <v>38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0.70899999999999996</v>
      </c>
      <c r="R8885">
        <v>7685</v>
      </c>
      <c r="S8885">
        <v>84</v>
      </c>
      <c r="T8885">
        <v>0.52700000000000002</v>
      </c>
      <c r="U8885">
        <v>0.13400000000000001</v>
      </c>
      <c r="V8885">
        <v>1.3537999999999999E-4</v>
      </c>
      <c r="W8885">
        <v>0.99985999999999997</v>
      </c>
      <c r="X8885" t="s">
        <v>47</v>
      </c>
      <c r="Y8885">
        <v>1</v>
      </c>
      <c r="Z8885">
        <v>2</v>
      </c>
      <c r="AA8885" t="s">
        <v>69</v>
      </c>
      <c r="AB8885" t="s">
        <v>74</v>
      </c>
    </row>
    <row r="8886" spans="1:28" x14ac:dyDescent="0.3">
      <c r="A8886">
        <v>788528958</v>
      </c>
      <c r="B8886" s="1" t="s">
        <v>23</v>
      </c>
      <c r="C8886">
        <v>45</v>
      </c>
      <c r="D8886" s="1" t="s">
        <v>24</v>
      </c>
      <c r="E8886">
        <v>4</v>
      </c>
      <c r="F8886" s="1" t="s">
        <v>30</v>
      </c>
      <c r="G8886" s="1" t="s">
        <v>31</v>
      </c>
      <c r="H8886" s="1" t="s">
        <v>37</v>
      </c>
      <c r="I8886" s="1" t="s">
        <v>28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0.68100000000000005</v>
      </c>
      <c r="U8886">
        <v>0</v>
      </c>
      <c r="V8886">
        <v>9.7153999999999998E-5</v>
      </c>
      <c r="W8886">
        <v>0.99990000000000001</v>
      </c>
      <c r="X8886" t="s">
        <v>47</v>
      </c>
      <c r="Y8886">
        <v>5</v>
      </c>
      <c r="Z8886">
        <v>2</v>
      </c>
      <c r="AA8886" t="s">
        <v>69</v>
      </c>
      <c r="AB8886" t="s">
        <v>74</v>
      </c>
    </row>
    <row r="8887" spans="1:28" x14ac:dyDescent="0.3">
      <c r="A8887">
        <v>716745408</v>
      </c>
      <c r="B8887" s="1" t="s">
        <v>23</v>
      </c>
      <c r="C8887">
        <v>54</v>
      </c>
      <c r="D8887" s="1" t="s">
        <v>24</v>
      </c>
      <c r="E8887">
        <v>1</v>
      </c>
      <c r="F8887" s="1" t="s">
        <v>25</v>
      </c>
      <c r="G8887" s="1" t="s">
        <v>31</v>
      </c>
      <c r="H8887" s="1" t="s">
        <v>33</v>
      </c>
      <c r="I8887" s="1" t="s">
        <v>28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0.83699999999999997</v>
      </c>
      <c r="R8887">
        <v>7803</v>
      </c>
      <c r="S8887">
        <v>81</v>
      </c>
      <c r="T8887">
        <v>0.68799999999999994</v>
      </c>
      <c r="U8887">
        <v>0.156</v>
      </c>
      <c r="V8887">
        <v>1.7468E-4</v>
      </c>
      <c r="W8887">
        <v>0.99983</v>
      </c>
      <c r="X8887" t="s">
        <v>48</v>
      </c>
      <c r="Y8887">
        <v>4</v>
      </c>
      <c r="Z8887">
        <v>3</v>
      </c>
      <c r="AA8887" t="s">
        <v>70</v>
      </c>
      <c r="AB8887" t="s">
        <v>74</v>
      </c>
    </row>
    <row r="8888" spans="1:28" x14ac:dyDescent="0.3">
      <c r="A8888">
        <v>771752508</v>
      </c>
      <c r="B8888" s="1" t="s">
        <v>23</v>
      </c>
      <c r="C8888">
        <v>40</v>
      </c>
      <c r="D8888" s="1" t="s">
        <v>29</v>
      </c>
      <c r="E8888">
        <v>3</v>
      </c>
      <c r="F8888" s="1" t="s">
        <v>42</v>
      </c>
      <c r="G8888" s="1" t="s">
        <v>26</v>
      </c>
      <c r="H8888" s="1" t="s">
        <v>32</v>
      </c>
      <c r="I8888" s="1" t="s">
        <v>28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0.64700000000000002</v>
      </c>
      <c r="U8888">
        <v>0.39600000000000002</v>
      </c>
      <c r="V8888">
        <v>4.9874999999999999E-5</v>
      </c>
      <c r="W8888">
        <v>0.99995000000000001</v>
      </c>
      <c r="X8888" t="s">
        <v>47</v>
      </c>
      <c r="Y8888">
        <v>1</v>
      </c>
      <c r="Z8888">
        <v>2</v>
      </c>
      <c r="AA8888" t="s">
        <v>70</v>
      </c>
      <c r="AB8888" t="s">
        <v>76</v>
      </c>
    </row>
    <row r="8889" spans="1:28" x14ac:dyDescent="0.3">
      <c r="A8889">
        <v>788916933</v>
      </c>
      <c r="B8889" s="1" t="s">
        <v>23</v>
      </c>
      <c r="C8889">
        <v>49</v>
      </c>
      <c r="D8889" s="1" t="s">
        <v>24</v>
      </c>
      <c r="E8889">
        <v>5</v>
      </c>
      <c r="F8889" s="1" t="s">
        <v>40</v>
      </c>
      <c r="G8889" s="1" t="s">
        <v>26</v>
      </c>
      <c r="H8889" s="1" t="s">
        <v>27</v>
      </c>
      <c r="I8889" s="1" t="s">
        <v>38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0.79600000000000004</v>
      </c>
      <c r="R8889">
        <v>8095</v>
      </c>
      <c r="S8889">
        <v>81</v>
      </c>
      <c r="T8889">
        <v>0.62</v>
      </c>
      <c r="U8889">
        <v>3.1E-2</v>
      </c>
      <c r="V8889">
        <v>1.3161999999999999E-4</v>
      </c>
      <c r="W8889">
        <v>0.99987000000000004</v>
      </c>
      <c r="X8889" t="s">
        <v>47</v>
      </c>
      <c r="Y8889">
        <v>3</v>
      </c>
      <c r="Z8889">
        <v>2</v>
      </c>
      <c r="AA8889" t="s">
        <v>70</v>
      </c>
      <c r="AB8889" t="s">
        <v>74</v>
      </c>
    </row>
    <row r="8890" spans="1:28" x14ac:dyDescent="0.3">
      <c r="A8890">
        <v>714938733</v>
      </c>
      <c r="B8890" s="1" t="s">
        <v>44</v>
      </c>
      <c r="C8890">
        <v>48</v>
      </c>
      <c r="D8890" s="1" t="s">
        <v>24</v>
      </c>
      <c r="E8890">
        <v>1</v>
      </c>
      <c r="F8890" s="1" t="s">
        <v>41</v>
      </c>
      <c r="G8890" s="1" t="s">
        <v>31</v>
      </c>
      <c r="H8890" s="1" t="s">
        <v>33</v>
      </c>
      <c r="I8890" s="1" t="s">
        <v>28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0.95499999999999996</v>
      </c>
      <c r="R8890">
        <v>4890</v>
      </c>
      <c r="S8890">
        <v>49</v>
      </c>
      <c r="T8890">
        <v>0.48499999999999999</v>
      </c>
      <c r="U8890">
        <v>0</v>
      </c>
      <c r="V8890">
        <v>0.99211000000000005</v>
      </c>
      <c r="W8890">
        <v>7.8899999999999994E-3</v>
      </c>
      <c r="X8890" t="s">
        <v>47</v>
      </c>
      <c r="Y8890">
        <v>4</v>
      </c>
      <c r="Z8890">
        <v>2</v>
      </c>
      <c r="AA8890" t="s">
        <v>69</v>
      </c>
      <c r="AB8890" t="s">
        <v>74</v>
      </c>
    </row>
    <row r="8891" spans="1:28" x14ac:dyDescent="0.3">
      <c r="A8891">
        <v>761818758</v>
      </c>
      <c r="B8891" s="1" t="s">
        <v>23</v>
      </c>
      <c r="C8891">
        <v>43</v>
      </c>
      <c r="D8891" s="1" t="s">
        <v>24</v>
      </c>
      <c r="E8891">
        <v>1</v>
      </c>
      <c r="F8891" s="1" t="s">
        <v>30</v>
      </c>
      <c r="G8891" s="1" t="s">
        <v>31</v>
      </c>
      <c r="H8891" s="1" t="s">
        <v>34</v>
      </c>
      <c r="I8891" s="1" t="s">
        <v>28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0.65100000000000002</v>
      </c>
      <c r="R8891">
        <v>7206</v>
      </c>
      <c r="S8891">
        <v>86</v>
      </c>
      <c r="T8891">
        <v>0.53600000000000003</v>
      </c>
      <c r="U8891">
        <v>9.6000000000000002E-2</v>
      </c>
      <c r="V8891">
        <v>5.1697000000000003E-5</v>
      </c>
      <c r="W8891">
        <v>0.99995000000000001</v>
      </c>
      <c r="X8891" t="s">
        <v>47</v>
      </c>
      <c r="Y8891">
        <v>0</v>
      </c>
      <c r="Z8891">
        <v>2</v>
      </c>
      <c r="AA8891" t="s">
        <v>70</v>
      </c>
      <c r="AB8891" t="s">
        <v>74</v>
      </c>
    </row>
    <row r="8892" spans="1:28" x14ac:dyDescent="0.3">
      <c r="A8892">
        <v>714422058</v>
      </c>
      <c r="B8892" s="1" t="s">
        <v>23</v>
      </c>
      <c r="C8892">
        <v>42</v>
      </c>
      <c r="D8892" s="1" t="s">
        <v>24</v>
      </c>
      <c r="E8892">
        <v>3</v>
      </c>
      <c r="F8892" s="1" t="s">
        <v>30</v>
      </c>
      <c r="G8892" s="1" t="s">
        <v>31</v>
      </c>
      <c r="H8892" s="1" t="s">
        <v>37</v>
      </c>
      <c r="I8892" s="1" t="s">
        <v>28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0.63200000000000001</v>
      </c>
      <c r="R8892">
        <v>7119</v>
      </c>
      <c r="S8892">
        <v>86</v>
      </c>
      <c r="T8892">
        <v>0.56399999999999995</v>
      </c>
      <c r="U8892">
        <v>7.6999999999999999E-2</v>
      </c>
      <c r="V8892">
        <v>1.9864000000000001E-4</v>
      </c>
      <c r="W8892">
        <v>0.99980000000000002</v>
      </c>
      <c r="X8892" t="s">
        <v>47</v>
      </c>
      <c r="Y8892">
        <v>5</v>
      </c>
      <c r="Z8892">
        <v>2</v>
      </c>
      <c r="AA8892" t="s">
        <v>70</v>
      </c>
      <c r="AB8892" t="s">
        <v>74</v>
      </c>
    </row>
    <row r="8893" spans="1:28" x14ac:dyDescent="0.3">
      <c r="A8893">
        <v>712191783</v>
      </c>
      <c r="B8893" s="1" t="s">
        <v>23</v>
      </c>
      <c r="C8893">
        <v>49</v>
      </c>
      <c r="D8893" s="1" t="s">
        <v>24</v>
      </c>
      <c r="E8893">
        <v>4</v>
      </c>
      <c r="F8893" s="1" t="s">
        <v>25</v>
      </c>
      <c r="G8893" s="1" t="s">
        <v>26</v>
      </c>
      <c r="H8893" s="1" t="s">
        <v>37</v>
      </c>
      <c r="I8893" s="1" t="s">
        <v>38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0.76800000000000002</v>
      </c>
      <c r="R8893">
        <v>7788</v>
      </c>
      <c r="S8893">
        <v>94</v>
      </c>
      <c r="T8893">
        <v>0.46899999999999997</v>
      </c>
      <c r="U8893">
        <v>4.7E-2</v>
      </c>
      <c r="V8893">
        <v>3.9014000000000003E-5</v>
      </c>
      <c r="W8893">
        <v>0.99995999999999996</v>
      </c>
      <c r="X8893" t="s">
        <v>47</v>
      </c>
      <c r="Y8893">
        <v>5</v>
      </c>
      <c r="Z8893">
        <v>2</v>
      </c>
      <c r="AA8893" t="s">
        <v>70</v>
      </c>
      <c r="AB8893" t="s">
        <v>74</v>
      </c>
    </row>
    <row r="8894" spans="1:28" x14ac:dyDescent="0.3">
      <c r="A8894">
        <v>716319258</v>
      </c>
      <c r="B8894" s="1" t="s">
        <v>23</v>
      </c>
      <c r="C8894">
        <v>43</v>
      </c>
      <c r="D8894" s="1" t="s">
        <v>24</v>
      </c>
      <c r="E8894">
        <v>4</v>
      </c>
      <c r="F8894" s="1" t="s">
        <v>35</v>
      </c>
      <c r="G8894" s="1" t="s">
        <v>31</v>
      </c>
      <c r="H8894" s="1" t="s">
        <v>37</v>
      </c>
      <c r="I8894" s="1" t="s">
        <v>28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0.66100000000000003</v>
      </c>
      <c r="R8894">
        <v>7360</v>
      </c>
      <c r="S8894">
        <v>82</v>
      </c>
      <c r="T8894">
        <v>0.745</v>
      </c>
      <c r="U8894">
        <v>0.05</v>
      </c>
      <c r="V8894">
        <v>9.9893000000000001E-5</v>
      </c>
      <c r="W8894">
        <v>0.99990000000000001</v>
      </c>
      <c r="X8894" t="s">
        <v>47</v>
      </c>
      <c r="Y8894">
        <v>5</v>
      </c>
      <c r="Z8894">
        <v>2</v>
      </c>
      <c r="AA8894" t="s">
        <v>70</v>
      </c>
      <c r="AB8894" t="s">
        <v>74</v>
      </c>
    </row>
    <row r="8895" spans="1:28" x14ac:dyDescent="0.3">
      <c r="A8895">
        <v>719813058</v>
      </c>
      <c r="B8895" s="1" t="s">
        <v>23</v>
      </c>
      <c r="C8895">
        <v>44</v>
      </c>
      <c r="D8895" s="1" t="s">
        <v>29</v>
      </c>
      <c r="E8895">
        <v>5</v>
      </c>
      <c r="F8895" s="1" t="s">
        <v>34</v>
      </c>
      <c r="G8895" s="1" t="s">
        <v>26</v>
      </c>
      <c r="H8895" s="1" t="s">
        <v>32</v>
      </c>
      <c r="I8895" s="1" t="s">
        <v>28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0.82299999999999995</v>
      </c>
      <c r="R8895">
        <v>8065</v>
      </c>
      <c r="S8895">
        <v>88</v>
      </c>
      <c r="T8895">
        <v>0.76</v>
      </c>
      <c r="U8895">
        <v>0.496</v>
      </c>
      <c r="V8895">
        <v>1.0512E-4</v>
      </c>
      <c r="W8895">
        <v>0.99988999999999995</v>
      </c>
      <c r="X8895" t="s">
        <v>47</v>
      </c>
      <c r="Y8895">
        <v>1</v>
      </c>
      <c r="Z8895">
        <v>2</v>
      </c>
      <c r="AA8895" t="s">
        <v>70</v>
      </c>
      <c r="AB8895" t="s">
        <v>76</v>
      </c>
    </row>
    <row r="8896" spans="1:28" x14ac:dyDescent="0.3">
      <c r="A8896">
        <v>712351908</v>
      </c>
      <c r="B8896" s="1" t="s">
        <v>23</v>
      </c>
      <c r="C8896">
        <v>45</v>
      </c>
      <c r="D8896" s="1" t="s">
        <v>24</v>
      </c>
      <c r="E8896">
        <v>3</v>
      </c>
      <c r="F8896" s="1" t="s">
        <v>25</v>
      </c>
      <c r="G8896" s="1" t="s">
        <v>34</v>
      </c>
      <c r="H8896" s="1" t="s">
        <v>33</v>
      </c>
      <c r="I8896" s="1" t="s">
        <v>28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>
        <v>81</v>
      </c>
      <c r="T8896">
        <v>0.72299999999999998</v>
      </c>
      <c r="U8896">
        <v>6.3E-2</v>
      </c>
      <c r="V8896">
        <v>1.9311E-4</v>
      </c>
      <c r="W8896">
        <v>0.99980999999999998</v>
      </c>
      <c r="X8896" t="s">
        <v>47</v>
      </c>
      <c r="Y8896">
        <v>4</v>
      </c>
      <c r="Z8896">
        <v>2</v>
      </c>
      <c r="AA8896" t="s">
        <v>70</v>
      </c>
      <c r="AB8896" t="s">
        <v>74</v>
      </c>
    </row>
    <row r="8897" spans="1:28" x14ac:dyDescent="0.3">
      <c r="A8897">
        <v>716742483</v>
      </c>
      <c r="B8897" s="1" t="s">
        <v>23</v>
      </c>
      <c r="C8897">
        <v>38</v>
      </c>
      <c r="D8897" s="1" t="s">
        <v>29</v>
      </c>
      <c r="E8897">
        <v>1</v>
      </c>
      <c r="F8897" s="1" t="s">
        <v>30</v>
      </c>
      <c r="G8897" s="1" t="s">
        <v>31</v>
      </c>
      <c r="H8897" s="1" t="s">
        <v>32</v>
      </c>
      <c r="I8897" s="1" t="s">
        <v>28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>
        <v>100</v>
      </c>
      <c r="T8897">
        <v>0.44900000000000001</v>
      </c>
      <c r="U8897">
        <v>0.151</v>
      </c>
      <c r="V8897">
        <v>2.8394999999999999E-4</v>
      </c>
      <c r="W8897">
        <v>0.99972000000000005</v>
      </c>
      <c r="X8897" t="s">
        <v>47</v>
      </c>
      <c r="Y8897">
        <v>1</v>
      </c>
      <c r="Z8897">
        <v>2</v>
      </c>
      <c r="AA8897" t="s">
        <v>70</v>
      </c>
      <c r="AB8897" t="s">
        <v>74</v>
      </c>
    </row>
    <row r="8898" spans="1:28" x14ac:dyDescent="0.3">
      <c r="A8898">
        <v>708160008</v>
      </c>
      <c r="B8898" s="1" t="s">
        <v>23</v>
      </c>
      <c r="C8898">
        <v>44</v>
      </c>
      <c r="D8898" s="1" t="s">
        <v>24</v>
      </c>
      <c r="E8898">
        <v>1</v>
      </c>
      <c r="F8898" s="1" t="s">
        <v>35</v>
      </c>
      <c r="G8898" s="1" t="s">
        <v>26</v>
      </c>
      <c r="H8898" s="1" t="s">
        <v>37</v>
      </c>
      <c r="I8898" s="1" t="s">
        <v>28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0.73399999999999999</v>
      </c>
      <c r="R8898">
        <v>7412</v>
      </c>
      <c r="S8898">
        <v>84</v>
      </c>
      <c r="T8898">
        <v>0.58499999999999996</v>
      </c>
      <c r="U8898">
        <v>3.1E-2</v>
      </c>
      <c r="V8898">
        <v>1.8474999999999999E-4</v>
      </c>
      <c r="W8898">
        <v>0.99982000000000004</v>
      </c>
      <c r="X8898" t="s">
        <v>47</v>
      </c>
      <c r="Y8898">
        <v>5</v>
      </c>
      <c r="Z8898">
        <v>2</v>
      </c>
      <c r="AA8898" t="s">
        <v>70</v>
      </c>
      <c r="AB8898" t="s">
        <v>74</v>
      </c>
    </row>
    <row r="8899" spans="1:28" x14ac:dyDescent="0.3">
      <c r="A8899">
        <v>709269708</v>
      </c>
      <c r="B8899" s="1" t="s">
        <v>23</v>
      </c>
      <c r="C8899">
        <v>45</v>
      </c>
      <c r="D8899" s="1" t="s">
        <v>24</v>
      </c>
      <c r="E8899">
        <v>4</v>
      </c>
      <c r="F8899" s="1" t="s">
        <v>30</v>
      </c>
      <c r="G8899" s="1" t="s">
        <v>31</v>
      </c>
      <c r="H8899" s="1" t="s">
        <v>37</v>
      </c>
      <c r="I8899" s="1" t="s">
        <v>45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0.73199999999999998</v>
      </c>
      <c r="R8899">
        <v>7281</v>
      </c>
      <c r="S8899">
        <v>95</v>
      </c>
      <c r="T8899">
        <v>0.53200000000000003</v>
      </c>
      <c r="U8899">
        <v>4.2999999999999997E-2</v>
      </c>
      <c r="V8899">
        <v>1.2506E-4</v>
      </c>
      <c r="W8899">
        <v>0.99987000000000004</v>
      </c>
      <c r="X8899" t="s">
        <v>47</v>
      </c>
      <c r="Y8899">
        <v>5</v>
      </c>
      <c r="Z8899">
        <v>2</v>
      </c>
      <c r="AA8899" t="s">
        <v>70</v>
      </c>
      <c r="AB8899" t="s">
        <v>74</v>
      </c>
    </row>
    <row r="8900" spans="1:28" x14ac:dyDescent="0.3">
      <c r="A8900">
        <v>779098308</v>
      </c>
      <c r="B8900" s="1" t="s">
        <v>23</v>
      </c>
      <c r="C8900">
        <v>51</v>
      </c>
      <c r="D8900" s="1" t="s">
        <v>29</v>
      </c>
      <c r="E8900">
        <v>2</v>
      </c>
      <c r="F8900" s="1" t="s">
        <v>40</v>
      </c>
      <c r="G8900" s="1" t="s">
        <v>26</v>
      </c>
      <c r="H8900" s="1" t="s">
        <v>34</v>
      </c>
      <c r="I8900" s="1" t="s">
        <v>28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0.66600000000000004</v>
      </c>
      <c r="R8900">
        <v>7592</v>
      </c>
      <c r="S8900">
        <v>96</v>
      </c>
      <c r="T8900">
        <v>0.52400000000000002</v>
      </c>
      <c r="U8900">
        <v>0.16700000000000001</v>
      </c>
      <c r="V8900">
        <v>1.7488000000000001E-4</v>
      </c>
      <c r="W8900">
        <v>0.99983</v>
      </c>
      <c r="X8900" t="s">
        <v>48</v>
      </c>
      <c r="Y8900">
        <v>0</v>
      </c>
      <c r="Z8900">
        <v>3</v>
      </c>
      <c r="AA8900" t="s">
        <v>70</v>
      </c>
      <c r="AB8900" t="s">
        <v>74</v>
      </c>
    </row>
    <row r="8901" spans="1:28" x14ac:dyDescent="0.3">
      <c r="A8901">
        <v>717257658</v>
      </c>
      <c r="B8901" s="1" t="s">
        <v>23</v>
      </c>
      <c r="C8901">
        <v>41</v>
      </c>
      <c r="D8901" s="1" t="s">
        <v>24</v>
      </c>
      <c r="E8901">
        <v>3</v>
      </c>
      <c r="F8901" s="1" t="s">
        <v>30</v>
      </c>
      <c r="G8901" s="1" t="s">
        <v>31</v>
      </c>
      <c r="H8901" s="1" t="s">
        <v>33</v>
      </c>
      <c r="I8901" s="1" t="s">
        <v>28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>
        <v>84</v>
      </c>
      <c r="T8901">
        <v>0.78700000000000003</v>
      </c>
      <c r="U8901">
        <v>0.20799999999999999</v>
      </c>
      <c r="V8901">
        <v>7.1225999999999999E-5</v>
      </c>
      <c r="W8901">
        <v>0.99992999999999999</v>
      </c>
      <c r="X8901" t="s">
        <v>47</v>
      </c>
      <c r="Y8901">
        <v>4</v>
      </c>
      <c r="Z8901">
        <v>2</v>
      </c>
      <c r="AA8901" t="s">
        <v>70</v>
      </c>
      <c r="AB8901" t="s">
        <v>74</v>
      </c>
    </row>
    <row r="8902" spans="1:28" x14ac:dyDescent="0.3">
      <c r="A8902">
        <v>775112958</v>
      </c>
      <c r="B8902" s="1" t="s">
        <v>23</v>
      </c>
      <c r="C8902">
        <v>51</v>
      </c>
      <c r="D8902" s="1" t="s">
        <v>24</v>
      </c>
      <c r="E8902">
        <v>1</v>
      </c>
      <c r="F8902" s="1" t="s">
        <v>34</v>
      </c>
      <c r="G8902" s="1" t="s">
        <v>26</v>
      </c>
      <c r="H8902" s="1" t="s">
        <v>27</v>
      </c>
      <c r="I8902" s="1" t="s">
        <v>28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0.61099999999999999</v>
      </c>
      <c r="R8902">
        <v>7781</v>
      </c>
      <c r="S8902">
        <v>72</v>
      </c>
      <c r="T8902">
        <v>0.89500000000000002</v>
      </c>
      <c r="U8902">
        <v>0</v>
      </c>
      <c r="V8902">
        <v>3.1210999999999999E-4</v>
      </c>
      <c r="W8902">
        <v>0.99968999999999997</v>
      </c>
      <c r="X8902" t="s">
        <v>48</v>
      </c>
      <c r="Y8902">
        <v>3</v>
      </c>
      <c r="Z8902">
        <v>3</v>
      </c>
      <c r="AA8902" t="s">
        <v>69</v>
      </c>
      <c r="AB8902" t="s">
        <v>74</v>
      </c>
    </row>
    <row r="8903" spans="1:28" x14ac:dyDescent="0.3">
      <c r="A8903">
        <v>788812608</v>
      </c>
      <c r="B8903" s="1" t="s">
        <v>23</v>
      </c>
      <c r="C8903">
        <v>56</v>
      </c>
      <c r="D8903" s="1" t="s">
        <v>29</v>
      </c>
      <c r="E8903">
        <v>2</v>
      </c>
      <c r="F8903" s="1" t="s">
        <v>35</v>
      </c>
      <c r="G8903" s="1" t="s">
        <v>31</v>
      </c>
      <c r="H8903" s="1" t="s">
        <v>32</v>
      </c>
      <c r="I8903" s="1" t="s">
        <v>28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0.78600000000000003</v>
      </c>
      <c r="R8903">
        <v>8066</v>
      </c>
      <c r="S8903">
        <v>79</v>
      </c>
      <c r="T8903">
        <v>0.54900000000000004</v>
      </c>
      <c r="U8903">
        <v>0.192</v>
      </c>
      <c r="V8903">
        <v>1.9683E-4</v>
      </c>
      <c r="W8903">
        <v>0.99980000000000002</v>
      </c>
      <c r="X8903" t="s">
        <v>48</v>
      </c>
      <c r="Y8903">
        <v>1</v>
      </c>
      <c r="Z8903">
        <v>3</v>
      </c>
      <c r="AA8903" t="s">
        <v>69</v>
      </c>
      <c r="AB8903" t="s">
        <v>74</v>
      </c>
    </row>
    <row r="8904" spans="1:28" x14ac:dyDescent="0.3">
      <c r="A8904">
        <v>711002058</v>
      </c>
      <c r="B8904" s="1" t="s">
        <v>23</v>
      </c>
      <c r="C8904">
        <v>42</v>
      </c>
      <c r="D8904" s="1" t="s">
        <v>24</v>
      </c>
      <c r="E8904">
        <v>4</v>
      </c>
      <c r="F8904" s="1" t="s">
        <v>34</v>
      </c>
      <c r="G8904" s="1" t="s">
        <v>31</v>
      </c>
      <c r="H8904" s="1" t="s">
        <v>36</v>
      </c>
      <c r="I8904" s="1" t="s">
        <v>28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0.73799999999999999</v>
      </c>
      <c r="R8904">
        <v>7437</v>
      </c>
      <c r="S8904">
        <v>94</v>
      </c>
      <c r="T8904">
        <v>0.70899999999999996</v>
      </c>
      <c r="U8904">
        <v>0.45400000000000001</v>
      </c>
      <c r="V8904">
        <v>1.2505E-4</v>
      </c>
      <c r="W8904">
        <v>0.99987000000000004</v>
      </c>
      <c r="X8904" t="s">
        <v>47</v>
      </c>
      <c r="Y8904">
        <v>2</v>
      </c>
      <c r="Z8904">
        <v>2</v>
      </c>
      <c r="AA8904" t="s">
        <v>70</v>
      </c>
      <c r="AB8904" t="s">
        <v>76</v>
      </c>
    </row>
    <row r="8905" spans="1:28" x14ac:dyDescent="0.3">
      <c r="A8905">
        <v>716199408</v>
      </c>
      <c r="B8905" s="1" t="s">
        <v>44</v>
      </c>
      <c r="C8905">
        <v>52</v>
      </c>
      <c r="D8905" s="1" t="s">
        <v>29</v>
      </c>
      <c r="E8905">
        <v>2</v>
      </c>
      <c r="F8905" s="1" t="s">
        <v>30</v>
      </c>
      <c r="G8905" s="1" t="s">
        <v>31</v>
      </c>
      <c r="H8905" s="1" t="s">
        <v>34</v>
      </c>
      <c r="I8905" s="1" t="s">
        <v>28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1.0569999999999999</v>
      </c>
      <c r="R8905">
        <v>4907</v>
      </c>
      <c r="S8905">
        <v>53</v>
      </c>
      <c r="T8905">
        <v>0.55900000000000005</v>
      </c>
      <c r="U8905">
        <v>0.69799999999999995</v>
      </c>
      <c r="V8905">
        <v>0.99670999999999998</v>
      </c>
      <c r="W8905">
        <v>3.29379E-3</v>
      </c>
      <c r="X8905" t="s">
        <v>48</v>
      </c>
      <c r="Y8905">
        <v>0</v>
      </c>
      <c r="Z8905">
        <v>3</v>
      </c>
      <c r="AA8905" t="s">
        <v>69</v>
      </c>
      <c r="AB8905" t="s">
        <v>75</v>
      </c>
    </row>
    <row r="8906" spans="1:28" x14ac:dyDescent="0.3">
      <c r="A8906">
        <v>718100808</v>
      </c>
      <c r="B8906" s="1" t="s">
        <v>23</v>
      </c>
      <c r="C8906">
        <v>49</v>
      </c>
      <c r="D8906" s="1" t="s">
        <v>29</v>
      </c>
      <c r="E8906">
        <v>1</v>
      </c>
      <c r="F8906" s="1" t="s">
        <v>35</v>
      </c>
      <c r="G8906" s="1" t="s">
        <v>26</v>
      </c>
      <c r="H8906" s="1" t="s">
        <v>32</v>
      </c>
      <c r="I8906" s="1" t="s">
        <v>38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0.70499999999999996</v>
      </c>
      <c r="R8906">
        <v>7395</v>
      </c>
      <c r="S8906">
        <v>100</v>
      </c>
      <c r="T8906">
        <v>0.56200000000000006</v>
      </c>
      <c r="U8906">
        <v>0.129</v>
      </c>
      <c r="V8906">
        <v>1.2061E-4</v>
      </c>
      <c r="W8906">
        <v>0.99987999999999999</v>
      </c>
      <c r="X8906" t="s">
        <v>47</v>
      </c>
      <c r="Y8906">
        <v>1</v>
      </c>
      <c r="Z8906">
        <v>2</v>
      </c>
      <c r="AA8906" t="s">
        <v>69</v>
      </c>
      <c r="AB8906" t="s">
        <v>74</v>
      </c>
    </row>
    <row r="8907" spans="1:28" x14ac:dyDescent="0.3">
      <c r="A8907">
        <v>790051758</v>
      </c>
      <c r="B8907" s="1" t="s">
        <v>44</v>
      </c>
      <c r="C8907">
        <v>50</v>
      </c>
      <c r="D8907" s="1" t="s">
        <v>24</v>
      </c>
      <c r="E8907">
        <v>2</v>
      </c>
      <c r="F8907" s="1" t="s">
        <v>30</v>
      </c>
      <c r="G8907" s="1" t="s">
        <v>31</v>
      </c>
      <c r="H8907" s="1" t="s">
        <v>37</v>
      </c>
      <c r="I8907" s="1" t="s">
        <v>28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0.39500000000000002</v>
      </c>
      <c r="U8907">
        <v>0</v>
      </c>
      <c r="V8907">
        <v>0.98216999999999999</v>
      </c>
      <c r="W8907">
        <v>1.7829999999999999E-2</v>
      </c>
      <c r="X8907" t="s">
        <v>47</v>
      </c>
      <c r="Y8907">
        <v>5</v>
      </c>
      <c r="Z8907">
        <v>2</v>
      </c>
      <c r="AA8907" t="s">
        <v>69</v>
      </c>
      <c r="AB8907" t="s">
        <v>74</v>
      </c>
    </row>
    <row r="8908" spans="1:28" x14ac:dyDescent="0.3">
      <c r="A8908">
        <v>772430733</v>
      </c>
      <c r="B8908" s="1" t="s">
        <v>23</v>
      </c>
      <c r="C8908">
        <v>42</v>
      </c>
      <c r="D8908" s="1" t="s">
        <v>24</v>
      </c>
      <c r="E8908">
        <v>2</v>
      </c>
      <c r="F8908" s="1" t="s">
        <v>30</v>
      </c>
      <c r="G8908" s="1" t="s">
        <v>26</v>
      </c>
      <c r="H8908" s="1" t="s">
        <v>37</v>
      </c>
      <c r="I8908" s="1" t="s">
        <v>28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0.67600000000000005</v>
      </c>
      <c r="R8908">
        <v>7168</v>
      </c>
      <c r="S8908">
        <v>88</v>
      </c>
      <c r="T8908">
        <v>0.57099999999999995</v>
      </c>
      <c r="U8908">
        <v>4.2000000000000003E-2</v>
      </c>
      <c r="V8908">
        <v>3.3213999999999997E-5</v>
      </c>
      <c r="W8908">
        <v>0.99997000000000003</v>
      </c>
      <c r="X8908" t="s">
        <v>47</v>
      </c>
      <c r="Y8908">
        <v>5</v>
      </c>
      <c r="Z8908">
        <v>2</v>
      </c>
      <c r="AA8908" t="s">
        <v>70</v>
      </c>
      <c r="AB8908" t="s">
        <v>74</v>
      </c>
    </row>
    <row r="8909" spans="1:28" x14ac:dyDescent="0.3">
      <c r="A8909">
        <v>713460258</v>
      </c>
      <c r="B8909" s="1" t="s">
        <v>23</v>
      </c>
      <c r="C8909">
        <v>45</v>
      </c>
      <c r="D8909" s="1" t="s">
        <v>29</v>
      </c>
      <c r="E8909">
        <v>0</v>
      </c>
      <c r="F8909" s="1" t="s">
        <v>42</v>
      </c>
      <c r="G8909" s="1" t="s">
        <v>26</v>
      </c>
      <c r="H8909" s="1" t="s">
        <v>36</v>
      </c>
      <c r="I8909" s="1" t="s">
        <v>39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0.56100000000000005</v>
      </c>
      <c r="U8909">
        <v>4.9000000000000002E-2</v>
      </c>
      <c r="V8909">
        <v>1.0394E-4</v>
      </c>
      <c r="W8909">
        <v>0.99990000000000001</v>
      </c>
      <c r="X8909" t="s">
        <v>47</v>
      </c>
      <c r="Y8909">
        <v>2</v>
      </c>
      <c r="Z8909">
        <v>2</v>
      </c>
      <c r="AA8909" t="s">
        <v>70</v>
      </c>
      <c r="AB8909" t="s">
        <v>74</v>
      </c>
    </row>
    <row r="8910" spans="1:28" x14ac:dyDescent="0.3">
      <c r="A8910">
        <v>820036533</v>
      </c>
      <c r="B8910" s="1" t="s">
        <v>23</v>
      </c>
      <c r="C8910">
        <v>50</v>
      </c>
      <c r="D8910" s="1" t="s">
        <v>24</v>
      </c>
      <c r="E8910">
        <v>4</v>
      </c>
      <c r="F8910" s="1" t="s">
        <v>34</v>
      </c>
      <c r="G8910" s="1" t="s">
        <v>26</v>
      </c>
      <c r="H8910" s="1" t="s">
        <v>33</v>
      </c>
      <c r="I8910" s="1" t="s">
        <v>28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0.69299999999999995</v>
      </c>
      <c r="R8910">
        <v>7223</v>
      </c>
      <c r="S8910">
        <v>87</v>
      </c>
      <c r="T8910">
        <v>0.61099999999999999</v>
      </c>
      <c r="U8910">
        <v>4.2000000000000003E-2</v>
      </c>
      <c r="V8910">
        <v>1.0679E-4</v>
      </c>
      <c r="W8910">
        <v>0.99988999999999995</v>
      </c>
      <c r="X8910" t="s">
        <v>47</v>
      </c>
      <c r="Y8910">
        <v>4</v>
      </c>
      <c r="Z8910">
        <v>2</v>
      </c>
      <c r="AA8910" t="s">
        <v>69</v>
      </c>
      <c r="AB8910" t="s">
        <v>74</v>
      </c>
    </row>
    <row r="8911" spans="1:28" x14ac:dyDescent="0.3">
      <c r="A8911">
        <v>719785683</v>
      </c>
      <c r="B8911" s="1" t="s">
        <v>23</v>
      </c>
      <c r="C8911">
        <v>41</v>
      </c>
      <c r="D8911" s="1" t="s">
        <v>24</v>
      </c>
      <c r="E8911">
        <v>4</v>
      </c>
      <c r="F8911" s="1" t="s">
        <v>41</v>
      </c>
      <c r="G8911" s="1" t="s">
        <v>26</v>
      </c>
      <c r="H8911" s="1" t="s">
        <v>33</v>
      </c>
      <c r="I8911" s="1" t="s">
        <v>28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0.56899999999999995</v>
      </c>
      <c r="U8911">
        <v>7.1999999999999995E-2</v>
      </c>
      <c r="V8911">
        <v>1.4045999999999999E-4</v>
      </c>
      <c r="W8911">
        <v>0.99985999999999997</v>
      </c>
      <c r="X8911" t="s">
        <v>47</v>
      </c>
      <c r="Y8911">
        <v>4</v>
      </c>
      <c r="Z8911">
        <v>2</v>
      </c>
      <c r="AA8911" t="s">
        <v>70</v>
      </c>
      <c r="AB8911" t="s">
        <v>74</v>
      </c>
    </row>
    <row r="8912" spans="1:28" x14ac:dyDescent="0.3">
      <c r="A8912">
        <v>711830433</v>
      </c>
      <c r="B8912" s="1" t="s">
        <v>23</v>
      </c>
      <c r="C8912">
        <v>44</v>
      </c>
      <c r="D8912" s="1" t="s">
        <v>29</v>
      </c>
      <c r="E8912">
        <v>3</v>
      </c>
      <c r="F8912" s="1" t="s">
        <v>40</v>
      </c>
      <c r="G8912" s="1" t="s">
        <v>31</v>
      </c>
      <c r="H8912" s="1" t="s">
        <v>32</v>
      </c>
      <c r="I8912" s="1" t="s">
        <v>28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0.72899999999999998</v>
      </c>
      <c r="R8912">
        <v>7677</v>
      </c>
      <c r="S8912">
        <v>87</v>
      </c>
      <c r="T8912">
        <v>0.55400000000000005</v>
      </c>
      <c r="U8912">
        <v>0.13300000000000001</v>
      </c>
      <c r="V8912">
        <v>6.9247999999999998E-5</v>
      </c>
      <c r="W8912">
        <v>0.99992999999999999</v>
      </c>
      <c r="X8912" t="s">
        <v>47</v>
      </c>
      <c r="Y8912">
        <v>1</v>
      </c>
      <c r="Z8912">
        <v>2</v>
      </c>
      <c r="AA8912" t="s">
        <v>70</v>
      </c>
      <c r="AB8912" t="s">
        <v>74</v>
      </c>
    </row>
    <row r="8913" spans="1:28" x14ac:dyDescent="0.3">
      <c r="A8913">
        <v>807393558</v>
      </c>
      <c r="B8913" s="1" t="s">
        <v>44</v>
      </c>
      <c r="C8913">
        <v>51</v>
      </c>
      <c r="D8913" s="1" t="s">
        <v>24</v>
      </c>
      <c r="E8913">
        <v>4</v>
      </c>
      <c r="F8913" s="1" t="s">
        <v>34</v>
      </c>
      <c r="G8913" s="1" t="s">
        <v>31</v>
      </c>
      <c r="H8913" s="1" t="s">
        <v>37</v>
      </c>
      <c r="I8913" s="1" t="s">
        <v>39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0.58099999999999996</v>
      </c>
      <c r="U8913">
        <v>3.6999999999999998E-2</v>
      </c>
      <c r="V8913">
        <v>0.99683999999999995</v>
      </c>
      <c r="W8913">
        <v>3.1625899999999998E-3</v>
      </c>
      <c r="X8913" t="s">
        <v>48</v>
      </c>
      <c r="Y8913">
        <v>5</v>
      </c>
      <c r="Z8913">
        <v>3</v>
      </c>
      <c r="AA8913" t="s">
        <v>69</v>
      </c>
      <c r="AB8913" t="s">
        <v>74</v>
      </c>
    </row>
    <row r="8914" spans="1:28" x14ac:dyDescent="0.3">
      <c r="A8914">
        <v>718306308</v>
      </c>
      <c r="B8914" s="1" t="s">
        <v>23</v>
      </c>
      <c r="C8914">
        <v>48</v>
      </c>
      <c r="D8914" s="1" t="s">
        <v>24</v>
      </c>
      <c r="E8914">
        <v>4</v>
      </c>
      <c r="F8914" s="1" t="s">
        <v>30</v>
      </c>
      <c r="G8914" s="1" t="s">
        <v>26</v>
      </c>
      <c r="H8914" s="1" t="s">
        <v>33</v>
      </c>
      <c r="I8914" s="1" t="s">
        <v>28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0.58799999999999997</v>
      </c>
      <c r="U8914">
        <v>6.4000000000000001E-2</v>
      </c>
      <c r="V8914">
        <v>2.0076999999999999E-4</v>
      </c>
      <c r="W8914">
        <v>0.99980000000000002</v>
      </c>
      <c r="X8914" t="s">
        <v>47</v>
      </c>
      <c r="Y8914">
        <v>4</v>
      </c>
      <c r="Z8914">
        <v>2</v>
      </c>
      <c r="AA8914" t="s">
        <v>70</v>
      </c>
      <c r="AB8914" t="s">
        <v>74</v>
      </c>
    </row>
    <row r="8915" spans="1:28" x14ac:dyDescent="0.3">
      <c r="A8915">
        <v>772725408</v>
      </c>
      <c r="B8915" s="1" t="s">
        <v>23</v>
      </c>
      <c r="C8915">
        <v>40</v>
      </c>
      <c r="D8915" s="1" t="s">
        <v>24</v>
      </c>
      <c r="E8915">
        <v>3</v>
      </c>
      <c r="F8915" s="1" t="s">
        <v>35</v>
      </c>
      <c r="G8915" s="1" t="s">
        <v>43</v>
      </c>
      <c r="H8915" s="1" t="s">
        <v>27</v>
      </c>
      <c r="I8915" s="1" t="s">
        <v>28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0.77700000000000002</v>
      </c>
      <c r="R8915">
        <v>7667</v>
      </c>
      <c r="S8915">
        <v>84</v>
      </c>
      <c r="T8915">
        <v>0.52700000000000002</v>
      </c>
      <c r="U8915">
        <v>0.10299999999999999</v>
      </c>
      <c r="V8915">
        <v>1.9191E-4</v>
      </c>
      <c r="W8915">
        <v>0.99980999999999998</v>
      </c>
      <c r="X8915" t="s">
        <v>47</v>
      </c>
      <c r="Y8915">
        <v>3</v>
      </c>
      <c r="Z8915">
        <v>2</v>
      </c>
      <c r="AA8915" t="s">
        <v>70</v>
      </c>
      <c r="AB8915" t="s">
        <v>74</v>
      </c>
    </row>
    <row r="8916" spans="1:28" x14ac:dyDescent="0.3">
      <c r="A8916">
        <v>711183558</v>
      </c>
      <c r="B8916" s="1" t="s">
        <v>23</v>
      </c>
      <c r="C8916">
        <v>49</v>
      </c>
      <c r="D8916" s="1" t="s">
        <v>24</v>
      </c>
      <c r="E8916">
        <v>0</v>
      </c>
      <c r="F8916" s="1" t="s">
        <v>25</v>
      </c>
      <c r="G8916" s="1" t="s">
        <v>31</v>
      </c>
      <c r="H8916" s="1" t="s">
        <v>33</v>
      </c>
      <c r="I8916" s="1" t="s">
        <v>28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0.78500000000000003</v>
      </c>
      <c r="R8916">
        <v>8618</v>
      </c>
      <c r="S8916">
        <v>98</v>
      </c>
      <c r="T8916">
        <v>0.81499999999999995</v>
      </c>
      <c r="U8916">
        <v>0.58099999999999996</v>
      </c>
      <c r="V8916">
        <v>7.7279000000000003E-5</v>
      </c>
      <c r="W8916">
        <v>0.99992000000000003</v>
      </c>
      <c r="X8916" t="s">
        <v>47</v>
      </c>
      <c r="Y8916">
        <v>4</v>
      </c>
      <c r="Z8916">
        <v>2</v>
      </c>
      <c r="AA8916" t="s">
        <v>69</v>
      </c>
      <c r="AB8916" t="s">
        <v>75</v>
      </c>
    </row>
    <row r="8917" spans="1:28" x14ac:dyDescent="0.3">
      <c r="A8917">
        <v>720317658</v>
      </c>
      <c r="B8917" s="1" t="s">
        <v>23</v>
      </c>
      <c r="C8917">
        <v>43</v>
      </c>
      <c r="D8917" s="1" t="s">
        <v>24</v>
      </c>
      <c r="E8917">
        <v>2</v>
      </c>
      <c r="F8917" s="1" t="s">
        <v>30</v>
      </c>
      <c r="G8917" s="1" t="s">
        <v>31</v>
      </c>
      <c r="H8917" s="1" t="s">
        <v>33</v>
      </c>
      <c r="I8917" s="1" t="s">
        <v>28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0.65700000000000003</v>
      </c>
      <c r="R8917">
        <v>7916</v>
      </c>
      <c r="S8917">
        <v>82</v>
      </c>
      <c r="T8917">
        <v>0.70799999999999996</v>
      </c>
      <c r="U8917">
        <v>0.16400000000000001</v>
      </c>
      <c r="V8917">
        <v>1.1382E-4</v>
      </c>
      <c r="W8917">
        <v>0.99988999999999995</v>
      </c>
      <c r="X8917" t="s">
        <v>47</v>
      </c>
      <c r="Y8917">
        <v>4</v>
      </c>
      <c r="Z8917">
        <v>2</v>
      </c>
      <c r="AA8917" t="s">
        <v>70</v>
      </c>
      <c r="AB8917" t="s">
        <v>74</v>
      </c>
    </row>
    <row r="8918" spans="1:28" x14ac:dyDescent="0.3">
      <c r="A8918">
        <v>710596983</v>
      </c>
      <c r="B8918" s="1" t="s">
        <v>23</v>
      </c>
      <c r="C8918">
        <v>51</v>
      </c>
      <c r="D8918" s="1" t="s">
        <v>24</v>
      </c>
      <c r="E8918">
        <v>1</v>
      </c>
      <c r="F8918" s="1" t="s">
        <v>35</v>
      </c>
      <c r="G8918" s="1" t="s">
        <v>31</v>
      </c>
      <c r="H8918" s="1" t="s">
        <v>33</v>
      </c>
      <c r="I8918" s="1" t="s">
        <v>28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0.91700000000000004</v>
      </c>
      <c r="R8918">
        <v>7481</v>
      </c>
      <c r="S8918">
        <v>96</v>
      </c>
      <c r="T8918">
        <v>0.54800000000000004</v>
      </c>
      <c r="U8918">
        <v>8.7999999999999995E-2</v>
      </c>
      <c r="V8918">
        <v>1.7359999999999999E-4</v>
      </c>
      <c r="W8918">
        <v>0.99983</v>
      </c>
      <c r="X8918" t="s">
        <v>48</v>
      </c>
      <c r="Y8918">
        <v>4</v>
      </c>
      <c r="Z8918">
        <v>3</v>
      </c>
      <c r="AA8918" t="s">
        <v>69</v>
      </c>
      <c r="AB8918" t="s">
        <v>74</v>
      </c>
    </row>
    <row r="8919" spans="1:28" x14ac:dyDescent="0.3">
      <c r="A8919">
        <v>716986458</v>
      </c>
      <c r="B8919" s="1" t="s">
        <v>23</v>
      </c>
      <c r="C8919">
        <v>44</v>
      </c>
      <c r="D8919" s="1" t="s">
        <v>29</v>
      </c>
      <c r="E8919">
        <v>3</v>
      </c>
      <c r="F8919" s="1" t="s">
        <v>25</v>
      </c>
      <c r="G8919" s="1" t="s">
        <v>31</v>
      </c>
      <c r="H8919" s="1" t="s">
        <v>34</v>
      </c>
      <c r="I8919" s="1" t="s">
        <v>28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0.66100000000000003</v>
      </c>
      <c r="R8919">
        <v>7605</v>
      </c>
      <c r="S8919">
        <v>101</v>
      </c>
      <c r="T8919">
        <v>0.60299999999999998</v>
      </c>
      <c r="U8919">
        <v>0.161</v>
      </c>
      <c r="V8919">
        <v>1.8144999999999999E-4</v>
      </c>
      <c r="W8919">
        <v>0.99982000000000004</v>
      </c>
      <c r="X8919" t="s">
        <v>47</v>
      </c>
      <c r="Y8919">
        <v>0</v>
      </c>
      <c r="Z8919">
        <v>2</v>
      </c>
      <c r="AA8919" t="s">
        <v>70</v>
      </c>
      <c r="AB8919" t="s">
        <v>74</v>
      </c>
    </row>
    <row r="8920" spans="1:28" x14ac:dyDescent="0.3">
      <c r="A8920">
        <v>717382608</v>
      </c>
      <c r="B8920" s="1" t="s">
        <v>23</v>
      </c>
      <c r="C8920">
        <v>59</v>
      </c>
      <c r="D8920" s="1" t="s">
        <v>24</v>
      </c>
      <c r="E8920">
        <v>1</v>
      </c>
      <c r="F8920" s="1" t="s">
        <v>30</v>
      </c>
      <c r="G8920" s="1" t="s">
        <v>31</v>
      </c>
      <c r="H8920" s="1" t="s">
        <v>27</v>
      </c>
      <c r="I8920" s="1" t="s">
        <v>39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0.79600000000000004</v>
      </c>
      <c r="R8920">
        <v>8780</v>
      </c>
      <c r="S8920">
        <v>86</v>
      </c>
      <c r="T8920">
        <v>0.65400000000000003</v>
      </c>
      <c r="U8920">
        <v>9.4E-2</v>
      </c>
      <c r="V8920">
        <v>9.6533000000000006E-5</v>
      </c>
      <c r="W8920">
        <v>0.99990000000000001</v>
      </c>
      <c r="X8920" t="s">
        <v>48</v>
      </c>
      <c r="Y8920">
        <v>3</v>
      </c>
      <c r="Z8920">
        <v>3</v>
      </c>
      <c r="AA8920" t="s">
        <v>70</v>
      </c>
      <c r="AB8920" t="s">
        <v>74</v>
      </c>
    </row>
    <row r="8921" spans="1:28" x14ac:dyDescent="0.3">
      <c r="A8921">
        <v>825767658</v>
      </c>
      <c r="B8921" s="1" t="s">
        <v>23</v>
      </c>
      <c r="C8921">
        <v>49</v>
      </c>
      <c r="D8921" s="1" t="s">
        <v>24</v>
      </c>
      <c r="E8921">
        <v>2</v>
      </c>
      <c r="F8921" s="1" t="s">
        <v>30</v>
      </c>
      <c r="G8921" s="1" t="s">
        <v>31</v>
      </c>
      <c r="H8921" s="1" t="s">
        <v>27</v>
      </c>
      <c r="I8921" s="1" t="s">
        <v>38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0.69799999999999995</v>
      </c>
      <c r="R8921">
        <v>7711</v>
      </c>
      <c r="S8921">
        <v>80</v>
      </c>
      <c r="T8921">
        <v>0.86</v>
      </c>
      <c r="U8921">
        <v>2.5999999999999999E-2</v>
      </c>
      <c r="V8921">
        <v>1.2498000000000001E-4</v>
      </c>
      <c r="W8921">
        <v>0.99987999999999999</v>
      </c>
      <c r="X8921" t="s">
        <v>47</v>
      </c>
      <c r="Y8921">
        <v>3</v>
      </c>
      <c r="Z8921">
        <v>2</v>
      </c>
      <c r="AA8921" t="s">
        <v>69</v>
      </c>
      <c r="AB8921" t="s">
        <v>74</v>
      </c>
    </row>
    <row r="8922" spans="1:28" x14ac:dyDescent="0.3">
      <c r="A8922">
        <v>717513933</v>
      </c>
      <c r="B8922" s="1" t="s">
        <v>23</v>
      </c>
      <c r="C8922">
        <v>38</v>
      </c>
      <c r="D8922" s="1" t="s">
        <v>24</v>
      </c>
      <c r="E8922">
        <v>3</v>
      </c>
      <c r="F8922" s="1" t="s">
        <v>40</v>
      </c>
      <c r="G8922" s="1" t="s">
        <v>31</v>
      </c>
      <c r="H8922" s="1" t="s">
        <v>37</v>
      </c>
      <c r="I8922" s="1" t="s">
        <v>28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0.42899999999999999</v>
      </c>
      <c r="U8922">
        <v>0</v>
      </c>
      <c r="V8922">
        <v>6.9247999999999998E-5</v>
      </c>
      <c r="W8922">
        <v>0.99992999999999999</v>
      </c>
      <c r="X8922" t="s">
        <v>47</v>
      </c>
      <c r="Y8922">
        <v>5</v>
      </c>
      <c r="Z8922">
        <v>2</v>
      </c>
      <c r="AA8922" t="s">
        <v>70</v>
      </c>
      <c r="AB8922" t="s">
        <v>74</v>
      </c>
    </row>
    <row r="8923" spans="1:28" x14ac:dyDescent="0.3">
      <c r="A8923">
        <v>789186858</v>
      </c>
      <c r="B8923" s="1" t="s">
        <v>23</v>
      </c>
      <c r="C8923">
        <v>52</v>
      </c>
      <c r="D8923" s="1" t="s">
        <v>24</v>
      </c>
      <c r="E8923">
        <v>2</v>
      </c>
      <c r="F8923" s="1" t="s">
        <v>30</v>
      </c>
      <c r="G8923" s="1" t="s">
        <v>26</v>
      </c>
      <c r="H8923" s="1" t="s">
        <v>33</v>
      </c>
      <c r="I8923" s="1" t="s">
        <v>28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0.69399999999999995</v>
      </c>
      <c r="R8923">
        <v>7796</v>
      </c>
      <c r="S8923">
        <v>97</v>
      </c>
      <c r="T8923">
        <v>0.59</v>
      </c>
      <c r="U8923">
        <v>2.8000000000000001E-2</v>
      </c>
      <c r="V8923">
        <v>1.2116E-4</v>
      </c>
      <c r="W8923">
        <v>0.99987999999999999</v>
      </c>
      <c r="X8923" t="s">
        <v>48</v>
      </c>
      <c r="Y8923">
        <v>4</v>
      </c>
      <c r="Z8923">
        <v>3</v>
      </c>
      <c r="AA8923" t="s">
        <v>69</v>
      </c>
      <c r="AB8923" t="s">
        <v>74</v>
      </c>
    </row>
    <row r="8924" spans="1:28" x14ac:dyDescent="0.3">
      <c r="A8924">
        <v>717658758</v>
      </c>
      <c r="B8924" s="1" t="s">
        <v>23</v>
      </c>
      <c r="C8924">
        <v>49</v>
      </c>
      <c r="D8924" s="1" t="s">
        <v>24</v>
      </c>
      <c r="E8924">
        <v>4</v>
      </c>
      <c r="F8924" s="1" t="s">
        <v>30</v>
      </c>
      <c r="G8924" s="1" t="s">
        <v>31</v>
      </c>
      <c r="H8924" s="1" t="s">
        <v>37</v>
      </c>
      <c r="I8924" s="1" t="s">
        <v>39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  <c r="V8924">
        <v>1.0786E-4</v>
      </c>
      <c r="W8924">
        <v>0.99988999999999995</v>
      </c>
      <c r="X8924" t="s">
        <v>47</v>
      </c>
      <c r="Y8924">
        <v>5</v>
      </c>
      <c r="Z8924">
        <v>2</v>
      </c>
      <c r="AA8924" t="s">
        <v>70</v>
      </c>
      <c r="AB8924" t="s">
        <v>74</v>
      </c>
    </row>
    <row r="8925" spans="1:28" x14ac:dyDescent="0.3">
      <c r="A8925">
        <v>715575258</v>
      </c>
      <c r="B8925" s="1" t="s">
        <v>23</v>
      </c>
      <c r="C8925">
        <v>47</v>
      </c>
      <c r="D8925" s="1" t="s">
        <v>24</v>
      </c>
      <c r="E8925">
        <v>2</v>
      </c>
      <c r="F8925" s="1" t="s">
        <v>30</v>
      </c>
      <c r="G8925" s="1" t="s">
        <v>31</v>
      </c>
      <c r="H8925" s="1" t="s">
        <v>36</v>
      </c>
      <c r="I8925" s="1" t="s">
        <v>28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0.65400000000000003</v>
      </c>
      <c r="R8925">
        <v>7823</v>
      </c>
      <c r="S8925">
        <v>93</v>
      </c>
      <c r="T8925">
        <v>0.72199999999999998</v>
      </c>
      <c r="U8925">
        <v>0.33800000000000002</v>
      </c>
      <c r="V8925">
        <v>2.3881E-4</v>
      </c>
      <c r="W8925">
        <v>0.99975999999999998</v>
      </c>
      <c r="X8925" t="s">
        <v>47</v>
      </c>
      <c r="Y8925">
        <v>2</v>
      </c>
      <c r="Z8925">
        <v>2</v>
      </c>
      <c r="AA8925" t="s">
        <v>70</v>
      </c>
      <c r="AB8925" t="s">
        <v>76</v>
      </c>
    </row>
    <row r="8926" spans="1:28" x14ac:dyDescent="0.3">
      <c r="A8926">
        <v>714975633</v>
      </c>
      <c r="B8926" s="1" t="s">
        <v>23</v>
      </c>
      <c r="C8926">
        <v>51</v>
      </c>
      <c r="D8926" s="1" t="s">
        <v>29</v>
      </c>
      <c r="E8926">
        <v>2</v>
      </c>
      <c r="F8926" s="1" t="s">
        <v>25</v>
      </c>
      <c r="G8926" s="1" t="s">
        <v>31</v>
      </c>
      <c r="H8926" s="1" t="s">
        <v>34</v>
      </c>
      <c r="I8926" s="1" t="s">
        <v>28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0.72199999999999998</v>
      </c>
      <c r="R8926">
        <v>7558</v>
      </c>
      <c r="S8926">
        <v>85</v>
      </c>
      <c r="T8926">
        <v>0.49099999999999999</v>
      </c>
      <c r="U8926">
        <v>0.58099999999999996</v>
      </c>
      <c r="V8926">
        <v>5.3542000000000003E-5</v>
      </c>
      <c r="W8926">
        <v>0.99995000000000001</v>
      </c>
      <c r="X8926" t="s">
        <v>48</v>
      </c>
      <c r="Y8926">
        <v>0</v>
      </c>
      <c r="Z8926">
        <v>3</v>
      </c>
      <c r="AA8926" t="s">
        <v>70</v>
      </c>
      <c r="AB8926" t="s">
        <v>75</v>
      </c>
    </row>
    <row r="8927" spans="1:28" x14ac:dyDescent="0.3">
      <c r="A8927">
        <v>715396983</v>
      </c>
      <c r="B8927" s="1" t="s">
        <v>23</v>
      </c>
      <c r="C8927">
        <v>46</v>
      </c>
      <c r="D8927" s="1" t="s">
        <v>24</v>
      </c>
      <c r="E8927">
        <v>1</v>
      </c>
      <c r="F8927" s="1" t="s">
        <v>35</v>
      </c>
      <c r="G8927" s="1" t="s">
        <v>26</v>
      </c>
      <c r="H8927" s="1" t="s">
        <v>33</v>
      </c>
      <c r="I8927" s="1" t="s">
        <v>28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0.58299999999999996</v>
      </c>
      <c r="U8927">
        <v>0.1</v>
      </c>
      <c r="V8927">
        <v>1.7359999999999999E-4</v>
      </c>
      <c r="W8927">
        <v>0.99983</v>
      </c>
      <c r="X8927" t="s">
        <v>47</v>
      </c>
      <c r="Y8927">
        <v>4</v>
      </c>
      <c r="Z8927">
        <v>2</v>
      </c>
      <c r="AA8927" t="s">
        <v>70</v>
      </c>
      <c r="AB8927" t="s">
        <v>74</v>
      </c>
    </row>
    <row r="8928" spans="1:28" x14ac:dyDescent="0.3">
      <c r="A8928">
        <v>712624383</v>
      </c>
      <c r="B8928" s="1" t="s">
        <v>23</v>
      </c>
      <c r="C8928">
        <v>52</v>
      </c>
      <c r="D8928" s="1" t="s">
        <v>24</v>
      </c>
      <c r="E8928">
        <v>4</v>
      </c>
      <c r="F8928" s="1" t="s">
        <v>40</v>
      </c>
      <c r="G8928" s="1" t="s">
        <v>31</v>
      </c>
      <c r="H8928" s="1" t="s">
        <v>33</v>
      </c>
      <c r="I8928" s="1" t="s">
        <v>39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0.71499999999999997</v>
      </c>
      <c r="R8928">
        <v>7707</v>
      </c>
      <c r="S8928">
        <v>99</v>
      </c>
      <c r="T8928">
        <v>0.5</v>
      </c>
      <c r="U8928">
        <v>4.9000000000000002E-2</v>
      </c>
      <c r="V8928">
        <v>5.0742000000000003E-5</v>
      </c>
      <c r="W8928">
        <v>0.99995000000000001</v>
      </c>
      <c r="X8928" t="s">
        <v>48</v>
      </c>
      <c r="Y8928">
        <v>4</v>
      </c>
      <c r="Z8928">
        <v>3</v>
      </c>
      <c r="AA8928" t="s">
        <v>69</v>
      </c>
      <c r="AB8928" t="s">
        <v>74</v>
      </c>
    </row>
    <row r="8929" spans="1:28" x14ac:dyDescent="0.3">
      <c r="A8929">
        <v>721335558</v>
      </c>
      <c r="B8929" s="1" t="s">
        <v>23</v>
      </c>
      <c r="C8929">
        <v>57</v>
      </c>
      <c r="D8929" s="1" t="s">
        <v>29</v>
      </c>
      <c r="E8929">
        <v>2</v>
      </c>
      <c r="F8929" s="1" t="s">
        <v>30</v>
      </c>
      <c r="G8929" s="1" t="s">
        <v>31</v>
      </c>
      <c r="H8929" s="1" t="s">
        <v>32</v>
      </c>
      <c r="I8929" s="1" t="s">
        <v>28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</v>
      </c>
      <c r="V8929">
        <v>1.9143E-4</v>
      </c>
      <c r="W8929">
        <v>0.99980999999999998</v>
      </c>
      <c r="X8929" t="s">
        <v>48</v>
      </c>
      <c r="Y8929">
        <v>1</v>
      </c>
      <c r="Z8929">
        <v>3</v>
      </c>
      <c r="AA8929" t="s">
        <v>70</v>
      </c>
      <c r="AB8929" t="s">
        <v>76</v>
      </c>
    </row>
    <row r="8930" spans="1:28" x14ac:dyDescent="0.3">
      <c r="A8930">
        <v>711167808</v>
      </c>
      <c r="B8930" s="1" t="s">
        <v>44</v>
      </c>
      <c r="C8930">
        <v>40</v>
      </c>
      <c r="D8930" s="1" t="s">
        <v>24</v>
      </c>
      <c r="E8930">
        <v>4</v>
      </c>
      <c r="F8930" s="1" t="s">
        <v>34</v>
      </c>
      <c r="G8930" s="1" t="s">
        <v>31</v>
      </c>
      <c r="H8930" s="1" t="s">
        <v>27</v>
      </c>
      <c r="I8930" s="1" t="s">
        <v>28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0.54800000000000004</v>
      </c>
      <c r="U8930">
        <v>0</v>
      </c>
      <c r="V8930">
        <v>0.99944999999999995</v>
      </c>
      <c r="W8930">
        <v>5.5285000000000002E-4</v>
      </c>
      <c r="X8930" t="s">
        <v>47</v>
      </c>
      <c r="Y8930">
        <v>3</v>
      </c>
      <c r="Z8930">
        <v>2</v>
      </c>
      <c r="AA8930" t="s">
        <v>70</v>
      </c>
      <c r="AB8930" t="s">
        <v>74</v>
      </c>
    </row>
    <row r="8931" spans="1:28" x14ac:dyDescent="0.3">
      <c r="A8931">
        <v>713761608</v>
      </c>
      <c r="B8931" s="1" t="s">
        <v>23</v>
      </c>
      <c r="C8931">
        <v>44</v>
      </c>
      <c r="D8931" s="1" t="s">
        <v>24</v>
      </c>
      <c r="E8931">
        <v>3</v>
      </c>
      <c r="F8931" s="1" t="s">
        <v>30</v>
      </c>
      <c r="G8931" s="1" t="s">
        <v>43</v>
      </c>
      <c r="H8931" s="1" t="s">
        <v>27</v>
      </c>
      <c r="I8931" s="1" t="s">
        <v>39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0.86499999999999999</v>
      </c>
      <c r="R8931">
        <v>8450</v>
      </c>
      <c r="S8931">
        <v>90</v>
      </c>
      <c r="T8931">
        <v>0.57899999999999996</v>
      </c>
      <c r="U8931">
        <v>4.8000000000000001E-2</v>
      </c>
      <c r="V8931">
        <v>2.8363999999999999E-4</v>
      </c>
      <c r="W8931">
        <v>0.99972000000000005</v>
      </c>
      <c r="X8931" t="s">
        <v>47</v>
      </c>
      <c r="Y8931">
        <v>3</v>
      </c>
      <c r="Z8931">
        <v>2</v>
      </c>
      <c r="AA8931" t="s">
        <v>70</v>
      </c>
      <c r="AB8931" t="s">
        <v>74</v>
      </c>
    </row>
    <row r="8932" spans="1:28" x14ac:dyDescent="0.3">
      <c r="A8932">
        <v>713367858</v>
      </c>
      <c r="B8932" s="1" t="s">
        <v>23</v>
      </c>
      <c r="C8932">
        <v>47</v>
      </c>
      <c r="D8932" s="1" t="s">
        <v>24</v>
      </c>
      <c r="E8932">
        <v>3</v>
      </c>
      <c r="F8932" s="1" t="s">
        <v>34</v>
      </c>
      <c r="G8932" s="1" t="s">
        <v>31</v>
      </c>
      <c r="H8932" s="1" t="s">
        <v>36</v>
      </c>
      <c r="I8932" s="1" t="s">
        <v>28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0.83099999999999996</v>
      </c>
      <c r="R8932">
        <v>8042</v>
      </c>
      <c r="S8932">
        <v>85</v>
      </c>
      <c r="T8932">
        <v>0.54500000000000004</v>
      </c>
      <c r="U8932">
        <v>0.70499999999999996</v>
      </c>
      <c r="V8932">
        <v>1.2982E-4</v>
      </c>
      <c r="W8932">
        <v>0.99987000000000004</v>
      </c>
      <c r="X8932" t="s">
        <v>47</v>
      </c>
      <c r="Y8932">
        <v>2</v>
      </c>
      <c r="Z8932">
        <v>2</v>
      </c>
      <c r="AA8932" t="s">
        <v>70</v>
      </c>
      <c r="AB8932" t="s">
        <v>75</v>
      </c>
    </row>
    <row r="8933" spans="1:28" x14ac:dyDescent="0.3">
      <c r="A8933">
        <v>710489583</v>
      </c>
      <c r="B8933" s="1" t="s">
        <v>23</v>
      </c>
      <c r="C8933">
        <v>41</v>
      </c>
      <c r="D8933" s="1" t="s">
        <v>29</v>
      </c>
      <c r="E8933">
        <v>3</v>
      </c>
      <c r="F8933" s="1" t="s">
        <v>30</v>
      </c>
      <c r="G8933" s="1" t="s">
        <v>34</v>
      </c>
      <c r="H8933" s="1" t="s">
        <v>32</v>
      </c>
      <c r="I8933" s="1" t="s">
        <v>28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0.76500000000000001</v>
      </c>
      <c r="R8933">
        <v>7631</v>
      </c>
      <c r="S8933">
        <v>91</v>
      </c>
      <c r="T8933">
        <v>0.59599999999999997</v>
      </c>
      <c r="U8933">
        <v>0.21</v>
      </c>
      <c r="V8933">
        <v>3.4465000000000003E-5</v>
      </c>
      <c r="W8933">
        <v>0.99997000000000003</v>
      </c>
      <c r="X8933" t="s">
        <v>47</v>
      </c>
      <c r="Y8933">
        <v>1</v>
      </c>
      <c r="Z8933">
        <v>2</v>
      </c>
      <c r="AA8933" t="s">
        <v>70</v>
      </c>
      <c r="AB8933" t="s">
        <v>74</v>
      </c>
    </row>
    <row r="8934" spans="1:28" x14ac:dyDescent="0.3">
      <c r="A8934">
        <v>720422358</v>
      </c>
      <c r="B8934" s="1" t="s">
        <v>23</v>
      </c>
      <c r="C8934">
        <v>42</v>
      </c>
      <c r="D8934" s="1" t="s">
        <v>24</v>
      </c>
      <c r="E8934">
        <v>1</v>
      </c>
      <c r="F8934" s="1" t="s">
        <v>41</v>
      </c>
      <c r="G8934" s="1" t="s">
        <v>31</v>
      </c>
      <c r="H8934" s="1" t="s">
        <v>27</v>
      </c>
      <c r="I8934" s="1" t="s">
        <v>38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0.76700000000000002</v>
      </c>
      <c r="R8934">
        <v>7485</v>
      </c>
      <c r="S8934">
        <v>90</v>
      </c>
      <c r="T8934">
        <v>0.55200000000000005</v>
      </c>
      <c r="U8934">
        <v>6.6000000000000003E-2</v>
      </c>
      <c r="V8934">
        <v>7.0084000000000002E-5</v>
      </c>
      <c r="W8934">
        <v>0.99992999999999999</v>
      </c>
      <c r="X8934" t="s">
        <v>47</v>
      </c>
      <c r="Y8934">
        <v>3</v>
      </c>
      <c r="Z8934">
        <v>2</v>
      </c>
      <c r="AA8934" t="s">
        <v>70</v>
      </c>
      <c r="AB8934" t="s">
        <v>74</v>
      </c>
    </row>
    <row r="8935" spans="1:28" x14ac:dyDescent="0.3">
      <c r="A8935">
        <v>772098858</v>
      </c>
      <c r="B8935" s="1" t="s">
        <v>23</v>
      </c>
      <c r="C8935">
        <v>44</v>
      </c>
      <c r="D8935" s="1" t="s">
        <v>29</v>
      </c>
      <c r="E8935">
        <v>4</v>
      </c>
      <c r="F8935" s="1" t="s">
        <v>35</v>
      </c>
      <c r="G8935" s="1" t="s">
        <v>26</v>
      </c>
      <c r="H8935" s="1" t="s">
        <v>34</v>
      </c>
      <c r="I8935" s="1" t="s">
        <v>28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0.69199999999999995</v>
      </c>
      <c r="R8935">
        <v>7736</v>
      </c>
      <c r="S8935">
        <v>84</v>
      </c>
      <c r="T8935">
        <v>0.68</v>
      </c>
      <c r="U8935">
        <v>0.16200000000000001</v>
      </c>
      <c r="V8935">
        <v>7.4017000000000006E-5</v>
      </c>
      <c r="W8935">
        <v>0.99992999999999999</v>
      </c>
      <c r="X8935" t="s">
        <v>47</v>
      </c>
      <c r="Y8935">
        <v>0</v>
      </c>
      <c r="Z8935">
        <v>2</v>
      </c>
      <c r="AA8935" t="s">
        <v>70</v>
      </c>
      <c r="AB8935" t="s">
        <v>74</v>
      </c>
    </row>
    <row r="8936" spans="1:28" x14ac:dyDescent="0.3">
      <c r="A8936">
        <v>789304983</v>
      </c>
      <c r="B8936" s="1" t="s">
        <v>23</v>
      </c>
      <c r="C8936">
        <v>44</v>
      </c>
      <c r="D8936" s="1" t="s">
        <v>24</v>
      </c>
      <c r="E8936">
        <v>0</v>
      </c>
      <c r="F8936" s="1" t="s">
        <v>34</v>
      </c>
      <c r="G8936" s="1" t="s">
        <v>26</v>
      </c>
      <c r="H8936" s="1" t="s">
        <v>36</v>
      </c>
      <c r="I8936" s="1" t="s">
        <v>39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0.86399999999999999</v>
      </c>
      <c r="R8936">
        <v>8753</v>
      </c>
      <c r="S8936">
        <v>97</v>
      </c>
      <c r="T8936">
        <v>0.70199999999999996</v>
      </c>
      <c r="U8936">
        <v>8.4000000000000005E-2</v>
      </c>
      <c r="V8936">
        <v>4.6940999999999997E-5</v>
      </c>
      <c r="W8936">
        <v>0.99995000000000001</v>
      </c>
      <c r="X8936" t="s">
        <v>47</v>
      </c>
      <c r="Y8936">
        <v>2</v>
      </c>
      <c r="Z8936">
        <v>2</v>
      </c>
      <c r="AA8936" t="s">
        <v>70</v>
      </c>
      <c r="AB8936" t="s">
        <v>74</v>
      </c>
    </row>
    <row r="8937" spans="1:28" x14ac:dyDescent="0.3">
      <c r="A8937">
        <v>779257233</v>
      </c>
      <c r="B8937" s="1" t="s">
        <v>23</v>
      </c>
      <c r="C8937">
        <v>47</v>
      </c>
      <c r="D8937" s="1" t="s">
        <v>24</v>
      </c>
      <c r="E8937">
        <v>2</v>
      </c>
      <c r="F8937" s="1" t="s">
        <v>35</v>
      </c>
      <c r="G8937" s="1" t="s">
        <v>31</v>
      </c>
      <c r="H8937" s="1" t="s">
        <v>37</v>
      </c>
      <c r="I8937" s="1" t="s">
        <v>28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0.71299999999999997</v>
      </c>
      <c r="R8937">
        <v>7432</v>
      </c>
      <c r="S8937">
        <v>90</v>
      </c>
      <c r="T8937">
        <v>0.60699999999999998</v>
      </c>
      <c r="U8937">
        <v>6.8000000000000005E-2</v>
      </c>
      <c r="V8937">
        <v>1.8494E-4</v>
      </c>
      <c r="W8937">
        <v>0.99982000000000004</v>
      </c>
      <c r="X8937" t="s">
        <v>47</v>
      </c>
      <c r="Y8937">
        <v>5</v>
      </c>
      <c r="Z8937">
        <v>2</v>
      </c>
      <c r="AA8937" t="s">
        <v>70</v>
      </c>
      <c r="AB8937" t="s">
        <v>74</v>
      </c>
    </row>
    <row r="8938" spans="1:28" x14ac:dyDescent="0.3">
      <c r="A8938">
        <v>717579258</v>
      </c>
      <c r="B8938" s="1" t="s">
        <v>44</v>
      </c>
      <c r="C8938">
        <v>36</v>
      </c>
      <c r="D8938" s="1" t="s">
        <v>24</v>
      </c>
      <c r="E8938">
        <v>1</v>
      </c>
      <c r="F8938" s="1" t="s">
        <v>34</v>
      </c>
      <c r="G8938" s="1" t="s">
        <v>34</v>
      </c>
      <c r="H8938" s="1" t="s">
        <v>36</v>
      </c>
      <c r="I8938" s="1" t="s">
        <v>28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1.0309999999999999</v>
      </c>
      <c r="R8938">
        <v>4782</v>
      </c>
      <c r="S8938">
        <v>50</v>
      </c>
      <c r="T8938">
        <v>0.35099999999999998</v>
      </c>
      <c r="U8938">
        <v>0.21199999999999999</v>
      </c>
      <c r="V8938">
        <v>0.99680999999999997</v>
      </c>
      <c r="W8938">
        <v>3.1927800000000001E-3</v>
      </c>
      <c r="X8938" t="s">
        <v>47</v>
      </c>
      <c r="Y8938">
        <v>2</v>
      </c>
      <c r="Z8938">
        <v>2</v>
      </c>
      <c r="AA8938" t="s">
        <v>70</v>
      </c>
      <c r="AB8938" t="s">
        <v>74</v>
      </c>
    </row>
    <row r="8939" spans="1:28" x14ac:dyDescent="0.3">
      <c r="A8939">
        <v>709418508</v>
      </c>
      <c r="B8939" s="1" t="s">
        <v>23</v>
      </c>
      <c r="C8939">
        <v>45</v>
      </c>
      <c r="D8939" s="1" t="s">
        <v>24</v>
      </c>
      <c r="E8939">
        <v>2</v>
      </c>
      <c r="F8939" s="1" t="s">
        <v>30</v>
      </c>
      <c r="G8939" s="1" t="s">
        <v>26</v>
      </c>
      <c r="H8939" s="1" t="s">
        <v>27</v>
      </c>
      <c r="I8939" s="1" t="s">
        <v>28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0.68300000000000005</v>
      </c>
      <c r="R8939">
        <v>7508</v>
      </c>
      <c r="S8939">
        <v>93</v>
      </c>
      <c r="T8939">
        <v>0.57599999999999996</v>
      </c>
      <c r="U8939">
        <v>0.221</v>
      </c>
      <c r="V8939">
        <v>1.9143E-4</v>
      </c>
      <c r="W8939">
        <v>0.99980999999999998</v>
      </c>
      <c r="X8939" t="s">
        <v>47</v>
      </c>
      <c r="Y8939">
        <v>3</v>
      </c>
      <c r="Z8939">
        <v>2</v>
      </c>
      <c r="AA8939" t="s">
        <v>70</v>
      </c>
      <c r="AB8939" t="s">
        <v>74</v>
      </c>
    </row>
    <row r="8940" spans="1:28" x14ac:dyDescent="0.3">
      <c r="A8940">
        <v>778439883</v>
      </c>
      <c r="B8940" s="1" t="s">
        <v>23</v>
      </c>
      <c r="C8940">
        <v>50</v>
      </c>
      <c r="D8940" s="1" t="s">
        <v>24</v>
      </c>
      <c r="E8940">
        <v>1</v>
      </c>
      <c r="F8940" s="1" t="s">
        <v>25</v>
      </c>
      <c r="G8940" s="1" t="s">
        <v>34</v>
      </c>
      <c r="H8940" s="1" t="s">
        <v>33</v>
      </c>
      <c r="I8940" s="1" t="s">
        <v>28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0.60899999999999999</v>
      </c>
      <c r="R8940">
        <v>7969</v>
      </c>
      <c r="S8940">
        <v>93</v>
      </c>
      <c r="T8940">
        <v>0.66100000000000003</v>
      </c>
      <c r="U8940">
        <v>2.9000000000000001E-2</v>
      </c>
      <c r="V8940">
        <v>1.0386E-4</v>
      </c>
      <c r="W8940">
        <v>0.99990000000000001</v>
      </c>
      <c r="X8940" t="s">
        <v>47</v>
      </c>
      <c r="Y8940">
        <v>4</v>
      </c>
      <c r="Z8940">
        <v>2</v>
      </c>
      <c r="AA8940" t="s">
        <v>70</v>
      </c>
      <c r="AB8940" t="s">
        <v>74</v>
      </c>
    </row>
    <row r="8941" spans="1:28" x14ac:dyDescent="0.3">
      <c r="A8941">
        <v>716063583</v>
      </c>
      <c r="B8941" s="1" t="s">
        <v>23</v>
      </c>
      <c r="C8941">
        <v>41</v>
      </c>
      <c r="D8941" s="1" t="s">
        <v>24</v>
      </c>
      <c r="E8941">
        <v>3</v>
      </c>
      <c r="F8941" s="1" t="s">
        <v>25</v>
      </c>
      <c r="G8941" s="1" t="s">
        <v>43</v>
      </c>
      <c r="H8941" s="1" t="s">
        <v>27</v>
      </c>
      <c r="I8941" s="1" t="s">
        <v>28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0.95299999999999996</v>
      </c>
      <c r="R8941">
        <v>8642</v>
      </c>
      <c r="S8941">
        <v>85</v>
      </c>
      <c r="T8941">
        <v>0.7</v>
      </c>
      <c r="U8941">
        <v>0.46400000000000002</v>
      </c>
      <c r="V8941">
        <v>6.9241999999999999E-5</v>
      </c>
      <c r="W8941">
        <v>0.99992999999999999</v>
      </c>
      <c r="X8941" t="s">
        <v>47</v>
      </c>
      <c r="Y8941">
        <v>3</v>
      </c>
      <c r="Z8941">
        <v>2</v>
      </c>
      <c r="AA8941" t="s">
        <v>70</v>
      </c>
      <c r="AB8941" t="s">
        <v>76</v>
      </c>
    </row>
    <row r="8942" spans="1:28" x14ac:dyDescent="0.3">
      <c r="A8942">
        <v>716609433</v>
      </c>
      <c r="B8942" s="1" t="s">
        <v>44</v>
      </c>
      <c r="C8942">
        <v>55</v>
      </c>
      <c r="D8942" s="1" t="s">
        <v>24</v>
      </c>
      <c r="E8942">
        <v>2</v>
      </c>
      <c r="F8942" s="1" t="s">
        <v>25</v>
      </c>
      <c r="G8942" s="1" t="s">
        <v>43</v>
      </c>
      <c r="H8942" s="1" t="s">
        <v>37</v>
      </c>
      <c r="I8942" s="1" t="s">
        <v>28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1.0589999999999999</v>
      </c>
      <c r="R8942">
        <v>4939</v>
      </c>
      <c r="S8942">
        <v>63</v>
      </c>
      <c r="T8942">
        <v>0.46500000000000002</v>
      </c>
      <c r="U8942">
        <v>0.15</v>
      </c>
      <c r="V8942">
        <v>0.99431000000000003</v>
      </c>
      <c r="W8942">
        <v>5.6899999999999997E-3</v>
      </c>
      <c r="X8942" t="s">
        <v>48</v>
      </c>
      <c r="Y8942">
        <v>5</v>
      </c>
      <c r="Z8942">
        <v>3</v>
      </c>
      <c r="AA8942" t="s">
        <v>69</v>
      </c>
      <c r="AB8942" t="s">
        <v>74</v>
      </c>
    </row>
    <row r="8943" spans="1:28" x14ac:dyDescent="0.3">
      <c r="A8943">
        <v>721053633</v>
      </c>
      <c r="B8943" s="1" t="s">
        <v>23</v>
      </c>
      <c r="C8943">
        <v>45</v>
      </c>
      <c r="D8943" s="1" t="s">
        <v>24</v>
      </c>
      <c r="E8943">
        <v>2</v>
      </c>
      <c r="F8943" s="1" t="s">
        <v>40</v>
      </c>
      <c r="G8943" s="1" t="s">
        <v>31</v>
      </c>
      <c r="H8943" s="1" t="s">
        <v>36</v>
      </c>
      <c r="I8943" s="1" t="s">
        <v>28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0.71599999999999997</v>
      </c>
      <c r="R8943">
        <v>8904</v>
      </c>
      <c r="S8943">
        <v>101</v>
      </c>
      <c r="T8943">
        <v>0.65600000000000003</v>
      </c>
      <c r="U8943">
        <v>0.218</v>
      </c>
      <c r="V8943">
        <v>6.6734000000000002E-5</v>
      </c>
      <c r="W8943">
        <v>0.99992999999999999</v>
      </c>
      <c r="X8943" t="s">
        <v>47</v>
      </c>
      <c r="Y8943">
        <v>2</v>
      </c>
      <c r="Z8943">
        <v>2</v>
      </c>
      <c r="AA8943" t="s">
        <v>70</v>
      </c>
      <c r="AB8943" t="s">
        <v>74</v>
      </c>
    </row>
    <row r="8944" spans="1:28" x14ac:dyDescent="0.3">
      <c r="A8944">
        <v>711559008</v>
      </c>
      <c r="B8944" s="1" t="s">
        <v>23</v>
      </c>
      <c r="C8944">
        <v>40</v>
      </c>
      <c r="D8944" s="1" t="s">
        <v>29</v>
      </c>
      <c r="E8944">
        <v>4</v>
      </c>
      <c r="F8944" s="1" t="s">
        <v>41</v>
      </c>
      <c r="G8944" s="1" t="s">
        <v>31</v>
      </c>
      <c r="H8944" s="1" t="s">
        <v>36</v>
      </c>
      <c r="I8944" s="1" t="s">
        <v>28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0.93500000000000005</v>
      </c>
      <c r="R8944">
        <v>9137</v>
      </c>
      <c r="S8944">
        <v>92</v>
      </c>
      <c r="T8944">
        <v>0.58599999999999997</v>
      </c>
      <c r="U8944">
        <v>0.129</v>
      </c>
      <c r="V8944">
        <v>6.7966999999999995E-5</v>
      </c>
      <c r="W8944">
        <v>0.99992999999999999</v>
      </c>
      <c r="X8944" t="s">
        <v>47</v>
      </c>
      <c r="Y8944">
        <v>2</v>
      </c>
      <c r="Z8944">
        <v>2</v>
      </c>
      <c r="AA8944" t="s">
        <v>70</v>
      </c>
      <c r="AB8944" t="s">
        <v>74</v>
      </c>
    </row>
    <row r="8945" spans="1:28" x14ac:dyDescent="0.3">
      <c r="A8945">
        <v>718698558</v>
      </c>
      <c r="B8945" s="1" t="s">
        <v>23</v>
      </c>
      <c r="C8945">
        <v>43</v>
      </c>
      <c r="D8945" s="1" t="s">
        <v>24</v>
      </c>
      <c r="E8945">
        <v>3</v>
      </c>
      <c r="F8945" s="1" t="s">
        <v>40</v>
      </c>
      <c r="G8945" s="1" t="s">
        <v>31</v>
      </c>
      <c r="H8945" s="1" t="s">
        <v>33</v>
      </c>
      <c r="I8945" s="1" t="s">
        <v>28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0.61099999999999999</v>
      </c>
      <c r="R8945">
        <v>7739</v>
      </c>
      <c r="S8945">
        <v>106</v>
      </c>
      <c r="T8945">
        <v>0.47199999999999998</v>
      </c>
      <c r="U8945">
        <v>0.246</v>
      </c>
      <c r="V8945">
        <v>1.1483E-4</v>
      </c>
      <c r="W8945">
        <v>0.99988999999999995</v>
      </c>
      <c r="X8945" t="s">
        <v>47</v>
      </c>
      <c r="Y8945">
        <v>4</v>
      </c>
      <c r="Z8945">
        <v>2</v>
      </c>
      <c r="AA8945" t="s">
        <v>70</v>
      </c>
      <c r="AB8945" t="s">
        <v>74</v>
      </c>
    </row>
    <row r="8946" spans="1:28" x14ac:dyDescent="0.3">
      <c r="A8946">
        <v>770190258</v>
      </c>
      <c r="B8946" s="1" t="s">
        <v>23</v>
      </c>
      <c r="C8946">
        <v>49</v>
      </c>
      <c r="D8946" s="1" t="s">
        <v>29</v>
      </c>
      <c r="E8946">
        <v>3</v>
      </c>
      <c r="F8946" s="1" t="s">
        <v>30</v>
      </c>
      <c r="G8946" s="1" t="s">
        <v>26</v>
      </c>
      <c r="H8946" s="1" t="s">
        <v>32</v>
      </c>
      <c r="I8946" s="1" t="s">
        <v>28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0.69099999999999995</v>
      </c>
      <c r="U8946">
        <v>0</v>
      </c>
      <c r="V8946">
        <v>3.4465000000000003E-5</v>
      </c>
      <c r="W8946">
        <v>0.99997000000000003</v>
      </c>
      <c r="X8946" t="s">
        <v>47</v>
      </c>
      <c r="Y8946">
        <v>1</v>
      </c>
      <c r="Z8946">
        <v>2</v>
      </c>
      <c r="AA8946" t="s">
        <v>69</v>
      </c>
      <c r="AB8946" t="s">
        <v>74</v>
      </c>
    </row>
    <row r="8947" spans="1:28" x14ac:dyDescent="0.3">
      <c r="A8947">
        <v>709008708</v>
      </c>
      <c r="B8947" s="1" t="s">
        <v>23</v>
      </c>
      <c r="C8947">
        <v>47</v>
      </c>
      <c r="D8947" s="1" t="s">
        <v>24</v>
      </c>
      <c r="E8947">
        <v>3</v>
      </c>
      <c r="F8947" s="1" t="s">
        <v>40</v>
      </c>
      <c r="G8947" s="1" t="s">
        <v>26</v>
      </c>
      <c r="H8947" s="1" t="s">
        <v>32</v>
      </c>
      <c r="I8947" s="1" t="s">
        <v>28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>
        <v>92</v>
      </c>
      <c r="T8947">
        <v>0.70399999999999996</v>
      </c>
      <c r="U8947">
        <v>0</v>
      </c>
      <c r="V8947">
        <v>5.5563999999999999E-5</v>
      </c>
      <c r="W8947">
        <v>0.99994000000000005</v>
      </c>
      <c r="X8947" t="s">
        <v>47</v>
      </c>
      <c r="Y8947">
        <v>1</v>
      </c>
      <c r="Z8947">
        <v>2</v>
      </c>
      <c r="AA8947" t="s">
        <v>70</v>
      </c>
      <c r="AB8947" t="s">
        <v>74</v>
      </c>
    </row>
    <row r="8948" spans="1:28" x14ac:dyDescent="0.3">
      <c r="A8948">
        <v>823922208</v>
      </c>
      <c r="B8948" s="1" t="s">
        <v>23</v>
      </c>
      <c r="C8948">
        <v>49</v>
      </c>
      <c r="D8948" s="1" t="s">
        <v>24</v>
      </c>
      <c r="E8948">
        <v>3</v>
      </c>
      <c r="F8948" s="1" t="s">
        <v>34</v>
      </c>
      <c r="G8948" s="1" t="s">
        <v>31</v>
      </c>
      <c r="H8948" s="1" t="s">
        <v>27</v>
      </c>
      <c r="I8948" s="1" t="s">
        <v>28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0.71099999999999997</v>
      </c>
      <c r="R8948">
        <v>7404</v>
      </c>
      <c r="S8948">
        <v>103</v>
      </c>
      <c r="T8948">
        <v>0.51500000000000001</v>
      </c>
      <c r="U8948">
        <v>0.51900000000000002</v>
      </c>
      <c r="V8948">
        <v>3.7883999999999998E-5</v>
      </c>
      <c r="W8948">
        <v>0.99995999999999996</v>
      </c>
      <c r="X8948" t="s">
        <v>47</v>
      </c>
      <c r="Y8948">
        <v>3</v>
      </c>
      <c r="Z8948">
        <v>2</v>
      </c>
      <c r="AA8948" t="s">
        <v>69</v>
      </c>
      <c r="AB8948" t="s">
        <v>75</v>
      </c>
    </row>
    <row r="8949" spans="1:28" x14ac:dyDescent="0.3">
      <c r="A8949">
        <v>718457058</v>
      </c>
      <c r="B8949" s="1" t="s">
        <v>23</v>
      </c>
      <c r="C8949">
        <v>43</v>
      </c>
      <c r="D8949" s="1" t="s">
        <v>24</v>
      </c>
      <c r="E8949">
        <v>4</v>
      </c>
      <c r="F8949" s="1" t="s">
        <v>25</v>
      </c>
      <c r="G8949" s="1" t="s">
        <v>26</v>
      </c>
      <c r="H8949" s="1" t="s">
        <v>36</v>
      </c>
      <c r="I8949" s="1" t="s">
        <v>28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0.64400000000000002</v>
      </c>
      <c r="U8949">
        <v>0.73099999999999998</v>
      </c>
      <c r="V8949">
        <v>3.3862999999999997E-5</v>
      </c>
      <c r="W8949">
        <v>0.99997000000000003</v>
      </c>
      <c r="X8949" t="s">
        <v>47</v>
      </c>
      <c r="Y8949">
        <v>2</v>
      </c>
      <c r="Z8949">
        <v>2</v>
      </c>
      <c r="AA8949" t="s">
        <v>70</v>
      </c>
      <c r="AB8949" t="s">
        <v>75</v>
      </c>
    </row>
    <row r="8950" spans="1:28" x14ac:dyDescent="0.3">
      <c r="A8950">
        <v>708472008</v>
      </c>
      <c r="B8950" s="1" t="s">
        <v>23</v>
      </c>
      <c r="C8950">
        <v>44</v>
      </c>
      <c r="D8950" s="1" t="s">
        <v>29</v>
      </c>
      <c r="E8950">
        <v>3</v>
      </c>
      <c r="F8950" s="1" t="s">
        <v>35</v>
      </c>
      <c r="G8950" s="1" t="s">
        <v>26</v>
      </c>
      <c r="H8950" s="1" t="s">
        <v>32</v>
      </c>
      <c r="I8950" s="1" t="s">
        <v>28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0.61699999999999999</v>
      </c>
      <c r="R8950">
        <v>7632</v>
      </c>
      <c r="S8950">
        <v>95</v>
      </c>
      <c r="T8950">
        <v>0.53200000000000003</v>
      </c>
      <c r="U8950">
        <v>0.27500000000000002</v>
      </c>
      <c r="V8950">
        <v>3.2275000000000001E-4</v>
      </c>
      <c r="W8950">
        <v>0.99968000000000001</v>
      </c>
      <c r="X8950" t="s">
        <v>47</v>
      </c>
      <c r="Y8950">
        <v>1</v>
      </c>
      <c r="Z8950">
        <v>2</v>
      </c>
      <c r="AA8950" t="s">
        <v>70</v>
      </c>
      <c r="AB8950" t="s">
        <v>76</v>
      </c>
    </row>
    <row r="8951" spans="1:28" x14ac:dyDescent="0.3">
      <c r="A8951">
        <v>710395233</v>
      </c>
      <c r="B8951" s="1" t="s">
        <v>23</v>
      </c>
      <c r="C8951">
        <v>42</v>
      </c>
      <c r="D8951" s="1" t="s">
        <v>29</v>
      </c>
      <c r="E8951">
        <v>2</v>
      </c>
      <c r="F8951" s="1" t="s">
        <v>30</v>
      </c>
      <c r="G8951" s="1" t="s">
        <v>31</v>
      </c>
      <c r="H8951" s="1" t="s">
        <v>34</v>
      </c>
      <c r="I8951" s="1" t="s">
        <v>39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0.84599999999999997</v>
      </c>
      <c r="R8951">
        <v>8657</v>
      </c>
      <c r="S8951">
        <v>98</v>
      </c>
      <c r="T8951">
        <v>0.75</v>
      </c>
      <c r="U8951">
        <v>3.1E-2</v>
      </c>
      <c r="V8951">
        <v>1.7296999999999999E-4</v>
      </c>
      <c r="W8951">
        <v>0.99983</v>
      </c>
      <c r="X8951" t="s">
        <v>47</v>
      </c>
      <c r="Y8951">
        <v>0</v>
      </c>
      <c r="Z8951">
        <v>2</v>
      </c>
      <c r="AA8951" t="s">
        <v>70</v>
      </c>
      <c r="AB8951" t="s">
        <v>74</v>
      </c>
    </row>
    <row r="8952" spans="1:28" x14ac:dyDescent="0.3">
      <c r="A8952">
        <v>716732958</v>
      </c>
      <c r="B8952" s="1" t="s">
        <v>23</v>
      </c>
      <c r="C8952">
        <v>44</v>
      </c>
      <c r="D8952" s="1" t="s">
        <v>29</v>
      </c>
      <c r="E8952">
        <v>2</v>
      </c>
      <c r="F8952" s="1" t="s">
        <v>25</v>
      </c>
      <c r="G8952" s="1" t="s">
        <v>26</v>
      </c>
      <c r="H8952" s="1" t="s">
        <v>36</v>
      </c>
      <c r="I8952" s="1" t="s">
        <v>28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0.72399999999999998</v>
      </c>
      <c r="R8952">
        <v>7925</v>
      </c>
      <c r="S8952">
        <v>90</v>
      </c>
      <c r="T8952">
        <v>0.5</v>
      </c>
      <c r="U8952">
        <v>0.28000000000000003</v>
      </c>
      <c r="V8952">
        <v>1.861E-4</v>
      </c>
      <c r="W8952">
        <v>0.99980999999999998</v>
      </c>
      <c r="X8952" t="s">
        <v>47</v>
      </c>
      <c r="Y8952">
        <v>2</v>
      </c>
      <c r="Z8952">
        <v>2</v>
      </c>
      <c r="AA8952" t="s">
        <v>70</v>
      </c>
      <c r="AB8952" t="s">
        <v>76</v>
      </c>
    </row>
    <row r="8953" spans="1:28" x14ac:dyDescent="0.3">
      <c r="A8953">
        <v>780108408</v>
      </c>
      <c r="B8953" s="1" t="s">
        <v>23</v>
      </c>
      <c r="C8953">
        <v>52</v>
      </c>
      <c r="D8953" s="1" t="s">
        <v>24</v>
      </c>
      <c r="E8953">
        <v>2</v>
      </c>
      <c r="F8953" s="1" t="s">
        <v>30</v>
      </c>
      <c r="G8953" s="1" t="s">
        <v>26</v>
      </c>
      <c r="H8953" s="1" t="s">
        <v>33</v>
      </c>
      <c r="I8953" s="1" t="s">
        <v>28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0.76400000000000001</v>
      </c>
      <c r="R8953">
        <v>7745</v>
      </c>
      <c r="S8953">
        <v>82</v>
      </c>
      <c r="T8953">
        <v>0.64</v>
      </c>
      <c r="U8953">
        <v>0.04</v>
      </c>
      <c r="V8953">
        <v>1.0848E-4</v>
      </c>
      <c r="W8953">
        <v>0.99988999999999995</v>
      </c>
      <c r="X8953" t="s">
        <v>48</v>
      </c>
      <c r="Y8953">
        <v>4</v>
      </c>
      <c r="Z8953">
        <v>3</v>
      </c>
      <c r="AA8953" t="s">
        <v>69</v>
      </c>
      <c r="AB8953" t="s">
        <v>74</v>
      </c>
    </row>
    <row r="8954" spans="1:28" x14ac:dyDescent="0.3">
      <c r="A8954">
        <v>720962208</v>
      </c>
      <c r="B8954" s="1" t="s">
        <v>44</v>
      </c>
      <c r="C8954">
        <v>42</v>
      </c>
      <c r="D8954" s="1" t="s">
        <v>24</v>
      </c>
      <c r="E8954">
        <v>2</v>
      </c>
      <c r="F8954" s="1" t="s">
        <v>41</v>
      </c>
      <c r="G8954" s="1" t="s">
        <v>26</v>
      </c>
      <c r="H8954" s="1" t="s">
        <v>27</v>
      </c>
      <c r="I8954" s="1" t="s">
        <v>28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0.96899999999999997</v>
      </c>
      <c r="R8954">
        <v>4659</v>
      </c>
      <c r="S8954">
        <v>48</v>
      </c>
      <c r="T8954">
        <v>0.6</v>
      </c>
      <c r="U8954">
        <v>0.90900000000000003</v>
      </c>
      <c r="V8954">
        <v>0.99258999999999997</v>
      </c>
      <c r="W8954">
        <v>7.4099999999999999E-3</v>
      </c>
      <c r="X8954" t="s">
        <v>47</v>
      </c>
      <c r="Y8954">
        <v>3</v>
      </c>
      <c r="Z8954">
        <v>2</v>
      </c>
      <c r="AA8954" t="s">
        <v>70</v>
      </c>
      <c r="AB8954" t="s">
        <v>75</v>
      </c>
    </row>
    <row r="8955" spans="1:28" x14ac:dyDescent="0.3">
      <c r="A8955">
        <v>714019083</v>
      </c>
      <c r="B8955" s="1" t="s">
        <v>23</v>
      </c>
      <c r="C8955">
        <v>40</v>
      </c>
      <c r="D8955" s="1" t="s">
        <v>29</v>
      </c>
      <c r="E8955">
        <v>1</v>
      </c>
      <c r="F8955" s="1" t="s">
        <v>30</v>
      </c>
      <c r="G8955" s="1" t="s">
        <v>26</v>
      </c>
      <c r="H8955" s="1" t="s">
        <v>32</v>
      </c>
      <c r="I8955" s="1" t="s">
        <v>28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0.88200000000000001</v>
      </c>
      <c r="R8955">
        <v>8426</v>
      </c>
      <c r="S8955">
        <v>102</v>
      </c>
      <c r="T8955">
        <v>0.47799999999999998</v>
      </c>
      <c r="U8955">
        <v>0.39800000000000002</v>
      </c>
      <c r="V8955">
        <v>8.6952000000000004E-5</v>
      </c>
      <c r="W8955">
        <v>0.99990999999999997</v>
      </c>
      <c r="X8955" t="s">
        <v>47</v>
      </c>
      <c r="Y8955">
        <v>1</v>
      </c>
      <c r="Z8955">
        <v>2</v>
      </c>
      <c r="AA8955" t="s">
        <v>70</v>
      </c>
      <c r="AB8955" t="s">
        <v>76</v>
      </c>
    </row>
    <row r="8956" spans="1:28" x14ac:dyDescent="0.3">
      <c r="A8956">
        <v>721225083</v>
      </c>
      <c r="B8956" s="1" t="s">
        <v>23</v>
      </c>
      <c r="C8956">
        <v>54</v>
      </c>
      <c r="D8956" s="1" t="s">
        <v>29</v>
      </c>
      <c r="E8956">
        <v>2</v>
      </c>
      <c r="F8956" s="1" t="s">
        <v>34</v>
      </c>
      <c r="G8956" s="1" t="s">
        <v>43</v>
      </c>
      <c r="H8956" s="1" t="s">
        <v>32</v>
      </c>
      <c r="I8956" s="1" t="s">
        <v>28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0.67400000000000004</v>
      </c>
      <c r="R8956">
        <v>7680</v>
      </c>
      <c r="S8956">
        <v>89</v>
      </c>
      <c r="T8956">
        <v>0.50800000000000001</v>
      </c>
      <c r="U8956">
        <v>0.17299999999999999</v>
      </c>
      <c r="V8956">
        <v>7.5449000000000002E-5</v>
      </c>
      <c r="W8956">
        <v>0.99992000000000003</v>
      </c>
      <c r="X8956" t="s">
        <v>48</v>
      </c>
      <c r="Y8956">
        <v>1</v>
      </c>
      <c r="Z8956">
        <v>3</v>
      </c>
      <c r="AA8956" t="s">
        <v>70</v>
      </c>
      <c r="AB8956" t="s">
        <v>74</v>
      </c>
    </row>
    <row r="8957" spans="1:28" x14ac:dyDescent="0.3">
      <c r="A8957">
        <v>819109308</v>
      </c>
      <c r="B8957" s="1" t="s">
        <v>23</v>
      </c>
      <c r="C8957">
        <v>62</v>
      </c>
      <c r="D8957" s="1" t="s">
        <v>24</v>
      </c>
      <c r="E8957">
        <v>0</v>
      </c>
      <c r="F8957" s="1" t="s">
        <v>30</v>
      </c>
      <c r="G8957" s="1" t="s">
        <v>43</v>
      </c>
      <c r="H8957" s="1" t="s">
        <v>27</v>
      </c>
      <c r="I8957" s="1" t="s">
        <v>28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>
        <v>92</v>
      </c>
      <c r="T8957">
        <v>0.70399999999999996</v>
      </c>
      <c r="U8957">
        <v>0.41199999999999998</v>
      </c>
      <c r="V8957">
        <v>2.5960000000000002E-4</v>
      </c>
      <c r="W8957">
        <v>0.99973999999999996</v>
      </c>
      <c r="X8957" t="s">
        <v>48</v>
      </c>
      <c r="Y8957">
        <v>3</v>
      </c>
      <c r="Z8957">
        <v>3</v>
      </c>
      <c r="AA8957" t="s">
        <v>72</v>
      </c>
      <c r="AB8957" t="s">
        <v>76</v>
      </c>
    </row>
    <row r="8958" spans="1:28" x14ac:dyDescent="0.3">
      <c r="A8958">
        <v>721029858</v>
      </c>
      <c r="B8958" s="1" t="s">
        <v>23</v>
      </c>
      <c r="C8958">
        <v>52</v>
      </c>
      <c r="D8958" s="1" t="s">
        <v>29</v>
      </c>
      <c r="E8958">
        <v>3</v>
      </c>
      <c r="F8958" s="1" t="s">
        <v>30</v>
      </c>
      <c r="G8958" s="1" t="s">
        <v>31</v>
      </c>
      <c r="H8958" s="1" t="s">
        <v>32</v>
      </c>
      <c r="I8958" s="1" t="s">
        <v>28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0.71199999999999997</v>
      </c>
      <c r="R8958">
        <v>8215</v>
      </c>
      <c r="S8958">
        <v>109</v>
      </c>
      <c r="T8958">
        <v>0.53500000000000003</v>
      </c>
      <c r="U8958">
        <v>0.67300000000000004</v>
      </c>
      <c r="V8958">
        <v>5.7151000000000002E-5</v>
      </c>
      <c r="W8958">
        <v>0.99994000000000005</v>
      </c>
      <c r="X8958" t="s">
        <v>48</v>
      </c>
      <c r="Y8958">
        <v>1</v>
      </c>
      <c r="Z8958">
        <v>3</v>
      </c>
      <c r="AA8958" t="s">
        <v>70</v>
      </c>
      <c r="AB8958" t="s">
        <v>75</v>
      </c>
    </row>
    <row r="8959" spans="1:28" x14ac:dyDescent="0.3">
      <c r="A8959">
        <v>716762733</v>
      </c>
      <c r="B8959" s="1" t="s">
        <v>23</v>
      </c>
      <c r="C8959">
        <v>50</v>
      </c>
      <c r="D8959" s="1" t="s">
        <v>29</v>
      </c>
      <c r="E8959">
        <v>2</v>
      </c>
      <c r="F8959" s="1" t="s">
        <v>42</v>
      </c>
      <c r="G8959" s="1" t="s">
        <v>31</v>
      </c>
      <c r="H8959" s="1" t="s">
        <v>32</v>
      </c>
      <c r="I8959" s="1" t="s">
        <v>28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0.77600000000000002</v>
      </c>
      <c r="R8959">
        <v>8300</v>
      </c>
      <c r="S8959">
        <v>94</v>
      </c>
      <c r="T8959">
        <v>0.46899999999999997</v>
      </c>
      <c r="U8959">
        <v>0.47399999999999998</v>
      </c>
      <c r="V8959">
        <v>4.8063999999999999E-5</v>
      </c>
      <c r="W8959">
        <v>0.99995000000000001</v>
      </c>
      <c r="X8959" t="s">
        <v>47</v>
      </c>
      <c r="Y8959">
        <v>1</v>
      </c>
      <c r="Z8959">
        <v>2</v>
      </c>
      <c r="AA8959" t="s">
        <v>69</v>
      </c>
      <c r="AB8959" t="s">
        <v>76</v>
      </c>
    </row>
    <row r="8960" spans="1:28" x14ac:dyDescent="0.3">
      <c r="A8960">
        <v>710260983</v>
      </c>
      <c r="B8960" s="1" t="s">
        <v>23</v>
      </c>
      <c r="C8960">
        <v>51</v>
      </c>
      <c r="D8960" s="1" t="s">
        <v>29</v>
      </c>
      <c r="E8960">
        <v>4</v>
      </c>
      <c r="F8960" s="1" t="s">
        <v>30</v>
      </c>
      <c r="G8960" s="1" t="s">
        <v>43</v>
      </c>
      <c r="H8960" s="1" t="s">
        <v>32</v>
      </c>
      <c r="I8960" s="1" t="s">
        <v>28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0.86099999999999999</v>
      </c>
      <c r="R8960">
        <v>8296</v>
      </c>
      <c r="S8960">
        <v>91</v>
      </c>
      <c r="T8960">
        <v>0.68500000000000005</v>
      </c>
      <c r="U8960">
        <v>0.84199999999999997</v>
      </c>
      <c r="V8960">
        <v>1.8864000000000001E-4</v>
      </c>
      <c r="W8960">
        <v>0.99980999999999998</v>
      </c>
      <c r="X8960" t="s">
        <v>48</v>
      </c>
      <c r="Y8960">
        <v>1</v>
      </c>
      <c r="Z8960">
        <v>3</v>
      </c>
      <c r="AA8960" t="s">
        <v>70</v>
      </c>
      <c r="AB8960" t="s">
        <v>75</v>
      </c>
    </row>
    <row r="8961" spans="1:28" x14ac:dyDescent="0.3">
      <c r="A8961">
        <v>793608258</v>
      </c>
      <c r="B8961" s="1" t="s">
        <v>44</v>
      </c>
      <c r="C8961">
        <v>54</v>
      </c>
      <c r="D8961" s="1" t="s">
        <v>29</v>
      </c>
      <c r="E8961">
        <v>3</v>
      </c>
      <c r="F8961" s="1" t="s">
        <v>30</v>
      </c>
      <c r="G8961" s="1" t="s">
        <v>31</v>
      </c>
      <c r="H8961" s="1" t="s">
        <v>32</v>
      </c>
      <c r="I8961" s="1" t="s">
        <v>39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0.91800000000000004</v>
      </c>
      <c r="R8961">
        <v>4909</v>
      </c>
      <c r="S8961">
        <v>50</v>
      </c>
      <c r="T8961">
        <v>0.316</v>
      </c>
      <c r="U8961">
        <v>0</v>
      </c>
      <c r="V8961">
        <v>0.99472000000000005</v>
      </c>
      <c r="W8961">
        <v>5.28E-3</v>
      </c>
      <c r="X8961" t="s">
        <v>48</v>
      </c>
      <c r="Y8961">
        <v>1</v>
      </c>
      <c r="Z8961">
        <v>3</v>
      </c>
      <c r="AA8961" t="s">
        <v>69</v>
      </c>
      <c r="AB8961" t="s">
        <v>74</v>
      </c>
    </row>
    <row r="8962" spans="1:28" x14ac:dyDescent="0.3">
      <c r="A8962">
        <v>719677758</v>
      </c>
      <c r="B8962" s="1" t="s">
        <v>23</v>
      </c>
      <c r="C8962">
        <v>39</v>
      </c>
      <c r="D8962" s="1" t="s">
        <v>29</v>
      </c>
      <c r="E8962">
        <v>1</v>
      </c>
      <c r="F8962" s="1" t="s">
        <v>34</v>
      </c>
      <c r="G8962" s="1" t="s">
        <v>26</v>
      </c>
      <c r="H8962" s="1" t="s">
        <v>36</v>
      </c>
      <c r="I8962" s="1" t="s">
        <v>28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0.90700000000000003</v>
      </c>
      <c r="R8962">
        <v>8814</v>
      </c>
      <c r="S8962">
        <v>88</v>
      </c>
      <c r="T8962">
        <v>0.72499999999999998</v>
      </c>
      <c r="U8962">
        <v>0.20200000000000001</v>
      </c>
      <c r="V8962">
        <v>9.5576999999999996E-5</v>
      </c>
      <c r="W8962">
        <v>0.99990000000000001</v>
      </c>
      <c r="X8962" t="s">
        <v>47</v>
      </c>
      <c r="Y8962">
        <v>2</v>
      </c>
      <c r="Z8962">
        <v>2</v>
      </c>
      <c r="AA8962" t="s">
        <v>70</v>
      </c>
      <c r="AB8962" t="s">
        <v>74</v>
      </c>
    </row>
    <row r="8963" spans="1:28" x14ac:dyDescent="0.3">
      <c r="A8963">
        <v>771411408</v>
      </c>
      <c r="B8963" s="1" t="s">
        <v>44</v>
      </c>
      <c r="C8963">
        <v>50</v>
      </c>
      <c r="D8963" s="1" t="s">
        <v>24</v>
      </c>
      <c r="E8963">
        <v>1</v>
      </c>
      <c r="F8963" s="1" t="s">
        <v>41</v>
      </c>
      <c r="G8963" s="1" t="s">
        <v>34</v>
      </c>
      <c r="H8963" s="1" t="s">
        <v>33</v>
      </c>
      <c r="I8963" s="1" t="s">
        <v>28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1.0429999999999999</v>
      </c>
      <c r="R8963">
        <v>4929</v>
      </c>
      <c r="S8963">
        <v>54</v>
      </c>
      <c r="T8963">
        <v>0.45900000000000002</v>
      </c>
      <c r="U8963">
        <v>0</v>
      </c>
      <c r="V8963">
        <v>0.99824999999999997</v>
      </c>
      <c r="W8963">
        <v>1.7506799999999999E-3</v>
      </c>
      <c r="X8963" t="s">
        <v>47</v>
      </c>
      <c r="Y8963">
        <v>4</v>
      </c>
      <c r="Z8963">
        <v>2</v>
      </c>
      <c r="AA8963" t="s">
        <v>69</v>
      </c>
      <c r="AB8963" t="s">
        <v>74</v>
      </c>
    </row>
    <row r="8964" spans="1:28" x14ac:dyDescent="0.3">
      <c r="A8964">
        <v>794191008</v>
      </c>
      <c r="B8964" s="1" t="s">
        <v>23</v>
      </c>
      <c r="C8964">
        <v>46</v>
      </c>
      <c r="D8964" s="1" t="s">
        <v>24</v>
      </c>
      <c r="E8964">
        <v>2</v>
      </c>
      <c r="F8964" s="1" t="s">
        <v>40</v>
      </c>
      <c r="G8964" s="1" t="s">
        <v>26</v>
      </c>
      <c r="H8964" s="1" t="s">
        <v>37</v>
      </c>
      <c r="I8964" s="1" t="s">
        <v>28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0.74099999999999999</v>
      </c>
      <c r="R8964">
        <v>7552</v>
      </c>
      <c r="S8964">
        <v>87</v>
      </c>
      <c r="T8964">
        <v>0.61099999999999999</v>
      </c>
      <c r="U8964">
        <v>4.8000000000000001E-2</v>
      </c>
      <c r="V8964">
        <v>1.1066E-4</v>
      </c>
      <c r="W8964">
        <v>0.99988999999999995</v>
      </c>
      <c r="X8964" t="s">
        <v>47</v>
      </c>
      <c r="Y8964">
        <v>5</v>
      </c>
      <c r="Z8964">
        <v>2</v>
      </c>
      <c r="AA8964" t="s">
        <v>69</v>
      </c>
      <c r="AB8964" t="s">
        <v>74</v>
      </c>
    </row>
    <row r="8965" spans="1:28" x14ac:dyDescent="0.3">
      <c r="A8965">
        <v>708905733</v>
      </c>
      <c r="B8965" s="1" t="s">
        <v>23</v>
      </c>
      <c r="C8965">
        <v>45</v>
      </c>
      <c r="D8965" s="1" t="s">
        <v>24</v>
      </c>
      <c r="E8965">
        <v>5</v>
      </c>
      <c r="F8965" s="1" t="s">
        <v>35</v>
      </c>
      <c r="G8965" s="1" t="s">
        <v>31</v>
      </c>
      <c r="H8965" s="1" t="s">
        <v>27</v>
      </c>
      <c r="I8965" s="1" t="s">
        <v>28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>
        <v>91</v>
      </c>
      <c r="T8965">
        <v>0.65500000000000003</v>
      </c>
      <c r="U8965">
        <v>9.6000000000000002E-2</v>
      </c>
      <c r="V8965">
        <v>7.2862999999999997E-5</v>
      </c>
      <c r="W8965">
        <v>0.99992999999999999</v>
      </c>
      <c r="X8965" t="s">
        <v>47</v>
      </c>
      <c r="Y8965">
        <v>3</v>
      </c>
      <c r="Z8965">
        <v>2</v>
      </c>
      <c r="AA8965" t="s">
        <v>70</v>
      </c>
      <c r="AB8965" t="s">
        <v>74</v>
      </c>
    </row>
    <row r="8966" spans="1:28" x14ac:dyDescent="0.3">
      <c r="A8966">
        <v>788327358</v>
      </c>
      <c r="B8966" s="1" t="s">
        <v>23</v>
      </c>
      <c r="C8966">
        <v>61</v>
      </c>
      <c r="D8966" s="1" t="s">
        <v>24</v>
      </c>
      <c r="E8966">
        <v>1</v>
      </c>
      <c r="F8966" s="1" t="s">
        <v>30</v>
      </c>
      <c r="G8966" s="1" t="s">
        <v>31</v>
      </c>
      <c r="H8966" s="1" t="s">
        <v>34</v>
      </c>
      <c r="I8966" s="1" t="s">
        <v>28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0.80100000000000005</v>
      </c>
      <c r="R8966">
        <v>8440</v>
      </c>
      <c r="S8966">
        <v>102</v>
      </c>
      <c r="T8966">
        <v>0.7</v>
      </c>
      <c r="U8966">
        <v>0.23100000000000001</v>
      </c>
      <c r="V8966">
        <v>8.6952000000000004E-5</v>
      </c>
      <c r="W8966">
        <v>0.99990999999999997</v>
      </c>
      <c r="X8966" t="s">
        <v>48</v>
      </c>
      <c r="Y8966">
        <v>0</v>
      </c>
      <c r="Z8966">
        <v>3</v>
      </c>
      <c r="AA8966" t="s">
        <v>72</v>
      </c>
      <c r="AB8966" t="s">
        <v>74</v>
      </c>
    </row>
    <row r="8967" spans="1:28" x14ac:dyDescent="0.3">
      <c r="A8967">
        <v>751974258</v>
      </c>
      <c r="B8967" s="1" t="s">
        <v>23</v>
      </c>
      <c r="C8967">
        <v>51</v>
      </c>
      <c r="D8967" s="1" t="s">
        <v>24</v>
      </c>
      <c r="E8967">
        <v>3</v>
      </c>
      <c r="F8967" s="1" t="s">
        <v>34</v>
      </c>
      <c r="G8967" s="1" t="s">
        <v>34</v>
      </c>
      <c r="H8967" s="1" t="s">
        <v>37</v>
      </c>
      <c r="I8967" s="1" t="s">
        <v>28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0.77900000000000003</v>
      </c>
      <c r="R8967">
        <v>7345</v>
      </c>
      <c r="S8967">
        <v>93</v>
      </c>
      <c r="T8967">
        <v>0.55000000000000004</v>
      </c>
      <c r="U8967">
        <v>0</v>
      </c>
      <c r="V8967">
        <v>2.1834E-4</v>
      </c>
      <c r="W8967">
        <v>0.99978</v>
      </c>
      <c r="X8967" t="s">
        <v>48</v>
      </c>
      <c r="Y8967">
        <v>5</v>
      </c>
      <c r="Z8967">
        <v>3</v>
      </c>
      <c r="AA8967" t="s">
        <v>69</v>
      </c>
      <c r="AB8967" t="s">
        <v>74</v>
      </c>
    </row>
    <row r="8968" spans="1:28" x14ac:dyDescent="0.3">
      <c r="A8968">
        <v>805516608</v>
      </c>
      <c r="B8968" s="1" t="s">
        <v>23</v>
      </c>
      <c r="C8968">
        <v>50</v>
      </c>
      <c r="D8968" s="1" t="s">
        <v>24</v>
      </c>
      <c r="E8968">
        <v>1</v>
      </c>
      <c r="F8968" s="1" t="s">
        <v>30</v>
      </c>
      <c r="G8968" s="1" t="s">
        <v>26</v>
      </c>
      <c r="H8968" s="1" t="s">
        <v>33</v>
      </c>
      <c r="I8968" s="1" t="s">
        <v>39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0.77100000000000002</v>
      </c>
      <c r="R8968">
        <v>7755</v>
      </c>
      <c r="S8968">
        <v>84</v>
      </c>
      <c r="T8968">
        <v>0.68</v>
      </c>
      <c r="U8968">
        <v>2.7E-2</v>
      </c>
      <c r="V8968">
        <v>7.8566999999999995E-5</v>
      </c>
      <c r="W8968">
        <v>0.99992000000000003</v>
      </c>
      <c r="X8968" t="s">
        <v>47</v>
      </c>
      <c r="Y8968">
        <v>4</v>
      </c>
      <c r="Z8968">
        <v>2</v>
      </c>
      <c r="AA8968" t="s">
        <v>69</v>
      </c>
      <c r="AB8968" t="s">
        <v>74</v>
      </c>
    </row>
    <row r="8969" spans="1:28" x14ac:dyDescent="0.3">
      <c r="A8969">
        <v>720006333</v>
      </c>
      <c r="B8969" s="1" t="s">
        <v>44</v>
      </c>
      <c r="C8969">
        <v>48</v>
      </c>
      <c r="D8969" s="1" t="s">
        <v>24</v>
      </c>
      <c r="E8969">
        <v>2</v>
      </c>
      <c r="F8969" s="1" t="s">
        <v>40</v>
      </c>
      <c r="G8969" s="1" t="s">
        <v>43</v>
      </c>
      <c r="H8969" s="1" t="s">
        <v>33</v>
      </c>
      <c r="I8969" s="1" t="s">
        <v>28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>
        <v>63</v>
      </c>
      <c r="T8969">
        <v>0.37</v>
      </c>
      <c r="U8969">
        <v>0</v>
      </c>
      <c r="V8969">
        <v>0.99661</v>
      </c>
      <c r="W8969">
        <v>3.3875699999999999E-3</v>
      </c>
      <c r="X8969" t="s">
        <v>47</v>
      </c>
      <c r="Y8969">
        <v>4</v>
      </c>
      <c r="Z8969">
        <v>2</v>
      </c>
      <c r="AA8969" t="s">
        <v>69</v>
      </c>
      <c r="AB8969" t="s">
        <v>74</v>
      </c>
    </row>
    <row r="8970" spans="1:28" x14ac:dyDescent="0.3">
      <c r="A8970">
        <v>780114558</v>
      </c>
      <c r="B8970" s="1" t="s">
        <v>23</v>
      </c>
      <c r="C8970">
        <v>50</v>
      </c>
      <c r="D8970" s="1" t="s">
        <v>24</v>
      </c>
      <c r="E8970">
        <v>1</v>
      </c>
      <c r="F8970" s="1" t="s">
        <v>25</v>
      </c>
      <c r="G8970" s="1" t="s">
        <v>26</v>
      </c>
      <c r="H8970" s="1" t="s">
        <v>32</v>
      </c>
      <c r="I8970" s="1" t="s">
        <v>28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1.0980000000000001</v>
      </c>
      <c r="R8970">
        <v>12535</v>
      </c>
      <c r="S8970">
        <v>118</v>
      </c>
      <c r="T8970">
        <v>0.81499999999999995</v>
      </c>
      <c r="U8970">
        <v>0.57099999999999995</v>
      </c>
      <c r="V8970">
        <v>8.4530000000000006E-5</v>
      </c>
      <c r="W8970">
        <v>0.99992000000000003</v>
      </c>
      <c r="X8970" t="s">
        <v>47</v>
      </c>
      <c r="Y8970">
        <v>1</v>
      </c>
      <c r="Z8970">
        <v>2</v>
      </c>
      <c r="AA8970" t="s">
        <v>70</v>
      </c>
      <c r="AB8970" t="s">
        <v>75</v>
      </c>
    </row>
    <row r="8971" spans="1:28" x14ac:dyDescent="0.3">
      <c r="A8971">
        <v>713090658</v>
      </c>
      <c r="B8971" s="1" t="s">
        <v>23</v>
      </c>
      <c r="C8971">
        <v>58</v>
      </c>
      <c r="D8971" s="1" t="s">
        <v>29</v>
      </c>
      <c r="E8971">
        <v>2</v>
      </c>
      <c r="F8971" s="1" t="s">
        <v>35</v>
      </c>
      <c r="G8971" s="1" t="s">
        <v>31</v>
      </c>
      <c r="H8971" s="1" t="s">
        <v>34</v>
      </c>
      <c r="I8971" s="1" t="s">
        <v>28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0.72699999999999998</v>
      </c>
      <c r="R8971">
        <v>8061</v>
      </c>
      <c r="S8971">
        <v>98</v>
      </c>
      <c r="T8971">
        <v>0.53100000000000003</v>
      </c>
      <c r="U8971">
        <v>0.54100000000000004</v>
      </c>
      <c r="V8971">
        <v>1.1703E-4</v>
      </c>
      <c r="W8971">
        <v>0.99987999999999999</v>
      </c>
      <c r="X8971" t="s">
        <v>48</v>
      </c>
      <c r="Y8971">
        <v>0</v>
      </c>
      <c r="Z8971">
        <v>3</v>
      </c>
      <c r="AA8971" t="s">
        <v>69</v>
      </c>
      <c r="AB8971" t="s">
        <v>75</v>
      </c>
    </row>
    <row r="8972" spans="1:28" x14ac:dyDescent="0.3">
      <c r="A8972">
        <v>718889508</v>
      </c>
      <c r="B8972" s="1" t="s">
        <v>23</v>
      </c>
      <c r="C8972">
        <v>46</v>
      </c>
      <c r="D8972" s="1" t="s">
        <v>24</v>
      </c>
      <c r="E8972">
        <v>2</v>
      </c>
      <c r="F8972" s="1" t="s">
        <v>40</v>
      </c>
      <c r="G8972" s="1" t="s">
        <v>43</v>
      </c>
      <c r="H8972" s="1" t="s">
        <v>27</v>
      </c>
      <c r="I8972" s="1" t="s">
        <v>28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0.95499999999999996</v>
      </c>
      <c r="R8972">
        <v>8256</v>
      </c>
      <c r="S8972">
        <v>99</v>
      </c>
      <c r="T8972">
        <v>0.623</v>
      </c>
      <c r="U8972">
        <v>0.121</v>
      </c>
      <c r="V8972">
        <v>1.0546E-4</v>
      </c>
      <c r="W8972">
        <v>0.99988999999999995</v>
      </c>
      <c r="X8972" t="s">
        <v>47</v>
      </c>
      <c r="Y8972">
        <v>3</v>
      </c>
      <c r="Z8972">
        <v>2</v>
      </c>
      <c r="AA8972" t="s">
        <v>69</v>
      </c>
      <c r="AB8972" t="s">
        <v>74</v>
      </c>
    </row>
    <row r="8973" spans="1:28" x14ac:dyDescent="0.3">
      <c r="A8973">
        <v>824799108</v>
      </c>
      <c r="B8973" s="1" t="s">
        <v>23</v>
      </c>
      <c r="C8973">
        <v>46</v>
      </c>
      <c r="D8973" s="1" t="s">
        <v>29</v>
      </c>
      <c r="E8973">
        <v>3</v>
      </c>
      <c r="F8973" s="1" t="s">
        <v>25</v>
      </c>
      <c r="G8973" s="1" t="s">
        <v>26</v>
      </c>
      <c r="H8973" s="1" t="s">
        <v>36</v>
      </c>
      <c r="I8973" s="1" t="s">
        <v>28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0.60799999999999998</v>
      </c>
      <c r="R8973">
        <v>7498</v>
      </c>
      <c r="S8973">
        <v>90</v>
      </c>
      <c r="T8973">
        <v>0.5</v>
      </c>
      <c r="U8973">
        <v>0.17199999999999999</v>
      </c>
      <c r="V8973">
        <v>6.9241999999999999E-5</v>
      </c>
      <c r="W8973">
        <v>0.99992999999999999</v>
      </c>
      <c r="X8973" t="s">
        <v>47</v>
      </c>
      <c r="Y8973">
        <v>2</v>
      </c>
      <c r="Z8973">
        <v>2</v>
      </c>
      <c r="AA8973" t="s">
        <v>69</v>
      </c>
      <c r="AB8973" t="s">
        <v>74</v>
      </c>
    </row>
    <row r="8974" spans="1:28" x14ac:dyDescent="0.3">
      <c r="A8974">
        <v>788618208</v>
      </c>
      <c r="B8974" s="1" t="s">
        <v>23</v>
      </c>
      <c r="C8974">
        <v>42</v>
      </c>
      <c r="D8974" s="1" t="s">
        <v>29</v>
      </c>
      <c r="E8974">
        <v>5</v>
      </c>
      <c r="F8974" s="1" t="s">
        <v>34</v>
      </c>
      <c r="G8974" s="1" t="s">
        <v>31</v>
      </c>
      <c r="H8974" s="1" t="s">
        <v>32</v>
      </c>
      <c r="I8974" s="1" t="s">
        <v>28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0.82299999999999995</v>
      </c>
      <c r="R8974">
        <v>8198</v>
      </c>
      <c r="S8974">
        <v>90</v>
      </c>
      <c r="T8974">
        <v>0.91500000000000004</v>
      </c>
      <c r="U8974">
        <v>0</v>
      </c>
      <c r="V8974">
        <v>3.4328000000000001E-4</v>
      </c>
      <c r="W8974">
        <v>0.99965999999999999</v>
      </c>
      <c r="X8974" t="s">
        <v>47</v>
      </c>
      <c r="Y8974">
        <v>1</v>
      </c>
      <c r="Z8974">
        <v>2</v>
      </c>
      <c r="AA8974" t="s">
        <v>70</v>
      </c>
      <c r="AB8974" t="s">
        <v>74</v>
      </c>
    </row>
    <row r="8975" spans="1:28" x14ac:dyDescent="0.3">
      <c r="A8975">
        <v>713133258</v>
      </c>
      <c r="B8975" s="1" t="s">
        <v>23</v>
      </c>
      <c r="C8975">
        <v>38</v>
      </c>
      <c r="D8975" s="1" t="s">
        <v>24</v>
      </c>
      <c r="E8975">
        <v>3</v>
      </c>
      <c r="F8975" s="1" t="s">
        <v>34</v>
      </c>
      <c r="G8975" s="1" t="s">
        <v>31</v>
      </c>
      <c r="H8975" s="1" t="s">
        <v>33</v>
      </c>
      <c r="I8975" s="1" t="s">
        <v>39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0.85799999999999998</v>
      </c>
      <c r="R8975">
        <v>8872</v>
      </c>
      <c r="S8975">
        <v>86</v>
      </c>
      <c r="T8975">
        <v>0.59299999999999997</v>
      </c>
      <c r="U8975">
        <v>5.8000000000000003E-2</v>
      </c>
      <c r="V8975">
        <v>1.9729E-4</v>
      </c>
      <c r="W8975">
        <v>0.99980000000000002</v>
      </c>
      <c r="X8975" t="s">
        <v>47</v>
      </c>
      <c r="Y8975">
        <v>4</v>
      </c>
      <c r="Z8975">
        <v>2</v>
      </c>
      <c r="AA8975" t="s">
        <v>70</v>
      </c>
      <c r="AB8975" t="s">
        <v>74</v>
      </c>
    </row>
    <row r="8976" spans="1:28" x14ac:dyDescent="0.3">
      <c r="A8976">
        <v>717370533</v>
      </c>
      <c r="B8976" s="1" t="s">
        <v>23</v>
      </c>
      <c r="C8976">
        <v>40</v>
      </c>
      <c r="D8976" s="1" t="s">
        <v>24</v>
      </c>
      <c r="E8976">
        <v>3</v>
      </c>
      <c r="F8976" s="1" t="s">
        <v>41</v>
      </c>
      <c r="G8976" s="1" t="s">
        <v>31</v>
      </c>
      <c r="H8976" s="1" t="s">
        <v>37</v>
      </c>
      <c r="I8976" s="1" t="s">
        <v>28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0.58899999999999997</v>
      </c>
      <c r="U8976">
        <v>0.06</v>
      </c>
      <c r="V8976">
        <v>8.3809999999999999E-5</v>
      </c>
      <c r="W8976">
        <v>0.99992000000000003</v>
      </c>
      <c r="X8976" t="s">
        <v>47</v>
      </c>
      <c r="Y8976">
        <v>5</v>
      </c>
      <c r="Z8976">
        <v>2</v>
      </c>
      <c r="AA8976" t="s">
        <v>70</v>
      </c>
      <c r="AB8976" t="s">
        <v>74</v>
      </c>
    </row>
    <row r="8977" spans="1:28" x14ac:dyDescent="0.3">
      <c r="A8977">
        <v>720425508</v>
      </c>
      <c r="B8977" s="1" t="s">
        <v>23</v>
      </c>
      <c r="C8977">
        <v>43</v>
      </c>
      <c r="D8977" s="1" t="s">
        <v>24</v>
      </c>
      <c r="E8977">
        <v>5</v>
      </c>
      <c r="F8977" s="1" t="s">
        <v>30</v>
      </c>
      <c r="G8977" s="1" t="s">
        <v>31</v>
      </c>
      <c r="H8977" s="1" t="s">
        <v>33</v>
      </c>
      <c r="I8977" s="1" t="s">
        <v>28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0.83899999999999997</v>
      </c>
      <c r="R8977">
        <v>8689</v>
      </c>
      <c r="S8977">
        <v>93</v>
      </c>
      <c r="T8977">
        <v>0.89800000000000002</v>
      </c>
      <c r="U8977">
        <v>9.7000000000000003E-2</v>
      </c>
      <c r="V8977">
        <v>9.5637999999999995E-5</v>
      </c>
      <c r="W8977">
        <v>0.99990000000000001</v>
      </c>
      <c r="X8977" t="s">
        <v>47</v>
      </c>
      <c r="Y8977">
        <v>4</v>
      </c>
      <c r="Z8977">
        <v>2</v>
      </c>
      <c r="AA8977" t="s">
        <v>70</v>
      </c>
      <c r="AB8977" t="s">
        <v>74</v>
      </c>
    </row>
    <row r="8978" spans="1:28" x14ac:dyDescent="0.3">
      <c r="A8978">
        <v>712948383</v>
      </c>
      <c r="B8978" s="1" t="s">
        <v>23</v>
      </c>
      <c r="C8978">
        <v>48</v>
      </c>
      <c r="D8978" s="1" t="s">
        <v>24</v>
      </c>
      <c r="E8978">
        <v>4</v>
      </c>
      <c r="F8978" s="1" t="s">
        <v>30</v>
      </c>
      <c r="G8978" s="1" t="s">
        <v>26</v>
      </c>
      <c r="H8978" s="1" t="s">
        <v>27</v>
      </c>
      <c r="I8978" s="1" t="s">
        <v>38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>
        <v>100</v>
      </c>
      <c r="T8978">
        <v>0.56200000000000006</v>
      </c>
      <c r="U8978">
        <v>0</v>
      </c>
      <c r="V8978">
        <v>1.0347E-4</v>
      </c>
      <c r="W8978">
        <v>0.99990000000000001</v>
      </c>
      <c r="X8978" t="s">
        <v>47</v>
      </c>
      <c r="Y8978">
        <v>3</v>
      </c>
      <c r="Z8978">
        <v>2</v>
      </c>
      <c r="AA8978" t="s">
        <v>70</v>
      </c>
      <c r="AB8978" t="s">
        <v>74</v>
      </c>
    </row>
    <row r="8979" spans="1:28" x14ac:dyDescent="0.3">
      <c r="A8979">
        <v>712839633</v>
      </c>
      <c r="B8979" s="1" t="s">
        <v>23</v>
      </c>
      <c r="C8979">
        <v>38</v>
      </c>
      <c r="D8979" s="1" t="s">
        <v>24</v>
      </c>
      <c r="E8979">
        <v>2</v>
      </c>
      <c r="F8979" s="1" t="s">
        <v>35</v>
      </c>
      <c r="G8979" s="1" t="s">
        <v>31</v>
      </c>
      <c r="H8979" s="1" t="s">
        <v>33</v>
      </c>
      <c r="I8979" s="1" t="s">
        <v>28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0.82399999999999995</v>
      </c>
      <c r="R8979">
        <v>8871</v>
      </c>
      <c r="S8979">
        <v>97</v>
      </c>
      <c r="T8979">
        <v>0.76400000000000001</v>
      </c>
      <c r="U8979">
        <v>4.5999999999999999E-2</v>
      </c>
      <c r="V8979">
        <v>9.5248999999999996E-5</v>
      </c>
      <c r="W8979">
        <v>0.99990000000000001</v>
      </c>
      <c r="X8979" t="s">
        <v>47</v>
      </c>
      <c r="Y8979">
        <v>4</v>
      </c>
      <c r="Z8979">
        <v>2</v>
      </c>
      <c r="AA8979" t="s">
        <v>71</v>
      </c>
      <c r="AB8979" t="s">
        <v>74</v>
      </c>
    </row>
    <row r="8980" spans="1:28" x14ac:dyDescent="0.3">
      <c r="A8980">
        <v>820330008</v>
      </c>
      <c r="B8980" s="1" t="s">
        <v>23</v>
      </c>
      <c r="C8980">
        <v>46</v>
      </c>
      <c r="D8980" s="1" t="s">
        <v>24</v>
      </c>
      <c r="E8980">
        <v>5</v>
      </c>
      <c r="F8980" s="1" t="s">
        <v>25</v>
      </c>
      <c r="G8980" s="1" t="s">
        <v>26</v>
      </c>
      <c r="H8980" s="1" t="s">
        <v>37</v>
      </c>
      <c r="I8980" s="1" t="s">
        <v>28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0.86199999999999999</v>
      </c>
      <c r="R8980">
        <v>8231</v>
      </c>
      <c r="S8980">
        <v>98</v>
      </c>
      <c r="T8980">
        <v>0.55600000000000005</v>
      </c>
      <c r="U8980">
        <v>4.7E-2</v>
      </c>
      <c r="V8980">
        <v>9.2973999999999994E-5</v>
      </c>
      <c r="W8980">
        <v>0.99990999999999997</v>
      </c>
      <c r="X8980" t="s">
        <v>47</v>
      </c>
      <c r="Y8980">
        <v>5</v>
      </c>
      <c r="Z8980">
        <v>2</v>
      </c>
      <c r="AA8980" t="s">
        <v>69</v>
      </c>
      <c r="AB8980" t="s">
        <v>74</v>
      </c>
    </row>
    <row r="8981" spans="1:28" x14ac:dyDescent="0.3">
      <c r="A8981">
        <v>826150608</v>
      </c>
      <c r="B8981" s="1" t="s">
        <v>23</v>
      </c>
      <c r="C8981">
        <v>44</v>
      </c>
      <c r="D8981" s="1" t="s">
        <v>24</v>
      </c>
      <c r="E8981">
        <v>4</v>
      </c>
      <c r="F8981" s="1" t="s">
        <v>35</v>
      </c>
      <c r="G8981" s="1" t="s">
        <v>34</v>
      </c>
      <c r="H8981" s="1" t="s">
        <v>36</v>
      </c>
      <c r="I8981" s="1" t="s">
        <v>39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>
        <v>98</v>
      </c>
      <c r="T8981">
        <v>0.75</v>
      </c>
      <c r="U8981">
        <v>7.5999999999999998E-2</v>
      </c>
      <c r="V8981">
        <v>5.3664E-5</v>
      </c>
      <c r="W8981">
        <v>0.99995000000000001</v>
      </c>
      <c r="X8981" t="s">
        <v>47</v>
      </c>
      <c r="Y8981">
        <v>2</v>
      </c>
      <c r="Z8981">
        <v>2</v>
      </c>
      <c r="AA8981" t="s">
        <v>69</v>
      </c>
      <c r="AB8981" t="s">
        <v>74</v>
      </c>
    </row>
    <row r="8982" spans="1:28" x14ac:dyDescent="0.3">
      <c r="A8982">
        <v>779187783</v>
      </c>
      <c r="B8982" s="1" t="s">
        <v>23</v>
      </c>
      <c r="C8982">
        <v>50</v>
      </c>
      <c r="D8982" s="1" t="s">
        <v>24</v>
      </c>
      <c r="E8982">
        <v>2</v>
      </c>
      <c r="F8982" s="1" t="s">
        <v>34</v>
      </c>
      <c r="G8982" s="1" t="s">
        <v>31</v>
      </c>
      <c r="H8982" s="1" t="s">
        <v>33</v>
      </c>
      <c r="I8982" s="1" t="s">
        <v>28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7.3999999999999996E-2</v>
      </c>
      <c r="V8982">
        <v>1.1924E-4</v>
      </c>
      <c r="W8982">
        <v>0.99987999999999999</v>
      </c>
      <c r="X8982" t="s">
        <v>47</v>
      </c>
      <c r="Y8982">
        <v>4</v>
      </c>
      <c r="Z8982">
        <v>2</v>
      </c>
      <c r="AA8982" t="s">
        <v>69</v>
      </c>
      <c r="AB8982" t="s">
        <v>74</v>
      </c>
    </row>
    <row r="8983" spans="1:28" x14ac:dyDescent="0.3">
      <c r="A8983">
        <v>720809358</v>
      </c>
      <c r="B8983" s="1" t="s">
        <v>23</v>
      </c>
      <c r="C8983">
        <v>39</v>
      </c>
      <c r="D8983" s="1" t="s">
        <v>24</v>
      </c>
      <c r="E8983">
        <v>1</v>
      </c>
      <c r="F8983" s="1" t="s">
        <v>40</v>
      </c>
      <c r="G8983" s="1" t="s">
        <v>34</v>
      </c>
      <c r="H8983" s="1" t="s">
        <v>36</v>
      </c>
      <c r="I8983" s="1" t="s">
        <v>28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0.85399999999999998</v>
      </c>
      <c r="R8983">
        <v>7776</v>
      </c>
      <c r="S8983">
        <v>98</v>
      </c>
      <c r="T8983">
        <v>0.78200000000000003</v>
      </c>
      <c r="U8983">
        <v>0.47499999999999998</v>
      </c>
      <c r="V8983">
        <v>8.4536999999999994E-5</v>
      </c>
      <c r="W8983">
        <v>0.99992000000000003</v>
      </c>
      <c r="X8983" t="s">
        <v>47</v>
      </c>
      <c r="Y8983">
        <v>2</v>
      </c>
      <c r="Z8983">
        <v>2</v>
      </c>
      <c r="AA8983" t="s">
        <v>70</v>
      </c>
      <c r="AB8983" t="s">
        <v>76</v>
      </c>
    </row>
    <row r="8984" spans="1:28" x14ac:dyDescent="0.3">
      <c r="A8984">
        <v>714054408</v>
      </c>
      <c r="B8984" s="1" t="s">
        <v>23</v>
      </c>
      <c r="C8984">
        <v>50</v>
      </c>
      <c r="D8984" s="1" t="s">
        <v>24</v>
      </c>
      <c r="E8984">
        <v>3</v>
      </c>
      <c r="F8984" s="1" t="s">
        <v>40</v>
      </c>
      <c r="G8984" s="1" t="s">
        <v>34</v>
      </c>
      <c r="H8984" s="1" t="s">
        <v>27</v>
      </c>
      <c r="I8984" s="1" t="s">
        <v>28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0.83699999999999997</v>
      </c>
      <c r="U8984">
        <v>0.14099999999999999</v>
      </c>
      <c r="V8984">
        <v>1.9312999999999999E-4</v>
      </c>
      <c r="W8984">
        <v>0.99980999999999998</v>
      </c>
      <c r="X8984" t="s">
        <v>47</v>
      </c>
      <c r="Y8984">
        <v>3</v>
      </c>
      <c r="Z8984">
        <v>2</v>
      </c>
      <c r="AA8984" t="s">
        <v>69</v>
      </c>
      <c r="AB8984" t="s">
        <v>74</v>
      </c>
    </row>
    <row r="8985" spans="1:28" x14ac:dyDescent="0.3">
      <c r="A8985">
        <v>789827208</v>
      </c>
      <c r="B8985" s="1" t="s">
        <v>23</v>
      </c>
      <c r="C8985">
        <v>41</v>
      </c>
      <c r="D8985" s="1" t="s">
        <v>29</v>
      </c>
      <c r="E8985">
        <v>5</v>
      </c>
      <c r="F8985" s="1" t="s">
        <v>30</v>
      </c>
      <c r="G8985" s="1" t="s">
        <v>26</v>
      </c>
      <c r="H8985" s="1" t="s">
        <v>32</v>
      </c>
      <c r="I8985" s="1" t="s">
        <v>28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0.77100000000000002</v>
      </c>
      <c r="R8985">
        <v>7768</v>
      </c>
      <c r="S8985">
        <v>92</v>
      </c>
      <c r="T8985">
        <v>0.878</v>
      </c>
      <c r="U8985">
        <v>0.22500000000000001</v>
      </c>
      <c r="V8985">
        <v>1.1199E-4</v>
      </c>
      <c r="W8985">
        <v>0.99988999999999995</v>
      </c>
      <c r="X8985" t="s">
        <v>47</v>
      </c>
      <c r="Y8985">
        <v>1</v>
      </c>
      <c r="Z8985">
        <v>2</v>
      </c>
      <c r="AA8985" t="s">
        <v>70</v>
      </c>
      <c r="AB8985" t="s">
        <v>74</v>
      </c>
    </row>
    <row r="8986" spans="1:28" x14ac:dyDescent="0.3">
      <c r="A8986">
        <v>718308558</v>
      </c>
      <c r="B8986" s="1" t="s">
        <v>23</v>
      </c>
      <c r="C8986">
        <v>49</v>
      </c>
      <c r="D8986" s="1" t="s">
        <v>29</v>
      </c>
      <c r="E8986">
        <v>4</v>
      </c>
      <c r="F8986" s="1" t="s">
        <v>30</v>
      </c>
      <c r="G8986" s="1" t="s">
        <v>43</v>
      </c>
      <c r="H8986" s="1" t="s">
        <v>32</v>
      </c>
      <c r="I8986" s="1" t="s">
        <v>28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0.74199999999999999</v>
      </c>
      <c r="R8986">
        <v>7688</v>
      </c>
      <c r="S8986">
        <v>93</v>
      </c>
      <c r="T8986">
        <v>0.40899999999999997</v>
      </c>
      <c r="U8986">
        <v>0.628</v>
      </c>
      <c r="V8986">
        <v>8.9806E-5</v>
      </c>
      <c r="W8986">
        <v>0.99990999999999997</v>
      </c>
      <c r="X8986" t="s">
        <v>47</v>
      </c>
      <c r="Y8986">
        <v>1</v>
      </c>
      <c r="Z8986">
        <v>2</v>
      </c>
      <c r="AA8986" t="s">
        <v>69</v>
      </c>
      <c r="AB8986" t="s">
        <v>75</v>
      </c>
    </row>
    <row r="8987" spans="1:28" x14ac:dyDescent="0.3">
      <c r="A8987">
        <v>801064833</v>
      </c>
      <c r="B8987" s="1" t="s">
        <v>23</v>
      </c>
      <c r="C8987">
        <v>42</v>
      </c>
      <c r="D8987" s="1" t="s">
        <v>24</v>
      </c>
      <c r="E8987">
        <v>3</v>
      </c>
      <c r="F8987" s="1" t="s">
        <v>30</v>
      </c>
      <c r="G8987" s="1" t="s">
        <v>26</v>
      </c>
      <c r="H8987" s="1" t="s">
        <v>33</v>
      </c>
      <c r="I8987" s="1" t="s">
        <v>28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0.76900000000000002</v>
      </c>
      <c r="R8987">
        <v>7930</v>
      </c>
      <c r="S8987">
        <v>91</v>
      </c>
      <c r="T8987">
        <v>0.54200000000000004</v>
      </c>
      <c r="U8987">
        <v>7.0999999999999994E-2</v>
      </c>
      <c r="V8987">
        <v>5.7151000000000002E-5</v>
      </c>
      <c r="W8987">
        <v>0.99994000000000005</v>
      </c>
      <c r="X8987" t="s">
        <v>47</v>
      </c>
      <c r="Y8987">
        <v>4</v>
      </c>
      <c r="Z8987">
        <v>2</v>
      </c>
      <c r="AA8987" t="s">
        <v>70</v>
      </c>
      <c r="AB8987" t="s">
        <v>74</v>
      </c>
    </row>
    <row r="8988" spans="1:28" x14ac:dyDescent="0.3">
      <c r="A8988">
        <v>719838558</v>
      </c>
      <c r="B8988" s="1" t="s">
        <v>23</v>
      </c>
      <c r="C8988">
        <v>46</v>
      </c>
      <c r="D8988" s="1" t="s">
        <v>24</v>
      </c>
      <c r="E8988">
        <v>2</v>
      </c>
      <c r="F8988" s="1" t="s">
        <v>35</v>
      </c>
      <c r="G8988" s="1" t="s">
        <v>31</v>
      </c>
      <c r="H8988" s="1" t="s">
        <v>27</v>
      </c>
      <c r="I8988" s="1" t="s">
        <v>28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0.55900000000000005</v>
      </c>
      <c r="U8988">
        <v>0.28899999999999998</v>
      </c>
      <c r="V8988">
        <v>3.4150000000000003E-5</v>
      </c>
      <c r="W8988">
        <v>0.99997000000000003</v>
      </c>
      <c r="X8988" t="s">
        <v>47</v>
      </c>
      <c r="Y8988">
        <v>3</v>
      </c>
      <c r="Z8988">
        <v>2</v>
      </c>
      <c r="AA8988" t="s">
        <v>70</v>
      </c>
      <c r="AB8988" t="s">
        <v>76</v>
      </c>
    </row>
    <row r="8989" spans="1:28" x14ac:dyDescent="0.3">
      <c r="A8989">
        <v>714510483</v>
      </c>
      <c r="B8989" s="1" t="s">
        <v>23</v>
      </c>
      <c r="C8989">
        <v>44</v>
      </c>
      <c r="D8989" s="1" t="s">
        <v>24</v>
      </c>
      <c r="E8989">
        <v>3</v>
      </c>
      <c r="F8989" s="1" t="s">
        <v>30</v>
      </c>
      <c r="G8989" s="1" t="s">
        <v>31</v>
      </c>
      <c r="H8989" s="1" t="s">
        <v>33</v>
      </c>
      <c r="I8989" s="1" t="s">
        <v>38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0.70299999999999996</v>
      </c>
      <c r="R8989">
        <v>7640</v>
      </c>
      <c r="S8989">
        <v>87</v>
      </c>
      <c r="T8989">
        <v>0.58199999999999996</v>
      </c>
      <c r="U8989">
        <v>7.2999999999999995E-2</v>
      </c>
      <c r="V8989">
        <v>3.6163999999999999E-4</v>
      </c>
      <c r="W8989">
        <v>0.99963999999999997</v>
      </c>
      <c r="X8989" t="s">
        <v>47</v>
      </c>
      <c r="Y8989">
        <v>4</v>
      </c>
      <c r="Z8989">
        <v>2</v>
      </c>
      <c r="AA8989" t="s">
        <v>70</v>
      </c>
      <c r="AB8989" t="s">
        <v>74</v>
      </c>
    </row>
    <row r="8990" spans="1:28" x14ac:dyDescent="0.3">
      <c r="A8990">
        <v>718246458</v>
      </c>
      <c r="B8990" s="1" t="s">
        <v>23</v>
      </c>
      <c r="C8990">
        <v>53</v>
      </c>
      <c r="D8990" s="1" t="s">
        <v>24</v>
      </c>
      <c r="E8990">
        <v>3</v>
      </c>
      <c r="F8990" s="1" t="s">
        <v>30</v>
      </c>
      <c r="G8990" s="1" t="s">
        <v>31</v>
      </c>
      <c r="H8990" s="1" t="s">
        <v>33</v>
      </c>
      <c r="I8990" s="1" t="s">
        <v>28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0.80500000000000005</v>
      </c>
      <c r="R8990">
        <v>8241</v>
      </c>
      <c r="S8990">
        <v>105</v>
      </c>
      <c r="T8990">
        <v>0.75</v>
      </c>
      <c r="U8990">
        <v>8.2000000000000003E-2</v>
      </c>
      <c r="V8990">
        <v>5.7151000000000002E-5</v>
      </c>
      <c r="W8990">
        <v>0.99994000000000005</v>
      </c>
      <c r="X8990" t="s">
        <v>48</v>
      </c>
      <c r="Y8990">
        <v>4</v>
      </c>
      <c r="Z8990">
        <v>3</v>
      </c>
      <c r="AA8990" t="s">
        <v>69</v>
      </c>
      <c r="AB8990" t="s">
        <v>74</v>
      </c>
    </row>
    <row r="8991" spans="1:28" x14ac:dyDescent="0.3">
      <c r="A8991">
        <v>710822808</v>
      </c>
      <c r="B8991" s="1" t="s">
        <v>23</v>
      </c>
      <c r="C8991">
        <v>51</v>
      </c>
      <c r="D8991" s="1" t="s">
        <v>24</v>
      </c>
      <c r="E8991">
        <v>0</v>
      </c>
      <c r="F8991" s="1" t="s">
        <v>40</v>
      </c>
      <c r="G8991" s="1" t="s">
        <v>31</v>
      </c>
      <c r="H8991" s="1" t="s">
        <v>33</v>
      </c>
      <c r="I8991" s="1" t="s">
        <v>28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0.64800000000000002</v>
      </c>
      <c r="U8991">
        <v>3.5999999999999997E-2</v>
      </c>
      <c r="V8991">
        <v>9.0501000000000006E-5</v>
      </c>
      <c r="W8991">
        <v>0.99990999999999997</v>
      </c>
      <c r="X8991" t="s">
        <v>48</v>
      </c>
      <c r="Y8991">
        <v>4</v>
      </c>
      <c r="Z8991">
        <v>3</v>
      </c>
      <c r="AA8991" t="s">
        <v>70</v>
      </c>
      <c r="AB8991" t="s">
        <v>74</v>
      </c>
    </row>
    <row r="8992" spans="1:28" x14ac:dyDescent="0.3">
      <c r="A8992">
        <v>791730183</v>
      </c>
      <c r="B8992" s="1" t="s">
        <v>44</v>
      </c>
      <c r="C8992">
        <v>38</v>
      </c>
      <c r="D8992" s="1" t="s">
        <v>29</v>
      </c>
      <c r="E8992">
        <v>2</v>
      </c>
      <c r="F8992" s="1" t="s">
        <v>40</v>
      </c>
      <c r="G8992" s="1" t="s">
        <v>34</v>
      </c>
      <c r="H8992" s="1" t="s">
        <v>32</v>
      </c>
      <c r="I8992" s="1" t="s">
        <v>28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1.0289999999999999</v>
      </c>
      <c r="R8992">
        <v>5070</v>
      </c>
      <c r="S8992">
        <v>50</v>
      </c>
      <c r="T8992">
        <v>0.38900000000000001</v>
      </c>
      <c r="U8992">
        <v>0.246</v>
      </c>
      <c r="V8992">
        <v>0.99895999999999996</v>
      </c>
      <c r="W8992">
        <v>1.0355099999999999E-3</v>
      </c>
      <c r="X8992" t="s">
        <v>47</v>
      </c>
      <c r="Y8992">
        <v>1</v>
      </c>
      <c r="Z8992">
        <v>2</v>
      </c>
      <c r="AA8992" t="s">
        <v>70</v>
      </c>
      <c r="AB8992" t="s">
        <v>74</v>
      </c>
    </row>
    <row r="8993" spans="1:28" x14ac:dyDescent="0.3">
      <c r="A8993">
        <v>709722858</v>
      </c>
      <c r="B8993" s="1" t="s">
        <v>23</v>
      </c>
      <c r="C8993">
        <v>50</v>
      </c>
      <c r="D8993" s="1" t="s">
        <v>24</v>
      </c>
      <c r="E8993">
        <v>1</v>
      </c>
      <c r="F8993" s="1" t="s">
        <v>30</v>
      </c>
      <c r="G8993" s="1" t="s">
        <v>26</v>
      </c>
      <c r="H8993" s="1" t="s">
        <v>27</v>
      </c>
      <c r="I8993" s="1" t="s">
        <v>28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0.85199999999999998</v>
      </c>
      <c r="R8993">
        <v>8503</v>
      </c>
      <c r="S8993">
        <v>88</v>
      </c>
      <c r="T8993">
        <v>0.57099999999999995</v>
      </c>
      <c r="U8993">
        <v>6.6000000000000003E-2</v>
      </c>
      <c r="V8993">
        <v>1.0684E-4</v>
      </c>
      <c r="W8993">
        <v>0.99988999999999995</v>
      </c>
      <c r="X8993" t="s">
        <v>47</v>
      </c>
      <c r="Y8993">
        <v>3</v>
      </c>
      <c r="Z8993">
        <v>2</v>
      </c>
      <c r="AA8993" t="s">
        <v>69</v>
      </c>
      <c r="AB8993" t="s">
        <v>74</v>
      </c>
    </row>
    <row r="8994" spans="1:28" x14ac:dyDescent="0.3">
      <c r="A8994">
        <v>712582983</v>
      </c>
      <c r="B8994" s="1" t="s">
        <v>44</v>
      </c>
      <c r="C8994">
        <v>47</v>
      </c>
      <c r="D8994" s="1" t="s">
        <v>29</v>
      </c>
      <c r="E8994">
        <v>3</v>
      </c>
      <c r="F8994" s="1" t="s">
        <v>30</v>
      </c>
      <c r="G8994" s="1" t="s">
        <v>26</v>
      </c>
      <c r="H8994" s="1" t="s">
        <v>32</v>
      </c>
      <c r="I8994" s="1" t="s">
        <v>39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1.0389999999999999</v>
      </c>
      <c r="R8994">
        <v>4729</v>
      </c>
      <c r="S8994">
        <v>54</v>
      </c>
      <c r="T8994">
        <v>0.74199999999999999</v>
      </c>
      <c r="U8994">
        <v>9.8000000000000004E-2</v>
      </c>
      <c r="V8994">
        <v>0.99026000000000003</v>
      </c>
      <c r="W8994">
        <v>9.7400000000000004E-3</v>
      </c>
      <c r="X8994" t="s">
        <v>47</v>
      </c>
      <c r="Y8994">
        <v>1</v>
      </c>
      <c r="Z8994">
        <v>2</v>
      </c>
      <c r="AA8994" t="s">
        <v>70</v>
      </c>
      <c r="AB8994" t="s">
        <v>74</v>
      </c>
    </row>
    <row r="8995" spans="1:28" x14ac:dyDescent="0.3">
      <c r="A8995">
        <v>714999483</v>
      </c>
      <c r="B8995" s="1" t="s">
        <v>23</v>
      </c>
      <c r="C8995">
        <v>38</v>
      </c>
      <c r="D8995" s="1" t="s">
        <v>24</v>
      </c>
      <c r="E8995">
        <v>4</v>
      </c>
      <c r="F8995" s="1" t="s">
        <v>35</v>
      </c>
      <c r="G8995" s="1" t="s">
        <v>34</v>
      </c>
      <c r="H8995" s="1" t="s">
        <v>33</v>
      </c>
      <c r="I8995" s="1" t="s">
        <v>39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>
        <v>106</v>
      </c>
      <c r="T8995">
        <v>0.79700000000000004</v>
      </c>
      <c r="U8995">
        <v>3.3000000000000002E-2</v>
      </c>
      <c r="V8995">
        <v>5.3664E-5</v>
      </c>
      <c r="W8995">
        <v>0.99995000000000001</v>
      </c>
      <c r="X8995" t="s">
        <v>47</v>
      </c>
      <c r="Y8995">
        <v>4</v>
      </c>
      <c r="Z8995">
        <v>2</v>
      </c>
      <c r="AA8995" t="s">
        <v>70</v>
      </c>
      <c r="AB8995" t="s">
        <v>74</v>
      </c>
    </row>
    <row r="8996" spans="1:28" x14ac:dyDescent="0.3">
      <c r="A8996">
        <v>711388458</v>
      </c>
      <c r="B8996" s="1" t="s">
        <v>23</v>
      </c>
      <c r="C8996">
        <v>45</v>
      </c>
      <c r="D8996" s="1" t="s">
        <v>24</v>
      </c>
      <c r="E8996">
        <v>3</v>
      </c>
      <c r="F8996" s="1" t="s">
        <v>25</v>
      </c>
      <c r="G8996" s="1" t="s">
        <v>26</v>
      </c>
      <c r="H8996" s="1" t="s">
        <v>27</v>
      </c>
      <c r="I8996" s="1" t="s">
        <v>28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0.83099999999999996</v>
      </c>
      <c r="R8996">
        <v>8591</v>
      </c>
      <c r="S8996">
        <v>99</v>
      </c>
      <c r="T8996">
        <v>0.70699999999999996</v>
      </c>
      <c r="U8996">
        <v>8.8999999999999996E-2</v>
      </c>
      <c r="V8996">
        <v>1.2222000000000001E-4</v>
      </c>
      <c r="W8996">
        <v>0.99987999999999999</v>
      </c>
      <c r="X8996" t="s">
        <v>47</v>
      </c>
      <c r="Y8996">
        <v>3</v>
      </c>
      <c r="Z8996">
        <v>2</v>
      </c>
      <c r="AA8996" t="s">
        <v>70</v>
      </c>
      <c r="AB8996" t="s">
        <v>74</v>
      </c>
    </row>
    <row r="8997" spans="1:28" x14ac:dyDescent="0.3">
      <c r="A8997">
        <v>796174983</v>
      </c>
      <c r="B8997" s="1" t="s">
        <v>23</v>
      </c>
      <c r="C8997">
        <v>52</v>
      </c>
      <c r="D8997" s="1" t="s">
        <v>24</v>
      </c>
      <c r="E8997">
        <v>2</v>
      </c>
      <c r="F8997" s="1" t="s">
        <v>25</v>
      </c>
      <c r="G8997" s="1" t="s">
        <v>31</v>
      </c>
      <c r="H8997" s="1" t="s">
        <v>33</v>
      </c>
      <c r="I8997" s="1" t="s">
        <v>28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0.71799999999999997</v>
      </c>
      <c r="R8997">
        <v>7722</v>
      </c>
      <c r="S8997">
        <v>94</v>
      </c>
      <c r="T8997">
        <v>0.46899999999999997</v>
      </c>
      <c r="U8997">
        <v>4.4999999999999998E-2</v>
      </c>
      <c r="V8997">
        <v>2.9408E-4</v>
      </c>
      <c r="W8997">
        <v>0.99970999999999999</v>
      </c>
      <c r="X8997" t="s">
        <v>48</v>
      </c>
      <c r="Y8997">
        <v>4</v>
      </c>
      <c r="Z8997">
        <v>3</v>
      </c>
      <c r="AA8997" t="s">
        <v>69</v>
      </c>
      <c r="AB8997" t="s">
        <v>74</v>
      </c>
    </row>
    <row r="8998" spans="1:28" x14ac:dyDescent="0.3">
      <c r="A8998">
        <v>712918083</v>
      </c>
      <c r="B8998" s="1" t="s">
        <v>23</v>
      </c>
      <c r="C8998">
        <v>44</v>
      </c>
      <c r="D8998" s="1" t="s">
        <v>29</v>
      </c>
      <c r="E8998">
        <v>1</v>
      </c>
      <c r="F8998" s="1" t="s">
        <v>34</v>
      </c>
      <c r="G8998" s="1" t="s">
        <v>31</v>
      </c>
      <c r="H8998" s="1" t="s">
        <v>32</v>
      </c>
      <c r="I8998" s="1" t="s">
        <v>28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</v>
      </c>
      <c r="U8998">
        <v>0.34699999999999998</v>
      </c>
      <c r="V8998">
        <v>1.1192E-4</v>
      </c>
      <c r="W8998">
        <v>0.99988999999999995</v>
      </c>
      <c r="X8998" t="s">
        <v>47</v>
      </c>
      <c r="Y8998">
        <v>1</v>
      </c>
      <c r="Z8998">
        <v>2</v>
      </c>
      <c r="AA8998" t="s">
        <v>70</v>
      </c>
      <c r="AB8998" t="s">
        <v>76</v>
      </c>
    </row>
    <row r="8999" spans="1:28" x14ac:dyDescent="0.3">
      <c r="A8999">
        <v>715459158</v>
      </c>
      <c r="B8999" s="1" t="s">
        <v>23</v>
      </c>
      <c r="C8999">
        <v>35</v>
      </c>
      <c r="D8999" s="1" t="s">
        <v>29</v>
      </c>
      <c r="E8999">
        <v>4</v>
      </c>
      <c r="F8999" s="1" t="s">
        <v>25</v>
      </c>
      <c r="G8999" s="1" t="s">
        <v>34</v>
      </c>
      <c r="H8999" s="1" t="s">
        <v>34</v>
      </c>
      <c r="I8999" s="1" t="s">
        <v>28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0.67200000000000004</v>
      </c>
      <c r="U8999">
        <v>0</v>
      </c>
      <c r="V8999">
        <v>5.6153000000000003E-5</v>
      </c>
      <c r="W8999">
        <v>0.99994000000000005</v>
      </c>
      <c r="X8999" t="s">
        <v>47</v>
      </c>
      <c r="Y8999">
        <v>0</v>
      </c>
      <c r="Z8999">
        <v>2</v>
      </c>
      <c r="AA8999" t="s">
        <v>70</v>
      </c>
      <c r="AB8999" t="s">
        <v>74</v>
      </c>
    </row>
    <row r="9000" spans="1:28" x14ac:dyDescent="0.3">
      <c r="A9000">
        <v>712687083</v>
      </c>
      <c r="B9000" s="1" t="s">
        <v>23</v>
      </c>
      <c r="C9000">
        <v>44</v>
      </c>
      <c r="D9000" s="1" t="s">
        <v>24</v>
      </c>
      <c r="E9000">
        <v>3</v>
      </c>
      <c r="F9000" s="1" t="s">
        <v>30</v>
      </c>
      <c r="G9000" s="1" t="s">
        <v>26</v>
      </c>
      <c r="H9000" s="1" t="s">
        <v>27</v>
      </c>
      <c r="I9000" s="1" t="s">
        <v>28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0.64900000000000002</v>
      </c>
      <c r="R9000">
        <v>7234</v>
      </c>
      <c r="S9000">
        <v>83</v>
      </c>
      <c r="T9000">
        <v>0.69399999999999995</v>
      </c>
      <c r="U9000">
        <v>0</v>
      </c>
      <c r="V9000">
        <v>9.6125999999999994E-5</v>
      </c>
      <c r="W9000">
        <v>0.99990000000000001</v>
      </c>
      <c r="X9000" t="s">
        <v>47</v>
      </c>
      <c r="Y9000">
        <v>3</v>
      </c>
      <c r="Z9000">
        <v>2</v>
      </c>
      <c r="AA9000" t="s">
        <v>71</v>
      </c>
      <c r="AB9000" t="s">
        <v>74</v>
      </c>
    </row>
    <row r="9001" spans="1:28" x14ac:dyDescent="0.3">
      <c r="A9001">
        <v>713003358</v>
      </c>
      <c r="B9001" s="1" t="s">
        <v>44</v>
      </c>
      <c r="C9001">
        <v>40</v>
      </c>
      <c r="D9001" s="1" t="s">
        <v>24</v>
      </c>
      <c r="E9001">
        <v>3</v>
      </c>
      <c r="F9001" s="1" t="s">
        <v>30</v>
      </c>
      <c r="G9001" s="1" t="s">
        <v>31</v>
      </c>
      <c r="H9001" s="1" t="s">
        <v>33</v>
      </c>
      <c r="I9001" s="1" t="s">
        <v>28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1.0169999999999999</v>
      </c>
      <c r="R9001">
        <v>4983</v>
      </c>
      <c r="S9001">
        <v>40</v>
      </c>
      <c r="T9001">
        <v>0.379</v>
      </c>
      <c r="U9001">
        <v>5.0000000000000001E-3</v>
      </c>
      <c r="V9001">
        <v>0.99160999999999999</v>
      </c>
      <c r="W9001">
        <v>8.3899999999999999E-3</v>
      </c>
      <c r="X9001" t="s">
        <v>47</v>
      </c>
      <c r="Y9001">
        <v>4</v>
      </c>
      <c r="Z9001">
        <v>2</v>
      </c>
      <c r="AA9001" t="s">
        <v>70</v>
      </c>
      <c r="AB9001" t="s">
        <v>74</v>
      </c>
    </row>
    <row r="9002" spans="1:28" x14ac:dyDescent="0.3">
      <c r="A9002">
        <v>812443458</v>
      </c>
      <c r="B9002" s="1" t="s">
        <v>23</v>
      </c>
      <c r="C9002">
        <v>57</v>
      </c>
      <c r="D9002" s="1" t="s">
        <v>24</v>
      </c>
      <c r="E9002">
        <v>4</v>
      </c>
      <c r="F9002" s="1" t="s">
        <v>30</v>
      </c>
      <c r="G9002" s="1" t="s">
        <v>31</v>
      </c>
      <c r="H9002" s="1" t="s">
        <v>37</v>
      </c>
      <c r="I9002" s="1" t="s">
        <v>28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0.71199999999999997</v>
      </c>
      <c r="R9002">
        <v>7794</v>
      </c>
      <c r="S9002">
        <v>94</v>
      </c>
      <c r="T9002">
        <v>0.84299999999999997</v>
      </c>
      <c r="U9002">
        <v>0</v>
      </c>
      <c r="V9002">
        <v>1.8864000000000001E-4</v>
      </c>
      <c r="W9002">
        <v>0.99980999999999998</v>
      </c>
      <c r="X9002" t="s">
        <v>48</v>
      </c>
      <c r="Y9002">
        <v>5</v>
      </c>
      <c r="Z9002">
        <v>3</v>
      </c>
      <c r="AA9002" t="s">
        <v>72</v>
      </c>
      <c r="AB9002" t="s">
        <v>74</v>
      </c>
    </row>
    <row r="9003" spans="1:28" x14ac:dyDescent="0.3">
      <c r="A9003">
        <v>712984983</v>
      </c>
      <c r="B9003" s="1" t="s">
        <v>23</v>
      </c>
      <c r="C9003">
        <v>43</v>
      </c>
      <c r="D9003" s="1" t="s">
        <v>29</v>
      </c>
      <c r="E9003">
        <v>2</v>
      </c>
      <c r="F9003" s="1" t="s">
        <v>34</v>
      </c>
      <c r="G9003" s="1" t="s">
        <v>26</v>
      </c>
      <c r="H9003" s="1" t="s">
        <v>32</v>
      </c>
      <c r="I9003" s="1" t="s">
        <v>28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0.66600000000000004</v>
      </c>
      <c r="R9003">
        <v>7739</v>
      </c>
      <c r="S9003">
        <v>101</v>
      </c>
      <c r="T9003">
        <v>0.90600000000000003</v>
      </c>
      <c r="U9003">
        <v>0.82399999999999995</v>
      </c>
      <c r="V9003">
        <v>1.9771E-4</v>
      </c>
      <c r="W9003">
        <v>0.99980000000000002</v>
      </c>
      <c r="X9003" t="s">
        <v>47</v>
      </c>
      <c r="Y9003">
        <v>1</v>
      </c>
      <c r="Z9003">
        <v>2</v>
      </c>
      <c r="AA9003" t="s">
        <v>70</v>
      </c>
      <c r="AB9003" t="s">
        <v>75</v>
      </c>
    </row>
    <row r="9004" spans="1:28" x14ac:dyDescent="0.3">
      <c r="A9004">
        <v>708826158</v>
      </c>
      <c r="B9004" s="1" t="s">
        <v>23</v>
      </c>
      <c r="C9004">
        <v>45</v>
      </c>
      <c r="D9004" s="1" t="s">
        <v>29</v>
      </c>
      <c r="E9004">
        <v>4</v>
      </c>
      <c r="F9004" s="1" t="s">
        <v>35</v>
      </c>
      <c r="G9004" s="1" t="s">
        <v>43</v>
      </c>
      <c r="H9004" s="1" t="s">
        <v>36</v>
      </c>
      <c r="I9004" s="1" t="s">
        <v>28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0.67500000000000004</v>
      </c>
      <c r="R9004">
        <v>8608</v>
      </c>
      <c r="S9004">
        <v>100</v>
      </c>
      <c r="T9004">
        <v>0.51500000000000001</v>
      </c>
      <c r="U9004">
        <v>0.45900000000000002</v>
      </c>
      <c r="V9004">
        <v>7.4017000000000006E-5</v>
      </c>
      <c r="W9004">
        <v>0.99992999999999999</v>
      </c>
      <c r="X9004" t="s">
        <v>47</v>
      </c>
      <c r="Y9004">
        <v>2</v>
      </c>
      <c r="Z9004">
        <v>2</v>
      </c>
      <c r="AA9004" t="s">
        <v>70</v>
      </c>
      <c r="AB9004" t="s">
        <v>76</v>
      </c>
    </row>
    <row r="9005" spans="1:28" x14ac:dyDescent="0.3">
      <c r="A9005">
        <v>788725608</v>
      </c>
      <c r="B9005" s="1" t="s">
        <v>23</v>
      </c>
      <c r="C9005">
        <v>44</v>
      </c>
      <c r="D9005" s="1" t="s">
        <v>29</v>
      </c>
      <c r="E9005">
        <v>3</v>
      </c>
      <c r="F9005" s="1" t="s">
        <v>30</v>
      </c>
      <c r="G9005" s="1" t="s">
        <v>31</v>
      </c>
      <c r="H9005" s="1" t="s">
        <v>32</v>
      </c>
      <c r="I9005" s="1" t="s">
        <v>28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0.71799999999999997</v>
      </c>
      <c r="R9005">
        <v>8387</v>
      </c>
      <c r="S9005">
        <v>102</v>
      </c>
      <c r="T9005">
        <v>0.75900000000000001</v>
      </c>
      <c r="U9005">
        <v>0.13</v>
      </c>
      <c r="V9005">
        <v>1.9864000000000001E-4</v>
      </c>
      <c r="W9005">
        <v>0.99980000000000002</v>
      </c>
      <c r="X9005" t="s">
        <v>47</v>
      </c>
      <c r="Y9005">
        <v>1</v>
      </c>
      <c r="Z9005">
        <v>2</v>
      </c>
      <c r="AA9005" t="s">
        <v>71</v>
      </c>
      <c r="AB9005" t="s">
        <v>74</v>
      </c>
    </row>
    <row r="9006" spans="1:28" x14ac:dyDescent="0.3">
      <c r="A9006">
        <v>717559533</v>
      </c>
      <c r="B9006" s="1" t="s">
        <v>23</v>
      </c>
      <c r="C9006">
        <v>47</v>
      </c>
      <c r="D9006" s="1" t="s">
        <v>24</v>
      </c>
      <c r="E9006">
        <v>3</v>
      </c>
      <c r="F9006" s="1" t="s">
        <v>30</v>
      </c>
      <c r="G9006" s="1" t="s">
        <v>26</v>
      </c>
      <c r="H9006" s="1" t="s">
        <v>37</v>
      </c>
      <c r="I9006" s="1" t="s">
        <v>39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>
        <v>100</v>
      </c>
      <c r="T9006">
        <v>0.69499999999999995</v>
      </c>
      <c r="U9006">
        <v>3.4000000000000002E-2</v>
      </c>
      <c r="V9006">
        <v>1.0171E-4</v>
      </c>
      <c r="W9006">
        <v>0.99990000000000001</v>
      </c>
      <c r="X9006" t="s">
        <v>47</v>
      </c>
      <c r="Y9006">
        <v>5</v>
      </c>
      <c r="Z9006">
        <v>2</v>
      </c>
      <c r="AA9006" t="s">
        <v>69</v>
      </c>
      <c r="AB9006" t="s">
        <v>74</v>
      </c>
    </row>
    <row r="9007" spans="1:28" x14ac:dyDescent="0.3">
      <c r="A9007">
        <v>720443358</v>
      </c>
      <c r="B9007" s="1" t="s">
        <v>23</v>
      </c>
      <c r="C9007">
        <v>50</v>
      </c>
      <c r="D9007" s="1" t="s">
        <v>24</v>
      </c>
      <c r="E9007">
        <v>2</v>
      </c>
      <c r="F9007" s="1" t="s">
        <v>34</v>
      </c>
      <c r="G9007" s="1" t="s">
        <v>26</v>
      </c>
      <c r="H9007" s="1" t="s">
        <v>27</v>
      </c>
      <c r="I9007" s="1" t="s">
        <v>28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0.66700000000000004</v>
      </c>
      <c r="R9007">
        <v>6950</v>
      </c>
      <c r="S9007">
        <v>84</v>
      </c>
      <c r="T9007">
        <v>0.58499999999999996</v>
      </c>
      <c r="U9007">
        <v>0.156</v>
      </c>
      <c r="V9007">
        <v>1.1924E-4</v>
      </c>
      <c r="W9007">
        <v>0.99987999999999999</v>
      </c>
      <c r="X9007" t="s">
        <v>47</v>
      </c>
      <c r="Y9007">
        <v>3</v>
      </c>
      <c r="Z9007">
        <v>2</v>
      </c>
      <c r="AA9007" t="s">
        <v>70</v>
      </c>
      <c r="AB9007" t="s">
        <v>74</v>
      </c>
    </row>
    <row r="9008" spans="1:28" x14ac:dyDescent="0.3">
      <c r="A9008">
        <v>806694333</v>
      </c>
      <c r="B9008" s="1" t="s">
        <v>23</v>
      </c>
      <c r="C9008">
        <v>44</v>
      </c>
      <c r="D9008" s="1" t="s">
        <v>29</v>
      </c>
      <c r="E9008">
        <v>4</v>
      </c>
      <c r="F9008" s="1" t="s">
        <v>34</v>
      </c>
      <c r="G9008" s="1" t="s">
        <v>26</v>
      </c>
      <c r="H9008" s="1" t="s">
        <v>32</v>
      </c>
      <c r="I9008" s="1" t="s">
        <v>28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0.84099999999999997</v>
      </c>
      <c r="R9008">
        <v>8268</v>
      </c>
      <c r="S9008">
        <v>73</v>
      </c>
      <c r="T9008">
        <v>0.69799999999999995</v>
      </c>
      <c r="U9008">
        <v>0.64200000000000002</v>
      </c>
      <c r="V9008">
        <v>3.8288999999999999E-5</v>
      </c>
      <c r="W9008">
        <v>0.99995999999999996</v>
      </c>
      <c r="X9008" t="s">
        <v>47</v>
      </c>
      <c r="Y9008">
        <v>1</v>
      </c>
      <c r="Z9008">
        <v>2</v>
      </c>
      <c r="AA9008" t="s">
        <v>69</v>
      </c>
      <c r="AB9008" t="s">
        <v>75</v>
      </c>
    </row>
    <row r="9009" spans="1:28" x14ac:dyDescent="0.3">
      <c r="A9009">
        <v>709770408</v>
      </c>
      <c r="B9009" s="1" t="s">
        <v>23</v>
      </c>
      <c r="C9009">
        <v>51</v>
      </c>
      <c r="D9009" s="1" t="s">
        <v>24</v>
      </c>
      <c r="E9009">
        <v>2</v>
      </c>
      <c r="F9009" s="1" t="s">
        <v>30</v>
      </c>
      <c r="G9009" s="1" t="s">
        <v>26</v>
      </c>
      <c r="H9009" s="1" t="s">
        <v>37</v>
      </c>
      <c r="I9009" s="1" t="s">
        <v>39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0.70499999999999996</v>
      </c>
      <c r="R9009">
        <v>8652</v>
      </c>
      <c r="S9009">
        <v>98</v>
      </c>
      <c r="T9009">
        <v>0.84899999999999998</v>
      </c>
      <c r="U9009">
        <v>4.9000000000000002E-2</v>
      </c>
      <c r="V9009">
        <v>4.9765000000000002E-5</v>
      </c>
      <c r="W9009">
        <v>0.99995000000000001</v>
      </c>
      <c r="X9009" t="s">
        <v>48</v>
      </c>
      <c r="Y9009">
        <v>5</v>
      </c>
      <c r="Z9009">
        <v>3</v>
      </c>
      <c r="AA9009" t="s">
        <v>70</v>
      </c>
      <c r="AB9009" t="s">
        <v>74</v>
      </c>
    </row>
    <row r="9010" spans="1:28" x14ac:dyDescent="0.3">
      <c r="A9010">
        <v>718259433</v>
      </c>
      <c r="B9010" s="1" t="s">
        <v>44</v>
      </c>
      <c r="C9010">
        <v>45</v>
      </c>
      <c r="D9010" s="1" t="s">
        <v>29</v>
      </c>
      <c r="E9010">
        <v>3</v>
      </c>
      <c r="F9010" s="1" t="s">
        <v>25</v>
      </c>
      <c r="G9010" s="1" t="s">
        <v>26</v>
      </c>
      <c r="H9010" s="1" t="s">
        <v>34</v>
      </c>
      <c r="I9010" s="1" t="s">
        <v>28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0.85299999999999998</v>
      </c>
      <c r="U9010">
        <v>0</v>
      </c>
      <c r="V9010">
        <v>0.99546000000000001</v>
      </c>
      <c r="W9010">
        <v>4.5386799999999998E-3</v>
      </c>
      <c r="X9010" t="s">
        <v>47</v>
      </c>
      <c r="Y9010">
        <v>0</v>
      </c>
      <c r="Z9010">
        <v>2</v>
      </c>
      <c r="AA9010" t="s">
        <v>69</v>
      </c>
      <c r="AB9010" t="s">
        <v>74</v>
      </c>
    </row>
    <row r="9011" spans="1:28" x14ac:dyDescent="0.3">
      <c r="A9011">
        <v>770705208</v>
      </c>
      <c r="B9011" s="1" t="s">
        <v>23</v>
      </c>
      <c r="C9011">
        <v>44</v>
      </c>
      <c r="D9011" s="1" t="s">
        <v>29</v>
      </c>
      <c r="E9011">
        <v>2</v>
      </c>
      <c r="F9011" s="1" t="s">
        <v>34</v>
      </c>
      <c r="G9011" s="1" t="s">
        <v>31</v>
      </c>
      <c r="H9011" s="1" t="s">
        <v>32</v>
      </c>
      <c r="I9011" s="1" t="s">
        <v>38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0.80700000000000005</v>
      </c>
      <c r="R9011">
        <v>7890</v>
      </c>
      <c r="S9011">
        <v>91</v>
      </c>
      <c r="T9011">
        <v>0.68500000000000005</v>
      </c>
      <c r="U9011">
        <v>4.1000000000000002E-2</v>
      </c>
      <c r="V9011">
        <v>3.8307E-4</v>
      </c>
      <c r="W9011">
        <v>0.99961999999999995</v>
      </c>
      <c r="X9011" t="s">
        <v>47</v>
      </c>
      <c r="Y9011">
        <v>1</v>
      </c>
      <c r="Z9011">
        <v>2</v>
      </c>
      <c r="AA9011" t="s">
        <v>70</v>
      </c>
      <c r="AB9011" t="s">
        <v>74</v>
      </c>
    </row>
    <row r="9012" spans="1:28" x14ac:dyDescent="0.3">
      <c r="A9012">
        <v>720655833</v>
      </c>
      <c r="B9012" s="1" t="s">
        <v>44</v>
      </c>
      <c r="C9012">
        <v>48</v>
      </c>
      <c r="D9012" s="1" t="s">
        <v>29</v>
      </c>
      <c r="E9012">
        <v>4</v>
      </c>
      <c r="F9012" s="1" t="s">
        <v>25</v>
      </c>
      <c r="G9012" s="1" t="s">
        <v>26</v>
      </c>
      <c r="H9012" s="1" t="s">
        <v>32</v>
      </c>
      <c r="I9012" s="1" t="s">
        <v>28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1.0580000000000001</v>
      </c>
      <c r="R9012">
        <v>4955</v>
      </c>
      <c r="S9012">
        <v>56</v>
      </c>
      <c r="T9012">
        <v>0.80600000000000005</v>
      </c>
      <c r="U9012">
        <v>0</v>
      </c>
      <c r="V9012">
        <v>0.99458000000000002</v>
      </c>
      <c r="W9012">
        <v>5.4200000000000003E-3</v>
      </c>
      <c r="X9012" t="s">
        <v>47</v>
      </c>
      <c r="Y9012">
        <v>1</v>
      </c>
      <c r="Z9012">
        <v>2</v>
      </c>
      <c r="AA9012" t="s">
        <v>70</v>
      </c>
      <c r="AB9012" t="s">
        <v>74</v>
      </c>
    </row>
    <row r="9013" spans="1:28" x14ac:dyDescent="0.3">
      <c r="A9013">
        <v>797898858</v>
      </c>
      <c r="B9013" s="1" t="s">
        <v>23</v>
      </c>
      <c r="C9013">
        <v>40</v>
      </c>
      <c r="D9013" s="1" t="s">
        <v>29</v>
      </c>
      <c r="E9013">
        <v>2</v>
      </c>
      <c r="F9013" s="1" t="s">
        <v>35</v>
      </c>
      <c r="G9013" s="1" t="s">
        <v>31</v>
      </c>
      <c r="H9013" s="1" t="s">
        <v>32</v>
      </c>
      <c r="I9013" s="1" t="s">
        <v>28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0.61499999999999999</v>
      </c>
      <c r="R9013">
        <v>7288</v>
      </c>
      <c r="S9013">
        <v>88</v>
      </c>
      <c r="T9013">
        <v>0.6</v>
      </c>
      <c r="U9013">
        <v>0.439</v>
      </c>
      <c r="V9013">
        <v>7.0575999999999996E-5</v>
      </c>
      <c r="W9013">
        <v>0.99992999999999999</v>
      </c>
      <c r="X9013" t="s">
        <v>47</v>
      </c>
      <c r="Y9013">
        <v>1</v>
      </c>
      <c r="Z9013">
        <v>2</v>
      </c>
      <c r="AA9013" t="s">
        <v>70</v>
      </c>
      <c r="AB9013" t="s">
        <v>76</v>
      </c>
    </row>
    <row r="9014" spans="1:28" x14ac:dyDescent="0.3">
      <c r="A9014">
        <v>779548008</v>
      </c>
      <c r="B9014" s="1" t="s">
        <v>23</v>
      </c>
      <c r="C9014">
        <v>50</v>
      </c>
      <c r="D9014" s="1" t="s">
        <v>24</v>
      </c>
      <c r="E9014">
        <v>2</v>
      </c>
      <c r="F9014" s="1" t="s">
        <v>30</v>
      </c>
      <c r="G9014" s="1" t="s">
        <v>31</v>
      </c>
      <c r="H9014" s="1" t="s">
        <v>33</v>
      </c>
      <c r="I9014" s="1" t="s">
        <v>39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0.74199999999999999</v>
      </c>
      <c r="R9014">
        <v>7745</v>
      </c>
      <c r="S9014">
        <v>83</v>
      </c>
      <c r="T9014">
        <v>0.72899999999999998</v>
      </c>
      <c r="U9014">
        <v>0</v>
      </c>
      <c r="V9014">
        <v>1.7296999999999999E-4</v>
      </c>
      <c r="W9014">
        <v>0.99983</v>
      </c>
      <c r="X9014" t="s">
        <v>47</v>
      </c>
      <c r="Y9014">
        <v>4</v>
      </c>
      <c r="Z9014">
        <v>2</v>
      </c>
      <c r="AA9014" t="s">
        <v>70</v>
      </c>
      <c r="AB9014" t="s">
        <v>74</v>
      </c>
    </row>
    <row r="9015" spans="1:28" x14ac:dyDescent="0.3">
      <c r="A9015">
        <v>718388733</v>
      </c>
      <c r="B9015" s="1" t="s">
        <v>23</v>
      </c>
      <c r="C9015">
        <v>38</v>
      </c>
      <c r="D9015" s="1" t="s">
        <v>29</v>
      </c>
      <c r="E9015">
        <v>1</v>
      </c>
      <c r="F9015" s="1" t="s">
        <v>40</v>
      </c>
      <c r="G9015" s="1" t="s">
        <v>34</v>
      </c>
      <c r="H9015" s="1" t="s">
        <v>32</v>
      </c>
      <c r="I9015" s="1" t="s">
        <v>28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0.48299999999999998</v>
      </c>
      <c r="V9015">
        <v>2.7607E-4</v>
      </c>
      <c r="W9015">
        <v>0.99972000000000005</v>
      </c>
      <c r="X9015" t="s">
        <v>47</v>
      </c>
      <c r="Y9015">
        <v>1</v>
      </c>
      <c r="Z9015">
        <v>2</v>
      </c>
      <c r="AA9015" t="s">
        <v>70</v>
      </c>
      <c r="AB9015" t="s">
        <v>76</v>
      </c>
    </row>
    <row r="9016" spans="1:28" x14ac:dyDescent="0.3">
      <c r="A9016">
        <v>711742758</v>
      </c>
      <c r="B9016" s="1" t="s">
        <v>44</v>
      </c>
      <c r="C9016">
        <v>43</v>
      </c>
      <c r="D9016" s="1" t="s">
        <v>29</v>
      </c>
      <c r="E9016">
        <v>5</v>
      </c>
      <c r="F9016" s="1" t="s">
        <v>40</v>
      </c>
      <c r="G9016" s="1" t="s">
        <v>31</v>
      </c>
      <c r="H9016" s="1" t="s">
        <v>36</v>
      </c>
      <c r="I9016" s="1" t="s">
        <v>28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1.0049999999999999</v>
      </c>
      <c r="R9016">
        <v>5242</v>
      </c>
      <c r="S9016">
        <v>74</v>
      </c>
      <c r="T9016">
        <v>0.57399999999999995</v>
      </c>
      <c r="U9016">
        <v>0</v>
      </c>
      <c r="V9016">
        <v>0.9909</v>
      </c>
      <c r="W9016">
        <v>9.1000000000000004E-3</v>
      </c>
      <c r="X9016" t="s">
        <v>47</v>
      </c>
      <c r="Y9016">
        <v>2</v>
      </c>
      <c r="Z9016">
        <v>2</v>
      </c>
      <c r="AA9016" t="s">
        <v>70</v>
      </c>
      <c r="AB9016" t="s">
        <v>74</v>
      </c>
    </row>
    <row r="9017" spans="1:28" x14ac:dyDescent="0.3">
      <c r="A9017">
        <v>757863258</v>
      </c>
      <c r="B9017" s="1" t="s">
        <v>23</v>
      </c>
      <c r="C9017">
        <v>45</v>
      </c>
      <c r="D9017" s="1" t="s">
        <v>29</v>
      </c>
      <c r="E9017">
        <v>4</v>
      </c>
      <c r="F9017" s="1" t="s">
        <v>30</v>
      </c>
      <c r="G9017" s="1" t="s">
        <v>34</v>
      </c>
      <c r="H9017" s="1" t="s">
        <v>32</v>
      </c>
      <c r="I9017" s="1" t="s">
        <v>28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0.60399999999999998</v>
      </c>
      <c r="R9017">
        <v>7480</v>
      </c>
      <c r="S9017">
        <v>84</v>
      </c>
      <c r="T9017">
        <v>0.78700000000000003</v>
      </c>
      <c r="U9017">
        <v>0.37</v>
      </c>
      <c r="V9017">
        <v>7.1987E-5</v>
      </c>
      <c r="W9017">
        <v>0.99992999999999999</v>
      </c>
      <c r="X9017" t="s">
        <v>47</v>
      </c>
      <c r="Y9017">
        <v>1</v>
      </c>
      <c r="Z9017">
        <v>2</v>
      </c>
      <c r="AA9017" t="s">
        <v>69</v>
      </c>
      <c r="AB9017" t="s">
        <v>76</v>
      </c>
    </row>
    <row r="9018" spans="1:28" x14ac:dyDescent="0.3">
      <c r="A9018">
        <v>711947358</v>
      </c>
      <c r="B9018" s="1" t="s">
        <v>23</v>
      </c>
      <c r="C9018">
        <v>49</v>
      </c>
      <c r="D9018" s="1" t="s">
        <v>24</v>
      </c>
      <c r="E9018">
        <v>4</v>
      </c>
      <c r="F9018" s="1" t="s">
        <v>35</v>
      </c>
      <c r="G9018" s="1" t="s">
        <v>26</v>
      </c>
      <c r="H9018" s="1" t="s">
        <v>37</v>
      </c>
      <c r="I9018" s="1" t="s">
        <v>28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0.72699999999999998</v>
      </c>
      <c r="R9018">
        <v>7716</v>
      </c>
      <c r="S9018">
        <v>83</v>
      </c>
      <c r="T9018">
        <v>0.80400000000000005</v>
      </c>
      <c r="U9018">
        <v>6.4000000000000001E-2</v>
      </c>
      <c r="V9018">
        <v>1.1697E-4</v>
      </c>
      <c r="W9018">
        <v>0.99987999999999999</v>
      </c>
      <c r="X9018" t="s">
        <v>47</v>
      </c>
      <c r="Y9018">
        <v>5</v>
      </c>
      <c r="Z9018">
        <v>2</v>
      </c>
      <c r="AA9018" t="s">
        <v>69</v>
      </c>
      <c r="AB9018" t="s">
        <v>74</v>
      </c>
    </row>
    <row r="9019" spans="1:28" x14ac:dyDescent="0.3">
      <c r="A9019">
        <v>712157958</v>
      </c>
      <c r="B9019" s="1" t="s">
        <v>44</v>
      </c>
      <c r="C9019">
        <v>44</v>
      </c>
      <c r="D9019" s="1" t="s">
        <v>24</v>
      </c>
      <c r="E9019">
        <v>3</v>
      </c>
      <c r="F9019" s="1" t="s">
        <v>25</v>
      </c>
      <c r="G9019" s="1" t="s">
        <v>26</v>
      </c>
      <c r="H9019" s="1" t="s">
        <v>33</v>
      </c>
      <c r="I9019" s="1" t="s">
        <v>28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0.98299999999999998</v>
      </c>
      <c r="R9019">
        <v>4883</v>
      </c>
      <c r="S9019">
        <v>42</v>
      </c>
      <c r="T9019">
        <v>0.5</v>
      </c>
      <c r="U9019">
        <v>0</v>
      </c>
      <c r="V9019">
        <v>0.99451999999999996</v>
      </c>
      <c r="W9019">
        <v>5.4799999999999996E-3</v>
      </c>
      <c r="X9019" t="s">
        <v>47</v>
      </c>
      <c r="Y9019">
        <v>4</v>
      </c>
      <c r="Z9019">
        <v>2</v>
      </c>
      <c r="AA9019" t="s">
        <v>70</v>
      </c>
      <c r="AB9019" t="s">
        <v>74</v>
      </c>
    </row>
    <row r="9020" spans="1:28" x14ac:dyDescent="0.3">
      <c r="A9020">
        <v>814760358</v>
      </c>
      <c r="B9020" s="1" t="s">
        <v>23</v>
      </c>
      <c r="C9020">
        <v>53</v>
      </c>
      <c r="D9020" s="1" t="s">
        <v>24</v>
      </c>
      <c r="E9020">
        <v>3</v>
      </c>
      <c r="F9020" s="1" t="s">
        <v>30</v>
      </c>
      <c r="G9020" s="1" t="s">
        <v>34</v>
      </c>
      <c r="H9020" s="1" t="s">
        <v>36</v>
      </c>
      <c r="I9020" s="1" t="s">
        <v>28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0.71799999999999997</v>
      </c>
      <c r="R9020">
        <v>7766</v>
      </c>
      <c r="S9020">
        <v>82</v>
      </c>
      <c r="T9020">
        <v>0.745</v>
      </c>
      <c r="U9020">
        <v>0.13700000000000001</v>
      </c>
      <c r="V9020">
        <v>1.1811000000000001E-4</v>
      </c>
      <c r="W9020">
        <v>0.99987999999999999</v>
      </c>
      <c r="X9020" t="s">
        <v>48</v>
      </c>
      <c r="Y9020">
        <v>2</v>
      </c>
      <c r="Z9020">
        <v>3</v>
      </c>
      <c r="AA9020" t="s">
        <v>69</v>
      </c>
      <c r="AB9020" t="s">
        <v>74</v>
      </c>
    </row>
    <row r="9021" spans="1:28" x14ac:dyDescent="0.3">
      <c r="A9021">
        <v>710192283</v>
      </c>
      <c r="B9021" s="1" t="s">
        <v>23</v>
      </c>
      <c r="C9021">
        <v>46</v>
      </c>
      <c r="D9021" s="1" t="s">
        <v>24</v>
      </c>
      <c r="E9021">
        <v>4</v>
      </c>
      <c r="F9021" s="1" t="s">
        <v>41</v>
      </c>
      <c r="G9021" s="1" t="s">
        <v>26</v>
      </c>
      <c r="H9021" s="1" t="s">
        <v>36</v>
      </c>
      <c r="I9021" s="1" t="s">
        <v>28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0.76800000000000002</v>
      </c>
      <c r="R9021">
        <v>8686</v>
      </c>
      <c r="S9021">
        <v>91</v>
      </c>
      <c r="T9021">
        <v>0.625</v>
      </c>
      <c r="U9021">
        <v>0.53200000000000003</v>
      </c>
      <c r="V9021">
        <v>1.4045999999999999E-4</v>
      </c>
      <c r="W9021">
        <v>0.99985999999999997</v>
      </c>
      <c r="X9021" t="s">
        <v>47</v>
      </c>
      <c r="Y9021">
        <v>2</v>
      </c>
      <c r="Z9021">
        <v>2</v>
      </c>
      <c r="AA9021" t="s">
        <v>70</v>
      </c>
      <c r="AB9021" t="s">
        <v>75</v>
      </c>
    </row>
    <row r="9022" spans="1:28" x14ac:dyDescent="0.3">
      <c r="A9022">
        <v>718977483</v>
      </c>
      <c r="B9022" s="1" t="s">
        <v>23</v>
      </c>
      <c r="C9022">
        <v>56</v>
      </c>
      <c r="D9022" s="1" t="s">
        <v>24</v>
      </c>
      <c r="E9022">
        <v>4</v>
      </c>
      <c r="F9022" s="1" t="s">
        <v>30</v>
      </c>
      <c r="G9022" s="1" t="s">
        <v>31</v>
      </c>
      <c r="H9022" s="1" t="s">
        <v>33</v>
      </c>
      <c r="I9022" s="1" t="s">
        <v>28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0.74299999999999999</v>
      </c>
      <c r="R9022">
        <v>7209</v>
      </c>
      <c r="S9022">
        <v>91</v>
      </c>
      <c r="T9022">
        <v>0.59599999999999997</v>
      </c>
      <c r="U9022">
        <v>5.3999999999999999E-2</v>
      </c>
      <c r="V9022">
        <v>1.1377E-4</v>
      </c>
      <c r="W9022">
        <v>0.99988999999999995</v>
      </c>
      <c r="X9022" t="s">
        <v>48</v>
      </c>
      <c r="Y9022">
        <v>4</v>
      </c>
      <c r="Z9022">
        <v>3</v>
      </c>
      <c r="AA9022" t="s">
        <v>69</v>
      </c>
      <c r="AB9022" t="s">
        <v>74</v>
      </c>
    </row>
    <row r="9023" spans="1:28" x14ac:dyDescent="0.3">
      <c r="A9023">
        <v>712129158</v>
      </c>
      <c r="B9023" s="1" t="s">
        <v>23</v>
      </c>
      <c r="C9023">
        <v>63</v>
      </c>
      <c r="D9023" s="1" t="s">
        <v>24</v>
      </c>
      <c r="E9023">
        <v>0</v>
      </c>
      <c r="F9023" s="1" t="s">
        <v>35</v>
      </c>
      <c r="G9023" s="1" t="s">
        <v>31</v>
      </c>
      <c r="H9023" s="1" t="s">
        <v>27</v>
      </c>
      <c r="I9023" s="1" t="s">
        <v>28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0.71599999999999997</v>
      </c>
      <c r="R9023">
        <v>7747</v>
      </c>
      <c r="S9023">
        <v>104</v>
      </c>
      <c r="T9023">
        <v>0.65100000000000002</v>
      </c>
      <c r="U9023">
        <v>0.13700000000000001</v>
      </c>
      <c r="V9023">
        <v>9.5711000000000006E-5</v>
      </c>
      <c r="W9023">
        <v>0.99990000000000001</v>
      </c>
      <c r="X9023" t="s">
        <v>48</v>
      </c>
      <c r="Y9023">
        <v>3</v>
      </c>
      <c r="Z9023">
        <v>3</v>
      </c>
      <c r="AA9023" t="s">
        <v>70</v>
      </c>
      <c r="AB9023" t="s">
        <v>74</v>
      </c>
    </row>
    <row r="9024" spans="1:28" x14ac:dyDescent="0.3">
      <c r="A9024">
        <v>714880533</v>
      </c>
      <c r="B9024" s="1" t="s">
        <v>23</v>
      </c>
      <c r="C9024">
        <v>40</v>
      </c>
      <c r="D9024" s="1" t="s">
        <v>24</v>
      </c>
      <c r="E9024">
        <v>5</v>
      </c>
      <c r="F9024" s="1" t="s">
        <v>30</v>
      </c>
      <c r="G9024" s="1" t="s">
        <v>31</v>
      </c>
      <c r="H9024" s="1" t="s">
        <v>36</v>
      </c>
      <c r="I9024" s="1" t="s">
        <v>28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0.79100000000000004</v>
      </c>
      <c r="R9024">
        <v>8669</v>
      </c>
      <c r="S9024">
        <v>99</v>
      </c>
      <c r="T9024">
        <v>0.76800000000000002</v>
      </c>
      <c r="U9024">
        <v>0.61099999999999999</v>
      </c>
      <c r="V9024">
        <v>1.9764000000000001E-4</v>
      </c>
      <c r="W9024">
        <v>0.99980000000000002</v>
      </c>
      <c r="X9024" t="s">
        <v>47</v>
      </c>
      <c r="Y9024">
        <v>2</v>
      </c>
      <c r="Z9024">
        <v>2</v>
      </c>
      <c r="AA9024" t="s">
        <v>70</v>
      </c>
      <c r="AB9024" t="s">
        <v>75</v>
      </c>
    </row>
    <row r="9025" spans="1:28" x14ac:dyDescent="0.3">
      <c r="A9025">
        <v>808287408</v>
      </c>
      <c r="B9025" s="1" t="s">
        <v>23</v>
      </c>
      <c r="C9025">
        <v>45</v>
      </c>
      <c r="D9025" s="1" t="s">
        <v>24</v>
      </c>
      <c r="E9025">
        <v>5</v>
      </c>
      <c r="F9025" s="1" t="s">
        <v>30</v>
      </c>
      <c r="G9025" s="1" t="s">
        <v>26</v>
      </c>
      <c r="H9025" s="1" t="s">
        <v>33</v>
      </c>
      <c r="I9025" s="1" t="s">
        <v>28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>
        <v>100</v>
      </c>
      <c r="T9025">
        <v>0.85199999999999998</v>
      </c>
      <c r="U9025">
        <v>3.9E-2</v>
      </c>
      <c r="V9025">
        <v>4.3346999999999997E-5</v>
      </c>
      <c r="W9025">
        <v>0.99995999999999996</v>
      </c>
      <c r="X9025" t="s">
        <v>47</v>
      </c>
      <c r="Y9025">
        <v>4</v>
      </c>
      <c r="Z9025">
        <v>2</v>
      </c>
      <c r="AA9025" t="s">
        <v>69</v>
      </c>
      <c r="AB9025" t="s">
        <v>74</v>
      </c>
    </row>
    <row r="9026" spans="1:28" x14ac:dyDescent="0.3">
      <c r="A9026">
        <v>709619433</v>
      </c>
      <c r="B9026" s="1" t="s">
        <v>23</v>
      </c>
      <c r="C9026">
        <v>52</v>
      </c>
      <c r="D9026" s="1" t="s">
        <v>24</v>
      </c>
      <c r="E9026">
        <v>2</v>
      </c>
      <c r="F9026" s="1" t="s">
        <v>42</v>
      </c>
      <c r="G9026" s="1" t="s">
        <v>26</v>
      </c>
      <c r="H9026" s="1" t="s">
        <v>37</v>
      </c>
      <c r="I9026" s="1" t="s">
        <v>28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0.85599999999999998</v>
      </c>
      <c r="R9026">
        <v>8604</v>
      </c>
      <c r="S9026">
        <v>108</v>
      </c>
      <c r="T9026">
        <v>0.71399999999999997</v>
      </c>
      <c r="U9026">
        <v>0.04</v>
      </c>
      <c r="V9026">
        <v>1.6470999999999999E-4</v>
      </c>
      <c r="W9026">
        <v>0.99983999999999995</v>
      </c>
      <c r="X9026" t="s">
        <v>48</v>
      </c>
      <c r="Y9026">
        <v>5</v>
      </c>
      <c r="Z9026">
        <v>3</v>
      </c>
      <c r="AA9026" t="s">
        <v>69</v>
      </c>
      <c r="AB9026" t="s">
        <v>74</v>
      </c>
    </row>
    <row r="9027" spans="1:28" x14ac:dyDescent="0.3">
      <c r="A9027">
        <v>708881583</v>
      </c>
      <c r="B9027" s="1" t="s">
        <v>23</v>
      </c>
      <c r="C9027">
        <v>50</v>
      </c>
      <c r="D9027" s="1" t="s">
        <v>24</v>
      </c>
      <c r="E9027">
        <v>2</v>
      </c>
      <c r="F9027" s="1" t="s">
        <v>35</v>
      </c>
      <c r="G9027" s="1" t="s">
        <v>26</v>
      </c>
      <c r="H9027" s="1" t="s">
        <v>36</v>
      </c>
      <c r="I9027" s="1" t="s">
        <v>28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>
        <v>95</v>
      </c>
      <c r="T9027">
        <v>0.86299999999999999</v>
      </c>
      <c r="U9027">
        <v>0.107</v>
      </c>
      <c r="V9027">
        <v>1.1153E-4</v>
      </c>
      <c r="W9027">
        <v>0.99988999999999995</v>
      </c>
      <c r="X9027" t="s">
        <v>47</v>
      </c>
      <c r="Y9027">
        <v>2</v>
      </c>
      <c r="Z9027">
        <v>2</v>
      </c>
      <c r="AA9027" t="s">
        <v>69</v>
      </c>
      <c r="AB9027" t="s">
        <v>74</v>
      </c>
    </row>
    <row r="9028" spans="1:28" x14ac:dyDescent="0.3">
      <c r="A9028">
        <v>711332883</v>
      </c>
      <c r="B9028" s="1" t="s">
        <v>44</v>
      </c>
      <c r="C9028">
        <v>62</v>
      </c>
      <c r="D9028" s="1" t="s">
        <v>24</v>
      </c>
      <c r="E9028">
        <v>1</v>
      </c>
      <c r="F9028" s="1" t="s">
        <v>25</v>
      </c>
      <c r="G9028" s="1" t="s">
        <v>31</v>
      </c>
      <c r="H9028" s="1" t="s">
        <v>27</v>
      </c>
      <c r="I9028" s="1" t="s">
        <v>28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1.0209999999999999</v>
      </c>
      <c r="R9028">
        <v>5294</v>
      </c>
      <c r="S9028">
        <v>73</v>
      </c>
      <c r="T9028">
        <v>0.69799999999999995</v>
      </c>
      <c r="U9028">
        <v>0.32800000000000001</v>
      </c>
      <c r="V9028">
        <v>0.99639</v>
      </c>
      <c r="W9028">
        <v>3.6085800000000001E-3</v>
      </c>
      <c r="X9028" t="s">
        <v>48</v>
      </c>
      <c r="Y9028">
        <v>3</v>
      </c>
      <c r="Z9028">
        <v>3</v>
      </c>
      <c r="AA9028" t="s">
        <v>69</v>
      </c>
      <c r="AB9028" t="s">
        <v>76</v>
      </c>
    </row>
    <row r="9029" spans="1:28" x14ac:dyDescent="0.3">
      <c r="A9029">
        <v>717696333</v>
      </c>
      <c r="B9029" s="1" t="s">
        <v>44</v>
      </c>
      <c r="C9029">
        <v>44</v>
      </c>
      <c r="D9029" s="1" t="s">
        <v>24</v>
      </c>
      <c r="E9029">
        <v>4</v>
      </c>
      <c r="F9029" s="1" t="s">
        <v>34</v>
      </c>
      <c r="G9029" s="1" t="s">
        <v>26</v>
      </c>
      <c r="H9029" s="1" t="s">
        <v>37</v>
      </c>
      <c r="I9029" s="1" t="s">
        <v>28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1.0429999999999999</v>
      </c>
      <c r="R9029">
        <v>5425</v>
      </c>
      <c r="S9029">
        <v>60</v>
      </c>
      <c r="T9029">
        <v>0.875</v>
      </c>
      <c r="U9029">
        <v>0</v>
      </c>
      <c r="V9029">
        <v>0.99714000000000003</v>
      </c>
      <c r="W9029">
        <v>2.8584499999999998E-3</v>
      </c>
      <c r="X9029" t="s">
        <v>47</v>
      </c>
      <c r="Y9029">
        <v>5</v>
      </c>
      <c r="Z9029">
        <v>2</v>
      </c>
      <c r="AA9029" t="s">
        <v>70</v>
      </c>
      <c r="AB9029" t="s">
        <v>74</v>
      </c>
    </row>
    <row r="9030" spans="1:28" x14ac:dyDescent="0.3">
      <c r="A9030">
        <v>820587258</v>
      </c>
      <c r="B9030" s="1" t="s">
        <v>23</v>
      </c>
      <c r="C9030">
        <v>45</v>
      </c>
      <c r="D9030" s="1" t="s">
        <v>29</v>
      </c>
      <c r="E9030">
        <v>4</v>
      </c>
      <c r="F9030" s="1" t="s">
        <v>30</v>
      </c>
      <c r="G9030" s="1" t="s">
        <v>26</v>
      </c>
      <c r="H9030" s="1" t="s">
        <v>32</v>
      </c>
      <c r="I9030" s="1" t="s">
        <v>39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0.90500000000000003</v>
      </c>
      <c r="R9030">
        <v>8637</v>
      </c>
      <c r="S9030">
        <v>94</v>
      </c>
      <c r="T9030">
        <v>0.80800000000000005</v>
      </c>
      <c r="U9030">
        <v>0</v>
      </c>
      <c r="V9030">
        <v>1.9038E-4</v>
      </c>
      <c r="W9030">
        <v>0.99980999999999998</v>
      </c>
      <c r="X9030" t="s">
        <v>47</v>
      </c>
      <c r="Y9030">
        <v>1</v>
      </c>
      <c r="Z9030">
        <v>2</v>
      </c>
      <c r="AA9030" t="s">
        <v>69</v>
      </c>
      <c r="AB9030" t="s">
        <v>74</v>
      </c>
    </row>
    <row r="9031" spans="1:28" x14ac:dyDescent="0.3">
      <c r="A9031">
        <v>768733533</v>
      </c>
      <c r="B9031" s="1" t="s">
        <v>23</v>
      </c>
      <c r="C9031">
        <v>53</v>
      </c>
      <c r="D9031" s="1" t="s">
        <v>24</v>
      </c>
      <c r="E9031">
        <v>5</v>
      </c>
      <c r="F9031" s="1" t="s">
        <v>35</v>
      </c>
      <c r="G9031" s="1" t="s">
        <v>34</v>
      </c>
      <c r="H9031" s="1" t="s">
        <v>33</v>
      </c>
      <c r="I9031" s="1" t="s">
        <v>28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0.69599999999999995</v>
      </c>
      <c r="R9031">
        <v>8851</v>
      </c>
      <c r="S9031">
        <v>88</v>
      </c>
      <c r="T9031">
        <v>0.83299999999999996</v>
      </c>
      <c r="U9031">
        <v>0.68899999999999995</v>
      </c>
      <c r="V9031">
        <v>1.9094000000000001E-4</v>
      </c>
      <c r="W9031">
        <v>0.99980999999999998</v>
      </c>
      <c r="X9031" t="s">
        <v>48</v>
      </c>
      <c r="Y9031">
        <v>4</v>
      </c>
      <c r="Z9031">
        <v>3</v>
      </c>
      <c r="AA9031" t="s">
        <v>69</v>
      </c>
      <c r="AB9031" t="s">
        <v>75</v>
      </c>
    </row>
    <row r="9032" spans="1:28" x14ac:dyDescent="0.3">
      <c r="A9032">
        <v>779779083</v>
      </c>
      <c r="B9032" s="1" t="s">
        <v>23</v>
      </c>
      <c r="C9032">
        <v>38</v>
      </c>
      <c r="D9032" s="1" t="s">
        <v>29</v>
      </c>
      <c r="E9032">
        <v>3</v>
      </c>
      <c r="F9032" s="1" t="s">
        <v>25</v>
      </c>
      <c r="G9032" s="1" t="s">
        <v>31</v>
      </c>
      <c r="H9032" s="1" t="s">
        <v>36</v>
      </c>
      <c r="I9032" s="1" t="s">
        <v>38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0.74099999999999999</v>
      </c>
      <c r="R9032">
        <v>7872</v>
      </c>
      <c r="S9032">
        <v>103</v>
      </c>
      <c r="T9032">
        <v>0.63500000000000001</v>
      </c>
      <c r="U9032">
        <v>0</v>
      </c>
      <c r="V9032">
        <v>7.9773999999999999E-5</v>
      </c>
      <c r="W9032">
        <v>0.99992000000000003</v>
      </c>
      <c r="X9032" t="s">
        <v>47</v>
      </c>
      <c r="Y9032">
        <v>2</v>
      </c>
      <c r="Z9032">
        <v>2</v>
      </c>
      <c r="AA9032" t="s">
        <v>70</v>
      </c>
      <c r="AB9032" t="s">
        <v>74</v>
      </c>
    </row>
    <row r="9033" spans="1:28" x14ac:dyDescent="0.3">
      <c r="A9033">
        <v>720735408</v>
      </c>
      <c r="B9033" s="1" t="s">
        <v>23</v>
      </c>
      <c r="C9033">
        <v>44</v>
      </c>
      <c r="D9033" s="1" t="s">
        <v>29</v>
      </c>
      <c r="E9033">
        <v>4</v>
      </c>
      <c r="F9033" s="1" t="s">
        <v>42</v>
      </c>
      <c r="G9033" s="1" t="s">
        <v>26</v>
      </c>
      <c r="H9033" s="1" t="s">
        <v>36</v>
      </c>
      <c r="I9033" s="1" t="s">
        <v>28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0.70599999999999996</v>
      </c>
      <c r="R9033">
        <v>8514</v>
      </c>
      <c r="S9033">
        <v>109</v>
      </c>
      <c r="T9033">
        <v>0.73</v>
      </c>
      <c r="U9033">
        <v>0.26</v>
      </c>
      <c r="V9033">
        <v>1.6463E-4</v>
      </c>
      <c r="W9033">
        <v>0.99983999999999995</v>
      </c>
      <c r="X9033" t="s">
        <v>47</v>
      </c>
      <c r="Y9033">
        <v>2</v>
      </c>
      <c r="Z9033">
        <v>2</v>
      </c>
      <c r="AA9033" t="s">
        <v>70</v>
      </c>
      <c r="AB9033" t="s">
        <v>76</v>
      </c>
    </row>
    <row r="9034" spans="1:28" x14ac:dyDescent="0.3">
      <c r="A9034">
        <v>819160158</v>
      </c>
      <c r="B9034" s="1" t="s">
        <v>23</v>
      </c>
      <c r="C9034">
        <v>42</v>
      </c>
      <c r="D9034" s="1" t="s">
        <v>24</v>
      </c>
      <c r="E9034">
        <v>3</v>
      </c>
      <c r="F9034" s="1" t="s">
        <v>35</v>
      </c>
      <c r="G9034" s="1" t="s">
        <v>26</v>
      </c>
      <c r="H9034" s="1" t="s">
        <v>36</v>
      </c>
      <c r="I9034" s="1" t="s">
        <v>28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0.91300000000000003</v>
      </c>
      <c r="U9034">
        <v>0.34799999999999998</v>
      </c>
      <c r="V9034">
        <v>3.2275000000000001E-4</v>
      </c>
      <c r="W9034">
        <v>0.99968000000000001</v>
      </c>
      <c r="X9034" t="s">
        <v>47</v>
      </c>
      <c r="Y9034">
        <v>2</v>
      </c>
      <c r="Z9034">
        <v>2</v>
      </c>
      <c r="AA9034" t="s">
        <v>69</v>
      </c>
      <c r="AB9034" t="s">
        <v>76</v>
      </c>
    </row>
    <row r="9035" spans="1:28" x14ac:dyDescent="0.3">
      <c r="A9035">
        <v>804601833</v>
      </c>
      <c r="B9035" s="1" t="s">
        <v>23</v>
      </c>
      <c r="C9035">
        <v>44</v>
      </c>
      <c r="D9035" s="1" t="s">
        <v>24</v>
      </c>
      <c r="E9035">
        <v>2</v>
      </c>
      <c r="F9035" s="1" t="s">
        <v>25</v>
      </c>
      <c r="G9035" s="1" t="s">
        <v>34</v>
      </c>
      <c r="H9035" s="1" t="s">
        <v>27</v>
      </c>
      <c r="I9035" s="1" t="s">
        <v>39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0.68600000000000005</v>
      </c>
      <c r="R9035">
        <v>7491</v>
      </c>
      <c r="S9035">
        <v>86</v>
      </c>
      <c r="T9035">
        <v>0.72</v>
      </c>
      <c r="U9035">
        <v>4.5999999999999999E-2</v>
      </c>
      <c r="V9035">
        <v>1.6814999999999999E-4</v>
      </c>
      <c r="W9035">
        <v>0.99983</v>
      </c>
      <c r="X9035" t="s">
        <v>47</v>
      </c>
      <c r="Y9035">
        <v>3</v>
      </c>
      <c r="Z9035">
        <v>2</v>
      </c>
      <c r="AA9035" t="s">
        <v>69</v>
      </c>
      <c r="AB9035" t="s">
        <v>74</v>
      </c>
    </row>
    <row r="9036" spans="1:28" x14ac:dyDescent="0.3">
      <c r="A9036">
        <v>714823308</v>
      </c>
      <c r="B9036" s="1" t="s">
        <v>23</v>
      </c>
      <c r="C9036">
        <v>55</v>
      </c>
      <c r="D9036" s="1" t="s">
        <v>29</v>
      </c>
      <c r="E9036">
        <v>3</v>
      </c>
      <c r="F9036" s="1" t="s">
        <v>40</v>
      </c>
      <c r="G9036" s="1" t="s">
        <v>31</v>
      </c>
      <c r="H9036" s="1" t="s">
        <v>32</v>
      </c>
      <c r="I9036" s="1" t="s">
        <v>38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0.70499999999999996</v>
      </c>
      <c r="R9036">
        <v>7345</v>
      </c>
      <c r="S9036">
        <v>98</v>
      </c>
      <c r="T9036">
        <v>0.46300000000000002</v>
      </c>
      <c r="U9036">
        <v>0.123</v>
      </c>
      <c r="V9036">
        <v>3.5159999999999998E-4</v>
      </c>
      <c r="W9036">
        <v>0.99965000000000004</v>
      </c>
      <c r="X9036" t="s">
        <v>48</v>
      </c>
      <c r="Y9036">
        <v>1</v>
      </c>
      <c r="Z9036">
        <v>3</v>
      </c>
      <c r="AA9036" t="s">
        <v>70</v>
      </c>
      <c r="AB9036" t="s">
        <v>74</v>
      </c>
    </row>
    <row r="9037" spans="1:28" x14ac:dyDescent="0.3">
      <c r="A9037">
        <v>711577458</v>
      </c>
      <c r="B9037" s="1" t="s">
        <v>23</v>
      </c>
      <c r="C9037">
        <v>52</v>
      </c>
      <c r="D9037" s="1" t="s">
        <v>29</v>
      </c>
      <c r="E9037">
        <v>1</v>
      </c>
      <c r="F9037" s="1" t="s">
        <v>35</v>
      </c>
      <c r="G9037" s="1" t="s">
        <v>31</v>
      </c>
      <c r="H9037" s="1" t="s">
        <v>32</v>
      </c>
      <c r="I9037" s="1" t="s">
        <v>28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>
        <v>95</v>
      </c>
      <c r="T9037">
        <v>0.79200000000000004</v>
      </c>
      <c r="U9037">
        <v>0.57199999999999995</v>
      </c>
      <c r="V9037">
        <v>6.6245E-5</v>
      </c>
      <c r="W9037">
        <v>0.99992999999999999</v>
      </c>
      <c r="X9037" t="s">
        <v>48</v>
      </c>
      <c r="Y9037">
        <v>1</v>
      </c>
      <c r="Z9037">
        <v>3</v>
      </c>
      <c r="AA9037" t="s">
        <v>70</v>
      </c>
      <c r="AB9037" t="s">
        <v>75</v>
      </c>
    </row>
    <row r="9038" spans="1:28" x14ac:dyDescent="0.3">
      <c r="A9038">
        <v>787539333</v>
      </c>
      <c r="B9038" s="1" t="s">
        <v>23</v>
      </c>
      <c r="C9038">
        <v>48</v>
      </c>
      <c r="D9038" s="1" t="s">
        <v>24</v>
      </c>
      <c r="E9038">
        <v>4</v>
      </c>
      <c r="F9038" s="1" t="s">
        <v>30</v>
      </c>
      <c r="G9038" s="1" t="s">
        <v>26</v>
      </c>
      <c r="H9038" s="1" t="s">
        <v>27</v>
      </c>
      <c r="I9038" s="1" t="s">
        <v>28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0.83799999999999997</v>
      </c>
      <c r="R9038">
        <v>7973</v>
      </c>
      <c r="S9038">
        <v>88</v>
      </c>
      <c r="T9038">
        <v>0.69199999999999995</v>
      </c>
      <c r="U9038">
        <v>0.34499999999999997</v>
      </c>
      <c r="V9038">
        <v>2.0076999999999999E-4</v>
      </c>
      <c r="W9038">
        <v>0.99980000000000002</v>
      </c>
      <c r="X9038" t="s">
        <v>47</v>
      </c>
      <c r="Y9038">
        <v>3</v>
      </c>
      <c r="Z9038">
        <v>2</v>
      </c>
      <c r="AA9038" t="s">
        <v>69</v>
      </c>
      <c r="AB9038" t="s">
        <v>76</v>
      </c>
    </row>
    <row r="9039" spans="1:28" x14ac:dyDescent="0.3">
      <c r="A9039">
        <v>716806383</v>
      </c>
      <c r="B9039" s="1" t="s">
        <v>23</v>
      </c>
      <c r="C9039">
        <v>48</v>
      </c>
      <c r="D9039" s="1" t="s">
        <v>24</v>
      </c>
      <c r="E9039">
        <v>4</v>
      </c>
      <c r="F9039" s="1" t="s">
        <v>30</v>
      </c>
      <c r="G9039" s="1" t="s">
        <v>26</v>
      </c>
      <c r="H9039" s="1" t="s">
        <v>33</v>
      </c>
      <c r="I9039" s="1" t="s">
        <v>28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0.81799999999999995</v>
      </c>
      <c r="R9039">
        <v>9042</v>
      </c>
      <c r="S9039">
        <v>122</v>
      </c>
      <c r="T9039">
        <v>0.60499999999999998</v>
      </c>
      <c r="U9039">
        <v>5.2999999999999999E-2</v>
      </c>
      <c r="V9039">
        <v>9.7153999999999998E-5</v>
      </c>
      <c r="W9039">
        <v>0.99990000000000001</v>
      </c>
      <c r="X9039" t="s">
        <v>47</v>
      </c>
      <c r="Y9039">
        <v>4</v>
      </c>
      <c r="Z9039">
        <v>2</v>
      </c>
      <c r="AA9039" t="s">
        <v>69</v>
      </c>
      <c r="AB9039" t="s">
        <v>74</v>
      </c>
    </row>
    <row r="9040" spans="1:28" x14ac:dyDescent="0.3">
      <c r="A9040">
        <v>812230308</v>
      </c>
      <c r="B9040" s="1" t="s">
        <v>23</v>
      </c>
      <c r="C9040">
        <v>47</v>
      </c>
      <c r="D9040" s="1" t="s">
        <v>24</v>
      </c>
      <c r="E9040">
        <v>2</v>
      </c>
      <c r="F9040" s="1" t="s">
        <v>30</v>
      </c>
      <c r="G9040" s="1" t="s">
        <v>26</v>
      </c>
      <c r="H9040" s="1" t="s">
        <v>36</v>
      </c>
      <c r="I9040" s="1" t="s">
        <v>28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0.65900000000000003</v>
      </c>
      <c r="R9040">
        <v>8444</v>
      </c>
      <c r="S9040">
        <v>100</v>
      </c>
      <c r="T9040">
        <v>0.44900000000000001</v>
      </c>
      <c r="U9040">
        <v>0.68200000000000005</v>
      </c>
      <c r="V9040">
        <v>3.0250999999999998E-4</v>
      </c>
      <c r="W9040">
        <v>0.99970000000000003</v>
      </c>
      <c r="X9040" t="s">
        <v>47</v>
      </c>
      <c r="Y9040">
        <v>2</v>
      </c>
      <c r="Z9040">
        <v>2</v>
      </c>
      <c r="AA9040" t="s">
        <v>69</v>
      </c>
      <c r="AB9040" t="s">
        <v>75</v>
      </c>
    </row>
    <row r="9041" spans="1:28" x14ac:dyDescent="0.3">
      <c r="A9041">
        <v>778420383</v>
      </c>
      <c r="B9041" s="1" t="s">
        <v>23</v>
      </c>
      <c r="C9041">
        <v>49</v>
      </c>
      <c r="D9041" s="1" t="s">
        <v>24</v>
      </c>
      <c r="E9041">
        <v>1</v>
      </c>
      <c r="F9041" s="1" t="s">
        <v>30</v>
      </c>
      <c r="G9041" s="1" t="s">
        <v>26</v>
      </c>
      <c r="H9041" s="1" t="s">
        <v>37</v>
      </c>
      <c r="I9041" s="1" t="s">
        <v>28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0.89100000000000001</v>
      </c>
      <c r="R9041">
        <v>8609</v>
      </c>
      <c r="S9041">
        <v>109</v>
      </c>
      <c r="T9041">
        <v>0.75800000000000001</v>
      </c>
      <c r="U9041">
        <v>0.26700000000000002</v>
      </c>
      <c r="V9041">
        <v>1.6882999999999999E-4</v>
      </c>
      <c r="W9041">
        <v>0.99983</v>
      </c>
      <c r="X9041" t="s">
        <v>47</v>
      </c>
      <c r="Y9041">
        <v>5</v>
      </c>
      <c r="Z9041">
        <v>2</v>
      </c>
      <c r="AA9041" t="s">
        <v>70</v>
      </c>
      <c r="AB9041" t="s">
        <v>76</v>
      </c>
    </row>
    <row r="9042" spans="1:28" x14ac:dyDescent="0.3">
      <c r="A9042">
        <v>774012933</v>
      </c>
      <c r="B9042" s="1" t="s">
        <v>23</v>
      </c>
      <c r="C9042">
        <v>47</v>
      </c>
      <c r="D9042" s="1" t="s">
        <v>29</v>
      </c>
      <c r="E9042">
        <v>3</v>
      </c>
      <c r="F9042" s="1" t="s">
        <v>40</v>
      </c>
      <c r="G9042" s="1" t="s">
        <v>43</v>
      </c>
      <c r="H9042" s="1" t="s">
        <v>36</v>
      </c>
      <c r="I9042" s="1" t="s">
        <v>28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>
        <v>92</v>
      </c>
      <c r="T9042">
        <v>0.76900000000000002</v>
      </c>
      <c r="U9042">
        <v>0.32200000000000001</v>
      </c>
      <c r="V9042">
        <v>6.9247999999999998E-5</v>
      </c>
      <c r="W9042">
        <v>0.99992999999999999</v>
      </c>
      <c r="X9042" t="s">
        <v>47</v>
      </c>
      <c r="Y9042">
        <v>2</v>
      </c>
      <c r="Z9042">
        <v>2</v>
      </c>
      <c r="AA9042" t="s">
        <v>69</v>
      </c>
      <c r="AB9042" t="s">
        <v>76</v>
      </c>
    </row>
    <row r="9043" spans="1:28" x14ac:dyDescent="0.3">
      <c r="A9043">
        <v>718756533</v>
      </c>
      <c r="B9043" s="1" t="s">
        <v>23</v>
      </c>
      <c r="C9043">
        <v>47</v>
      </c>
      <c r="D9043" s="1" t="s">
        <v>24</v>
      </c>
      <c r="E9043">
        <v>2</v>
      </c>
      <c r="F9043" s="1" t="s">
        <v>35</v>
      </c>
      <c r="G9043" s="1" t="s">
        <v>26</v>
      </c>
      <c r="H9043" s="1" t="s">
        <v>33</v>
      </c>
      <c r="I9043" s="1" t="s">
        <v>28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0.69399999999999995</v>
      </c>
      <c r="U9043">
        <v>0.112</v>
      </c>
      <c r="V9043">
        <v>7.0575999999999996E-5</v>
      </c>
      <c r="W9043">
        <v>0.99992999999999999</v>
      </c>
      <c r="X9043" t="s">
        <v>47</v>
      </c>
      <c r="Y9043">
        <v>4</v>
      </c>
      <c r="Z9043">
        <v>2</v>
      </c>
      <c r="AA9043" t="s">
        <v>69</v>
      </c>
      <c r="AB9043" t="s">
        <v>74</v>
      </c>
    </row>
    <row r="9044" spans="1:28" x14ac:dyDescent="0.3">
      <c r="A9044">
        <v>812224983</v>
      </c>
      <c r="B9044" s="1" t="s">
        <v>23</v>
      </c>
      <c r="C9044">
        <v>56</v>
      </c>
      <c r="D9044" s="1" t="s">
        <v>24</v>
      </c>
      <c r="E9044">
        <v>2</v>
      </c>
      <c r="F9044" s="1" t="s">
        <v>30</v>
      </c>
      <c r="G9044" s="1" t="s">
        <v>31</v>
      </c>
      <c r="H9044" s="1" t="s">
        <v>37</v>
      </c>
      <c r="I9044" s="1" t="s">
        <v>28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>
        <v>100</v>
      </c>
      <c r="T9044">
        <v>0.85199999999999998</v>
      </c>
      <c r="U9044">
        <v>0.28699999999999998</v>
      </c>
      <c r="V9044">
        <v>5.5077000000000001E-5</v>
      </c>
      <c r="W9044">
        <v>0.99994000000000005</v>
      </c>
      <c r="X9044" t="s">
        <v>48</v>
      </c>
      <c r="Y9044">
        <v>5</v>
      </c>
      <c r="Z9044">
        <v>3</v>
      </c>
      <c r="AA9044" t="s">
        <v>72</v>
      </c>
      <c r="AB9044" t="s">
        <v>76</v>
      </c>
    </row>
    <row r="9045" spans="1:28" x14ac:dyDescent="0.3">
      <c r="A9045">
        <v>714284358</v>
      </c>
      <c r="B9045" s="1" t="s">
        <v>23</v>
      </c>
      <c r="C9045">
        <v>61</v>
      </c>
      <c r="D9045" s="1" t="s">
        <v>24</v>
      </c>
      <c r="E9045">
        <v>1</v>
      </c>
      <c r="F9045" s="1" t="s">
        <v>35</v>
      </c>
      <c r="G9045" s="1" t="s">
        <v>31</v>
      </c>
      <c r="H9045" s="1" t="s">
        <v>36</v>
      </c>
      <c r="I9045" s="1" t="s">
        <v>28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0.64700000000000002</v>
      </c>
      <c r="R9045">
        <v>7037</v>
      </c>
      <c r="S9045">
        <v>82</v>
      </c>
      <c r="T9045">
        <v>0.745</v>
      </c>
      <c r="U9045">
        <v>0.61</v>
      </c>
      <c r="V9045">
        <v>3.2054999999999997E-5</v>
      </c>
      <c r="W9045">
        <v>0.99997000000000003</v>
      </c>
      <c r="X9045" t="s">
        <v>48</v>
      </c>
      <c r="Y9045">
        <v>2</v>
      </c>
      <c r="Z9045">
        <v>3</v>
      </c>
      <c r="AA9045" t="s">
        <v>72</v>
      </c>
      <c r="AB9045" t="s">
        <v>75</v>
      </c>
    </row>
    <row r="9046" spans="1:28" x14ac:dyDescent="0.3">
      <c r="A9046">
        <v>709530408</v>
      </c>
      <c r="B9046" s="1" t="s">
        <v>23</v>
      </c>
      <c r="C9046">
        <v>45</v>
      </c>
      <c r="D9046" s="1" t="s">
        <v>24</v>
      </c>
      <c r="E9046">
        <v>4</v>
      </c>
      <c r="F9046" s="1" t="s">
        <v>42</v>
      </c>
      <c r="G9046" s="1" t="s">
        <v>31</v>
      </c>
      <c r="H9046" s="1" t="s">
        <v>37</v>
      </c>
      <c r="I9046" s="1" t="s">
        <v>38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0.70099999999999996</v>
      </c>
      <c r="R9046">
        <v>8007</v>
      </c>
      <c r="S9046">
        <v>96</v>
      </c>
      <c r="T9046">
        <v>0.77800000000000002</v>
      </c>
      <c r="U9046">
        <v>4.1000000000000002E-2</v>
      </c>
      <c r="V9046">
        <v>1.8966999999999999E-4</v>
      </c>
      <c r="W9046">
        <v>0.99980999999999998</v>
      </c>
      <c r="X9046" t="s">
        <v>47</v>
      </c>
      <c r="Y9046">
        <v>5</v>
      </c>
      <c r="Z9046">
        <v>2</v>
      </c>
      <c r="AA9046" t="s">
        <v>70</v>
      </c>
      <c r="AB9046" t="s">
        <v>74</v>
      </c>
    </row>
    <row r="9047" spans="1:28" x14ac:dyDescent="0.3">
      <c r="A9047">
        <v>750690258</v>
      </c>
      <c r="B9047" s="1" t="s">
        <v>23</v>
      </c>
      <c r="C9047">
        <v>49</v>
      </c>
      <c r="D9047" s="1" t="s">
        <v>29</v>
      </c>
      <c r="E9047">
        <v>2</v>
      </c>
      <c r="F9047" s="1" t="s">
        <v>30</v>
      </c>
      <c r="G9047" s="1" t="s">
        <v>26</v>
      </c>
      <c r="H9047" s="1" t="s">
        <v>32</v>
      </c>
      <c r="I9047" s="1" t="s">
        <v>28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0.63500000000000001</v>
      </c>
      <c r="U9047">
        <v>0.70699999999999996</v>
      </c>
      <c r="V9047">
        <v>3.0250999999999998E-4</v>
      </c>
      <c r="W9047">
        <v>0.99970000000000003</v>
      </c>
      <c r="X9047" t="s">
        <v>47</v>
      </c>
      <c r="Y9047">
        <v>1</v>
      </c>
      <c r="Z9047">
        <v>2</v>
      </c>
      <c r="AA9047" t="s">
        <v>69</v>
      </c>
      <c r="AB9047" t="s">
        <v>75</v>
      </c>
    </row>
    <row r="9048" spans="1:28" x14ac:dyDescent="0.3">
      <c r="A9048">
        <v>716283108</v>
      </c>
      <c r="B9048" s="1" t="s">
        <v>23</v>
      </c>
      <c r="C9048">
        <v>44</v>
      </c>
      <c r="D9048" s="1" t="s">
        <v>29</v>
      </c>
      <c r="E9048">
        <v>4</v>
      </c>
      <c r="F9048" s="1" t="s">
        <v>35</v>
      </c>
      <c r="G9048" s="1" t="s">
        <v>26</v>
      </c>
      <c r="H9048" s="1" t="s">
        <v>32</v>
      </c>
      <c r="I9048" s="1" t="s">
        <v>28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0.74299999999999999</v>
      </c>
      <c r="R9048">
        <v>7986</v>
      </c>
      <c r="S9048">
        <v>88</v>
      </c>
      <c r="T9048">
        <v>0.6</v>
      </c>
      <c r="U9048">
        <v>0.16700000000000001</v>
      </c>
      <c r="V9048">
        <v>2.0642999999999999E-4</v>
      </c>
      <c r="W9048">
        <v>0.99978999999999996</v>
      </c>
      <c r="X9048" t="s">
        <v>47</v>
      </c>
      <c r="Y9048">
        <v>1</v>
      </c>
      <c r="Z9048">
        <v>2</v>
      </c>
      <c r="AA9048" t="s">
        <v>70</v>
      </c>
      <c r="AB9048" t="s">
        <v>74</v>
      </c>
    </row>
    <row r="9049" spans="1:28" x14ac:dyDescent="0.3">
      <c r="A9049">
        <v>718353633</v>
      </c>
      <c r="B9049" s="1" t="s">
        <v>44</v>
      </c>
      <c r="C9049">
        <v>50</v>
      </c>
      <c r="D9049" s="1" t="s">
        <v>24</v>
      </c>
      <c r="E9049">
        <v>1</v>
      </c>
      <c r="F9049" s="1" t="s">
        <v>41</v>
      </c>
      <c r="G9049" s="1" t="s">
        <v>34</v>
      </c>
      <c r="H9049" s="1" t="s">
        <v>33</v>
      </c>
      <c r="I9049" s="1" t="s">
        <v>38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0.74399999999999999</v>
      </c>
      <c r="U9049">
        <v>0</v>
      </c>
      <c r="V9049">
        <v>0.99565000000000003</v>
      </c>
      <c r="W9049">
        <v>4.3492299999999999E-3</v>
      </c>
      <c r="X9049" t="s">
        <v>47</v>
      </c>
      <c r="Y9049">
        <v>4</v>
      </c>
      <c r="Z9049">
        <v>2</v>
      </c>
      <c r="AA9049" t="s">
        <v>70</v>
      </c>
      <c r="AB9049" t="s">
        <v>74</v>
      </c>
    </row>
    <row r="9050" spans="1:28" x14ac:dyDescent="0.3">
      <c r="A9050">
        <v>718528833</v>
      </c>
      <c r="B9050" s="1" t="s">
        <v>23</v>
      </c>
      <c r="C9050">
        <v>51</v>
      </c>
      <c r="D9050" s="1" t="s">
        <v>24</v>
      </c>
      <c r="E9050">
        <v>1</v>
      </c>
      <c r="F9050" s="1" t="s">
        <v>25</v>
      </c>
      <c r="G9050" s="1" t="s">
        <v>26</v>
      </c>
      <c r="H9050" s="1" t="s">
        <v>37</v>
      </c>
      <c r="I9050" s="1" t="s">
        <v>28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>
        <v>101</v>
      </c>
      <c r="T9050">
        <v>0.57799999999999996</v>
      </c>
      <c r="U9050">
        <v>0.06</v>
      </c>
      <c r="V9050">
        <v>1.6412999999999999E-4</v>
      </c>
      <c r="W9050">
        <v>0.99983999999999995</v>
      </c>
      <c r="X9050" t="s">
        <v>48</v>
      </c>
      <c r="Y9050">
        <v>5</v>
      </c>
      <c r="Z9050">
        <v>3</v>
      </c>
      <c r="AA9050" t="s">
        <v>69</v>
      </c>
      <c r="AB9050" t="s">
        <v>74</v>
      </c>
    </row>
    <row r="9051" spans="1:28" x14ac:dyDescent="0.3">
      <c r="A9051">
        <v>718006608</v>
      </c>
      <c r="B9051" s="1" t="s">
        <v>23</v>
      </c>
      <c r="C9051">
        <v>44</v>
      </c>
      <c r="D9051" s="1" t="s">
        <v>29</v>
      </c>
      <c r="E9051">
        <v>5</v>
      </c>
      <c r="F9051" s="1" t="s">
        <v>35</v>
      </c>
      <c r="G9051" s="1" t="s">
        <v>31</v>
      </c>
      <c r="H9051" s="1" t="s">
        <v>32</v>
      </c>
      <c r="I9051" s="1" t="s">
        <v>28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0.72899999999999998</v>
      </c>
      <c r="R9051">
        <v>9081</v>
      </c>
      <c r="S9051">
        <v>100</v>
      </c>
      <c r="T9051">
        <v>0.85199999999999998</v>
      </c>
      <c r="U9051">
        <v>0.15</v>
      </c>
      <c r="V9051">
        <v>1.1514999999999999E-4</v>
      </c>
      <c r="W9051">
        <v>0.99987999999999999</v>
      </c>
      <c r="X9051" t="s">
        <v>47</v>
      </c>
      <c r="Y9051">
        <v>1</v>
      </c>
      <c r="Z9051">
        <v>2</v>
      </c>
      <c r="AA9051" t="s">
        <v>70</v>
      </c>
      <c r="AB9051" t="s">
        <v>74</v>
      </c>
    </row>
    <row r="9052" spans="1:28" x14ac:dyDescent="0.3">
      <c r="A9052">
        <v>710569233</v>
      </c>
      <c r="B9052" s="1" t="s">
        <v>23</v>
      </c>
      <c r="C9052">
        <v>46</v>
      </c>
      <c r="D9052" s="1" t="s">
        <v>24</v>
      </c>
      <c r="E9052">
        <v>3</v>
      </c>
      <c r="F9052" s="1" t="s">
        <v>34</v>
      </c>
      <c r="G9052" s="1" t="s">
        <v>31</v>
      </c>
      <c r="H9052" s="1" t="s">
        <v>33</v>
      </c>
      <c r="I9052" s="1" t="s">
        <v>28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0.79800000000000004</v>
      </c>
      <c r="R9052">
        <v>9185</v>
      </c>
      <c r="S9052">
        <v>100</v>
      </c>
      <c r="T9052">
        <v>0.69499999999999995</v>
      </c>
      <c r="U9052">
        <v>0.122</v>
      </c>
      <c r="V9052">
        <v>3.7883999999999998E-5</v>
      </c>
      <c r="W9052">
        <v>0.99995999999999996</v>
      </c>
      <c r="X9052" t="s">
        <v>47</v>
      </c>
      <c r="Y9052">
        <v>4</v>
      </c>
      <c r="Z9052">
        <v>2</v>
      </c>
      <c r="AA9052" t="s">
        <v>70</v>
      </c>
      <c r="AB9052" t="s">
        <v>74</v>
      </c>
    </row>
    <row r="9053" spans="1:28" x14ac:dyDescent="0.3">
      <c r="A9053">
        <v>718694658</v>
      </c>
      <c r="B9053" s="1" t="s">
        <v>23</v>
      </c>
      <c r="C9053">
        <v>41</v>
      </c>
      <c r="D9053" s="1" t="s">
        <v>24</v>
      </c>
      <c r="E9053">
        <v>4</v>
      </c>
      <c r="F9053" s="1" t="s">
        <v>34</v>
      </c>
      <c r="G9053" s="1" t="s">
        <v>26</v>
      </c>
      <c r="H9053" s="1" t="s">
        <v>33</v>
      </c>
      <c r="I9053" s="1" t="s">
        <v>28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0.63600000000000001</v>
      </c>
      <c r="U9053">
        <v>5.6000000000000001E-2</v>
      </c>
      <c r="V9053">
        <v>1.0679E-4</v>
      </c>
      <c r="W9053">
        <v>0.99988999999999995</v>
      </c>
      <c r="X9053" t="s">
        <v>47</v>
      </c>
      <c r="Y9053">
        <v>4</v>
      </c>
      <c r="Z9053">
        <v>2</v>
      </c>
      <c r="AA9053" t="s">
        <v>70</v>
      </c>
      <c r="AB9053" t="s">
        <v>74</v>
      </c>
    </row>
    <row r="9054" spans="1:28" x14ac:dyDescent="0.3">
      <c r="A9054">
        <v>779293308</v>
      </c>
      <c r="B9054" s="1" t="s">
        <v>23</v>
      </c>
      <c r="C9054">
        <v>51</v>
      </c>
      <c r="D9054" s="1" t="s">
        <v>24</v>
      </c>
      <c r="E9054">
        <v>4</v>
      </c>
      <c r="F9054" s="1" t="s">
        <v>30</v>
      </c>
      <c r="G9054" s="1" t="s">
        <v>26</v>
      </c>
      <c r="H9054" s="1" t="s">
        <v>27</v>
      </c>
      <c r="I9054" s="1" t="s">
        <v>39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0.70199999999999996</v>
      </c>
      <c r="R9054">
        <v>8305</v>
      </c>
      <c r="S9054">
        <v>103</v>
      </c>
      <c r="T9054">
        <v>0.746</v>
      </c>
      <c r="U9054">
        <v>0.08</v>
      </c>
      <c r="V9054">
        <v>2.8666999999999999E-4</v>
      </c>
      <c r="W9054">
        <v>0.99970999999999999</v>
      </c>
      <c r="X9054" t="s">
        <v>48</v>
      </c>
      <c r="Y9054">
        <v>3</v>
      </c>
      <c r="Z9054">
        <v>3</v>
      </c>
      <c r="AA9054" t="s">
        <v>70</v>
      </c>
      <c r="AB9054" t="s">
        <v>74</v>
      </c>
    </row>
    <row r="9055" spans="1:28" x14ac:dyDescent="0.3">
      <c r="A9055">
        <v>718276758</v>
      </c>
      <c r="B9055" s="1" t="s">
        <v>23</v>
      </c>
      <c r="C9055">
        <v>52</v>
      </c>
      <c r="D9055" s="1" t="s">
        <v>29</v>
      </c>
      <c r="E9055">
        <v>1</v>
      </c>
      <c r="F9055" s="1" t="s">
        <v>30</v>
      </c>
      <c r="G9055" s="1" t="s">
        <v>31</v>
      </c>
      <c r="H9055" s="1" t="s">
        <v>36</v>
      </c>
      <c r="I9055" s="1" t="s">
        <v>28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0.72299999999999998</v>
      </c>
      <c r="R9055">
        <v>8226</v>
      </c>
      <c r="S9055">
        <v>97</v>
      </c>
      <c r="T9055">
        <v>0.64400000000000002</v>
      </c>
      <c r="U9055">
        <v>0.189</v>
      </c>
      <c r="V9055">
        <v>5.1697000000000003E-5</v>
      </c>
      <c r="W9055">
        <v>0.99995000000000001</v>
      </c>
      <c r="X9055" t="s">
        <v>48</v>
      </c>
      <c r="Y9055">
        <v>2</v>
      </c>
      <c r="Z9055">
        <v>3</v>
      </c>
      <c r="AA9055" t="s">
        <v>69</v>
      </c>
      <c r="AB9055" t="s">
        <v>74</v>
      </c>
    </row>
    <row r="9056" spans="1:28" x14ac:dyDescent="0.3">
      <c r="A9056">
        <v>712654233</v>
      </c>
      <c r="B9056" s="1" t="s">
        <v>23</v>
      </c>
      <c r="C9056">
        <v>39</v>
      </c>
      <c r="D9056" s="1" t="s">
        <v>24</v>
      </c>
      <c r="E9056">
        <v>3</v>
      </c>
      <c r="F9056" s="1" t="s">
        <v>25</v>
      </c>
      <c r="G9056" s="1" t="s">
        <v>26</v>
      </c>
      <c r="H9056" s="1" t="s">
        <v>33</v>
      </c>
      <c r="I9056" s="1" t="s">
        <v>28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0.71599999999999997</v>
      </c>
      <c r="R9056">
        <v>8327</v>
      </c>
      <c r="S9056">
        <v>85</v>
      </c>
      <c r="T9056">
        <v>0.54500000000000004</v>
      </c>
      <c r="U9056">
        <v>5.7000000000000002E-2</v>
      </c>
      <c r="V9056">
        <v>1.0943E-4</v>
      </c>
      <c r="W9056">
        <v>0.99988999999999995</v>
      </c>
      <c r="X9056" t="s">
        <v>47</v>
      </c>
      <c r="Y9056">
        <v>4</v>
      </c>
      <c r="Z9056">
        <v>2</v>
      </c>
      <c r="AA9056" t="s">
        <v>70</v>
      </c>
      <c r="AB9056" t="s">
        <v>74</v>
      </c>
    </row>
    <row r="9057" spans="1:28" x14ac:dyDescent="0.3">
      <c r="A9057">
        <v>719296383</v>
      </c>
      <c r="B9057" s="1" t="s">
        <v>23</v>
      </c>
      <c r="C9057">
        <v>38</v>
      </c>
      <c r="D9057" s="1" t="s">
        <v>24</v>
      </c>
      <c r="E9057">
        <v>2</v>
      </c>
      <c r="F9057" s="1" t="s">
        <v>25</v>
      </c>
      <c r="G9057" s="1" t="s">
        <v>31</v>
      </c>
      <c r="H9057" s="1" t="s">
        <v>27</v>
      </c>
      <c r="I9057" s="1" t="s">
        <v>38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0.58799999999999997</v>
      </c>
      <c r="R9057">
        <v>7885</v>
      </c>
      <c r="S9057">
        <v>85</v>
      </c>
      <c r="T9057">
        <v>0.63500000000000001</v>
      </c>
      <c r="U9057">
        <v>4.2999999999999997E-2</v>
      </c>
      <c r="V9057">
        <v>2.1440000000000001E-4</v>
      </c>
      <c r="W9057">
        <v>0.99978999999999996</v>
      </c>
      <c r="X9057" t="s">
        <v>47</v>
      </c>
      <c r="Y9057">
        <v>3</v>
      </c>
      <c r="Z9057">
        <v>2</v>
      </c>
      <c r="AA9057" t="s">
        <v>71</v>
      </c>
      <c r="AB9057" t="s">
        <v>74</v>
      </c>
    </row>
    <row r="9058" spans="1:28" x14ac:dyDescent="0.3">
      <c r="A9058">
        <v>808279158</v>
      </c>
      <c r="B9058" s="1" t="s">
        <v>23</v>
      </c>
      <c r="C9058">
        <v>51</v>
      </c>
      <c r="D9058" s="1" t="s">
        <v>24</v>
      </c>
      <c r="E9058">
        <v>3</v>
      </c>
      <c r="F9058" s="1" t="s">
        <v>30</v>
      </c>
      <c r="G9058" s="1" t="s">
        <v>26</v>
      </c>
      <c r="H9058" s="1" t="s">
        <v>33</v>
      </c>
      <c r="I9058" s="1" t="s">
        <v>28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0.81699999999999995</v>
      </c>
      <c r="R9058">
        <v>8914</v>
      </c>
      <c r="S9058">
        <v>99</v>
      </c>
      <c r="T9058">
        <v>0.76800000000000002</v>
      </c>
      <c r="U9058">
        <v>0.121</v>
      </c>
      <c r="V9058">
        <v>1.1256000000000001E-4</v>
      </c>
      <c r="W9058">
        <v>0.99988999999999995</v>
      </c>
      <c r="X9058" t="s">
        <v>48</v>
      </c>
      <c r="Y9058">
        <v>4</v>
      </c>
      <c r="Z9058">
        <v>3</v>
      </c>
      <c r="AA9058" t="s">
        <v>69</v>
      </c>
      <c r="AB9058" t="s">
        <v>74</v>
      </c>
    </row>
    <row r="9059" spans="1:28" x14ac:dyDescent="0.3">
      <c r="A9059">
        <v>780497958</v>
      </c>
      <c r="B9059" s="1" t="s">
        <v>23</v>
      </c>
      <c r="C9059">
        <v>41</v>
      </c>
      <c r="D9059" s="1" t="s">
        <v>24</v>
      </c>
      <c r="E9059">
        <v>3</v>
      </c>
      <c r="F9059" s="1" t="s">
        <v>25</v>
      </c>
      <c r="G9059" s="1" t="s">
        <v>43</v>
      </c>
      <c r="H9059" s="1" t="s">
        <v>33</v>
      </c>
      <c r="I9059" s="1" t="s">
        <v>28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0.58899999999999997</v>
      </c>
      <c r="R9059">
        <v>7996</v>
      </c>
      <c r="S9059">
        <v>99</v>
      </c>
      <c r="T9059">
        <v>0.59699999999999998</v>
      </c>
      <c r="U9059">
        <v>0.127</v>
      </c>
      <c r="V9059">
        <v>3.0516000000000001E-4</v>
      </c>
      <c r="W9059">
        <v>0.99968999999999997</v>
      </c>
      <c r="X9059" t="s">
        <v>47</v>
      </c>
      <c r="Y9059">
        <v>4</v>
      </c>
      <c r="Z9059">
        <v>2</v>
      </c>
      <c r="AA9059" t="s">
        <v>70</v>
      </c>
      <c r="AB9059" t="s">
        <v>74</v>
      </c>
    </row>
    <row r="9060" spans="1:28" x14ac:dyDescent="0.3">
      <c r="A9060">
        <v>715519983</v>
      </c>
      <c r="B9060" s="1" t="s">
        <v>23</v>
      </c>
      <c r="C9060">
        <v>43</v>
      </c>
      <c r="D9060" s="1" t="s">
        <v>24</v>
      </c>
      <c r="E9060">
        <v>2</v>
      </c>
      <c r="F9060" s="1" t="s">
        <v>41</v>
      </c>
      <c r="G9060" s="1" t="s">
        <v>26</v>
      </c>
      <c r="H9060" s="1" t="s">
        <v>27</v>
      </c>
      <c r="I9060" s="1" t="s">
        <v>28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0.92500000000000004</v>
      </c>
      <c r="R9060">
        <v>8751</v>
      </c>
      <c r="S9060">
        <v>94</v>
      </c>
      <c r="T9060">
        <v>0.80800000000000005</v>
      </c>
      <c r="U9060">
        <v>0.107</v>
      </c>
      <c r="V9060">
        <v>1.0900000000000001E-4</v>
      </c>
      <c r="W9060">
        <v>0.99988999999999995</v>
      </c>
      <c r="X9060" t="s">
        <v>47</v>
      </c>
      <c r="Y9060">
        <v>3</v>
      </c>
      <c r="Z9060">
        <v>2</v>
      </c>
      <c r="AA9060" t="s">
        <v>70</v>
      </c>
      <c r="AB9060" t="s">
        <v>74</v>
      </c>
    </row>
    <row r="9061" spans="1:28" x14ac:dyDescent="0.3">
      <c r="A9061">
        <v>708568983</v>
      </c>
      <c r="B9061" s="1" t="s">
        <v>23</v>
      </c>
      <c r="C9061">
        <v>40</v>
      </c>
      <c r="D9061" s="1" t="s">
        <v>24</v>
      </c>
      <c r="E9061">
        <v>3</v>
      </c>
      <c r="F9061" s="1" t="s">
        <v>25</v>
      </c>
      <c r="G9061" s="1" t="s">
        <v>26</v>
      </c>
      <c r="H9061" s="1" t="s">
        <v>27</v>
      </c>
      <c r="I9061" s="1" t="s">
        <v>28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>
        <v>113</v>
      </c>
      <c r="T9061">
        <v>0.76600000000000001</v>
      </c>
      <c r="U9061">
        <v>0.20599999999999999</v>
      </c>
      <c r="V9061">
        <v>1.0943E-4</v>
      </c>
      <c r="W9061">
        <v>0.99988999999999995</v>
      </c>
      <c r="X9061" t="s">
        <v>47</v>
      </c>
      <c r="Y9061">
        <v>3</v>
      </c>
      <c r="Z9061">
        <v>2</v>
      </c>
      <c r="AA9061" t="s">
        <v>70</v>
      </c>
      <c r="AB9061" t="s">
        <v>74</v>
      </c>
    </row>
    <row r="9062" spans="1:28" x14ac:dyDescent="0.3">
      <c r="A9062">
        <v>823648983</v>
      </c>
      <c r="B9062" s="1" t="s">
        <v>23</v>
      </c>
      <c r="C9062">
        <v>58</v>
      </c>
      <c r="D9062" s="1" t="s">
        <v>24</v>
      </c>
      <c r="E9062">
        <v>1</v>
      </c>
      <c r="F9062" s="1" t="s">
        <v>35</v>
      </c>
      <c r="G9062" s="1" t="s">
        <v>31</v>
      </c>
      <c r="H9062" s="1" t="s">
        <v>33</v>
      </c>
      <c r="I9062" s="1" t="s">
        <v>28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>
        <v>112</v>
      </c>
      <c r="T9062">
        <v>0.69699999999999995</v>
      </c>
      <c r="U9062">
        <v>0.28199999999999997</v>
      </c>
      <c r="V9062">
        <v>1.0469E-4</v>
      </c>
      <c r="W9062">
        <v>0.99990000000000001</v>
      </c>
      <c r="X9062" t="s">
        <v>48</v>
      </c>
      <c r="Y9062">
        <v>4</v>
      </c>
      <c r="Z9062">
        <v>3</v>
      </c>
      <c r="AA9062" t="s">
        <v>72</v>
      </c>
      <c r="AB9062" t="s">
        <v>76</v>
      </c>
    </row>
    <row r="9063" spans="1:28" x14ac:dyDescent="0.3">
      <c r="A9063">
        <v>789412458</v>
      </c>
      <c r="B9063" s="1" t="s">
        <v>44</v>
      </c>
      <c r="C9063">
        <v>44</v>
      </c>
      <c r="D9063" s="1" t="s">
        <v>24</v>
      </c>
      <c r="E9063">
        <v>2</v>
      </c>
      <c r="F9063" s="1" t="s">
        <v>41</v>
      </c>
      <c r="G9063" s="1" t="s">
        <v>26</v>
      </c>
      <c r="H9063" s="1" t="s">
        <v>27</v>
      </c>
      <c r="I9063" s="1" t="s">
        <v>28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  <c r="V9063">
        <v>0.99836000000000003</v>
      </c>
      <c r="W9063">
        <v>1.64342E-3</v>
      </c>
      <c r="X9063" t="s">
        <v>47</v>
      </c>
      <c r="Y9063">
        <v>3</v>
      </c>
      <c r="Z9063">
        <v>2</v>
      </c>
      <c r="AA9063" t="s">
        <v>70</v>
      </c>
      <c r="AB9063" t="s">
        <v>74</v>
      </c>
    </row>
    <row r="9064" spans="1:28" x14ac:dyDescent="0.3">
      <c r="A9064">
        <v>716837508</v>
      </c>
      <c r="B9064" s="1" t="s">
        <v>23</v>
      </c>
      <c r="C9064">
        <v>48</v>
      </c>
      <c r="D9064" s="1" t="s">
        <v>24</v>
      </c>
      <c r="E9064">
        <v>4</v>
      </c>
      <c r="F9064" s="1" t="s">
        <v>30</v>
      </c>
      <c r="G9064" s="1" t="s">
        <v>26</v>
      </c>
      <c r="H9064" s="1" t="s">
        <v>27</v>
      </c>
      <c r="I9064" s="1" t="s">
        <v>28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0.77100000000000002</v>
      </c>
      <c r="R9064">
        <v>8695</v>
      </c>
      <c r="S9064">
        <v>95</v>
      </c>
      <c r="T9064">
        <v>0.58299999999999996</v>
      </c>
      <c r="U9064">
        <v>0</v>
      </c>
      <c r="V9064">
        <v>7.1987E-5</v>
      </c>
      <c r="W9064">
        <v>0.99992999999999999</v>
      </c>
      <c r="X9064" t="s">
        <v>47</v>
      </c>
      <c r="Y9064">
        <v>3</v>
      </c>
      <c r="Z9064">
        <v>2</v>
      </c>
      <c r="AA9064" t="s">
        <v>69</v>
      </c>
      <c r="AB9064" t="s">
        <v>74</v>
      </c>
    </row>
    <row r="9065" spans="1:28" x14ac:dyDescent="0.3">
      <c r="A9065">
        <v>711249858</v>
      </c>
      <c r="B9065" s="1" t="s">
        <v>44</v>
      </c>
      <c r="C9065">
        <v>49</v>
      </c>
      <c r="D9065" s="1" t="s">
        <v>24</v>
      </c>
      <c r="E9065">
        <v>4</v>
      </c>
      <c r="F9065" s="1" t="s">
        <v>34</v>
      </c>
      <c r="G9065" s="1" t="s">
        <v>26</v>
      </c>
      <c r="H9065" s="1" t="s">
        <v>33</v>
      </c>
      <c r="I9065" s="1" t="s">
        <v>28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>
        <v>47</v>
      </c>
      <c r="T9065">
        <v>0.38200000000000001</v>
      </c>
      <c r="U9065">
        <v>0</v>
      </c>
      <c r="V9065">
        <v>0.99519999999999997</v>
      </c>
      <c r="W9065">
        <v>4.7986299999999999E-3</v>
      </c>
      <c r="X9065" t="s">
        <v>47</v>
      </c>
      <c r="Y9065">
        <v>4</v>
      </c>
      <c r="Z9065">
        <v>2</v>
      </c>
      <c r="AA9065" t="s">
        <v>69</v>
      </c>
      <c r="AB9065" t="s">
        <v>74</v>
      </c>
    </row>
    <row r="9066" spans="1:28" x14ac:dyDescent="0.3">
      <c r="A9066">
        <v>712009083</v>
      </c>
      <c r="B9066" s="1" t="s">
        <v>23</v>
      </c>
      <c r="C9066">
        <v>48</v>
      </c>
      <c r="D9066" s="1" t="s">
        <v>24</v>
      </c>
      <c r="E9066">
        <v>3</v>
      </c>
      <c r="F9066" s="1" t="s">
        <v>34</v>
      </c>
      <c r="G9066" s="1" t="s">
        <v>34</v>
      </c>
      <c r="H9066" s="1" t="s">
        <v>27</v>
      </c>
      <c r="I9066" s="1" t="s">
        <v>28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  <c r="V9066">
        <v>6.2819999999999998E-5</v>
      </c>
      <c r="W9066">
        <v>0.99994000000000005</v>
      </c>
      <c r="X9066" t="s">
        <v>47</v>
      </c>
      <c r="Y9066">
        <v>3</v>
      </c>
      <c r="Z9066">
        <v>2</v>
      </c>
      <c r="AA9066" t="s">
        <v>70</v>
      </c>
      <c r="AB9066" t="s">
        <v>74</v>
      </c>
    </row>
    <row r="9067" spans="1:28" x14ac:dyDescent="0.3">
      <c r="A9067">
        <v>720522633</v>
      </c>
      <c r="B9067" s="1" t="s">
        <v>23</v>
      </c>
      <c r="C9067">
        <v>44</v>
      </c>
      <c r="D9067" s="1" t="s">
        <v>24</v>
      </c>
      <c r="E9067">
        <v>3</v>
      </c>
      <c r="F9067" s="1" t="s">
        <v>40</v>
      </c>
      <c r="G9067" s="1" t="s">
        <v>26</v>
      </c>
      <c r="H9067" s="1" t="s">
        <v>36</v>
      </c>
      <c r="I9067" s="1" t="s">
        <v>39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0.85499999999999998</v>
      </c>
      <c r="R9067">
        <v>8150</v>
      </c>
      <c r="S9067">
        <v>106</v>
      </c>
      <c r="T9067">
        <v>0.63100000000000001</v>
      </c>
      <c r="U9067">
        <v>9.5000000000000001E-2</v>
      </c>
      <c r="V9067">
        <v>5.0206E-5</v>
      </c>
      <c r="W9067">
        <v>0.99995000000000001</v>
      </c>
      <c r="X9067" t="s">
        <v>47</v>
      </c>
      <c r="Y9067">
        <v>2</v>
      </c>
      <c r="Z9067">
        <v>2</v>
      </c>
      <c r="AA9067" t="s">
        <v>70</v>
      </c>
      <c r="AB9067" t="s">
        <v>74</v>
      </c>
    </row>
    <row r="9068" spans="1:28" x14ac:dyDescent="0.3">
      <c r="A9068">
        <v>713071383</v>
      </c>
      <c r="B9068" s="1" t="s">
        <v>23</v>
      </c>
      <c r="C9068">
        <v>54</v>
      </c>
      <c r="D9068" s="1" t="s">
        <v>29</v>
      </c>
      <c r="E9068">
        <v>1</v>
      </c>
      <c r="F9068" s="1" t="s">
        <v>34</v>
      </c>
      <c r="G9068" s="1" t="s">
        <v>31</v>
      </c>
      <c r="H9068" s="1" t="s">
        <v>34</v>
      </c>
      <c r="I9068" s="1" t="s">
        <v>28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0.59499999999999997</v>
      </c>
      <c r="R9068">
        <v>8554</v>
      </c>
      <c r="S9068">
        <v>99</v>
      </c>
      <c r="T9068">
        <v>0.67800000000000005</v>
      </c>
      <c r="U9068">
        <v>0.46400000000000002</v>
      </c>
      <c r="V9068">
        <v>3.1210999999999999E-4</v>
      </c>
      <c r="W9068">
        <v>0.99968999999999997</v>
      </c>
      <c r="X9068" t="s">
        <v>48</v>
      </c>
      <c r="Y9068">
        <v>0</v>
      </c>
      <c r="Z9068">
        <v>3</v>
      </c>
      <c r="AA9068" t="s">
        <v>70</v>
      </c>
      <c r="AB9068" t="s">
        <v>76</v>
      </c>
    </row>
    <row r="9069" spans="1:28" x14ac:dyDescent="0.3">
      <c r="A9069">
        <v>712938258</v>
      </c>
      <c r="B9069" s="1" t="s">
        <v>23</v>
      </c>
      <c r="C9069">
        <v>45</v>
      </c>
      <c r="D9069" s="1" t="s">
        <v>24</v>
      </c>
      <c r="E9069">
        <v>2</v>
      </c>
      <c r="F9069" s="1" t="s">
        <v>30</v>
      </c>
      <c r="G9069" s="1" t="s">
        <v>31</v>
      </c>
      <c r="H9069" s="1" t="s">
        <v>32</v>
      </c>
      <c r="I9069" s="1" t="s">
        <v>39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0.85199999999999998</v>
      </c>
      <c r="R9069">
        <v>8328</v>
      </c>
      <c r="S9069">
        <v>94</v>
      </c>
      <c r="T9069">
        <v>0.84299999999999997</v>
      </c>
      <c r="U9069">
        <v>0.127</v>
      </c>
      <c r="V9069">
        <v>8.3702999999999995E-5</v>
      </c>
      <c r="W9069">
        <v>0.99992000000000003</v>
      </c>
      <c r="X9069" t="s">
        <v>47</v>
      </c>
      <c r="Y9069">
        <v>1</v>
      </c>
      <c r="Z9069">
        <v>2</v>
      </c>
      <c r="AA9069" t="s">
        <v>70</v>
      </c>
      <c r="AB9069" t="s">
        <v>74</v>
      </c>
    </row>
    <row r="9070" spans="1:28" x14ac:dyDescent="0.3">
      <c r="A9070">
        <v>719071158</v>
      </c>
      <c r="B9070" s="1" t="s">
        <v>44</v>
      </c>
      <c r="C9070">
        <v>54</v>
      </c>
      <c r="D9070" s="1" t="s">
        <v>29</v>
      </c>
      <c r="E9070">
        <v>0</v>
      </c>
      <c r="F9070" s="1" t="s">
        <v>30</v>
      </c>
      <c r="G9070" s="1" t="s">
        <v>31</v>
      </c>
      <c r="H9070" s="1" t="s">
        <v>34</v>
      </c>
      <c r="I9070" s="1" t="s">
        <v>45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0.69499999999999995</v>
      </c>
      <c r="R9070">
        <v>3901</v>
      </c>
      <c r="S9070">
        <v>54</v>
      </c>
      <c r="T9070">
        <v>0.42099999999999999</v>
      </c>
      <c r="U9070">
        <v>0</v>
      </c>
      <c r="V9070">
        <v>0.99414000000000002</v>
      </c>
      <c r="W9070">
        <v>5.8599999999999998E-3</v>
      </c>
      <c r="X9070" t="s">
        <v>48</v>
      </c>
      <c r="Y9070">
        <v>0</v>
      </c>
      <c r="Z9070">
        <v>3</v>
      </c>
      <c r="AA9070" t="s">
        <v>69</v>
      </c>
      <c r="AB9070" t="s">
        <v>74</v>
      </c>
    </row>
    <row r="9071" spans="1:28" x14ac:dyDescent="0.3">
      <c r="A9071">
        <v>709046958</v>
      </c>
      <c r="B9071" s="1" t="s">
        <v>23</v>
      </c>
      <c r="C9071">
        <v>46</v>
      </c>
      <c r="D9071" s="1" t="s">
        <v>24</v>
      </c>
      <c r="E9071">
        <v>2</v>
      </c>
      <c r="F9071" s="1" t="s">
        <v>34</v>
      </c>
      <c r="G9071" s="1" t="s">
        <v>26</v>
      </c>
      <c r="H9071" s="1" t="s">
        <v>27</v>
      </c>
      <c r="I9071" s="1" t="s">
        <v>39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>
        <v>100</v>
      </c>
      <c r="T9071">
        <v>0.56200000000000006</v>
      </c>
      <c r="U9071">
        <v>7.1999999999999995E-2</v>
      </c>
      <c r="V9071">
        <v>3.2988000000000003E-5</v>
      </c>
      <c r="W9071">
        <v>0.99997000000000003</v>
      </c>
      <c r="X9071" t="s">
        <v>47</v>
      </c>
      <c r="Y9071">
        <v>3</v>
      </c>
      <c r="Z9071">
        <v>2</v>
      </c>
      <c r="AA9071" t="s">
        <v>69</v>
      </c>
      <c r="AB9071" t="s">
        <v>74</v>
      </c>
    </row>
    <row r="9072" spans="1:28" x14ac:dyDescent="0.3">
      <c r="A9072">
        <v>708748833</v>
      </c>
      <c r="B9072" s="1" t="s">
        <v>23</v>
      </c>
      <c r="C9072">
        <v>37</v>
      </c>
      <c r="D9072" s="1" t="s">
        <v>29</v>
      </c>
      <c r="E9072">
        <v>3</v>
      </c>
      <c r="F9072" s="1" t="s">
        <v>30</v>
      </c>
      <c r="G9072" s="1" t="s">
        <v>31</v>
      </c>
      <c r="H9072" s="1" t="s">
        <v>36</v>
      </c>
      <c r="I9072" s="1" t="s">
        <v>28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0.93899999999999995</v>
      </c>
      <c r="R9072">
        <v>8920</v>
      </c>
      <c r="S9072">
        <v>105</v>
      </c>
      <c r="T9072">
        <v>0.69399999999999995</v>
      </c>
      <c r="U9072">
        <v>0.125</v>
      </c>
      <c r="V9072">
        <v>1.9864000000000001E-4</v>
      </c>
      <c r="W9072">
        <v>0.99980000000000002</v>
      </c>
      <c r="X9072" t="s">
        <v>47</v>
      </c>
      <c r="Y9072">
        <v>2</v>
      </c>
      <c r="Z9072">
        <v>2</v>
      </c>
      <c r="AA9072" t="s">
        <v>70</v>
      </c>
      <c r="AB9072" t="s">
        <v>74</v>
      </c>
    </row>
    <row r="9073" spans="1:28" x14ac:dyDescent="0.3">
      <c r="A9073">
        <v>711364233</v>
      </c>
      <c r="B9073" s="1" t="s">
        <v>23</v>
      </c>
      <c r="C9073">
        <v>41</v>
      </c>
      <c r="D9073" s="1" t="s">
        <v>24</v>
      </c>
      <c r="E9073">
        <v>4</v>
      </c>
      <c r="F9073" s="1" t="s">
        <v>34</v>
      </c>
      <c r="G9073" s="1" t="s">
        <v>26</v>
      </c>
      <c r="H9073" s="1" t="s">
        <v>27</v>
      </c>
      <c r="I9073" s="1" t="s">
        <v>45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0.75900000000000001</v>
      </c>
      <c r="R9073">
        <v>8888</v>
      </c>
      <c r="S9073">
        <v>104</v>
      </c>
      <c r="T9073">
        <v>0.76300000000000001</v>
      </c>
      <c r="U9073">
        <v>4.4999999999999998E-2</v>
      </c>
      <c r="V9073">
        <v>1.103E-4</v>
      </c>
      <c r="W9073">
        <v>0.99988999999999995</v>
      </c>
      <c r="X9073" t="s">
        <v>47</v>
      </c>
      <c r="Y9073">
        <v>3</v>
      </c>
      <c r="Z9073">
        <v>2</v>
      </c>
      <c r="AA9073" t="s">
        <v>70</v>
      </c>
      <c r="AB9073" t="s">
        <v>74</v>
      </c>
    </row>
    <row r="9074" spans="1:28" x14ac:dyDescent="0.3">
      <c r="A9074">
        <v>712645908</v>
      </c>
      <c r="B9074" s="1" t="s">
        <v>23</v>
      </c>
      <c r="C9074">
        <v>43</v>
      </c>
      <c r="D9074" s="1" t="s">
        <v>24</v>
      </c>
      <c r="E9074">
        <v>2</v>
      </c>
      <c r="F9074" s="1" t="s">
        <v>25</v>
      </c>
      <c r="G9074" s="1" t="s">
        <v>26</v>
      </c>
      <c r="H9074" s="1" t="s">
        <v>27</v>
      </c>
      <c r="I9074" s="1" t="s">
        <v>28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0.68200000000000005</v>
      </c>
      <c r="U9074">
        <v>0.78700000000000003</v>
      </c>
      <c r="V9074">
        <v>2.9408E-4</v>
      </c>
      <c r="W9074">
        <v>0.99970999999999999</v>
      </c>
      <c r="X9074" t="s">
        <v>47</v>
      </c>
      <c r="Y9074">
        <v>3</v>
      </c>
      <c r="Z9074">
        <v>2</v>
      </c>
      <c r="AA9074" t="s">
        <v>69</v>
      </c>
      <c r="AB9074" t="s">
        <v>75</v>
      </c>
    </row>
    <row r="9075" spans="1:28" x14ac:dyDescent="0.3">
      <c r="A9075">
        <v>708428958</v>
      </c>
      <c r="B9075" s="1" t="s">
        <v>23</v>
      </c>
      <c r="C9075">
        <v>39</v>
      </c>
      <c r="D9075" s="1" t="s">
        <v>24</v>
      </c>
      <c r="E9075">
        <v>2</v>
      </c>
      <c r="F9075" s="1" t="s">
        <v>34</v>
      </c>
      <c r="G9075" s="1" t="s">
        <v>31</v>
      </c>
      <c r="H9075" s="1" t="s">
        <v>33</v>
      </c>
      <c r="I9075" s="1" t="s">
        <v>38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0.72399999999999998</v>
      </c>
      <c r="R9075">
        <v>9179</v>
      </c>
      <c r="S9075">
        <v>113</v>
      </c>
      <c r="T9075">
        <v>0.76600000000000001</v>
      </c>
      <c r="U9075">
        <v>0</v>
      </c>
      <c r="V9075">
        <v>2.2777999999999999E-4</v>
      </c>
      <c r="W9075">
        <v>0.99977000000000005</v>
      </c>
      <c r="X9075" t="s">
        <v>47</v>
      </c>
      <c r="Y9075">
        <v>4</v>
      </c>
      <c r="Z9075">
        <v>2</v>
      </c>
      <c r="AA9075" t="s">
        <v>70</v>
      </c>
      <c r="AB9075" t="s">
        <v>74</v>
      </c>
    </row>
    <row r="9076" spans="1:28" x14ac:dyDescent="0.3">
      <c r="A9076">
        <v>719714658</v>
      </c>
      <c r="B9076" s="1" t="s">
        <v>44</v>
      </c>
      <c r="C9076">
        <v>61</v>
      </c>
      <c r="D9076" s="1" t="s">
        <v>24</v>
      </c>
      <c r="E9076">
        <v>0</v>
      </c>
      <c r="F9076" s="1" t="s">
        <v>41</v>
      </c>
      <c r="G9076" s="1" t="s">
        <v>31</v>
      </c>
      <c r="H9076" s="1" t="s">
        <v>27</v>
      </c>
      <c r="I9076" s="1" t="s">
        <v>28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1.0049999999999999</v>
      </c>
      <c r="R9076">
        <v>5272</v>
      </c>
      <c r="S9076">
        <v>62</v>
      </c>
      <c r="T9076">
        <v>0.59</v>
      </c>
      <c r="U9076">
        <v>0</v>
      </c>
      <c r="V9076">
        <v>0.99453000000000003</v>
      </c>
      <c r="W9076">
        <v>5.47E-3</v>
      </c>
      <c r="X9076" t="s">
        <v>48</v>
      </c>
      <c r="Y9076">
        <v>3</v>
      </c>
      <c r="Z9076">
        <v>3</v>
      </c>
      <c r="AA9076" t="s">
        <v>69</v>
      </c>
      <c r="AB9076" t="s">
        <v>74</v>
      </c>
    </row>
    <row r="9077" spans="1:28" x14ac:dyDescent="0.3">
      <c r="A9077">
        <v>720874983</v>
      </c>
      <c r="B9077" s="1" t="s">
        <v>23</v>
      </c>
      <c r="C9077">
        <v>51</v>
      </c>
      <c r="D9077" s="1" t="s">
        <v>24</v>
      </c>
      <c r="E9077">
        <v>3</v>
      </c>
      <c r="F9077" s="1" t="s">
        <v>35</v>
      </c>
      <c r="G9077" s="1" t="s">
        <v>26</v>
      </c>
      <c r="H9077" s="1" t="s">
        <v>33</v>
      </c>
      <c r="I9077" s="1" t="s">
        <v>39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0.81399999999999995</v>
      </c>
      <c r="R9077">
        <v>8736</v>
      </c>
      <c r="S9077">
        <v>97</v>
      </c>
      <c r="T9077">
        <v>0.70199999999999996</v>
      </c>
      <c r="U9077">
        <v>0</v>
      </c>
      <c r="V9077">
        <v>6.6172000000000003E-5</v>
      </c>
      <c r="W9077">
        <v>0.99992999999999999</v>
      </c>
      <c r="X9077" t="s">
        <v>48</v>
      </c>
      <c r="Y9077">
        <v>4</v>
      </c>
      <c r="Z9077">
        <v>3</v>
      </c>
      <c r="AA9077" t="s">
        <v>69</v>
      </c>
      <c r="AB9077" t="s">
        <v>74</v>
      </c>
    </row>
    <row r="9078" spans="1:28" x14ac:dyDescent="0.3">
      <c r="A9078">
        <v>719180958</v>
      </c>
      <c r="B9078" s="1" t="s">
        <v>23</v>
      </c>
      <c r="C9078">
        <v>48</v>
      </c>
      <c r="D9078" s="1" t="s">
        <v>29</v>
      </c>
      <c r="E9078">
        <v>2</v>
      </c>
      <c r="F9078" s="1" t="s">
        <v>35</v>
      </c>
      <c r="G9078" s="1" t="s">
        <v>43</v>
      </c>
      <c r="H9078" s="1" t="s">
        <v>36</v>
      </c>
      <c r="I9078" s="1" t="s">
        <v>39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>
        <v>104</v>
      </c>
      <c r="T9078">
        <v>0.76300000000000001</v>
      </c>
      <c r="U9078">
        <v>0</v>
      </c>
      <c r="V9078">
        <v>1.0574E-4</v>
      </c>
      <c r="W9078">
        <v>0.99988999999999995</v>
      </c>
      <c r="X9078" t="s">
        <v>47</v>
      </c>
      <c r="Y9078">
        <v>2</v>
      </c>
      <c r="Z9078">
        <v>2</v>
      </c>
      <c r="AA9078" t="s">
        <v>69</v>
      </c>
      <c r="AB9078" t="s">
        <v>74</v>
      </c>
    </row>
    <row r="9079" spans="1:28" x14ac:dyDescent="0.3">
      <c r="A9079">
        <v>710360583</v>
      </c>
      <c r="B9079" s="1" t="s">
        <v>23</v>
      </c>
      <c r="C9079">
        <v>46</v>
      </c>
      <c r="D9079" s="1" t="s">
        <v>24</v>
      </c>
      <c r="E9079">
        <v>2</v>
      </c>
      <c r="F9079" s="1" t="s">
        <v>35</v>
      </c>
      <c r="G9079" s="1" t="s">
        <v>31</v>
      </c>
      <c r="H9079" s="1" t="s">
        <v>27</v>
      </c>
      <c r="I9079" s="1" t="s">
        <v>28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0.82699999999999996</v>
      </c>
      <c r="R9079">
        <v>8329</v>
      </c>
      <c r="S9079">
        <v>101</v>
      </c>
      <c r="T9079">
        <v>0.65600000000000003</v>
      </c>
      <c r="U9079">
        <v>7.1999999999999995E-2</v>
      </c>
      <c r="V9079">
        <v>2.0888999999999999E-5</v>
      </c>
      <c r="W9079">
        <v>0.99997999999999998</v>
      </c>
      <c r="X9079" t="s">
        <v>47</v>
      </c>
      <c r="Y9079">
        <v>3</v>
      </c>
      <c r="Z9079">
        <v>2</v>
      </c>
      <c r="AA9079" t="s">
        <v>70</v>
      </c>
      <c r="AB9079" t="s">
        <v>74</v>
      </c>
    </row>
    <row r="9080" spans="1:28" x14ac:dyDescent="0.3">
      <c r="A9080">
        <v>823848183</v>
      </c>
      <c r="B9080" s="1" t="s">
        <v>23</v>
      </c>
      <c r="C9080">
        <v>39</v>
      </c>
      <c r="D9080" s="1" t="s">
        <v>29</v>
      </c>
      <c r="E9080">
        <v>1</v>
      </c>
      <c r="F9080" s="1" t="s">
        <v>34</v>
      </c>
      <c r="G9080" s="1" t="s">
        <v>31</v>
      </c>
      <c r="H9080" s="1" t="s">
        <v>32</v>
      </c>
      <c r="I9080" s="1" t="s">
        <v>45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0.73099999999999998</v>
      </c>
      <c r="R9080">
        <v>8438</v>
      </c>
      <c r="S9080">
        <v>92</v>
      </c>
      <c r="T9080">
        <v>0.84</v>
      </c>
      <c r="U9080">
        <v>9.2999999999999999E-2</v>
      </c>
      <c r="V9080">
        <v>3.4309E-4</v>
      </c>
      <c r="W9080">
        <v>0.99965999999999999</v>
      </c>
      <c r="X9080" t="s">
        <v>47</v>
      </c>
      <c r="Y9080">
        <v>1</v>
      </c>
      <c r="Z9080">
        <v>2</v>
      </c>
      <c r="AA9080" t="s">
        <v>70</v>
      </c>
      <c r="AB9080" t="s">
        <v>74</v>
      </c>
    </row>
    <row r="9081" spans="1:28" x14ac:dyDescent="0.3">
      <c r="A9081">
        <v>783121008</v>
      </c>
      <c r="B9081" s="1" t="s">
        <v>23</v>
      </c>
      <c r="C9081">
        <v>55</v>
      </c>
      <c r="D9081" s="1" t="s">
        <v>29</v>
      </c>
      <c r="E9081">
        <v>0</v>
      </c>
      <c r="F9081" s="1" t="s">
        <v>30</v>
      </c>
      <c r="G9081" s="1" t="s">
        <v>31</v>
      </c>
      <c r="H9081" s="1" t="s">
        <v>32</v>
      </c>
      <c r="I9081" s="1" t="s">
        <v>39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0.84499999999999997</v>
      </c>
      <c r="R9081">
        <v>8285</v>
      </c>
      <c r="S9081">
        <v>106</v>
      </c>
      <c r="T9081">
        <v>0.73799999999999999</v>
      </c>
      <c r="U9081">
        <v>0.155</v>
      </c>
      <c r="V9081">
        <v>1.4844000000000001E-4</v>
      </c>
      <c r="W9081">
        <v>0.99985000000000002</v>
      </c>
      <c r="X9081" t="s">
        <v>48</v>
      </c>
      <c r="Y9081">
        <v>1</v>
      </c>
      <c r="Z9081">
        <v>3</v>
      </c>
      <c r="AA9081" t="s">
        <v>72</v>
      </c>
      <c r="AB9081" t="s">
        <v>74</v>
      </c>
    </row>
    <row r="9082" spans="1:28" x14ac:dyDescent="0.3">
      <c r="A9082">
        <v>789529158</v>
      </c>
      <c r="B9082" s="1" t="s">
        <v>23</v>
      </c>
      <c r="C9082">
        <v>44</v>
      </c>
      <c r="D9082" s="1" t="s">
        <v>24</v>
      </c>
      <c r="E9082">
        <v>4</v>
      </c>
      <c r="F9082" s="1" t="s">
        <v>25</v>
      </c>
      <c r="G9082" s="1" t="s">
        <v>31</v>
      </c>
      <c r="H9082" s="1" t="s">
        <v>27</v>
      </c>
      <c r="I9082" s="1" t="s">
        <v>28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0.82699999999999996</v>
      </c>
      <c r="R9082">
        <v>8553</v>
      </c>
      <c r="S9082">
        <v>88</v>
      </c>
      <c r="T9082">
        <v>0.872</v>
      </c>
      <c r="U9082">
        <v>0.252</v>
      </c>
      <c r="V9082">
        <v>9.4446999999999999E-5</v>
      </c>
      <c r="W9082">
        <v>0.99990999999999997</v>
      </c>
      <c r="X9082" t="s">
        <v>47</v>
      </c>
      <c r="Y9082">
        <v>3</v>
      </c>
      <c r="Z9082">
        <v>2</v>
      </c>
      <c r="AA9082" t="s">
        <v>70</v>
      </c>
      <c r="AB9082" t="s">
        <v>76</v>
      </c>
    </row>
    <row r="9083" spans="1:28" x14ac:dyDescent="0.3">
      <c r="A9083">
        <v>708500883</v>
      </c>
      <c r="B9083" s="1" t="s">
        <v>23</v>
      </c>
      <c r="C9083">
        <v>48</v>
      </c>
      <c r="D9083" s="1" t="s">
        <v>24</v>
      </c>
      <c r="E9083">
        <v>2</v>
      </c>
      <c r="F9083" s="1" t="s">
        <v>35</v>
      </c>
      <c r="G9083" s="1" t="s">
        <v>31</v>
      </c>
      <c r="H9083" s="1" t="s">
        <v>36</v>
      </c>
      <c r="I9083" s="1" t="s">
        <v>39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0.60599999999999998</v>
      </c>
      <c r="U9083">
        <v>0</v>
      </c>
      <c r="V9083">
        <v>1.6710999999999999E-4</v>
      </c>
      <c r="W9083">
        <v>0.99983</v>
      </c>
      <c r="X9083" t="s">
        <v>47</v>
      </c>
      <c r="Y9083">
        <v>2</v>
      </c>
      <c r="Z9083">
        <v>2</v>
      </c>
      <c r="AA9083" t="s">
        <v>69</v>
      </c>
      <c r="AB9083" t="s">
        <v>74</v>
      </c>
    </row>
    <row r="9084" spans="1:28" x14ac:dyDescent="0.3">
      <c r="A9084">
        <v>811965558</v>
      </c>
      <c r="B9084" s="1" t="s">
        <v>23</v>
      </c>
      <c r="C9084">
        <v>46</v>
      </c>
      <c r="D9084" s="1" t="s">
        <v>29</v>
      </c>
      <c r="E9084">
        <v>4</v>
      </c>
      <c r="F9084" s="1" t="s">
        <v>40</v>
      </c>
      <c r="G9084" s="1" t="s">
        <v>31</v>
      </c>
      <c r="H9084" s="1" t="s">
        <v>36</v>
      </c>
      <c r="I9084" s="1" t="s">
        <v>28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0.94699999999999995</v>
      </c>
      <c r="R9084">
        <v>9406</v>
      </c>
      <c r="S9084">
        <v>106</v>
      </c>
      <c r="T9084">
        <v>0.76700000000000002</v>
      </c>
      <c r="U9084">
        <v>0</v>
      </c>
      <c r="V9084">
        <v>3.0844999999999999E-4</v>
      </c>
      <c r="W9084">
        <v>0.99968999999999997</v>
      </c>
      <c r="X9084" t="s">
        <v>47</v>
      </c>
      <c r="Y9084">
        <v>2</v>
      </c>
      <c r="Z9084">
        <v>2</v>
      </c>
      <c r="AA9084" t="s">
        <v>69</v>
      </c>
      <c r="AB9084" t="s">
        <v>74</v>
      </c>
    </row>
    <row r="9085" spans="1:28" x14ac:dyDescent="0.3">
      <c r="A9085">
        <v>714383583</v>
      </c>
      <c r="B9085" s="1" t="s">
        <v>23</v>
      </c>
      <c r="C9085">
        <v>39</v>
      </c>
      <c r="D9085" s="1" t="s">
        <v>29</v>
      </c>
      <c r="E9085">
        <v>2</v>
      </c>
      <c r="F9085" s="1" t="s">
        <v>34</v>
      </c>
      <c r="G9085" s="1" t="s">
        <v>31</v>
      </c>
      <c r="H9085" s="1" t="s">
        <v>36</v>
      </c>
      <c r="I9085" s="1" t="s">
        <v>38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0.83699999999999997</v>
      </c>
      <c r="R9085">
        <v>8646</v>
      </c>
      <c r="S9085">
        <v>97</v>
      </c>
      <c r="T9085">
        <v>0.90200000000000002</v>
      </c>
      <c r="U9085">
        <v>7.0999999999999994E-2</v>
      </c>
      <c r="V9085">
        <v>3.8307E-4</v>
      </c>
      <c r="W9085">
        <v>0.99961999999999995</v>
      </c>
      <c r="X9085" t="s">
        <v>47</v>
      </c>
      <c r="Y9085">
        <v>2</v>
      </c>
      <c r="Z9085">
        <v>2</v>
      </c>
      <c r="AA9085" t="s">
        <v>70</v>
      </c>
      <c r="AB9085" t="s">
        <v>74</v>
      </c>
    </row>
    <row r="9086" spans="1:28" x14ac:dyDescent="0.3">
      <c r="A9086">
        <v>809425533</v>
      </c>
      <c r="B9086" s="1" t="s">
        <v>23</v>
      </c>
      <c r="C9086">
        <v>45</v>
      </c>
      <c r="D9086" s="1" t="s">
        <v>29</v>
      </c>
      <c r="E9086">
        <v>2</v>
      </c>
      <c r="F9086" s="1" t="s">
        <v>35</v>
      </c>
      <c r="G9086" s="1" t="s">
        <v>43</v>
      </c>
      <c r="H9086" s="1" t="s">
        <v>36</v>
      </c>
      <c r="I9086" s="1" t="s">
        <v>39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0.73199999999999998</v>
      </c>
      <c r="R9086">
        <v>8097</v>
      </c>
      <c r="S9086">
        <v>105</v>
      </c>
      <c r="T9086">
        <v>0.84199999999999997</v>
      </c>
      <c r="U9086">
        <v>7.3999999999999996E-2</v>
      </c>
      <c r="V9086">
        <v>1.0574E-4</v>
      </c>
      <c r="W9086">
        <v>0.99988999999999995</v>
      </c>
      <c r="X9086" t="s">
        <v>47</v>
      </c>
      <c r="Y9086">
        <v>2</v>
      </c>
      <c r="Z9086">
        <v>2</v>
      </c>
      <c r="AA9086" t="s">
        <v>69</v>
      </c>
      <c r="AB9086" t="s">
        <v>74</v>
      </c>
    </row>
    <row r="9087" spans="1:28" x14ac:dyDescent="0.3">
      <c r="A9087">
        <v>716858433</v>
      </c>
      <c r="B9087" s="1" t="s">
        <v>44</v>
      </c>
      <c r="C9087">
        <v>43</v>
      </c>
      <c r="D9087" s="1" t="s">
        <v>29</v>
      </c>
      <c r="E9087">
        <v>4</v>
      </c>
      <c r="F9087" s="1" t="s">
        <v>30</v>
      </c>
      <c r="G9087" s="1" t="s">
        <v>31</v>
      </c>
      <c r="H9087" s="1" t="s">
        <v>32</v>
      </c>
      <c r="I9087" s="1" t="s">
        <v>28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1.0580000000000001</v>
      </c>
      <c r="R9087">
        <v>5372</v>
      </c>
      <c r="S9087">
        <v>75</v>
      </c>
      <c r="T9087">
        <v>0.59599999999999997</v>
      </c>
      <c r="U9087">
        <v>0</v>
      </c>
      <c r="V9087">
        <v>0.99129</v>
      </c>
      <c r="W9087">
        <v>8.7100000000000007E-3</v>
      </c>
      <c r="X9087" t="s">
        <v>47</v>
      </c>
      <c r="Y9087">
        <v>1</v>
      </c>
      <c r="Z9087">
        <v>2</v>
      </c>
      <c r="AA9087" t="s">
        <v>70</v>
      </c>
      <c r="AB9087" t="s">
        <v>74</v>
      </c>
    </row>
    <row r="9088" spans="1:28" x14ac:dyDescent="0.3">
      <c r="A9088">
        <v>812534958</v>
      </c>
      <c r="B9088" s="1" t="s">
        <v>23</v>
      </c>
      <c r="C9088">
        <v>40</v>
      </c>
      <c r="D9088" s="1" t="s">
        <v>29</v>
      </c>
      <c r="E9088">
        <v>3</v>
      </c>
      <c r="F9088" s="1" t="s">
        <v>25</v>
      </c>
      <c r="G9088" s="1" t="s">
        <v>26</v>
      </c>
      <c r="H9088" s="1" t="s">
        <v>36</v>
      </c>
      <c r="I9088" s="1" t="s">
        <v>39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0.68799999999999994</v>
      </c>
      <c r="R9088">
        <v>8443</v>
      </c>
      <c r="S9088">
        <v>97</v>
      </c>
      <c r="T9088">
        <v>0.86499999999999999</v>
      </c>
      <c r="U9088">
        <v>8.3000000000000004E-2</v>
      </c>
      <c r="V9088">
        <v>1.0374000000000001E-4</v>
      </c>
      <c r="W9088">
        <v>0.99990000000000001</v>
      </c>
      <c r="X9088" t="s">
        <v>47</v>
      </c>
      <c r="Y9088">
        <v>2</v>
      </c>
      <c r="Z9088">
        <v>2</v>
      </c>
      <c r="AA9088" t="s">
        <v>70</v>
      </c>
      <c r="AB9088" t="s">
        <v>74</v>
      </c>
    </row>
    <row r="9089" spans="1:28" x14ac:dyDescent="0.3">
      <c r="A9089">
        <v>714052158</v>
      </c>
      <c r="B9089" s="1" t="s">
        <v>44</v>
      </c>
      <c r="C9089">
        <v>49</v>
      </c>
      <c r="D9089" s="1" t="s">
        <v>24</v>
      </c>
      <c r="E9089">
        <v>2</v>
      </c>
      <c r="F9089" s="1" t="s">
        <v>25</v>
      </c>
      <c r="G9089" s="1" t="s">
        <v>26</v>
      </c>
      <c r="H9089" s="1" t="s">
        <v>37</v>
      </c>
      <c r="I9089" s="1" t="s">
        <v>28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0.65900000000000003</v>
      </c>
      <c r="U9089">
        <v>8.1000000000000003E-2</v>
      </c>
      <c r="V9089">
        <v>0.99431000000000003</v>
      </c>
      <c r="W9089">
        <v>5.6899999999999997E-3</v>
      </c>
      <c r="X9089" t="s">
        <v>47</v>
      </c>
      <c r="Y9089">
        <v>5</v>
      </c>
      <c r="Z9089">
        <v>2</v>
      </c>
      <c r="AA9089" t="s">
        <v>69</v>
      </c>
      <c r="AB9089" t="s">
        <v>74</v>
      </c>
    </row>
    <row r="9090" spans="1:28" x14ac:dyDescent="0.3">
      <c r="A9090">
        <v>780200208</v>
      </c>
      <c r="B9090" s="1" t="s">
        <v>23</v>
      </c>
      <c r="C9090">
        <v>39</v>
      </c>
      <c r="D9090" s="1" t="s">
        <v>29</v>
      </c>
      <c r="E9090">
        <v>2</v>
      </c>
      <c r="F9090" s="1" t="s">
        <v>34</v>
      </c>
      <c r="G9090" s="1" t="s">
        <v>31</v>
      </c>
      <c r="H9090" s="1" t="s">
        <v>36</v>
      </c>
      <c r="I9090" s="1" t="s">
        <v>28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0.77800000000000002</v>
      </c>
      <c r="U9090">
        <v>0.14000000000000001</v>
      </c>
      <c r="V9090">
        <v>1.2511E-4</v>
      </c>
      <c r="W9090">
        <v>0.99987000000000004</v>
      </c>
      <c r="X9090" t="s">
        <v>47</v>
      </c>
      <c r="Y9090">
        <v>2</v>
      </c>
      <c r="Z9090">
        <v>2</v>
      </c>
      <c r="AA9090" t="s">
        <v>70</v>
      </c>
      <c r="AB9090" t="s">
        <v>74</v>
      </c>
    </row>
    <row r="9091" spans="1:28" x14ac:dyDescent="0.3">
      <c r="A9091">
        <v>711458583</v>
      </c>
      <c r="B9091" s="1" t="s">
        <v>23</v>
      </c>
      <c r="C9091">
        <v>47</v>
      </c>
      <c r="D9091" s="1" t="s">
        <v>24</v>
      </c>
      <c r="E9091">
        <v>2</v>
      </c>
      <c r="F9091" s="1" t="s">
        <v>40</v>
      </c>
      <c r="G9091" s="1" t="s">
        <v>26</v>
      </c>
      <c r="H9091" s="1" t="s">
        <v>27</v>
      </c>
      <c r="I9091" s="1" t="s">
        <v>39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0.67400000000000004</v>
      </c>
      <c r="R9091">
        <v>8582</v>
      </c>
      <c r="S9091">
        <v>106</v>
      </c>
      <c r="T9091">
        <v>0.76700000000000002</v>
      </c>
      <c r="U9091">
        <v>3.9E-2</v>
      </c>
      <c r="V9091">
        <v>2.9176999999999999E-5</v>
      </c>
      <c r="W9091">
        <v>0.99997000000000003</v>
      </c>
      <c r="X9091" t="s">
        <v>47</v>
      </c>
      <c r="Y9091">
        <v>3</v>
      </c>
      <c r="Z9091">
        <v>2</v>
      </c>
      <c r="AA9091" t="s">
        <v>70</v>
      </c>
      <c r="AB9091" t="s">
        <v>74</v>
      </c>
    </row>
    <row r="9092" spans="1:28" x14ac:dyDescent="0.3">
      <c r="A9092">
        <v>826451433</v>
      </c>
      <c r="B9092" s="1" t="s">
        <v>23</v>
      </c>
      <c r="C9092">
        <v>42</v>
      </c>
      <c r="D9092" s="1" t="s">
        <v>24</v>
      </c>
      <c r="E9092">
        <v>4</v>
      </c>
      <c r="F9092" s="1" t="s">
        <v>30</v>
      </c>
      <c r="G9092" s="1" t="s">
        <v>31</v>
      </c>
      <c r="H9092" s="1" t="s">
        <v>33</v>
      </c>
      <c r="I9092" s="1" t="s">
        <v>39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>
        <v>103</v>
      </c>
      <c r="T9092">
        <v>0.71699999999999997</v>
      </c>
      <c r="U9092">
        <v>6.6000000000000003E-2</v>
      </c>
      <c r="V9092">
        <v>8.7785000000000001E-5</v>
      </c>
      <c r="W9092">
        <v>0.99990999999999997</v>
      </c>
      <c r="X9092" t="s">
        <v>47</v>
      </c>
      <c r="Y9092">
        <v>4</v>
      </c>
      <c r="Z9092">
        <v>2</v>
      </c>
      <c r="AA9092" t="s">
        <v>69</v>
      </c>
      <c r="AB9092" t="s">
        <v>74</v>
      </c>
    </row>
    <row r="9093" spans="1:28" x14ac:dyDescent="0.3">
      <c r="A9093">
        <v>719740983</v>
      </c>
      <c r="B9093" s="1" t="s">
        <v>23</v>
      </c>
      <c r="C9093">
        <v>44</v>
      </c>
      <c r="D9093" s="1" t="s">
        <v>29</v>
      </c>
      <c r="E9093">
        <v>1</v>
      </c>
      <c r="F9093" s="1" t="s">
        <v>34</v>
      </c>
      <c r="G9093" s="1" t="s">
        <v>43</v>
      </c>
      <c r="H9093" s="1" t="s">
        <v>32</v>
      </c>
      <c r="I9093" s="1" t="s">
        <v>39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>
        <v>102</v>
      </c>
      <c r="T9093">
        <v>0.67200000000000004</v>
      </c>
      <c r="U9093">
        <v>6.5000000000000002E-2</v>
      </c>
      <c r="V9093">
        <v>8.6360000000000007E-5</v>
      </c>
      <c r="W9093">
        <v>0.99990999999999997</v>
      </c>
      <c r="X9093" t="s">
        <v>47</v>
      </c>
      <c r="Y9093">
        <v>1</v>
      </c>
      <c r="Z9093">
        <v>2</v>
      </c>
      <c r="AA9093" t="s">
        <v>70</v>
      </c>
      <c r="AB9093" t="s">
        <v>74</v>
      </c>
    </row>
    <row r="9094" spans="1:28" x14ac:dyDescent="0.3">
      <c r="A9094">
        <v>709019283</v>
      </c>
      <c r="B9094" s="1" t="s">
        <v>23</v>
      </c>
      <c r="C9094">
        <v>47</v>
      </c>
      <c r="D9094" s="1" t="s">
        <v>24</v>
      </c>
      <c r="E9094">
        <v>1</v>
      </c>
      <c r="F9094" s="1" t="s">
        <v>40</v>
      </c>
      <c r="G9094" s="1" t="s">
        <v>26</v>
      </c>
      <c r="H9094" s="1" t="s">
        <v>33</v>
      </c>
      <c r="I9094" s="1" t="s">
        <v>28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0.58299999999999996</v>
      </c>
      <c r="R9094">
        <v>7867</v>
      </c>
      <c r="S9094">
        <v>100</v>
      </c>
      <c r="T9094">
        <v>0.69499999999999995</v>
      </c>
      <c r="U9094">
        <v>0.39</v>
      </c>
      <c r="V9094">
        <v>9.8992000000000004E-5</v>
      </c>
      <c r="W9094">
        <v>0.99990000000000001</v>
      </c>
      <c r="X9094" t="s">
        <v>47</v>
      </c>
      <c r="Y9094">
        <v>4</v>
      </c>
      <c r="Z9094">
        <v>2</v>
      </c>
      <c r="AA9094" t="s">
        <v>69</v>
      </c>
      <c r="AB9094" t="s">
        <v>76</v>
      </c>
    </row>
    <row r="9095" spans="1:28" x14ac:dyDescent="0.3">
      <c r="A9095">
        <v>710213508</v>
      </c>
      <c r="B9095" s="1" t="s">
        <v>23</v>
      </c>
      <c r="C9095">
        <v>63</v>
      </c>
      <c r="D9095" s="1" t="s">
        <v>24</v>
      </c>
      <c r="E9095">
        <v>1</v>
      </c>
      <c r="F9095" s="1" t="s">
        <v>25</v>
      </c>
      <c r="G9095" s="1" t="s">
        <v>31</v>
      </c>
      <c r="H9095" s="1" t="s">
        <v>27</v>
      </c>
      <c r="I9095" s="1" t="s">
        <v>28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0.86399999999999999</v>
      </c>
      <c r="R9095">
        <v>8634</v>
      </c>
      <c r="S9095">
        <v>95</v>
      </c>
      <c r="T9095">
        <v>0.9</v>
      </c>
      <c r="U9095">
        <v>4.4999999999999998E-2</v>
      </c>
      <c r="V9095">
        <v>2.7604000000000002E-4</v>
      </c>
      <c r="W9095">
        <v>0.99972000000000005</v>
      </c>
      <c r="X9095" t="s">
        <v>48</v>
      </c>
      <c r="Y9095">
        <v>3</v>
      </c>
      <c r="Z9095">
        <v>3</v>
      </c>
      <c r="AA9095" t="s">
        <v>72</v>
      </c>
      <c r="AB9095" t="s">
        <v>74</v>
      </c>
    </row>
    <row r="9096" spans="1:28" x14ac:dyDescent="0.3">
      <c r="A9096">
        <v>710814633</v>
      </c>
      <c r="B9096" s="1" t="s">
        <v>23</v>
      </c>
      <c r="C9096">
        <v>49</v>
      </c>
      <c r="D9096" s="1" t="s">
        <v>24</v>
      </c>
      <c r="E9096">
        <v>2</v>
      </c>
      <c r="F9096" s="1" t="s">
        <v>35</v>
      </c>
      <c r="G9096" s="1" t="s">
        <v>26</v>
      </c>
      <c r="H9096" s="1" t="s">
        <v>33</v>
      </c>
      <c r="I9096" s="1" t="s">
        <v>28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0.88800000000000001</v>
      </c>
      <c r="R9096">
        <v>8888</v>
      </c>
      <c r="S9096">
        <v>103</v>
      </c>
      <c r="T9096">
        <v>0.71699999999999997</v>
      </c>
      <c r="U9096">
        <v>0.121</v>
      </c>
      <c r="V9096">
        <v>3.4739999999999999E-4</v>
      </c>
      <c r="W9096">
        <v>0.99965000000000004</v>
      </c>
      <c r="X9096" t="s">
        <v>47</v>
      </c>
      <c r="Y9096">
        <v>4</v>
      </c>
      <c r="Z9096">
        <v>2</v>
      </c>
      <c r="AA9096" t="s">
        <v>70</v>
      </c>
      <c r="AB9096" t="s">
        <v>74</v>
      </c>
    </row>
    <row r="9097" spans="1:28" x14ac:dyDescent="0.3">
      <c r="A9097">
        <v>775267158</v>
      </c>
      <c r="B9097" s="1" t="s">
        <v>23</v>
      </c>
      <c r="C9097">
        <v>43</v>
      </c>
      <c r="D9097" s="1" t="s">
        <v>29</v>
      </c>
      <c r="E9097">
        <v>3</v>
      </c>
      <c r="F9097" s="1" t="s">
        <v>30</v>
      </c>
      <c r="G9097" s="1" t="s">
        <v>26</v>
      </c>
      <c r="H9097" s="1" t="s">
        <v>36</v>
      </c>
      <c r="I9097" s="1" t="s">
        <v>28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0.83799999999999997</v>
      </c>
      <c r="R9097">
        <v>8785</v>
      </c>
      <c r="S9097">
        <v>111</v>
      </c>
      <c r="T9097">
        <v>0.60899999999999999</v>
      </c>
      <c r="U9097">
        <v>0.56399999999999995</v>
      </c>
      <c r="V9097">
        <v>9.6125999999999994E-5</v>
      </c>
      <c r="W9097">
        <v>0.99990000000000001</v>
      </c>
      <c r="X9097" t="s">
        <v>47</v>
      </c>
      <c r="Y9097">
        <v>2</v>
      </c>
      <c r="Z9097">
        <v>2</v>
      </c>
      <c r="AA9097" t="s">
        <v>69</v>
      </c>
      <c r="AB9097" t="s">
        <v>75</v>
      </c>
    </row>
    <row r="9098" spans="1:28" x14ac:dyDescent="0.3">
      <c r="A9098">
        <v>712268808</v>
      </c>
      <c r="B9098" s="1" t="s">
        <v>23</v>
      </c>
      <c r="C9098">
        <v>55</v>
      </c>
      <c r="D9098" s="1" t="s">
        <v>24</v>
      </c>
      <c r="E9098">
        <v>4</v>
      </c>
      <c r="F9098" s="1" t="s">
        <v>30</v>
      </c>
      <c r="G9098" s="1" t="s">
        <v>31</v>
      </c>
      <c r="H9098" s="1" t="s">
        <v>37</v>
      </c>
      <c r="I9098" s="1" t="s">
        <v>39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0.82699999999999996</v>
      </c>
      <c r="R9098">
        <v>8765</v>
      </c>
      <c r="S9098">
        <v>105</v>
      </c>
      <c r="T9098">
        <v>0.72099999999999997</v>
      </c>
      <c r="U9098">
        <v>7.0999999999999994E-2</v>
      </c>
      <c r="V9098">
        <v>1.8141000000000001E-4</v>
      </c>
      <c r="W9098">
        <v>0.99982000000000004</v>
      </c>
      <c r="X9098" t="s">
        <v>48</v>
      </c>
      <c r="Y9098">
        <v>5</v>
      </c>
      <c r="Z9098">
        <v>3</v>
      </c>
      <c r="AA9098" t="s">
        <v>70</v>
      </c>
      <c r="AB9098" t="s">
        <v>74</v>
      </c>
    </row>
    <row r="9099" spans="1:28" x14ac:dyDescent="0.3">
      <c r="A9099">
        <v>720178158</v>
      </c>
      <c r="B9099" s="1" t="s">
        <v>44</v>
      </c>
      <c r="C9099">
        <v>46</v>
      </c>
      <c r="D9099" s="1" t="s">
        <v>29</v>
      </c>
      <c r="E9099">
        <v>4</v>
      </c>
      <c r="F9099" s="1" t="s">
        <v>25</v>
      </c>
      <c r="G9099" s="1" t="s">
        <v>34</v>
      </c>
      <c r="H9099" s="1" t="s">
        <v>32</v>
      </c>
      <c r="I9099" s="1" t="s">
        <v>28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1.0469999999999999</v>
      </c>
      <c r="R9099">
        <v>5537</v>
      </c>
      <c r="S9099">
        <v>63</v>
      </c>
      <c r="T9099">
        <v>0.85299999999999998</v>
      </c>
      <c r="U9099">
        <v>0</v>
      </c>
      <c r="V9099">
        <v>0.99677000000000004</v>
      </c>
      <c r="W9099">
        <v>3.2308599999999999E-3</v>
      </c>
      <c r="X9099" t="s">
        <v>47</v>
      </c>
      <c r="Y9099">
        <v>1</v>
      </c>
      <c r="Z9099">
        <v>2</v>
      </c>
      <c r="AA9099" t="s">
        <v>69</v>
      </c>
      <c r="AB9099" t="s">
        <v>74</v>
      </c>
    </row>
    <row r="9100" spans="1:28" x14ac:dyDescent="0.3">
      <c r="A9100">
        <v>779805408</v>
      </c>
      <c r="B9100" s="1" t="s">
        <v>23</v>
      </c>
      <c r="C9100">
        <v>42</v>
      </c>
      <c r="D9100" s="1" t="s">
        <v>24</v>
      </c>
      <c r="E9100">
        <v>3</v>
      </c>
      <c r="F9100" s="1" t="s">
        <v>34</v>
      </c>
      <c r="G9100" s="1" t="s">
        <v>26</v>
      </c>
      <c r="H9100" s="1" t="s">
        <v>32</v>
      </c>
      <c r="I9100" s="1" t="s">
        <v>39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</v>
      </c>
      <c r="U9100">
        <v>0</v>
      </c>
      <c r="V9100">
        <v>3.4230000000000003E-5</v>
      </c>
      <c r="W9100">
        <v>0.99997000000000003</v>
      </c>
      <c r="X9100" t="s">
        <v>47</v>
      </c>
      <c r="Y9100">
        <v>1</v>
      </c>
      <c r="Z9100">
        <v>2</v>
      </c>
      <c r="AA9100" t="s">
        <v>70</v>
      </c>
      <c r="AB9100" t="s">
        <v>74</v>
      </c>
    </row>
    <row r="9101" spans="1:28" x14ac:dyDescent="0.3">
      <c r="A9101">
        <v>710958933</v>
      </c>
      <c r="B9101" s="1" t="s">
        <v>44</v>
      </c>
      <c r="C9101">
        <v>43</v>
      </c>
      <c r="D9101" s="1" t="s">
        <v>24</v>
      </c>
      <c r="E9101">
        <v>3</v>
      </c>
      <c r="F9101" s="1" t="s">
        <v>30</v>
      </c>
      <c r="G9101" s="1" t="s">
        <v>31</v>
      </c>
      <c r="H9101" s="1" t="s">
        <v>36</v>
      </c>
      <c r="I9101" s="1" t="s">
        <v>28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0.97499999999999998</v>
      </c>
      <c r="R9101">
        <v>4866</v>
      </c>
      <c r="S9101">
        <v>56</v>
      </c>
      <c r="T9101">
        <v>0.64700000000000002</v>
      </c>
      <c r="U9101">
        <v>0.129</v>
      </c>
      <c r="V9101">
        <v>0.99467000000000005</v>
      </c>
      <c r="W9101">
        <v>5.3299999999999997E-3</v>
      </c>
      <c r="X9101" t="s">
        <v>47</v>
      </c>
      <c r="Y9101">
        <v>2</v>
      </c>
      <c r="Z9101">
        <v>2</v>
      </c>
      <c r="AA9101" t="s">
        <v>70</v>
      </c>
      <c r="AB9101" t="s">
        <v>74</v>
      </c>
    </row>
    <row r="9102" spans="1:28" x14ac:dyDescent="0.3">
      <c r="A9102">
        <v>720698883</v>
      </c>
      <c r="B9102" s="1" t="s">
        <v>44</v>
      </c>
      <c r="C9102">
        <v>51</v>
      </c>
      <c r="D9102" s="1" t="s">
        <v>24</v>
      </c>
      <c r="E9102">
        <v>1</v>
      </c>
      <c r="F9102" s="1" t="s">
        <v>25</v>
      </c>
      <c r="G9102" s="1" t="s">
        <v>31</v>
      </c>
      <c r="H9102" s="1" t="s">
        <v>33</v>
      </c>
      <c r="I9102" s="1" t="s">
        <v>28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0.71799999999999997</v>
      </c>
      <c r="U9102">
        <v>0</v>
      </c>
      <c r="V9102">
        <v>0.99639</v>
      </c>
      <c r="W9102">
        <v>3.6085800000000001E-3</v>
      </c>
      <c r="X9102" t="s">
        <v>48</v>
      </c>
      <c r="Y9102">
        <v>4</v>
      </c>
      <c r="Z9102">
        <v>3</v>
      </c>
      <c r="AA9102" t="s">
        <v>69</v>
      </c>
      <c r="AB9102" t="s">
        <v>74</v>
      </c>
    </row>
    <row r="9103" spans="1:28" x14ac:dyDescent="0.3">
      <c r="A9103">
        <v>780384483</v>
      </c>
      <c r="B9103" s="1" t="s">
        <v>44</v>
      </c>
      <c r="C9103">
        <v>49</v>
      </c>
      <c r="D9103" s="1" t="s">
        <v>24</v>
      </c>
      <c r="E9103">
        <v>4</v>
      </c>
      <c r="F9103" s="1" t="s">
        <v>34</v>
      </c>
      <c r="G9103" s="1" t="s">
        <v>34</v>
      </c>
      <c r="H9103" s="1" t="s">
        <v>33</v>
      </c>
      <c r="I9103" s="1" t="s">
        <v>28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0.94599999999999995</v>
      </c>
      <c r="R9103">
        <v>5481</v>
      </c>
      <c r="S9103">
        <v>58</v>
      </c>
      <c r="T9103">
        <v>0.75800000000000001</v>
      </c>
      <c r="U9103">
        <v>0.32100000000000001</v>
      </c>
      <c r="V9103">
        <v>0.99243999999999999</v>
      </c>
      <c r="W9103">
        <v>7.5599999999999999E-3</v>
      </c>
      <c r="X9103" t="s">
        <v>47</v>
      </c>
      <c r="Y9103">
        <v>4</v>
      </c>
      <c r="Z9103">
        <v>2</v>
      </c>
      <c r="AA9103" t="s">
        <v>69</v>
      </c>
      <c r="AB9103" t="s">
        <v>76</v>
      </c>
    </row>
    <row r="9104" spans="1:28" x14ac:dyDescent="0.3">
      <c r="A9104">
        <v>714190983</v>
      </c>
      <c r="B9104" s="1" t="s">
        <v>44</v>
      </c>
      <c r="C9104">
        <v>51</v>
      </c>
      <c r="D9104" s="1" t="s">
        <v>29</v>
      </c>
      <c r="E9104">
        <v>2</v>
      </c>
      <c r="F9104" s="1" t="s">
        <v>30</v>
      </c>
      <c r="G9104" s="1" t="s">
        <v>31</v>
      </c>
      <c r="H9104" s="1" t="s">
        <v>34</v>
      </c>
      <c r="I9104" s="1" t="s">
        <v>45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>
        <v>65</v>
      </c>
      <c r="T9104">
        <v>0.71099999999999997</v>
      </c>
      <c r="U9104">
        <v>1.4999999999999999E-2</v>
      </c>
      <c r="V9104">
        <v>0.99809999999999999</v>
      </c>
      <c r="W9104">
        <v>1.8985499999999999E-3</v>
      </c>
      <c r="X9104" t="s">
        <v>48</v>
      </c>
      <c r="Y9104">
        <v>0</v>
      </c>
      <c r="Z9104">
        <v>3</v>
      </c>
      <c r="AA9104" t="s">
        <v>70</v>
      </c>
      <c r="AB9104" t="s">
        <v>74</v>
      </c>
    </row>
    <row r="9105" spans="1:28" x14ac:dyDescent="0.3">
      <c r="A9105">
        <v>713808633</v>
      </c>
      <c r="B9105" s="1" t="s">
        <v>23</v>
      </c>
      <c r="C9105">
        <v>31</v>
      </c>
      <c r="D9105" s="1" t="s">
        <v>29</v>
      </c>
      <c r="E9105">
        <v>0</v>
      </c>
      <c r="F9105" s="1" t="s">
        <v>35</v>
      </c>
      <c r="G9105" s="1" t="s">
        <v>43</v>
      </c>
      <c r="H9105" s="1" t="s">
        <v>32</v>
      </c>
      <c r="I9105" s="1" t="s">
        <v>39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0.78900000000000003</v>
      </c>
      <c r="U9105">
        <v>0.17299999999999999</v>
      </c>
      <c r="V9105">
        <v>5.4722000000000002E-5</v>
      </c>
      <c r="W9105">
        <v>0.99995000000000001</v>
      </c>
      <c r="X9105" t="s">
        <v>47</v>
      </c>
      <c r="Y9105">
        <v>1</v>
      </c>
      <c r="Z9105">
        <v>2</v>
      </c>
      <c r="AA9105" t="s">
        <v>71</v>
      </c>
      <c r="AB9105" t="s">
        <v>74</v>
      </c>
    </row>
    <row r="9106" spans="1:28" x14ac:dyDescent="0.3">
      <c r="A9106">
        <v>710295858</v>
      </c>
      <c r="B9106" s="1" t="s">
        <v>23</v>
      </c>
      <c r="C9106">
        <v>43</v>
      </c>
      <c r="D9106" s="1" t="s">
        <v>24</v>
      </c>
      <c r="E9106">
        <v>4</v>
      </c>
      <c r="F9106" s="1" t="s">
        <v>30</v>
      </c>
      <c r="G9106" s="1" t="s">
        <v>43</v>
      </c>
      <c r="H9106" s="1" t="s">
        <v>33</v>
      </c>
      <c r="I9106" s="1" t="s">
        <v>28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0.77600000000000002</v>
      </c>
      <c r="R9106">
        <v>8074</v>
      </c>
      <c r="S9106">
        <v>84</v>
      </c>
      <c r="T9106">
        <v>0.64700000000000002</v>
      </c>
      <c r="U9106">
        <v>6.8000000000000005E-2</v>
      </c>
      <c r="V9106">
        <v>5.7762E-5</v>
      </c>
      <c r="W9106">
        <v>0.99994000000000005</v>
      </c>
      <c r="X9106" t="s">
        <v>47</v>
      </c>
      <c r="Y9106">
        <v>4</v>
      </c>
      <c r="Z9106">
        <v>2</v>
      </c>
      <c r="AA9106" t="s">
        <v>70</v>
      </c>
      <c r="AB9106" t="s">
        <v>74</v>
      </c>
    </row>
    <row r="9107" spans="1:28" x14ac:dyDescent="0.3">
      <c r="A9107">
        <v>713209308</v>
      </c>
      <c r="B9107" s="1" t="s">
        <v>23</v>
      </c>
      <c r="C9107">
        <v>59</v>
      </c>
      <c r="D9107" s="1" t="s">
        <v>24</v>
      </c>
      <c r="E9107">
        <v>0</v>
      </c>
      <c r="F9107" s="1" t="s">
        <v>30</v>
      </c>
      <c r="G9107" s="1" t="s">
        <v>31</v>
      </c>
      <c r="H9107" s="1" t="s">
        <v>27</v>
      </c>
      <c r="I9107" s="1" t="s">
        <v>28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0.63800000000000001</v>
      </c>
      <c r="R9107">
        <v>7971</v>
      </c>
      <c r="S9107">
        <v>97</v>
      </c>
      <c r="T9107">
        <v>0.83</v>
      </c>
      <c r="U9107">
        <v>0.106</v>
      </c>
      <c r="V9107">
        <v>1.5435000000000001E-4</v>
      </c>
      <c r="W9107">
        <v>0.99985000000000002</v>
      </c>
      <c r="X9107" t="s">
        <v>48</v>
      </c>
      <c r="Y9107">
        <v>3</v>
      </c>
      <c r="Z9107">
        <v>3</v>
      </c>
      <c r="AA9107" t="s">
        <v>69</v>
      </c>
      <c r="AB9107" t="s">
        <v>74</v>
      </c>
    </row>
    <row r="9108" spans="1:28" x14ac:dyDescent="0.3">
      <c r="A9108">
        <v>788709408</v>
      </c>
      <c r="B9108" s="1" t="s">
        <v>23</v>
      </c>
      <c r="C9108">
        <v>41</v>
      </c>
      <c r="D9108" s="1" t="s">
        <v>29</v>
      </c>
      <c r="E9108">
        <v>2</v>
      </c>
      <c r="F9108" s="1" t="s">
        <v>34</v>
      </c>
      <c r="G9108" s="1" t="s">
        <v>26</v>
      </c>
      <c r="H9108" s="1" t="s">
        <v>34</v>
      </c>
      <c r="I9108" s="1" t="s">
        <v>28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0.85699999999999998</v>
      </c>
      <c r="R9108">
        <v>14771</v>
      </c>
      <c r="S9108">
        <v>127</v>
      </c>
      <c r="T9108">
        <v>0.628</v>
      </c>
      <c r="U9108">
        <v>0</v>
      </c>
      <c r="V9108">
        <v>1.1924E-4</v>
      </c>
      <c r="W9108">
        <v>0.99987999999999999</v>
      </c>
      <c r="X9108" t="s">
        <v>47</v>
      </c>
      <c r="Y9108">
        <v>0</v>
      </c>
      <c r="Z9108">
        <v>2</v>
      </c>
      <c r="AA9108" t="s">
        <v>71</v>
      </c>
      <c r="AB9108" t="s">
        <v>74</v>
      </c>
    </row>
    <row r="9109" spans="1:28" x14ac:dyDescent="0.3">
      <c r="A9109">
        <v>717757608</v>
      </c>
      <c r="B9109" s="1" t="s">
        <v>23</v>
      </c>
      <c r="C9109">
        <v>53</v>
      </c>
      <c r="D9109" s="1" t="s">
        <v>24</v>
      </c>
      <c r="E9109">
        <v>2</v>
      </c>
      <c r="F9109" s="1" t="s">
        <v>40</v>
      </c>
      <c r="G9109" s="1" t="s">
        <v>31</v>
      </c>
      <c r="H9109" s="1" t="s">
        <v>37</v>
      </c>
      <c r="I9109" s="1" t="s">
        <v>38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0.86299999999999999</v>
      </c>
      <c r="R9109">
        <v>8938</v>
      </c>
      <c r="S9109">
        <v>114</v>
      </c>
      <c r="T9109">
        <v>0.67600000000000005</v>
      </c>
      <c r="U9109">
        <v>0.03</v>
      </c>
      <c r="V9109">
        <v>3.7203000000000003E-5</v>
      </c>
      <c r="W9109">
        <v>0.99995999999999996</v>
      </c>
      <c r="X9109" t="s">
        <v>48</v>
      </c>
      <c r="Y9109">
        <v>5</v>
      </c>
      <c r="Z9109">
        <v>3</v>
      </c>
      <c r="AA9109" t="s">
        <v>70</v>
      </c>
      <c r="AB9109" t="s">
        <v>74</v>
      </c>
    </row>
    <row r="9110" spans="1:28" x14ac:dyDescent="0.3">
      <c r="A9110">
        <v>715300683</v>
      </c>
      <c r="B9110" s="1" t="s">
        <v>23</v>
      </c>
      <c r="C9110">
        <v>39</v>
      </c>
      <c r="D9110" s="1" t="s">
        <v>24</v>
      </c>
      <c r="E9110">
        <v>1</v>
      </c>
      <c r="F9110" s="1" t="s">
        <v>35</v>
      </c>
      <c r="G9110" s="1" t="s">
        <v>31</v>
      </c>
      <c r="H9110" s="1" t="s">
        <v>33</v>
      </c>
      <c r="I9110" s="1" t="s">
        <v>28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0.81699999999999995</v>
      </c>
      <c r="R9110">
        <v>8271</v>
      </c>
      <c r="S9110">
        <v>94</v>
      </c>
      <c r="T9110">
        <v>0.88</v>
      </c>
      <c r="U9110">
        <v>2.5000000000000001E-2</v>
      </c>
      <c r="V9110">
        <v>8.9404E-5</v>
      </c>
      <c r="W9110">
        <v>0.99990999999999997</v>
      </c>
      <c r="X9110" t="s">
        <v>47</v>
      </c>
      <c r="Y9110">
        <v>4</v>
      </c>
      <c r="Z9110">
        <v>2</v>
      </c>
      <c r="AA9110" t="s">
        <v>70</v>
      </c>
      <c r="AB9110" t="s">
        <v>74</v>
      </c>
    </row>
    <row r="9111" spans="1:28" x14ac:dyDescent="0.3">
      <c r="A9111">
        <v>711436983</v>
      </c>
      <c r="B9111" s="1" t="s">
        <v>23</v>
      </c>
      <c r="C9111">
        <v>57</v>
      </c>
      <c r="D9111" s="1" t="s">
        <v>24</v>
      </c>
      <c r="E9111">
        <v>3</v>
      </c>
      <c r="F9111" s="1" t="s">
        <v>34</v>
      </c>
      <c r="G9111" s="1" t="s">
        <v>31</v>
      </c>
      <c r="H9111" s="1" t="s">
        <v>37</v>
      </c>
      <c r="I9111" s="1" t="s">
        <v>39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0.69299999999999995</v>
      </c>
      <c r="R9111">
        <v>8596</v>
      </c>
      <c r="S9111">
        <v>102</v>
      </c>
      <c r="T9111">
        <v>0.67200000000000004</v>
      </c>
      <c r="U9111">
        <v>7.2999999999999995E-2</v>
      </c>
      <c r="V9111">
        <v>7.0741000000000006E-5</v>
      </c>
      <c r="W9111">
        <v>0.99992999999999999</v>
      </c>
      <c r="X9111" t="s">
        <v>48</v>
      </c>
      <c r="Y9111">
        <v>5</v>
      </c>
      <c r="Z9111">
        <v>3</v>
      </c>
      <c r="AA9111" t="s">
        <v>72</v>
      </c>
      <c r="AB9111" t="s">
        <v>74</v>
      </c>
    </row>
    <row r="9112" spans="1:28" x14ac:dyDescent="0.3">
      <c r="A9112">
        <v>789582483</v>
      </c>
      <c r="B9112" s="1" t="s">
        <v>23</v>
      </c>
      <c r="C9112">
        <v>60</v>
      </c>
      <c r="D9112" s="1" t="s">
        <v>24</v>
      </c>
      <c r="E9112">
        <v>1</v>
      </c>
      <c r="F9112" s="1" t="s">
        <v>25</v>
      </c>
      <c r="G9112" s="1" t="s">
        <v>43</v>
      </c>
      <c r="H9112" s="1" t="s">
        <v>36</v>
      </c>
      <c r="I9112" s="1" t="s">
        <v>28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0.65800000000000003</v>
      </c>
      <c r="R9112">
        <v>7699</v>
      </c>
      <c r="S9112">
        <v>101</v>
      </c>
      <c r="T9112">
        <v>0.629</v>
      </c>
      <c r="U9112">
        <v>0.19400000000000001</v>
      </c>
      <c r="V9112">
        <v>2.7604000000000002E-4</v>
      </c>
      <c r="W9112">
        <v>0.99972000000000005</v>
      </c>
      <c r="X9112" t="s">
        <v>48</v>
      </c>
      <c r="Y9112">
        <v>2</v>
      </c>
      <c r="Z9112">
        <v>3</v>
      </c>
      <c r="AA9112" t="s">
        <v>72</v>
      </c>
      <c r="AB9112" t="s">
        <v>74</v>
      </c>
    </row>
    <row r="9113" spans="1:28" x14ac:dyDescent="0.3">
      <c r="A9113">
        <v>790168083</v>
      </c>
      <c r="B9113" s="1" t="s">
        <v>23</v>
      </c>
      <c r="C9113">
        <v>51</v>
      </c>
      <c r="D9113" s="1" t="s">
        <v>24</v>
      </c>
      <c r="E9113">
        <v>0</v>
      </c>
      <c r="F9113" s="1" t="s">
        <v>25</v>
      </c>
      <c r="G9113" s="1" t="s">
        <v>34</v>
      </c>
      <c r="H9113" s="1" t="s">
        <v>33</v>
      </c>
      <c r="I9113" s="1" t="s">
        <v>28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0.68899999999999995</v>
      </c>
      <c r="R9113">
        <v>8438</v>
      </c>
      <c r="S9113">
        <v>100</v>
      </c>
      <c r="T9113">
        <v>0.88700000000000001</v>
      </c>
      <c r="U9113">
        <v>9.6000000000000002E-2</v>
      </c>
      <c r="V9113">
        <v>1.5970000000000001E-4</v>
      </c>
      <c r="W9113">
        <v>0.99983999999999995</v>
      </c>
      <c r="X9113" t="s">
        <v>48</v>
      </c>
      <c r="Y9113">
        <v>4</v>
      </c>
      <c r="Z9113">
        <v>3</v>
      </c>
      <c r="AA9113" t="s">
        <v>69</v>
      </c>
      <c r="AB9113" t="s">
        <v>74</v>
      </c>
    </row>
    <row r="9114" spans="1:28" x14ac:dyDescent="0.3">
      <c r="A9114">
        <v>742865883</v>
      </c>
      <c r="B9114" s="1" t="s">
        <v>44</v>
      </c>
      <c r="C9114">
        <v>46</v>
      </c>
      <c r="D9114" s="1" t="s">
        <v>29</v>
      </c>
      <c r="E9114">
        <v>3</v>
      </c>
      <c r="F9114" s="1" t="s">
        <v>34</v>
      </c>
      <c r="G9114" s="1" t="s">
        <v>31</v>
      </c>
      <c r="H9114" s="1" t="s">
        <v>36</v>
      </c>
      <c r="I9114" s="1" t="s">
        <v>28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0.81599999999999995</v>
      </c>
      <c r="U9114">
        <v>0.27600000000000002</v>
      </c>
      <c r="V9114">
        <v>0.99711000000000005</v>
      </c>
      <c r="W9114">
        <v>2.8889200000000001E-3</v>
      </c>
      <c r="X9114" t="s">
        <v>47</v>
      </c>
      <c r="Y9114">
        <v>2</v>
      </c>
      <c r="Z9114">
        <v>2</v>
      </c>
      <c r="AA9114" t="s">
        <v>69</v>
      </c>
      <c r="AB9114" t="s">
        <v>76</v>
      </c>
    </row>
    <row r="9115" spans="1:28" x14ac:dyDescent="0.3">
      <c r="A9115">
        <v>770848308</v>
      </c>
      <c r="B9115" s="1" t="s">
        <v>23</v>
      </c>
      <c r="C9115">
        <v>45</v>
      </c>
      <c r="D9115" s="1" t="s">
        <v>24</v>
      </c>
      <c r="E9115">
        <v>2</v>
      </c>
      <c r="F9115" s="1" t="s">
        <v>30</v>
      </c>
      <c r="G9115" s="1" t="s">
        <v>26</v>
      </c>
      <c r="H9115" s="1" t="s">
        <v>27</v>
      </c>
      <c r="I9115" s="1" t="s">
        <v>45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</v>
      </c>
      <c r="U9115">
        <v>3.7999999999999999E-2</v>
      </c>
      <c r="V9115">
        <v>1.1924E-4</v>
      </c>
      <c r="W9115">
        <v>0.99987999999999999</v>
      </c>
      <c r="X9115" t="s">
        <v>47</v>
      </c>
      <c r="Y9115">
        <v>3</v>
      </c>
      <c r="Z9115">
        <v>2</v>
      </c>
      <c r="AA9115" t="s">
        <v>70</v>
      </c>
      <c r="AB9115" t="s">
        <v>74</v>
      </c>
    </row>
    <row r="9116" spans="1:28" x14ac:dyDescent="0.3">
      <c r="A9116">
        <v>713486583</v>
      </c>
      <c r="B9116" s="1" t="s">
        <v>23</v>
      </c>
      <c r="C9116">
        <v>41</v>
      </c>
      <c r="D9116" s="1" t="s">
        <v>24</v>
      </c>
      <c r="E9116">
        <v>3</v>
      </c>
      <c r="F9116" s="1" t="s">
        <v>30</v>
      </c>
      <c r="G9116" s="1" t="s">
        <v>26</v>
      </c>
      <c r="H9116" s="1" t="s">
        <v>27</v>
      </c>
      <c r="I9116" s="1" t="s">
        <v>28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0.70099999999999996</v>
      </c>
      <c r="R9116">
        <v>8838</v>
      </c>
      <c r="S9116">
        <v>97</v>
      </c>
      <c r="T9116">
        <v>0.73199999999999998</v>
      </c>
      <c r="U9116">
        <v>0.125</v>
      </c>
      <c r="V9116">
        <v>7.1225999999999999E-5</v>
      </c>
      <c r="W9116">
        <v>0.99992999999999999</v>
      </c>
      <c r="X9116" t="s">
        <v>47</v>
      </c>
      <c r="Y9116">
        <v>3</v>
      </c>
      <c r="Z9116">
        <v>2</v>
      </c>
      <c r="AA9116" t="s">
        <v>70</v>
      </c>
      <c r="AB9116" t="s">
        <v>74</v>
      </c>
    </row>
    <row r="9117" spans="1:28" x14ac:dyDescent="0.3">
      <c r="A9117">
        <v>708697983</v>
      </c>
      <c r="B9117" s="1" t="s">
        <v>23</v>
      </c>
      <c r="C9117">
        <v>56</v>
      </c>
      <c r="D9117" s="1" t="s">
        <v>24</v>
      </c>
      <c r="E9117">
        <v>0</v>
      </c>
      <c r="F9117" s="1" t="s">
        <v>25</v>
      </c>
      <c r="G9117" s="1" t="s">
        <v>34</v>
      </c>
      <c r="H9117" s="1" t="s">
        <v>37</v>
      </c>
      <c r="I9117" s="1" t="s">
        <v>28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0.69799999999999995</v>
      </c>
      <c r="R9117">
        <v>8766</v>
      </c>
      <c r="S9117">
        <v>78</v>
      </c>
      <c r="T9117">
        <v>0.81399999999999995</v>
      </c>
      <c r="U9117">
        <v>6.2E-2</v>
      </c>
      <c r="V9117">
        <v>9.4951000000000006E-5</v>
      </c>
      <c r="W9117">
        <v>0.99990999999999997</v>
      </c>
      <c r="X9117" t="s">
        <v>48</v>
      </c>
      <c r="Y9117">
        <v>5</v>
      </c>
      <c r="Z9117">
        <v>3</v>
      </c>
      <c r="AA9117" t="s">
        <v>72</v>
      </c>
      <c r="AB9117" t="s">
        <v>74</v>
      </c>
    </row>
    <row r="9118" spans="1:28" x14ac:dyDescent="0.3">
      <c r="A9118">
        <v>823539558</v>
      </c>
      <c r="B9118" s="1" t="s">
        <v>23</v>
      </c>
      <c r="C9118">
        <v>39</v>
      </c>
      <c r="D9118" s="1" t="s">
        <v>29</v>
      </c>
      <c r="E9118">
        <v>3</v>
      </c>
      <c r="F9118" s="1" t="s">
        <v>35</v>
      </c>
      <c r="G9118" s="1" t="s">
        <v>31</v>
      </c>
      <c r="H9118" s="1" t="s">
        <v>34</v>
      </c>
      <c r="I9118" s="1" t="s">
        <v>39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>
        <v>94</v>
      </c>
      <c r="T9118">
        <v>0.84299999999999997</v>
      </c>
      <c r="U9118">
        <v>4.8000000000000001E-2</v>
      </c>
      <c r="V9118">
        <v>1.8455000000000001E-4</v>
      </c>
      <c r="W9118">
        <v>0.99982000000000004</v>
      </c>
      <c r="X9118" t="s">
        <v>47</v>
      </c>
      <c r="Y9118">
        <v>0</v>
      </c>
      <c r="Z9118">
        <v>2</v>
      </c>
      <c r="AA9118" t="s">
        <v>70</v>
      </c>
      <c r="AB9118" t="s">
        <v>74</v>
      </c>
    </row>
    <row r="9119" spans="1:28" x14ac:dyDescent="0.3">
      <c r="A9119">
        <v>711339258</v>
      </c>
      <c r="B9119" s="1" t="s">
        <v>23</v>
      </c>
      <c r="C9119">
        <v>49</v>
      </c>
      <c r="D9119" s="1" t="s">
        <v>29</v>
      </c>
      <c r="E9119">
        <v>3</v>
      </c>
      <c r="F9119" s="1" t="s">
        <v>30</v>
      </c>
      <c r="G9119" s="1" t="s">
        <v>31</v>
      </c>
      <c r="H9119" s="1" t="s">
        <v>36</v>
      </c>
      <c r="I9119" s="1" t="s">
        <v>39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0.69299999999999995</v>
      </c>
      <c r="R9119">
        <v>8255</v>
      </c>
      <c r="S9119">
        <v>86</v>
      </c>
      <c r="T9119">
        <v>0.91100000000000003</v>
      </c>
      <c r="U9119">
        <v>0.11</v>
      </c>
      <c r="V9119">
        <v>1.0171E-4</v>
      </c>
      <c r="W9119">
        <v>0.99990000000000001</v>
      </c>
      <c r="X9119" t="s">
        <v>47</v>
      </c>
      <c r="Y9119">
        <v>2</v>
      </c>
      <c r="Z9119">
        <v>2</v>
      </c>
      <c r="AA9119" t="s">
        <v>70</v>
      </c>
      <c r="AB9119" t="s">
        <v>74</v>
      </c>
    </row>
    <row r="9120" spans="1:28" x14ac:dyDescent="0.3">
      <c r="A9120">
        <v>781171908</v>
      </c>
      <c r="B9120" s="1" t="s">
        <v>23</v>
      </c>
      <c r="C9120">
        <v>45</v>
      </c>
      <c r="D9120" s="1" t="s">
        <v>24</v>
      </c>
      <c r="E9120">
        <v>3</v>
      </c>
      <c r="F9120" s="1" t="s">
        <v>30</v>
      </c>
      <c r="G9120" s="1" t="s">
        <v>31</v>
      </c>
      <c r="H9120" s="1" t="s">
        <v>36</v>
      </c>
      <c r="I9120" s="1" t="s">
        <v>28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0.92600000000000005</v>
      </c>
      <c r="R9120">
        <v>9497</v>
      </c>
      <c r="S9120">
        <v>106</v>
      </c>
      <c r="T9120">
        <v>0.71</v>
      </c>
      <c r="U9120">
        <v>0.498</v>
      </c>
      <c r="V9120">
        <v>1.1256000000000001E-4</v>
      </c>
      <c r="W9120">
        <v>0.99988999999999995</v>
      </c>
      <c r="X9120" t="s">
        <v>47</v>
      </c>
      <c r="Y9120">
        <v>2</v>
      </c>
      <c r="Z9120">
        <v>2</v>
      </c>
      <c r="AA9120" t="s">
        <v>69</v>
      </c>
      <c r="AB9120" t="s">
        <v>76</v>
      </c>
    </row>
    <row r="9121" spans="1:28" x14ac:dyDescent="0.3">
      <c r="A9121">
        <v>815582358</v>
      </c>
      <c r="B9121" s="1" t="s">
        <v>23</v>
      </c>
      <c r="C9121">
        <v>47</v>
      </c>
      <c r="D9121" s="1" t="s">
        <v>29</v>
      </c>
      <c r="E9121">
        <v>5</v>
      </c>
      <c r="F9121" s="1" t="s">
        <v>34</v>
      </c>
      <c r="G9121" s="1" t="s">
        <v>34</v>
      </c>
      <c r="H9121" s="1" t="s">
        <v>32</v>
      </c>
      <c r="I9121" s="1" t="s">
        <v>28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>
        <v>95</v>
      </c>
      <c r="T9121">
        <v>0.75900000000000001</v>
      </c>
      <c r="U9121">
        <v>0.629</v>
      </c>
      <c r="V9121">
        <v>6.2502000000000006E-5</v>
      </c>
      <c r="W9121">
        <v>0.99994000000000005</v>
      </c>
      <c r="X9121" t="s">
        <v>47</v>
      </c>
      <c r="Y9121">
        <v>1</v>
      </c>
      <c r="Z9121">
        <v>2</v>
      </c>
      <c r="AA9121" t="s">
        <v>69</v>
      </c>
      <c r="AB9121" t="s">
        <v>75</v>
      </c>
    </row>
    <row r="9122" spans="1:28" x14ac:dyDescent="0.3">
      <c r="A9122">
        <v>755212608</v>
      </c>
      <c r="B9122" s="1" t="s">
        <v>44</v>
      </c>
      <c r="C9122">
        <v>50</v>
      </c>
      <c r="D9122" s="1" t="s">
        <v>24</v>
      </c>
      <c r="E9122">
        <v>2</v>
      </c>
      <c r="F9122" s="1" t="s">
        <v>34</v>
      </c>
      <c r="G9122" s="1" t="s">
        <v>26</v>
      </c>
      <c r="H9122" s="1" t="s">
        <v>36</v>
      </c>
      <c r="I9122" s="1" t="s">
        <v>28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1.0609999999999999</v>
      </c>
      <c r="R9122">
        <v>5468</v>
      </c>
      <c r="S9122">
        <v>71</v>
      </c>
      <c r="T9122">
        <v>0.77500000000000002</v>
      </c>
      <c r="U9122">
        <v>0</v>
      </c>
      <c r="V9122">
        <v>0.997</v>
      </c>
      <c r="W9122">
        <v>2.9974300000000001E-3</v>
      </c>
      <c r="X9122" t="s">
        <v>47</v>
      </c>
      <c r="Y9122">
        <v>2</v>
      </c>
      <c r="Z9122">
        <v>2</v>
      </c>
      <c r="AA9122" t="s">
        <v>69</v>
      </c>
      <c r="AB9122" t="s">
        <v>74</v>
      </c>
    </row>
    <row r="9123" spans="1:28" x14ac:dyDescent="0.3">
      <c r="A9123">
        <v>716486508</v>
      </c>
      <c r="B9123" s="1" t="s">
        <v>44</v>
      </c>
      <c r="C9123">
        <v>45</v>
      </c>
      <c r="D9123" s="1" t="s">
        <v>29</v>
      </c>
      <c r="E9123">
        <v>3</v>
      </c>
      <c r="F9123" s="1" t="s">
        <v>25</v>
      </c>
      <c r="G9123" s="1" t="s">
        <v>26</v>
      </c>
      <c r="H9123" s="1" t="s">
        <v>36</v>
      </c>
      <c r="I9123" s="1" t="s">
        <v>28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0.99099999999999999</v>
      </c>
      <c r="R9123">
        <v>5529</v>
      </c>
      <c r="S9123">
        <v>78</v>
      </c>
      <c r="T9123">
        <v>0.66</v>
      </c>
      <c r="U9123">
        <v>0</v>
      </c>
      <c r="V9123">
        <v>0.99136999999999997</v>
      </c>
      <c r="W9123">
        <v>8.6300000000000005E-3</v>
      </c>
      <c r="X9123" t="s">
        <v>47</v>
      </c>
      <c r="Y9123">
        <v>2</v>
      </c>
      <c r="Z9123">
        <v>2</v>
      </c>
      <c r="AA9123" t="s">
        <v>69</v>
      </c>
      <c r="AB9123" t="s">
        <v>74</v>
      </c>
    </row>
    <row r="9124" spans="1:28" x14ac:dyDescent="0.3">
      <c r="A9124">
        <v>771674958</v>
      </c>
      <c r="B9124" s="1" t="s">
        <v>23</v>
      </c>
      <c r="C9124">
        <v>45</v>
      </c>
      <c r="D9124" s="1" t="s">
        <v>24</v>
      </c>
      <c r="E9124">
        <v>2</v>
      </c>
      <c r="F9124" s="1" t="s">
        <v>25</v>
      </c>
      <c r="G9124" s="1" t="s">
        <v>26</v>
      </c>
      <c r="H9124" s="1" t="s">
        <v>36</v>
      </c>
      <c r="I9124" s="1" t="s">
        <v>28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0.72699999999999998</v>
      </c>
      <c r="R9124">
        <v>8135</v>
      </c>
      <c r="S9124">
        <v>97</v>
      </c>
      <c r="T9124">
        <v>0.70199999999999996</v>
      </c>
      <c r="U9124">
        <v>0.158</v>
      </c>
      <c r="V9124">
        <v>2.9408E-4</v>
      </c>
      <c r="W9124">
        <v>0.99970999999999999</v>
      </c>
      <c r="X9124" t="s">
        <v>47</v>
      </c>
      <c r="Y9124">
        <v>2</v>
      </c>
      <c r="Z9124">
        <v>2</v>
      </c>
      <c r="AA9124" t="s">
        <v>70</v>
      </c>
      <c r="AB9124" t="s">
        <v>74</v>
      </c>
    </row>
    <row r="9125" spans="1:28" x14ac:dyDescent="0.3">
      <c r="A9125">
        <v>787909158</v>
      </c>
      <c r="B9125" s="1" t="s">
        <v>23</v>
      </c>
      <c r="C9125">
        <v>40</v>
      </c>
      <c r="D9125" s="1" t="s">
        <v>29</v>
      </c>
      <c r="E9125">
        <v>3</v>
      </c>
      <c r="F9125" s="1" t="s">
        <v>30</v>
      </c>
      <c r="G9125" s="1" t="s">
        <v>43</v>
      </c>
      <c r="H9125" s="1" t="s">
        <v>32</v>
      </c>
      <c r="I9125" s="1" t="s">
        <v>28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0.84199999999999997</v>
      </c>
      <c r="R9125">
        <v>9523</v>
      </c>
      <c r="S9125">
        <v>105</v>
      </c>
      <c r="T9125">
        <v>0.69399999999999995</v>
      </c>
      <c r="U9125">
        <v>0.128</v>
      </c>
      <c r="V9125">
        <v>1.8665000000000001E-4</v>
      </c>
      <c r="W9125">
        <v>0.99980999999999998</v>
      </c>
      <c r="X9125" t="s">
        <v>47</v>
      </c>
      <c r="Y9125">
        <v>1</v>
      </c>
      <c r="Z9125">
        <v>2</v>
      </c>
      <c r="AA9125" t="s">
        <v>70</v>
      </c>
      <c r="AB9125" t="s">
        <v>74</v>
      </c>
    </row>
    <row r="9126" spans="1:28" x14ac:dyDescent="0.3">
      <c r="A9126">
        <v>717140733</v>
      </c>
      <c r="B9126" s="1" t="s">
        <v>23</v>
      </c>
      <c r="C9126">
        <v>52</v>
      </c>
      <c r="D9126" s="1" t="s">
        <v>29</v>
      </c>
      <c r="E9126">
        <v>1</v>
      </c>
      <c r="F9126" s="1" t="s">
        <v>30</v>
      </c>
      <c r="G9126" s="1" t="s">
        <v>31</v>
      </c>
      <c r="H9126" s="1" t="s">
        <v>32</v>
      </c>
      <c r="I9126" s="1" t="s">
        <v>28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0.70699999999999996</v>
      </c>
      <c r="R9126">
        <v>9065</v>
      </c>
      <c r="S9126">
        <v>85</v>
      </c>
      <c r="T9126">
        <v>0.73499999999999999</v>
      </c>
      <c r="U9126">
        <v>0.126</v>
      </c>
      <c r="V9126">
        <v>2.8394999999999999E-4</v>
      </c>
      <c r="W9126">
        <v>0.99972000000000005</v>
      </c>
      <c r="X9126" t="s">
        <v>48</v>
      </c>
      <c r="Y9126">
        <v>1</v>
      </c>
      <c r="Z9126">
        <v>3</v>
      </c>
      <c r="AA9126" t="s">
        <v>70</v>
      </c>
      <c r="AB9126" t="s">
        <v>74</v>
      </c>
    </row>
    <row r="9127" spans="1:28" x14ac:dyDescent="0.3">
      <c r="A9127">
        <v>799468083</v>
      </c>
      <c r="B9127" s="1" t="s">
        <v>23</v>
      </c>
      <c r="C9127">
        <v>51</v>
      </c>
      <c r="D9127" s="1" t="s">
        <v>24</v>
      </c>
      <c r="E9127">
        <v>2</v>
      </c>
      <c r="F9127" s="1" t="s">
        <v>30</v>
      </c>
      <c r="G9127" s="1" t="s">
        <v>26</v>
      </c>
      <c r="H9127" s="1" t="s">
        <v>36</v>
      </c>
      <c r="I9127" s="1" t="s">
        <v>28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0.76400000000000001</v>
      </c>
      <c r="U9127">
        <v>0.1</v>
      </c>
      <c r="V9127">
        <v>1.1382E-4</v>
      </c>
      <c r="W9127">
        <v>0.99988999999999995</v>
      </c>
      <c r="X9127" t="s">
        <v>48</v>
      </c>
      <c r="Y9127">
        <v>2</v>
      </c>
      <c r="Z9127">
        <v>3</v>
      </c>
      <c r="AA9127" t="s">
        <v>69</v>
      </c>
      <c r="AB9127" t="s">
        <v>74</v>
      </c>
    </row>
    <row r="9128" spans="1:28" x14ac:dyDescent="0.3">
      <c r="A9128">
        <v>718993533</v>
      </c>
      <c r="B9128" s="1" t="s">
        <v>23</v>
      </c>
      <c r="C9128">
        <v>44</v>
      </c>
      <c r="D9128" s="1" t="s">
        <v>24</v>
      </c>
      <c r="E9128">
        <v>2</v>
      </c>
      <c r="F9128" s="1" t="s">
        <v>30</v>
      </c>
      <c r="G9128" s="1" t="s">
        <v>34</v>
      </c>
      <c r="H9128" s="1" t="s">
        <v>33</v>
      </c>
      <c r="I9128" s="1" t="s">
        <v>28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>
        <v>103</v>
      </c>
      <c r="T9128">
        <v>0.63500000000000001</v>
      </c>
      <c r="U9128">
        <v>8.4000000000000005E-2</v>
      </c>
      <c r="V9128">
        <v>6.6353999999999995E-5</v>
      </c>
      <c r="W9128">
        <v>0.99992999999999999</v>
      </c>
      <c r="X9128" t="s">
        <v>47</v>
      </c>
      <c r="Y9128">
        <v>4</v>
      </c>
      <c r="Z9128">
        <v>2</v>
      </c>
      <c r="AA9128" t="s">
        <v>69</v>
      </c>
      <c r="AB9128" t="s">
        <v>74</v>
      </c>
    </row>
    <row r="9129" spans="1:28" x14ac:dyDescent="0.3">
      <c r="A9129">
        <v>713870958</v>
      </c>
      <c r="B9129" s="1" t="s">
        <v>23</v>
      </c>
      <c r="C9129">
        <v>56</v>
      </c>
      <c r="D9129" s="1" t="s">
        <v>29</v>
      </c>
      <c r="E9129">
        <v>3</v>
      </c>
      <c r="F9129" s="1" t="s">
        <v>35</v>
      </c>
      <c r="G9129" s="1" t="s">
        <v>31</v>
      </c>
      <c r="H9129" s="1" t="s">
        <v>34</v>
      </c>
      <c r="I9129" s="1" t="s">
        <v>45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0.88700000000000001</v>
      </c>
      <c r="R9129">
        <v>8416</v>
      </c>
      <c r="S9129">
        <v>93</v>
      </c>
      <c r="T9129">
        <v>0.63200000000000001</v>
      </c>
      <c r="U9129">
        <v>0</v>
      </c>
      <c r="V9129">
        <v>3.3335999999999999E-4</v>
      </c>
      <c r="W9129">
        <v>0.99966999999999995</v>
      </c>
      <c r="X9129" t="s">
        <v>48</v>
      </c>
      <c r="Y9129">
        <v>0</v>
      </c>
      <c r="Z9129">
        <v>3</v>
      </c>
      <c r="AA9129" t="s">
        <v>69</v>
      </c>
      <c r="AB9129" t="s">
        <v>74</v>
      </c>
    </row>
    <row r="9130" spans="1:28" x14ac:dyDescent="0.3">
      <c r="A9130">
        <v>709171308</v>
      </c>
      <c r="B9130" s="1" t="s">
        <v>23</v>
      </c>
      <c r="C9130">
        <v>30</v>
      </c>
      <c r="D9130" s="1" t="s">
        <v>24</v>
      </c>
      <c r="E9130">
        <v>1</v>
      </c>
      <c r="F9130" s="1" t="s">
        <v>25</v>
      </c>
      <c r="G9130" s="1" t="s">
        <v>26</v>
      </c>
      <c r="H9130" s="1" t="s">
        <v>27</v>
      </c>
      <c r="I9130" s="1" t="s">
        <v>28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0.84599999999999997</v>
      </c>
      <c r="U9130">
        <v>0.11</v>
      </c>
      <c r="V9130">
        <v>2.7604000000000002E-4</v>
      </c>
      <c r="W9130">
        <v>0.99972000000000005</v>
      </c>
      <c r="X9130" t="s">
        <v>47</v>
      </c>
      <c r="Y9130">
        <v>3</v>
      </c>
      <c r="Z9130">
        <v>2</v>
      </c>
      <c r="AA9130" t="s">
        <v>71</v>
      </c>
      <c r="AB9130" t="s">
        <v>74</v>
      </c>
    </row>
    <row r="9131" spans="1:28" x14ac:dyDescent="0.3">
      <c r="A9131">
        <v>798553158</v>
      </c>
      <c r="B9131" s="1" t="s">
        <v>44</v>
      </c>
      <c r="C9131">
        <v>62</v>
      </c>
      <c r="D9131" s="1" t="s">
        <v>29</v>
      </c>
      <c r="E9131">
        <v>1</v>
      </c>
      <c r="F9131" s="1" t="s">
        <v>30</v>
      </c>
      <c r="G9131" s="1" t="s">
        <v>31</v>
      </c>
      <c r="H9131" s="1" t="s">
        <v>32</v>
      </c>
      <c r="I9131" s="1" t="s">
        <v>28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0.67400000000000004</v>
      </c>
      <c r="U9131">
        <v>0</v>
      </c>
      <c r="V9131">
        <v>0.98472000000000004</v>
      </c>
      <c r="W9131">
        <v>1.528E-2</v>
      </c>
      <c r="X9131" t="s">
        <v>48</v>
      </c>
      <c r="Y9131">
        <v>1</v>
      </c>
      <c r="Z9131">
        <v>3</v>
      </c>
      <c r="AA9131" t="s">
        <v>72</v>
      </c>
      <c r="AB9131" t="s">
        <v>74</v>
      </c>
    </row>
    <row r="9132" spans="1:28" x14ac:dyDescent="0.3">
      <c r="A9132">
        <v>720819858</v>
      </c>
      <c r="B9132" s="1" t="s">
        <v>23</v>
      </c>
      <c r="C9132">
        <v>47</v>
      </c>
      <c r="D9132" s="1" t="s">
        <v>29</v>
      </c>
      <c r="E9132">
        <v>4</v>
      </c>
      <c r="F9132" s="1" t="s">
        <v>41</v>
      </c>
      <c r="G9132" s="1" t="s">
        <v>31</v>
      </c>
      <c r="H9132" s="1" t="s">
        <v>32</v>
      </c>
      <c r="I9132" s="1" t="s">
        <v>28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0.61799999999999999</v>
      </c>
      <c r="R9132">
        <v>8210</v>
      </c>
      <c r="S9132">
        <v>100</v>
      </c>
      <c r="T9132">
        <v>0.754</v>
      </c>
      <c r="U9132">
        <v>0.28499999999999998</v>
      </c>
      <c r="V9132">
        <v>1.4045999999999999E-4</v>
      </c>
      <c r="W9132">
        <v>0.99985999999999997</v>
      </c>
      <c r="X9132" t="s">
        <v>47</v>
      </c>
      <c r="Y9132">
        <v>1</v>
      </c>
      <c r="Z9132">
        <v>2</v>
      </c>
      <c r="AA9132" t="s">
        <v>70</v>
      </c>
      <c r="AB9132" t="s">
        <v>76</v>
      </c>
    </row>
    <row r="9133" spans="1:28" x14ac:dyDescent="0.3">
      <c r="A9133">
        <v>815078433</v>
      </c>
      <c r="B9133" s="1" t="s">
        <v>23</v>
      </c>
      <c r="C9133">
        <v>42</v>
      </c>
      <c r="D9133" s="1" t="s">
        <v>29</v>
      </c>
      <c r="E9133">
        <v>4</v>
      </c>
      <c r="F9133" s="1" t="s">
        <v>34</v>
      </c>
      <c r="G9133" s="1" t="s">
        <v>26</v>
      </c>
      <c r="H9133" s="1" t="s">
        <v>32</v>
      </c>
      <c r="I9133" s="1" t="s">
        <v>28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1.2070000000000001</v>
      </c>
      <c r="R9133">
        <v>13363</v>
      </c>
      <c r="S9133">
        <v>99</v>
      </c>
      <c r="T9133">
        <v>0.623</v>
      </c>
      <c r="U9133">
        <v>0.26200000000000001</v>
      </c>
      <c r="V9133">
        <v>1.0679E-4</v>
      </c>
      <c r="W9133">
        <v>0.99988999999999995</v>
      </c>
      <c r="X9133" t="s">
        <v>47</v>
      </c>
      <c r="Y9133">
        <v>1</v>
      </c>
      <c r="Z9133">
        <v>2</v>
      </c>
      <c r="AA9133" t="s">
        <v>69</v>
      </c>
      <c r="AB9133" t="s">
        <v>76</v>
      </c>
    </row>
    <row r="9134" spans="1:28" x14ac:dyDescent="0.3">
      <c r="A9134">
        <v>710924658</v>
      </c>
      <c r="B9134" s="1" t="s">
        <v>23</v>
      </c>
      <c r="C9134">
        <v>52</v>
      </c>
      <c r="D9134" s="1" t="s">
        <v>29</v>
      </c>
      <c r="E9134">
        <v>2</v>
      </c>
      <c r="F9134" s="1" t="s">
        <v>25</v>
      </c>
      <c r="G9134" s="1" t="s">
        <v>31</v>
      </c>
      <c r="H9134" s="1" t="s">
        <v>36</v>
      </c>
      <c r="I9134" s="1" t="s">
        <v>28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0.78300000000000003</v>
      </c>
      <c r="R9134">
        <v>9339</v>
      </c>
      <c r="S9134">
        <v>99</v>
      </c>
      <c r="T9134">
        <v>0.73699999999999999</v>
      </c>
      <c r="U9134">
        <v>0.43</v>
      </c>
      <c r="V9134">
        <v>1.1065000000000001E-4</v>
      </c>
      <c r="W9134">
        <v>0.99988999999999995</v>
      </c>
      <c r="X9134" t="s">
        <v>48</v>
      </c>
      <c r="Y9134">
        <v>2</v>
      </c>
      <c r="Z9134">
        <v>3</v>
      </c>
      <c r="AA9134" t="s">
        <v>70</v>
      </c>
      <c r="AB9134" t="s">
        <v>76</v>
      </c>
    </row>
    <row r="9135" spans="1:28" x14ac:dyDescent="0.3">
      <c r="A9135">
        <v>709883883</v>
      </c>
      <c r="B9135" s="1" t="s">
        <v>23</v>
      </c>
      <c r="C9135">
        <v>46</v>
      </c>
      <c r="D9135" s="1" t="s">
        <v>29</v>
      </c>
      <c r="E9135">
        <v>4</v>
      </c>
      <c r="F9135" s="1" t="s">
        <v>35</v>
      </c>
      <c r="G9135" s="1" t="s">
        <v>43</v>
      </c>
      <c r="H9135" s="1" t="s">
        <v>34</v>
      </c>
      <c r="I9135" s="1" t="s">
        <v>28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0.80800000000000005</v>
      </c>
      <c r="R9135">
        <v>8033</v>
      </c>
      <c r="S9135">
        <v>94</v>
      </c>
      <c r="T9135">
        <v>0.64900000000000002</v>
      </c>
      <c r="U9135">
        <v>0.191</v>
      </c>
      <c r="V9135">
        <v>1.1697E-4</v>
      </c>
      <c r="W9135">
        <v>0.99987999999999999</v>
      </c>
      <c r="X9135" t="s">
        <v>47</v>
      </c>
      <c r="Y9135">
        <v>0</v>
      </c>
      <c r="Z9135">
        <v>2</v>
      </c>
      <c r="AA9135" t="s">
        <v>70</v>
      </c>
      <c r="AB9135" t="s">
        <v>74</v>
      </c>
    </row>
    <row r="9136" spans="1:28" x14ac:dyDescent="0.3">
      <c r="A9136">
        <v>718650258</v>
      </c>
      <c r="B9136" s="1" t="s">
        <v>23</v>
      </c>
      <c r="C9136">
        <v>54</v>
      </c>
      <c r="D9136" s="1" t="s">
        <v>29</v>
      </c>
      <c r="E9136">
        <v>3</v>
      </c>
      <c r="F9136" s="1" t="s">
        <v>30</v>
      </c>
      <c r="G9136" s="1" t="s">
        <v>31</v>
      </c>
      <c r="H9136" s="1" t="s">
        <v>34</v>
      </c>
      <c r="I9136" s="1" t="s">
        <v>28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0.90500000000000003</v>
      </c>
      <c r="R9136">
        <v>12956</v>
      </c>
      <c r="S9136">
        <v>97</v>
      </c>
      <c r="T9136">
        <v>0.79600000000000004</v>
      </c>
      <c r="U9136">
        <v>0.36</v>
      </c>
      <c r="V9136">
        <v>1.1256000000000001E-4</v>
      </c>
      <c r="W9136">
        <v>0.99988999999999995</v>
      </c>
      <c r="X9136" t="s">
        <v>48</v>
      </c>
      <c r="Y9136">
        <v>0</v>
      </c>
      <c r="Z9136">
        <v>3</v>
      </c>
      <c r="AA9136" t="s">
        <v>69</v>
      </c>
      <c r="AB9136" t="s">
        <v>76</v>
      </c>
    </row>
    <row r="9137" spans="1:28" x14ac:dyDescent="0.3">
      <c r="A9137">
        <v>711613308</v>
      </c>
      <c r="B9137" s="1" t="s">
        <v>44</v>
      </c>
      <c r="C9137">
        <v>58</v>
      </c>
      <c r="D9137" s="1" t="s">
        <v>24</v>
      </c>
      <c r="E9137">
        <v>2</v>
      </c>
      <c r="F9137" s="1" t="s">
        <v>34</v>
      </c>
      <c r="G9137" s="1" t="s">
        <v>31</v>
      </c>
      <c r="H9137" s="1" t="s">
        <v>27</v>
      </c>
      <c r="I9137" s="1" t="s">
        <v>28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0.46200000000000002</v>
      </c>
      <c r="U9137">
        <v>0.318</v>
      </c>
      <c r="V9137">
        <v>0.98375000000000001</v>
      </c>
      <c r="W9137">
        <v>1.6250000000000001E-2</v>
      </c>
      <c r="X9137" t="s">
        <v>48</v>
      </c>
      <c r="Y9137">
        <v>3</v>
      </c>
      <c r="Z9137">
        <v>3</v>
      </c>
      <c r="AA9137" t="s">
        <v>69</v>
      </c>
      <c r="AB9137" t="s">
        <v>76</v>
      </c>
    </row>
    <row r="9138" spans="1:28" x14ac:dyDescent="0.3">
      <c r="A9138">
        <v>718558758</v>
      </c>
      <c r="B9138" s="1" t="s">
        <v>44</v>
      </c>
      <c r="C9138">
        <v>34</v>
      </c>
      <c r="D9138" s="1" t="s">
        <v>24</v>
      </c>
      <c r="E9138">
        <v>1</v>
      </c>
      <c r="F9138" s="1" t="s">
        <v>34</v>
      </c>
      <c r="G9138" s="1" t="s">
        <v>31</v>
      </c>
      <c r="H9138" s="1" t="s">
        <v>33</v>
      </c>
      <c r="I9138" s="1" t="s">
        <v>28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0.17499999999999999</v>
      </c>
      <c r="R9138">
        <v>3922</v>
      </c>
      <c r="S9138">
        <v>51</v>
      </c>
      <c r="T9138">
        <v>0.64500000000000002</v>
      </c>
      <c r="U9138">
        <v>0.38100000000000001</v>
      </c>
      <c r="V9138">
        <v>0.99156</v>
      </c>
      <c r="W9138">
        <v>8.4399999999999996E-3</v>
      </c>
      <c r="X9138" t="s">
        <v>47</v>
      </c>
      <c r="Y9138">
        <v>4</v>
      </c>
      <c r="Z9138">
        <v>2</v>
      </c>
      <c r="AA9138" t="s">
        <v>71</v>
      </c>
      <c r="AB9138" t="s">
        <v>76</v>
      </c>
    </row>
    <row r="9139" spans="1:28" x14ac:dyDescent="0.3">
      <c r="A9139">
        <v>718504233</v>
      </c>
      <c r="B9139" s="1" t="s">
        <v>44</v>
      </c>
      <c r="C9139">
        <v>43</v>
      </c>
      <c r="D9139" s="1" t="s">
        <v>29</v>
      </c>
      <c r="E9139">
        <v>4</v>
      </c>
      <c r="F9139" s="1" t="s">
        <v>35</v>
      </c>
      <c r="G9139" s="1" t="s">
        <v>26</v>
      </c>
      <c r="H9139" s="1" t="s">
        <v>32</v>
      </c>
      <c r="I9139" s="1" t="s">
        <v>28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0.73499999999999999</v>
      </c>
      <c r="R9139">
        <v>3423</v>
      </c>
      <c r="S9139">
        <v>48</v>
      </c>
      <c r="T9139">
        <v>0.92</v>
      </c>
      <c r="U9139">
        <v>0.86199999999999999</v>
      </c>
      <c r="V9139">
        <v>0.99517999999999995</v>
      </c>
      <c r="W9139">
        <v>4.8199899999999997E-3</v>
      </c>
      <c r="X9139" t="s">
        <v>47</v>
      </c>
      <c r="Y9139">
        <v>1</v>
      </c>
      <c r="Z9139">
        <v>2</v>
      </c>
      <c r="AA9139" t="s">
        <v>70</v>
      </c>
      <c r="AB9139" t="s">
        <v>75</v>
      </c>
    </row>
    <row r="9140" spans="1:28" x14ac:dyDescent="0.3">
      <c r="A9140">
        <v>709108533</v>
      </c>
      <c r="B9140" s="1" t="s">
        <v>23</v>
      </c>
      <c r="C9140">
        <v>49</v>
      </c>
      <c r="D9140" s="1" t="s">
        <v>24</v>
      </c>
      <c r="E9140">
        <v>4</v>
      </c>
      <c r="F9140" s="1" t="s">
        <v>30</v>
      </c>
      <c r="G9140" s="1" t="s">
        <v>26</v>
      </c>
      <c r="H9140" s="1" t="s">
        <v>33</v>
      </c>
      <c r="I9140" s="1" t="s">
        <v>28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0.83699999999999997</v>
      </c>
      <c r="U9140">
        <v>0.223</v>
      </c>
      <c r="V9140">
        <v>2.0076999999999999E-4</v>
      </c>
      <c r="W9140">
        <v>0.99980000000000002</v>
      </c>
      <c r="X9140" t="s">
        <v>47</v>
      </c>
      <c r="Y9140">
        <v>4</v>
      </c>
      <c r="Z9140">
        <v>2</v>
      </c>
      <c r="AA9140" t="s">
        <v>70</v>
      </c>
      <c r="AB9140" t="s">
        <v>74</v>
      </c>
    </row>
    <row r="9141" spans="1:28" x14ac:dyDescent="0.3">
      <c r="A9141">
        <v>713236458</v>
      </c>
      <c r="B9141" s="1" t="s">
        <v>23</v>
      </c>
      <c r="C9141">
        <v>55</v>
      </c>
      <c r="D9141" s="1" t="s">
        <v>24</v>
      </c>
      <c r="E9141">
        <v>4</v>
      </c>
      <c r="F9141" s="1" t="s">
        <v>34</v>
      </c>
      <c r="G9141" s="1" t="s">
        <v>31</v>
      </c>
      <c r="H9141" s="1" t="s">
        <v>27</v>
      </c>
      <c r="I9141" s="1" t="s">
        <v>28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0.65500000000000003</v>
      </c>
      <c r="R9141">
        <v>8295</v>
      </c>
      <c r="S9141">
        <v>113</v>
      </c>
      <c r="T9141">
        <v>0.68700000000000006</v>
      </c>
      <c r="U9141">
        <v>0.13300000000000001</v>
      </c>
      <c r="V9141">
        <v>2.2068000000000001E-4</v>
      </c>
      <c r="W9141">
        <v>0.99978</v>
      </c>
      <c r="X9141" t="s">
        <v>48</v>
      </c>
      <c r="Y9141">
        <v>3</v>
      </c>
      <c r="Z9141">
        <v>3</v>
      </c>
      <c r="AA9141" t="s">
        <v>69</v>
      </c>
      <c r="AB9141" t="s">
        <v>74</v>
      </c>
    </row>
    <row r="9142" spans="1:28" x14ac:dyDescent="0.3">
      <c r="A9142">
        <v>714352533</v>
      </c>
      <c r="B9142" s="1" t="s">
        <v>23</v>
      </c>
      <c r="C9142">
        <v>47</v>
      </c>
      <c r="D9142" s="1" t="s">
        <v>29</v>
      </c>
      <c r="E9142">
        <v>3</v>
      </c>
      <c r="F9142" s="1" t="s">
        <v>30</v>
      </c>
      <c r="G9142" s="1" t="s">
        <v>26</v>
      </c>
      <c r="H9142" s="1" t="s">
        <v>36</v>
      </c>
      <c r="I9142" s="1" t="s">
        <v>39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0.75600000000000001</v>
      </c>
      <c r="R9142">
        <v>14132</v>
      </c>
      <c r="S9142">
        <v>103</v>
      </c>
      <c r="T9142">
        <v>0.746</v>
      </c>
      <c r="U9142">
        <v>5.6000000000000001E-2</v>
      </c>
      <c r="V9142">
        <v>1.0671999999999999E-4</v>
      </c>
      <c r="W9142">
        <v>0.99988999999999995</v>
      </c>
      <c r="X9142" t="s">
        <v>47</v>
      </c>
      <c r="Y9142">
        <v>2</v>
      </c>
      <c r="Z9142">
        <v>2</v>
      </c>
      <c r="AA9142" t="s">
        <v>70</v>
      </c>
      <c r="AB9142" t="s">
        <v>74</v>
      </c>
    </row>
    <row r="9143" spans="1:28" x14ac:dyDescent="0.3">
      <c r="A9143">
        <v>717353433</v>
      </c>
      <c r="B9143" s="1" t="s">
        <v>23</v>
      </c>
      <c r="C9143">
        <v>50</v>
      </c>
      <c r="D9143" s="1" t="s">
        <v>29</v>
      </c>
      <c r="E9143">
        <v>2</v>
      </c>
      <c r="F9143" s="1" t="s">
        <v>34</v>
      </c>
      <c r="G9143" s="1" t="s">
        <v>31</v>
      </c>
      <c r="H9143" s="1" t="s">
        <v>34</v>
      </c>
      <c r="I9143" s="1" t="s">
        <v>28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0.75900000000000001</v>
      </c>
      <c r="R9143">
        <v>13015</v>
      </c>
      <c r="S9143">
        <v>104</v>
      </c>
      <c r="T9143">
        <v>0.85699999999999998</v>
      </c>
      <c r="U9143">
        <v>7.1999999999999995E-2</v>
      </c>
      <c r="V9143">
        <v>3.3251E-4</v>
      </c>
      <c r="W9143">
        <v>0.99966999999999995</v>
      </c>
      <c r="X9143" t="s">
        <v>47</v>
      </c>
      <c r="Y9143">
        <v>0</v>
      </c>
      <c r="Z9143">
        <v>2</v>
      </c>
      <c r="AA9143" t="s">
        <v>69</v>
      </c>
      <c r="AB9143" t="s">
        <v>74</v>
      </c>
    </row>
    <row r="9144" spans="1:28" x14ac:dyDescent="0.3">
      <c r="A9144">
        <v>813804783</v>
      </c>
      <c r="B9144" s="1" t="s">
        <v>44</v>
      </c>
      <c r="C9144">
        <v>41</v>
      </c>
      <c r="D9144" s="1" t="s">
        <v>29</v>
      </c>
      <c r="E9144">
        <v>1</v>
      </c>
      <c r="F9144" s="1" t="s">
        <v>25</v>
      </c>
      <c r="G9144" s="1" t="s">
        <v>31</v>
      </c>
      <c r="H9144" s="1" t="s">
        <v>36</v>
      </c>
      <c r="I9144" s="1" t="s">
        <v>28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0.49399999999999999</v>
      </c>
      <c r="R9144">
        <v>4399</v>
      </c>
      <c r="S9144">
        <v>54</v>
      </c>
      <c r="T9144">
        <v>0.86199999999999999</v>
      </c>
      <c r="U9144">
        <v>0</v>
      </c>
      <c r="V9144">
        <v>0.99639</v>
      </c>
      <c r="W9144">
        <v>3.6085800000000001E-3</v>
      </c>
      <c r="X9144" t="s">
        <v>47</v>
      </c>
      <c r="Y9144">
        <v>2</v>
      </c>
      <c r="Z9144">
        <v>2</v>
      </c>
      <c r="AA9144" t="s">
        <v>70</v>
      </c>
      <c r="AB9144" t="s">
        <v>74</v>
      </c>
    </row>
    <row r="9145" spans="1:28" x14ac:dyDescent="0.3">
      <c r="A9145">
        <v>771062733</v>
      </c>
      <c r="B9145" s="1" t="s">
        <v>23</v>
      </c>
      <c r="C9145">
        <v>44</v>
      </c>
      <c r="D9145" s="1" t="s">
        <v>29</v>
      </c>
      <c r="E9145">
        <v>2</v>
      </c>
      <c r="F9145" s="1" t="s">
        <v>30</v>
      </c>
      <c r="G9145" s="1" t="s">
        <v>31</v>
      </c>
      <c r="H9145" s="1" t="s">
        <v>32</v>
      </c>
      <c r="I9145" s="1" t="s">
        <v>28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0.84599999999999997</v>
      </c>
      <c r="R9145">
        <v>15511</v>
      </c>
      <c r="S9145">
        <v>101</v>
      </c>
      <c r="T9145">
        <v>0.629</v>
      </c>
      <c r="U9145">
        <v>0.29899999999999999</v>
      </c>
      <c r="V9145">
        <v>6.8639999999999993E-5</v>
      </c>
      <c r="W9145">
        <v>0.99992999999999999</v>
      </c>
      <c r="X9145" t="s">
        <v>47</v>
      </c>
      <c r="Y9145">
        <v>1</v>
      </c>
      <c r="Z9145">
        <v>2</v>
      </c>
      <c r="AA9145" t="s">
        <v>70</v>
      </c>
      <c r="AB9145" t="s">
        <v>76</v>
      </c>
    </row>
    <row r="9146" spans="1:28" x14ac:dyDescent="0.3">
      <c r="A9146">
        <v>715649358</v>
      </c>
      <c r="B9146" s="1" t="s">
        <v>44</v>
      </c>
      <c r="C9146">
        <v>39</v>
      </c>
      <c r="D9146" s="1" t="s">
        <v>24</v>
      </c>
      <c r="E9146">
        <v>2</v>
      </c>
      <c r="F9146" s="1" t="s">
        <v>40</v>
      </c>
      <c r="G9146" s="1" t="s">
        <v>26</v>
      </c>
      <c r="H9146" s="1" t="s">
        <v>27</v>
      </c>
      <c r="I9146" s="1" t="s">
        <v>28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0.92800000000000005</v>
      </c>
      <c r="R9146">
        <v>7786</v>
      </c>
      <c r="S9146">
        <v>81</v>
      </c>
      <c r="T9146">
        <v>0.92900000000000005</v>
      </c>
      <c r="U9146">
        <v>0</v>
      </c>
      <c r="V9146">
        <v>0.99104999999999999</v>
      </c>
      <c r="W9146">
        <v>8.9499999999999996E-3</v>
      </c>
      <c r="X9146" t="s">
        <v>47</v>
      </c>
      <c r="Y9146">
        <v>3</v>
      </c>
      <c r="Z9146">
        <v>2</v>
      </c>
      <c r="AA9146" t="s">
        <v>70</v>
      </c>
      <c r="AB9146" t="s">
        <v>74</v>
      </c>
    </row>
    <row r="9147" spans="1:28" x14ac:dyDescent="0.3">
      <c r="A9147">
        <v>713552958</v>
      </c>
      <c r="B9147" s="1" t="s">
        <v>23</v>
      </c>
      <c r="C9147">
        <v>43</v>
      </c>
      <c r="D9147" s="1" t="s">
        <v>24</v>
      </c>
      <c r="E9147">
        <v>5</v>
      </c>
      <c r="F9147" s="1" t="s">
        <v>30</v>
      </c>
      <c r="G9147" s="1" t="s">
        <v>34</v>
      </c>
      <c r="H9147" s="1" t="s">
        <v>27</v>
      </c>
      <c r="I9147" s="1" t="s">
        <v>28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0.91900000000000004</v>
      </c>
      <c r="R9147">
        <v>14833</v>
      </c>
      <c r="S9147">
        <v>114</v>
      </c>
      <c r="T9147">
        <v>0.58299999999999996</v>
      </c>
      <c r="U9147">
        <v>0.128</v>
      </c>
      <c r="V9147">
        <v>1.1199E-4</v>
      </c>
      <c r="W9147">
        <v>0.99988999999999995</v>
      </c>
      <c r="X9147" t="s">
        <v>47</v>
      </c>
      <c r="Y9147">
        <v>3</v>
      </c>
      <c r="Z9147">
        <v>2</v>
      </c>
      <c r="AA9147" t="s">
        <v>70</v>
      </c>
      <c r="AB9147" t="s">
        <v>74</v>
      </c>
    </row>
    <row r="9148" spans="1:28" x14ac:dyDescent="0.3">
      <c r="A9148">
        <v>715209333</v>
      </c>
      <c r="B9148" s="1" t="s">
        <v>23</v>
      </c>
      <c r="C9148">
        <v>32</v>
      </c>
      <c r="D9148" s="1" t="s">
        <v>24</v>
      </c>
      <c r="E9148">
        <v>0</v>
      </c>
      <c r="F9148" s="1" t="s">
        <v>25</v>
      </c>
      <c r="G9148" s="1" t="s">
        <v>31</v>
      </c>
      <c r="H9148" s="1" t="s">
        <v>27</v>
      </c>
      <c r="I9148" s="1" t="s">
        <v>28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0.73899999999999999</v>
      </c>
      <c r="R9148">
        <v>13630</v>
      </c>
      <c r="S9148">
        <v>124</v>
      </c>
      <c r="T9148">
        <v>0.69899999999999995</v>
      </c>
      <c r="U9148">
        <v>0.316</v>
      </c>
      <c r="V9148">
        <v>2.7707000000000001E-5</v>
      </c>
      <c r="W9148">
        <v>0.99997000000000003</v>
      </c>
      <c r="X9148" t="s">
        <v>47</v>
      </c>
      <c r="Y9148">
        <v>3</v>
      </c>
      <c r="Z9148">
        <v>2</v>
      </c>
      <c r="AA9148" t="s">
        <v>70</v>
      </c>
      <c r="AB9148" t="s">
        <v>76</v>
      </c>
    </row>
    <row r="9149" spans="1:28" x14ac:dyDescent="0.3">
      <c r="A9149">
        <v>769935783</v>
      </c>
      <c r="B9149" s="1" t="s">
        <v>23</v>
      </c>
      <c r="C9149">
        <v>40</v>
      </c>
      <c r="D9149" s="1" t="s">
        <v>24</v>
      </c>
      <c r="E9149">
        <v>3</v>
      </c>
      <c r="F9149" s="1" t="s">
        <v>34</v>
      </c>
      <c r="G9149" s="1" t="s">
        <v>31</v>
      </c>
      <c r="H9149" s="1" t="s">
        <v>27</v>
      </c>
      <c r="I9149" s="1" t="s">
        <v>28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0.94499999999999995</v>
      </c>
      <c r="R9149">
        <v>14213</v>
      </c>
      <c r="S9149">
        <v>100</v>
      </c>
      <c r="T9149">
        <v>0.78600000000000003</v>
      </c>
      <c r="U9149">
        <v>0.26200000000000001</v>
      </c>
      <c r="V9149">
        <v>7.8291E-5</v>
      </c>
      <c r="W9149">
        <v>0.99992000000000003</v>
      </c>
      <c r="X9149" t="s">
        <v>47</v>
      </c>
      <c r="Y9149">
        <v>3</v>
      </c>
      <c r="Z9149">
        <v>2</v>
      </c>
      <c r="AA9149" t="s">
        <v>70</v>
      </c>
      <c r="AB9149" t="s">
        <v>76</v>
      </c>
    </row>
    <row r="9150" spans="1:28" x14ac:dyDescent="0.3">
      <c r="A9150">
        <v>815613033</v>
      </c>
      <c r="B9150" s="1" t="s">
        <v>23</v>
      </c>
      <c r="C9150">
        <v>49</v>
      </c>
      <c r="D9150" s="1" t="s">
        <v>24</v>
      </c>
      <c r="E9150">
        <v>2</v>
      </c>
      <c r="F9150" s="1" t="s">
        <v>34</v>
      </c>
      <c r="G9150" s="1" t="s">
        <v>26</v>
      </c>
      <c r="H9150" s="1" t="s">
        <v>32</v>
      </c>
      <c r="I9150" s="1" t="s">
        <v>39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0.89100000000000001</v>
      </c>
      <c r="R9150">
        <v>14276</v>
      </c>
      <c r="S9150">
        <v>96</v>
      </c>
      <c r="T9150">
        <v>0.77800000000000002</v>
      </c>
      <c r="U9150">
        <v>0.13800000000000001</v>
      </c>
      <c r="V9150">
        <v>1.9013E-4</v>
      </c>
      <c r="W9150">
        <v>0.99980999999999998</v>
      </c>
      <c r="X9150" t="s">
        <v>47</v>
      </c>
      <c r="Y9150">
        <v>1</v>
      </c>
      <c r="Z9150">
        <v>2</v>
      </c>
      <c r="AA9150" t="s">
        <v>69</v>
      </c>
      <c r="AB9150" t="s">
        <v>74</v>
      </c>
    </row>
    <row r="9151" spans="1:28" x14ac:dyDescent="0.3">
      <c r="A9151">
        <v>718732833</v>
      </c>
      <c r="B9151" s="1" t="s">
        <v>44</v>
      </c>
      <c r="C9151">
        <v>56</v>
      </c>
      <c r="D9151" s="1" t="s">
        <v>29</v>
      </c>
      <c r="E9151">
        <v>1</v>
      </c>
      <c r="F9151" s="1" t="s">
        <v>40</v>
      </c>
      <c r="G9151" s="1" t="s">
        <v>31</v>
      </c>
      <c r="H9151" s="1" t="s">
        <v>32</v>
      </c>
      <c r="I9151" s="1" t="s">
        <v>28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0.34399999999999997</v>
      </c>
      <c r="R9151">
        <v>3967</v>
      </c>
      <c r="S9151">
        <v>42</v>
      </c>
      <c r="T9151">
        <v>0.4</v>
      </c>
      <c r="U9151">
        <v>0.63300000000000001</v>
      </c>
      <c r="V9151">
        <v>0.99046999999999996</v>
      </c>
      <c r="W9151">
        <v>9.5300000000000003E-3</v>
      </c>
      <c r="X9151" t="s">
        <v>48</v>
      </c>
      <c r="Y9151">
        <v>1</v>
      </c>
      <c r="Z9151">
        <v>3</v>
      </c>
      <c r="AA9151" t="s">
        <v>69</v>
      </c>
      <c r="AB9151" t="s">
        <v>75</v>
      </c>
    </row>
    <row r="9152" spans="1:28" x14ac:dyDescent="0.3">
      <c r="A9152">
        <v>816328308</v>
      </c>
      <c r="B9152" s="1" t="s">
        <v>23</v>
      </c>
      <c r="C9152">
        <v>60</v>
      </c>
      <c r="D9152" s="1" t="s">
        <v>29</v>
      </c>
      <c r="E9152">
        <v>0</v>
      </c>
      <c r="F9152" s="1" t="s">
        <v>30</v>
      </c>
      <c r="G9152" s="1" t="s">
        <v>26</v>
      </c>
      <c r="H9152" s="1" t="s">
        <v>32</v>
      </c>
      <c r="I9152" s="1" t="s">
        <v>28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0.68400000000000005</v>
      </c>
      <c r="R9152">
        <v>14264</v>
      </c>
      <c r="S9152">
        <v>118</v>
      </c>
      <c r="T9152">
        <v>0.873</v>
      </c>
      <c r="U9152">
        <v>0</v>
      </c>
      <c r="V9152">
        <v>7.9493999999999995E-5</v>
      </c>
      <c r="W9152">
        <v>0.99992000000000003</v>
      </c>
      <c r="X9152" t="s">
        <v>48</v>
      </c>
      <c r="Y9152">
        <v>1</v>
      </c>
      <c r="Z9152">
        <v>3</v>
      </c>
      <c r="AA9152" t="s">
        <v>72</v>
      </c>
      <c r="AB9152" t="s">
        <v>74</v>
      </c>
    </row>
    <row r="9153" spans="1:28" x14ac:dyDescent="0.3">
      <c r="A9153">
        <v>711814608</v>
      </c>
      <c r="B9153" s="1" t="s">
        <v>23</v>
      </c>
      <c r="C9153">
        <v>41</v>
      </c>
      <c r="D9153" s="1" t="s">
        <v>29</v>
      </c>
      <c r="E9153">
        <v>5</v>
      </c>
      <c r="F9153" s="1" t="s">
        <v>25</v>
      </c>
      <c r="G9153" s="1" t="s">
        <v>26</v>
      </c>
      <c r="H9153" s="1" t="s">
        <v>36</v>
      </c>
      <c r="I9153" s="1" t="s">
        <v>39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0.89300000000000002</v>
      </c>
      <c r="R9153">
        <v>15423</v>
      </c>
      <c r="S9153">
        <v>110</v>
      </c>
      <c r="T9153">
        <v>0.69199999999999995</v>
      </c>
      <c r="U9153">
        <v>9.4E-2</v>
      </c>
      <c r="V9153">
        <v>3.012E-5</v>
      </c>
      <c r="W9153">
        <v>0.99997000000000003</v>
      </c>
      <c r="X9153" t="s">
        <v>47</v>
      </c>
      <c r="Y9153">
        <v>2</v>
      </c>
      <c r="Z9153">
        <v>2</v>
      </c>
      <c r="AA9153" t="s">
        <v>70</v>
      </c>
      <c r="AB9153" t="s">
        <v>74</v>
      </c>
    </row>
    <row r="9154" spans="1:28" x14ac:dyDescent="0.3">
      <c r="A9154">
        <v>803216433</v>
      </c>
      <c r="B9154" s="1" t="s">
        <v>44</v>
      </c>
      <c r="C9154">
        <v>43</v>
      </c>
      <c r="D9154" s="1" t="s">
        <v>29</v>
      </c>
      <c r="E9154">
        <v>5</v>
      </c>
      <c r="F9154" s="1" t="s">
        <v>30</v>
      </c>
      <c r="G9154" s="1" t="s">
        <v>26</v>
      </c>
      <c r="H9154" s="1" t="s">
        <v>32</v>
      </c>
      <c r="I9154" s="1" t="s">
        <v>39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0.55800000000000005</v>
      </c>
      <c r="R9154">
        <v>4804</v>
      </c>
      <c r="S9154">
        <v>57</v>
      </c>
      <c r="T9154">
        <v>0.46200000000000002</v>
      </c>
      <c r="U9154">
        <v>0.17</v>
      </c>
      <c r="V9154">
        <v>0.99407999999999996</v>
      </c>
      <c r="W9154">
        <v>5.9199999999999999E-3</v>
      </c>
      <c r="X9154" t="s">
        <v>47</v>
      </c>
      <c r="Y9154">
        <v>1</v>
      </c>
      <c r="Z9154">
        <v>2</v>
      </c>
      <c r="AA9154" t="s">
        <v>70</v>
      </c>
      <c r="AB9154" t="s">
        <v>74</v>
      </c>
    </row>
    <row r="9155" spans="1:28" x14ac:dyDescent="0.3">
      <c r="A9155">
        <v>710694033</v>
      </c>
      <c r="B9155" s="1" t="s">
        <v>23</v>
      </c>
      <c r="C9155">
        <v>32</v>
      </c>
      <c r="D9155" s="1" t="s">
        <v>24</v>
      </c>
      <c r="E9155">
        <v>0</v>
      </c>
      <c r="F9155" s="1" t="s">
        <v>30</v>
      </c>
      <c r="G9155" s="1" t="s">
        <v>43</v>
      </c>
      <c r="H9155" s="1" t="s">
        <v>36</v>
      </c>
      <c r="I9155" s="1" t="s">
        <v>28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>
        <v>104</v>
      </c>
      <c r="T9155">
        <v>0.73299999999999998</v>
      </c>
      <c r="U9155">
        <v>0.16800000000000001</v>
      </c>
      <c r="V9155">
        <v>2.8501E-5</v>
      </c>
      <c r="W9155">
        <v>0.99997000000000003</v>
      </c>
      <c r="X9155" t="s">
        <v>47</v>
      </c>
      <c r="Y9155">
        <v>2</v>
      </c>
      <c r="Z9155">
        <v>2</v>
      </c>
      <c r="AA9155" t="s">
        <v>70</v>
      </c>
      <c r="AB9155" t="s">
        <v>74</v>
      </c>
    </row>
    <row r="9156" spans="1:28" x14ac:dyDescent="0.3">
      <c r="A9156">
        <v>709257708</v>
      </c>
      <c r="B9156" s="1" t="s">
        <v>23</v>
      </c>
      <c r="C9156">
        <v>47</v>
      </c>
      <c r="D9156" s="1" t="s">
        <v>29</v>
      </c>
      <c r="E9156">
        <v>2</v>
      </c>
      <c r="F9156" s="1" t="s">
        <v>25</v>
      </c>
      <c r="G9156" s="1" t="s">
        <v>31</v>
      </c>
      <c r="H9156" s="1" t="s">
        <v>32</v>
      </c>
      <c r="I9156" s="1" t="s">
        <v>28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0.91700000000000004</v>
      </c>
      <c r="R9156">
        <v>14965</v>
      </c>
      <c r="S9156">
        <v>127</v>
      </c>
      <c r="T9156">
        <v>0.71599999999999997</v>
      </c>
      <c r="U9156">
        <v>0.63600000000000001</v>
      </c>
      <c r="V9156">
        <v>5.3542000000000003E-5</v>
      </c>
      <c r="W9156">
        <v>0.99995000000000001</v>
      </c>
      <c r="X9156" t="s">
        <v>47</v>
      </c>
      <c r="Y9156">
        <v>1</v>
      </c>
      <c r="Z9156">
        <v>2</v>
      </c>
      <c r="AA9156" t="s">
        <v>69</v>
      </c>
      <c r="AB9156" t="s">
        <v>75</v>
      </c>
    </row>
    <row r="9157" spans="1:28" x14ac:dyDescent="0.3">
      <c r="A9157">
        <v>720174033</v>
      </c>
      <c r="B9157" s="1" t="s">
        <v>23</v>
      </c>
      <c r="C9157">
        <v>46</v>
      </c>
      <c r="D9157" s="1" t="s">
        <v>24</v>
      </c>
      <c r="E9157">
        <v>3</v>
      </c>
      <c r="F9157" s="1" t="s">
        <v>30</v>
      </c>
      <c r="G9157" s="1" t="s">
        <v>43</v>
      </c>
      <c r="H9157" s="1" t="s">
        <v>33</v>
      </c>
      <c r="I9157" s="1" t="s">
        <v>28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0.73799999999999999</v>
      </c>
      <c r="R9157">
        <v>12871</v>
      </c>
      <c r="S9157">
        <v>104</v>
      </c>
      <c r="T9157">
        <v>0.55200000000000005</v>
      </c>
      <c r="U9157">
        <v>2.8000000000000001E-2</v>
      </c>
      <c r="V9157">
        <v>1.1256000000000001E-4</v>
      </c>
      <c r="W9157">
        <v>0.99988999999999995</v>
      </c>
      <c r="X9157" t="s">
        <v>47</v>
      </c>
      <c r="Y9157">
        <v>4</v>
      </c>
      <c r="Z9157">
        <v>2</v>
      </c>
      <c r="AA9157" t="s">
        <v>70</v>
      </c>
      <c r="AB9157" t="s">
        <v>74</v>
      </c>
    </row>
    <row r="9158" spans="1:28" x14ac:dyDescent="0.3">
      <c r="A9158">
        <v>820666083</v>
      </c>
      <c r="B9158" s="1" t="s">
        <v>44</v>
      </c>
      <c r="C9158">
        <v>41</v>
      </c>
      <c r="D9158" s="1" t="s">
        <v>24</v>
      </c>
      <c r="E9158">
        <v>2</v>
      </c>
      <c r="F9158" s="1" t="s">
        <v>30</v>
      </c>
      <c r="G9158" s="1" t="s">
        <v>31</v>
      </c>
      <c r="H9158" s="1" t="s">
        <v>37</v>
      </c>
      <c r="I9158" s="1" t="s">
        <v>28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0.83499999999999996</v>
      </c>
      <c r="R9158">
        <v>8646</v>
      </c>
      <c r="S9158">
        <v>85</v>
      </c>
      <c r="T9158">
        <v>0.97699999999999998</v>
      </c>
      <c r="U9158">
        <v>9.0999999999999998E-2</v>
      </c>
      <c r="V9158">
        <v>0.99807000000000001</v>
      </c>
      <c r="W9158">
        <v>1.93323E-3</v>
      </c>
      <c r="X9158" t="s">
        <v>47</v>
      </c>
      <c r="Y9158">
        <v>5</v>
      </c>
      <c r="Z9158">
        <v>2</v>
      </c>
      <c r="AA9158" t="s">
        <v>69</v>
      </c>
      <c r="AB9158" t="s">
        <v>74</v>
      </c>
    </row>
    <row r="9159" spans="1:28" x14ac:dyDescent="0.3">
      <c r="A9159">
        <v>712044558</v>
      </c>
      <c r="B9159" s="1" t="s">
        <v>44</v>
      </c>
      <c r="C9159">
        <v>51</v>
      </c>
      <c r="D9159" s="1" t="s">
        <v>29</v>
      </c>
      <c r="E9159">
        <v>1</v>
      </c>
      <c r="F9159" s="1" t="s">
        <v>35</v>
      </c>
      <c r="G9159" s="1" t="s">
        <v>31</v>
      </c>
      <c r="H9159" s="1" t="s">
        <v>32</v>
      </c>
      <c r="I9159" s="1" t="s">
        <v>39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0.70799999999999996</v>
      </c>
      <c r="R9159">
        <v>6408</v>
      </c>
      <c r="S9159">
        <v>70</v>
      </c>
      <c r="T9159">
        <v>0.94399999999999995</v>
      </c>
      <c r="U9159">
        <v>0.09</v>
      </c>
      <c r="V9159">
        <v>0.99404999999999999</v>
      </c>
      <c r="W9159">
        <v>5.9500000000000004E-3</v>
      </c>
      <c r="X9159" t="s">
        <v>48</v>
      </c>
      <c r="Y9159">
        <v>1</v>
      </c>
      <c r="Z9159">
        <v>3</v>
      </c>
      <c r="AA9159" t="s">
        <v>69</v>
      </c>
      <c r="AB9159" t="s">
        <v>74</v>
      </c>
    </row>
    <row r="9160" spans="1:28" x14ac:dyDescent="0.3">
      <c r="A9160">
        <v>713131158</v>
      </c>
      <c r="B9160" s="1" t="s">
        <v>44</v>
      </c>
      <c r="C9160">
        <v>58</v>
      </c>
      <c r="D9160" s="1" t="s">
        <v>24</v>
      </c>
      <c r="E9160">
        <v>2</v>
      </c>
      <c r="F9160" s="1" t="s">
        <v>35</v>
      </c>
      <c r="G9160" s="1" t="s">
        <v>31</v>
      </c>
      <c r="H9160" s="1" t="s">
        <v>33</v>
      </c>
      <c r="I9160" s="1" t="s">
        <v>28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0.90800000000000003</v>
      </c>
      <c r="R9160">
        <v>8199</v>
      </c>
      <c r="S9160">
        <v>59</v>
      </c>
      <c r="T9160">
        <v>0.90300000000000002</v>
      </c>
      <c r="U9160">
        <v>0</v>
      </c>
      <c r="V9160">
        <v>0.99111000000000005</v>
      </c>
      <c r="W9160">
        <v>8.8900000000000003E-3</v>
      </c>
      <c r="X9160" t="s">
        <v>48</v>
      </c>
      <c r="Y9160">
        <v>4</v>
      </c>
      <c r="Z9160">
        <v>3</v>
      </c>
      <c r="AA9160" t="s">
        <v>69</v>
      </c>
      <c r="AB9160" t="s">
        <v>74</v>
      </c>
    </row>
    <row r="9161" spans="1:28" x14ac:dyDescent="0.3">
      <c r="A9161">
        <v>803335008</v>
      </c>
      <c r="B9161" s="1" t="s">
        <v>23</v>
      </c>
      <c r="C9161">
        <v>48</v>
      </c>
      <c r="D9161" s="1" t="s">
        <v>29</v>
      </c>
      <c r="E9161">
        <v>2</v>
      </c>
      <c r="F9161" s="1" t="s">
        <v>30</v>
      </c>
      <c r="G9161" s="1" t="s">
        <v>43</v>
      </c>
      <c r="H9161" s="1" t="s">
        <v>34</v>
      </c>
      <c r="I9161" s="1" t="s">
        <v>28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0.97899999999999998</v>
      </c>
      <c r="R9161">
        <v>13945</v>
      </c>
      <c r="S9161">
        <v>107</v>
      </c>
      <c r="T9161">
        <v>0.754</v>
      </c>
      <c r="U9161">
        <v>0.189</v>
      </c>
      <c r="V9161">
        <v>3.0250999999999998E-4</v>
      </c>
      <c r="W9161">
        <v>0.99970000000000003</v>
      </c>
      <c r="X9161" t="s">
        <v>47</v>
      </c>
      <c r="Y9161">
        <v>0</v>
      </c>
      <c r="Z9161">
        <v>2</v>
      </c>
      <c r="AA9161" t="s">
        <v>69</v>
      </c>
      <c r="AB9161" t="s">
        <v>74</v>
      </c>
    </row>
    <row r="9162" spans="1:28" x14ac:dyDescent="0.3">
      <c r="A9162">
        <v>795869583</v>
      </c>
      <c r="B9162" s="1" t="s">
        <v>23</v>
      </c>
      <c r="C9162">
        <v>53</v>
      </c>
      <c r="D9162" s="1" t="s">
        <v>29</v>
      </c>
      <c r="E9162">
        <v>3</v>
      </c>
      <c r="F9162" s="1" t="s">
        <v>35</v>
      </c>
      <c r="G9162" s="1" t="s">
        <v>26</v>
      </c>
      <c r="H9162" s="1" t="s">
        <v>32</v>
      </c>
      <c r="I9162" s="1" t="s">
        <v>28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0.76500000000000001</v>
      </c>
      <c r="R9162">
        <v>15200</v>
      </c>
      <c r="S9162">
        <v>118</v>
      </c>
      <c r="T9162">
        <v>0.93400000000000005</v>
      </c>
      <c r="U9162">
        <v>0.434</v>
      </c>
      <c r="V9162">
        <v>1.9191E-4</v>
      </c>
      <c r="W9162">
        <v>0.99980999999999998</v>
      </c>
      <c r="X9162" t="s">
        <v>48</v>
      </c>
      <c r="Y9162">
        <v>1</v>
      </c>
      <c r="Z9162">
        <v>3</v>
      </c>
      <c r="AA9162" t="s">
        <v>69</v>
      </c>
      <c r="AB9162" t="s">
        <v>76</v>
      </c>
    </row>
    <row r="9163" spans="1:28" x14ac:dyDescent="0.3">
      <c r="A9163">
        <v>789535233</v>
      </c>
      <c r="B9163" s="1" t="s">
        <v>23</v>
      </c>
      <c r="C9163">
        <v>52</v>
      </c>
      <c r="D9163" s="1" t="s">
        <v>24</v>
      </c>
      <c r="E9163">
        <v>1</v>
      </c>
      <c r="F9163" s="1" t="s">
        <v>30</v>
      </c>
      <c r="G9163" s="1" t="s">
        <v>31</v>
      </c>
      <c r="H9163" s="1" t="s">
        <v>33</v>
      </c>
      <c r="I9163" s="1" t="s">
        <v>39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0.84699999999999998</v>
      </c>
      <c r="U9163">
        <v>4.7E-2</v>
      </c>
      <c r="V9163">
        <v>4.6711000000000001E-5</v>
      </c>
      <c r="W9163">
        <v>0.99995000000000001</v>
      </c>
      <c r="X9163" t="s">
        <v>48</v>
      </c>
      <c r="Y9163">
        <v>4</v>
      </c>
      <c r="Z9163">
        <v>3</v>
      </c>
      <c r="AA9163" t="s">
        <v>69</v>
      </c>
      <c r="AB9163" t="s">
        <v>74</v>
      </c>
    </row>
    <row r="9164" spans="1:28" x14ac:dyDescent="0.3">
      <c r="A9164">
        <v>716441058</v>
      </c>
      <c r="B9164" s="1" t="s">
        <v>23</v>
      </c>
      <c r="C9164">
        <v>45</v>
      </c>
      <c r="D9164" s="1" t="s">
        <v>29</v>
      </c>
      <c r="E9164">
        <v>4</v>
      </c>
      <c r="F9164" s="1" t="s">
        <v>25</v>
      </c>
      <c r="G9164" s="1" t="s">
        <v>31</v>
      </c>
      <c r="H9164" s="1" t="s">
        <v>32</v>
      </c>
      <c r="I9164" s="1" t="s">
        <v>39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0.78800000000000003</v>
      </c>
      <c r="R9164">
        <v>13820</v>
      </c>
      <c r="S9164">
        <v>99</v>
      </c>
      <c r="T9164">
        <v>0.65</v>
      </c>
      <c r="U9164">
        <v>0</v>
      </c>
      <c r="V9164">
        <v>1.8508000000000001E-4</v>
      </c>
      <c r="W9164">
        <v>0.99980999999999998</v>
      </c>
      <c r="X9164" t="s">
        <v>47</v>
      </c>
      <c r="Y9164">
        <v>1</v>
      </c>
      <c r="Z9164">
        <v>2</v>
      </c>
      <c r="AA9164" t="s">
        <v>70</v>
      </c>
      <c r="AB9164" t="s">
        <v>74</v>
      </c>
    </row>
    <row r="9165" spans="1:28" x14ac:dyDescent="0.3">
      <c r="A9165">
        <v>718113633</v>
      </c>
      <c r="B9165" s="1" t="s">
        <v>44</v>
      </c>
      <c r="C9165">
        <v>41</v>
      </c>
      <c r="D9165" s="1" t="s">
        <v>24</v>
      </c>
      <c r="E9165">
        <v>3</v>
      </c>
      <c r="F9165" s="1" t="s">
        <v>35</v>
      </c>
      <c r="G9165" s="1" t="s">
        <v>26</v>
      </c>
      <c r="H9165" s="1" t="s">
        <v>37</v>
      </c>
      <c r="I9165" s="1" t="s">
        <v>28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0.24399999999999999</v>
      </c>
      <c r="U9165">
        <v>0</v>
      </c>
      <c r="V9165">
        <v>0.99512999999999996</v>
      </c>
      <c r="W9165">
        <v>4.8712599999999997E-3</v>
      </c>
      <c r="X9165" t="s">
        <v>47</v>
      </c>
      <c r="Y9165">
        <v>5</v>
      </c>
      <c r="Z9165">
        <v>2</v>
      </c>
      <c r="AA9165" t="s">
        <v>70</v>
      </c>
      <c r="AB9165" t="s">
        <v>74</v>
      </c>
    </row>
    <row r="9166" spans="1:28" x14ac:dyDescent="0.3">
      <c r="A9166">
        <v>708908883</v>
      </c>
      <c r="B9166" s="1" t="s">
        <v>23</v>
      </c>
      <c r="C9166">
        <v>37</v>
      </c>
      <c r="D9166" s="1" t="s">
        <v>29</v>
      </c>
      <c r="E9166">
        <v>2</v>
      </c>
      <c r="F9166" s="1" t="s">
        <v>30</v>
      </c>
      <c r="G9166" s="1" t="s">
        <v>43</v>
      </c>
      <c r="H9166" s="1" t="s">
        <v>32</v>
      </c>
      <c r="I9166" s="1" t="s">
        <v>39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0.68400000000000005</v>
      </c>
      <c r="R9166">
        <v>12603</v>
      </c>
      <c r="S9166">
        <v>106</v>
      </c>
      <c r="T9166">
        <v>0.89300000000000002</v>
      </c>
      <c r="U9166">
        <v>8.5000000000000006E-2</v>
      </c>
      <c r="V9166">
        <v>1.6253E-4</v>
      </c>
      <c r="W9166">
        <v>0.99983999999999995</v>
      </c>
      <c r="X9166" t="s">
        <v>47</v>
      </c>
      <c r="Y9166">
        <v>1</v>
      </c>
      <c r="Z9166">
        <v>2</v>
      </c>
      <c r="AA9166" t="s">
        <v>70</v>
      </c>
      <c r="AB9166" t="s">
        <v>74</v>
      </c>
    </row>
    <row r="9167" spans="1:28" x14ac:dyDescent="0.3">
      <c r="A9167">
        <v>712152408</v>
      </c>
      <c r="B9167" s="1" t="s">
        <v>23</v>
      </c>
      <c r="C9167">
        <v>44</v>
      </c>
      <c r="D9167" s="1" t="s">
        <v>24</v>
      </c>
      <c r="E9167">
        <v>4</v>
      </c>
      <c r="F9167" s="1" t="s">
        <v>25</v>
      </c>
      <c r="G9167" s="1" t="s">
        <v>31</v>
      </c>
      <c r="H9167" s="1" t="s">
        <v>27</v>
      </c>
      <c r="I9167" s="1" t="s">
        <v>38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0.61499999999999999</v>
      </c>
      <c r="R9167">
        <v>12478</v>
      </c>
      <c r="S9167">
        <v>97</v>
      </c>
      <c r="T9167">
        <v>0.76400000000000001</v>
      </c>
      <c r="U9167">
        <v>5.6000000000000001E-2</v>
      </c>
      <c r="V9167">
        <v>8.0626999999999999E-5</v>
      </c>
      <c r="W9167">
        <v>0.99992000000000003</v>
      </c>
      <c r="X9167" t="s">
        <v>47</v>
      </c>
      <c r="Y9167">
        <v>3</v>
      </c>
      <c r="Z9167">
        <v>2</v>
      </c>
      <c r="AA9167" t="s">
        <v>70</v>
      </c>
      <c r="AB9167" t="s">
        <v>74</v>
      </c>
    </row>
    <row r="9168" spans="1:28" x14ac:dyDescent="0.3">
      <c r="A9168">
        <v>708229308</v>
      </c>
      <c r="B9168" s="1" t="s">
        <v>44</v>
      </c>
      <c r="C9168">
        <v>49</v>
      </c>
      <c r="D9168" s="1" t="s">
        <v>29</v>
      </c>
      <c r="E9168">
        <v>2</v>
      </c>
      <c r="F9168" s="1" t="s">
        <v>34</v>
      </c>
      <c r="G9168" s="1" t="s">
        <v>26</v>
      </c>
      <c r="H9168" s="1" t="s">
        <v>32</v>
      </c>
      <c r="I9168" s="1" t="s">
        <v>28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0.68500000000000005</v>
      </c>
      <c r="R9168">
        <v>6059</v>
      </c>
      <c r="S9168">
        <v>71</v>
      </c>
      <c r="T9168">
        <v>0.82099999999999995</v>
      </c>
      <c r="U9168">
        <v>0</v>
      </c>
      <c r="V9168">
        <v>0.99207000000000001</v>
      </c>
      <c r="W9168">
        <v>7.9299999999999995E-3</v>
      </c>
      <c r="X9168" t="s">
        <v>47</v>
      </c>
      <c r="Y9168">
        <v>1</v>
      </c>
      <c r="Z9168">
        <v>2</v>
      </c>
      <c r="AA9168" t="s">
        <v>69</v>
      </c>
      <c r="AB9168" t="s">
        <v>74</v>
      </c>
    </row>
    <row r="9169" spans="1:28" x14ac:dyDescent="0.3">
      <c r="A9169">
        <v>715351983</v>
      </c>
      <c r="B9169" s="1" t="s">
        <v>23</v>
      </c>
      <c r="C9169">
        <v>32</v>
      </c>
      <c r="D9169" s="1" t="s">
        <v>29</v>
      </c>
      <c r="E9169">
        <v>2</v>
      </c>
      <c r="F9169" s="1" t="s">
        <v>34</v>
      </c>
      <c r="G9169" s="1" t="s">
        <v>26</v>
      </c>
      <c r="H9169" s="1" t="s">
        <v>32</v>
      </c>
      <c r="I9169" s="1" t="s">
        <v>28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0.79600000000000004</v>
      </c>
      <c r="R9169">
        <v>14334</v>
      </c>
      <c r="S9169">
        <v>97</v>
      </c>
      <c r="T9169">
        <v>0.73199999999999998</v>
      </c>
      <c r="U9169">
        <v>0.151</v>
      </c>
      <c r="V9169">
        <v>1.9771E-4</v>
      </c>
      <c r="W9169">
        <v>0.99980000000000002</v>
      </c>
      <c r="X9169" t="s">
        <v>47</v>
      </c>
      <c r="Y9169">
        <v>1</v>
      </c>
      <c r="Z9169">
        <v>2</v>
      </c>
      <c r="AA9169" t="s">
        <v>71</v>
      </c>
      <c r="AB9169" t="s">
        <v>74</v>
      </c>
    </row>
    <row r="9170" spans="1:28" x14ac:dyDescent="0.3">
      <c r="A9170">
        <v>798451908</v>
      </c>
      <c r="B9170" s="1" t="s">
        <v>23</v>
      </c>
      <c r="C9170">
        <v>36</v>
      </c>
      <c r="D9170" s="1" t="s">
        <v>29</v>
      </c>
      <c r="E9170">
        <v>2</v>
      </c>
      <c r="F9170" s="1" t="s">
        <v>30</v>
      </c>
      <c r="G9170" s="1" t="s">
        <v>26</v>
      </c>
      <c r="H9170" s="1" t="s">
        <v>32</v>
      </c>
      <c r="I9170" s="1" t="s">
        <v>28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>
        <v>120</v>
      </c>
      <c r="T9170">
        <v>0.69</v>
      </c>
      <c r="U9170">
        <v>0</v>
      </c>
      <c r="V9170">
        <v>1.7987E-4</v>
      </c>
      <c r="W9170">
        <v>0.99982000000000004</v>
      </c>
      <c r="X9170" t="s">
        <v>47</v>
      </c>
      <c r="Y9170">
        <v>1</v>
      </c>
      <c r="Z9170">
        <v>2</v>
      </c>
      <c r="AA9170" t="s">
        <v>70</v>
      </c>
      <c r="AB9170" t="s">
        <v>74</v>
      </c>
    </row>
    <row r="9171" spans="1:28" x14ac:dyDescent="0.3">
      <c r="A9171">
        <v>794962983</v>
      </c>
      <c r="B9171" s="1" t="s">
        <v>23</v>
      </c>
      <c r="C9171">
        <v>47</v>
      </c>
      <c r="D9171" s="1" t="s">
        <v>29</v>
      </c>
      <c r="E9171">
        <v>3</v>
      </c>
      <c r="F9171" s="1" t="s">
        <v>30</v>
      </c>
      <c r="G9171" s="1" t="s">
        <v>43</v>
      </c>
      <c r="H9171" s="1" t="s">
        <v>32</v>
      </c>
      <c r="I9171" s="1" t="s">
        <v>28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0.80200000000000005</v>
      </c>
      <c r="R9171">
        <v>14576</v>
      </c>
      <c r="S9171">
        <v>110</v>
      </c>
      <c r="T9171">
        <v>0.77400000000000002</v>
      </c>
      <c r="U9171">
        <v>0.251</v>
      </c>
      <c r="V9171">
        <v>9.6125999999999994E-5</v>
      </c>
      <c r="W9171">
        <v>0.99990000000000001</v>
      </c>
      <c r="X9171" t="s">
        <v>47</v>
      </c>
      <c r="Y9171">
        <v>1</v>
      </c>
      <c r="Z9171">
        <v>2</v>
      </c>
      <c r="AA9171" t="s">
        <v>69</v>
      </c>
      <c r="AB9171" t="s">
        <v>76</v>
      </c>
    </row>
    <row r="9172" spans="1:28" x14ac:dyDescent="0.3">
      <c r="A9172">
        <v>721000833</v>
      </c>
      <c r="B9172" s="1" t="s">
        <v>23</v>
      </c>
      <c r="C9172">
        <v>49</v>
      </c>
      <c r="D9172" s="1" t="s">
        <v>24</v>
      </c>
      <c r="E9172">
        <v>0</v>
      </c>
      <c r="F9172" s="1" t="s">
        <v>35</v>
      </c>
      <c r="G9172" s="1" t="s">
        <v>26</v>
      </c>
      <c r="H9172" s="1" t="s">
        <v>27</v>
      </c>
      <c r="I9172" s="1" t="s">
        <v>28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0.73799999999999999</v>
      </c>
      <c r="R9172">
        <v>13324</v>
      </c>
      <c r="S9172">
        <v>110</v>
      </c>
      <c r="T9172">
        <v>0.59399999999999997</v>
      </c>
      <c r="U9172">
        <v>0</v>
      </c>
      <c r="V9172">
        <v>1.5871E-4</v>
      </c>
      <c r="W9172">
        <v>0.99983999999999995</v>
      </c>
      <c r="X9172" t="s">
        <v>47</v>
      </c>
      <c r="Y9172">
        <v>3</v>
      </c>
      <c r="Z9172">
        <v>2</v>
      </c>
      <c r="AA9172" t="s">
        <v>69</v>
      </c>
      <c r="AB9172" t="s">
        <v>74</v>
      </c>
    </row>
    <row r="9173" spans="1:28" x14ac:dyDescent="0.3">
      <c r="A9173">
        <v>720086358</v>
      </c>
      <c r="B9173" s="1" t="s">
        <v>23</v>
      </c>
      <c r="C9173">
        <v>58</v>
      </c>
      <c r="D9173" s="1" t="s">
        <v>24</v>
      </c>
      <c r="E9173">
        <v>2</v>
      </c>
      <c r="F9173" s="1" t="s">
        <v>42</v>
      </c>
      <c r="G9173" s="1" t="s">
        <v>26</v>
      </c>
      <c r="H9173" s="1" t="s">
        <v>37</v>
      </c>
      <c r="I9173" s="1" t="s">
        <v>28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0.71899999999999997</v>
      </c>
      <c r="R9173">
        <v>14465</v>
      </c>
      <c r="S9173">
        <v>125</v>
      </c>
      <c r="T9173">
        <v>0.71199999999999997</v>
      </c>
      <c r="U9173">
        <v>0.127</v>
      </c>
      <c r="V9173">
        <v>1.5697000000000001E-4</v>
      </c>
      <c r="W9173">
        <v>0.99983999999999995</v>
      </c>
      <c r="X9173" t="s">
        <v>48</v>
      </c>
      <c r="Y9173">
        <v>5</v>
      </c>
      <c r="Z9173">
        <v>3</v>
      </c>
      <c r="AA9173" t="s">
        <v>69</v>
      </c>
      <c r="AB9173" t="s">
        <v>74</v>
      </c>
    </row>
    <row r="9174" spans="1:28" x14ac:dyDescent="0.3">
      <c r="A9174">
        <v>710064033</v>
      </c>
      <c r="B9174" s="1" t="s">
        <v>44</v>
      </c>
      <c r="C9174">
        <v>45</v>
      </c>
      <c r="D9174" s="1" t="s">
        <v>24</v>
      </c>
      <c r="E9174">
        <v>3</v>
      </c>
      <c r="F9174" s="1" t="s">
        <v>35</v>
      </c>
      <c r="G9174" s="1" t="s">
        <v>26</v>
      </c>
      <c r="H9174" s="1" t="s">
        <v>36</v>
      </c>
      <c r="I9174" s="1" t="s">
        <v>28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>
        <v>42</v>
      </c>
      <c r="T9174">
        <v>0.4</v>
      </c>
      <c r="U9174">
        <v>0</v>
      </c>
      <c r="V9174">
        <v>0.99834000000000001</v>
      </c>
      <c r="W9174">
        <v>1.6552400000000001E-3</v>
      </c>
      <c r="X9174" t="s">
        <v>47</v>
      </c>
      <c r="Y9174">
        <v>2</v>
      </c>
      <c r="Z9174">
        <v>2</v>
      </c>
      <c r="AA9174" t="s">
        <v>70</v>
      </c>
      <c r="AB9174" t="s">
        <v>74</v>
      </c>
    </row>
    <row r="9175" spans="1:28" x14ac:dyDescent="0.3">
      <c r="A9175">
        <v>780588258</v>
      </c>
      <c r="B9175" s="1" t="s">
        <v>23</v>
      </c>
      <c r="C9175">
        <v>53</v>
      </c>
      <c r="D9175" s="1" t="s">
        <v>29</v>
      </c>
      <c r="E9175">
        <v>5</v>
      </c>
      <c r="F9175" s="1" t="s">
        <v>34</v>
      </c>
      <c r="G9175" s="1" t="s">
        <v>26</v>
      </c>
      <c r="H9175" s="1" t="s">
        <v>32</v>
      </c>
      <c r="I9175" s="1" t="s">
        <v>28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0.78400000000000003</v>
      </c>
      <c r="R9175">
        <v>14567</v>
      </c>
      <c r="S9175">
        <v>120</v>
      </c>
      <c r="T9175">
        <v>0.84599999999999997</v>
      </c>
      <c r="U9175">
        <v>0.434</v>
      </c>
      <c r="V9175">
        <v>1.2915999999999999E-4</v>
      </c>
      <c r="W9175">
        <v>0.99987000000000004</v>
      </c>
      <c r="X9175" t="s">
        <v>48</v>
      </c>
      <c r="Y9175">
        <v>1</v>
      </c>
      <c r="Z9175">
        <v>3</v>
      </c>
      <c r="AA9175" t="s">
        <v>69</v>
      </c>
      <c r="AB9175" t="s">
        <v>76</v>
      </c>
    </row>
    <row r="9176" spans="1:28" x14ac:dyDescent="0.3">
      <c r="A9176">
        <v>710833908</v>
      </c>
      <c r="B9176" s="1" t="s">
        <v>23</v>
      </c>
      <c r="C9176">
        <v>45</v>
      </c>
      <c r="D9176" s="1" t="s">
        <v>24</v>
      </c>
      <c r="E9176">
        <v>5</v>
      </c>
      <c r="F9176" s="1" t="s">
        <v>25</v>
      </c>
      <c r="G9176" s="1" t="s">
        <v>26</v>
      </c>
      <c r="H9176" s="1" t="s">
        <v>33</v>
      </c>
      <c r="I9176" s="1" t="s">
        <v>28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0.85199999999999998</v>
      </c>
      <c r="U9176">
        <v>5.3999999999999999E-2</v>
      </c>
      <c r="V9176">
        <v>3.0361E-4</v>
      </c>
      <c r="W9176">
        <v>0.99970000000000003</v>
      </c>
      <c r="X9176" t="s">
        <v>47</v>
      </c>
      <c r="Y9176">
        <v>4</v>
      </c>
      <c r="Z9176">
        <v>2</v>
      </c>
      <c r="AA9176" t="s">
        <v>70</v>
      </c>
      <c r="AB9176" t="s">
        <v>74</v>
      </c>
    </row>
    <row r="9177" spans="1:28" x14ac:dyDescent="0.3">
      <c r="A9177">
        <v>714449283</v>
      </c>
      <c r="B9177" s="1" t="s">
        <v>23</v>
      </c>
      <c r="C9177">
        <v>44</v>
      </c>
      <c r="D9177" s="1" t="s">
        <v>24</v>
      </c>
      <c r="E9177">
        <v>4</v>
      </c>
      <c r="F9177" s="1" t="s">
        <v>35</v>
      </c>
      <c r="G9177" s="1" t="s">
        <v>34</v>
      </c>
      <c r="H9177" s="1" t="s">
        <v>33</v>
      </c>
      <c r="I9177" s="1" t="s">
        <v>28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0.72499999999999998</v>
      </c>
      <c r="R9177">
        <v>13360</v>
      </c>
      <c r="S9177">
        <v>97</v>
      </c>
      <c r="T9177">
        <v>0.79600000000000004</v>
      </c>
      <c r="U9177">
        <v>0.06</v>
      </c>
      <c r="V9177">
        <v>1.1697E-4</v>
      </c>
      <c r="W9177">
        <v>0.99987999999999999</v>
      </c>
      <c r="X9177" t="s">
        <v>47</v>
      </c>
      <c r="Y9177">
        <v>4</v>
      </c>
      <c r="Z9177">
        <v>2</v>
      </c>
      <c r="AA9177" t="s">
        <v>70</v>
      </c>
      <c r="AB9177" t="s">
        <v>74</v>
      </c>
    </row>
    <row r="9178" spans="1:28" x14ac:dyDescent="0.3">
      <c r="A9178">
        <v>772339383</v>
      </c>
      <c r="B9178" s="1" t="s">
        <v>23</v>
      </c>
      <c r="C9178">
        <v>54</v>
      </c>
      <c r="D9178" s="1" t="s">
        <v>24</v>
      </c>
      <c r="E9178">
        <v>3</v>
      </c>
      <c r="F9178" s="1" t="s">
        <v>41</v>
      </c>
      <c r="G9178" s="1" t="s">
        <v>31</v>
      </c>
      <c r="H9178" s="1" t="s">
        <v>36</v>
      </c>
      <c r="I9178" s="1" t="s">
        <v>28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>
        <v>121</v>
      </c>
      <c r="T9178">
        <v>0.57099999999999995</v>
      </c>
      <c r="U9178">
        <v>0.30599999999999999</v>
      </c>
      <c r="V9178">
        <v>4.1251999999999999E-4</v>
      </c>
      <c r="W9178">
        <v>0.99958999999999998</v>
      </c>
      <c r="X9178" t="s">
        <v>48</v>
      </c>
      <c r="Y9178">
        <v>2</v>
      </c>
      <c r="Z9178">
        <v>3</v>
      </c>
      <c r="AA9178" t="s">
        <v>69</v>
      </c>
      <c r="AB9178" t="s">
        <v>76</v>
      </c>
    </row>
    <row r="9179" spans="1:28" x14ac:dyDescent="0.3">
      <c r="A9179">
        <v>721382208</v>
      </c>
      <c r="B9179" s="1" t="s">
        <v>23</v>
      </c>
      <c r="C9179">
        <v>38</v>
      </c>
      <c r="D9179" s="1" t="s">
        <v>29</v>
      </c>
      <c r="E9179">
        <v>2</v>
      </c>
      <c r="F9179" s="1" t="s">
        <v>25</v>
      </c>
      <c r="G9179" s="1" t="s">
        <v>26</v>
      </c>
      <c r="H9179" s="1" t="s">
        <v>36</v>
      </c>
      <c r="I9179" s="1" t="s">
        <v>28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0.80100000000000005</v>
      </c>
      <c r="R9179">
        <v>13677</v>
      </c>
      <c r="S9179">
        <v>122</v>
      </c>
      <c r="T9179">
        <v>0.82099999999999995</v>
      </c>
      <c r="U9179">
        <v>0.80200000000000005</v>
      </c>
      <c r="V9179">
        <v>5.3542000000000003E-5</v>
      </c>
      <c r="W9179">
        <v>0.99995000000000001</v>
      </c>
      <c r="X9179" t="s">
        <v>47</v>
      </c>
      <c r="Y9179">
        <v>2</v>
      </c>
      <c r="Z9179">
        <v>2</v>
      </c>
      <c r="AA9179" t="s">
        <v>70</v>
      </c>
      <c r="AB9179" t="s">
        <v>75</v>
      </c>
    </row>
    <row r="9180" spans="1:28" x14ac:dyDescent="0.3">
      <c r="A9180">
        <v>779349783</v>
      </c>
      <c r="B9180" s="1" t="s">
        <v>23</v>
      </c>
      <c r="C9180">
        <v>46</v>
      </c>
      <c r="D9180" s="1" t="s">
        <v>24</v>
      </c>
      <c r="E9180">
        <v>3</v>
      </c>
      <c r="F9180" s="1" t="s">
        <v>42</v>
      </c>
      <c r="G9180" s="1" t="s">
        <v>26</v>
      </c>
      <c r="H9180" s="1" t="s">
        <v>27</v>
      </c>
      <c r="I9180" s="1" t="s">
        <v>28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0.78300000000000003</v>
      </c>
      <c r="R9180">
        <v>13119</v>
      </c>
      <c r="S9180">
        <v>104</v>
      </c>
      <c r="T9180">
        <v>0.625</v>
      </c>
      <c r="U9180">
        <v>5.7000000000000002E-2</v>
      </c>
      <c r="V9180">
        <v>1.7091E-4</v>
      </c>
      <c r="W9180">
        <v>0.99983</v>
      </c>
      <c r="X9180" t="s">
        <v>47</v>
      </c>
      <c r="Y9180">
        <v>3</v>
      </c>
      <c r="Z9180">
        <v>2</v>
      </c>
      <c r="AA9180" t="s">
        <v>70</v>
      </c>
      <c r="AB9180" t="s">
        <v>74</v>
      </c>
    </row>
    <row r="9181" spans="1:28" x14ac:dyDescent="0.3">
      <c r="A9181">
        <v>789450408</v>
      </c>
      <c r="B9181" s="1" t="s">
        <v>23</v>
      </c>
      <c r="C9181">
        <v>41</v>
      </c>
      <c r="D9181" s="1" t="s">
        <v>29</v>
      </c>
      <c r="E9181">
        <v>2</v>
      </c>
      <c r="F9181" s="1" t="s">
        <v>35</v>
      </c>
      <c r="G9181" s="1" t="s">
        <v>26</v>
      </c>
      <c r="H9181" s="1" t="s">
        <v>34</v>
      </c>
      <c r="I9181" s="1" t="s">
        <v>28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0.79100000000000004</v>
      </c>
      <c r="R9181">
        <v>15106</v>
      </c>
      <c r="S9181">
        <v>91</v>
      </c>
      <c r="T9181">
        <v>0.97799999999999998</v>
      </c>
      <c r="U9181">
        <v>0.29099999999999998</v>
      </c>
      <c r="V9181">
        <v>3.4739999999999999E-4</v>
      </c>
      <c r="W9181">
        <v>0.99965000000000004</v>
      </c>
      <c r="X9181" t="s">
        <v>47</v>
      </c>
      <c r="Y9181">
        <v>0</v>
      </c>
      <c r="Z9181">
        <v>2</v>
      </c>
      <c r="AA9181" t="s">
        <v>70</v>
      </c>
      <c r="AB9181" t="s">
        <v>76</v>
      </c>
    </row>
    <row r="9182" spans="1:28" x14ac:dyDescent="0.3">
      <c r="A9182">
        <v>709210833</v>
      </c>
      <c r="B9182" s="1" t="s">
        <v>23</v>
      </c>
      <c r="C9182">
        <v>48</v>
      </c>
      <c r="D9182" s="1" t="s">
        <v>29</v>
      </c>
      <c r="E9182">
        <v>2</v>
      </c>
      <c r="F9182" s="1" t="s">
        <v>42</v>
      </c>
      <c r="G9182" s="1" t="s">
        <v>26</v>
      </c>
      <c r="H9182" s="1" t="s">
        <v>36</v>
      </c>
      <c r="I9182" s="1" t="s">
        <v>28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0.72699999999999998</v>
      </c>
      <c r="R9182">
        <v>14084</v>
      </c>
      <c r="S9182">
        <v>110</v>
      </c>
      <c r="T9182">
        <v>0.80300000000000005</v>
      </c>
      <c r="U9182">
        <v>0.182</v>
      </c>
      <c r="V9182">
        <v>1.6470999999999999E-4</v>
      </c>
      <c r="W9182">
        <v>0.99983999999999995</v>
      </c>
      <c r="X9182" t="s">
        <v>47</v>
      </c>
      <c r="Y9182">
        <v>2</v>
      </c>
      <c r="Z9182">
        <v>2</v>
      </c>
      <c r="AA9182" t="s">
        <v>70</v>
      </c>
      <c r="AB9182" t="s">
        <v>74</v>
      </c>
    </row>
    <row r="9183" spans="1:28" x14ac:dyDescent="0.3">
      <c r="A9183">
        <v>821752908</v>
      </c>
      <c r="B9183" s="1" t="s">
        <v>23</v>
      </c>
      <c r="C9183">
        <v>53</v>
      </c>
      <c r="D9183" s="1" t="s">
        <v>24</v>
      </c>
      <c r="E9183">
        <v>2</v>
      </c>
      <c r="F9183" s="1" t="s">
        <v>25</v>
      </c>
      <c r="G9183" s="1" t="s">
        <v>31</v>
      </c>
      <c r="H9183" s="1" t="s">
        <v>27</v>
      </c>
      <c r="I9183" s="1" t="s">
        <v>28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0.71399999999999997</v>
      </c>
      <c r="R9183">
        <v>15078</v>
      </c>
      <c r="S9183">
        <v>117</v>
      </c>
      <c r="T9183">
        <v>0.746</v>
      </c>
      <c r="U9183">
        <v>0.54400000000000004</v>
      </c>
      <c r="V9183">
        <v>1.7485999999999999E-4</v>
      </c>
      <c r="W9183">
        <v>0.99983</v>
      </c>
      <c r="X9183" t="s">
        <v>48</v>
      </c>
      <c r="Y9183">
        <v>3</v>
      </c>
      <c r="Z9183">
        <v>3</v>
      </c>
      <c r="AA9183" t="s">
        <v>72</v>
      </c>
      <c r="AB9183" t="s">
        <v>75</v>
      </c>
    </row>
    <row r="9184" spans="1:28" x14ac:dyDescent="0.3">
      <c r="A9184">
        <v>789878283</v>
      </c>
      <c r="B9184" s="1" t="s">
        <v>23</v>
      </c>
      <c r="C9184">
        <v>39</v>
      </c>
      <c r="D9184" s="1" t="s">
        <v>24</v>
      </c>
      <c r="E9184">
        <v>3</v>
      </c>
      <c r="F9184" s="1" t="s">
        <v>30</v>
      </c>
      <c r="G9184" s="1" t="s">
        <v>26</v>
      </c>
      <c r="H9184" s="1" t="s">
        <v>36</v>
      </c>
      <c r="I9184" s="1" t="s">
        <v>28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0.86199999999999999</v>
      </c>
      <c r="R9184">
        <v>13670</v>
      </c>
      <c r="S9184">
        <v>117</v>
      </c>
      <c r="T9184">
        <v>0.85699999999999998</v>
      </c>
      <c r="U9184">
        <v>0.372</v>
      </c>
      <c r="V9184">
        <v>1.1811000000000001E-4</v>
      </c>
      <c r="W9184">
        <v>0.99987999999999999</v>
      </c>
      <c r="X9184" t="s">
        <v>47</v>
      </c>
      <c r="Y9184">
        <v>2</v>
      </c>
      <c r="Z9184">
        <v>2</v>
      </c>
      <c r="AA9184" t="s">
        <v>70</v>
      </c>
      <c r="AB9184" t="s">
        <v>76</v>
      </c>
    </row>
    <row r="9185" spans="1:28" x14ac:dyDescent="0.3">
      <c r="A9185">
        <v>709319658</v>
      </c>
      <c r="B9185" s="1" t="s">
        <v>44</v>
      </c>
      <c r="C9185">
        <v>48</v>
      </c>
      <c r="D9185" s="1" t="s">
        <v>29</v>
      </c>
      <c r="E9185">
        <v>4</v>
      </c>
      <c r="F9185" s="1" t="s">
        <v>30</v>
      </c>
      <c r="G9185" s="1" t="s">
        <v>31</v>
      </c>
      <c r="H9185" s="1" t="s">
        <v>32</v>
      </c>
      <c r="I9185" s="1" t="s">
        <v>45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0.82699999999999996</v>
      </c>
      <c r="R9185">
        <v>7681</v>
      </c>
      <c r="S9185">
        <v>71</v>
      </c>
      <c r="T9185">
        <v>0.69</v>
      </c>
      <c r="U9185">
        <v>0</v>
      </c>
      <c r="V9185">
        <v>0.99894000000000005</v>
      </c>
      <c r="W9185">
        <v>1.0619500000000001E-3</v>
      </c>
      <c r="X9185" t="s">
        <v>47</v>
      </c>
      <c r="Y9185">
        <v>1</v>
      </c>
      <c r="Z9185">
        <v>2</v>
      </c>
      <c r="AA9185" t="s">
        <v>69</v>
      </c>
      <c r="AB9185" t="s">
        <v>74</v>
      </c>
    </row>
    <row r="9186" spans="1:28" x14ac:dyDescent="0.3">
      <c r="A9186">
        <v>719222133</v>
      </c>
      <c r="B9186" s="1" t="s">
        <v>23</v>
      </c>
      <c r="C9186">
        <v>41</v>
      </c>
      <c r="D9186" s="1" t="s">
        <v>24</v>
      </c>
      <c r="E9186">
        <v>3</v>
      </c>
      <c r="F9186" s="1" t="s">
        <v>30</v>
      </c>
      <c r="G9186" s="1" t="s">
        <v>31</v>
      </c>
      <c r="H9186" s="1" t="s">
        <v>36</v>
      </c>
      <c r="I9186" s="1" t="s">
        <v>28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0.84799999999999998</v>
      </c>
      <c r="R9186">
        <v>13719</v>
      </c>
      <c r="S9186">
        <v>96</v>
      </c>
      <c r="T9186">
        <v>0.71399999999999997</v>
      </c>
      <c r="U9186">
        <v>0.193</v>
      </c>
      <c r="V9186">
        <v>1.8665000000000001E-4</v>
      </c>
      <c r="W9186">
        <v>0.99980999999999998</v>
      </c>
      <c r="X9186" t="s">
        <v>47</v>
      </c>
      <c r="Y9186">
        <v>2</v>
      </c>
      <c r="Z9186">
        <v>2</v>
      </c>
      <c r="AA9186" t="s">
        <v>70</v>
      </c>
      <c r="AB9186" t="s">
        <v>74</v>
      </c>
    </row>
    <row r="9187" spans="1:28" x14ac:dyDescent="0.3">
      <c r="A9187">
        <v>715551783</v>
      </c>
      <c r="B9187" s="1" t="s">
        <v>23</v>
      </c>
      <c r="C9187">
        <v>54</v>
      </c>
      <c r="D9187" s="1" t="s">
        <v>29</v>
      </c>
      <c r="E9187">
        <v>2</v>
      </c>
      <c r="F9187" s="1" t="s">
        <v>35</v>
      </c>
      <c r="G9187" s="1" t="s">
        <v>26</v>
      </c>
      <c r="H9187" s="1" t="s">
        <v>34</v>
      </c>
      <c r="I9187" s="1" t="s">
        <v>28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0.74299999999999999</v>
      </c>
      <c r="R9187">
        <v>14603</v>
      </c>
      <c r="S9187">
        <v>113</v>
      </c>
      <c r="T9187">
        <v>0.68700000000000006</v>
      </c>
      <c r="U9187">
        <v>5.0999999999999997E-2</v>
      </c>
      <c r="V9187">
        <v>9.5248999999999996E-5</v>
      </c>
      <c r="W9187">
        <v>0.99990000000000001</v>
      </c>
      <c r="X9187" t="s">
        <v>48</v>
      </c>
      <c r="Y9187">
        <v>0</v>
      </c>
      <c r="Z9187">
        <v>3</v>
      </c>
      <c r="AA9187" t="s">
        <v>69</v>
      </c>
      <c r="AB9187" t="s">
        <v>74</v>
      </c>
    </row>
    <row r="9188" spans="1:28" x14ac:dyDescent="0.3">
      <c r="A9188">
        <v>712718958</v>
      </c>
      <c r="B9188" s="1" t="s">
        <v>23</v>
      </c>
      <c r="C9188">
        <v>49</v>
      </c>
      <c r="D9188" s="1" t="s">
        <v>24</v>
      </c>
      <c r="E9188">
        <v>2</v>
      </c>
      <c r="F9188" s="1" t="s">
        <v>25</v>
      </c>
      <c r="G9188" s="1" t="s">
        <v>43</v>
      </c>
      <c r="H9188" s="1" t="s">
        <v>36</v>
      </c>
      <c r="I9188" s="1" t="s">
        <v>28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0.65600000000000003</v>
      </c>
      <c r="U9188">
        <v>0.65</v>
      </c>
      <c r="V9188">
        <v>3.2288E-5</v>
      </c>
      <c r="W9188">
        <v>0.99997000000000003</v>
      </c>
      <c r="X9188" t="s">
        <v>47</v>
      </c>
      <c r="Y9188">
        <v>2</v>
      </c>
      <c r="Z9188">
        <v>2</v>
      </c>
      <c r="AA9188" t="s">
        <v>70</v>
      </c>
      <c r="AB9188" t="s">
        <v>75</v>
      </c>
    </row>
    <row r="9189" spans="1:28" x14ac:dyDescent="0.3">
      <c r="A9189">
        <v>709764483</v>
      </c>
      <c r="B9189" s="1" t="s">
        <v>44</v>
      </c>
      <c r="C9189">
        <v>61</v>
      </c>
      <c r="D9189" s="1" t="s">
        <v>24</v>
      </c>
      <c r="E9189">
        <v>1</v>
      </c>
      <c r="F9189" s="1" t="s">
        <v>30</v>
      </c>
      <c r="G9189" s="1" t="s">
        <v>34</v>
      </c>
      <c r="H9189" s="1" t="s">
        <v>27</v>
      </c>
      <c r="I9189" s="1" t="s">
        <v>28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0.58299999999999996</v>
      </c>
      <c r="R9189">
        <v>4041</v>
      </c>
      <c r="S9189">
        <v>65</v>
      </c>
      <c r="T9189">
        <v>0.54800000000000004</v>
      </c>
      <c r="U9189">
        <v>9.4E-2</v>
      </c>
      <c r="V9189">
        <v>0.98102</v>
      </c>
      <c r="W9189">
        <v>1.898E-2</v>
      </c>
      <c r="X9189" t="s">
        <v>48</v>
      </c>
      <c r="Y9189">
        <v>3</v>
      </c>
      <c r="Z9189">
        <v>3</v>
      </c>
      <c r="AA9189" t="s">
        <v>72</v>
      </c>
      <c r="AB9189" t="s">
        <v>74</v>
      </c>
    </row>
    <row r="9190" spans="1:28" x14ac:dyDescent="0.3">
      <c r="A9190">
        <v>783361533</v>
      </c>
      <c r="B9190" s="1" t="s">
        <v>23</v>
      </c>
      <c r="C9190">
        <v>41</v>
      </c>
      <c r="D9190" s="1" t="s">
        <v>24</v>
      </c>
      <c r="E9190">
        <v>3</v>
      </c>
      <c r="F9190" s="1" t="s">
        <v>34</v>
      </c>
      <c r="G9190" s="1" t="s">
        <v>26</v>
      </c>
      <c r="H9190" s="1" t="s">
        <v>27</v>
      </c>
      <c r="I9190" s="1" t="s">
        <v>39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0.94399999999999995</v>
      </c>
      <c r="R9190">
        <v>14954</v>
      </c>
      <c r="S9190">
        <v>112</v>
      </c>
      <c r="T9190">
        <v>0.623</v>
      </c>
      <c r="U9190">
        <v>3.5000000000000003E-2</v>
      </c>
      <c r="V9190">
        <v>1.8537999999999999E-4</v>
      </c>
      <c r="W9190">
        <v>0.99980999999999998</v>
      </c>
      <c r="X9190" t="s">
        <v>47</v>
      </c>
      <c r="Y9190">
        <v>3</v>
      </c>
      <c r="Z9190">
        <v>2</v>
      </c>
      <c r="AA9190" t="s">
        <v>70</v>
      </c>
      <c r="AB9190" t="s">
        <v>74</v>
      </c>
    </row>
    <row r="9191" spans="1:28" x14ac:dyDescent="0.3">
      <c r="A9191">
        <v>717942033</v>
      </c>
      <c r="B9191" s="1" t="s">
        <v>23</v>
      </c>
      <c r="C9191">
        <v>52</v>
      </c>
      <c r="D9191" s="1" t="s">
        <v>24</v>
      </c>
      <c r="E9191">
        <v>2</v>
      </c>
      <c r="F9191" s="1" t="s">
        <v>35</v>
      </c>
      <c r="G9191" s="1" t="s">
        <v>34</v>
      </c>
      <c r="H9191" s="1" t="s">
        <v>37</v>
      </c>
      <c r="I9191" s="1" t="s">
        <v>28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0.79300000000000004</v>
      </c>
      <c r="R9191">
        <v>14490</v>
      </c>
      <c r="S9191">
        <v>98</v>
      </c>
      <c r="T9191">
        <v>0.81499999999999995</v>
      </c>
      <c r="U9191">
        <v>3.6999999999999998E-2</v>
      </c>
      <c r="V9191">
        <v>9.5248999999999996E-5</v>
      </c>
      <c r="W9191">
        <v>0.99990000000000001</v>
      </c>
      <c r="X9191" t="s">
        <v>48</v>
      </c>
      <c r="Y9191">
        <v>5</v>
      </c>
      <c r="Z9191">
        <v>3</v>
      </c>
      <c r="AA9191" t="s">
        <v>69</v>
      </c>
      <c r="AB9191" t="s">
        <v>74</v>
      </c>
    </row>
    <row r="9192" spans="1:28" x14ac:dyDescent="0.3">
      <c r="A9192">
        <v>817908783</v>
      </c>
      <c r="B9192" s="1" t="s">
        <v>23</v>
      </c>
      <c r="C9192">
        <v>44</v>
      </c>
      <c r="D9192" s="1" t="s">
        <v>24</v>
      </c>
      <c r="E9192">
        <v>3</v>
      </c>
      <c r="F9192" s="1" t="s">
        <v>34</v>
      </c>
      <c r="G9192" s="1" t="s">
        <v>31</v>
      </c>
      <c r="H9192" s="1" t="s">
        <v>37</v>
      </c>
      <c r="I9192" s="1" t="s">
        <v>39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0.80100000000000005</v>
      </c>
      <c r="R9192">
        <v>14242</v>
      </c>
      <c r="S9192">
        <v>107</v>
      </c>
      <c r="T9192">
        <v>0.55100000000000005</v>
      </c>
      <c r="U9192">
        <v>6.2E-2</v>
      </c>
      <c r="V9192">
        <v>1.1179999999999999E-4</v>
      </c>
      <c r="W9192">
        <v>0.99988999999999995</v>
      </c>
      <c r="X9192" t="s">
        <v>47</v>
      </c>
      <c r="Y9192">
        <v>5</v>
      </c>
      <c r="Z9192">
        <v>2</v>
      </c>
      <c r="AA9192" t="s">
        <v>69</v>
      </c>
      <c r="AB9192" t="s">
        <v>74</v>
      </c>
    </row>
    <row r="9193" spans="1:28" x14ac:dyDescent="0.3">
      <c r="A9193">
        <v>713708358</v>
      </c>
      <c r="B9193" s="1" t="s">
        <v>23</v>
      </c>
      <c r="C9193">
        <v>33</v>
      </c>
      <c r="D9193" s="1" t="s">
        <v>29</v>
      </c>
      <c r="E9193">
        <v>3</v>
      </c>
      <c r="F9193" s="1" t="s">
        <v>34</v>
      </c>
      <c r="G9193" s="1" t="s">
        <v>31</v>
      </c>
      <c r="H9193" s="1" t="s">
        <v>36</v>
      </c>
      <c r="I9193" s="1" t="s">
        <v>39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0.76100000000000001</v>
      </c>
      <c r="R9193">
        <v>12429</v>
      </c>
      <c r="S9193">
        <v>111</v>
      </c>
      <c r="T9193">
        <v>0.54200000000000004</v>
      </c>
      <c r="U9193">
        <v>0.05</v>
      </c>
      <c r="V9193">
        <v>3.1177000000000001E-4</v>
      </c>
      <c r="W9193">
        <v>0.99968999999999997</v>
      </c>
      <c r="X9193" t="s">
        <v>47</v>
      </c>
      <c r="Y9193">
        <v>2</v>
      </c>
      <c r="Z9193">
        <v>2</v>
      </c>
      <c r="AA9193" t="s">
        <v>70</v>
      </c>
      <c r="AB9193" t="s">
        <v>74</v>
      </c>
    </row>
    <row r="9194" spans="1:28" x14ac:dyDescent="0.3">
      <c r="A9194">
        <v>713705358</v>
      </c>
      <c r="B9194" s="1" t="s">
        <v>23</v>
      </c>
      <c r="C9194">
        <v>37</v>
      </c>
      <c r="D9194" s="1" t="s">
        <v>24</v>
      </c>
      <c r="E9194">
        <v>2</v>
      </c>
      <c r="F9194" s="1" t="s">
        <v>30</v>
      </c>
      <c r="G9194" s="1" t="s">
        <v>31</v>
      </c>
      <c r="H9194" s="1" t="s">
        <v>27</v>
      </c>
      <c r="I9194" s="1" t="s">
        <v>28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0.86399999999999999</v>
      </c>
      <c r="R9194">
        <v>13970</v>
      </c>
      <c r="S9194">
        <v>109</v>
      </c>
      <c r="T9194">
        <v>0.84699999999999998</v>
      </c>
      <c r="U9194">
        <v>0.13500000000000001</v>
      </c>
      <c r="V9194">
        <v>8.5630999999999994E-5</v>
      </c>
      <c r="W9194">
        <v>0.99990999999999997</v>
      </c>
      <c r="X9194" t="s">
        <v>47</v>
      </c>
      <c r="Y9194">
        <v>3</v>
      </c>
      <c r="Z9194">
        <v>2</v>
      </c>
      <c r="AA9194" t="s">
        <v>70</v>
      </c>
      <c r="AB9194" t="s">
        <v>74</v>
      </c>
    </row>
    <row r="9195" spans="1:28" x14ac:dyDescent="0.3">
      <c r="A9195">
        <v>789551883</v>
      </c>
      <c r="B9195" s="1" t="s">
        <v>23</v>
      </c>
      <c r="C9195">
        <v>52</v>
      </c>
      <c r="D9195" s="1" t="s">
        <v>29</v>
      </c>
      <c r="E9195">
        <v>3</v>
      </c>
      <c r="F9195" s="1" t="s">
        <v>30</v>
      </c>
      <c r="G9195" s="1" t="s">
        <v>31</v>
      </c>
      <c r="H9195" s="1" t="s">
        <v>36</v>
      </c>
      <c r="I9195" s="1" t="s">
        <v>28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0.83099999999999996</v>
      </c>
      <c r="R9195">
        <v>14426</v>
      </c>
      <c r="S9195">
        <v>87</v>
      </c>
      <c r="T9195">
        <v>0.64200000000000002</v>
      </c>
      <c r="U9195">
        <v>6.7000000000000004E-2</v>
      </c>
      <c r="V9195">
        <v>5.7151000000000002E-5</v>
      </c>
      <c r="W9195">
        <v>0.99994000000000005</v>
      </c>
      <c r="X9195" t="s">
        <v>48</v>
      </c>
      <c r="Y9195">
        <v>2</v>
      </c>
      <c r="Z9195">
        <v>3</v>
      </c>
      <c r="AA9195" t="s">
        <v>69</v>
      </c>
      <c r="AB9195" t="s">
        <v>74</v>
      </c>
    </row>
    <row r="9196" spans="1:28" x14ac:dyDescent="0.3">
      <c r="A9196">
        <v>812247033</v>
      </c>
      <c r="B9196" s="1" t="s">
        <v>44</v>
      </c>
      <c r="C9196">
        <v>51</v>
      </c>
      <c r="D9196" s="1" t="s">
        <v>29</v>
      </c>
      <c r="E9196">
        <v>3</v>
      </c>
      <c r="F9196" s="1" t="s">
        <v>35</v>
      </c>
      <c r="G9196" s="1" t="s">
        <v>26</v>
      </c>
      <c r="H9196" s="1" t="s">
        <v>32</v>
      </c>
      <c r="I9196" s="1" t="s">
        <v>28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0.54200000000000004</v>
      </c>
      <c r="R9196">
        <v>3281</v>
      </c>
      <c r="S9196">
        <v>39</v>
      </c>
      <c r="T9196">
        <v>0.39300000000000002</v>
      </c>
      <c r="U9196">
        <v>0</v>
      </c>
      <c r="V9196">
        <v>0.99536000000000002</v>
      </c>
      <c r="W9196">
        <v>4.6427100000000004E-3</v>
      </c>
      <c r="X9196" t="s">
        <v>48</v>
      </c>
      <c r="Y9196">
        <v>1</v>
      </c>
      <c r="Z9196">
        <v>3</v>
      </c>
      <c r="AA9196" t="s">
        <v>69</v>
      </c>
      <c r="AB9196" t="s">
        <v>74</v>
      </c>
    </row>
    <row r="9197" spans="1:28" x14ac:dyDescent="0.3">
      <c r="A9197">
        <v>717580458</v>
      </c>
      <c r="B9197" s="1" t="s">
        <v>44</v>
      </c>
      <c r="C9197">
        <v>43</v>
      </c>
      <c r="D9197" s="1" t="s">
        <v>24</v>
      </c>
      <c r="E9197">
        <v>4</v>
      </c>
      <c r="F9197" s="1" t="s">
        <v>35</v>
      </c>
      <c r="G9197" s="1" t="s">
        <v>43</v>
      </c>
      <c r="H9197" s="1" t="s">
        <v>33</v>
      </c>
      <c r="I9197" s="1" t="s">
        <v>28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0.96899999999999997</v>
      </c>
      <c r="R9197">
        <v>7847</v>
      </c>
      <c r="S9197">
        <v>63</v>
      </c>
      <c r="T9197">
        <v>0.75</v>
      </c>
      <c r="U9197">
        <v>0</v>
      </c>
      <c r="V9197">
        <v>0.99487000000000003</v>
      </c>
      <c r="W9197">
        <v>5.13E-3</v>
      </c>
      <c r="X9197" t="s">
        <v>47</v>
      </c>
      <c r="Y9197">
        <v>4</v>
      </c>
      <c r="Z9197">
        <v>2</v>
      </c>
      <c r="AA9197" t="s">
        <v>70</v>
      </c>
      <c r="AB9197" t="s">
        <v>74</v>
      </c>
    </row>
    <row r="9198" spans="1:28" x14ac:dyDescent="0.3">
      <c r="A9198">
        <v>780551733</v>
      </c>
      <c r="B9198" s="1" t="s">
        <v>23</v>
      </c>
      <c r="C9198">
        <v>54</v>
      </c>
      <c r="D9198" s="1" t="s">
        <v>29</v>
      </c>
      <c r="E9198">
        <v>1</v>
      </c>
      <c r="F9198" s="1" t="s">
        <v>25</v>
      </c>
      <c r="G9198" s="1" t="s">
        <v>26</v>
      </c>
      <c r="H9198" s="1" t="s">
        <v>32</v>
      </c>
      <c r="I9198" s="1" t="s">
        <v>39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>
        <v>117</v>
      </c>
      <c r="T9198">
        <v>0.8</v>
      </c>
      <c r="U9198">
        <v>0.127</v>
      </c>
      <c r="V9198">
        <v>1.5783999999999999E-4</v>
      </c>
      <c r="W9198">
        <v>0.99983999999999995</v>
      </c>
      <c r="X9198" t="s">
        <v>48</v>
      </c>
      <c r="Y9198">
        <v>1</v>
      </c>
      <c r="Z9198">
        <v>3</v>
      </c>
      <c r="AA9198" t="s">
        <v>69</v>
      </c>
      <c r="AB9198" t="s">
        <v>74</v>
      </c>
    </row>
    <row r="9199" spans="1:28" x14ac:dyDescent="0.3">
      <c r="A9199">
        <v>719722308</v>
      </c>
      <c r="B9199" s="1" t="s">
        <v>23</v>
      </c>
      <c r="C9199">
        <v>31</v>
      </c>
      <c r="D9199" s="1" t="s">
        <v>29</v>
      </c>
      <c r="E9199">
        <v>0</v>
      </c>
      <c r="F9199" s="1" t="s">
        <v>35</v>
      </c>
      <c r="G9199" s="1" t="s">
        <v>43</v>
      </c>
      <c r="H9199" s="1" t="s">
        <v>32</v>
      </c>
      <c r="I9199" s="1" t="s">
        <v>28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0.64100000000000001</v>
      </c>
      <c r="R9199">
        <v>13109</v>
      </c>
      <c r="S9199">
        <v>114</v>
      </c>
      <c r="T9199">
        <v>0.72699999999999998</v>
      </c>
      <c r="U9199">
        <v>0</v>
      </c>
      <c r="V9199">
        <v>8.1736000000000005E-5</v>
      </c>
      <c r="W9199">
        <v>0.99992000000000003</v>
      </c>
      <c r="X9199" t="s">
        <v>47</v>
      </c>
      <c r="Y9199">
        <v>1</v>
      </c>
      <c r="Z9199">
        <v>2</v>
      </c>
      <c r="AA9199" t="s">
        <v>71</v>
      </c>
      <c r="AB9199" t="s">
        <v>74</v>
      </c>
    </row>
    <row r="9200" spans="1:28" x14ac:dyDescent="0.3">
      <c r="A9200">
        <v>718328283</v>
      </c>
      <c r="B9200" s="1" t="s">
        <v>23</v>
      </c>
      <c r="C9200">
        <v>40</v>
      </c>
      <c r="D9200" s="1" t="s">
        <v>29</v>
      </c>
      <c r="E9200">
        <v>4</v>
      </c>
      <c r="F9200" s="1" t="s">
        <v>25</v>
      </c>
      <c r="G9200" s="1" t="s">
        <v>31</v>
      </c>
      <c r="H9200" s="1" t="s">
        <v>32</v>
      </c>
      <c r="I9200" s="1" t="s">
        <v>28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0.64600000000000002</v>
      </c>
      <c r="R9200">
        <v>12631</v>
      </c>
      <c r="S9200">
        <v>100</v>
      </c>
      <c r="T9200">
        <v>0.85199999999999998</v>
      </c>
      <c r="U9200">
        <v>0.38700000000000001</v>
      </c>
      <c r="V9200">
        <v>9.4446999999999999E-5</v>
      </c>
      <c r="W9200">
        <v>0.99990999999999997</v>
      </c>
      <c r="X9200" t="s">
        <v>47</v>
      </c>
      <c r="Y9200">
        <v>1</v>
      </c>
      <c r="Z9200">
        <v>2</v>
      </c>
      <c r="AA9200" t="s">
        <v>70</v>
      </c>
      <c r="AB9200" t="s">
        <v>76</v>
      </c>
    </row>
    <row r="9201" spans="1:28" x14ac:dyDescent="0.3">
      <c r="A9201">
        <v>826061508</v>
      </c>
      <c r="B9201" s="1" t="s">
        <v>23</v>
      </c>
      <c r="C9201">
        <v>49</v>
      </c>
      <c r="D9201" s="1" t="s">
        <v>29</v>
      </c>
      <c r="E9201">
        <v>4</v>
      </c>
      <c r="F9201" s="1" t="s">
        <v>35</v>
      </c>
      <c r="G9201" s="1" t="s">
        <v>34</v>
      </c>
      <c r="H9201" s="1" t="s">
        <v>32</v>
      </c>
      <c r="I9201" s="1" t="s">
        <v>28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0.84699999999999998</v>
      </c>
      <c r="R9201">
        <v>13090</v>
      </c>
      <c r="S9201">
        <v>102</v>
      </c>
      <c r="T9201">
        <v>0.67200000000000004</v>
      </c>
      <c r="U9201">
        <v>0.34200000000000003</v>
      </c>
      <c r="V9201">
        <v>1.1697E-4</v>
      </c>
      <c r="W9201">
        <v>0.99987999999999999</v>
      </c>
      <c r="X9201" t="s">
        <v>47</v>
      </c>
      <c r="Y9201">
        <v>1</v>
      </c>
      <c r="Z9201">
        <v>2</v>
      </c>
      <c r="AA9201" t="s">
        <v>69</v>
      </c>
      <c r="AB9201" t="s">
        <v>76</v>
      </c>
    </row>
    <row r="9202" spans="1:28" x14ac:dyDescent="0.3">
      <c r="A9202">
        <v>715610733</v>
      </c>
      <c r="B9202" s="1" t="s">
        <v>44</v>
      </c>
      <c r="C9202">
        <v>60</v>
      </c>
      <c r="D9202" s="1" t="s">
        <v>24</v>
      </c>
      <c r="E9202">
        <v>1</v>
      </c>
      <c r="F9202" s="1" t="s">
        <v>35</v>
      </c>
      <c r="G9202" s="1" t="s">
        <v>26</v>
      </c>
      <c r="H9202" s="1" t="s">
        <v>36</v>
      </c>
      <c r="I9202" s="1" t="s">
        <v>28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</v>
      </c>
      <c r="U9202">
        <v>0.315</v>
      </c>
      <c r="V9202">
        <v>0.99622999999999995</v>
      </c>
      <c r="W9202">
        <v>3.7738200000000002E-3</v>
      </c>
      <c r="X9202" t="s">
        <v>48</v>
      </c>
      <c r="Y9202">
        <v>2</v>
      </c>
      <c r="Z9202">
        <v>3</v>
      </c>
      <c r="AA9202" t="s">
        <v>69</v>
      </c>
      <c r="AB9202" t="s">
        <v>76</v>
      </c>
    </row>
    <row r="9203" spans="1:28" x14ac:dyDescent="0.3">
      <c r="A9203">
        <v>710161083</v>
      </c>
      <c r="B9203" s="1" t="s">
        <v>44</v>
      </c>
      <c r="C9203">
        <v>62</v>
      </c>
      <c r="D9203" s="1" t="s">
        <v>29</v>
      </c>
      <c r="E9203">
        <v>0</v>
      </c>
      <c r="F9203" s="1" t="s">
        <v>35</v>
      </c>
      <c r="G9203" s="1" t="s">
        <v>31</v>
      </c>
      <c r="H9203" s="1" t="s">
        <v>32</v>
      </c>
      <c r="I9203" s="1" t="s">
        <v>28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0.39400000000000002</v>
      </c>
      <c r="R9203">
        <v>6613</v>
      </c>
      <c r="S9203">
        <v>40</v>
      </c>
      <c r="T9203">
        <v>0.42899999999999999</v>
      </c>
      <c r="U9203">
        <v>0</v>
      </c>
      <c r="V9203">
        <v>0.99626999999999999</v>
      </c>
      <c r="W9203">
        <v>3.7314700000000002E-3</v>
      </c>
      <c r="X9203" t="s">
        <v>48</v>
      </c>
      <c r="Y9203">
        <v>1</v>
      </c>
      <c r="Z9203">
        <v>3</v>
      </c>
      <c r="AA9203" t="s">
        <v>70</v>
      </c>
      <c r="AB9203" t="s">
        <v>74</v>
      </c>
    </row>
    <row r="9204" spans="1:28" x14ac:dyDescent="0.3">
      <c r="A9204">
        <v>712464933</v>
      </c>
      <c r="B9204" s="1" t="s">
        <v>23</v>
      </c>
      <c r="C9204">
        <v>44</v>
      </c>
      <c r="D9204" s="1" t="s">
        <v>24</v>
      </c>
      <c r="E9204">
        <v>2</v>
      </c>
      <c r="F9204" s="1" t="s">
        <v>30</v>
      </c>
      <c r="G9204" s="1" t="s">
        <v>26</v>
      </c>
      <c r="H9204" s="1" t="s">
        <v>33</v>
      </c>
      <c r="I9204" s="1" t="s">
        <v>28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0.78100000000000003</v>
      </c>
      <c r="U9204">
        <v>0.10100000000000001</v>
      </c>
      <c r="V9204">
        <v>1.1382E-4</v>
      </c>
      <c r="W9204">
        <v>0.99988999999999995</v>
      </c>
      <c r="X9204" t="s">
        <v>47</v>
      </c>
      <c r="Y9204">
        <v>4</v>
      </c>
      <c r="Z9204">
        <v>2</v>
      </c>
      <c r="AA9204" t="s">
        <v>70</v>
      </c>
      <c r="AB9204" t="s">
        <v>74</v>
      </c>
    </row>
    <row r="9205" spans="1:28" x14ac:dyDescent="0.3">
      <c r="A9205">
        <v>768181608</v>
      </c>
      <c r="B9205" s="1" t="s">
        <v>23</v>
      </c>
      <c r="C9205">
        <v>43</v>
      </c>
      <c r="D9205" s="1" t="s">
        <v>29</v>
      </c>
      <c r="E9205">
        <v>3</v>
      </c>
      <c r="F9205" s="1" t="s">
        <v>30</v>
      </c>
      <c r="G9205" s="1" t="s">
        <v>34</v>
      </c>
      <c r="H9205" s="1" t="s">
        <v>32</v>
      </c>
      <c r="I9205" s="1" t="s">
        <v>28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0.82899999999999996</v>
      </c>
      <c r="R9205">
        <v>13179</v>
      </c>
      <c r="S9205">
        <v>122</v>
      </c>
      <c r="T9205">
        <v>0.69399999999999995</v>
      </c>
      <c r="U9205">
        <v>0.51100000000000001</v>
      </c>
      <c r="V9205">
        <v>3.1389999999999999E-4</v>
      </c>
      <c r="W9205">
        <v>0.99968999999999997</v>
      </c>
      <c r="X9205" t="s">
        <v>47</v>
      </c>
      <c r="Y9205">
        <v>1</v>
      </c>
      <c r="Z9205">
        <v>2</v>
      </c>
      <c r="AA9205" t="s">
        <v>69</v>
      </c>
      <c r="AB9205" t="s">
        <v>75</v>
      </c>
    </row>
    <row r="9206" spans="1:28" x14ac:dyDescent="0.3">
      <c r="A9206">
        <v>713869083</v>
      </c>
      <c r="B9206" s="1" t="s">
        <v>23</v>
      </c>
      <c r="C9206">
        <v>56</v>
      </c>
      <c r="D9206" s="1" t="s">
        <v>24</v>
      </c>
      <c r="E9206">
        <v>2</v>
      </c>
      <c r="F9206" s="1" t="s">
        <v>25</v>
      </c>
      <c r="G9206" s="1" t="s">
        <v>26</v>
      </c>
      <c r="H9206" s="1" t="s">
        <v>33</v>
      </c>
      <c r="I9206" s="1" t="s">
        <v>28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0.93500000000000005</v>
      </c>
      <c r="R9206">
        <v>14901</v>
      </c>
      <c r="S9206">
        <v>92</v>
      </c>
      <c r="T9206">
        <v>0.67300000000000004</v>
      </c>
      <c r="U9206">
        <v>3.4000000000000002E-2</v>
      </c>
      <c r="V9206">
        <v>6.6728000000000002E-5</v>
      </c>
      <c r="W9206">
        <v>0.99992999999999999</v>
      </c>
      <c r="X9206" t="s">
        <v>48</v>
      </c>
      <c r="Y9206">
        <v>4</v>
      </c>
      <c r="Z9206">
        <v>3</v>
      </c>
      <c r="AA9206" t="s">
        <v>69</v>
      </c>
      <c r="AB9206" t="s">
        <v>74</v>
      </c>
    </row>
    <row r="9207" spans="1:28" x14ac:dyDescent="0.3">
      <c r="A9207">
        <v>711465333</v>
      </c>
      <c r="B9207" s="1" t="s">
        <v>23</v>
      </c>
      <c r="C9207">
        <v>35</v>
      </c>
      <c r="D9207" s="1" t="s">
        <v>24</v>
      </c>
      <c r="E9207">
        <v>4</v>
      </c>
      <c r="F9207" s="1" t="s">
        <v>25</v>
      </c>
      <c r="G9207" s="1" t="s">
        <v>31</v>
      </c>
      <c r="H9207" s="1" t="s">
        <v>33</v>
      </c>
      <c r="I9207" s="1" t="s">
        <v>28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0.76800000000000002</v>
      </c>
      <c r="U9207">
        <v>0</v>
      </c>
      <c r="V9207">
        <v>3.3862999999999997E-5</v>
      </c>
      <c r="W9207">
        <v>0.99997000000000003</v>
      </c>
      <c r="X9207" t="s">
        <v>47</v>
      </c>
      <c r="Y9207">
        <v>4</v>
      </c>
      <c r="Z9207">
        <v>2</v>
      </c>
      <c r="AA9207" t="s">
        <v>70</v>
      </c>
      <c r="AB9207" t="s">
        <v>74</v>
      </c>
    </row>
    <row r="9208" spans="1:28" x14ac:dyDescent="0.3">
      <c r="A9208">
        <v>719924433</v>
      </c>
      <c r="B9208" s="1" t="s">
        <v>23</v>
      </c>
      <c r="C9208">
        <v>40</v>
      </c>
      <c r="D9208" s="1" t="s">
        <v>29</v>
      </c>
      <c r="E9208">
        <v>4</v>
      </c>
      <c r="F9208" s="1" t="s">
        <v>30</v>
      </c>
      <c r="G9208" s="1" t="s">
        <v>26</v>
      </c>
      <c r="H9208" s="1" t="s">
        <v>36</v>
      </c>
      <c r="I9208" s="1" t="s">
        <v>39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0.96699999999999997</v>
      </c>
      <c r="R9208">
        <v>13452</v>
      </c>
      <c r="S9208">
        <v>107</v>
      </c>
      <c r="T9208">
        <v>0.621</v>
      </c>
      <c r="U9208">
        <v>0</v>
      </c>
      <c r="V9208">
        <v>1.8141000000000001E-4</v>
      </c>
      <c r="W9208">
        <v>0.99982000000000004</v>
      </c>
      <c r="X9208" t="s">
        <v>47</v>
      </c>
      <c r="Y9208">
        <v>2</v>
      </c>
      <c r="Z9208">
        <v>2</v>
      </c>
      <c r="AA9208" t="s">
        <v>70</v>
      </c>
      <c r="AB9208" t="s">
        <v>74</v>
      </c>
    </row>
    <row r="9209" spans="1:28" x14ac:dyDescent="0.3">
      <c r="A9209">
        <v>719248158</v>
      </c>
      <c r="B9209" s="1" t="s">
        <v>23</v>
      </c>
      <c r="C9209">
        <v>52</v>
      </c>
      <c r="D9209" s="1" t="s">
        <v>24</v>
      </c>
      <c r="E9209">
        <v>2</v>
      </c>
      <c r="F9209" s="1" t="s">
        <v>25</v>
      </c>
      <c r="G9209" s="1" t="s">
        <v>43</v>
      </c>
      <c r="H9209" s="1" t="s">
        <v>27</v>
      </c>
      <c r="I9209" s="1" t="s">
        <v>28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0.97199999999999998</v>
      </c>
      <c r="R9209">
        <v>14533</v>
      </c>
      <c r="S9209">
        <v>108</v>
      </c>
      <c r="T9209">
        <v>0.56499999999999995</v>
      </c>
      <c r="U9209">
        <v>0.19900000000000001</v>
      </c>
      <c r="V9209">
        <v>1.7485999999999999E-4</v>
      </c>
      <c r="W9209">
        <v>0.99983</v>
      </c>
      <c r="X9209" t="s">
        <v>48</v>
      </c>
      <c r="Y9209">
        <v>3</v>
      </c>
      <c r="Z9209">
        <v>3</v>
      </c>
      <c r="AA9209" t="s">
        <v>69</v>
      </c>
      <c r="AB9209" t="s">
        <v>74</v>
      </c>
    </row>
    <row r="9210" spans="1:28" x14ac:dyDescent="0.3">
      <c r="A9210">
        <v>719944458</v>
      </c>
      <c r="B9210" s="1" t="s">
        <v>23</v>
      </c>
      <c r="C9210">
        <v>29</v>
      </c>
      <c r="D9210" s="1" t="s">
        <v>24</v>
      </c>
      <c r="E9210">
        <v>0</v>
      </c>
      <c r="F9210" s="1" t="s">
        <v>25</v>
      </c>
      <c r="G9210" s="1" t="s">
        <v>31</v>
      </c>
      <c r="H9210" s="1" t="s">
        <v>36</v>
      </c>
      <c r="I9210" s="1" t="s">
        <v>28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>
        <v>96</v>
      </c>
      <c r="T9210">
        <v>0.92</v>
      </c>
      <c r="U9210">
        <v>0.35699999999999998</v>
      </c>
      <c r="V9210">
        <v>9.0493000000000002E-5</v>
      </c>
      <c r="W9210">
        <v>0.99990999999999997</v>
      </c>
      <c r="X9210" t="s">
        <v>49</v>
      </c>
      <c r="Y9210">
        <v>2</v>
      </c>
      <c r="Z9210">
        <v>1</v>
      </c>
      <c r="AA9210" t="s">
        <v>70</v>
      </c>
      <c r="AB9210" t="s">
        <v>76</v>
      </c>
    </row>
    <row r="9211" spans="1:28" x14ac:dyDescent="0.3">
      <c r="A9211">
        <v>715799808</v>
      </c>
      <c r="B9211" s="1" t="s">
        <v>44</v>
      </c>
      <c r="C9211">
        <v>52</v>
      </c>
      <c r="D9211" s="1" t="s">
        <v>24</v>
      </c>
      <c r="E9211">
        <v>0</v>
      </c>
      <c r="F9211" s="1" t="s">
        <v>25</v>
      </c>
      <c r="G9211" s="1" t="s">
        <v>31</v>
      </c>
      <c r="H9211" s="1" t="s">
        <v>27</v>
      </c>
      <c r="I9211" s="1" t="s">
        <v>28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0.77600000000000002</v>
      </c>
      <c r="R9211">
        <v>6574</v>
      </c>
      <c r="S9211">
        <v>69</v>
      </c>
      <c r="T9211">
        <v>0.86499999999999999</v>
      </c>
      <c r="U9211">
        <v>0</v>
      </c>
      <c r="V9211">
        <v>0.99338000000000004</v>
      </c>
      <c r="W9211">
        <v>6.62E-3</v>
      </c>
      <c r="X9211" t="s">
        <v>48</v>
      </c>
      <c r="Y9211">
        <v>3</v>
      </c>
      <c r="Z9211">
        <v>3</v>
      </c>
      <c r="AA9211" t="s">
        <v>69</v>
      </c>
      <c r="AB9211" t="s">
        <v>74</v>
      </c>
    </row>
    <row r="9212" spans="1:28" x14ac:dyDescent="0.3">
      <c r="A9212">
        <v>721264533</v>
      </c>
      <c r="B9212" s="1" t="s">
        <v>23</v>
      </c>
      <c r="C9212">
        <v>49</v>
      </c>
      <c r="D9212" s="1" t="s">
        <v>29</v>
      </c>
      <c r="E9212">
        <v>3</v>
      </c>
      <c r="F9212" s="1" t="s">
        <v>34</v>
      </c>
      <c r="G9212" s="1" t="s">
        <v>26</v>
      </c>
      <c r="H9212" s="1" t="s">
        <v>32</v>
      </c>
      <c r="I9212" s="1" t="s">
        <v>28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0.94399999999999995</v>
      </c>
      <c r="R9212">
        <v>15578</v>
      </c>
      <c r="S9212">
        <v>126</v>
      </c>
      <c r="T9212">
        <v>0.82599999999999996</v>
      </c>
      <c r="U9212">
        <v>0.29399999999999998</v>
      </c>
      <c r="V9212">
        <v>1.0566E-4</v>
      </c>
      <c r="W9212">
        <v>0.99988999999999995</v>
      </c>
      <c r="X9212" t="s">
        <v>47</v>
      </c>
      <c r="Y9212">
        <v>1</v>
      </c>
      <c r="Z9212">
        <v>2</v>
      </c>
      <c r="AA9212" t="s">
        <v>70</v>
      </c>
      <c r="AB9212" t="s">
        <v>76</v>
      </c>
    </row>
    <row r="9213" spans="1:28" x14ac:dyDescent="0.3">
      <c r="A9213">
        <v>711838008</v>
      </c>
      <c r="B9213" s="1" t="s">
        <v>44</v>
      </c>
      <c r="C9213">
        <v>37</v>
      </c>
      <c r="D9213" s="1" t="s">
        <v>24</v>
      </c>
      <c r="E9213">
        <v>3</v>
      </c>
      <c r="F9213" s="1" t="s">
        <v>30</v>
      </c>
      <c r="G9213" s="1" t="s">
        <v>26</v>
      </c>
      <c r="H9213" s="1" t="s">
        <v>27</v>
      </c>
      <c r="I9213" s="1" t="s">
        <v>28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0.83299999999999996</v>
      </c>
      <c r="U9213">
        <v>7.4999999999999997E-2</v>
      </c>
      <c r="V9213">
        <v>0.99467000000000005</v>
      </c>
      <c r="W9213">
        <v>5.3299999999999997E-3</v>
      </c>
      <c r="X9213" t="s">
        <v>47</v>
      </c>
      <c r="Y9213">
        <v>3</v>
      </c>
      <c r="Z9213">
        <v>2</v>
      </c>
      <c r="AA9213" t="s">
        <v>70</v>
      </c>
      <c r="AB9213" t="s">
        <v>74</v>
      </c>
    </row>
    <row r="9214" spans="1:28" x14ac:dyDescent="0.3">
      <c r="A9214">
        <v>711826983</v>
      </c>
      <c r="B9214" s="1" t="s">
        <v>44</v>
      </c>
      <c r="C9214">
        <v>47</v>
      </c>
      <c r="D9214" s="1" t="s">
        <v>29</v>
      </c>
      <c r="E9214">
        <v>3</v>
      </c>
      <c r="F9214" s="1" t="s">
        <v>34</v>
      </c>
      <c r="G9214" s="1" t="s">
        <v>26</v>
      </c>
      <c r="H9214" s="1" t="s">
        <v>36</v>
      </c>
      <c r="I9214" s="1" t="s">
        <v>28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0.65500000000000003</v>
      </c>
      <c r="R9214">
        <v>3240</v>
      </c>
      <c r="S9214">
        <v>38</v>
      </c>
      <c r="T9214">
        <v>0.65200000000000002</v>
      </c>
      <c r="U9214">
        <v>0</v>
      </c>
      <c r="V9214">
        <v>0.99944</v>
      </c>
      <c r="W9214">
        <v>5.5875E-4</v>
      </c>
      <c r="X9214" t="s">
        <v>47</v>
      </c>
      <c r="Y9214">
        <v>2</v>
      </c>
      <c r="Z9214">
        <v>2</v>
      </c>
      <c r="AA9214" t="s">
        <v>70</v>
      </c>
      <c r="AB9214" t="s">
        <v>74</v>
      </c>
    </row>
    <row r="9215" spans="1:28" x14ac:dyDescent="0.3">
      <c r="A9215">
        <v>719413383</v>
      </c>
      <c r="B9215" s="1" t="s">
        <v>23</v>
      </c>
      <c r="C9215">
        <v>32</v>
      </c>
      <c r="D9215" s="1" t="s">
        <v>24</v>
      </c>
      <c r="E9215">
        <v>1</v>
      </c>
      <c r="F9215" s="1" t="s">
        <v>35</v>
      </c>
      <c r="G9215" s="1" t="s">
        <v>31</v>
      </c>
      <c r="H9215" s="1" t="s">
        <v>27</v>
      </c>
      <c r="I9215" s="1" t="s">
        <v>39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0.94199999999999995</v>
      </c>
      <c r="R9215">
        <v>14880</v>
      </c>
      <c r="S9215">
        <v>134</v>
      </c>
      <c r="T9215">
        <v>0.65400000000000003</v>
      </c>
      <c r="U9215">
        <v>4.2999999999999997E-2</v>
      </c>
      <c r="V9215">
        <v>9.4594999999999998E-5</v>
      </c>
      <c r="W9215">
        <v>0.99990999999999997</v>
      </c>
      <c r="X9215" t="s">
        <v>47</v>
      </c>
      <c r="Y9215">
        <v>3</v>
      </c>
      <c r="Z9215">
        <v>2</v>
      </c>
      <c r="AA9215" t="s">
        <v>70</v>
      </c>
      <c r="AB9215" t="s">
        <v>74</v>
      </c>
    </row>
    <row r="9216" spans="1:28" x14ac:dyDescent="0.3">
      <c r="A9216">
        <v>712990458</v>
      </c>
      <c r="B9216" s="1" t="s">
        <v>23</v>
      </c>
      <c r="C9216">
        <v>44</v>
      </c>
      <c r="D9216" s="1" t="s">
        <v>29</v>
      </c>
      <c r="E9216">
        <v>3</v>
      </c>
      <c r="F9216" s="1" t="s">
        <v>30</v>
      </c>
      <c r="G9216" s="1" t="s">
        <v>26</v>
      </c>
      <c r="H9216" s="1" t="s">
        <v>34</v>
      </c>
      <c r="I9216" s="1" t="s">
        <v>39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0.81100000000000005</v>
      </c>
      <c r="R9216">
        <v>13653</v>
      </c>
      <c r="S9216">
        <v>113</v>
      </c>
      <c r="T9216">
        <v>0.68700000000000006</v>
      </c>
      <c r="U9216">
        <v>6.2E-2</v>
      </c>
      <c r="V9216">
        <v>6.4356999999999994E-5</v>
      </c>
      <c r="W9216">
        <v>0.99994000000000005</v>
      </c>
      <c r="X9216" t="s">
        <v>47</v>
      </c>
      <c r="Y9216">
        <v>0</v>
      </c>
      <c r="Z9216">
        <v>2</v>
      </c>
      <c r="AA9216" t="s">
        <v>70</v>
      </c>
      <c r="AB9216" t="s">
        <v>74</v>
      </c>
    </row>
    <row r="9217" spans="1:28" x14ac:dyDescent="0.3">
      <c r="A9217">
        <v>789594108</v>
      </c>
      <c r="B9217" s="1" t="s">
        <v>23</v>
      </c>
      <c r="C9217">
        <v>47</v>
      </c>
      <c r="D9217" s="1" t="s">
        <v>24</v>
      </c>
      <c r="E9217">
        <v>5</v>
      </c>
      <c r="F9217" s="1" t="s">
        <v>40</v>
      </c>
      <c r="G9217" s="1" t="s">
        <v>31</v>
      </c>
      <c r="H9217" s="1" t="s">
        <v>33</v>
      </c>
      <c r="I9217" s="1" t="s">
        <v>28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0.93799999999999994</v>
      </c>
      <c r="R9217">
        <v>14107</v>
      </c>
      <c r="S9217">
        <v>99</v>
      </c>
      <c r="T9217">
        <v>0.65</v>
      </c>
      <c r="U9217">
        <v>0.51900000000000002</v>
      </c>
      <c r="V9217">
        <v>9.2981999999999998E-5</v>
      </c>
      <c r="W9217">
        <v>0.99990999999999997</v>
      </c>
      <c r="X9217" t="s">
        <v>47</v>
      </c>
      <c r="Y9217">
        <v>4</v>
      </c>
      <c r="Z9217">
        <v>2</v>
      </c>
      <c r="AA9217" t="s">
        <v>69</v>
      </c>
      <c r="AB9217" t="s">
        <v>75</v>
      </c>
    </row>
    <row r="9218" spans="1:28" x14ac:dyDescent="0.3">
      <c r="A9218">
        <v>718764708</v>
      </c>
      <c r="B9218" s="1" t="s">
        <v>23</v>
      </c>
      <c r="C9218">
        <v>45</v>
      </c>
      <c r="D9218" s="1" t="s">
        <v>24</v>
      </c>
      <c r="E9218">
        <v>3</v>
      </c>
      <c r="F9218" s="1" t="s">
        <v>30</v>
      </c>
      <c r="G9218" s="1" t="s">
        <v>34</v>
      </c>
      <c r="H9218" s="1" t="s">
        <v>37</v>
      </c>
      <c r="I9218" s="1" t="s">
        <v>28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0.74099999999999999</v>
      </c>
      <c r="R9218">
        <v>14223</v>
      </c>
      <c r="S9218">
        <v>103</v>
      </c>
      <c r="T9218">
        <v>0.77600000000000002</v>
      </c>
      <c r="U9218">
        <v>0.153</v>
      </c>
      <c r="V9218">
        <v>3.7934999999999998E-4</v>
      </c>
      <c r="W9218">
        <v>0.99961999999999995</v>
      </c>
      <c r="X9218" t="s">
        <v>47</v>
      </c>
      <c r="Y9218">
        <v>5</v>
      </c>
      <c r="Z9218">
        <v>2</v>
      </c>
      <c r="AA9218" t="s">
        <v>70</v>
      </c>
      <c r="AB9218" t="s">
        <v>74</v>
      </c>
    </row>
    <row r="9219" spans="1:28" x14ac:dyDescent="0.3">
      <c r="A9219">
        <v>820271208</v>
      </c>
      <c r="B9219" s="1" t="s">
        <v>23</v>
      </c>
      <c r="C9219">
        <v>46</v>
      </c>
      <c r="D9219" s="1" t="s">
        <v>24</v>
      </c>
      <c r="E9219">
        <v>2</v>
      </c>
      <c r="F9219" s="1" t="s">
        <v>30</v>
      </c>
      <c r="G9219" s="1" t="s">
        <v>43</v>
      </c>
      <c r="H9219" s="1" t="s">
        <v>27</v>
      </c>
      <c r="I9219" s="1" t="s">
        <v>28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0.95499999999999996</v>
      </c>
      <c r="R9219">
        <v>13791</v>
      </c>
      <c r="S9219">
        <v>103</v>
      </c>
      <c r="T9219">
        <v>0.58499999999999996</v>
      </c>
      <c r="U9219">
        <v>0.17499999999999999</v>
      </c>
      <c r="V9219">
        <v>1.9143E-4</v>
      </c>
      <c r="W9219">
        <v>0.99980999999999998</v>
      </c>
      <c r="X9219" t="s">
        <v>47</v>
      </c>
      <c r="Y9219">
        <v>3</v>
      </c>
      <c r="Z9219">
        <v>2</v>
      </c>
      <c r="AA9219" t="s">
        <v>69</v>
      </c>
      <c r="AB9219" t="s">
        <v>74</v>
      </c>
    </row>
    <row r="9220" spans="1:28" x14ac:dyDescent="0.3">
      <c r="A9220">
        <v>708369633</v>
      </c>
      <c r="B9220" s="1" t="s">
        <v>44</v>
      </c>
      <c r="C9220">
        <v>34</v>
      </c>
      <c r="D9220" s="1" t="s">
        <v>29</v>
      </c>
      <c r="E9220">
        <v>3</v>
      </c>
      <c r="F9220" s="1" t="s">
        <v>30</v>
      </c>
      <c r="G9220" s="1" t="s">
        <v>26</v>
      </c>
      <c r="H9220" s="1" t="s">
        <v>32</v>
      </c>
      <c r="I9220" s="1" t="s">
        <v>38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0.94299999999999995</v>
      </c>
      <c r="R9220">
        <v>7031</v>
      </c>
      <c r="S9220">
        <v>67</v>
      </c>
      <c r="T9220">
        <v>0.81100000000000005</v>
      </c>
      <c r="U9220">
        <v>0.11899999999999999</v>
      </c>
      <c r="V9220">
        <v>0.99536999999999998</v>
      </c>
      <c r="W9220">
        <v>4.6279199999999998E-3</v>
      </c>
      <c r="X9220" t="s">
        <v>47</v>
      </c>
      <c r="Y9220">
        <v>1</v>
      </c>
      <c r="Z9220">
        <v>2</v>
      </c>
      <c r="AA9220" t="s">
        <v>70</v>
      </c>
      <c r="AB9220" t="s">
        <v>74</v>
      </c>
    </row>
    <row r="9221" spans="1:28" x14ac:dyDescent="0.3">
      <c r="A9221">
        <v>712055433</v>
      </c>
      <c r="B9221" s="1" t="s">
        <v>23</v>
      </c>
      <c r="C9221">
        <v>39</v>
      </c>
      <c r="D9221" s="1" t="s">
        <v>29</v>
      </c>
      <c r="E9221">
        <v>4</v>
      </c>
      <c r="F9221" s="1" t="s">
        <v>25</v>
      </c>
      <c r="G9221" s="1" t="s">
        <v>26</v>
      </c>
      <c r="H9221" s="1" t="s">
        <v>32</v>
      </c>
      <c r="I9221" s="1" t="s">
        <v>28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>
        <v>116</v>
      </c>
      <c r="T9221">
        <v>0.96599999999999997</v>
      </c>
      <c r="U9221">
        <v>0.57599999999999996</v>
      </c>
      <c r="V9221">
        <v>6.9981999999999995E-5</v>
      </c>
      <c r="W9221">
        <v>0.99992999999999999</v>
      </c>
      <c r="X9221" t="s">
        <v>47</v>
      </c>
      <c r="Y9221">
        <v>1</v>
      </c>
      <c r="Z9221">
        <v>2</v>
      </c>
      <c r="AA9221" t="s">
        <v>70</v>
      </c>
      <c r="AB9221" t="s">
        <v>75</v>
      </c>
    </row>
    <row r="9222" spans="1:28" x14ac:dyDescent="0.3">
      <c r="A9222">
        <v>721114458</v>
      </c>
      <c r="B9222" s="1" t="s">
        <v>23</v>
      </c>
      <c r="C9222">
        <v>46</v>
      </c>
      <c r="D9222" s="1" t="s">
        <v>24</v>
      </c>
      <c r="E9222">
        <v>4</v>
      </c>
      <c r="F9222" s="1" t="s">
        <v>40</v>
      </c>
      <c r="G9222" s="1" t="s">
        <v>31</v>
      </c>
      <c r="H9222" s="1" t="s">
        <v>37</v>
      </c>
      <c r="I9222" s="1" t="s">
        <v>28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0.80200000000000005</v>
      </c>
      <c r="R9222">
        <v>14319</v>
      </c>
      <c r="S9222">
        <v>96</v>
      </c>
      <c r="T9222">
        <v>0.65500000000000003</v>
      </c>
      <c r="U9222">
        <v>1.7000000000000001E-2</v>
      </c>
      <c r="V9222">
        <v>1.1605E-4</v>
      </c>
      <c r="W9222">
        <v>0.99987999999999999</v>
      </c>
      <c r="X9222" t="s">
        <v>47</v>
      </c>
      <c r="Y9222">
        <v>5</v>
      </c>
      <c r="Z9222">
        <v>2</v>
      </c>
      <c r="AA9222" t="s">
        <v>70</v>
      </c>
      <c r="AB9222" t="s">
        <v>74</v>
      </c>
    </row>
    <row r="9223" spans="1:28" x14ac:dyDescent="0.3">
      <c r="A9223">
        <v>714959358</v>
      </c>
      <c r="B9223" s="1" t="s">
        <v>44</v>
      </c>
      <c r="C9223">
        <v>50</v>
      </c>
      <c r="D9223" s="1" t="s">
        <v>24</v>
      </c>
      <c r="E9223">
        <v>3</v>
      </c>
      <c r="F9223" s="1" t="s">
        <v>25</v>
      </c>
      <c r="G9223" s="1" t="s">
        <v>26</v>
      </c>
      <c r="H9223" s="1" t="s">
        <v>33</v>
      </c>
      <c r="I9223" s="1" t="s">
        <v>39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0.86799999999999999</v>
      </c>
      <c r="U9223">
        <v>6.6000000000000003E-2</v>
      </c>
      <c r="V9223">
        <v>0.99639</v>
      </c>
      <c r="W9223">
        <v>3.61254E-3</v>
      </c>
      <c r="X9223" t="s">
        <v>47</v>
      </c>
      <c r="Y9223">
        <v>4</v>
      </c>
      <c r="Z9223">
        <v>2</v>
      </c>
      <c r="AA9223" t="s">
        <v>70</v>
      </c>
      <c r="AB9223" t="s">
        <v>74</v>
      </c>
    </row>
    <row r="9224" spans="1:28" x14ac:dyDescent="0.3">
      <c r="A9224">
        <v>708396033</v>
      </c>
      <c r="B9224" s="1" t="s">
        <v>23</v>
      </c>
      <c r="C9224">
        <v>45</v>
      </c>
      <c r="D9224" s="1" t="s">
        <v>29</v>
      </c>
      <c r="E9224">
        <v>2</v>
      </c>
      <c r="F9224" s="1" t="s">
        <v>35</v>
      </c>
      <c r="G9224" s="1" t="s">
        <v>26</v>
      </c>
      <c r="H9224" s="1" t="s">
        <v>32</v>
      </c>
      <c r="I9224" s="1" t="s">
        <v>28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0.71499999999999997</v>
      </c>
      <c r="R9224">
        <v>12257</v>
      </c>
      <c r="S9224">
        <v>101</v>
      </c>
      <c r="T9224">
        <v>0.77200000000000002</v>
      </c>
      <c r="U9224">
        <v>0.42499999999999999</v>
      </c>
      <c r="V9224">
        <v>1.1703E-4</v>
      </c>
      <c r="W9224">
        <v>0.99987999999999999</v>
      </c>
      <c r="X9224" t="s">
        <v>47</v>
      </c>
      <c r="Y9224">
        <v>1</v>
      </c>
      <c r="Z9224">
        <v>2</v>
      </c>
      <c r="AA9224" t="s">
        <v>70</v>
      </c>
      <c r="AB9224" t="s">
        <v>76</v>
      </c>
    </row>
    <row r="9225" spans="1:28" x14ac:dyDescent="0.3">
      <c r="A9225">
        <v>719593608</v>
      </c>
      <c r="B9225" s="1" t="s">
        <v>44</v>
      </c>
      <c r="C9225">
        <v>56</v>
      </c>
      <c r="D9225" s="1" t="s">
        <v>24</v>
      </c>
      <c r="E9225">
        <v>1</v>
      </c>
      <c r="F9225" s="1" t="s">
        <v>35</v>
      </c>
      <c r="G9225" s="1" t="s">
        <v>26</v>
      </c>
      <c r="H9225" s="1" t="s">
        <v>33</v>
      </c>
      <c r="I9225" s="1" t="s">
        <v>28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0.52500000000000002</v>
      </c>
      <c r="U9225">
        <v>0</v>
      </c>
      <c r="V9225">
        <v>0.98512999999999995</v>
      </c>
      <c r="W9225">
        <v>1.487E-2</v>
      </c>
      <c r="X9225" t="s">
        <v>48</v>
      </c>
      <c r="Y9225">
        <v>4</v>
      </c>
      <c r="Z9225">
        <v>3</v>
      </c>
      <c r="AA9225" t="s">
        <v>70</v>
      </c>
      <c r="AB9225" t="s">
        <v>74</v>
      </c>
    </row>
    <row r="9226" spans="1:28" x14ac:dyDescent="0.3">
      <c r="A9226">
        <v>715830558</v>
      </c>
      <c r="B9226" s="1" t="s">
        <v>44</v>
      </c>
      <c r="C9226">
        <v>50</v>
      </c>
      <c r="D9226" s="1" t="s">
        <v>24</v>
      </c>
      <c r="E9226">
        <v>2</v>
      </c>
      <c r="F9226" s="1" t="s">
        <v>35</v>
      </c>
      <c r="G9226" s="1" t="s">
        <v>34</v>
      </c>
      <c r="H9226" s="1" t="s">
        <v>37</v>
      </c>
      <c r="I9226" s="1" t="s">
        <v>28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0.91400000000000003</v>
      </c>
      <c r="R9226">
        <v>7454</v>
      </c>
      <c r="S9226">
        <v>81</v>
      </c>
      <c r="T9226">
        <v>0.84099999999999997</v>
      </c>
      <c r="U9226">
        <v>1.2E-2</v>
      </c>
      <c r="V9226">
        <v>0.98602999999999996</v>
      </c>
      <c r="W9226">
        <v>1.397E-2</v>
      </c>
      <c r="X9226" t="s">
        <v>47</v>
      </c>
      <c r="Y9226">
        <v>5</v>
      </c>
      <c r="Z9226">
        <v>2</v>
      </c>
      <c r="AA9226" t="s">
        <v>69</v>
      </c>
      <c r="AB9226" t="s">
        <v>74</v>
      </c>
    </row>
    <row r="9227" spans="1:28" x14ac:dyDescent="0.3">
      <c r="A9227">
        <v>716406483</v>
      </c>
      <c r="B9227" s="1" t="s">
        <v>23</v>
      </c>
      <c r="C9227">
        <v>30</v>
      </c>
      <c r="D9227" s="1" t="s">
        <v>24</v>
      </c>
      <c r="E9227">
        <v>0</v>
      </c>
      <c r="F9227" s="1" t="s">
        <v>34</v>
      </c>
      <c r="G9227" s="1" t="s">
        <v>31</v>
      </c>
      <c r="H9227" s="1" t="s">
        <v>27</v>
      </c>
      <c r="I9227" s="1" t="s">
        <v>28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0.96099999999999997</v>
      </c>
      <c r="R9227">
        <v>13124</v>
      </c>
      <c r="S9227">
        <v>103</v>
      </c>
      <c r="T9227">
        <v>0.746</v>
      </c>
      <c r="U9227">
        <v>5.7000000000000002E-2</v>
      </c>
      <c r="V9227">
        <v>2.8535000000000002E-4</v>
      </c>
      <c r="W9227">
        <v>0.99970999999999999</v>
      </c>
      <c r="X9227" t="s">
        <v>47</v>
      </c>
      <c r="Y9227">
        <v>3</v>
      </c>
      <c r="Z9227">
        <v>2</v>
      </c>
      <c r="AA9227" t="s">
        <v>71</v>
      </c>
      <c r="AB9227" t="s">
        <v>74</v>
      </c>
    </row>
    <row r="9228" spans="1:28" x14ac:dyDescent="0.3">
      <c r="A9228">
        <v>714941358</v>
      </c>
      <c r="B9228" s="1" t="s">
        <v>44</v>
      </c>
      <c r="C9228">
        <v>53</v>
      </c>
      <c r="D9228" s="1" t="s">
        <v>29</v>
      </c>
      <c r="E9228">
        <v>4</v>
      </c>
      <c r="F9228" s="1" t="s">
        <v>30</v>
      </c>
      <c r="G9228" s="1" t="s">
        <v>26</v>
      </c>
      <c r="H9228" s="1" t="s">
        <v>32</v>
      </c>
      <c r="I9228" s="1" t="s">
        <v>28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0.89600000000000002</v>
      </c>
      <c r="R9228">
        <v>7022</v>
      </c>
      <c r="S9228">
        <v>75</v>
      </c>
      <c r="T9228">
        <v>0.66700000000000004</v>
      </c>
      <c r="U9228">
        <v>0</v>
      </c>
      <c r="V9228">
        <v>0.99939</v>
      </c>
      <c r="W9228">
        <v>6.0765000000000005E-4</v>
      </c>
      <c r="X9228" t="s">
        <v>48</v>
      </c>
      <c r="Y9228">
        <v>1</v>
      </c>
      <c r="Z9228">
        <v>3</v>
      </c>
      <c r="AA9228" t="s">
        <v>70</v>
      </c>
      <c r="AB9228" t="s">
        <v>74</v>
      </c>
    </row>
    <row r="9229" spans="1:28" x14ac:dyDescent="0.3">
      <c r="A9229">
        <v>716088783</v>
      </c>
      <c r="B9229" s="1" t="s">
        <v>44</v>
      </c>
      <c r="C9229">
        <v>60</v>
      </c>
      <c r="D9229" s="1" t="s">
        <v>24</v>
      </c>
      <c r="E9229">
        <v>0</v>
      </c>
      <c r="F9229" s="1" t="s">
        <v>40</v>
      </c>
      <c r="G9229" s="1" t="s">
        <v>26</v>
      </c>
      <c r="H9229" s="1" t="s">
        <v>33</v>
      </c>
      <c r="I9229" s="1" t="s">
        <v>28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1.0569999999999999</v>
      </c>
      <c r="R9229">
        <v>8169</v>
      </c>
      <c r="S9229">
        <v>65</v>
      </c>
      <c r="T9229">
        <v>0.58499999999999996</v>
      </c>
      <c r="U9229">
        <v>0</v>
      </c>
      <c r="V9229">
        <v>0.99451999999999996</v>
      </c>
      <c r="W9229">
        <v>5.4799999999999996E-3</v>
      </c>
      <c r="X9229" t="s">
        <v>48</v>
      </c>
      <c r="Y9229">
        <v>4</v>
      </c>
      <c r="Z9229">
        <v>3</v>
      </c>
      <c r="AA9229" t="s">
        <v>72</v>
      </c>
      <c r="AB9229" t="s">
        <v>74</v>
      </c>
    </row>
    <row r="9230" spans="1:28" x14ac:dyDescent="0.3">
      <c r="A9230">
        <v>718458858</v>
      </c>
      <c r="B9230" s="1" t="s">
        <v>44</v>
      </c>
      <c r="C9230">
        <v>41</v>
      </c>
      <c r="D9230" s="1" t="s">
        <v>24</v>
      </c>
      <c r="E9230">
        <v>4</v>
      </c>
      <c r="F9230" s="1" t="s">
        <v>30</v>
      </c>
      <c r="G9230" s="1" t="s">
        <v>31</v>
      </c>
      <c r="H9230" s="1" t="s">
        <v>33</v>
      </c>
      <c r="I9230" s="1" t="s">
        <v>39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0.82799999999999996</v>
      </c>
      <c r="U9230">
        <v>0</v>
      </c>
      <c r="V9230">
        <v>0.99933000000000005</v>
      </c>
      <c r="W9230">
        <v>6.7246999999999999E-4</v>
      </c>
      <c r="X9230" t="s">
        <v>47</v>
      </c>
      <c r="Y9230">
        <v>4</v>
      </c>
      <c r="Z9230">
        <v>2</v>
      </c>
      <c r="AA9230" t="s">
        <v>70</v>
      </c>
      <c r="AB9230" t="s">
        <v>74</v>
      </c>
    </row>
    <row r="9231" spans="1:28" x14ac:dyDescent="0.3">
      <c r="A9231">
        <v>715754133</v>
      </c>
      <c r="B9231" s="1" t="s">
        <v>23</v>
      </c>
      <c r="C9231">
        <v>42</v>
      </c>
      <c r="D9231" s="1" t="s">
        <v>29</v>
      </c>
      <c r="E9231">
        <v>3</v>
      </c>
      <c r="F9231" s="1" t="s">
        <v>30</v>
      </c>
      <c r="G9231" s="1" t="s">
        <v>31</v>
      </c>
      <c r="H9231" s="1" t="s">
        <v>32</v>
      </c>
      <c r="I9231" s="1" t="s">
        <v>28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0.66200000000000003</v>
      </c>
      <c r="R9231">
        <v>13212</v>
      </c>
      <c r="S9231">
        <v>107</v>
      </c>
      <c r="T9231">
        <v>0.64600000000000002</v>
      </c>
      <c r="U9231">
        <v>0.40100000000000002</v>
      </c>
      <c r="V9231">
        <v>1.9864000000000001E-4</v>
      </c>
      <c r="W9231">
        <v>0.99980000000000002</v>
      </c>
      <c r="X9231" t="s">
        <v>47</v>
      </c>
      <c r="Y9231">
        <v>1</v>
      </c>
      <c r="Z9231">
        <v>2</v>
      </c>
      <c r="AA9231" t="s">
        <v>70</v>
      </c>
      <c r="AB9231" t="s">
        <v>76</v>
      </c>
    </row>
    <row r="9232" spans="1:28" x14ac:dyDescent="0.3">
      <c r="A9232">
        <v>715630983</v>
      </c>
      <c r="B9232" s="1" t="s">
        <v>44</v>
      </c>
      <c r="C9232">
        <v>31</v>
      </c>
      <c r="D9232" s="1" t="s">
        <v>29</v>
      </c>
      <c r="E9232">
        <v>0</v>
      </c>
      <c r="F9232" s="1" t="s">
        <v>30</v>
      </c>
      <c r="G9232" s="1" t="s">
        <v>31</v>
      </c>
      <c r="H9232" s="1" t="s">
        <v>32</v>
      </c>
      <c r="I9232" s="1" t="s">
        <v>28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0.83299999999999996</v>
      </c>
      <c r="U9232">
        <v>0</v>
      </c>
      <c r="V9232">
        <v>0.99395</v>
      </c>
      <c r="W9232">
        <v>6.0499999999999998E-3</v>
      </c>
      <c r="X9232" t="s">
        <v>47</v>
      </c>
      <c r="Y9232">
        <v>1</v>
      </c>
      <c r="Z9232">
        <v>2</v>
      </c>
      <c r="AA9232" t="s">
        <v>71</v>
      </c>
      <c r="AB9232" t="s">
        <v>74</v>
      </c>
    </row>
    <row r="9233" spans="1:28" x14ac:dyDescent="0.3">
      <c r="A9233">
        <v>712768983</v>
      </c>
      <c r="B9233" s="1" t="s">
        <v>44</v>
      </c>
      <c r="C9233">
        <v>51</v>
      </c>
      <c r="D9233" s="1" t="s">
        <v>24</v>
      </c>
      <c r="E9233">
        <v>4</v>
      </c>
      <c r="F9233" s="1" t="s">
        <v>30</v>
      </c>
      <c r="G9233" s="1" t="s">
        <v>31</v>
      </c>
      <c r="H9233" s="1" t="s">
        <v>33</v>
      </c>
      <c r="I9233" s="1" t="s">
        <v>39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0.54800000000000004</v>
      </c>
      <c r="U9233">
        <v>7.0000000000000001E-3</v>
      </c>
      <c r="V9233">
        <v>0.99517</v>
      </c>
      <c r="W9233">
        <v>4.8301100000000003E-3</v>
      </c>
      <c r="X9233" t="s">
        <v>48</v>
      </c>
      <c r="Y9233">
        <v>4</v>
      </c>
      <c r="Z9233">
        <v>3</v>
      </c>
      <c r="AA9233" t="s">
        <v>69</v>
      </c>
      <c r="AB9233" t="s">
        <v>74</v>
      </c>
    </row>
    <row r="9234" spans="1:28" x14ac:dyDescent="0.3">
      <c r="A9234">
        <v>716881683</v>
      </c>
      <c r="B9234" s="1" t="s">
        <v>44</v>
      </c>
      <c r="C9234">
        <v>45</v>
      </c>
      <c r="D9234" s="1" t="s">
        <v>24</v>
      </c>
      <c r="E9234">
        <v>5</v>
      </c>
      <c r="F9234" s="1" t="s">
        <v>35</v>
      </c>
      <c r="G9234" s="1" t="s">
        <v>26</v>
      </c>
      <c r="H9234" s="1" t="s">
        <v>33</v>
      </c>
      <c r="I9234" s="1" t="s">
        <v>28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0.33200000000000002</v>
      </c>
      <c r="R9234">
        <v>5567</v>
      </c>
      <c r="S9234">
        <v>51</v>
      </c>
      <c r="T9234">
        <v>0.54500000000000004</v>
      </c>
      <c r="U9234">
        <v>0.73299999999999998</v>
      </c>
      <c r="V9234">
        <v>0.99690000000000001</v>
      </c>
      <c r="W9234">
        <v>3.10348E-3</v>
      </c>
      <c r="X9234" t="s">
        <v>47</v>
      </c>
      <c r="Y9234">
        <v>4</v>
      </c>
      <c r="Z9234">
        <v>2</v>
      </c>
      <c r="AA9234" t="s">
        <v>70</v>
      </c>
      <c r="AB9234" t="s">
        <v>75</v>
      </c>
    </row>
    <row r="9235" spans="1:28" x14ac:dyDescent="0.3">
      <c r="A9235">
        <v>711108408</v>
      </c>
      <c r="B9235" s="1" t="s">
        <v>23</v>
      </c>
      <c r="C9235">
        <v>55</v>
      </c>
      <c r="D9235" s="1" t="s">
        <v>24</v>
      </c>
      <c r="E9235">
        <v>2</v>
      </c>
      <c r="F9235" s="1" t="s">
        <v>35</v>
      </c>
      <c r="G9235" s="1" t="s">
        <v>31</v>
      </c>
      <c r="H9235" s="1" t="s">
        <v>27</v>
      </c>
      <c r="I9235" s="1" t="s">
        <v>28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0.73399999999999999</v>
      </c>
      <c r="R9235">
        <v>14244</v>
      </c>
      <c r="S9235">
        <v>96</v>
      </c>
      <c r="T9235">
        <v>0.6</v>
      </c>
      <c r="U9235">
        <v>7.5999999999999998E-2</v>
      </c>
      <c r="V9235">
        <v>3.4150000000000003E-5</v>
      </c>
      <c r="W9235">
        <v>0.99997000000000003</v>
      </c>
      <c r="X9235" t="s">
        <v>48</v>
      </c>
      <c r="Y9235">
        <v>3</v>
      </c>
      <c r="Z9235">
        <v>3</v>
      </c>
      <c r="AA9235" t="s">
        <v>70</v>
      </c>
      <c r="AB9235" t="s">
        <v>74</v>
      </c>
    </row>
    <row r="9236" spans="1:28" x14ac:dyDescent="0.3">
      <c r="A9236">
        <v>717565233</v>
      </c>
      <c r="B9236" s="1" t="s">
        <v>23</v>
      </c>
      <c r="C9236">
        <v>51</v>
      </c>
      <c r="D9236" s="1" t="s">
        <v>24</v>
      </c>
      <c r="E9236">
        <v>3</v>
      </c>
      <c r="F9236" s="1" t="s">
        <v>42</v>
      </c>
      <c r="G9236" s="1" t="s">
        <v>31</v>
      </c>
      <c r="H9236" s="1" t="s">
        <v>33</v>
      </c>
      <c r="I9236" s="1" t="s">
        <v>28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0.86199999999999999</v>
      </c>
      <c r="R9236">
        <v>13303</v>
      </c>
      <c r="S9236">
        <v>92</v>
      </c>
      <c r="T9236">
        <v>0.80400000000000005</v>
      </c>
      <c r="U9236">
        <v>4.2000000000000003E-2</v>
      </c>
      <c r="V9236">
        <v>2.7008000000000002E-4</v>
      </c>
      <c r="W9236">
        <v>0.99973000000000001</v>
      </c>
      <c r="X9236" t="s">
        <v>48</v>
      </c>
      <c r="Y9236">
        <v>4</v>
      </c>
      <c r="Z9236">
        <v>3</v>
      </c>
      <c r="AA9236" t="s">
        <v>69</v>
      </c>
      <c r="AB9236" t="s">
        <v>74</v>
      </c>
    </row>
    <row r="9237" spans="1:28" x14ac:dyDescent="0.3">
      <c r="A9237">
        <v>789539058</v>
      </c>
      <c r="B9237" s="1" t="s">
        <v>23</v>
      </c>
      <c r="C9237">
        <v>28</v>
      </c>
      <c r="D9237" s="1" t="s">
        <v>24</v>
      </c>
      <c r="E9237">
        <v>0</v>
      </c>
      <c r="F9237" s="1" t="s">
        <v>35</v>
      </c>
      <c r="G9237" s="1" t="s">
        <v>31</v>
      </c>
      <c r="H9237" s="1" t="s">
        <v>32</v>
      </c>
      <c r="I9237" s="1" t="s">
        <v>28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0.75800000000000001</v>
      </c>
      <c r="U9237">
        <v>0.20599999999999999</v>
      </c>
      <c r="V9237">
        <v>8.1736000000000005E-5</v>
      </c>
      <c r="W9237">
        <v>0.99992000000000003</v>
      </c>
      <c r="X9237" t="s">
        <v>49</v>
      </c>
      <c r="Y9237">
        <v>1</v>
      </c>
      <c r="Z9237">
        <v>1</v>
      </c>
      <c r="AA9237" t="s">
        <v>71</v>
      </c>
      <c r="AB9237" t="s">
        <v>74</v>
      </c>
    </row>
    <row r="9238" spans="1:28" x14ac:dyDescent="0.3">
      <c r="A9238">
        <v>768643158</v>
      </c>
      <c r="B9238" s="1" t="s">
        <v>23</v>
      </c>
      <c r="C9238">
        <v>44</v>
      </c>
      <c r="D9238" s="1" t="s">
        <v>29</v>
      </c>
      <c r="E9238">
        <v>5</v>
      </c>
      <c r="F9238" s="1" t="s">
        <v>30</v>
      </c>
      <c r="G9238" s="1" t="s">
        <v>43</v>
      </c>
      <c r="H9238" s="1" t="s">
        <v>32</v>
      </c>
      <c r="I9238" s="1" t="s">
        <v>28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0.69099999999999995</v>
      </c>
      <c r="R9238">
        <v>13598</v>
      </c>
      <c r="S9238">
        <v>119</v>
      </c>
      <c r="T9238">
        <v>0.72499999999999998</v>
      </c>
      <c r="U9238">
        <v>0.64</v>
      </c>
      <c r="V9238">
        <v>9.5637999999999995E-5</v>
      </c>
      <c r="W9238">
        <v>0.99990000000000001</v>
      </c>
      <c r="X9238" t="s">
        <v>47</v>
      </c>
      <c r="Y9238">
        <v>1</v>
      </c>
      <c r="Z9238">
        <v>2</v>
      </c>
      <c r="AA9238" t="s">
        <v>69</v>
      </c>
      <c r="AB9238" t="s">
        <v>75</v>
      </c>
    </row>
    <row r="9239" spans="1:28" x14ac:dyDescent="0.3">
      <c r="A9239">
        <v>721530633</v>
      </c>
      <c r="B9239" s="1" t="s">
        <v>23</v>
      </c>
      <c r="C9239">
        <v>51</v>
      </c>
      <c r="D9239" s="1" t="s">
        <v>29</v>
      </c>
      <c r="E9239">
        <v>2</v>
      </c>
      <c r="F9239" s="1" t="s">
        <v>30</v>
      </c>
      <c r="G9239" s="1" t="s">
        <v>31</v>
      </c>
      <c r="H9239" s="1" t="s">
        <v>36</v>
      </c>
      <c r="I9239" s="1" t="s">
        <v>28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0.86399999999999999</v>
      </c>
      <c r="R9239">
        <v>15209</v>
      </c>
      <c r="S9239">
        <v>104</v>
      </c>
      <c r="T9239">
        <v>0.89100000000000001</v>
      </c>
      <c r="U9239">
        <v>0.35099999999999998</v>
      </c>
      <c r="V9239">
        <v>3.3213999999999997E-5</v>
      </c>
      <c r="W9239">
        <v>0.99997000000000003</v>
      </c>
      <c r="X9239" t="s">
        <v>48</v>
      </c>
      <c r="Y9239">
        <v>2</v>
      </c>
      <c r="Z9239">
        <v>3</v>
      </c>
      <c r="AA9239" t="s">
        <v>70</v>
      </c>
      <c r="AB9239" t="s">
        <v>76</v>
      </c>
    </row>
    <row r="9240" spans="1:28" x14ac:dyDescent="0.3">
      <c r="A9240">
        <v>721188033</v>
      </c>
      <c r="B9240" s="1" t="s">
        <v>23</v>
      </c>
      <c r="C9240">
        <v>48</v>
      </c>
      <c r="D9240" s="1" t="s">
        <v>24</v>
      </c>
      <c r="E9240">
        <v>5</v>
      </c>
      <c r="F9240" s="1" t="s">
        <v>40</v>
      </c>
      <c r="G9240" s="1" t="s">
        <v>26</v>
      </c>
      <c r="H9240" s="1" t="s">
        <v>32</v>
      </c>
      <c r="I9240" s="1" t="s">
        <v>28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0.92200000000000004</v>
      </c>
      <c r="R9240">
        <v>16171</v>
      </c>
      <c r="S9240">
        <v>112</v>
      </c>
      <c r="T9240">
        <v>0.77800000000000002</v>
      </c>
      <c r="U9240">
        <v>0.32900000000000001</v>
      </c>
      <c r="V9240">
        <v>1.0888E-4</v>
      </c>
      <c r="W9240">
        <v>0.99988999999999995</v>
      </c>
      <c r="X9240" t="s">
        <v>47</v>
      </c>
      <c r="Y9240">
        <v>1</v>
      </c>
      <c r="Z9240">
        <v>2</v>
      </c>
      <c r="AA9240" t="s">
        <v>69</v>
      </c>
      <c r="AB9240" t="s">
        <v>76</v>
      </c>
    </row>
    <row r="9241" spans="1:28" x14ac:dyDescent="0.3">
      <c r="A9241">
        <v>810261633</v>
      </c>
      <c r="B9241" s="1" t="s">
        <v>23</v>
      </c>
      <c r="C9241">
        <v>44</v>
      </c>
      <c r="D9241" s="1" t="s">
        <v>24</v>
      </c>
      <c r="E9241">
        <v>4</v>
      </c>
      <c r="F9241" s="1" t="s">
        <v>30</v>
      </c>
      <c r="G9241" s="1" t="s">
        <v>31</v>
      </c>
      <c r="H9241" s="1" t="s">
        <v>27</v>
      </c>
      <c r="I9241" s="1" t="s">
        <v>28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</v>
      </c>
      <c r="U9241">
        <v>0.17799999999999999</v>
      </c>
      <c r="V9241">
        <v>2.0076999999999999E-4</v>
      </c>
      <c r="W9241">
        <v>0.99980000000000002</v>
      </c>
      <c r="X9241" t="s">
        <v>47</v>
      </c>
      <c r="Y9241">
        <v>3</v>
      </c>
      <c r="Z9241">
        <v>2</v>
      </c>
      <c r="AA9241" t="s">
        <v>69</v>
      </c>
      <c r="AB9241" t="s">
        <v>74</v>
      </c>
    </row>
    <row r="9242" spans="1:28" x14ac:dyDescent="0.3">
      <c r="A9242">
        <v>717529233</v>
      </c>
      <c r="B9242" s="1" t="s">
        <v>44</v>
      </c>
      <c r="C9242">
        <v>40</v>
      </c>
      <c r="D9242" s="1" t="s">
        <v>29</v>
      </c>
      <c r="E9242">
        <v>3</v>
      </c>
      <c r="F9242" s="1" t="s">
        <v>30</v>
      </c>
      <c r="G9242" s="1" t="s">
        <v>31</v>
      </c>
      <c r="H9242" s="1" t="s">
        <v>32</v>
      </c>
      <c r="I9242" s="1" t="s">
        <v>28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0.26200000000000001</v>
      </c>
      <c r="R9242">
        <v>4840</v>
      </c>
      <c r="S9242">
        <v>44</v>
      </c>
      <c r="T9242">
        <v>0.375</v>
      </c>
      <c r="U9242">
        <v>0</v>
      </c>
      <c r="V9242">
        <v>0.99467000000000005</v>
      </c>
      <c r="W9242">
        <v>5.3299999999999997E-3</v>
      </c>
      <c r="X9242" t="s">
        <v>47</v>
      </c>
      <c r="Y9242">
        <v>1</v>
      </c>
      <c r="Z9242">
        <v>2</v>
      </c>
      <c r="AA9242" t="s">
        <v>70</v>
      </c>
      <c r="AB9242" t="s">
        <v>74</v>
      </c>
    </row>
    <row r="9243" spans="1:28" x14ac:dyDescent="0.3">
      <c r="A9243">
        <v>719365233</v>
      </c>
      <c r="B9243" s="1" t="s">
        <v>23</v>
      </c>
      <c r="C9243">
        <v>34</v>
      </c>
      <c r="D9243" s="1" t="s">
        <v>24</v>
      </c>
      <c r="E9243">
        <v>4</v>
      </c>
      <c r="F9243" s="1" t="s">
        <v>34</v>
      </c>
      <c r="G9243" s="1" t="s">
        <v>31</v>
      </c>
      <c r="H9243" s="1" t="s">
        <v>32</v>
      </c>
      <c r="I9243" s="1" t="s">
        <v>28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0.94699999999999995</v>
      </c>
      <c r="R9243">
        <v>15077</v>
      </c>
      <c r="S9243">
        <v>126</v>
      </c>
      <c r="T9243">
        <v>0.8</v>
      </c>
      <c r="U9243">
        <v>0.23300000000000001</v>
      </c>
      <c r="V9243">
        <v>2.0735E-4</v>
      </c>
      <c r="W9243">
        <v>0.99978999999999996</v>
      </c>
      <c r="X9243" t="s">
        <v>47</v>
      </c>
      <c r="Y9243">
        <v>1</v>
      </c>
      <c r="Z9243">
        <v>2</v>
      </c>
      <c r="AA9243" t="s">
        <v>71</v>
      </c>
      <c r="AB9243" t="s">
        <v>74</v>
      </c>
    </row>
    <row r="9244" spans="1:28" x14ac:dyDescent="0.3">
      <c r="A9244">
        <v>720943308</v>
      </c>
      <c r="B9244" s="1" t="s">
        <v>23</v>
      </c>
      <c r="C9244">
        <v>47</v>
      </c>
      <c r="D9244" s="1" t="s">
        <v>24</v>
      </c>
      <c r="E9244">
        <v>3</v>
      </c>
      <c r="F9244" s="1" t="s">
        <v>30</v>
      </c>
      <c r="G9244" s="1" t="s">
        <v>31</v>
      </c>
      <c r="H9244" s="1" t="s">
        <v>27</v>
      </c>
      <c r="I9244" s="1" t="s">
        <v>39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0.83899999999999997</v>
      </c>
      <c r="R9244">
        <v>16202</v>
      </c>
      <c r="S9244">
        <v>120</v>
      </c>
      <c r="T9244">
        <v>0.79100000000000004</v>
      </c>
      <c r="U9244">
        <v>6.5000000000000002E-2</v>
      </c>
      <c r="V9244">
        <v>5.164E-5</v>
      </c>
      <c r="W9244">
        <v>0.99995000000000001</v>
      </c>
      <c r="X9244" t="s">
        <v>47</v>
      </c>
      <c r="Y9244">
        <v>3</v>
      </c>
      <c r="Z9244">
        <v>2</v>
      </c>
      <c r="AA9244" t="s">
        <v>70</v>
      </c>
      <c r="AB9244" t="s">
        <v>74</v>
      </c>
    </row>
    <row r="9245" spans="1:28" x14ac:dyDescent="0.3">
      <c r="A9245">
        <v>714425283</v>
      </c>
      <c r="B9245" s="1" t="s">
        <v>23</v>
      </c>
      <c r="C9245">
        <v>50</v>
      </c>
      <c r="D9245" s="1" t="s">
        <v>29</v>
      </c>
      <c r="E9245">
        <v>2</v>
      </c>
      <c r="F9245" s="1" t="s">
        <v>25</v>
      </c>
      <c r="G9245" s="1" t="s">
        <v>26</v>
      </c>
      <c r="H9245" s="1" t="s">
        <v>34</v>
      </c>
      <c r="I9245" s="1" t="s">
        <v>28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0.98399999999999999</v>
      </c>
      <c r="R9245">
        <v>14703</v>
      </c>
      <c r="S9245">
        <v>119</v>
      </c>
      <c r="T9245">
        <v>0.85899999999999999</v>
      </c>
      <c r="U9245">
        <v>0</v>
      </c>
      <c r="V9245">
        <v>1.7485999999999999E-4</v>
      </c>
      <c r="W9245">
        <v>0.99983</v>
      </c>
      <c r="X9245" t="s">
        <v>47</v>
      </c>
      <c r="Y9245">
        <v>0</v>
      </c>
      <c r="Z9245">
        <v>2</v>
      </c>
      <c r="AA9245" t="s">
        <v>69</v>
      </c>
      <c r="AB9245" t="s">
        <v>74</v>
      </c>
    </row>
    <row r="9246" spans="1:28" x14ac:dyDescent="0.3">
      <c r="A9246">
        <v>711794358</v>
      </c>
      <c r="B9246" s="1" t="s">
        <v>44</v>
      </c>
      <c r="C9246">
        <v>61</v>
      </c>
      <c r="D9246" s="1" t="s">
        <v>24</v>
      </c>
      <c r="E9246">
        <v>0</v>
      </c>
      <c r="F9246" s="1" t="s">
        <v>40</v>
      </c>
      <c r="G9246" s="1" t="s">
        <v>31</v>
      </c>
      <c r="H9246" s="1" t="s">
        <v>33</v>
      </c>
      <c r="I9246" s="1" t="s">
        <v>28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0.69499999999999995</v>
      </c>
      <c r="R9246">
        <v>3119</v>
      </c>
      <c r="S9246">
        <v>53</v>
      </c>
      <c r="T9246">
        <v>0.76700000000000002</v>
      </c>
      <c r="U9246">
        <v>0</v>
      </c>
      <c r="V9246">
        <v>0.99673</v>
      </c>
      <c r="W9246">
        <v>3.2668300000000001E-3</v>
      </c>
      <c r="X9246" t="s">
        <v>48</v>
      </c>
      <c r="Y9246">
        <v>4</v>
      </c>
      <c r="Z9246">
        <v>3</v>
      </c>
      <c r="AA9246" t="s">
        <v>72</v>
      </c>
      <c r="AB9246" t="s">
        <v>74</v>
      </c>
    </row>
    <row r="9247" spans="1:28" x14ac:dyDescent="0.3">
      <c r="A9247">
        <v>719683158</v>
      </c>
      <c r="B9247" s="1" t="s">
        <v>44</v>
      </c>
      <c r="C9247">
        <v>56</v>
      </c>
      <c r="D9247" s="1" t="s">
        <v>29</v>
      </c>
      <c r="E9247">
        <v>2</v>
      </c>
      <c r="F9247" s="1" t="s">
        <v>34</v>
      </c>
      <c r="G9247" s="1" t="s">
        <v>26</v>
      </c>
      <c r="H9247" s="1" t="s">
        <v>32</v>
      </c>
      <c r="I9247" s="1" t="s">
        <v>28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0.86199999999999999</v>
      </c>
      <c r="R9247">
        <v>7154</v>
      </c>
      <c r="S9247">
        <v>66</v>
      </c>
      <c r="T9247">
        <v>1.0620000000000001</v>
      </c>
      <c r="U9247">
        <v>0</v>
      </c>
      <c r="V9247">
        <v>0.99582999999999999</v>
      </c>
      <c r="W9247">
        <v>4.16681E-3</v>
      </c>
      <c r="X9247" t="s">
        <v>48</v>
      </c>
      <c r="Y9247">
        <v>1</v>
      </c>
      <c r="Z9247">
        <v>3</v>
      </c>
      <c r="AA9247" t="s">
        <v>69</v>
      </c>
      <c r="AB9247" t="s">
        <v>74</v>
      </c>
    </row>
    <row r="9248" spans="1:28" x14ac:dyDescent="0.3">
      <c r="A9248">
        <v>709406733</v>
      </c>
      <c r="B9248" s="1" t="s">
        <v>23</v>
      </c>
      <c r="C9248">
        <v>46</v>
      </c>
      <c r="D9248" s="1" t="s">
        <v>24</v>
      </c>
      <c r="E9248">
        <v>3</v>
      </c>
      <c r="F9248" s="1" t="s">
        <v>30</v>
      </c>
      <c r="G9248" s="1" t="s">
        <v>43</v>
      </c>
      <c r="H9248" s="1" t="s">
        <v>33</v>
      </c>
      <c r="I9248" s="1" t="s">
        <v>28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0.72499999999999998</v>
      </c>
      <c r="R9248">
        <v>13280</v>
      </c>
      <c r="S9248">
        <v>106</v>
      </c>
      <c r="T9248">
        <v>0.65600000000000003</v>
      </c>
      <c r="U9248">
        <v>7.3999999999999996E-2</v>
      </c>
      <c r="V9248">
        <v>7.1225999999999999E-5</v>
      </c>
      <c r="W9248">
        <v>0.99992999999999999</v>
      </c>
      <c r="X9248" t="s">
        <v>47</v>
      </c>
      <c r="Y9248">
        <v>4</v>
      </c>
      <c r="Z9248">
        <v>2</v>
      </c>
      <c r="AA9248" t="s">
        <v>70</v>
      </c>
      <c r="AB9248" t="s">
        <v>74</v>
      </c>
    </row>
    <row r="9249" spans="1:28" x14ac:dyDescent="0.3">
      <c r="A9249">
        <v>708572658</v>
      </c>
      <c r="B9249" s="1" t="s">
        <v>23</v>
      </c>
      <c r="C9249">
        <v>49</v>
      </c>
      <c r="D9249" s="1" t="s">
        <v>24</v>
      </c>
      <c r="E9249">
        <v>5</v>
      </c>
      <c r="F9249" s="1" t="s">
        <v>30</v>
      </c>
      <c r="G9249" s="1" t="s">
        <v>26</v>
      </c>
      <c r="H9249" s="1" t="s">
        <v>27</v>
      </c>
      <c r="I9249" s="1" t="s">
        <v>39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0.84299999999999997</v>
      </c>
      <c r="R9249">
        <v>15039</v>
      </c>
      <c r="S9249">
        <v>120</v>
      </c>
      <c r="T9249">
        <v>0.69</v>
      </c>
      <c r="U9249">
        <v>7.0999999999999994E-2</v>
      </c>
      <c r="V9249">
        <v>5.1378000000000002E-5</v>
      </c>
      <c r="W9249">
        <v>0.99995000000000001</v>
      </c>
      <c r="X9249" t="s">
        <v>47</v>
      </c>
      <c r="Y9249">
        <v>3</v>
      </c>
      <c r="Z9249">
        <v>2</v>
      </c>
      <c r="AA9249" t="s">
        <v>69</v>
      </c>
      <c r="AB9249" t="s">
        <v>74</v>
      </c>
    </row>
    <row r="9250" spans="1:28" x14ac:dyDescent="0.3">
      <c r="A9250">
        <v>714001008</v>
      </c>
      <c r="B9250" s="1" t="s">
        <v>23</v>
      </c>
      <c r="C9250">
        <v>56</v>
      </c>
      <c r="D9250" s="1" t="s">
        <v>24</v>
      </c>
      <c r="E9250">
        <v>1</v>
      </c>
      <c r="F9250" s="1" t="s">
        <v>35</v>
      </c>
      <c r="G9250" s="1" t="s">
        <v>43</v>
      </c>
      <c r="H9250" s="1" t="s">
        <v>37</v>
      </c>
      <c r="I9250" s="1" t="s">
        <v>28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0.73199999999999998</v>
      </c>
      <c r="R9250">
        <v>13997</v>
      </c>
      <c r="S9250">
        <v>102</v>
      </c>
      <c r="T9250">
        <v>0.61899999999999999</v>
      </c>
      <c r="U9250">
        <v>0</v>
      </c>
      <c r="V9250">
        <v>5.3155000000000002E-5</v>
      </c>
      <c r="W9250">
        <v>0.99995000000000001</v>
      </c>
      <c r="X9250" t="s">
        <v>48</v>
      </c>
      <c r="Y9250">
        <v>5</v>
      </c>
      <c r="Z9250">
        <v>3</v>
      </c>
      <c r="AA9250" t="s">
        <v>70</v>
      </c>
      <c r="AB9250" t="s">
        <v>74</v>
      </c>
    </row>
    <row r="9251" spans="1:28" x14ac:dyDescent="0.3">
      <c r="A9251">
        <v>712833633</v>
      </c>
      <c r="B9251" s="1" t="s">
        <v>23</v>
      </c>
      <c r="C9251">
        <v>41</v>
      </c>
      <c r="D9251" s="1" t="s">
        <v>24</v>
      </c>
      <c r="E9251">
        <v>2</v>
      </c>
      <c r="F9251" s="1" t="s">
        <v>41</v>
      </c>
      <c r="G9251" s="1" t="s">
        <v>26</v>
      </c>
      <c r="H9251" s="1" t="s">
        <v>36</v>
      </c>
      <c r="I9251" s="1" t="s">
        <v>28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0.68200000000000005</v>
      </c>
      <c r="R9251">
        <v>13866</v>
      </c>
      <c r="S9251">
        <v>98</v>
      </c>
      <c r="T9251">
        <v>0.50800000000000001</v>
      </c>
      <c r="U9251">
        <v>6.0999999999999999E-2</v>
      </c>
      <c r="V9251">
        <v>1.0900000000000001E-4</v>
      </c>
      <c r="W9251">
        <v>0.99988999999999995</v>
      </c>
      <c r="X9251" t="s">
        <v>47</v>
      </c>
      <c r="Y9251">
        <v>2</v>
      </c>
      <c r="Z9251">
        <v>2</v>
      </c>
      <c r="AA9251" t="s">
        <v>70</v>
      </c>
      <c r="AB9251" t="s">
        <v>74</v>
      </c>
    </row>
    <row r="9252" spans="1:28" x14ac:dyDescent="0.3">
      <c r="A9252">
        <v>716260833</v>
      </c>
      <c r="B9252" s="1" t="s">
        <v>44</v>
      </c>
      <c r="C9252">
        <v>56</v>
      </c>
      <c r="D9252" s="1" t="s">
        <v>29</v>
      </c>
      <c r="E9252">
        <v>5</v>
      </c>
      <c r="F9252" s="1" t="s">
        <v>34</v>
      </c>
      <c r="G9252" s="1" t="s">
        <v>31</v>
      </c>
      <c r="H9252" s="1" t="s">
        <v>32</v>
      </c>
      <c r="I9252" s="1" t="s">
        <v>28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1.0620000000000001</v>
      </c>
      <c r="R9252">
        <v>8331</v>
      </c>
      <c r="S9252">
        <v>63</v>
      </c>
      <c r="T9252">
        <v>0.85299999999999998</v>
      </c>
      <c r="U9252">
        <v>0.53900000000000003</v>
      </c>
      <c r="V9252">
        <v>0.99900999999999995</v>
      </c>
      <c r="W9252">
        <v>9.8535000000000007E-4</v>
      </c>
      <c r="X9252" t="s">
        <v>48</v>
      </c>
      <c r="Y9252">
        <v>1</v>
      </c>
      <c r="Z9252">
        <v>3</v>
      </c>
      <c r="AA9252" t="s">
        <v>70</v>
      </c>
      <c r="AB9252" t="s">
        <v>75</v>
      </c>
    </row>
    <row r="9253" spans="1:28" x14ac:dyDescent="0.3">
      <c r="A9253">
        <v>708863733</v>
      </c>
      <c r="B9253" s="1" t="s">
        <v>23</v>
      </c>
      <c r="C9253">
        <v>35</v>
      </c>
      <c r="D9253" s="1" t="s">
        <v>24</v>
      </c>
      <c r="E9253">
        <v>3</v>
      </c>
      <c r="F9253" s="1" t="s">
        <v>34</v>
      </c>
      <c r="G9253" s="1" t="s">
        <v>31</v>
      </c>
      <c r="H9253" s="1" t="s">
        <v>36</v>
      </c>
      <c r="I9253" s="1" t="s">
        <v>38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0.77900000000000003</v>
      </c>
      <c r="R9253">
        <v>13847</v>
      </c>
      <c r="S9253">
        <v>120</v>
      </c>
      <c r="T9253">
        <v>0.875</v>
      </c>
      <c r="U9253">
        <v>3.5999999999999997E-2</v>
      </c>
      <c r="V9253">
        <v>1.2173E-4</v>
      </c>
      <c r="W9253">
        <v>0.99987999999999999</v>
      </c>
      <c r="X9253" t="s">
        <v>47</v>
      </c>
      <c r="Y9253">
        <v>2</v>
      </c>
      <c r="Z9253">
        <v>2</v>
      </c>
      <c r="AA9253" t="s">
        <v>71</v>
      </c>
      <c r="AB9253" t="s">
        <v>74</v>
      </c>
    </row>
    <row r="9254" spans="1:28" x14ac:dyDescent="0.3">
      <c r="A9254">
        <v>717076458</v>
      </c>
      <c r="B9254" s="1" t="s">
        <v>23</v>
      </c>
      <c r="C9254">
        <v>40</v>
      </c>
      <c r="D9254" s="1" t="s">
        <v>24</v>
      </c>
      <c r="E9254">
        <v>3</v>
      </c>
      <c r="F9254" s="1" t="s">
        <v>34</v>
      </c>
      <c r="G9254" s="1" t="s">
        <v>31</v>
      </c>
      <c r="H9254" s="1" t="s">
        <v>36</v>
      </c>
      <c r="I9254" s="1" t="s">
        <v>28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0.82899999999999996</v>
      </c>
      <c r="R9254">
        <v>14955</v>
      </c>
      <c r="S9254">
        <v>102</v>
      </c>
      <c r="T9254">
        <v>0.92500000000000004</v>
      </c>
      <c r="U9254">
        <v>0.14399999999999999</v>
      </c>
      <c r="V9254">
        <v>1.2373000000000001E-4</v>
      </c>
      <c r="W9254">
        <v>0.99987999999999999</v>
      </c>
      <c r="X9254" t="s">
        <v>47</v>
      </c>
      <c r="Y9254">
        <v>2</v>
      </c>
      <c r="Z9254">
        <v>2</v>
      </c>
      <c r="AA9254" t="s">
        <v>70</v>
      </c>
      <c r="AB9254" t="s">
        <v>74</v>
      </c>
    </row>
    <row r="9255" spans="1:28" x14ac:dyDescent="0.3">
      <c r="A9255">
        <v>712412958</v>
      </c>
      <c r="B9255" s="1" t="s">
        <v>23</v>
      </c>
      <c r="C9255">
        <v>41</v>
      </c>
      <c r="D9255" s="1" t="s">
        <v>29</v>
      </c>
      <c r="E9255">
        <v>3</v>
      </c>
      <c r="F9255" s="1" t="s">
        <v>42</v>
      </c>
      <c r="G9255" s="1" t="s">
        <v>26</v>
      </c>
      <c r="H9255" s="1" t="s">
        <v>36</v>
      </c>
      <c r="I9255" s="1" t="s">
        <v>39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0.79700000000000004</v>
      </c>
      <c r="U9255">
        <v>4.4999999999999998E-2</v>
      </c>
      <c r="V9255">
        <v>7.4728999999999996E-5</v>
      </c>
      <c r="W9255">
        <v>0.99992999999999999</v>
      </c>
      <c r="X9255" t="s">
        <v>47</v>
      </c>
      <c r="Y9255">
        <v>2</v>
      </c>
      <c r="Z9255">
        <v>2</v>
      </c>
      <c r="AA9255" t="s">
        <v>70</v>
      </c>
      <c r="AB9255" t="s">
        <v>74</v>
      </c>
    </row>
    <row r="9256" spans="1:28" x14ac:dyDescent="0.3">
      <c r="A9256">
        <v>720535008</v>
      </c>
      <c r="B9256" s="1" t="s">
        <v>23</v>
      </c>
      <c r="C9256">
        <v>46</v>
      </c>
      <c r="D9256" s="1" t="s">
        <v>24</v>
      </c>
      <c r="E9256">
        <v>4</v>
      </c>
      <c r="F9256" s="1" t="s">
        <v>35</v>
      </c>
      <c r="G9256" s="1" t="s">
        <v>31</v>
      </c>
      <c r="H9256" s="1" t="s">
        <v>33</v>
      </c>
      <c r="I9256" s="1" t="s">
        <v>28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0.91500000000000004</v>
      </c>
      <c r="R9256">
        <v>13764</v>
      </c>
      <c r="S9256">
        <v>104</v>
      </c>
      <c r="T9256">
        <v>0.73299999999999998</v>
      </c>
      <c r="U9256">
        <v>0.104</v>
      </c>
      <c r="V9256">
        <v>2.0642999999999999E-4</v>
      </c>
      <c r="W9256">
        <v>0.99978999999999996</v>
      </c>
      <c r="X9256" t="s">
        <v>47</v>
      </c>
      <c r="Y9256">
        <v>4</v>
      </c>
      <c r="Z9256">
        <v>2</v>
      </c>
      <c r="AA9256" t="s">
        <v>70</v>
      </c>
      <c r="AB9256" t="s">
        <v>74</v>
      </c>
    </row>
    <row r="9257" spans="1:28" x14ac:dyDescent="0.3">
      <c r="A9257">
        <v>711578658</v>
      </c>
      <c r="B9257" s="1" t="s">
        <v>23</v>
      </c>
      <c r="C9257">
        <v>56</v>
      </c>
      <c r="D9257" s="1" t="s">
        <v>29</v>
      </c>
      <c r="E9257">
        <v>2</v>
      </c>
      <c r="F9257" s="1" t="s">
        <v>25</v>
      </c>
      <c r="G9257" s="1" t="s">
        <v>26</v>
      </c>
      <c r="H9257" s="1" t="s">
        <v>36</v>
      </c>
      <c r="I9257" s="1" t="s">
        <v>28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0.70599999999999996</v>
      </c>
      <c r="R9257">
        <v>13945</v>
      </c>
      <c r="S9257">
        <v>97</v>
      </c>
      <c r="T9257">
        <v>1.0640000000000001</v>
      </c>
      <c r="U9257">
        <v>0.39500000000000002</v>
      </c>
      <c r="V9257">
        <v>2.9408E-4</v>
      </c>
      <c r="W9257">
        <v>0.99970999999999999</v>
      </c>
      <c r="X9257" t="s">
        <v>48</v>
      </c>
      <c r="Y9257">
        <v>2</v>
      </c>
      <c r="Z9257">
        <v>3</v>
      </c>
      <c r="AA9257" t="s">
        <v>72</v>
      </c>
      <c r="AB9257" t="s">
        <v>76</v>
      </c>
    </row>
    <row r="9258" spans="1:28" x14ac:dyDescent="0.3">
      <c r="A9258">
        <v>709373883</v>
      </c>
      <c r="B9258" s="1" t="s">
        <v>23</v>
      </c>
      <c r="C9258">
        <v>37</v>
      </c>
      <c r="D9258" s="1" t="s">
        <v>29</v>
      </c>
      <c r="E9258">
        <v>5</v>
      </c>
      <c r="F9258" s="1" t="s">
        <v>34</v>
      </c>
      <c r="G9258" s="1" t="s">
        <v>26</v>
      </c>
      <c r="H9258" s="1" t="s">
        <v>36</v>
      </c>
      <c r="I9258" s="1" t="s">
        <v>39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0.91500000000000004</v>
      </c>
      <c r="R9258">
        <v>15091</v>
      </c>
      <c r="S9258">
        <v>124</v>
      </c>
      <c r="T9258">
        <v>0.67600000000000005</v>
      </c>
      <c r="U9258">
        <v>0.13200000000000001</v>
      </c>
      <c r="V9258">
        <v>5.6474000000000002E-5</v>
      </c>
      <c r="W9258">
        <v>0.99994000000000005</v>
      </c>
      <c r="X9258" t="s">
        <v>47</v>
      </c>
      <c r="Y9258">
        <v>2</v>
      </c>
      <c r="Z9258">
        <v>2</v>
      </c>
      <c r="AA9258" t="s">
        <v>70</v>
      </c>
      <c r="AB9258" t="s">
        <v>74</v>
      </c>
    </row>
    <row r="9259" spans="1:28" x14ac:dyDescent="0.3">
      <c r="A9259">
        <v>780730008</v>
      </c>
      <c r="B9259" s="1" t="s">
        <v>23</v>
      </c>
      <c r="C9259">
        <v>51</v>
      </c>
      <c r="D9259" s="1" t="s">
        <v>24</v>
      </c>
      <c r="E9259">
        <v>2</v>
      </c>
      <c r="F9259" s="1" t="s">
        <v>40</v>
      </c>
      <c r="G9259" s="1" t="s">
        <v>31</v>
      </c>
      <c r="H9259" s="1" t="s">
        <v>37</v>
      </c>
      <c r="I9259" s="1" t="s">
        <v>28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0.70299999999999996</v>
      </c>
      <c r="R9259">
        <v>13627</v>
      </c>
      <c r="S9259">
        <v>120</v>
      </c>
      <c r="T9259">
        <v>0.73899999999999999</v>
      </c>
      <c r="U9259">
        <v>0.216</v>
      </c>
      <c r="V9259">
        <v>1.1066E-4</v>
      </c>
      <c r="W9259">
        <v>0.99988999999999995</v>
      </c>
      <c r="X9259" t="s">
        <v>48</v>
      </c>
      <c r="Y9259">
        <v>5</v>
      </c>
      <c r="Z9259">
        <v>3</v>
      </c>
      <c r="AA9259" t="s">
        <v>70</v>
      </c>
      <c r="AB9259" t="s">
        <v>74</v>
      </c>
    </row>
    <row r="9260" spans="1:28" x14ac:dyDescent="0.3">
      <c r="A9260">
        <v>824816358</v>
      </c>
      <c r="B9260" s="1" t="s">
        <v>23</v>
      </c>
      <c r="C9260">
        <v>36</v>
      </c>
      <c r="D9260" s="1" t="s">
        <v>29</v>
      </c>
      <c r="E9260">
        <v>1</v>
      </c>
      <c r="F9260" s="1" t="s">
        <v>35</v>
      </c>
      <c r="G9260" s="1" t="s">
        <v>31</v>
      </c>
      <c r="H9260" s="1" t="s">
        <v>32</v>
      </c>
      <c r="I9260" s="1" t="s">
        <v>28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>
        <v>127</v>
      </c>
      <c r="T9260">
        <v>0.64900000000000002</v>
      </c>
      <c r="U9260">
        <v>0</v>
      </c>
      <c r="V9260">
        <v>1.7359999999999999E-4</v>
      </c>
      <c r="W9260">
        <v>0.99983</v>
      </c>
      <c r="X9260" t="s">
        <v>47</v>
      </c>
      <c r="Y9260">
        <v>1</v>
      </c>
      <c r="Z9260">
        <v>2</v>
      </c>
      <c r="AA9260" t="s">
        <v>70</v>
      </c>
      <c r="AB9260" t="s">
        <v>74</v>
      </c>
    </row>
    <row r="9261" spans="1:28" x14ac:dyDescent="0.3">
      <c r="A9261">
        <v>716106108</v>
      </c>
      <c r="B9261" s="1" t="s">
        <v>23</v>
      </c>
      <c r="C9261">
        <v>49</v>
      </c>
      <c r="D9261" s="1" t="s">
        <v>24</v>
      </c>
      <c r="E9261">
        <v>4</v>
      </c>
      <c r="F9261" s="1" t="s">
        <v>41</v>
      </c>
      <c r="G9261" s="1" t="s">
        <v>26</v>
      </c>
      <c r="H9261" s="1" t="s">
        <v>37</v>
      </c>
      <c r="I9261" s="1" t="s">
        <v>39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0.66300000000000003</v>
      </c>
      <c r="R9261">
        <v>13376</v>
      </c>
      <c r="S9261">
        <v>129</v>
      </c>
      <c r="T9261">
        <v>0.72</v>
      </c>
      <c r="U9261">
        <v>0</v>
      </c>
      <c r="V9261">
        <v>2.0055999999999999E-4</v>
      </c>
      <c r="W9261">
        <v>0.99980000000000002</v>
      </c>
      <c r="X9261" t="s">
        <v>47</v>
      </c>
      <c r="Y9261">
        <v>5</v>
      </c>
      <c r="Z9261">
        <v>2</v>
      </c>
      <c r="AA9261" t="s">
        <v>69</v>
      </c>
      <c r="AB9261" t="s">
        <v>74</v>
      </c>
    </row>
    <row r="9262" spans="1:28" x14ac:dyDescent="0.3">
      <c r="A9262">
        <v>709807383</v>
      </c>
      <c r="B9262" s="1" t="s">
        <v>23</v>
      </c>
      <c r="C9262">
        <v>35</v>
      </c>
      <c r="D9262" s="1" t="s">
        <v>29</v>
      </c>
      <c r="E9262">
        <v>2</v>
      </c>
      <c r="F9262" s="1" t="s">
        <v>34</v>
      </c>
      <c r="G9262" s="1" t="s">
        <v>26</v>
      </c>
      <c r="H9262" s="1" t="s">
        <v>32</v>
      </c>
      <c r="I9262" s="1" t="s">
        <v>28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0.72699999999999998</v>
      </c>
      <c r="R9262">
        <v>15391</v>
      </c>
      <c r="S9262">
        <v>94</v>
      </c>
      <c r="T9262">
        <v>0.59299999999999997</v>
      </c>
      <c r="U9262">
        <v>0.31900000000000001</v>
      </c>
      <c r="V9262">
        <v>3.6507999999999997E-5</v>
      </c>
      <c r="W9262">
        <v>0.99995999999999996</v>
      </c>
      <c r="X9262" t="s">
        <v>47</v>
      </c>
      <c r="Y9262">
        <v>1</v>
      </c>
      <c r="Z9262">
        <v>2</v>
      </c>
      <c r="AA9262" t="s">
        <v>71</v>
      </c>
      <c r="AB9262" t="s">
        <v>76</v>
      </c>
    </row>
    <row r="9263" spans="1:28" x14ac:dyDescent="0.3">
      <c r="A9263">
        <v>716430933</v>
      </c>
      <c r="B9263" s="1" t="s">
        <v>23</v>
      </c>
      <c r="C9263">
        <v>46</v>
      </c>
      <c r="D9263" s="1" t="s">
        <v>29</v>
      </c>
      <c r="E9263">
        <v>4</v>
      </c>
      <c r="F9263" s="1" t="s">
        <v>34</v>
      </c>
      <c r="G9263" s="1" t="s">
        <v>31</v>
      </c>
      <c r="H9263" s="1" t="s">
        <v>32</v>
      </c>
      <c r="I9263" s="1" t="s">
        <v>28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>
        <v>131</v>
      </c>
      <c r="T9263">
        <v>0.81899999999999995</v>
      </c>
      <c r="U9263">
        <v>0</v>
      </c>
      <c r="V9263">
        <v>6.3491999999999995E-5</v>
      </c>
      <c r="W9263">
        <v>0.99994000000000005</v>
      </c>
      <c r="X9263" t="s">
        <v>47</v>
      </c>
      <c r="Y9263">
        <v>1</v>
      </c>
      <c r="Z9263">
        <v>2</v>
      </c>
      <c r="AA9263" t="s">
        <v>70</v>
      </c>
      <c r="AB9263" t="s">
        <v>74</v>
      </c>
    </row>
    <row r="9264" spans="1:28" x14ac:dyDescent="0.3">
      <c r="A9264">
        <v>789866133</v>
      </c>
      <c r="B9264" s="1" t="s">
        <v>23</v>
      </c>
      <c r="C9264">
        <v>45</v>
      </c>
      <c r="D9264" s="1" t="s">
        <v>29</v>
      </c>
      <c r="E9264">
        <v>3</v>
      </c>
      <c r="F9264" s="1" t="s">
        <v>30</v>
      </c>
      <c r="G9264" s="1" t="s">
        <v>34</v>
      </c>
      <c r="H9264" s="1" t="s">
        <v>36</v>
      </c>
      <c r="I9264" s="1" t="s">
        <v>28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0.99299999999999999</v>
      </c>
      <c r="R9264">
        <v>12867</v>
      </c>
      <c r="S9264">
        <v>118</v>
      </c>
      <c r="T9264">
        <v>0.57299999999999995</v>
      </c>
      <c r="U9264">
        <v>0.54600000000000004</v>
      </c>
      <c r="V9264">
        <v>1.8665000000000001E-4</v>
      </c>
      <c r="W9264">
        <v>0.99980999999999998</v>
      </c>
      <c r="X9264" t="s">
        <v>47</v>
      </c>
      <c r="Y9264">
        <v>2</v>
      </c>
      <c r="Z9264">
        <v>2</v>
      </c>
      <c r="AA9264" t="s">
        <v>70</v>
      </c>
      <c r="AB9264" t="s">
        <v>75</v>
      </c>
    </row>
    <row r="9265" spans="1:28" x14ac:dyDescent="0.3">
      <c r="A9265">
        <v>718634058</v>
      </c>
      <c r="B9265" s="1" t="s">
        <v>23</v>
      </c>
      <c r="C9265">
        <v>48</v>
      </c>
      <c r="D9265" s="1" t="s">
        <v>29</v>
      </c>
      <c r="E9265">
        <v>2</v>
      </c>
      <c r="F9265" s="1" t="s">
        <v>25</v>
      </c>
      <c r="G9265" s="1" t="s">
        <v>34</v>
      </c>
      <c r="H9265" s="1" t="s">
        <v>34</v>
      </c>
      <c r="I9265" s="1" t="s">
        <v>28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0.69499999999999995</v>
      </c>
      <c r="U9265">
        <v>0.1</v>
      </c>
      <c r="V9265">
        <v>6.6728000000000002E-5</v>
      </c>
      <c r="W9265">
        <v>0.99992999999999999</v>
      </c>
      <c r="X9265" t="s">
        <v>47</v>
      </c>
      <c r="Y9265">
        <v>0</v>
      </c>
      <c r="Z9265">
        <v>2</v>
      </c>
      <c r="AA9265" t="s">
        <v>70</v>
      </c>
      <c r="AB9265" t="s">
        <v>74</v>
      </c>
    </row>
    <row r="9266" spans="1:28" x14ac:dyDescent="0.3">
      <c r="A9266">
        <v>715129983</v>
      </c>
      <c r="B9266" s="1" t="s">
        <v>23</v>
      </c>
      <c r="C9266">
        <v>46</v>
      </c>
      <c r="D9266" s="1" t="s">
        <v>29</v>
      </c>
      <c r="E9266">
        <v>3</v>
      </c>
      <c r="F9266" s="1" t="s">
        <v>30</v>
      </c>
      <c r="G9266" s="1" t="s">
        <v>43</v>
      </c>
      <c r="H9266" s="1" t="s">
        <v>34</v>
      </c>
      <c r="I9266" s="1" t="s">
        <v>28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0.84099999999999997</v>
      </c>
      <c r="U9266">
        <v>0</v>
      </c>
      <c r="V9266">
        <v>1.8665000000000001E-4</v>
      </c>
      <c r="W9266">
        <v>0.99980999999999998</v>
      </c>
      <c r="X9266" t="s">
        <v>47</v>
      </c>
      <c r="Y9266">
        <v>0</v>
      </c>
      <c r="Z9266">
        <v>2</v>
      </c>
      <c r="AA9266" t="s">
        <v>70</v>
      </c>
      <c r="AB9266" t="s">
        <v>74</v>
      </c>
    </row>
    <row r="9267" spans="1:28" x14ac:dyDescent="0.3">
      <c r="A9267">
        <v>717177783</v>
      </c>
      <c r="B9267" s="1" t="s">
        <v>23</v>
      </c>
      <c r="C9267">
        <v>36</v>
      </c>
      <c r="D9267" s="1" t="s">
        <v>29</v>
      </c>
      <c r="E9267">
        <v>0</v>
      </c>
      <c r="F9267" s="1" t="s">
        <v>34</v>
      </c>
      <c r="G9267" s="1" t="s">
        <v>26</v>
      </c>
      <c r="H9267" s="1" t="s">
        <v>32</v>
      </c>
      <c r="I9267" s="1" t="s">
        <v>39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>
        <v>121</v>
      </c>
      <c r="T9267">
        <v>0.83299999999999996</v>
      </c>
      <c r="U9267">
        <v>0</v>
      </c>
      <c r="V9267">
        <v>1.6316E-4</v>
      </c>
      <c r="W9267">
        <v>0.99983999999999995</v>
      </c>
      <c r="X9267" t="s">
        <v>47</v>
      </c>
      <c r="Y9267">
        <v>1</v>
      </c>
      <c r="Z9267">
        <v>2</v>
      </c>
      <c r="AA9267" t="s">
        <v>71</v>
      </c>
      <c r="AB9267" t="s">
        <v>74</v>
      </c>
    </row>
    <row r="9268" spans="1:28" x14ac:dyDescent="0.3">
      <c r="A9268">
        <v>719694408</v>
      </c>
      <c r="B9268" s="1" t="s">
        <v>44</v>
      </c>
      <c r="C9268">
        <v>30</v>
      </c>
      <c r="D9268" s="1" t="s">
        <v>29</v>
      </c>
      <c r="E9268">
        <v>1</v>
      </c>
      <c r="F9268" s="1" t="s">
        <v>40</v>
      </c>
      <c r="G9268" s="1" t="s">
        <v>31</v>
      </c>
      <c r="H9268" s="1" t="s">
        <v>32</v>
      </c>
      <c r="I9268" s="1" t="s">
        <v>28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0.97599999999999998</v>
      </c>
      <c r="R9268">
        <v>7996</v>
      </c>
      <c r="S9268">
        <v>80</v>
      </c>
      <c r="T9268">
        <v>0.77800000000000002</v>
      </c>
      <c r="U9268">
        <v>0</v>
      </c>
      <c r="V9268">
        <v>0.99929999999999997</v>
      </c>
      <c r="W9268">
        <v>6.9828000000000002E-4</v>
      </c>
      <c r="X9268" t="s">
        <v>47</v>
      </c>
      <c r="Y9268">
        <v>1</v>
      </c>
      <c r="Z9268">
        <v>2</v>
      </c>
      <c r="AA9268" t="s">
        <v>70</v>
      </c>
      <c r="AB9268" t="s">
        <v>74</v>
      </c>
    </row>
    <row r="9269" spans="1:28" x14ac:dyDescent="0.3">
      <c r="A9269">
        <v>806992533</v>
      </c>
      <c r="B9269" s="1" t="s">
        <v>23</v>
      </c>
      <c r="C9269">
        <v>49</v>
      </c>
      <c r="D9269" s="1" t="s">
        <v>29</v>
      </c>
      <c r="E9269">
        <v>1</v>
      </c>
      <c r="F9269" s="1" t="s">
        <v>30</v>
      </c>
      <c r="G9269" s="1" t="s">
        <v>26</v>
      </c>
      <c r="H9269" s="1" t="s">
        <v>32</v>
      </c>
      <c r="I9269" s="1" t="s">
        <v>28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0.82399999999999995</v>
      </c>
      <c r="R9269">
        <v>13092</v>
      </c>
      <c r="S9269">
        <v>102</v>
      </c>
      <c r="T9269">
        <v>0.56899999999999995</v>
      </c>
      <c r="U9269">
        <v>9.6000000000000002E-2</v>
      </c>
      <c r="V9269">
        <v>3.1176000000000001E-5</v>
      </c>
      <c r="W9269">
        <v>0.99997000000000003</v>
      </c>
      <c r="X9269" t="s">
        <v>47</v>
      </c>
      <c r="Y9269">
        <v>1</v>
      </c>
      <c r="Z9269">
        <v>2</v>
      </c>
      <c r="AA9269" t="s">
        <v>69</v>
      </c>
      <c r="AB9269" t="s">
        <v>74</v>
      </c>
    </row>
    <row r="9270" spans="1:28" x14ac:dyDescent="0.3">
      <c r="A9270">
        <v>718045008</v>
      </c>
      <c r="B9270" s="1" t="s">
        <v>44</v>
      </c>
      <c r="C9270">
        <v>31</v>
      </c>
      <c r="D9270" s="1" t="s">
        <v>24</v>
      </c>
      <c r="E9270">
        <v>0</v>
      </c>
      <c r="F9270" s="1" t="s">
        <v>41</v>
      </c>
      <c r="G9270" s="1" t="s">
        <v>26</v>
      </c>
      <c r="H9270" s="1" t="s">
        <v>32</v>
      </c>
      <c r="I9270" s="1" t="s">
        <v>28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0.79900000000000004</v>
      </c>
      <c r="R9270">
        <v>6639</v>
      </c>
      <c r="S9270">
        <v>71</v>
      </c>
      <c r="T9270">
        <v>1.1519999999999999</v>
      </c>
      <c r="U9270">
        <v>0</v>
      </c>
      <c r="V9270">
        <v>0.99136999999999997</v>
      </c>
      <c r="W9270">
        <v>8.6300000000000005E-3</v>
      </c>
      <c r="X9270" t="s">
        <v>47</v>
      </c>
      <c r="Y9270">
        <v>1</v>
      </c>
      <c r="Z9270">
        <v>2</v>
      </c>
      <c r="AA9270" t="s">
        <v>71</v>
      </c>
      <c r="AB9270" t="s">
        <v>74</v>
      </c>
    </row>
    <row r="9271" spans="1:28" x14ac:dyDescent="0.3">
      <c r="A9271">
        <v>711010683</v>
      </c>
      <c r="B9271" s="1" t="s">
        <v>23</v>
      </c>
      <c r="C9271">
        <v>35</v>
      </c>
      <c r="D9271" s="1" t="s">
        <v>24</v>
      </c>
      <c r="E9271">
        <v>3</v>
      </c>
      <c r="F9271" s="1" t="s">
        <v>25</v>
      </c>
      <c r="G9271" s="1" t="s">
        <v>26</v>
      </c>
      <c r="H9271" s="1" t="s">
        <v>36</v>
      </c>
      <c r="I9271" s="1" t="s">
        <v>28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0.57799999999999996</v>
      </c>
      <c r="R9271">
        <v>12941</v>
      </c>
      <c r="S9271">
        <v>131</v>
      </c>
      <c r="T9271">
        <v>0.81899999999999995</v>
      </c>
      <c r="U9271">
        <v>0.13600000000000001</v>
      </c>
      <c r="V9271">
        <v>1.9311E-4</v>
      </c>
      <c r="W9271">
        <v>0.99980999999999998</v>
      </c>
      <c r="X9271" t="s">
        <v>47</v>
      </c>
      <c r="Y9271">
        <v>2</v>
      </c>
      <c r="Z9271">
        <v>2</v>
      </c>
      <c r="AA9271" t="s">
        <v>70</v>
      </c>
      <c r="AB9271" t="s">
        <v>74</v>
      </c>
    </row>
    <row r="9272" spans="1:28" x14ac:dyDescent="0.3">
      <c r="A9272">
        <v>714759708</v>
      </c>
      <c r="B9272" s="1" t="s">
        <v>23</v>
      </c>
      <c r="C9272">
        <v>54</v>
      </c>
      <c r="D9272" s="1" t="s">
        <v>29</v>
      </c>
      <c r="E9272">
        <v>1</v>
      </c>
      <c r="F9272" s="1" t="s">
        <v>25</v>
      </c>
      <c r="G9272" s="1" t="s">
        <v>31</v>
      </c>
      <c r="H9272" s="1" t="s">
        <v>34</v>
      </c>
      <c r="I9272" s="1" t="s">
        <v>28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0.63100000000000001</v>
      </c>
      <c r="R9272">
        <v>13681</v>
      </c>
      <c r="S9272">
        <v>105</v>
      </c>
      <c r="T9272">
        <v>0.81</v>
      </c>
      <c r="U9272">
        <v>0.128</v>
      </c>
      <c r="V9272">
        <v>1.7468E-4</v>
      </c>
      <c r="W9272">
        <v>0.99983</v>
      </c>
      <c r="X9272" t="s">
        <v>48</v>
      </c>
      <c r="Y9272">
        <v>0</v>
      </c>
      <c r="Z9272">
        <v>3</v>
      </c>
      <c r="AA9272" t="s">
        <v>70</v>
      </c>
      <c r="AB9272" t="s">
        <v>74</v>
      </c>
    </row>
    <row r="9273" spans="1:28" x14ac:dyDescent="0.3">
      <c r="A9273">
        <v>718801158</v>
      </c>
      <c r="B9273" s="1" t="s">
        <v>23</v>
      </c>
      <c r="C9273">
        <v>49</v>
      </c>
      <c r="D9273" s="1" t="s">
        <v>24</v>
      </c>
      <c r="E9273">
        <v>3</v>
      </c>
      <c r="F9273" s="1" t="s">
        <v>30</v>
      </c>
      <c r="G9273" s="1" t="s">
        <v>31</v>
      </c>
      <c r="H9273" s="1" t="s">
        <v>36</v>
      </c>
      <c r="I9273" s="1" t="s">
        <v>38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0.84399999999999997</v>
      </c>
      <c r="R9273">
        <v>14455</v>
      </c>
      <c r="S9273">
        <v>96</v>
      </c>
      <c r="T9273">
        <v>0.84599999999999997</v>
      </c>
      <c r="U9273">
        <v>5.8999999999999997E-2</v>
      </c>
      <c r="V9273">
        <v>1.3606999999999999E-4</v>
      </c>
      <c r="W9273">
        <v>0.99985999999999997</v>
      </c>
      <c r="X9273" t="s">
        <v>47</v>
      </c>
      <c r="Y9273">
        <v>2</v>
      </c>
      <c r="Z9273">
        <v>2</v>
      </c>
      <c r="AA9273" t="s">
        <v>70</v>
      </c>
      <c r="AB9273" t="s">
        <v>74</v>
      </c>
    </row>
    <row r="9274" spans="1:28" x14ac:dyDescent="0.3">
      <c r="A9274">
        <v>712256358</v>
      </c>
      <c r="B9274" s="1" t="s">
        <v>23</v>
      </c>
      <c r="C9274">
        <v>40</v>
      </c>
      <c r="D9274" s="1" t="s">
        <v>24</v>
      </c>
      <c r="E9274">
        <v>3</v>
      </c>
      <c r="F9274" s="1" t="s">
        <v>30</v>
      </c>
      <c r="G9274" s="1" t="s">
        <v>26</v>
      </c>
      <c r="H9274" s="1" t="s">
        <v>27</v>
      </c>
      <c r="I9274" s="1" t="s">
        <v>28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1.0249999999999999</v>
      </c>
      <c r="R9274">
        <v>13672</v>
      </c>
      <c r="S9274">
        <v>110</v>
      </c>
      <c r="T9274">
        <v>0.746</v>
      </c>
      <c r="U9274">
        <v>7.0000000000000007E-2</v>
      </c>
      <c r="V9274">
        <v>1.1256000000000001E-4</v>
      </c>
      <c r="W9274">
        <v>0.99988999999999995</v>
      </c>
      <c r="X9274" t="s">
        <v>47</v>
      </c>
      <c r="Y9274">
        <v>3</v>
      </c>
      <c r="Z9274">
        <v>2</v>
      </c>
      <c r="AA9274" t="s">
        <v>71</v>
      </c>
      <c r="AB9274" t="s">
        <v>74</v>
      </c>
    </row>
    <row r="9275" spans="1:28" x14ac:dyDescent="0.3">
      <c r="A9275">
        <v>779803008</v>
      </c>
      <c r="B9275" s="1" t="s">
        <v>23</v>
      </c>
      <c r="C9275">
        <v>41</v>
      </c>
      <c r="D9275" s="1" t="s">
        <v>29</v>
      </c>
      <c r="E9275">
        <v>2</v>
      </c>
      <c r="F9275" s="1" t="s">
        <v>25</v>
      </c>
      <c r="G9275" s="1" t="s">
        <v>31</v>
      </c>
      <c r="H9275" s="1" t="s">
        <v>34</v>
      </c>
      <c r="I9275" s="1" t="s">
        <v>28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0.64500000000000002</v>
      </c>
      <c r="R9275">
        <v>13854</v>
      </c>
      <c r="S9275">
        <v>124</v>
      </c>
      <c r="T9275">
        <v>0.79700000000000004</v>
      </c>
      <c r="U9275">
        <v>0</v>
      </c>
      <c r="V9275">
        <v>6.6728000000000002E-5</v>
      </c>
      <c r="W9275">
        <v>0.99992999999999999</v>
      </c>
      <c r="X9275" t="s">
        <v>47</v>
      </c>
      <c r="Y9275">
        <v>0</v>
      </c>
      <c r="Z9275">
        <v>2</v>
      </c>
      <c r="AA9275" t="s">
        <v>70</v>
      </c>
      <c r="AB9275" t="s">
        <v>74</v>
      </c>
    </row>
    <row r="9276" spans="1:28" x14ac:dyDescent="0.3">
      <c r="A9276">
        <v>710968008</v>
      </c>
      <c r="B9276" s="1" t="s">
        <v>23</v>
      </c>
      <c r="C9276">
        <v>37</v>
      </c>
      <c r="D9276" s="1" t="s">
        <v>29</v>
      </c>
      <c r="E9276">
        <v>4</v>
      </c>
      <c r="F9276" s="1" t="s">
        <v>35</v>
      </c>
      <c r="G9276" s="1" t="s">
        <v>26</v>
      </c>
      <c r="H9276" s="1" t="s">
        <v>32</v>
      </c>
      <c r="I9276" s="1" t="s">
        <v>28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>
        <v>124</v>
      </c>
      <c r="T9276">
        <v>0.72199999999999998</v>
      </c>
      <c r="U9276">
        <v>0.189</v>
      </c>
      <c r="V9276">
        <v>5.9391000000000001E-5</v>
      </c>
      <c r="W9276">
        <v>0.99994000000000005</v>
      </c>
      <c r="X9276" t="s">
        <v>47</v>
      </c>
      <c r="Y9276">
        <v>1</v>
      </c>
      <c r="Z9276">
        <v>2</v>
      </c>
      <c r="AA9276" t="s">
        <v>70</v>
      </c>
      <c r="AB9276" t="s">
        <v>74</v>
      </c>
    </row>
    <row r="9277" spans="1:28" x14ac:dyDescent="0.3">
      <c r="A9277">
        <v>771584658</v>
      </c>
      <c r="B9277" s="1" t="s">
        <v>23</v>
      </c>
      <c r="C9277">
        <v>46</v>
      </c>
      <c r="D9277" s="1" t="s">
        <v>29</v>
      </c>
      <c r="E9277">
        <v>4</v>
      </c>
      <c r="F9277" s="1" t="s">
        <v>34</v>
      </c>
      <c r="G9277" s="1" t="s">
        <v>31</v>
      </c>
      <c r="H9277" s="1" t="s">
        <v>34</v>
      </c>
      <c r="I9277" s="1" t="s">
        <v>39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0.80300000000000005</v>
      </c>
      <c r="R9277">
        <v>13753</v>
      </c>
      <c r="S9277">
        <v>98</v>
      </c>
      <c r="T9277">
        <v>0.84899999999999998</v>
      </c>
      <c r="U9277">
        <v>4.2999999999999997E-2</v>
      </c>
      <c r="V9277">
        <v>1.994E-4</v>
      </c>
      <c r="W9277">
        <v>0.99980000000000002</v>
      </c>
      <c r="X9277" t="s">
        <v>47</v>
      </c>
      <c r="Y9277">
        <v>0</v>
      </c>
      <c r="Z9277">
        <v>2</v>
      </c>
      <c r="AA9277" t="s">
        <v>70</v>
      </c>
      <c r="AB9277" t="s">
        <v>74</v>
      </c>
    </row>
    <row r="9278" spans="1:28" x14ac:dyDescent="0.3">
      <c r="A9278">
        <v>718102758</v>
      </c>
      <c r="B9278" s="1" t="s">
        <v>23</v>
      </c>
      <c r="C9278">
        <v>61</v>
      </c>
      <c r="D9278" s="1" t="s">
        <v>29</v>
      </c>
      <c r="E9278">
        <v>0</v>
      </c>
      <c r="F9278" s="1" t="s">
        <v>25</v>
      </c>
      <c r="G9278" s="1" t="s">
        <v>26</v>
      </c>
      <c r="H9278" s="1" t="s">
        <v>32</v>
      </c>
      <c r="I9278" s="1" t="s">
        <v>28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0.97799999999999998</v>
      </c>
      <c r="R9278">
        <v>14071</v>
      </c>
      <c r="S9278">
        <v>101</v>
      </c>
      <c r="T9278">
        <v>0.68300000000000005</v>
      </c>
      <c r="U9278">
        <v>0.35099999999999998</v>
      </c>
      <c r="V9278">
        <v>7.7279000000000003E-5</v>
      </c>
      <c r="W9278">
        <v>0.99992000000000003</v>
      </c>
      <c r="X9278" t="s">
        <v>48</v>
      </c>
      <c r="Y9278">
        <v>1</v>
      </c>
      <c r="Z9278">
        <v>3</v>
      </c>
      <c r="AA9278" t="s">
        <v>70</v>
      </c>
      <c r="AB9278" t="s">
        <v>76</v>
      </c>
    </row>
    <row r="9279" spans="1:28" x14ac:dyDescent="0.3">
      <c r="A9279">
        <v>811076883</v>
      </c>
      <c r="B9279" s="1" t="s">
        <v>44</v>
      </c>
      <c r="C9279">
        <v>45</v>
      </c>
      <c r="D9279" s="1" t="s">
        <v>24</v>
      </c>
      <c r="E9279">
        <v>3</v>
      </c>
      <c r="F9279" s="1" t="s">
        <v>30</v>
      </c>
      <c r="G9279" s="1" t="s">
        <v>26</v>
      </c>
      <c r="H9279" s="1" t="s">
        <v>36</v>
      </c>
      <c r="I9279" s="1" t="s">
        <v>28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0.46500000000000002</v>
      </c>
      <c r="R9279">
        <v>5056</v>
      </c>
      <c r="S9279">
        <v>63</v>
      </c>
      <c r="T9279">
        <v>0.85299999999999998</v>
      </c>
      <c r="U9279">
        <v>0</v>
      </c>
      <c r="V9279">
        <v>0.99736999999999998</v>
      </c>
      <c r="W9279">
        <v>2.6281999999999998E-3</v>
      </c>
      <c r="X9279" t="s">
        <v>47</v>
      </c>
      <c r="Y9279">
        <v>2</v>
      </c>
      <c r="Z9279">
        <v>2</v>
      </c>
      <c r="AA9279" t="s">
        <v>69</v>
      </c>
      <c r="AB9279" t="s">
        <v>74</v>
      </c>
    </row>
    <row r="9280" spans="1:28" x14ac:dyDescent="0.3">
      <c r="A9280">
        <v>770970558</v>
      </c>
      <c r="B9280" s="1" t="s">
        <v>23</v>
      </c>
      <c r="C9280">
        <v>41</v>
      </c>
      <c r="D9280" s="1" t="s">
        <v>24</v>
      </c>
      <c r="E9280">
        <v>2</v>
      </c>
      <c r="F9280" s="1" t="s">
        <v>34</v>
      </c>
      <c r="G9280" s="1" t="s">
        <v>31</v>
      </c>
      <c r="H9280" s="1" t="s">
        <v>33</v>
      </c>
      <c r="I9280" s="1" t="s">
        <v>28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0.68899999999999995</v>
      </c>
      <c r="U9280">
        <v>0.16600000000000001</v>
      </c>
      <c r="V9280">
        <v>2.1042000000000001E-4</v>
      </c>
      <c r="W9280">
        <v>0.99978999999999996</v>
      </c>
      <c r="X9280" t="s">
        <v>47</v>
      </c>
      <c r="Y9280">
        <v>4</v>
      </c>
      <c r="Z9280">
        <v>2</v>
      </c>
      <c r="AA9280" t="s">
        <v>70</v>
      </c>
      <c r="AB9280" t="s">
        <v>74</v>
      </c>
    </row>
    <row r="9281" spans="1:28" x14ac:dyDescent="0.3">
      <c r="A9281">
        <v>758863383</v>
      </c>
      <c r="B9281" s="1" t="s">
        <v>23</v>
      </c>
      <c r="C9281">
        <v>47</v>
      </c>
      <c r="D9281" s="1" t="s">
        <v>29</v>
      </c>
      <c r="E9281">
        <v>2</v>
      </c>
      <c r="F9281" s="1" t="s">
        <v>35</v>
      </c>
      <c r="G9281" s="1" t="s">
        <v>34</v>
      </c>
      <c r="H9281" s="1" t="s">
        <v>32</v>
      </c>
      <c r="I9281" s="1" t="s">
        <v>39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6.4000000000000001E-2</v>
      </c>
      <c r="V9281">
        <v>1.6710999999999999E-4</v>
      </c>
      <c r="W9281">
        <v>0.99983</v>
      </c>
      <c r="X9281" t="s">
        <v>47</v>
      </c>
      <c r="Y9281">
        <v>1</v>
      </c>
      <c r="Z9281">
        <v>2</v>
      </c>
      <c r="AA9281" t="s">
        <v>70</v>
      </c>
      <c r="AB9281" t="s">
        <v>74</v>
      </c>
    </row>
    <row r="9282" spans="1:28" x14ac:dyDescent="0.3">
      <c r="A9282">
        <v>716863458</v>
      </c>
      <c r="B9282" s="1" t="s">
        <v>44</v>
      </c>
      <c r="C9282">
        <v>44</v>
      </c>
      <c r="D9282" s="1" t="s">
        <v>24</v>
      </c>
      <c r="E9282">
        <v>2</v>
      </c>
      <c r="F9282" s="1" t="s">
        <v>35</v>
      </c>
      <c r="G9282" s="1" t="s">
        <v>31</v>
      </c>
      <c r="H9282" s="1" t="s">
        <v>33</v>
      </c>
      <c r="I9282" s="1" t="s">
        <v>39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0.91900000000000004</v>
      </c>
      <c r="R9282">
        <v>8570</v>
      </c>
      <c r="S9282">
        <v>68</v>
      </c>
      <c r="T9282">
        <v>0.78900000000000003</v>
      </c>
      <c r="U9282">
        <v>1.6E-2</v>
      </c>
      <c r="V9282">
        <v>0.99646000000000001</v>
      </c>
      <c r="W9282">
        <v>3.54449E-3</v>
      </c>
      <c r="X9282" t="s">
        <v>47</v>
      </c>
      <c r="Y9282">
        <v>4</v>
      </c>
      <c r="Z9282">
        <v>2</v>
      </c>
      <c r="AA9282" t="s">
        <v>70</v>
      </c>
      <c r="AB9282" t="s">
        <v>74</v>
      </c>
    </row>
    <row r="9283" spans="1:28" x14ac:dyDescent="0.3">
      <c r="A9283">
        <v>766821033</v>
      </c>
      <c r="B9283" s="1" t="s">
        <v>44</v>
      </c>
      <c r="C9283">
        <v>61</v>
      </c>
      <c r="D9283" s="1" t="s">
        <v>24</v>
      </c>
      <c r="E9283">
        <v>0</v>
      </c>
      <c r="F9283" s="1" t="s">
        <v>34</v>
      </c>
      <c r="G9283" s="1" t="s">
        <v>31</v>
      </c>
      <c r="H9283" s="1" t="s">
        <v>37</v>
      </c>
      <c r="I9283" s="1" t="s">
        <v>28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>
        <v>74</v>
      </c>
      <c r="T9283">
        <v>1.056</v>
      </c>
      <c r="U9283">
        <v>0.25</v>
      </c>
      <c r="V9283">
        <v>0.99651000000000001</v>
      </c>
      <c r="W9283">
        <v>3.4913000000000001E-3</v>
      </c>
      <c r="X9283" t="s">
        <v>48</v>
      </c>
      <c r="Y9283">
        <v>5</v>
      </c>
      <c r="Z9283">
        <v>3</v>
      </c>
      <c r="AA9283" t="s">
        <v>69</v>
      </c>
      <c r="AB9283" t="s">
        <v>74</v>
      </c>
    </row>
    <row r="9284" spans="1:28" x14ac:dyDescent="0.3">
      <c r="A9284">
        <v>814590483</v>
      </c>
      <c r="B9284" s="1" t="s">
        <v>23</v>
      </c>
      <c r="C9284">
        <v>45</v>
      </c>
      <c r="D9284" s="1" t="s">
        <v>29</v>
      </c>
      <c r="E9284">
        <v>2</v>
      </c>
      <c r="F9284" s="1" t="s">
        <v>30</v>
      </c>
      <c r="G9284" s="1" t="s">
        <v>26</v>
      </c>
      <c r="H9284" s="1" t="s">
        <v>36</v>
      </c>
      <c r="I9284" s="1" t="s">
        <v>28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0.66300000000000003</v>
      </c>
      <c r="R9284">
        <v>12777</v>
      </c>
      <c r="S9284">
        <v>95</v>
      </c>
      <c r="T9284">
        <v>0.72699999999999998</v>
      </c>
      <c r="U9284">
        <v>0.24099999999999999</v>
      </c>
      <c r="V9284">
        <v>3.0250999999999998E-4</v>
      </c>
      <c r="W9284">
        <v>0.99970000000000003</v>
      </c>
      <c r="X9284" t="s">
        <v>47</v>
      </c>
      <c r="Y9284">
        <v>2</v>
      </c>
      <c r="Z9284">
        <v>2</v>
      </c>
      <c r="AA9284" t="s">
        <v>69</v>
      </c>
      <c r="AB9284" t="s">
        <v>74</v>
      </c>
    </row>
    <row r="9285" spans="1:28" x14ac:dyDescent="0.3">
      <c r="A9285">
        <v>773283108</v>
      </c>
      <c r="B9285" s="1" t="s">
        <v>23</v>
      </c>
      <c r="C9285">
        <v>31</v>
      </c>
      <c r="D9285" s="1" t="s">
        <v>24</v>
      </c>
      <c r="E9285">
        <v>0</v>
      </c>
      <c r="F9285" s="1" t="s">
        <v>25</v>
      </c>
      <c r="G9285" s="1" t="s">
        <v>26</v>
      </c>
      <c r="H9285" s="1" t="s">
        <v>27</v>
      </c>
      <c r="I9285" s="1" t="s">
        <v>39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0.85599999999999998</v>
      </c>
      <c r="R9285">
        <v>15738</v>
      </c>
      <c r="S9285">
        <v>116</v>
      </c>
      <c r="T9285">
        <v>0.65700000000000003</v>
      </c>
      <c r="U9285">
        <v>5.2999999999999999E-2</v>
      </c>
      <c r="V9285">
        <v>6.9826999999999994E-5</v>
      </c>
      <c r="W9285">
        <v>0.99992999999999999</v>
      </c>
      <c r="X9285" t="s">
        <v>47</v>
      </c>
      <c r="Y9285">
        <v>3</v>
      </c>
      <c r="Z9285">
        <v>2</v>
      </c>
      <c r="AA9285" t="s">
        <v>71</v>
      </c>
      <c r="AB9285" t="s">
        <v>74</v>
      </c>
    </row>
    <row r="9286" spans="1:28" x14ac:dyDescent="0.3">
      <c r="A9286">
        <v>721006458</v>
      </c>
      <c r="B9286" s="1" t="s">
        <v>23</v>
      </c>
      <c r="C9286">
        <v>42</v>
      </c>
      <c r="D9286" s="1" t="s">
        <v>24</v>
      </c>
      <c r="E9286">
        <v>2</v>
      </c>
      <c r="F9286" s="1" t="s">
        <v>34</v>
      </c>
      <c r="G9286" s="1" t="s">
        <v>31</v>
      </c>
      <c r="H9286" s="1" t="s">
        <v>37</v>
      </c>
      <c r="I9286" s="1" t="s">
        <v>28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0.93300000000000005</v>
      </c>
      <c r="R9286">
        <v>14557</v>
      </c>
      <c r="S9286">
        <v>114</v>
      </c>
      <c r="T9286">
        <v>0.65200000000000002</v>
      </c>
      <c r="U9286">
        <v>0.45800000000000002</v>
      </c>
      <c r="V9286">
        <v>1.0183000000000001E-4</v>
      </c>
      <c r="W9286">
        <v>0.99990000000000001</v>
      </c>
      <c r="X9286" t="s">
        <v>47</v>
      </c>
      <c r="Y9286">
        <v>5</v>
      </c>
      <c r="Z9286">
        <v>2</v>
      </c>
      <c r="AA9286" t="s">
        <v>70</v>
      </c>
      <c r="AB9286" t="s">
        <v>76</v>
      </c>
    </row>
    <row r="9287" spans="1:28" x14ac:dyDescent="0.3">
      <c r="A9287">
        <v>714615258</v>
      </c>
      <c r="B9287" s="1" t="s">
        <v>44</v>
      </c>
      <c r="C9287">
        <v>32</v>
      </c>
      <c r="D9287" s="1" t="s">
        <v>24</v>
      </c>
      <c r="E9287">
        <v>1</v>
      </c>
      <c r="F9287" s="1" t="s">
        <v>25</v>
      </c>
      <c r="G9287" s="1" t="s">
        <v>31</v>
      </c>
      <c r="H9287" s="1" t="s">
        <v>36</v>
      </c>
      <c r="I9287" s="1" t="s">
        <v>28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0.83399999999999996</v>
      </c>
      <c r="R9287">
        <v>9330</v>
      </c>
      <c r="S9287">
        <v>64</v>
      </c>
      <c r="T9287">
        <v>0.88200000000000001</v>
      </c>
      <c r="U9287">
        <v>0.443</v>
      </c>
      <c r="V9287">
        <v>0.99395</v>
      </c>
      <c r="W9287">
        <v>6.0499999999999998E-3</v>
      </c>
      <c r="X9287" t="s">
        <v>47</v>
      </c>
      <c r="Y9287">
        <v>2</v>
      </c>
      <c r="Z9287">
        <v>2</v>
      </c>
      <c r="AA9287" t="s">
        <v>70</v>
      </c>
      <c r="AB9287" t="s">
        <v>76</v>
      </c>
    </row>
    <row r="9288" spans="1:28" x14ac:dyDescent="0.3">
      <c r="A9288">
        <v>788687133</v>
      </c>
      <c r="B9288" s="1" t="s">
        <v>23</v>
      </c>
      <c r="C9288">
        <v>42</v>
      </c>
      <c r="D9288" s="1" t="s">
        <v>24</v>
      </c>
      <c r="E9288">
        <v>2</v>
      </c>
      <c r="F9288" s="1" t="s">
        <v>30</v>
      </c>
      <c r="G9288" s="1" t="s">
        <v>26</v>
      </c>
      <c r="H9288" s="1" t="s">
        <v>33</v>
      </c>
      <c r="I9288" s="1" t="s">
        <v>28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0.79100000000000004</v>
      </c>
      <c r="R9288">
        <v>13678</v>
      </c>
      <c r="S9288">
        <v>125</v>
      </c>
      <c r="T9288">
        <v>0.73599999999999999</v>
      </c>
      <c r="U9288">
        <v>0</v>
      </c>
      <c r="V9288">
        <v>1.0848E-4</v>
      </c>
      <c r="W9288">
        <v>0.99988999999999995</v>
      </c>
      <c r="X9288" t="s">
        <v>47</v>
      </c>
      <c r="Y9288">
        <v>4</v>
      </c>
      <c r="Z9288">
        <v>2</v>
      </c>
      <c r="AA9288" t="s">
        <v>70</v>
      </c>
      <c r="AB9288" t="s">
        <v>74</v>
      </c>
    </row>
    <row r="9289" spans="1:28" x14ac:dyDescent="0.3">
      <c r="A9289">
        <v>820108008</v>
      </c>
      <c r="B9289" s="1" t="s">
        <v>23</v>
      </c>
      <c r="C9289">
        <v>49</v>
      </c>
      <c r="D9289" s="1" t="s">
        <v>24</v>
      </c>
      <c r="E9289">
        <v>4</v>
      </c>
      <c r="F9289" s="1" t="s">
        <v>34</v>
      </c>
      <c r="G9289" s="1" t="s">
        <v>26</v>
      </c>
      <c r="H9289" s="1" t="s">
        <v>33</v>
      </c>
      <c r="I9289" s="1" t="s">
        <v>28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0.72899999999999998</v>
      </c>
      <c r="U9289">
        <v>0.112</v>
      </c>
      <c r="V9289">
        <v>3.4872000000000001E-4</v>
      </c>
      <c r="W9289">
        <v>0.99965000000000004</v>
      </c>
      <c r="X9289" t="s">
        <v>47</v>
      </c>
      <c r="Y9289">
        <v>4</v>
      </c>
      <c r="Z9289">
        <v>2</v>
      </c>
      <c r="AA9289" t="s">
        <v>69</v>
      </c>
      <c r="AB9289" t="s">
        <v>74</v>
      </c>
    </row>
    <row r="9290" spans="1:28" x14ac:dyDescent="0.3">
      <c r="A9290">
        <v>717781608</v>
      </c>
      <c r="B9290" s="1" t="s">
        <v>23</v>
      </c>
      <c r="C9290">
        <v>52</v>
      </c>
      <c r="D9290" s="1" t="s">
        <v>29</v>
      </c>
      <c r="E9290">
        <v>3</v>
      </c>
      <c r="F9290" s="1" t="s">
        <v>30</v>
      </c>
      <c r="G9290" s="1" t="s">
        <v>26</v>
      </c>
      <c r="H9290" s="1" t="s">
        <v>32</v>
      </c>
      <c r="I9290" s="1" t="s">
        <v>28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0.77400000000000002</v>
      </c>
      <c r="R9290">
        <v>14082</v>
      </c>
      <c r="S9290">
        <v>99</v>
      </c>
      <c r="T9290">
        <v>0.83299999999999996</v>
      </c>
      <c r="U9290">
        <v>0.16400000000000001</v>
      </c>
      <c r="V9290">
        <v>7.1225999999999999E-5</v>
      </c>
      <c r="W9290">
        <v>0.99992999999999999</v>
      </c>
      <c r="X9290" t="s">
        <v>48</v>
      </c>
      <c r="Y9290">
        <v>1</v>
      </c>
      <c r="Z9290">
        <v>3</v>
      </c>
      <c r="AA9290" t="s">
        <v>69</v>
      </c>
      <c r="AB9290" t="s">
        <v>74</v>
      </c>
    </row>
    <row r="9291" spans="1:28" x14ac:dyDescent="0.3">
      <c r="A9291">
        <v>720136458</v>
      </c>
      <c r="B9291" s="1" t="s">
        <v>23</v>
      </c>
      <c r="C9291">
        <v>39</v>
      </c>
      <c r="D9291" s="1" t="s">
        <v>24</v>
      </c>
      <c r="E9291">
        <v>3</v>
      </c>
      <c r="F9291" s="1" t="s">
        <v>41</v>
      </c>
      <c r="G9291" s="1" t="s">
        <v>26</v>
      </c>
      <c r="H9291" s="1" t="s">
        <v>27</v>
      </c>
      <c r="I9291" s="1" t="s">
        <v>28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0.71499999999999997</v>
      </c>
      <c r="R9291">
        <v>14119</v>
      </c>
      <c r="S9291">
        <v>97</v>
      </c>
      <c r="T9291">
        <v>0.76400000000000001</v>
      </c>
      <c r="U9291">
        <v>0.113</v>
      </c>
      <c r="V9291">
        <v>2.3373E-4</v>
      </c>
      <c r="W9291">
        <v>0.99977000000000005</v>
      </c>
      <c r="X9291" t="s">
        <v>47</v>
      </c>
      <c r="Y9291">
        <v>3</v>
      </c>
      <c r="Z9291">
        <v>2</v>
      </c>
      <c r="AA9291" t="s">
        <v>70</v>
      </c>
      <c r="AB9291" t="s">
        <v>74</v>
      </c>
    </row>
    <row r="9292" spans="1:28" x14ac:dyDescent="0.3">
      <c r="A9292">
        <v>716247708</v>
      </c>
      <c r="B9292" s="1" t="s">
        <v>23</v>
      </c>
      <c r="C9292">
        <v>51</v>
      </c>
      <c r="D9292" s="1" t="s">
        <v>24</v>
      </c>
      <c r="E9292">
        <v>4</v>
      </c>
      <c r="F9292" s="1" t="s">
        <v>40</v>
      </c>
      <c r="G9292" s="1" t="s">
        <v>31</v>
      </c>
      <c r="H9292" s="1" t="s">
        <v>37</v>
      </c>
      <c r="I9292" s="1" t="s">
        <v>38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0.77500000000000002</v>
      </c>
      <c r="R9292">
        <v>14149</v>
      </c>
      <c r="S9292">
        <v>103</v>
      </c>
      <c r="T9292">
        <v>0.68899999999999995</v>
      </c>
      <c r="U9292">
        <v>5.3999999999999999E-2</v>
      </c>
      <c r="V9292">
        <v>1.3370999999999999E-4</v>
      </c>
      <c r="W9292">
        <v>0.99987000000000004</v>
      </c>
      <c r="X9292" t="s">
        <v>48</v>
      </c>
      <c r="Y9292">
        <v>5</v>
      </c>
      <c r="Z9292">
        <v>3</v>
      </c>
      <c r="AA9292" t="s">
        <v>70</v>
      </c>
      <c r="AB9292" t="s">
        <v>74</v>
      </c>
    </row>
    <row r="9293" spans="1:28" x14ac:dyDescent="0.3">
      <c r="A9293">
        <v>714968208</v>
      </c>
      <c r="B9293" s="1" t="s">
        <v>23</v>
      </c>
      <c r="C9293">
        <v>52</v>
      </c>
      <c r="D9293" s="1" t="s">
        <v>24</v>
      </c>
      <c r="E9293">
        <v>2</v>
      </c>
      <c r="F9293" s="1" t="s">
        <v>25</v>
      </c>
      <c r="G9293" s="1" t="s">
        <v>26</v>
      </c>
      <c r="H9293" s="1" t="s">
        <v>33</v>
      </c>
      <c r="I9293" s="1" t="s">
        <v>28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0.81899999999999995</v>
      </c>
      <c r="R9293">
        <v>13758</v>
      </c>
      <c r="S9293">
        <v>104</v>
      </c>
      <c r="T9293">
        <v>0.67700000000000005</v>
      </c>
      <c r="U9293">
        <v>0</v>
      </c>
      <c r="V9293">
        <v>1.0545E-4</v>
      </c>
      <c r="W9293">
        <v>0.99988999999999995</v>
      </c>
      <c r="X9293" t="s">
        <v>48</v>
      </c>
      <c r="Y9293">
        <v>4</v>
      </c>
      <c r="Z9293">
        <v>3</v>
      </c>
      <c r="AA9293" t="s">
        <v>70</v>
      </c>
      <c r="AB9293" t="s">
        <v>74</v>
      </c>
    </row>
    <row r="9294" spans="1:28" x14ac:dyDescent="0.3">
      <c r="A9294">
        <v>719913783</v>
      </c>
      <c r="B9294" s="1" t="s">
        <v>23</v>
      </c>
      <c r="C9294">
        <v>40</v>
      </c>
      <c r="D9294" s="1" t="s">
        <v>24</v>
      </c>
      <c r="E9294">
        <v>3</v>
      </c>
      <c r="F9294" s="1" t="s">
        <v>30</v>
      </c>
      <c r="G9294" s="1" t="s">
        <v>31</v>
      </c>
      <c r="H9294" s="1" t="s">
        <v>36</v>
      </c>
      <c r="I9294" s="1" t="s">
        <v>28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0.68799999999999994</v>
      </c>
      <c r="R9294">
        <v>13617</v>
      </c>
      <c r="S9294">
        <v>105</v>
      </c>
      <c r="T9294">
        <v>0.72099999999999997</v>
      </c>
      <c r="U9294">
        <v>0.20699999999999999</v>
      </c>
      <c r="V9294">
        <v>1.9864000000000001E-4</v>
      </c>
      <c r="W9294">
        <v>0.99980000000000002</v>
      </c>
      <c r="X9294" t="s">
        <v>47</v>
      </c>
      <c r="Y9294">
        <v>2</v>
      </c>
      <c r="Z9294">
        <v>2</v>
      </c>
      <c r="AA9294" t="s">
        <v>70</v>
      </c>
      <c r="AB9294" t="s">
        <v>74</v>
      </c>
    </row>
    <row r="9295" spans="1:28" x14ac:dyDescent="0.3">
      <c r="A9295">
        <v>720621408</v>
      </c>
      <c r="B9295" s="1" t="s">
        <v>23</v>
      </c>
      <c r="C9295">
        <v>38</v>
      </c>
      <c r="D9295" s="1" t="s">
        <v>29</v>
      </c>
      <c r="E9295">
        <v>2</v>
      </c>
      <c r="F9295" s="1" t="s">
        <v>35</v>
      </c>
      <c r="G9295" s="1" t="s">
        <v>26</v>
      </c>
      <c r="H9295" s="1" t="s">
        <v>32</v>
      </c>
      <c r="I9295" s="1" t="s">
        <v>28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0.72399999999999998</v>
      </c>
      <c r="R9295">
        <v>14326</v>
      </c>
      <c r="S9295">
        <v>100</v>
      </c>
      <c r="T9295">
        <v>0.78600000000000003</v>
      </c>
      <c r="U9295">
        <v>0</v>
      </c>
      <c r="V9295">
        <v>1.8494E-4</v>
      </c>
      <c r="W9295">
        <v>0.99982000000000004</v>
      </c>
      <c r="X9295" t="s">
        <v>47</v>
      </c>
      <c r="Y9295">
        <v>1</v>
      </c>
      <c r="Z9295">
        <v>2</v>
      </c>
      <c r="AA9295" t="s">
        <v>70</v>
      </c>
      <c r="AB9295" t="s">
        <v>74</v>
      </c>
    </row>
    <row r="9296" spans="1:28" x14ac:dyDescent="0.3">
      <c r="A9296">
        <v>721169883</v>
      </c>
      <c r="B9296" s="1" t="s">
        <v>23</v>
      </c>
      <c r="C9296">
        <v>41</v>
      </c>
      <c r="D9296" s="1" t="s">
        <v>24</v>
      </c>
      <c r="E9296">
        <v>5</v>
      </c>
      <c r="F9296" s="1" t="s">
        <v>40</v>
      </c>
      <c r="G9296" s="1" t="s">
        <v>26</v>
      </c>
      <c r="H9296" s="1" t="s">
        <v>27</v>
      </c>
      <c r="I9296" s="1" t="s">
        <v>28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1.0349999999999999</v>
      </c>
      <c r="R9296">
        <v>16161</v>
      </c>
      <c r="S9296">
        <v>109</v>
      </c>
      <c r="T9296">
        <v>0.78700000000000003</v>
      </c>
      <c r="U9296">
        <v>0.38900000000000001</v>
      </c>
      <c r="V9296">
        <v>1.8054E-4</v>
      </c>
      <c r="W9296">
        <v>0.99982000000000004</v>
      </c>
      <c r="X9296" t="s">
        <v>47</v>
      </c>
      <c r="Y9296">
        <v>3</v>
      </c>
      <c r="Z9296">
        <v>2</v>
      </c>
      <c r="AA9296" t="s">
        <v>70</v>
      </c>
      <c r="AB9296" t="s">
        <v>76</v>
      </c>
    </row>
    <row r="9297" spans="1:28" x14ac:dyDescent="0.3">
      <c r="A9297">
        <v>719324658</v>
      </c>
      <c r="B9297" s="1" t="s">
        <v>23</v>
      </c>
      <c r="C9297">
        <v>27</v>
      </c>
      <c r="D9297" s="1" t="s">
        <v>24</v>
      </c>
      <c r="E9297">
        <v>0</v>
      </c>
      <c r="F9297" s="1" t="s">
        <v>40</v>
      </c>
      <c r="G9297" s="1" t="s">
        <v>34</v>
      </c>
      <c r="H9297" s="1" t="s">
        <v>33</v>
      </c>
      <c r="I9297" s="1" t="s">
        <v>39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0.71499999999999997</v>
      </c>
      <c r="R9297">
        <v>14716</v>
      </c>
      <c r="S9297">
        <v>112</v>
      </c>
      <c r="T9297">
        <v>0.75</v>
      </c>
      <c r="U9297">
        <v>3.3000000000000002E-2</v>
      </c>
      <c r="V9297">
        <v>6.9832999999999994E-5</v>
      </c>
      <c r="W9297">
        <v>0.99992999999999999</v>
      </c>
      <c r="X9297" t="s">
        <v>49</v>
      </c>
      <c r="Y9297">
        <v>4</v>
      </c>
      <c r="Z9297">
        <v>1</v>
      </c>
      <c r="AA9297" t="s">
        <v>71</v>
      </c>
      <c r="AB9297" t="s">
        <v>74</v>
      </c>
    </row>
    <row r="9298" spans="1:28" x14ac:dyDescent="0.3">
      <c r="A9298">
        <v>714577233</v>
      </c>
      <c r="B9298" s="1" t="s">
        <v>23</v>
      </c>
      <c r="C9298">
        <v>50</v>
      </c>
      <c r="D9298" s="1" t="s">
        <v>29</v>
      </c>
      <c r="E9298">
        <v>3</v>
      </c>
      <c r="F9298" s="1" t="s">
        <v>30</v>
      </c>
      <c r="G9298" s="1" t="s">
        <v>26</v>
      </c>
      <c r="H9298" s="1" t="s">
        <v>36</v>
      </c>
      <c r="I9298" s="1" t="s">
        <v>28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0.77600000000000002</v>
      </c>
      <c r="R9298">
        <v>15999</v>
      </c>
      <c r="S9298">
        <v>109</v>
      </c>
      <c r="T9298">
        <v>0.73</v>
      </c>
      <c r="U9298">
        <v>0</v>
      </c>
      <c r="V9298">
        <v>1.1256000000000001E-4</v>
      </c>
      <c r="W9298">
        <v>0.99988999999999995</v>
      </c>
      <c r="X9298" t="s">
        <v>47</v>
      </c>
      <c r="Y9298">
        <v>2</v>
      </c>
      <c r="Z9298">
        <v>2</v>
      </c>
      <c r="AA9298" t="s">
        <v>69</v>
      </c>
      <c r="AB9298" t="s">
        <v>74</v>
      </c>
    </row>
    <row r="9299" spans="1:28" x14ac:dyDescent="0.3">
      <c r="A9299">
        <v>712367658</v>
      </c>
      <c r="B9299" s="1" t="s">
        <v>23</v>
      </c>
      <c r="C9299">
        <v>58</v>
      </c>
      <c r="D9299" s="1" t="s">
        <v>24</v>
      </c>
      <c r="E9299">
        <v>1</v>
      </c>
      <c r="F9299" s="1" t="s">
        <v>35</v>
      </c>
      <c r="G9299" s="1" t="s">
        <v>31</v>
      </c>
      <c r="H9299" s="1" t="s">
        <v>33</v>
      </c>
      <c r="I9299" s="1" t="s">
        <v>28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0.80500000000000005</v>
      </c>
      <c r="R9299">
        <v>13830</v>
      </c>
      <c r="S9299">
        <v>112</v>
      </c>
      <c r="T9299">
        <v>0.80600000000000005</v>
      </c>
      <c r="U9299">
        <v>8.1000000000000003E-2</v>
      </c>
      <c r="V9299">
        <v>6.4037999999999999E-5</v>
      </c>
      <c r="W9299">
        <v>0.99994000000000005</v>
      </c>
      <c r="X9299" t="s">
        <v>48</v>
      </c>
      <c r="Y9299">
        <v>4</v>
      </c>
      <c r="Z9299">
        <v>3</v>
      </c>
      <c r="AA9299" t="s">
        <v>69</v>
      </c>
      <c r="AB9299" t="s">
        <v>74</v>
      </c>
    </row>
    <row r="9300" spans="1:28" x14ac:dyDescent="0.3">
      <c r="A9300">
        <v>803655333</v>
      </c>
      <c r="B9300" s="1" t="s">
        <v>23</v>
      </c>
      <c r="C9300">
        <v>53</v>
      </c>
      <c r="D9300" s="1" t="s">
        <v>24</v>
      </c>
      <c r="E9300">
        <v>2</v>
      </c>
      <c r="F9300" s="1" t="s">
        <v>41</v>
      </c>
      <c r="G9300" s="1" t="s">
        <v>31</v>
      </c>
      <c r="H9300" s="1" t="s">
        <v>27</v>
      </c>
      <c r="I9300" s="1" t="s">
        <v>39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0.65700000000000003</v>
      </c>
      <c r="R9300">
        <v>12025</v>
      </c>
      <c r="S9300">
        <v>103</v>
      </c>
      <c r="T9300">
        <v>0.80700000000000005</v>
      </c>
      <c r="U9300">
        <v>7.9000000000000001E-2</v>
      </c>
      <c r="V9300">
        <v>3.2162E-4</v>
      </c>
      <c r="W9300">
        <v>0.99968000000000001</v>
      </c>
      <c r="X9300" t="s">
        <v>48</v>
      </c>
      <c r="Y9300">
        <v>3</v>
      </c>
      <c r="Z9300">
        <v>3</v>
      </c>
      <c r="AA9300" t="s">
        <v>69</v>
      </c>
      <c r="AB9300" t="s">
        <v>74</v>
      </c>
    </row>
    <row r="9301" spans="1:28" x14ac:dyDescent="0.3">
      <c r="A9301">
        <v>710455608</v>
      </c>
      <c r="B9301" s="1" t="s">
        <v>44</v>
      </c>
      <c r="C9301">
        <v>40</v>
      </c>
      <c r="D9301" s="1" t="s">
        <v>24</v>
      </c>
      <c r="E9301">
        <v>3</v>
      </c>
      <c r="F9301" s="1" t="s">
        <v>25</v>
      </c>
      <c r="G9301" s="1" t="s">
        <v>31</v>
      </c>
      <c r="H9301" s="1" t="s">
        <v>33</v>
      </c>
      <c r="I9301" s="1" t="s">
        <v>28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0.65400000000000003</v>
      </c>
      <c r="R9301">
        <v>6644</v>
      </c>
      <c r="S9301">
        <v>61</v>
      </c>
      <c r="T9301">
        <v>0.69399999999999995</v>
      </c>
      <c r="U9301">
        <v>0</v>
      </c>
      <c r="V9301">
        <v>0.99451999999999996</v>
      </c>
      <c r="W9301">
        <v>5.4799999999999996E-3</v>
      </c>
      <c r="X9301" t="s">
        <v>47</v>
      </c>
      <c r="Y9301">
        <v>4</v>
      </c>
      <c r="Z9301">
        <v>2</v>
      </c>
      <c r="AA9301" t="s">
        <v>70</v>
      </c>
      <c r="AB9301" t="s">
        <v>74</v>
      </c>
    </row>
    <row r="9302" spans="1:28" x14ac:dyDescent="0.3">
      <c r="A9302">
        <v>711328458</v>
      </c>
      <c r="B9302" s="1" t="s">
        <v>23</v>
      </c>
      <c r="C9302">
        <v>58</v>
      </c>
      <c r="D9302" s="1" t="s">
        <v>24</v>
      </c>
      <c r="E9302">
        <v>1</v>
      </c>
      <c r="F9302" s="1" t="s">
        <v>25</v>
      </c>
      <c r="G9302" s="1" t="s">
        <v>26</v>
      </c>
      <c r="H9302" s="1" t="s">
        <v>33</v>
      </c>
      <c r="I9302" s="1" t="s">
        <v>28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0.81200000000000006</v>
      </c>
      <c r="R9302">
        <v>13988</v>
      </c>
      <c r="S9302">
        <v>127</v>
      </c>
      <c r="T9302">
        <v>0.78900000000000003</v>
      </c>
      <c r="U9302">
        <v>3.9E-2</v>
      </c>
      <c r="V9302">
        <v>8.4530000000000006E-5</v>
      </c>
      <c r="W9302">
        <v>0.99992000000000003</v>
      </c>
      <c r="X9302" t="s">
        <v>48</v>
      </c>
      <c r="Y9302">
        <v>4</v>
      </c>
      <c r="Z9302">
        <v>3</v>
      </c>
      <c r="AA9302" t="s">
        <v>72</v>
      </c>
      <c r="AB9302" t="s">
        <v>74</v>
      </c>
    </row>
    <row r="9303" spans="1:28" x14ac:dyDescent="0.3">
      <c r="A9303">
        <v>708123033</v>
      </c>
      <c r="B9303" s="1" t="s">
        <v>23</v>
      </c>
      <c r="C9303">
        <v>41</v>
      </c>
      <c r="D9303" s="1" t="s">
        <v>29</v>
      </c>
      <c r="E9303">
        <v>3</v>
      </c>
      <c r="F9303" s="1" t="s">
        <v>30</v>
      </c>
      <c r="G9303" s="1" t="s">
        <v>31</v>
      </c>
      <c r="H9303" s="1" t="s">
        <v>32</v>
      </c>
      <c r="I9303" s="1" t="s">
        <v>39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0.90800000000000003</v>
      </c>
      <c r="R9303">
        <v>14511</v>
      </c>
      <c r="S9303">
        <v>105</v>
      </c>
      <c r="T9303">
        <v>0.72099999999999997</v>
      </c>
      <c r="U9303">
        <v>0</v>
      </c>
      <c r="V9303">
        <v>3.1140999999999999E-5</v>
      </c>
      <c r="W9303">
        <v>0.99997000000000003</v>
      </c>
      <c r="X9303" t="s">
        <v>47</v>
      </c>
      <c r="Y9303">
        <v>1</v>
      </c>
      <c r="Z9303">
        <v>2</v>
      </c>
      <c r="AA9303" t="s">
        <v>70</v>
      </c>
      <c r="AB9303" t="s">
        <v>74</v>
      </c>
    </row>
    <row r="9304" spans="1:28" x14ac:dyDescent="0.3">
      <c r="A9304">
        <v>713514633</v>
      </c>
      <c r="B9304" s="1" t="s">
        <v>44</v>
      </c>
      <c r="C9304">
        <v>59</v>
      </c>
      <c r="D9304" s="1" t="s">
        <v>24</v>
      </c>
      <c r="E9304">
        <v>2</v>
      </c>
      <c r="F9304" s="1" t="s">
        <v>30</v>
      </c>
      <c r="G9304" s="1" t="s">
        <v>31</v>
      </c>
      <c r="H9304" s="1" t="s">
        <v>27</v>
      </c>
      <c r="I9304" s="1" t="s">
        <v>28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0.80100000000000005</v>
      </c>
      <c r="R9304">
        <v>8291</v>
      </c>
      <c r="S9304">
        <v>69</v>
      </c>
      <c r="T9304">
        <v>1.0289999999999999</v>
      </c>
      <c r="U9304">
        <v>0</v>
      </c>
      <c r="V9304">
        <v>0.99541999999999997</v>
      </c>
      <c r="W9304">
        <v>4.5782599999999998E-3</v>
      </c>
      <c r="X9304" t="s">
        <v>48</v>
      </c>
      <c r="Y9304">
        <v>3</v>
      </c>
      <c r="Z9304">
        <v>3</v>
      </c>
      <c r="AA9304" t="s">
        <v>72</v>
      </c>
      <c r="AB9304" t="s">
        <v>74</v>
      </c>
    </row>
    <row r="9305" spans="1:28" x14ac:dyDescent="0.3">
      <c r="A9305">
        <v>710745633</v>
      </c>
      <c r="B9305" s="1" t="s">
        <v>23</v>
      </c>
      <c r="C9305">
        <v>53</v>
      </c>
      <c r="D9305" s="1" t="s">
        <v>24</v>
      </c>
      <c r="E9305">
        <v>1</v>
      </c>
      <c r="F9305" s="1" t="s">
        <v>34</v>
      </c>
      <c r="G9305" s="1" t="s">
        <v>26</v>
      </c>
      <c r="H9305" s="1" t="s">
        <v>37</v>
      </c>
      <c r="I9305" s="1" t="s">
        <v>28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0.81399999999999995</v>
      </c>
      <c r="R9305">
        <v>14074</v>
      </c>
      <c r="S9305">
        <v>112</v>
      </c>
      <c r="T9305">
        <v>0.623</v>
      </c>
      <c r="U9305">
        <v>3.9E-2</v>
      </c>
      <c r="V9305">
        <v>3.1210999999999999E-4</v>
      </c>
      <c r="W9305">
        <v>0.99968999999999997</v>
      </c>
      <c r="X9305" t="s">
        <v>48</v>
      </c>
      <c r="Y9305">
        <v>5</v>
      </c>
      <c r="Z9305">
        <v>3</v>
      </c>
      <c r="AA9305" t="s">
        <v>70</v>
      </c>
      <c r="AB9305" t="s">
        <v>74</v>
      </c>
    </row>
    <row r="9306" spans="1:28" x14ac:dyDescent="0.3">
      <c r="A9306">
        <v>710374008</v>
      </c>
      <c r="B9306" s="1" t="s">
        <v>23</v>
      </c>
      <c r="C9306">
        <v>53</v>
      </c>
      <c r="D9306" s="1" t="s">
        <v>24</v>
      </c>
      <c r="E9306">
        <v>1</v>
      </c>
      <c r="F9306" s="1" t="s">
        <v>30</v>
      </c>
      <c r="G9306" s="1" t="s">
        <v>31</v>
      </c>
      <c r="H9306" s="1" t="s">
        <v>33</v>
      </c>
      <c r="I9306" s="1" t="s">
        <v>28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0.63100000000000001</v>
      </c>
      <c r="R9306">
        <v>12906</v>
      </c>
      <c r="S9306">
        <v>100</v>
      </c>
      <c r="T9306">
        <v>0.63900000000000001</v>
      </c>
      <c r="U9306">
        <v>4.5999999999999999E-2</v>
      </c>
      <c r="V9306">
        <v>5.1697000000000003E-5</v>
      </c>
      <c r="W9306">
        <v>0.99995000000000001</v>
      </c>
      <c r="X9306" t="s">
        <v>48</v>
      </c>
      <c r="Y9306">
        <v>4</v>
      </c>
      <c r="Z9306">
        <v>3</v>
      </c>
      <c r="AA9306" t="s">
        <v>69</v>
      </c>
      <c r="AB9306" t="s">
        <v>74</v>
      </c>
    </row>
    <row r="9307" spans="1:28" x14ac:dyDescent="0.3">
      <c r="A9307">
        <v>772166058</v>
      </c>
      <c r="B9307" s="1" t="s">
        <v>23</v>
      </c>
      <c r="C9307">
        <v>31</v>
      </c>
      <c r="D9307" s="1" t="s">
        <v>24</v>
      </c>
      <c r="E9307">
        <v>1</v>
      </c>
      <c r="F9307" s="1" t="s">
        <v>34</v>
      </c>
      <c r="G9307" s="1" t="s">
        <v>31</v>
      </c>
      <c r="H9307" s="1" t="s">
        <v>36</v>
      </c>
      <c r="I9307" s="1" t="s">
        <v>28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0.96899999999999997</v>
      </c>
      <c r="R9307">
        <v>13142</v>
      </c>
      <c r="S9307">
        <v>112</v>
      </c>
      <c r="T9307">
        <v>0.75</v>
      </c>
      <c r="U9307">
        <v>0.48399999999999999</v>
      </c>
      <c r="V9307">
        <v>1.9751E-4</v>
      </c>
      <c r="W9307">
        <v>0.99980000000000002</v>
      </c>
      <c r="X9307" t="s">
        <v>47</v>
      </c>
      <c r="Y9307">
        <v>2</v>
      </c>
      <c r="Z9307">
        <v>2</v>
      </c>
      <c r="AA9307" t="s">
        <v>71</v>
      </c>
      <c r="AB9307" t="s">
        <v>76</v>
      </c>
    </row>
    <row r="9308" spans="1:28" x14ac:dyDescent="0.3">
      <c r="A9308">
        <v>715017858</v>
      </c>
      <c r="B9308" s="1" t="s">
        <v>23</v>
      </c>
      <c r="C9308">
        <v>44</v>
      </c>
      <c r="D9308" s="1" t="s">
        <v>24</v>
      </c>
      <c r="E9308">
        <v>2</v>
      </c>
      <c r="F9308" s="1" t="s">
        <v>35</v>
      </c>
      <c r="G9308" s="1" t="s">
        <v>26</v>
      </c>
      <c r="H9308" s="1" t="s">
        <v>37</v>
      </c>
      <c r="I9308" s="1" t="s">
        <v>45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0.74399999999999999</v>
      </c>
      <c r="R9308">
        <v>14465</v>
      </c>
      <c r="S9308">
        <v>114</v>
      </c>
      <c r="T9308">
        <v>0.754</v>
      </c>
      <c r="U9308">
        <v>4.1000000000000002E-2</v>
      </c>
      <c r="V9308">
        <v>1.6547E-4</v>
      </c>
      <c r="W9308">
        <v>0.99983</v>
      </c>
      <c r="X9308" t="s">
        <v>47</v>
      </c>
      <c r="Y9308">
        <v>5</v>
      </c>
      <c r="Z9308">
        <v>2</v>
      </c>
      <c r="AA9308" t="s">
        <v>70</v>
      </c>
      <c r="AB9308" t="s">
        <v>74</v>
      </c>
    </row>
    <row r="9309" spans="1:28" x14ac:dyDescent="0.3">
      <c r="A9309">
        <v>717571683</v>
      </c>
      <c r="B9309" s="1" t="s">
        <v>44</v>
      </c>
      <c r="C9309">
        <v>47</v>
      </c>
      <c r="D9309" s="1" t="s">
        <v>29</v>
      </c>
      <c r="E9309">
        <v>4</v>
      </c>
      <c r="F9309" s="1" t="s">
        <v>35</v>
      </c>
      <c r="G9309" s="1" t="s">
        <v>26</v>
      </c>
      <c r="H9309" s="1" t="s">
        <v>36</v>
      </c>
      <c r="I9309" s="1" t="s">
        <v>38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0.19600000000000001</v>
      </c>
      <c r="R9309">
        <v>4536</v>
      </c>
      <c r="S9309">
        <v>61</v>
      </c>
      <c r="T9309">
        <v>0.60499999999999998</v>
      </c>
      <c r="U9309">
        <v>0</v>
      </c>
      <c r="V9309">
        <v>0.99734999999999996</v>
      </c>
      <c r="W9309">
        <v>2.6529000000000001E-3</v>
      </c>
      <c r="X9309" t="s">
        <v>47</v>
      </c>
      <c r="Y9309">
        <v>2</v>
      </c>
      <c r="Z9309">
        <v>2</v>
      </c>
      <c r="AA9309" t="s">
        <v>70</v>
      </c>
      <c r="AB9309" t="s">
        <v>74</v>
      </c>
    </row>
    <row r="9310" spans="1:28" x14ac:dyDescent="0.3">
      <c r="A9310">
        <v>743420208</v>
      </c>
      <c r="B9310" s="1" t="s">
        <v>23</v>
      </c>
      <c r="C9310">
        <v>47</v>
      </c>
      <c r="D9310" s="1" t="s">
        <v>29</v>
      </c>
      <c r="E9310">
        <v>2</v>
      </c>
      <c r="F9310" s="1" t="s">
        <v>40</v>
      </c>
      <c r="G9310" s="1" t="s">
        <v>31</v>
      </c>
      <c r="H9310" s="1" t="s">
        <v>32</v>
      </c>
      <c r="I9310" s="1" t="s">
        <v>28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0.83299999999999996</v>
      </c>
      <c r="R9310">
        <v>13816</v>
      </c>
      <c r="S9310">
        <v>121</v>
      </c>
      <c r="T9310">
        <v>0.89100000000000001</v>
      </c>
      <c r="U9310">
        <v>0.39</v>
      </c>
      <c r="V9310">
        <v>1.1066E-4</v>
      </c>
      <c r="W9310">
        <v>0.99988999999999995</v>
      </c>
      <c r="X9310" t="s">
        <v>47</v>
      </c>
      <c r="Y9310">
        <v>1</v>
      </c>
      <c r="Z9310">
        <v>2</v>
      </c>
      <c r="AA9310" t="s">
        <v>69</v>
      </c>
      <c r="AB9310" t="s">
        <v>76</v>
      </c>
    </row>
    <row r="9311" spans="1:28" x14ac:dyDescent="0.3">
      <c r="A9311">
        <v>716201883</v>
      </c>
      <c r="B9311" s="1" t="s">
        <v>23</v>
      </c>
      <c r="C9311">
        <v>46</v>
      </c>
      <c r="D9311" s="1" t="s">
        <v>24</v>
      </c>
      <c r="E9311">
        <v>2</v>
      </c>
      <c r="F9311" s="1" t="s">
        <v>30</v>
      </c>
      <c r="G9311" s="1" t="s">
        <v>34</v>
      </c>
      <c r="H9311" s="1" t="s">
        <v>37</v>
      </c>
      <c r="I9311" s="1" t="s">
        <v>39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0.94899999999999995</v>
      </c>
      <c r="R9311">
        <v>14696</v>
      </c>
      <c r="S9311">
        <v>114</v>
      </c>
      <c r="T9311">
        <v>0.96599999999999997</v>
      </c>
      <c r="U9311">
        <v>0.04</v>
      </c>
      <c r="V9311">
        <v>1.7296999999999999E-4</v>
      </c>
      <c r="W9311">
        <v>0.99983</v>
      </c>
      <c r="X9311" t="s">
        <v>47</v>
      </c>
      <c r="Y9311">
        <v>5</v>
      </c>
      <c r="Z9311">
        <v>2</v>
      </c>
      <c r="AA9311" t="s">
        <v>69</v>
      </c>
      <c r="AB9311" t="s">
        <v>74</v>
      </c>
    </row>
    <row r="9312" spans="1:28" x14ac:dyDescent="0.3">
      <c r="A9312">
        <v>714593883</v>
      </c>
      <c r="B9312" s="1" t="s">
        <v>23</v>
      </c>
      <c r="C9312">
        <v>53</v>
      </c>
      <c r="D9312" s="1" t="s">
        <v>29</v>
      </c>
      <c r="E9312">
        <v>2</v>
      </c>
      <c r="F9312" s="1" t="s">
        <v>30</v>
      </c>
      <c r="G9312" s="1" t="s">
        <v>26</v>
      </c>
      <c r="H9312" s="1" t="s">
        <v>32</v>
      </c>
      <c r="I9312" s="1" t="s">
        <v>39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0.85399999999999998</v>
      </c>
      <c r="R9312">
        <v>13138</v>
      </c>
      <c r="S9312">
        <v>115</v>
      </c>
      <c r="T9312">
        <v>0.66700000000000004</v>
      </c>
      <c r="U9312">
        <v>0.112</v>
      </c>
      <c r="V9312">
        <v>6.2020999999999995E-5</v>
      </c>
      <c r="W9312">
        <v>0.99994000000000005</v>
      </c>
      <c r="X9312" t="s">
        <v>48</v>
      </c>
      <c r="Y9312">
        <v>1</v>
      </c>
      <c r="Z9312">
        <v>3</v>
      </c>
      <c r="AA9312" t="s">
        <v>69</v>
      </c>
      <c r="AB9312" t="s">
        <v>74</v>
      </c>
    </row>
    <row r="9313" spans="1:28" x14ac:dyDescent="0.3">
      <c r="A9313">
        <v>711003483</v>
      </c>
      <c r="B9313" s="1" t="s">
        <v>23</v>
      </c>
      <c r="C9313">
        <v>40</v>
      </c>
      <c r="D9313" s="1" t="s">
        <v>24</v>
      </c>
      <c r="E9313">
        <v>3</v>
      </c>
      <c r="F9313" s="1" t="s">
        <v>34</v>
      </c>
      <c r="G9313" s="1" t="s">
        <v>43</v>
      </c>
      <c r="H9313" s="1" t="s">
        <v>27</v>
      </c>
      <c r="I9313" s="1" t="s">
        <v>28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0.86799999999999999</v>
      </c>
      <c r="R9313">
        <v>15121</v>
      </c>
      <c r="S9313">
        <v>97</v>
      </c>
      <c r="T9313">
        <v>0.54</v>
      </c>
      <c r="U9313">
        <v>5.6000000000000001E-2</v>
      </c>
      <c r="V9313">
        <v>3.4503000000000002E-4</v>
      </c>
      <c r="W9313">
        <v>0.99965000000000004</v>
      </c>
      <c r="X9313" t="s">
        <v>47</v>
      </c>
      <c r="Y9313">
        <v>3</v>
      </c>
      <c r="Z9313">
        <v>2</v>
      </c>
      <c r="AA9313" t="s">
        <v>71</v>
      </c>
      <c r="AB9313" t="s">
        <v>74</v>
      </c>
    </row>
    <row r="9314" spans="1:28" x14ac:dyDescent="0.3">
      <c r="A9314">
        <v>819628158</v>
      </c>
      <c r="B9314" s="1" t="s">
        <v>23</v>
      </c>
      <c r="C9314">
        <v>42</v>
      </c>
      <c r="D9314" s="1" t="s">
        <v>24</v>
      </c>
      <c r="E9314">
        <v>3</v>
      </c>
      <c r="F9314" s="1" t="s">
        <v>30</v>
      </c>
      <c r="G9314" s="1" t="s">
        <v>31</v>
      </c>
      <c r="H9314" s="1" t="s">
        <v>27</v>
      </c>
      <c r="I9314" s="1" t="s">
        <v>28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0.68700000000000006</v>
      </c>
      <c r="R9314">
        <v>14544</v>
      </c>
      <c r="S9314">
        <v>116</v>
      </c>
      <c r="T9314">
        <v>1.1479999999999999</v>
      </c>
      <c r="U9314">
        <v>0.10199999999999999</v>
      </c>
      <c r="V9314">
        <v>1.1256000000000001E-4</v>
      </c>
      <c r="W9314">
        <v>0.99988999999999995</v>
      </c>
      <c r="X9314" t="s">
        <v>47</v>
      </c>
      <c r="Y9314">
        <v>3</v>
      </c>
      <c r="Z9314">
        <v>2</v>
      </c>
      <c r="AA9314" t="s">
        <v>69</v>
      </c>
      <c r="AB9314" t="s">
        <v>74</v>
      </c>
    </row>
    <row r="9315" spans="1:28" x14ac:dyDescent="0.3">
      <c r="A9315">
        <v>712021233</v>
      </c>
      <c r="B9315" s="1" t="s">
        <v>44</v>
      </c>
      <c r="C9315">
        <v>33</v>
      </c>
      <c r="D9315" s="1" t="s">
        <v>24</v>
      </c>
      <c r="E9315">
        <v>3</v>
      </c>
      <c r="F9315" s="1" t="s">
        <v>30</v>
      </c>
      <c r="G9315" s="1" t="s">
        <v>26</v>
      </c>
      <c r="H9315" s="1" t="s">
        <v>27</v>
      </c>
      <c r="I9315" s="1" t="s">
        <v>28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1.0509999999999999</v>
      </c>
      <c r="R9315">
        <v>9356</v>
      </c>
      <c r="S9315">
        <v>74</v>
      </c>
      <c r="T9315">
        <v>0.85</v>
      </c>
      <c r="U9315">
        <v>0</v>
      </c>
      <c r="V9315">
        <v>0.98970999999999998</v>
      </c>
      <c r="W9315">
        <v>1.0290000000000001E-2</v>
      </c>
      <c r="X9315" t="s">
        <v>47</v>
      </c>
      <c r="Y9315">
        <v>3</v>
      </c>
      <c r="Z9315">
        <v>2</v>
      </c>
      <c r="AA9315" t="s">
        <v>71</v>
      </c>
      <c r="AB9315" t="s">
        <v>74</v>
      </c>
    </row>
    <row r="9316" spans="1:28" x14ac:dyDescent="0.3">
      <c r="A9316">
        <v>708573933</v>
      </c>
      <c r="B9316" s="1" t="s">
        <v>23</v>
      </c>
      <c r="C9316">
        <v>45</v>
      </c>
      <c r="D9316" s="1" t="s">
        <v>29</v>
      </c>
      <c r="E9316">
        <v>2</v>
      </c>
      <c r="F9316" s="1" t="s">
        <v>34</v>
      </c>
      <c r="G9316" s="1" t="s">
        <v>31</v>
      </c>
      <c r="H9316" s="1" t="s">
        <v>32</v>
      </c>
      <c r="I9316" s="1" t="s">
        <v>39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>
        <v>100</v>
      </c>
      <c r="T9316">
        <v>0.72399999999999998</v>
      </c>
      <c r="U9316">
        <v>6.0999999999999999E-2</v>
      </c>
      <c r="V9316">
        <v>1.9013E-4</v>
      </c>
      <c r="W9316">
        <v>0.99980999999999998</v>
      </c>
      <c r="X9316" t="s">
        <v>47</v>
      </c>
      <c r="Y9316">
        <v>1</v>
      </c>
      <c r="Z9316">
        <v>2</v>
      </c>
      <c r="AA9316" t="s">
        <v>70</v>
      </c>
      <c r="AB9316" t="s">
        <v>74</v>
      </c>
    </row>
    <row r="9317" spans="1:28" x14ac:dyDescent="0.3">
      <c r="A9317">
        <v>710758683</v>
      </c>
      <c r="B9317" s="1" t="s">
        <v>23</v>
      </c>
      <c r="C9317">
        <v>61</v>
      </c>
      <c r="D9317" s="1" t="s">
        <v>29</v>
      </c>
      <c r="E9317">
        <v>1</v>
      </c>
      <c r="F9317" s="1" t="s">
        <v>30</v>
      </c>
      <c r="G9317" s="1" t="s">
        <v>34</v>
      </c>
      <c r="H9317" s="1" t="s">
        <v>36</v>
      </c>
      <c r="I9317" s="1" t="s">
        <v>39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</v>
      </c>
      <c r="U9317">
        <v>0.127</v>
      </c>
      <c r="V9317">
        <v>2.5657000000000002E-4</v>
      </c>
      <c r="W9317">
        <v>0.99973999999999996</v>
      </c>
      <c r="X9317" t="s">
        <v>48</v>
      </c>
      <c r="Y9317">
        <v>2</v>
      </c>
      <c r="Z9317">
        <v>3</v>
      </c>
      <c r="AA9317" t="s">
        <v>69</v>
      </c>
      <c r="AB9317" t="s">
        <v>74</v>
      </c>
    </row>
    <row r="9318" spans="1:28" x14ac:dyDescent="0.3">
      <c r="A9318">
        <v>718288833</v>
      </c>
      <c r="B9318" s="1" t="s">
        <v>23</v>
      </c>
      <c r="C9318">
        <v>31</v>
      </c>
      <c r="D9318" s="1" t="s">
        <v>24</v>
      </c>
      <c r="E9318">
        <v>1</v>
      </c>
      <c r="F9318" s="1" t="s">
        <v>34</v>
      </c>
      <c r="G9318" s="1" t="s">
        <v>26</v>
      </c>
      <c r="H9318" s="1" t="s">
        <v>36</v>
      </c>
      <c r="I9318" s="1" t="s">
        <v>28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>
        <v>127</v>
      </c>
      <c r="T9318">
        <v>0.76400000000000001</v>
      </c>
      <c r="U9318">
        <v>0.157</v>
      </c>
      <c r="V9318">
        <v>3.1210999999999999E-4</v>
      </c>
      <c r="W9318">
        <v>0.99968999999999997</v>
      </c>
      <c r="X9318" t="s">
        <v>47</v>
      </c>
      <c r="Y9318">
        <v>2</v>
      </c>
      <c r="Z9318">
        <v>2</v>
      </c>
      <c r="AA9318" t="s">
        <v>70</v>
      </c>
      <c r="AB9318" t="s">
        <v>74</v>
      </c>
    </row>
    <row r="9319" spans="1:28" x14ac:dyDescent="0.3">
      <c r="A9319">
        <v>708873183</v>
      </c>
      <c r="B9319" s="1" t="s">
        <v>23</v>
      </c>
      <c r="C9319">
        <v>47</v>
      </c>
      <c r="D9319" s="1" t="s">
        <v>24</v>
      </c>
      <c r="E9319">
        <v>2</v>
      </c>
      <c r="F9319" s="1" t="s">
        <v>41</v>
      </c>
      <c r="G9319" s="1" t="s">
        <v>31</v>
      </c>
      <c r="H9319" s="1" t="s">
        <v>27</v>
      </c>
      <c r="I9319" s="1" t="s">
        <v>28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0.91700000000000004</v>
      </c>
      <c r="R9319">
        <v>15473</v>
      </c>
      <c r="S9319">
        <v>128</v>
      </c>
      <c r="T9319">
        <v>0.68400000000000005</v>
      </c>
      <c r="U9319">
        <v>3.5000000000000003E-2</v>
      </c>
      <c r="V9319">
        <v>2.1164999999999999E-4</v>
      </c>
      <c r="W9319">
        <v>0.99978999999999996</v>
      </c>
      <c r="X9319" t="s">
        <v>47</v>
      </c>
      <c r="Y9319">
        <v>3</v>
      </c>
      <c r="Z9319">
        <v>2</v>
      </c>
      <c r="AA9319" t="s">
        <v>69</v>
      </c>
      <c r="AB9319" t="s">
        <v>74</v>
      </c>
    </row>
    <row r="9320" spans="1:28" x14ac:dyDescent="0.3">
      <c r="A9320">
        <v>766224933</v>
      </c>
      <c r="B9320" s="1" t="s">
        <v>23</v>
      </c>
      <c r="C9320">
        <v>46</v>
      </c>
      <c r="D9320" s="1" t="s">
        <v>24</v>
      </c>
      <c r="E9320">
        <v>2</v>
      </c>
      <c r="F9320" s="1" t="s">
        <v>30</v>
      </c>
      <c r="G9320" s="1" t="s">
        <v>26</v>
      </c>
      <c r="H9320" s="1" t="s">
        <v>33</v>
      </c>
      <c r="I9320" s="1" t="s">
        <v>28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0.77100000000000002</v>
      </c>
      <c r="R9320">
        <v>14428</v>
      </c>
      <c r="S9320">
        <v>119</v>
      </c>
      <c r="T9320">
        <v>0.7</v>
      </c>
      <c r="U9320">
        <v>0.06</v>
      </c>
      <c r="V9320">
        <v>3.3213999999999997E-5</v>
      </c>
      <c r="W9320">
        <v>0.99997000000000003</v>
      </c>
      <c r="X9320" t="s">
        <v>47</v>
      </c>
      <c r="Y9320">
        <v>4</v>
      </c>
      <c r="Z9320">
        <v>2</v>
      </c>
      <c r="AA9320" t="s">
        <v>69</v>
      </c>
      <c r="AB9320" t="s">
        <v>74</v>
      </c>
    </row>
    <row r="9321" spans="1:28" x14ac:dyDescent="0.3">
      <c r="A9321">
        <v>771626283</v>
      </c>
      <c r="B9321" s="1" t="s">
        <v>23</v>
      </c>
      <c r="C9321">
        <v>54</v>
      </c>
      <c r="D9321" s="1" t="s">
        <v>24</v>
      </c>
      <c r="E9321">
        <v>2</v>
      </c>
      <c r="F9321" s="1" t="s">
        <v>41</v>
      </c>
      <c r="G9321" s="1" t="s">
        <v>26</v>
      </c>
      <c r="H9321" s="1" t="s">
        <v>27</v>
      </c>
      <c r="I9321" s="1" t="s">
        <v>45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0.98799999999999999</v>
      </c>
      <c r="R9321">
        <v>15033</v>
      </c>
      <c r="S9321">
        <v>114</v>
      </c>
      <c r="T9321">
        <v>0.81</v>
      </c>
      <c r="U9321">
        <v>5.8000000000000003E-2</v>
      </c>
      <c r="V9321">
        <v>2.2173000000000001E-4</v>
      </c>
      <c r="W9321">
        <v>0.99978</v>
      </c>
      <c r="X9321" t="s">
        <v>48</v>
      </c>
      <c r="Y9321">
        <v>3</v>
      </c>
      <c r="Z9321">
        <v>3</v>
      </c>
      <c r="AA9321" t="s">
        <v>69</v>
      </c>
      <c r="AB9321" t="s">
        <v>74</v>
      </c>
    </row>
    <row r="9322" spans="1:28" x14ac:dyDescent="0.3">
      <c r="A9322">
        <v>720372483</v>
      </c>
      <c r="B9322" s="1" t="s">
        <v>23</v>
      </c>
      <c r="C9322">
        <v>60</v>
      </c>
      <c r="D9322" s="1" t="s">
        <v>29</v>
      </c>
      <c r="E9322">
        <v>0</v>
      </c>
      <c r="F9322" s="1" t="s">
        <v>25</v>
      </c>
      <c r="G9322" s="1" t="s">
        <v>26</v>
      </c>
      <c r="H9322" s="1" t="s">
        <v>32</v>
      </c>
      <c r="I9322" s="1" t="s">
        <v>28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0.56499999999999995</v>
      </c>
      <c r="R9322">
        <v>14624</v>
      </c>
      <c r="S9322">
        <v>111</v>
      </c>
      <c r="T9322">
        <v>0.79</v>
      </c>
      <c r="U9322">
        <v>0.54500000000000004</v>
      </c>
      <c r="V9322">
        <v>7.7279000000000003E-5</v>
      </c>
      <c r="W9322">
        <v>0.99992000000000003</v>
      </c>
      <c r="X9322" t="s">
        <v>48</v>
      </c>
      <c r="Y9322">
        <v>1</v>
      </c>
      <c r="Z9322">
        <v>3</v>
      </c>
      <c r="AA9322" t="s">
        <v>70</v>
      </c>
      <c r="AB9322" t="s">
        <v>75</v>
      </c>
    </row>
    <row r="9323" spans="1:28" x14ac:dyDescent="0.3">
      <c r="A9323">
        <v>712916958</v>
      </c>
      <c r="B9323" s="1" t="s">
        <v>44</v>
      </c>
      <c r="C9323">
        <v>55</v>
      </c>
      <c r="D9323" s="1" t="s">
        <v>29</v>
      </c>
      <c r="E9323">
        <v>2</v>
      </c>
      <c r="F9323" s="1" t="s">
        <v>30</v>
      </c>
      <c r="G9323" s="1" t="s">
        <v>26</v>
      </c>
      <c r="H9323" s="1" t="s">
        <v>34</v>
      </c>
      <c r="I9323" s="1" t="s">
        <v>28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0.57599999999999996</v>
      </c>
      <c r="R9323">
        <v>7026</v>
      </c>
      <c r="S9323">
        <v>69</v>
      </c>
      <c r="T9323">
        <v>0.91700000000000004</v>
      </c>
      <c r="U9323">
        <v>0</v>
      </c>
      <c r="V9323">
        <v>0.99446999999999997</v>
      </c>
      <c r="W9323">
        <v>5.5300000000000002E-3</v>
      </c>
      <c r="X9323" t="s">
        <v>48</v>
      </c>
      <c r="Y9323">
        <v>0</v>
      </c>
      <c r="Z9323">
        <v>3</v>
      </c>
      <c r="AA9323" t="s">
        <v>70</v>
      </c>
      <c r="AB9323" t="s">
        <v>74</v>
      </c>
    </row>
    <row r="9324" spans="1:28" x14ac:dyDescent="0.3">
      <c r="A9324">
        <v>716124408</v>
      </c>
      <c r="B9324" s="1" t="s">
        <v>44</v>
      </c>
      <c r="C9324">
        <v>32</v>
      </c>
      <c r="D9324" s="1" t="s">
        <v>24</v>
      </c>
      <c r="E9324">
        <v>2</v>
      </c>
      <c r="F9324" s="1" t="s">
        <v>30</v>
      </c>
      <c r="G9324" s="1" t="s">
        <v>31</v>
      </c>
      <c r="H9324" s="1" t="s">
        <v>37</v>
      </c>
      <c r="I9324" s="1" t="s">
        <v>38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0.98299999999999998</v>
      </c>
      <c r="R9324">
        <v>7486</v>
      </c>
      <c r="S9324">
        <v>64</v>
      </c>
      <c r="T9324">
        <v>0.73</v>
      </c>
      <c r="U9324">
        <v>4.9000000000000002E-2</v>
      </c>
      <c r="V9324">
        <v>0.99548999999999999</v>
      </c>
      <c r="W9324">
        <v>4.5127099999999996E-3</v>
      </c>
      <c r="X9324" t="s">
        <v>47</v>
      </c>
      <c r="Y9324">
        <v>5</v>
      </c>
      <c r="Z9324">
        <v>2</v>
      </c>
      <c r="AA9324" t="s">
        <v>71</v>
      </c>
      <c r="AB9324" t="s">
        <v>74</v>
      </c>
    </row>
    <row r="9325" spans="1:28" x14ac:dyDescent="0.3">
      <c r="A9325">
        <v>714128283</v>
      </c>
      <c r="B9325" s="1" t="s">
        <v>23</v>
      </c>
      <c r="C9325">
        <v>49</v>
      </c>
      <c r="D9325" s="1" t="s">
        <v>29</v>
      </c>
      <c r="E9325">
        <v>1</v>
      </c>
      <c r="F9325" s="1" t="s">
        <v>34</v>
      </c>
      <c r="G9325" s="1" t="s">
        <v>26</v>
      </c>
      <c r="H9325" s="1" t="s">
        <v>32</v>
      </c>
      <c r="I9325" s="1" t="s">
        <v>39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0.84099999999999997</v>
      </c>
      <c r="R9325">
        <v>12493</v>
      </c>
      <c r="S9325">
        <v>113</v>
      </c>
      <c r="T9325">
        <v>0.73799999999999999</v>
      </c>
      <c r="U9325">
        <v>0.129</v>
      </c>
      <c r="V9325">
        <v>1.6767999999999999E-4</v>
      </c>
      <c r="W9325">
        <v>0.99983</v>
      </c>
      <c r="X9325" t="s">
        <v>47</v>
      </c>
      <c r="Y9325">
        <v>1</v>
      </c>
      <c r="Z9325">
        <v>2</v>
      </c>
      <c r="AA9325" t="s">
        <v>69</v>
      </c>
      <c r="AB9325" t="s">
        <v>74</v>
      </c>
    </row>
    <row r="9326" spans="1:28" x14ac:dyDescent="0.3">
      <c r="A9326">
        <v>708163758</v>
      </c>
      <c r="B9326" s="1" t="s">
        <v>23</v>
      </c>
      <c r="C9326">
        <v>41</v>
      </c>
      <c r="D9326" s="1" t="s">
        <v>24</v>
      </c>
      <c r="E9326">
        <v>3</v>
      </c>
      <c r="F9326" s="1" t="s">
        <v>34</v>
      </c>
      <c r="G9326" s="1" t="s">
        <v>26</v>
      </c>
      <c r="H9326" s="1" t="s">
        <v>37</v>
      </c>
      <c r="I9326" s="1" t="s">
        <v>28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0.72399999999999998</v>
      </c>
      <c r="R9326">
        <v>13085</v>
      </c>
      <c r="S9326">
        <v>139</v>
      </c>
      <c r="T9326">
        <v>0.67500000000000004</v>
      </c>
      <c r="U9326">
        <v>1.7999999999999999E-2</v>
      </c>
      <c r="V9326">
        <v>4.1696000000000002E-4</v>
      </c>
      <c r="W9326">
        <v>0.99958000000000002</v>
      </c>
      <c r="X9326" t="s">
        <v>47</v>
      </c>
      <c r="Y9326">
        <v>5</v>
      </c>
      <c r="Z9326">
        <v>2</v>
      </c>
      <c r="AA9326" t="s">
        <v>70</v>
      </c>
      <c r="AB9326" t="s">
        <v>74</v>
      </c>
    </row>
    <row r="9327" spans="1:28" x14ac:dyDescent="0.3">
      <c r="A9327">
        <v>716979183</v>
      </c>
      <c r="B9327" s="1" t="s">
        <v>23</v>
      </c>
      <c r="C9327">
        <v>45</v>
      </c>
      <c r="D9327" s="1" t="s">
        <v>24</v>
      </c>
      <c r="E9327">
        <v>2</v>
      </c>
      <c r="F9327" s="1" t="s">
        <v>40</v>
      </c>
      <c r="G9327" s="1" t="s">
        <v>26</v>
      </c>
      <c r="H9327" s="1" t="s">
        <v>27</v>
      </c>
      <c r="I9327" s="1" t="s">
        <v>28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0.85099999999999998</v>
      </c>
      <c r="R9327">
        <v>15527</v>
      </c>
      <c r="S9327">
        <v>106</v>
      </c>
      <c r="T9327">
        <v>0.89300000000000002</v>
      </c>
      <c r="U9327">
        <v>7.9000000000000001E-2</v>
      </c>
      <c r="V9327">
        <v>5.3547000000000001E-5</v>
      </c>
      <c r="W9327">
        <v>0.99995000000000001</v>
      </c>
      <c r="X9327" t="s">
        <v>47</v>
      </c>
      <c r="Y9327">
        <v>3</v>
      </c>
      <c r="Z9327">
        <v>2</v>
      </c>
      <c r="AA9327" t="s">
        <v>70</v>
      </c>
      <c r="AB9327" t="s">
        <v>74</v>
      </c>
    </row>
    <row r="9328" spans="1:28" x14ac:dyDescent="0.3">
      <c r="A9328">
        <v>716480358</v>
      </c>
      <c r="B9328" s="1" t="s">
        <v>23</v>
      </c>
      <c r="C9328">
        <v>45</v>
      </c>
      <c r="D9328" s="1" t="s">
        <v>24</v>
      </c>
      <c r="E9328">
        <v>3</v>
      </c>
      <c r="F9328" s="1" t="s">
        <v>35</v>
      </c>
      <c r="G9328" s="1" t="s">
        <v>31</v>
      </c>
      <c r="H9328" s="1" t="s">
        <v>27</v>
      </c>
      <c r="I9328" s="1" t="s">
        <v>28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0.78900000000000003</v>
      </c>
      <c r="R9328">
        <v>13814</v>
      </c>
      <c r="S9328">
        <v>81</v>
      </c>
      <c r="T9328">
        <v>1.0249999999999999</v>
      </c>
      <c r="U9328">
        <v>0.11700000000000001</v>
      </c>
      <c r="V9328">
        <v>7.3234999999999999E-5</v>
      </c>
      <c r="W9328">
        <v>0.99992999999999999</v>
      </c>
      <c r="X9328" t="s">
        <v>47</v>
      </c>
      <c r="Y9328">
        <v>3</v>
      </c>
      <c r="Z9328">
        <v>2</v>
      </c>
      <c r="AA9328" t="s">
        <v>70</v>
      </c>
      <c r="AB9328" t="s">
        <v>74</v>
      </c>
    </row>
    <row r="9329" spans="1:28" x14ac:dyDescent="0.3">
      <c r="A9329">
        <v>800758233</v>
      </c>
      <c r="B9329" s="1" t="s">
        <v>44</v>
      </c>
      <c r="C9329">
        <v>30</v>
      </c>
      <c r="D9329" s="1" t="s">
        <v>24</v>
      </c>
      <c r="E9329">
        <v>0</v>
      </c>
      <c r="F9329" s="1" t="s">
        <v>40</v>
      </c>
      <c r="G9329" s="1" t="s">
        <v>31</v>
      </c>
      <c r="H9329" s="1" t="s">
        <v>27</v>
      </c>
      <c r="I9329" s="1" t="s">
        <v>28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0.94899999999999995</v>
      </c>
      <c r="R9329">
        <v>8642</v>
      </c>
      <c r="S9329">
        <v>77</v>
      </c>
      <c r="T9329">
        <v>0.48099999999999998</v>
      </c>
      <c r="U9329">
        <v>0</v>
      </c>
      <c r="V9329">
        <v>0.98958000000000002</v>
      </c>
      <c r="W9329">
        <v>1.042E-2</v>
      </c>
      <c r="X9329" t="s">
        <v>47</v>
      </c>
      <c r="Y9329">
        <v>3</v>
      </c>
      <c r="Z9329">
        <v>2</v>
      </c>
      <c r="AA9329" t="s">
        <v>71</v>
      </c>
      <c r="AB9329" t="s">
        <v>74</v>
      </c>
    </row>
    <row r="9330" spans="1:28" x14ac:dyDescent="0.3">
      <c r="A9330">
        <v>720413658</v>
      </c>
      <c r="B9330" s="1" t="s">
        <v>23</v>
      </c>
      <c r="C9330">
        <v>44</v>
      </c>
      <c r="D9330" s="1" t="s">
        <v>24</v>
      </c>
      <c r="E9330">
        <v>2</v>
      </c>
      <c r="F9330" s="1" t="s">
        <v>25</v>
      </c>
      <c r="G9330" s="1" t="s">
        <v>26</v>
      </c>
      <c r="H9330" s="1" t="s">
        <v>37</v>
      </c>
      <c r="I9330" s="1" t="s">
        <v>28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0.80500000000000005</v>
      </c>
      <c r="R9330">
        <v>15102</v>
      </c>
      <c r="S9330">
        <v>95</v>
      </c>
      <c r="T9330">
        <v>0.79200000000000004</v>
      </c>
      <c r="U9330">
        <v>0.14699999999999999</v>
      </c>
      <c r="V9330">
        <v>9.0056000000000006E-5</v>
      </c>
      <c r="W9330">
        <v>0.99990999999999997</v>
      </c>
      <c r="X9330" t="s">
        <v>47</v>
      </c>
      <c r="Y9330">
        <v>5</v>
      </c>
      <c r="Z9330">
        <v>2</v>
      </c>
      <c r="AA9330" t="s">
        <v>70</v>
      </c>
      <c r="AB9330" t="s">
        <v>74</v>
      </c>
    </row>
    <row r="9331" spans="1:28" x14ac:dyDescent="0.3">
      <c r="A9331">
        <v>715832058</v>
      </c>
      <c r="B9331" s="1" t="s">
        <v>23</v>
      </c>
      <c r="C9331">
        <v>40</v>
      </c>
      <c r="D9331" s="1" t="s">
        <v>29</v>
      </c>
      <c r="E9331">
        <v>5</v>
      </c>
      <c r="F9331" s="1" t="s">
        <v>30</v>
      </c>
      <c r="G9331" s="1" t="s">
        <v>34</v>
      </c>
      <c r="H9331" s="1" t="s">
        <v>32</v>
      </c>
      <c r="I9331" s="1" t="s">
        <v>28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0.70599999999999996</v>
      </c>
      <c r="R9331">
        <v>14414</v>
      </c>
      <c r="S9331">
        <v>98</v>
      </c>
      <c r="T9331">
        <v>0.81499999999999995</v>
      </c>
      <c r="U9331">
        <v>0.26</v>
      </c>
      <c r="V9331">
        <v>1.9764000000000001E-4</v>
      </c>
      <c r="W9331">
        <v>0.99980000000000002</v>
      </c>
      <c r="X9331" t="s">
        <v>47</v>
      </c>
      <c r="Y9331">
        <v>1</v>
      </c>
      <c r="Z9331">
        <v>2</v>
      </c>
      <c r="AA9331" t="s">
        <v>70</v>
      </c>
      <c r="AB9331" t="s">
        <v>76</v>
      </c>
    </row>
    <row r="9332" spans="1:28" x14ac:dyDescent="0.3">
      <c r="A9332">
        <v>716323683</v>
      </c>
      <c r="B9332" s="1" t="s">
        <v>23</v>
      </c>
      <c r="C9332">
        <v>31</v>
      </c>
      <c r="D9332" s="1" t="s">
        <v>24</v>
      </c>
      <c r="E9332">
        <v>0</v>
      </c>
      <c r="F9332" s="1" t="s">
        <v>30</v>
      </c>
      <c r="G9332" s="1" t="s">
        <v>26</v>
      </c>
      <c r="H9332" s="1" t="s">
        <v>33</v>
      </c>
      <c r="I9332" s="1" t="s">
        <v>28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0.73799999999999999</v>
      </c>
      <c r="U9332">
        <v>4.9000000000000002E-2</v>
      </c>
      <c r="V9332">
        <v>2.5960000000000002E-4</v>
      </c>
      <c r="W9332">
        <v>0.99973999999999996</v>
      </c>
      <c r="X9332" t="s">
        <v>47</v>
      </c>
      <c r="Y9332">
        <v>4</v>
      </c>
      <c r="Z9332">
        <v>2</v>
      </c>
      <c r="AA9332" t="s">
        <v>70</v>
      </c>
      <c r="AB9332" t="s">
        <v>74</v>
      </c>
    </row>
    <row r="9333" spans="1:28" x14ac:dyDescent="0.3">
      <c r="A9333">
        <v>819616383</v>
      </c>
      <c r="B9333" s="1" t="s">
        <v>23</v>
      </c>
      <c r="C9333">
        <v>40</v>
      </c>
      <c r="D9333" s="1" t="s">
        <v>29</v>
      </c>
      <c r="E9333">
        <v>3</v>
      </c>
      <c r="F9333" s="1" t="s">
        <v>35</v>
      </c>
      <c r="G9333" s="1" t="s">
        <v>43</v>
      </c>
      <c r="H9333" s="1" t="s">
        <v>32</v>
      </c>
      <c r="I9333" s="1" t="s">
        <v>28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0.69599999999999995</v>
      </c>
      <c r="R9333">
        <v>14748</v>
      </c>
      <c r="S9333">
        <v>118</v>
      </c>
      <c r="T9333">
        <v>0.76100000000000001</v>
      </c>
      <c r="U9333">
        <v>0.42</v>
      </c>
      <c r="V9333">
        <v>3.2275000000000001E-4</v>
      </c>
      <c r="W9333">
        <v>0.99968000000000001</v>
      </c>
      <c r="X9333" t="s">
        <v>47</v>
      </c>
      <c r="Y9333">
        <v>1</v>
      </c>
      <c r="Z9333">
        <v>2</v>
      </c>
      <c r="AA9333" t="s">
        <v>70</v>
      </c>
      <c r="AB9333" t="s">
        <v>76</v>
      </c>
    </row>
    <row r="9334" spans="1:28" x14ac:dyDescent="0.3">
      <c r="A9334">
        <v>771069033</v>
      </c>
      <c r="B9334" s="1" t="s">
        <v>23</v>
      </c>
      <c r="C9334">
        <v>56</v>
      </c>
      <c r="D9334" s="1" t="s">
        <v>24</v>
      </c>
      <c r="E9334">
        <v>1</v>
      </c>
      <c r="F9334" s="1" t="s">
        <v>34</v>
      </c>
      <c r="G9334" s="1" t="s">
        <v>34</v>
      </c>
      <c r="H9334" s="1" t="s">
        <v>27</v>
      </c>
      <c r="I9334" s="1" t="s">
        <v>28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0.65600000000000003</v>
      </c>
      <c r="R9334">
        <v>14084</v>
      </c>
      <c r="S9334">
        <v>91</v>
      </c>
      <c r="T9334">
        <v>0.75</v>
      </c>
      <c r="U9334">
        <v>0.10199999999999999</v>
      </c>
      <c r="V9334">
        <v>1.9751E-4</v>
      </c>
      <c r="W9334">
        <v>0.99980000000000002</v>
      </c>
      <c r="X9334" t="s">
        <v>48</v>
      </c>
      <c r="Y9334">
        <v>3</v>
      </c>
      <c r="Z9334">
        <v>3</v>
      </c>
      <c r="AA9334" t="s">
        <v>69</v>
      </c>
      <c r="AB9334" t="s">
        <v>74</v>
      </c>
    </row>
    <row r="9335" spans="1:28" x14ac:dyDescent="0.3">
      <c r="A9335">
        <v>821241708</v>
      </c>
      <c r="B9335" s="1" t="s">
        <v>44</v>
      </c>
      <c r="C9335">
        <v>47</v>
      </c>
      <c r="D9335" s="1" t="s">
        <v>24</v>
      </c>
      <c r="E9335">
        <v>4</v>
      </c>
      <c r="F9335" s="1" t="s">
        <v>34</v>
      </c>
      <c r="G9335" s="1" t="s">
        <v>34</v>
      </c>
      <c r="H9335" s="1" t="s">
        <v>33</v>
      </c>
      <c r="I9335" s="1" t="s">
        <v>28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1.0309999999999999</v>
      </c>
      <c r="R9335">
        <v>8670</v>
      </c>
      <c r="S9335">
        <v>74</v>
      </c>
      <c r="T9335">
        <v>0.57399999999999995</v>
      </c>
      <c r="U9335">
        <v>0</v>
      </c>
      <c r="V9335">
        <v>0.99343000000000004</v>
      </c>
      <c r="W9335">
        <v>6.5700000000000003E-3</v>
      </c>
      <c r="X9335" t="s">
        <v>47</v>
      </c>
      <c r="Y9335">
        <v>4</v>
      </c>
      <c r="Z9335">
        <v>2</v>
      </c>
      <c r="AA9335" t="s">
        <v>69</v>
      </c>
      <c r="AB9335" t="s">
        <v>74</v>
      </c>
    </row>
    <row r="9336" spans="1:28" x14ac:dyDescent="0.3">
      <c r="A9336">
        <v>716987358</v>
      </c>
      <c r="B9336" s="1" t="s">
        <v>44</v>
      </c>
      <c r="C9336">
        <v>29</v>
      </c>
      <c r="D9336" s="1" t="s">
        <v>24</v>
      </c>
      <c r="E9336">
        <v>0</v>
      </c>
      <c r="F9336" s="1" t="s">
        <v>41</v>
      </c>
      <c r="G9336" s="1" t="s">
        <v>43</v>
      </c>
      <c r="H9336" s="1" t="s">
        <v>27</v>
      </c>
      <c r="I9336" s="1" t="s">
        <v>28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0.38100000000000001</v>
      </c>
      <c r="R9336">
        <v>5660</v>
      </c>
      <c r="S9336">
        <v>59</v>
      </c>
      <c r="T9336">
        <v>0.73499999999999999</v>
      </c>
      <c r="U9336">
        <v>0</v>
      </c>
      <c r="V9336">
        <v>0.98941999999999997</v>
      </c>
      <c r="W9336">
        <v>1.0580000000000001E-2</v>
      </c>
      <c r="X9336" t="s">
        <v>49</v>
      </c>
      <c r="Y9336">
        <v>3</v>
      </c>
      <c r="Z9336">
        <v>1</v>
      </c>
      <c r="AA9336" t="s">
        <v>71</v>
      </c>
      <c r="AB9336" t="s">
        <v>74</v>
      </c>
    </row>
    <row r="9337" spans="1:28" x14ac:dyDescent="0.3">
      <c r="A9337">
        <v>710300733</v>
      </c>
      <c r="B9337" s="1" t="s">
        <v>23</v>
      </c>
      <c r="C9337">
        <v>38</v>
      </c>
      <c r="D9337" s="1" t="s">
        <v>24</v>
      </c>
      <c r="E9337">
        <v>3</v>
      </c>
      <c r="F9337" s="1" t="s">
        <v>25</v>
      </c>
      <c r="G9337" s="1" t="s">
        <v>31</v>
      </c>
      <c r="H9337" s="1" t="s">
        <v>37</v>
      </c>
      <c r="I9337" s="1" t="s">
        <v>28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0.91900000000000004</v>
      </c>
      <c r="R9337">
        <v>13781</v>
      </c>
      <c r="S9337">
        <v>106</v>
      </c>
      <c r="T9337">
        <v>0.79700000000000004</v>
      </c>
      <c r="U9337">
        <v>0</v>
      </c>
      <c r="V9337">
        <v>1.3223999999999999E-4</v>
      </c>
      <c r="W9337">
        <v>0.99987000000000004</v>
      </c>
      <c r="X9337" t="s">
        <v>47</v>
      </c>
      <c r="Y9337">
        <v>5</v>
      </c>
      <c r="Z9337">
        <v>2</v>
      </c>
      <c r="AA9337" t="s">
        <v>70</v>
      </c>
      <c r="AB9337" t="s">
        <v>74</v>
      </c>
    </row>
    <row r="9338" spans="1:28" x14ac:dyDescent="0.3">
      <c r="A9338">
        <v>712497783</v>
      </c>
      <c r="B9338" s="1" t="s">
        <v>23</v>
      </c>
      <c r="C9338">
        <v>56</v>
      </c>
      <c r="D9338" s="1" t="s">
        <v>29</v>
      </c>
      <c r="E9338">
        <v>2</v>
      </c>
      <c r="F9338" s="1" t="s">
        <v>34</v>
      </c>
      <c r="G9338" s="1" t="s">
        <v>26</v>
      </c>
      <c r="H9338" s="1" t="s">
        <v>32</v>
      </c>
      <c r="I9338" s="1" t="s">
        <v>28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>
        <v>94</v>
      </c>
      <c r="T9338">
        <v>0.84299999999999997</v>
      </c>
      <c r="U9338">
        <v>0.15</v>
      </c>
      <c r="V9338">
        <v>2.1042000000000001E-4</v>
      </c>
      <c r="W9338">
        <v>0.99978999999999996</v>
      </c>
      <c r="X9338" t="s">
        <v>48</v>
      </c>
      <c r="Y9338">
        <v>1</v>
      </c>
      <c r="Z9338">
        <v>3</v>
      </c>
      <c r="AA9338" t="s">
        <v>69</v>
      </c>
      <c r="AB9338" t="s">
        <v>74</v>
      </c>
    </row>
    <row r="9339" spans="1:28" x14ac:dyDescent="0.3">
      <c r="A9339">
        <v>709259958</v>
      </c>
      <c r="B9339" s="1" t="s">
        <v>44</v>
      </c>
      <c r="C9339">
        <v>53</v>
      </c>
      <c r="D9339" s="1" t="s">
        <v>29</v>
      </c>
      <c r="E9339">
        <v>1</v>
      </c>
      <c r="F9339" s="1" t="s">
        <v>30</v>
      </c>
      <c r="G9339" s="1" t="s">
        <v>31</v>
      </c>
      <c r="H9339" s="1" t="s">
        <v>32</v>
      </c>
      <c r="I9339" s="1" t="s">
        <v>28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0.82499999999999996</v>
      </c>
      <c r="U9339">
        <v>0.45400000000000001</v>
      </c>
      <c r="V9339">
        <v>0.99411000000000005</v>
      </c>
      <c r="W9339">
        <v>5.8900000000000003E-3</v>
      </c>
      <c r="X9339" t="s">
        <v>48</v>
      </c>
      <c r="Y9339">
        <v>1</v>
      </c>
      <c r="Z9339">
        <v>3</v>
      </c>
      <c r="AA9339" t="s">
        <v>69</v>
      </c>
      <c r="AB9339" t="s">
        <v>76</v>
      </c>
    </row>
    <row r="9340" spans="1:28" x14ac:dyDescent="0.3">
      <c r="A9340">
        <v>716296833</v>
      </c>
      <c r="B9340" s="1" t="s">
        <v>23</v>
      </c>
      <c r="C9340">
        <v>56</v>
      </c>
      <c r="D9340" s="1" t="s">
        <v>24</v>
      </c>
      <c r="E9340">
        <v>0</v>
      </c>
      <c r="F9340" s="1" t="s">
        <v>42</v>
      </c>
      <c r="G9340" s="1" t="s">
        <v>31</v>
      </c>
      <c r="H9340" s="1" t="s">
        <v>33</v>
      </c>
      <c r="I9340" s="1" t="s">
        <v>28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0.80300000000000005</v>
      </c>
      <c r="R9340">
        <v>14042</v>
      </c>
      <c r="S9340">
        <v>113</v>
      </c>
      <c r="T9340">
        <v>0.76600000000000001</v>
      </c>
      <c r="U9340">
        <v>0</v>
      </c>
      <c r="V9340">
        <v>6.8394999999999998E-5</v>
      </c>
      <c r="W9340">
        <v>0.99992999999999999</v>
      </c>
      <c r="X9340" t="s">
        <v>48</v>
      </c>
      <c r="Y9340">
        <v>4</v>
      </c>
      <c r="Z9340">
        <v>3</v>
      </c>
      <c r="AA9340" t="s">
        <v>69</v>
      </c>
      <c r="AB9340" t="s">
        <v>74</v>
      </c>
    </row>
    <row r="9341" spans="1:28" x14ac:dyDescent="0.3">
      <c r="A9341">
        <v>715728108</v>
      </c>
      <c r="B9341" s="1" t="s">
        <v>23</v>
      </c>
      <c r="C9341">
        <v>27</v>
      </c>
      <c r="D9341" s="1" t="s">
        <v>29</v>
      </c>
      <c r="E9341">
        <v>0</v>
      </c>
      <c r="F9341" s="1" t="s">
        <v>30</v>
      </c>
      <c r="G9341" s="1" t="s">
        <v>34</v>
      </c>
      <c r="H9341" s="1" t="s">
        <v>32</v>
      </c>
      <c r="I9341" s="1" t="s">
        <v>28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0.84399999999999997</v>
      </c>
      <c r="R9341">
        <v>14330</v>
      </c>
      <c r="S9341">
        <v>131</v>
      </c>
      <c r="T9341">
        <v>0.63800000000000001</v>
      </c>
      <c r="U9341">
        <v>0.31900000000000001</v>
      </c>
      <c r="V9341">
        <v>4.7262999999999998E-5</v>
      </c>
      <c r="W9341">
        <v>0.99995000000000001</v>
      </c>
      <c r="X9341" t="s">
        <v>49</v>
      </c>
      <c r="Y9341">
        <v>1</v>
      </c>
      <c r="Z9341">
        <v>1</v>
      </c>
      <c r="AA9341" t="s">
        <v>70</v>
      </c>
      <c r="AB9341" t="s">
        <v>76</v>
      </c>
    </row>
    <row r="9342" spans="1:28" x14ac:dyDescent="0.3">
      <c r="A9342">
        <v>771507258</v>
      </c>
      <c r="B9342" s="1" t="s">
        <v>23</v>
      </c>
      <c r="C9342">
        <v>38</v>
      </c>
      <c r="D9342" s="1" t="s">
        <v>29</v>
      </c>
      <c r="E9342">
        <v>2</v>
      </c>
      <c r="F9342" s="1" t="s">
        <v>30</v>
      </c>
      <c r="G9342" s="1" t="s">
        <v>31</v>
      </c>
      <c r="H9342" s="1" t="s">
        <v>32</v>
      </c>
      <c r="I9342" s="1" t="s">
        <v>28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0.73399999999999999</v>
      </c>
      <c r="R9342">
        <v>14474</v>
      </c>
      <c r="S9342">
        <v>118</v>
      </c>
      <c r="T9342">
        <v>0.71</v>
      </c>
      <c r="U9342">
        <v>0.30399999999999999</v>
      </c>
      <c r="V9342">
        <v>6.8639999999999993E-5</v>
      </c>
      <c r="W9342">
        <v>0.99992999999999999</v>
      </c>
      <c r="X9342" t="s">
        <v>47</v>
      </c>
      <c r="Y9342">
        <v>1</v>
      </c>
      <c r="Z9342">
        <v>2</v>
      </c>
      <c r="AA9342" t="s">
        <v>70</v>
      </c>
      <c r="AB9342" t="s">
        <v>76</v>
      </c>
    </row>
    <row r="9343" spans="1:28" x14ac:dyDescent="0.3">
      <c r="A9343">
        <v>713758758</v>
      </c>
      <c r="B9343" s="1" t="s">
        <v>23</v>
      </c>
      <c r="C9343">
        <v>48</v>
      </c>
      <c r="D9343" s="1" t="s">
        <v>24</v>
      </c>
      <c r="E9343">
        <v>2</v>
      </c>
      <c r="F9343" s="1" t="s">
        <v>25</v>
      </c>
      <c r="G9343" s="1" t="s">
        <v>26</v>
      </c>
      <c r="H9343" s="1" t="s">
        <v>32</v>
      </c>
      <c r="I9343" s="1" t="s">
        <v>39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0.77600000000000002</v>
      </c>
      <c r="R9343">
        <v>17628</v>
      </c>
      <c r="S9343">
        <v>109</v>
      </c>
      <c r="T9343">
        <v>0.81699999999999995</v>
      </c>
      <c r="U9343">
        <v>0.17299999999999999</v>
      </c>
      <c r="V9343">
        <v>9.9978999999999999E-5</v>
      </c>
      <c r="W9343">
        <v>0.99990000000000001</v>
      </c>
      <c r="X9343" t="s">
        <v>47</v>
      </c>
      <c r="Y9343">
        <v>1</v>
      </c>
      <c r="Z9343">
        <v>2</v>
      </c>
      <c r="AA9343" t="s">
        <v>70</v>
      </c>
      <c r="AB9343" t="s">
        <v>74</v>
      </c>
    </row>
    <row r="9344" spans="1:28" x14ac:dyDescent="0.3">
      <c r="A9344">
        <v>779809908</v>
      </c>
      <c r="B9344" s="1" t="s">
        <v>23</v>
      </c>
      <c r="C9344">
        <v>44</v>
      </c>
      <c r="D9344" s="1" t="s">
        <v>29</v>
      </c>
      <c r="E9344">
        <v>3</v>
      </c>
      <c r="F9344" s="1" t="s">
        <v>25</v>
      </c>
      <c r="G9344" s="1" t="s">
        <v>31</v>
      </c>
      <c r="H9344" s="1" t="s">
        <v>32</v>
      </c>
      <c r="I9344" s="1" t="s">
        <v>28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0.86099999999999999</v>
      </c>
      <c r="R9344">
        <v>12739</v>
      </c>
      <c r="S9344">
        <v>96</v>
      </c>
      <c r="T9344">
        <v>0.88200000000000001</v>
      </c>
      <c r="U9344">
        <v>0</v>
      </c>
      <c r="V9344">
        <v>1.1482E-4</v>
      </c>
      <c r="W9344">
        <v>0.99988999999999995</v>
      </c>
      <c r="X9344" t="s">
        <v>47</v>
      </c>
      <c r="Y9344">
        <v>1</v>
      </c>
      <c r="Z9344">
        <v>2</v>
      </c>
      <c r="AA9344" t="s">
        <v>70</v>
      </c>
      <c r="AB9344" t="s">
        <v>74</v>
      </c>
    </row>
    <row r="9345" spans="1:28" x14ac:dyDescent="0.3">
      <c r="A9345">
        <v>816310158</v>
      </c>
      <c r="B9345" s="1" t="s">
        <v>23</v>
      </c>
      <c r="C9345">
        <v>49</v>
      </c>
      <c r="D9345" s="1" t="s">
        <v>24</v>
      </c>
      <c r="E9345">
        <v>4</v>
      </c>
      <c r="F9345" s="1" t="s">
        <v>35</v>
      </c>
      <c r="G9345" s="1" t="s">
        <v>34</v>
      </c>
      <c r="H9345" s="1" t="s">
        <v>27</v>
      </c>
      <c r="I9345" s="1" t="s">
        <v>28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0.58199999999999996</v>
      </c>
      <c r="U9345">
        <v>0.183</v>
      </c>
      <c r="V9345">
        <v>1.9395999999999999E-4</v>
      </c>
      <c r="W9345">
        <v>0.99980999999999998</v>
      </c>
      <c r="X9345" t="s">
        <v>47</v>
      </c>
      <c r="Y9345">
        <v>3</v>
      </c>
      <c r="Z9345">
        <v>2</v>
      </c>
      <c r="AA9345" t="s">
        <v>69</v>
      </c>
      <c r="AB9345" t="s">
        <v>74</v>
      </c>
    </row>
    <row r="9346" spans="1:28" x14ac:dyDescent="0.3">
      <c r="A9346">
        <v>780349833</v>
      </c>
      <c r="B9346" s="1" t="s">
        <v>23</v>
      </c>
      <c r="C9346">
        <v>36</v>
      </c>
      <c r="D9346" s="1" t="s">
        <v>24</v>
      </c>
      <c r="E9346">
        <v>2</v>
      </c>
      <c r="F9346" s="1" t="s">
        <v>40</v>
      </c>
      <c r="G9346" s="1" t="s">
        <v>26</v>
      </c>
      <c r="H9346" s="1" t="s">
        <v>36</v>
      </c>
      <c r="I9346" s="1" t="s">
        <v>38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0.82699999999999996</v>
      </c>
      <c r="R9346">
        <v>15236</v>
      </c>
      <c r="S9346">
        <v>120</v>
      </c>
      <c r="T9346">
        <v>0.875</v>
      </c>
      <c r="U9346">
        <v>0</v>
      </c>
      <c r="V9346">
        <v>1.0376E-4</v>
      </c>
      <c r="W9346">
        <v>0.99990000000000001</v>
      </c>
      <c r="X9346" t="s">
        <v>47</v>
      </c>
      <c r="Y9346">
        <v>2</v>
      </c>
      <c r="Z9346">
        <v>2</v>
      </c>
      <c r="AA9346" t="s">
        <v>71</v>
      </c>
      <c r="AB9346" t="s">
        <v>74</v>
      </c>
    </row>
    <row r="9347" spans="1:28" x14ac:dyDescent="0.3">
      <c r="A9347">
        <v>818235408</v>
      </c>
      <c r="B9347" s="1" t="s">
        <v>23</v>
      </c>
      <c r="C9347">
        <v>30</v>
      </c>
      <c r="D9347" s="1" t="s">
        <v>24</v>
      </c>
      <c r="E9347">
        <v>0</v>
      </c>
      <c r="F9347" s="1" t="s">
        <v>40</v>
      </c>
      <c r="G9347" s="1" t="s">
        <v>26</v>
      </c>
      <c r="H9347" s="1" t="s">
        <v>27</v>
      </c>
      <c r="I9347" s="1" t="s">
        <v>28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0.61599999999999999</v>
      </c>
      <c r="R9347">
        <v>15634</v>
      </c>
      <c r="S9347">
        <v>118</v>
      </c>
      <c r="T9347">
        <v>0.63900000000000001</v>
      </c>
      <c r="U9347">
        <v>0</v>
      </c>
      <c r="V9347">
        <v>9.0501000000000006E-5</v>
      </c>
      <c r="W9347">
        <v>0.99990999999999997</v>
      </c>
      <c r="X9347" t="s">
        <v>47</v>
      </c>
      <c r="Y9347">
        <v>3</v>
      </c>
      <c r="Z9347">
        <v>2</v>
      </c>
      <c r="AA9347" t="s">
        <v>70</v>
      </c>
      <c r="AB9347" t="s">
        <v>74</v>
      </c>
    </row>
    <row r="9348" spans="1:28" x14ac:dyDescent="0.3">
      <c r="A9348">
        <v>709213458</v>
      </c>
      <c r="B9348" s="1" t="s">
        <v>44</v>
      </c>
      <c r="C9348">
        <v>42</v>
      </c>
      <c r="D9348" s="1" t="s">
        <v>24</v>
      </c>
      <c r="E9348">
        <v>3</v>
      </c>
      <c r="F9348" s="1" t="s">
        <v>25</v>
      </c>
      <c r="G9348" s="1" t="s">
        <v>26</v>
      </c>
      <c r="H9348" s="1" t="s">
        <v>33</v>
      </c>
      <c r="I9348" s="1" t="s">
        <v>28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0.78600000000000003</v>
      </c>
      <c r="U9348">
        <v>0</v>
      </c>
      <c r="V9348">
        <v>0.99451999999999996</v>
      </c>
      <c r="W9348">
        <v>5.4799999999999996E-3</v>
      </c>
      <c r="X9348" t="s">
        <v>47</v>
      </c>
      <c r="Y9348">
        <v>4</v>
      </c>
      <c r="Z9348">
        <v>2</v>
      </c>
      <c r="AA9348" t="s">
        <v>70</v>
      </c>
      <c r="AB9348" t="s">
        <v>74</v>
      </c>
    </row>
    <row r="9349" spans="1:28" x14ac:dyDescent="0.3">
      <c r="A9349">
        <v>719634408</v>
      </c>
      <c r="B9349" s="1" t="s">
        <v>23</v>
      </c>
      <c r="C9349">
        <v>51</v>
      </c>
      <c r="D9349" s="1" t="s">
        <v>24</v>
      </c>
      <c r="E9349">
        <v>2</v>
      </c>
      <c r="F9349" s="1" t="s">
        <v>34</v>
      </c>
      <c r="G9349" s="1" t="s">
        <v>31</v>
      </c>
      <c r="H9349" s="1" t="s">
        <v>37</v>
      </c>
      <c r="I9349" s="1" t="s">
        <v>39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0.82499999999999996</v>
      </c>
      <c r="U9349">
        <v>1.7000000000000001E-2</v>
      </c>
      <c r="V9349">
        <v>1.1304E-4</v>
      </c>
      <c r="W9349">
        <v>0.99988999999999995</v>
      </c>
      <c r="X9349" t="s">
        <v>48</v>
      </c>
      <c r="Y9349">
        <v>5</v>
      </c>
      <c r="Z9349">
        <v>3</v>
      </c>
      <c r="AA9349" t="s">
        <v>70</v>
      </c>
      <c r="AB9349" t="s">
        <v>74</v>
      </c>
    </row>
    <row r="9350" spans="1:28" x14ac:dyDescent="0.3">
      <c r="A9350">
        <v>709934808</v>
      </c>
      <c r="B9350" s="1" t="s">
        <v>23</v>
      </c>
      <c r="C9350">
        <v>59</v>
      </c>
      <c r="D9350" s="1" t="s">
        <v>24</v>
      </c>
      <c r="E9350">
        <v>1</v>
      </c>
      <c r="F9350" s="1" t="s">
        <v>34</v>
      </c>
      <c r="G9350" s="1" t="s">
        <v>31</v>
      </c>
      <c r="H9350" s="1" t="s">
        <v>36</v>
      </c>
      <c r="I9350" s="1" t="s">
        <v>39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>
        <v>103</v>
      </c>
      <c r="T9350">
        <v>0.71699999999999997</v>
      </c>
      <c r="U9350">
        <v>7.0999999999999994E-2</v>
      </c>
      <c r="V9350">
        <v>6.3989E-5</v>
      </c>
      <c r="W9350">
        <v>0.99994000000000005</v>
      </c>
      <c r="X9350" t="s">
        <v>48</v>
      </c>
      <c r="Y9350">
        <v>2</v>
      </c>
      <c r="Z9350">
        <v>3</v>
      </c>
      <c r="AA9350" t="s">
        <v>72</v>
      </c>
      <c r="AB9350" t="s">
        <v>74</v>
      </c>
    </row>
    <row r="9351" spans="1:28" x14ac:dyDescent="0.3">
      <c r="A9351">
        <v>712238958</v>
      </c>
      <c r="B9351" s="1" t="s">
        <v>23</v>
      </c>
      <c r="C9351">
        <v>45</v>
      </c>
      <c r="D9351" s="1" t="s">
        <v>24</v>
      </c>
      <c r="E9351">
        <v>4</v>
      </c>
      <c r="F9351" s="1" t="s">
        <v>30</v>
      </c>
      <c r="G9351" s="1" t="s">
        <v>26</v>
      </c>
      <c r="H9351" s="1" t="s">
        <v>32</v>
      </c>
      <c r="I9351" s="1" t="s">
        <v>28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0.94699999999999995</v>
      </c>
      <c r="R9351">
        <v>15571</v>
      </c>
      <c r="S9351">
        <v>115</v>
      </c>
      <c r="T9351">
        <v>0.79700000000000004</v>
      </c>
      <c r="U9351">
        <v>0.14499999999999999</v>
      </c>
      <c r="V9351">
        <v>2.0076999999999999E-4</v>
      </c>
      <c r="W9351">
        <v>0.99980000000000002</v>
      </c>
      <c r="X9351" t="s">
        <v>47</v>
      </c>
      <c r="Y9351">
        <v>1</v>
      </c>
      <c r="Z9351">
        <v>2</v>
      </c>
      <c r="AA9351" t="s">
        <v>70</v>
      </c>
      <c r="AB9351" t="s">
        <v>74</v>
      </c>
    </row>
    <row r="9352" spans="1:28" x14ac:dyDescent="0.3">
      <c r="A9352">
        <v>711813258</v>
      </c>
      <c r="B9352" s="1" t="s">
        <v>23</v>
      </c>
      <c r="C9352">
        <v>56</v>
      </c>
      <c r="D9352" s="1" t="s">
        <v>24</v>
      </c>
      <c r="E9352">
        <v>2</v>
      </c>
      <c r="F9352" s="1" t="s">
        <v>40</v>
      </c>
      <c r="G9352" s="1" t="s">
        <v>31</v>
      </c>
      <c r="H9352" s="1" t="s">
        <v>27</v>
      </c>
      <c r="I9352" s="1" t="s">
        <v>38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0.76100000000000001</v>
      </c>
      <c r="R9352">
        <v>13633</v>
      </c>
      <c r="S9352">
        <v>116</v>
      </c>
      <c r="T9352">
        <v>0.78500000000000003</v>
      </c>
      <c r="U9352">
        <v>5.8999999999999997E-2</v>
      </c>
      <c r="V9352">
        <v>6.1692000000000005E-5</v>
      </c>
      <c r="W9352">
        <v>0.99994000000000005</v>
      </c>
      <c r="X9352" t="s">
        <v>48</v>
      </c>
      <c r="Y9352">
        <v>3</v>
      </c>
      <c r="Z9352">
        <v>3</v>
      </c>
      <c r="AA9352" t="s">
        <v>69</v>
      </c>
      <c r="AB9352" t="s">
        <v>74</v>
      </c>
    </row>
    <row r="9353" spans="1:28" x14ac:dyDescent="0.3">
      <c r="A9353">
        <v>789983133</v>
      </c>
      <c r="B9353" s="1" t="s">
        <v>23</v>
      </c>
      <c r="C9353">
        <v>31</v>
      </c>
      <c r="D9353" s="1" t="s">
        <v>24</v>
      </c>
      <c r="E9353">
        <v>2</v>
      </c>
      <c r="F9353" s="1" t="s">
        <v>30</v>
      </c>
      <c r="G9353" s="1" t="s">
        <v>34</v>
      </c>
      <c r="H9353" s="1" t="s">
        <v>33</v>
      </c>
      <c r="I9353" s="1" t="s">
        <v>39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0.83899999999999997</v>
      </c>
      <c r="R9353">
        <v>14185</v>
      </c>
      <c r="S9353">
        <v>98</v>
      </c>
      <c r="T9353">
        <v>0.69</v>
      </c>
      <c r="U9353">
        <v>5.1999999999999998E-2</v>
      </c>
      <c r="V9353">
        <v>1.6253E-4</v>
      </c>
      <c r="W9353">
        <v>0.99983999999999995</v>
      </c>
      <c r="X9353" t="s">
        <v>47</v>
      </c>
      <c r="Y9353">
        <v>4</v>
      </c>
      <c r="Z9353">
        <v>2</v>
      </c>
      <c r="AA9353" t="s">
        <v>71</v>
      </c>
      <c r="AB9353" t="s">
        <v>74</v>
      </c>
    </row>
    <row r="9354" spans="1:28" x14ac:dyDescent="0.3">
      <c r="A9354">
        <v>792139308</v>
      </c>
      <c r="B9354" s="1" t="s">
        <v>23</v>
      </c>
      <c r="C9354">
        <v>48</v>
      </c>
      <c r="D9354" s="1" t="s">
        <v>29</v>
      </c>
      <c r="E9354">
        <v>3</v>
      </c>
      <c r="F9354" s="1" t="s">
        <v>30</v>
      </c>
      <c r="G9354" s="1" t="s">
        <v>31</v>
      </c>
      <c r="H9354" s="1" t="s">
        <v>36</v>
      </c>
      <c r="I9354" s="1" t="s">
        <v>28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0.64600000000000002</v>
      </c>
      <c r="R9354">
        <v>13345</v>
      </c>
      <c r="S9354">
        <v>114</v>
      </c>
      <c r="T9354">
        <v>0.754</v>
      </c>
      <c r="U9354">
        <v>6.9000000000000006E-2</v>
      </c>
      <c r="V9354">
        <v>1.9864000000000001E-4</v>
      </c>
      <c r="W9354">
        <v>0.99980000000000002</v>
      </c>
      <c r="X9354" t="s">
        <v>47</v>
      </c>
      <c r="Y9354">
        <v>2</v>
      </c>
      <c r="Z9354">
        <v>2</v>
      </c>
      <c r="AA9354" t="s">
        <v>69</v>
      </c>
      <c r="AB9354" t="s">
        <v>74</v>
      </c>
    </row>
    <row r="9355" spans="1:28" x14ac:dyDescent="0.3">
      <c r="A9355">
        <v>718123608</v>
      </c>
      <c r="B9355" s="1" t="s">
        <v>23</v>
      </c>
      <c r="C9355">
        <v>32</v>
      </c>
      <c r="D9355" s="1" t="s">
        <v>24</v>
      </c>
      <c r="E9355">
        <v>2</v>
      </c>
      <c r="F9355" s="1" t="s">
        <v>30</v>
      </c>
      <c r="G9355" s="1" t="s">
        <v>26</v>
      </c>
      <c r="H9355" s="1" t="s">
        <v>33</v>
      </c>
      <c r="I9355" s="1" t="s">
        <v>28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0.74099999999999999</v>
      </c>
      <c r="R9355">
        <v>16485</v>
      </c>
      <c r="S9355">
        <v>104</v>
      </c>
      <c r="T9355">
        <v>0.79300000000000004</v>
      </c>
      <c r="U9355">
        <v>7.4999999999999997E-2</v>
      </c>
      <c r="V9355">
        <v>5.5077000000000001E-5</v>
      </c>
      <c r="W9355">
        <v>0.99994000000000005</v>
      </c>
      <c r="X9355" t="s">
        <v>47</v>
      </c>
      <c r="Y9355">
        <v>4</v>
      </c>
      <c r="Z9355">
        <v>2</v>
      </c>
      <c r="AA9355" t="s">
        <v>70</v>
      </c>
      <c r="AB9355" t="s">
        <v>74</v>
      </c>
    </row>
    <row r="9356" spans="1:28" x14ac:dyDescent="0.3">
      <c r="A9356">
        <v>715369008</v>
      </c>
      <c r="B9356" s="1" t="s">
        <v>23</v>
      </c>
      <c r="C9356">
        <v>46</v>
      </c>
      <c r="D9356" s="1" t="s">
        <v>29</v>
      </c>
      <c r="E9356">
        <v>3</v>
      </c>
      <c r="F9356" s="1" t="s">
        <v>25</v>
      </c>
      <c r="G9356" s="1" t="s">
        <v>31</v>
      </c>
      <c r="H9356" s="1" t="s">
        <v>32</v>
      </c>
      <c r="I9356" s="1" t="s">
        <v>28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0.72199999999999998</v>
      </c>
      <c r="R9356">
        <v>15331</v>
      </c>
      <c r="S9356">
        <v>106</v>
      </c>
      <c r="T9356">
        <v>0.76700000000000002</v>
      </c>
      <c r="U9356">
        <v>0</v>
      </c>
      <c r="V9356">
        <v>1.1482E-4</v>
      </c>
      <c r="W9356">
        <v>0.99988999999999995</v>
      </c>
      <c r="X9356" t="s">
        <v>47</v>
      </c>
      <c r="Y9356">
        <v>1</v>
      </c>
      <c r="Z9356">
        <v>2</v>
      </c>
      <c r="AA9356" t="s">
        <v>70</v>
      </c>
      <c r="AB9356" t="s">
        <v>74</v>
      </c>
    </row>
    <row r="9357" spans="1:28" x14ac:dyDescent="0.3">
      <c r="A9357">
        <v>717556758</v>
      </c>
      <c r="B9357" s="1" t="s">
        <v>23</v>
      </c>
      <c r="C9357">
        <v>52</v>
      </c>
      <c r="D9357" s="1" t="s">
        <v>29</v>
      </c>
      <c r="E9357">
        <v>2</v>
      </c>
      <c r="F9357" s="1" t="s">
        <v>25</v>
      </c>
      <c r="G9357" s="1" t="s">
        <v>31</v>
      </c>
      <c r="H9357" s="1" t="s">
        <v>32</v>
      </c>
      <c r="I9357" s="1" t="s">
        <v>28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0.84199999999999997</v>
      </c>
      <c r="R9357">
        <v>14934</v>
      </c>
      <c r="S9357">
        <v>113</v>
      </c>
      <c r="T9357">
        <v>0.82299999999999995</v>
      </c>
      <c r="U9357">
        <v>0.748</v>
      </c>
      <c r="V9357">
        <v>1.861E-4</v>
      </c>
      <c r="W9357">
        <v>0.99980999999999998</v>
      </c>
      <c r="X9357" t="s">
        <v>48</v>
      </c>
      <c r="Y9357">
        <v>1</v>
      </c>
      <c r="Z9357">
        <v>3</v>
      </c>
      <c r="AA9357" t="s">
        <v>70</v>
      </c>
      <c r="AB9357" t="s">
        <v>75</v>
      </c>
    </row>
    <row r="9358" spans="1:28" x14ac:dyDescent="0.3">
      <c r="A9358">
        <v>718252533</v>
      </c>
      <c r="B9358" s="1" t="s">
        <v>44</v>
      </c>
      <c r="C9358">
        <v>30</v>
      </c>
      <c r="D9358" s="1" t="s">
        <v>29</v>
      </c>
      <c r="E9358">
        <v>0</v>
      </c>
      <c r="F9358" s="1" t="s">
        <v>30</v>
      </c>
      <c r="G9358" s="1" t="s">
        <v>43</v>
      </c>
      <c r="H9358" s="1" t="s">
        <v>32</v>
      </c>
      <c r="I9358" s="1" t="s">
        <v>28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0.70499999999999996</v>
      </c>
      <c r="R9358">
        <v>7292</v>
      </c>
      <c r="S9358">
        <v>68</v>
      </c>
      <c r="T9358">
        <v>0.7</v>
      </c>
      <c r="U9358">
        <v>0.23699999999999999</v>
      </c>
      <c r="V9358">
        <v>0.96609999999999996</v>
      </c>
      <c r="W9358">
        <v>3.39E-2</v>
      </c>
      <c r="X9358" t="s">
        <v>47</v>
      </c>
      <c r="Y9358">
        <v>1</v>
      </c>
      <c r="Z9358">
        <v>2</v>
      </c>
      <c r="AA9358" t="s">
        <v>71</v>
      </c>
      <c r="AB9358" t="s">
        <v>74</v>
      </c>
    </row>
    <row r="9359" spans="1:28" x14ac:dyDescent="0.3">
      <c r="A9359">
        <v>716340783</v>
      </c>
      <c r="B9359" s="1" t="s">
        <v>23</v>
      </c>
      <c r="C9359">
        <v>48</v>
      </c>
      <c r="D9359" s="1" t="s">
        <v>24</v>
      </c>
      <c r="E9359">
        <v>4</v>
      </c>
      <c r="F9359" s="1" t="s">
        <v>25</v>
      </c>
      <c r="G9359" s="1" t="s">
        <v>26</v>
      </c>
      <c r="H9359" s="1" t="s">
        <v>33</v>
      </c>
      <c r="I9359" s="1" t="s">
        <v>28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0.76200000000000001</v>
      </c>
      <c r="R9359">
        <v>14441</v>
      </c>
      <c r="S9359">
        <v>105</v>
      </c>
      <c r="T9359">
        <v>0.875</v>
      </c>
      <c r="U9359">
        <v>6.0999999999999999E-2</v>
      </c>
      <c r="V9359">
        <v>5.6153000000000003E-5</v>
      </c>
      <c r="W9359">
        <v>0.99994000000000005</v>
      </c>
      <c r="X9359" t="s">
        <v>47</v>
      </c>
      <c r="Y9359">
        <v>4</v>
      </c>
      <c r="Z9359">
        <v>2</v>
      </c>
      <c r="AA9359" t="s">
        <v>70</v>
      </c>
      <c r="AB9359" t="s">
        <v>74</v>
      </c>
    </row>
    <row r="9360" spans="1:28" x14ac:dyDescent="0.3">
      <c r="A9360">
        <v>717898758</v>
      </c>
      <c r="B9360" s="1" t="s">
        <v>44</v>
      </c>
      <c r="C9360">
        <v>55</v>
      </c>
      <c r="D9360" s="1" t="s">
        <v>29</v>
      </c>
      <c r="E9360">
        <v>2</v>
      </c>
      <c r="F9360" s="1" t="s">
        <v>30</v>
      </c>
      <c r="G9360" s="1" t="s">
        <v>26</v>
      </c>
      <c r="H9360" s="1" t="s">
        <v>32</v>
      </c>
      <c r="I9360" s="1" t="s">
        <v>39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0.31900000000000001</v>
      </c>
      <c r="R9360">
        <v>5838</v>
      </c>
      <c r="S9360">
        <v>74</v>
      </c>
      <c r="T9360">
        <v>1.056</v>
      </c>
      <c r="U9360">
        <v>0</v>
      </c>
      <c r="V9360">
        <v>0.99636000000000002</v>
      </c>
      <c r="W9360">
        <v>3.6440800000000001E-3</v>
      </c>
      <c r="X9360" t="s">
        <v>48</v>
      </c>
      <c r="Y9360">
        <v>1</v>
      </c>
      <c r="Z9360">
        <v>3</v>
      </c>
      <c r="AA9360" t="s">
        <v>69</v>
      </c>
      <c r="AB9360" t="s">
        <v>74</v>
      </c>
    </row>
    <row r="9361" spans="1:28" x14ac:dyDescent="0.3">
      <c r="A9361">
        <v>825743583</v>
      </c>
      <c r="B9361" s="1" t="s">
        <v>23</v>
      </c>
      <c r="C9361">
        <v>39</v>
      </c>
      <c r="D9361" s="1" t="s">
        <v>29</v>
      </c>
      <c r="E9361">
        <v>2</v>
      </c>
      <c r="F9361" s="1" t="s">
        <v>30</v>
      </c>
      <c r="G9361" s="1" t="s">
        <v>31</v>
      </c>
      <c r="H9361" s="1" t="s">
        <v>34</v>
      </c>
      <c r="I9361" s="1" t="s">
        <v>39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0.67100000000000004</v>
      </c>
      <c r="R9361">
        <v>13796</v>
      </c>
      <c r="S9361">
        <v>121</v>
      </c>
      <c r="T9361">
        <v>0.83299999999999996</v>
      </c>
      <c r="U9361">
        <v>6.0999999999999999E-2</v>
      </c>
      <c r="V9361">
        <v>2.7334000000000001E-4</v>
      </c>
      <c r="W9361">
        <v>0.99973000000000001</v>
      </c>
      <c r="X9361" t="s">
        <v>47</v>
      </c>
      <c r="Y9361">
        <v>0</v>
      </c>
      <c r="Z9361">
        <v>2</v>
      </c>
      <c r="AA9361" t="s">
        <v>70</v>
      </c>
      <c r="AB9361" t="s">
        <v>74</v>
      </c>
    </row>
    <row r="9362" spans="1:28" x14ac:dyDescent="0.3">
      <c r="A9362">
        <v>717711108</v>
      </c>
      <c r="B9362" s="1" t="s">
        <v>23</v>
      </c>
      <c r="C9362">
        <v>43</v>
      </c>
      <c r="D9362" s="1" t="s">
        <v>29</v>
      </c>
      <c r="E9362">
        <v>3</v>
      </c>
      <c r="F9362" s="1" t="s">
        <v>34</v>
      </c>
      <c r="G9362" s="1" t="s">
        <v>26</v>
      </c>
      <c r="H9362" s="1" t="s">
        <v>32</v>
      </c>
      <c r="I9362" s="1" t="s">
        <v>28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0.77400000000000002</v>
      </c>
      <c r="R9362">
        <v>14511</v>
      </c>
      <c r="S9362">
        <v>123</v>
      </c>
      <c r="T9362">
        <v>0.70799999999999996</v>
      </c>
      <c r="U9362">
        <v>0.29399999999999998</v>
      </c>
      <c r="V9362">
        <v>1.2982E-4</v>
      </c>
      <c r="W9362">
        <v>0.99987000000000004</v>
      </c>
      <c r="X9362" t="s">
        <v>47</v>
      </c>
      <c r="Y9362">
        <v>1</v>
      </c>
      <c r="Z9362">
        <v>2</v>
      </c>
      <c r="AA9362" t="s">
        <v>70</v>
      </c>
      <c r="AB9362" t="s">
        <v>76</v>
      </c>
    </row>
    <row r="9363" spans="1:28" x14ac:dyDescent="0.3">
      <c r="A9363">
        <v>789791808</v>
      </c>
      <c r="B9363" s="1" t="s">
        <v>23</v>
      </c>
      <c r="C9363">
        <v>43</v>
      </c>
      <c r="D9363" s="1" t="s">
        <v>24</v>
      </c>
      <c r="E9363">
        <v>4</v>
      </c>
      <c r="F9363" s="1" t="s">
        <v>25</v>
      </c>
      <c r="G9363" s="1" t="s">
        <v>26</v>
      </c>
      <c r="H9363" s="1" t="s">
        <v>36</v>
      </c>
      <c r="I9363" s="1" t="s">
        <v>28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1.1060000000000001</v>
      </c>
      <c r="R9363">
        <v>14802</v>
      </c>
      <c r="S9363">
        <v>112</v>
      </c>
      <c r="T9363">
        <v>0.75</v>
      </c>
      <c r="U9363">
        <v>0.21199999999999999</v>
      </c>
      <c r="V9363">
        <v>1.1603999999999999E-4</v>
      </c>
      <c r="W9363">
        <v>0.99987999999999999</v>
      </c>
      <c r="X9363" t="s">
        <v>47</v>
      </c>
      <c r="Y9363">
        <v>2</v>
      </c>
      <c r="Z9363">
        <v>2</v>
      </c>
      <c r="AA9363" t="s">
        <v>70</v>
      </c>
      <c r="AB9363" t="s">
        <v>74</v>
      </c>
    </row>
    <row r="9364" spans="1:28" x14ac:dyDescent="0.3">
      <c r="A9364">
        <v>807971658</v>
      </c>
      <c r="B9364" s="1" t="s">
        <v>23</v>
      </c>
      <c r="C9364">
        <v>47</v>
      </c>
      <c r="D9364" s="1" t="s">
        <v>29</v>
      </c>
      <c r="E9364">
        <v>3</v>
      </c>
      <c r="F9364" s="1" t="s">
        <v>34</v>
      </c>
      <c r="G9364" s="1" t="s">
        <v>26</v>
      </c>
      <c r="H9364" s="1" t="s">
        <v>32</v>
      </c>
      <c r="I9364" s="1" t="s">
        <v>28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>
        <v>112</v>
      </c>
      <c r="T9364">
        <v>0.83599999999999997</v>
      </c>
      <c r="U9364">
        <v>0.68600000000000005</v>
      </c>
      <c r="V9364">
        <v>2.1834E-4</v>
      </c>
      <c r="W9364">
        <v>0.99978</v>
      </c>
      <c r="X9364" t="s">
        <v>47</v>
      </c>
      <c r="Y9364">
        <v>1</v>
      </c>
      <c r="Z9364">
        <v>2</v>
      </c>
      <c r="AA9364" t="s">
        <v>69</v>
      </c>
      <c r="AB9364" t="s">
        <v>75</v>
      </c>
    </row>
    <row r="9365" spans="1:28" x14ac:dyDescent="0.3">
      <c r="A9365">
        <v>770220558</v>
      </c>
      <c r="B9365" s="1" t="s">
        <v>44</v>
      </c>
      <c r="C9365">
        <v>57</v>
      </c>
      <c r="D9365" s="1" t="s">
        <v>24</v>
      </c>
      <c r="E9365">
        <v>3</v>
      </c>
      <c r="F9365" s="1" t="s">
        <v>34</v>
      </c>
      <c r="G9365" s="1" t="s">
        <v>31</v>
      </c>
      <c r="H9365" s="1" t="s">
        <v>27</v>
      </c>
      <c r="I9365" s="1" t="s">
        <v>28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0.91400000000000003</v>
      </c>
      <c r="R9365">
        <v>8004</v>
      </c>
      <c r="S9365">
        <v>82</v>
      </c>
      <c r="T9365">
        <v>0.70799999999999996</v>
      </c>
      <c r="U9365">
        <v>0</v>
      </c>
      <c r="V9365">
        <v>0.98987000000000003</v>
      </c>
      <c r="W9365">
        <v>1.013E-2</v>
      </c>
      <c r="X9365" t="s">
        <v>48</v>
      </c>
      <c r="Y9365">
        <v>3</v>
      </c>
      <c r="Z9365">
        <v>3</v>
      </c>
      <c r="AA9365" t="s">
        <v>72</v>
      </c>
      <c r="AB9365" t="s">
        <v>74</v>
      </c>
    </row>
    <row r="9366" spans="1:28" x14ac:dyDescent="0.3">
      <c r="A9366">
        <v>818239983</v>
      </c>
      <c r="B9366" s="1" t="s">
        <v>23</v>
      </c>
      <c r="C9366">
        <v>53</v>
      </c>
      <c r="D9366" s="1" t="s">
        <v>24</v>
      </c>
      <c r="E9366">
        <v>2</v>
      </c>
      <c r="F9366" s="1" t="s">
        <v>34</v>
      </c>
      <c r="G9366" s="1" t="s">
        <v>43</v>
      </c>
      <c r="H9366" s="1" t="s">
        <v>33</v>
      </c>
      <c r="I9366" s="1" t="s">
        <v>28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0.67900000000000005</v>
      </c>
      <c r="R9366">
        <v>13016</v>
      </c>
      <c r="S9366">
        <v>118</v>
      </c>
      <c r="T9366">
        <v>0.61599999999999999</v>
      </c>
      <c r="U9366">
        <v>0.10199999999999999</v>
      </c>
      <c r="V9366">
        <v>6.054E-5</v>
      </c>
      <c r="W9366">
        <v>0.99994000000000005</v>
      </c>
      <c r="X9366" t="s">
        <v>48</v>
      </c>
      <c r="Y9366">
        <v>4</v>
      </c>
      <c r="Z9366">
        <v>3</v>
      </c>
      <c r="AA9366" t="s">
        <v>69</v>
      </c>
      <c r="AB9366" t="s">
        <v>74</v>
      </c>
    </row>
    <row r="9367" spans="1:28" x14ac:dyDescent="0.3">
      <c r="A9367">
        <v>712544358</v>
      </c>
      <c r="B9367" s="1" t="s">
        <v>23</v>
      </c>
      <c r="C9367">
        <v>48</v>
      </c>
      <c r="D9367" s="1" t="s">
        <v>24</v>
      </c>
      <c r="E9367">
        <v>3</v>
      </c>
      <c r="F9367" s="1" t="s">
        <v>30</v>
      </c>
      <c r="G9367" s="1" t="s">
        <v>26</v>
      </c>
      <c r="H9367" s="1" t="s">
        <v>37</v>
      </c>
      <c r="I9367" s="1" t="s">
        <v>38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1.0620000000000001</v>
      </c>
      <c r="R9367">
        <v>15552</v>
      </c>
      <c r="S9367">
        <v>108</v>
      </c>
      <c r="T9367">
        <v>0.83099999999999996</v>
      </c>
      <c r="U9367">
        <v>5.2999999999999999E-2</v>
      </c>
      <c r="V9367">
        <v>2.5986999999999999E-4</v>
      </c>
      <c r="W9367">
        <v>0.99973999999999996</v>
      </c>
      <c r="X9367" t="s">
        <v>47</v>
      </c>
      <c r="Y9367">
        <v>5</v>
      </c>
      <c r="Z9367">
        <v>2</v>
      </c>
      <c r="AA9367" t="s">
        <v>70</v>
      </c>
      <c r="AB9367" t="s">
        <v>74</v>
      </c>
    </row>
    <row r="9368" spans="1:28" x14ac:dyDescent="0.3">
      <c r="A9368">
        <v>720306408</v>
      </c>
      <c r="B9368" s="1" t="s">
        <v>23</v>
      </c>
      <c r="C9368">
        <v>50</v>
      </c>
      <c r="D9368" s="1" t="s">
        <v>29</v>
      </c>
      <c r="E9368">
        <v>2</v>
      </c>
      <c r="F9368" s="1" t="s">
        <v>25</v>
      </c>
      <c r="G9368" s="1" t="s">
        <v>31</v>
      </c>
      <c r="H9368" s="1" t="s">
        <v>32</v>
      </c>
      <c r="I9368" s="1" t="s">
        <v>28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0.85599999999999998</v>
      </c>
      <c r="R9368">
        <v>12576</v>
      </c>
      <c r="S9368">
        <v>103</v>
      </c>
      <c r="T9368">
        <v>0.77600000000000002</v>
      </c>
      <c r="U9368">
        <v>0</v>
      </c>
      <c r="V9368">
        <v>1.7485999999999999E-4</v>
      </c>
      <c r="W9368">
        <v>0.99983</v>
      </c>
      <c r="X9368" t="s">
        <v>47</v>
      </c>
      <c r="Y9368">
        <v>1</v>
      </c>
      <c r="Z9368">
        <v>2</v>
      </c>
      <c r="AA9368" t="s">
        <v>69</v>
      </c>
      <c r="AB9368" t="s">
        <v>74</v>
      </c>
    </row>
    <row r="9369" spans="1:28" x14ac:dyDescent="0.3">
      <c r="A9369">
        <v>721488858</v>
      </c>
      <c r="B9369" s="1" t="s">
        <v>23</v>
      </c>
      <c r="C9369">
        <v>53</v>
      </c>
      <c r="D9369" s="1" t="s">
        <v>24</v>
      </c>
      <c r="E9369">
        <v>3</v>
      </c>
      <c r="F9369" s="1" t="s">
        <v>35</v>
      </c>
      <c r="G9369" s="1" t="s">
        <v>26</v>
      </c>
      <c r="H9369" s="1" t="s">
        <v>27</v>
      </c>
      <c r="I9369" s="1" t="s">
        <v>39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0.91100000000000003</v>
      </c>
      <c r="R9369">
        <v>14381</v>
      </c>
      <c r="S9369">
        <v>121</v>
      </c>
      <c r="T9369">
        <v>0.86199999999999999</v>
      </c>
      <c r="U9369">
        <v>2.7E-2</v>
      </c>
      <c r="V9369">
        <v>1.7340000000000001E-4</v>
      </c>
      <c r="W9369">
        <v>0.99983</v>
      </c>
      <c r="X9369" t="s">
        <v>48</v>
      </c>
      <c r="Y9369">
        <v>3</v>
      </c>
      <c r="Z9369">
        <v>3</v>
      </c>
      <c r="AA9369" t="s">
        <v>69</v>
      </c>
      <c r="AB9369" t="s">
        <v>74</v>
      </c>
    </row>
    <row r="9370" spans="1:28" x14ac:dyDescent="0.3">
      <c r="A9370">
        <v>710771433</v>
      </c>
      <c r="B9370" s="1" t="s">
        <v>23</v>
      </c>
      <c r="C9370">
        <v>48</v>
      </c>
      <c r="D9370" s="1" t="s">
        <v>24</v>
      </c>
      <c r="E9370">
        <v>1</v>
      </c>
      <c r="F9370" s="1" t="s">
        <v>30</v>
      </c>
      <c r="G9370" s="1" t="s">
        <v>31</v>
      </c>
      <c r="H9370" s="1" t="s">
        <v>33</v>
      </c>
      <c r="I9370" s="1" t="s">
        <v>28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0.82099999999999995</v>
      </c>
      <c r="R9370">
        <v>13991</v>
      </c>
      <c r="S9370">
        <v>125</v>
      </c>
      <c r="T9370">
        <v>0.76100000000000001</v>
      </c>
      <c r="U9370">
        <v>0.78100000000000003</v>
      </c>
      <c r="V9370">
        <v>1.0182E-4</v>
      </c>
      <c r="W9370">
        <v>0.99990000000000001</v>
      </c>
      <c r="X9370" t="s">
        <v>47</v>
      </c>
      <c r="Y9370">
        <v>4</v>
      </c>
      <c r="Z9370">
        <v>2</v>
      </c>
      <c r="AA9370" t="s">
        <v>70</v>
      </c>
      <c r="AB9370" t="s">
        <v>75</v>
      </c>
    </row>
    <row r="9371" spans="1:28" x14ac:dyDescent="0.3">
      <c r="A9371">
        <v>708662583</v>
      </c>
      <c r="B9371" s="1" t="s">
        <v>44</v>
      </c>
      <c r="C9371">
        <v>41</v>
      </c>
      <c r="D9371" s="1" t="s">
        <v>24</v>
      </c>
      <c r="E9371">
        <v>3</v>
      </c>
      <c r="F9371" s="1" t="s">
        <v>34</v>
      </c>
      <c r="G9371" s="1" t="s">
        <v>26</v>
      </c>
      <c r="H9371" s="1" t="s">
        <v>27</v>
      </c>
      <c r="I9371" s="1" t="s">
        <v>39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0.90200000000000002</v>
      </c>
      <c r="R9371">
        <v>8345</v>
      </c>
      <c r="S9371">
        <v>70</v>
      </c>
      <c r="T9371">
        <v>1.0589999999999999</v>
      </c>
      <c r="U9371">
        <v>0</v>
      </c>
      <c r="V9371">
        <v>0.99812000000000001</v>
      </c>
      <c r="W9371">
        <v>1.87593E-3</v>
      </c>
      <c r="X9371" t="s">
        <v>47</v>
      </c>
      <c r="Y9371">
        <v>3</v>
      </c>
      <c r="Z9371">
        <v>2</v>
      </c>
      <c r="AA9371" t="s">
        <v>70</v>
      </c>
      <c r="AB9371" t="s">
        <v>74</v>
      </c>
    </row>
    <row r="9372" spans="1:28" x14ac:dyDescent="0.3">
      <c r="A9372">
        <v>717663033</v>
      </c>
      <c r="B9372" s="1" t="s">
        <v>23</v>
      </c>
      <c r="C9372">
        <v>51</v>
      </c>
      <c r="D9372" s="1" t="s">
        <v>24</v>
      </c>
      <c r="E9372">
        <v>2</v>
      </c>
      <c r="F9372" s="1" t="s">
        <v>35</v>
      </c>
      <c r="G9372" s="1" t="s">
        <v>31</v>
      </c>
      <c r="H9372" s="1" t="s">
        <v>37</v>
      </c>
      <c r="I9372" s="1" t="s">
        <v>28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0.96599999999999997</v>
      </c>
      <c r="R9372">
        <v>16428</v>
      </c>
      <c r="S9372">
        <v>123</v>
      </c>
      <c r="T9372">
        <v>0.80900000000000005</v>
      </c>
      <c r="U9372">
        <v>3.1E-2</v>
      </c>
      <c r="V9372">
        <v>1.1703E-4</v>
      </c>
      <c r="W9372">
        <v>0.99987999999999999</v>
      </c>
      <c r="X9372" t="s">
        <v>48</v>
      </c>
      <c r="Y9372">
        <v>5</v>
      </c>
      <c r="Z9372">
        <v>3</v>
      </c>
      <c r="AA9372" t="s">
        <v>70</v>
      </c>
      <c r="AB9372" t="s">
        <v>74</v>
      </c>
    </row>
    <row r="9373" spans="1:28" x14ac:dyDescent="0.3">
      <c r="A9373">
        <v>721524858</v>
      </c>
      <c r="B9373" s="1" t="s">
        <v>23</v>
      </c>
      <c r="C9373">
        <v>51</v>
      </c>
      <c r="D9373" s="1" t="s">
        <v>29</v>
      </c>
      <c r="E9373">
        <v>2</v>
      </c>
      <c r="F9373" s="1" t="s">
        <v>34</v>
      </c>
      <c r="G9373" s="1" t="s">
        <v>26</v>
      </c>
      <c r="H9373" s="1" t="s">
        <v>32</v>
      </c>
      <c r="I9373" s="1" t="s">
        <v>28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0.55700000000000005</v>
      </c>
      <c r="R9373">
        <v>13139</v>
      </c>
      <c r="S9373">
        <v>102</v>
      </c>
      <c r="T9373">
        <v>0.78900000000000003</v>
      </c>
      <c r="U9373">
        <v>0.25800000000000001</v>
      </c>
      <c r="V9373">
        <v>2.1042000000000001E-4</v>
      </c>
      <c r="W9373">
        <v>0.99978999999999996</v>
      </c>
      <c r="X9373" t="s">
        <v>48</v>
      </c>
      <c r="Y9373">
        <v>1</v>
      </c>
      <c r="Z9373">
        <v>3</v>
      </c>
      <c r="AA9373" t="s">
        <v>69</v>
      </c>
      <c r="AB9373" t="s">
        <v>76</v>
      </c>
    </row>
    <row r="9374" spans="1:28" x14ac:dyDescent="0.3">
      <c r="A9374">
        <v>788778033</v>
      </c>
      <c r="B9374" s="1" t="s">
        <v>23</v>
      </c>
      <c r="C9374">
        <v>39</v>
      </c>
      <c r="D9374" s="1" t="s">
        <v>29</v>
      </c>
      <c r="E9374">
        <v>2</v>
      </c>
      <c r="F9374" s="1" t="s">
        <v>40</v>
      </c>
      <c r="G9374" s="1" t="s">
        <v>31</v>
      </c>
      <c r="H9374" s="1" t="s">
        <v>32</v>
      </c>
      <c r="I9374" s="1" t="s">
        <v>39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0.82799999999999996</v>
      </c>
      <c r="R9374">
        <v>15869</v>
      </c>
      <c r="S9374">
        <v>109</v>
      </c>
      <c r="T9374">
        <v>0.75800000000000001</v>
      </c>
      <c r="U9374">
        <v>0.104</v>
      </c>
      <c r="V9374">
        <v>1.6817000000000001E-4</v>
      </c>
      <c r="W9374">
        <v>0.99983</v>
      </c>
      <c r="X9374" t="s">
        <v>47</v>
      </c>
      <c r="Y9374">
        <v>1</v>
      </c>
      <c r="Z9374">
        <v>2</v>
      </c>
      <c r="AA9374" t="s">
        <v>71</v>
      </c>
      <c r="AB9374" t="s">
        <v>74</v>
      </c>
    </row>
    <row r="9375" spans="1:28" x14ac:dyDescent="0.3">
      <c r="A9375">
        <v>708649683</v>
      </c>
      <c r="B9375" s="1" t="s">
        <v>23</v>
      </c>
      <c r="C9375">
        <v>51</v>
      </c>
      <c r="D9375" s="1" t="s">
        <v>24</v>
      </c>
      <c r="E9375">
        <v>2</v>
      </c>
      <c r="F9375" s="1" t="s">
        <v>25</v>
      </c>
      <c r="G9375" s="1" t="s">
        <v>31</v>
      </c>
      <c r="H9375" s="1" t="s">
        <v>27</v>
      </c>
      <c r="I9375" s="1" t="s">
        <v>28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0.55500000000000005</v>
      </c>
      <c r="R9375">
        <v>15472</v>
      </c>
      <c r="S9375">
        <v>122</v>
      </c>
      <c r="T9375">
        <v>0.76800000000000002</v>
      </c>
      <c r="U9375">
        <v>6.8000000000000005E-2</v>
      </c>
      <c r="V9375">
        <v>1.7485999999999999E-4</v>
      </c>
      <c r="W9375">
        <v>0.99983</v>
      </c>
      <c r="X9375" t="s">
        <v>48</v>
      </c>
      <c r="Y9375">
        <v>3</v>
      </c>
      <c r="Z9375">
        <v>3</v>
      </c>
      <c r="AA9375" t="s">
        <v>69</v>
      </c>
      <c r="AB9375" t="s">
        <v>74</v>
      </c>
    </row>
    <row r="9376" spans="1:28" x14ac:dyDescent="0.3">
      <c r="A9376">
        <v>708770883</v>
      </c>
      <c r="B9376" s="1" t="s">
        <v>23</v>
      </c>
      <c r="C9376">
        <v>43</v>
      </c>
      <c r="D9376" s="1" t="s">
        <v>24</v>
      </c>
      <c r="E9376">
        <v>2</v>
      </c>
      <c r="F9376" s="1" t="s">
        <v>35</v>
      </c>
      <c r="G9376" s="1" t="s">
        <v>26</v>
      </c>
      <c r="H9376" s="1" t="s">
        <v>33</v>
      </c>
      <c r="I9376" s="1" t="s">
        <v>28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0.80300000000000005</v>
      </c>
      <c r="R9376">
        <v>15301</v>
      </c>
      <c r="S9376">
        <v>115</v>
      </c>
      <c r="T9376">
        <v>0.79700000000000004</v>
      </c>
      <c r="U9376">
        <v>8.7999999999999995E-2</v>
      </c>
      <c r="V9376">
        <v>1.1703E-4</v>
      </c>
      <c r="W9376">
        <v>0.99987999999999999</v>
      </c>
      <c r="X9376" t="s">
        <v>47</v>
      </c>
      <c r="Y9376">
        <v>4</v>
      </c>
      <c r="Z9376">
        <v>2</v>
      </c>
      <c r="AA9376" t="s">
        <v>71</v>
      </c>
      <c r="AB9376" t="s">
        <v>74</v>
      </c>
    </row>
    <row r="9377" spans="1:28" x14ac:dyDescent="0.3">
      <c r="A9377">
        <v>708152358</v>
      </c>
      <c r="B9377" s="1" t="s">
        <v>44</v>
      </c>
      <c r="C9377">
        <v>54</v>
      </c>
      <c r="D9377" s="1" t="s">
        <v>24</v>
      </c>
      <c r="E9377">
        <v>1</v>
      </c>
      <c r="F9377" s="1" t="s">
        <v>41</v>
      </c>
      <c r="G9377" s="1" t="s">
        <v>34</v>
      </c>
      <c r="H9377" s="1" t="s">
        <v>33</v>
      </c>
      <c r="I9377" s="1" t="s">
        <v>28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0.88900000000000001</v>
      </c>
      <c r="R9377">
        <v>8019</v>
      </c>
      <c r="S9377">
        <v>57</v>
      </c>
      <c r="T9377">
        <v>0.58299999999999996</v>
      </c>
      <c r="U9377">
        <v>0.09</v>
      </c>
      <c r="V9377">
        <v>0.99499000000000004</v>
      </c>
      <c r="W9377">
        <v>5.0099999999999997E-3</v>
      </c>
      <c r="X9377" t="s">
        <v>48</v>
      </c>
      <c r="Y9377">
        <v>4</v>
      </c>
      <c r="Z9377">
        <v>3</v>
      </c>
      <c r="AA9377" t="s">
        <v>70</v>
      </c>
      <c r="AB9377" t="s">
        <v>74</v>
      </c>
    </row>
    <row r="9378" spans="1:28" x14ac:dyDescent="0.3">
      <c r="A9378">
        <v>719210133</v>
      </c>
      <c r="B9378" s="1" t="s">
        <v>23</v>
      </c>
      <c r="C9378">
        <v>47</v>
      </c>
      <c r="D9378" s="1" t="s">
        <v>24</v>
      </c>
      <c r="E9378">
        <v>3</v>
      </c>
      <c r="F9378" s="1" t="s">
        <v>35</v>
      </c>
      <c r="G9378" s="1" t="s">
        <v>31</v>
      </c>
      <c r="H9378" s="1" t="s">
        <v>27</v>
      </c>
      <c r="I9378" s="1" t="s">
        <v>28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0.76700000000000002</v>
      </c>
      <c r="R9378">
        <v>12779</v>
      </c>
      <c r="S9378">
        <v>103</v>
      </c>
      <c r="T9378">
        <v>0.68899999999999995</v>
      </c>
      <c r="U9378">
        <v>9.4E-2</v>
      </c>
      <c r="V9378">
        <v>1.1574E-4</v>
      </c>
      <c r="W9378">
        <v>0.99987999999999999</v>
      </c>
      <c r="X9378" t="s">
        <v>47</v>
      </c>
      <c r="Y9378">
        <v>3</v>
      </c>
      <c r="Z9378">
        <v>2</v>
      </c>
      <c r="AA9378" t="s">
        <v>70</v>
      </c>
      <c r="AB9378" t="s">
        <v>74</v>
      </c>
    </row>
    <row r="9379" spans="1:28" x14ac:dyDescent="0.3">
      <c r="A9379">
        <v>714690633</v>
      </c>
      <c r="B9379" s="1" t="s">
        <v>23</v>
      </c>
      <c r="C9379">
        <v>51</v>
      </c>
      <c r="D9379" s="1" t="s">
        <v>29</v>
      </c>
      <c r="E9379">
        <v>3</v>
      </c>
      <c r="F9379" s="1" t="s">
        <v>30</v>
      </c>
      <c r="G9379" s="1" t="s">
        <v>31</v>
      </c>
      <c r="H9379" s="1" t="s">
        <v>32</v>
      </c>
      <c r="I9379" s="1" t="s">
        <v>28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0.75900000000000001</v>
      </c>
      <c r="R9379">
        <v>14212</v>
      </c>
      <c r="S9379">
        <v>116</v>
      </c>
      <c r="T9379">
        <v>0.68100000000000005</v>
      </c>
      <c r="U9379">
        <v>0.45</v>
      </c>
      <c r="V9379">
        <v>1.1256000000000001E-4</v>
      </c>
      <c r="W9379">
        <v>0.99988999999999995</v>
      </c>
      <c r="X9379" t="s">
        <v>48</v>
      </c>
      <c r="Y9379">
        <v>1</v>
      </c>
      <c r="Z9379">
        <v>3</v>
      </c>
      <c r="AA9379" t="s">
        <v>70</v>
      </c>
      <c r="AB9379" t="s">
        <v>76</v>
      </c>
    </row>
    <row r="9380" spans="1:28" x14ac:dyDescent="0.3">
      <c r="A9380">
        <v>719719158</v>
      </c>
      <c r="B9380" s="1" t="s">
        <v>23</v>
      </c>
      <c r="C9380">
        <v>38</v>
      </c>
      <c r="D9380" s="1" t="s">
        <v>24</v>
      </c>
      <c r="E9380">
        <v>4</v>
      </c>
      <c r="F9380" s="1" t="s">
        <v>41</v>
      </c>
      <c r="G9380" s="1" t="s">
        <v>31</v>
      </c>
      <c r="H9380" s="1" t="s">
        <v>33</v>
      </c>
      <c r="I9380" s="1" t="s">
        <v>39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0.86499999999999999</v>
      </c>
      <c r="R9380">
        <v>15584</v>
      </c>
      <c r="S9380">
        <v>114</v>
      </c>
      <c r="T9380">
        <v>0.83899999999999997</v>
      </c>
      <c r="U9380">
        <v>4.2000000000000003E-2</v>
      </c>
      <c r="V9380">
        <v>1.2095E-4</v>
      </c>
      <c r="W9380">
        <v>0.99987999999999999</v>
      </c>
      <c r="X9380" t="s">
        <v>47</v>
      </c>
      <c r="Y9380">
        <v>4</v>
      </c>
      <c r="Z9380">
        <v>2</v>
      </c>
      <c r="AA9380" t="s">
        <v>70</v>
      </c>
      <c r="AB9380" t="s">
        <v>74</v>
      </c>
    </row>
    <row r="9381" spans="1:28" x14ac:dyDescent="0.3">
      <c r="A9381">
        <v>712690458</v>
      </c>
      <c r="B9381" s="1" t="s">
        <v>23</v>
      </c>
      <c r="C9381">
        <v>38</v>
      </c>
      <c r="D9381" s="1" t="s">
        <v>29</v>
      </c>
      <c r="E9381">
        <v>2</v>
      </c>
      <c r="F9381" s="1" t="s">
        <v>35</v>
      </c>
      <c r="G9381" s="1" t="s">
        <v>26</v>
      </c>
      <c r="H9381" s="1" t="s">
        <v>32</v>
      </c>
      <c r="I9381" s="1" t="s">
        <v>28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0.91700000000000004</v>
      </c>
      <c r="R9381">
        <v>15982</v>
      </c>
      <c r="S9381">
        <v>113</v>
      </c>
      <c r="T9381">
        <v>0.68700000000000006</v>
      </c>
      <c r="U9381">
        <v>0.52100000000000002</v>
      </c>
      <c r="V9381">
        <v>5.6629999999999998E-5</v>
      </c>
      <c r="W9381">
        <v>0.99994000000000005</v>
      </c>
      <c r="X9381" t="s">
        <v>47</v>
      </c>
      <c r="Y9381">
        <v>1</v>
      </c>
      <c r="Z9381">
        <v>2</v>
      </c>
      <c r="AA9381" t="s">
        <v>70</v>
      </c>
      <c r="AB9381" t="s">
        <v>75</v>
      </c>
    </row>
    <row r="9382" spans="1:28" x14ac:dyDescent="0.3">
      <c r="A9382">
        <v>718758783</v>
      </c>
      <c r="B9382" s="1" t="s">
        <v>23</v>
      </c>
      <c r="C9382">
        <v>44</v>
      </c>
      <c r="D9382" s="1" t="s">
        <v>29</v>
      </c>
      <c r="E9382">
        <v>4</v>
      </c>
      <c r="F9382" s="1" t="s">
        <v>34</v>
      </c>
      <c r="G9382" s="1" t="s">
        <v>31</v>
      </c>
      <c r="H9382" s="1" t="s">
        <v>32</v>
      </c>
      <c r="I9382" s="1" t="s">
        <v>39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>
        <v>118</v>
      </c>
      <c r="T9382">
        <v>1.034</v>
      </c>
      <c r="U9382">
        <v>0.14899999999999999</v>
      </c>
      <c r="V9382">
        <v>3.1510000000000002E-4</v>
      </c>
      <c r="W9382">
        <v>0.99968000000000001</v>
      </c>
      <c r="X9382" t="s">
        <v>47</v>
      </c>
      <c r="Y9382">
        <v>1</v>
      </c>
      <c r="Z9382">
        <v>2</v>
      </c>
      <c r="AA9382" t="s">
        <v>70</v>
      </c>
      <c r="AB9382" t="s">
        <v>74</v>
      </c>
    </row>
    <row r="9383" spans="1:28" x14ac:dyDescent="0.3">
      <c r="A9383">
        <v>716947083</v>
      </c>
      <c r="B9383" s="1" t="s">
        <v>23</v>
      </c>
      <c r="C9383">
        <v>32</v>
      </c>
      <c r="D9383" s="1" t="s">
        <v>24</v>
      </c>
      <c r="E9383">
        <v>3</v>
      </c>
      <c r="F9383" s="1" t="s">
        <v>25</v>
      </c>
      <c r="G9383" s="1" t="s">
        <v>31</v>
      </c>
      <c r="H9383" s="1" t="s">
        <v>36</v>
      </c>
      <c r="I9383" s="1" t="s">
        <v>28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0.84699999999999998</v>
      </c>
      <c r="R9383">
        <v>14593</v>
      </c>
      <c r="S9383">
        <v>110</v>
      </c>
      <c r="T9383">
        <v>0.80300000000000005</v>
      </c>
      <c r="U9383">
        <v>0.48699999999999999</v>
      </c>
      <c r="V9383">
        <v>6.9241999999999999E-5</v>
      </c>
      <c r="W9383">
        <v>0.99992999999999999</v>
      </c>
      <c r="X9383" t="s">
        <v>47</v>
      </c>
      <c r="Y9383">
        <v>2</v>
      </c>
      <c r="Z9383">
        <v>2</v>
      </c>
      <c r="AA9383" t="s">
        <v>70</v>
      </c>
      <c r="AB9383" t="s">
        <v>76</v>
      </c>
    </row>
    <row r="9384" spans="1:28" x14ac:dyDescent="0.3">
      <c r="A9384">
        <v>709075533</v>
      </c>
      <c r="B9384" s="1" t="s">
        <v>44</v>
      </c>
      <c r="C9384">
        <v>41</v>
      </c>
      <c r="D9384" s="1" t="s">
        <v>24</v>
      </c>
      <c r="E9384">
        <v>5</v>
      </c>
      <c r="F9384" s="1" t="s">
        <v>35</v>
      </c>
      <c r="G9384" s="1" t="s">
        <v>31</v>
      </c>
      <c r="H9384" s="1" t="s">
        <v>33</v>
      </c>
      <c r="I9384" s="1" t="s">
        <v>28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0.95699999999999996</v>
      </c>
      <c r="U9384">
        <v>0</v>
      </c>
      <c r="V9384">
        <v>0.99690000000000001</v>
      </c>
      <c r="W9384">
        <v>3.10348E-3</v>
      </c>
      <c r="X9384" t="s">
        <v>47</v>
      </c>
      <c r="Y9384">
        <v>4</v>
      </c>
      <c r="Z9384">
        <v>2</v>
      </c>
      <c r="AA9384" t="s">
        <v>70</v>
      </c>
      <c r="AB9384" t="s">
        <v>74</v>
      </c>
    </row>
    <row r="9385" spans="1:28" x14ac:dyDescent="0.3">
      <c r="A9385">
        <v>712952283</v>
      </c>
      <c r="B9385" s="1" t="s">
        <v>23</v>
      </c>
      <c r="C9385">
        <v>50</v>
      </c>
      <c r="D9385" s="1" t="s">
        <v>24</v>
      </c>
      <c r="E9385">
        <v>3</v>
      </c>
      <c r="F9385" s="1" t="s">
        <v>30</v>
      </c>
      <c r="G9385" s="1" t="s">
        <v>26</v>
      </c>
      <c r="H9385" s="1" t="s">
        <v>37</v>
      </c>
      <c r="I9385" s="1" t="s">
        <v>28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0.76100000000000001</v>
      </c>
      <c r="R9385">
        <v>14474</v>
      </c>
      <c r="S9385">
        <v>121</v>
      </c>
      <c r="T9385">
        <v>0.83299999999999996</v>
      </c>
      <c r="U9385">
        <v>4.7E-2</v>
      </c>
      <c r="V9385">
        <v>5.7151000000000002E-5</v>
      </c>
      <c r="W9385">
        <v>0.99994000000000005</v>
      </c>
      <c r="X9385" t="s">
        <v>47</v>
      </c>
      <c r="Y9385">
        <v>5</v>
      </c>
      <c r="Z9385">
        <v>2</v>
      </c>
      <c r="AA9385" t="s">
        <v>70</v>
      </c>
      <c r="AB9385" t="s">
        <v>74</v>
      </c>
    </row>
    <row r="9386" spans="1:28" x14ac:dyDescent="0.3">
      <c r="A9386">
        <v>718799958</v>
      </c>
      <c r="B9386" s="1" t="s">
        <v>23</v>
      </c>
      <c r="C9386">
        <v>60</v>
      </c>
      <c r="D9386" s="1" t="s">
        <v>29</v>
      </c>
      <c r="E9386">
        <v>1</v>
      </c>
      <c r="F9386" s="1" t="s">
        <v>30</v>
      </c>
      <c r="G9386" s="1" t="s">
        <v>26</v>
      </c>
      <c r="H9386" s="1" t="s">
        <v>34</v>
      </c>
      <c r="I9386" s="1" t="s">
        <v>28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0.89800000000000002</v>
      </c>
      <c r="R9386">
        <v>14336</v>
      </c>
      <c r="S9386">
        <v>106</v>
      </c>
      <c r="T9386">
        <v>0.65600000000000003</v>
      </c>
      <c r="U9386">
        <v>0.14799999999999999</v>
      </c>
      <c r="V9386">
        <v>2.8394999999999999E-4</v>
      </c>
      <c r="W9386">
        <v>0.99972000000000005</v>
      </c>
      <c r="X9386" t="s">
        <v>48</v>
      </c>
      <c r="Y9386">
        <v>0</v>
      </c>
      <c r="Z9386">
        <v>3</v>
      </c>
      <c r="AA9386" t="s">
        <v>72</v>
      </c>
      <c r="AB9386" t="s">
        <v>74</v>
      </c>
    </row>
    <row r="9387" spans="1:28" x14ac:dyDescent="0.3">
      <c r="A9387">
        <v>718663983</v>
      </c>
      <c r="B9387" s="1" t="s">
        <v>23</v>
      </c>
      <c r="C9387">
        <v>38</v>
      </c>
      <c r="D9387" s="1" t="s">
        <v>29</v>
      </c>
      <c r="E9387">
        <v>1</v>
      </c>
      <c r="F9387" s="1" t="s">
        <v>42</v>
      </c>
      <c r="G9387" s="1" t="s">
        <v>31</v>
      </c>
      <c r="H9387" s="1" t="s">
        <v>32</v>
      </c>
      <c r="I9387" s="1" t="s">
        <v>28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0.69899999999999995</v>
      </c>
      <c r="R9387">
        <v>13140</v>
      </c>
      <c r="S9387">
        <v>94</v>
      </c>
      <c r="T9387">
        <v>0.70899999999999996</v>
      </c>
      <c r="U9387">
        <v>0.72599999999999998</v>
      </c>
      <c r="V9387">
        <v>1.5459999999999999E-4</v>
      </c>
      <c r="W9387">
        <v>0.99985000000000002</v>
      </c>
      <c r="X9387" t="s">
        <v>47</v>
      </c>
      <c r="Y9387">
        <v>1</v>
      </c>
      <c r="Z9387">
        <v>2</v>
      </c>
      <c r="AA9387" t="s">
        <v>70</v>
      </c>
      <c r="AB9387" t="s">
        <v>75</v>
      </c>
    </row>
    <row r="9388" spans="1:28" x14ac:dyDescent="0.3">
      <c r="A9388">
        <v>789550458</v>
      </c>
      <c r="B9388" s="1" t="s">
        <v>23</v>
      </c>
      <c r="C9388">
        <v>59</v>
      </c>
      <c r="D9388" s="1" t="s">
        <v>24</v>
      </c>
      <c r="E9388">
        <v>0</v>
      </c>
      <c r="F9388" s="1" t="s">
        <v>25</v>
      </c>
      <c r="G9388" s="1" t="s">
        <v>31</v>
      </c>
      <c r="H9388" s="1" t="s">
        <v>36</v>
      </c>
      <c r="I9388" s="1" t="s">
        <v>39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0.86299999999999999</v>
      </c>
      <c r="R9388">
        <v>14230</v>
      </c>
      <c r="S9388">
        <v>111</v>
      </c>
      <c r="T9388">
        <v>0.79</v>
      </c>
      <c r="U9388">
        <v>0.114</v>
      </c>
      <c r="V9388">
        <v>5.1739E-5</v>
      </c>
      <c r="W9388">
        <v>0.99995000000000001</v>
      </c>
      <c r="X9388" t="s">
        <v>48</v>
      </c>
      <c r="Y9388">
        <v>2</v>
      </c>
      <c r="Z9388">
        <v>3</v>
      </c>
      <c r="AA9388" t="s">
        <v>72</v>
      </c>
      <c r="AB9388" t="s">
        <v>74</v>
      </c>
    </row>
    <row r="9389" spans="1:28" x14ac:dyDescent="0.3">
      <c r="A9389">
        <v>708226833</v>
      </c>
      <c r="B9389" s="1" t="s">
        <v>23</v>
      </c>
      <c r="C9389">
        <v>53</v>
      </c>
      <c r="D9389" s="1" t="s">
        <v>24</v>
      </c>
      <c r="E9389">
        <v>1</v>
      </c>
      <c r="F9389" s="1" t="s">
        <v>25</v>
      </c>
      <c r="G9389" s="1" t="s">
        <v>26</v>
      </c>
      <c r="H9389" s="1" t="s">
        <v>37</v>
      </c>
      <c r="I9389" s="1" t="s">
        <v>38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0.72699999999999998</v>
      </c>
      <c r="R9389">
        <v>13247</v>
      </c>
      <c r="S9389">
        <v>107</v>
      </c>
      <c r="T9389">
        <v>0.754</v>
      </c>
      <c r="U9389">
        <v>2.4E-2</v>
      </c>
      <c r="V9389">
        <v>2.5106E-4</v>
      </c>
      <c r="W9389">
        <v>0.99975000000000003</v>
      </c>
      <c r="X9389" t="s">
        <v>48</v>
      </c>
      <c r="Y9389">
        <v>5</v>
      </c>
      <c r="Z9389">
        <v>3</v>
      </c>
      <c r="AA9389" t="s">
        <v>69</v>
      </c>
      <c r="AB9389" t="s">
        <v>74</v>
      </c>
    </row>
    <row r="9390" spans="1:28" x14ac:dyDescent="0.3">
      <c r="A9390">
        <v>714361083</v>
      </c>
      <c r="B9390" s="1" t="s">
        <v>44</v>
      </c>
      <c r="C9390">
        <v>40</v>
      </c>
      <c r="D9390" s="1" t="s">
        <v>29</v>
      </c>
      <c r="E9390">
        <v>2</v>
      </c>
      <c r="F9390" s="1" t="s">
        <v>40</v>
      </c>
      <c r="G9390" s="1" t="s">
        <v>31</v>
      </c>
      <c r="H9390" s="1" t="s">
        <v>32</v>
      </c>
      <c r="I9390" s="1" t="s">
        <v>28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0.17599999999999999</v>
      </c>
      <c r="U9390">
        <v>0</v>
      </c>
      <c r="V9390">
        <v>0.99465999999999999</v>
      </c>
      <c r="W9390">
        <v>5.3400000000000001E-3</v>
      </c>
      <c r="X9390" t="s">
        <v>47</v>
      </c>
      <c r="Y9390">
        <v>1</v>
      </c>
      <c r="Z9390">
        <v>2</v>
      </c>
      <c r="AA9390" t="s">
        <v>70</v>
      </c>
      <c r="AB9390" t="s">
        <v>74</v>
      </c>
    </row>
    <row r="9391" spans="1:28" x14ac:dyDescent="0.3">
      <c r="A9391">
        <v>714608583</v>
      </c>
      <c r="B9391" s="1" t="s">
        <v>44</v>
      </c>
      <c r="C9391">
        <v>45</v>
      </c>
      <c r="D9391" s="1" t="s">
        <v>24</v>
      </c>
      <c r="E9391">
        <v>5</v>
      </c>
      <c r="F9391" s="1" t="s">
        <v>25</v>
      </c>
      <c r="G9391" s="1" t="s">
        <v>43</v>
      </c>
      <c r="H9391" s="1" t="s">
        <v>37</v>
      </c>
      <c r="I9391" s="1" t="s">
        <v>28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0.84099999999999997</v>
      </c>
      <c r="R9391">
        <v>8392</v>
      </c>
      <c r="S9391">
        <v>69</v>
      </c>
      <c r="T9391">
        <v>0.68300000000000005</v>
      </c>
      <c r="U9391">
        <v>0</v>
      </c>
      <c r="V9391">
        <v>0.99448999999999999</v>
      </c>
      <c r="W9391">
        <v>5.5100000000000001E-3</v>
      </c>
      <c r="X9391" t="s">
        <v>47</v>
      </c>
      <c r="Y9391">
        <v>5</v>
      </c>
      <c r="Z9391">
        <v>2</v>
      </c>
      <c r="AA9391" t="s">
        <v>70</v>
      </c>
      <c r="AB9391" t="s">
        <v>74</v>
      </c>
    </row>
    <row r="9392" spans="1:28" x14ac:dyDescent="0.3">
      <c r="A9392">
        <v>710775483</v>
      </c>
      <c r="B9392" s="1" t="s">
        <v>23</v>
      </c>
      <c r="C9392">
        <v>53</v>
      </c>
      <c r="D9392" s="1" t="s">
        <v>24</v>
      </c>
      <c r="E9392">
        <v>1</v>
      </c>
      <c r="F9392" s="1" t="s">
        <v>25</v>
      </c>
      <c r="G9392" s="1" t="s">
        <v>34</v>
      </c>
      <c r="H9392" s="1" t="s">
        <v>36</v>
      </c>
      <c r="I9392" s="1" t="s">
        <v>28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0.77500000000000002</v>
      </c>
      <c r="R9392">
        <v>14305</v>
      </c>
      <c r="S9392">
        <v>102</v>
      </c>
      <c r="T9392">
        <v>0.64500000000000002</v>
      </c>
      <c r="U9392">
        <v>0</v>
      </c>
      <c r="V9392">
        <v>8.4530000000000006E-5</v>
      </c>
      <c r="W9392">
        <v>0.99992000000000003</v>
      </c>
      <c r="X9392" t="s">
        <v>48</v>
      </c>
      <c r="Y9392">
        <v>2</v>
      </c>
      <c r="Z9392">
        <v>3</v>
      </c>
      <c r="AA9392" t="s">
        <v>69</v>
      </c>
      <c r="AB9392" t="s">
        <v>74</v>
      </c>
    </row>
    <row r="9393" spans="1:28" x14ac:dyDescent="0.3">
      <c r="A9393">
        <v>709410033</v>
      </c>
      <c r="B9393" s="1" t="s">
        <v>23</v>
      </c>
      <c r="C9393">
        <v>56</v>
      </c>
      <c r="D9393" s="1" t="s">
        <v>24</v>
      </c>
      <c r="E9393">
        <v>2</v>
      </c>
      <c r="F9393" s="1" t="s">
        <v>25</v>
      </c>
      <c r="G9393" s="1" t="s">
        <v>34</v>
      </c>
      <c r="H9393" s="1" t="s">
        <v>33</v>
      </c>
      <c r="I9393" s="1" t="s">
        <v>28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>
        <v>118</v>
      </c>
      <c r="T9393">
        <v>0.78800000000000003</v>
      </c>
      <c r="U9393">
        <v>0.17599999999999999</v>
      </c>
      <c r="V9393">
        <v>3.2288E-5</v>
      </c>
      <c r="W9393">
        <v>0.99997000000000003</v>
      </c>
      <c r="X9393" t="s">
        <v>48</v>
      </c>
      <c r="Y9393">
        <v>4</v>
      </c>
      <c r="Z9393">
        <v>3</v>
      </c>
      <c r="AA9393" t="s">
        <v>70</v>
      </c>
      <c r="AB9393" t="s">
        <v>74</v>
      </c>
    </row>
    <row r="9394" spans="1:28" x14ac:dyDescent="0.3">
      <c r="A9394">
        <v>717173358</v>
      </c>
      <c r="B9394" s="1" t="s">
        <v>23</v>
      </c>
      <c r="C9394">
        <v>60</v>
      </c>
      <c r="D9394" s="1" t="s">
        <v>29</v>
      </c>
      <c r="E9394">
        <v>0</v>
      </c>
      <c r="F9394" s="1" t="s">
        <v>30</v>
      </c>
      <c r="G9394" s="1" t="s">
        <v>31</v>
      </c>
      <c r="H9394" s="1" t="s">
        <v>36</v>
      </c>
      <c r="I9394" s="1" t="s">
        <v>28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0.71699999999999997</v>
      </c>
      <c r="R9394">
        <v>14418</v>
      </c>
      <c r="S9394">
        <v>100</v>
      </c>
      <c r="T9394">
        <v>0.754</v>
      </c>
      <c r="U9394">
        <v>0.19800000000000001</v>
      </c>
      <c r="V9394">
        <v>1.6427999999999999E-4</v>
      </c>
      <c r="W9394">
        <v>0.99983999999999995</v>
      </c>
      <c r="X9394" t="s">
        <v>48</v>
      </c>
      <c r="Y9394">
        <v>2</v>
      </c>
      <c r="Z9394">
        <v>3</v>
      </c>
      <c r="AA9394" t="s">
        <v>69</v>
      </c>
      <c r="AB9394" t="s">
        <v>74</v>
      </c>
    </row>
    <row r="9395" spans="1:28" x14ac:dyDescent="0.3">
      <c r="A9395">
        <v>719773158</v>
      </c>
      <c r="B9395" s="1" t="s">
        <v>23</v>
      </c>
      <c r="C9395">
        <v>42</v>
      </c>
      <c r="D9395" s="1" t="s">
        <v>24</v>
      </c>
      <c r="E9395">
        <v>3</v>
      </c>
      <c r="F9395" s="1" t="s">
        <v>30</v>
      </c>
      <c r="G9395" s="1" t="s">
        <v>26</v>
      </c>
      <c r="H9395" s="1" t="s">
        <v>33</v>
      </c>
      <c r="I9395" s="1" t="s">
        <v>28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0.80600000000000005</v>
      </c>
      <c r="R9395">
        <v>14270</v>
      </c>
      <c r="S9395">
        <v>97</v>
      </c>
      <c r="T9395">
        <v>0.90200000000000002</v>
      </c>
      <c r="U9395">
        <v>0.08</v>
      </c>
      <c r="V9395">
        <v>6.8853E-5</v>
      </c>
      <c r="W9395">
        <v>0.99992999999999999</v>
      </c>
      <c r="X9395" t="s">
        <v>47</v>
      </c>
      <c r="Y9395">
        <v>4</v>
      </c>
      <c r="Z9395">
        <v>2</v>
      </c>
      <c r="AA9395" t="s">
        <v>70</v>
      </c>
      <c r="AB9395" t="s">
        <v>74</v>
      </c>
    </row>
    <row r="9396" spans="1:28" x14ac:dyDescent="0.3">
      <c r="A9396">
        <v>771292233</v>
      </c>
      <c r="B9396" s="1" t="s">
        <v>23</v>
      </c>
      <c r="C9396">
        <v>48</v>
      </c>
      <c r="D9396" s="1" t="s">
        <v>29</v>
      </c>
      <c r="E9396">
        <v>1</v>
      </c>
      <c r="F9396" s="1" t="s">
        <v>34</v>
      </c>
      <c r="G9396" s="1" t="s">
        <v>31</v>
      </c>
      <c r="H9396" s="1" t="s">
        <v>32</v>
      </c>
      <c r="I9396" s="1" t="s">
        <v>28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</v>
      </c>
      <c r="U9396">
        <v>0.20799999999999999</v>
      </c>
      <c r="V9396">
        <v>5.6824999999999999E-5</v>
      </c>
      <c r="W9396">
        <v>0.99994000000000005</v>
      </c>
      <c r="X9396" t="s">
        <v>47</v>
      </c>
      <c r="Y9396">
        <v>1</v>
      </c>
      <c r="Z9396">
        <v>2</v>
      </c>
      <c r="AA9396" t="s">
        <v>70</v>
      </c>
      <c r="AB9396" t="s">
        <v>74</v>
      </c>
    </row>
    <row r="9397" spans="1:28" x14ac:dyDescent="0.3">
      <c r="A9397">
        <v>756371058</v>
      </c>
      <c r="B9397" s="1" t="s">
        <v>23</v>
      </c>
      <c r="C9397">
        <v>58</v>
      </c>
      <c r="D9397" s="1" t="s">
        <v>29</v>
      </c>
      <c r="E9397">
        <v>1</v>
      </c>
      <c r="F9397" s="1" t="s">
        <v>34</v>
      </c>
      <c r="G9397" s="1" t="s">
        <v>26</v>
      </c>
      <c r="H9397" s="1" t="s">
        <v>32</v>
      </c>
      <c r="I9397" s="1" t="s">
        <v>28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0.78200000000000003</v>
      </c>
      <c r="R9397">
        <v>15315</v>
      </c>
      <c r="S9397">
        <v>124</v>
      </c>
      <c r="T9397">
        <v>0.85099999999999998</v>
      </c>
      <c r="U9397">
        <v>0.255</v>
      </c>
      <c r="V9397">
        <v>1.9751E-4</v>
      </c>
      <c r="W9397">
        <v>0.99980000000000002</v>
      </c>
      <c r="X9397" t="s">
        <v>48</v>
      </c>
      <c r="Y9397">
        <v>1</v>
      </c>
      <c r="Z9397">
        <v>3</v>
      </c>
      <c r="AA9397" t="s">
        <v>69</v>
      </c>
      <c r="AB9397" t="s">
        <v>76</v>
      </c>
    </row>
    <row r="9398" spans="1:28" x14ac:dyDescent="0.3">
      <c r="A9398">
        <v>709476033</v>
      </c>
      <c r="B9398" s="1" t="s">
        <v>23</v>
      </c>
      <c r="C9398">
        <v>55</v>
      </c>
      <c r="D9398" s="1" t="s">
        <v>24</v>
      </c>
      <c r="E9398">
        <v>2</v>
      </c>
      <c r="F9398" s="1" t="s">
        <v>35</v>
      </c>
      <c r="G9398" s="1" t="s">
        <v>26</v>
      </c>
      <c r="H9398" s="1" t="s">
        <v>37</v>
      </c>
      <c r="I9398" s="1" t="s">
        <v>28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0.78600000000000003</v>
      </c>
      <c r="R9398">
        <v>14229</v>
      </c>
      <c r="S9398">
        <v>120</v>
      </c>
      <c r="T9398">
        <v>0.69</v>
      </c>
      <c r="U9398">
        <v>0.27400000000000002</v>
      </c>
      <c r="V9398">
        <v>5.6629999999999998E-5</v>
      </c>
      <c r="W9398">
        <v>0.99994000000000005</v>
      </c>
      <c r="X9398" t="s">
        <v>48</v>
      </c>
      <c r="Y9398">
        <v>5</v>
      </c>
      <c r="Z9398">
        <v>3</v>
      </c>
      <c r="AA9398" t="s">
        <v>69</v>
      </c>
      <c r="AB9398" t="s">
        <v>76</v>
      </c>
    </row>
    <row r="9399" spans="1:28" x14ac:dyDescent="0.3">
      <c r="A9399">
        <v>770560683</v>
      </c>
      <c r="B9399" s="1" t="s">
        <v>23</v>
      </c>
      <c r="C9399">
        <v>51</v>
      </c>
      <c r="D9399" s="1" t="s">
        <v>24</v>
      </c>
      <c r="E9399">
        <v>1</v>
      </c>
      <c r="F9399" s="1" t="s">
        <v>30</v>
      </c>
      <c r="G9399" s="1" t="s">
        <v>26</v>
      </c>
      <c r="H9399" s="1" t="s">
        <v>37</v>
      </c>
      <c r="I9399" s="1" t="s">
        <v>38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0.94699999999999995</v>
      </c>
      <c r="R9399">
        <v>13021</v>
      </c>
      <c r="S9399">
        <v>117</v>
      </c>
      <c r="T9399">
        <v>0.625</v>
      </c>
      <c r="U9399">
        <v>7.0000000000000007E-2</v>
      </c>
      <c r="V9399">
        <v>1.1731E-4</v>
      </c>
      <c r="W9399">
        <v>0.99987999999999999</v>
      </c>
      <c r="X9399" t="s">
        <v>48</v>
      </c>
      <c r="Y9399">
        <v>5</v>
      </c>
      <c r="Z9399">
        <v>3</v>
      </c>
      <c r="AA9399" t="s">
        <v>69</v>
      </c>
      <c r="AB9399" t="s">
        <v>74</v>
      </c>
    </row>
    <row r="9400" spans="1:28" x14ac:dyDescent="0.3">
      <c r="A9400">
        <v>788766933</v>
      </c>
      <c r="B9400" s="1" t="s">
        <v>23</v>
      </c>
      <c r="C9400">
        <v>46</v>
      </c>
      <c r="D9400" s="1" t="s">
        <v>24</v>
      </c>
      <c r="E9400">
        <v>2</v>
      </c>
      <c r="F9400" s="1" t="s">
        <v>41</v>
      </c>
      <c r="G9400" s="1" t="s">
        <v>26</v>
      </c>
      <c r="H9400" s="1" t="s">
        <v>33</v>
      </c>
      <c r="I9400" s="1" t="s">
        <v>28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0.88300000000000001</v>
      </c>
      <c r="R9400">
        <v>14279</v>
      </c>
      <c r="S9400">
        <v>97</v>
      </c>
      <c r="T9400">
        <v>0.76400000000000001</v>
      </c>
      <c r="U9400">
        <v>2.1000000000000001E-2</v>
      </c>
      <c r="V9400">
        <v>1.2763999999999999E-4</v>
      </c>
      <c r="W9400">
        <v>0.99987000000000004</v>
      </c>
      <c r="X9400" t="s">
        <v>47</v>
      </c>
      <c r="Y9400">
        <v>4</v>
      </c>
      <c r="Z9400">
        <v>2</v>
      </c>
      <c r="AA9400" t="s">
        <v>70</v>
      </c>
      <c r="AB9400" t="s">
        <v>74</v>
      </c>
    </row>
    <row r="9401" spans="1:28" x14ac:dyDescent="0.3">
      <c r="A9401">
        <v>713550483</v>
      </c>
      <c r="B9401" s="1" t="s">
        <v>23</v>
      </c>
      <c r="C9401">
        <v>45</v>
      </c>
      <c r="D9401" s="1" t="s">
        <v>24</v>
      </c>
      <c r="E9401">
        <v>4</v>
      </c>
      <c r="F9401" s="1" t="s">
        <v>30</v>
      </c>
      <c r="G9401" s="1" t="s">
        <v>34</v>
      </c>
      <c r="H9401" s="1" t="s">
        <v>27</v>
      </c>
      <c r="I9401" s="1" t="s">
        <v>28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0.93300000000000005</v>
      </c>
      <c r="R9401">
        <v>13767</v>
      </c>
      <c r="S9401">
        <v>96</v>
      </c>
      <c r="T9401">
        <v>0.65500000000000003</v>
      </c>
      <c r="U9401">
        <v>0.223</v>
      </c>
      <c r="V9401">
        <v>1.2706999999999999E-4</v>
      </c>
      <c r="W9401">
        <v>0.99987000000000004</v>
      </c>
      <c r="X9401" t="s">
        <v>47</v>
      </c>
      <c r="Y9401">
        <v>3</v>
      </c>
      <c r="Z9401">
        <v>2</v>
      </c>
      <c r="AA9401" t="s">
        <v>70</v>
      </c>
      <c r="AB9401" t="s">
        <v>74</v>
      </c>
    </row>
    <row r="9402" spans="1:28" x14ac:dyDescent="0.3">
      <c r="A9402">
        <v>709928358</v>
      </c>
      <c r="B9402" s="1" t="s">
        <v>44</v>
      </c>
      <c r="C9402">
        <v>40</v>
      </c>
      <c r="D9402" s="1" t="s">
        <v>24</v>
      </c>
      <c r="E9402">
        <v>3</v>
      </c>
      <c r="F9402" s="1" t="s">
        <v>30</v>
      </c>
      <c r="G9402" s="1" t="s">
        <v>31</v>
      </c>
      <c r="H9402" s="1" t="s">
        <v>33</v>
      </c>
      <c r="I9402" s="1" t="s">
        <v>28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1.1220000000000001</v>
      </c>
      <c r="U9402">
        <v>0</v>
      </c>
      <c r="V9402">
        <v>0.99160999999999999</v>
      </c>
      <c r="W9402">
        <v>8.3899999999999999E-3</v>
      </c>
      <c r="X9402" t="s">
        <v>47</v>
      </c>
      <c r="Y9402">
        <v>4</v>
      </c>
      <c r="Z9402">
        <v>2</v>
      </c>
      <c r="AA9402" t="s">
        <v>71</v>
      </c>
      <c r="AB9402" t="s">
        <v>74</v>
      </c>
    </row>
    <row r="9403" spans="1:28" x14ac:dyDescent="0.3">
      <c r="A9403">
        <v>713895633</v>
      </c>
      <c r="B9403" s="1" t="s">
        <v>23</v>
      </c>
      <c r="C9403">
        <v>56</v>
      </c>
      <c r="D9403" s="1" t="s">
        <v>29</v>
      </c>
      <c r="E9403">
        <v>1</v>
      </c>
      <c r="F9403" s="1" t="s">
        <v>25</v>
      </c>
      <c r="G9403" s="1" t="s">
        <v>34</v>
      </c>
      <c r="H9403" s="1" t="s">
        <v>36</v>
      </c>
      <c r="I9403" s="1" t="s">
        <v>28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0.70499999999999996</v>
      </c>
      <c r="R9403">
        <v>14324</v>
      </c>
      <c r="S9403">
        <v>103</v>
      </c>
      <c r="T9403">
        <v>0.68899999999999995</v>
      </c>
      <c r="U9403">
        <v>0</v>
      </c>
      <c r="V9403">
        <v>8.4530000000000006E-5</v>
      </c>
      <c r="W9403">
        <v>0.99992000000000003</v>
      </c>
      <c r="X9403" t="s">
        <v>48</v>
      </c>
      <c r="Y9403">
        <v>2</v>
      </c>
      <c r="Z9403">
        <v>3</v>
      </c>
      <c r="AA9403" t="s">
        <v>70</v>
      </c>
      <c r="AB9403" t="s">
        <v>74</v>
      </c>
    </row>
    <row r="9404" spans="1:28" x14ac:dyDescent="0.3">
      <c r="A9404">
        <v>720471108</v>
      </c>
      <c r="B9404" s="1" t="s">
        <v>23</v>
      </c>
      <c r="C9404">
        <v>34</v>
      </c>
      <c r="D9404" s="1" t="s">
        <v>29</v>
      </c>
      <c r="E9404">
        <v>4</v>
      </c>
      <c r="F9404" s="1" t="s">
        <v>25</v>
      </c>
      <c r="G9404" s="1" t="s">
        <v>31</v>
      </c>
      <c r="H9404" s="1" t="s">
        <v>34</v>
      </c>
      <c r="I9404" s="1" t="s">
        <v>39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0.77100000000000002</v>
      </c>
      <c r="R9404">
        <v>12595</v>
      </c>
      <c r="S9404">
        <v>106</v>
      </c>
      <c r="T9404">
        <v>0.68300000000000005</v>
      </c>
      <c r="U9404">
        <v>5.1999999999999998E-2</v>
      </c>
      <c r="V9404">
        <v>1.0485E-4</v>
      </c>
      <c r="W9404">
        <v>0.99990000000000001</v>
      </c>
      <c r="X9404" t="s">
        <v>47</v>
      </c>
      <c r="Y9404">
        <v>0</v>
      </c>
      <c r="Z9404">
        <v>2</v>
      </c>
      <c r="AA9404" t="s">
        <v>70</v>
      </c>
      <c r="AB9404" t="s">
        <v>74</v>
      </c>
    </row>
    <row r="9405" spans="1:28" x14ac:dyDescent="0.3">
      <c r="A9405">
        <v>718192608</v>
      </c>
      <c r="B9405" s="1" t="s">
        <v>23</v>
      </c>
      <c r="C9405">
        <v>48</v>
      </c>
      <c r="D9405" s="1" t="s">
        <v>24</v>
      </c>
      <c r="E9405">
        <v>3</v>
      </c>
      <c r="F9405" s="1" t="s">
        <v>35</v>
      </c>
      <c r="G9405" s="1" t="s">
        <v>26</v>
      </c>
      <c r="H9405" s="1" t="s">
        <v>27</v>
      </c>
      <c r="I9405" s="1" t="s">
        <v>28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0.82899999999999996</v>
      </c>
      <c r="R9405">
        <v>13819</v>
      </c>
      <c r="S9405">
        <v>106</v>
      </c>
      <c r="T9405">
        <v>0.71</v>
      </c>
      <c r="U9405">
        <v>7.3999999999999996E-2</v>
      </c>
      <c r="V9405">
        <v>5.8763E-5</v>
      </c>
      <c r="W9405">
        <v>0.99994000000000005</v>
      </c>
      <c r="X9405" t="s">
        <v>47</v>
      </c>
      <c r="Y9405">
        <v>3</v>
      </c>
      <c r="Z9405">
        <v>2</v>
      </c>
      <c r="AA9405" t="s">
        <v>70</v>
      </c>
      <c r="AB9405" t="s">
        <v>74</v>
      </c>
    </row>
    <row r="9406" spans="1:28" x14ac:dyDescent="0.3">
      <c r="A9406">
        <v>805485933</v>
      </c>
      <c r="B9406" s="1" t="s">
        <v>23</v>
      </c>
      <c r="C9406">
        <v>45</v>
      </c>
      <c r="D9406" s="1" t="s">
        <v>29</v>
      </c>
      <c r="E9406">
        <v>3</v>
      </c>
      <c r="F9406" s="1" t="s">
        <v>30</v>
      </c>
      <c r="G9406" s="1" t="s">
        <v>26</v>
      </c>
      <c r="H9406" s="1" t="s">
        <v>32</v>
      </c>
      <c r="I9406" s="1" t="s">
        <v>28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>
        <v>101</v>
      </c>
      <c r="T9406">
        <v>0.629</v>
      </c>
      <c r="U9406">
        <v>0.628</v>
      </c>
      <c r="V9406">
        <v>9.6125999999999994E-5</v>
      </c>
      <c r="W9406">
        <v>0.99990000000000001</v>
      </c>
      <c r="X9406" t="s">
        <v>47</v>
      </c>
      <c r="Y9406">
        <v>1</v>
      </c>
      <c r="Z9406">
        <v>2</v>
      </c>
      <c r="AA9406" t="s">
        <v>69</v>
      </c>
      <c r="AB9406" t="s">
        <v>75</v>
      </c>
    </row>
    <row r="9407" spans="1:28" x14ac:dyDescent="0.3">
      <c r="A9407">
        <v>712517808</v>
      </c>
      <c r="B9407" s="1" t="s">
        <v>23</v>
      </c>
      <c r="C9407">
        <v>42</v>
      </c>
      <c r="D9407" s="1" t="s">
        <v>24</v>
      </c>
      <c r="E9407">
        <v>5</v>
      </c>
      <c r="F9407" s="1" t="s">
        <v>25</v>
      </c>
      <c r="G9407" s="1" t="s">
        <v>26</v>
      </c>
      <c r="H9407" s="1" t="s">
        <v>27</v>
      </c>
      <c r="I9407" s="1" t="s">
        <v>28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0.69699999999999995</v>
      </c>
      <c r="U9407">
        <v>0.46600000000000003</v>
      </c>
      <c r="V9407">
        <v>3.6691000000000002E-4</v>
      </c>
      <c r="W9407">
        <v>0.99963000000000002</v>
      </c>
      <c r="X9407" t="s">
        <v>47</v>
      </c>
      <c r="Y9407">
        <v>3</v>
      </c>
      <c r="Z9407">
        <v>2</v>
      </c>
      <c r="AA9407" t="s">
        <v>70</v>
      </c>
      <c r="AB9407" t="s">
        <v>76</v>
      </c>
    </row>
    <row r="9408" spans="1:28" x14ac:dyDescent="0.3">
      <c r="A9408">
        <v>780604083</v>
      </c>
      <c r="B9408" s="1" t="s">
        <v>23</v>
      </c>
      <c r="C9408">
        <v>49</v>
      </c>
      <c r="D9408" s="1" t="s">
        <v>24</v>
      </c>
      <c r="E9408">
        <v>1</v>
      </c>
      <c r="F9408" s="1" t="s">
        <v>34</v>
      </c>
      <c r="G9408" s="1" t="s">
        <v>31</v>
      </c>
      <c r="H9408" s="1" t="s">
        <v>27</v>
      </c>
      <c r="I9408" s="1" t="s">
        <v>28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0.73799999999999999</v>
      </c>
      <c r="R9408">
        <v>16422</v>
      </c>
      <c r="S9408">
        <v>110</v>
      </c>
      <c r="T9408">
        <v>0.80300000000000005</v>
      </c>
      <c r="U9408">
        <v>6.6000000000000003E-2</v>
      </c>
      <c r="V9408">
        <v>1.1743000000000001E-4</v>
      </c>
      <c r="W9408">
        <v>0.99987999999999999</v>
      </c>
      <c r="X9408" t="s">
        <v>47</v>
      </c>
      <c r="Y9408">
        <v>3</v>
      </c>
      <c r="Z9408">
        <v>2</v>
      </c>
      <c r="AA9408" t="s">
        <v>69</v>
      </c>
      <c r="AB9408" t="s">
        <v>74</v>
      </c>
    </row>
    <row r="9409" spans="1:28" x14ac:dyDescent="0.3">
      <c r="A9409">
        <v>715311183</v>
      </c>
      <c r="B9409" s="1" t="s">
        <v>23</v>
      </c>
      <c r="C9409">
        <v>35</v>
      </c>
      <c r="D9409" s="1" t="s">
        <v>24</v>
      </c>
      <c r="E9409">
        <v>2</v>
      </c>
      <c r="F9409" s="1" t="s">
        <v>41</v>
      </c>
      <c r="G9409" s="1" t="s">
        <v>31</v>
      </c>
      <c r="H9409" s="1" t="s">
        <v>27</v>
      </c>
      <c r="I9409" s="1" t="s">
        <v>28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0.84199999999999997</v>
      </c>
      <c r="R9409">
        <v>13557</v>
      </c>
      <c r="S9409">
        <v>100</v>
      </c>
      <c r="T9409">
        <v>0.72399999999999998</v>
      </c>
      <c r="U9409">
        <v>0.49</v>
      </c>
      <c r="V9409">
        <v>1.2763999999999999E-4</v>
      </c>
      <c r="W9409">
        <v>0.99987000000000004</v>
      </c>
      <c r="X9409" t="s">
        <v>47</v>
      </c>
      <c r="Y9409">
        <v>3</v>
      </c>
      <c r="Z9409">
        <v>2</v>
      </c>
      <c r="AA9409" t="s">
        <v>71</v>
      </c>
      <c r="AB9409" t="s">
        <v>76</v>
      </c>
    </row>
    <row r="9410" spans="1:28" x14ac:dyDescent="0.3">
      <c r="A9410">
        <v>712265508</v>
      </c>
      <c r="B9410" s="1" t="s">
        <v>44</v>
      </c>
      <c r="C9410">
        <v>32</v>
      </c>
      <c r="D9410" s="1" t="s">
        <v>24</v>
      </c>
      <c r="E9410">
        <v>0</v>
      </c>
      <c r="F9410" s="1" t="s">
        <v>41</v>
      </c>
      <c r="G9410" s="1" t="s">
        <v>31</v>
      </c>
      <c r="H9410" s="1" t="s">
        <v>36</v>
      </c>
      <c r="I9410" s="1" t="s">
        <v>28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1.0449999999999999</v>
      </c>
      <c r="R9410">
        <v>8363</v>
      </c>
      <c r="S9410">
        <v>65</v>
      </c>
      <c r="T9410">
        <v>0.80600000000000005</v>
      </c>
      <c r="U9410">
        <v>0</v>
      </c>
      <c r="V9410">
        <v>0.98941999999999997</v>
      </c>
      <c r="W9410">
        <v>1.0580000000000001E-2</v>
      </c>
      <c r="X9410" t="s">
        <v>47</v>
      </c>
      <c r="Y9410">
        <v>2</v>
      </c>
      <c r="Z9410">
        <v>2</v>
      </c>
      <c r="AA9410" t="s">
        <v>71</v>
      </c>
      <c r="AB9410" t="s">
        <v>74</v>
      </c>
    </row>
    <row r="9411" spans="1:28" x14ac:dyDescent="0.3">
      <c r="A9411">
        <v>715051608</v>
      </c>
      <c r="B9411" s="1" t="s">
        <v>44</v>
      </c>
      <c r="C9411">
        <v>34</v>
      </c>
      <c r="D9411" s="1" t="s">
        <v>24</v>
      </c>
      <c r="E9411">
        <v>2</v>
      </c>
      <c r="F9411" s="1" t="s">
        <v>25</v>
      </c>
      <c r="G9411" s="1" t="s">
        <v>31</v>
      </c>
      <c r="H9411" s="1" t="s">
        <v>27</v>
      </c>
      <c r="I9411" s="1" t="s">
        <v>28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0.90600000000000003</v>
      </c>
      <c r="R9411">
        <v>9183</v>
      </c>
      <c r="S9411">
        <v>51</v>
      </c>
      <c r="T9411">
        <v>0.7</v>
      </c>
      <c r="U9411">
        <v>0.25900000000000001</v>
      </c>
      <c r="V9411">
        <v>0.99431000000000003</v>
      </c>
      <c r="W9411">
        <v>5.6899999999999997E-3</v>
      </c>
      <c r="X9411" t="s">
        <v>47</v>
      </c>
      <c r="Y9411">
        <v>3</v>
      </c>
      <c r="Z9411">
        <v>2</v>
      </c>
      <c r="AA9411" t="s">
        <v>70</v>
      </c>
      <c r="AB9411" t="s">
        <v>76</v>
      </c>
    </row>
    <row r="9412" spans="1:28" x14ac:dyDescent="0.3">
      <c r="A9412">
        <v>757786608</v>
      </c>
      <c r="B9412" s="1" t="s">
        <v>23</v>
      </c>
      <c r="C9412">
        <v>33</v>
      </c>
      <c r="D9412" s="1" t="s">
        <v>24</v>
      </c>
      <c r="E9412">
        <v>2</v>
      </c>
      <c r="F9412" s="1" t="s">
        <v>41</v>
      </c>
      <c r="G9412" s="1" t="s">
        <v>31</v>
      </c>
      <c r="H9412" s="1" t="s">
        <v>33</v>
      </c>
      <c r="I9412" s="1" t="s">
        <v>28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0.81499999999999995</v>
      </c>
      <c r="R9412">
        <v>16216</v>
      </c>
      <c r="S9412">
        <v>107</v>
      </c>
      <c r="T9412">
        <v>0.81399999999999995</v>
      </c>
      <c r="U9412">
        <v>0.59</v>
      </c>
      <c r="V9412">
        <v>2.1164999999999999E-4</v>
      </c>
      <c r="W9412">
        <v>0.99978999999999996</v>
      </c>
      <c r="X9412" t="s">
        <v>47</v>
      </c>
      <c r="Y9412">
        <v>4</v>
      </c>
      <c r="Z9412">
        <v>2</v>
      </c>
      <c r="AA9412" t="s">
        <v>71</v>
      </c>
      <c r="AB9412" t="s">
        <v>75</v>
      </c>
    </row>
    <row r="9413" spans="1:28" x14ac:dyDescent="0.3">
      <c r="A9413">
        <v>714303483</v>
      </c>
      <c r="B9413" s="1" t="s">
        <v>23</v>
      </c>
      <c r="C9413">
        <v>40</v>
      </c>
      <c r="D9413" s="1" t="s">
        <v>24</v>
      </c>
      <c r="E9413">
        <v>2</v>
      </c>
      <c r="F9413" s="1" t="s">
        <v>40</v>
      </c>
      <c r="G9413" s="1" t="s">
        <v>26</v>
      </c>
      <c r="H9413" s="1" t="s">
        <v>36</v>
      </c>
      <c r="I9413" s="1" t="s">
        <v>38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0.79800000000000004</v>
      </c>
      <c r="R9413">
        <v>15039</v>
      </c>
      <c r="S9413">
        <v>130</v>
      </c>
      <c r="T9413">
        <v>0.75700000000000001</v>
      </c>
      <c r="U9413">
        <v>0.39500000000000002</v>
      </c>
      <c r="V9413">
        <v>7.6885000000000007E-5</v>
      </c>
      <c r="W9413">
        <v>0.99992000000000003</v>
      </c>
      <c r="X9413" t="s">
        <v>47</v>
      </c>
      <c r="Y9413">
        <v>2</v>
      </c>
      <c r="Z9413">
        <v>2</v>
      </c>
      <c r="AA9413" t="s">
        <v>70</v>
      </c>
      <c r="AB9413" t="s">
        <v>76</v>
      </c>
    </row>
    <row r="9414" spans="1:28" x14ac:dyDescent="0.3">
      <c r="A9414">
        <v>718728108</v>
      </c>
      <c r="B9414" s="1" t="s">
        <v>23</v>
      </c>
      <c r="C9414">
        <v>43</v>
      </c>
      <c r="D9414" s="1" t="s">
        <v>24</v>
      </c>
      <c r="E9414">
        <v>4</v>
      </c>
      <c r="F9414" s="1" t="s">
        <v>35</v>
      </c>
      <c r="G9414" s="1" t="s">
        <v>26</v>
      </c>
      <c r="H9414" s="1" t="s">
        <v>27</v>
      </c>
      <c r="I9414" s="1" t="s">
        <v>39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>
        <v>119</v>
      </c>
      <c r="T9414">
        <v>0.54500000000000004</v>
      </c>
      <c r="U9414">
        <v>5.2999999999999999E-2</v>
      </c>
      <c r="V9414">
        <v>1.0569E-4</v>
      </c>
      <c r="W9414">
        <v>0.99988999999999995</v>
      </c>
      <c r="X9414" t="s">
        <v>47</v>
      </c>
      <c r="Y9414">
        <v>3</v>
      </c>
      <c r="Z9414">
        <v>2</v>
      </c>
      <c r="AA9414" t="s">
        <v>70</v>
      </c>
      <c r="AB9414" t="s">
        <v>74</v>
      </c>
    </row>
    <row r="9415" spans="1:28" x14ac:dyDescent="0.3">
      <c r="A9415">
        <v>710019933</v>
      </c>
      <c r="B9415" s="1" t="s">
        <v>23</v>
      </c>
      <c r="C9415">
        <v>29</v>
      </c>
      <c r="D9415" s="1" t="s">
        <v>24</v>
      </c>
      <c r="E9415">
        <v>1</v>
      </c>
      <c r="F9415" s="1" t="s">
        <v>35</v>
      </c>
      <c r="G9415" s="1" t="s">
        <v>31</v>
      </c>
      <c r="H9415" s="1" t="s">
        <v>36</v>
      </c>
      <c r="I9415" s="1" t="s">
        <v>28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0.84699999999999998</v>
      </c>
      <c r="R9415">
        <v>13720</v>
      </c>
      <c r="S9415">
        <v>119</v>
      </c>
      <c r="T9415">
        <v>0.83099999999999996</v>
      </c>
      <c r="U9415">
        <v>0.104</v>
      </c>
      <c r="V9415">
        <v>2.9196000000000002E-4</v>
      </c>
      <c r="W9415">
        <v>0.99970999999999999</v>
      </c>
      <c r="X9415" t="s">
        <v>49</v>
      </c>
      <c r="Y9415">
        <v>2</v>
      </c>
      <c r="Z9415">
        <v>1</v>
      </c>
      <c r="AA9415" t="s">
        <v>71</v>
      </c>
      <c r="AB9415" t="s">
        <v>74</v>
      </c>
    </row>
    <row r="9416" spans="1:28" x14ac:dyDescent="0.3">
      <c r="A9416">
        <v>812453283</v>
      </c>
      <c r="B9416" s="1" t="s">
        <v>23</v>
      </c>
      <c r="C9416">
        <v>42</v>
      </c>
      <c r="D9416" s="1" t="s">
        <v>24</v>
      </c>
      <c r="E9416">
        <v>3</v>
      </c>
      <c r="F9416" s="1" t="s">
        <v>30</v>
      </c>
      <c r="G9416" s="1" t="s">
        <v>26</v>
      </c>
      <c r="H9416" s="1" t="s">
        <v>36</v>
      </c>
      <c r="I9416" s="1" t="s">
        <v>28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0.86499999999999999</v>
      </c>
      <c r="R9416">
        <v>13692</v>
      </c>
      <c r="S9416">
        <v>117</v>
      </c>
      <c r="T9416">
        <v>0.82799999999999996</v>
      </c>
      <c r="U9416">
        <v>0.56599999999999995</v>
      </c>
      <c r="V9416">
        <v>1.9864000000000001E-4</v>
      </c>
      <c r="W9416">
        <v>0.99980000000000002</v>
      </c>
      <c r="X9416" t="s">
        <v>47</v>
      </c>
      <c r="Y9416">
        <v>2</v>
      </c>
      <c r="Z9416">
        <v>2</v>
      </c>
      <c r="AA9416" t="s">
        <v>69</v>
      </c>
      <c r="AB9416" t="s">
        <v>75</v>
      </c>
    </row>
    <row r="9417" spans="1:28" x14ac:dyDescent="0.3">
      <c r="A9417">
        <v>717439983</v>
      </c>
      <c r="B9417" s="1" t="s">
        <v>44</v>
      </c>
      <c r="C9417">
        <v>48</v>
      </c>
      <c r="D9417" s="1" t="s">
        <v>24</v>
      </c>
      <c r="E9417">
        <v>2</v>
      </c>
      <c r="F9417" s="1" t="s">
        <v>30</v>
      </c>
      <c r="G9417" s="1" t="s">
        <v>26</v>
      </c>
      <c r="H9417" s="1" t="s">
        <v>33</v>
      </c>
      <c r="I9417" s="1" t="s">
        <v>28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0.97899999999999998</v>
      </c>
      <c r="R9417">
        <v>8293</v>
      </c>
      <c r="S9417">
        <v>63</v>
      </c>
      <c r="T9417">
        <v>0.70299999999999996</v>
      </c>
      <c r="U9417">
        <v>0.17</v>
      </c>
      <c r="V9417">
        <v>0.99670999999999998</v>
      </c>
      <c r="W9417">
        <v>3.29379E-3</v>
      </c>
      <c r="X9417" t="s">
        <v>47</v>
      </c>
      <c r="Y9417">
        <v>4</v>
      </c>
      <c r="Z9417">
        <v>2</v>
      </c>
      <c r="AA9417" t="s">
        <v>70</v>
      </c>
      <c r="AB9417" t="s">
        <v>74</v>
      </c>
    </row>
    <row r="9418" spans="1:28" x14ac:dyDescent="0.3">
      <c r="A9418">
        <v>714391683</v>
      </c>
      <c r="B9418" s="1" t="s">
        <v>44</v>
      </c>
      <c r="C9418">
        <v>39</v>
      </c>
      <c r="D9418" s="1" t="s">
        <v>24</v>
      </c>
      <c r="E9418">
        <v>4</v>
      </c>
      <c r="F9418" s="1" t="s">
        <v>34</v>
      </c>
      <c r="G9418" s="1" t="s">
        <v>26</v>
      </c>
      <c r="H9418" s="1" t="s">
        <v>27</v>
      </c>
      <c r="I9418" s="1" t="s">
        <v>38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0.84099999999999997</v>
      </c>
      <c r="R9418">
        <v>8248</v>
      </c>
      <c r="S9418">
        <v>66</v>
      </c>
      <c r="T9418">
        <v>0.65</v>
      </c>
      <c r="U9418">
        <v>7.2999999999999995E-2</v>
      </c>
      <c r="V9418">
        <v>0.99582999999999999</v>
      </c>
      <c r="W9418">
        <v>4.1676700000000001E-3</v>
      </c>
      <c r="X9418" t="s">
        <v>47</v>
      </c>
      <c r="Y9418">
        <v>3</v>
      </c>
      <c r="Z9418">
        <v>2</v>
      </c>
      <c r="AA9418" t="s">
        <v>70</v>
      </c>
      <c r="AB9418" t="s">
        <v>74</v>
      </c>
    </row>
    <row r="9419" spans="1:28" x14ac:dyDescent="0.3">
      <c r="A9419">
        <v>827901183</v>
      </c>
      <c r="B9419" s="1" t="s">
        <v>23</v>
      </c>
      <c r="C9419">
        <v>51</v>
      </c>
      <c r="D9419" s="1" t="s">
        <v>29</v>
      </c>
      <c r="E9419">
        <v>2</v>
      </c>
      <c r="F9419" s="1" t="s">
        <v>30</v>
      </c>
      <c r="G9419" s="1" t="s">
        <v>26</v>
      </c>
      <c r="H9419" s="1" t="s">
        <v>32</v>
      </c>
      <c r="I9419" s="1" t="s">
        <v>28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0.78600000000000003</v>
      </c>
      <c r="R9419">
        <v>14593</v>
      </c>
      <c r="S9419">
        <v>109</v>
      </c>
      <c r="T9419">
        <v>0.627</v>
      </c>
      <c r="U9419">
        <v>0.191</v>
      </c>
      <c r="V9419">
        <v>6.8639999999999993E-5</v>
      </c>
      <c r="W9419">
        <v>0.99992999999999999</v>
      </c>
      <c r="X9419" t="s">
        <v>48</v>
      </c>
      <c r="Y9419">
        <v>1</v>
      </c>
      <c r="Z9419">
        <v>3</v>
      </c>
      <c r="AA9419" t="s">
        <v>69</v>
      </c>
      <c r="AB9419" t="s">
        <v>74</v>
      </c>
    </row>
    <row r="9420" spans="1:28" x14ac:dyDescent="0.3">
      <c r="A9420">
        <v>708841233</v>
      </c>
      <c r="B9420" s="1" t="s">
        <v>44</v>
      </c>
      <c r="C9420">
        <v>41</v>
      </c>
      <c r="D9420" s="1" t="s">
        <v>24</v>
      </c>
      <c r="E9420">
        <v>2</v>
      </c>
      <c r="F9420" s="1" t="s">
        <v>40</v>
      </c>
      <c r="G9420" s="1" t="s">
        <v>26</v>
      </c>
      <c r="H9420" s="1" t="s">
        <v>33</v>
      </c>
      <c r="I9420" s="1" t="s">
        <v>28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1.0409999999999999</v>
      </c>
      <c r="R9420">
        <v>8193</v>
      </c>
      <c r="S9420">
        <v>72</v>
      </c>
      <c r="T9420">
        <v>0.84599999999999997</v>
      </c>
      <c r="U9420">
        <v>0.17100000000000001</v>
      </c>
      <c r="V9420">
        <v>0.99661</v>
      </c>
      <c r="W9420">
        <v>3.3875699999999999E-3</v>
      </c>
      <c r="X9420" t="s">
        <v>47</v>
      </c>
      <c r="Y9420">
        <v>4</v>
      </c>
      <c r="Z9420">
        <v>2</v>
      </c>
      <c r="AA9420" t="s">
        <v>70</v>
      </c>
      <c r="AB9420" t="s">
        <v>74</v>
      </c>
    </row>
    <row r="9421" spans="1:28" x14ac:dyDescent="0.3">
      <c r="A9421">
        <v>710663508</v>
      </c>
      <c r="B9421" s="1" t="s">
        <v>23</v>
      </c>
      <c r="C9421">
        <v>42</v>
      </c>
      <c r="D9421" s="1" t="s">
        <v>24</v>
      </c>
      <c r="E9421">
        <v>4</v>
      </c>
      <c r="F9421" s="1" t="s">
        <v>35</v>
      </c>
      <c r="G9421" s="1" t="s">
        <v>26</v>
      </c>
      <c r="H9421" s="1" t="s">
        <v>36</v>
      </c>
      <c r="I9421" s="1" t="s">
        <v>28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0.84399999999999997</v>
      </c>
      <c r="R9421">
        <v>14763</v>
      </c>
      <c r="S9421">
        <v>99</v>
      </c>
      <c r="T9421">
        <v>0.8</v>
      </c>
      <c r="U9421">
        <v>0.73399999999999999</v>
      </c>
      <c r="V9421">
        <v>1.2274000000000001E-4</v>
      </c>
      <c r="W9421">
        <v>0.99987999999999999</v>
      </c>
      <c r="X9421" t="s">
        <v>47</v>
      </c>
      <c r="Y9421">
        <v>2</v>
      </c>
      <c r="Z9421">
        <v>2</v>
      </c>
      <c r="AA9421" t="s">
        <v>70</v>
      </c>
      <c r="AB9421" t="s">
        <v>75</v>
      </c>
    </row>
    <row r="9422" spans="1:28" x14ac:dyDescent="0.3">
      <c r="A9422">
        <v>716439258</v>
      </c>
      <c r="B9422" s="1" t="s">
        <v>23</v>
      </c>
      <c r="C9422">
        <v>32</v>
      </c>
      <c r="D9422" s="1" t="s">
        <v>24</v>
      </c>
      <c r="E9422">
        <v>3</v>
      </c>
      <c r="F9422" s="1" t="s">
        <v>30</v>
      </c>
      <c r="G9422" s="1" t="s">
        <v>26</v>
      </c>
      <c r="H9422" s="1" t="s">
        <v>27</v>
      </c>
      <c r="I9422" s="1" t="s">
        <v>28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1.0089999999999999</v>
      </c>
      <c r="R9422">
        <v>13648</v>
      </c>
      <c r="S9422">
        <v>103</v>
      </c>
      <c r="T9422">
        <v>0.63500000000000001</v>
      </c>
      <c r="U9422">
        <v>0.438</v>
      </c>
      <c r="V9422">
        <v>3.4465000000000003E-5</v>
      </c>
      <c r="W9422">
        <v>0.99997000000000003</v>
      </c>
      <c r="X9422" t="s">
        <v>47</v>
      </c>
      <c r="Y9422">
        <v>3</v>
      </c>
      <c r="Z9422">
        <v>2</v>
      </c>
      <c r="AA9422" t="s">
        <v>70</v>
      </c>
      <c r="AB9422" t="s">
        <v>76</v>
      </c>
    </row>
    <row r="9423" spans="1:28" x14ac:dyDescent="0.3">
      <c r="A9423">
        <v>719610708</v>
      </c>
      <c r="B9423" s="1" t="s">
        <v>23</v>
      </c>
      <c r="C9423">
        <v>43</v>
      </c>
      <c r="D9423" s="1" t="s">
        <v>24</v>
      </c>
      <c r="E9423">
        <v>1</v>
      </c>
      <c r="F9423" s="1" t="s">
        <v>30</v>
      </c>
      <c r="G9423" s="1" t="s">
        <v>26</v>
      </c>
      <c r="H9423" s="1" t="s">
        <v>37</v>
      </c>
      <c r="I9423" s="1" t="s">
        <v>28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0.71199999999999997</v>
      </c>
      <c r="R9423">
        <v>14727</v>
      </c>
      <c r="S9423">
        <v>105</v>
      </c>
      <c r="T9423">
        <v>0.64100000000000001</v>
      </c>
      <c r="U9423">
        <v>8.7999999999999995E-2</v>
      </c>
      <c r="V9423">
        <v>8.6952000000000004E-5</v>
      </c>
      <c r="W9423">
        <v>0.99990999999999997</v>
      </c>
      <c r="X9423" t="s">
        <v>47</v>
      </c>
      <c r="Y9423">
        <v>5</v>
      </c>
      <c r="Z9423">
        <v>2</v>
      </c>
      <c r="AA9423" t="s">
        <v>70</v>
      </c>
      <c r="AB9423" t="s">
        <v>74</v>
      </c>
    </row>
    <row r="9424" spans="1:28" x14ac:dyDescent="0.3">
      <c r="A9424">
        <v>715026258</v>
      </c>
      <c r="B9424" s="1" t="s">
        <v>23</v>
      </c>
      <c r="C9424">
        <v>50</v>
      </c>
      <c r="D9424" s="1" t="s">
        <v>24</v>
      </c>
      <c r="E9424">
        <v>1</v>
      </c>
      <c r="F9424" s="1" t="s">
        <v>30</v>
      </c>
      <c r="G9424" s="1" t="s">
        <v>26</v>
      </c>
      <c r="H9424" s="1" t="s">
        <v>27</v>
      </c>
      <c r="I9424" s="1" t="s">
        <v>39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0.74299999999999999</v>
      </c>
      <c r="R9424">
        <v>13503</v>
      </c>
      <c r="S9424">
        <v>112</v>
      </c>
      <c r="T9424">
        <v>0.623</v>
      </c>
      <c r="U9424">
        <v>0.125</v>
      </c>
      <c r="V9424">
        <v>2.8169000000000001E-5</v>
      </c>
      <c r="W9424">
        <v>0.99997000000000003</v>
      </c>
      <c r="X9424" t="s">
        <v>47</v>
      </c>
      <c r="Y9424">
        <v>3</v>
      </c>
      <c r="Z9424">
        <v>2</v>
      </c>
      <c r="AA9424" t="s">
        <v>69</v>
      </c>
      <c r="AB9424" t="s">
        <v>74</v>
      </c>
    </row>
    <row r="9425" spans="1:28" x14ac:dyDescent="0.3">
      <c r="A9425">
        <v>711706458</v>
      </c>
      <c r="B9425" s="1" t="s">
        <v>23</v>
      </c>
      <c r="C9425">
        <v>44</v>
      </c>
      <c r="D9425" s="1" t="s">
        <v>24</v>
      </c>
      <c r="E9425">
        <v>4</v>
      </c>
      <c r="F9425" s="1" t="s">
        <v>42</v>
      </c>
      <c r="G9425" s="1" t="s">
        <v>26</v>
      </c>
      <c r="H9425" s="1" t="s">
        <v>33</v>
      </c>
      <c r="I9425" s="1" t="s">
        <v>28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0.81399999999999995</v>
      </c>
      <c r="R9425">
        <v>13311</v>
      </c>
      <c r="S9425">
        <v>110</v>
      </c>
      <c r="T9425">
        <v>0.64200000000000002</v>
      </c>
      <c r="U9425">
        <v>5.2999999999999999E-2</v>
      </c>
      <c r="V9425">
        <v>1.0417E-4</v>
      </c>
      <c r="W9425">
        <v>0.99990000000000001</v>
      </c>
      <c r="X9425" t="s">
        <v>47</v>
      </c>
      <c r="Y9425">
        <v>4</v>
      </c>
      <c r="Z9425">
        <v>2</v>
      </c>
      <c r="AA9425" t="s">
        <v>70</v>
      </c>
      <c r="AB9425" t="s">
        <v>74</v>
      </c>
    </row>
    <row r="9426" spans="1:28" x14ac:dyDescent="0.3">
      <c r="A9426">
        <v>712180308</v>
      </c>
      <c r="B9426" s="1" t="s">
        <v>23</v>
      </c>
      <c r="C9426">
        <v>36</v>
      </c>
      <c r="D9426" s="1" t="s">
        <v>24</v>
      </c>
      <c r="E9426">
        <v>4</v>
      </c>
      <c r="F9426" s="1" t="s">
        <v>25</v>
      </c>
      <c r="G9426" s="1" t="s">
        <v>31</v>
      </c>
      <c r="H9426" s="1" t="s">
        <v>37</v>
      </c>
      <c r="I9426" s="1" t="s">
        <v>28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0.72499999999999998</v>
      </c>
      <c r="R9426">
        <v>14755</v>
      </c>
      <c r="S9426">
        <v>123</v>
      </c>
      <c r="T9426">
        <v>0.73199999999999998</v>
      </c>
      <c r="U9426">
        <v>6.8000000000000005E-2</v>
      </c>
      <c r="V9426">
        <v>3.0842E-4</v>
      </c>
      <c r="W9426">
        <v>0.99968999999999997</v>
      </c>
      <c r="X9426" t="s">
        <v>47</v>
      </c>
      <c r="Y9426">
        <v>5</v>
      </c>
      <c r="Z9426">
        <v>2</v>
      </c>
      <c r="AA9426" t="s">
        <v>70</v>
      </c>
      <c r="AB9426" t="s">
        <v>74</v>
      </c>
    </row>
    <row r="9427" spans="1:28" x14ac:dyDescent="0.3">
      <c r="A9427">
        <v>802622733</v>
      </c>
      <c r="B9427" s="1" t="s">
        <v>23</v>
      </c>
      <c r="C9427">
        <v>44</v>
      </c>
      <c r="D9427" s="1" t="s">
        <v>29</v>
      </c>
      <c r="E9427">
        <v>4</v>
      </c>
      <c r="F9427" s="1" t="s">
        <v>35</v>
      </c>
      <c r="G9427" s="1" t="s">
        <v>31</v>
      </c>
      <c r="H9427" s="1" t="s">
        <v>36</v>
      </c>
      <c r="I9427" s="1" t="s">
        <v>28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0.78500000000000003</v>
      </c>
      <c r="R9427">
        <v>14802</v>
      </c>
      <c r="S9427">
        <v>95</v>
      </c>
      <c r="T9427">
        <v>0.66700000000000004</v>
      </c>
      <c r="U9427">
        <v>0</v>
      </c>
      <c r="V9427">
        <v>3.2620000000000001E-4</v>
      </c>
      <c r="W9427">
        <v>0.99966999999999995</v>
      </c>
      <c r="X9427" t="s">
        <v>47</v>
      </c>
      <c r="Y9427">
        <v>2</v>
      </c>
      <c r="Z9427">
        <v>2</v>
      </c>
      <c r="AA9427" t="s">
        <v>70</v>
      </c>
      <c r="AB9427" t="s">
        <v>74</v>
      </c>
    </row>
    <row r="9428" spans="1:28" x14ac:dyDescent="0.3">
      <c r="A9428">
        <v>778832883</v>
      </c>
      <c r="B9428" s="1" t="s">
        <v>23</v>
      </c>
      <c r="C9428">
        <v>47</v>
      </c>
      <c r="D9428" s="1" t="s">
        <v>29</v>
      </c>
      <c r="E9428">
        <v>3</v>
      </c>
      <c r="F9428" s="1" t="s">
        <v>41</v>
      </c>
      <c r="G9428" s="1" t="s">
        <v>26</v>
      </c>
      <c r="H9428" s="1" t="s">
        <v>32</v>
      </c>
      <c r="I9428" s="1" t="s">
        <v>28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0.74099999999999999</v>
      </c>
      <c r="R9428">
        <v>13769</v>
      </c>
      <c r="S9428">
        <v>104</v>
      </c>
      <c r="T9428">
        <v>0.85699999999999998</v>
      </c>
      <c r="U9428">
        <v>0.11600000000000001</v>
      </c>
      <c r="V9428">
        <v>1.3244999999999999E-4</v>
      </c>
      <c r="W9428">
        <v>0.99987000000000004</v>
      </c>
      <c r="X9428" t="s">
        <v>47</v>
      </c>
      <c r="Y9428">
        <v>1</v>
      </c>
      <c r="Z9428">
        <v>2</v>
      </c>
      <c r="AA9428" t="s">
        <v>70</v>
      </c>
      <c r="AB9428" t="s">
        <v>74</v>
      </c>
    </row>
    <row r="9429" spans="1:28" x14ac:dyDescent="0.3">
      <c r="A9429">
        <v>788671608</v>
      </c>
      <c r="B9429" s="1" t="s">
        <v>23</v>
      </c>
      <c r="C9429">
        <v>45</v>
      </c>
      <c r="D9429" s="1" t="s">
        <v>29</v>
      </c>
      <c r="E9429">
        <v>4</v>
      </c>
      <c r="F9429" s="1" t="s">
        <v>40</v>
      </c>
      <c r="G9429" s="1" t="s">
        <v>31</v>
      </c>
      <c r="H9429" s="1" t="s">
        <v>36</v>
      </c>
      <c r="I9429" s="1" t="s">
        <v>38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0.74299999999999999</v>
      </c>
      <c r="R9429">
        <v>14393</v>
      </c>
      <c r="S9429">
        <v>107</v>
      </c>
      <c r="T9429">
        <v>0.81399999999999995</v>
      </c>
      <c r="U9429">
        <v>0.08</v>
      </c>
      <c r="V9429">
        <v>8.0634000000000001E-5</v>
      </c>
      <c r="W9429">
        <v>0.99992000000000003</v>
      </c>
      <c r="X9429" t="s">
        <v>47</v>
      </c>
      <c r="Y9429">
        <v>2</v>
      </c>
      <c r="Z9429">
        <v>2</v>
      </c>
      <c r="AA9429" t="s">
        <v>70</v>
      </c>
      <c r="AB9429" t="s">
        <v>74</v>
      </c>
    </row>
    <row r="9430" spans="1:28" x14ac:dyDescent="0.3">
      <c r="A9430">
        <v>718023708</v>
      </c>
      <c r="B9430" s="1" t="s">
        <v>23</v>
      </c>
      <c r="C9430">
        <v>53</v>
      </c>
      <c r="D9430" s="1" t="s">
        <v>29</v>
      </c>
      <c r="E9430">
        <v>2</v>
      </c>
      <c r="F9430" s="1" t="s">
        <v>35</v>
      </c>
      <c r="G9430" s="1" t="s">
        <v>31</v>
      </c>
      <c r="H9430" s="1" t="s">
        <v>36</v>
      </c>
      <c r="I9430" s="1" t="s">
        <v>28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0.82799999999999996</v>
      </c>
      <c r="R9430">
        <v>14625</v>
      </c>
      <c r="S9430">
        <v>115</v>
      </c>
      <c r="T9430">
        <v>0.76900000000000002</v>
      </c>
      <c r="U9430">
        <v>0.15</v>
      </c>
      <c r="V9430">
        <v>9.5248999999999996E-5</v>
      </c>
      <c r="W9430">
        <v>0.99990000000000001</v>
      </c>
      <c r="X9430" t="s">
        <v>48</v>
      </c>
      <c r="Y9430">
        <v>2</v>
      </c>
      <c r="Z9430">
        <v>3</v>
      </c>
      <c r="AA9430" t="s">
        <v>69</v>
      </c>
      <c r="AB9430" t="s">
        <v>74</v>
      </c>
    </row>
    <row r="9431" spans="1:28" x14ac:dyDescent="0.3">
      <c r="A9431">
        <v>718692258</v>
      </c>
      <c r="B9431" s="1" t="s">
        <v>23</v>
      </c>
      <c r="C9431">
        <v>43</v>
      </c>
      <c r="D9431" s="1" t="s">
        <v>24</v>
      </c>
      <c r="E9431">
        <v>3</v>
      </c>
      <c r="F9431" s="1" t="s">
        <v>34</v>
      </c>
      <c r="G9431" s="1" t="s">
        <v>26</v>
      </c>
      <c r="H9431" s="1" t="s">
        <v>27</v>
      </c>
      <c r="I9431" s="1" t="s">
        <v>28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0.88300000000000001</v>
      </c>
      <c r="R9431">
        <v>14402</v>
      </c>
      <c r="S9431">
        <v>110</v>
      </c>
      <c r="T9431">
        <v>0.80300000000000005</v>
      </c>
      <c r="U9431">
        <v>0.42399999999999999</v>
      </c>
      <c r="V9431">
        <v>1.2373000000000001E-4</v>
      </c>
      <c r="W9431">
        <v>0.99987999999999999</v>
      </c>
      <c r="X9431" t="s">
        <v>47</v>
      </c>
      <c r="Y9431">
        <v>3</v>
      </c>
      <c r="Z9431">
        <v>2</v>
      </c>
      <c r="AA9431" t="s">
        <v>70</v>
      </c>
      <c r="AB9431" t="s">
        <v>76</v>
      </c>
    </row>
    <row r="9432" spans="1:28" x14ac:dyDescent="0.3">
      <c r="A9432">
        <v>718357458</v>
      </c>
      <c r="B9432" s="1" t="s">
        <v>23</v>
      </c>
      <c r="C9432">
        <v>48</v>
      </c>
      <c r="D9432" s="1" t="s">
        <v>24</v>
      </c>
      <c r="E9432">
        <v>5</v>
      </c>
      <c r="F9432" s="1" t="s">
        <v>34</v>
      </c>
      <c r="G9432" s="1" t="s">
        <v>31</v>
      </c>
      <c r="H9432" s="1" t="s">
        <v>27</v>
      </c>
      <c r="I9432" s="1" t="s">
        <v>28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0.80700000000000005</v>
      </c>
      <c r="R9432">
        <v>15282</v>
      </c>
      <c r="S9432">
        <v>125</v>
      </c>
      <c r="T9432">
        <v>0.71199999999999997</v>
      </c>
      <c r="U9432">
        <v>0</v>
      </c>
      <c r="V9432">
        <v>7.5298999999999999E-5</v>
      </c>
      <c r="W9432">
        <v>0.99992000000000003</v>
      </c>
      <c r="X9432" t="s">
        <v>47</v>
      </c>
      <c r="Y9432">
        <v>3</v>
      </c>
      <c r="Z9432">
        <v>2</v>
      </c>
      <c r="AA9432" t="s">
        <v>70</v>
      </c>
      <c r="AB9432" t="s">
        <v>74</v>
      </c>
    </row>
    <row r="9433" spans="1:28" x14ac:dyDescent="0.3">
      <c r="A9433">
        <v>714003483</v>
      </c>
      <c r="B9433" s="1" t="s">
        <v>23</v>
      </c>
      <c r="C9433">
        <v>37</v>
      </c>
      <c r="D9433" s="1" t="s">
        <v>24</v>
      </c>
      <c r="E9433">
        <v>1</v>
      </c>
      <c r="F9433" s="1" t="s">
        <v>42</v>
      </c>
      <c r="G9433" s="1" t="s">
        <v>34</v>
      </c>
      <c r="H9433" s="1" t="s">
        <v>27</v>
      </c>
      <c r="I9433" s="1" t="s">
        <v>28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1.0229999999999999</v>
      </c>
      <c r="R9433">
        <v>15293</v>
      </c>
      <c r="S9433">
        <v>129</v>
      </c>
      <c r="T9433">
        <v>0.74299999999999999</v>
      </c>
      <c r="U9433">
        <v>0</v>
      </c>
      <c r="V9433">
        <v>1.4734000000000001E-4</v>
      </c>
      <c r="W9433">
        <v>0.99985000000000002</v>
      </c>
      <c r="X9433" t="s">
        <v>47</v>
      </c>
      <c r="Y9433">
        <v>3</v>
      </c>
      <c r="Z9433">
        <v>2</v>
      </c>
      <c r="AA9433" t="s">
        <v>70</v>
      </c>
      <c r="AB9433" t="s">
        <v>74</v>
      </c>
    </row>
    <row r="9434" spans="1:28" x14ac:dyDescent="0.3">
      <c r="A9434">
        <v>713632983</v>
      </c>
      <c r="B9434" s="1" t="s">
        <v>44</v>
      </c>
      <c r="C9434">
        <v>43</v>
      </c>
      <c r="D9434" s="1" t="s">
        <v>24</v>
      </c>
      <c r="E9434">
        <v>4</v>
      </c>
      <c r="F9434" s="1" t="s">
        <v>25</v>
      </c>
      <c r="G9434" s="1" t="s">
        <v>26</v>
      </c>
      <c r="H9434" s="1" t="s">
        <v>33</v>
      </c>
      <c r="I9434" s="1" t="s">
        <v>28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0.91800000000000004</v>
      </c>
      <c r="R9434">
        <v>7886</v>
      </c>
      <c r="S9434">
        <v>70</v>
      </c>
      <c r="T9434">
        <v>0.75</v>
      </c>
      <c r="U9434">
        <v>4.8000000000000001E-2</v>
      </c>
      <c r="V9434">
        <v>0.99458000000000002</v>
      </c>
      <c r="W9434">
        <v>5.4200000000000003E-3</v>
      </c>
      <c r="X9434" t="s">
        <v>47</v>
      </c>
      <c r="Y9434">
        <v>4</v>
      </c>
      <c r="Z9434">
        <v>2</v>
      </c>
      <c r="AA9434" t="s">
        <v>70</v>
      </c>
      <c r="AB9434" t="s">
        <v>74</v>
      </c>
    </row>
    <row r="9435" spans="1:28" x14ac:dyDescent="0.3">
      <c r="A9435">
        <v>711008508</v>
      </c>
      <c r="B9435" s="1" t="s">
        <v>23</v>
      </c>
      <c r="C9435">
        <v>59</v>
      </c>
      <c r="D9435" s="1" t="s">
        <v>24</v>
      </c>
      <c r="E9435">
        <v>2</v>
      </c>
      <c r="F9435" s="1" t="s">
        <v>30</v>
      </c>
      <c r="G9435" s="1" t="s">
        <v>31</v>
      </c>
      <c r="H9435" s="1" t="s">
        <v>36</v>
      </c>
      <c r="I9435" s="1" t="s">
        <v>28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0.81299999999999994</v>
      </c>
      <c r="R9435">
        <v>13751</v>
      </c>
      <c r="S9435">
        <v>113</v>
      </c>
      <c r="T9435">
        <v>0.82299999999999995</v>
      </c>
      <c r="U9435">
        <v>0</v>
      </c>
      <c r="V9435">
        <v>5.5077000000000001E-5</v>
      </c>
      <c r="W9435">
        <v>0.99994000000000005</v>
      </c>
      <c r="X9435" t="s">
        <v>48</v>
      </c>
      <c r="Y9435">
        <v>2</v>
      </c>
      <c r="Z9435">
        <v>3</v>
      </c>
      <c r="AA9435" t="s">
        <v>72</v>
      </c>
      <c r="AB9435" t="s">
        <v>74</v>
      </c>
    </row>
    <row r="9436" spans="1:28" x14ac:dyDescent="0.3">
      <c r="A9436">
        <v>815230458</v>
      </c>
      <c r="B9436" s="1" t="s">
        <v>23</v>
      </c>
      <c r="C9436">
        <v>31</v>
      </c>
      <c r="D9436" s="1" t="s">
        <v>24</v>
      </c>
      <c r="E9436">
        <v>1</v>
      </c>
      <c r="F9436" s="1" t="s">
        <v>25</v>
      </c>
      <c r="G9436" s="1" t="s">
        <v>43</v>
      </c>
      <c r="H9436" s="1" t="s">
        <v>36</v>
      </c>
      <c r="I9436" s="1" t="s">
        <v>39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0.61199999999999999</v>
      </c>
      <c r="R9436">
        <v>14181</v>
      </c>
      <c r="S9436">
        <v>126</v>
      </c>
      <c r="T9436">
        <v>0.61499999999999999</v>
      </c>
      <c r="U9436">
        <v>8.2000000000000003E-2</v>
      </c>
      <c r="V9436">
        <v>7.6378000000000006E-5</v>
      </c>
      <c r="W9436">
        <v>0.99992000000000003</v>
      </c>
      <c r="X9436" t="s">
        <v>47</v>
      </c>
      <c r="Y9436">
        <v>2</v>
      </c>
      <c r="Z9436">
        <v>2</v>
      </c>
      <c r="AA9436" t="s">
        <v>70</v>
      </c>
      <c r="AB9436" t="s">
        <v>74</v>
      </c>
    </row>
    <row r="9437" spans="1:28" x14ac:dyDescent="0.3">
      <c r="A9437">
        <v>719612583</v>
      </c>
      <c r="B9437" s="1" t="s">
        <v>44</v>
      </c>
      <c r="C9437">
        <v>52</v>
      </c>
      <c r="D9437" s="1" t="s">
        <v>29</v>
      </c>
      <c r="E9437">
        <v>4</v>
      </c>
      <c r="F9437" s="1" t="s">
        <v>35</v>
      </c>
      <c r="G9437" s="1" t="s">
        <v>43</v>
      </c>
      <c r="H9437" s="1" t="s">
        <v>34</v>
      </c>
      <c r="I9437" s="1" t="s">
        <v>28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0.89800000000000002</v>
      </c>
      <c r="R9437">
        <v>8127</v>
      </c>
      <c r="S9437">
        <v>74</v>
      </c>
      <c r="T9437">
        <v>0.80500000000000005</v>
      </c>
      <c r="U9437">
        <v>0</v>
      </c>
      <c r="V9437">
        <v>0.99297999999999997</v>
      </c>
      <c r="W9437">
        <v>7.0200000000000002E-3</v>
      </c>
      <c r="X9437" t="s">
        <v>48</v>
      </c>
      <c r="Y9437">
        <v>0</v>
      </c>
      <c r="Z9437">
        <v>3</v>
      </c>
      <c r="AA9437" t="s">
        <v>69</v>
      </c>
      <c r="AB9437" t="s">
        <v>74</v>
      </c>
    </row>
    <row r="9438" spans="1:28" x14ac:dyDescent="0.3">
      <c r="A9438">
        <v>709514433</v>
      </c>
      <c r="B9438" s="1" t="s">
        <v>23</v>
      </c>
      <c r="C9438">
        <v>41</v>
      </c>
      <c r="D9438" s="1" t="s">
        <v>24</v>
      </c>
      <c r="E9438">
        <v>3</v>
      </c>
      <c r="F9438" s="1" t="s">
        <v>25</v>
      </c>
      <c r="G9438" s="1" t="s">
        <v>26</v>
      </c>
      <c r="H9438" s="1" t="s">
        <v>33</v>
      </c>
      <c r="I9438" s="1" t="s">
        <v>28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0.78700000000000003</v>
      </c>
      <c r="R9438">
        <v>13209</v>
      </c>
      <c r="S9438">
        <v>101</v>
      </c>
      <c r="T9438">
        <v>0.65600000000000003</v>
      </c>
      <c r="U9438">
        <v>4.3999999999999997E-2</v>
      </c>
      <c r="V9438">
        <v>3.3504999999999999E-5</v>
      </c>
      <c r="W9438">
        <v>0.99997000000000003</v>
      </c>
      <c r="X9438" t="s">
        <v>47</v>
      </c>
      <c r="Y9438">
        <v>4</v>
      </c>
      <c r="Z9438">
        <v>2</v>
      </c>
      <c r="AA9438" t="s">
        <v>70</v>
      </c>
      <c r="AB9438" t="s">
        <v>74</v>
      </c>
    </row>
    <row r="9439" spans="1:28" x14ac:dyDescent="0.3">
      <c r="A9439">
        <v>815826708</v>
      </c>
      <c r="B9439" s="1" t="s">
        <v>23</v>
      </c>
      <c r="C9439">
        <v>53</v>
      </c>
      <c r="D9439" s="1" t="s">
        <v>29</v>
      </c>
      <c r="E9439">
        <v>2</v>
      </c>
      <c r="F9439" s="1" t="s">
        <v>34</v>
      </c>
      <c r="G9439" s="1" t="s">
        <v>26</v>
      </c>
      <c r="H9439" s="1" t="s">
        <v>36</v>
      </c>
      <c r="I9439" s="1" t="s">
        <v>28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0.82199999999999995</v>
      </c>
      <c r="R9439">
        <v>14437</v>
      </c>
      <c r="S9439">
        <v>109</v>
      </c>
      <c r="T9439">
        <v>0.91200000000000003</v>
      </c>
      <c r="U9439">
        <v>0.249</v>
      </c>
      <c r="V9439">
        <v>3.3251E-4</v>
      </c>
      <c r="W9439">
        <v>0.99966999999999995</v>
      </c>
      <c r="X9439" t="s">
        <v>48</v>
      </c>
      <c r="Y9439">
        <v>2</v>
      </c>
      <c r="Z9439">
        <v>3</v>
      </c>
      <c r="AA9439" t="s">
        <v>69</v>
      </c>
      <c r="AB9439" t="s">
        <v>74</v>
      </c>
    </row>
    <row r="9440" spans="1:28" x14ac:dyDescent="0.3">
      <c r="A9440">
        <v>815520333</v>
      </c>
      <c r="B9440" s="1" t="s">
        <v>23</v>
      </c>
      <c r="C9440">
        <v>55</v>
      </c>
      <c r="D9440" s="1" t="s">
        <v>24</v>
      </c>
      <c r="E9440">
        <v>3</v>
      </c>
      <c r="F9440" s="1" t="s">
        <v>25</v>
      </c>
      <c r="G9440" s="1" t="s">
        <v>26</v>
      </c>
      <c r="H9440" s="1" t="s">
        <v>27</v>
      </c>
      <c r="I9440" s="1" t="s">
        <v>28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>
        <v>115</v>
      </c>
      <c r="T9440">
        <v>0.59699999999999998</v>
      </c>
      <c r="U9440">
        <v>0.217</v>
      </c>
      <c r="V9440">
        <v>5.5559000000000001E-5</v>
      </c>
      <c r="W9440">
        <v>0.99994000000000005</v>
      </c>
      <c r="X9440" t="s">
        <v>48</v>
      </c>
      <c r="Y9440">
        <v>3</v>
      </c>
      <c r="Z9440">
        <v>3</v>
      </c>
      <c r="AA9440" t="s">
        <v>72</v>
      </c>
      <c r="AB9440" t="s">
        <v>74</v>
      </c>
    </row>
    <row r="9441" spans="1:28" x14ac:dyDescent="0.3">
      <c r="A9441">
        <v>718661958</v>
      </c>
      <c r="B9441" s="1" t="s">
        <v>23</v>
      </c>
      <c r="C9441">
        <v>41</v>
      </c>
      <c r="D9441" s="1" t="s">
        <v>24</v>
      </c>
      <c r="E9441">
        <v>3</v>
      </c>
      <c r="F9441" s="1" t="s">
        <v>40</v>
      </c>
      <c r="G9441" s="1" t="s">
        <v>26</v>
      </c>
      <c r="H9441" s="1" t="s">
        <v>33</v>
      </c>
      <c r="I9441" s="1" t="s">
        <v>28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0.72199999999999998</v>
      </c>
      <c r="U9441">
        <v>4.7E-2</v>
      </c>
      <c r="V9441">
        <v>9.3456999999999996E-5</v>
      </c>
      <c r="W9441">
        <v>0.99990999999999997</v>
      </c>
      <c r="X9441" t="s">
        <v>47</v>
      </c>
      <c r="Y9441">
        <v>4</v>
      </c>
      <c r="Z9441">
        <v>2</v>
      </c>
      <c r="AA9441" t="s">
        <v>70</v>
      </c>
      <c r="AB9441" t="s">
        <v>74</v>
      </c>
    </row>
    <row r="9442" spans="1:28" x14ac:dyDescent="0.3">
      <c r="A9442">
        <v>788980983</v>
      </c>
      <c r="B9442" s="1" t="s">
        <v>23</v>
      </c>
      <c r="C9442">
        <v>55</v>
      </c>
      <c r="D9442" s="1" t="s">
        <v>24</v>
      </c>
      <c r="E9442">
        <v>1</v>
      </c>
      <c r="F9442" s="1" t="s">
        <v>25</v>
      </c>
      <c r="G9442" s="1" t="s">
        <v>31</v>
      </c>
      <c r="H9442" s="1" t="s">
        <v>33</v>
      </c>
      <c r="I9442" s="1" t="s">
        <v>28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0.82399999999999995</v>
      </c>
      <c r="R9442">
        <v>12192</v>
      </c>
      <c r="S9442">
        <v>112</v>
      </c>
      <c r="T9442">
        <v>0.67200000000000004</v>
      </c>
      <c r="U9442">
        <v>4.5999999999999999E-2</v>
      </c>
      <c r="V9442">
        <v>1.9835E-4</v>
      </c>
      <c r="W9442">
        <v>0.99980000000000002</v>
      </c>
      <c r="X9442" t="s">
        <v>48</v>
      </c>
      <c r="Y9442">
        <v>4</v>
      </c>
      <c r="Z9442">
        <v>3</v>
      </c>
      <c r="AA9442" t="s">
        <v>69</v>
      </c>
      <c r="AB9442" t="s">
        <v>74</v>
      </c>
    </row>
    <row r="9443" spans="1:28" x14ac:dyDescent="0.3">
      <c r="A9443">
        <v>721171008</v>
      </c>
      <c r="B9443" s="1" t="s">
        <v>23</v>
      </c>
      <c r="C9443">
        <v>31</v>
      </c>
      <c r="D9443" s="1" t="s">
        <v>29</v>
      </c>
      <c r="E9443">
        <v>1</v>
      </c>
      <c r="F9443" s="1" t="s">
        <v>34</v>
      </c>
      <c r="G9443" s="1" t="s">
        <v>26</v>
      </c>
      <c r="H9443" s="1" t="s">
        <v>32</v>
      </c>
      <c r="I9443" s="1" t="s">
        <v>39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0.72399999999999998</v>
      </c>
      <c r="R9443">
        <v>15028</v>
      </c>
      <c r="S9443">
        <v>124</v>
      </c>
      <c r="T9443">
        <v>0.746</v>
      </c>
      <c r="U9443">
        <v>0.14699999999999999</v>
      </c>
      <c r="V9443">
        <v>1.0113E-4</v>
      </c>
      <c r="W9443">
        <v>0.99990000000000001</v>
      </c>
      <c r="X9443" t="s">
        <v>47</v>
      </c>
      <c r="Y9443">
        <v>1</v>
      </c>
      <c r="Z9443">
        <v>2</v>
      </c>
      <c r="AA9443" t="s">
        <v>70</v>
      </c>
      <c r="AB9443" t="s">
        <v>74</v>
      </c>
    </row>
    <row r="9444" spans="1:28" x14ac:dyDescent="0.3">
      <c r="A9444">
        <v>714682233</v>
      </c>
      <c r="B9444" s="1" t="s">
        <v>23</v>
      </c>
      <c r="C9444">
        <v>48</v>
      </c>
      <c r="D9444" s="1" t="s">
        <v>24</v>
      </c>
      <c r="E9444">
        <v>3</v>
      </c>
      <c r="F9444" s="1" t="s">
        <v>30</v>
      </c>
      <c r="G9444" s="1" t="s">
        <v>26</v>
      </c>
      <c r="H9444" s="1" t="s">
        <v>33</v>
      </c>
      <c r="I9444" s="1" t="s">
        <v>28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0.86599999999999999</v>
      </c>
      <c r="U9444">
        <v>0</v>
      </c>
      <c r="V9444">
        <v>1.3603000000000001E-4</v>
      </c>
      <c r="W9444">
        <v>0.99985999999999997</v>
      </c>
      <c r="X9444" t="s">
        <v>47</v>
      </c>
      <c r="Y9444">
        <v>4</v>
      </c>
      <c r="Z9444">
        <v>2</v>
      </c>
      <c r="AA9444" t="s">
        <v>69</v>
      </c>
      <c r="AB9444" t="s">
        <v>74</v>
      </c>
    </row>
    <row r="9445" spans="1:28" x14ac:dyDescent="0.3">
      <c r="A9445">
        <v>720736608</v>
      </c>
      <c r="B9445" s="1" t="s">
        <v>23</v>
      </c>
      <c r="C9445">
        <v>42</v>
      </c>
      <c r="D9445" s="1" t="s">
        <v>24</v>
      </c>
      <c r="E9445">
        <v>2</v>
      </c>
      <c r="F9445" s="1" t="s">
        <v>30</v>
      </c>
      <c r="G9445" s="1" t="s">
        <v>26</v>
      </c>
      <c r="H9445" s="1" t="s">
        <v>27</v>
      </c>
      <c r="I9445" s="1" t="s">
        <v>28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0.79500000000000004</v>
      </c>
      <c r="R9445">
        <v>14109</v>
      </c>
      <c r="S9445">
        <v>92</v>
      </c>
      <c r="T9445">
        <v>0.878</v>
      </c>
      <c r="U9445">
        <v>0.34699999999999998</v>
      </c>
      <c r="V9445">
        <v>6.8639999999999993E-5</v>
      </c>
      <c r="W9445">
        <v>0.99992999999999999</v>
      </c>
      <c r="X9445" t="s">
        <v>47</v>
      </c>
      <c r="Y9445">
        <v>3</v>
      </c>
      <c r="Z9445">
        <v>2</v>
      </c>
      <c r="AA9445" t="s">
        <v>70</v>
      </c>
      <c r="AB9445" t="s">
        <v>76</v>
      </c>
    </row>
    <row r="9446" spans="1:28" x14ac:dyDescent="0.3">
      <c r="A9446">
        <v>718333983</v>
      </c>
      <c r="B9446" s="1" t="s">
        <v>44</v>
      </c>
      <c r="C9446">
        <v>57</v>
      </c>
      <c r="D9446" s="1" t="s">
        <v>24</v>
      </c>
      <c r="E9446">
        <v>4</v>
      </c>
      <c r="F9446" s="1" t="s">
        <v>34</v>
      </c>
      <c r="G9446" s="1" t="s">
        <v>43</v>
      </c>
      <c r="H9446" s="1" t="s">
        <v>37</v>
      </c>
      <c r="I9446" s="1" t="s">
        <v>28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1.0780000000000001</v>
      </c>
      <c r="R9446">
        <v>9040</v>
      </c>
      <c r="S9446">
        <v>63</v>
      </c>
      <c r="T9446">
        <v>0.8</v>
      </c>
      <c r="U9446">
        <v>0.16200000000000001</v>
      </c>
      <c r="V9446">
        <v>0.99548999999999999</v>
      </c>
      <c r="W9446">
        <v>4.5100699999999997E-3</v>
      </c>
      <c r="X9446" t="s">
        <v>48</v>
      </c>
      <c r="Y9446">
        <v>5</v>
      </c>
      <c r="Z9446">
        <v>3</v>
      </c>
      <c r="AA9446" t="s">
        <v>70</v>
      </c>
      <c r="AB9446" t="s">
        <v>74</v>
      </c>
    </row>
    <row r="9447" spans="1:28" x14ac:dyDescent="0.3">
      <c r="A9447">
        <v>772207683</v>
      </c>
      <c r="B9447" s="1" t="s">
        <v>23</v>
      </c>
      <c r="C9447">
        <v>34</v>
      </c>
      <c r="D9447" s="1" t="s">
        <v>24</v>
      </c>
      <c r="E9447">
        <v>2</v>
      </c>
      <c r="F9447" s="1" t="s">
        <v>30</v>
      </c>
      <c r="G9447" s="1" t="s">
        <v>31</v>
      </c>
      <c r="H9447" s="1" t="s">
        <v>32</v>
      </c>
      <c r="I9447" s="1" t="s">
        <v>28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0.72599999999999998</v>
      </c>
      <c r="R9447">
        <v>14459</v>
      </c>
      <c r="S9447">
        <v>97</v>
      </c>
      <c r="T9447">
        <v>0.70199999999999996</v>
      </c>
      <c r="U9447">
        <v>0.17</v>
      </c>
      <c r="V9447">
        <v>1.7987E-4</v>
      </c>
      <c r="W9447">
        <v>0.99982000000000004</v>
      </c>
      <c r="X9447" t="s">
        <v>47</v>
      </c>
      <c r="Y9447">
        <v>1</v>
      </c>
      <c r="Z9447">
        <v>2</v>
      </c>
      <c r="AA9447" t="s">
        <v>71</v>
      </c>
      <c r="AB9447" t="s">
        <v>74</v>
      </c>
    </row>
    <row r="9448" spans="1:28" x14ac:dyDescent="0.3">
      <c r="A9448">
        <v>714794133</v>
      </c>
      <c r="B9448" s="1" t="s">
        <v>23</v>
      </c>
      <c r="C9448">
        <v>54</v>
      </c>
      <c r="D9448" s="1" t="s">
        <v>24</v>
      </c>
      <c r="E9448">
        <v>2</v>
      </c>
      <c r="F9448" s="1" t="s">
        <v>35</v>
      </c>
      <c r="G9448" s="1" t="s">
        <v>26</v>
      </c>
      <c r="H9448" s="1" t="s">
        <v>27</v>
      </c>
      <c r="I9448" s="1" t="s">
        <v>28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0.69699999999999995</v>
      </c>
      <c r="R9448">
        <v>14103</v>
      </c>
      <c r="S9448">
        <v>112</v>
      </c>
      <c r="T9448">
        <v>0.67200000000000004</v>
      </c>
      <c r="U9448">
        <v>0.29099999999999998</v>
      </c>
      <c r="V9448">
        <v>1.1153E-4</v>
      </c>
      <c r="W9448">
        <v>0.99988999999999995</v>
      </c>
      <c r="X9448" t="s">
        <v>48</v>
      </c>
      <c r="Y9448">
        <v>3</v>
      </c>
      <c r="Z9448">
        <v>3</v>
      </c>
      <c r="AA9448" t="s">
        <v>69</v>
      </c>
      <c r="AB9448" t="s">
        <v>76</v>
      </c>
    </row>
    <row r="9449" spans="1:28" x14ac:dyDescent="0.3">
      <c r="A9449">
        <v>756639708</v>
      </c>
      <c r="B9449" s="1" t="s">
        <v>23</v>
      </c>
      <c r="C9449">
        <v>46</v>
      </c>
      <c r="D9449" s="1" t="s">
        <v>29</v>
      </c>
      <c r="E9449">
        <v>2</v>
      </c>
      <c r="F9449" s="1" t="s">
        <v>34</v>
      </c>
      <c r="G9449" s="1" t="s">
        <v>26</v>
      </c>
      <c r="H9449" s="1" t="s">
        <v>34</v>
      </c>
      <c r="I9449" s="1" t="s">
        <v>39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0.68700000000000006</v>
      </c>
      <c r="U9449">
        <v>0.03</v>
      </c>
      <c r="V9449">
        <v>5.4700999999999997E-5</v>
      </c>
      <c r="W9449">
        <v>0.99995000000000001</v>
      </c>
      <c r="X9449" t="s">
        <v>47</v>
      </c>
      <c r="Y9449">
        <v>0</v>
      </c>
      <c r="Z9449">
        <v>2</v>
      </c>
      <c r="AA9449" t="s">
        <v>69</v>
      </c>
      <c r="AB9449" t="s">
        <v>74</v>
      </c>
    </row>
    <row r="9450" spans="1:28" x14ac:dyDescent="0.3">
      <c r="A9450">
        <v>713686008</v>
      </c>
      <c r="B9450" s="1" t="s">
        <v>23</v>
      </c>
      <c r="C9450">
        <v>38</v>
      </c>
      <c r="D9450" s="1" t="s">
        <v>24</v>
      </c>
      <c r="E9450">
        <v>2</v>
      </c>
      <c r="F9450" s="1" t="s">
        <v>30</v>
      </c>
      <c r="G9450" s="1" t="s">
        <v>31</v>
      </c>
      <c r="H9450" s="1" t="s">
        <v>27</v>
      </c>
      <c r="I9450" s="1" t="s">
        <v>28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0.66100000000000003</v>
      </c>
      <c r="U9450">
        <v>0</v>
      </c>
      <c r="V9450">
        <v>3.3213999999999997E-5</v>
      </c>
      <c r="W9450">
        <v>0.99997000000000003</v>
      </c>
      <c r="X9450" t="s">
        <v>47</v>
      </c>
      <c r="Y9450">
        <v>3</v>
      </c>
      <c r="Z9450">
        <v>2</v>
      </c>
      <c r="AA9450" t="s">
        <v>70</v>
      </c>
      <c r="AB9450" t="s">
        <v>74</v>
      </c>
    </row>
    <row r="9451" spans="1:28" x14ac:dyDescent="0.3">
      <c r="A9451">
        <v>713475633</v>
      </c>
      <c r="B9451" s="1" t="s">
        <v>23</v>
      </c>
      <c r="C9451">
        <v>40</v>
      </c>
      <c r="D9451" s="1" t="s">
        <v>24</v>
      </c>
      <c r="E9451">
        <v>5</v>
      </c>
      <c r="F9451" s="1" t="s">
        <v>34</v>
      </c>
      <c r="G9451" s="1" t="s">
        <v>31</v>
      </c>
      <c r="H9451" s="1" t="s">
        <v>37</v>
      </c>
      <c r="I9451" s="1" t="s">
        <v>39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0.72799999999999998</v>
      </c>
      <c r="R9451">
        <v>14204</v>
      </c>
      <c r="S9451">
        <v>96</v>
      </c>
      <c r="T9451">
        <v>0.92</v>
      </c>
      <c r="U9451">
        <v>6.4000000000000001E-2</v>
      </c>
      <c r="V9451">
        <v>3.1018000000000002E-4</v>
      </c>
      <c r="W9451">
        <v>0.99968999999999997</v>
      </c>
      <c r="X9451" t="s">
        <v>47</v>
      </c>
      <c r="Y9451">
        <v>5</v>
      </c>
      <c r="Z9451">
        <v>2</v>
      </c>
      <c r="AA9451" t="s">
        <v>70</v>
      </c>
      <c r="AB9451" t="s">
        <v>74</v>
      </c>
    </row>
    <row r="9452" spans="1:28" x14ac:dyDescent="0.3">
      <c r="A9452">
        <v>717518733</v>
      </c>
      <c r="B9452" s="1" t="s">
        <v>44</v>
      </c>
      <c r="C9452">
        <v>56</v>
      </c>
      <c r="D9452" s="1" t="s">
        <v>29</v>
      </c>
      <c r="E9452">
        <v>2</v>
      </c>
      <c r="F9452" s="1" t="s">
        <v>25</v>
      </c>
      <c r="G9452" s="1" t="s">
        <v>26</v>
      </c>
      <c r="H9452" s="1" t="s">
        <v>32</v>
      </c>
      <c r="I9452" s="1" t="s">
        <v>28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0.99399999999999999</v>
      </c>
      <c r="R9452">
        <v>7106</v>
      </c>
      <c r="S9452">
        <v>61</v>
      </c>
      <c r="T9452">
        <v>0.90600000000000003</v>
      </c>
      <c r="U9452">
        <v>8.1000000000000003E-2</v>
      </c>
      <c r="V9452">
        <v>0.99661</v>
      </c>
      <c r="W9452">
        <v>3.3878799999999998E-3</v>
      </c>
      <c r="X9452" t="s">
        <v>48</v>
      </c>
      <c r="Y9452">
        <v>1</v>
      </c>
      <c r="Z9452">
        <v>3</v>
      </c>
      <c r="AA9452" t="s">
        <v>69</v>
      </c>
      <c r="AB9452" t="s">
        <v>74</v>
      </c>
    </row>
    <row r="9453" spans="1:28" x14ac:dyDescent="0.3">
      <c r="A9453">
        <v>712532058</v>
      </c>
      <c r="B9453" s="1" t="s">
        <v>23</v>
      </c>
      <c r="C9453">
        <v>44</v>
      </c>
      <c r="D9453" s="1" t="s">
        <v>24</v>
      </c>
      <c r="E9453">
        <v>3</v>
      </c>
      <c r="F9453" s="1" t="s">
        <v>41</v>
      </c>
      <c r="G9453" s="1" t="s">
        <v>26</v>
      </c>
      <c r="H9453" s="1" t="s">
        <v>36</v>
      </c>
      <c r="I9453" s="1" t="s">
        <v>28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0.70199999999999996</v>
      </c>
      <c r="R9453">
        <v>15508</v>
      </c>
      <c r="S9453">
        <v>95</v>
      </c>
      <c r="T9453">
        <v>0.79200000000000004</v>
      </c>
      <c r="U9453">
        <v>0.112</v>
      </c>
      <c r="V9453">
        <v>6.7249000000000006E-5</v>
      </c>
      <c r="W9453">
        <v>0.99992999999999999</v>
      </c>
      <c r="X9453" t="s">
        <v>47</v>
      </c>
      <c r="Y9453">
        <v>2</v>
      </c>
      <c r="Z9453">
        <v>2</v>
      </c>
      <c r="AA9453" t="s">
        <v>70</v>
      </c>
      <c r="AB9453" t="s">
        <v>74</v>
      </c>
    </row>
    <row r="9454" spans="1:28" x14ac:dyDescent="0.3">
      <c r="A9454">
        <v>789666333</v>
      </c>
      <c r="B9454" s="1" t="s">
        <v>23</v>
      </c>
      <c r="C9454">
        <v>39</v>
      </c>
      <c r="D9454" s="1" t="s">
        <v>24</v>
      </c>
      <c r="E9454">
        <v>2</v>
      </c>
      <c r="F9454" s="1" t="s">
        <v>30</v>
      </c>
      <c r="G9454" s="1" t="s">
        <v>31</v>
      </c>
      <c r="H9454" s="1" t="s">
        <v>27</v>
      </c>
      <c r="I9454" s="1" t="s">
        <v>28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0.79700000000000004</v>
      </c>
      <c r="U9454">
        <v>4.9000000000000002E-2</v>
      </c>
      <c r="V9454">
        <v>1.7987E-4</v>
      </c>
      <c r="W9454">
        <v>0.99982000000000004</v>
      </c>
      <c r="X9454" t="s">
        <v>47</v>
      </c>
      <c r="Y9454">
        <v>3</v>
      </c>
      <c r="Z9454">
        <v>2</v>
      </c>
      <c r="AA9454" t="s">
        <v>71</v>
      </c>
      <c r="AB9454" t="s">
        <v>74</v>
      </c>
    </row>
    <row r="9455" spans="1:28" x14ac:dyDescent="0.3">
      <c r="A9455">
        <v>711422358</v>
      </c>
      <c r="B9455" s="1" t="s">
        <v>23</v>
      </c>
      <c r="C9455">
        <v>42</v>
      </c>
      <c r="D9455" s="1" t="s">
        <v>24</v>
      </c>
      <c r="E9455">
        <v>5</v>
      </c>
      <c r="F9455" s="1" t="s">
        <v>41</v>
      </c>
      <c r="G9455" s="1" t="s">
        <v>34</v>
      </c>
      <c r="H9455" s="1" t="s">
        <v>36</v>
      </c>
      <c r="I9455" s="1" t="s">
        <v>28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0.75700000000000001</v>
      </c>
      <c r="R9455">
        <v>14955</v>
      </c>
      <c r="S9455">
        <v>118</v>
      </c>
      <c r="T9455">
        <v>0.66200000000000003</v>
      </c>
      <c r="U9455">
        <v>0.221</v>
      </c>
      <c r="V9455">
        <v>1.3826999999999999E-4</v>
      </c>
      <c r="W9455">
        <v>0.99985999999999997</v>
      </c>
      <c r="X9455" t="s">
        <v>47</v>
      </c>
      <c r="Y9455">
        <v>2</v>
      </c>
      <c r="Z9455">
        <v>2</v>
      </c>
      <c r="AA9455" t="s">
        <v>70</v>
      </c>
      <c r="AB9455" t="s">
        <v>74</v>
      </c>
    </row>
    <row r="9456" spans="1:28" x14ac:dyDescent="0.3">
      <c r="A9456">
        <v>708510858</v>
      </c>
      <c r="B9456" s="1" t="s">
        <v>23</v>
      </c>
      <c r="C9456">
        <v>60</v>
      </c>
      <c r="D9456" s="1" t="s">
        <v>29</v>
      </c>
      <c r="E9456">
        <v>1</v>
      </c>
      <c r="F9456" s="1" t="s">
        <v>35</v>
      </c>
      <c r="G9456" s="1" t="s">
        <v>31</v>
      </c>
      <c r="H9456" s="1" t="s">
        <v>32</v>
      </c>
      <c r="I9456" s="1" t="s">
        <v>28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0.85299999999999998</v>
      </c>
      <c r="R9456">
        <v>15478</v>
      </c>
      <c r="S9456">
        <v>109</v>
      </c>
      <c r="T9456">
        <v>0.73</v>
      </c>
      <c r="U9456">
        <v>0.49199999999999999</v>
      </c>
      <c r="V9456">
        <v>1.7359999999999999E-4</v>
      </c>
      <c r="W9456">
        <v>0.99983</v>
      </c>
      <c r="X9456" t="s">
        <v>48</v>
      </c>
      <c r="Y9456">
        <v>1</v>
      </c>
      <c r="Z9456">
        <v>3</v>
      </c>
      <c r="AA9456" t="s">
        <v>69</v>
      </c>
      <c r="AB9456" t="s">
        <v>76</v>
      </c>
    </row>
    <row r="9457" spans="1:28" x14ac:dyDescent="0.3">
      <c r="A9457">
        <v>767023308</v>
      </c>
      <c r="B9457" s="1" t="s">
        <v>23</v>
      </c>
      <c r="C9457">
        <v>35</v>
      </c>
      <c r="D9457" s="1" t="s">
        <v>24</v>
      </c>
      <c r="E9457">
        <v>3</v>
      </c>
      <c r="F9457" s="1" t="s">
        <v>40</v>
      </c>
      <c r="G9457" s="1" t="s">
        <v>34</v>
      </c>
      <c r="H9457" s="1" t="s">
        <v>33</v>
      </c>
      <c r="I9457" s="1" t="s">
        <v>39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0.75800000000000001</v>
      </c>
      <c r="R9457">
        <v>12847</v>
      </c>
      <c r="S9457">
        <v>106</v>
      </c>
      <c r="T9457">
        <v>0.73799999999999999</v>
      </c>
      <c r="U9457">
        <v>0</v>
      </c>
      <c r="V9457">
        <v>1.0375E-4</v>
      </c>
      <c r="W9457">
        <v>0.99990000000000001</v>
      </c>
      <c r="X9457" t="s">
        <v>47</v>
      </c>
      <c r="Y9457">
        <v>4</v>
      </c>
      <c r="Z9457">
        <v>2</v>
      </c>
      <c r="AA9457" t="s">
        <v>70</v>
      </c>
      <c r="AB9457" t="s">
        <v>74</v>
      </c>
    </row>
    <row r="9458" spans="1:28" x14ac:dyDescent="0.3">
      <c r="A9458">
        <v>789289383</v>
      </c>
      <c r="B9458" s="1" t="s">
        <v>23</v>
      </c>
      <c r="C9458">
        <v>42</v>
      </c>
      <c r="D9458" s="1" t="s">
        <v>24</v>
      </c>
      <c r="E9458">
        <v>3</v>
      </c>
      <c r="F9458" s="1" t="s">
        <v>30</v>
      </c>
      <c r="G9458" s="1" t="s">
        <v>31</v>
      </c>
      <c r="H9458" s="1" t="s">
        <v>33</v>
      </c>
      <c r="I9458" s="1" t="s">
        <v>39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>
        <v>97</v>
      </c>
      <c r="T9458">
        <v>0.64400000000000002</v>
      </c>
      <c r="U9458">
        <v>6.0999999999999999E-2</v>
      </c>
      <c r="V9458">
        <v>1.7949E-4</v>
      </c>
      <c r="W9458">
        <v>0.99982000000000004</v>
      </c>
      <c r="X9458" t="s">
        <v>47</v>
      </c>
      <c r="Y9458">
        <v>4</v>
      </c>
      <c r="Z9458">
        <v>2</v>
      </c>
      <c r="AA9458" t="s">
        <v>70</v>
      </c>
      <c r="AB9458" t="s">
        <v>74</v>
      </c>
    </row>
    <row r="9459" spans="1:28" x14ac:dyDescent="0.3">
      <c r="A9459">
        <v>708805908</v>
      </c>
      <c r="B9459" s="1" t="s">
        <v>44</v>
      </c>
      <c r="C9459">
        <v>30</v>
      </c>
      <c r="D9459" s="1" t="s">
        <v>24</v>
      </c>
      <c r="E9459">
        <v>2</v>
      </c>
      <c r="F9459" s="1" t="s">
        <v>30</v>
      </c>
      <c r="G9459" s="1" t="s">
        <v>26</v>
      </c>
      <c r="H9459" s="1" t="s">
        <v>32</v>
      </c>
      <c r="I9459" s="1" t="s">
        <v>39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0.92400000000000004</v>
      </c>
      <c r="R9459">
        <v>9299</v>
      </c>
      <c r="S9459">
        <v>68</v>
      </c>
      <c r="T9459">
        <v>0.61899999999999999</v>
      </c>
      <c r="U9459">
        <v>7.1999999999999995E-2</v>
      </c>
      <c r="V9459">
        <v>0.98819999999999997</v>
      </c>
      <c r="W9459">
        <v>1.18E-2</v>
      </c>
      <c r="X9459" t="s">
        <v>47</v>
      </c>
      <c r="Y9459">
        <v>1</v>
      </c>
      <c r="Z9459">
        <v>2</v>
      </c>
      <c r="AA9459" t="s">
        <v>71</v>
      </c>
      <c r="AB9459" t="s">
        <v>74</v>
      </c>
    </row>
    <row r="9460" spans="1:28" x14ac:dyDescent="0.3">
      <c r="A9460">
        <v>710155158</v>
      </c>
      <c r="B9460" s="1" t="s">
        <v>44</v>
      </c>
      <c r="C9460">
        <v>37</v>
      </c>
      <c r="D9460" s="1" t="s">
        <v>24</v>
      </c>
      <c r="E9460">
        <v>2</v>
      </c>
      <c r="F9460" s="1" t="s">
        <v>35</v>
      </c>
      <c r="G9460" s="1" t="s">
        <v>34</v>
      </c>
      <c r="H9460" s="1" t="s">
        <v>33</v>
      </c>
      <c r="I9460" s="1" t="s">
        <v>28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0.97199999999999998</v>
      </c>
      <c r="R9460">
        <v>10201</v>
      </c>
      <c r="S9460">
        <v>59</v>
      </c>
      <c r="T9460">
        <v>0.78800000000000003</v>
      </c>
      <c r="U9460">
        <v>1.6E-2</v>
      </c>
      <c r="V9460">
        <v>0.98265000000000002</v>
      </c>
      <c r="W9460">
        <v>1.7350000000000001E-2</v>
      </c>
      <c r="X9460" t="s">
        <v>47</v>
      </c>
      <c r="Y9460">
        <v>4</v>
      </c>
      <c r="Z9460">
        <v>2</v>
      </c>
      <c r="AA9460" t="s">
        <v>71</v>
      </c>
      <c r="AB9460" t="s">
        <v>74</v>
      </c>
    </row>
    <row r="9461" spans="1:28" x14ac:dyDescent="0.3">
      <c r="A9461">
        <v>713330133</v>
      </c>
      <c r="B9461" s="1" t="s">
        <v>23</v>
      </c>
      <c r="C9461">
        <v>37</v>
      </c>
      <c r="D9461" s="1" t="s">
        <v>29</v>
      </c>
      <c r="E9461">
        <v>1</v>
      </c>
      <c r="F9461" s="1" t="s">
        <v>30</v>
      </c>
      <c r="G9461" s="1" t="s">
        <v>26</v>
      </c>
      <c r="H9461" s="1" t="s">
        <v>32</v>
      </c>
      <c r="I9461" s="1" t="s">
        <v>28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0.64100000000000001</v>
      </c>
      <c r="R9461">
        <v>13299</v>
      </c>
      <c r="S9461">
        <v>95</v>
      </c>
      <c r="T9461">
        <v>0.86299999999999999</v>
      </c>
      <c r="U9461">
        <v>0.23</v>
      </c>
      <c r="V9461">
        <v>1.6882999999999999E-4</v>
      </c>
      <c r="W9461">
        <v>0.99983</v>
      </c>
      <c r="X9461" t="s">
        <v>47</v>
      </c>
      <c r="Y9461">
        <v>1</v>
      </c>
      <c r="Z9461">
        <v>2</v>
      </c>
      <c r="AA9461" t="s">
        <v>71</v>
      </c>
      <c r="AB9461" t="s">
        <v>74</v>
      </c>
    </row>
    <row r="9462" spans="1:28" x14ac:dyDescent="0.3">
      <c r="A9462">
        <v>714403983</v>
      </c>
      <c r="B9462" s="1" t="s">
        <v>23</v>
      </c>
      <c r="C9462">
        <v>43</v>
      </c>
      <c r="D9462" s="1" t="s">
        <v>24</v>
      </c>
      <c r="E9462">
        <v>2</v>
      </c>
      <c r="F9462" s="1" t="s">
        <v>30</v>
      </c>
      <c r="G9462" s="1" t="s">
        <v>31</v>
      </c>
      <c r="H9462" s="1" t="s">
        <v>33</v>
      </c>
      <c r="I9462" s="1" t="s">
        <v>28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0.70399999999999996</v>
      </c>
      <c r="R9462">
        <v>13545</v>
      </c>
      <c r="S9462">
        <v>112</v>
      </c>
      <c r="T9462">
        <v>0.67200000000000004</v>
      </c>
      <c r="U9462">
        <v>4.7E-2</v>
      </c>
      <c r="V9462">
        <v>6.8639999999999993E-5</v>
      </c>
      <c r="W9462">
        <v>0.99992999999999999</v>
      </c>
      <c r="X9462" t="s">
        <v>47</v>
      </c>
      <c r="Y9462">
        <v>4</v>
      </c>
      <c r="Z9462">
        <v>2</v>
      </c>
      <c r="AA9462" t="s">
        <v>70</v>
      </c>
      <c r="AB9462" t="s">
        <v>74</v>
      </c>
    </row>
    <row r="9463" spans="1:28" x14ac:dyDescent="0.3">
      <c r="A9463">
        <v>720353808</v>
      </c>
      <c r="B9463" s="1" t="s">
        <v>44</v>
      </c>
      <c r="C9463">
        <v>34</v>
      </c>
      <c r="D9463" s="1" t="s">
        <v>24</v>
      </c>
      <c r="E9463">
        <v>3</v>
      </c>
      <c r="F9463" s="1" t="s">
        <v>25</v>
      </c>
      <c r="G9463" s="1" t="s">
        <v>34</v>
      </c>
      <c r="H9463" s="1" t="s">
        <v>33</v>
      </c>
      <c r="I9463" s="1" t="s">
        <v>39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0.79400000000000004</v>
      </c>
      <c r="R9463">
        <v>9177</v>
      </c>
      <c r="S9463">
        <v>50</v>
      </c>
      <c r="T9463">
        <v>1.083</v>
      </c>
      <c r="U9463">
        <v>0</v>
      </c>
      <c r="V9463">
        <v>0.99429999999999996</v>
      </c>
      <c r="W9463">
        <v>5.7000000000000002E-3</v>
      </c>
      <c r="X9463" t="s">
        <v>47</v>
      </c>
      <c r="Y9463">
        <v>4</v>
      </c>
      <c r="Z9463">
        <v>2</v>
      </c>
      <c r="AA9463" t="s">
        <v>71</v>
      </c>
      <c r="AB9463" t="s">
        <v>74</v>
      </c>
    </row>
    <row r="9464" spans="1:28" x14ac:dyDescent="0.3">
      <c r="A9464">
        <v>710362233</v>
      </c>
      <c r="B9464" s="1" t="s">
        <v>23</v>
      </c>
      <c r="C9464">
        <v>48</v>
      </c>
      <c r="D9464" s="1" t="s">
        <v>24</v>
      </c>
      <c r="E9464">
        <v>3</v>
      </c>
      <c r="F9464" s="1" t="s">
        <v>34</v>
      </c>
      <c r="G9464" s="1" t="s">
        <v>34</v>
      </c>
      <c r="H9464" s="1" t="s">
        <v>33</v>
      </c>
      <c r="I9464" s="1" t="s">
        <v>45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0.78200000000000003</v>
      </c>
      <c r="U9464">
        <v>0.05</v>
      </c>
      <c r="V9464">
        <v>3.7927000000000002E-4</v>
      </c>
      <c r="W9464">
        <v>0.99961999999999995</v>
      </c>
      <c r="X9464" t="s">
        <v>47</v>
      </c>
      <c r="Y9464">
        <v>4</v>
      </c>
      <c r="Z9464">
        <v>2</v>
      </c>
      <c r="AA9464" t="s">
        <v>69</v>
      </c>
      <c r="AB9464" t="s">
        <v>74</v>
      </c>
    </row>
    <row r="9465" spans="1:28" x14ac:dyDescent="0.3">
      <c r="A9465">
        <v>771484908</v>
      </c>
      <c r="B9465" s="1" t="s">
        <v>23</v>
      </c>
      <c r="C9465">
        <v>31</v>
      </c>
      <c r="D9465" s="1" t="s">
        <v>24</v>
      </c>
      <c r="E9465">
        <v>0</v>
      </c>
      <c r="F9465" s="1" t="s">
        <v>30</v>
      </c>
      <c r="G9465" s="1" t="s">
        <v>43</v>
      </c>
      <c r="H9465" s="1" t="s">
        <v>33</v>
      </c>
      <c r="I9465" s="1" t="s">
        <v>39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0.75700000000000001</v>
      </c>
      <c r="R9465">
        <v>14969</v>
      </c>
      <c r="S9465">
        <v>96</v>
      </c>
      <c r="T9465">
        <v>0.81100000000000005</v>
      </c>
      <c r="U9465">
        <v>5.7000000000000002E-2</v>
      </c>
      <c r="V9465">
        <v>2.3457E-4</v>
      </c>
      <c r="W9465">
        <v>0.99977000000000005</v>
      </c>
      <c r="X9465" t="s">
        <v>47</v>
      </c>
      <c r="Y9465">
        <v>4</v>
      </c>
      <c r="Z9465">
        <v>2</v>
      </c>
      <c r="AA9465" t="s">
        <v>71</v>
      </c>
      <c r="AB9465" t="s">
        <v>74</v>
      </c>
    </row>
    <row r="9466" spans="1:28" x14ac:dyDescent="0.3">
      <c r="A9466">
        <v>717047583</v>
      </c>
      <c r="B9466" s="1" t="s">
        <v>44</v>
      </c>
      <c r="C9466">
        <v>47</v>
      </c>
      <c r="D9466" s="1" t="s">
        <v>29</v>
      </c>
      <c r="E9466">
        <v>3</v>
      </c>
      <c r="F9466" s="1" t="s">
        <v>42</v>
      </c>
      <c r="G9466" s="1" t="s">
        <v>26</v>
      </c>
      <c r="H9466" s="1" t="s">
        <v>32</v>
      </c>
      <c r="I9466" s="1" t="s">
        <v>28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0.92900000000000005</v>
      </c>
      <c r="R9466">
        <v>8912</v>
      </c>
      <c r="S9466">
        <v>63</v>
      </c>
      <c r="T9466">
        <v>0.65800000000000003</v>
      </c>
      <c r="U9466">
        <v>0.52700000000000002</v>
      </c>
      <c r="V9466">
        <v>0.99631000000000003</v>
      </c>
      <c r="W9466">
        <v>3.6879199999999999E-3</v>
      </c>
      <c r="X9466" t="s">
        <v>47</v>
      </c>
      <c r="Y9466">
        <v>1</v>
      </c>
      <c r="Z9466">
        <v>2</v>
      </c>
      <c r="AA9466" t="s">
        <v>70</v>
      </c>
      <c r="AB9466" t="s">
        <v>75</v>
      </c>
    </row>
    <row r="9467" spans="1:28" x14ac:dyDescent="0.3">
      <c r="A9467">
        <v>715694433</v>
      </c>
      <c r="B9467" s="1" t="s">
        <v>23</v>
      </c>
      <c r="C9467">
        <v>51</v>
      </c>
      <c r="D9467" s="1" t="s">
        <v>24</v>
      </c>
      <c r="E9467">
        <v>1</v>
      </c>
      <c r="F9467" s="1" t="s">
        <v>34</v>
      </c>
      <c r="G9467" s="1" t="s">
        <v>31</v>
      </c>
      <c r="H9467" s="1" t="s">
        <v>27</v>
      </c>
      <c r="I9467" s="1" t="s">
        <v>28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0.82099999999999995</v>
      </c>
      <c r="R9467">
        <v>13958</v>
      </c>
      <c r="S9467">
        <v>116</v>
      </c>
      <c r="T9467">
        <v>0.78500000000000003</v>
      </c>
      <c r="U9467">
        <v>0.27700000000000002</v>
      </c>
      <c r="V9467">
        <v>3.1210999999999999E-4</v>
      </c>
      <c r="W9467">
        <v>0.99968999999999997</v>
      </c>
      <c r="X9467" t="s">
        <v>48</v>
      </c>
      <c r="Y9467">
        <v>3</v>
      </c>
      <c r="Z9467">
        <v>3</v>
      </c>
      <c r="AA9467" t="s">
        <v>71</v>
      </c>
      <c r="AB9467" t="s">
        <v>76</v>
      </c>
    </row>
    <row r="9468" spans="1:28" x14ac:dyDescent="0.3">
      <c r="A9468">
        <v>793456983</v>
      </c>
      <c r="B9468" s="1" t="s">
        <v>23</v>
      </c>
      <c r="C9468">
        <v>43</v>
      </c>
      <c r="D9468" s="1" t="s">
        <v>24</v>
      </c>
      <c r="E9468">
        <v>0</v>
      </c>
      <c r="F9468" s="1" t="s">
        <v>41</v>
      </c>
      <c r="G9468" s="1" t="s">
        <v>31</v>
      </c>
      <c r="H9468" s="1" t="s">
        <v>36</v>
      </c>
      <c r="I9468" s="1" t="s">
        <v>28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0.80900000000000005</v>
      </c>
      <c r="R9468">
        <v>13746</v>
      </c>
      <c r="S9468">
        <v>104</v>
      </c>
      <c r="T9468">
        <v>0.73299999999999998</v>
      </c>
      <c r="U9468">
        <v>0.126</v>
      </c>
      <c r="V9468">
        <v>1.9330000000000001E-4</v>
      </c>
      <c r="W9468">
        <v>0.99980999999999998</v>
      </c>
      <c r="X9468" t="s">
        <v>47</v>
      </c>
      <c r="Y9468">
        <v>2</v>
      </c>
      <c r="Z9468">
        <v>2</v>
      </c>
      <c r="AA9468" t="s">
        <v>69</v>
      </c>
      <c r="AB9468" t="s">
        <v>74</v>
      </c>
    </row>
    <row r="9469" spans="1:28" x14ac:dyDescent="0.3">
      <c r="A9469">
        <v>715742658</v>
      </c>
      <c r="B9469" s="1" t="s">
        <v>23</v>
      </c>
      <c r="C9469">
        <v>41</v>
      </c>
      <c r="D9469" s="1" t="s">
        <v>29</v>
      </c>
      <c r="E9469">
        <v>3</v>
      </c>
      <c r="F9469" s="1" t="s">
        <v>30</v>
      </c>
      <c r="G9469" s="1" t="s">
        <v>34</v>
      </c>
      <c r="H9469" s="1" t="s">
        <v>32</v>
      </c>
      <c r="I9469" s="1" t="s">
        <v>28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0.73899999999999999</v>
      </c>
      <c r="R9469">
        <v>12489</v>
      </c>
      <c r="S9469">
        <v>97</v>
      </c>
      <c r="T9469">
        <v>0.76400000000000001</v>
      </c>
      <c r="U9469">
        <v>0.23400000000000001</v>
      </c>
      <c r="V9469">
        <v>1.8665000000000001E-4</v>
      </c>
      <c r="W9469">
        <v>0.99980999999999998</v>
      </c>
      <c r="X9469" t="s">
        <v>47</v>
      </c>
      <c r="Y9469">
        <v>1</v>
      </c>
      <c r="Z9469">
        <v>2</v>
      </c>
      <c r="AA9469" t="s">
        <v>71</v>
      </c>
      <c r="AB9469" t="s">
        <v>74</v>
      </c>
    </row>
    <row r="9470" spans="1:28" x14ac:dyDescent="0.3">
      <c r="A9470">
        <v>715518783</v>
      </c>
      <c r="B9470" s="1" t="s">
        <v>23</v>
      </c>
      <c r="C9470">
        <v>48</v>
      </c>
      <c r="D9470" s="1" t="s">
        <v>29</v>
      </c>
      <c r="E9470">
        <v>3</v>
      </c>
      <c r="F9470" s="1" t="s">
        <v>30</v>
      </c>
      <c r="G9470" s="1" t="s">
        <v>31</v>
      </c>
      <c r="H9470" s="1" t="s">
        <v>32</v>
      </c>
      <c r="I9470" s="1" t="s">
        <v>28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0.70699999999999996</v>
      </c>
      <c r="U9470">
        <v>0.52300000000000002</v>
      </c>
      <c r="V9470">
        <v>1.1256000000000001E-4</v>
      </c>
      <c r="W9470">
        <v>0.99988999999999995</v>
      </c>
      <c r="X9470" t="s">
        <v>47</v>
      </c>
      <c r="Y9470">
        <v>1</v>
      </c>
      <c r="Z9470">
        <v>2</v>
      </c>
      <c r="AA9470" t="s">
        <v>70</v>
      </c>
      <c r="AB9470" t="s">
        <v>75</v>
      </c>
    </row>
    <row r="9471" spans="1:28" x14ac:dyDescent="0.3">
      <c r="A9471">
        <v>779514558</v>
      </c>
      <c r="B9471" s="1" t="s">
        <v>23</v>
      </c>
      <c r="C9471">
        <v>41</v>
      </c>
      <c r="D9471" s="1" t="s">
        <v>29</v>
      </c>
      <c r="E9471">
        <v>2</v>
      </c>
      <c r="F9471" s="1" t="s">
        <v>25</v>
      </c>
      <c r="G9471" s="1" t="s">
        <v>26</v>
      </c>
      <c r="H9471" s="1" t="s">
        <v>32</v>
      </c>
      <c r="I9471" s="1" t="s">
        <v>28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0.96899999999999997</v>
      </c>
      <c r="R9471">
        <v>13730</v>
      </c>
      <c r="S9471">
        <v>96</v>
      </c>
      <c r="T9471">
        <v>0.745</v>
      </c>
      <c r="U9471">
        <v>0.22800000000000001</v>
      </c>
      <c r="V9471">
        <v>3.2288E-5</v>
      </c>
      <c r="W9471">
        <v>0.99997000000000003</v>
      </c>
      <c r="X9471" t="s">
        <v>47</v>
      </c>
      <c r="Y9471">
        <v>1</v>
      </c>
      <c r="Z9471">
        <v>2</v>
      </c>
      <c r="AA9471" t="s">
        <v>71</v>
      </c>
      <c r="AB9471" t="s">
        <v>74</v>
      </c>
    </row>
    <row r="9472" spans="1:28" x14ac:dyDescent="0.3">
      <c r="A9472">
        <v>720017958</v>
      </c>
      <c r="B9472" s="1" t="s">
        <v>23</v>
      </c>
      <c r="C9472">
        <v>48</v>
      </c>
      <c r="D9472" s="1" t="s">
        <v>29</v>
      </c>
      <c r="E9472">
        <v>4</v>
      </c>
      <c r="F9472" s="1" t="s">
        <v>34</v>
      </c>
      <c r="G9472" s="1" t="s">
        <v>31</v>
      </c>
      <c r="H9472" s="1" t="s">
        <v>36</v>
      </c>
      <c r="I9472" s="1" t="s">
        <v>28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0.70499999999999996</v>
      </c>
      <c r="R9472">
        <v>14224</v>
      </c>
      <c r="S9472">
        <v>117</v>
      </c>
      <c r="T9472">
        <v>0.88700000000000001</v>
      </c>
      <c r="U9472">
        <v>0.27400000000000002</v>
      </c>
      <c r="V9472">
        <v>6.3491999999999995E-5</v>
      </c>
      <c r="W9472">
        <v>0.99994000000000005</v>
      </c>
      <c r="X9472" t="s">
        <v>47</v>
      </c>
      <c r="Y9472">
        <v>2</v>
      </c>
      <c r="Z9472">
        <v>2</v>
      </c>
      <c r="AA9472" t="s">
        <v>70</v>
      </c>
      <c r="AB9472" t="s">
        <v>76</v>
      </c>
    </row>
    <row r="9473" spans="1:28" x14ac:dyDescent="0.3">
      <c r="A9473">
        <v>712895733</v>
      </c>
      <c r="B9473" s="1" t="s">
        <v>44</v>
      </c>
      <c r="C9473">
        <v>40</v>
      </c>
      <c r="D9473" s="1" t="s">
        <v>24</v>
      </c>
      <c r="E9473">
        <v>4</v>
      </c>
      <c r="F9473" s="1" t="s">
        <v>35</v>
      </c>
      <c r="G9473" s="1" t="s">
        <v>31</v>
      </c>
      <c r="H9473" s="1" t="s">
        <v>33</v>
      </c>
      <c r="I9473" s="1" t="s">
        <v>28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1.7000000000000001E-2</v>
      </c>
      <c r="V9473">
        <v>0.99487000000000003</v>
      </c>
      <c r="W9473">
        <v>5.13E-3</v>
      </c>
      <c r="X9473" t="s">
        <v>47</v>
      </c>
      <c r="Y9473">
        <v>4</v>
      </c>
      <c r="Z9473">
        <v>2</v>
      </c>
      <c r="AA9473" t="s">
        <v>70</v>
      </c>
      <c r="AB9473" t="s">
        <v>74</v>
      </c>
    </row>
    <row r="9474" spans="1:28" x14ac:dyDescent="0.3">
      <c r="A9474">
        <v>719039283</v>
      </c>
      <c r="B9474" s="1" t="s">
        <v>23</v>
      </c>
      <c r="C9474">
        <v>32</v>
      </c>
      <c r="D9474" s="1" t="s">
        <v>24</v>
      </c>
      <c r="E9474">
        <v>1</v>
      </c>
      <c r="F9474" s="1" t="s">
        <v>35</v>
      </c>
      <c r="G9474" s="1" t="s">
        <v>26</v>
      </c>
      <c r="H9474" s="1" t="s">
        <v>36</v>
      </c>
      <c r="I9474" s="1" t="s">
        <v>28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0.66100000000000003</v>
      </c>
      <c r="R9474">
        <v>14080</v>
      </c>
      <c r="S9474">
        <v>85</v>
      </c>
      <c r="T9474">
        <v>0.80900000000000005</v>
      </c>
      <c r="U9474">
        <v>0.55600000000000005</v>
      </c>
      <c r="V9474">
        <v>1.8474999999999999E-4</v>
      </c>
      <c r="W9474">
        <v>0.99982000000000004</v>
      </c>
      <c r="X9474" t="s">
        <v>47</v>
      </c>
      <c r="Y9474">
        <v>2</v>
      </c>
      <c r="Z9474">
        <v>2</v>
      </c>
      <c r="AA9474" t="s">
        <v>70</v>
      </c>
      <c r="AB9474" t="s">
        <v>75</v>
      </c>
    </row>
    <row r="9475" spans="1:28" x14ac:dyDescent="0.3">
      <c r="A9475">
        <v>719629308</v>
      </c>
      <c r="B9475" s="1" t="s">
        <v>44</v>
      </c>
      <c r="C9475">
        <v>55</v>
      </c>
      <c r="D9475" s="1" t="s">
        <v>29</v>
      </c>
      <c r="E9475">
        <v>2</v>
      </c>
      <c r="F9475" s="1" t="s">
        <v>34</v>
      </c>
      <c r="G9475" s="1" t="s">
        <v>31</v>
      </c>
      <c r="H9475" s="1" t="s">
        <v>34</v>
      </c>
      <c r="I9475" s="1" t="s">
        <v>39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0.82099999999999995</v>
      </c>
      <c r="R9475">
        <v>8472</v>
      </c>
      <c r="S9475">
        <v>80</v>
      </c>
      <c r="T9475">
        <v>0.73899999999999999</v>
      </c>
      <c r="U9475">
        <v>5.1999999999999998E-2</v>
      </c>
      <c r="V9475">
        <v>0.99477000000000004</v>
      </c>
      <c r="W9475">
        <v>5.2300000000000003E-3</v>
      </c>
      <c r="X9475" t="s">
        <v>48</v>
      </c>
      <c r="Y9475">
        <v>0</v>
      </c>
      <c r="Z9475">
        <v>3</v>
      </c>
      <c r="AA9475" t="s">
        <v>69</v>
      </c>
      <c r="AB9475" t="s">
        <v>74</v>
      </c>
    </row>
    <row r="9476" spans="1:28" x14ac:dyDescent="0.3">
      <c r="A9476">
        <v>754443033</v>
      </c>
      <c r="B9476" s="1" t="s">
        <v>44</v>
      </c>
      <c r="C9476">
        <v>50</v>
      </c>
      <c r="D9476" s="1" t="s">
        <v>24</v>
      </c>
      <c r="E9476">
        <v>1</v>
      </c>
      <c r="F9476" s="1" t="s">
        <v>30</v>
      </c>
      <c r="G9476" s="1" t="s">
        <v>31</v>
      </c>
      <c r="H9476" s="1" t="s">
        <v>33</v>
      </c>
      <c r="I9476" s="1" t="s">
        <v>39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0.80700000000000005</v>
      </c>
      <c r="R9476">
        <v>9045</v>
      </c>
      <c r="S9476">
        <v>72</v>
      </c>
      <c r="T9476">
        <v>1</v>
      </c>
      <c r="U9476">
        <v>1.2999999999999999E-2</v>
      </c>
      <c r="V9476">
        <v>0.99612000000000001</v>
      </c>
      <c r="W9476">
        <v>3.8814000000000001E-3</v>
      </c>
      <c r="X9476" t="s">
        <v>47</v>
      </c>
      <c r="Y9476">
        <v>4</v>
      </c>
      <c r="Z9476">
        <v>2</v>
      </c>
      <c r="AA9476" t="s">
        <v>69</v>
      </c>
      <c r="AB9476" t="s">
        <v>74</v>
      </c>
    </row>
    <row r="9477" spans="1:28" x14ac:dyDescent="0.3">
      <c r="A9477">
        <v>716159958</v>
      </c>
      <c r="B9477" s="1" t="s">
        <v>23</v>
      </c>
      <c r="C9477">
        <v>49</v>
      </c>
      <c r="D9477" s="1" t="s">
        <v>24</v>
      </c>
      <c r="E9477">
        <v>2</v>
      </c>
      <c r="F9477" s="1" t="s">
        <v>34</v>
      </c>
      <c r="G9477" s="1" t="s">
        <v>26</v>
      </c>
      <c r="H9477" s="1" t="s">
        <v>27</v>
      </c>
      <c r="I9477" s="1" t="s">
        <v>28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>
        <v>93</v>
      </c>
      <c r="T9477">
        <v>0.755</v>
      </c>
      <c r="U9477">
        <v>0.214</v>
      </c>
      <c r="V9477">
        <v>6.054E-5</v>
      </c>
      <c r="W9477">
        <v>0.99994000000000005</v>
      </c>
      <c r="X9477" t="s">
        <v>47</v>
      </c>
      <c r="Y9477">
        <v>3</v>
      </c>
      <c r="Z9477">
        <v>2</v>
      </c>
      <c r="AA9477" t="s">
        <v>70</v>
      </c>
      <c r="AB9477" t="s">
        <v>74</v>
      </c>
    </row>
    <row r="9478" spans="1:28" x14ac:dyDescent="0.3">
      <c r="A9478">
        <v>712195383</v>
      </c>
      <c r="B9478" s="1" t="s">
        <v>23</v>
      </c>
      <c r="C9478">
        <v>37</v>
      </c>
      <c r="D9478" s="1" t="s">
        <v>29</v>
      </c>
      <c r="E9478">
        <v>0</v>
      </c>
      <c r="F9478" s="1" t="s">
        <v>42</v>
      </c>
      <c r="G9478" s="1" t="s">
        <v>31</v>
      </c>
      <c r="H9478" s="1" t="s">
        <v>32</v>
      </c>
      <c r="I9478" s="1" t="s">
        <v>28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0.61699999999999999</v>
      </c>
      <c r="R9478">
        <v>14932</v>
      </c>
      <c r="S9478">
        <v>110</v>
      </c>
      <c r="T9478">
        <v>0.80300000000000005</v>
      </c>
      <c r="U9478">
        <v>0.17299999999999999</v>
      </c>
      <c r="V9478">
        <v>2.3771E-4</v>
      </c>
      <c r="W9478">
        <v>0.99975999999999998</v>
      </c>
      <c r="X9478" t="s">
        <v>47</v>
      </c>
      <c r="Y9478">
        <v>1</v>
      </c>
      <c r="Z9478">
        <v>2</v>
      </c>
      <c r="AA9478" t="s">
        <v>70</v>
      </c>
      <c r="AB9478" t="s">
        <v>74</v>
      </c>
    </row>
    <row r="9479" spans="1:28" x14ac:dyDescent="0.3">
      <c r="A9479">
        <v>822885033</v>
      </c>
      <c r="B9479" s="1" t="s">
        <v>23</v>
      </c>
      <c r="C9479">
        <v>31</v>
      </c>
      <c r="D9479" s="1" t="s">
        <v>24</v>
      </c>
      <c r="E9479">
        <v>1</v>
      </c>
      <c r="F9479" s="1" t="s">
        <v>25</v>
      </c>
      <c r="G9479" s="1" t="s">
        <v>26</v>
      </c>
      <c r="H9479" s="1" t="s">
        <v>27</v>
      </c>
      <c r="I9479" s="1" t="s">
        <v>28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0.65100000000000002</v>
      </c>
      <c r="R9479">
        <v>14731</v>
      </c>
      <c r="S9479">
        <v>120</v>
      </c>
      <c r="T9479">
        <v>0.76500000000000001</v>
      </c>
      <c r="U9479">
        <v>0.34499999999999997</v>
      </c>
      <c r="V9479">
        <v>8.4530000000000006E-5</v>
      </c>
      <c r="W9479">
        <v>0.99992000000000003</v>
      </c>
      <c r="X9479" t="s">
        <v>47</v>
      </c>
      <c r="Y9479">
        <v>3</v>
      </c>
      <c r="Z9479">
        <v>2</v>
      </c>
      <c r="AA9479" t="s">
        <v>71</v>
      </c>
      <c r="AB9479" t="s">
        <v>76</v>
      </c>
    </row>
    <row r="9480" spans="1:28" x14ac:dyDescent="0.3">
      <c r="A9480">
        <v>716543433</v>
      </c>
      <c r="B9480" s="1" t="s">
        <v>23</v>
      </c>
      <c r="C9480">
        <v>52</v>
      </c>
      <c r="D9480" s="1" t="s">
        <v>24</v>
      </c>
      <c r="E9480">
        <v>2</v>
      </c>
      <c r="F9480" s="1" t="s">
        <v>40</v>
      </c>
      <c r="G9480" s="1" t="s">
        <v>26</v>
      </c>
      <c r="H9480" s="1" t="s">
        <v>33</v>
      </c>
      <c r="I9480" s="1" t="s">
        <v>28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0.97599999999999998</v>
      </c>
      <c r="R9480">
        <v>15195</v>
      </c>
      <c r="S9480">
        <v>99</v>
      </c>
      <c r="T9480">
        <v>0.94099999999999995</v>
      </c>
      <c r="U9480">
        <v>0.105</v>
      </c>
      <c r="V9480">
        <v>1.1066E-4</v>
      </c>
      <c r="W9480">
        <v>0.99988999999999995</v>
      </c>
      <c r="X9480" t="s">
        <v>48</v>
      </c>
      <c r="Y9480">
        <v>4</v>
      </c>
      <c r="Z9480">
        <v>3</v>
      </c>
      <c r="AA9480" t="s">
        <v>70</v>
      </c>
      <c r="AB9480" t="s">
        <v>74</v>
      </c>
    </row>
    <row r="9481" spans="1:28" x14ac:dyDescent="0.3">
      <c r="A9481">
        <v>717403158</v>
      </c>
      <c r="B9481" s="1" t="s">
        <v>23</v>
      </c>
      <c r="C9481">
        <v>60</v>
      </c>
      <c r="D9481" s="1" t="s">
        <v>29</v>
      </c>
      <c r="E9481">
        <v>0</v>
      </c>
      <c r="F9481" s="1" t="s">
        <v>35</v>
      </c>
      <c r="G9481" s="1" t="s">
        <v>31</v>
      </c>
      <c r="H9481" s="1" t="s">
        <v>32</v>
      </c>
      <c r="I9481" s="1" t="s">
        <v>28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0.75900000000000001</v>
      </c>
      <c r="U9481">
        <v>0.215</v>
      </c>
      <c r="V9481">
        <v>1.0043E-4</v>
      </c>
      <c r="W9481">
        <v>0.99990000000000001</v>
      </c>
      <c r="X9481" t="s">
        <v>48</v>
      </c>
      <c r="Y9481">
        <v>1</v>
      </c>
      <c r="Z9481">
        <v>3</v>
      </c>
      <c r="AA9481" t="s">
        <v>69</v>
      </c>
      <c r="AB9481" t="s">
        <v>74</v>
      </c>
    </row>
    <row r="9482" spans="1:28" x14ac:dyDescent="0.3">
      <c r="A9482">
        <v>826065258</v>
      </c>
      <c r="B9482" s="1" t="s">
        <v>23</v>
      </c>
      <c r="C9482">
        <v>35</v>
      </c>
      <c r="D9482" s="1" t="s">
        <v>29</v>
      </c>
      <c r="E9482">
        <v>2</v>
      </c>
      <c r="F9482" s="1" t="s">
        <v>34</v>
      </c>
      <c r="G9482" s="1" t="s">
        <v>43</v>
      </c>
      <c r="H9482" s="1" t="s">
        <v>34</v>
      </c>
      <c r="I9482" s="1" t="s">
        <v>28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1.0009999999999999</v>
      </c>
      <c r="R9482">
        <v>16033</v>
      </c>
      <c r="S9482">
        <v>116</v>
      </c>
      <c r="T9482">
        <v>0.81200000000000006</v>
      </c>
      <c r="U9482">
        <v>8.2000000000000003E-2</v>
      </c>
      <c r="V9482">
        <v>1.2511E-4</v>
      </c>
      <c r="W9482">
        <v>0.99987000000000004</v>
      </c>
      <c r="X9482" t="s">
        <v>47</v>
      </c>
      <c r="Y9482">
        <v>0</v>
      </c>
      <c r="Z9482">
        <v>2</v>
      </c>
      <c r="AA9482" t="s">
        <v>70</v>
      </c>
      <c r="AB9482" t="s">
        <v>74</v>
      </c>
    </row>
    <row r="9483" spans="1:28" x14ac:dyDescent="0.3">
      <c r="A9483">
        <v>709397508</v>
      </c>
      <c r="B9483" s="1" t="s">
        <v>23</v>
      </c>
      <c r="C9483">
        <v>48</v>
      </c>
      <c r="D9483" s="1" t="s">
        <v>24</v>
      </c>
      <c r="E9483">
        <v>1</v>
      </c>
      <c r="F9483" s="1" t="s">
        <v>35</v>
      </c>
      <c r="G9483" s="1" t="s">
        <v>26</v>
      </c>
      <c r="H9483" s="1" t="s">
        <v>27</v>
      </c>
      <c r="I9483" s="1" t="s">
        <v>28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0.96699999999999997</v>
      </c>
      <c r="R9483">
        <v>15738</v>
      </c>
      <c r="S9483">
        <v>111</v>
      </c>
      <c r="T9483">
        <v>0.82</v>
      </c>
      <c r="U9483">
        <v>0.19800000000000001</v>
      </c>
      <c r="V9483">
        <v>1.0469E-4</v>
      </c>
      <c r="W9483">
        <v>0.99990000000000001</v>
      </c>
      <c r="X9483" t="s">
        <v>47</v>
      </c>
      <c r="Y9483">
        <v>3</v>
      </c>
      <c r="Z9483">
        <v>2</v>
      </c>
      <c r="AA9483" t="s">
        <v>69</v>
      </c>
      <c r="AB9483" t="s">
        <v>74</v>
      </c>
    </row>
    <row r="9484" spans="1:28" x14ac:dyDescent="0.3">
      <c r="A9484">
        <v>720748608</v>
      </c>
      <c r="B9484" s="1" t="s">
        <v>44</v>
      </c>
      <c r="C9484">
        <v>44</v>
      </c>
      <c r="D9484" s="1" t="s">
        <v>24</v>
      </c>
      <c r="E9484">
        <v>3</v>
      </c>
      <c r="F9484" s="1" t="s">
        <v>30</v>
      </c>
      <c r="G9484" s="1" t="s">
        <v>43</v>
      </c>
      <c r="H9484" s="1" t="s">
        <v>36</v>
      </c>
      <c r="I9484" s="1" t="s">
        <v>28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0.84299999999999997</v>
      </c>
      <c r="R9484">
        <v>7672</v>
      </c>
      <c r="S9484">
        <v>66</v>
      </c>
      <c r="T9484">
        <v>0.73699999999999999</v>
      </c>
      <c r="U9484">
        <v>0</v>
      </c>
      <c r="V9484">
        <v>0.99160999999999999</v>
      </c>
      <c r="W9484">
        <v>8.3899999999999999E-3</v>
      </c>
      <c r="X9484" t="s">
        <v>47</v>
      </c>
      <c r="Y9484">
        <v>2</v>
      </c>
      <c r="Z9484">
        <v>2</v>
      </c>
      <c r="AA9484" t="s">
        <v>70</v>
      </c>
      <c r="AB9484" t="s">
        <v>74</v>
      </c>
    </row>
    <row r="9485" spans="1:28" x14ac:dyDescent="0.3">
      <c r="A9485">
        <v>709823733</v>
      </c>
      <c r="B9485" s="1" t="s">
        <v>44</v>
      </c>
      <c r="C9485">
        <v>44</v>
      </c>
      <c r="D9485" s="1" t="s">
        <v>29</v>
      </c>
      <c r="E9485">
        <v>2</v>
      </c>
      <c r="F9485" s="1" t="s">
        <v>30</v>
      </c>
      <c r="G9485" s="1" t="s">
        <v>34</v>
      </c>
      <c r="H9485" s="1" t="s">
        <v>36</v>
      </c>
      <c r="I9485" s="1" t="s">
        <v>28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>
        <v>78</v>
      </c>
      <c r="T9485">
        <v>0.73299999999999998</v>
      </c>
      <c r="U9485">
        <v>0</v>
      </c>
      <c r="V9485">
        <v>0.99670999999999998</v>
      </c>
      <c r="W9485">
        <v>3.29379E-3</v>
      </c>
      <c r="X9485" t="s">
        <v>47</v>
      </c>
      <c r="Y9485">
        <v>2</v>
      </c>
      <c r="Z9485">
        <v>2</v>
      </c>
      <c r="AA9485" t="s">
        <v>70</v>
      </c>
      <c r="AB9485" t="s">
        <v>74</v>
      </c>
    </row>
    <row r="9486" spans="1:28" x14ac:dyDescent="0.3">
      <c r="A9486">
        <v>713542908</v>
      </c>
      <c r="B9486" s="1" t="s">
        <v>23</v>
      </c>
      <c r="C9486">
        <v>31</v>
      </c>
      <c r="D9486" s="1" t="s">
        <v>24</v>
      </c>
      <c r="E9486">
        <v>2</v>
      </c>
      <c r="F9486" s="1" t="s">
        <v>30</v>
      </c>
      <c r="G9486" s="1" t="s">
        <v>31</v>
      </c>
      <c r="H9486" s="1" t="s">
        <v>32</v>
      </c>
      <c r="I9486" s="1" t="s">
        <v>28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>
        <v>117</v>
      </c>
      <c r="T9486">
        <v>0.746</v>
      </c>
      <c r="U9486">
        <v>0.312</v>
      </c>
      <c r="V9486">
        <v>1.9143E-4</v>
      </c>
      <c r="W9486">
        <v>0.99980999999999998</v>
      </c>
      <c r="X9486" t="s">
        <v>47</v>
      </c>
      <c r="Y9486">
        <v>1</v>
      </c>
      <c r="Z9486">
        <v>2</v>
      </c>
      <c r="AA9486" t="s">
        <v>71</v>
      </c>
      <c r="AB9486" t="s">
        <v>76</v>
      </c>
    </row>
    <row r="9487" spans="1:28" x14ac:dyDescent="0.3">
      <c r="A9487">
        <v>720512433</v>
      </c>
      <c r="B9487" s="1" t="s">
        <v>44</v>
      </c>
      <c r="C9487">
        <v>56</v>
      </c>
      <c r="D9487" s="1" t="s">
        <v>24</v>
      </c>
      <c r="E9487">
        <v>1</v>
      </c>
      <c r="F9487" s="1" t="s">
        <v>35</v>
      </c>
      <c r="G9487" s="1" t="s">
        <v>31</v>
      </c>
      <c r="H9487" s="1" t="s">
        <v>27</v>
      </c>
      <c r="I9487" s="1" t="s">
        <v>28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0.83199999999999996</v>
      </c>
      <c r="R9487">
        <v>7625</v>
      </c>
      <c r="S9487">
        <v>78</v>
      </c>
      <c r="T9487">
        <v>0.95</v>
      </c>
      <c r="U9487">
        <v>0.15</v>
      </c>
      <c r="V9487">
        <v>0.99717</v>
      </c>
      <c r="W9487">
        <v>2.82527E-3</v>
      </c>
      <c r="X9487" t="s">
        <v>48</v>
      </c>
      <c r="Y9487">
        <v>3</v>
      </c>
      <c r="Z9487">
        <v>3</v>
      </c>
      <c r="AA9487" t="s">
        <v>70</v>
      </c>
      <c r="AB9487" t="s">
        <v>74</v>
      </c>
    </row>
    <row r="9488" spans="1:28" x14ac:dyDescent="0.3">
      <c r="A9488">
        <v>713671158</v>
      </c>
      <c r="B9488" s="1" t="s">
        <v>23</v>
      </c>
      <c r="C9488">
        <v>46</v>
      </c>
      <c r="D9488" s="1" t="s">
        <v>24</v>
      </c>
      <c r="E9488">
        <v>2</v>
      </c>
      <c r="F9488" s="1" t="s">
        <v>35</v>
      </c>
      <c r="G9488" s="1" t="s">
        <v>31</v>
      </c>
      <c r="H9488" s="1" t="s">
        <v>37</v>
      </c>
      <c r="I9488" s="1" t="s">
        <v>28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0.85499999999999998</v>
      </c>
      <c r="R9488">
        <v>15754</v>
      </c>
      <c r="S9488">
        <v>121</v>
      </c>
      <c r="T9488">
        <v>0.72899999999999998</v>
      </c>
      <c r="U9488">
        <v>6.7000000000000004E-2</v>
      </c>
      <c r="V9488">
        <v>1.1153E-4</v>
      </c>
      <c r="W9488">
        <v>0.99988999999999995</v>
      </c>
      <c r="X9488" t="s">
        <v>47</v>
      </c>
      <c r="Y9488">
        <v>5</v>
      </c>
      <c r="Z9488">
        <v>2</v>
      </c>
      <c r="AA9488" t="s">
        <v>70</v>
      </c>
      <c r="AB9488" t="s">
        <v>74</v>
      </c>
    </row>
    <row r="9489" spans="1:28" x14ac:dyDescent="0.3">
      <c r="A9489">
        <v>802449933</v>
      </c>
      <c r="B9489" s="1" t="s">
        <v>23</v>
      </c>
      <c r="C9489">
        <v>29</v>
      </c>
      <c r="D9489" s="1" t="s">
        <v>24</v>
      </c>
      <c r="E9489">
        <v>1</v>
      </c>
      <c r="F9489" s="1" t="s">
        <v>35</v>
      </c>
      <c r="G9489" s="1" t="s">
        <v>26</v>
      </c>
      <c r="H9489" s="1" t="s">
        <v>36</v>
      </c>
      <c r="I9489" s="1" t="s">
        <v>28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0.86899999999999999</v>
      </c>
      <c r="U9489">
        <v>0.215</v>
      </c>
      <c r="V9489">
        <v>1.0469E-4</v>
      </c>
      <c r="W9489">
        <v>0.99990000000000001</v>
      </c>
      <c r="X9489" t="s">
        <v>49</v>
      </c>
      <c r="Y9489">
        <v>2</v>
      </c>
      <c r="Z9489">
        <v>1</v>
      </c>
      <c r="AA9489" t="s">
        <v>71</v>
      </c>
      <c r="AB9489" t="s">
        <v>74</v>
      </c>
    </row>
    <row r="9490" spans="1:28" x14ac:dyDescent="0.3">
      <c r="A9490">
        <v>716723658</v>
      </c>
      <c r="B9490" s="1" t="s">
        <v>23</v>
      </c>
      <c r="C9490">
        <v>37</v>
      </c>
      <c r="D9490" s="1" t="s">
        <v>29</v>
      </c>
      <c r="E9490">
        <v>2</v>
      </c>
      <c r="F9490" s="1" t="s">
        <v>41</v>
      </c>
      <c r="G9490" s="1" t="s">
        <v>31</v>
      </c>
      <c r="H9490" s="1" t="s">
        <v>32</v>
      </c>
      <c r="I9490" s="1" t="s">
        <v>28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0.68500000000000005</v>
      </c>
      <c r="R9490">
        <v>13625</v>
      </c>
      <c r="S9490">
        <v>110</v>
      </c>
      <c r="T9490">
        <v>1</v>
      </c>
      <c r="U9490">
        <v>0.43099999999999999</v>
      </c>
      <c r="V9490">
        <v>1.2763999999999999E-4</v>
      </c>
      <c r="W9490">
        <v>0.99987000000000004</v>
      </c>
      <c r="X9490" t="s">
        <v>47</v>
      </c>
      <c r="Y9490">
        <v>1</v>
      </c>
      <c r="Z9490">
        <v>2</v>
      </c>
      <c r="AA9490" t="s">
        <v>70</v>
      </c>
      <c r="AB9490" t="s">
        <v>76</v>
      </c>
    </row>
    <row r="9491" spans="1:28" x14ac:dyDescent="0.3">
      <c r="A9491">
        <v>710451708</v>
      </c>
      <c r="B9491" s="1" t="s">
        <v>23</v>
      </c>
      <c r="C9491">
        <v>32</v>
      </c>
      <c r="D9491" s="1" t="s">
        <v>24</v>
      </c>
      <c r="E9491">
        <v>1</v>
      </c>
      <c r="F9491" s="1" t="s">
        <v>30</v>
      </c>
      <c r="G9491" s="1" t="s">
        <v>26</v>
      </c>
      <c r="H9491" s="1" t="s">
        <v>36</v>
      </c>
      <c r="I9491" s="1" t="s">
        <v>28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0.64700000000000002</v>
      </c>
      <c r="R9491">
        <v>14926</v>
      </c>
      <c r="S9491">
        <v>115</v>
      </c>
      <c r="T9491">
        <v>0.74199999999999999</v>
      </c>
      <c r="U9491">
        <v>0.1</v>
      </c>
      <c r="V9491">
        <v>5.1697000000000003E-5</v>
      </c>
      <c r="W9491">
        <v>0.99995000000000001</v>
      </c>
      <c r="X9491" t="s">
        <v>47</v>
      </c>
      <c r="Y9491">
        <v>2</v>
      </c>
      <c r="Z9491">
        <v>2</v>
      </c>
      <c r="AA9491" t="s">
        <v>71</v>
      </c>
      <c r="AB9491" t="s">
        <v>74</v>
      </c>
    </row>
    <row r="9492" spans="1:28" x14ac:dyDescent="0.3">
      <c r="A9492">
        <v>809540733</v>
      </c>
      <c r="B9492" s="1" t="s">
        <v>23</v>
      </c>
      <c r="C9492">
        <v>52</v>
      </c>
      <c r="D9492" s="1" t="s">
        <v>24</v>
      </c>
      <c r="E9492">
        <v>2</v>
      </c>
      <c r="F9492" s="1" t="s">
        <v>25</v>
      </c>
      <c r="G9492" s="1" t="s">
        <v>26</v>
      </c>
      <c r="H9492" s="1" t="s">
        <v>33</v>
      </c>
      <c r="I9492" s="1" t="s">
        <v>28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0.61099999999999999</v>
      </c>
      <c r="R9492">
        <v>14327</v>
      </c>
      <c r="S9492">
        <v>92</v>
      </c>
      <c r="T9492">
        <v>0.67300000000000004</v>
      </c>
      <c r="U9492">
        <v>0.125</v>
      </c>
      <c r="V9492">
        <v>3.2288E-5</v>
      </c>
      <c r="W9492">
        <v>0.99997000000000003</v>
      </c>
      <c r="X9492" t="s">
        <v>48</v>
      </c>
      <c r="Y9492">
        <v>4</v>
      </c>
      <c r="Z9492">
        <v>3</v>
      </c>
      <c r="AA9492" t="s">
        <v>69</v>
      </c>
      <c r="AB9492" t="s">
        <v>74</v>
      </c>
    </row>
    <row r="9493" spans="1:28" x14ac:dyDescent="0.3">
      <c r="A9493">
        <v>716372358</v>
      </c>
      <c r="B9493" s="1" t="s">
        <v>23</v>
      </c>
      <c r="C9493">
        <v>58</v>
      </c>
      <c r="D9493" s="1" t="s">
        <v>29</v>
      </c>
      <c r="E9493">
        <v>3</v>
      </c>
      <c r="F9493" s="1" t="s">
        <v>30</v>
      </c>
      <c r="G9493" s="1" t="s">
        <v>26</v>
      </c>
      <c r="H9493" s="1" t="s">
        <v>32</v>
      </c>
      <c r="I9493" s="1" t="s">
        <v>28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0.73899999999999999</v>
      </c>
      <c r="R9493">
        <v>14133</v>
      </c>
      <c r="S9493">
        <v>124</v>
      </c>
      <c r="T9493">
        <v>0.77100000000000002</v>
      </c>
      <c r="U9493">
        <v>0</v>
      </c>
      <c r="V9493">
        <v>7.1225999999999999E-5</v>
      </c>
      <c r="W9493">
        <v>0.99992999999999999</v>
      </c>
      <c r="X9493" t="s">
        <v>48</v>
      </c>
      <c r="Y9493">
        <v>1</v>
      </c>
      <c r="Z9493">
        <v>3</v>
      </c>
      <c r="AA9493" t="s">
        <v>69</v>
      </c>
      <c r="AB9493" t="s">
        <v>74</v>
      </c>
    </row>
    <row r="9494" spans="1:28" x14ac:dyDescent="0.3">
      <c r="A9494">
        <v>710162133</v>
      </c>
      <c r="B9494" s="1" t="s">
        <v>44</v>
      </c>
      <c r="C9494">
        <v>41</v>
      </c>
      <c r="D9494" s="1" t="s">
        <v>24</v>
      </c>
      <c r="E9494">
        <v>4</v>
      </c>
      <c r="F9494" s="1" t="s">
        <v>30</v>
      </c>
      <c r="G9494" s="1" t="s">
        <v>26</v>
      </c>
      <c r="H9494" s="1" t="s">
        <v>33</v>
      </c>
      <c r="I9494" s="1" t="s">
        <v>28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0.97399999999999998</v>
      </c>
      <c r="U9494">
        <v>0.26500000000000001</v>
      </c>
      <c r="V9494">
        <v>0.99939</v>
      </c>
      <c r="W9494">
        <v>6.0765000000000005E-4</v>
      </c>
      <c r="X9494" t="s">
        <v>47</v>
      </c>
      <c r="Y9494">
        <v>4</v>
      </c>
      <c r="Z9494">
        <v>2</v>
      </c>
      <c r="AA9494" t="s">
        <v>70</v>
      </c>
      <c r="AB9494" t="s">
        <v>76</v>
      </c>
    </row>
    <row r="9495" spans="1:28" x14ac:dyDescent="0.3">
      <c r="A9495">
        <v>710878308</v>
      </c>
      <c r="B9495" s="1" t="s">
        <v>44</v>
      </c>
      <c r="C9495">
        <v>50</v>
      </c>
      <c r="D9495" s="1" t="s">
        <v>29</v>
      </c>
      <c r="E9495">
        <v>4</v>
      </c>
      <c r="F9495" s="1" t="s">
        <v>30</v>
      </c>
      <c r="G9495" s="1" t="s">
        <v>31</v>
      </c>
      <c r="H9495" s="1" t="s">
        <v>32</v>
      </c>
      <c r="I9495" s="1" t="s">
        <v>28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0.86599999999999999</v>
      </c>
      <c r="R9495">
        <v>7297</v>
      </c>
      <c r="S9495">
        <v>71</v>
      </c>
      <c r="T9495">
        <v>0.69</v>
      </c>
      <c r="U9495">
        <v>0.247</v>
      </c>
      <c r="V9495">
        <v>0.99504000000000004</v>
      </c>
      <c r="W9495">
        <v>4.9552399999999996E-3</v>
      </c>
      <c r="X9495" t="s">
        <v>47</v>
      </c>
      <c r="Y9495">
        <v>1</v>
      </c>
      <c r="Z9495">
        <v>2</v>
      </c>
      <c r="AA9495" t="s">
        <v>69</v>
      </c>
      <c r="AB9495" t="s">
        <v>74</v>
      </c>
    </row>
    <row r="9496" spans="1:28" x14ac:dyDescent="0.3">
      <c r="A9496">
        <v>710262408</v>
      </c>
      <c r="B9496" s="1" t="s">
        <v>23</v>
      </c>
      <c r="C9496">
        <v>29</v>
      </c>
      <c r="D9496" s="1" t="s">
        <v>24</v>
      </c>
      <c r="E9496">
        <v>1</v>
      </c>
      <c r="F9496" s="1" t="s">
        <v>30</v>
      </c>
      <c r="G9496" s="1" t="s">
        <v>26</v>
      </c>
      <c r="H9496" s="1" t="s">
        <v>33</v>
      </c>
      <c r="I9496" s="1" t="s">
        <v>39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>
        <v>116</v>
      </c>
      <c r="T9496">
        <v>0.81200000000000006</v>
      </c>
      <c r="U9496">
        <v>4.8000000000000001E-2</v>
      </c>
      <c r="V9496">
        <v>5.8214999999999997E-5</v>
      </c>
      <c r="W9496">
        <v>0.99994000000000005</v>
      </c>
      <c r="X9496" t="s">
        <v>49</v>
      </c>
      <c r="Y9496">
        <v>4</v>
      </c>
      <c r="Z9496">
        <v>1</v>
      </c>
      <c r="AA9496" t="s">
        <v>70</v>
      </c>
      <c r="AB9496" t="s">
        <v>74</v>
      </c>
    </row>
    <row r="9497" spans="1:28" x14ac:dyDescent="0.3">
      <c r="A9497">
        <v>713975433</v>
      </c>
      <c r="B9497" s="1" t="s">
        <v>23</v>
      </c>
      <c r="C9497">
        <v>32</v>
      </c>
      <c r="D9497" s="1" t="s">
        <v>29</v>
      </c>
      <c r="E9497">
        <v>0</v>
      </c>
      <c r="F9497" s="1" t="s">
        <v>25</v>
      </c>
      <c r="G9497" s="1" t="s">
        <v>43</v>
      </c>
      <c r="H9497" s="1" t="s">
        <v>32</v>
      </c>
      <c r="I9497" s="1" t="s">
        <v>28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0.86399999999999999</v>
      </c>
      <c r="U9497">
        <v>0.19800000000000001</v>
      </c>
      <c r="V9497">
        <v>5.5352999999999997E-5</v>
      </c>
      <c r="W9497">
        <v>0.99994000000000005</v>
      </c>
      <c r="X9497" t="s">
        <v>47</v>
      </c>
      <c r="Y9497">
        <v>1</v>
      </c>
      <c r="Z9497">
        <v>2</v>
      </c>
      <c r="AA9497" t="s">
        <v>70</v>
      </c>
      <c r="AB9497" t="s">
        <v>74</v>
      </c>
    </row>
    <row r="9498" spans="1:28" x14ac:dyDescent="0.3">
      <c r="A9498">
        <v>771244383</v>
      </c>
      <c r="B9498" s="1" t="s">
        <v>23</v>
      </c>
      <c r="C9498">
        <v>52</v>
      </c>
      <c r="D9498" s="1" t="s">
        <v>29</v>
      </c>
      <c r="E9498">
        <v>1</v>
      </c>
      <c r="F9498" s="1" t="s">
        <v>40</v>
      </c>
      <c r="G9498" s="1" t="s">
        <v>34</v>
      </c>
      <c r="H9498" s="1" t="s">
        <v>32</v>
      </c>
      <c r="I9498" s="1" t="s">
        <v>28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0.71899999999999997</v>
      </c>
      <c r="R9498">
        <v>14289</v>
      </c>
      <c r="S9498">
        <v>113</v>
      </c>
      <c r="T9498">
        <v>0.63800000000000001</v>
      </c>
      <c r="U9498">
        <v>0</v>
      </c>
      <c r="V9498">
        <v>6.2638999999999994E-5</v>
      </c>
      <c r="W9498">
        <v>0.99994000000000005</v>
      </c>
      <c r="X9498" t="s">
        <v>48</v>
      </c>
      <c r="Y9498">
        <v>1</v>
      </c>
      <c r="Z9498">
        <v>3</v>
      </c>
      <c r="AA9498" t="s">
        <v>69</v>
      </c>
      <c r="AB9498" t="s">
        <v>74</v>
      </c>
    </row>
    <row r="9499" spans="1:28" x14ac:dyDescent="0.3">
      <c r="A9499">
        <v>710405808</v>
      </c>
      <c r="B9499" s="1" t="s">
        <v>23</v>
      </c>
      <c r="C9499">
        <v>48</v>
      </c>
      <c r="D9499" s="1" t="s">
        <v>24</v>
      </c>
      <c r="E9499">
        <v>2</v>
      </c>
      <c r="F9499" s="1" t="s">
        <v>30</v>
      </c>
      <c r="G9499" s="1" t="s">
        <v>43</v>
      </c>
      <c r="H9499" s="1" t="s">
        <v>32</v>
      </c>
      <c r="I9499" s="1" t="s">
        <v>28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>
        <v>100</v>
      </c>
      <c r="T9499">
        <v>0.72399999999999998</v>
      </c>
      <c r="U9499">
        <v>0.35699999999999998</v>
      </c>
      <c r="V9499">
        <v>1.7987E-4</v>
      </c>
      <c r="W9499">
        <v>0.99982000000000004</v>
      </c>
      <c r="X9499" t="s">
        <v>47</v>
      </c>
      <c r="Y9499">
        <v>1</v>
      </c>
      <c r="Z9499">
        <v>2</v>
      </c>
      <c r="AA9499" t="s">
        <v>70</v>
      </c>
      <c r="AB9499" t="s">
        <v>76</v>
      </c>
    </row>
    <row r="9500" spans="1:28" x14ac:dyDescent="0.3">
      <c r="A9500">
        <v>715542783</v>
      </c>
      <c r="B9500" s="1" t="s">
        <v>23</v>
      </c>
      <c r="C9500">
        <v>33</v>
      </c>
      <c r="D9500" s="1" t="s">
        <v>29</v>
      </c>
      <c r="E9500">
        <v>2</v>
      </c>
      <c r="F9500" s="1" t="s">
        <v>30</v>
      </c>
      <c r="G9500" s="1" t="s">
        <v>26</v>
      </c>
      <c r="H9500" s="1" t="s">
        <v>32</v>
      </c>
      <c r="I9500" s="1" t="s">
        <v>28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0.76700000000000002</v>
      </c>
      <c r="R9500">
        <v>13234</v>
      </c>
      <c r="S9500">
        <v>92</v>
      </c>
      <c r="T9500">
        <v>0.84</v>
      </c>
      <c r="U9500">
        <v>0</v>
      </c>
      <c r="V9500">
        <v>1.7987E-4</v>
      </c>
      <c r="W9500">
        <v>0.99982000000000004</v>
      </c>
      <c r="X9500" t="s">
        <v>47</v>
      </c>
      <c r="Y9500">
        <v>1</v>
      </c>
      <c r="Z9500">
        <v>2</v>
      </c>
      <c r="AA9500" t="s">
        <v>71</v>
      </c>
      <c r="AB9500" t="s">
        <v>74</v>
      </c>
    </row>
    <row r="9501" spans="1:28" x14ac:dyDescent="0.3">
      <c r="A9501">
        <v>815840283</v>
      </c>
      <c r="B9501" s="1" t="s">
        <v>23</v>
      </c>
      <c r="C9501">
        <v>51</v>
      </c>
      <c r="D9501" s="1" t="s">
        <v>29</v>
      </c>
      <c r="E9501">
        <v>2</v>
      </c>
      <c r="F9501" s="1" t="s">
        <v>34</v>
      </c>
      <c r="G9501" s="1" t="s">
        <v>26</v>
      </c>
      <c r="H9501" s="1" t="s">
        <v>32</v>
      </c>
      <c r="I9501" s="1" t="s">
        <v>28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0.81299999999999994</v>
      </c>
      <c r="R9501">
        <v>16059</v>
      </c>
      <c r="S9501">
        <v>124</v>
      </c>
      <c r="T9501">
        <v>0.72199999999999998</v>
      </c>
      <c r="U9501">
        <v>0.24399999999999999</v>
      </c>
      <c r="V9501">
        <v>2.6248999999999999E-4</v>
      </c>
      <c r="W9501">
        <v>0.99973999999999996</v>
      </c>
      <c r="X9501" t="s">
        <v>48</v>
      </c>
      <c r="Y9501">
        <v>1</v>
      </c>
      <c r="Z9501">
        <v>3</v>
      </c>
      <c r="AA9501" t="s">
        <v>69</v>
      </c>
      <c r="AB9501" t="s">
        <v>74</v>
      </c>
    </row>
    <row r="9502" spans="1:28" x14ac:dyDescent="0.3">
      <c r="A9502">
        <v>788908308</v>
      </c>
      <c r="B9502" s="1" t="s">
        <v>23</v>
      </c>
      <c r="C9502">
        <v>46</v>
      </c>
      <c r="D9502" s="1" t="s">
        <v>24</v>
      </c>
      <c r="E9502">
        <v>2</v>
      </c>
      <c r="F9502" s="1" t="s">
        <v>25</v>
      </c>
      <c r="G9502" s="1" t="s">
        <v>31</v>
      </c>
      <c r="H9502" s="1" t="s">
        <v>36</v>
      </c>
      <c r="I9502" s="1" t="s">
        <v>28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0.60599999999999998</v>
      </c>
      <c r="R9502">
        <v>14227</v>
      </c>
      <c r="S9502">
        <v>116</v>
      </c>
      <c r="T9502">
        <v>0.70599999999999996</v>
      </c>
      <c r="U9502">
        <v>0</v>
      </c>
      <c r="V9502">
        <v>1.7485999999999999E-4</v>
      </c>
      <c r="W9502">
        <v>0.99983</v>
      </c>
      <c r="X9502" t="s">
        <v>47</v>
      </c>
      <c r="Y9502">
        <v>2</v>
      </c>
      <c r="Z9502">
        <v>2</v>
      </c>
      <c r="AA9502" t="s">
        <v>70</v>
      </c>
      <c r="AB9502" t="s">
        <v>74</v>
      </c>
    </row>
    <row r="9503" spans="1:28" x14ac:dyDescent="0.3">
      <c r="A9503">
        <v>789394833</v>
      </c>
      <c r="B9503" s="1" t="s">
        <v>23</v>
      </c>
      <c r="C9503">
        <v>47</v>
      </c>
      <c r="D9503" s="1" t="s">
        <v>24</v>
      </c>
      <c r="E9503">
        <v>2</v>
      </c>
      <c r="F9503" s="1" t="s">
        <v>34</v>
      </c>
      <c r="G9503" s="1" t="s">
        <v>43</v>
      </c>
      <c r="H9503" s="1" t="s">
        <v>33</v>
      </c>
      <c r="I9503" s="1" t="s">
        <v>28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0.94399999999999995</v>
      </c>
      <c r="R9503">
        <v>13270</v>
      </c>
      <c r="S9503">
        <v>104</v>
      </c>
      <c r="T9503">
        <v>0.625</v>
      </c>
      <c r="U9503">
        <v>9.0999999999999998E-2</v>
      </c>
      <c r="V9503">
        <v>1.2511E-4</v>
      </c>
      <c r="W9503">
        <v>0.99987000000000004</v>
      </c>
      <c r="X9503" t="s">
        <v>47</v>
      </c>
      <c r="Y9503">
        <v>4</v>
      </c>
      <c r="Z9503">
        <v>2</v>
      </c>
      <c r="AA9503" t="s">
        <v>69</v>
      </c>
      <c r="AB9503" t="s">
        <v>74</v>
      </c>
    </row>
    <row r="9504" spans="1:28" x14ac:dyDescent="0.3">
      <c r="A9504">
        <v>712609533</v>
      </c>
      <c r="B9504" s="1" t="s">
        <v>23</v>
      </c>
      <c r="C9504">
        <v>32</v>
      </c>
      <c r="D9504" s="1" t="s">
        <v>24</v>
      </c>
      <c r="E9504">
        <v>1</v>
      </c>
      <c r="F9504" s="1" t="s">
        <v>35</v>
      </c>
      <c r="G9504" s="1" t="s">
        <v>31</v>
      </c>
      <c r="H9504" s="1" t="s">
        <v>33</v>
      </c>
      <c r="I9504" s="1" t="s">
        <v>28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0.82799999999999996</v>
      </c>
      <c r="R9504">
        <v>13432</v>
      </c>
      <c r="S9504">
        <v>118</v>
      </c>
      <c r="T9504">
        <v>0.81499999999999995</v>
      </c>
      <c r="U9504">
        <v>0.45400000000000001</v>
      </c>
      <c r="V9504">
        <v>6.6245E-5</v>
      </c>
      <c r="W9504">
        <v>0.99992999999999999</v>
      </c>
      <c r="X9504" t="s">
        <v>47</v>
      </c>
      <c r="Y9504">
        <v>4</v>
      </c>
      <c r="Z9504">
        <v>2</v>
      </c>
      <c r="AA9504" t="s">
        <v>71</v>
      </c>
      <c r="AB9504" t="s">
        <v>76</v>
      </c>
    </row>
    <row r="9505" spans="1:28" x14ac:dyDescent="0.3">
      <c r="A9505">
        <v>710237283</v>
      </c>
      <c r="B9505" s="1" t="s">
        <v>23</v>
      </c>
      <c r="C9505">
        <v>50</v>
      </c>
      <c r="D9505" s="1" t="s">
        <v>29</v>
      </c>
      <c r="E9505">
        <v>2</v>
      </c>
      <c r="F9505" s="1" t="s">
        <v>30</v>
      </c>
      <c r="G9505" s="1" t="s">
        <v>26</v>
      </c>
      <c r="H9505" s="1" t="s">
        <v>32</v>
      </c>
      <c r="I9505" s="1" t="s">
        <v>28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>
        <v>111</v>
      </c>
      <c r="T9505">
        <v>0.65700000000000003</v>
      </c>
      <c r="U9505">
        <v>0.10100000000000001</v>
      </c>
      <c r="V9505">
        <v>3.3213999999999997E-5</v>
      </c>
      <c r="W9505">
        <v>0.99997000000000003</v>
      </c>
      <c r="X9505" t="s">
        <v>47</v>
      </c>
      <c r="Y9505">
        <v>1</v>
      </c>
      <c r="Z9505">
        <v>2</v>
      </c>
      <c r="AA9505" t="s">
        <v>69</v>
      </c>
      <c r="AB9505" t="s">
        <v>74</v>
      </c>
    </row>
    <row r="9506" spans="1:28" x14ac:dyDescent="0.3">
      <c r="A9506">
        <v>770766633</v>
      </c>
      <c r="B9506" s="1" t="s">
        <v>23</v>
      </c>
      <c r="C9506">
        <v>28</v>
      </c>
      <c r="D9506" s="1" t="s">
        <v>29</v>
      </c>
      <c r="E9506">
        <v>1</v>
      </c>
      <c r="F9506" s="1" t="s">
        <v>41</v>
      </c>
      <c r="G9506" s="1" t="s">
        <v>31</v>
      </c>
      <c r="H9506" s="1" t="s">
        <v>32</v>
      </c>
      <c r="I9506" s="1" t="s">
        <v>28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0.84099999999999997</v>
      </c>
      <c r="R9506">
        <v>14054</v>
      </c>
      <c r="S9506">
        <v>105</v>
      </c>
      <c r="T9506">
        <v>0.69399999999999995</v>
      </c>
      <c r="U9506">
        <v>0</v>
      </c>
      <c r="V9506">
        <v>3.3410999999999998E-4</v>
      </c>
      <c r="W9506">
        <v>0.99966999999999995</v>
      </c>
      <c r="X9506" t="s">
        <v>49</v>
      </c>
      <c r="Y9506">
        <v>1</v>
      </c>
      <c r="Z9506">
        <v>1</v>
      </c>
      <c r="AA9506" t="s">
        <v>71</v>
      </c>
      <c r="AB9506" t="s">
        <v>74</v>
      </c>
    </row>
    <row r="9507" spans="1:28" x14ac:dyDescent="0.3">
      <c r="A9507">
        <v>823837158</v>
      </c>
      <c r="B9507" s="1" t="s">
        <v>23</v>
      </c>
      <c r="C9507">
        <v>44</v>
      </c>
      <c r="D9507" s="1" t="s">
        <v>24</v>
      </c>
      <c r="E9507">
        <v>3</v>
      </c>
      <c r="F9507" s="1" t="s">
        <v>30</v>
      </c>
      <c r="G9507" s="1" t="s">
        <v>31</v>
      </c>
      <c r="H9507" s="1" t="s">
        <v>36</v>
      </c>
      <c r="I9507" s="1" t="s">
        <v>28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0.59099999999999997</v>
      </c>
      <c r="R9507">
        <v>15367</v>
      </c>
      <c r="S9507">
        <v>123</v>
      </c>
      <c r="T9507">
        <v>0.68500000000000005</v>
      </c>
      <c r="U9507">
        <v>0.13400000000000001</v>
      </c>
      <c r="V9507">
        <v>1.1256000000000001E-4</v>
      </c>
      <c r="W9507">
        <v>0.99988999999999995</v>
      </c>
      <c r="X9507" t="s">
        <v>47</v>
      </c>
      <c r="Y9507">
        <v>2</v>
      </c>
      <c r="Z9507">
        <v>2</v>
      </c>
      <c r="AA9507" t="s">
        <v>69</v>
      </c>
      <c r="AB9507" t="s">
        <v>74</v>
      </c>
    </row>
    <row r="9508" spans="1:28" x14ac:dyDescent="0.3">
      <c r="A9508">
        <v>712123008</v>
      </c>
      <c r="B9508" s="1" t="s">
        <v>23</v>
      </c>
      <c r="C9508">
        <v>43</v>
      </c>
      <c r="D9508" s="1" t="s">
        <v>24</v>
      </c>
      <c r="E9508">
        <v>2</v>
      </c>
      <c r="F9508" s="1" t="s">
        <v>25</v>
      </c>
      <c r="G9508" s="1" t="s">
        <v>26</v>
      </c>
      <c r="H9508" s="1" t="s">
        <v>27</v>
      </c>
      <c r="I9508" s="1" t="s">
        <v>28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0.88300000000000001</v>
      </c>
      <c r="R9508">
        <v>14532</v>
      </c>
      <c r="S9508">
        <v>116</v>
      </c>
      <c r="T9508">
        <v>0.871</v>
      </c>
      <c r="U9508">
        <v>0.13800000000000001</v>
      </c>
      <c r="V9508">
        <v>1.0545E-4</v>
      </c>
      <c r="W9508">
        <v>0.99988999999999995</v>
      </c>
      <c r="X9508" t="s">
        <v>47</v>
      </c>
      <c r="Y9508">
        <v>3</v>
      </c>
      <c r="Z9508">
        <v>2</v>
      </c>
      <c r="AA9508" t="s">
        <v>70</v>
      </c>
      <c r="AB9508" t="s">
        <v>74</v>
      </c>
    </row>
    <row r="9509" spans="1:28" x14ac:dyDescent="0.3">
      <c r="A9509">
        <v>711727083</v>
      </c>
      <c r="B9509" s="1" t="s">
        <v>23</v>
      </c>
      <c r="C9509">
        <v>50</v>
      </c>
      <c r="D9509" s="1" t="s">
        <v>29</v>
      </c>
      <c r="E9509">
        <v>1</v>
      </c>
      <c r="F9509" s="1" t="s">
        <v>30</v>
      </c>
      <c r="G9509" s="1" t="s">
        <v>31</v>
      </c>
      <c r="H9509" s="1" t="s">
        <v>36</v>
      </c>
      <c r="I9509" s="1" t="s">
        <v>28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0.95099999999999996</v>
      </c>
      <c r="R9509">
        <v>14341</v>
      </c>
      <c r="S9509">
        <v>101</v>
      </c>
      <c r="T9509">
        <v>0.71199999999999997</v>
      </c>
      <c r="U9509">
        <v>0.57299999999999995</v>
      </c>
      <c r="V9509">
        <v>8.6952000000000004E-5</v>
      </c>
      <c r="W9509">
        <v>0.99990999999999997</v>
      </c>
      <c r="X9509" t="s">
        <v>47</v>
      </c>
      <c r="Y9509">
        <v>2</v>
      </c>
      <c r="Z9509">
        <v>2</v>
      </c>
      <c r="AA9509" t="s">
        <v>70</v>
      </c>
      <c r="AB9509" t="s">
        <v>75</v>
      </c>
    </row>
    <row r="9510" spans="1:28" x14ac:dyDescent="0.3">
      <c r="A9510">
        <v>720033033</v>
      </c>
      <c r="B9510" s="1" t="s">
        <v>23</v>
      </c>
      <c r="C9510">
        <v>53</v>
      </c>
      <c r="D9510" s="1" t="s">
        <v>29</v>
      </c>
      <c r="E9510">
        <v>2</v>
      </c>
      <c r="F9510" s="1" t="s">
        <v>41</v>
      </c>
      <c r="G9510" s="1" t="s">
        <v>31</v>
      </c>
      <c r="H9510" s="1" t="s">
        <v>34</v>
      </c>
      <c r="I9510" s="1" t="s">
        <v>28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0.69199999999999995</v>
      </c>
      <c r="R9510">
        <v>13545</v>
      </c>
      <c r="S9510">
        <v>96</v>
      </c>
      <c r="T9510">
        <v>0.65500000000000003</v>
      </c>
      <c r="U9510">
        <v>9.1999999999999998E-2</v>
      </c>
      <c r="V9510">
        <v>2.2525E-4</v>
      </c>
      <c r="W9510">
        <v>0.99977000000000005</v>
      </c>
      <c r="X9510" t="s">
        <v>48</v>
      </c>
      <c r="Y9510">
        <v>0</v>
      </c>
      <c r="Z9510">
        <v>3</v>
      </c>
      <c r="AA9510" t="s">
        <v>69</v>
      </c>
      <c r="AB9510" t="s">
        <v>74</v>
      </c>
    </row>
    <row r="9511" spans="1:28" x14ac:dyDescent="0.3">
      <c r="A9511">
        <v>787723758</v>
      </c>
      <c r="B9511" s="1" t="s">
        <v>23</v>
      </c>
      <c r="C9511">
        <v>58</v>
      </c>
      <c r="D9511" s="1" t="s">
        <v>29</v>
      </c>
      <c r="E9511">
        <v>3</v>
      </c>
      <c r="F9511" s="1" t="s">
        <v>34</v>
      </c>
      <c r="G9511" s="1" t="s">
        <v>26</v>
      </c>
      <c r="H9511" s="1" t="s">
        <v>32</v>
      </c>
      <c r="I9511" s="1" t="s">
        <v>28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0.65600000000000003</v>
      </c>
      <c r="U9511">
        <v>0.40699999999999997</v>
      </c>
      <c r="V9511">
        <v>6.2819999999999998E-5</v>
      </c>
      <c r="W9511">
        <v>0.99994000000000005</v>
      </c>
      <c r="X9511" t="s">
        <v>48</v>
      </c>
      <c r="Y9511">
        <v>1</v>
      </c>
      <c r="Z9511">
        <v>3</v>
      </c>
      <c r="AA9511" t="s">
        <v>69</v>
      </c>
      <c r="AB9511" t="s">
        <v>76</v>
      </c>
    </row>
    <row r="9512" spans="1:28" x14ac:dyDescent="0.3">
      <c r="A9512">
        <v>770926158</v>
      </c>
      <c r="B9512" s="1" t="s">
        <v>23</v>
      </c>
      <c r="C9512">
        <v>51</v>
      </c>
      <c r="D9512" s="1" t="s">
        <v>29</v>
      </c>
      <c r="E9512">
        <v>0</v>
      </c>
      <c r="F9512" s="1" t="s">
        <v>42</v>
      </c>
      <c r="G9512" s="1" t="s">
        <v>31</v>
      </c>
      <c r="H9512" s="1" t="s">
        <v>32</v>
      </c>
      <c r="I9512" s="1" t="s">
        <v>28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0.78600000000000003</v>
      </c>
      <c r="R9512">
        <v>13820</v>
      </c>
      <c r="S9512">
        <v>129</v>
      </c>
      <c r="T9512">
        <v>0.69699999999999995</v>
      </c>
      <c r="U9512">
        <v>0.60899999999999999</v>
      </c>
      <c r="V9512">
        <v>1.4134E-4</v>
      </c>
      <c r="W9512">
        <v>0.99985999999999997</v>
      </c>
      <c r="X9512" t="s">
        <v>48</v>
      </c>
      <c r="Y9512">
        <v>1</v>
      </c>
      <c r="Z9512">
        <v>3</v>
      </c>
      <c r="AA9512" t="s">
        <v>69</v>
      </c>
      <c r="AB9512" t="s">
        <v>75</v>
      </c>
    </row>
    <row r="9513" spans="1:28" x14ac:dyDescent="0.3">
      <c r="A9513">
        <v>711360783</v>
      </c>
      <c r="B9513" s="1" t="s">
        <v>23</v>
      </c>
      <c r="C9513">
        <v>39</v>
      </c>
      <c r="D9513" s="1" t="s">
        <v>29</v>
      </c>
      <c r="E9513">
        <v>0</v>
      </c>
      <c r="F9513" s="1" t="s">
        <v>40</v>
      </c>
      <c r="G9513" s="1" t="s">
        <v>31</v>
      </c>
      <c r="H9513" s="1" t="s">
        <v>32</v>
      </c>
      <c r="I9513" s="1" t="s">
        <v>28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0.81399999999999995</v>
      </c>
      <c r="R9513">
        <v>15451</v>
      </c>
      <c r="S9513">
        <v>127</v>
      </c>
      <c r="T9513">
        <v>0.76400000000000001</v>
      </c>
      <c r="U9513">
        <v>0.42799999999999999</v>
      </c>
      <c r="V9513">
        <v>9.4959999999999999E-5</v>
      </c>
      <c r="W9513">
        <v>0.99990999999999997</v>
      </c>
      <c r="X9513" t="s">
        <v>47</v>
      </c>
      <c r="Y9513">
        <v>1</v>
      </c>
      <c r="Z9513">
        <v>2</v>
      </c>
      <c r="AA9513" t="s">
        <v>70</v>
      </c>
      <c r="AB9513" t="s">
        <v>76</v>
      </c>
    </row>
    <row r="9514" spans="1:28" x14ac:dyDescent="0.3">
      <c r="A9514">
        <v>708285108</v>
      </c>
      <c r="B9514" s="1" t="s">
        <v>23</v>
      </c>
      <c r="C9514">
        <v>42</v>
      </c>
      <c r="D9514" s="1" t="s">
        <v>24</v>
      </c>
      <c r="E9514">
        <v>4</v>
      </c>
      <c r="F9514" s="1" t="s">
        <v>30</v>
      </c>
      <c r="G9514" s="1" t="s">
        <v>31</v>
      </c>
      <c r="H9514" s="1" t="s">
        <v>36</v>
      </c>
      <c r="I9514" s="1" t="s">
        <v>28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0.76800000000000002</v>
      </c>
      <c r="R9514">
        <v>13505</v>
      </c>
      <c r="S9514">
        <v>116</v>
      </c>
      <c r="T9514">
        <v>0.68100000000000005</v>
      </c>
      <c r="U9514">
        <v>0.36499999999999999</v>
      </c>
      <c r="V9514">
        <v>5.7762E-5</v>
      </c>
      <c r="W9514">
        <v>0.99994000000000005</v>
      </c>
      <c r="X9514" t="s">
        <v>47</v>
      </c>
      <c r="Y9514">
        <v>2</v>
      </c>
      <c r="Z9514">
        <v>2</v>
      </c>
      <c r="AA9514" t="s">
        <v>70</v>
      </c>
      <c r="AB9514" t="s">
        <v>76</v>
      </c>
    </row>
    <row r="9515" spans="1:28" x14ac:dyDescent="0.3">
      <c r="A9515">
        <v>713390433</v>
      </c>
      <c r="B9515" s="1" t="s">
        <v>44</v>
      </c>
      <c r="C9515">
        <v>44</v>
      </c>
      <c r="D9515" s="1" t="s">
        <v>24</v>
      </c>
      <c r="E9515">
        <v>3</v>
      </c>
      <c r="F9515" s="1" t="s">
        <v>30</v>
      </c>
      <c r="G9515" s="1" t="s">
        <v>34</v>
      </c>
      <c r="H9515" s="1" t="s">
        <v>27</v>
      </c>
      <c r="I9515" s="1" t="s">
        <v>38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0.57899999999999996</v>
      </c>
      <c r="R9515">
        <v>6782</v>
      </c>
      <c r="S9515">
        <v>67</v>
      </c>
      <c r="T9515">
        <v>0.76300000000000001</v>
      </c>
      <c r="U9515">
        <v>7.2999999999999995E-2</v>
      </c>
      <c r="V9515">
        <v>0.99536999999999998</v>
      </c>
      <c r="W9515">
        <v>4.6279199999999998E-3</v>
      </c>
      <c r="X9515" t="s">
        <v>47</v>
      </c>
      <c r="Y9515">
        <v>3</v>
      </c>
      <c r="Z9515">
        <v>2</v>
      </c>
      <c r="AA9515" t="s">
        <v>70</v>
      </c>
      <c r="AB9515" t="s">
        <v>74</v>
      </c>
    </row>
    <row r="9516" spans="1:28" x14ac:dyDescent="0.3">
      <c r="A9516">
        <v>718096608</v>
      </c>
      <c r="B9516" s="1" t="s">
        <v>23</v>
      </c>
      <c r="C9516">
        <v>44</v>
      </c>
      <c r="D9516" s="1" t="s">
        <v>29</v>
      </c>
      <c r="E9516">
        <v>4</v>
      </c>
      <c r="F9516" s="1" t="s">
        <v>25</v>
      </c>
      <c r="G9516" s="1" t="s">
        <v>31</v>
      </c>
      <c r="H9516" s="1" t="s">
        <v>32</v>
      </c>
      <c r="I9516" s="1" t="s">
        <v>28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0.91500000000000004</v>
      </c>
      <c r="R9516">
        <v>13836</v>
      </c>
      <c r="S9516">
        <v>113</v>
      </c>
      <c r="T9516">
        <v>0.76600000000000001</v>
      </c>
      <c r="U9516">
        <v>0.28000000000000003</v>
      </c>
      <c r="V9516">
        <v>1.9516999999999999E-4</v>
      </c>
      <c r="W9516">
        <v>0.99980000000000002</v>
      </c>
      <c r="X9516" t="s">
        <v>47</v>
      </c>
      <c r="Y9516">
        <v>1</v>
      </c>
      <c r="Z9516">
        <v>2</v>
      </c>
      <c r="AA9516" t="s">
        <v>70</v>
      </c>
      <c r="AB9516" t="s">
        <v>76</v>
      </c>
    </row>
    <row r="9517" spans="1:28" x14ac:dyDescent="0.3">
      <c r="A9517">
        <v>719094333</v>
      </c>
      <c r="B9517" s="1" t="s">
        <v>23</v>
      </c>
      <c r="C9517">
        <v>46</v>
      </c>
      <c r="D9517" s="1" t="s">
        <v>24</v>
      </c>
      <c r="E9517">
        <v>4</v>
      </c>
      <c r="F9517" s="1" t="s">
        <v>35</v>
      </c>
      <c r="G9517" s="1" t="s">
        <v>26</v>
      </c>
      <c r="H9517" s="1" t="s">
        <v>33</v>
      </c>
      <c r="I9517" s="1" t="s">
        <v>28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0.79500000000000004</v>
      </c>
      <c r="R9517">
        <v>13159</v>
      </c>
      <c r="S9517">
        <v>105</v>
      </c>
      <c r="T9517">
        <v>0.75</v>
      </c>
      <c r="U9517">
        <v>0.11600000000000001</v>
      </c>
      <c r="V9517">
        <v>7.4017000000000006E-5</v>
      </c>
      <c r="W9517">
        <v>0.99992999999999999</v>
      </c>
      <c r="X9517" t="s">
        <v>47</v>
      </c>
      <c r="Y9517">
        <v>4</v>
      </c>
      <c r="Z9517">
        <v>2</v>
      </c>
      <c r="AA9517" t="s">
        <v>70</v>
      </c>
      <c r="AB9517" t="s">
        <v>74</v>
      </c>
    </row>
    <row r="9518" spans="1:28" x14ac:dyDescent="0.3">
      <c r="A9518">
        <v>813764283</v>
      </c>
      <c r="B9518" s="1" t="s">
        <v>23</v>
      </c>
      <c r="C9518">
        <v>39</v>
      </c>
      <c r="D9518" s="1" t="s">
        <v>24</v>
      </c>
      <c r="E9518">
        <v>3</v>
      </c>
      <c r="F9518" s="1" t="s">
        <v>25</v>
      </c>
      <c r="G9518" s="1" t="s">
        <v>26</v>
      </c>
      <c r="H9518" s="1" t="s">
        <v>33</v>
      </c>
      <c r="I9518" s="1" t="s">
        <v>28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>
        <v>114</v>
      </c>
      <c r="T9518">
        <v>0.81</v>
      </c>
      <c r="U9518">
        <v>0.10100000000000001</v>
      </c>
      <c r="V9518">
        <v>5.5559000000000001E-5</v>
      </c>
      <c r="W9518">
        <v>0.99994000000000005</v>
      </c>
      <c r="X9518" t="s">
        <v>47</v>
      </c>
      <c r="Y9518">
        <v>4</v>
      </c>
      <c r="Z9518">
        <v>2</v>
      </c>
      <c r="AA9518" t="s">
        <v>70</v>
      </c>
      <c r="AB9518" t="s">
        <v>74</v>
      </c>
    </row>
    <row r="9519" spans="1:28" x14ac:dyDescent="0.3">
      <c r="A9519">
        <v>713398158</v>
      </c>
      <c r="B9519" s="1" t="s">
        <v>23</v>
      </c>
      <c r="C9519">
        <v>45</v>
      </c>
      <c r="D9519" s="1" t="s">
        <v>24</v>
      </c>
      <c r="E9519">
        <v>3</v>
      </c>
      <c r="F9519" s="1" t="s">
        <v>41</v>
      </c>
      <c r="G9519" s="1" t="s">
        <v>26</v>
      </c>
      <c r="H9519" s="1" t="s">
        <v>36</v>
      </c>
      <c r="I9519" s="1" t="s">
        <v>28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0.86899999999999999</v>
      </c>
      <c r="R9519">
        <v>15005</v>
      </c>
      <c r="S9519">
        <v>89</v>
      </c>
      <c r="T9519">
        <v>0.71199999999999997</v>
      </c>
      <c r="U9519">
        <v>0.438</v>
      </c>
      <c r="V9519">
        <v>1.3897000000000001E-4</v>
      </c>
      <c r="W9519">
        <v>0.99985999999999997</v>
      </c>
      <c r="X9519" t="s">
        <v>47</v>
      </c>
      <c r="Y9519">
        <v>2</v>
      </c>
      <c r="Z9519">
        <v>2</v>
      </c>
      <c r="AA9519" t="s">
        <v>70</v>
      </c>
      <c r="AB9519" t="s">
        <v>76</v>
      </c>
    </row>
    <row r="9520" spans="1:28" x14ac:dyDescent="0.3">
      <c r="A9520">
        <v>711227883</v>
      </c>
      <c r="B9520" s="1" t="s">
        <v>23</v>
      </c>
      <c r="C9520">
        <v>41</v>
      </c>
      <c r="D9520" s="1" t="s">
        <v>29</v>
      </c>
      <c r="E9520">
        <v>2</v>
      </c>
      <c r="F9520" s="1" t="s">
        <v>30</v>
      </c>
      <c r="G9520" s="1" t="s">
        <v>31</v>
      </c>
      <c r="H9520" s="1" t="s">
        <v>32</v>
      </c>
      <c r="I9520" s="1" t="s">
        <v>28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0.83299999999999996</v>
      </c>
      <c r="R9520">
        <v>15824</v>
      </c>
      <c r="S9520">
        <v>121</v>
      </c>
      <c r="T9520">
        <v>0.77900000000000003</v>
      </c>
      <c r="U9520">
        <v>0.45300000000000001</v>
      </c>
      <c r="V9520">
        <v>3.0250999999999998E-4</v>
      </c>
      <c r="W9520">
        <v>0.99970000000000003</v>
      </c>
      <c r="X9520" t="s">
        <v>47</v>
      </c>
      <c r="Y9520">
        <v>1</v>
      </c>
      <c r="Z9520">
        <v>2</v>
      </c>
      <c r="AA9520" t="s">
        <v>71</v>
      </c>
      <c r="AB9520" t="s">
        <v>76</v>
      </c>
    </row>
    <row r="9521" spans="1:28" x14ac:dyDescent="0.3">
      <c r="A9521">
        <v>810040908</v>
      </c>
      <c r="B9521" s="1" t="s">
        <v>23</v>
      </c>
      <c r="C9521">
        <v>42</v>
      </c>
      <c r="D9521" s="1" t="s">
        <v>29</v>
      </c>
      <c r="E9521">
        <v>3</v>
      </c>
      <c r="F9521" s="1" t="s">
        <v>25</v>
      </c>
      <c r="G9521" s="1" t="s">
        <v>31</v>
      </c>
      <c r="H9521" s="1" t="s">
        <v>32</v>
      </c>
      <c r="I9521" s="1" t="s">
        <v>28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0.80900000000000005</v>
      </c>
      <c r="R9521">
        <v>16220</v>
      </c>
      <c r="S9521">
        <v>120</v>
      </c>
      <c r="T9521">
        <v>0.69</v>
      </c>
      <c r="U9521">
        <v>0.218</v>
      </c>
      <c r="V9521">
        <v>1.0943E-4</v>
      </c>
      <c r="W9521">
        <v>0.99988999999999995</v>
      </c>
      <c r="X9521" t="s">
        <v>47</v>
      </c>
      <c r="Y9521">
        <v>1</v>
      </c>
      <c r="Z9521">
        <v>2</v>
      </c>
      <c r="AA9521" t="s">
        <v>69</v>
      </c>
      <c r="AB9521" t="s">
        <v>74</v>
      </c>
    </row>
    <row r="9522" spans="1:28" x14ac:dyDescent="0.3">
      <c r="A9522">
        <v>772640808</v>
      </c>
      <c r="B9522" s="1" t="s">
        <v>23</v>
      </c>
      <c r="C9522">
        <v>38</v>
      </c>
      <c r="D9522" s="1" t="s">
        <v>29</v>
      </c>
      <c r="E9522">
        <v>1</v>
      </c>
      <c r="F9522" s="1" t="s">
        <v>40</v>
      </c>
      <c r="G9522" s="1" t="s">
        <v>31</v>
      </c>
      <c r="H9522" s="1" t="s">
        <v>32</v>
      </c>
      <c r="I9522" s="1" t="s">
        <v>28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0.77600000000000002</v>
      </c>
      <c r="R9522">
        <v>14730</v>
      </c>
      <c r="S9522">
        <v>118</v>
      </c>
      <c r="T9522">
        <v>0.73499999999999999</v>
      </c>
      <c r="U9522">
        <v>0.29499999999999998</v>
      </c>
      <c r="V9522">
        <v>1.0387000000000001E-4</v>
      </c>
      <c r="W9522">
        <v>0.99990000000000001</v>
      </c>
      <c r="X9522" t="s">
        <v>47</v>
      </c>
      <c r="Y9522">
        <v>1</v>
      </c>
      <c r="Z9522">
        <v>2</v>
      </c>
      <c r="AA9522" t="s">
        <v>70</v>
      </c>
      <c r="AB9522" t="s">
        <v>76</v>
      </c>
    </row>
    <row r="9523" spans="1:28" x14ac:dyDescent="0.3">
      <c r="A9523">
        <v>784907658</v>
      </c>
      <c r="B9523" s="1" t="s">
        <v>23</v>
      </c>
      <c r="C9523">
        <v>36</v>
      </c>
      <c r="D9523" s="1" t="s">
        <v>24</v>
      </c>
      <c r="E9523">
        <v>2</v>
      </c>
      <c r="F9523" s="1" t="s">
        <v>25</v>
      </c>
      <c r="G9523" s="1" t="s">
        <v>26</v>
      </c>
      <c r="H9523" s="1" t="s">
        <v>33</v>
      </c>
      <c r="I9523" s="1" t="s">
        <v>28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1.0449999999999999</v>
      </c>
      <c r="R9523">
        <v>14463</v>
      </c>
      <c r="S9523">
        <v>119</v>
      </c>
      <c r="T9523">
        <v>0.77600000000000002</v>
      </c>
      <c r="U9523">
        <v>0.51100000000000001</v>
      </c>
      <c r="V9523">
        <v>5.3542000000000003E-5</v>
      </c>
      <c r="W9523">
        <v>0.99995000000000001</v>
      </c>
      <c r="X9523" t="s">
        <v>47</v>
      </c>
      <c r="Y9523">
        <v>4</v>
      </c>
      <c r="Z9523">
        <v>2</v>
      </c>
      <c r="AA9523" t="s">
        <v>70</v>
      </c>
      <c r="AB9523" t="s">
        <v>75</v>
      </c>
    </row>
    <row r="9524" spans="1:28" x14ac:dyDescent="0.3">
      <c r="A9524">
        <v>794692158</v>
      </c>
      <c r="B9524" s="1" t="s">
        <v>23</v>
      </c>
      <c r="C9524">
        <v>43</v>
      </c>
      <c r="D9524" s="1" t="s">
        <v>29</v>
      </c>
      <c r="E9524">
        <v>3</v>
      </c>
      <c r="F9524" s="1" t="s">
        <v>25</v>
      </c>
      <c r="G9524" s="1" t="s">
        <v>34</v>
      </c>
      <c r="H9524" s="1" t="s">
        <v>36</v>
      </c>
      <c r="I9524" s="1" t="s">
        <v>39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>
        <v>105</v>
      </c>
      <c r="T9524">
        <v>0.64100000000000001</v>
      </c>
      <c r="U9524">
        <v>0</v>
      </c>
      <c r="V9524">
        <v>6.2564000000000006E-5</v>
      </c>
      <c r="W9524">
        <v>0.99994000000000005</v>
      </c>
      <c r="X9524" t="s">
        <v>47</v>
      </c>
      <c r="Y9524">
        <v>2</v>
      </c>
      <c r="Z9524">
        <v>2</v>
      </c>
      <c r="AA9524" t="s">
        <v>70</v>
      </c>
      <c r="AB9524" t="s">
        <v>74</v>
      </c>
    </row>
    <row r="9525" spans="1:28" x14ac:dyDescent="0.3">
      <c r="A9525">
        <v>718383183</v>
      </c>
      <c r="B9525" s="1" t="s">
        <v>23</v>
      </c>
      <c r="C9525">
        <v>51</v>
      </c>
      <c r="D9525" s="1" t="s">
        <v>29</v>
      </c>
      <c r="E9525">
        <v>3</v>
      </c>
      <c r="F9525" s="1" t="s">
        <v>25</v>
      </c>
      <c r="G9525" s="1" t="s">
        <v>26</v>
      </c>
      <c r="H9525" s="1" t="s">
        <v>32</v>
      </c>
      <c r="I9525" s="1" t="s">
        <v>28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0.80900000000000005</v>
      </c>
      <c r="R9525">
        <v>14397</v>
      </c>
      <c r="S9525">
        <v>117</v>
      </c>
      <c r="T9525">
        <v>0.746</v>
      </c>
      <c r="U9525">
        <v>0.64100000000000001</v>
      </c>
      <c r="V9525">
        <v>3.3504999999999999E-5</v>
      </c>
      <c r="W9525">
        <v>0.99997000000000003</v>
      </c>
      <c r="X9525" t="s">
        <v>48</v>
      </c>
      <c r="Y9525">
        <v>1</v>
      </c>
      <c r="Z9525">
        <v>3</v>
      </c>
      <c r="AA9525" t="s">
        <v>69</v>
      </c>
      <c r="AB9525" t="s">
        <v>75</v>
      </c>
    </row>
    <row r="9526" spans="1:28" x14ac:dyDescent="0.3">
      <c r="A9526">
        <v>721156758</v>
      </c>
      <c r="B9526" s="1" t="s">
        <v>23</v>
      </c>
      <c r="C9526">
        <v>52</v>
      </c>
      <c r="D9526" s="1" t="s">
        <v>24</v>
      </c>
      <c r="E9526">
        <v>3</v>
      </c>
      <c r="F9526" s="1" t="s">
        <v>30</v>
      </c>
      <c r="G9526" s="1" t="s">
        <v>26</v>
      </c>
      <c r="H9526" s="1" t="s">
        <v>27</v>
      </c>
      <c r="I9526" s="1" t="s">
        <v>28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0.79200000000000004</v>
      </c>
      <c r="R9526">
        <v>13360</v>
      </c>
      <c r="S9526">
        <v>124</v>
      </c>
      <c r="T9526">
        <v>0.96799999999999997</v>
      </c>
      <c r="U9526">
        <v>2.5000000000000001E-2</v>
      </c>
      <c r="V9526">
        <v>7.1225999999999999E-5</v>
      </c>
      <c r="W9526">
        <v>0.99992999999999999</v>
      </c>
      <c r="X9526" t="s">
        <v>48</v>
      </c>
      <c r="Y9526">
        <v>3</v>
      </c>
      <c r="Z9526">
        <v>3</v>
      </c>
      <c r="AA9526" t="s">
        <v>69</v>
      </c>
      <c r="AB9526" t="s">
        <v>74</v>
      </c>
    </row>
    <row r="9527" spans="1:28" x14ac:dyDescent="0.3">
      <c r="A9527">
        <v>811793433</v>
      </c>
      <c r="B9527" s="1" t="s">
        <v>23</v>
      </c>
      <c r="C9527">
        <v>50</v>
      </c>
      <c r="D9527" s="1" t="s">
        <v>29</v>
      </c>
      <c r="E9527">
        <v>3</v>
      </c>
      <c r="F9527" s="1" t="s">
        <v>30</v>
      </c>
      <c r="G9527" s="1" t="s">
        <v>43</v>
      </c>
      <c r="H9527" s="1" t="s">
        <v>34</v>
      </c>
      <c r="I9527" s="1" t="s">
        <v>39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0.71699999999999997</v>
      </c>
      <c r="U9527">
        <v>6.9000000000000006E-2</v>
      </c>
      <c r="V9527">
        <v>5.164E-5</v>
      </c>
      <c r="W9527">
        <v>0.99995000000000001</v>
      </c>
      <c r="X9527" t="s">
        <v>47</v>
      </c>
      <c r="Y9527">
        <v>0</v>
      </c>
      <c r="Z9527">
        <v>2</v>
      </c>
      <c r="AA9527" t="s">
        <v>69</v>
      </c>
      <c r="AB9527" t="s">
        <v>74</v>
      </c>
    </row>
    <row r="9528" spans="1:28" x14ac:dyDescent="0.3">
      <c r="A9528">
        <v>712010358</v>
      </c>
      <c r="B9528" s="1" t="s">
        <v>44</v>
      </c>
      <c r="C9528">
        <v>49</v>
      </c>
      <c r="D9528" s="1" t="s">
        <v>24</v>
      </c>
      <c r="E9528">
        <v>4</v>
      </c>
      <c r="F9528" s="1" t="s">
        <v>30</v>
      </c>
      <c r="G9528" s="1" t="s">
        <v>31</v>
      </c>
      <c r="H9528" s="1" t="s">
        <v>33</v>
      </c>
      <c r="I9528" s="1" t="s">
        <v>28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0.93799999999999994</v>
      </c>
      <c r="R9528">
        <v>7567</v>
      </c>
      <c r="S9528">
        <v>76</v>
      </c>
      <c r="T9528">
        <v>0.65200000000000002</v>
      </c>
      <c r="U9528">
        <v>0</v>
      </c>
      <c r="V9528">
        <v>0.99473</v>
      </c>
      <c r="W9528">
        <v>5.2700000000000004E-3</v>
      </c>
      <c r="X9528" t="s">
        <v>47</v>
      </c>
      <c r="Y9528">
        <v>4</v>
      </c>
      <c r="Z9528">
        <v>2</v>
      </c>
      <c r="AA9528" t="s">
        <v>70</v>
      </c>
      <c r="AB9528" t="s">
        <v>74</v>
      </c>
    </row>
    <row r="9529" spans="1:28" x14ac:dyDescent="0.3">
      <c r="A9529">
        <v>719420058</v>
      </c>
      <c r="B9529" s="1" t="s">
        <v>23</v>
      </c>
      <c r="C9529">
        <v>44</v>
      </c>
      <c r="D9529" s="1" t="s">
        <v>24</v>
      </c>
      <c r="E9529">
        <v>4</v>
      </c>
      <c r="F9529" s="1" t="s">
        <v>34</v>
      </c>
      <c r="G9529" s="1" t="s">
        <v>31</v>
      </c>
      <c r="H9529" s="1" t="s">
        <v>33</v>
      </c>
      <c r="I9529" s="1" t="s">
        <v>28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0.69199999999999995</v>
      </c>
      <c r="U9529">
        <v>0.185</v>
      </c>
      <c r="V9529">
        <v>7.9128000000000005E-5</v>
      </c>
      <c r="W9529">
        <v>0.99992000000000003</v>
      </c>
      <c r="X9529" t="s">
        <v>47</v>
      </c>
      <c r="Y9529">
        <v>4</v>
      </c>
      <c r="Z9529">
        <v>2</v>
      </c>
      <c r="AA9529" t="s">
        <v>70</v>
      </c>
      <c r="AB9529" t="s">
        <v>74</v>
      </c>
    </row>
    <row r="9530" spans="1:28" x14ac:dyDescent="0.3">
      <c r="A9530">
        <v>809459733</v>
      </c>
      <c r="B9530" s="1" t="s">
        <v>23</v>
      </c>
      <c r="C9530">
        <v>43</v>
      </c>
      <c r="D9530" s="1" t="s">
        <v>29</v>
      </c>
      <c r="E9530">
        <v>4</v>
      </c>
      <c r="F9530" s="1" t="s">
        <v>34</v>
      </c>
      <c r="G9530" s="1" t="s">
        <v>31</v>
      </c>
      <c r="H9530" s="1" t="s">
        <v>32</v>
      </c>
      <c r="I9530" s="1" t="s">
        <v>28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0.78200000000000003</v>
      </c>
      <c r="R9530">
        <v>13339</v>
      </c>
      <c r="S9530">
        <v>90</v>
      </c>
      <c r="T9530">
        <v>0.69799999999999995</v>
      </c>
      <c r="U9530">
        <v>0</v>
      </c>
      <c r="V9530">
        <v>6.3491999999999995E-5</v>
      </c>
      <c r="W9530">
        <v>0.99994000000000005</v>
      </c>
      <c r="X9530" t="s">
        <v>47</v>
      </c>
      <c r="Y9530">
        <v>1</v>
      </c>
      <c r="Z9530">
        <v>2</v>
      </c>
      <c r="AA9530" t="s">
        <v>69</v>
      </c>
      <c r="AB9530" t="s">
        <v>74</v>
      </c>
    </row>
    <row r="9531" spans="1:28" x14ac:dyDescent="0.3">
      <c r="A9531">
        <v>798783858</v>
      </c>
      <c r="B9531" s="1" t="s">
        <v>23</v>
      </c>
      <c r="C9531">
        <v>48</v>
      </c>
      <c r="D9531" s="1" t="s">
        <v>29</v>
      </c>
      <c r="E9531">
        <v>3</v>
      </c>
      <c r="F9531" s="1" t="s">
        <v>34</v>
      </c>
      <c r="G9531" s="1" t="s">
        <v>34</v>
      </c>
      <c r="H9531" s="1" t="s">
        <v>36</v>
      </c>
      <c r="I9531" s="1" t="s">
        <v>28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0.69199999999999995</v>
      </c>
      <c r="R9531">
        <v>13082</v>
      </c>
      <c r="S9531">
        <v>92</v>
      </c>
      <c r="T9531">
        <v>0.80400000000000005</v>
      </c>
      <c r="U9531">
        <v>0.25800000000000001</v>
      </c>
      <c r="V9531">
        <v>3.7883999999999998E-5</v>
      </c>
      <c r="W9531">
        <v>0.99995999999999996</v>
      </c>
      <c r="X9531" t="s">
        <v>47</v>
      </c>
      <c r="Y9531">
        <v>2</v>
      </c>
      <c r="Z9531">
        <v>2</v>
      </c>
      <c r="AA9531" t="s">
        <v>69</v>
      </c>
      <c r="AB9531" t="s">
        <v>76</v>
      </c>
    </row>
    <row r="9532" spans="1:28" x14ac:dyDescent="0.3">
      <c r="A9532">
        <v>711432258</v>
      </c>
      <c r="B9532" s="1" t="s">
        <v>44</v>
      </c>
      <c r="C9532">
        <v>55</v>
      </c>
      <c r="D9532" s="1" t="s">
        <v>24</v>
      </c>
      <c r="E9532">
        <v>3</v>
      </c>
      <c r="F9532" s="1" t="s">
        <v>30</v>
      </c>
      <c r="G9532" s="1" t="s">
        <v>31</v>
      </c>
      <c r="H9532" s="1" t="s">
        <v>27</v>
      </c>
      <c r="I9532" s="1" t="s">
        <v>28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0.88200000000000001</v>
      </c>
      <c r="R9532">
        <v>7914</v>
      </c>
      <c r="S9532">
        <v>54</v>
      </c>
      <c r="T9532">
        <v>0.86199999999999999</v>
      </c>
      <c r="U9532">
        <v>0</v>
      </c>
      <c r="V9532">
        <v>0.99558999999999997</v>
      </c>
      <c r="W9532">
        <v>4.4127699999999999E-3</v>
      </c>
      <c r="X9532" t="s">
        <v>48</v>
      </c>
      <c r="Y9532">
        <v>3</v>
      </c>
      <c r="Z9532">
        <v>3</v>
      </c>
      <c r="AA9532" t="s">
        <v>69</v>
      </c>
      <c r="AB9532" t="s">
        <v>74</v>
      </c>
    </row>
    <row r="9533" spans="1:28" x14ac:dyDescent="0.3">
      <c r="A9533">
        <v>721294533</v>
      </c>
      <c r="B9533" s="1" t="s">
        <v>23</v>
      </c>
      <c r="C9533">
        <v>48</v>
      </c>
      <c r="D9533" s="1" t="s">
        <v>24</v>
      </c>
      <c r="E9533">
        <v>4</v>
      </c>
      <c r="F9533" s="1" t="s">
        <v>30</v>
      </c>
      <c r="G9533" s="1" t="s">
        <v>26</v>
      </c>
      <c r="H9533" s="1" t="s">
        <v>33</v>
      </c>
      <c r="I9533" s="1" t="s">
        <v>28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0.71899999999999997</v>
      </c>
      <c r="R9533">
        <v>15143</v>
      </c>
      <c r="S9533">
        <v>121</v>
      </c>
      <c r="T9533">
        <v>0.63500000000000001</v>
      </c>
      <c r="U9533">
        <v>2.1000000000000001E-2</v>
      </c>
      <c r="V9533">
        <v>3.4832999999999997E-5</v>
      </c>
      <c r="W9533">
        <v>0.99997000000000003</v>
      </c>
      <c r="X9533" t="s">
        <v>47</v>
      </c>
      <c r="Y9533">
        <v>4</v>
      </c>
      <c r="Z9533">
        <v>2</v>
      </c>
      <c r="AA9533" t="s">
        <v>70</v>
      </c>
      <c r="AB9533" t="s">
        <v>74</v>
      </c>
    </row>
    <row r="9534" spans="1:28" x14ac:dyDescent="0.3">
      <c r="A9534">
        <v>718425333</v>
      </c>
      <c r="B9534" s="1" t="s">
        <v>23</v>
      </c>
      <c r="C9534">
        <v>45</v>
      </c>
      <c r="D9534" s="1" t="s">
        <v>24</v>
      </c>
      <c r="E9534">
        <v>4</v>
      </c>
      <c r="F9534" s="1" t="s">
        <v>30</v>
      </c>
      <c r="G9534" s="1" t="s">
        <v>26</v>
      </c>
      <c r="H9534" s="1" t="s">
        <v>33</v>
      </c>
      <c r="I9534" s="1" t="s">
        <v>28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0.81599999999999995</v>
      </c>
      <c r="R9534">
        <v>14450</v>
      </c>
      <c r="S9534">
        <v>111</v>
      </c>
      <c r="T9534">
        <v>0.76200000000000001</v>
      </c>
      <c r="U9534">
        <v>6.2E-2</v>
      </c>
      <c r="V9534">
        <v>9.7153999999999998E-5</v>
      </c>
      <c r="W9534">
        <v>0.99990000000000001</v>
      </c>
      <c r="X9534" t="s">
        <v>47</v>
      </c>
      <c r="Y9534">
        <v>4</v>
      </c>
      <c r="Z9534">
        <v>2</v>
      </c>
      <c r="AA9534" t="s">
        <v>70</v>
      </c>
      <c r="AB9534" t="s">
        <v>74</v>
      </c>
    </row>
    <row r="9535" spans="1:28" x14ac:dyDescent="0.3">
      <c r="A9535">
        <v>714294183</v>
      </c>
      <c r="B9535" s="1" t="s">
        <v>44</v>
      </c>
      <c r="C9535">
        <v>54</v>
      </c>
      <c r="D9535" s="1" t="s">
        <v>24</v>
      </c>
      <c r="E9535">
        <v>1</v>
      </c>
      <c r="F9535" s="1" t="s">
        <v>30</v>
      </c>
      <c r="G9535" s="1" t="s">
        <v>43</v>
      </c>
      <c r="H9535" s="1" t="s">
        <v>33</v>
      </c>
      <c r="I9535" s="1" t="s">
        <v>28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>
        <v>51</v>
      </c>
      <c r="T9535">
        <v>0.308</v>
      </c>
      <c r="U9535">
        <v>1.4E-2</v>
      </c>
      <c r="V9535">
        <v>0.99648999999999999</v>
      </c>
      <c r="W9535">
        <v>3.5083800000000002E-3</v>
      </c>
      <c r="X9535" t="s">
        <v>48</v>
      </c>
      <c r="Y9535">
        <v>4</v>
      </c>
      <c r="Z9535">
        <v>3</v>
      </c>
      <c r="AA9535" t="s">
        <v>69</v>
      </c>
      <c r="AB9535" t="s">
        <v>74</v>
      </c>
    </row>
    <row r="9536" spans="1:28" x14ac:dyDescent="0.3">
      <c r="A9536">
        <v>714637908</v>
      </c>
      <c r="B9536" s="1" t="s">
        <v>23</v>
      </c>
      <c r="C9536">
        <v>47</v>
      </c>
      <c r="D9536" s="1" t="s">
        <v>29</v>
      </c>
      <c r="E9536">
        <v>4</v>
      </c>
      <c r="F9536" s="1" t="s">
        <v>34</v>
      </c>
      <c r="G9536" s="1" t="s">
        <v>31</v>
      </c>
      <c r="H9536" s="1" t="s">
        <v>32</v>
      </c>
      <c r="I9536" s="1" t="s">
        <v>28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0.69599999999999995</v>
      </c>
      <c r="R9536">
        <v>15445</v>
      </c>
      <c r="S9536">
        <v>118</v>
      </c>
      <c r="T9536">
        <v>0.93400000000000005</v>
      </c>
      <c r="U9536">
        <v>0.21</v>
      </c>
      <c r="V9536">
        <v>7.9128000000000005E-5</v>
      </c>
      <c r="W9536">
        <v>0.99992000000000003</v>
      </c>
      <c r="X9536" t="s">
        <v>47</v>
      </c>
      <c r="Y9536">
        <v>1</v>
      </c>
      <c r="Z9536">
        <v>2</v>
      </c>
      <c r="AA9536" t="s">
        <v>70</v>
      </c>
      <c r="AB9536" t="s">
        <v>74</v>
      </c>
    </row>
    <row r="9537" spans="1:28" x14ac:dyDescent="0.3">
      <c r="A9537">
        <v>712341933</v>
      </c>
      <c r="B9537" s="1" t="s">
        <v>23</v>
      </c>
      <c r="C9537">
        <v>39</v>
      </c>
      <c r="D9537" s="1" t="s">
        <v>24</v>
      </c>
      <c r="E9537">
        <v>1</v>
      </c>
      <c r="F9537" s="1" t="s">
        <v>30</v>
      </c>
      <c r="G9537" s="1" t="s">
        <v>31</v>
      </c>
      <c r="H9537" s="1" t="s">
        <v>27</v>
      </c>
      <c r="I9537" s="1" t="s">
        <v>38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0.61499999999999999</v>
      </c>
      <c r="U9537">
        <v>4.8000000000000001E-2</v>
      </c>
      <c r="V9537">
        <v>1.9451000000000001E-4</v>
      </c>
      <c r="W9537">
        <v>0.99980999999999998</v>
      </c>
      <c r="X9537" t="s">
        <v>47</v>
      </c>
      <c r="Y9537">
        <v>3</v>
      </c>
      <c r="Z9537">
        <v>2</v>
      </c>
      <c r="AA9537" t="s">
        <v>70</v>
      </c>
      <c r="AB9537" t="s">
        <v>74</v>
      </c>
    </row>
    <row r="9538" spans="1:28" x14ac:dyDescent="0.3">
      <c r="A9538">
        <v>708332808</v>
      </c>
      <c r="B9538" s="1" t="s">
        <v>23</v>
      </c>
      <c r="C9538">
        <v>47</v>
      </c>
      <c r="D9538" s="1" t="s">
        <v>24</v>
      </c>
      <c r="E9538">
        <v>2</v>
      </c>
      <c r="F9538" s="1" t="s">
        <v>35</v>
      </c>
      <c r="G9538" s="1" t="s">
        <v>26</v>
      </c>
      <c r="H9538" s="1" t="s">
        <v>36</v>
      </c>
      <c r="I9538" s="1" t="s">
        <v>28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0.74199999999999999</v>
      </c>
      <c r="U9538">
        <v>0</v>
      </c>
      <c r="V9538">
        <v>1.1703E-4</v>
      </c>
      <c r="W9538">
        <v>0.99987999999999999</v>
      </c>
      <c r="X9538" t="s">
        <v>47</v>
      </c>
      <c r="Y9538">
        <v>2</v>
      </c>
      <c r="Z9538">
        <v>2</v>
      </c>
      <c r="AA9538" t="s">
        <v>69</v>
      </c>
      <c r="AB9538" t="s">
        <v>74</v>
      </c>
    </row>
    <row r="9539" spans="1:28" x14ac:dyDescent="0.3">
      <c r="A9539">
        <v>708354858</v>
      </c>
      <c r="B9539" s="1" t="s">
        <v>44</v>
      </c>
      <c r="C9539">
        <v>51</v>
      </c>
      <c r="D9539" s="1" t="s">
        <v>24</v>
      </c>
      <c r="E9539">
        <v>2</v>
      </c>
      <c r="F9539" s="1" t="s">
        <v>34</v>
      </c>
      <c r="G9539" s="1" t="s">
        <v>31</v>
      </c>
      <c r="H9539" s="1" t="s">
        <v>37</v>
      </c>
      <c r="I9539" s="1" t="s">
        <v>28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0.75800000000000001</v>
      </c>
      <c r="R9539">
        <v>8192</v>
      </c>
      <c r="S9539">
        <v>80</v>
      </c>
      <c r="T9539">
        <v>0.77800000000000002</v>
      </c>
      <c r="U9539">
        <v>0</v>
      </c>
      <c r="V9539">
        <v>0.99582999999999999</v>
      </c>
      <c r="W9539">
        <v>4.16681E-3</v>
      </c>
      <c r="X9539" t="s">
        <v>48</v>
      </c>
      <c r="Y9539">
        <v>5</v>
      </c>
      <c r="Z9539">
        <v>3</v>
      </c>
      <c r="AA9539" t="s">
        <v>69</v>
      </c>
      <c r="AB9539" t="s">
        <v>74</v>
      </c>
    </row>
    <row r="9540" spans="1:28" x14ac:dyDescent="0.3">
      <c r="A9540">
        <v>766649283</v>
      </c>
      <c r="B9540" s="1" t="s">
        <v>23</v>
      </c>
      <c r="C9540">
        <v>49</v>
      </c>
      <c r="D9540" s="1" t="s">
        <v>29</v>
      </c>
      <c r="E9540">
        <v>3</v>
      </c>
      <c r="F9540" s="1" t="s">
        <v>30</v>
      </c>
      <c r="G9540" s="1" t="s">
        <v>43</v>
      </c>
      <c r="H9540" s="1" t="s">
        <v>34</v>
      </c>
      <c r="I9540" s="1" t="s">
        <v>28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0.65300000000000002</v>
      </c>
      <c r="R9540">
        <v>13432</v>
      </c>
      <c r="S9540">
        <v>107</v>
      </c>
      <c r="T9540">
        <v>0.98099999999999998</v>
      </c>
      <c r="U9540">
        <v>0.13600000000000001</v>
      </c>
      <c r="V9540">
        <v>1.9864000000000001E-4</v>
      </c>
      <c r="W9540">
        <v>0.99980000000000002</v>
      </c>
      <c r="X9540" t="s">
        <v>47</v>
      </c>
      <c r="Y9540">
        <v>0</v>
      </c>
      <c r="Z9540">
        <v>2</v>
      </c>
      <c r="AA9540" t="s">
        <v>69</v>
      </c>
      <c r="AB9540" t="s">
        <v>74</v>
      </c>
    </row>
    <row r="9541" spans="1:28" x14ac:dyDescent="0.3">
      <c r="A9541">
        <v>817951083</v>
      </c>
      <c r="B9541" s="1" t="s">
        <v>23</v>
      </c>
      <c r="C9541">
        <v>58</v>
      </c>
      <c r="D9541" s="1" t="s">
        <v>29</v>
      </c>
      <c r="E9541">
        <v>1</v>
      </c>
      <c r="F9541" s="1" t="s">
        <v>34</v>
      </c>
      <c r="G9541" s="1" t="s">
        <v>26</v>
      </c>
      <c r="H9541" s="1" t="s">
        <v>36</v>
      </c>
      <c r="I9541" s="1" t="s">
        <v>39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0.83799999999999997</v>
      </c>
      <c r="R9541">
        <v>14678</v>
      </c>
      <c r="S9541">
        <v>125</v>
      </c>
      <c r="T9541">
        <v>0.71199999999999997</v>
      </c>
      <c r="U9541">
        <v>9.6000000000000002E-2</v>
      </c>
      <c r="V9541">
        <v>2.8202000000000001E-4</v>
      </c>
      <c r="W9541">
        <v>0.99972000000000005</v>
      </c>
      <c r="X9541" t="s">
        <v>48</v>
      </c>
      <c r="Y9541">
        <v>2</v>
      </c>
      <c r="Z9541">
        <v>3</v>
      </c>
      <c r="AA9541" t="s">
        <v>72</v>
      </c>
      <c r="AB9541" t="s">
        <v>74</v>
      </c>
    </row>
    <row r="9542" spans="1:28" x14ac:dyDescent="0.3">
      <c r="A9542">
        <v>708301683</v>
      </c>
      <c r="B9542" s="1" t="s">
        <v>44</v>
      </c>
      <c r="C9542">
        <v>40</v>
      </c>
      <c r="D9542" s="1" t="s">
        <v>24</v>
      </c>
      <c r="E9542">
        <v>2</v>
      </c>
      <c r="F9542" s="1" t="s">
        <v>35</v>
      </c>
      <c r="G9542" s="1" t="s">
        <v>26</v>
      </c>
      <c r="H9542" s="1" t="s">
        <v>33</v>
      </c>
      <c r="I9542" s="1" t="s">
        <v>28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1.0489999999999999</v>
      </c>
      <c r="R9542">
        <v>8038</v>
      </c>
      <c r="S9542">
        <v>90</v>
      </c>
      <c r="T9542">
        <v>0.83699999999999997</v>
      </c>
      <c r="U9542">
        <v>5.0999999999999997E-2</v>
      </c>
      <c r="V9542">
        <v>0.99495</v>
      </c>
      <c r="W9542">
        <v>5.0499999999999998E-3</v>
      </c>
      <c r="X9542" t="s">
        <v>47</v>
      </c>
      <c r="Y9542">
        <v>4</v>
      </c>
      <c r="Z9542">
        <v>2</v>
      </c>
      <c r="AA9542" t="s">
        <v>70</v>
      </c>
      <c r="AB9542" t="s">
        <v>74</v>
      </c>
    </row>
    <row r="9543" spans="1:28" x14ac:dyDescent="0.3">
      <c r="A9543">
        <v>713655108</v>
      </c>
      <c r="B9543" s="1" t="s">
        <v>23</v>
      </c>
      <c r="C9543">
        <v>60</v>
      </c>
      <c r="D9543" s="1" t="s">
        <v>29</v>
      </c>
      <c r="E9543">
        <v>1</v>
      </c>
      <c r="F9543" s="1" t="s">
        <v>30</v>
      </c>
      <c r="G9543" s="1" t="s">
        <v>31</v>
      </c>
      <c r="H9543" s="1" t="s">
        <v>32</v>
      </c>
      <c r="I9543" s="1" t="s">
        <v>28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0.96399999999999997</v>
      </c>
      <c r="U9543">
        <v>0.14599999999999999</v>
      </c>
      <c r="V9543">
        <v>1.0182E-4</v>
      </c>
      <c r="W9543">
        <v>0.99990000000000001</v>
      </c>
      <c r="X9543" t="s">
        <v>48</v>
      </c>
      <c r="Y9543">
        <v>1</v>
      </c>
      <c r="Z9543">
        <v>3</v>
      </c>
      <c r="AA9543" t="s">
        <v>69</v>
      </c>
      <c r="AB9543" t="s">
        <v>74</v>
      </c>
    </row>
    <row r="9544" spans="1:28" x14ac:dyDescent="0.3">
      <c r="A9544">
        <v>714560358</v>
      </c>
      <c r="B9544" s="1" t="s">
        <v>23</v>
      </c>
      <c r="C9544">
        <v>53</v>
      </c>
      <c r="D9544" s="1" t="s">
        <v>24</v>
      </c>
      <c r="E9544">
        <v>1</v>
      </c>
      <c r="F9544" s="1" t="s">
        <v>34</v>
      </c>
      <c r="G9544" s="1" t="s">
        <v>31</v>
      </c>
      <c r="H9544" s="1" t="s">
        <v>36</v>
      </c>
      <c r="I9544" s="1" t="s">
        <v>28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0.84599999999999997</v>
      </c>
      <c r="R9544">
        <v>13803</v>
      </c>
      <c r="S9544">
        <v>100</v>
      </c>
      <c r="T9544">
        <v>0.69499999999999995</v>
      </c>
      <c r="U9544">
        <v>0.46800000000000003</v>
      </c>
      <c r="V9544">
        <v>7.0819000000000001E-5</v>
      </c>
      <c r="W9544">
        <v>0.99992999999999999</v>
      </c>
      <c r="X9544" t="s">
        <v>48</v>
      </c>
      <c r="Y9544">
        <v>2</v>
      </c>
      <c r="Z9544">
        <v>3</v>
      </c>
      <c r="AA9544" t="s">
        <v>69</v>
      </c>
      <c r="AB9544" t="s">
        <v>76</v>
      </c>
    </row>
    <row r="9545" spans="1:28" x14ac:dyDescent="0.3">
      <c r="A9545">
        <v>712113558</v>
      </c>
      <c r="B9545" s="1" t="s">
        <v>44</v>
      </c>
      <c r="C9545">
        <v>45</v>
      </c>
      <c r="D9545" s="1" t="s">
        <v>24</v>
      </c>
      <c r="E9545">
        <v>2</v>
      </c>
      <c r="F9545" s="1" t="s">
        <v>30</v>
      </c>
      <c r="G9545" s="1" t="s">
        <v>26</v>
      </c>
      <c r="H9545" s="1" t="s">
        <v>33</v>
      </c>
      <c r="I9545" s="1" t="s">
        <v>28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0.97399999999999998</v>
      </c>
      <c r="U9545">
        <v>5.0999999999999997E-2</v>
      </c>
      <c r="V9545">
        <v>0.99670999999999998</v>
      </c>
      <c r="W9545">
        <v>3.29379E-3</v>
      </c>
      <c r="X9545" t="s">
        <v>47</v>
      </c>
      <c r="Y9545">
        <v>4</v>
      </c>
      <c r="Z9545">
        <v>2</v>
      </c>
      <c r="AA9545" t="s">
        <v>70</v>
      </c>
      <c r="AB9545" t="s">
        <v>74</v>
      </c>
    </row>
    <row r="9546" spans="1:28" x14ac:dyDescent="0.3">
      <c r="A9546">
        <v>710603958</v>
      </c>
      <c r="B9546" s="1" t="s">
        <v>23</v>
      </c>
      <c r="C9546">
        <v>49</v>
      </c>
      <c r="D9546" s="1" t="s">
        <v>24</v>
      </c>
      <c r="E9546">
        <v>2</v>
      </c>
      <c r="F9546" s="1" t="s">
        <v>35</v>
      </c>
      <c r="G9546" s="1" t="s">
        <v>26</v>
      </c>
      <c r="H9546" s="1" t="s">
        <v>33</v>
      </c>
      <c r="I9546" s="1" t="s">
        <v>28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0.76900000000000002</v>
      </c>
      <c r="R9546">
        <v>14198</v>
      </c>
      <c r="S9546">
        <v>101</v>
      </c>
      <c r="T9546">
        <v>0.80400000000000005</v>
      </c>
      <c r="U9546">
        <v>0</v>
      </c>
      <c r="V9546">
        <v>9.5248999999999996E-5</v>
      </c>
      <c r="W9546">
        <v>0.99990000000000001</v>
      </c>
      <c r="X9546" t="s">
        <v>47</v>
      </c>
      <c r="Y9546">
        <v>4</v>
      </c>
      <c r="Z9546">
        <v>2</v>
      </c>
      <c r="AA9546" t="s">
        <v>70</v>
      </c>
      <c r="AB9546" t="s">
        <v>74</v>
      </c>
    </row>
    <row r="9547" spans="1:28" x14ac:dyDescent="0.3">
      <c r="A9547">
        <v>720597108</v>
      </c>
      <c r="B9547" s="1" t="s">
        <v>44</v>
      </c>
      <c r="C9547">
        <v>48</v>
      </c>
      <c r="D9547" s="1" t="s">
        <v>29</v>
      </c>
      <c r="E9547">
        <v>3</v>
      </c>
      <c r="F9547" s="1" t="s">
        <v>41</v>
      </c>
      <c r="G9547" s="1" t="s">
        <v>43</v>
      </c>
      <c r="H9547" s="1" t="s">
        <v>32</v>
      </c>
      <c r="I9547" s="1" t="s">
        <v>28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0.94899999999999995</v>
      </c>
      <c r="R9547">
        <v>8325</v>
      </c>
      <c r="S9547">
        <v>54</v>
      </c>
      <c r="T9547">
        <v>1</v>
      </c>
      <c r="U9547">
        <v>0.215</v>
      </c>
      <c r="V9547">
        <v>0.99251</v>
      </c>
      <c r="W9547">
        <v>7.4900000000000001E-3</v>
      </c>
      <c r="X9547" t="s">
        <v>47</v>
      </c>
      <c r="Y9547">
        <v>1</v>
      </c>
      <c r="Z9547">
        <v>2</v>
      </c>
      <c r="AA9547" t="s">
        <v>70</v>
      </c>
      <c r="AB9547" t="s">
        <v>74</v>
      </c>
    </row>
    <row r="9548" spans="1:28" x14ac:dyDescent="0.3">
      <c r="A9548">
        <v>713810658</v>
      </c>
      <c r="B9548" s="1" t="s">
        <v>23</v>
      </c>
      <c r="C9548">
        <v>44</v>
      </c>
      <c r="D9548" s="1" t="s">
        <v>24</v>
      </c>
      <c r="E9548">
        <v>3</v>
      </c>
      <c r="F9548" s="1" t="s">
        <v>30</v>
      </c>
      <c r="G9548" s="1" t="s">
        <v>26</v>
      </c>
      <c r="H9548" s="1" t="s">
        <v>27</v>
      </c>
      <c r="I9548" s="1" t="s">
        <v>28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0.73699999999999999</v>
      </c>
      <c r="R9548">
        <v>13152</v>
      </c>
      <c r="S9548">
        <v>100</v>
      </c>
      <c r="T9548">
        <v>0.754</v>
      </c>
      <c r="U9548">
        <v>0.23599999999999999</v>
      </c>
      <c r="V9548">
        <v>1.9864000000000001E-4</v>
      </c>
      <c r="W9548">
        <v>0.99980000000000002</v>
      </c>
      <c r="X9548" t="s">
        <v>47</v>
      </c>
      <c r="Y9548">
        <v>3</v>
      </c>
      <c r="Z9548">
        <v>2</v>
      </c>
      <c r="AA9548" t="s">
        <v>70</v>
      </c>
      <c r="AB9548" t="s">
        <v>74</v>
      </c>
    </row>
    <row r="9549" spans="1:28" x14ac:dyDescent="0.3">
      <c r="A9549">
        <v>721519908</v>
      </c>
      <c r="B9549" s="1" t="s">
        <v>23</v>
      </c>
      <c r="C9549">
        <v>29</v>
      </c>
      <c r="D9549" s="1" t="s">
        <v>29</v>
      </c>
      <c r="E9549">
        <v>1</v>
      </c>
      <c r="F9549" s="1" t="s">
        <v>35</v>
      </c>
      <c r="G9549" s="1" t="s">
        <v>31</v>
      </c>
      <c r="H9549" s="1" t="s">
        <v>32</v>
      </c>
      <c r="I9549" s="1" t="s">
        <v>28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0.67800000000000005</v>
      </c>
      <c r="U9549">
        <v>0.39</v>
      </c>
      <c r="V9549">
        <v>6.6245E-5</v>
      </c>
      <c r="W9549">
        <v>0.99992999999999999</v>
      </c>
      <c r="X9549" t="s">
        <v>49</v>
      </c>
      <c r="Y9549">
        <v>1</v>
      </c>
      <c r="Z9549">
        <v>1</v>
      </c>
      <c r="AA9549" t="s">
        <v>70</v>
      </c>
      <c r="AB9549" t="s">
        <v>76</v>
      </c>
    </row>
    <row r="9550" spans="1:28" x14ac:dyDescent="0.3">
      <c r="A9550">
        <v>712025958</v>
      </c>
      <c r="B9550" s="1" t="s">
        <v>23</v>
      </c>
      <c r="C9550">
        <v>42</v>
      </c>
      <c r="D9550" s="1" t="s">
        <v>24</v>
      </c>
      <c r="E9550">
        <v>4</v>
      </c>
      <c r="F9550" s="1" t="s">
        <v>35</v>
      </c>
      <c r="G9550" s="1" t="s">
        <v>26</v>
      </c>
      <c r="H9550" s="1" t="s">
        <v>33</v>
      </c>
      <c r="I9550" s="1" t="s">
        <v>39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0.84799999999999998</v>
      </c>
      <c r="R9550">
        <v>14672</v>
      </c>
      <c r="S9550">
        <v>110</v>
      </c>
      <c r="T9550">
        <v>0.80300000000000005</v>
      </c>
      <c r="U9550">
        <v>4.1000000000000002E-2</v>
      </c>
      <c r="V9550">
        <v>1.8652E-4</v>
      </c>
      <c r="W9550">
        <v>0.99980999999999998</v>
      </c>
      <c r="X9550" t="s">
        <v>47</v>
      </c>
      <c r="Y9550">
        <v>4</v>
      </c>
      <c r="Z9550">
        <v>2</v>
      </c>
      <c r="AA9550" t="s">
        <v>70</v>
      </c>
      <c r="AB9550" t="s">
        <v>74</v>
      </c>
    </row>
    <row r="9551" spans="1:28" x14ac:dyDescent="0.3">
      <c r="A9551">
        <v>794740458</v>
      </c>
      <c r="B9551" s="1" t="s">
        <v>23</v>
      </c>
      <c r="C9551">
        <v>45</v>
      </c>
      <c r="D9551" s="1" t="s">
        <v>29</v>
      </c>
      <c r="E9551">
        <v>3</v>
      </c>
      <c r="F9551" s="1" t="s">
        <v>30</v>
      </c>
      <c r="G9551" s="1" t="s">
        <v>26</v>
      </c>
      <c r="H9551" s="1" t="s">
        <v>32</v>
      </c>
      <c r="I9551" s="1" t="s">
        <v>39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0.71199999999999997</v>
      </c>
      <c r="R9551">
        <v>14023</v>
      </c>
      <c r="S9551">
        <v>106</v>
      </c>
      <c r="T9551">
        <v>0.76700000000000002</v>
      </c>
      <c r="U9551">
        <v>0.158</v>
      </c>
      <c r="V9551">
        <v>1.7949E-4</v>
      </c>
      <c r="W9551">
        <v>0.99982000000000004</v>
      </c>
      <c r="X9551" t="s">
        <v>47</v>
      </c>
      <c r="Y9551">
        <v>1</v>
      </c>
      <c r="Z9551">
        <v>2</v>
      </c>
      <c r="AA9551" t="s">
        <v>69</v>
      </c>
      <c r="AB9551" t="s">
        <v>74</v>
      </c>
    </row>
    <row r="9552" spans="1:28" x14ac:dyDescent="0.3">
      <c r="A9552">
        <v>709814883</v>
      </c>
      <c r="B9552" s="1" t="s">
        <v>23</v>
      </c>
      <c r="C9552">
        <v>45</v>
      </c>
      <c r="D9552" s="1" t="s">
        <v>29</v>
      </c>
      <c r="E9552">
        <v>2</v>
      </c>
      <c r="F9552" s="1" t="s">
        <v>25</v>
      </c>
      <c r="G9552" s="1" t="s">
        <v>31</v>
      </c>
      <c r="H9552" s="1" t="s">
        <v>32</v>
      </c>
      <c r="I9552" s="1" t="s">
        <v>45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0.71399999999999997</v>
      </c>
      <c r="R9552">
        <v>15513</v>
      </c>
      <c r="S9552">
        <v>127</v>
      </c>
      <c r="T9552">
        <v>0.64900000000000002</v>
      </c>
      <c r="U9552">
        <v>0.14099999999999999</v>
      </c>
      <c r="V9552">
        <v>1.8319000000000001E-4</v>
      </c>
      <c r="W9552">
        <v>0.99982000000000004</v>
      </c>
      <c r="X9552" t="s">
        <v>47</v>
      </c>
      <c r="Y9552">
        <v>1</v>
      </c>
      <c r="Z9552">
        <v>2</v>
      </c>
      <c r="AA9552" t="s">
        <v>70</v>
      </c>
      <c r="AB9552" t="s">
        <v>74</v>
      </c>
    </row>
    <row r="9553" spans="1:28" x14ac:dyDescent="0.3">
      <c r="A9553">
        <v>719767683</v>
      </c>
      <c r="B9553" s="1" t="s">
        <v>44</v>
      </c>
      <c r="C9553">
        <v>46</v>
      </c>
      <c r="D9553" s="1" t="s">
        <v>24</v>
      </c>
      <c r="E9553">
        <v>0</v>
      </c>
      <c r="F9553" s="1" t="s">
        <v>40</v>
      </c>
      <c r="G9553" s="1" t="s">
        <v>31</v>
      </c>
      <c r="H9553" s="1" t="s">
        <v>33</v>
      </c>
      <c r="I9553" s="1" t="s">
        <v>28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1.0609999999999999</v>
      </c>
      <c r="R9553">
        <v>8526</v>
      </c>
      <c r="S9553">
        <v>79</v>
      </c>
      <c r="T9553">
        <v>0.83699999999999997</v>
      </c>
      <c r="U9553">
        <v>0</v>
      </c>
      <c r="V9553">
        <v>0.99604999999999999</v>
      </c>
      <c r="W9553">
        <v>3.9454599999999996E-3</v>
      </c>
      <c r="X9553" t="s">
        <v>47</v>
      </c>
      <c r="Y9553">
        <v>4</v>
      </c>
      <c r="Z9553">
        <v>2</v>
      </c>
      <c r="AA9553" t="s">
        <v>69</v>
      </c>
      <c r="AB9553" t="s">
        <v>74</v>
      </c>
    </row>
    <row r="9554" spans="1:28" x14ac:dyDescent="0.3">
      <c r="A9554">
        <v>715321008</v>
      </c>
      <c r="B9554" s="1" t="s">
        <v>44</v>
      </c>
      <c r="C9554">
        <v>39</v>
      </c>
      <c r="D9554" s="1" t="s">
        <v>24</v>
      </c>
      <c r="E9554">
        <v>2</v>
      </c>
      <c r="F9554" s="1" t="s">
        <v>34</v>
      </c>
      <c r="G9554" s="1" t="s">
        <v>26</v>
      </c>
      <c r="H9554" s="1" t="s">
        <v>37</v>
      </c>
      <c r="I9554" s="1" t="s">
        <v>28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7.2999999999999995E-2</v>
      </c>
      <c r="V9554">
        <v>0.997</v>
      </c>
      <c r="W9554">
        <v>2.9974300000000001E-3</v>
      </c>
      <c r="X9554" t="s">
        <v>47</v>
      </c>
      <c r="Y9554">
        <v>5</v>
      </c>
      <c r="Z9554">
        <v>2</v>
      </c>
      <c r="AA9554" t="s">
        <v>70</v>
      </c>
      <c r="AB9554" t="s">
        <v>74</v>
      </c>
    </row>
    <row r="9555" spans="1:28" x14ac:dyDescent="0.3">
      <c r="A9555">
        <v>710106933</v>
      </c>
      <c r="B9555" s="1" t="s">
        <v>23</v>
      </c>
      <c r="C9555">
        <v>32</v>
      </c>
      <c r="D9555" s="1" t="s">
        <v>24</v>
      </c>
      <c r="E9555">
        <v>2</v>
      </c>
      <c r="F9555" s="1" t="s">
        <v>35</v>
      </c>
      <c r="G9555" s="1" t="s">
        <v>31</v>
      </c>
      <c r="H9555" s="1" t="s">
        <v>33</v>
      </c>
      <c r="I9555" s="1" t="s">
        <v>39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0.84899999999999998</v>
      </c>
      <c r="R9555">
        <v>14667</v>
      </c>
      <c r="S9555">
        <v>119</v>
      </c>
      <c r="T9555">
        <v>0.75</v>
      </c>
      <c r="U9555">
        <v>6.2E-2</v>
      </c>
      <c r="V9555">
        <v>2.8104999999999997E-4</v>
      </c>
      <c r="W9555">
        <v>0.99972000000000005</v>
      </c>
      <c r="X9555" t="s">
        <v>47</v>
      </c>
      <c r="Y9555">
        <v>4</v>
      </c>
      <c r="Z9555">
        <v>2</v>
      </c>
      <c r="AA9555" t="s">
        <v>71</v>
      </c>
      <c r="AB9555" t="s">
        <v>74</v>
      </c>
    </row>
    <row r="9556" spans="1:28" x14ac:dyDescent="0.3">
      <c r="A9556">
        <v>716655858</v>
      </c>
      <c r="B9556" s="1" t="s">
        <v>23</v>
      </c>
      <c r="C9556">
        <v>38</v>
      </c>
      <c r="D9556" s="1" t="s">
        <v>24</v>
      </c>
      <c r="E9556">
        <v>2</v>
      </c>
      <c r="F9556" s="1" t="s">
        <v>25</v>
      </c>
      <c r="G9556" s="1" t="s">
        <v>31</v>
      </c>
      <c r="H9556" s="1" t="s">
        <v>33</v>
      </c>
      <c r="I9556" s="1" t="s">
        <v>28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0.76800000000000002</v>
      </c>
      <c r="R9556">
        <v>14036</v>
      </c>
      <c r="S9556">
        <v>99</v>
      </c>
      <c r="T9556">
        <v>0.76800000000000002</v>
      </c>
      <c r="U9556">
        <v>0</v>
      </c>
      <c r="V9556">
        <v>1.7485999999999999E-4</v>
      </c>
      <c r="W9556">
        <v>0.99983</v>
      </c>
      <c r="X9556" t="s">
        <v>47</v>
      </c>
      <c r="Y9556">
        <v>4</v>
      </c>
      <c r="Z9556">
        <v>2</v>
      </c>
      <c r="AA9556" t="s">
        <v>70</v>
      </c>
      <c r="AB9556" t="s">
        <v>74</v>
      </c>
    </row>
    <row r="9557" spans="1:28" x14ac:dyDescent="0.3">
      <c r="A9557">
        <v>778260108</v>
      </c>
      <c r="B9557" s="1" t="s">
        <v>23</v>
      </c>
      <c r="C9557">
        <v>50</v>
      </c>
      <c r="D9557" s="1" t="s">
        <v>29</v>
      </c>
      <c r="E9557">
        <v>4</v>
      </c>
      <c r="F9557" s="1" t="s">
        <v>34</v>
      </c>
      <c r="G9557" s="1" t="s">
        <v>26</v>
      </c>
      <c r="H9557" s="1" t="s">
        <v>36</v>
      </c>
      <c r="I9557" s="1" t="s">
        <v>28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0.56200000000000006</v>
      </c>
      <c r="R9557">
        <v>14351</v>
      </c>
      <c r="S9557">
        <v>112</v>
      </c>
      <c r="T9557">
        <v>0.86699999999999999</v>
      </c>
      <c r="U9557">
        <v>0.35399999999999998</v>
      </c>
      <c r="V9557">
        <v>1.3121000000000001E-4</v>
      </c>
      <c r="W9557">
        <v>0.99987000000000004</v>
      </c>
      <c r="X9557" t="s">
        <v>47</v>
      </c>
      <c r="Y9557">
        <v>2</v>
      </c>
      <c r="Z9557">
        <v>2</v>
      </c>
      <c r="AA9557" t="s">
        <v>69</v>
      </c>
      <c r="AB9557" t="s">
        <v>76</v>
      </c>
    </row>
    <row r="9558" spans="1:28" x14ac:dyDescent="0.3">
      <c r="A9558">
        <v>713986908</v>
      </c>
      <c r="B9558" s="1" t="s">
        <v>23</v>
      </c>
      <c r="C9558">
        <v>50</v>
      </c>
      <c r="D9558" s="1" t="s">
        <v>29</v>
      </c>
      <c r="E9558">
        <v>2</v>
      </c>
      <c r="F9558" s="1" t="s">
        <v>25</v>
      </c>
      <c r="G9558" s="1" t="s">
        <v>26</v>
      </c>
      <c r="H9558" s="1" t="s">
        <v>34</v>
      </c>
      <c r="I9558" s="1" t="s">
        <v>28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0.86799999999999999</v>
      </c>
      <c r="R9558">
        <v>16541</v>
      </c>
      <c r="S9558">
        <v>126</v>
      </c>
      <c r="T9558">
        <v>0.68</v>
      </c>
      <c r="U9558">
        <v>0.10100000000000001</v>
      </c>
      <c r="V9558">
        <v>1.7485999999999999E-4</v>
      </c>
      <c r="W9558">
        <v>0.99983</v>
      </c>
      <c r="X9558" t="s">
        <v>47</v>
      </c>
      <c r="Y9558">
        <v>0</v>
      </c>
      <c r="Z9558">
        <v>2</v>
      </c>
      <c r="AA9558" t="s">
        <v>69</v>
      </c>
      <c r="AB9558" t="s">
        <v>74</v>
      </c>
    </row>
    <row r="9559" spans="1:28" x14ac:dyDescent="0.3">
      <c r="A9559">
        <v>780042633</v>
      </c>
      <c r="B9559" s="1" t="s">
        <v>44</v>
      </c>
      <c r="C9559">
        <v>37</v>
      </c>
      <c r="D9559" s="1" t="s">
        <v>29</v>
      </c>
      <c r="E9559">
        <v>2</v>
      </c>
      <c r="F9559" s="1" t="s">
        <v>34</v>
      </c>
      <c r="G9559" s="1" t="s">
        <v>26</v>
      </c>
      <c r="H9559" s="1" t="s">
        <v>34</v>
      </c>
      <c r="I9559" s="1" t="s">
        <v>39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>
        <v>64</v>
      </c>
      <c r="T9559">
        <v>0.64100000000000001</v>
      </c>
      <c r="U9559">
        <v>0</v>
      </c>
      <c r="V9559">
        <v>0.99123000000000006</v>
      </c>
      <c r="W9559">
        <v>8.77E-3</v>
      </c>
      <c r="X9559" t="s">
        <v>47</v>
      </c>
      <c r="Y9559">
        <v>0</v>
      </c>
      <c r="Z9559">
        <v>2</v>
      </c>
      <c r="AA9559" t="s">
        <v>71</v>
      </c>
      <c r="AB9559" t="s">
        <v>74</v>
      </c>
    </row>
    <row r="9560" spans="1:28" x14ac:dyDescent="0.3">
      <c r="A9560">
        <v>713269533</v>
      </c>
      <c r="B9560" s="1" t="s">
        <v>44</v>
      </c>
      <c r="C9560">
        <v>42</v>
      </c>
      <c r="D9560" s="1" t="s">
        <v>24</v>
      </c>
      <c r="E9560">
        <v>2</v>
      </c>
      <c r="F9560" s="1" t="s">
        <v>40</v>
      </c>
      <c r="G9560" s="1" t="s">
        <v>31</v>
      </c>
      <c r="H9560" s="1" t="s">
        <v>33</v>
      </c>
      <c r="I9560" s="1" t="s">
        <v>28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0.88400000000000001</v>
      </c>
      <c r="R9560">
        <v>8847</v>
      </c>
      <c r="S9560">
        <v>85</v>
      </c>
      <c r="T9560">
        <v>0.77100000000000002</v>
      </c>
      <c r="U9560">
        <v>0.253</v>
      </c>
      <c r="V9560">
        <v>0.99060999999999999</v>
      </c>
      <c r="W9560">
        <v>9.3900000000000008E-3</v>
      </c>
      <c r="X9560" t="s">
        <v>47</v>
      </c>
      <c r="Y9560">
        <v>4</v>
      </c>
      <c r="Z9560">
        <v>2</v>
      </c>
      <c r="AA9560" t="s">
        <v>70</v>
      </c>
      <c r="AB9560" t="s">
        <v>76</v>
      </c>
    </row>
    <row r="9561" spans="1:28" x14ac:dyDescent="0.3">
      <c r="A9561">
        <v>713868033</v>
      </c>
      <c r="B9561" s="1" t="s">
        <v>23</v>
      </c>
      <c r="C9561">
        <v>53</v>
      </c>
      <c r="D9561" s="1" t="s">
        <v>24</v>
      </c>
      <c r="E9561">
        <v>1</v>
      </c>
      <c r="F9561" s="1" t="s">
        <v>40</v>
      </c>
      <c r="G9561" s="1" t="s">
        <v>26</v>
      </c>
      <c r="H9561" s="1" t="s">
        <v>33</v>
      </c>
      <c r="I9561" s="1" t="s">
        <v>39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1.0149999999999999</v>
      </c>
      <c r="R9561">
        <v>16373</v>
      </c>
      <c r="S9561">
        <v>114</v>
      </c>
      <c r="T9561">
        <v>0.9</v>
      </c>
      <c r="U9561">
        <v>4.2999999999999997E-2</v>
      </c>
      <c r="V9561">
        <v>9.3851999999999995E-5</v>
      </c>
      <c r="W9561">
        <v>0.99990999999999997</v>
      </c>
      <c r="X9561" t="s">
        <v>48</v>
      </c>
      <c r="Y9561">
        <v>4</v>
      </c>
      <c r="Z9561">
        <v>3</v>
      </c>
      <c r="AA9561" t="s">
        <v>70</v>
      </c>
      <c r="AB9561" t="s">
        <v>74</v>
      </c>
    </row>
    <row r="9562" spans="1:28" x14ac:dyDescent="0.3">
      <c r="A9562">
        <v>708103608</v>
      </c>
      <c r="B9562" s="1" t="s">
        <v>23</v>
      </c>
      <c r="C9562">
        <v>52</v>
      </c>
      <c r="D9562" s="1" t="s">
        <v>24</v>
      </c>
      <c r="E9562">
        <v>1</v>
      </c>
      <c r="F9562" s="1" t="s">
        <v>25</v>
      </c>
      <c r="G9562" s="1" t="s">
        <v>31</v>
      </c>
      <c r="H9562" s="1" t="s">
        <v>27</v>
      </c>
      <c r="I9562" s="1" t="s">
        <v>28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0.73</v>
      </c>
      <c r="U9562">
        <v>0.21199999999999999</v>
      </c>
      <c r="V9562">
        <v>1.1056E-4</v>
      </c>
      <c r="W9562">
        <v>0.99988999999999995</v>
      </c>
      <c r="X9562" t="s">
        <v>48</v>
      </c>
      <c r="Y9562">
        <v>3</v>
      </c>
      <c r="Z9562">
        <v>3</v>
      </c>
      <c r="AA9562" t="s">
        <v>69</v>
      </c>
      <c r="AB9562" t="s">
        <v>74</v>
      </c>
    </row>
    <row r="9563" spans="1:28" x14ac:dyDescent="0.3">
      <c r="A9563">
        <v>789684258</v>
      </c>
      <c r="B9563" s="1" t="s">
        <v>44</v>
      </c>
      <c r="C9563">
        <v>57</v>
      </c>
      <c r="D9563" s="1" t="s">
        <v>24</v>
      </c>
      <c r="E9563">
        <v>2</v>
      </c>
      <c r="F9563" s="1" t="s">
        <v>41</v>
      </c>
      <c r="G9563" s="1" t="s">
        <v>31</v>
      </c>
      <c r="H9563" s="1" t="s">
        <v>33</v>
      </c>
      <c r="I9563" s="1" t="s">
        <v>39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0.55700000000000005</v>
      </c>
      <c r="R9563">
        <v>7842</v>
      </c>
      <c r="S9563">
        <v>61</v>
      </c>
      <c r="T9563">
        <v>0.79400000000000004</v>
      </c>
      <c r="U9563">
        <v>5.3999999999999999E-2</v>
      </c>
      <c r="V9563">
        <v>0.99690000000000001</v>
      </c>
      <c r="W9563">
        <v>3.09859E-3</v>
      </c>
      <c r="X9563" t="s">
        <v>48</v>
      </c>
      <c r="Y9563">
        <v>4</v>
      </c>
      <c r="Z9563">
        <v>3</v>
      </c>
      <c r="AA9563" t="s">
        <v>69</v>
      </c>
      <c r="AB9563" t="s">
        <v>74</v>
      </c>
    </row>
    <row r="9564" spans="1:28" x14ac:dyDescent="0.3">
      <c r="A9564">
        <v>779067408</v>
      </c>
      <c r="B9564" s="1" t="s">
        <v>23</v>
      </c>
      <c r="C9564">
        <v>46</v>
      </c>
      <c r="D9564" s="1" t="s">
        <v>24</v>
      </c>
      <c r="E9564">
        <v>1</v>
      </c>
      <c r="F9564" s="1" t="s">
        <v>35</v>
      </c>
      <c r="G9564" s="1" t="s">
        <v>26</v>
      </c>
      <c r="H9564" s="1" t="s">
        <v>27</v>
      </c>
      <c r="I9564" s="1" t="s">
        <v>28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0.71299999999999997</v>
      </c>
      <c r="R9564">
        <v>14280</v>
      </c>
      <c r="S9564">
        <v>102</v>
      </c>
      <c r="T9564">
        <v>0.67200000000000004</v>
      </c>
      <c r="U9564">
        <v>0.14499999999999999</v>
      </c>
      <c r="V9564">
        <v>1.0469E-4</v>
      </c>
      <c r="W9564">
        <v>0.99990000000000001</v>
      </c>
      <c r="X9564" t="s">
        <v>47</v>
      </c>
      <c r="Y9564">
        <v>3</v>
      </c>
      <c r="Z9564">
        <v>2</v>
      </c>
      <c r="AA9564" t="s">
        <v>70</v>
      </c>
      <c r="AB9564" t="s">
        <v>74</v>
      </c>
    </row>
    <row r="9565" spans="1:28" x14ac:dyDescent="0.3">
      <c r="A9565">
        <v>712231308</v>
      </c>
      <c r="B9565" s="1" t="s">
        <v>23</v>
      </c>
      <c r="C9565">
        <v>60</v>
      </c>
      <c r="D9565" s="1" t="s">
        <v>24</v>
      </c>
      <c r="E9565">
        <v>0</v>
      </c>
      <c r="F9565" s="1" t="s">
        <v>30</v>
      </c>
      <c r="G9565" s="1" t="s">
        <v>31</v>
      </c>
      <c r="H9565" s="1" t="s">
        <v>32</v>
      </c>
      <c r="I9565" s="1" t="s">
        <v>39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0.88200000000000001</v>
      </c>
      <c r="U9565">
        <v>0.10100000000000001</v>
      </c>
      <c r="V9565">
        <v>7.1828000000000004E-5</v>
      </c>
      <c r="W9565">
        <v>0.99992999999999999</v>
      </c>
      <c r="X9565" t="s">
        <v>48</v>
      </c>
      <c r="Y9565">
        <v>1</v>
      </c>
      <c r="Z9565">
        <v>3</v>
      </c>
      <c r="AA9565" t="s">
        <v>69</v>
      </c>
      <c r="AB9565" t="s">
        <v>74</v>
      </c>
    </row>
    <row r="9566" spans="1:28" x14ac:dyDescent="0.3">
      <c r="A9566">
        <v>761079783</v>
      </c>
      <c r="B9566" s="1" t="s">
        <v>44</v>
      </c>
      <c r="C9566">
        <v>40</v>
      </c>
      <c r="D9566" s="1" t="s">
        <v>24</v>
      </c>
      <c r="E9566">
        <v>3</v>
      </c>
      <c r="F9566" s="1" t="s">
        <v>30</v>
      </c>
      <c r="G9566" s="1" t="s">
        <v>26</v>
      </c>
      <c r="H9566" s="1" t="s">
        <v>27</v>
      </c>
      <c r="I9566" s="1" t="s">
        <v>28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0.60899999999999999</v>
      </c>
      <c r="R9566">
        <v>7720</v>
      </c>
      <c r="S9566">
        <v>67</v>
      </c>
      <c r="T9566">
        <v>0.55800000000000005</v>
      </c>
      <c r="U9566">
        <v>0.08</v>
      </c>
      <c r="V9566">
        <v>0.99939</v>
      </c>
      <c r="W9566">
        <v>6.1414E-4</v>
      </c>
      <c r="X9566" t="s">
        <v>47</v>
      </c>
      <c r="Y9566">
        <v>3</v>
      </c>
      <c r="Z9566">
        <v>2</v>
      </c>
      <c r="AA9566" t="s">
        <v>70</v>
      </c>
      <c r="AB9566" t="s">
        <v>74</v>
      </c>
    </row>
    <row r="9567" spans="1:28" x14ac:dyDescent="0.3">
      <c r="A9567">
        <v>787518258</v>
      </c>
      <c r="B9567" s="1" t="s">
        <v>44</v>
      </c>
      <c r="C9567">
        <v>49</v>
      </c>
      <c r="D9567" s="1" t="s">
        <v>24</v>
      </c>
      <c r="E9567">
        <v>3</v>
      </c>
      <c r="F9567" s="1" t="s">
        <v>35</v>
      </c>
      <c r="G9567" s="1" t="s">
        <v>26</v>
      </c>
      <c r="H9567" s="1" t="s">
        <v>37</v>
      </c>
      <c r="I9567" s="1" t="s">
        <v>28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1.0229999999999999</v>
      </c>
      <c r="R9567">
        <v>9192</v>
      </c>
      <c r="S9567">
        <v>77</v>
      </c>
      <c r="T9567">
        <v>0.79100000000000004</v>
      </c>
      <c r="U9567">
        <v>0</v>
      </c>
      <c r="V9567">
        <v>0.99690999999999996</v>
      </c>
      <c r="W9567">
        <v>3.08778E-3</v>
      </c>
      <c r="X9567" t="s">
        <v>47</v>
      </c>
      <c r="Y9567">
        <v>5</v>
      </c>
      <c r="Z9567">
        <v>2</v>
      </c>
      <c r="AA9567" t="s">
        <v>69</v>
      </c>
      <c r="AB9567" t="s">
        <v>74</v>
      </c>
    </row>
    <row r="9568" spans="1:28" x14ac:dyDescent="0.3">
      <c r="A9568">
        <v>717631908</v>
      </c>
      <c r="B9568" s="1" t="s">
        <v>44</v>
      </c>
      <c r="C9568">
        <v>56</v>
      </c>
      <c r="D9568" s="1" t="s">
        <v>24</v>
      </c>
      <c r="E9568">
        <v>2</v>
      </c>
      <c r="F9568" s="1" t="s">
        <v>34</v>
      </c>
      <c r="G9568" s="1" t="s">
        <v>26</v>
      </c>
      <c r="H9568" s="1" t="s">
        <v>32</v>
      </c>
      <c r="I9568" s="1" t="s">
        <v>28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1.0049999999999999</v>
      </c>
      <c r="R9568">
        <v>8454</v>
      </c>
      <c r="S9568">
        <v>69</v>
      </c>
      <c r="T9568">
        <v>0.76900000000000002</v>
      </c>
      <c r="U9568">
        <v>0</v>
      </c>
      <c r="V9568">
        <v>0.99168000000000001</v>
      </c>
      <c r="W9568">
        <v>8.3199999999999993E-3</v>
      </c>
      <c r="X9568" t="s">
        <v>48</v>
      </c>
      <c r="Y9568">
        <v>1</v>
      </c>
      <c r="Z9568">
        <v>3</v>
      </c>
      <c r="AA9568" t="s">
        <v>69</v>
      </c>
      <c r="AB9568" t="s">
        <v>74</v>
      </c>
    </row>
    <row r="9569" spans="1:28" x14ac:dyDescent="0.3">
      <c r="A9569">
        <v>769396158</v>
      </c>
      <c r="B9569" s="1" t="s">
        <v>44</v>
      </c>
      <c r="C9569">
        <v>55</v>
      </c>
      <c r="D9569" s="1" t="s">
        <v>24</v>
      </c>
      <c r="E9569">
        <v>1</v>
      </c>
      <c r="F9569" s="1" t="s">
        <v>40</v>
      </c>
      <c r="G9569" s="1" t="s">
        <v>31</v>
      </c>
      <c r="H9569" s="1" t="s">
        <v>33</v>
      </c>
      <c r="I9569" s="1" t="s">
        <v>28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7.1999999999999995E-2</v>
      </c>
      <c r="R9569">
        <v>5107</v>
      </c>
      <c r="S9569">
        <v>53</v>
      </c>
      <c r="T9569">
        <v>0.29299999999999998</v>
      </c>
      <c r="U9569">
        <v>0</v>
      </c>
      <c r="V9569">
        <v>0.99431000000000003</v>
      </c>
      <c r="W9569">
        <v>5.6899999999999997E-3</v>
      </c>
      <c r="X9569" t="s">
        <v>48</v>
      </c>
      <c r="Y9569">
        <v>4</v>
      </c>
      <c r="Z9569">
        <v>3</v>
      </c>
      <c r="AA9569" t="s">
        <v>69</v>
      </c>
      <c r="AB9569" t="s">
        <v>74</v>
      </c>
    </row>
    <row r="9570" spans="1:28" x14ac:dyDescent="0.3">
      <c r="A9570">
        <v>713462508</v>
      </c>
      <c r="B9570" s="1" t="s">
        <v>23</v>
      </c>
      <c r="C9570">
        <v>55</v>
      </c>
      <c r="D9570" s="1" t="s">
        <v>29</v>
      </c>
      <c r="E9570">
        <v>2</v>
      </c>
      <c r="F9570" s="1" t="s">
        <v>30</v>
      </c>
      <c r="G9570" s="1" t="s">
        <v>26</v>
      </c>
      <c r="H9570" s="1" t="s">
        <v>34</v>
      </c>
      <c r="I9570" s="1" t="s">
        <v>28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0.50700000000000001</v>
      </c>
      <c r="R9570">
        <v>13289</v>
      </c>
      <c r="S9570">
        <v>121</v>
      </c>
      <c r="T9570">
        <v>0.754</v>
      </c>
      <c r="U9570">
        <v>0.49</v>
      </c>
      <c r="V9570">
        <v>3.3213999999999997E-5</v>
      </c>
      <c r="W9570">
        <v>0.99997000000000003</v>
      </c>
      <c r="X9570" t="s">
        <v>48</v>
      </c>
      <c r="Y9570">
        <v>0</v>
      </c>
      <c r="Z9570">
        <v>3</v>
      </c>
      <c r="AA9570" t="s">
        <v>69</v>
      </c>
      <c r="AB9570" t="s">
        <v>76</v>
      </c>
    </row>
    <row r="9571" spans="1:28" x14ac:dyDescent="0.3">
      <c r="A9571">
        <v>716717733</v>
      </c>
      <c r="B9571" s="1" t="s">
        <v>44</v>
      </c>
      <c r="C9571">
        <v>55</v>
      </c>
      <c r="D9571" s="1" t="s">
        <v>29</v>
      </c>
      <c r="E9571">
        <v>3</v>
      </c>
      <c r="F9571" s="1" t="s">
        <v>35</v>
      </c>
      <c r="G9571" s="1" t="s">
        <v>31</v>
      </c>
      <c r="H9571" s="1" t="s">
        <v>32</v>
      </c>
      <c r="I9571" s="1" t="s">
        <v>28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1.0029999999999999</v>
      </c>
      <c r="R9571">
        <v>8918</v>
      </c>
      <c r="S9571">
        <v>87</v>
      </c>
      <c r="T9571">
        <v>0.97699999999999998</v>
      </c>
      <c r="U9571">
        <v>0.17699999999999999</v>
      </c>
      <c r="V9571">
        <v>0.99838000000000005</v>
      </c>
      <c r="W9571">
        <v>1.6227500000000001E-3</v>
      </c>
      <c r="X9571" t="s">
        <v>48</v>
      </c>
      <c r="Y9571">
        <v>1</v>
      </c>
      <c r="Z9571">
        <v>3</v>
      </c>
      <c r="AA9571" t="s">
        <v>69</v>
      </c>
      <c r="AB9571" t="s">
        <v>74</v>
      </c>
    </row>
    <row r="9572" spans="1:28" x14ac:dyDescent="0.3">
      <c r="A9572">
        <v>709383933</v>
      </c>
      <c r="B9572" s="1" t="s">
        <v>44</v>
      </c>
      <c r="C9572">
        <v>31</v>
      </c>
      <c r="D9572" s="1" t="s">
        <v>24</v>
      </c>
      <c r="E9572">
        <v>2</v>
      </c>
      <c r="F9572" s="1" t="s">
        <v>34</v>
      </c>
      <c r="G9572" s="1" t="s">
        <v>34</v>
      </c>
      <c r="H9572" s="1" t="s">
        <v>33</v>
      </c>
      <c r="I9572" s="1" t="s">
        <v>28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0.95099999999999996</v>
      </c>
      <c r="R9572">
        <v>8102</v>
      </c>
      <c r="S9572">
        <v>66</v>
      </c>
      <c r="T9572">
        <v>0.88600000000000001</v>
      </c>
      <c r="U9572">
        <v>0.59299999999999997</v>
      </c>
      <c r="V9572">
        <v>0.99028000000000005</v>
      </c>
      <c r="W9572">
        <v>9.7199999999999995E-3</v>
      </c>
      <c r="X9572" t="s">
        <v>47</v>
      </c>
      <c r="Y9572">
        <v>4</v>
      </c>
      <c r="Z9572">
        <v>2</v>
      </c>
      <c r="AA9572" t="s">
        <v>71</v>
      </c>
      <c r="AB9572" t="s">
        <v>75</v>
      </c>
    </row>
    <row r="9573" spans="1:28" x14ac:dyDescent="0.3">
      <c r="A9573">
        <v>717283008</v>
      </c>
      <c r="B9573" s="1" t="s">
        <v>23</v>
      </c>
      <c r="C9573">
        <v>44</v>
      </c>
      <c r="D9573" s="1" t="s">
        <v>29</v>
      </c>
      <c r="E9573">
        <v>4</v>
      </c>
      <c r="F9573" s="1" t="s">
        <v>30</v>
      </c>
      <c r="G9573" s="1" t="s">
        <v>31</v>
      </c>
      <c r="H9573" s="1" t="s">
        <v>34</v>
      </c>
      <c r="I9573" s="1" t="s">
        <v>28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0.85899999999999999</v>
      </c>
      <c r="R9573">
        <v>15225</v>
      </c>
      <c r="S9573">
        <v>108</v>
      </c>
      <c r="T9573">
        <v>0.86199999999999999</v>
      </c>
      <c r="U9573">
        <v>0.184</v>
      </c>
      <c r="V9573">
        <v>5.7762E-5</v>
      </c>
      <c r="W9573">
        <v>0.99994000000000005</v>
      </c>
      <c r="X9573" t="s">
        <v>47</v>
      </c>
      <c r="Y9573">
        <v>0</v>
      </c>
      <c r="Z9573">
        <v>2</v>
      </c>
      <c r="AA9573" t="s">
        <v>70</v>
      </c>
      <c r="AB9573" t="s">
        <v>74</v>
      </c>
    </row>
    <row r="9574" spans="1:28" x14ac:dyDescent="0.3">
      <c r="A9574">
        <v>793449333</v>
      </c>
      <c r="B9574" s="1" t="s">
        <v>23</v>
      </c>
      <c r="C9574">
        <v>54</v>
      </c>
      <c r="D9574" s="1" t="s">
        <v>24</v>
      </c>
      <c r="E9574">
        <v>2</v>
      </c>
      <c r="F9574" s="1" t="s">
        <v>30</v>
      </c>
      <c r="G9574" s="1" t="s">
        <v>43</v>
      </c>
      <c r="H9574" s="1" t="s">
        <v>33</v>
      </c>
      <c r="I9574" s="1" t="s">
        <v>28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0.92500000000000004</v>
      </c>
      <c r="R9574">
        <v>15190</v>
      </c>
      <c r="S9574">
        <v>115</v>
      </c>
      <c r="T9574">
        <v>0.85499999999999998</v>
      </c>
      <c r="U9574">
        <v>7.0999999999999994E-2</v>
      </c>
      <c r="V9574">
        <v>1.7987E-4</v>
      </c>
      <c r="W9574">
        <v>0.99982000000000004</v>
      </c>
      <c r="X9574" t="s">
        <v>48</v>
      </c>
      <c r="Y9574">
        <v>4</v>
      </c>
      <c r="Z9574">
        <v>3</v>
      </c>
      <c r="AA9574" t="s">
        <v>69</v>
      </c>
      <c r="AB9574" t="s">
        <v>74</v>
      </c>
    </row>
    <row r="9575" spans="1:28" x14ac:dyDescent="0.3">
      <c r="A9575">
        <v>710873583</v>
      </c>
      <c r="B9575" s="1" t="s">
        <v>23</v>
      </c>
      <c r="C9575">
        <v>58</v>
      </c>
      <c r="D9575" s="1" t="s">
        <v>24</v>
      </c>
      <c r="E9575">
        <v>1</v>
      </c>
      <c r="F9575" s="1" t="s">
        <v>30</v>
      </c>
      <c r="G9575" s="1" t="s">
        <v>26</v>
      </c>
      <c r="H9575" s="1" t="s">
        <v>27</v>
      </c>
      <c r="I9575" s="1" t="s">
        <v>28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0.76900000000000002</v>
      </c>
      <c r="R9575">
        <v>14215</v>
      </c>
      <c r="S9575">
        <v>109</v>
      </c>
      <c r="T9575">
        <v>0.70299999999999996</v>
      </c>
      <c r="U9575">
        <v>0.107</v>
      </c>
      <c r="V9575">
        <v>1.6882999999999999E-4</v>
      </c>
      <c r="W9575">
        <v>0.99983</v>
      </c>
      <c r="X9575" t="s">
        <v>48</v>
      </c>
      <c r="Y9575">
        <v>3</v>
      </c>
      <c r="Z9575">
        <v>3</v>
      </c>
      <c r="AA9575" t="s">
        <v>69</v>
      </c>
      <c r="AB9575" t="s">
        <v>74</v>
      </c>
    </row>
    <row r="9576" spans="1:28" x14ac:dyDescent="0.3">
      <c r="A9576">
        <v>718486608</v>
      </c>
      <c r="B9576" s="1" t="s">
        <v>23</v>
      </c>
      <c r="C9576">
        <v>53</v>
      </c>
      <c r="D9576" s="1" t="s">
        <v>24</v>
      </c>
      <c r="E9576">
        <v>2</v>
      </c>
      <c r="F9576" s="1" t="s">
        <v>25</v>
      </c>
      <c r="G9576" s="1" t="s">
        <v>31</v>
      </c>
      <c r="H9576" s="1" t="s">
        <v>37</v>
      </c>
      <c r="I9576" s="1" t="s">
        <v>28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0.68799999999999994</v>
      </c>
      <c r="R9576">
        <v>13930</v>
      </c>
      <c r="S9576">
        <v>96</v>
      </c>
      <c r="T9576">
        <v>0.65500000000000003</v>
      </c>
      <c r="U9576">
        <v>6.8000000000000005E-2</v>
      </c>
      <c r="V9576">
        <v>1.1065000000000001E-4</v>
      </c>
      <c r="W9576">
        <v>0.99988999999999995</v>
      </c>
      <c r="X9576" t="s">
        <v>48</v>
      </c>
      <c r="Y9576">
        <v>5</v>
      </c>
      <c r="Z9576">
        <v>3</v>
      </c>
      <c r="AA9576" t="s">
        <v>70</v>
      </c>
      <c r="AB9576" t="s">
        <v>74</v>
      </c>
    </row>
    <row r="9577" spans="1:28" x14ac:dyDescent="0.3">
      <c r="A9577">
        <v>716748483</v>
      </c>
      <c r="B9577" s="1" t="s">
        <v>23</v>
      </c>
      <c r="C9577">
        <v>59</v>
      </c>
      <c r="D9577" s="1" t="s">
        <v>29</v>
      </c>
      <c r="E9577">
        <v>1</v>
      </c>
      <c r="F9577" s="1" t="s">
        <v>35</v>
      </c>
      <c r="G9577" s="1" t="s">
        <v>26</v>
      </c>
      <c r="H9577" s="1" t="s">
        <v>36</v>
      </c>
      <c r="I9577" s="1" t="s">
        <v>28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0.89100000000000001</v>
      </c>
      <c r="R9577">
        <v>16208</v>
      </c>
      <c r="S9577">
        <v>129</v>
      </c>
      <c r="T9577">
        <v>0.79200000000000004</v>
      </c>
      <c r="U9577">
        <v>0.42199999999999999</v>
      </c>
      <c r="V9577">
        <v>1.8474999999999999E-4</v>
      </c>
      <c r="W9577">
        <v>0.99982000000000004</v>
      </c>
      <c r="X9577" t="s">
        <v>48</v>
      </c>
      <c r="Y9577">
        <v>2</v>
      </c>
      <c r="Z9577">
        <v>3</v>
      </c>
      <c r="AA9577" t="s">
        <v>70</v>
      </c>
      <c r="AB9577" t="s">
        <v>76</v>
      </c>
    </row>
    <row r="9578" spans="1:28" x14ac:dyDescent="0.3">
      <c r="A9578">
        <v>715113933</v>
      </c>
      <c r="B9578" s="1" t="s">
        <v>44</v>
      </c>
      <c r="C9578">
        <v>54</v>
      </c>
      <c r="D9578" s="1" t="s">
        <v>24</v>
      </c>
      <c r="E9578">
        <v>1</v>
      </c>
      <c r="F9578" s="1" t="s">
        <v>34</v>
      </c>
      <c r="G9578" s="1" t="s">
        <v>31</v>
      </c>
      <c r="H9578" s="1" t="s">
        <v>33</v>
      </c>
      <c r="I9578" s="1" t="s">
        <v>28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0.97299999999999998</v>
      </c>
      <c r="R9578">
        <v>8165</v>
      </c>
      <c r="S9578">
        <v>87</v>
      </c>
      <c r="T9578">
        <v>0.77600000000000002</v>
      </c>
      <c r="U9578">
        <v>5.1999999999999998E-2</v>
      </c>
      <c r="V9578">
        <v>0.99463999999999997</v>
      </c>
      <c r="W9578">
        <v>5.3600000000000002E-3</v>
      </c>
      <c r="X9578" t="s">
        <v>48</v>
      </c>
      <c r="Y9578">
        <v>4</v>
      </c>
      <c r="Z9578">
        <v>3</v>
      </c>
      <c r="AA9578" t="s">
        <v>70</v>
      </c>
      <c r="AB9578" t="s">
        <v>74</v>
      </c>
    </row>
    <row r="9579" spans="1:28" x14ac:dyDescent="0.3">
      <c r="A9579">
        <v>711160233</v>
      </c>
      <c r="B9579" s="1" t="s">
        <v>23</v>
      </c>
      <c r="C9579">
        <v>32</v>
      </c>
      <c r="D9579" s="1" t="s">
        <v>24</v>
      </c>
      <c r="E9579">
        <v>1</v>
      </c>
      <c r="F9579" s="1" t="s">
        <v>25</v>
      </c>
      <c r="G9579" s="1" t="s">
        <v>26</v>
      </c>
      <c r="H9579" s="1" t="s">
        <v>36</v>
      </c>
      <c r="I9579" s="1" t="s">
        <v>28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0.82299999999999995</v>
      </c>
      <c r="R9579">
        <v>14551</v>
      </c>
      <c r="S9579">
        <v>105</v>
      </c>
      <c r="T9579">
        <v>0.78</v>
      </c>
      <c r="U9579">
        <v>0</v>
      </c>
      <c r="V9579">
        <v>9.8982999999999997E-5</v>
      </c>
      <c r="W9579">
        <v>0.99990000000000001</v>
      </c>
      <c r="X9579" t="s">
        <v>47</v>
      </c>
      <c r="Y9579">
        <v>2</v>
      </c>
      <c r="Z9579">
        <v>2</v>
      </c>
      <c r="AA9579" t="s">
        <v>71</v>
      </c>
      <c r="AB9579" t="s">
        <v>74</v>
      </c>
    </row>
    <row r="9580" spans="1:28" x14ac:dyDescent="0.3">
      <c r="A9580">
        <v>715714458</v>
      </c>
      <c r="B9580" s="1" t="s">
        <v>44</v>
      </c>
      <c r="C9580">
        <v>48</v>
      </c>
      <c r="D9580" s="1" t="s">
        <v>24</v>
      </c>
      <c r="E9580">
        <v>5</v>
      </c>
      <c r="F9580" s="1" t="s">
        <v>30</v>
      </c>
      <c r="G9580" s="1" t="s">
        <v>31</v>
      </c>
      <c r="H9580" s="1" t="s">
        <v>36</v>
      </c>
      <c r="I9580" s="1" t="s">
        <v>28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0.96299999999999997</v>
      </c>
      <c r="R9580">
        <v>8753</v>
      </c>
      <c r="S9580">
        <v>76</v>
      </c>
      <c r="T9580">
        <v>0.94899999999999995</v>
      </c>
      <c r="U9580">
        <v>0</v>
      </c>
      <c r="V9580">
        <v>0.99680999999999997</v>
      </c>
      <c r="W9580">
        <v>3.1907200000000002E-3</v>
      </c>
      <c r="X9580" t="s">
        <v>47</v>
      </c>
      <c r="Y9580">
        <v>2</v>
      </c>
      <c r="Z9580">
        <v>2</v>
      </c>
      <c r="AA9580" t="s">
        <v>69</v>
      </c>
      <c r="AB9580" t="s">
        <v>74</v>
      </c>
    </row>
    <row r="9581" spans="1:28" x14ac:dyDescent="0.3">
      <c r="A9581">
        <v>709615458</v>
      </c>
      <c r="B9581" s="1" t="s">
        <v>23</v>
      </c>
      <c r="C9581">
        <v>54</v>
      </c>
      <c r="D9581" s="1" t="s">
        <v>24</v>
      </c>
      <c r="E9581">
        <v>3</v>
      </c>
      <c r="F9581" s="1" t="s">
        <v>30</v>
      </c>
      <c r="G9581" s="1" t="s">
        <v>26</v>
      </c>
      <c r="H9581" s="1" t="s">
        <v>37</v>
      </c>
      <c r="I9581" s="1" t="s">
        <v>28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0.81499999999999995</v>
      </c>
      <c r="R9581">
        <v>15034</v>
      </c>
      <c r="S9581">
        <v>111</v>
      </c>
      <c r="T9581">
        <v>0.76200000000000001</v>
      </c>
      <c r="U9581">
        <v>2.5000000000000001E-2</v>
      </c>
      <c r="V9581">
        <v>9.6125999999999994E-5</v>
      </c>
      <c r="W9581">
        <v>0.99990000000000001</v>
      </c>
      <c r="X9581" t="s">
        <v>48</v>
      </c>
      <c r="Y9581">
        <v>5</v>
      </c>
      <c r="Z9581">
        <v>3</v>
      </c>
      <c r="AA9581" t="s">
        <v>69</v>
      </c>
      <c r="AB9581" t="s">
        <v>74</v>
      </c>
    </row>
    <row r="9582" spans="1:28" x14ac:dyDescent="0.3">
      <c r="A9582">
        <v>719955558</v>
      </c>
      <c r="B9582" s="1" t="s">
        <v>23</v>
      </c>
      <c r="C9582">
        <v>32</v>
      </c>
      <c r="D9582" s="1" t="s">
        <v>24</v>
      </c>
      <c r="E9582">
        <v>0</v>
      </c>
      <c r="F9582" s="1" t="s">
        <v>34</v>
      </c>
      <c r="G9582" s="1" t="s">
        <v>26</v>
      </c>
      <c r="H9582" s="1" t="s">
        <v>32</v>
      </c>
      <c r="I9582" s="1" t="s">
        <v>39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0.86699999999999999</v>
      </c>
      <c r="R9582">
        <v>14436</v>
      </c>
      <c r="S9582">
        <v>123</v>
      </c>
      <c r="T9582">
        <v>0.64</v>
      </c>
      <c r="U9582">
        <v>0</v>
      </c>
      <c r="V9582">
        <v>1.6316E-4</v>
      </c>
      <c r="W9582">
        <v>0.99983999999999995</v>
      </c>
      <c r="X9582" t="s">
        <v>47</v>
      </c>
      <c r="Y9582">
        <v>1</v>
      </c>
      <c r="Z9582">
        <v>2</v>
      </c>
      <c r="AA9582" t="s">
        <v>71</v>
      </c>
      <c r="AB9582" t="s">
        <v>74</v>
      </c>
    </row>
    <row r="9583" spans="1:28" x14ac:dyDescent="0.3">
      <c r="A9583">
        <v>713072358</v>
      </c>
      <c r="B9583" s="1" t="s">
        <v>23</v>
      </c>
      <c r="C9583">
        <v>42</v>
      </c>
      <c r="D9583" s="1" t="s">
        <v>24</v>
      </c>
      <c r="E9583">
        <v>2</v>
      </c>
      <c r="F9583" s="1" t="s">
        <v>30</v>
      </c>
      <c r="G9583" s="1" t="s">
        <v>26</v>
      </c>
      <c r="H9583" s="1" t="s">
        <v>33</v>
      </c>
      <c r="I9583" s="1" t="s">
        <v>39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>
        <v>104</v>
      </c>
      <c r="T9583">
        <v>0.82499999999999996</v>
      </c>
      <c r="U9583">
        <v>3.9E-2</v>
      </c>
      <c r="V9583">
        <v>8.3702999999999995E-5</v>
      </c>
      <c r="W9583">
        <v>0.99992000000000003</v>
      </c>
      <c r="X9583" t="s">
        <v>47</v>
      </c>
      <c r="Y9583">
        <v>4</v>
      </c>
      <c r="Z9583">
        <v>2</v>
      </c>
      <c r="AA9583" t="s">
        <v>70</v>
      </c>
      <c r="AB9583" t="s">
        <v>74</v>
      </c>
    </row>
    <row r="9584" spans="1:28" x14ac:dyDescent="0.3">
      <c r="A9584">
        <v>721402233</v>
      </c>
      <c r="B9584" s="1" t="s">
        <v>23</v>
      </c>
      <c r="C9584">
        <v>42</v>
      </c>
      <c r="D9584" s="1" t="s">
        <v>24</v>
      </c>
      <c r="E9584">
        <v>3</v>
      </c>
      <c r="F9584" s="1" t="s">
        <v>35</v>
      </c>
      <c r="G9584" s="1" t="s">
        <v>26</v>
      </c>
      <c r="H9584" s="1" t="s">
        <v>37</v>
      </c>
      <c r="I9584" s="1" t="s">
        <v>28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0.59399999999999997</v>
      </c>
      <c r="R9584">
        <v>15615</v>
      </c>
      <c r="S9584">
        <v>125</v>
      </c>
      <c r="T9584">
        <v>0.73599999999999999</v>
      </c>
      <c r="U9584">
        <v>7.9000000000000001E-2</v>
      </c>
      <c r="V9584">
        <v>1.1574E-4</v>
      </c>
      <c r="W9584">
        <v>0.99987999999999999</v>
      </c>
      <c r="X9584" t="s">
        <v>47</v>
      </c>
      <c r="Y9584">
        <v>5</v>
      </c>
      <c r="Z9584">
        <v>2</v>
      </c>
      <c r="AA9584" t="s">
        <v>70</v>
      </c>
      <c r="AB9584" t="s">
        <v>74</v>
      </c>
    </row>
    <row r="9585" spans="1:28" x14ac:dyDescent="0.3">
      <c r="A9585">
        <v>713691633</v>
      </c>
      <c r="B9585" s="1" t="s">
        <v>23</v>
      </c>
      <c r="C9585">
        <v>29</v>
      </c>
      <c r="D9585" s="1" t="s">
        <v>24</v>
      </c>
      <c r="E9585">
        <v>0</v>
      </c>
      <c r="F9585" s="1" t="s">
        <v>41</v>
      </c>
      <c r="G9585" s="1" t="s">
        <v>26</v>
      </c>
      <c r="H9585" s="1" t="s">
        <v>32</v>
      </c>
      <c r="I9585" s="1" t="s">
        <v>28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0.92400000000000004</v>
      </c>
      <c r="R9585">
        <v>15514</v>
      </c>
      <c r="S9585">
        <v>123</v>
      </c>
      <c r="T9585">
        <v>0.89200000000000002</v>
      </c>
      <c r="U9585">
        <v>0</v>
      </c>
      <c r="V9585">
        <v>3.3537000000000001E-5</v>
      </c>
      <c r="W9585">
        <v>0.99997000000000003</v>
      </c>
      <c r="X9585" t="s">
        <v>49</v>
      </c>
      <c r="Y9585">
        <v>1</v>
      </c>
      <c r="Z9585">
        <v>1</v>
      </c>
      <c r="AA9585" t="s">
        <v>70</v>
      </c>
      <c r="AB9585" t="s">
        <v>74</v>
      </c>
    </row>
    <row r="9586" spans="1:28" x14ac:dyDescent="0.3">
      <c r="A9586">
        <v>708866133</v>
      </c>
      <c r="B9586" s="1" t="s">
        <v>23</v>
      </c>
      <c r="C9586">
        <v>43</v>
      </c>
      <c r="D9586" s="1" t="s">
        <v>24</v>
      </c>
      <c r="E9586">
        <v>3</v>
      </c>
      <c r="F9586" s="1" t="s">
        <v>30</v>
      </c>
      <c r="G9586" s="1" t="s">
        <v>26</v>
      </c>
      <c r="H9586" s="1" t="s">
        <v>33</v>
      </c>
      <c r="I9586" s="1" t="s">
        <v>28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0.53700000000000003</v>
      </c>
      <c r="R9586">
        <v>14545</v>
      </c>
      <c r="S9586">
        <v>116</v>
      </c>
      <c r="T9586">
        <v>0.84099999999999997</v>
      </c>
      <c r="U9586">
        <v>0.317</v>
      </c>
      <c r="V9586">
        <v>5.7151000000000002E-5</v>
      </c>
      <c r="W9586">
        <v>0.99994000000000005</v>
      </c>
      <c r="X9586" t="s">
        <v>47</v>
      </c>
      <c r="Y9586">
        <v>4</v>
      </c>
      <c r="Z9586">
        <v>2</v>
      </c>
      <c r="AA9586" t="s">
        <v>70</v>
      </c>
      <c r="AB9586" t="s">
        <v>76</v>
      </c>
    </row>
    <row r="9587" spans="1:28" x14ac:dyDescent="0.3">
      <c r="A9587">
        <v>757256358</v>
      </c>
      <c r="B9587" s="1" t="s">
        <v>23</v>
      </c>
      <c r="C9587">
        <v>45</v>
      </c>
      <c r="D9587" s="1" t="s">
        <v>24</v>
      </c>
      <c r="E9587">
        <v>3</v>
      </c>
      <c r="F9587" s="1" t="s">
        <v>30</v>
      </c>
      <c r="G9587" s="1" t="s">
        <v>31</v>
      </c>
      <c r="H9587" s="1" t="s">
        <v>27</v>
      </c>
      <c r="I9587" s="1" t="s">
        <v>28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0.74299999999999999</v>
      </c>
      <c r="U9587">
        <v>0.48699999999999999</v>
      </c>
      <c r="V9587">
        <v>3.1389999999999999E-4</v>
      </c>
      <c r="W9587">
        <v>0.99968999999999997</v>
      </c>
      <c r="X9587" t="s">
        <v>47</v>
      </c>
      <c r="Y9587">
        <v>3</v>
      </c>
      <c r="Z9587">
        <v>2</v>
      </c>
      <c r="AA9587" t="s">
        <v>69</v>
      </c>
      <c r="AB9587" t="s">
        <v>76</v>
      </c>
    </row>
    <row r="9588" spans="1:28" x14ac:dyDescent="0.3">
      <c r="A9588">
        <v>784868958</v>
      </c>
      <c r="B9588" s="1" t="s">
        <v>23</v>
      </c>
      <c r="C9588">
        <v>56</v>
      </c>
      <c r="D9588" s="1" t="s">
        <v>29</v>
      </c>
      <c r="E9588">
        <v>1</v>
      </c>
      <c r="F9588" s="1" t="s">
        <v>25</v>
      </c>
      <c r="G9588" s="1" t="s">
        <v>26</v>
      </c>
      <c r="H9588" s="1" t="s">
        <v>34</v>
      </c>
      <c r="I9588" s="1" t="s">
        <v>28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>
        <v>138</v>
      </c>
      <c r="T9588">
        <v>0.79200000000000004</v>
      </c>
      <c r="U9588">
        <v>0.14299999999999999</v>
      </c>
      <c r="V9588">
        <v>6.2632999999999995E-5</v>
      </c>
      <c r="W9588">
        <v>0.99994000000000005</v>
      </c>
      <c r="X9588" t="s">
        <v>48</v>
      </c>
      <c r="Y9588">
        <v>0</v>
      </c>
      <c r="Z9588">
        <v>3</v>
      </c>
      <c r="AA9588" t="s">
        <v>72</v>
      </c>
      <c r="AB9588" t="s">
        <v>74</v>
      </c>
    </row>
    <row r="9589" spans="1:28" x14ac:dyDescent="0.3">
      <c r="A9589">
        <v>710845308</v>
      </c>
      <c r="B9589" s="1" t="s">
        <v>23</v>
      </c>
      <c r="C9589">
        <v>46</v>
      </c>
      <c r="D9589" s="1" t="s">
        <v>24</v>
      </c>
      <c r="E9589">
        <v>4</v>
      </c>
      <c r="F9589" s="1" t="s">
        <v>25</v>
      </c>
      <c r="G9589" s="1" t="s">
        <v>26</v>
      </c>
      <c r="H9589" s="1" t="s">
        <v>33</v>
      </c>
      <c r="I9589" s="1" t="s">
        <v>28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0.66400000000000003</v>
      </c>
      <c r="R9589">
        <v>14892</v>
      </c>
      <c r="S9589">
        <v>113</v>
      </c>
      <c r="T9589">
        <v>0.63800000000000001</v>
      </c>
      <c r="U9589">
        <v>3.5999999999999997E-2</v>
      </c>
      <c r="V9589">
        <v>6.9981999999999995E-5</v>
      </c>
      <c r="W9589">
        <v>0.99992999999999999</v>
      </c>
      <c r="X9589" t="s">
        <v>47</v>
      </c>
      <c r="Y9589">
        <v>4</v>
      </c>
      <c r="Z9589">
        <v>2</v>
      </c>
      <c r="AA9589" t="s">
        <v>70</v>
      </c>
      <c r="AB9589" t="s">
        <v>74</v>
      </c>
    </row>
    <row r="9590" spans="1:28" x14ac:dyDescent="0.3">
      <c r="A9590">
        <v>719368533</v>
      </c>
      <c r="B9590" s="1" t="s">
        <v>23</v>
      </c>
      <c r="C9590">
        <v>41</v>
      </c>
      <c r="D9590" s="1" t="s">
        <v>29</v>
      </c>
      <c r="E9590">
        <v>2</v>
      </c>
      <c r="F9590" s="1" t="s">
        <v>42</v>
      </c>
      <c r="G9590" s="1" t="s">
        <v>26</v>
      </c>
      <c r="H9590" s="1" t="s">
        <v>34</v>
      </c>
      <c r="I9590" s="1" t="s">
        <v>39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0.70299999999999996</v>
      </c>
      <c r="R9590">
        <v>15785</v>
      </c>
      <c r="S9590">
        <v>100</v>
      </c>
      <c r="T9590">
        <v>0.78600000000000003</v>
      </c>
      <c r="U9590">
        <v>0.04</v>
      </c>
      <c r="V9590">
        <v>3.9552000000000001E-4</v>
      </c>
      <c r="W9590">
        <v>0.99960000000000004</v>
      </c>
      <c r="X9590" t="s">
        <v>47</v>
      </c>
      <c r="Y9590">
        <v>0</v>
      </c>
      <c r="Z9590">
        <v>2</v>
      </c>
      <c r="AA9590" t="s">
        <v>70</v>
      </c>
      <c r="AB9590" t="s">
        <v>74</v>
      </c>
    </row>
    <row r="9591" spans="1:28" x14ac:dyDescent="0.3">
      <c r="A9591">
        <v>718337733</v>
      </c>
      <c r="B9591" s="1" t="s">
        <v>23</v>
      </c>
      <c r="C9591">
        <v>50</v>
      </c>
      <c r="D9591" s="1" t="s">
        <v>29</v>
      </c>
      <c r="E9591">
        <v>2</v>
      </c>
      <c r="F9591" s="1" t="s">
        <v>30</v>
      </c>
      <c r="G9591" s="1" t="s">
        <v>26</v>
      </c>
      <c r="H9591" s="1" t="s">
        <v>34</v>
      </c>
      <c r="I9591" s="1" t="s">
        <v>38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0.71799999999999997</v>
      </c>
      <c r="R9591">
        <v>14994</v>
      </c>
      <c r="S9591">
        <v>121</v>
      </c>
      <c r="T9591">
        <v>0.83299999999999996</v>
      </c>
      <c r="U9591">
        <v>5.2999999999999999E-2</v>
      </c>
      <c r="V9591">
        <v>3.8266000000000003E-5</v>
      </c>
      <c r="W9591">
        <v>0.99995999999999996</v>
      </c>
      <c r="X9591" t="s">
        <v>47</v>
      </c>
      <c r="Y9591">
        <v>0</v>
      </c>
      <c r="Z9591">
        <v>2</v>
      </c>
      <c r="AA9591" t="s">
        <v>69</v>
      </c>
      <c r="AB9591" t="s">
        <v>74</v>
      </c>
    </row>
    <row r="9592" spans="1:28" x14ac:dyDescent="0.3">
      <c r="A9592">
        <v>715132758</v>
      </c>
      <c r="B9592" s="1" t="s">
        <v>23</v>
      </c>
      <c r="C9592">
        <v>52</v>
      </c>
      <c r="D9592" s="1" t="s">
        <v>29</v>
      </c>
      <c r="E9592">
        <v>2</v>
      </c>
      <c r="F9592" s="1" t="s">
        <v>40</v>
      </c>
      <c r="G9592" s="1" t="s">
        <v>43</v>
      </c>
      <c r="H9592" s="1" t="s">
        <v>36</v>
      </c>
      <c r="I9592" s="1" t="s">
        <v>38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0.72099999999999997</v>
      </c>
      <c r="R9592">
        <v>15281</v>
      </c>
      <c r="S9592">
        <v>100</v>
      </c>
      <c r="T9592">
        <v>0.72399999999999998</v>
      </c>
      <c r="U9592">
        <v>8.7999999999999995E-2</v>
      </c>
      <c r="V9592">
        <v>2.1442E-4</v>
      </c>
      <c r="W9592">
        <v>0.99978999999999996</v>
      </c>
      <c r="X9592" t="s">
        <v>48</v>
      </c>
      <c r="Y9592">
        <v>2</v>
      </c>
      <c r="Z9592">
        <v>3</v>
      </c>
      <c r="AA9592" t="s">
        <v>69</v>
      </c>
      <c r="AB9592" t="s">
        <v>74</v>
      </c>
    </row>
    <row r="9593" spans="1:28" x14ac:dyDescent="0.3">
      <c r="A9593">
        <v>712556433</v>
      </c>
      <c r="B9593" s="1" t="s">
        <v>23</v>
      </c>
      <c r="C9593">
        <v>52</v>
      </c>
      <c r="D9593" s="1" t="s">
        <v>29</v>
      </c>
      <c r="E9593">
        <v>2</v>
      </c>
      <c r="F9593" s="1" t="s">
        <v>30</v>
      </c>
      <c r="G9593" s="1" t="s">
        <v>26</v>
      </c>
      <c r="H9593" s="1" t="s">
        <v>36</v>
      </c>
      <c r="I9593" s="1" t="s">
        <v>28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0.67300000000000004</v>
      </c>
      <c r="U9593">
        <v>0.40300000000000002</v>
      </c>
      <c r="V9593">
        <v>1.9143E-4</v>
      </c>
      <c r="W9593">
        <v>0.99980999999999998</v>
      </c>
      <c r="X9593" t="s">
        <v>48</v>
      </c>
      <c r="Y9593">
        <v>2</v>
      </c>
      <c r="Z9593">
        <v>3</v>
      </c>
      <c r="AA9593" t="s">
        <v>69</v>
      </c>
      <c r="AB9593" t="s">
        <v>76</v>
      </c>
    </row>
    <row r="9594" spans="1:28" x14ac:dyDescent="0.3">
      <c r="A9594">
        <v>718947558</v>
      </c>
      <c r="B9594" s="1" t="s">
        <v>23</v>
      </c>
      <c r="C9594">
        <v>32</v>
      </c>
      <c r="D9594" s="1" t="s">
        <v>29</v>
      </c>
      <c r="E9594">
        <v>0</v>
      </c>
      <c r="F9594" s="1" t="s">
        <v>25</v>
      </c>
      <c r="G9594" s="1" t="s">
        <v>31</v>
      </c>
      <c r="H9594" s="1" t="s">
        <v>34</v>
      </c>
      <c r="I9594" s="1" t="s">
        <v>28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0.79700000000000004</v>
      </c>
      <c r="U9594">
        <v>0.54</v>
      </c>
      <c r="V9594">
        <v>9.0493000000000002E-5</v>
      </c>
      <c r="W9594">
        <v>0.99990999999999997</v>
      </c>
      <c r="X9594" t="s">
        <v>47</v>
      </c>
      <c r="Y9594">
        <v>0</v>
      </c>
      <c r="Z9594">
        <v>2</v>
      </c>
      <c r="AA9594" t="s">
        <v>71</v>
      </c>
      <c r="AB9594" t="s">
        <v>75</v>
      </c>
    </row>
    <row r="9595" spans="1:28" x14ac:dyDescent="0.3">
      <c r="A9595">
        <v>710303208</v>
      </c>
      <c r="B9595" s="1" t="s">
        <v>23</v>
      </c>
      <c r="C9595">
        <v>52</v>
      </c>
      <c r="D9595" s="1" t="s">
        <v>29</v>
      </c>
      <c r="E9595">
        <v>1</v>
      </c>
      <c r="F9595" s="1" t="s">
        <v>25</v>
      </c>
      <c r="G9595" s="1" t="s">
        <v>31</v>
      </c>
      <c r="H9595" s="1" t="s">
        <v>32</v>
      </c>
      <c r="I9595" s="1" t="s">
        <v>28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0.86199999999999999</v>
      </c>
      <c r="U9595">
        <v>0.61099999999999999</v>
      </c>
      <c r="V9595">
        <v>3.0307E-5</v>
      </c>
      <c r="W9595">
        <v>0.99997000000000003</v>
      </c>
      <c r="X9595" t="s">
        <v>48</v>
      </c>
      <c r="Y9595">
        <v>1</v>
      </c>
      <c r="Z9595">
        <v>3</v>
      </c>
      <c r="AA9595" t="s">
        <v>69</v>
      </c>
      <c r="AB9595" t="s">
        <v>75</v>
      </c>
    </row>
    <row r="9596" spans="1:28" x14ac:dyDescent="0.3">
      <c r="A9596">
        <v>804158583</v>
      </c>
      <c r="B9596" s="1" t="s">
        <v>23</v>
      </c>
      <c r="C9596">
        <v>60</v>
      </c>
      <c r="D9596" s="1" t="s">
        <v>24</v>
      </c>
      <c r="E9596">
        <v>1</v>
      </c>
      <c r="F9596" s="1" t="s">
        <v>25</v>
      </c>
      <c r="G9596" s="1" t="s">
        <v>26</v>
      </c>
      <c r="H9596" s="1" t="s">
        <v>32</v>
      </c>
      <c r="I9596" s="1" t="s">
        <v>39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0.85599999999999998</v>
      </c>
      <c r="R9596">
        <v>16493</v>
      </c>
      <c r="S9596">
        <v>122</v>
      </c>
      <c r="T9596">
        <v>0.64900000000000002</v>
      </c>
      <c r="U9596">
        <v>0.109</v>
      </c>
      <c r="V9596">
        <v>1.5783999999999999E-4</v>
      </c>
      <c r="W9596">
        <v>0.99983999999999995</v>
      </c>
      <c r="X9596" t="s">
        <v>48</v>
      </c>
      <c r="Y9596">
        <v>1</v>
      </c>
      <c r="Z9596">
        <v>3</v>
      </c>
      <c r="AA9596" t="s">
        <v>72</v>
      </c>
      <c r="AB9596" t="s">
        <v>74</v>
      </c>
    </row>
    <row r="9597" spans="1:28" x14ac:dyDescent="0.3">
      <c r="A9597">
        <v>711720408</v>
      </c>
      <c r="B9597" s="1" t="s">
        <v>23</v>
      </c>
      <c r="C9597">
        <v>44</v>
      </c>
      <c r="D9597" s="1" t="s">
        <v>29</v>
      </c>
      <c r="E9597">
        <v>0</v>
      </c>
      <c r="F9597" s="1" t="s">
        <v>34</v>
      </c>
      <c r="G9597" s="1" t="s">
        <v>26</v>
      </c>
      <c r="H9597" s="1" t="s">
        <v>32</v>
      </c>
      <c r="I9597" s="1" t="s">
        <v>28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0.63700000000000001</v>
      </c>
      <c r="R9597">
        <v>15211</v>
      </c>
      <c r="S9597">
        <v>129</v>
      </c>
      <c r="T9597">
        <v>0.74299999999999999</v>
      </c>
      <c r="U9597">
        <v>0.14000000000000001</v>
      </c>
      <c r="V9597">
        <v>2.8535000000000002E-4</v>
      </c>
      <c r="W9597">
        <v>0.99970999999999999</v>
      </c>
      <c r="X9597" t="s">
        <v>47</v>
      </c>
      <c r="Y9597">
        <v>1</v>
      </c>
      <c r="Z9597">
        <v>2</v>
      </c>
      <c r="AA9597" t="s">
        <v>70</v>
      </c>
      <c r="AB9597" t="s">
        <v>74</v>
      </c>
    </row>
    <row r="9598" spans="1:28" x14ac:dyDescent="0.3">
      <c r="A9598">
        <v>715808808</v>
      </c>
      <c r="B9598" s="1" t="s">
        <v>23</v>
      </c>
      <c r="C9598">
        <v>48</v>
      </c>
      <c r="D9598" s="1" t="s">
        <v>29</v>
      </c>
      <c r="E9598">
        <v>4</v>
      </c>
      <c r="F9598" s="1" t="s">
        <v>35</v>
      </c>
      <c r="G9598" s="1" t="s">
        <v>26</v>
      </c>
      <c r="H9598" s="1" t="s">
        <v>34</v>
      </c>
      <c r="I9598" s="1" t="s">
        <v>28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0.77100000000000002</v>
      </c>
      <c r="R9598">
        <v>13614</v>
      </c>
      <c r="S9598">
        <v>104</v>
      </c>
      <c r="T9598">
        <v>0.6</v>
      </c>
      <c r="U9598">
        <v>0.16300000000000001</v>
      </c>
      <c r="V9598">
        <v>9.2337999999999996E-5</v>
      </c>
      <c r="W9598">
        <v>0.99990999999999997</v>
      </c>
      <c r="X9598" t="s">
        <v>47</v>
      </c>
      <c r="Y9598">
        <v>0</v>
      </c>
      <c r="Z9598">
        <v>2</v>
      </c>
      <c r="AA9598" t="s">
        <v>70</v>
      </c>
      <c r="AB9598" t="s">
        <v>74</v>
      </c>
    </row>
    <row r="9599" spans="1:28" x14ac:dyDescent="0.3">
      <c r="A9599">
        <v>715076358</v>
      </c>
      <c r="B9599" s="1" t="s">
        <v>44</v>
      </c>
      <c r="C9599">
        <v>57</v>
      </c>
      <c r="D9599" s="1" t="s">
        <v>24</v>
      </c>
      <c r="E9599">
        <v>1</v>
      </c>
      <c r="F9599" s="1" t="s">
        <v>41</v>
      </c>
      <c r="G9599" s="1" t="s">
        <v>34</v>
      </c>
      <c r="H9599" s="1" t="s">
        <v>33</v>
      </c>
      <c r="I9599" s="1" t="s">
        <v>28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0.98099999999999998</v>
      </c>
      <c r="R9599">
        <v>8463</v>
      </c>
      <c r="S9599">
        <v>62</v>
      </c>
      <c r="T9599">
        <v>0.82399999999999995</v>
      </c>
      <c r="U9599">
        <v>0</v>
      </c>
      <c r="V9599">
        <v>0.99702000000000002</v>
      </c>
      <c r="W9599">
        <v>2.98315E-3</v>
      </c>
      <c r="X9599" t="s">
        <v>48</v>
      </c>
      <c r="Y9599">
        <v>4</v>
      </c>
      <c r="Z9599">
        <v>3</v>
      </c>
      <c r="AA9599" t="s">
        <v>70</v>
      </c>
      <c r="AB9599" t="s">
        <v>74</v>
      </c>
    </row>
    <row r="9600" spans="1:28" x14ac:dyDescent="0.3">
      <c r="A9600">
        <v>718343058</v>
      </c>
      <c r="B9600" s="1" t="s">
        <v>23</v>
      </c>
      <c r="C9600">
        <v>52</v>
      </c>
      <c r="D9600" s="1" t="s">
        <v>29</v>
      </c>
      <c r="E9600">
        <v>2</v>
      </c>
      <c r="F9600" s="1" t="s">
        <v>25</v>
      </c>
      <c r="G9600" s="1" t="s">
        <v>43</v>
      </c>
      <c r="H9600" s="1" t="s">
        <v>32</v>
      </c>
      <c r="I9600" s="1" t="s">
        <v>28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>
        <v>105</v>
      </c>
      <c r="T9600">
        <v>0.875</v>
      </c>
      <c r="U9600">
        <v>0.48</v>
      </c>
      <c r="V9600">
        <v>1.861E-4</v>
      </c>
      <c r="W9600">
        <v>0.99980999999999998</v>
      </c>
      <c r="X9600" t="s">
        <v>48</v>
      </c>
      <c r="Y9600">
        <v>1</v>
      </c>
      <c r="Z9600">
        <v>3</v>
      </c>
      <c r="AA9600" t="s">
        <v>69</v>
      </c>
      <c r="AB9600" t="s">
        <v>76</v>
      </c>
    </row>
    <row r="9601" spans="1:28" x14ac:dyDescent="0.3">
      <c r="A9601">
        <v>769667583</v>
      </c>
      <c r="B9601" s="1" t="s">
        <v>44</v>
      </c>
      <c r="C9601">
        <v>34</v>
      </c>
      <c r="D9601" s="1" t="s">
        <v>24</v>
      </c>
      <c r="E9601">
        <v>3</v>
      </c>
      <c r="F9601" s="1" t="s">
        <v>41</v>
      </c>
      <c r="G9601" s="1" t="s">
        <v>31</v>
      </c>
      <c r="H9601" s="1" t="s">
        <v>36</v>
      </c>
      <c r="I9601" s="1" t="s">
        <v>28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0.79600000000000004</v>
      </c>
      <c r="R9601">
        <v>8202</v>
      </c>
      <c r="S9601">
        <v>69</v>
      </c>
      <c r="T9601">
        <v>0.76900000000000002</v>
      </c>
      <c r="U9601">
        <v>0</v>
      </c>
      <c r="V9601">
        <v>0.99546999999999997</v>
      </c>
      <c r="W9601">
        <v>4.5317400000000002E-3</v>
      </c>
      <c r="X9601" t="s">
        <v>47</v>
      </c>
      <c r="Y9601">
        <v>2</v>
      </c>
      <c r="Z9601">
        <v>2</v>
      </c>
      <c r="AA9601" t="s">
        <v>70</v>
      </c>
      <c r="AB9601" t="s">
        <v>74</v>
      </c>
    </row>
    <row r="9602" spans="1:28" x14ac:dyDescent="0.3">
      <c r="A9602">
        <v>709013208</v>
      </c>
      <c r="B9602" s="1" t="s">
        <v>23</v>
      </c>
      <c r="C9602">
        <v>40</v>
      </c>
      <c r="D9602" s="1" t="s">
        <v>24</v>
      </c>
      <c r="E9602">
        <v>2</v>
      </c>
      <c r="F9602" s="1" t="s">
        <v>35</v>
      </c>
      <c r="G9602" s="1" t="s">
        <v>31</v>
      </c>
      <c r="H9602" s="1" t="s">
        <v>33</v>
      </c>
      <c r="I9602" s="1" t="s">
        <v>28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>
        <v>127</v>
      </c>
      <c r="T9602">
        <v>0.60799999999999998</v>
      </c>
      <c r="U9602">
        <v>0.108</v>
      </c>
      <c r="V9602">
        <v>7.0575999999999996E-5</v>
      </c>
      <c r="W9602">
        <v>0.99992999999999999</v>
      </c>
      <c r="X9602" t="s">
        <v>47</v>
      </c>
      <c r="Y9602">
        <v>4</v>
      </c>
      <c r="Z9602">
        <v>2</v>
      </c>
      <c r="AA9602" t="s">
        <v>70</v>
      </c>
      <c r="AB9602" t="s">
        <v>74</v>
      </c>
    </row>
    <row r="9603" spans="1:28" x14ac:dyDescent="0.3">
      <c r="A9603">
        <v>716004258</v>
      </c>
      <c r="B9603" s="1" t="s">
        <v>23</v>
      </c>
      <c r="C9603">
        <v>45</v>
      </c>
      <c r="D9603" s="1" t="s">
        <v>24</v>
      </c>
      <c r="E9603">
        <v>4</v>
      </c>
      <c r="F9603" s="1" t="s">
        <v>25</v>
      </c>
      <c r="G9603" s="1" t="s">
        <v>31</v>
      </c>
      <c r="H9603" s="1" t="s">
        <v>27</v>
      </c>
      <c r="I9603" s="1" t="s">
        <v>28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0.70899999999999996</v>
      </c>
      <c r="R9603">
        <v>17634</v>
      </c>
      <c r="S9603">
        <v>120</v>
      </c>
      <c r="T9603">
        <v>0.66700000000000004</v>
      </c>
      <c r="U9603">
        <v>0.248</v>
      </c>
      <c r="V9603">
        <v>9.4446999999999999E-5</v>
      </c>
      <c r="W9603">
        <v>0.99990999999999997</v>
      </c>
      <c r="X9603" t="s">
        <v>47</v>
      </c>
      <c r="Y9603">
        <v>3</v>
      </c>
      <c r="Z9603">
        <v>2</v>
      </c>
      <c r="AA9603" t="s">
        <v>70</v>
      </c>
      <c r="AB9603" t="s">
        <v>74</v>
      </c>
    </row>
    <row r="9604" spans="1:28" x14ac:dyDescent="0.3">
      <c r="A9604">
        <v>715645908</v>
      </c>
      <c r="B9604" s="1" t="s">
        <v>44</v>
      </c>
      <c r="C9604">
        <v>59</v>
      </c>
      <c r="D9604" s="1" t="s">
        <v>24</v>
      </c>
      <c r="E9604">
        <v>0</v>
      </c>
      <c r="F9604" s="1" t="s">
        <v>25</v>
      </c>
      <c r="G9604" s="1" t="s">
        <v>31</v>
      </c>
      <c r="H9604" s="1" t="s">
        <v>33</v>
      </c>
      <c r="I9604" s="1" t="s">
        <v>38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0.96899999999999997</v>
      </c>
      <c r="R9604">
        <v>8480</v>
      </c>
      <c r="S9604">
        <v>71</v>
      </c>
      <c r="T9604">
        <v>0.82099999999999995</v>
      </c>
      <c r="U9604">
        <v>0</v>
      </c>
      <c r="V9604">
        <v>0.99895</v>
      </c>
      <c r="W9604">
        <v>1.04747E-3</v>
      </c>
      <c r="X9604" t="s">
        <v>48</v>
      </c>
      <c r="Y9604">
        <v>4</v>
      </c>
      <c r="Z9604">
        <v>3</v>
      </c>
      <c r="AA9604" t="s">
        <v>69</v>
      </c>
      <c r="AB9604" t="s">
        <v>74</v>
      </c>
    </row>
    <row r="9605" spans="1:28" x14ac:dyDescent="0.3">
      <c r="A9605">
        <v>717724233</v>
      </c>
      <c r="B9605" s="1" t="s">
        <v>23</v>
      </c>
      <c r="C9605">
        <v>43</v>
      </c>
      <c r="D9605" s="1" t="s">
        <v>24</v>
      </c>
      <c r="E9605">
        <v>3</v>
      </c>
      <c r="F9605" s="1" t="s">
        <v>34</v>
      </c>
      <c r="G9605" s="1" t="s">
        <v>34</v>
      </c>
      <c r="H9605" s="1" t="s">
        <v>33</v>
      </c>
      <c r="I9605" s="1" t="s">
        <v>28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>
        <v>116</v>
      </c>
      <c r="T9605">
        <v>0.81200000000000006</v>
      </c>
      <c r="U9605">
        <v>7.3999999999999996E-2</v>
      </c>
      <c r="V9605">
        <v>1.0566E-4</v>
      </c>
      <c r="W9605">
        <v>0.99988999999999995</v>
      </c>
      <c r="X9605" t="s">
        <v>47</v>
      </c>
      <c r="Y9605">
        <v>4</v>
      </c>
      <c r="Z9605">
        <v>2</v>
      </c>
      <c r="AA9605" t="s">
        <v>70</v>
      </c>
      <c r="AB9605" t="s">
        <v>74</v>
      </c>
    </row>
    <row r="9606" spans="1:28" x14ac:dyDescent="0.3">
      <c r="A9606">
        <v>719850933</v>
      </c>
      <c r="B9606" s="1" t="s">
        <v>23</v>
      </c>
      <c r="C9606">
        <v>30</v>
      </c>
      <c r="D9606" s="1" t="s">
        <v>24</v>
      </c>
      <c r="E9606">
        <v>2</v>
      </c>
      <c r="F9606" s="1" t="s">
        <v>40</v>
      </c>
      <c r="G9606" s="1" t="s">
        <v>31</v>
      </c>
      <c r="H9606" s="1" t="s">
        <v>27</v>
      </c>
      <c r="I9606" s="1" t="s">
        <v>28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0.89300000000000002</v>
      </c>
      <c r="U9606">
        <v>0.41399999999999998</v>
      </c>
      <c r="V9606">
        <v>2.9410999999999999E-4</v>
      </c>
      <c r="W9606">
        <v>0.99970999999999999</v>
      </c>
      <c r="X9606" t="s">
        <v>47</v>
      </c>
      <c r="Y9606">
        <v>3</v>
      </c>
      <c r="Z9606">
        <v>2</v>
      </c>
      <c r="AA9606" t="s">
        <v>70</v>
      </c>
      <c r="AB9606" t="s">
        <v>76</v>
      </c>
    </row>
    <row r="9607" spans="1:28" x14ac:dyDescent="0.3">
      <c r="A9607">
        <v>790131033</v>
      </c>
      <c r="B9607" s="1" t="s">
        <v>23</v>
      </c>
      <c r="C9607">
        <v>38</v>
      </c>
      <c r="D9607" s="1" t="s">
        <v>29</v>
      </c>
      <c r="E9607">
        <v>1</v>
      </c>
      <c r="F9607" s="1" t="s">
        <v>25</v>
      </c>
      <c r="G9607" s="1" t="s">
        <v>26</v>
      </c>
      <c r="H9607" s="1" t="s">
        <v>32</v>
      </c>
      <c r="I9607" s="1" t="s">
        <v>28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0.92500000000000004</v>
      </c>
      <c r="R9607">
        <v>14230</v>
      </c>
      <c r="S9607">
        <v>105</v>
      </c>
      <c r="T9607">
        <v>0.78</v>
      </c>
      <c r="U9607">
        <v>0.73699999999999999</v>
      </c>
      <c r="V9607">
        <v>2.1791000000000001E-4</v>
      </c>
      <c r="W9607">
        <v>0.99978</v>
      </c>
      <c r="X9607" t="s">
        <v>47</v>
      </c>
      <c r="Y9607">
        <v>1</v>
      </c>
      <c r="Z9607">
        <v>2</v>
      </c>
      <c r="AA9607" t="s">
        <v>70</v>
      </c>
      <c r="AB9607" t="s">
        <v>75</v>
      </c>
    </row>
    <row r="9608" spans="1:28" x14ac:dyDescent="0.3">
      <c r="A9608">
        <v>721211433</v>
      </c>
      <c r="B9608" s="1" t="s">
        <v>23</v>
      </c>
      <c r="C9608">
        <v>42</v>
      </c>
      <c r="D9608" s="1" t="s">
        <v>24</v>
      </c>
      <c r="E9608">
        <v>4</v>
      </c>
      <c r="F9608" s="1" t="s">
        <v>42</v>
      </c>
      <c r="G9608" s="1" t="s">
        <v>31</v>
      </c>
      <c r="H9608" s="1" t="s">
        <v>27</v>
      </c>
      <c r="I9608" s="1" t="s">
        <v>28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0.75800000000000001</v>
      </c>
      <c r="R9608">
        <v>13784</v>
      </c>
      <c r="S9608">
        <v>108</v>
      </c>
      <c r="T9608">
        <v>0.58799999999999997</v>
      </c>
      <c r="U9608">
        <v>0</v>
      </c>
      <c r="V9608">
        <v>1.7274E-4</v>
      </c>
      <c r="W9608">
        <v>0.99983</v>
      </c>
      <c r="X9608" t="s">
        <v>47</v>
      </c>
      <c r="Y9608">
        <v>3</v>
      </c>
      <c r="Z9608">
        <v>2</v>
      </c>
      <c r="AA9608" t="s">
        <v>70</v>
      </c>
      <c r="AB9608" t="s">
        <v>74</v>
      </c>
    </row>
    <row r="9609" spans="1:28" x14ac:dyDescent="0.3">
      <c r="A9609">
        <v>721290708</v>
      </c>
      <c r="B9609" s="1" t="s">
        <v>23</v>
      </c>
      <c r="C9609">
        <v>50</v>
      </c>
      <c r="D9609" s="1" t="s">
        <v>24</v>
      </c>
      <c r="E9609">
        <v>1</v>
      </c>
      <c r="F9609" s="1" t="s">
        <v>35</v>
      </c>
      <c r="G9609" s="1" t="s">
        <v>31</v>
      </c>
      <c r="H9609" s="1" t="s">
        <v>27</v>
      </c>
      <c r="I9609" s="1" t="s">
        <v>28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0.97799999999999998</v>
      </c>
      <c r="R9609">
        <v>15554</v>
      </c>
      <c r="S9609">
        <v>99</v>
      </c>
      <c r="T9609">
        <v>0.67800000000000005</v>
      </c>
      <c r="U9609">
        <v>0.128</v>
      </c>
      <c r="V9609">
        <v>1.7359999999999999E-4</v>
      </c>
      <c r="W9609">
        <v>0.99983</v>
      </c>
      <c r="X9609" t="s">
        <v>47</v>
      </c>
      <c r="Y9609">
        <v>3</v>
      </c>
      <c r="Z9609">
        <v>2</v>
      </c>
      <c r="AA9609" t="s">
        <v>70</v>
      </c>
      <c r="AB9609" t="s">
        <v>74</v>
      </c>
    </row>
    <row r="9610" spans="1:28" x14ac:dyDescent="0.3">
      <c r="A9610">
        <v>712107783</v>
      </c>
      <c r="B9610" s="1" t="s">
        <v>23</v>
      </c>
      <c r="C9610">
        <v>49</v>
      </c>
      <c r="D9610" s="1" t="s">
        <v>24</v>
      </c>
      <c r="E9610">
        <v>4</v>
      </c>
      <c r="F9610" s="1" t="s">
        <v>40</v>
      </c>
      <c r="G9610" s="1" t="s">
        <v>31</v>
      </c>
      <c r="H9610" s="1" t="s">
        <v>27</v>
      </c>
      <c r="I9610" s="1" t="s">
        <v>28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0.81599999999999995</v>
      </c>
      <c r="R9610">
        <v>16132</v>
      </c>
      <c r="S9610">
        <v>118</v>
      </c>
      <c r="T9610">
        <v>0.873</v>
      </c>
      <c r="U9610">
        <v>0.105</v>
      </c>
      <c r="V9610">
        <v>1.1605E-4</v>
      </c>
      <c r="W9610">
        <v>0.99987999999999999</v>
      </c>
      <c r="X9610" t="s">
        <v>47</v>
      </c>
      <c r="Y9610">
        <v>3</v>
      </c>
      <c r="Z9610">
        <v>2</v>
      </c>
      <c r="AA9610" t="s">
        <v>70</v>
      </c>
      <c r="AB9610" t="s">
        <v>74</v>
      </c>
    </row>
    <row r="9611" spans="1:28" x14ac:dyDescent="0.3">
      <c r="A9611">
        <v>818960133</v>
      </c>
      <c r="B9611" s="1" t="s">
        <v>23</v>
      </c>
      <c r="C9611">
        <v>58</v>
      </c>
      <c r="D9611" s="1" t="s">
        <v>24</v>
      </c>
      <c r="E9611">
        <v>4</v>
      </c>
      <c r="F9611" s="1" t="s">
        <v>25</v>
      </c>
      <c r="G9611" s="1" t="s">
        <v>26</v>
      </c>
      <c r="H9611" s="1" t="s">
        <v>27</v>
      </c>
      <c r="I9611" s="1" t="s">
        <v>28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0.78400000000000003</v>
      </c>
      <c r="U9611">
        <v>5.0999999999999997E-2</v>
      </c>
      <c r="V9611">
        <v>6.7650000000000005E-5</v>
      </c>
      <c r="W9611">
        <v>0.99992999999999999</v>
      </c>
      <c r="X9611" t="s">
        <v>48</v>
      </c>
      <c r="Y9611">
        <v>3</v>
      </c>
      <c r="Z9611">
        <v>3</v>
      </c>
      <c r="AA9611" t="s">
        <v>72</v>
      </c>
      <c r="AB9611" t="s">
        <v>74</v>
      </c>
    </row>
    <row r="9612" spans="1:28" x14ac:dyDescent="0.3">
      <c r="A9612">
        <v>713560758</v>
      </c>
      <c r="B9612" s="1" t="s">
        <v>23</v>
      </c>
      <c r="C9612">
        <v>54</v>
      </c>
      <c r="D9612" s="1" t="s">
        <v>29</v>
      </c>
      <c r="E9612">
        <v>1</v>
      </c>
      <c r="F9612" s="1" t="s">
        <v>35</v>
      </c>
      <c r="G9612" s="1" t="s">
        <v>26</v>
      </c>
      <c r="H9612" s="1" t="s">
        <v>32</v>
      </c>
      <c r="I9612" s="1" t="s">
        <v>28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0.73599999999999999</v>
      </c>
      <c r="U9612">
        <v>0.65600000000000003</v>
      </c>
      <c r="V9612">
        <v>1.8474999999999999E-4</v>
      </c>
      <c r="W9612">
        <v>0.99982000000000004</v>
      </c>
      <c r="X9612" t="s">
        <v>48</v>
      </c>
      <c r="Y9612">
        <v>1</v>
      </c>
      <c r="Z9612">
        <v>3</v>
      </c>
      <c r="AA9612" t="s">
        <v>69</v>
      </c>
      <c r="AB9612" t="s">
        <v>75</v>
      </c>
    </row>
    <row r="9613" spans="1:28" x14ac:dyDescent="0.3">
      <c r="A9613">
        <v>718579833</v>
      </c>
      <c r="B9613" s="1" t="s">
        <v>23</v>
      </c>
      <c r="C9613">
        <v>39</v>
      </c>
      <c r="D9613" s="1" t="s">
        <v>29</v>
      </c>
      <c r="E9613">
        <v>3</v>
      </c>
      <c r="F9613" s="1" t="s">
        <v>30</v>
      </c>
      <c r="G9613" s="1" t="s">
        <v>34</v>
      </c>
      <c r="H9613" s="1" t="s">
        <v>32</v>
      </c>
      <c r="I9613" s="1" t="s">
        <v>28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0.92600000000000005</v>
      </c>
      <c r="R9613">
        <v>13674</v>
      </c>
      <c r="S9613">
        <v>101</v>
      </c>
      <c r="T9613">
        <v>0.83599999999999997</v>
      </c>
      <c r="U9613">
        <v>0.46700000000000003</v>
      </c>
      <c r="V9613">
        <v>7.1225999999999999E-5</v>
      </c>
      <c r="W9613">
        <v>0.99992999999999999</v>
      </c>
      <c r="X9613" t="s">
        <v>47</v>
      </c>
      <c r="Y9613">
        <v>1</v>
      </c>
      <c r="Z9613">
        <v>2</v>
      </c>
      <c r="AA9613" t="s">
        <v>70</v>
      </c>
      <c r="AB9613" t="s">
        <v>76</v>
      </c>
    </row>
    <row r="9614" spans="1:28" x14ac:dyDescent="0.3">
      <c r="A9614">
        <v>778643733</v>
      </c>
      <c r="B9614" s="1" t="s">
        <v>44</v>
      </c>
      <c r="C9614">
        <v>48</v>
      </c>
      <c r="D9614" s="1" t="s">
        <v>29</v>
      </c>
      <c r="E9614">
        <v>1</v>
      </c>
      <c r="F9614" s="1" t="s">
        <v>35</v>
      </c>
      <c r="G9614" s="1" t="s">
        <v>31</v>
      </c>
      <c r="H9614" s="1" t="s">
        <v>36</v>
      </c>
      <c r="I9614" s="1" t="s">
        <v>38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0.92500000000000004</v>
      </c>
      <c r="R9614">
        <v>9140</v>
      </c>
      <c r="S9614">
        <v>64</v>
      </c>
      <c r="T9614">
        <v>0.68400000000000005</v>
      </c>
      <c r="U9614">
        <v>6.0999999999999999E-2</v>
      </c>
      <c r="V9614">
        <v>0.98707</v>
      </c>
      <c r="W9614">
        <v>1.2930000000000001E-2</v>
      </c>
      <c r="X9614" t="s">
        <v>47</v>
      </c>
      <c r="Y9614">
        <v>2</v>
      </c>
      <c r="Z9614">
        <v>2</v>
      </c>
      <c r="AA9614" t="s">
        <v>70</v>
      </c>
      <c r="AB9614" t="s">
        <v>74</v>
      </c>
    </row>
    <row r="9615" spans="1:28" x14ac:dyDescent="0.3">
      <c r="A9615">
        <v>770977833</v>
      </c>
      <c r="B9615" s="1" t="s">
        <v>23</v>
      </c>
      <c r="C9615">
        <v>36</v>
      </c>
      <c r="D9615" s="1" t="s">
        <v>24</v>
      </c>
      <c r="E9615">
        <v>2</v>
      </c>
      <c r="F9615" s="1" t="s">
        <v>30</v>
      </c>
      <c r="G9615" s="1" t="s">
        <v>26</v>
      </c>
      <c r="H9615" s="1" t="s">
        <v>32</v>
      </c>
      <c r="I9615" s="1" t="s">
        <v>28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0.81299999999999994</v>
      </c>
      <c r="R9615">
        <v>16500</v>
      </c>
      <c r="S9615">
        <v>102</v>
      </c>
      <c r="T9615">
        <v>0.72899999999999998</v>
      </c>
      <c r="U9615">
        <v>0</v>
      </c>
      <c r="V9615">
        <v>1.9143E-4</v>
      </c>
      <c r="W9615">
        <v>0.99980999999999998</v>
      </c>
      <c r="X9615" t="s">
        <v>47</v>
      </c>
      <c r="Y9615">
        <v>1</v>
      </c>
      <c r="Z9615">
        <v>2</v>
      </c>
      <c r="AA9615" t="s">
        <v>71</v>
      </c>
      <c r="AB9615" t="s">
        <v>74</v>
      </c>
    </row>
    <row r="9616" spans="1:28" x14ac:dyDescent="0.3">
      <c r="A9616">
        <v>708721533</v>
      </c>
      <c r="B9616" s="1" t="s">
        <v>23</v>
      </c>
      <c r="C9616">
        <v>56</v>
      </c>
      <c r="D9616" s="1" t="s">
        <v>29</v>
      </c>
      <c r="E9616">
        <v>1</v>
      </c>
      <c r="F9616" s="1" t="s">
        <v>30</v>
      </c>
      <c r="G9616" s="1" t="s">
        <v>26</v>
      </c>
      <c r="H9616" s="1" t="s">
        <v>32</v>
      </c>
      <c r="I9616" s="1" t="s">
        <v>28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0.63700000000000001</v>
      </c>
      <c r="R9616">
        <v>13113</v>
      </c>
      <c r="S9616">
        <v>128</v>
      </c>
      <c r="T9616">
        <v>0.88200000000000001</v>
      </c>
      <c r="U9616">
        <v>0.223</v>
      </c>
      <c r="V9616">
        <v>5.1697000000000003E-5</v>
      </c>
      <c r="W9616">
        <v>0.99995000000000001</v>
      </c>
      <c r="X9616" t="s">
        <v>48</v>
      </c>
      <c r="Y9616">
        <v>1</v>
      </c>
      <c r="Z9616">
        <v>3</v>
      </c>
      <c r="AA9616" t="s">
        <v>70</v>
      </c>
      <c r="AB9616" t="s">
        <v>74</v>
      </c>
    </row>
    <row r="9617" spans="1:28" x14ac:dyDescent="0.3">
      <c r="A9617">
        <v>772300383</v>
      </c>
      <c r="B9617" s="1" t="s">
        <v>23</v>
      </c>
      <c r="C9617">
        <v>57</v>
      </c>
      <c r="D9617" s="1" t="s">
        <v>29</v>
      </c>
      <c r="E9617">
        <v>2</v>
      </c>
      <c r="F9617" s="1" t="s">
        <v>34</v>
      </c>
      <c r="G9617" s="1" t="s">
        <v>26</v>
      </c>
      <c r="H9617" s="1" t="s">
        <v>36</v>
      </c>
      <c r="I9617" s="1" t="s">
        <v>28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0.65400000000000003</v>
      </c>
      <c r="R9617">
        <v>13420</v>
      </c>
      <c r="S9617">
        <v>122</v>
      </c>
      <c r="T9617">
        <v>0.74299999999999999</v>
      </c>
      <c r="U9617">
        <v>0.30199999999999999</v>
      </c>
      <c r="V9617">
        <v>1.0183000000000001E-4</v>
      </c>
      <c r="W9617">
        <v>0.99990000000000001</v>
      </c>
      <c r="X9617" t="s">
        <v>48</v>
      </c>
      <c r="Y9617">
        <v>2</v>
      </c>
      <c r="Z9617">
        <v>3</v>
      </c>
      <c r="AA9617" t="s">
        <v>69</v>
      </c>
      <c r="AB9617" t="s">
        <v>76</v>
      </c>
    </row>
    <row r="9618" spans="1:28" x14ac:dyDescent="0.3">
      <c r="A9618">
        <v>751155783</v>
      </c>
      <c r="B9618" s="1" t="s">
        <v>23</v>
      </c>
      <c r="C9618">
        <v>47</v>
      </c>
      <c r="D9618" s="1" t="s">
        <v>29</v>
      </c>
      <c r="E9618">
        <v>2</v>
      </c>
      <c r="F9618" s="1" t="s">
        <v>25</v>
      </c>
      <c r="G9618" s="1" t="s">
        <v>26</v>
      </c>
      <c r="H9618" s="1" t="s">
        <v>36</v>
      </c>
      <c r="I9618" s="1" t="s">
        <v>28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0.68799999999999994</v>
      </c>
      <c r="R9618">
        <v>15005</v>
      </c>
      <c r="S9618">
        <v>118</v>
      </c>
      <c r="T9618">
        <v>0.76100000000000001</v>
      </c>
      <c r="U9618">
        <v>0.45900000000000002</v>
      </c>
      <c r="V9618">
        <v>9.0056000000000006E-5</v>
      </c>
      <c r="W9618">
        <v>0.99990999999999997</v>
      </c>
      <c r="X9618" t="s">
        <v>47</v>
      </c>
      <c r="Y9618">
        <v>2</v>
      </c>
      <c r="Z9618">
        <v>2</v>
      </c>
      <c r="AA9618" t="s">
        <v>69</v>
      </c>
      <c r="AB9618" t="s">
        <v>76</v>
      </c>
    </row>
    <row r="9619" spans="1:28" x14ac:dyDescent="0.3">
      <c r="A9619">
        <v>768457008</v>
      </c>
      <c r="B9619" s="1" t="s">
        <v>23</v>
      </c>
      <c r="C9619">
        <v>27</v>
      </c>
      <c r="D9619" s="1" t="s">
        <v>24</v>
      </c>
      <c r="E9619">
        <v>1</v>
      </c>
      <c r="F9619" s="1" t="s">
        <v>30</v>
      </c>
      <c r="G9619" s="1" t="s">
        <v>31</v>
      </c>
      <c r="H9619" s="1" t="s">
        <v>36</v>
      </c>
      <c r="I9619" s="1" t="s">
        <v>28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0.73899999999999999</v>
      </c>
      <c r="R9619">
        <v>13355</v>
      </c>
      <c r="S9619">
        <v>92</v>
      </c>
      <c r="T9619">
        <v>0.84</v>
      </c>
      <c r="U9619">
        <v>7.6999999999999999E-2</v>
      </c>
      <c r="V9619">
        <v>1.0182E-4</v>
      </c>
      <c r="W9619">
        <v>0.99990000000000001</v>
      </c>
      <c r="X9619" t="s">
        <v>49</v>
      </c>
      <c r="Y9619">
        <v>2</v>
      </c>
      <c r="Z9619">
        <v>1</v>
      </c>
      <c r="AA9619" t="s">
        <v>71</v>
      </c>
      <c r="AB9619" t="s">
        <v>74</v>
      </c>
    </row>
    <row r="9620" spans="1:28" x14ac:dyDescent="0.3">
      <c r="A9620">
        <v>794494308</v>
      </c>
      <c r="B9620" s="1" t="s">
        <v>23</v>
      </c>
      <c r="C9620">
        <v>42</v>
      </c>
      <c r="D9620" s="1" t="s">
        <v>24</v>
      </c>
      <c r="E9620">
        <v>3</v>
      </c>
      <c r="F9620" s="1" t="s">
        <v>35</v>
      </c>
      <c r="G9620" s="1" t="s">
        <v>26</v>
      </c>
      <c r="H9620" s="1" t="s">
        <v>37</v>
      </c>
      <c r="I9620" s="1" t="s">
        <v>45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0.54500000000000004</v>
      </c>
      <c r="U9620">
        <v>0.06</v>
      </c>
      <c r="V9620">
        <v>6.7743000000000002E-4</v>
      </c>
      <c r="W9620">
        <v>0.99931999999999999</v>
      </c>
      <c r="X9620" t="s">
        <v>47</v>
      </c>
      <c r="Y9620">
        <v>5</v>
      </c>
      <c r="Z9620">
        <v>2</v>
      </c>
      <c r="AA9620" t="s">
        <v>71</v>
      </c>
      <c r="AB9620" t="s">
        <v>74</v>
      </c>
    </row>
    <row r="9621" spans="1:28" x14ac:dyDescent="0.3">
      <c r="A9621">
        <v>710980383</v>
      </c>
      <c r="B9621" s="1" t="s">
        <v>44</v>
      </c>
      <c r="C9621">
        <v>53</v>
      </c>
      <c r="D9621" s="1" t="s">
        <v>24</v>
      </c>
      <c r="E9621">
        <v>3</v>
      </c>
      <c r="F9621" s="1" t="s">
        <v>25</v>
      </c>
      <c r="G9621" s="1" t="s">
        <v>31</v>
      </c>
      <c r="H9621" s="1" t="s">
        <v>33</v>
      </c>
      <c r="I9621" s="1" t="s">
        <v>39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0.53400000000000003</v>
      </c>
      <c r="R9621">
        <v>6361</v>
      </c>
      <c r="S9621">
        <v>74</v>
      </c>
      <c r="T9621">
        <v>1.1140000000000001</v>
      </c>
      <c r="U9621">
        <v>0</v>
      </c>
      <c r="V9621">
        <v>0.99429999999999996</v>
      </c>
      <c r="W9621">
        <v>5.7000000000000002E-3</v>
      </c>
      <c r="X9621" t="s">
        <v>48</v>
      </c>
      <c r="Y9621">
        <v>4</v>
      </c>
      <c r="Z9621">
        <v>3</v>
      </c>
      <c r="AA9621" t="s">
        <v>70</v>
      </c>
      <c r="AB9621" t="s">
        <v>74</v>
      </c>
    </row>
    <row r="9622" spans="1:28" x14ac:dyDescent="0.3">
      <c r="A9622">
        <v>716663808</v>
      </c>
      <c r="B9622" s="1" t="s">
        <v>23</v>
      </c>
      <c r="C9622">
        <v>57</v>
      </c>
      <c r="D9622" s="1" t="s">
        <v>29</v>
      </c>
      <c r="E9622">
        <v>3</v>
      </c>
      <c r="F9622" s="1" t="s">
        <v>25</v>
      </c>
      <c r="G9622" s="1" t="s">
        <v>26</v>
      </c>
      <c r="H9622" s="1" t="s">
        <v>32</v>
      </c>
      <c r="I9622" s="1" t="s">
        <v>28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0.84699999999999998</v>
      </c>
      <c r="R9622">
        <v>15443</v>
      </c>
      <c r="S9622">
        <v>102</v>
      </c>
      <c r="T9622">
        <v>0.67200000000000004</v>
      </c>
      <c r="U9622">
        <v>0.18</v>
      </c>
      <c r="V9622">
        <v>1.0943E-4</v>
      </c>
      <c r="W9622">
        <v>0.99988999999999995</v>
      </c>
      <c r="X9622" t="s">
        <v>48</v>
      </c>
      <c r="Y9622">
        <v>1</v>
      </c>
      <c r="Z9622">
        <v>3</v>
      </c>
      <c r="AA9622" t="s">
        <v>70</v>
      </c>
      <c r="AB9622" t="s">
        <v>74</v>
      </c>
    </row>
    <row r="9623" spans="1:28" x14ac:dyDescent="0.3">
      <c r="A9623">
        <v>712912233</v>
      </c>
      <c r="B9623" s="1" t="s">
        <v>23</v>
      </c>
      <c r="C9623">
        <v>50</v>
      </c>
      <c r="D9623" s="1" t="s">
        <v>29</v>
      </c>
      <c r="E9623">
        <v>0</v>
      </c>
      <c r="F9623" s="1" t="s">
        <v>41</v>
      </c>
      <c r="G9623" s="1" t="s">
        <v>43</v>
      </c>
      <c r="H9623" s="1" t="s">
        <v>32</v>
      </c>
      <c r="I9623" s="1" t="s">
        <v>28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0.78300000000000003</v>
      </c>
      <c r="R9623">
        <v>14222</v>
      </c>
      <c r="S9623">
        <v>122</v>
      </c>
      <c r="T9623">
        <v>0.627</v>
      </c>
      <c r="U9623">
        <v>0.64</v>
      </c>
      <c r="V9623">
        <v>1.3237000000000001E-4</v>
      </c>
      <c r="W9623">
        <v>0.99987000000000004</v>
      </c>
      <c r="X9623" t="s">
        <v>47</v>
      </c>
      <c r="Y9623">
        <v>1</v>
      </c>
      <c r="Z9623">
        <v>2</v>
      </c>
      <c r="AA9623" t="s">
        <v>70</v>
      </c>
      <c r="AB9623" t="s">
        <v>75</v>
      </c>
    </row>
    <row r="9624" spans="1:28" x14ac:dyDescent="0.3">
      <c r="A9624">
        <v>717992433</v>
      </c>
      <c r="B9624" s="1" t="s">
        <v>23</v>
      </c>
      <c r="C9624">
        <v>50</v>
      </c>
      <c r="D9624" s="1" t="s">
        <v>24</v>
      </c>
      <c r="E9624">
        <v>4</v>
      </c>
      <c r="F9624" s="1" t="s">
        <v>30</v>
      </c>
      <c r="G9624" s="1" t="s">
        <v>26</v>
      </c>
      <c r="H9624" s="1" t="s">
        <v>33</v>
      </c>
      <c r="I9624" s="1" t="s">
        <v>28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0.65100000000000002</v>
      </c>
      <c r="R9624">
        <v>14666</v>
      </c>
      <c r="S9624">
        <v>101</v>
      </c>
      <c r="T9624">
        <v>0.98</v>
      </c>
      <c r="U9624">
        <v>0.151</v>
      </c>
      <c r="V9624">
        <v>5.7762E-5</v>
      </c>
      <c r="W9624">
        <v>0.99994000000000005</v>
      </c>
      <c r="X9624" t="s">
        <v>47</v>
      </c>
      <c r="Y9624">
        <v>4</v>
      </c>
      <c r="Z9624">
        <v>2</v>
      </c>
      <c r="AA9624" t="s">
        <v>69</v>
      </c>
      <c r="AB9624" t="s">
        <v>74</v>
      </c>
    </row>
    <row r="9625" spans="1:28" x14ac:dyDescent="0.3">
      <c r="A9625">
        <v>709971708</v>
      </c>
      <c r="B9625" s="1" t="s">
        <v>44</v>
      </c>
      <c r="C9625">
        <v>51</v>
      </c>
      <c r="D9625" s="1" t="s">
        <v>29</v>
      </c>
      <c r="E9625">
        <v>1</v>
      </c>
      <c r="F9625" s="1" t="s">
        <v>25</v>
      </c>
      <c r="G9625" s="1" t="s">
        <v>31</v>
      </c>
      <c r="H9625" s="1" t="s">
        <v>34</v>
      </c>
      <c r="I9625" s="1" t="s">
        <v>28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0.82399999999999995</v>
      </c>
      <c r="U9625">
        <v>0</v>
      </c>
      <c r="V9625">
        <v>0.99395</v>
      </c>
      <c r="W9625">
        <v>6.0499999999999998E-3</v>
      </c>
      <c r="X9625" t="s">
        <v>48</v>
      </c>
      <c r="Y9625">
        <v>0</v>
      </c>
      <c r="Z9625">
        <v>3</v>
      </c>
      <c r="AA9625" t="s">
        <v>69</v>
      </c>
      <c r="AB9625" t="s">
        <v>74</v>
      </c>
    </row>
    <row r="9626" spans="1:28" x14ac:dyDescent="0.3">
      <c r="A9626">
        <v>715600533</v>
      </c>
      <c r="B9626" s="1" t="s">
        <v>23</v>
      </c>
      <c r="C9626">
        <v>61</v>
      </c>
      <c r="D9626" s="1" t="s">
        <v>24</v>
      </c>
      <c r="E9626">
        <v>0</v>
      </c>
      <c r="F9626" s="1" t="s">
        <v>30</v>
      </c>
      <c r="G9626" s="1" t="s">
        <v>31</v>
      </c>
      <c r="H9626" s="1" t="s">
        <v>33</v>
      </c>
      <c r="I9626" s="1" t="s">
        <v>38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0.68700000000000006</v>
      </c>
      <c r="R9626">
        <v>13722</v>
      </c>
      <c r="S9626">
        <v>124</v>
      </c>
      <c r="T9626">
        <v>0.746</v>
      </c>
      <c r="U9626">
        <v>3.9E-2</v>
      </c>
      <c r="V9626">
        <v>2.9908000000000002E-4</v>
      </c>
      <c r="W9626">
        <v>0.99970000000000003</v>
      </c>
      <c r="X9626" t="s">
        <v>48</v>
      </c>
      <c r="Y9626">
        <v>4</v>
      </c>
      <c r="Z9626">
        <v>3</v>
      </c>
      <c r="AA9626" t="s">
        <v>72</v>
      </c>
      <c r="AB9626" t="s">
        <v>74</v>
      </c>
    </row>
    <row r="9627" spans="1:28" x14ac:dyDescent="0.3">
      <c r="A9627">
        <v>710153583</v>
      </c>
      <c r="B9627" s="1" t="s">
        <v>44</v>
      </c>
      <c r="C9627">
        <v>30</v>
      </c>
      <c r="D9627" s="1" t="s">
        <v>29</v>
      </c>
      <c r="E9627">
        <v>0</v>
      </c>
      <c r="F9627" s="1" t="s">
        <v>35</v>
      </c>
      <c r="G9627" s="1" t="s">
        <v>26</v>
      </c>
      <c r="H9627" s="1" t="s">
        <v>32</v>
      </c>
      <c r="I9627" s="1" t="s">
        <v>28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0.92300000000000004</v>
      </c>
      <c r="R9627">
        <v>9242</v>
      </c>
      <c r="S9627">
        <v>63</v>
      </c>
      <c r="T9627">
        <v>0.90900000000000003</v>
      </c>
      <c r="U9627">
        <v>0</v>
      </c>
      <c r="V9627">
        <v>0.98790999999999995</v>
      </c>
      <c r="W9627">
        <v>1.209E-2</v>
      </c>
      <c r="X9627" t="s">
        <v>47</v>
      </c>
      <c r="Y9627">
        <v>1</v>
      </c>
      <c r="Z9627">
        <v>2</v>
      </c>
      <c r="AA9627" t="s">
        <v>71</v>
      </c>
      <c r="AB9627" t="s">
        <v>74</v>
      </c>
    </row>
    <row r="9628" spans="1:28" x14ac:dyDescent="0.3">
      <c r="A9628">
        <v>794132808</v>
      </c>
      <c r="B9628" s="1" t="s">
        <v>23</v>
      </c>
      <c r="C9628">
        <v>60</v>
      </c>
      <c r="D9628" s="1" t="s">
        <v>24</v>
      </c>
      <c r="E9628">
        <v>0</v>
      </c>
      <c r="F9628" s="1" t="s">
        <v>35</v>
      </c>
      <c r="G9628" s="1" t="s">
        <v>26</v>
      </c>
      <c r="H9628" s="1" t="s">
        <v>36</v>
      </c>
      <c r="I9628" s="1" t="s">
        <v>28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0.76100000000000001</v>
      </c>
      <c r="R9628">
        <v>14585</v>
      </c>
      <c r="S9628">
        <v>97</v>
      </c>
      <c r="T9628">
        <v>0.98</v>
      </c>
      <c r="U9628">
        <v>9.9000000000000005E-2</v>
      </c>
      <c r="V9628">
        <v>2.6692000000000003E-4</v>
      </c>
      <c r="W9628">
        <v>0.99973000000000001</v>
      </c>
      <c r="X9628" t="s">
        <v>48</v>
      </c>
      <c r="Y9628">
        <v>2</v>
      </c>
      <c r="Z9628">
        <v>3</v>
      </c>
      <c r="AA9628" t="s">
        <v>72</v>
      </c>
      <c r="AB9628" t="s">
        <v>74</v>
      </c>
    </row>
    <row r="9629" spans="1:28" x14ac:dyDescent="0.3">
      <c r="A9629">
        <v>720565458</v>
      </c>
      <c r="B9629" s="1" t="s">
        <v>44</v>
      </c>
      <c r="C9629">
        <v>43</v>
      </c>
      <c r="D9629" s="1" t="s">
        <v>24</v>
      </c>
      <c r="E9629">
        <v>2</v>
      </c>
      <c r="F9629" s="1" t="s">
        <v>41</v>
      </c>
      <c r="G9629" s="1" t="s">
        <v>31</v>
      </c>
      <c r="H9629" s="1" t="s">
        <v>27</v>
      </c>
      <c r="I9629" s="1" t="s">
        <v>28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>
        <v>65</v>
      </c>
      <c r="T9629">
        <v>0.80600000000000005</v>
      </c>
      <c r="U9629">
        <v>0</v>
      </c>
      <c r="V9629">
        <v>0.99719999999999998</v>
      </c>
      <c r="W9629">
        <v>2.8005899999999999E-3</v>
      </c>
      <c r="X9629" t="s">
        <v>47</v>
      </c>
      <c r="Y9629">
        <v>3</v>
      </c>
      <c r="Z9629">
        <v>2</v>
      </c>
      <c r="AA9629" t="s">
        <v>70</v>
      </c>
      <c r="AB9629" t="s">
        <v>74</v>
      </c>
    </row>
    <row r="9630" spans="1:28" x14ac:dyDescent="0.3">
      <c r="A9630">
        <v>715496058</v>
      </c>
      <c r="B9630" s="1" t="s">
        <v>44</v>
      </c>
      <c r="C9630">
        <v>41</v>
      </c>
      <c r="D9630" s="1" t="s">
        <v>29</v>
      </c>
      <c r="E9630">
        <v>4</v>
      </c>
      <c r="F9630" s="1" t="s">
        <v>35</v>
      </c>
      <c r="G9630" s="1" t="s">
        <v>31</v>
      </c>
      <c r="H9630" s="1" t="s">
        <v>32</v>
      </c>
      <c r="I9630" s="1" t="s">
        <v>38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0.59799999999999998</v>
      </c>
      <c r="R9630">
        <v>7832</v>
      </c>
      <c r="S9630">
        <v>73</v>
      </c>
      <c r="T9630">
        <v>0.78</v>
      </c>
      <c r="U9630">
        <v>0</v>
      </c>
      <c r="V9630">
        <v>0.99734999999999996</v>
      </c>
      <c r="W9630">
        <v>2.6529000000000001E-3</v>
      </c>
      <c r="X9630" t="s">
        <v>47</v>
      </c>
      <c r="Y9630">
        <v>1</v>
      </c>
      <c r="Z9630">
        <v>2</v>
      </c>
      <c r="AA9630" t="s">
        <v>70</v>
      </c>
      <c r="AB9630" t="s">
        <v>74</v>
      </c>
    </row>
    <row r="9631" spans="1:28" x14ac:dyDescent="0.3">
      <c r="A9631">
        <v>709015833</v>
      </c>
      <c r="B9631" s="1" t="s">
        <v>23</v>
      </c>
      <c r="C9631">
        <v>42</v>
      </c>
      <c r="D9631" s="1" t="s">
        <v>24</v>
      </c>
      <c r="E9631">
        <v>2</v>
      </c>
      <c r="F9631" s="1" t="s">
        <v>30</v>
      </c>
      <c r="G9631" s="1" t="s">
        <v>31</v>
      </c>
      <c r="H9631" s="1" t="s">
        <v>27</v>
      </c>
      <c r="I9631" s="1" t="s">
        <v>39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0.77400000000000002</v>
      </c>
      <c r="R9631">
        <v>12920</v>
      </c>
      <c r="S9631">
        <v>132</v>
      </c>
      <c r="T9631">
        <v>0.73699999999999999</v>
      </c>
      <c r="U9631">
        <v>0</v>
      </c>
      <c r="V9631">
        <v>1.6253E-4</v>
      </c>
      <c r="W9631">
        <v>0.99983999999999995</v>
      </c>
      <c r="X9631" t="s">
        <v>47</v>
      </c>
      <c r="Y9631">
        <v>3</v>
      </c>
      <c r="Z9631">
        <v>2</v>
      </c>
      <c r="AA9631" t="s">
        <v>70</v>
      </c>
      <c r="AB9631" t="s">
        <v>74</v>
      </c>
    </row>
    <row r="9632" spans="1:28" x14ac:dyDescent="0.3">
      <c r="A9632">
        <v>718612758</v>
      </c>
      <c r="B9632" s="1" t="s">
        <v>23</v>
      </c>
      <c r="C9632">
        <v>36</v>
      </c>
      <c r="D9632" s="1" t="s">
        <v>24</v>
      </c>
      <c r="E9632">
        <v>2</v>
      </c>
      <c r="F9632" s="1" t="s">
        <v>25</v>
      </c>
      <c r="G9632" s="1" t="s">
        <v>26</v>
      </c>
      <c r="H9632" s="1" t="s">
        <v>37</v>
      </c>
      <c r="I9632" s="1" t="s">
        <v>28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0.82599999999999996</v>
      </c>
      <c r="R9632">
        <v>15552</v>
      </c>
      <c r="S9632">
        <v>107</v>
      </c>
      <c r="T9632">
        <v>0.754</v>
      </c>
      <c r="U9632">
        <v>2.7E-2</v>
      </c>
      <c r="V9632">
        <v>5.3542000000000003E-5</v>
      </c>
      <c r="W9632">
        <v>0.99995000000000001</v>
      </c>
      <c r="X9632" t="s">
        <v>47</v>
      </c>
      <c r="Y9632">
        <v>5</v>
      </c>
      <c r="Z9632">
        <v>2</v>
      </c>
      <c r="AA9632" t="s">
        <v>70</v>
      </c>
      <c r="AB9632" t="s">
        <v>74</v>
      </c>
    </row>
    <row r="9633" spans="1:28" x14ac:dyDescent="0.3">
      <c r="A9633">
        <v>712438308</v>
      </c>
      <c r="B9633" s="1" t="s">
        <v>23</v>
      </c>
      <c r="C9633">
        <v>27</v>
      </c>
      <c r="D9633" s="1" t="s">
        <v>29</v>
      </c>
      <c r="E9633">
        <v>1</v>
      </c>
      <c r="F9633" s="1" t="s">
        <v>25</v>
      </c>
      <c r="G9633" s="1" t="s">
        <v>26</v>
      </c>
      <c r="H9633" s="1" t="s">
        <v>34</v>
      </c>
      <c r="I9633" s="1" t="s">
        <v>28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0.68799999999999994</v>
      </c>
      <c r="R9633">
        <v>16730</v>
      </c>
      <c r="S9633">
        <v>122</v>
      </c>
      <c r="T9633">
        <v>0.71799999999999997</v>
      </c>
      <c r="U9633">
        <v>0</v>
      </c>
      <c r="V9633">
        <v>5.0256000000000001E-5</v>
      </c>
      <c r="W9633">
        <v>0.99995000000000001</v>
      </c>
      <c r="X9633" t="s">
        <v>49</v>
      </c>
      <c r="Y9633">
        <v>0</v>
      </c>
      <c r="Z9633">
        <v>1</v>
      </c>
      <c r="AA9633" t="s">
        <v>71</v>
      </c>
      <c r="AB9633" t="s">
        <v>74</v>
      </c>
    </row>
    <row r="9634" spans="1:28" x14ac:dyDescent="0.3">
      <c r="A9634">
        <v>716238483</v>
      </c>
      <c r="B9634" s="1" t="s">
        <v>44</v>
      </c>
      <c r="C9634">
        <v>59</v>
      </c>
      <c r="D9634" s="1" t="s">
        <v>24</v>
      </c>
      <c r="E9634">
        <v>0</v>
      </c>
      <c r="F9634" s="1" t="s">
        <v>40</v>
      </c>
      <c r="G9634" s="1" t="s">
        <v>26</v>
      </c>
      <c r="H9634" s="1" t="s">
        <v>33</v>
      </c>
      <c r="I9634" s="1" t="s">
        <v>28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</v>
      </c>
      <c r="U9634">
        <v>0.182</v>
      </c>
      <c r="V9634">
        <v>0.99378</v>
      </c>
      <c r="W9634">
        <v>6.2199999999999998E-3</v>
      </c>
      <c r="X9634" t="s">
        <v>48</v>
      </c>
      <c r="Y9634">
        <v>4</v>
      </c>
      <c r="Z9634">
        <v>3</v>
      </c>
      <c r="AA9634" t="s">
        <v>72</v>
      </c>
      <c r="AB9634" t="s">
        <v>74</v>
      </c>
    </row>
    <row r="9635" spans="1:28" x14ac:dyDescent="0.3">
      <c r="A9635">
        <v>718297683</v>
      </c>
      <c r="B9635" s="1" t="s">
        <v>44</v>
      </c>
      <c r="C9635">
        <v>59</v>
      </c>
      <c r="D9635" s="1" t="s">
        <v>29</v>
      </c>
      <c r="E9635">
        <v>1</v>
      </c>
      <c r="F9635" s="1" t="s">
        <v>25</v>
      </c>
      <c r="G9635" s="1" t="s">
        <v>31</v>
      </c>
      <c r="H9635" s="1" t="s">
        <v>32</v>
      </c>
      <c r="I9635" s="1" t="s">
        <v>28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0.78700000000000003</v>
      </c>
      <c r="R9635">
        <v>7597</v>
      </c>
      <c r="S9635">
        <v>71</v>
      </c>
      <c r="T9635">
        <v>0.69</v>
      </c>
      <c r="U9635">
        <v>0</v>
      </c>
      <c r="V9635">
        <v>0.96901999999999999</v>
      </c>
      <c r="W9635">
        <v>3.0980000000000001E-2</v>
      </c>
      <c r="X9635" t="s">
        <v>48</v>
      </c>
      <c r="Y9635">
        <v>1</v>
      </c>
      <c r="Z9635">
        <v>3</v>
      </c>
      <c r="AA9635" t="s">
        <v>72</v>
      </c>
      <c r="AB9635" t="s">
        <v>74</v>
      </c>
    </row>
    <row r="9636" spans="1:28" x14ac:dyDescent="0.3">
      <c r="A9636">
        <v>712206033</v>
      </c>
      <c r="B9636" s="1" t="s">
        <v>23</v>
      </c>
      <c r="C9636">
        <v>55</v>
      </c>
      <c r="D9636" s="1" t="s">
        <v>24</v>
      </c>
      <c r="E9636">
        <v>1</v>
      </c>
      <c r="F9636" s="1" t="s">
        <v>30</v>
      </c>
      <c r="G9636" s="1" t="s">
        <v>26</v>
      </c>
      <c r="H9636" s="1" t="s">
        <v>36</v>
      </c>
      <c r="I9636" s="1" t="s">
        <v>28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0.74199999999999999</v>
      </c>
      <c r="R9636">
        <v>16089</v>
      </c>
      <c r="S9636">
        <v>119</v>
      </c>
      <c r="T9636">
        <v>0.72499999999999998</v>
      </c>
      <c r="U9636">
        <v>0.36599999999999999</v>
      </c>
      <c r="V9636">
        <v>5.1697000000000003E-5</v>
      </c>
      <c r="W9636">
        <v>0.99995000000000001</v>
      </c>
      <c r="X9636" t="s">
        <v>48</v>
      </c>
      <c r="Y9636">
        <v>2</v>
      </c>
      <c r="Z9636">
        <v>3</v>
      </c>
      <c r="AA9636" t="s">
        <v>70</v>
      </c>
      <c r="AB9636" t="s">
        <v>76</v>
      </c>
    </row>
    <row r="9637" spans="1:28" x14ac:dyDescent="0.3">
      <c r="A9637">
        <v>710904708</v>
      </c>
      <c r="B9637" s="1" t="s">
        <v>23</v>
      </c>
      <c r="C9637">
        <v>56</v>
      </c>
      <c r="D9637" s="1" t="s">
        <v>29</v>
      </c>
      <c r="E9637">
        <v>1</v>
      </c>
      <c r="F9637" s="1" t="s">
        <v>25</v>
      </c>
      <c r="G9637" s="1" t="s">
        <v>26</v>
      </c>
      <c r="H9637" s="1" t="s">
        <v>32</v>
      </c>
      <c r="I9637" s="1" t="s">
        <v>28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0.86599999999999999</v>
      </c>
      <c r="R9637">
        <v>15048</v>
      </c>
      <c r="S9637">
        <v>110</v>
      </c>
      <c r="T9637">
        <v>0.61799999999999999</v>
      </c>
      <c r="U9637">
        <v>0.17299999999999999</v>
      </c>
      <c r="V9637">
        <v>3.0307E-5</v>
      </c>
      <c r="W9637">
        <v>0.99997000000000003</v>
      </c>
      <c r="X9637" t="s">
        <v>48</v>
      </c>
      <c r="Y9637">
        <v>1</v>
      </c>
      <c r="Z9637">
        <v>3</v>
      </c>
      <c r="AA9637" t="s">
        <v>69</v>
      </c>
      <c r="AB9637" t="s">
        <v>74</v>
      </c>
    </row>
    <row r="9638" spans="1:28" x14ac:dyDescent="0.3">
      <c r="A9638">
        <v>711190233</v>
      </c>
      <c r="B9638" s="1" t="s">
        <v>23</v>
      </c>
      <c r="C9638">
        <v>34</v>
      </c>
      <c r="D9638" s="1" t="s">
        <v>24</v>
      </c>
      <c r="E9638">
        <v>3</v>
      </c>
      <c r="F9638" s="1" t="s">
        <v>30</v>
      </c>
      <c r="G9638" s="1" t="s">
        <v>26</v>
      </c>
      <c r="H9638" s="1" t="s">
        <v>36</v>
      </c>
      <c r="I9638" s="1" t="s">
        <v>28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0.73199999999999998</v>
      </c>
      <c r="U9638">
        <v>0.218</v>
      </c>
      <c r="V9638">
        <v>7.1225999999999999E-5</v>
      </c>
      <c r="W9638">
        <v>0.99992999999999999</v>
      </c>
      <c r="X9638" t="s">
        <v>47</v>
      </c>
      <c r="Y9638">
        <v>2</v>
      </c>
      <c r="Z9638">
        <v>2</v>
      </c>
      <c r="AA9638" t="s">
        <v>70</v>
      </c>
      <c r="AB9638" t="s">
        <v>74</v>
      </c>
    </row>
    <row r="9639" spans="1:28" x14ac:dyDescent="0.3">
      <c r="A9639">
        <v>710535708</v>
      </c>
      <c r="B9639" s="1" t="s">
        <v>23</v>
      </c>
      <c r="C9639">
        <v>49</v>
      </c>
      <c r="D9639" s="1" t="s">
        <v>24</v>
      </c>
      <c r="E9639">
        <v>2</v>
      </c>
      <c r="F9639" s="1" t="s">
        <v>35</v>
      </c>
      <c r="G9639" s="1" t="s">
        <v>26</v>
      </c>
      <c r="H9639" s="1" t="s">
        <v>33</v>
      </c>
      <c r="I9639" s="1" t="s">
        <v>28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0.69299999999999995</v>
      </c>
      <c r="R9639">
        <v>14256</v>
      </c>
      <c r="S9639">
        <v>118</v>
      </c>
      <c r="T9639">
        <v>0.73499999999999999</v>
      </c>
      <c r="U9639">
        <v>8.1000000000000003E-2</v>
      </c>
      <c r="V9639">
        <v>1.1153E-4</v>
      </c>
      <c r="W9639">
        <v>0.99988999999999995</v>
      </c>
      <c r="X9639" t="s">
        <v>47</v>
      </c>
      <c r="Y9639">
        <v>4</v>
      </c>
      <c r="Z9639">
        <v>2</v>
      </c>
      <c r="AA9639" t="s">
        <v>69</v>
      </c>
      <c r="AB9639" t="s">
        <v>74</v>
      </c>
    </row>
    <row r="9640" spans="1:28" x14ac:dyDescent="0.3">
      <c r="A9640">
        <v>794573883</v>
      </c>
      <c r="B9640" s="1" t="s">
        <v>23</v>
      </c>
      <c r="C9640">
        <v>32</v>
      </c>
      <c r="D9640" s="1" t="s">
        <v>24</v>
      </c>
      <c r="E9640">
        <v>1</v>
      </c>
      <c r="F9640" s="1" t="s">
        <v>34</v>
      </c>
      <c r="G9640" s="1" t="s">
        <v>31</v>
      </c>
      <c r="H9640" s="1" t="s">
        <v>36</v>
      </c>
      <c r="I9640" s="1" t="s">
        <v>39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0.73099999999999998</v>
      </c>
      <c r="R9640">
        <v>15305</v>
      </c>
      <c r="S9640">
        <v>111</v>
      </c>
      <c r="T9640">
        <v>0.58599999999999997</v>
      </c>
      <c r="U9640">
        <v>0.14099999999999999</v>
      </c>
      <c r="V9640">
        <v>1.0113E-4</v>
      </c>
      <c r="W9640">
        <v>0.99990000000000001</v>
      </c>
      <c r="X9640" t="s">
        <v>47</v>
      </c>
      <c r="Y9640">
        <v>2</v>
      </c>
      <c r="Z9640">
        <v>2</v>
      </c>
      <c r="AA9640" t="s">
        <v>71</v>
      </c>
      <c r="AB9640" t="s">
        <v>74</v>
      </c>
    </row>
    <row r="9641" spans="1:28" x14ac:dyDescent="0.3">
      <c r="A9641">
        <v>719118708</v>
      </c>
      <c r="B9641" s="1" t="s">
        <v>44</v>
      </c>
      <c r="C9641">
        <v>49</v>
      </c>
      <c r="D9641" s="1" t="s">
        <v>29</v>
      </c>
      <c r="E9641">
        <v>3</v>
      </c>
      <c r="F9641" s="1" t="s">
        <v>34</v>
      </c>
      <c r="G9641" s="1" t="s">
        <v>31</v>
      </c>
      <c r="H9641" s="1" t="s">
        <v>32</v>
      </c>
      <c r="I9641" s="1" t="s">
        <v>28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0.96199999999999997</v>
      </c>
      <c r="R9641">
        <v>9202</v>
      </c>
      <c r="S9641">
        <v>80</v>
      </c>
      <c r="T9641">
        <v>0.86</v>
      </c>
      <c r="U9641">
        <v>0</v>
      </c>
      <c r="V9641">
        <v>0.99236000000000002</v>
      </c>
      <c r="W9641">
        <v>7.6400000000000001E-3</v>
      </c>
      <c r="X9641" t="s">
        <v>47</v>
      </c>
      <c r="Y9641">
        <v>1</v>
      </c>
      <c r="Z9641">
        <v>2</v>
      </c>
      <c r="AA9641" t="s">
        <v>69</v>
      </c>
      <c r="AB9641" t="s">
        <v>74</v>
      </c>
    </row>
    <row r="9642" spans="1:28" x14ac:dyDescent="0.3">
      <c r="A9642">
        <v>790201158</v>
      </c>
      <c r="B9642" s="1" t="s">
        <v>23</v>
      </c>
      <c r="C9642">
        <v>60</v>
      </c>
      <c r="D9642" s="1" t="s">
        <v>29</v>
      </c>
      <c r="E9642">
        <v>1</v>
      </c>
      <c r="F9642" s="1" t="s">
        <v>35</v>
      </c>
      <c r="G9642" s="1" t="s">
        <v>26</v>
      </c>
      <c r="H9642" s="1" t="s">
        <v>32</v>
      </c>
      <c r="I9642" s="1" t="s">
        <v>39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0.93600000000000005</v>
      </c>
      <c r="R9642">
        <v>13609</v>
      </c>
      <c r="S9642">
        <v>108</v>
      </c>
      <c r="T9642">
        <v>0.56499999999999995</v>
      </c>
      <c r="U9642">
        <v>0.13300000000000001</v>
      </c>
      <c r="V9642">
        <v>1.6694E-4</v>
      </c>
      <c r="W9642">
        <v>0.99983</v>
      </c>
      <c r="X9642" t="s">
        <v>48</v>
      </c>
      <c r="Y9642">
        <v>1</v>
      </c>
      <c r="Z9642">
        <v>3</v>
      </c>
      <c r="AA9642" t="s">
        <v>72</v>
      </c>
      <c r="AB9642" t="s">
        <v>74</v>
      </c>
    </row>
    <row r="9643" spans="1:28" x14ac:dyDescent="0.3">
      <c r="A9643">
        <v>779333883</v>
      </c>
      <c r="B9643" s="1" t="s">
        <v>44</v>
      </c>
      <c r="C9643">
        <v>51</v>
      </c>
      <c r="D9643" s="1" t="s">
        <v>29</v>
      </c>
      <c r="E9643">
        <v>3</v>
      </c>
      <c r="F9643" s="1" t="s">
        <v>35</v>
      </c>
      <c r="G9643" s="1" t="s">
        <v>26</v>
      </c>
      <c r="H9643" s="1" t="s">
        <v>32</v>
      </c>
      <c r="I9643" s="1" t="s">
        <v>28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0.72199999999999998</v>
      </c>
      <c r="U9643">
        <v>0</v>
      </c>
      <c r="V9643">
        <v>0.99690999999999996</v>
      </c>
      <c r="W9643">
        <v>3.08778E-3</v>
      </c>
      <c r="X9643" t="s">
        <v>48</v>
      </c>
      <c r="Y9643">
        <v>1</v>
      </c>
      <c r="Z9643">
        <v>3</v>
      </c>
      <c r="AA9643" t="s">
        <v>70</v>
      </c>
      <c r="AB9643" t="s">
        <v>74</v>
      </c>
    </row>
    <row r="9644" spans="1:28" x14ac:dyDescent="0.3">
      <c r="A9644">
        <v>719805183</v>
      </c>
      <c r="B9644" s="1" t="s">
        <v>23</v>
      </c>
      <c r="C9644">
        <v>39</v>
      </c>
      <c r="D9644" s="1" t="s">
        <v>24</v>
      </c>
      <c r="E9644">
        <v>2</v>
      </c>
      <c r="F9644" s="1" t="s">
        <v>40</v>
      </c>
      <c r="G9644" s="1" t="s">
        <v>26</v>
      </c>
      <c r="H9644" s="1" t="s">
        <v>32</v>
      </c>
      <c r="I9644" s="1" t="s">
        <v>28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0.88400000000000001</v>
      </c>
      <c r="R9644">
        <v>15352</v>
      </c>
      <c r="S9644">
        <v>117</v>
      </c>
      <c r="T9644">
        <v>0.67100000000000004</v>
      </c>
      <c r="U9644">
        <v>0.109</v>
      </c>
      <c r="V9644">
        <v>1.7488000000000001E-4</v>
      </c>
      <c r="W9644">
        <v>0.99983</v>
      </c>
      <c r="X9644" t="s">
        <v>47</v>
      </c>
      <c r="Y9644">
        <v>1</v>
      </c>
      <c r="Z9644">
        <v>2</v>
      </c>
      <c r="AA9644" t="s">
        <v>71</v>
      </c>
      <c r="AB9644" t="s">
        <v>74</v>
      </c>
    </row>
    <row r="9645" spans="1:28" x14ac:dyDescent="0.3">
      <c r="A9645">
        <v>721220583</v>
      </c>
      <c r="B9645" s="1" t="s">
        <v>23</v>
      </c>
      <c r="C9645">
        <v>54</v>
      </c>
      <c r="D9645" s="1" t="s">
        <v>29</v>
      </c>
      <c r="E9645">
        <v>2</v>
      </c>
      <c r="F9645" s="1" t="s">
        <v>30</v>
      </c>
      <c r="G9645" s="1" t="s">
        <v>26</v>
      </c>
      <c r="H9645" s="1" t="s">
        <v>36</v>
      </c>
      <c r="I9645" s="1" t="s">
        <v>28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0.73499999999999999</v>
      </c>
      <c r="R9645">
        <v>17390</v>
      </c>
      <c r="S9645">
        <v>130</v>
      </c>
      <c r="T9645">
        <v>0.68799999999999994</v>
      </c>
      <c r="U9645">
        <v>0.16</v>
      </c>
      <c r="V9645">
        <v>9.2637000000000001E-5</v>
      </c>
      <c r="W9645">
        <v>0.99990999999999997</v>
      </c>
      <c r="X9645" t="s">
        <v>48</v>
      </c>
      <c r="Y9645">
        <v>2</v>
      </c>
      <c r="Z9645">
        <v>3</v>
      </c>
      <c r="AA9645" t="s">
        <v>69</v>
      </c>
      <c r="AB9645" t="s">
        <v>74</v>
      </c>
    </row>
    <row r="9646" spans="1:28" x14ac:dyDescent="0.3">
      <c r="A9646">
        <v>779685558</v>
      </c>
      <c r="B9646" s="1" t="s">
        <v>23</v>
      </c>
      <c r="C9646">
        <v>53</v>
      </c>
      <c r="D9646" s="1" t="s">
        <v>24</v>
      </c>
      <c r="E9646">
        <v>5</v>
      </c>
      <c r="F9646" s="1" t="s">
        <v>30</v>
      </c>
      <c r="G9646" s="1" t="s">
        <v>31</v>
      </c>
      <c r="H9646" s="1" t="s">
        <v>37</v>
      </c>
      <c r="I9646" s="1" t="s">
        <v>38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0.82199999999999995</v>
      </c>
      <c r="R9646">
        <v>15290</v>
      </c>
      <c r="S9646">
        <v>123</v>
      </c>
      <c r="T9646">
        <v>0.73199999999999998</v>
      </c>
      <c r="U9646">
        <v>0.06</v>
      </c>
      <c r="V9646">
        <v>1.5593000000000001E-4</v>
      </c>
      <c r="W9646">
        <v>0.99983999999999995</v>
      </c>
      <c r="X9646" t="s">
        <v>48</v>
      </c>
      <c r="Y9646">
        <v>5</v>
      </c>
      <c r="Z9646">
        <v>3</v>
      </c>
      <c r="AA9646" t="s">
        <v>70</v>
      </c>
      <c r="AB9646" t="s">
        <v>74</v>
      </c>
    </row>
    <row r="9647" spans="1:28" x14ac:dyDescent="0.3">
      <c r="A9647">
        <v>713965683</v>
      </c>
      <c r="B9647" s="1" t="s">
        <v>23</v>
      </c>
      <c r="C9647">
        <v>35</v>
      </c>
      <c r="D9647" s="1" t="s">
        <v>24</v>
      </c>
      <c r="E9647">
        <v>3</v>
      </c>
      <c r="F9647" s="1" t="s">
        <v>41</v>
      </c>
      <c r="G9647" s="1" t="s">
        <v>26</v>
      </c>
      <c r="H9647" s="1" t="s">
        <v>33</v>
      </c>
      <c r="I9647" s="1" t="s">
        <v>28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0.71899999999999997</v>
      </c>
      <c r="R9647">
        <v>17258</v>
      </c>
      <c r="S9647">
        <v>121</v>
      </c>
      <c r="T9647">
        <v>0.70399999999999996</v>
      </c>
      <c r="U9647">
        <v>0</v>
      </c>
      <c r="V9647">
        <v>6.7249000000000006E-5</v>
      </c>
      <c r="W9647">
        <v>0.99992999999999999</v>
      </c>
      <c r="X9647" t="s">
        <v>47</v>
      </c>
      <c r="Y9647">
        <v>4</v>
      </c>
      <c r="Z9647">
        <v>2</v>
      </c>
      <c r="AA9647" t="s">
        <v>70</v>
      </c>
      <c r="AB9647" t="s">
        <v>74</v>
      </c>
    </row>
    <row r="9648" spans="1:28" x14ac:dyDescent="0.3">
      <c r="A9648">
        <v>710667708</v>
      </c>
      <c r="B9648" s="1" t="s">
        <v>23</v>
      </c>
      <c r="C9648">
        <v>47</v>
      </c>
      <c r="D9648" s="1" t="s">
        <v>24</v>
      </c>
      <c r="E9648">
        <v>2</v>
      </c>
      <c r="F9648" s="1" t="s">
        <v>35</v>
      </c>
      <c r="G9648" s="1" t="s">
        <v>31</v>
      </c>
      <c r="H9648" s="1" t="s">
        <v>27</v>
      </c>
      <c r="I9648" s="1" t="s">
        <v>28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0.77800000000000002</v>
      </c>
      <c r="U9648">
        <v>0.15</v>
      </c>
      <c r="V9648">
        <v>1.8494E-4</v>
      </c>
      <c r="W9648">
        <v>0.99982000000000004</v>
      </c>
      <c r="X9648" t="s">
        <v>47</v>
      </c>
      <c r="Y9648">
        <v>3</v>
      </c>
      <c r="Z9648">
        <v>2</v>
      </c>
      <c r="AA9648" t="s">
        <v>70</v>
      </c>
      <c r="AB9648" t="s">
        <v>74</v>
      </c>
    </row>
    <row r="9649" spans="1:28" x14ac:dyDescent="0.3">
      <c r="A9649">
        <v>718979733</v>
      </c>
      <c r="B9649" s="1" t="s">
        <v>23</v>
      </c>
      <c r="C9649">
        <v>52</v>
      </c>
      <c r="D9649" s="1" t="s">
        <v>24</v>
      </c>
      <c r="E9649">
        <v>5</v>
      </c>
      <c r="F9649" s="1" t="s">
        <v>34</v>
      </c>
      <c r="G9649" s="1" t="s">
        <v>31</v>
      </c>
      <c r="H9649" s="1" t="s">
        <v>27</v>
      </c>
      <c r="I9649" s="1" t="s">
        <v>28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0.85499999999999998</v>
      </c>
      <c r="U9649">
        <v>9.2999999999999999E-2</v>
      </c>
      <c r="V9649">
        <v>2.0411999999999999E-4</v>
      </c>
      <c r="W9649">
        <v>0.99980000000000002</v>
      </c>
      <c r="X9649" t="s">
        <v>48</v>
      </c>
      <c r="Y9649">
        <v>3</v>
      </c>
      <c r="Z9649">
        <v>3</v>
      </c>
      <c r="AA9649" t="s">
        <v>70</v>
      </c>
      <c r="AB9649" t="s">
        <v>74</v>
      </c>
    </row>
    <row r="9650" spans="1:28" x14ac:dyDescent="0.3">
      <c r="A9650">
        <v>712104333</v>
      </c>
      <c r="B9650" s="1" t="s">
        <v>23</v>
      </c>
      <c r="C9650">
        <v>57</v>
      </c>
      <c r="D9650" s="1" t="s">
        <v>29</v>
      </c>
      <c r="E9650">
        <v>2</v>
      </c>
      <c r="F9650" s="1" t="s">
        <v>42</v>
      </c>
      <c r="G9650" s="1" t="s">
        <v>31</v>
      </c>
      <c r="H9650" s="1" t="s">
        <v>32</v>
      </c>
      <c r="I9650" s="1" t="s">
        <v>28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0.76200000000000001</v>
      </c>
      <c r="R9650">
        <v>14401</v>
      </c>
      <c r="S9650">
        <v>100</v>
      </c>
      <c r="T9650">
        <v>0.754</v>
      </c>
      <c r="U9650">
        <v>0.13700000000000001</v>
      </c>
      <c r="V9650">
        <v>2.7701000000000001E-4</v>
      </c>
      <c r="W9650">
        <v>0.99972000000000005</v>
      </c>
      <c r="X9650" t="s">
        <v>48</v>
      </c>
      <c r="Y9650">
        <v>1</v>
      </c>
      <c r="Z9650">
        <v>3</v>
      </c>
      <c r="AA9650" t="s">
        <v>69</v>
      </c>
      <c r="AB9650" t="s">
        <v>74</v>
      </c>
    </row>
    <row r="9651" spans="1:28" x14ac:dyDescent="0.3">
      <c r="A9651">
        <v>793560033</v>
      </c>
      <c r="B9651" s="1" t="s">
        <v>23</v>
      </c>
      <c r="C9651">
        <v>47</v>
      </c>
      <c r="D9651" s="1" t="s">
        <v>29</v>
      </c>
      <c r="E9651">
        <v>3</v>
      </c>
      <c r="F9651" s="1" t="s">
        <v>35</v>
      </c>
      <c r="G9651" s="1" t="s">
        <v>31</v>
      </c>
      <c r="H9651" s="1" t="s">
        <v>34</v>
      </c>
      <c r="I9651" s="1" t="s">
        <v>39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>
        <v>125</v>
      </c>
      <c r="T9651">
        <v>0.73599999999999999</v>
      </c>
      <c r="U9651">
        <v>5.6000000000000001E-2</v>
      </c>
      <c r="V9651">
        <v>1.8455000000000001E-4</v>
      </c>
      <c r="W9651">
        <v>0.99982000000000004</v>
      </c>
      <c r="X9651" t="s">
        <v>47</v>
      </c>
      <c r="Y9651">
        <v>0</v>
      </c>
      <c r="Z9651">
        <v>2</v>
      </c>
      <c r="AA9651" t="s">
        <v>70</v>
      </c>
      <c r="AB9651" t="s">
        <v>74</v>
      </c>
    </row>
    <row r="9652" spans="1:28" x14ac:dyDescent="0.3">
      <c r="A9652">
        <v>779920533</v>
      </c>
      <c r="B9652" s="1" t="s">
        <v>23</v>
      </c>
      <c r="C9652">
        <v>54</v>
      </c>
      <c r="D9652" s="1" t="s">
        <v>29</v>
      </c>
      <c r="E9652">
        <v>1</v>
      </c>
      <c r="F9652" s="1" t="s">
        <v>25</v>
      </c>
      <c r="G9652" s="1" t="s">
        <v>26</v>
      </c>
      <c r="H9652" s="1" t="s">
        <v>32</v>
      </c>
      <c r="I9652" s="1" t="s">
        <v>28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0.64800000000000002</v>
      </c>
      <c r="R9652">
        <v>15199</v>
      </c>
      <c r="S9652">
        <v>96</v>
      </c>
      <c r="T9652">
        <v>0.68400000000000005</v>
      </c>
      <c r="U9652">
        <v>0.66500000000000004</v>
      </c>
      <c r="V9652">
        <v>1.6412999999999999E-4</v>
      </c>
      <c r="W9652">
        <v>0.99983999999999995</v>
      </c>
      <c r="X9652" t="s">
        <v>48</v>
      </c>
      <c r="Y9652">
        <v>1</v>
      </c>
      <c r="Z9652">
        <v>3</v>
      </c>
      <c r="AA9652" t="s">
        <v>69</v>
      </c>
      <c r="AB9652" t="s">
        <v>75</v>
      </c>
    </row>
    <row r="9653" spans="1:28" x14ac:dyDescent="0.3">
      <c r="A9653">
        <v>717480783</v>
      </c>
      <c r="B9653" s="1" t="s">
        <v>23</v>
      </c>
      <c r="C9653">
        <v>39</v>
      </c>
      <c r="D9653" s="1" t="s">
        <v>24</v>
      </c>
      <c r="E9653">
        <v>1</v>
      </c>
      <c r="F9653" s="1" t="s">
        <v>25</v>
      </c>
      <c r="G9653" s="1" t="s">
        <v>31</v>
      </c>
      <c r="H9653" s="1" t="s">
        <v>33</v>
      </c>
      <c r="I9653" s="1" t="s">
        <v>28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0.69499999999999995</v>
      </c>
      <c r="U9653">
        <v>0.217</v>
      </c>
      <c r="V9653">
        <v>5.0256000000000001E-5</v>
      </c>
      <c r="W9653">
        <v>0.99995000000000001</v>
      </c>
      <c r="X9653" t="s">
        <v>47</v>
      </c>
      <c r="Y9653">
        <v>4</v>
      </c>
      <c r="Z9653">
        <v>2</v>
      </c>
      <c r="AA9653" t="s">
        <v>70</v>
      </c>
      <c r="AB9653" t="s">
        <v>74</v>
      </c>
    </row>
    <row r="9654" spans="1:28" x14ac:dyDescent="0.3">
      <c r="A9654">
        <v>709066983</v>
      </c>
      <c r="B9654" s="1" t="s">
        <v>23</v>
      </c>
      <c r="C9654">
        <v>50</v>
      </c>
      <c r="D9654" s="1" t="s">
        <v>24</v>
      </c>
      <c r="E9654">
        <v>4</v>
      </c>
      <c r="F9654" s="1" t="s">
        <v>25</v>
      </c>
      <c r="G9654" s="1" t="s">
        <v>26</v>
      </c>
      <c r="H9654" s="1" t="s">
        <v>37</v>
      </c>
      <c r="I9654" s="1" t="s">
        <v>28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0.66700000000000004</v>
      </c>
      <c r="R9654">
        <v>15214</v>
      </c>
      <c r="S9654">
        <v>129</v>
      </c>
      <c r="T9654">
        <v>0.67500000000000004</v>
      </c>
      <c r="U9654">
        <v>6.8000000000000005E-2</v>
      </c>
      <c r="V9654">
        <v>1.1603999999999999E-4</v>
      </c>
      <c r="W9654">
        <v>0.99987999999999999</v>
      </c>
      <c r="X9654" t="s">
        <v>47</v>
      </c>
      <c r="Y9654">
        <v>5</v>
      </c>
      <c r="Z9654">
        <v>2</v>
      </c>
      <c r="AA9654" t="s">
        <v>69</v>
      </c>
      <c r="AB9654" t="s">
        <v>74</v>
      </c>
    </row>
    <row r="9655" spans="1:28" x14ac:dyDescent="0.3">
      <c r="A9655">
        <v>718528008</v>
      </c>
      <c r="B9655" s="1" t="s">
        <v>23</v>
      </c>
      <c r="C9655">
        <v>60</v>
      </c>
      <c r="D9655" s="1" t="s">
        <v>29</v>
      </c>
      <c r="E9655">
        <v>1</v>
      </c>
      <c r="F9655" s="1" t="s">
        <v>25</v>
      </c>
      <c r="G9655" s="1" t="s">
        <v>26</v>
      </c>
      <c r="H9655" s="1" t="s">
        <v>32</v>
      </c>
      <c r="I9655" s="1" t="s">
        <v>28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0.85699999999999998</v>
      </c>
      <c r="R9655">
        <v>14432</v>
      </c>
      <c r="S9655">
        <v>106</v>
      </c>
      <c r="T9655">
        <v>0.82799999999999996</v>
      </c>
      <c r="U9655">
        <v>0.38</v>
      </c>
      <c r="V9655">
        <v>9.8982999999999997E-5</v>
      </c>
      <c r="W9655">
        <v>0.99990000000000001</v>
      </c>
      <c r="X9655" t="s">
        <v>48</v>
      </c>
      <c r="Y9655">
        <v>1</v>
      </c>
      <c r="Z9655">
        <v>3</v>
      </c>
      <c r="AA9655" t="s">
        <v>69</v>
      </c>
      <c r="AB9655" t="s">
        <v>76</v>
      </c>
    </row>
    <row r="9656" spans="1:28" x14ac:dyDescent="0.3">
      <c r="A9656">
        <v>712390683</v>
      </c>
      <c r="B9656" s="1" t="s">
        <v>23</v>
      </c>
      <c r="C9656">
        <v>41</v>
      </c>
      <c r="D9656" s="1" t="s">
        <v>24</v>
      </c>
      <c r="E9656">
        <v>2</v>
      </c>
      <c r="F9656" s="1" t="s">
        <v>35</v>
      </c>
      <c r="G9656" s="1" t="s">
        <v>31</v>
      </c>
      <c r="H9656" s="1" t="s">
        <v>36</v>
      </c>
      <c r="I9656" s="1" t="s">
        <v>28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0.74199999999999999</v>
      </c>
      <c r="R9656">
        <v>15573</v>
      </c>
      <c r="S9656">
        <v>99</v>
      </c>
      <c r="T9656">
        <v>0.76800000000000002</v>
      </c>
      <c r="U9656">
        <v>9.4E-2</v>
      </c>
      <c r="V9656">
        <v>1.1153E-4</v>
      </c>
      <c r="W9656">
        <v>0.99988999999999995</v>
      </c>
      <c r="X9656" t="s">
        <v>47</v>
      </c>
      <c r="Y9656">
        <v>2</v>
      </c>
      <c r="Z9656">
        <v>2</v>
      </c>
      <c r="AA9656" t="s">
        <v>70</v>
      </c>
      <c r="AB9656" t="s">
        <v>74</v>
      </c>
    </row>
    <row r="9657" spans="1:28" x14ac:dyDescent="0.3">
      <c r="A9657">
        <v>826245858</v>
      </c>
      <c r="B9657" s="1" t="s">
        <v>44</v>
      </c>
      <c r="C9657">
        <v>50</v>
      </c>
      <c r="D9657" s="1" t="s">
        <v>24</v>
      </c>
      <c r="E9657">
        <v>2</v>
      </c>
      <c r="F9657" s="1" t="s">
        <v>30</v>
      </c>
      <c r="G9657" s="1" t="s">
        <v>31</v>
      </c>
      <c r="H9657" s="1" t="s">
        <v>33</v>
      </c>
      <c r="I9657" s="1" t="s">
        <v>39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0.80100000000000005</v>
      </c>
      <c r="R9657">
        <v>7661</v>
      </c>
      <c r="S9657">
        <v>79</v>
      </c>
      <c r="T9657">
        <v>1.079</v>
      </c>
      <c r="U9657">
        <v>0</v>
      </c>
      <c r="V9657">
        <v>0.99941999999999998</v>
      </c>
      <c r="W9657">
        <v>5.8361000000000003E-4</v>
      </c>
      <c r="X9657" t="s">
        <v>47</v>
      </c>
      <c r="Y9657">
        <v>4</v>
      </c>
      <c r="Z9657">
        <v>2</v>
      </c>
      <c r="AA9657" t="s">
        <v>69</v>
      </c>
      <c r="AB9657" t="s">
        <v>74</v>
      </c>
    </row>
    <row r="9658" spans="1:28" x14ac:dyDescent="0.3">
      <c r="A9658">
        <v>712966458</v>
      </c>
      <c r="B9658" s="1" t="s">
        <v>23</v>
      </c>
      <c r="C9658">
        <v>51</v>
      </c>
      <c r="D9658" s="1" t="s">
        <v>24</v>
      </c>
      <c r="E9658">
        <v>0</v>
      </c>
      <c r="F9658" s="1" t="s">
        <v>34</v>
      </c>
      <c r="G9658" s="1" t="s">
        <v>26</v>
      </c>
      <c r="H9658" s="1" t="s">
        <v>33</v>
      </c>
      <c r="I9658" s="1" t="s">
        <v>28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0.72899999999999998</v>
      </c>
      <c r="R9658">
        <v>14807</v>
      </c>
      <c r="S9658">
        <v>115</v>
      </c>
      <c r="T9658">
        <v>0.76900000000000002</v>
      </c>
      <c r="U9658">
        <v>0</v>
      </c>
      <c r="V9658">
        <v>1.8056999999999999E-4</v>
      </c>
      <c r="W9658">
        <v>0.99982000000000004</v>
      </c>
      <c r="X9658" t="s">
        <v>48</v>
      </c>
      <c r="Y9658">
        <v>4</v>
      </c>
      <c r="Z9658">
        <v>3</v>
      </c>
      <c r="AA9658" t="s">
        <v>70</v>
      </c>
      <c r="AB9658" t="s">
        <v>74</v>
      </c>
    </row>
    <row r="9659" spans="1:28" x14ac:dyDescent="0.3">
      <c r="A9659">
        <v>709467183</v>
      </c>
      <c r="B9659" s="1" t="s">
        <v>23</v>
      </c>
      <c r="C9659">
        <v>56</v>
      </c>
      <c r="D9659" s="1" t="s">
        <v>24</v>
      </c>
      <c r="E9659">
        <v>3</v>
      </c>
      <c r="F9659" s="1" t="s">
        <v>30</v>
      </c>
      <c r="G9659" s="1" t="s">
        <v>26</v>
      </c>
      <c r="H9659" s="1" t="s">
        <v>27</v>
      </c>
      <c r="I9659" s="1" t="s">
        <v>28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0.77900000000000003</v>
      </c>
      <c r="R9659">
        <v>15162</v>
      </c>
      <c r="S9659">
        <v>99</v>
      </c>
      <c r="T9659">
        <v>0.67800000000000005</v>
      </c>
      <c r="U9659">
        <v>2.7E-2</v>
      </c>
      <c r="V9659">
        <v>1.8665000000000001E-4</v>
      </c>
      <c r="W9659">
        <v>0.99980999999999998</v>
      </c>
      <c r="X9659" t="s">
        <v>48</v>
      </c>
      <c r="Y9659">
        <v>3</v>
      </c>
      <c r="Z9659">
        <v>3</v>
      </c>
      <c r="AA9659" t="s">
        <v>69</v>
      </c>
      <c r="AB9659" t="s">
        <v>74</v>
      </c>
    </row>
    <row r="9660" spans="1:28" x14ac:dyDescent="0.3">
      <c r="A9660">
        <v>710529708</v>
      </c>
      <c r="B9660" s="1" t="s">
        <v>23</v>
      </c>
      <c r="C9660">
        <v>41</v>
      </c>
      <c r="D9660" s="1" t="s">
        <v>24</v>
      </c>
      <c r="E9660">
        <v>3</v>
      </c>
      <c r="F9660" s="1" t="s">
        <v>40</v>
      </c>
      <c r="G9660" s="1" t="s">
        <v>31</v>
      </c>
      <c r="H9660" s="1" t="s">
        <v>27</v>
      </c>
      <c r="I9660" s="1" t="s">
        <v>28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0.97499999999999998</v>
      </c>
      <c r="R9660">
        <v>15140</v>
      </c>
      <c r="S9660">
        <v>105</v>
      </c>
      <c r="T9660">
        <v>0.81</v>
      </c>
      <c r="U9660">
        <v>6.3E-2</v>
      </c>
      <c r="V9660">
        <v>1.0944E-4</v>
      </c>
      <c r="W9660">
        <v>0.99988999999999995</v>
      </c>
      <c r="X9660" t="s">
        <v>47</v>
      </c>
      <c r="Y9660">
        <v>3</v>
      </c>
      <c r="Z9660">
        <v>2</v>
      </c>
      <c r="AA9660" t="s">
        <v>70</v>
      </c>
      <c r="AB9660" t="s">
        <v>74</v>
      </c>
    </row>
    <row r="9661" spans="1:28" x14ac:dyDescent="0.3">
      <c r="A9661">
        <v>789817833</v>
      </c>
      <c r="B9661" s="1" t="s">
        <v>44</v>
      </c>
      <c r="C9661">
        <v>44</v>
      </c>
      <c r="D9661" s="1" t="s">
        <v>29</v>
      </c>
      <c r="E9661">
        <v>5</v>
      </c>
      <c r="F9661" s="1" t="s">
        <v>41</v>
      </c>
      <c r="G9661" s="1" t="s">
        <v>34</v>
      </c>
      <c r="H9661" s="1" t="s">
        <v>32</v>
      </c>
      <c r="I9661" s="1" t="s">
        <v>28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0.44600000000000001</v>
      </c>
      <c r="R9661">
        <v>6793</v>
      </c>
      <c r="S9661">
        <v>60</v>
      </c>
      <c r="T9661">
        <v>1.069</v>
      </c>
      <c r="U9661">
        <v>0.27200000000000002</v>
      </c>
      <c r="V9661">
        <v>0.99544999999999995</v>
      </c>
      <c r="W9661">
        <v>4.5547499999999998E-3</v>
      </c>
      <c r="X9661" t="s">
        <v>47</v>
      </c>
      <c r="Y9661">
        <v>1</v>
      </c>
      <c r="Z9661">
        <v>2</v>
      </c>
      <c r="AA9661" t="s">
        <v>70</v>
      </c>
      <c r="AB9661" t="s">
        <v>76</v>
      </c>
    </row>
    <row r="9662" spans="1:28" x14ac:dyDescent="0.3">
      <c r="A9662">
        <v>712363158</v>
      </c>
      <c r="B9662" s="1" t="s">
        <v>23</v>
      </c>
      <c r="C9662">
        <v>36</v>
      </c>
      <c r="D9662" s="1" t="s">
        <v>24</v>
      </c>
      <c r="E9662">
        <v>1</v>
      </c>
      <c r="F9662" s="1" t="s">
        <v>30</v>
      </c>
      <c r="G9662" s="1" t="s">
        <v>31</v>
      </c>
      <c r="H9662" s="1" t="s">
        <v>27</v>
      </c>
      <c r="I9662" s="1" t="s">
        <v>28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0.85799999999999998</v>
      </c>
      <c r="R9662">
        <v>14732</v>
      </c>
      <c r="S9662">
        <v>115</v>
      </c>
      <c r="T9662">
        <v>0.85499999999999998</v>
      </c>
      <c r="U9662">
        <v>6.5000000000000002E-2</v>
      </c>
      <c r="V9662">
        <v>6.4428E-5</v>
      </c>
      <c r="W9662">
        <v>0.99994000000000005</v>
      </c>
      <c r="X9662" t="s">
        <v>47</v>
      </c>
      <c r="Y9662">
        <v>3</v>
      </c>
      <c r="Z9662">
        <v>2</v>
      </c>
      <c r="AA9662" t="s">
        <v>71</v>
      </c>
      <c r="AB9662" t="s">
        <v>74</v>
      </c>
    </row>
    <row r="9663" spans="1:28" x14ac:dyDescent="0.3">
      <c r="A9663">
        <v>717060858</v>
      </c>
      <c r="B9663" s="1" t="s">
        <v>44</v>
      </c>
      <c r="C9663">
        <v>31</v>
      </c>
      <c r="D9663" s="1" t="s">
        <v>24</v>
      </c>
      <c r="E9663">
        <v>0</v>
      </c>
      <c r="F9663" s="1" t="s">
        <v>30</v>
      </c>
      <c r="G9663" s="1" t="s">
        <v>26</v>
      </c>
      <c r="H9663" s="1" t="s">
        <v>32</v>
      </c>
      <c r="I9663" s="1" t="s">
        <v>28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0.93400000000000005</v>
      </c>
      <c r="R9663">
        <v>8123</v>
      </c>
      <c r="S9663">
        <v>71</v>
      </c>
      <c r="T9663">
        <v>0.73199999999999998</v>
      </c>
      <c r="U9663">
        <v>0.36399999999999999</v>
      </c>
      <c r="V9663">
        <v>0.99395</v>
      </c>
      <c r="W9663">
        <v>6.0499999999999998E-3</v>
      </c>
      <c r="X9663" t="s">
        <v>47</v>
      </c>
      <c r="Y9663">
        <v>1</v>
      </c>
      <c r="Z9663">
        <v>2</v>
      </c>
      <c r="AA9663" t="s">
        <v>70</v>
      </c>
      <c r="AB9663" t="s">
        <v>76</v>
      </c>
    </row>
    <row r="9664" spans="1:28" x14ac:dyDescent="0.3">
      <c r="A9664">
        <v>718060983</v>
      </c>
      <c r="B9664" s="1" t="s">
        <v>23</v>
      </c>
      <c r="C9664">
        <v>49</v>
      </c>
      <c r="D9664" s="1" t="s">
        <v>29</v>
      </c>
      <c r="E9664">
        <v>1</v>
      </c>
      <c r="F9664" s="1" t="s">
        <v>30</v>
      </c>
      <c r="G9664" s="1" t="s">
        <v>26</v>
      </c>
      <c r="H9664" s="1" t="s">
        <v>32</v>
      </c>
      <c r="I9664" s="1" t="s">
        <v>28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0.67100000000000004</v>
      </c>
      <c r="R9664">
        <v>14037</v>
      </c>
      <c r="S9664">
        <v>120</v>
      </c>
      <c r="T9664">
        <v>0.875</v>
      </c>
      <c r="U9664">
        <v>0.63900000000000001</v>
      </c>
      <c r="V9664">
        <v>1.6882999999999999E-4</v>
      </c>
      <c r="W9664">
        <v>0.99983</v>
      </c>
      <c r="X9664" t="s">
        <v>47</v>
      </c>
      <c r="Y9664">
        <v>1</v>
      </c>
      <c r="Z9664">
        <v>2</v>
      </c>
      <c r="AA9664" t="s">
        <v>70</v>
      </c>
      <c r="AB9664" t="s">
        <v>75</v>
      </c>
    </row>
    <row r="9665" spans="1:28" x14ac:dyDescent="0.3">
      <c r="A9665">
        <v>711600033</v>
      </c>
      <c r="B9665" s="1" t="s">
        <v>23</v>
      </c>
      <c r="C9665">
        <v>40</v>
      </c>
      <c r="D9665" s="1" t="s">
        <v>29</v>
      </c>
      <c r="E9665">
        <v>3</v>
      </c>
      <c r="F9665" s="1" t="s">
        <v>40</v>
      </c>
      <c r="G9665" s="1" t="s">
        <v>31</v>
      </c>
      <c r="H9665" s="1" t="s">
        <v>32</v>
      </c>
      <c r="I9665" s="1" t="s">
        <v>39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>
        <v>108</v>
      </c>
      <c r="T9665">
        <v>0.63600000000000001</v>
      </c>
      <c r="U9665">
        <v>0</v>
      </c>
      <c r="V9665">
        <v>1.8519E-5</v>
      </c>
      <c r="W9665">
        <v>0.99997999999999998</v>
      </c>
      <c r="X9665" t="s">
        <v>47</v>
      </c>
      <c r="Y9665">
        <v>1</v>
      </c>
      <c r="Z9665">
        <v>2</v>
      </c>
      <c r="AA9665" t="s">
        <v>70</v>
      </c>
      <c r="AB9665" t="s">
        <v>74</v>
      </c>
    </row>
    <row r="9666" spans="1:28" x14ac:dyDescent="0.3">
      <c r="A9666">
        <v>709910733</v>
      </c>
      <c r="B9666" s="1" t="s">
        <v>23</v>
      </c>
      <c r="C9666">
        <v>49</v>
      </c>
      <c r="D9666" s="1" t="s">
        <v>29</v>
      </c>
      <c r="E9666">
        <v>4</v>
      </c>
      <c r="F9666" s="1" t="s">
        <v>25</v>
      </c>
      <c r="G9666" s="1" t="s">
        <v>31</v>
      </c>
      <c r="H9666" s="1" t="s">
        <v>34</v>
      </c>
      <c r="I9666" s="1" t="s">
        <v>39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0.75800000000000001</v>
      </c>
      <c r="R9666">
        <v>13174</v>
      </c>
      <c r="S9666">
        <v>86</v>
      </c>
      <c r="T9666">
        <v>0.79200000000000004</v>
      </c>
      <c r="U9666">
        <v>5.7000000000000002E-2</v>
      </c>
      <c r="V9666">
        <v>1.6569999999999999E-4</v>
      </c>
      <c r="W9666">
        <v>0.99983</v>
      </c>
      <c r="X9666" t="s">
        <v>47</v>
      </c>
      <c r="Y9666">
        <v>0</v>
      </c>
      <c r="Z9666">
        <v>2</v>
      </c>
      <c r="AA9666" t="s">
        <v>70</v>
      </c>
      <c r="AB9666" t="s">
        <v>74</v>
      </c>
    </row>
    <row r="9667" spans="1:28" x14ac:dyDescent="0.3">
      <c r="A9667">
        <v>757291008</v>
      </c>
      <c r="B9667" s="1" t="s">
        <v>44</v>
      </c>
      <c r="C9667">
        <v>46</v>
      </c>
      <c r="D9667" s="1" t="s">
        <v>24</v>
      </c>
      <c r="E9667">
        <v>4</v>
      </c>
      <c r="F9667" s="1" t="s">
        <v>34</v>
      </c>
      <c r="G9667" s="1" t="s">
        <v>26</v>
      </c>
      <c r="H9667" s="1" t="s">
        <v>33</v>
      </c>
      <c r="I9667" s="1" t="s">
        <v>28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>
        <v>76</v>
      </c>
      <c r="T9667">
        <v>1.054</v>
      </c>
      <c r="U9667">
        <v>8.0000000000000002E-3</v>
      </c>
      <c r="V9667">
        <v>0.99519999999999997</v>
      </c>
      <c r="W9667">
        <v>4.7986299999999999E-3</v>
      </c>
      <c r="X9667" t="s">
        <v>47</v>
      </c>
      <c r="Y9667">
        <v>4</v>
      </c>
      <c r="Z9667">
        <v>2</v>
      </c>
      <c r="AA9667" t="s">
        <v>69</v>
      </c>
      <c r="AB9667" t="s">
        <v>74</v>
      </c>
    </row>
    <row r="9668" spans="1:28" x14ac:dyDescent="0.3">
      <c r="A9668">
        <v>819376683</v>
      </c>
      <c r="B9668" s="1" t="s">
        <v>23</v>
      </c>
      <c r="C9668">
        <v>54</v>
      </c>
      <c r="D9668" s="1" t="s">
        <v>24</v>
      </c>
      <c r="E9668">
        <v>1</v>
      </c>
      <c r="F9668" s="1" t="s">
        <v>34</v>
      </c>
      <c r="G9668" s="1" t="s">
        <v>31</v>
      </c>
      <c r="H9668" s="1" t="s">
        <v>33</v>
      </c>
      <c r="I9668" s="1" t="s">
        <v>28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0.75900000000000001</v>
      </c>
      <c r="U9668">
        <v>7.0999999999999994E-2</v>
      </c>
      <c r="V9668">
        <v>3.1210999999999999E-4</v>
      </c>
      <c r="W9668">
        <v>0.99968999999999997</v>
      </c>
      <c r="X9668" t="s">
        <v>48</v>
      </c>
      <c r="Y9668">
        <v>4</v>
      </c>
      <c r="Z9668">
        <v>3</v>
      </c>
      <c r="AA9668" t="s">
        <v>72</v>
      </c>
      <c r="AB9668" t="s">
        <v>74</v>
      </c>
    </row>
    <row r="9669" spans="1:28" x14ac:dyDescent="0.3">
      <c r="A9669">
        <v>720458883</v>
      </c>
      <c r="B9669" s="1" t="s">
        <v>23</v>
      </c>
      <c r="C9669">
        <v>29</v>
      </c>
      <c r="D9669" s="1" t="s">
        <v>24</v>
      </c>
      <c r="E9669">
        <v>1</v>
      </c>
      <c r="F9669" s="1" t="s">
        <v>25</v>
      </c>
      <c r="G9669" s="1" t="s">
        <v>26</v>
      </c>
      <c r="H9669" s="1" t="s">
        <v>27</v>
      </c>
      <c r="I9669" s="1" t="s">
        <v>28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0.82699999999999996</v>
      </c>
      <c r="R9669">
        <v>14524</v>
      </c>
      <c r="S9669">
        <v>106</v>
      </c>
      <c r="T9669">
        <v>0.68300000000000005</v>
      </c>
      <c r="U9669">
        <v>0.20100000000000001</v>
      </c>
      <c r="V9669">
        <v>6.2632999999999995E-5</v>
      </c>
      <c r="W9669">
        <v>0.99994000000000005</v>
      </c>
      <c r="X9669" t="s">
        <v>49</v>
      </c>
      <c r="Y9669">
        <v>3</v>
      </c>
      <c r="Z9669">
        <v>1</v>
      </c>
      <c r="AA9669" t="s">
        <v>71</v>
      </c>
      <c r="AB9669" t="s">
        <v>74</v>
      </c>
    </row>
    <row r="9670" spans="1:28" x14ac:dyDescent="0.3">
      <c r="A9670">
        <v>708963258</v>
      </c>
      <c r="B9670" s="1" t="s">
        <v>44</v>
      </c>
      <c r="C9670">
        <v>46</v>
      </c>
      <c r="D9670" s="1" t="s">
        <v>24</v>
      </c>
      <c r="E9670">
        <v>3</v>
      </c>
      <c r="F9670" s="1" t="s">
        <v>40</v>
      </c>
      <c r="G9670" s="1" t="s">
        <v>26</v>
      </c>
      <c r="H9670" s="1" t="s">
        <v>27</v>
      </c>
      <c r="I9670" s="1" t="s">
        <v>28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0.83199999999999996</v>
      </c>
      <c r="R9670">
        <v>8534</v>
      </c>
      <c r="S9670">
        <v>86</v>
      </c>
      <c r="T9670">
        <v>0.83</v>
      </c>
      <c r="U9670">
        <v>0.14299999999999999</v>
      </c>
      <c r="V9670">
        <v>0.99451999999999996</v>
      </c>
      <c r="W9670">
        <v>5.4799999999999996E-3</v>
      </c>
      <c r="X9670" t="s">
        <v>47</v>
      </c>
      <c r="Y9670">
        <v>3</v>
      </c>
      <c r="Z9670">
        <v>2</v>
      </c>
      <c r="AA9670" t="s">
        <v>69</v>
      </c>
      <c r="AB9670" t="s">
        <v>74</v>
      </c>
    </row>
    <row r="9671" spans="1:28" x14ac:dyDescent="0.3">
      <c r="A9671">
        <v>711746133</v>
      </c>
      <c r="B9671" s="1" t="s">
        <v>44</v>
      </c>
      <c r="C9671">
        <v>50</v>
      </c>
      <c r="D9671" s="1" t="s">
        <v>24</v>
      </c>
      <c r="E9671">
        <v>1</v>
      </c>
      <c r="F9671" s="1" t="s">
        <v>34</v>
      </c>
      <c r="G9671" s="1" t="s">
        <v>31</v>
      </c>
      <c r="H9671" s="1" t="s">
        <v>37</v>
      </c>
      <c r="I9671" s="1" t="s">
        <v>28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1.0129999999999999</v>
      </c>
      <c r="R9671">
        <v>9220</v>
      </c>
      <c r="S9671">
        <v>81</v>
      </c>
      <c r="T9671">
        <v>0.88400000000000001</v>
      </c>
      <c r="U9671">
        <v>0</v>
      </c>
      <c r="V9671">
        <v>0.99463999999999997</v>
      </c>
      <c r="W9671">
        <v>5.3600000000000002E-3</v>
      </c>
      <c r="X9671" t="s">
        <v>47</v>
      </c>
      <c r="Y9671">
        <v>5</v>
      </c>
      <c r="Z9671">
        <v>2</v>
      </c>
      <c r="AA9671" t="s">
        <v>69</v>
      </c>
      <c r="AB9671" t="s">
        <v>74</v>
      </c>
    </row>
    <row r="9672" spans="1:28" x14ac:dyDescent="0.3">
      <c r="A9672">
        <v>715249533</v>
      </c>
      <c r="B9672" s="1" t="s">
        <v>23</v>
      </c>
      <c r="C9672">
        <v>49</v>
      </c>
      <c r="D9672" s="1" t="s">
        <v>29</v>
      </c>
      <c r="E9672">
        <v>3</v>
      </c>
      <c r="F9672" s="1" t="s">
        <v>30</v>
      </c>
      <c r="G9672" s="1" t="s">
        <v>31</v>
      </c>
      <c r="H9672" s="1" t="s">
        <v>34</v>
      </c>
      <c r="I9672" s="1" t="s">
        <v>28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0.80700000000000005</v>
      </c>
      <c r="U9672">
        <v>0</v>
      </c>
      <c r="V9672">
        <v>1.1811000000000001E-4</v>
      </c>
      <c r="W9672">
        <v>0.99987999999999999</v>
      </c>
      <c r="X9672" t="s">
        <v>47</v>
      </c>
      <c r="Y9672">
        <v>0</v>
      </c>
      <c r="Z9672">
        <v>2</v>
      </c>
      <c r="AA9672" t="s">
        <v>70</v>
      </c>
      <c r="AB9672" t="s">
        <v>74</v>
      </c>
    </row>
    <row r="9673" spans="1:28" x14ac:dyDescent="0.3">
      <c r="A9673">
        <v>708522033</v>
      </c>
      <c r="B9673" s="1" t="s">
        <v>23</v>
      </c>
      <c r="C9673">
        <v>50</v>
      </c>
      <c r="D9673" s="1" t="s">
        <v>24</v>
      </c>
      <c r="E9673">
        <v>2</v>
      </c>
      <c r="F9673" s="1" t="s">
        <v>40</v>
      </c>
      <c r="G9673" s="1" t="s">
        <v>26</v>
      </c>
      <c r="H9673" s="1" t="s">
        <v>27</v>
      </c>
      <c r="I9673" s="1" t="s">
        <v>28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0.91500000000000004</v>
      </c>
      <c r="U9673">
        <v>0.13500000000000001</v>
      </c>
      <c r="V9673">
        <v>6.6734000000000002E-5</v>
      </c>
      <c r="W9673">
        <v>0.99992999999999999</v>
      </c>
      <c r="X9673" t="s">
        <v>47</v>
      </c>
      <c r="Y9673">
        <v>3</v>
      </c>
      <c r="Z9673">
        <v>2</v>
      </c>
      <c r="AA9673" t="s">
        <v>70</v>
      </c>
      <c r="AB9673" t="s">
        <v>74</v>
      </c>
    </row>
    <row r="9674" spans="1:28" x14ac:dyDescent="0.3">
      <c r="A9674">
        <v>708496833</v>
      </c>
      <c r="B9674" s="1" t="s">
        <v>44</v>
      </c>
      <c r="C9674">
        <v>60</v>
      </c>
      <c r="D9674" s="1" t="s">
        <v>24</v>
      </c>
      <c r="E9674">
        <v>1</v>
      </c>
      <c r="F9674" s="1" t="s">
        <v>25</v>
      </c>
      <c r="G9674" s="1" t="s">
        <v>31</v>
      </c>
      <c r="H9674" s="1" t="s">
        <v>32</v>
      </c>
      <c r="I9674" s="1" t="s">
        <v>28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0.97799999999999998</v>
      </c>
      <c r="R9674">
        <v>8970</v>
      </c>
      <c r="S9674">
        <v>78</v>
      </c>
      <c r="T9674">
        <v>1.294</v>
      </c>
      <c r="U9674">
        <v>0</v>
      </c>
      <c r="V9674">
        <v>0.99899000000000004</v>
      </c>
      <c r="W9674">
        <v>1.01395E-3</v>
      </c>
      <c r="X9674" t="s">
        <v>48</v>
      </c>
      <c r="Y9674">
        <v>1</v>
      </c>
      <c r="Z9674">
        <v>3</v>
      </c>
      <c r="AA9674" t="s">
        <v>72</v>
      </c>
      <c r="AB9674" t="s">
        <v>74</v>
      </c>
    </row>
    <row r="9675" spans="1:28" x14ac:dyDescent="0.3">
      <c r="A9675">
        <v>717464958</v>
      </c>
      <c r="B9675" s="1" t="s">
        <v>23</v>
      </c>
      <c r="C9675">
        <v>55</v>
      </c>
      <c r="D9675" s="1" t="s">
        <v>29</v>
      </c>
      <c r="E9675">
        <v>2</v>
      </c>
      <c r="F9675" s="1" t="s">
        <v>42</v>
      </c>
      <c r="G9675" s="1" t="s">
        <v>26</v>
      </c>
      <c r="H9675" s="1" t="s">
        <v>32</v>
      </c>
      <c r="I9675" s="1" t="s">
        <v>39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0.78700000000000003</v>
      </c>
      <c r="R9675">
        <v>14475</v>
      </c>
      <c r="S9675">
        <v>111</v>
      </c>
      <c r="T9675">
        <v>0.68200000000000005</v>
      </c>
      <c r="U9675">
        <v>0</v>
      </c>
      <c r="V9675">
        <v>8.9751000000000002E-5</v>
      </c>
      <c r="W9675">
        <v>0.99990999999999997</v>
      </c>
      <c r="X9675" t="s">
        <v>48</v>
      </c>
      <c r="Y9675">
        <v>1</v>
      </c>
      <c r="Z9675">
        <v>3</v>
      </c>
      <c r="AA9675" t="s">
        <v>70</v>
      </c>
      <c r="AB9675" t="s">
        <v>74</v>
      </c>
    </row>
    <row r="9676" spans="1:28" x14ac:dyDescent="0.3">
      <c r="A9676">
        <v>751166508</v>
      </c>
      <c r="B9676" s="1" t="s">
        <v>23</v>
      </c>
      <c r="C9676">
        <v>57</v>
      </c>
      <c r="D9676" s="1" t="s">
        <v>24</v>
      </c>
      <c r="E9676">
        <v>3</v>
      </c>
      <c r="F9676" s="1" t="s">
        <v>41</v>
      </c>
      <c r="G9676" s="1" t="s">
        <v>31</v>
      </c>
      <c r="H9676" s="1" t="s">
        <v>33</v>
      </c>
      <c r="I9676" s="1" t="s">
        <v>28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0.79900000000000004</v>
      </c>
      <c r="R9676">
        <v>14287</v>
      </c>
      <c r="S9676">
        <v>114</v>
      </c>
      <c r="T9676">
        <v>0.754</v>
      </c>
      <c r="U9676">
        <v>6.6000000000000003E-2</v>
      </c>
      <c r="V9676">
        <v>4.0553999999999998E-5</v>
      </c>
      <c r="W9676">
        <v>0.99995999999999996</v>
      </c>
      <c r="X9676" t="s">
        <v>48</v>
      </c>
      <c r="Y9676">
        <v>4</v>
      </c>
      <c r="Z9676">
        <v>3</v>
      </c>
      <c r="AA9676" t="s">
        <v>72</v>
      </c>
      <c r="AB9676" t="s">
        <v>74</v>
      </c>
    </row>
    <row r="9677" spans="1:28" x14ac:dyDescent="0.3">
      <c r="A9677">
        <v>795218883</v>
      </c>
      <c r="B9677" s="1" t="s">
        <v>23</v>
      </c>
      <c r="C9677">
        <v>47</v>
      </c>
      <c r="D9677" s="1" t="s">
        <v>24</v>
      </c>
      <c r="E9677">
        <v>3</v>
      </c>
      <c r="F9677" s="1" t="s">
        <v>25</v>
      </c>
      <c r="G9677" s="1" t="s">
        <v>26</v>
      </c>
      <c r="H9677" s="1" t="s">
        <v>27</v>
      </c>
      <c r="I9677" s="1" t="s">
        <v>28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0.65800000000000003</v>
      </c>
      <c r="R9677">
        <v>15312</v>
      </c>
      <c r="S9677">
        <v>122</v>
      </c>
      <c r="T9677">
        <v>0.71799999999999997</v>
      </c>
      <c r="U9677">
        <v>0.37</v>
      </c>
      <c r="V9677">
        <v>3.0516000000000001E-4</v>
      </c>
      <c r="W9677">
        <v>0.99968999999999997</v>
      </c>
      <c r="X9677" t="s">
        <v>47</v>
      </c>
      <c r="Y9677">
        <v>3</v>
      </c>
      <c r="Z9677">
        <v>2</v>
      </c>
      <c r="AA9677" t="s">
        <v>69</v>
      </c>
      <c r="AB9677" t="s">
        <v>76</v>
      </c>
    </row>
    <row r="9678" spans="1:28" x14ac:dyDescent="0.3">
      <c r="A9678">
        <v>710856558</v>
      </c>
      <c r="B9678" s="1" t="s">
        <v>23</v>
      </c>
      <c r="C9678">
        <v>45</v>
      </c>
      <c r="D9678" s="1" t="s">
        <v>29</v>
      </c>
      <c r="E9678">
        <v>2</v>
      </c>
      <c r="F9678" s="1" t="s">
        <v>30</v>
      </c>
      <c r="G9678" s="1" t="s">
        <v>26</v>
      </c>
      <c r="H9678" s="1" t="s">
        <v>32</v>
      </c>
      <c r="I9678" s="1" t="s">
        <v>28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>
        <v>105</v>
      </c>
      <c r="T9678">
        <v>0.56699999999999995</v>
      </c>
      <c r="U9678">
        <v>0.56599999999999995</v>
      </c>
      <c r="V9678">
        <v>1.0848E-4</v>
      </c>
      <c r="W9678">
        <v>0.99988999999999995</v>
      </c>
      <c r="X9678" t="s">
        <v>47</v>
      </c>
      <c r="Y9678">
        <v>1</v>
      </c>
      <c r="Z9678">
        <v>2</v>
      </c>
      <c r="AA9678" t="s">
        <v>70</v>
      </c>
      <c r="AB9678" t="s">
        <v>75</v>
      </c>
    </row>
    <row r="9679" spans="1:28" x14ac:dyDescent="0.3">
      <c r="A9679">
        <v>721107258</v>
      </c>
      <c r="B9679" s="1" t="s">
        <v>23</v>
      </c>
      <c r="C9679">
        <v>45</v>
      </c>
      <c r="D9679" s="1" t="s">
        <v>29</v>
      </c>
      <c r="E9679">
        <v>5</v>
      </c>
      <c r="F9679" s="1" t="s">
        <v>34</v>
      </c>
      <c r="G9679" s="1" t="s">
        <v>34</v>
      </c>
      <c r="H9679" s="1" t="s">
        <v>32</v>
      </c>
      <c r="I9679" s="1" t="s">
        <v>28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0.64400000000000002</v>
      </c>
      <c r="R9679">
        <v>14192</v>
      </c>
      <c r="S9679">
        <v>115</v>
      </c>
      <c r="T9679">
        <v>0.66700000000000004</v>
      </c>
      <c r="U9679">
        <v>0.36</v>
      </c>
      <c r="V9679">
        <v>1.2915999999999999E-4</v>
      </c>
      <c r="W9679">
        <v>0.99987000000000004</v>
      </c>
      <c r="X9679" t="s">
        <v>47</v>
      </c>
      <c r="Y9679">
        <v>1</v>
      </c>
      <c r="Z9679">
        <v>2</v>
      </c>
      <c r="AA9679" t="s">
        <v>69</v>
      </c>
      <c r="AB9679" t="s">
        <v>76</v>
      </c>
    </row>
    <row r="9680" spans="1:28" x14ac:dyDescent="0.3">
      <c r="A9680">
        <v>716457783</v>
      </c>
      <c r="B9680" s="1" t="s">
        <v>23</v>
      </c>
      <c r="C9680">
        <v>55</v>
      </c>
      <c r="D9680" s="1" t="s">
        <v>29</v>
      </c>
      <c r="E9680">
        <v>1</v>
      </c>
      <c r="F9680" s="1" t="s">
        <v>40</v>
      </c>
      <c r="G9680" s="1" t="s">
        <v>31</v>
      </c>
      <c r="H9680" s="1" t="s">
        <v>32</v>
      </c>
      <c r="I9680" s="1" t="s">
        <v>39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0.71799999999999997</v>
      </c>
      <c r="R9680">
        <v>14378</v>
      </c>
      <c r="S9680">
        <v>98</v>
      </c>
      <c r="T9680">
        <v>0.69</v>
      </c>
      <c r="U9680">
        <v>0.13100000000000001</v>
      </c>
      <c r="V9680">
        <v>7.6384999999999995E-5</v>
      </c>
      <c r="W9680">
        <v>0.99992000000000003</v>
      </c>
      <c r="X9680" t="s">
        <v>48</v>
      </c>
      <c r="Y9680">
        <v>1</v>
      </c>
      <c r="Z9680">
        <v>3</v>
      </c>
      <c r="AA9680" t="s">
        <v>70</v>
      </c>
      <c r="AB9680" t="s">
        <v>74</v>
      </c>
    </row>
    <row r="9681" spans="1:28" x14ac:dyDescent="0.3">
      <c r="A9681">
        <v>710810883</v>
      </c>
      <c r="B9681" s="1" t="s">
        <v>23</v>
      </c>
      <c r="C9681">
        <v>39</v>
      </c>
      <c r="D9681" s="1" t="s">
        <v>24</v>
      </c>
      <c r="E9681">
        <v>1</v>
      </c>
      <c r="F9681" s="1" t="s">
        <v>40</v>
      </c>
      <c r="G9681" s="1" t="s">
        <v>31</v>
      </c>
      <c r="H9681" s="1" t="s">
        <v>33</v>
      </c>
      <c r="I9681" s="1" t="s">
        <v>28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0.75900000000000001</v>
      </c>
      <c r="U9681">
        <v>3.6999999999999998E-2</v>
      </c>
      <c r="V9681">
        <v>8.4536999999999994E-5</v>
      </c>
      <c r="W9681">
        <v>0.99992000000000003</v>
      </c>
      <c r="X9681" t="s">
        <v>47</v>
      </c>
      <c r="Y9681">
        <v>4</v>
      </c>
      <c r="Z9681">
        <v>2</v>
      </c>
      <c r="AA9681" t="s">
        <v>70</v>
      </c>
      <c r="AB9681" t="s">
        <v>74</v>
      </c>
    </row>
    <row r="9682" spans="1:28" x14ac:dyDescent="0.3">
      <c r="A9682">
        <v>710895708</v>
      </c>
      <c r="B9682" s="1" t="s">
        <v>44</v>
      </c>
      <c r="C9682">
        <v>35</v>
      </c>
      <c r="D9682" s="1" t="s">
        <v>29</v>
      </c>
      <c r="E9682">
        <v>0</v>
      </c>
      <c r="F9682" s="1" t="s">
        <v>42</v>
      </c>
      <c r="G9682" s="1" t="s">
        <v>26</v>
      </c>
      <c r="H9682" s="1" t="s">
        <v>32</v>
      </c>
      <c r="I9682" s="1" t="s">
        <v>28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0.84799999999999998</v>
      </c>
      <c r="R9682">
        <v>7712</v>
      </c>
      <c r="S9682">
        <v>73</v>
      </c>
      <c r="T9682">
        <v>0.82499999999999996</v>
      </c>
      <c r="U9682">
        <v>0</v>
      </c>
      <c r="V9682">
        <v>0.99553999999999998</v>
      </c>
      <c r="W9682">
        <v>4.4561599999999998E-3</v>
      </c>
      <c r="X9682" t="s">
        <v>47</v>
      </c>
      <c r="Y9682">
        <v>1</v>
      </c>
      <c r="Z9682">
        <v>2</v>
      </c>
      <c r="AA9682" t="s">
        <v>70</v>
      </c>
      <c r="AB9682" t="s">
        <v>74</v>
      </c>
    </row>
    <row r="9683" spans="1:28" x14ac:dyDescent="0.3">
      <c r="A9683">
        <v>789200208</v>
      </c>
      <c r="B9683" s="1" t="s">
        <v>23</v>
      </c>
      <c r="C9683">
        <v>40</v>
      </c>
      <c r="D9683" s="1" t="s">
        <v>29</v>
      </c>
      <c r="E9683">
        <v>4</v>
      </c>
      <c r="F9683" s="1" t="s">
        <v>35</v>
      </c>
      <c r="G9683" s="1" t="s">
        <v>26</v>
      </c>
      <c r="H9683" s="1" t="s">
        <v>34</v>
      </c>
      <c r="I9683" s="1" t="s">
        <v>28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0.82699999999999996</v>
      </c>
      <c r="R9683">
        <v>13583</v>
      </c>
      <c r="S9683">
        <v>110</v>
      </c>
      <c r="T9683">
        <v>0.746</v>
      </c>
      <c r="U9683">
        <v>0.65600000000000003</v>
      </c>
      <c r="V9683">
        <v>3.2620000000000001E-4</v>
      </c>
      <c r="W9683">
        <v>0.99966999999999995</v>
      </c>
      <c r="X9683" t="s">
        <v>47</v>
      </c>
      <c r="Y9683">
        <v>0</v>
      </c>
      <c r="Z9683">
        <v>2</v>
      </c>
      <c r="AA9683" t="s">
        <v>70</v>
      </c>
      <c r="AB9683" t="s">
        <v>75</v>
      </c>
    </row>
    <row r="9684" spans="1:28" x14ac:dyDescent="0.3">
      <c r="A9684">
        <v>718578708</v>
      </c>
      <c r="B9684" s="1" t="s">
        <v>23</v>
      </c>
      <c r="C9684">
        <v>49</v>
      </c>
      <c r="D9684" s="1" t="s">
        <v>24</v>
      </c>
      <c r="E9684">
        <v>4</v>
      </c>
      <c r="F9684" s="1" t="s">
        <v>41</v>
      </c>
      <c r="G9684" s="1" t="s">
        <v>31</v>
      </c>
      <c r="H9684" s="1" t="s">
        <v>37</v>
      </c>
      <c r="I9684" s="1" t="s">
        <v>39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0.61799999999999999</v>
      </c>
      <c r="R9684">
        <v>14212</v>
      </c>
      <c r="S9684">
        <v>100</v>
      </c>
      <c r="T9684">
        <v>0.66700000000000004</v>
      </c>
      <c r="U9684">
        <v>4.4999999999999998E-2</v>
      </c>
      <c r="V9684">
        <v>1.2095E-4</v>
      </c>
      <c r="W9684">
        <v>0.99987999999999999</v>
      </c>
      <c r="X9684" t="s">
        <v>47</v>
      </c>
      <c r="Y9684">
        <v>5</v>
      </c>
      <c r="Z9684">
        <v>2</v>
      </c>
      <c r="AA9684" t="s">
        <v>69</v>
      </c>
      <c r="AB9684" t="s">
        <v>74</v>
      </c>
    </row>
    <row r="9685" spans="1:28" x14ac:dyDescent="0.3">
      <c r="A9685">
        <v>719859033</v>
      </c>
      <c r="B9685" s="1" t="s">
        <v>44</v>
      </c>
      <c r="C9685">
        <v>32</v>
      </c>
      <c r="D9685" s="1" t="s">
        <v>24</v>
      </c>
      <c r="E9685">
        <v>3</v>
      </c>
      <c r="F9685" s="1" t="s">
        <v>30</v>
      </c>
      <c r="G9685" s="1" t="s">
        <v>26</v>
      </c>
      <c r="H9685" s="1" t="s">
        <v>36</v>
      </c>
      <c r="I9685" s="1" t="s">
        <v>28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0.54900000000000004</v>
      </c>
      <c r="R9685">
        <v>6439</v>
      </c>
      <c r="S9685">
        <v>63</v>
      </c>
      <c r="T9685">
        <v>0.75</v>
      </c>
      <c r="U9685">
        <v>0</v>
      </c>
      <c r="V9685">
        <v>0.99160999999999999</v>
      </c>
      <c r="W9685">
        <v>8.3899999999999999E-3</v>
      </c>
      <c r="X9685" t="s">
        <v>47</v>
      </c>
      <c r="Y9685">
        <v>2</v>
      </c>
      <c r="Z9685">
        <v>2</v>
      </c>
      <c r="AA9685" t="s">
        <v>71</v>
      </c>
      <c r="AB9685" t="s">
        <v>74</v>
      </c>
    </row>
    <row r="9686" spans="1:28" x14ac:dyDescent="0.3">
      <c r="A9686">
        <v>713036208</v>
      </c>
      <c r="B9686" s="1" t="s">
        <v>23</v>
      </c>
      <c r="C9686">
        <v>46</v>
      </c>
      <c r="D9686" s="1" t="s">
        <v>24</v>
      </c>
      <c r="E9686">
        <v>1</v>
      </c>
      <c r="F9686" s="1" t="s">
        <v>30</v>
      </c>
      <c r="G9686" s="1" t="s">
        <v>26</v>
      </c>
      <c r="H9686" s="1" t="s">
        <v>36</v>
      </c>
      <c r="I9686" s="1" t="s">
        <v>28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0.91900000000000004</v>
      </c>
      <c r="R9686">
        <v>15751</v>
      </c>
      <c r="S9686">
        <v>107</v>
      </c>
      <c r="T9686">
        <v>0.91100000000000003</v>
      </c>
      <c r="U9686">
        <v>0.30299999999999999</v>
      </c>
      <c r="V9686">
        <v>1.0684E-4</v>
      </c>
      <c r="W9686">
        <v>0.99988999999999995</v>
      </c>
      <c r="X9686" t="s">
        <v>47</v>
      </c>
      <c r="Y9686">
        <v>2</v>
      </c>
      <c r="Z9686">
        <v>2</v>
      </c>
      <c r="AA9686" t="s">
        <v>70</v>
      </c>
      <c r="AB9686" t="s">
        <v>76</v>
      </c>
    </row>
    <row r="9687" spans="1:28" x14ac:dyDescent="0.3">
      <c r="A9687">
        <v>771769383</v>
      </c>
      <c r="B9687" s="1" t="s">
        <v>23</v>
      </c>
      <c r="C9687">
        <v>42</v>
      </c>
      <c r="D9687" s="1" t="s">
        <v>29</v>
      </c>
      <c r="E9687">
        <v>3</v>
      </c>
      <c r="F9687" s="1" t="s">
        <v>34</v>
      </c>
      <c r="G9687" s="1" t="s">
        <v>26</v>
      </c>
      <c r="H9687" s="1" t="s">
        <v>32</v>
      </c>
      <c r="I9687" s="1" t="s">
        <v>28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0.96199999999999997</v>
      </c>
      <c r="R9687">
        <v>14792</v>
      </c>
      <c r="S9687">
        <v>120</v>
      </c>
      <c r="T9687">
        <v>0.875</v>
      </c>
      <c r="U9687">
        <v>0</v>
      </c>
      <c r="V9687">
        <v>2.0515999999999999E-4</v>
      </c>
      <c r="W9687">
        <v>0.99978999999999996</v>
      </c>
      <c r="X9687" t="s">
        <v>47</v>
      </c>
      <c r="Y9687">
        <v>1</v>
      </c>
      <c r="Z9687">
        <v>2</v>
      </c>
      <c r="AA9687" t="s">
        <v>70</v>
      </c>
      <c r="AB9687" t="s">
        <v>74</v>
      </c>
    </row>
    <row r="9688" spans="1:28" x14ac:dyDescent="0.3">
      <c r="A9688">
        <v>718316058</v>
      </c>
      <c r="B9688" s="1" t="s">
        <v>23</v>
      </c>
      <c r="C9688">
        <v>51</v>
      </c>
      <c r="D9688" s="1" t="s">
        <v>24</v>
      </c>
      <c r="E9688">
        <v>1</v>
      </c>
      <c r="F9688" s="1" t="s">
        <v>35</v>
      </c>
      <c r="G9688" s="1" t="s">
        <v>26</v>
      </c>
      <c r="H9688" s="1" t="s">
        <v>27</v>
      </c>
      <c r="I9688" s="1" t="s">
        <v>28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0.70699999999999996</v>
      </c>
      <c r="U9688">
        <v>0.1</v>
      </c>
      <c r="V9688">
        <v>1.0469E-4</v>
      </c>
      <c r="W9688">
        <v>0.99990000000000001</v>
      </c>
      <c r="X9688" t="s">
        <v>48</v>
      </c>
      <c r="Y9688">
        <v>3</v>
      </c>
      <c r="Z9688">
        <v>3</v>
      </c>
      <c r="AA9688" t="s">
        <v>69</v>
      </c>
      <c r="AB9688" t="s">
        <v>74</v>
      </c>
    </row>
    <row r="9689" spans="1:28" x14ac:dyDescent="0.3">
      <c r="A9689">
        <v>710155983</v>
      </c>
      <c r="B9689" s="1" t="s">
        <v>44</v>
      </c>
      <c r="C9689">
        <v>52</v>
      </c>
      <c r="D9689" s="1" t="s">
        <v>24</v>
      </c>
      <c r="E9689">
        <v>1</v>
      </c>
      <c r="F9689" s="1" t="s">
        <v>34</v>
      </c>
      <c r="G9689" s="1" t="s">
        <v>31</v>
      </c>
      <c r="H9689" s="1" t="s">
        <v>36</v>
      </c>
      <c r="I9689" s="1" t="s">
        <v>28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0.95399999999999996</v>
      </c>
      <c r="R9689">
        <v>8585</v>
      </c>
      <c r="S9689">
        <v>62</v>
      </c>
      <c r="T9689">
        <v>1</v>
      </c>
      <c r="U9689">
        <v>0</v>
      </c>
      <c r="V9689">
        <v>0.99812999999999996</v>
      </c>
      <c r="W9689">
        <v>1.8738699999999999E-3</v>
      </c>
      <c r="X9689" t="s">
        <v>48</v>
      </c>
      <c r="Y9689">
        <v>2</v>
      </c>
      <c r="Z9689">
        <v>3</v>
      </c>
      <c r="AA9689" t="s">
        <v>70</v>
      </c>
      <c r="AB9689" t="s">
        <v>74</v>
      </c>
    </row>
    <row r="9690" spans="1:28" x14ac:dyDescent="0.3">
      <c r="A9690">
        <v>779571708</v>
      </c>
      <c r="B9690" s="1" t="s">
        <v>44</v>
      </c>
      <c r="C9690">
        <v>43</v>
      </c>
      <c r="D9690" s="1" t="s">
        <v>24</v>
      </c>
      <c r="E9690">
        <v>5</v>
      </c>
      <c r="F9690" s="1" t="s">
        <v>30</v>
      </c>
      <c r="G9690" s="1" t="s">
        <v>26</v>
      </c>
      <c r="H9690" s="1" t="s">
        <v>27</v>
      </c>
      <c r="I9690" s="1" t="s">
        <v>28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0.93400000000000005</v>
      </c>
      <c r="R9690">
        <v>7993</v>
      </c>
      <c r="S9690">
        <v>71</v>
      </c>
      <c r="T9690">
        <v>0.65100000000000002</v>
      </c>
      <c r="U9690">
        <v>0</v>
      </c>
      <c r="V9690">
        <v>0.99497000000000002</v>
      </c>
      <c r="W9690">
        <v>5.0299999999999997E-3</v>
      </c>
      <c r="X9690" t="s">
        <v>47</v>
      </c>
      <c r="Y9690">
        <v>3</v>
      </c>
      <c r="Z9690">
        <v>2</v>
      </c>
      <c r="AA9690" t="s">
        <v>70</v>
      </c>
      <c r="AB9690" t="s">
        <v>74</v>
      </c>
    </row>
    <row r="9691" spans="1:28" x14ac:dyDescent="0.3">
      <c r="A9691">
        <v>718042383</v>
      </c>
      <c r="B9691" s="1" t="s">
        <v>23</v>
      </c>
      <c r="C9691">
        <v>38</v>
      </c>
      <c r="D9691" s="1" t="s">
        <v>24</v>
      </c>
      <c r="E9691">
        <v>1</v>
      </c>
      <c r="F9691" s="1" t="s">
        <v>35</v>
      </c>
      <c r="G9691" s="1" t="s">
        <v>34</v>
      </c>
      <c r="H9691" s="1" t="s">
        <v>36</v>
      </c>
      <c r="I9691" s="1" t="s">
        <v>28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>
        <v>118</v>
      </c>
      <c r="T9691">
        <v>0.71</v>
      </c>
      <c r="U9691">
        <v>0.39100000000000001</v>
      </c>
      <c r="V9691">
        <v>2.9196000000000002E-4</v>
      </c>
      <c r="W9691">
        <v>0.99970999999999999</v>
      </c>
      <c r="X9691" t="s">
        <v>47</v>
      </c>
      <c r="Y9691">
        <v>2</v>
      </c>
      <c r="Z9691">
        <v>2</v>
      </c>
      <c r="AA9691" t="s">
        <v>71</v>
      </c>
      <c r="AB9691" t="s">
        <v>76</v>
      </c>
    </row>
    <row r="9692" spans="1:28" x14ac:dyDescent="0.3">
      <c r="A9692">
        <v>710244108</v>
      </c>
      <c r="B9692" s="1" t="s">
        <v>23</v>
      </c>
      <c r="C9692">
        <v>44</v>
      </c>
      <c r="D9692" s="1" t="s">
        <v>24</v>
      </c>
      <c r="E9692">
        <v>3</v>
      </c>
      <c r="F9692" s="1" t="s">
        <v>40</v>
      </c>
      <c r="G9692" s="1" t="s">
        <v>26</v>
      </c>
      <c r="H9692" s="1" t="s">
        <v>27</v>
      </c>
      <c r="I9692" s="1" t="s">
        <v>38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0.77400000000000002</v>
      </c>
      <c r="R9692">
        <v>13967</v>
      </c>
      <c r="S9692">
        <v>101</v>
      </c>
      <c r="T9692">
        <v>0.71199999999999997</v>
      </c>
      <c r="U9692">
        <v>4.4999999999999998E-2</v>
      </c>
      <c r="V9692">
        <v>1.0767E-4</v>
      </c>
      <c r="W9692">
        <v>0.99988999999999995</v>
      </c>
      <c r="X9692" t="s">
        <v>47</v>
      </c>
      <c r="Y9692">
        <v>3</v>
      </c>
      <c r="Z9692">
        <v>2</v>
      </c>
      <c r="AA9692" t="s">
        <v>70</v>
      </c>
      <c r="AB9692" t="s">
        <v>74</v>
      </c>
    </row>
    <row r="9693" spans="1:28" x14ac:dyDescent="0.3">
      <c r="A9693">
        <v>806649333</v>
      </c>
      <c r="B9693" s="1" t="s">
        <v>23</v>
      </c>
      <c r="C9693">
        <v>47</v>
      </c>
      <c r="D9693" s="1" t="s">
        <v>29</v>
      </c>
      <c r="E9693">
        <v>4</v>
      </c>
      <c r="F9693" s="1" t="s">
        <v>25</v>
      </c>
      <c r="G9693" s="1" t="s">
        <v>34</v>
      </c>
      <c r="H9693" s="1" t="s">
        <v>34</v>
      </c>
      <c r="I9693" s="1" t="s">
        <v>28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0.78500000000000003</v>
      </c>
      <c r="R9693">
        <v>13977</v>
      </c>
      <c r="S9693">
        <v>127</v>
      </c>
      <c r="T9693">
        <v>0.69299999999999995</v>
      </c>
      <c r="U9693">
        <v>8.3000000000000004E-2</v>
      </c>
      <c r="V9693">
        <v>1.8338999999999999E-4</v>
      </c>
      <c r="W9693">
        <v>0.99982000000000004</v>
      </c>
      <c r="X9693" t="s">
        <v>47</v>
      </c>
      <c r="Y9693">
        <v>0</v>
      </c>
      <c r="Z9693">
        <v>2</v>
      </c>
      <c r="AA9693" t="s">
        <v>69</v>
      </c>
      <c r="AB9693" t="s">
        <v>74</v>
      </c>
    </row>
    <row r="9694" spans="1:28" x14ac:dyDescent="0.3">
      <c r="A9694">
        <v>789280683</v>
      </c>
      <c r="B9694" s="1" t="s">
        <v>23</v>
      </c>
      <c r="C9694">
        <v>56</v>
      </c>
      <c r="D9694" s="1" t="s">
        <v>24</v>
      </c>
      <c r="E9694">
        <v>2</v>
      </c>
      <c r="F9694" s="1" t="s">
        <v>30</v>
      </c>
      <c r="G9694" s="1" t="s">
        <v>31</v>
      </c>
      <c r="H9694" s="1" t="s">
        <v>37</v>
      </c>
      <c r="I9694" s="1" t="s">
        <v>28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0.72599999999999998</v>
      </c>
      <c r="R9694">
        <v>13956</v>
      </c>
      <c r="S9694">
        <v>122</v>
      </c>
      <c r="T9694">
        <v>0.71799999999999997</v>
      </c>
      <c r="U9694">
        <v>7.6999999999999999E-2</v>
      </c>
      <c r="V9694">
        <v>1.9143E-4</v>
      </c>
      <c r="W9694">
        <v>0.99980999999999998</v>
      </c>
      <c r="X9694" t="s">
        <v>48</v>
      </c>
      <c r="Y9694">
        <v>5</v>
      </c>
      <c r="Z9694">
        <v>3</v>
      </c>
      <c r="AA9694" t="s">
        <v>69</v>
      </c>
      <c r="AB9694" t="s">
        <v>74</v>
      </c>
    </row>
    <row r="9695" spans="1:28" x14ac:dyDescent="0.3">
      <c r="A9695">
        <v>713318733</v>
      </c>
      <c r="B9695" s="1" t="s">
        <v>44</v>
      </c>
      <c r="C9695">
        <v>32</v>
      </c>
      <c r="D9695" s="1" t="s">
        <v>24</v>
      </c>
      <c r="E9695">
        <v>0</v>
      </c>
      <c r="F9695" s="1" t="s">
        <v>40</v>
      </c>
      <c r="G9695" s="1" t="s">
        <v>31</v>
      </c>
      <c r="H9695" s="1" t="s">
        <v>27</v>
      </c>
      <c r="I9695" s="1" t="s">
        <v>28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0.83599999999999997</v>
      </c>
      <c r="R9695">
        <v>8376</v>
      </c>
      <c r="S9695">
        <v>64</v>
      </c>
      <c r="T9695">
        <v>0.68400000000000005</v>
      </c>
      <c r="U9695">
        <v>0</v>
      </c>
      <c r="V9695">
        <v>0.99378</v>
      </c>
      <c r="W9695">
        <v>6.2199999999999998E-3</v>
      </c>
      <c r="X9695" t="s">
        <v>47</v>
      </c>
      <c r="Y9695">
        <v>3</v>
      </c>
      <c r="Z9695">
        <v>2</v>
      </c>
      <c r="AA9695" t="s">
        <v>71</v>
      </c>
      <c r="AB9695" t="s">
        <v>74</v>
      </c>
    </row>
    <row r="9696" spans="1:28" x14ac:dyDescent="0.3">
      <c r="A9696">
        <v>709611183</v>
      </c>
      <c r="B9696" s="1" t="s">
        <v>44</v>
      </c>
      <c r="C9696">
        <v>41</v>
      </c>
      <c r="D9696" s="1" t="s">
        <v>29</v>
      </c>
      <c r="E9696">
        <v>3</v>
      </c>
      <c r="F9696" s="1" t="s">
        <v>25</v>
      </c>
      <c r="G9696" s="1" t="s">
        <v>26</v>
      </c>
      <c r="H9696" s="1" t="s">
        <v>32</v>
      </c>
      <c r="I9696" s="1" t="s">
        <v>28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0.95199999999999996</v>
      </c>
      <c r="U9696">
        <v>0</v>
      </c>
      <c r="V9696">
        <v>0.99673</v>
      </c>
      <c r="W9696">
        <v>3.2652800000000002E-3</v>
      </c>
      <c r="X9696" t="s">
        <v>47</v>
      </c>
      <c r="Y9696">
        <v>1</v>
      </c>
      <c r="Z9696">
        <v>2</v>
      </c>
      <c r="AA9696" t="s">
        <v>70</v>
      </c>
      <c r="AB9696" t="s">
        <v>74</v>
      </c>
    </row>
    <row r="9697" spans="1:28" x14ac:dyDescent="0.3">
      <c r="A9697">
        <v>712441308</v>
      </c>
      <c r="B9697" s="1" t="s">
        <v>44</v>
      </c>
      <c r="C9697">
        <v>41</v>
      </c>
      <c r="D9697" s="1" t="s">
        <v>29</v>
      </c>
      <c r="E9697">
        <v>4</v>
      </c>
      <c r="F9697" s="1" t="s">
        <v>34</v>
      </c>
      <c r="G9697" s="1" t="s">
        <v>31</v>
      </c>
      <c r="H9697" s="1" t="s">
        <v>34</v>
      </c>
      <c r="I9697" s="1" t="s">
        <v>28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0.71099999999999997</v>
      </c>
      <c r="U9697">
        <v>0</v>
      </c>
      <c r="V9697">
        <v>0.99548999999999999</v>
      </c>
      <c r="W9697">
        <v>4.5100699999999997E-3</v>
      </c>
      <c r="X9697" t="s">
        <v>47</v>
      </c>
      <c r="Y9697">
        <v>0</v>
      </c>
      <c r="Z9697">
        <v>2</v>
      </c>
      <c r="AA9697" t="s">
        <v>70</v>
      </c>
      <c r="AB9697" t="s">
        <v>74</v>
      </c>
    </row>
    <row r="9698" spans="1:28" x14ac:dyDescent="0.3">
      <c r="A9698">
        <v>709315383</v>
      </c>
      <c r="B9698" s="1" t="s">
        <v>23</v>
      </c>
      <c r="C9698">
        <v>31</v>
      </c>
      <c r="D9698" s="1" t="s">
        <v>29</v>
      </c>
      <c r="E9698">
        <v>0</v>
      </c>
      <c r="F9698" s="1" t="s">
        <v>41</v>
      </c>
      <c r="G9698" s="1" t="s">
        <v>31</v>
      </c>
      <c r="H9698" s="1" t="s">
        <v>34</v>
      </c>
      <c r="I9698" s="1" t="s">
        <v>28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0.67100000000000004</v>
      </c>
      <c r="R9698">
        <v>13575</v>
      </c>
      <c r="S9698">
        <v>108</v>
      </c>
      <c r="T9698">
        <v>0.77</v>
      </c>
      <c r="U9698">
        <v>0</v>
      </c>
      <c r="V9698">
        <v>1.0953E-4</v>
      </c>
      <c r="W9698">
        <v>0.99988999999999995</v>
      </c>
      <c r="X9698" t="s">
        <v>47</v>
      </c>
      <c r="Y9698">
        <v>0</v>
      </c>
      <c r="Z9698">
        <v>2</v>
      </c>
      <c r="AA9698" t="s">
        <v>70</v>
      </c>
      <c r="AB9698" t="s">
        <v>74</v>
      </c>
    </row>
    <row r="9699" spans="1:28" x14ac:dyDescent="0.3">
      <c r="A9699">
        <v>710141208</v>
      </c>
      <c r="B9699" s="1" t="s">
        <v>23</v>
      </c>
      <c r="C9699">
        <v>45</v>
      </c>
      <c r="D9699" s="1" t="s">
        <v>29</v>
      </c>
      <c r="E9699">
        <v>4</v>
      </c>
      <c r="F9699" s="1" t="s">
        <v>35</v>
      </c>
      <c r="G9699" s="1" t="s">
        <v>26</v>
      </c>
      <c r="H9699" s="1" t="s">
        <v>32</v>
      </c>
      <c r="I9699" s="1" t="s">
        <v>28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0.73099999999999998</v>
      </c>
      <c r="R9699">
        <v>13300</v>
      </c>
      <c r="S9699">
        <v>104</v>
      </c>
      <c r="T9699">
        <v>0.67700000000000005</v>
      </c>
      <c r="U9699">
        <v>0.56899999999999995</v>
      </c>
      <c r="V9699">
        <v>1.1697E-4</v>
      </c>
      <c r="W9699">
        <v>0.99987999999999999</v>
      </c>
      <c r="X9699" t="s">
        <v>47</v>
      </c>
      <c r="Y9699">
        <v>1</v>
      </c>
      <c r="Z9699">
        <v>2</v>
      </c>
      <c r="AA9699" t="s">
        <v>69</v>
      </c>
      <c r="AB9699" t="s">
        <v>75</v>
      </c>
    </row>
    <row r="9700" spans="1:28" x14ac:dyDescent="0.3">
      <c r="A9700">
        <v>711684408</v>
      </c>
      <c r="B9700" s="1" t="s">
        <v>44</v>
      </c>
      <c r="C9700">
        <v>50</v>
      </c>
      <c r="D9700" s="1" t="s">
        <v>29</v>
      </c>
      <c r="E9700">
        <v>0</v>
      </c>
      <c r="F9700" s="1" t="s">
        <v>30</v>
      </c>
      <c r="G9700" s="1" t="s">
        <v>26</v>
      </c>
      <c r="H9700" s="1" t="s">
        <v>32</v>
      </c>
      <c r="I9700" s="1" t="s">
        <v>28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0.31900000000000001</v>
      </c>
      <c r="V9700">
        <v>0.98936999999999997</v>
      </c>
      <c r="W9700">
        <v>1.0630000000000001E-2</v>
      </c>
      <c r="X9700" t="s">
        <v>47</v>
      </c>
      <c r="Y9700">
        <v>1</v>
      </c>
      <c r="Z9700">
        <v>2</v>
      </c>
      <c r="AA9700" t="s">
        <v>69</v>
      </c>
      <c r="AB9700" t="s">
        <v>76</v>
      </c>
    </row>
    <row r="9701" spans="1:28" x14ac:dyDescent="0.3">
      <c r="A9701">
        <v>758331483</v>
      </c>
      <c r="B9701" s="1" t="s">
        <v>23</v>
      </c>
      <c r="C9701">
        <v>31</v>
      </c>
      <c r="D9701" s="1" t="s">
        <v>24</v>
      </c>
      <c r="E9701">
        <v>0</v>
      </c>
      <c r="F9701" s="1" t="s">
        <v>30</v>
      </c>
      <c r="G9701" s="1" t="s">
        <v>31</v>
      </c>
      <c r="H9701" s="1" t="s">
        <v>27</v>
      </c>
      <c r="I9701" s="1" t="s">
        <v>39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0.91300000000000003</v>
      </c>
      <c r="R9701">
        <v>15347</v>
      </c>
      <c r="S9701">
        <v>109</v>
      </c>
      <c r="T9701">
        <v>0.78700000000000003</v>
      </c>
      <c r="U9701">
        <v>2.9000000000000001E-2</v>
      </c>
      <c r="V9701">
        <v>8.8253999999999999E-5</v>
      </c>
      <c r="W9701">
        <v>0.99990999999999997</v>
      </c>
      <c r="X9701" t="s">
        <v>47</v>
      </c>
      <c r="Y9701">
        <v>3</v>
      </c>
      <c r="Z9701">
        <v>2</v>
      </c>
      <c r="AA9701" t="s">
        <v>71</v>
      </c>
      <c r="AB9701" t="s">
        <v>74</v>
      </c>
    </row>
    <row r="9702" spans="1:28" x14ac:dyDescent="0.3">
      <c r="A9702">
        <v>715825458</v>
      </c>
      <c r="B9702" s="1" t="s">
        <v>44</v>
      </c>
      <c r="C9702">
        <v>47</v>
      </c>
      <c r="D9702" s="1" t="s">
        <v>24</v>
      </c>
      <c r="E9702">
        <v>2</v>
      </c>
      <c r="F9702" s="1" t="s">
        <v>30</v>
      </c>
      <c r="G9702" s="1" t="s">
        <v>26</v>
      </c>
      <c r="H9702" s="1" t="s">
        <v>33</v>
      </c>
      <c r="I9702" s="1" t="s">
        <v>28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0.44500000000000001</v>
      </c>
      <c r="R9702">
        <v>6564</v>
      </c>
      <c r="S9702">
        <v>56</v>
      </c>
      <c r="T9702">
        <v>0.51400000000000001</v>
      </c>
      <c r="U9702">
        <v>0.17299999999999999</v>
      </c>
      <c r="V9702">
        <v>0.99446999999999997</v>
      </c>
      <c r="W9702">
        <v>5.5300000000000002E-3</v>
      </c>
      <c r="X9702" t="s">
        <v>47</v>
      </c>
      <c r="Y9702">
        <v>4</v>
      </c>
      <c r="Z9702">
        <v>2</v>
      </c>
      <c r="AA9702" t="s">
        <v>70</v>
      </c>
      <c r="AB9702" t="s">
        <v>74</v>
      </c>
    </row>
    <row r="9703" spans="1:28" x14ac:dyDescent="0.3">
      <c r="A9703">
        <v>708248358</v>
      </c>
      <c r="B9703" s="1" t="s">
        <v>23</v>
      </c>
      <c r="C9703">
        <v>42</v>
      </c>
      <c r="D9703" s="1" t="s">
        <v>24</v>
      </c>
      <c r="E9703">
        <v>4</v>
      </c>
      <c r="F9703" s="1" t="s">
        <v>30</v>
      </c>
      <c r="G9703" s="1" t="s">
        <v>34</v>
      </c>
      <c r="H9703" s="1" t="s">
        <v>27</v>
      </c>
      <c r="I9703" s="1" t="s">
        <v>39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  <c r="V9703">
        <v>8.7785000000000001E-5</v>
      </c>
      <c r="W9703">
        <v>0.99990999999999997</v>
      </c>
      <c r="X9703" t="s">
        <v>47</v>
      </c>
      <c r="Y9703">
        <v>3</v>
      </c>
      <c r="Z9703">
        <v>2</v>
      </c>
      <c r="AA9703" t="s">
        <v>70</v>
      </c>
      <c r="AB9703" t="s">
        <v>74</v>
      </c>
    </row>
    <row r="9704" spans="1:28" x14ac:dyDescent="0.3">
      <c r="A9704">
        <v>779808333</v>
      </c>
      <c r="B9704" s="1" t="s">
        <v>23</v>
      </c>
      <c r="C9704">
        <v>48</v>
      </c>
      <c r="D9704" s="1" t="s">
        <v>29</v>
      </c>
      <c r="E9704">
        <v>2</v>
      </c>
      <c r="F9704" s="1" t="s">
        <v>30</v>
      </c>
      <c r="G9704" s="1" t="s">
        <v>31</v>
      </c>
      <c r="H9704" s="1" t="s">
        <v>32</v>
      </c>
      <c r="I9704" s="1" t="s">
        <v>28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0.80800000000000005</v>
      </c>
      <c r="R9704">
        <v>15530</v>
      </c>
      <c r="S9704">
        <v>110</v>
      </c>
      <c r="T9704">
        <v>0.69199999999999995</v>
      </c>
      <c r="U9704">
        <v>0.214</v>
      </c>
      <c r="V9704">
        <v>5.5077000000000001E-5</v>
      </c>
      <c r="W9704">
        <v>0.99994000000000005</v>
      </c>
      <c r="X9704" t="s">
        <v>47</v>
      </c>
      <c r="Y9704">
        <v>1</v>
      </c>
      <c r="Z9704">
        <v>2</v>
      </c>
      <c r="AA9704" t="s">
        <v>69</v>
      </c>
      <c r="AB9704" t="s">
        <v>74</v>
      </c>
    </row>
    <row r="9705" spans="1:28" x14ac:dyDescent="0.3">
      <c r="A9705">
        <v>715989108</v>
      </c>
      <c r="B9705" s="1" t="s">
        <v>23</v>
      </c>
      <c r="C9705">
        <v>52</v>
      </c>
      <c r="D9705" s="1" t="s">
        <v>24</v>
      </c>
      <c r="E9705">
        <v>3</v>
      </c>
      <c r="F9705" s="1" t="s">
        <v>34</v>
      </c>
      <c r="G9705" s="1" t="s">
        <v>31</v>
      </c>
      <c r="H9705" s="1" t="s">
        <v>33</v>
      </c>
      <c r="I9705" s="1" t="s">
        <v>28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0.76900000000000002</v>
      </c>
      <c r="R9705">
        <v>12841</v>
      </c>
      <c r="S9705">
        <v>100</v>
      </c>
      <c r="T9705">
        <v>0.78600000000000003</v>
      </c>
      <c r="U9705">
        <v>6.7000000000000004E-2</v>
      </c>
      <c r="V9705">
        <v>3.4503000000000002E-4</v>
      </c>
      <c r="W9705">
        <v>0.99965000000000004</v>
      </c>
      <c r="X9705" t="s">
        <v>48</v>
      </c>
      <c r="Y9705">
        <v>4</v>
      </c>
      <c r="Z9705">
        <v>3</v>
      </c>
      <c r="AA9705" t="s">
        <v>69</v>
      </c>
      <c r="AB9705" t="s">
        <v>74</v>
      </c>
    </row>
    <row r="9706" spans="1:28" x14ac:dyDescent="0.3">
      <c r="A9706">
        <v>714912408</v>
      </c>
      <c r="B9706" s="1" t="s">
        <v>23</v>
      </c>
      <c r="C9706">
        <v>45</v>
      </c>
      <c r="D9706" s="1" t="s">
        <v>24</v>
      </c>
      <c r="E9706">
        <v>2</v>
      </c>
      <c r="F9706" s="1" t="s">
        <v>35</v>
      </c>
      <c r="G9706" s="1" t="s">
        <v>26</v>
      </c>
      <c r="H9706" s="1" t="s">
        <v>33</v>
      </c>
      <c r="I9706" s="1" t="s">
        <v>28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0.84099999999999997</v>
      </c>
      <c r="R9706">
        <v>14917</v>
      </c>
      <c r="S9706">
        <v>88</v>
      </c>
      <c r="T9706">
        <v>0.79600000000000004</v>
      </c>
      <c r="U9706">
        <v>5.7000000000000002E-2</v>
      </c>
      <c r="V9706">
        <v>3.4150000000000003E-5</v>
      </c>
      <c r="W9706">
        <v>0.99997000000000003</v>
      </c>
      <c r="X9706" t="s">
        <v>47</v>
      </c>
      <c r="Y9706">
        <v>4</v>
      </c>
      <c r="Z9706">
        <v>2</v>
      </c>
      <c r="AA9706" t="s">
        <v>69</v>
      </c>
      <c r="AB9706" t="s">
        <v>74</v>
      </c>
    </row>
    <row r="9707" spans="1:28" x14ac:dyDescent="0.3">
      <c r="A9707">
        <v>827683383</v>
      </c>
      <c r="B9707" s="1" t="s">
        <v>23</v>
      </c>
      <c r="C9707">
        <v>48</v>
      </c>
      <c r="D9707" s="1" t="s">
        <v>29</v>
      </c>
      <c r="E9707">
        <v>3</v>
      </c>
      <c r="F9707" s="1" t="s">
        <v>35</v>
      </c>
      <c r="G9707" s="1" t="s">
        <v>43</v>
      </c>
      <c r="H9707" s="1" t="s">
        <v>32</v>
      </c>
      <c r="I9707" s="1" t="s">
        <v>28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0.77900000000000003</v>
      </c>
      <c r="R9707">
        <v>16027</v>
      </c>
      <c r="S9707">
        <v>112</v>
      </c>
      <c r="T9707">
        <v>0.72299999999999998</v>
      </c>
      <c r="U9707">
        <v>0.61299999999999999</v>
      </c>
      <c r="V9707">
        <v>7.3234999999999999E-5</v>
      </c>
      <c r="W9707">
        <v>0.99992999999999999</v>
      </c>
      <c r="X9707" t="s">
        <v>47</v>
      </c>
      <c r="Y9707">
        <v>1</v>
      </c>
      <c r="Z9707">
        <v>2</v>
      </c>
      <c r="AA9707" t="s">
        <v>69</v>
      </c>
      <c r="AB9707" t="s">
        <v>75</v>
      </c>
    </row>
    <row r="9708" spans="1:28" x14ac:dyDescent="0.3">
      <c r="A9708">
        <v>719595708</v>
      </c>
      <c r="B9708" s="1" t="s">
        <v>23</v>
      </c>
      <c r="C9708">
        <v>53</v>
      </c>
      <c r="D9708" s="1" t="s">
        <v>29</v>
      </c>
      <c r="E9708">
        <v>2</v>
      </c>
      <c r="F9708" s="1" t="s">
        <v>25</v>
      </c>
      <c r="G9708" s="1" t="s">
        <v>26</v>
      </c>
      <c r="H9708" s="1" t="s">
        <v>34</v>
      </c>
      <c r="I9708" s="1" t="s">
        <v>28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0.86899999999999999</v>
      </c>
      <c r="R9708">
        <v>15212</v>
      </c>
      <c r="S9708">
        <v>124</v>
      </c>
      <c r="T9708">
        <v>0.746</v>
      </c>
      <c r="U9708">
        <v>0.17299999999999999</v>
      </c>
      <c r="V9708">
        <v>3.2288E-5</v>
      </c>
      <c r="W9708">
        <v>0.99997000000000003</v>
      </c>
      <c r="X9708" t="s">
        <v>48</v>
      </c>
      <c r="Y9708">
        <v>0</v>
      </c>
      <c r="Z9708">
        <v>3</v>
      </c>
      <c r="AA9708" t="s">
        <v>69</v>
      </c>
      <c r="AB9708" t="s">
        <v>74</v>
      </c>
    </row>
    <row r="9709" spans="1:28" x14ac:dyDescent="0.3">
      <c r="A9709">
        <v>711566208</v>
      </c>
      <c r="B9709" s="1" t="s">
        <v>23</v>
      </c>
      <c r="C9709">
        <v>58</v>
      </c>
      <c r="D9709" s="1" t="s">
        <v>29</v>
      </c>
      <c r="E9709">
        <v>3</v>
      </c>
      <c r="F9709" s="1" t="s">
        <v>30</v>
      </c>
      <c r="G9709" s="1" t="s">
        <v>26</v>
      </c>
      <c r="H9709" s="1" t="s">
        <v>32</v>
      </c>
      <c r="I9709" s="1" t="s">
        <v>28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0.63100000000000001</v>
      </c>
      <c r="R9709">
        <v>14111</v>
      </c>
      <c r="S9709">
        <v>98</v>
      </c>
      <c r="T9709">
        <v>0.69</v>
      </c>
      <c r="U9709">
        <v>0.37</v>
      </c>
      <c r="V9709">
        <v>1.1811000000000001E-4</v>
      </c>
      <c r="W9709">
        <v>0.99987999999999999</v>
      </c>
      <c r="X9709" t="s">
        <v>48</v>
      </c>
      <c r="Y9709">
        <v>1</v>
      </c>
      <c r="Z9709">
        <v>3</v>
      </c>
      <c r="AA9709" t="s">
        <v>70</v>
      </c>
      <c r="AB9709" t="s">
        <v>76</v>
      </c>
    </row>
    <row r="9710" spans="1:28" x14ac:dyDescent="0.3">
      <c r="A9710">
        <v>711161133</v>
      </c>
      <c r="B9710" s="1" t="s">
        <v>44</v>
      </c>
      <c r="C9710">
        <v>36</v>
      </c>
      <c r="D9710" s="1" t="s">
        <v>29</v>
      </c>
      <c r="E9710">
        <v>2</v>
      </c>
      <c r="F9710" s="1" t="s">
        <v>34</v>
      </c>
      <c r="G9710" s="1" t="s">
        <v>31</v>
      </c>
      <c r="H9710" s="1" t="s">
        <v>32</v>
      </c>
      <c r="I9710" s="1" t="s">
        <v>28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0.91200000000000003</v>
      </c>
      <c r="R9710">
        <v>9338</v>
      </c>
      <c r="S9710">
        <v>59</v>
      </c>
      <c r="T9710">
        <v>0.90300000000000002</v>
      </c>
      <c r="U9710">
        <v>0</v>
      </c>
      <c r="V9710">
        <v>0.997</v>
      </c>
      <c r="W9710">
        <v>2.9974300000000001E-3</v>
      </c>
      <c r="X9710" t="s">
        <v>47</v>
      </c>
      <c r="Y9710">
        <v>1</v>
      </c>
      <c r="Z9710">
        <v>2</v>
      </c>
      <c r="AA9710" t="s">
        <v>70</v>
      </c>
      <c r="AB9710" t="s">
        <v>74</v>
      </c>
    </row>
    <row r="9711" spans="1:28" x14ac:dyDescent="0.3">
      <c r="A9711">
        <v>715052583</v>
      </c>
      <c r="B9711" s="1" t="s">
        <v>23</v>
      </c>
      <c r="C9711">
        <v>45</v>
      </c>
      <c r="D9711" s="1" t="s">
        <v>24</v>
      </c>
      <c r="E9711">
        <v>3</v>
      </c>
      <c r="F9711" s="1" t="s">
        <v>42</v>
      </c>
      <c r="G9711" s="1" t="s">
        <v>31</v>
      </c>
      <c r="H9711" s="1" t="s">
        <v>27</v>
      </c>
      <c r="I9711" s="1" t="s">
        <v>39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0.67100000000000004</v>
      </c>
      <c r="R9711">
        <v>14375</v>
      </c>
      <c r="S9711">
        <v>112</v>
      </c>
      <c r="T9711">
        <v>0.67200000000000004</v>
      </c>
      <c r="U9711">
        <v>3.2000000000000001E-2</v>
      </c>
      <c r="V9711">
        <v>1.4718000000000001E-4</v>
      </c>
      <c r="W9711">
        <v>0.99985000000000002</v>
      </c>
      <c r="X9711" t="s">
        <v>47</v>
      </c>
      <c r="Y9711">
        <v>3</v>
      </c>
      <c r="Z9711">
        <v>2</v>
      </c>
      <c r="AA9711" t="s">
        <v>70</v>
      </c>
      <c r="AB9711" t="s">
        <v>74</v>
      </c>
    </row>
    <row r="9712" spans="1:28" x14ac:dyDescent="0.3">
      <c r="A9712">
        <v>714586458</v>
      </c>
      <c r="B9712" s="1" t="s">
        <v>23</v>
      </c>
      <c r="C9712">
        <v>41</v>
      </c>
      <c r="D9712" s="1" t="s">
        <v>29</v>
      </c>
      <c r="E9712">
        <v>1</v>
      </c>
      <c r="F9712" s="1" t="s">
        <v>25</v>
      </c>
      <c r="G9712" s="1" t="s">
        <v>43</v>
      </c>
      <c r="H9712" s="1" t="s">
        <v>32</v>
      </c>
      <c r="I9712" s="1" t="s">
        <v>28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0.28599999999999998</v>
      </c>
      <c r="V9712">
        <v>9.8982999999999997E-5</v>
      </c>
      <c r="W9712">
        <v>0.99990000000000001</v>
      </c>
      <c r="X9712" t="s">
        <v>47</v>
      </c>
      <c r="Y9712">
        <v>1</v>
      </c>
      <c r="Z9712">
        <v>2</v>
      </c>
      <c r="AA9712" t="s">
        <v>70</v>
      </c>
      <c r="AB9712" t="s">
        <v>76</v>
      </c>
    </row>
    <row r="9713" spans="1:28" x14ac:dyDescent="0.3">
      <c r="A9713">
        <v>711523533</v>
      </c>
      <c r="B9713" s="1" t="s">
        <v>23</v>
      </c>
      <c r="C9713">
        <v>43</v>
      </c>
      <c r="D9713" s="1" t="s">
        <v>24</v>
      </c>
      <c r="E9713">
        <v>5</v>
      </c>
      <c r="F9713" s="1" t="s">
        <v>41</v>
      </c>
      <c r="G9713" s="1" t="s">
        <v>31</v>
      </c>
      <c r="H9713" s="1" t="s">
        <v>27</v>
      </c>
      <c r="I9713" s="1" t="s">
        <v>28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0.78800000000000003</v>
      </c>
      <c r="R9713">
        <v>14781</v>
      </c>
      <c r="S9713">
        <v>130</v>
      </c>
      <c r="T9713">
        <v>0.85699999999999998</v>
      </c>
      <c r="U9713">
        <v>0.105</v>
      </c>
      <c r="V9713">
        <v>1.3177999999999999E-4</v>
      </c>
      <c r="W9713">
        <v>0.99987000000000004</v>
      </c>
      <c r="X9713" t="s">
        <v>47</v>
      </c>
      <c r="Y9713">
        <v>3</v>
      </c>
      <c r="Z9713">
        <v>2</v>
      </c>
      <c r="AA9713" t="s">
        <v>70</v>
      </c>
      <c r="AB9713" t="s">
        <v>74</v>
      </c>
    </row>
    <row r="9714" spans="1:28" x14ac:dyDescent="0.3">
      <c r="A9714">
        <v>756658083</v>
      </c>
      <c r="B9714" s="1" t="s">
        <v>23</v>
      </c>
      <c r="C9714">
        <v>49</v>
      </c>
      <c r="D9714" s="1" t="s">
        <v>24</v>
      </c>
      <c r="E9714">
        <v>4</v>
      </c>
      <c r="F9714" s="1" t="s">
        <v>41</v>
      </c>
      <c r="G9714" s="1" t="s">
        <v>31</v>
      </c>
      <c r="H9714" s="1" t="s">
        <v>33</v>
      </c>
      <c r="I9714" s="1" t="s">
        <v>28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0.90400000000000003</v>
      </c>
      <c r="R9714">
        <v>17350</v>
      </c>
      <c r="S9714">
        <v>115</v>
      </c>
      <c r="T9714">
        <v>0.62</v>
      </c>
      <c r="U9714">
        <v>6.5000000000000002E-2</v>
      </c>
      <c r="V9714">
        <v>8.4705999999999998E-5</v>
      </c>
      <c r="W9714">
        <v>0.99992000000000003</v>
      </c>
      <c r="X9714" t="s">
        <v>47</v>
      </c>
      <c r="Y9714">
        <v>4</v>
      </c>
      <c r="Z9714">
        <v>2</v>
      </c>
      <c r="AA9714" t="s">
        <v>69</v>
      </c>
      <c r="AB9714" t="s">
        <v>74</v>
      </c>
    </row>
    <row r="9715" spans="1:28" x14ac:dyDescent="0.3">
      <c r="A9715">
        <v>709247808</v>
      </c>
      <c r="B9715" s="1" t="s">
        <v>23</v>
      </c>
      <c r="C9715">
        <v>53</v>
      </c>
      <c r="D9715" s="1" t="s">
        <v>29</v>
      </c>
      <c r="E9715">
        <v>1</v>
      </c>
      <c r="F9715" s="1" t="s">
        <v>34</v>
      </c>
      <c r="G9715" s="1" t="s">
        <v>34</v>
      </c>
      <c r="H9715" s="1" t="s">
        <v>32</v>
      </c>
      <c r="I9715" s="1" t="s">
        <v>28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0.73499999999999999</v>
      </c>
      <c r="R9715">
        <v>14205</v>
      </c>
      <c r="S9715">
        <v>102</v>
      </c>
      <c r="T9715">
        <v>0.75900000000000001</v>
      </c>
      <c r="U9715">
        <v>0.69399999999999995</v>
      </c>
      <c r="V9715">
        <v>1.1743000000000001E-4</v>
      </c>
      <c r="W9715">
        <v>0.99987999999999999</v>
      </c>
      <c r="X9715" t="s">
        <v>48</v>
      </c>
      <c r="Y9715">
        <v>1</v>
      </c>
      <c r="Z9715">
        <v>3</v>
      </c>
      <c r="AA9715" t="s">
        <v>69</v>
      </c>
      <c r="AB9715" t="s">
        <v>75</v>
      </c>
    </row>
    <row r="9716" spans="1:28" x14ac:dyDescent="0.3">
      <c r="A9716">
        <v>713242383</v>
      </c>
      <c r="B9716" s="1" t="s">
        <v>44</v>
      </c>
      <c r="C9716">
        <v>39</v>
      </c>
      <c r="D9716" s="1" t="s">
        <v>24</v>
      </c>
      <c r="E9716">
        <v>2</v>
      </c>
      <c r="F9716" s="1" t="s">
        <v>35</v>
      </c>
      <c r="G9716" s="1" t="s">
        <v>26</v>
      </c>
      <c r="H9716" s="1" t="s">
        <v>37</v>
      </c>
      <c r="I9716" s="1" t="s">
        <v>39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0.84099999999999997</v>
      </c>
      <c r="R9716">
        <v>7721</v>
      </c>
      <c r="S9716">
        <v>75</v>
      </c>
      <c r="T9716">
        <v>0.66700000000000004</v>
      </c>
      <c r="U9716">
        <v>2.3E-2</v>
      </c>
      <c r="V9716">
        <v>0.98082999999999998</v>
      </c>
      <c r="W9716">
        <v>1.917E-2</v>
      </c>
      <c r="X9716" t="s">
        <v>47</v>
      </c>
      <c r="Y9716">
        <v>5</v>
      </c>
      <c r="Z9716">
        <v>2</v>
      </c>
      <c r="AA9716" t="s">
        <v>71</v>
      </c>
      <c r="AB9716" t="s">
        <v>74</v>
      </c>
    </row>
    <row r="9717" spans="1:28" x14ac:dyDescent="0.3">
      <c r="A9717">
        <v>717135333</v>
      </c>
      <c r="B9717" s="1" t="s">
        <v>23</v>
      </c>
      <c r="C9717">
        <v>50</v>
      </c>
      <c r="D9717" s="1" t="s">
        <v>29</v>
      </c>
      <c r="E9717">
        <v>1</v>
      </c>
      <c r="F9717" s="1" t="s">
        <v>30</v>
      </c>
      <c r="G9717" s="1" t="s">
        <v>31</v>
      </c>
      <c r="H9717" s="1" t="s">
        <v>34</v>
      </c>
      <c r="I9717" s="1" t="s">
        <v>28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0.72399999999999998</v>
      </c>
      <c r="R9717">
        <v>13204</v>
      </c>
      <c r="S9717">
        <v>97</v>
      </c>
      <c r="T9717">
        <v>0.79600000000000004</v>
      </c>
      <c r="U9717">
        <v>7.6999999999999999E-2</v>
      </c>
      <c r="V9717">
        <v>1.0684E-4</v>
      </c>
      <c r="W9717">
        <v>0.99988999999999995</v>
      </c>
      <c r="X9717" t="s">
        <v>47</v>
      </c>
      <c r="Y9717">
        <v>0</v>
      </c>
      <c r="Z9717">
        <v>2</v>
      </c>
      <c r="AA9717" t="s">
        <v>70</v>
      </c>
      <c r="AB9717" t="s">
        <v>74</v>
      </c>
    </row>
    <row r="9718" spans="1:28" x14ac:dyDescent="0.3">
      <c r="A9718">
        <v>716150358</v>
      </c>
      <c r="B9718" s="1" t="s">
        <v>23</v>
      </c>
      <c r="C9718">
        <v>38</v>
      </c>
      <c r="D9718" s="1" t="s">
        <v>24</v>
      </c>
      <c r="E9718">
        <v>3</v>
      </c>
      <c r="F9718" s="1" t="s">
        <v>30</v>
      </c>
      <c r="G9718" s="1" t="s">
        <v>26</v>
      </c>
      <c r="H9718" s="1" t="s">
        <v>32</v>
      </c>
      <c r="I9718" s="1" t="s">
        <v>39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0.76900000000000002</v>
      </c>
      <c r="U9718">
        <v>0.2</v>
      </c>
      <c r="V9718">
        <v>1.7949E-4</v>
      </c>
      <c r="W9718">
        <v>0.99982000000000004</v>
      </c>
      <c r="X9718" t="s">
        <v>47</v>
      </c>
      <c r="Y9718">
        <v>1</v>
      </c>
      <c r="Z9718">
        <v>2</v>
      </c>
      <c r="AA9718" t="s">
        <v>70</v>
      </c>
      <c r="AB9718" t="s">
        <v>74</v>
      </c>
    </row>
    <row r="9719" spans="1:28" x14ac:dyDescent="0.3">
      <c r="A9719">
        <v>717457008</v>
      </c>
      <c r="B9719" s="1" t="s">
        <v>44</v>
      </c>
      <c r="C9719">
        <v>43</v>
      </c>
      <c r="D9719" s="1" t="s">
        <v>24</v>
      </c>
      <c r="E9719">
        <v>3</v>
      </c>
      <c r="F9719" s="1" t="s">
        <v>35</v>
      </c>
      <c r="G9719" s="1" t="s">
        <v>31</v>
      </c>
      <c r="H9719" s="1" t="s">
        <v>36</v>
      </c>
      <c r="I9719" s="1" t="s">
        <v>28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0.86599999999999999</v>
      </c>
      <c r="R9719">
        <v>7991</v>
      </c>
      <c r="S9719">
        <v>90</v>
      </c>
      <c r="T9719">
        <v>1.093</v>
      </c>
      <c r="U9719">
        <v>0</v>
      </c>
      <c r="V9719">
        <v>0.99690999999999996</v>
      </c>
      <c r="W9719">
        <v>3.08778E-3</v>
      </c>
      <c r="X9719" t="s">
        <v>47</v>
      </c>
      <c r="Y9719">
        <v>2</v>
      </c>
      <c r="Z9719">
        <v>2</v>
      </c>
      <c r="AA9719" t="s">
        <v>70</v>
      </c>
      <c r="AB9719" t="s">
        <v>74</v>
      </c>
    </row>
    <row r="9720" spans="1:28" x14ac:dyDescent="0.3">
      <c r="A9720">
        <v>711822933</v>
      </c>
      <c r="B9720" s="1" t="s">
        <v>23</v>
      </c>
      <c r="C9720">
        <v>55</v>
      </c>
      <c r="D9720" s="1" t="s">
        <v>29</v>
      </c>
      <c r="E9720">
        <v>2</v>
      </c>
      <c r="F9720" s="1" t="s">
        <v>40</v>
      </c>
      <c r="G9720" s="1" t="s">
        <v>26</v>
      </c>
      <c r="H9720" s="1" t="s">
        <v>36</v>
      </c>
      <c r="I9720" s="1" t="s">
        <v>28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0.69299999999999995</v>
      </c>
      <c r="R9720">
        <v>14187</v>
      </c>
      <c r="S9720">
        <v>103</v>
      </c>
      <c r="T9720">
        <v>0.873</v>
      </c>
      <c r="U9720">
        <v>0.55300000000000005</v>
      </c>
      <c r="V9720">
        <v>2.9410999999999999E-4</v>
      </c>
      <c r="W9720">
        <v>0.99970999999999999</v>
      </c>
      <c r="X9720" t="s">
        <v>48</v>
      </c>
      <c r="Y9720">
        <v>2</v>
      </c>
      <c r="Z9720">
        <v>3</v>
      </c>
      <c r="AA9720" t="s">
        <v>69</v>
      </c>
      <c r="AB9720" t="s">
        <v>75</v>
      </c>
    </row>
    <row r="9721" spans="1:28" x14ac:dyDescent="0.3">
      <c r="A9721">
        <v>803968233</v>
      </c>
      <c r="B9721" s="1" t="s">
        <v>23</v>
      </c>
      <c r="C9721">
        <v>39</v>
      </c>
      <c r="D9721" s="1" t="s">
        <v>29</v>
      </c>
      <c r="E9721">
        <v>2</v>
      </c>
      <c r="F9721" s="1" t="s">
        <v>35</v>
      </c>
      <c r="G9721" s="1" t="s">
        <v>26</v>
      </c>
      <c r="H9721" s="1" t="s">
        <v>32</v>
      </c>
      <c r="I9721" s="1" t="s">
        <v>39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0.73499999999999999</v>
      </c>
      <c r="R9721">
        <v>13377</v>
      </c>
      <c r="S9721">
        <v>114</v>
      </c>
      <c r="T9721">
        <v>0.86899999999999999</v>
      </c>
      <c r="U9721">
        <v>0.17499999999999999</v>
      </c>
      <c r="V9721">
        <v>2.8104999999999997E-4</v>
      </c>
      <c r="W9721">
        <v>0.99972000000000005</v>
      </c>
      <c r="X9721" t="s">
        <v>47</v>
      </c>
      <c r="Y9721">
        <v>1</v>
      </c>
      <c r="Z9721">
        <v>2</v>
      </c>
      <c r="AA9721" t="s">
        <v>70</v>
      </c>
      <c r="AB9721" t="s">
        <v>74</v>
      </c>
    </row>
    <row r="9722" spans="1:28" x14ac:dyDescent="0.3">
      <c r="A9722">
        <v>779037408</v>
      </c>
      <c r="B9722" s="1" t="s">
        <v>23</v>
      </c>
      <c r="C9722">
        <v>38</v>
      </c>
      <c r="D9722" s="1" t="s">
        <v>24</v>
      </c>
      <c r="E9722">
        <v>1</v>
      </c>
      <c r="F9722" s="1" t="s">
        <v>25</v>
      </c>
      <c r="G9722" s="1" t="s">
        <v>31</v>
      </c>
      <c r="H9722" s="1" t="s">
        <v>36</v>
      </c>
      <c r="I9722" s="1" t="s">
        <v>28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0.67300000000000004</v>
      </c>
      <c r="R9722">
        <v>14637</v>
      </c>
      <c r="S9722">
        <v>109</v>
      </c>
      <c r="T9722">
        <v>0.78700000000000003</v>
      </c>
      <c r="U9722">
        <v>0.19400000000000001</v>
      </c>
      <c r="V9722">
        <v>2.7604000000000002E-4</v>
      </c>
      <c r="W9722">
        <v>0.99972000000000005</v>
      </c>
      <c r="X9722" t="s">
        <v>47</v>
      </c>
      <c r="Y9722">
        <v>2</v>
      </c>
      <c r="Z9722">
        <v>2</v>
      </c>
      <c r="AA9722" t="s">
        <v>71</v>
      </c>
      <c r="AB9722" t="s">
        <v>74</v>
      </c>
    </row>
    <row r="9723" spans="1:28" x14ac:dyDescent="0.3">
      <c r="A9723">
        <v>709007883</v>
      </c>
      <c r="B9723" s="1" t="s">
        <v>23</v>
      </c>
      <c r="C9723">
        <v>37</v>
      </c>
      <c r="D9723" s="1" t="s">
        <v>24</v>
      </c>
      <c r="E9723">
        <v>2</v>
      </c>
      <c r="F9723" s="1" t="s">
        <v>30</v>
      </c>
      <c r="G9723" s="1" t="s">
        <v>26</v>
      </c>
      <c r="H9723" s="1" t="s">
        <v>32</v>
      </c>
      <c r="I9723" s="1" t="s">
        <v>28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>
        <v>104</v>
      </c>
      <c r="T9723">
        <v>0.55200000000000005</v>
      </c>
      <c r="U9723">
        <v>0.41099999999999998</v>
      </c>
      <c r="V9723">
        <v>1.9143E-4</v>
      </c>
      <c r="W9723">
        <v>0.99980999999999998</v>
      </c>
      <c r="X9723" t="s">
        <v>47</v>
      </c>
      <c r="Y9723">
        <v>1</v>
      </c>
      <c r="Z9723">
        <v>2</v>
      </c>
      <c r="AA9723" t="s">
        <v>70</v>
      </c>
      <c r="AB9723" t="s">
        <v>76</v>
      </c>
    </row>
    <row r="9724" spans="1:28" x14ac:dyDescent="0.3">
      <c r="A9724">
        <v>714635883</v>
      </c>
      <c r="B9724" s="1" t="s">
        <v>23</v>
      </c>
      <c r="C9724">
        <v>48</v>
      </c>
      <c r="D9724" s="1" t="s">
        <v>29</v>
      </c>
      <c r="E9724">
        <v>2</v>
      </c>
      <c r="F9724" s="1" t="s">
        <v>34</v>
      </c>
      <c r="G9724" s="1" t="s">
        <v>31</v>
      </c>
      <c r="H9724" s="1" t="s">
        <v>32</v>
      </c>
      <c r="I9724" s="1" t="s">
        <v>28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0.79500000000000004</v>
      </c>
      <c r="R9724">
        <v>14881</v>
      </c>
      <c r="S9724">
        <v>109</v>
      </c>
      <c r="T9724">
        <v>0.70299999999999996</v>
      </c>
      <c r="U9724">
        <v>0.55500000000000005</v>
      </c>
      <c r="V9724">
        <v>1.9771E-4</v>
      </c>
      <c r="W9724">
        <v>0.99980000000000002</v>
      </c>
      <c r="X9724" t="s">
        <v>47</v>
      </c>
      <c r="Y9724">
        <v>1</v>
      </c>
      <c r="Z9724">
        <v>2</v>
      </c>
      <c r="AA9724" t="s">
        <v>69</v>
      </c>
      <c r="AB9724" t="s">
        <v>75</v>
      </c>
    </row>
    <row r="9725" spans="1:28" x14ac:dyDescent="0.3">
      <c r="A9725">
        <v>779914383</v>
      </c>
      <c r="B9725" s="1" t="s">
        <v>23</v>
      </c>
      <c r="C9725">
        <v>34</v>
      </c>
      <c r="D9725" s="1" t="s">
        <v>24</v>
      </c>
      <c r="E9725">
        <v>1</v>
      </c>
      <c r="F9725" s="1" t="s">
        <v>35</v>
      </c>
      <c r="G9725" s="1" t="s">
        <v>26</v>
      </c>
      <c r="H9725" s="1" t="s">
        <v>27</v>
      </c>
      <c r="I9725" s="1" t="s">
        <v>28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0.68100000000000005</v>
      </c>
      <c r="R9725">
        <v>14719</v>
      </c>
      <c r="S9725">
        <v>116</v>
      </c>
      <c r="T9725">
        <v>0.68100000000000005</v>
      </c>
      <c r="U9725">
        <v>0.156</v>
      </c>
      <c r="V9725">
        <v>1.0985E-4</v>
      </c>
      <c r="W9725">
        <v>0.99988999999999995</v>
      </c>
      <c r="X9725" t="s">
        <v>47</v>
      </c>
      <c r="Y9725">
        <v>3</v>
      </c>
      <c r="Z9725">
        <v>2</v>
      </c>
      <c r="AA9725" t="s">
        <v>71</v>
      </c>
      <c r="AB9725" t="s">
        <v>74</v>
      </c>
    </row>
    <row r="9726" spans="1:28" x14ac:dyDescent="0.3">
      <c r="A9726">
        <v>712841883</v>
      </c>
      <c r="B9726" s="1" t="s">
        <v>44</v>
      </c>
      <c r="C9726">
        <v>50</v>
      </c>
      <c r="D9726" s="1" t="s">
        <v>24</v>
      </c>
      <c r="E9726">
        <v>3</v>
      </c>
      <c r="F9726" s="1" t="s">
        <v>40</v>
      </c>
      <c r="G9726" s="1" t="s">
        <v>31</v>
      </c>
      <c r="H9726" s="1" t="s">
        <v>33</v>
      </c>
      <c r="I9726" s="1" t="s">
        <v>39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0.73499999999999999</v>
      </c>
      <c r="R9726">
        <v>7155</v>
      </c>
      <c r="S9726">
        <v>66</v>
      </c>
      <c r="T9726">
        <v>0.65</v>
      </c>
      <c r="U9726">
        <v>7.2999999999999995E-2</v>
      </c>
      <c r="V9726">
        <v>0.99394000000000005</v>
      </c>
      <c r="W9726">
        <v>6.0600000000000003E-3</v>
      </c>
      <c r="X9726" t="s">
        <v>47</v>
      </c>
      <c r="Y9726">
        <v>4</v>
      </c>
      <c r="Z9726">
        <v>2</v>
      </c>
      <c r="AA9726" t="s">
        <v>70</v>
      </c>
      <c r="AB9726" t="s">
        <v>74</v>
      </c>
    </row>
    <row r="9727" spans="1:28" x14ac:dyDescent="0.3">
      <c r="A9727">
        <v>719582058</v>
      </c>
      <c r="B9727" s="1" t="s">
        <v>44</v>
      </c>
      <c r="C9727">
        <v>41</v>
      </c>
      <c r="D9727" s="1" t="s">
        <v>24</v>
      </c>
      <c r="E9727">
        <v>3</v>
      </c>
      <c r="F9727" s="1" t="s">
        <v>42</v>
      </c>
      <c r="G9727" s="1" t="s">
        <v>31</v>
      </c>
      <c r="H9727" s="1" t="s">
        <v>33</v>
      </c>
      <c r="I9727" s="1" t="s">
        <v>28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0.96499999999999997</v>
      </c>
      <c r="R9727">
        <v>9102</v>
      </c>
      <c r="S9727">
        <v>75</v>
      </c>
      <c r="T9727">
        <v>0.97399999999999998</v>
      </c>
      <c r="U9727">
        <v>6.8000000000000005E-2</v>
      </c>
      <c r="V9727">
        <v>0.99653000000000003</v>
      </c>
      <c r="W9727">
        <v>3.4659199999999999E-3</v>
      </c>
      <c r="X9727" t="s">
        <v>47</v>
      </c>
      <c r="Y9727">
        <v>4</v>
      </c>
      <c r="Z9727">
        <v>2</v>
      </c>
      <c r="AA9727" t="s">
        <v>70</v>
      </c>
      <c r="AB9727" t="s">
        <v>74</v>
      </c>
    </row>
    <row r="9728" spans="1:28" x14ac:dyDescent="0.3">
      <c r="A9728">
        <v>708387933</v>
      </c>
      <c r="B9728" s="1" t="s">
        <v>23</v>
      </c>
      <c r="C9728">
        <v>49</v>
      </c>
      <c r="D9728" s="1" t="s">
        <v>29</v>
      </c>
      <c r="E9728">
        <v>2</v>
      </c>
      <c r="F9728" s="1" t="s">
        <v>41</v>
      </c>
      <c r="G9728" s="1" t="s">
        <v>26</v>
      </c>
      <c r="H9728" s="1" t="s">
        <v>32</v>
      </c>
      <c r="I9728" s="1" t="s">
        <v>28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0.67500000000000004</v>
      </c>
      <c r="R9728">
        <v>14357</v>
      </c>
      <c r="S9728">
        <v>110</v>
      </c>
      <c r="T9728">
        <v>0.61799999999999999</v>
      </c>
      <c r="U9728">
        <v>0</v>
      </c>
      <c r="V9728">
        <v>6.4807000000000005E-5</v>
      </c>
      <c r="W9728">
        <v>0.99994000000000005</v>
      </c>
      <c r="X9728" t="s">
        <v>47</v>
      </c>
      <c r="Y9728">
        <v>1</v>
      </c>
      <c r="Z9728">
        <v>2</v>
      </c>
      <c r="AA9728" t="s">
        <v>69</v>
      </c>
      <c r="AB9728" t="s">
        <v>74</v>
      </c>
    </row>
    <row r="9729" spans="1:28" x14ac:dyDescent="0.3">
      <c r="A9729">
        <v>717251508</v>
      </c>
      <c r="B9729" s="1" t="s">
        <v>23</v>
      </c>
      <c r="C9729">
        <v>37</v>
      </c>
      <c r="D9729" s="1" t="s">
        <v>24</v>
      </c>
      <c r="E9729">
        <v>1</v>
      </c>
      <c r="F9729" s="1" t="s">
        <v>35</v>
      </c>
      <c r="G9729" s="1" t="s">
        <v>26</v>
      </c>
      <c r="H9729" s="1" t="s">
        <v>37</v>
      </c>
      <c r="I9729" s="1" t="s">
        <v>28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0.77600000000000002</v>
      </c>
      <c r="R9729">
        <v>14127</v>
      </c>
      <c r="S9729">
        <v>116</v>
      </c>
      <c r="T9729">
        <v>0.73099999999999998</v>
      </c>
      <c r="U9729">
        <v>0</v>
      </c>
      <c r="V9729">
        <v>8.9404E-5</v>
      </c>
      <c r="W9729">
        <v>0.99990999999999997</v>
      </c>
      <c r="X9729" t="s">
        <v>47</v>
      </c>
      <c r="Y9729">
        <v>5</v>
      </c>
      <c r="Z9729">
        <v>2</v>
      </c>
      <c r="AA9729" t="s">
        <v>71</v>
      </c>
      <c r="AB9729" t="s">
        <v>74</v>
      </c>
    </row>
    <row r="9730" spans="1:28" x14ac:dyDescent="0.3">
      <c r="A9730">
        <v>710699283</v>
      </c>
      <c r="B9730" s="1" t="s">
        <v>23</v>
      </c>
      <c r="C9730">
        <v>46</v>
      </c>
      <c r="D9730" s="1" t="s">
        <v>24</v>
      </c>
      <c r="E9730">
        <v>2</v>
      </c>
      <c r="F9730" s="1" t="s">
        <v>30</v>
      </c>
      <c r="G9730" s="1" t="s">
        <v>31</v>
      </c>
      <c r="H9730" s="1" t="s">
        <v>37</v>
      </c>
      <c r="I9730" s="1" t="s">
        <v>28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0.78900000000000003</v>
      </c>
      <c r="R9730">
        <v>14567</v>
      </c>
      <c r="S9730">
        <v>131</v>
      </c>
      <c r="T9730">
        <v>0.61699999999999999</v>
      </c>
      <c r="U9730">
        <v>0.247</v>
      </c>
      <c r="V9730">
        <v>3.3213999999999997E-5</v>
      </c>
      <c r="W9730">
        <v>0.99997000000000003</v>
      </c>
      <c r="X9730" t="s">
        <v>47</v>
      </c>
      <c r="Y9730">
        <v>5</v>
      </c>
      <c r="Z9730">
        <v>2</v>
      </c>
      <c r="AA9730" t="s">
        <v>70</v>
      </c>
      <c r="AB9730" t="s">
        <v>74</v>
      </c>
    </row>
    <row r="9731" spans="1:28" x14ac:dyDescent="0.3">
      <c r="A9731">
        <v>709141908</v>
      </c>
      <c r="B9731" s="1" t="s">
        <v>23</v>
      </c>
      <c r="C9731">
        <v>53</v>
      </c>
      <c r="D9731" s="1" t="s">
        <v>24</v>
      </c>
      <c r="E9731">
        <v>2</v>
      </c>
      <c r="F9731" s="1" t="s">
        <v>30</v>
      </c>
      <c r="G9731" s="1" t="s">
        <v>26</v>
      </c>
      <c r="H9731" s="1" t="s">
        <v>33</v>
      </c>
      <c r="I9731" s="1" t="s">
        <v>28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0.90600000000000003</v>
      </c>
      <c r="R9731">
        <v>16359</v>
      </c>
      <c r="S9731">
        <v>111</v>
      </c>
      <c r="T9731">
        <v>0.65700000000000003</v>
      </c>
      <c r="U9731">
        <v>0.23799999999999999</v>
      </c>
      <c r="V9731">
        <v>1.0848E-4</v>
      </c>
      <c r="W9731">
        <v>0.99988999999999995</v>
      </c>
      <c r="X9731" t="s">
        <v>48</v>
      </c>
      <c r="Y9731">
        <v>4</v>
      </c>
      <c r="Z9731">
        <v>3</v>
      </c>
      <c r="AA9731" t="s">
        <v>69</v>
      </c>
      <c r="AB9731" t="s">
        <v>74</v>
      </c>
    </row>
    <row r="9732" spans="1:28" x14ac:dyDescent="0.3">
      <c r="A9732">
        <v>720356133</v>
      </c>
      <c r="B9732" s="1" t="s">
        <v>23</v>
      </c>
      <c r="C9732">
        <v>48</v>
      </c>
      <c r="D9732" s="1" t="s">
        <v>29</v>
      </c>
      <c r="E9732">
        <v>4</v>
      </c>
      <c r="F9732" s="1" t="s">
        <v>25</v>
      </c>
      <c r="G9732" s="1" t="s">
        <v>31</v>
      </c>
      <c r="H9732" s="1" t="s">
        <v>34</v>
      </c>
      <c r="I9732" s="1" t="s">
        <v>28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0.78500000000000003</v>
      </c>
      <c r="R9732">
        <v>14812</v>
      </c>
      <c r="S9732">
        <v>101</v>
      </c>
      <c r="T9732">
        <v>0.80400000000000005</v>
      </c>
      <c r="U9732">
        <v>5.8999999999999997E-2</v>
      </c>
      <c r="V9732">
        <v>1.106E-4</v>
      </c>
      <c r="W9732">
        <v>0.99988999999999995</v>
      </c>
      <c r="X9732" t="s">
        <v>47</v>
      </c>
      <c r="Y9732">
        <v>0</v>
      </c>
      <c r="Z9732">
        <v>2</v>
      </c>
      <c r="AA9732" t="s">
        <v>70</v>
      </c>
      <c r="AB9732" t="s">
        <v>74</v>
      </c>
    </row>
    <row r="9733" spans="1:28" x14ac:dyDescent="0.3">
      <c r="A9733">
        <v>717788958</v>
      </c>
      <c r="B9733" s="1" t="s">
        <v>23</v>
      </c>
      <c r="C9733">
        <v>31</v>
      </c>
      <c r="D9733" s="1" t="s">
        <v>24</v>
      </c>
      <c r="E9733">
        <v>0</v>
      </c>
      <c r="F9733" s="1" t="s">
        <v>30</v>
      </c>
      <c r="G9733" s="1" t="s">
        <v>43</v>
      </c>
      <c r="H9733" s="1" t="s">
        <v>33</v>
      </c>
      <c r="I9733" s="1" t="s">
        <v>28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0.73699999999999999</v>
      </c>
      <c r="R9733">
        <v>16464</v>
      </c>
      <c r="S9733">
        <v>103</v>
      </c>
      <c r="T9733">
        <v>0.71699999999999997</v>
      </c>
      <c r="U9733">
        <v>2.5999999999999999E-2</v>
      </c>
      <c r="V9733">
        <v>4.7262999999999998E-5</v>
      </c>
      <c r="W9733">
        <v>0.99995000000000001</v>
      </c>
      <c r="X9733" t="s">
        <v>47</v>
      </c>
      <c r="Y9733">
        <v>4</v>
      </c>
      <c r="Z9733">
        <v>2</v>
      </c>
      <c r="AA9733" t="s">
        <v>71</v>
      </c>
      <c r="AB9733" t="s">
        <v>74</v>
      </c>
    </row>
    <row r="9734" spans="1:28" x14ac:dyDescent="0.3">
      <c r="A9734">
        <v>778563858</v>
      </c>
      <c r="B9734" s="1" t="s">
        <v>23</v>
      </c>
      <c r="C9734">
        <v>40</v>
      </c>
      <c r="D9734" s="1" t="s">
        <v>29</v>
      </c>
      <c r="E9734">
        <v>3</v>
      </c>
      <c r="F9734" s="1" t="s">
        <v>35</v>
      </c>
      <c r="G9734" s="1" t="s">
        <v>26</v>
      </c>
      <c r="H9734" s="1" t="s">
        <v>32</v>
      </c>
      <c r="I9734" s="1" t="s">
        <v>28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0.61499999999999999</v>
      </c>
      <c r="R9734">
        <v>14512</v>
      </c>
      <c r="S9734">
        <v>115</v>
      </c>
      <c r="T9734">
        <v>0.76900000000000002</v>
      </c>
      <c r="U9734">
        <v>0.114</v>
      </c>
      <c r="V9734">
        <v>3.5437E-5</v>
      </c>
      <c r="W9734">
        <v>0.99995999999999996</v>
      </c>
      <c r="X9734" t="s">
        <v>47</v>
      </c>
      <c r="Y9734">
        <v>1</v>
      </c>
      <c r="Z9734">
        <v>2</v>
      </c>
      <c r="AA9734" t="s">
        <v>70</v>
      </c>
      <c r="AB9734" t="s">
        <v>74</v>
      </c>
    </row>
    <row r="9735" spans="1:28" x14ac:dyDescent="0.3">
      <c r="A9735">
        <v>711096633</v>
      </c>
      <c r="B9735" s="1" t="s">
        <v>44</v>
      </c>
      <c r="C9735">
        <v>37</v>
      </c>
      <c r="D9735" s="1" t="s">
        <v>29</v>
      </c>
      <c r="E9735">
        <v>2</v>
      </c>
      <c r="F9735" s="1" t="s">
        <v>35</v>
      </c>
      <c r="G9735" s="1" t="s">
        <v>34</v>
      </c>
      <c r="H9735" s="1" t="s">
        <v>32</v>
      </c>
      <c r="I9735" s="1" t="s">
        <v>39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>
        <v>94</v>
      </c>
      <c r="T9735">
        <v>0.84299999999999997</v>
      </c>
      <c r="U9735">
        <v>0</v>
      </c>
      <c r="V9735">
        <v>0.99892000000000003</v>
      </c>
      <c r="W9735">
        <v>1.0835899999999999E-3</v>
      </c>
      <c r="X9735" t="s">
        <v>47</v>
      </c>
      <c r="Y9735">
        <v>1</v>
      </c>
      <c r="Z9735">
        <v>2</v>
      </c>
      <c r="AA9735" t="s">
        <v>70</v>
      </c>
      <c r="AB9735" t="s">
        <v>74</v>
      </c>
    </row>
    <row r="9736" spans="1:28" x14ac:dyDescent="0.3">
      <c r="A9736">
        <v>716816583</v>
      </c>
      <c r="B9736" s="1" t="s">
        <v>23</v>
      </c>
      <c r="C9736">
        <v>61</v>
      </c>
      <c r="D9736" s="1" t="s">
        <v>24</v>
      </c>
      <c r="E9736">
        <v>0</v>
      </c>
      <c r="F9736" s="1" t="s">
        <v>30</v>
      </c>
      <c r="G9736" s="1" t="s">
        <v>26</v>
      </c>
      <c r="H9736" s="1" t="s">
        <v>27</v>
      </c>
      <c r="I9736" s="1" t="s">
        <v>28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0.73799999999999999</v>
      </c>
      <c r="R9736">
        <v>14463</v>
      </c>
      <c r="S9736">
        <v>94</v>
      </c>
      <c r="T9736">
        <v>0.77400000000000002</v>
      </c>
      <c r="U9736">
        <v>0.13900000000000001</v>
      </c>
      <c r="V9736">
        <v>9.3086999999999998E-5</v>
      </c>
      <c r="W9736">
        <v>0.99990999999999997</v>
      </c>
      <c r="X9736" t="s">
        <v>48</v>
      </c>
      <c r="Y9736">
        <v>3</v>
      </c>
      <c r="Z9736">
        <v>3</v>
      </c>
      <c r="AA9736" t="s">
        <v>69</v>
      </c>
      <c r="AB9736" t="s">
        <v>74</v>
      </c>
    </row>
    <row r="9737" spans="1:28" x14ac:dyDescent="0.3">
      <c r="A9737">
        <v>719841708</v>
      </c>
      <c r="B9737" s="1" t="s">
        <v>23</v>
      </c>
      <c r="C9737">
        <v>45</v>
      </c>
      <c r="D9737" s="1" t="s">
        <v>24</v>
      </c>
      <c r="E9737">
        <v>0</v>
      </c>
      <c r="F9737" s="1" t="s">
        <v>35</v>
      </c>
      <c r="G9737" s="1" t="s">
        <v>31</v>
      </c>
      <c r="H9737" s="1" t="s">
        <v>33</v>
      </c>
      <c r="I9737" s="1" t="s">
        <v>28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0.80600000000000005</v>
      </c>
      <c r="U9737">
        <v>0.1</v>
      </c>
      <c r="V9737">
        <v>3.2257E-4</v>
      </c>
      <c r="W9737">
        <v>0.99968000000000001</v>
      </c>
      <c r="X9737" t="s">
        <v>47</v>
      </c>
      <c r="Y9737">
        <v>4</v>
      </c>
      <c r="Z9737">
        <v>2</v>
      </c>
      <c r="AA9737" t="s">
        <v>70</v>
      </c>
      <c r="AB9737" t="s">
        <v>74</v>
      </c>
    </row>
    <row r="9738" spans="1:28" x14ac:dyDescent="0.3">
      <c r="A9738">
        <v>708555633</v>
      </c>
      <c r="B9738" s="1" t="s">
        <v>23</v>
      </c>
      <c r="C9738">
        <v>32</v>
      </c>
      <c r="D9738" s="1" t="s">
        <v>29</v>
      </c>
      <c r="E9738">
        <v>1</v>
      </c>
      <c r="F9738" s="1" t="s">
        <v>25</v>
      </c>
      <c r="G9738" s="1" t="s">
        <v>31</v>
      </c>
      <c r="H9738" s="1" t="s">
        <v>32</v>
      </c>
      <c r="I9738" s="1" t="s">
        <v>28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0.81799999999999995</v>
      </c>
      <c r="R9738">
        <v>15157</v>
      </c>
      <c r="S9738">
        <v>97</v>
      </c>
      <c r="T9738">
        <v>0.86499999999999999</v>
      </c>
      <c r="U9738">
        <v>0.70899999999999996</v>
      </c>
      <c r="V9738">
        <v>9.8982999999999997E-5</v>
      </c>
      <c r="W9738">
        <v>0.99990000000000001</v>
      </c>
      <c r="X9738" t="s">
        <v>47</v>
      </c>
      <c r="Y9738">
        <v>1</v>
      </c>
      <c r="Z9738">
        <v>2</v>
      </c>
      <c r="AA9738" t="s">
        <v>71</v>
      </c>
      <c r="AB9738" t="s">
        <v>75</v>
      </c>
    </row>
    <row r="9739" spans="1:28" x14ac:dyDescent="0.3">
      <c r="A9739">
        <v>714638883</v>
      </c>
      <c r="B9739" s="1" t="s">
        <v>23</v>
      </c>
      <c r="C9739">
        <v>31</v>
      </c>
      <c r="D9739" s="1" t="s">
        <v>24</v>
      </c>
      <c r="E9739">
        <v>0</v>
      </c>
      <c r="F9739" s="1" t="s">
        <v>30</v>
      </c>
      <c r="G9739" s="1" t="s">
        <v>31</v>
      </c>
      <c r="H9739" s="1" t="s">
        <v>36</v>
      </c>
      <c r="I9739" s="1" t="s">
        <v>28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0.96399999999999997</v>
      </c>
      <c r="U9739">
        <v>0.39400000000000002</v>
      </c>
      <c r="V9739">
        <v>2.5960000000000002E-4</v>
      </c>
      <c r="W9739">
        <v>0.99973999999999996</v>
      </c>
      <c r="X9739" t="s">
        <v>47</v>
      </c>
      <c r="Y9739">
        <v>2</v>
      </c>
      <c r="Z9739">
        <v>2</v>
      </c>
      <c r="AA9739" t="s">
        <v>70</v>
      </c>
      <c r="AB9739" t="s">
        <v>76</v>
      </c>
    </row>
    <row r="9740" spans="1:28" x14ac:dyDescent="0.3">
      <c r="A9740">
        <v>809147283</v>
      </c>
      <c r="B9740" s="1" t="s">
        <v>23</v>
      </c>
      <c r="C9740">
        <v>43</v>
      </c>
      <c r="D9740" s="1" t="s">
        <v>29</v>
      </c>
      <c r="E9740">
        <v>5</v>
      </c>
      <c r="F9740" s="1" t="s">
        <v>30</v>
      </c>
      <c r="G9740" s="1" t="s">
        <v>26</v>
      </c>
      <c r="H9740" s="1" t="s">
        <v>32</v>
      </c>
      <c r="I9740" s="1" t="s">
        <v>38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0.64900000000000002</v>
      </c>
      <c r="R9740">
        <v>15058</v>
      </c>
      <c r="S9740">
        <v>109</v>
      </c>
      <c r="T9740">
        <v>0.91200000000000003</v>
      </c>
      <c r="U9740">
        <v>8.5999999999999993E-2</v>
      </c>
      <c r="V9740">
        <v>8.1644000000000006E-5</v>
      </c>
      <c r="W9740">
        <v>0.99992000000000003</v>
      </c>
      <c r="X9740" t="s">
        <v>47</v>
      </c>
      <c r="Y9740">
        <v>1</v>
      </c>
      <c r="Z9740">
        <v>2</v>
      </c>
      <c r="AA9740" t="s">
        <v>69</v>
      </c>
      <c r="AB9740" t="s">
        <v>74</v>
      </c>
    </row>
    <row r="9741" spans="1:28" x14ac:dyDescent="0.3">
      <c r="A9741">
        <v>708197358</v>
      </c>
      <c r="B9741" s="1" t="s">
        <v>44</v>
      </c>
      <c r="C9741">
        <v>57</v>
      </c>
      <c r="D9741" s="1" t="s">
        <v>24</v>
      </c>
      <c r="E9741">
        <v>2</v>
      </c>
      <c r="F9741" s="1" t="s">
        <v>35</v>
      </c>
      <c r="G9741" s="1" t="s">
        <v>34</v>
      </c>
      <c r="H9741" s="1" t="s">
        <v>33</v>
      </c>
      <c r="I9741" s="1" t="s">
        <v>28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0.88200000000000001</v>
      </c>
      <c r="R9741">
        <v>7784</v>
      </c>
      <c r="S9741">
        <v>63</v>
      </c>
      <c r="T9741">
        <v>0.70299999999999996</v>
      </c>
      <c r="U9741">
        <v>8.9999999999999993E-3</v>
      </c>
      <c r="V9741">
        <v>0.98960999999999999</v>
      </c>
      <c r="W9741">
        <v>1.039E-2</v>
      </c>
      <c r="X9741" t="s">
        <v>48</v>
      </c>
      <c r="Y9741">
        <v>4</v>
      </c>
      <c r="Z9741">
        <v>3</v>
      </c>
      <c r="AA9741" t="s">
        <v>69</v>
      </c>
      <c r="AB9741" t="s">
        <v>74</v>
      </c>
    </row>
    <row r="9742" spans="1:28" x14ac:dyDescent="0.3">
      <c r="A9742">
        <v>757247808</v>
      </c>
      <c r="B9742" s="1" t="s">
        <v>44</v>
      </c>
      <c r="C9742">
        <v>42</v>
      </c>
      <c r="D9742" s="1" t="s">
        <v>29</v>
      </c>
      <c r="E9742">
        <v>3</v>
      </c>
      <c r="F9742" s="1" t="s">
        <v>30</v>
      </c>
      <c r="G9742" s="1" t="s">
        <v>26</v>
      </c>
      <c r="H9742" s="1" t="s">
        <v>32</v>
      </c>
      <c r="I9742" s="1" t="s">
        <v>28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0.93700000000000006</v>
      </c>
      <c r="R9742">
        <v>9495</v>
      </c>
      <c r="S9742">
        <v>61</v>
      </c>
      <c r="T9742">
        <v>0.60499999999999998</v>
      </c>
      <c r="U9742">
        <v>0.48099999999999998</v>
      </c>
      <c r="V9742">
        <v>0.99736999999999998</v>
      </c>
      <c r="W9742">
        <v>2.6281999999999998E-3</v>
      </c>
      <c r="X9742" t="s">
        <v>47</v>
      </c>
      <c r="Y9742">
        <v>1</v>
      </c>
      <c r="Z9742">
        <v>2</v>
      </c>
      <c r="AA9742" t="s">
        <v>70</v>
      </c>
      <c r="AB9742" t="s">
        <v>76</v>
      </c>
    </row>
    <row r="9743" spans="1:28" x14ac:dyDescent="0.3">
      <c r="A9743">
        <v>820922733</v>
      </c>
      <c r="B9743" s="1" t="s">
        <v>23</v>
      </c>
      <c r="C9743">
        <v>43</v>
      </c>
      <c r="D9743" s="1" t="s">
        <v>24</v>
      </c>
      <c r="E9743">
        <v>2</v>
      </c>
      <c r="F9743" s="1" t="s">
        <v>30</v>
      </c>
      <c r="G9743" s="1" t="s">
        <v>26</v>
      </c>
      <c r="H9743" s="1" t="s">
        <v>33</v>
      </c>
      <c r="I9743" s="1" t="s">
        <v>28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0.67400000000000004</v>
      </c>
      <c r="R9743">
        <v>14160</v>
      </c>
      <c r="S9743">
        <v>124</v>
      </c>
      <c r="T9743">
        <v>0.77100000000000002</v>
      </c>
      <c r="U9743">
        <v>0</v>
      </c>
      <c r="V9743">
        <v>5.5077000000000001E-5</v>
      </c>
      <c r="W9743">
        <v>0.99994000000000005</v>
      </c>
      <c r="X9743" t="s">
        <v>47</v>
      </c>
      <c r="Y9743">
        <v>4</v>
      </c>
      <c r="Z9743">
        <v>2</v>
      </c>
      <c r="AA9743" t="s">
        <v>69</v>
      </c>
      <c r="AB9743" t="s">
        <v>74</v>
      </c>
    </row>
    <row r="9744" spans="1:28" x14ac:dyDescent="0.3">
      <c r="A9744">
        <v>807977808</v>
      </c>
      <c r="B9744" s="1" t="s">
        <v>23</v>
      </c>
      <c r="C9744">
        <v>39</v>
      </c>
      <c r="D9744" s="1" t="s">
        <v>29</v>
      </c>
      <c r="E9744">
        <v>2</v>
      </c>
      <c r="F9744" s="1" t="s">
        <v>30</v>
      </c>
      <c r="G9744" s="1" t="s">
        <v>31</v>
      </c>
      <c r="H9744" s="1" t="s">
        <v>32</v>
      </c>
      <c r="I9744" s="1" t="s">
        <v>28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0.72199999999999998</v>
      </c>
      <c r="R9744">
        <v>13671</v>
      </c>
      <c r="S9744">
        <v>103</v>
      </c>
      <c r="T9744">
        <v>0.68899999999999995</v>
      </c>
      <c r="U9744">
        <v>0.77500000000000002</v>
      </c>
      <c r="V9744">
        <v>3.0250999999999998E-4</v>
      </c>
      <c r="W9744">
        <v>0.99970000000000003</v>
      </c>
      <c r="X9744" t="s">
        <v>47</v>
      </c>
      <c r="Y9744">
        <v>1</v>
      </c>
      <c r="Z9744">
        <v>2</v>
      </c>
      <c r="AA9744" t="s">
        <v>70</v>
      </c>
      <c r="AB9744" t="s">
        <v>75</v>
      </c>
    </row>
    <row r="9745" spans="1:28" x14ac:dyDescent="0.3">
      <c r="A9745">
        <v>712863183</v>
      </c>
      <c r="B9745" s="1" t="s">
        <v>23</v>
      </c>
      <c r="C9745">
        <v>46</v>
      </c>
      <c r="D9745" s="1" t="s">
        <v>29</v>
      </c>
      <c r="E9745">
        <v>3</v>
      </c>
      <c r="F9745" s="1" t="s">
        <v>30</v>
      </c>
      <c r="G9745" s="1" t="s">
        <v>26</v>
      </c>
      <c r="H9745" s="1" t="s">
        <v>36</v>
      </c>
      <c r="I9745" s="1" t="s">
        <v>28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0.84399999999999997</v>
      </c>
      <c r="R9745">
        <v>13819</v>
      </c>
      <c r="S9745">
        <v>114</v>
      </c>
      <c r="T9745">
        <v>0.81</v>
      </c>
      <c r="U9745">
        <v>8.3000000000000004E-2</v>
      </c>
      <c r="V9745">
        <v>3.1389999999999999E-4</v>
      </c>
      <c r="W9745">
        <v>0.99968999999999997</v>
      </c>
      <c r="X9745" t="s">
        <v>47</v>
      </c>
      <c r="Y9745">
        <v>2</v>
      </c>
      <c r="Z9745">
        <v>2</v>
      </c>
      <c r="AA9745" t="s">
        <v>69</v>
      </c>
      <c r="AB9745" t="s">
        <v>74</v>
      </c>
    </row>
    <row r="9746" spans="1:28" x14ac:dyDescent="0.3">
      <c r="A9746">
        <v>778825908</v>
      </c>
      <c r="B9746" s="1" t="s">
        <v>23</v>
      </c>
      <c r="C9746">
        <v>43</v>
      </c>
      <c r="D9746" s="1" t="s">
        <v>29</v>
      </c>
      <c r="E9746">
        <v>2</v>
      </c>
      <c r="F9746" s="1" t="s">
        <v>34</v>
      </c>
      <c r="G9746" s="1" t="s">
        <v>31</v>
      </c>
      <c r="H9746" s="1" t="s">
        <v>32</v>
      </c>
      <c r="I9746" s="1" t="s">
        <v>39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0.86899999999999999</v>
      </c>
      <c r="R9746">
        <v>14321</v>
      </c>
      <c r="S9746">
        <v>113</v>
      </c>
      <c r="T9746">
        <v>0.79400000000000004</v>
      </c>
      <c r="U9746">
        <v>0.14799999999999999</v>
      </c>
      <c r="V9746">
        <v>9.2006E-5</v>
      </c>
      <c r="W9746">
        <v>0.99990999999999997</v>
      </c>
      <c r="X9746" t="s">
        <v>47</v>
      </c>
      <c r="Y9746">
        <v>1</v>
      </c>
      <c r="Z9746">
        <v>2</v>
      </c>
      <c r="AA9746" t="s">
        <v>71</v>
      </c>
      <c r="AB9746" t="s">
        <v>74</v>
      </c>
    </row>
    <row r="9747" spans="1:28" x14ac:dyDescent="0.3">
      <c r="A9747">
        <v>713379258</v>
      </c>
      <c r="B9747" s="1" t="s">
        <v>23</v>
      </c>
      <c r="C9747">
        <v>32</v>
      </c>
      <c r="D9747" s="1" t="s">
        <v>29</v>
      </c>
      <c r="E9747">
        <v>1</v>
      </c>
      <c r="F9747" s="1" t="s">
        <v>25</v>
      </c>
      <c r="G9747" s="1" t="s">
        <v>26</v>
      </c>
      <c r="H9747" s="1" t="s">
        <v>32</v>
      </c>
      <c r="I9747" s="1" t="s">
        <v>28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0.67100000000000004</v>
      </c>
      <c r="R9747">
        <v>15925</v>
      </c>
      <c r="S9747">
        <v>100</v>
      </c>
      <c r="T9747">
        <v>0.78600000000000003</v>
      </c>
      <c r="U9747">
        <v>0.316</v>
      </c>
      <c r="V9747">
        <v>5.0256000000000001E-5</v>
      </c>
      <c r="W9747">
        <v>0.99995000000000001</v>
      </c>
      <c r="X9747" t="s">
        <v>47</v>
      </c>
      <c r="Y9747">
        <v>1</v>
      </c>
      <c r="Z9747">
        <v>2</v>
      </c>
      <c r="AA9747" t="s">
        <v>70</v>
      </c>
      <c r="AB9747" t="s">
        <v>76</v>
      </c>
    </row>
    <row r="9748" spans="1:28" x14ac:dyDescent="0.3">
      <c r="A9748">
        <v>710232483</v>
      </c>
      <c r="B9748" s="1" t="s">
        <v>23</v>
      </c>
      <c r="C9748">
        <v>49</v>
      </c>
      <c r="D9748" s="1" t="s">
        <v>29</v>
      </c>
      <c r="E9748">
        <v>1</v>
      </c>
      <c r="F9748" s="1" t="s">
        <v>35</v>
      </c>
      <c r="G9748" s="1" t="s">
        <v>26</v>
      </c>
      <c r="H9748" s="1" t="s">
        <v>34</v>
      </c>
      <c r="I9748" s="1" t="s">
        <v>28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0.60199999999999998</v>
      </c>
      <c r="R9748">
        <v>16908</v>
      </c>
      <c r="S9748">
        <v>122</v>
      </c>
      <c r="T9748">
        <v>0.69399999999999995</v>
      </c>
      <c r="U9748">
        <v>0.109</v>
      </c>
      <c r="V9748">
        <v>1.7359999999999999E-4</v>
      </c>
      <c r="W9748">
        <v>0.99983</v>
      </c>
      <c r="X9748" t="s">
        <v>47</v>
      </c>
      <c r="Y9748">
        <v>0</v>
      </c>
      <c r="Z9748">
        <v>2</v>
      </c>
      <c r="AA9748" t="s">
        <v>70</v>
      </c>
      <c r="AB9748" t="s">
        <v>74</v>
      </c>
    </row>
    <row r="9749" spans="1:28" x14ac:dyDescent="0.3">
      <c r="A9749">
        <v>710170758</v>
      </c>
      <c r="B9749" s="1" t="s">
        <v>44</v>
      </c>
      <c r="C9749">
        <v>32</v>
      </c>
      <c r="D9749" s="1" t="s">
        <v>24</v>
      </c>
      <c r="E9749">
        <v>0</v>
      </c>
      <c r="F9749" s="1" t="s">
        <v>41</v>
      </c>
      <c r="G9749" s="1" t="s">
        <v>26</v>
      </c>
      <c r="H9749" s="1" t="s">
        <v>27</v>
      </c>
      <c r="I9749" s="1" t="s">
        <v>28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0.76300000000000001</v>
      </c>
      <c r="U9749">
        <v>0.52200000000000002</v>
      </c>
      <c r="V9749">
        <v>0.99136999999999997</v>
      </c>
      <c r="W9749">
        <v>8.6300000000000005E-3</v>
      </c>
      <c r="X9749" t="s">
        <v>47</v>
      </c>
      <c r="Y9749">
        <v>3</v>
      </c>
      <c r="Z9749">
        <v>2</v>
      </c>
      <c r="AA9749" t="s">
        <v>70</v>
      </c>
      <c r="AB9749" t="s">
        <v>75</v>
      </c>
    </row>
    <row r="9750" spans="1:28" x14ac:dyDescent="0.3">
      <c r="A9750">
        <v>803421108</v>
      </c>
      <c r="B9750" s="1" t="s">
        <v>23</v>
      </c>
      <c r="C9750">
        <v>49</v>
      </c>
      <c r="D9750" s="1" t="s">
        <v>24</v>
      </c>
      <c r="E9750">
        <v>4</v>
      </c>
      <c r="F9750" s="1" t="s">
        <v>30</v>
      </c>
      <c r="G9750" s="1" t="s">
        <v>31</v>
      </c>
      <c r="H9750" s="1" t="s">
        <v>33</v>
      </c>
      <c r="I9750" s="1" t="s">
        <v>28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1.0229999999999999</v>
      </c>
      <c r="R9750">
        <v>14374</v>
      </c>
      <c r="S9750">
        <v>113</v>
      </c>
      <c r="T9750">
        <v>0.82299999999999995</v>
      </c>
      <c r="U9750">
        <v>0.122</v>
      </c>
      <c r="V9750">
        <v>1.1937E-4</v>
      </c>
      <c r="W9750">
        <v>0.99987999999999999</v>
      </c>
      <c r="X9750" t="s">
        <v>47</v>
      </c>
      <c r="Y9750">
        <v>4</v>
      </c>
      <c r="Z9750">
        <v>2</v>
      </c>
      <c r="AA9750" t="s">
        <v>69</v>
      </c>
      <c r="AB9750" t="s">
        <v>74</v>
      </c>
    </row>
    <row r="9751" spans="1:28" x14ac:dyDescent="0.3">
      <c r="A9751">
        <v>792152283</v>
      </c>
      <c r="B9751" s="1" t="s">
        <v>23</v>
      </c>
      <c r="C9751">
        <v>54</v>
      </c>
      <c r="D9751" s="1" t="s">
        <v>24</v>
      </c>
      <c r="E9751">
        <v>3</v>
      </c>
      <c r="F9751" s="1" t="s">
        <v>30</v>
      </c>
      <c r="G9751" s="1" t="s">
        <v>26</v>
      </c>
      <c r="H9751" s="1" t="s">
        <v>37</v>
      </c>
      <c r="I9751" s="1" t="s">
        <v>28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>
        <v>103</v>
      </c>
      <c r="T9751">
        <v>0.71699999999999997</v>
      </c>
      <c r="U9751">
        <v>0</v>
      </c>
      <c r="V9751">
        <v>1.8665000000000001E-4</v>
      </c>
      <c r="W9751">
        <v>0.99980999999999998</v>
      </c>
      <c r="X9751" t="s">
        <v>48</v>
      </c>
      <c r="Y9751">
        <v>5</v>
      </c>
      <c r="Z9751">
        <v>3</v>
      </c>
      <c r="AA9751" t="s">
        <v>69</v>
      </c>
      <c r="AB9751" t="s">
        <v>74</v>
      </c>
    </row>
    <row r="9752" spans="1:28" x14ac:dyDescent="0.3">
      <c r="A9752">
        <v>717291333</v>
      </c>
      <c r="B9752" s="1" t="s">
        <v>23</v>
      </c>
      <c r="C9752">
        <v>38</v>
      </c>
      <c r="D9752" s="1" t="s">
        <v>24</v>
      </c>
      <c r="E9752">
        <v>3</v>
      </c>
      <c r="F9752" s="1" t="s">
        <v>35</v>
      </c>
      <c r="G9752" s="1" t="s">
        <v>26</v>
      </c>
      <c r="H9752" s="1" t="s">
        <v>33</v>
      </c>
      <c r="I9752" s="1" t="s">
        <v>28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0.71899999999999997</v>
      </c>
      <c r="R9752">
        <v>15110</v>
      </c>
      <c r="S9752">
        <v>113</v>
      </c>
      <c r="T9752">
        <v>0.82299999999999995</v>
      </c>
      <c r="U9752">
        <v>0</v>
      </c>
      <c r="V9752">
        <v>1.2144E-4</v>
      </c>
      <c r="W9752">
        <v>0.99987999999999999</v>
      </c>
      <c r="X9752" t="s">
        <v>47</v>
      </c>
      <c r="Y9752">
        <v>4</v>
      </c>
      <c r="Z9752">
        <v>2</v>
      </c>
      <c r="AA9752" t="s">
        <v>70</v>
      </c>
      <c r="AB9752" t="s">
        <v>74</v>
      </c>
    </row>
    <row r="9753" spans="1:28" x14ac:dyDescent="0.3">
      <c r="A9753">
        <v>714928158</v>
      </c>
      <c r="B9753" s="1" t="s">
        <v>23</v>
      </c>
      <c r="C9753">
        <v>60</v>
      </c>
      <c r="D9753" s="1" t="s">
        <v>24</v>
      </c>
      <c r="E9753">
        <v>0</v>
      </c>
      <c r="F9753" s="1" t="s">
        <v>25</v>
      </c>
      <c r="G9753" s="1" t="s">
        <v>31</v>
      </c>
      <c r="H9753" s="1" t="s">
        <v>33</v>
      </c>
      <c r="I9753" s="1" t="s">
        <v>39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0.67200000000000004</v>
      </c>
      <c r="U9753">
        <v>2.3E-2</v>
      </c>
      <c r="V9753">
        <v>1.4430000000000001E-4</v>
      </c>
      <c r="W9753">
        <v>0.99985999999999997</v>
      </c>
      <c r="X9753" t="s">
        <v>48</v>
      </c>
      <c r="Y9753">
        <v>4</v>
      </c>
      <c r="Z9753">
        <v>3</v>
      </c>
      <c r="AA9753" t="s">
        <v>70</v>
      </c>
      <c r="AB9753" t="s">
        <v>74</v>
      </c>
    </row>
    <row r="9754" spans="1:28" x14ac:dyDescent="0.3">
      <c r="A9754">
        <v>780511683</v>
      </c>
      <c r="B9754" s="1" t="s">
        <v>44</v>
      </c>
      <c r="C9754">
        <v>47</v>
      </c>
      <c r="D9754" s="1" t="s">
        <v>24</v>
      </c>
      <c r="E9754">
        <v>3</v>
      </c>
      <c r="F9754" s="1" t="s">
        <v>30</v>
      </c>
      <c r="G9754" s="1" t="s">
        <v>31</v>
      </c>
      <c r="H9754" s="1" t="s">
        <v>36</v>
      </c>
      <c r="I9754" s="1" t="s">
        <v>28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0.79900000000000004</v>
      </c>
      <c r="R9754">
        <v>7869</v>
      </c>
      <c r="S9754">
        <v>76</v>
      </c>
      <c r="T9754">
        <v>0.76700000000000002</v>
      </c>
      <c r="U9754">
        <v>5.2999999999999999E-2</v>
      </c>
      <c r="V9754">
        <v>0.99682999999999999</v>
      </c>
      <c r="W9754">
        <v>3.1745800000000002E-3</v>
      </c>
      <c r="X9754" t="s">
        <v>47</v>
      </c>
      <c r="Y9754">
        <v>2</v>
      </c>
      <c r="Z9754">
        <v>2</v>
      </c>
      <c r="AA9754" t="s">
        <v>70</v>
      </c>
      <c r="AB9754" t="s">
        <v>74</v>
      </c>
    </row>
    <row r="9755" spans="1:28" x14ac:dyDescent="0.3">
      <c r="A9755">
        <v>772491333</v>
      </c>
      <c r="B9755" s="1" t="s">
        <v>23</v>
      </c>
      <c r="C9755">
        <v>31</v>
      </c>
      <c r="D9755" s="1" t="s">
        <v>29</v>
      </c>
      <c r="E9755">
        <v>1</v>
      </c>
      <c r="F9755" s="1" t="s">
        <v>41</v>
      </c>
      <c r="G9755" s="1" t="s">
        <v>26</v>
      </c>
      <c r="H9755" s="1" t="s">
        <v>32</v>
      </c>
      <c r="I9755" s="1" t="s">
        <v>28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0.68200000000000005</v>
      </c>
      <c r="R9755">
        <v>14738</v>
      </c>
      <c r="S9755">
        <v>94</v>
      </c>
      <c r="T9755">
        <v>0.70899999999999996</v>
      </c>
      <c r="U9755">
        <v>0.375</v>
      </c>
      <c r="V9755">
        <v>6.0829999999999999E-5</v>
      </c>
      <c r="W9755">
        <v>0.99994000000000005</v>
      </c>
      <c r="X9755" t="s">
        <v>47</v>
      </c>
      <c r="Y9755">
        <v>1</v>
      </c>
      <c r="Z9755">
        <v>2</v>
      </c>
      <c r="AA9755" t="s">
        <v>71</v>
      </c>
      <c r="AB9755" t="s">
        <v>76</v>
      </c>
    </row>
    <row r="9756" spans="1:28" x14ac:dyDescent="0.3">
      <c r="A9756">
        <v>719847108</v>
      </c>
      <c r="B9756" s="1" t="s">
        <v>44</v>
      </c>
      <c r="C9756">
        <v>52</v>
      </c>
      <c r="D9756" s="1" t="s">
        <v>24</v>
      </c>
      <c r="E9756">
        <v>1</v>
      </c>
      <c r="F9756" s="1" t="s">
        <v>34</v>
      </c>
      <c r="G9756" s="1" t="s">
        <v>26</v>
      </c>
      <c r="H9756" s="1" t="s">
        <v>36</v>
      </c>
      <c r="I9756" s="1" t="s">
        <v>28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0.80900000000000005</v>
      </c>
      <c r="R9756">
        <v>8124</v>
      </c>
      <c r="S9756">
        <v>73</v>
      </c>
      <c r="T9756">
        <v>1.028</v>
      </c>
      <c r="U9756">
        <v>0.29799999999999999</v>
      </c>
      <c r="V9756">
        <v>0.99680999999999997</v>
      </c>
      <c r="W9756">
        <v>3.1927800000000001E-3</v>
      </c>
      <c r="X9756" t="s">
        <v>48</v>
      </c>
      <c r="Y9756">
        <v>2</v>
      </c>
      <c r="Z9756">
        <v>3</v>
      </c>
      <c r="AA9756" t="s">
        <v>70</v>
      </c>
      <c r="AB9756" t="s">
        <v>76</v>
      </c>
    </row>
    <row r="9757" spans="1:28" x14ac:dyDescent="0.3">
      <c r="A9757">
        <v>808045833</v>
      </c>
      <c r="B9757" s="1" t="s">
        <v>23</v>
      </c>
      <c r="C9757">
        <v>49</v>
      </c>
      <c r="D9757" s="1" t="s">
        <v>24</v>
      </c>
      <c r="E9757">
        <v>3</v>
      </c>
      <c r="F9757" s="1" t="s">
        <v>35</v>
      </c>
      <c r="G9757" s="1" t="s">
        <v>31</v>
      </c>
      <c r="H9757" s="1" t="s">
        <v>32</v>
      </c>
      <c r="I9757" s="1" t="s">
        <v>28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0.99199999999999999</v>
      </c>
      <c r="R9757">
        <v>15860</v>
      </c>
      <c r="S9757">
        <v>105</v>
      </c>
      <c r="T9757">
        <v>0.75</v>
      </c>
      <c r="U9757">
        <v>0.222</v>
      </c>
      <c r="V9757">
        <v>1.9191E-4</v>
      </c>
      <c r="W9757">
        <v>0.99980999999999998</v>
      </c>
      <c r="X9757" t="s">
        <v>47</v>
      </c>
      <c r="Y9757">
        <v>1</v>
      </c>
      <c r="Z9757">
        <v>2</v>
      </c>
      <c r="AA9757" t="s">
        <v>69</v>
      </c>
      <c r="AB9757" t="s">
        <v>74</v>
      </c>
    </row>
    <row r="9758" spans="1:28" x14ac:dyDescent="0.3">
      <c r="A9758">
        <v>708385533</v>
      </c>
      <c r="B9758" s="1" t="s">
        <v>44</v>
      </c>
      <c r="C9758">
        <v>49</v>
      </c>
      <c r="D9758" s="1" t="s">
        <v>29</v>
      </c>
      <c r="E9758">
        <v>1</v>
      </c>
      <c r="F9758" s="1" t="s">
        <v>30</v>
      </c>
      <c r="G9758" s="1" t="s">
        <v>26</v>
      </c>
      <c r="H9758" s="1" t="s">
        <v>32</v>
      </c>
      <c r="I9758" s="1" t="s">
        <v>39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>
        <v>80</v>
      </c>
      <c r="T9758">
        <v>0.90500000000000003</v>
      </c>
      <c r="U9758">
        <v>0</v>
      </c>
      <c r="V9758">
        <v>0.99612000000000001</v>
      </c>
      <c r="W9758">
        <v>3.8814000000000001E-3</v>
      </c>
      <c r="X9758" t="s">
        <v>47</v>
      </c>
      <c r="Y9758">
        <v>1</v>
      </c>
      <c r="Z9758">
        <v>2</v>
      </c>
      <c r="AA9758" t="s">
        <v>70</v>
      </c>
      <c r="AB9758" t="s">
        <v>74</v>
      </c>
    </row>
    <row r="9759" spans="1:28" x14ac:dyDescent="0.3">
      <c r="A9759">
        <v>770205708</v>
      </c>
      <c r="B9759" s="1" t="s">
        <v>23</v>
      </c>
      <c r="C9759">
        <v>31</v>
      </c>
      <c r="D9759" s="1" t="s">
        <v>24</v>
      </c>
      <c r="E9759">
        <v>0</v>
      </c>
      <c r="F9759" s="1" t="s">
        <v>34</v>
      </c>
      <c r="G9759" s="1" t="s">
        <v>26</v>
      </c>
      <c r="H9759" s="1" t="s">
        <v>32</v>
      </c>
      <c r="I9759" s="1" t="s">
        <v>28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0.69699999999999995</v>
      </c>
      <c r="R9759">
        <v>15495</v>
      </c>
      <c r="S9759">
        <v>112</v>
      </c>
      <c r="T9759">
        <v>0.77800000000000002</v>
      </c>
      <c r="U9759">
        <v>0</v>
      </c>
      <c r="V9759">
        <v>6.2588000000000005E-5</v>
      </c>
      <c r="W9759">
        <v>0.99994000000000005</v>
      </c>
      <c r="X9759" t="s">
        <v>47</v>
      </c>
      <c r="Y9759">
        <v>1</v>
      </c>
      <c r="Z9759">
        <v>2</v>
      </c>
      <c r="AA9759" t="s">
        <v>70</v>
      </c>
      <c r="AB9759" t="s">
        <v>74</v>
      </c>
    </row>
    <row r="9760" spans="1:28" x14ac:dyDescent="0.3">
      <c r="A9760">
        <v>719379858</v>
      </c>
      <c r="B9760" s="1" t="s">
        <v>44</v>
      </c>
      <c r="C9760">
        <v>39</v>
      </c>
      <c r="D9760" s="1" t="s">
        <v>24</v>
      </c>
      <c r="E9760">
        <v>1</v>
      </c>
      <c r="F9760" s="1" t="s">
        <v>30</v>
      </c>
      <c r="G9760" s="1" t="s">
        <v>26</v>
      </c>
      <c r="H9760" s="1" t="s">
        <v>33</v>
      </c>
      <c r="I9760" s="1" t="s">
        <v>28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>
        <v>73</v>
      </c>
      <c r="T9760">
        <v>0.78</v>
      </c>
      <c r="U9760">
        <v>0</v>
      </c>
      <c r="V9760">
        <v>0.99446999999999997</v>
      </c>
      <c r="W9760">
        <v>5.5300000000000002E-3</v>
      </c>
      <c r="X9760" t="s">
        <v>47</v>
      </c>
      <c r="Y9760">
        <v>4</v>
      </c>
      <c r="Z9760">
        <v>2</v>
      </c>
      <c r="AA9760" t="s">
        <v>70</v>
      </c>
      <c r="AB9760" t="s">
        <v>74</v>
      </c>
    </row>
    <row r="9761" spans="1:28" x14ac:dyDescent="0.3">
      <c r="A9761">
        <v>709657533</v>
      </c>
      <c r="B9761" s="1" t="s">
        <v>44</v>
      </c>
      <c r="C9761">
        <v>44</v>
      </c>
      <c r="D9761" s="1" t="s">
        <v>24</v>
      </c>
      <c r="E9761">
        <v>3</v>
      </c>
      <c r="F9761" s="1" t="s">
        <v>25</v>
      </c>
      <c r="G9761" s="1" t="s">
        <v>34</v>
      </c>
      <c r="H9761" s="1" t="s">
        <v>37</v>
      </c>
      <c r="I9761" s="1" t="s">
        <v>28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0.94499999999999995</v>
      </c>
      <c r="R9761">
        <v>8260</v>
      </c>
      <c r="S9761">
        <v>54</v>
      </c>
      <c r="T9761">
        <v>0.5</v>
      </c>
      <c r="U9761">
        <v>0.29099999999999998</v>
      </c>
      <c r="V9761">
        <v>0.99451999999999996</v>
      </c>
      <c r="W9761">
        <v>5.4799999999999996E-3</v>
      </c>
      <c r="X9761" t="s">
        <v>47</v>
      </c>
      <c r="Y9761">
        <v>5</v>
      </c>
      <c r="Z9761">
        <v>2</v>
      </c>
      <c r="AA9761" t="s">
        <v>70</v>
      </c>
      <c r="AB9761" t="s">
        <v>76</v>
      </c>
    </row>
    <row r="9762" spans="1:28" x14ac:dyDescent="0.3">
      <c r="A9762">
        <v>798788958</v>
      </c>
      <c r="B9762" s="1" t="s">
        <v>23</v>
      </c>
      <c r="C9762">
        <v>32</v>
      </c>
      <c r="D9762" s="1" t="s">
        <v>24</v>
      </c>
      <c r="E9762">
        <v>1</v>
      </c>
      <c r="F9762" s="1" t="s">
        <v>25</v>
      </c>
      <c r="G9762" s="1" t="s">
        <v>31</v>
      </c>
      <c r="H9762" s="1" t="s">
        <v>33</v>
      </c>
      <c r="I9762" s="1" t="s">
        <v>28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0.75600000000000001</v>
      </c>
      <c r="R9762">
        <v>14471</v>
      </c>
      <c r="S9762">
        <v>93</v>
      </c>
      <c r="T9762">
        <v>0.60299999999999998</v>
      </c>
      <c r="U9762">
        <v>0.17599999999999999</v>
      </c>
      <c r="V9762">
        <v>1.6412999999999999E-4</v>
      </c>
      <c r="W9762">
        <v>0.99983999999999995</v>
      </c>
      <c r="X9762" t="s">
        <v>47</v>
      </c>
      <c r="Y9762">
        <v>4</v>
      </c>
      <c r="Z9762">
        <v>2</v>
      </c>
      <c r="AA9762" t="s">
        <v>70</v>
      </c>
      <c r="AB9762" t="s">
        <v>74</v>
      </c>
    </row>
    <row r="9763" spans="1:28" x14ac:dyDescent="0.3">
      <c r="A9763">
        <v>720011958</v>
      </c>
      <c r="B9763" s="1" t="s">
        <v>23</v>
      </c>
      <c r="C9763">
        <v>57</v>
      </c>
      <c r="D9763" s="1" t="s">
        <v>24</v>
      </c>
      <c r="E9763">
        <v>2</v>
      </c>
      <c r="F9763" s="1" t="s">
        <v>25</v>
      </c>
      <c r="G9763" s="1" t="s">
        <v>31</v>
      </c>
      <c r="H9763" s="1" t="s">
        <v>27</v>
      </c>
      <c r="I9763" s="1" t="s">
        <v>28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0.86699999999999999</v>
      </c>
      <c r="R9763">
        <v>15763</v>
      </c>
      <c r="S9763">
        <v>97</v>
      </c>
      <c r="T9763">
        <v>0.83</v>
      </c>
      <c r="U9763">
        <v>0.254</v>
      </c>
      <c r="V9763">
        <v>2.9408E-4</v>
      </c>
      <c r="W9763">
        <v>0.99970999999999999</v>
      </c>
      <c r="X9763" t="s">
        <v>48</v>
      </c>
      <c r="Y9763">
        <v>3</v>
      </c>
      <c r="Z9763">
        <v>3</v>
      </c>
      <c r="AA9763" t="s">
        <v>70</v>
      </c>
      <c r="AB9763" t="s">
        <v>76</v>
      </c>
    </row>
    <row r="9764" spans="1:28" x14ac:dyDescent="0.3">
      <c r="A9764">
        <v>708982158</v>
      </c>
      <c r="B9764" s="1" t="s">
        <v>23</v>
      </c>
      <c r="C9764">
        <v>48</v>
      </c>
      <c r="D9764" s="1" t="s">
        <v>29</v>
      </c>
      <c r="E9764">
        <v>2</v>
      </c>
      <c r="F9764" s="1" t="s">
        <v>30</v>
      </c>
      <c r="G9764" s="1" t="s">
        <v>31</v>
      </c>
      <c r="H9764" s="1" t="s">
        <v>32</v>
      </c>
      <c r="I9764" s="1" t="s">
        <v>28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0.70099999999999996</v>
      </c>
      <c r="R9764">
        <v>14802</v>
      </c>
      <c r="S9764">
        <v>106</v>
      </c>
      <c r="T9764">
        <v>0.79700000000000004</v>
      </c>
      <c r="U9764">
        <v>0.63300000000000001</v>
      </c>
      <c r="V9764">
        <v>1.9143E-4</v>
      </c>
      <c r="W9764">
        <v>0.99980999999999998</v>
      </c>
      <c r="X9764" t="s">
        <v>47</v>
      </c>
      <c r="Y9764">
        <v>1</v>
      </c>
      <c r="Z9764">
        <v>2</v>
      </c>
      <c r="AA9764" t="s">
        <v>70</v>
      </c>
      <c r="AB9764" t="s">
        <v>75</v>
      </c>
    </row>
    <row r="9765" spans="1:28" x14ac:dyDescent="0.3">
      <c r="A9765">
        <v>710803983</v>
      </c>
      <c r="B9765" s="1" t="s">
        <v>23</v>
      </c>
      <c r="C9765">
        <v>44</v>
      </c>
      <c r="D9765" s="1" t="s">
        <v>24</v>
      </c>
      <c r="E9765">
        <v>1</v>
      </c>
      <c r="F9765" s="1" t="s">
        <v>34</v>
      </c>
      <c r="G9765" s="1" t="s">
        <v>26</v>
      </c>
      <c r="H9765" s="1" t="s">
        <v>33</v>
      </c>
      <c r="I9765" s="1" t="s">
        <v>28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0.84399999999999997</v>
      </c>
      <c r="R9765">
        <v>14220</v>
      </c>
      <c r="S9765">
        <v>95</v>
      </c>
      <c r="T9765">
        <v>0.61</v>
      </c>
      <c r="U9765">
        <v>0</v>
      </c>
      <c r="V9765">
        <v>1.1192E-4</v>
      </c>
      <c r="W9765">
        <v>0.99988999999999995</v>
      </c>
      <c r="X9765" t="s">
        <v>47</v>
      </c>
      <c r="Y9765">
        <v>4</v>
      </c>
      <c r="Z9765">
        <v>2</v>
      </c>
      <c r="AA9765" t="s">
        <v>70</v>
      </c>
      <c r="AB9765" t="s">
        <v>74</v>
      </c>
    </row>
    <row r="9766" spans="1:28" x14ac:dyDescent="0.3">
      <c r="A9766">
        <v>719768658</v>
      </c>
      <c r="B9766" s="1" t="s">
        <v>23</v>
      </c>
      <c r="C9766">
        <v>31</v>
      </c>
      <c r="D9766" s="1" t="s">
        <v>29</v>
      </c>
      <c r="E9766">
        <v>0</v>
      </c>
      <c r="F9766" s="1" t="s">
        <v>40</v>
      </c>
      <c r="G9766" s="1" t="s">
        <v>26</v>
      </c>
      <c r="H9766" s="1" t="s">
        <v>34</v>
      </c>
      <c r="I9766" s="1" t="s">
        <v>39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>
        <v>104</v>
      </c>
      <c r="T9766">
        <v>0.70499999999999996</v>
      </c>
      <c r="U9766">
        <v>5.8999999999999997E-2</v>
      </c>
      <c r="V9766">
        <v>8.1773999999999993E-5</v>
      </c>
      <c r="W9766">
        <v>0.99992000000000003</v>
      </c>
      <c r="X9766" t="s">
        <v>47</v>
      </c>
      <c r="Y9766">
        <v>0</v>
      </c>
      <c r="Z9766">
        <v>2</v>
      </c>
      <c r="AA9766" t="s">
        <v>71</v>
      </c>
      <c r="AB9766" t="s">
        <v>74</v>
      </c>
    </row>
    <row r="9767" spans="1:28" x14ac:dyDescent="0.3">
      <c r="A9767">
        <v>711355908</v>
      </c>
      <c r="B9767" s="1" t="s">
        <v>23</v>
      </c>
      <c r="C9767">
        <v>44</v>
      </c>
      <c r="D9767" s="1" t="s">
        <v>29</v>
      </c>
      <c r="E9767">
        <v>3</v>
      </c>
      <c r="F9767" s="1" t="s">
        <v>30</v>
      </c>
      <c r="G9767" s="1" t="s">
        <v>34</v>
      </c>
      <c r="H9767" s="1" t="s">
        <v>34</v>
      </c>
      <c r="I9767" s="1" t="s">
        <v>39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0.65900000000000003</v>
      </c>
      <c r="R9767">
        <v>12042</v>
      </c>
      <c r="S9767">
        <v>117</v>
      </c>
      <c r="T9767">
        <v>0.85699999999999998</v>
      </c>
      <c r="U9767">
        <v>2.7E-2</v>
      </c>
      <c r="V9767">
        <v>2.8363999999999999E-4</v>
      </c>
      <c r="W9767">
        <v>0.99972000000000005</v>
      </c>
      <c r="X9767" t="s">
        <v>47</v>
      </c>
      <c r="Y9767">
        <v>0</v>
      </c>
      <c r="Z9767">
        <v>2</v>
      </c>
      <c r="AA9767" t="s">
        <v>70</v>
      </c>
      <c r="AB9767" t="s">
        <v>74</v>
      </c>
    </row>
    <row r="9768" spans="1:28" x14ac:dyDescent="0.3">
      <c r="A9768">
        <v>813153108</v>
      </c>
      <c r="B9768" s="1" t="s">
        <v>23</v>
      </c>
      <c r="C9768">
        <v>49</v>
      </c>
      <c r="D9768" s="1" t="s">
        <v>24</v>
      </c>
      <c r="E9768">
        <v>4</v>
      </c>
      <c r="F9768" s="1" t="s">
        <v>40</v>
      </c>
      <c r="G9768" s="1" t="s">
        <v>26</v>
      </c>
      <c r="H9768" s="1" t="s">
        <v>33</v>
      </c>
      <c r="I9768" s="1" t="s">
        <v>28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0.56999999999999995</v>
      </c>
      <c r="R9768">
        <v>14565</v>
      </c>
      <c r="S9768">
        <v>108</v>
      </c>
      <c r="T9768">
        <v>0.74199999999999999</v>
      </c>
      <c r="U9768">
        <v>3.1E-2</v>
      </c>
      <c r="V9768">
        <v>3.0844999999999999E-4</v>
      </c>
      <c r="W9768">
        <v>0.99968999999999997</v>
      </c>
      <c r="X9768" t="s">
        <v>47</v>
      </c>
      <c r="Y9768">
        <v>4</v>
      </c>
      <c r="Z9768">
        <v>2</v>
      </c>
      <c r="AA9768" t="s">
        <v>69</v>
      </c>
      <c r="AB9768" t="s">
        <v>74</v>
      </c>
    </row>
    <row r="9769" spans="1:28" x14ac:dyDescent="0.3">
      <c r="A9769">
        <v>712487883</v>
      </c>
      <c r="B9769" s="1" t="s">
        <v>44</v>
      </c>
      <c r="C9769">
        <v>54</v>
      </c>
      <c r="D9769" s="1" t="s">
        <v>24</v>
      </c>
      <c r="E9769">
        <v>5</v>
      </c>
      <c r="F9769" s="1" t="s">
        <v>25</v>
      </c>
      <c r="G9769" s="1" t="s">
        <v>26</v>
      </c>
      <c r="H9769" s="1" t="s">
        <v>33</v>
      </c>
      <c r="I9769" s="1" t="s">
        <v>28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0.86499999999999999</v>
      </c>
      <c r="R9769">
        <v>9071</v>
      </c>
      <c r="S9769">
        <v>74</v>
      </c>
      <c r="T9769">
        <v>1</v>
      </c>
      <c r="U9769">
        <v>0</v>
      </c>
      <c r="V9769">
        <v>0.98936000000000002</v>
      </c>
      <c r="W9769">
        <v>1.064E-2</v>
      </c>
      <c r="X9769" t="s">
        <v>48</v>
      </c>
      <c r="Y9769">
        <v>4</v>
      </c>
      <c r="Z9769">
        <v>3</v>
      </c>
      <c r="AA9769" t="s">
        <v>69</v>
      </c>
      <c r="AB9769" t="s">
        <v>74</v>
      </c>
    </row>
    <row r="9770" spans="1:28" x14ac:dyDescent="0.3">
      <c r="A9770">
        <v>753220383</v>
      </c>
      <c r="B9770" s="1" t="s">
        <v>44</v>
      </c>
      <c r="C9770">
        <v>29</v>
      </c>
      <c r="D9770" s="1" t="s">
        <v>24</v>
      </c>
      <c r="E9770">
        <v>0</v>
      </c>
      <c r="F9770" s="1" t="s">
        <v>30</v>
      </c>
      <c r="G9770" s="1" t="s">
        <v>31</v>
      </c>
      <c r="H9770" s="1" t="s">
        <v>37</v>
      </c>
      <c r="I9770" s="1" t="s">
        <v>28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0.77800000000000002</v>
      </c>
      <c r="R9770">
        <v>8302</v>
      </c>
      <c r="S9770">
        <v>78</v>
      </c>
      <c r="T9770">
        <v>0.90200000000000002</v>
      </c>
      <c r="U9770">
        <v>0</v>
      </c>
      <c r="V9770">
        <v>0.99395</v>
      </c>
      <c r="W9770">
        <v>6.0499999999999998E-3</v>
      </c>
      <c r="X9770" t="s">
        <v>49</v>
      </c>
      <c r="Y9770">
        <v>5</v>
      </c>
      <c r="Z9770">
        <v>1</v>
      </c>
      <c r="AA9770" t="s">
        <v>71</v>
      </c>
      <c r="AB9770" t="s">
        <v>74</v>
      </c>
    </row>
    <row r="9771" spans="1:28" x14ac:dyDescent="0.3">
      <c r="A9771">
        <v>708340758</v>
      </c>
      <c r="B9771" s="1" t="s">
        <v>44</v>
      </c>
      <c r="C9771">
        <v>41</v>
      </c>
      <c r="D9771" s="1" t="s">
        <v>24</v>
      </c>
      <c r="E9771">
        <v>4</v>
      </c>
      <c r="F9771" s="1" t="s">
        <v>25</v>
      </c>
      <c r="G9771" s="1" t="s">
        <v>26</v>
      </c>
      <c r="H9771" s="1" t="s">
        <v>32</v>
      </c>
      <c r="I9771" s="1" t="s">
        <v>28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0.94299999999999995</v>
      </c>
      <c r="R9771">
        <v>8109</v>
      </c>
      <c r="S9771">
        <v>74</v>
      </c>
      <c r="T9771">
        <v>0.76200000000000001</v>
      </c>
      <c r="U9771">
        <v>0</v>
      </c>
      <c r="V9771">
        <v>0.99677000000000004</v>
      </c>
      <c r="W9771">
        <v>3.2308599999999999E-3</v>
      </c>
      <c r="X9771" t="s">
        <v>47</v>
      </c>
      <c r="Y9771">
        <v>1</v>
      </c>
      <c r="Z9771">
        <v>2</v>
      </c>
      <c r="AA9771" t="s">
        <v>70</v>
      </c>
      <c r="AB9771" t="s">
        <v>74</v>
      </c>
    </row>
    <row r="9772" spans="1:28" x14ac:dyDescent="0.3">
      <c r="A9772">
        <v>720852108</v>
      </c>
      <c r="B9772" s="1" t="s">
        <v>23</v>
      </c>
      <c r="C9772">
        <v>46</v>
      </c>
      <c r="D9772" s="1" t="s">
        <v>24</v>
      </c>
      <c r="E9772">
        <v>4</v>
      </c>
      <c r="F9772" s="1" t="s">
        <v>25</v>
      </c>
      <c r="G9772" s="1" t="s">
        <v>43</v>
      </c>
      <c r="H9772" s="1" t="s">
        <v>37</v>
      </c>
      <c r="I9772" s="1" t="s">
        <v>28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0.79800000000000004</v>
      </c>
      <c r="R9772">
        <v>16695</v>
      </c>
      <c r="S9772">
        <v>116</v>
      </c>
      <c r="T9772">
        <v>0.68100000000000005</v>
      </c>
      <c r="U9772">
        <v>0.435</v>
      </c>
      <c r="V9772">
        <v>1.106E-4</v>
      </c>
      <c r="W9772">
        <v>0.99988999999999995</v>
      </c>
      <c r="X9772" t="s">
        <v>47</v>
      </c>
      <c r="Y9772">
        <v>5</v>
      </c>
      <c r="Z9772">
        <v>2</v>
      </c>
      <c r="AA9772" t="s">
        <v>70</v>
      </c>
      <c r="AB9772" t="s">
        <v>76</v>
      </c>
    </row>
    <row r="9773" spans="1:28" x14ac:dyDescent="0.3">
      <c r="A9773">
        <v>716728233</v>
      </c>
      <c r="B9773" s="1" t="s">
        <v>23</v>
      </c>
      <c r="C9773">
        <v>47</v>
      </c>
      <c r="D9773" s="1" t="s">
        <v>29</v>
      </c>
      <c r="E9773">
        <v>4</v>
      </c>
      <c r="F9773" s="1" t="s">
        <v>25</v>
      </c>
      <c r="G9773" s="1" t="s">
        <v>26</v>
      </c>
      <c r="H9773" s="1" t="s">
        <v>32</v>
      </c>
      <c r="I9773" s="1" t="s">
        <v>28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0.73299999999999998</v>
      </c>
      <c r="R9773">
        <v>14178</v>
      </c>
      <c r="S9773">
        <v>123</v>
      </c>
      <c r="T9773">
        <v>0.80900000000000005</v>
      </c>
      <c r="U9773">
        <v>0.46</v>
      </c>
      <c r="V9773">
        <v>1.106E-4</v>
      </c>
      <c r="W9773">
        <v>0.99988999999999995</v>
      </c>
      <c r="X9773" t="s">
        <v>47</v>
      </c>
      <c r="Y9773">
        <v>1</v>
      </c>
      <c r="Z9773">
        <v>2</v>
      </c>
      <c r="AA9773" t="s">
        <v>70</v>
      </c>
      <c r="AB9773" t="s">
        <v>76</v>
      </c>
    </row>
    <row r="9774" spans="1:28" x14ac:dyDescent="0.3">
      <c r="A9774">
        <v>711863433</v>
      </c>
      <c r="B9774" s="1" t="s">
        <v>23</v>
      </c>
      <c r="C9774">
        <v>30</v>
      </c>
      <c r="D9774" s="1" t="s">
        <v>24</v>
      </c>
      <c r="E9774">
        <v>1</v>
      </c>
      <c r="F9774" s="1" t="s">
        <v>34</v>
      </c>
      <c r="G9774" s="1" t="s">
        <v>34</v>
      </c>
      <c r="H9774" s="1" t="s">
        <v>32</v>
      </c>
      <c r="I9774" s="1" t="s">
        <v>28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>
        <v>116</v>
      </c>
      <c r="T9774">
        <v>0.78500000000000003</v>
      </c>
      <c r="U9774">
        <v>0.47</v>
      </c>
      <c r="V9774">
        <v>1.1192E-4</v>
      </c>
      <c r="W9774">
        <v>0.99988999999999995</v>
      </c>
      <c r="X9774" t="s">
        <v>47</v>
      </c>
      <c r="Y9774">
        <v>1</v>
      </c>
      <c r="Z9774">
        <v>2</v>
      </c>
      <c r="AA9774" t="s">
        <v>71</v>
      </c>
      <c r="AB9774" t="s">
        <v>76</v>
      </c>
    </row>
    <row r="9775" spans="1:28" x14ac:dyDescent="0.3">
      <c r="A9775">
        <v>779422458</v>
      </c>
      <c r="B9775" s="1" t="s">
        <v>23</v>
      </c>
      <c r="C9775">
        <v>31</v>
      </c>
      <c r="D9775" s="1" t="s">
        <v>29</v>
      </c>
      <c r="E9775">
        <v>1</v>
      </c>
      <c r="F9775" s="1" t="s">
        <v>34</v>
      </c>
      <c r="G9775" s="1" t="s">
        <v>43</v>
      </c>
      <c r="H9775" s="1" t="s">
        <v>32</v>
      </c>
      <c r="I9775" s="1" t="s">
        <v>28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0.85899999999999999</v>
      </c>
      <c r="R9775">
        <v>16339</v>
      </c>
      <c r="S9775">
        <v>120</v>
      </c>
      <c r="T9775">
        <v>0.57899999999999996</v>
      </c>
      <c r="U9775">
        <v>0.34100000000000003</v>
      </c>
      <c r="V9775">
        <v>1.9751E-4</v>
      </c>
      <c r="W9775">
        <v>0.99980000000000002</v>
      </c>
      <c r="X9775" t="s">
        <v>47</v>
      </c>
      <c r="Y9775">
        <v>1</v>
      </c>
      <c r="Z9775">
        <v>2</v>
      </c>
      <c r="AA9775" t="s">
        <v>71</v>
      </c>
      <c r="AB9775" t="s">
        <v>76</v>
      </c>
    </row>
    <row r="9776" spans="1:28" x14ac:dyDescent="0.3">
      <c r="A9776">
        <v>715573758</v>
      </c>
      <c r="B9776" s="1" t="s">
        <v>23</v>
      </c>
      <c r="C9776">
        <v>43</v>
      </c>
      <c r="D9776" s="1" t="s">
        <v>24</v>
      </c>
      <c r="E9776">
        <v>4</v>
      </c>
      <c r="F9776" s="1" t="s">
        <v>35</v>
      </c>
      <c r="G9776" s="1" t="s">
        <v>26</v>
      </c>
      <c r="H9776" s="1" t="s">
        <v>37</v>
      </c>
      <c r="I9776" s="1" t="s">
        <v>39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0.71199999999999997</v>
      </c>
      <c r="U9776">
        <v>5.2999999999999999E-2</v>
      </c>
      <c r="V9776">
        <v>6.6878999999999994E-5</v>
      </c>
      <c r="W9776">
        <v>0.99992999999999999</v>
      </c>
      <c r="X9776" t="s">
        <v>47</v>
      </c>
      <c r="Y9776">
        <v>5</v>
      </c>
      <c r="Z9776">
        <v>2</v>
      </c>
      <c r="AA9776" t="s">
        <v>70</v>
      </c>
      <c r="AB9776" t="s">
        <v>74</v>
      </c>
    </row>
    <row r="9777" spans="1:28" x14ac:dyDescent="0.3">
      <c r="A9777">
        <v>794530608</v>
      </c>
      <c r="B9777" s="1" t="s">
        <v>23</v>
      </c>
      <c r="C9777">
        <v>52</v>
      </c>
      <c r="D9777" s="1" t="s">
        <v>24</v>
      </c>
      <c r="E9777">
        <v>2</v>
      </c>
      <c r="F9777" s="1" t="s">
        <v>35</v>
      </c>
      <c r="G9777" s="1" t="s">
        <v>31</v>
      </c>
      <c r="H9777" s="1" t="s">
        <v>33</v>
      </c>
      <c r="I9777" s="1" t="s">
        <v>28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0.79500000000000004</v>
      </c>
      <c r="R9777">
        <v>13264</v>
      </c>
      <c r="S9777">
        <v>120</v>
      </c>
      <c r="T9777">
        <v>0.66700000000000004</v>
      </c>
      <c r="U9777">
        <v>0</v>
      </c>
      <c r="V9777">
        <v>1.9683E-4</v>
      </c>
      <c r="W9777">
        <v>0.99980000000000002</v>
      </c>
      <c r="X9777" t="s">
        <v>48</v>
      </c>
      <c r="Y9777">
        <v>4</v>
      </c>
      <c r="Z9777">
        <v>3</v>
      </c>
      <c r="AA9777" t="s">
        <v>70</v>
      </c>
      <c r="AB9777" t="s">
        <v>74</v>
      </c>
    </row>
    <row r="9778" spans="1:28" x14ac:dyDescent="0.3">
      <c r="A9778">
        <v>718376583</v>
      </c>
      <c r="B9778" s="1" t="s">
        <v>44</v>
      </c>
      <c r="C9778">
        <v>52</v>
      </c>
      <c r="D9778" s="1" t="s">
        <v>24</v>
      </c>
      <c r="E9778">
        <v>2</v>
      </c>
      <c r="F9778" s="1" t="s">
        <v>30</v>
      </c>
      <c r="G9778" s="1" t="s">
        <v>43</v>
      </c>
      <c r="H9778" s="1" t="s">
        <v>33</v>
      </c>
      <c r="I9778" s="1" t="s">
        <v>39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0.35699999999999998</v>
      </c>
      <c r="R9778">
        <v>5806</v>
      </c>
      <c r="S9778">
        <v>40</v>
      </c>
      <c r="T9778">
        <v>0.42899999999999999</v>
      </c>
      <c r="U9778">
        <v>2.1999999999999999E-2</v>
      </c>
      <c r="V9778">
        <v>0.99389000000000005</v>
      </c>
      <c r="W9778">
        <v>6.11E-3</v>
      </c>
      <c r="X9778" t="s">
        <v>48</v>
      </c>
      <c r="Y9778">
        <v>4</v>
      </c>
      <c r="Z9778">
        <v>3</v>
      </c>
      <c r="AA9778" t="s">
        <v>69</v>
      </c>
      <c r="AB9778" t="s">
        <v>74</v>
      </c>
    </row>
    <row r="9779" spans="1:28" x14ac:dyDescent="0.3">
      <c r="A9779">
        <v>720827133</v>
      </c>
      <c r="B9779" s="1" t="s">
        <v>44</v>
      </c>
      <c r="C9779">
        <v>43</v>
      </c>
      <c r="D9779" s="1" t="s">
        <v>29</v>
      </c>
      <c r="E9779">
        <v>3</v>
      </c>
      <c r="F9779" s="1" t="s">
        <v>42</v>
      </c>
      <c r="G9779" s="1" t="s">
        <v>31</v>
      </c>
      <c r="H9779" s="1" t="s">
        <v>32</v>
      </c>
      <c r="I9779" s="1" t="s">
        <v>28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0.88900000000000001</v>
      </c>
      <c r="R9779">
        <v>8132</v>
      </c>
      <c r="S9779">
        <v>64</v>
      </c>
      <c r="T9779">
        <v>0.6</v>
      </c>
      <c r="U9779">
        <v>7.3999999999999996E-2</v>
      </c>
      <c r="V9779">
        <v>0.99417999999999995</v>
      </c>
      <c r="W9779">
        <v>5.8199999999999997E-3</v>
      </c>
      <c r="X9779" t="s">
        <v>47</v>
      </c>
      <c r="Y9779">
        <v>1</v>
      </c>
      <c r="Z9779">
        <v>2</v>
      </c>
      <c r="AA9779" t="s">
        <v>70</v>
      </c>
      <c r="AB9779" t="s">
        <v>74</v>
      </c>
    </row>
    <row r="9780" spans="1:28" x14ac:dyDescent="0.3">
      <c r="A9780">
        <v>767414808</v>
      </c>
      <c r="B9780" s="1" t="s">
        <v>23</v>
      </c>
      <c r="C9780">
        <v>57</v>
      </c>
      <c r="D9780" s="1" t="s">
        <v>29</v>
      </c>
      <c r="E9780">
        <v>0</v>
      </c>
      <c r="F9780" s="1" t="s">
        <v>35</v>
      </c>
      <c r="G9780" s="1" t="s">
        <v>26</v>
      </c>
      <c r="H9780" s="1" t="s">
        <v>32</v>
      </c>
      <c r="I9780" s="1" t="s">
        <v>28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0.79400000000000004</v>
      </c>
      <c r="R9780">
        <v>15017</v>
      </c>
      <c r="S9780">
        <v>120</v>
      </c>
      <c r="T9780">
        <v>0.76500000000000001</v>
      </c>
      <c r="U9780">
        <v>0.29899999999999999</v>
      </c>
      <c r="V9780">
        <v>2.6692000000000003E-4</v>
      </c>
      <c r="W9780">
        <v>0.99973000000000001</v>
      </c>
      <c r="X9780" t="s">
        <v>48</v>
      </c>
      <c r="Y9780">
        <v>1</v>
      </c>
      <c r="Z9780">
        <v>3</v>
      </c>
      <c r="AA9780" t="s">
        <v>72</v>
      </c>
      <c r="AB9780" t="s">
        <v>76</v>
      </c>
    </row>
    <row r="9781" spans="1:28" x14ac:dyDescent="0.3">
      <c r="A9781">
        <v>718919433</v>
      </c>
      <c r="B9781" s="1" t="s">
        <v>23</v>
      </c>
      <c r="C9781">
        <v>52</v>
      </c>
      <c r="D9781" s="1" t="s">
        <v>29</v>
      </c>
      <c r="E9781">
        <v>4</v>
      </c>
      <c r="F9781" s="1" t="s">
        <v>30</v>
      </c>
      <c r="G9781" s="1" t="s">
        <v>31</v>
      </c>
      <c r="H9781" s="1" t="s">
        <v>32</v>
      </c>
      <c r="I9781" s="1" t="s">
        <v>28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0.84199999999999997</v>
      </c>
      <c r="R9781">
        <v>14973</v>
      </c>
      <c r="S9781">
        <v>112</v>
      </c>
      <c r="T9781">
        <v>0.72299999999999998</v>
      </c>
      <c r="U9781">
        <v>0.25900000000000001</v>
      </c>
      <c r="V9781">
        <v>3.1725999999999998E-4</v>
      </c>
      <c r="W9781">
        <v>0.99968000000000001</v>
      </c>
      <c r="X9781" t="s">
        <v>48</v>
      </c>
      <c r="Y9781">
        <v>1</v>
      </c>
      <c r="Z9781">
        <v>3</v>
      </c>
      <c r="AA9781" t="s">
        <v>70</v>
      </c>
      <c r="AB9781" t="s">
        <v>76</v>
      </c>
    </row>
    <row r="9782" spans="1:28" x14ac:dyDescent="0.3">
      <c r="A9782">
        <v>708694983</v>
      </c>
      <c r="B9782" s="1" t="s">
        <v>23</v>
      </c>
      <c r="C9782">
        <v>55</v>
      </c>
      <c r="D9782" s="1" t="s">
        <v>29</v>
      </c>
      <c r="E9782">
        <v>1</v>
      </c>
      <c r="F9782" s="1" t="s">
        <v>35</v>
      </c>
      <c r="G9782" s="1" t="s">
        <v>34</v>
      </c>
      <c r="H9782" s="1" t="s">
        <v>32</v>
      </c>
      <c r="I9782" s="1" t="s">
        <v>28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0.79400000000000004</v>
      </c>
      <c r="R9782">
        <v>14750</v>
      </c>
      <c r="S9782">
        <v>96</v>
      </c>
      <c r="T9782">
        <v>0.65500000000000003</v>
      </c>
      <c r="U9782">
        <v>0.70499999999999996</v>
      </c>
      <c r="V9782">
        <v>6.6245E-5</v>
      </c>
      <c r="W9782">
        <v>0.99992999999999999</v>
      </c>
      <c r="X9782" t="s">
        <v>48</v>
      </c>
      <c r="Y9782">
        <v>1</v>
      </c>
      <c r="Z9782">
        <v>3</v>
      </c>
      <c r="AA9782" t="s">
        <v>70</v>
      </c>
      <c r="AB9782" t="s">
        <v>75</v>
      </c>
    </row>
    <row r="9783" spans="1:28" x14ac:dyDescent="0.3">
      <c r="A9783">
        <v>719270358</v>
      </c>
      <c r="B9783" s="1" t="s">
        <v>23</v>
      </c>
      <c r="C9783">
        <v>57</v>
      </c>
      <c r="D9783" s="1" t="s">
        <v>29</v>
      </c>
      <c r="E9783">
        <v>2</v>
      </c>
      <c r="F9783" s="1" t="s">
        <v>42</v>
      </c>
      <c r="G9783" s="1" t="s">
        <v>43</v>
      </c>
      <c r="H9783" s="1" t="s">
        <v>36</v>
      </c>
      <c r="I9783" s="1" t="s">
        <v>28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0.64300000000000002</v>
      </c>
      <c r="R9783">
        <v>15505</v>
      </c>
      <c r="S9783">
        <v>113</v>
      </c>
      <c r="T9783">
        <v>0.68700000000000006</v>
      </c>
      <c r="U9783">
        <v>0.39100000000000001</v>
      </c>
      <c r="V9783">
        <v>1.6470999999999999E-4</v>
      </c>
      <c r="W9783">
        <v>0.99983999999999995</v>
      </c>
      <c r="X9783" t="s">
        <v>48</v>
      </c>
      <c r="Y9783">
        <v>2</v>
      </c>
      <c r="Z9783">
        <v>3</v>
      </c>
      <c r="AA9783" t="s">
        <v>69</v>
      </c>
      <c r="AB9783" t="s">
        <v>76</v>
      </c>
    </row>
    <row r="9784" spans="1:28" x14ac:dyDescent="0.3">
      <c r="A9784">
        <v>708948483</v>
      </c>
      <c r="B9784" s="1" t="s">
        <v>44</v>
      </c>
      <c r="C9784">
        <v>54</v>
      </c>
      <c r="D9784" s="1" t="s">
        <v>24</v>
      </c>
      <c r="E9784">
        <v>3</v>
      </c>
      <c r="F9784" s="1" t="s">
        <v>30</v>
      </c>
      <c r="G9784" s="1" t="s">
        <v>26</v>
      </c>
      <c r="H9784" s="1" t="s">
        <v>33</v>
      </c>
      <c r="I9784" s="1" t="s">
        <v>39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0.83799999999999997</v>
      </c>
      <c r="R9784">
        <v>8444</v>
      </c>
      <c r="S9784">
        <v>68</v>
      </c>
      <c r="T9784">
        <v>0.74399999999999999</v>
      </c>
      <c r="U9784">
        <v>2.1999999999999999E-2</v>
      </c>
      <c r="V9784">
        <v>0.99026000000000003</v>
      </c>
      <c r="W9784">
        <v>9.7400000000000004E-3</v>
      </c>
      <c r="X9784" t="s">
        <v>48</v>
      </c>
      <c r="Y9784">
        <v>4</v>
      </c>
      <c r="Z9784">
        <v>3</v>
      </c>
      <c r="AA9784" t="s">
        <v>70</v>
      </c>
      <c r="AB9784" t="s">
        <v>74</v>
      </c>
    </row>
    <row r="9785" spans="1:28" x14ac:dyDescent="0.3">
      <c r="A9785">
        <v>708462258</v>
      </c>
      <c r="B9785" s="1" t="s">
        <v>23</v>
      </c>
      <c r="C9785">
        <v>51</v>
      </c>
      <c r="D9785" s="1" t="s">
        <v>29</v>
      </c>
      <c r="E9785">
        <v>1</v>
      </c>
      <c r="F9785" s="1" t="s">
        <v>25</v>
      </c>
      <c r="G9785" s="1" t="s">
        <v>26</v>
      </c>
      <c r="H9785" s="1" t="s">
        <v>32</v>
      </c>
      <c r="I9785" s="1" t="s">
        <v>28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0.73199999999999998</v>
      </c>
      <c r="R9785">
        <v>16563</v>
      </c>
      <c r="S9785">
        <v>94</v>
      </c>
      <c r="T9785">
        <v>0.74099999999999999</v>
      </c>
      <c r="U9785">
        <v>0.22600000000000001</v>
      </c>
      <c r="V9785">
        <v>5.0256000000000001E-5</v>
      </c>
      <c r="W9785">
        <v>0.99995000000000001</v>
      </c>
      <c r="X9785" t="s">
        <v>48</v>
      </c>
      <c r="Y9785">
        <v>1</v>
      </c>
      <c r="Z9785">
        <v>3</v>
      </c>
      <c r="AA9785" t="s">
        <v>69</v>
      </c>
      <c r="AB9785" t="s">
        <v>74</v>
      </c>
    </row>
    <row r="9786" spans="1:28" x14ac:dyDescent="0.3">
      <c r="A9786">
        <v>716721483</v>
      </c>
      <c r="B9786" s="1" t="s">
        <v>44</v>
      </c>
      <c r="C9786">
        <v>59</v>
      </c>
      <c r="D9786" s="1" t="s">
        <v>24</v>
      </c>
      <c r="E9786">
        <v>0</v>
      </c>
      <c r="F9786" s="1" t="s">
        <v>35</v>
      </c>
      <c r="G9786" s="1" t="s">
        <v>31</v>
      </c>
      <c r="H9786" s="1" t="s">
        <v>36</v>
      </c>
      <c r="I9786" s="1" t="s">
        <v>28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>
        <v>72</v>
      </c>
      <c r="T9786">
        <v>0.89500000000000002</v>
      </c>
      <c r="U9786">
        <v>0.14000000000000001</v>
      </c>
      <c r="V9786">
        <v>0.99014000000000002</v>
      </c>
      <c r="W9786">
        <v>9.8600000000000007E-3</v>
      </c>
      <c r="X9786" t="s">
        <v>48</v>
      </c>
      <c r="Y9786">
        <v>2</v>
      </c>
      <c r="Z9786">
        <v>3</v>
      </c>
      <c r="AA9786" t="s">
        <v>72</v>
      </c>
      <c r="AB9786" t="s">
        <v>74</v>
      </c>
    </row>
    <row r="9787" spans="1:28" x14ac:dyDescent="0.3">
      <c r="A9787">
        <v>799011558</v>
      </c>
      <c r="B9787" s="1" t="s">
        <v>23</v>
      </c>
      <c r="C9787">
        <v>43</v>
      </c>
      <c r="D9787" s="1" t="s">
        <v>24</v>
      </c>
      <c r="E9787">
        <v>3</v>
      </c>
      <c r="F9787" s="1" t="s">
        <v>35</v>
      </c>
      <c r="G9787" s="1" t="s">
        <v>26</v>
      </c>
      <c r="H9787" s="1" t="s">
        <v>37</v>
      </c>
      <c r="I9787" s="1" t="s">
        <v>28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0.76700000000000002</v>
      </c>
      <c r="R9787">
        <v>15740</v>
      </c>
      <c r="S9787">
        <v>120</v>
      </c>
      <c r="T9787">
        <v>0.73899999999999999</v>
      </c>
      <c r="U9787">
        <v>6.9000000000000006E-2</v>
      </c>
      <c r="V9787">
        <v>2.0424000000000001E-4</v>
      </c>
      <c r="W9787">
        <v>0.99980000000000002</v>
      </c>
      <c r="X9787" t="s">
        <v>47</v>
      </c>
      <c r="Y9787">
        <v>5</v>
      </c>
      <c r="Z9787">
        <v>2</v>
      </c>
      <c r="AA9787" t="s">
        <v>69</v>
      </c>
      <c r="AB9787" t="s">
        <v>74</v>
      </c>
    </row>
    <row r="9788" spans="1:28" x14ac:dyDescent="0.3">
      <c r="A9788">
        <v>710697408</v>
      </c>
      <c r="B9788" s="1" t="s">
        <v>23</v>
      </c>
      <c r="C9788">
        <v>41</v>
      </c>
      <c r="D9788" s="1" t="s">
        <v>29</v>
      </c>
      <c r="E9788">
        <v>5</v>
      </c>
      <c r="F9788" s="1" t="s">
        <v>34</v>
      </c>
      <c r="G9788" s="1" t="s">
        <v>26</v>
      </c>
      <c r="H9788" s="1" t="s">
        <v>32</v>
      </c>
      <c r="I9788" s="1" t="s">
        <v>28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0.76500000000000001</v>
      </c>
      <c r="R9788">
        <v>15471</v>
      </c>
      <c r="S9788">
        <v>115</v>
      </c>
      <c r="T9788">
        <v>0.85499999999999998</v>
      </c>
      <c r="U9788">
        <v>0.13300000000000001</v>
      </c>
      <c r="V9788">
        <v>1.0512E-4</v>
      </c>
      <c r="W9788">
        <v>0.99988999999999995</v>
      </c>
      <c r="X9788" t="s">
        <v>47</v>
      </c>
      <c r="Y9788">
        <v>1</v>
      </c>
      <c r="Z9788">
        <v>2</v>
      </c>
      <c r="AA9788" t="s">
        <v>71</v>
      </c>
      <c r="AB9788" t="s">
        <v>74</v>
      </c>
    </row>
    <row r="9789" spans="1:28" x14ac:dyDescent="0.3">
      <c r="A9789">
        <v>710527533</v>
      </c>
      <c r="B9789" s="1" t="s">
        <v>44</v>
      </c>
      <c r="C9789">
        <v>45</v>
      </c>
      <c r="D9789" s="1" t="s">
        <v>24</v>
      </c>
      <c r="E9789">
        <v>5</v>
      </c>
      <c r="F9789" s="1" t="s">
        <v>40</v>
      </c>
      <c r="G9789" s="1" t="s">
        <v>31</v>
      </c>
      <c r="H9789" s="1" t="s">
        <v>36</v>
      </c>
      <c r="I9789" s="1" t="s">
        <v>28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0.88600000000000001</v>
      </c>
      <c r="R9789">
        <v>8586</v>
      </c>
      <c r="S9789">
        <v>58</v>
      </c>
      <c r="T9789">
        <v>1</v>
      </c>
      <c r="U9789">
        <v>0</v>
      </c>
      <c r="V9789">
        <v>0.99672000000000005</v>
      </c>
      <c r="W9789">
        <v>3.2815800000000001E-3</v>
      </c>
      <c r="X9789" t="s">
        <v>47</v>
      </c>
      <c r="Y9789">
        <v>2</v>
      </c>
      <c r="Z9789">
        <v>2</v>
      </c>
      <c r="AA9789" t="s">
        <v>70</v>
      </c>
      <c r="AB9789" t="s">
        <v>74</v>
      </c>
    </row>
    <row r="9790" spans="1:28" x14ac:dyDescent="0.3">
      <c r="A9790">
        <v>709996833</v>
      </c>
      <c r="B9790" s="1" t="s">
        <v>44</v>
      </c>
      <c r="C9790">
        <v>31</v>
      </c>
      <c r="D9790" s="1" t="s">
        <v>24</v>
      </c>
      <c r="E9790">
        <v>1</v>
      </c>
      <c r="F9790" s="1" t="s">
        <v>41</v>
      </c>
      <c r="G9790" s="1" t="s">
        <v>31</v>
      </c>
      <c r="H9790" s="1" t="s">
        <v>32</v>
      </c>
      <c r="I9790" s="1" t="s">
        <v>39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0.84299999999999997</v>
      </c>
      <c r="R9790">
        <v>7528</v>
      </c>
      <c r="S9790">
        <v>70</v>
      </c>
      <c r="T9790">
        <v>0.628</v>
      </c>
      <c r="U9790">
        <v>0</v>
      </c>
      <c r="V9790">
        <v>0.99887999999999999</v>
      </c>
      <c r="W9790">
        <v>1.1203400000000001E-3</v>
      </c>
      <c r="X9790" t="s">
        <v>47</v>
      </c>
      <c r="Y9790">
        <v>1</v>
      </c>
      <c r="Z9790">
        <v>2</v>
      </c>
      <c r="AA9790" t="s">
        <v>70</v>
      </c>
      <c r="AB9790" t="s">
        <v>74</v>
      </c>
    </row>
    <row r="9791" spans="1:28" x14ac:dyDescent="0.3">
      <c r="A9791">
        <v>718531983</v>
      </c>
      <c r="B9791" s="1" t="s">
        <v>23</v>
      </c>
      <c r="C9791">
        <v>51</v>
      </c>
      <c r="D9791" s="1" t="s">
        <v>24</v>
      </c>
      <c r="E9791">
        <v>3</v>
      </c>
      <c r="F9791" s="1" t="s">
        <v>25</v>
      </c>
      <c r="G9791" s="1" t="s">
        <v>26</v>
      </c>
      <c r="H9791" s="1" t="s">
        <v>33</v>
      </c>
      <c r="I9791" s="1" t="s">
        <v>28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0.74099999999999999</v>
      </c>
      <c r="R9791">
        <v>13810</v>
      </c>
      <c r="S9791">
        <v>124</v>
      </c>
      <c r="T9791">
        <v>0.79700000000000004</v>
      </c>
      <c r="U9791">
        <v>0.20799999999999999</v>
      </c>
      <c r="V9791">
        <v>3.0516000000000001E-4</v>
      </c>
      <c r="W9791">
        <v>0.99968999999999997</v>
      </c>
      <c r="X9791" t="s">
        <v>48</v>
      </c>
      <c r="Y9791">
        <v>4</v>
      </c>
      <c r="Z9791">
        <v>3</v>
      </c>
      <c r="AA9791" t="s">
        <v>69</v>
      </c>
      <c r="AB9791" t="s">
        <v>74</v>
      </c>
    </row>
    <row r="9792" spans="1:28" x14ac:dyDescent="0.3">
      <c r="A9792">
        <v>715554708</v>
      </c>
      <c r="B9792" s="1" t="s">
        <v>23</v>
      </c>
      <c r="C9792">
        <v>53</v>
      </c>
      <c r="D9792" s="1" t="s">
        <v>24</v>
      </c>
      <c r="E9792">
        <v>1</v>
      </c>
      <c r="F9792" s="1" t="s">
        <v>25</v>
      </c>
      <c r="G9792" s="1" t="s">
        <v>34</v>
      </c>
      <c r="H9792" s="1" t="s">
        <v>37</v>
      </c>
      <c r="I9792" s="1" t="s">
        <v>28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0.70899999999999996</v>
      </c>
      <c r="R9792">
        <v>14949</v>
      </c>
      <c r="S9792">
        <v>114</v>
      </c>
      <c r="T9792">
        <v>0.72699999999999998</v>
      </c>
      <c r="U9792">
        <v>0.17399999999999999</v>
      </c>
      <c r="V9792">
        <v>5.0256000000000001E-5</v>
      </c>
      <c r="W9792">
        <v>0.99995000000000001</v>
      </c>
      <c r="X9792" t="s">
        <v>48</v>
      </c>
      <c r="Y9792">
        <v>5</v>
      </c>
      <c r="Z9792">
        <v>3</v>
      </c>
      <c r="AA9792" t="s">
        <v>70</v>
      </c>
      <c r="AB9792" t="s">
        <v>74</v>
      </c>
    </row>
    <row r="9793" spans="1:28" x14ac:dyDescent="0.3">
      <c r="A9793">
        <v>718774533</v>
      </c>
      <c r="B9793" s="1" t="s">
        <v>23</v>
      </c>
      <c r="C9793">
        <v>48</v>
      </c>
      <c r="D9793" s="1" t="s">
        <v>24</v>
      </c>
      <c r="E9793">
        <v>1</v>
      </c>
      <c r="F9793" s="1" t="s">
        <v>40</v>
      </c>
      <c r="G9793" s="1" t="s">
        <v>26</v>
      </c>
      <c r="H9793" s="1" t="s">
        <v>27</v>
      </c>
      <c r="I9793" s="1" t="s">
        <v>28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0.80900000000000005</v>
      </c>
      <c r="R9793">
        <v>15053</v>
      </c>
      <c r="S9793">
        <v>111</v>
      </c>
      <c r="T9793">
        <v>1.018</v>
      </c>
      <c r="U9793">
        <v>0.11899999999999999</v>
      </c>
      <c r="V9793">
        <v>9.8992000000000004E-5</v>
      </c>
      <c r="W9793">
        <v>0.99990000000000001</v>
      </c>
      <c r="X9793" t="s">
        <v>47</v>
      </c>
      <c r="Y9793">
        <v>3</v>
      </c>
      <c r="Z9793">
        <v>2</v>
      </c>
      <c r="AA9793" t="s">
        <v>69</v>
      </c>
      <c r="AB9793" t="s">
        <v>74</v>
      </c>
    </row>
    <row r="9794" spans="1:28" x14ac:dyDescent="0.3">
      <c r="A9794">
        <v>712337208</v>
      </c>
      <c r="B9794" s="1" t="s">
        <v>23</v>
      </c>
      <c r="C9794">
        <v>59</v>
      </c>
      <c r="D9794" s="1" t="s">
        <v>29</v>
      </c>
      <c r="E9794">
        <v>2</v>
      </c>
      <c r="F9794" s="1" t="s">
        <v>34</v>
      </c>
      <c r="G9794" s="1" t="s">
        <v>31</v>
      </c>
      <c r="H9794" s="1" t="s">
        <v>34</v>
      </c>
      <c r="I9794" s="1" t="s">
        <v>28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0.67700000000000005</v>
      </c>
      <c r="R9794">
        <v>13647</v>
      </c>
      <c r="S9794">
        <v>93</v>
      </c>
      <c r="T9794">
        <v>0.57599999999999996</v>
      </c>
      <c r="U9794">
        <v>0.08</v>
      </c>
      <c r="V9794">
        <v>1.9771E-4</v>
      </c>
      <c r="W9794">
        <v>0.99980000000000002</v>
      </c>
      <c r="X9794" t="s">
        <v>48</v>
      </c>
      <c r="Y9794">
        <v>0</v>
      </c>
      <c r="Z9794">
        <v>3</v>
      </c>
      <c r="AA9794" t="s">
        <v>69</v>
      </c>
      <c r="AB9794" t="s">
        <v>74</v>
      </c>
    </row>
    <row r="9795" spans="1:28" x14ac:dyDescent="0.3">
      <c r="A9795">
        <v>714022833</v>
      </c>
      <c r="B9795" s="1" t="s">
        <v>44</v>
      </c>
      <c r="C9795">
        <v>42</v>
      </c>
      <c r="D9795" s="1" t="s">
        <v>29</v>
      </c>
      <c r="E9795">
        <v>2</v>
      </c>
      <c r="F9795" s="1" t="s">
        <v>30</v>
      </c>
      <c r="G9795" s="1" t="s">
        <v>31</v>
      </c>
      <c r="H9795" s="1" t="s">
        <v>36</v>
      </c>
      <c r="I9795" s="1" t="s">
        <v>39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0.22500000000000001</v>
      </c>
      <c r="R9795">
        <v>5977</v>
      </c>
      <c r="S9795">
        <v>58</v>
      </c>
      <c r="T9795">
        <v>0.48699999999999999</v>
      </c>
      <c r="U9795">
        <v>0</v>
      </c>
      <c r="V9795">
        <v>0.99636000000000002</v>
      </c>
      <c r="W9795">
        <v>3.6440800000000001E-3</v>
      </c>
      <c r="X9795" t="s">
        <v>47</v>
      </c>
      <c r="Y9795">
        <v>2</v>
      </c>
      <c r="Z9795">
        <v>2</v>
      </c>
      <c r="AA9795" t="s">
        <v>70</v>
      </c>
      <c r="AB9795" t="s">
        <v>74</v>
      </c>
    </row>
    <row r="9796" spans="1:28" x14ac:dyDescent="0.3">
      <c r="A9796">
        <v>710026458</v>
      </c>
      <c r="B9796" s="1" t="s">
        <v>23</v>
      </c>
      <c r="C9796">
        <v>34</v>
      </c>
      <c r="D9796" s="1" t="s">
        <v>24</v>
      </c>
      <c r="E9796">
        <v>1</v>
      </c>
      <c r="F9796" s="1" t="s">
        <v>34</v>
      </c>
      <c r="G9796" s="1" t="s">
        <v>26</v>
      </c>
      <c r="H9796" s="1" t="s">
        <v>36</v>
      </c>
      <c r="I9796" s="1" t="s">
        <v>28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0.81699999999999995</v>
      </c>
      <c r="R9796">
        <v>12575</v>
      </c>
      <c r="S9796">
        <v>99</v>
      </c>
      <c r="T9796">
        <v>0.8</v>
      </c>
      <c r="U9796">
        <v>0.62</v>
      </c>
      <c r="V9796">
        <v>1.1743000000000001E-4</v>
      </c>
      <c r="W9796">
        <v>0.99987999999999999</v>
      </c>
      <c r="X9796" t="s">
        <v>47</v>
      </c>
      <c r="Y9796">
        <v>2</v>
      </c>
      <c r="Z9796">
        <v>2</v>
      </c>
      <c r="AA9796" t="s">
        <v>70</v>
      </c>
      <c r="AB9796" t="s">
        <v>75</v>
      </c>
    </row>
    <row r="9797" spans="1:28" x14ac:dyDescent="0.3">
      <c r="A9797">
        <v>710178558</v>
      </c>
      <c r="B9797" s="1" t="s">
        <v>44</v>
      </c>
      <c r="C9797">
        <v>46</v>
      </c>
      <c r="D9797" s="1" t="s">
        <v>24</v>
      </c>
      <c r="E9797">
        <v>2</v>
      </c>
      <c r="F9797" s="1" t="s">
        <v>25</v>
      </c>
      <c r="G9797" s="1" t="s">
        <v>26</v>
      </c>
      <c r="H9797" s="1" t="s">
        <v>27</v>
      </c>
      <c r="I9797" s="1" t="s">
        <v>38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0.95599999999999996</v>
      </c>
      <c r="R9797">
        <v>9314</v>
      </c>
      <c r="S9797">
        <v>89</v>
      </c>
      <c r="T9797">
        <v>0.97799999999999998</v>
      </c>
      <c r="U9797">
        <v>7.2999999999999995E-2</v>
      </c>
      <c r="V9797">
        <v>0.99943000000000004</v>
      </c>
      <c r="W9797">
        <v>5.6902000000000005E-4</v>
      </c>
      <c r="X9797" t="s">
        <v>47</v>
      </c>
      <c r="Y9797">
        <v>3</v>
      </c>
      <c r="Z9797">
        <v>2</v>
      </c>
      <c r="AA9797" t="s">
        <v>69</v>
      </c>
      <c r="AB9797" t="s">
        <v>74</v>
      </c>
    </row>
    <row r="9798" spans="1:28" x14ac:dyDescent="0.3">
      <c r="A9798">
        <v>768712383</v>
      </c>
      <c r="B9798" s="1" t="s">
        <v>44</v>
      </c>
      <c r="C9798">
        <v>51</v>
      </c>
      <c r="D9798" s="1" t="s">
        <v>24</v>
      </c>
      <c r="E9798">
        <v>5</v>
      </c>
      <c r="F9798" s="1" t="s">
        <v>30</v>
      </c>
      <c r="G9798" s="1" t="s">
        <v>43</v>
      </c>
      <c r="H9798" s="1" t="s">
        <v>37</v>
      </c>
      <c r="I9798" s="1" t="s">
        <v>28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0.75700000000000001</v>
      </c>
      <c r="R9798">
        <v>8173</v>
      </c>
      <c r="S9798">
        <v>91</v>
      </c>
      <c r="T9798">
        <v>1.022</v>
      </c>
      <c r="U9798">
        <v>0</v>
      </c>
      <c r="V9798">
        <v>0.99938000000000005</v>
      </c>
      <c r="W9798">
        <v>6.1726999999999995E-4</v>
      </c>
      <c r="X9798" t="s">
        <v>48</v>
      </c>
      <c r="Y9798">
        <v>5</v>
      </c>
      <c r="Z9798">
        <v>3</v>
      </c>
      <c r="AA9798" t="s">
        <v>69</v>
      </c>
      <c r="AB9798" t="s">
        <v>74</v>
      </c>
    </row>
    <row r="9799" spans="1:28" x14ac:dyDescent="0.3">
      <c r="A9799">
        <v>711156858</v>
      </c>
      <c r="B9799" s="1" t="s">
        <v>44</v>
      </c>
      <c r="C9799">
        <v>48</v>
      </c>
      <c r="D9799" s="1" t="s">
        <v>29</v>
      </c>
      <c r="E9799">
        <v>5</v>
      </c>
      <c r="F9799" s="1" t="s">
        <v>25</v>
      </c>
      <c r="G9799" s="1" t="s">
        <v>31</v>
      </c>
      <c r="H9799" s="1" t="s">
        <v>32</v>
      </c>
      <c r="I9799" s="1" t="s">
        <v>28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0.89900000000000002</v>
      </c>
      <c r="R9799">
        <v>9819</v>
      </c>
      <c r="S9799">
        <v>74</v>
      </c>
      <c r="T9799">
        <v>0.68200000000000005</v>
      </c>
      <c r="U9799">
        <v>0.30299999999999999</v>
      </c>
      <c r="V9799">
        <v>0.99728000000000006</v>
      </c>
      <c r="W9799">
        <v>2.7170699999999998E-3</v>
      </c>
      <c r="X9799" t="s">
        <v>47</v>
      </c>
      <c r="Y9799">
        <v>1</v>
      </c>
      <c r="Z9799">
        <v>2</v>
      </c>
      <c r="AA9799" t="s">
        <v>69</v>
      </c>
      <c r="AB9799" t="s">
        <v>76</v>
      </c>
    </row>
    <row r="9800" spans="1:28" x14ac:dyDescent="0.3">
      <c r="A9800">
        <v>719799033</v>
      </c>
      <c r="B9800" s="1" t="s">
        <v>23</v>
      </c>
      <c r="C9800">
        <v>52</v>
      </c>
      <c r="D9800" s="1" t="s">
        <v>24</v>
      </c>
      <c r="E9800">
        <v>1</v>
      </c>
      <c r="F9800" s="1" t="s">
        <v>41</v>
      </c>
      <c r="G9800" s="1" t="s">
        <v>34</v>
      </c>
      <c r="H9800" s="1" t="s">
        <v>33</v>
      </c>
      <c r="I9800" s="1" t="s">
        <v>28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0.86199999999999999</v>
      </c>
      <c r="R9800">
        <v>14330</v>
      </c>
      <c r="S9800">
        <v>116</v>
      </c>
      <c r="T9800">
        <v>0.68100000000000005</v>
      </c>
      <c r="U9800">
        <v>0.443</v>
      </c>
      <c r="V9800">
        <v>6.0829999999999999E-5</v>
      </c>
      <c r="W9800">
        <v>0.99994000000000005</v>
      </c>
      <c r="X9800" t="s">
        <v>48</v>
      </c>
      <c r="Y9800">
        <v>4</v>
      </c>
      <c r="Z9800">
        <v>3</v>
      </c>
      <c r="AA9800" t="s">
        <v>69</v>
      </c>
      <c r="AB9800" t="s">
        <v>76</v>
      </c>
    </row>
    <row r="9801" spans="1:28" x14ac:dyDescent="0.3">
      <c r="A9801">
        <v>720788883</v>
      </c>
      <c r="B9801" s="1" t="s">
        <v>23</v>
      </c>
      <c r="C9801">
        <v>58</v>
      </c>
      <c r="D9801" s="1" t="s">
        <v>29</v>
      </c>
      <c r="E9801">
        <v>0</v>
      </c>
      <c r="F9801" s="1" t="s">
        <v>35</v>
      </c>
      <c r="G9801" s="1" t="s">
        <v>34</v>
      </c>
      <c r="H9801" s="1" t="s">
        <v>34</v>
      </c>
      <c r="I9801" s="1" t="s">
        <v>28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>
        <v>118</v>
      </c>
      <c r="T9801">
        <v>0.66200000000000003</v>
      </c>
      <c r="U9801">
        <v>0.59099999999999997</v>
      </c>
      <c r="V9801">
        <v>1.6891000000000001E-4</v>
      </c>
      <c r="W9801">
        <v>0.99983</v>
      </c>
      <c r="X9801" t="s">
        <v>48</v>
      </c>
      <c r="Y9801">
        <v>0</v>
      </c>
      <c r="Z9801">
        <v>3</v>
      </c>
      <c r="AA9801" t="s">
        <v>70</v>
      </c>
      <c r="AB9801" t="s">
        <v>75</v>
      </c>
    </row>
    <row r="9802" spans="1:28" x14ac:dyDescent="0.3">
      <c r="A9802">
        <v>710306358</v>
      </c>
      <c r="B9802" s="1" t="s">
        <v>44</v>
      </c>
      <c r="C9802">
        <v>38</v>
      </c>
      <c r="D9802" s="1" t="s">
        <v>24</v>
      </c>
      <c r="E9802">
        <v>1</v>
      </c>
      <c r="F9802" s="1" t="s">
        <v>34</v>
      </c>
      <c r="G9802" s="1" t="s">
        <v>26</v>
      </c>
      <c r="H9802" s="1" t="s">
        <v>36</v>
      </c>
      <c r="I9802" s="1" t="s">
        <v>28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0.80600000000000005</v>
      </c>
      <c r="U9802">
        <v>0.20499999999999999</v>
      </c>
      <c r="V9802">
        <v>0.98270999999999997</v>
      </c>
      <c r="W9802">
        <v>1.729E-2</v>
      </c>
      <c r="X9802" t="s">
        <v>47</v>
      </c>
      <c r="Y9802">
        <v>2</v>
      </c>
      <c r="Z9802">
        <v>2</v>
      </c>
      <c r="AA9802" t="s">
        <v>71</v>
      </c>
      <c r="AB9802" t="s">
        <v>74</v>
      </c>
    </row>
    <row r="9803" spans="1:28" x14ac:dyDescent="0.3">
      <c r="A9803">
        <v>758617233</v>
      </c>
      <c r="B9803" s="1" t="s">
        <v>23</v>
      </c>
      <c r="C9803">
        <v>56</v>
      </c>
      <c r="D9803" s="1" t="s">
        <v>29</v>
      </c>
      <c r="E9803">
        <v>5</v>
      </c>
      <c r="F9803" s="1" t="s">
        <v>42</v>
      </c>
      <c r="G9803" s="1" t="s">
        <v>31</v>
      </c>
      <c r="H9803" s="1" t="s">
        <v>32</v>
      </c>
      <c r="I9803" s="1" t="s">
        <v>28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0.82699999999999996</v>
      </c>
      <c r="R9803">
        <v>14781</v>
      </c>
      <c r="S9803">
        <v>108</v>
      </c>
      <c r="T9803">
        <v>0.68799999999999994</v>
      </c>
      <c r="U9803">
        <v>0.377</v>
      </c>
      <c r="V9803">
        <v>2.6871000000000002E-4</v>
      </c>
      <c r="W9803">
        <v>0.99973000000000001</v>
      </c>
      <c r="X9803" t="s">
        <v>48</v>
      </c>
      <c r="Y9803">
        <v>1</v>
      </c>
      <c r="Z9803">
        <v>3</v>
      </c>
      <c r="AA9803" t="s">
        <v>72</v>
      </c>
      <c r="AB9803" t="s">
        <v>76</v>
      </c>
    </row>
    <row r="9804" spans="1:28" x14ac:dyDescent="0.3">
      <c r="A9804">
        <v>720163458</v>
      </c>
      <c r="B9804" s="1" t="s">
        <v>23</v>
      </c>
      <c r="C9804">
        <v>38</v>
      </c>
      <c r="D9804" s="1" t="s">
        <v>24</v>
      </c>
      <c r="E9804">
        <v>1</v>
      </c>
      <c r="F9804" s="1" t="s">
        <v>35</v>
      </c>
      <c r="G9804" s="1" t="s">
        <v>34</v>
      </c>
      <c r="H9804" s="1" t="s">
        <v>37</v>
      </c>
      <c r="I9804" s="1" t="s">
        <v>28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0.80200000000000005</v>
      </c>
      <c r="R9804">
        <v>14521</v>
      </c>
      <c r="S9804">
        <v>109</v>
      </c>
      <c r="T9804">
        <v>0.84699999999999998</v>
      </c>
      <c r="U9804">
        <v>6.4000000000000001E-2</v>
      </c>
      <c r="V9804">
        <v>1.8474999999999999E-4</v>
      </c>
      <c r="W9804">
        <v>0.99982000000000004</v>
      </c>
      <c r="X9804" t="s">
        <v>47</v>
      </c>
      <c r="Y9804">
        <v>5</v>
      </c>
      <c r="Z9804">
        <v>2</v>
      </c>
      <c r="AA9804" t="s">
        <v>71</v>
      </c>
      <c r="AB9804" t="s">
        <v>74</v>
      </c>
    </row>
    <row r="9805" spans="1:28" x14ac:dyDescent="0.3">
      <c r="A9805">
        <v>708482658</v>
      </c>
      <c r="B9805" s="1" t="s">
        <v>23</v>
      </c>
      <c r="C9805">
        <v>41</v>
      </c>
      <c r="D9805" s="1" t="s">
        <v>24</v>
      </c>
      <c r="E9805">
        <v>3</v>
      </c>
      <c r="F9805" s="1" t="s">
        <v>30</v>
      </c>
      <c r="G9805" s="1" t="s">
        <v>26</v>
      </c>
      <c r="H9805" s="1" t="s">
        <v>33</v>
      </c>
      <c r="I9805" s="1" t="s">
        <v>28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0.72499999999999998</v>
      </c>
      <c r="R9805">
        <v>15594</v>
      </c>
      <c r="S9805">
        <v>114</v>
      </c>
      <c r="T9805">
        <v>0.67600000000000005</v>
      </c>
      <c r="U9805">
        <v>0.19500000000000001</v>
      </c>
      <c r="V9805">
        <v>1.1811000000000001E-4</v>
      </c>
      <c r="W9805">
        <v>0.99987999999999999</v>
      </c>
      <c r="X9805" t="s">
        <v>47</v>
      </c>
      <c r="Y9805">
        <v>4</v>
      </c>
      <c r="Z9805">
        <v>2</v>
      </c>
      <c r="AA9805" t="s">
        <v>70</v>
      </c>
      <c r="AB9805" t="s">
        <v>74</v>
      </c>
    </row>
    <row r="9806" spans="1:28" x14ac:dyDescent="0.3">
      <c r="A9806">
        <v>826148883</v>
      </c>
      <c r="B9806" s="1" t="s">
        <v>23</v>
      </c>
      <c r="C9806">
        <v>45</v>
      </c>
      <c r="D9806" s="1" t="s">
        <v>24</v>
      </c>
      <c r="E9806">
        <v>2</v>
      </c>
      <c r="F9806" s="1" t="s">
        <v>30</v>
      </c>
      <c r="G9806" s="1" t="s">
        <v>26</v>
      </c>
      <c r="H9806" s="1" t="s">
        <v>37</v>
      </c>
      <c r="I9806" s="1" t="s">
        <v>28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0.74199999999999999</v>
      </c>
      <c r="U9806">
        <v>0.10100000000000001</v>
      </c>
      <c r="V9806">
        <v>1.0848E-4</v>
      </c>
      <c r="W9806">
        <v>0.99988999999999995</v>
      </c>
      <c r="X9806" t="s">
        <v>47</v>
      </c>
      <c r="Y9806">
        <v>5</v>
      </c>
      <c r="Z9806">
        <v>2</v>
      </c>
      <c r="AA9806" t="s">
        <v>69</v>
      </c>
      <c r="AB9806" t="s">
        <v>74</v>
      </c>
    </row>
    <row r="9807" spans="1:28" x14ac:dyDescent="0.3">
      <c r="A9807">
        <v>779055033</v>
      </c>
      <c r="B9807" s="1" t="s">
        <v>44</v>
      </c>
      <c r="C9807">
        <v>43</v>
      </c>
      <c r="D9807" s="1" t="s">
        <v>29</v>
      </c>
      <c r="E9807">
        <v>3</v>
      </c>
      <c r="F9807" s="1" t="s">
        <v>35</v>
      </c>
      <c r="G9807" s="1" t="s">
        <v>34</v>
      </c>
      <c r="H9807" s="1" t="s">
        <v>32</v>
      </c>
      <c r="I9807" s="1" t="s">
        <v>28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0.69599999999999995</v>
      </c>
      <c r="R9807">
        <v>8104</v>
      </c>
      <c r="S9807">
        <v>64</v>
      </c>
      <c r="T9807">
        <v>0.73</v>
      </c>
      <c r="U9807">
        <v>0.29299999999999998</v>
      </c>
      <c r="V9807">
        <v>0.99182999999999999</v>
      </c>
      <c r="W9807">
        <v>8.1700000000000002E-3</v>
      </c>
      <c r="X9807" t="s">
        <v>47</v>
      </c>
      <c r="Y9807">
        <v>1</v>
      </c>
      <c r="Z9807">
        <v>2</v>
      </c>
      <c r="AA9807" t="s">
        <v>71</v>
      </c>
      <c r="AB9807" t="s">
        <v>76</v>
      </c>
    </row>
    <row r="9808" spans="1:28" x14ac:dyDescent="0.3">
      <c r="A9808">
        <v>713118183</v>
      </c>
      <c r="B9808" s="1" t="s">
        <v>23</v>
      </c>
      <c r="C9808">
        <v>31</v>
      </c>
      <c r="D9808" s="1" t="s">
        <v>24</v>
      </c>
      <c r="E9808">
        <v>1</v>
      </c>
      <c r="F9808" s="1" t="s">
        <v>34</v>
      </c>
      <c r="G9808" s="1" t="s">
        <v>26</v>
      </c>
      <c r="H9808" s="1" t="s">
        <v>36</v>
      </c>
      <c r="I9808" s="1" t="s">
        <v>28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0.53700000000000003</v>
      </c>
      <c r="R9808">
        <v>13117</v>
      </c>
      <c r="S9808">
        <v>108</v>
      </c>
      <c r="T9808">
        <v>0.71399999999999997</v>
      </c>
      <c r="U9808">
        <v>0.11600000000000001</v>
      </c>
      <c r="V9808">
        <v>5.6824999999999999E-5</v>
      </c>
      <c r="W9808">
        <v>0.99994000000000005</v>
      </c>
      <c r="X9808" t="s">
        <v>47</v>
      </c>
      <c r="Y9808">
        <v>2</v>
      </c>
      <c r="Z9808">
        <v>2</v>
      </c>
      <c r="AA9808" t="s">
        <v>71</v>
      </c>
      <c r="AB9808" t="s">
        <v>74</v>
      </c>
    </row>
    <row r="9809" spans="1:28" x14ac:dyDescent="0.3">
      <c r="A9809">
        <v>714103083</v>
      </c>
      <c r="B9809" s="1" t="s">
        <v>23</v>
      </c>
      <c r="C9809">
        <v>47</v>
      </c>
      <c r="D9809" s="1" t="s">
        <v>24</v>
      </c>
      <c r="E9809">
        <v>2</v>
      </c>
      <c r="F9809" s="1" t="s">
        <v>40</v>
      </c>
      <c r="G9809" s="1" t="s">
        <v>26</v>
      </c>
      <c r="H9809" s="1" t="s">
        <v>36</v>
      </c>
      <c r="I9809" s="1" t="s">
        <v>28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0.54200000000000004</v>
      </c>
      <c r="R9809">
        <v>14649</v>
      </c>
      <c r="S9809">
        <v>110</v>
      </c>
      <c r="T9809">
        <v>0.83299999999999996</v>
      </c>
      <c r="U9809">
        <v>0.46700000000000003</v>
      </c>
      <c r="V9809">
        <v>1.0546E-4</v>
      </c>
      <c r="W9809">
        <v>0.99988999999999995</v>
      </c>
      <c r="X9809" t="s">
        <v>47</v>
      </c>
      <c r="Y9809">
        <v>2</v>
      </c>
      <c r="Z9809">
        <v>2</v>
      </c>
      <c r="AA9809" t="s">
        <v>69</v>
      </c>
      <c r="AB9809" t="s">
        <v>76</v>
      </c>
    </row>
    <row r="9810" spans="1:28" x14ac:dyDescent="0.3">
      <c r="A9810">
        <v>714145233</v>
      </c>
      <c r="B9810" s="1" t="s">
        <v>44</v>
      </c>
      <c r="C9810">
        <v>34</v>
      </c>
      <c r="D9810" s="1" t="s">
        <v>24</v>
      </c>
      <c r="E9810">
        <v>0</v>
      </c>
      <c r="F9810" s="1" t="s">
        <v>30</v>
      </c>
      <c r="G9810" s="1" t="s">
        <v>43</v>
      </c>
      <c r="H9810" s="1" t="s">
        <v>33</v>
      </c>
      <c r="I9810" s="1" t="s">
        <v>39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0.20200000000000001</v>
      </c>
      <c r="R9810">
        <v>5112</v>
      </c>
      <c r="S9810">
        <v>49</v>
      </c>
      <c r="T9810">
        <v>0.25600000000000001</v>
      </c>
      <c r="U9810">
        <v>1.2E-2</v>
      </c>
      <c r="V9810">
        <v>0.99331000000000003</v>
      </c>
      <c r="W9810">
        <v>6.6899999999999998E-3</v>
      </c>
      <c r="X9810" t="s">
        <v>47</v>
      </c>
      <c r="Y9810">
        <v>4</v>
      </c>
      <c r="Z9810">
        <v>2</v>
      </c>
      <c r="AA9810" t="s">
        <v>71</v>
      </c>
      <c r="AB9810" t="s">
        <v>74</v>
      </c>
    </row>
    <row r="9811" spans="1:28" x14ac:dyDescent="0.3">
      <c r="A9811">
        <v>719547033</v>
      </c>
      <c r="B9811" s="1" t="s">
        <v>44</v>
      </c>
      <c r="C9811">
        <v>40</v>
      </c>
      <c r="D9811" s="1" t="s">
        <v>24</v>
      </c>
      <c r="E9811">
        <v>4</v>
      </c>
      <c r="F9811" s="1" t="s">
        <v>34</v>
      </c>
      <c r="G9811" s="1" t="s">
        <v>26</v>
      </c>
      <c r="H9811" s="1" t="s">
        <v>33</v>
      </c>
      <c r="I9811" s="1" t="s">
        <v>28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0.83899999999999997</v>
      </c>
      <c r="R9811">
        <v>7957</v>
      </c>
      <c r="S9811">
        <v>60</v>
      </c>
      <c r="T9811">
        <v>0.875</v>
      </c>
      <c r="U9811">
        <v>0</v>
      </c>
      <c r="V9811">
        <v>0.99944999999999995</v>
      </c>
      <c r="W9811">
        <v>5.5285000000000002E-4</v>
      </c>
      <c r="X9811" t="s">
        <v>47</v>
      </c>
      <c r="Y9811">
        <v>4</v>
      </c>
      <c r="Z9811">
        <v>2</v>
      </c>
      <c r="AA9811" t="s">
        <v>70</v>
      </c>
      <c r="AB9811" t="s">
        <v>74</v>
      </c>
    </row>
    <row r="9812" spans="1:28" x14ac:dyDescent="0.3">
      <c r="A9812">
        <v>720899058</v>
      </c>
      <c r="B9812" s="1" t="s">
        <v>23</v>
      </c>
      <c r="C9812">
        <v>35</v>
      </c>
      <c r="D9812" s="1" t="s">
        <v>24</v>
      </c>
      <c r="E9812">
        <v>2</v>
      </c>
      <c r="F9812" s="1" t="s">
        <v>30</v>
      </c>
      <c r="G9812" s="1" t="s">
        <v>26</v>
      </c>
      <c r="H9812" s="1" t="s">
        <v>33</v>
      </c>
      <c r="I9812" s="1" t="s">
        <v>28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0.73099999999999998</v>
      </c>
      <c r="U9812">
        <v>0.32800000000000001</v>
      </c>
      <c r="V9812">
        <v>6.8639999999999993E-5</v>
      </c>
      <c r="W9812">
        <v>0.99992999999999999</v>
      </c>
      <c r="X9812" t="s">
        <v>47</v>
      </c>
      <c r="Y9812">
        <v>4</v>
      </c>
      <c r="Z9812">
        <v>2</v>
      </c>
      <c r="AA9812" t="s">
        <v>71</v>
      </c>
      <c r="AB9812" t="s">
        <v>76</v>
      </c>
    </row>
    <row r="9813" spans="1:28" x14ac:dyDescent="0.3">
      <c r="A9813">
        <v>789432033</v>
      </c>
      <c r="B9813" s="1" t="s">
        <v>44</v>
      </c>
      <c r="C9813">
        <v>32</v>
      </c>
      <c r="D9813" s="1" t="s">
        <v>29</v>
      </c>
      <c r="E9813">
        <v>1</v>
      </c>
      <c r="F9813" s="1" t="s">
        <v>30</v>
      </c>
      <c r="G9813" s="1" t="s">
        <v>26</v>
      </c>
      <c r="H9813" s="1" t="s">
        <v>32</v>
      </c>
      <c r="I9813" s="1" t="s">
        <v>28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0.77900000000000003</v>
      </c>
      <c r="R9813">
        <v>7844</v>
      </c>
      <c r="S9813">
        <v>64</v>
      </c>
      <c r="T9813">
        <v>0.73</v>
      </c>
      <c r="U9813">
        <v>5.7000000000000002E-2</v>
      </c>
      <c r="V9813">
        <v>0.99446999999999997</v>
      </c>
      <c r="W9813">
        <v>5.5300000000000002E-3</v>
      </c>
      <c r="X9813" t="s">
        <v>47</v>
      </c>
      <c r="Y9813">
        <v>1</v>
      </c>
      <c r="Z9813">
        <v>2</v>
      </c>
      <c r="AA9813" t="s">
        <v>71</v>
      </c>
      <c r="AB9813" t="s">
        <v>74</v>
      </c>
    </row>
    <row r="9814" spans="1:28" x14ac:dyDescent="0.3">
      <c r="A9814">
        <v>717214158</v>
      </c>
      <c r="B9814" s="1" t="s">
        <v>23</v>
      </c>
      <c r="C9814">
        <v>41</v>
      </c>
      <c r="D9814" s="1" t="s">
        <v>24</v>
      </c>
      <c r="E9814">
        <v>4</v>
      </c>
      <c r="F9814" s="1" t="s">
        <v>41</v>
      </c>
      <c r="G9814" s="1" t="s">
        <v>26</v>
      </c>
      <c r="H9814" s="1" t="s">
        <v>36</v>
      </c>
      <c r="I9814" s="1" t="s">
        <v>28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0.85899999999999999</v>
      </c>
      <c r="R9814">
        <v>15475</v>
      </c>
      <c r="S9814">
        <v>94</v>
      </c>
      <c r="T9814">
        <v>0.67900000000000005</v>
      </c>
      <c r="U9814">
        <v>0</v>
      </c>
      <c r="V9814">
        <v>3.7329000000000003E-4</v>
      </c>
      <c r="W9814">
        <v>0.99963000000000002</v>
      </c>
      <c r="X9814" t="s">
        <v>47</v>
      </c>
      <c r="Y9814">
        <v>2</v>
      </c>
      <c r="Z9814">
        <v>2</v>
      </c>
      <c r="AA9814" t="s">
        <v>70</v>
      </c>
      <c r="AB9814" t="s">
        <v>74</v>
      </c>
    </row>
    <row r="9815" spans="1:28" x14ac:dyDescent="0.3">
      <c r="A9815">
        <v>715269483</v>
      </c>
      <c r="B9815" s="1" t="s">
        <v>23</v>
      </c>
      <c r="C9815">
        <v>50</v>
      </c>
      <c r="D9815" s="1" t="s">
        <v>24</v>
      </c>
      <c r="E9815">
        <v>4</v>
      </c>
      <c r="F9815" s="1" t="s">
        <v>41</v>
      </c>
      <c r="G9815" s="1" t="s">
        <v>26</v>
      </c>
      <c r="H9815" s="1" t="s">
        <v>37</v>
      </c>
      <c r="I9815" s="1" t="s">
        <v>28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0.74299999999999999</v>
      </c>
      <c r="R9815">
        <v>15473</v>
      </c>
      <c r="S9815">
        <v>128</v>
      </c>
      <c r="T9815">
        <v>0.70699999999999996</v>
      </c>
      <c r="U9815">
        <v>0.14499999999999999</v>
      </c>
      <c r="V9815">
        <v>1.1432E-4</v>
      </c>
      <c r="W9815">
        <v>0.99988999999999995</v>
      </c>
      <c r="X9815" t="s">
        <v>47</v>
      </c>
      <c r="Y9815">
        <v>5</v>
      </c>
      <c r="Z9815">
        <v>2</v>
      </c>
      <c r="AA9815" t="s">
        <v>70</v>
      </c>
      <c r="AB9815" t="s">
        <v>74</v>
      </c>
    </row>
    <row r="9816" spans="1:28" x14ac:dyDescent="0.3">
      <c r="A9816">
        <v>718805733</v>
      </c>
      <c r="B9816" s="1" t="s">
        <v>23</v>
      </c>
      <c r="C9816">
        <v>39</v>
      </c>
      <c r="D9816" s="1" t="s">
        <v>29</v>
      </c>
      <c r="E9816">
        <v>2</v>
      </c>
      <c r="F9816" s="1" t="s">
        <v>30</v>
      </c>
      <c r="G9816" s="1" t="s">
        <v>31</v>
      </c>
      <c r="H9816" s="1" t="s">
        <v>36</v>
      </c>
      <c r="I9816" s="1" t="s">
        <v>28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0.84599999999999997</v>
      </c>
      <c r="U9816">
        <v>0.35499999999999998</v>
      </c>
      <c r="V9816">
        <v>3.3213999999999997E-5</v>
      </c>
      <c r="W9816">
        <v>0.99997000000000003</v>
      </c>
      <c r="X9816" t="s">
        <v>47</v>
      </c>
      <c r="Y9816">
        <v>2</v>
      </c>
      <c r="Z9816">
        <v>2</v>
      </c>
      <c r="AA9816" t="s">
        <v>70</v>
      </c>
      <c r="AB9816" t="s">
        <v>76</v>
      </c>
    </row>
    <row r="9817" spans="1:28" x14ac:dyDescent="0.3">
      <c r="A9817">
        <v>789780033</v>
      </c>
      <c r="B9817" s="1" t="s">
        <v>23</v>
      </c>
      <c r="C9817">
        <v>33</v>
      </c>
      <c r="D9817" s="1" t="s">
        <v>24</v>
      </c>
      <c r="E9817">
        <v>3</v>
      </c>
      <c r="F9817" s="1" t="s">
        <v>40</v>
      </c>
      <c r="G9817" s="1" t="s">
        <v>26</v>
      </c>
      <c r="H9817" s="1" t="s">
        <v>33</v>
      </c>
      <c r="I9817" s="1" t="s">
        <v>39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0.76400000000000001</v>
      </c>
      <c r="R9817">
        <v>14202</v>
      </c>
      <c r="S9817">
        <v>114</v>
      </c>
      <c r="T9817">
        <v>0.78100000000000003</v>
      </c>
      <c r="U9817">
        <v>2.7E-2</v>
      </c>
      <c r="V9817">
        <v>1.0375E-4</v>
      </c>
      <c r="W9817">
        <v>0.99990000000000001</v>
      </c>
      <c r="X9817" t="s">
        <v>47</v>
      </c>
      <c r="Y9817">
        <v>4</v>
      </c>
      <c r="Z9817">
        <v>2</v>
      </c>
      <c r="AA9817" t="s">
        <v>71</v>
      </c>
      <c r="AB9817" t="s">
        <v>74</v>
      </c>
    </row>
    <row r="9818" spans="1:28" x14ac:dyDescent="0.3">
      <c r="A9818">
        <v>716482533</v>
      </c>
      <c r="B9818" s="1" t="s">
        <v>23</v>
      </c>
      <c r="C9818">
        <v>48</v>
      </c>
      <c r="D9818" s="1" t="s">
        <v>29</v>
      </c>
      <c r="E9818">
        <v>2</v>
      </c>
      <c r="F9818" s="1" t="s">
        <v>34</v>
      </c>
      <c r="G9818" s="1" t="s">
        <v>26</v>
      </c>
      <c r="H9818" s="1" t="s">
        <v>32</v>
      </c>
      <c r="I9818" s="1" t="s">
        <v>28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0.81399999999999995</v>
      </c>
      <c r="R9818">
        <v>14893</v>
      </c>
      <c r="S9818">
        <v>98</v>
      </c>
      <c r="T9818">
        <v>0.81499999999999995</v>
      </c>
      <c r="U9818">
        <v>0</v>
      </c>
      <c r="V9818">
        <v>6.054E-5</v>
      </c>
      <c r="W9818">
        <v>0.99994000000000005</v>
      </c>
      <c r="X9818" t="s">
        <v>47</v>
      </c>
      <c r="Y9818">
        <v>1</v>
      </c>
      <c r="Z9818">
        <v>2</v>
      </c>
      <c r="AA9818" t="s">
        <v>70</v>
      </c>
      <c r="AB9818" t="s">
        <v>74</v>
      </c>
    </row>
    <row r="9819" spans="1:28" x14ac:dyDescent="0.3">
      <c r="A9819">
        <v>708319908</v>
      </c>
      <c r="B9819" s="1" t="s">
        <v>44</v>
      </c>
      <c r="C9819">
        <v>37</v>
      </c>
      <c r="D9819" s="1" t="s">
        <v>24</v>
      </c>
      <c r="E9819">
        <v>3</v>
      </c>
      <c r="F9819" s="1" t="s">
        <v>30</v>
      </c>
      <c r="G9819" s="1" t="s">
        <v>31</v>
      </c>
      <c r="H9819" s="1" t="s">
        <v>33</v>
      </c>
      <c r="I9819" s="1" t="s">
        <v>28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1.0229999999999999</v>
      </c>
      <c r="R9819">
        <v>8667</v>
      </c>
      <c r="S9819">
        <v>70</v>
      </c>
      <c r="T9819">
        <v>0.89200000000000002</v>
      </c>
      <c r="U9819">
        <v>0.35799999999999998</v>
      </c>
      <c r="V9819">
        <v>0.98280000000000001</v>
      </c>
      <c r="W9819">
        <v>1.72E-2</v>
      </c>
      <c r="X9819" t="s">
        <v>47</v>
      </c>
      <c r="Y9819">
        <v>4</v>
      </c>
      <c r="Z9819">
        <v>2</v>
      </c>
      <c r="AA9819" t="s">
        <v>71</v>
      </c>
      <c r="AB9819" t="s">
        <v>76</v>
      </c>
    </row>
    <row r="9820" spans="1:28" x14ac:dyDescent="0.3">
      <c r="A9820">
        <v>711663858</v>
      </c>
      <c r="B9820" s="1" t="s">
        <v>23</v>
      </c>
      <c r="C9820">
        <v>28</v>
      </c>
      <c r="D9820" s="1" t="s">
        <v>24</v>
      </c>
      <c r="E9820">
        <v>1</v>
      </c>
      <c r="F9820" s="1" t="s">
        <v>41</v>
      </c>
      <c r="G9820" s="1" t="s">
        <v>31</v>
      </c>
      <c r="H9820" s="1" t="s">
        <v>34</v>
      </c>
      <c r="I9820" s="1" t="s">
        <v>28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0.97899999999999998</v>
      </c>
      <c r="R9820">
        <v>15862</v>
      </c>
      <c r="S9820">
        <v>127</v>
      </c>
      <c r="T9820">
        <v>0.69299999999999995</v>
      </c>
      <c r="U9820">
        <v>0.06</v>
      </c>
      <c r="V9820">
        <v>3.3410999999999998E-4</v>
      </c>
      <c r="W9820">
        <v>0.99966999999999995</v>
      </c>
      <c r="X9820" t="s">
        <v>49</v>
      </c>
      <c r="Y9820">
        <v>0</v>
      </c>
      <c r="Z9820">
        <v>1</v>
      </c>
      <c r="AA9820" t="s">
        <v>71</v>
      </c>
      <c r="AB9820" t="s">
        <v>74</v>
      </c>
    </row>
    <row r="9821" spans="1:28" x14ac:dyDescent="0.3">
      <c r="A9821">
        <v>716894658</v>
      </c>
      <c r="B9821" s="1" t="s">
        <v>23</v>
      </c>
      <c r="C9821">
        <v>49</v>
      </c>
      <c r="D9821" s="1" t="s">
        <v>29</v>
      </c>
      <c r="E9821">
        <v>1</v>
      </c>
      <c r="F9821" s="1" t="s">
        <v>30</v>
      </c>
      <c r="G9821" s="1" t="s">
        <v>43</v>
      </c>
      <c r="H9821" s="1" t="s">
        <v>32</v>
      </c>
      <c r="I9821" s="1" t="s">
        <v>28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0.79600000000000004</v>
      </c>
      <c r="R9821">
        <v>16824</v>
      </c>
      <c r="S9821">
        <v>123</v>
      </c>
      <c r="T9821">
        <v>0.70799999999999996</v>
      </c>
      <c r="U9821">
        <v>0.20300000000000001</v>
      </c>
      <c r="V9821">
        <v>1.0684E-4</v>
      </c>
      <c r="W9821">
        <v>0.99988999999999995</v>
      </c>
      <c r="X9821" t="s">
        <v>47</v>
      </c>
      <c r="Y9821">
        <v>1</v>
      </c>
      <c r="Z9821">
        <v>2</v>
      </c>
      <c r="AA9821" t="s">
        <v>69</v>
      </c>
      <c r="AB9821" t="s">
        <v>74</v>
      </c>
    </row>
    <row r="9822" spans="1:28" x14ac:dyDescent="0.3">
      <c r="A9822">
        <v>714082308</v>
      </c>
      <c r="B9822" s="1" t="s">
        <v>44</v>
      </c>
      <c r="C9822">
        <v>39</v>
      </c>
      <c r="D9822" s="1" t="s">
        <v>24</v>
      </c>
      <c r="E9822">
        <v>3</v>
      </c>
      <c r="F9822" s="1" t="s">
        <v>25</v>
      </c>
      <c r="G9822" s="1" t="s">
        <v>31</v>
      </c>
      <c r="H9822" s="1" t="s">
        <v>33</v>
      </c>
      <c r="I9822" s="1" t="s">
        <v>28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0.89300000000000002</v>
      </c>
      <c r="R9822">
        <v>8056</v>
      </c>
      <c r="S9822">
        <v>89</v>
      </c>
      <c r="T9822">
        <v>0.93500000000000005</v>
      </c>
      <c r="U9822">
        <v>0</v>
      </c>
      <c r="V9822">
        <v>0.98941000000000001</v>
      </c>
      <c r="W9822">
        <v>1.059E-2</v>
      </c>
      <c r="X9822" t="s">
        <v>47</v>
      </c>
      <c r="Y9822">
        <v>4</v>
      </c>
      <c r="Z9822">
        <v>2</v>
      </c>
      <c r="AA9822" t="s">
        <v>71</v>
      </c>
      <c r="AB9822" t="s">
        <v>74</v>
      </c>
    </row>
    <row r="9823" spans="1:28" x14ac:dyDescent="0.3">
      <c r="A9823">
        <v>708082083</v>
      </c>
      <c r="B9823" s="1" t="s">
        <v>23</v>
      </c>
      <c r="C9823">
        <v>45</v>
      </c>
      <c r="D9823" s="1" t="s">
        <v>29</v>
      </c>
      <c r="E9823">
        <v>3</v>
      </c>
      <c r="F9823" s="1" t="s">
        <v>25</v>
      </c>
      <c r="G9823" s="1" t="s">
        <v>26</v>
      </c>
      <c r="H9823" s="1" t="s">
        <v>32</v>
      </c>
      <c r="I9823" s="1" t="s">
        <v>28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0.83099999999999996</v>
      </c>
      <c r="R9823">
        <v>15149</v>
      </c>
      <c r="S9823">
        <v>111</v>
      </c>
      <c r="T9823">
        <v>0.73399999999999999</v>
      </c>
      <c r="U9823">
        <v>0.46899999999999997</v>
      </c>
      <c r="V9823">
        <v>3.0516000000000001E-4</v>
      </c>
      <c r="W9823">
        <v>0.99968999999999997</v>
      </c>
      <c r="X9823" t="s">
        <v>47</v>
      </c>
      <c r="Y9823">
        <v>1</v>
      </c>
      <c r="Z9823">
        <v>2</v>
      </c>
      <c r="AA9823" t="s">
        <v>70</v>
      </c>
      <c r="AB9823" t="s">
        <v>76</v>
      </c>
    </row>
    <row r="9824" spans="1:28" x14ac:dyDescent="0.3">
      <c r="A9824">
        <v>714820158</v>
      </c>
      <c r="B9824" s="1" t="s">
        <v>44</v>
      </c>
      <c r="C9824">
        <v>29</v>
      </c>
      <c r="D9824" s="1" t="s">
        <v>24</v>
      </c>
      <c r="E9824">
        <v>0</v>
      </c>
      <c r="F9824" s="1" t="s">
        <v>25</v>
      </c>
      <c r="G9824" s="1" t="s">
        <v>31</v>
      </c>
      <c r="H9824" s="1" t="s">
        <v>36</v>
      </c>
      <c r="I9824" s="1" t="s">
        <v>28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1.0409999999999999</v>
      </c>
      <c r="R9824">
        <v>10211</v>
      </c>
      <c r="S9824">
        <v>68</v>
      </c>
      <c r="T9824">
        <v>1</v>
      </c>
      <c r="U9824">
        <v>0.11</v>
      </c>
      <c r="V9824">
        <v>0.98907</v>
      </c>
      <c r="W9824">
        <v>1.093E-2</v>
      </c>
      <c r="X9824" t="s">
        <v>49</v>
      </c>
      <c r="Y9824">
        <v>2</v>
      </c>
      <c r="Z9824">
        <v>1</v>
      </c>
      <c r="AA9824" t="s">
        <v>70</v>
      </c>
      <c r="AB9824" t="s">
        <v>74</v>
      </c>
    </row>
    <row r="9825" spans="1:28" x14ac:dyDescent="0.3">
      <c r="A9825">
        <v>713347608</v>
      </c>
      <c r="B9825" s="1" t="s">
        <v>44</v>
      </c>
      <c r="C9825">
        <v>54</v>
      </c>
      <c r="D9825" s="1" t="s">
        <v>29</v>
      </c>
      <c r="E9825">
        <v>2</v>
      </c>
      <c r="F9825" s="1" t="s">
        <v>41</v>
      </c>
      <c r="G9825" s="1" t="s">
        <v>31</v>
      </c>
      <c r="H9825" s="1" t="s">
        <v>32</v>
      </c>
      <c r="I9825" s="1" t="s">
        <v>28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0.97199999999999998</v>
      </c>
      <c r="R9825">
        <v>9442</v>
      </c>
      <c r="S9825">
        <v>69</v>
      </c>
      <c r="T9825">
        <v>0.91700000000000004</v>
      </c>
      <c r="U9825">
        <v>0</v>
      </c>
      <c r="V9825">
        <v>0.99529999999999996</v>
      </c>
      <c r="W9825">
        <v>4.7016699999999998E-3</v>
      </c>
      <c r="X9825" t="s">
        <v>48</v>
      </c>
      <c r="Y9825">
        <v>1</v>
      </c>
      <c r="Z9825">
        <v>3</v>
      </c>
      <c r="AA9825" t="s">
        <v>69</v>
      </c>
      <c r="AB9825" t="s">
        <v>74</v>
      </c>
    </row>
    <row r="9826" spans="1:28" x14ac:dyDescent="0.3">
      <c r="A9826">
        <v>721395633</v>
      </c>
      <c r="B9826" s="1" t="s">
        <v>23</v>
      </c>
      <c r="C9826">
        <v>53</v>
      </c>
      <c r="D9826" s="1" t="s">
        <v>24</v>
      </c>
      <c r="E9826">
        <v>1</v>
      </c>
      <c r="F9826" s="1" t="s">
        <v>30</v>
      </c>
      <c r="G9826" s="1" t="s">
        <v>31</v>
      </c>
      <c r="H9826" s="1" t="s">
        <v>33</v>
      </c>
      <c r="I9826" s="1" t="s">
        <v>28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0.73699999999999999</v>
      </c>
      <c r="R9826">
        <v>15063</v>
      </c>
      <c r="S9826">
        <v>108</v>
      </c>
      <c r="T9826">
        <v>0.66200000000000003</v>
      </c>
      <c r="U9826">
        <v>5.2999999999999999E-2</v>
      </c>
      <c r="V9826">
        <v>2.8394999999999999E-4</v>
      </c>
      <c r="W9826">
        <v>0.99972000000000005</v>
      </c>
      <c r="X9826" t="s">
        <v>48</v>
      </c>
      <c r="Y9826">
        <v>4</v>
      </c>
      <c r="Z9826">
        <v>3</v>
      </c>
      <c r="AA9826" t="s">
        <v>69</v>
      </c>
      <c r="AB9826" t="s">
        <v>74</v>
      </c>
    </row>
    <row r="9827" spans="1:28" x14ac:dyDescent="0.3">
      <c r="A9827">
        <v>721438233</v>
      </c>
      <c r="B9827" s="1" t="s">
        <v>23</v>
      </c>
      <c r="C9827">
        <v>39</v>
      </c>
      <c r="D9827" s="1" t="s">
        <v>24</v>
      </c>
      <c r="E9827">
        <v>2</v>
      </c>
      <c r="F9827" s="1" t="s">
        <v>41</v>
      </c>
      <c r="G9827" s="1" t="s">
        <v>31</v>
      </c>
      <c r="H9827" s="1" t="s">
        <v>36</v>
      </c>
      <c r="I9827" s="1" t="s">
        <v>28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0.73899999999999999</v>
      </c>
      <c r="U9827">
        <v>0.53400000000000003</v>
      </c>
      <c r="V9827">
        <v>3.5594000000000001E-4</v>
      </c>
      <c r="W9827">
        <v>0.99963999999999997</v>
      </c>
      <c r="X9827" t="s">
        <v>47</v>
      </c>
      <c r="Y9827">
        <v>2</v>
      </c>
      <c r="Z9827">
        <v>2</v>
      </c>
      <c r="AA9827" t="s">
        <v>70</v>
      </c>
      <c r="AB9827" t="s">
        <v>75</v>
      </c>
    </row>
    <row r="9828" spans="1:28" x14ac:dyDescent="0.3">
      <c r="A9828">
        <v>713987808</v>
      </c>
      <c r="B9828" s="1" t="s">
        <v>23</v>
      </c>
      <c r="C9828">
        <v>43</v>
      </c>
      <c r="D9828" s="1" t="s">
        <v>29</v>
      </c>
      <c r="E9828">
        <v>3</v>
      </c>
      <c r="F9828" s="1" t="s">
        <v>40</v>
      </c>
      <c r="G9828" s="1" t="s">
        <v>31</v>
      </c>
      <c r="H9828" s="1" t="s">
        <v>32</v>
      </c>
      <c r="I9828" s="1" t="s">
        <v>28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>
        <v>120</v>
      </c>
      <c r="T9828">
        <v>0.93500000000000005</v>
      </c>
      <c r="U9828">
        <v>0.38</v>
      </c>
      <c r="V9828">
        <v>1.1483E-4</v>
      </c>
      <c r="W9828">
        <v>0.99988999999999995</v>
      </c>
      <c r="X9828" t="s">
        <v>47</v>
      </c>
      <c r="Y9828">
        <v>1</v>
      </c>
      <c r="Z9828">
        <v>2</v>
      </c>
      <c r="AA9828" t="s">
        <v>70</v>
      </c>
      <c r="AB9828" t="s">
        <v>76</v>
      </c>
    </row>
    <row r="9829" spans="1:28" x14ac:dyDescent="0.3">
      <c r="A9829">
        <v>721086483</v>
      </c>
      <c r="B9829" s="1" t="s">
        <v>23</v>
      </c>
      <c r="C9829">
        <v>27</v>
      </c>
      <c r="D9829" s="1" t="s">
        <v>29</v>
      </c>
      <c r="E9829">
        <v>0</v>
      </c>
      <c r="F9829" s="1" t="s">
        <v>35</v>
      </c>
      <c r="G9829" s="1" t="s">
        <v>31</v>
      </c>
      <c r="H9829" s="1" t="s">
        <v>32</v>
      </c>
      <c r="I9829" s="1" t="s">
        <v>39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>
        <v>97</v>
      </c>
      <c r="T9829">
        <v>0.73199999999999998</v>
      </c>
      <c r="U9829">
        <v>0.22900000000000001</v>
      </c>
      <c r="V9829">
        <v>2.4117999999999999E-4</v>
      </c>
      <c r="W9829">
        <v>0.99975999999999998</v>
      </c>
      <c r="X9829" t="s">
        <v>49</v>
      </c>
      <c r="Y9829">
        <v>1</v>
      </c>
      <c r="Z9829">
        <v>1</v>
      </c>
      <c r="AA9829" t="s">
        <v>71</v>
      </c>
      <c r="AB9829" t="s">
        <v>74</v>
      </c>
    </row>
    <row r="9830" spans="1:28" x14ac:dyDescent="0.3">
      <c r="A9830">
        <v>709969758</v>
      </c>
      <c r="B9830" s="1" t="s">
        <v>23</v>
      </c>
      <c r="C9830">
        <v>43</v>
      </c>
      <c r="D9830" s="1" t="s">
        <v>24</v>
      </c>
      <c r="E9830">
        <v>3</v>
      </c>
      <c r="F9830" s="1" t="s">
        <v>30</v>
      </c>
      <c r="G9830" s="1" t="s">
        <v>31</v>
      </c>
      <c r="H9830" s="1" t="s">
        <v>27</v>
      </c>
      <c r="I9830" s="1" t="s">
        <v>45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0.66700000000000004</v>
      </c>
      <c r="R9830">
        <v>13966</v>
      </c>
      <c r="S9830">
        <v>115</v>
      </c>
      <c r="T9830">
        <v>0.66700000000000004</v>
      </c>
      <c r="U9830">
        <v>5.0999999999999997E-2</v>
      </c>
      <c r="V9830">
        <v>5.4522999999999996E-4</v>
      </c>
      <c r="W9830">
        <v>0.99944999999999995</v>
      </c>
      <c r="X9830" t="s">
        <v>47</v>
      </c>
      <c r="Y9830">
        <v>3</v>
      </c>
      <c r="Z9830">
        <v>2</v>
      </c>
      <c r="AA9830" t="s">
        <v>70</v>
      </c>
      <c r="AB9830" t="s">
        <v>74</v>
      </c>
    </row>
    <row r="9831" spans="1:28" x14ac:dyDescent="0.3">
      <c r="A9831">
        <v>801502008</v>
      </c>
      <c r="B9831" s="1" t="s">
        <v>23</v>
      </c>
      <c r="C9831">
        <v>37</v>
      </c>
      <c r="D9831" s="1" t="s">
        <v>24</v>
      </c>
      <c r="E9831">
        <v>1</v>
      </c>
      <c r="F9831" s="1" t="s">
        <v>30</v>
      </c>
      <c r="G9831" s="1" t="s">
        <v>26</v>
      </c>
      <c r="H9831" s="1" t="s">
        <v>27</v>
      </c>
      <c r="I9831" s="1" t="s">
        <v>28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>
        <v>106</v>
      </c>
      <c r="T9831">
        <v>0.82799999999999996</v>
      </c>
      <c r="U9831">
        <v>5.8999999999999997E-2</v>
      </c>
      <c r="V9831">
        <v>5.1697000000000003E-5</v>
      </c>
      <c r="W9831">
        <v>0.99995000000000001</v>
      </c>
      <c r="X9831" t="s">
        <v>47</v>
      </c>
      <c r="Y9831">
        <v>3</v>
      </c>
      <c r="Z9831">
        <v>2</v>
      </c>
      <c r="AA9831" t="s">
        <v>70</v>
      </c>
      <c r="AB9831" t="s">
        <v>74</v>
      </c>
    </row>
    <row r="9832" spans="1:28" x14ac:dyDescent="0.3">
      <c r="A9832">
        <v>819051183</v>
      </c>
      <c r="B9832" s="1" t="s">
        <v>23</v>
      </c>
      <c r="C9832">
        <v>47</v>
      </c>
      <c r="D9832" s="1" t="s">
        <v>29</v>
      </c>
      <c r="E9832">
        <v>4</v>
      </c>
      <c r="F9832" s="1" t="s">
        <v>30</v>
      </c>
      <c r="G9832" s="1" t="s">
        <v>26</v>
      </c>
      <c r="H9832" s="1" t="s">
        <v>34</v>
      </c>
      <c r="I9832" s="1" t="s">
        <v>28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0.83299999999999996</v>
      </c>
      <c r="R9832">
        <v>16207</v>
      </c>
      <c r="S9832">
        <v>114</v>
      </c>
      <c r="T9832">
        <v>0.81</v>
      </c>
      <c r="U9832">
        <v>0.11799999999999999</v>
      </c>
      <c r="V9832">
        <v>9.7153999999999998E-5</v>
      </c>
      <c r="W9832">
        <v>0.99990000000000001</v>
      </c>
      <c r="X9832" t="s">
        <v>47</v>
      </c>
      <c r="Y9832">
        <v>0</v>
      </c>
      <c r="Z9832">
        <v>2</v>
      </c>
      <c r="AA9832" t="s">
        <v>69</v>
      </c>
      <c r="AB9832" t="s">
        <v>74</v>
      </c>
    </row>
    <row r="9833" spans="1:28" x14ac:dyDescent="0.3">
      <c r="A9833">
        <v>710858658</v>
      </c>
      <c r="B9833" s="1" t="s">
        <v>23</v>
      </c>
      <c r="C9833">
        <v>48</v>
      </c>
      <c r="D9833" s="1" t="s">
        <v>29</v>
      </c>
      <c r="E9833">
        <v>4</v>
      </c>
      <c r="F9833" s="1" t="s">
        <v>42</v>
      </c>
      <c r="G9833" s="1" t="s">
        <v>43</v>
      </c>
      <c r="H9833" s="1" t="s">
        <v>32</v>
      </c>
      <c r="I9833" s="1" t="s">
        <v>39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0.66400000000000003</v>
      </c>
      <c r="R9833">
        <v>15050</v>
      </c>
      <c r="S9833">
        <v>108</v>
      </c>
      <c r="T9833">
        <v>0.74199999999999999</v>
      </c>
      <c r="U9833">
        <v>0</v>
      </c>
      <c r="V9833">
        <v>7.5526999999999997E-5</v>
      </c>
      <c r="W9833">
        <v>0.99992000000000003</v>
      </c>
      <c r="X9833" t="s">
        <v>47</v>
      </c>
      <c r="Y9833">
        <v>1</v>
      </c>
      <c r="Z9833">
        <v>2</v>
      </c>
      <c r="AA9833" t="s">
        <v>69</v>
      </c>
      <c r="AB9833" t="s">
        <v>74</v>
      </c>
    </row>
    <row r="9834" spans="1:28" x14ac:dyDescent="0.3">
      <c r="A9834">
        <v>716002458</v>
      </c>
      <c r="B9834" s="1" t="s">
        <v>23</v>
      </c>
      <c r="C9834">
        <v>43</v>
      </c>
      <c r="D9834" s="1" t="s">
        <v>24</v>
      </c>
      <c r="E9834">
        <v>4</v>
      </c>
      <c r="F9834" s="1" t="s">
        <v>40</v>
      </c>
      <c r="G9834" s="1" t="s">
        <v>26</v>
      </c>
      <c r="H9834" s="1" t="s">
        <v>36</v>
      </c>
      <c r="I9834" s="1" t="s">
        <v>28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0.88500000000000001</v>
      </c>
      <c r="R9834">
        <v>15691</v>
      </c>
      <c r="S9834">
        <v>126</v>
      </c>
      <c r="T9834">
        <v>0.68</v>
      </c>
      <c r="U9834">
        <v>8.8999999999999996E-2</v>
      </c>
      <c r="V9834">
        <v>5.6158E-5</v>
      </c>
      <c r="W9834">
        <v>0.99994000000000005</v>
      </c>
      <c r="X9834" t="s">
        <v>47</v>
      </c>
      <c r="Y9834">
        <v>2</v>
      </c>
      <c r="Z9834">
        <v>2</v>
      </c>
      <c r="AA9834" t="s">
        <v>70</v>
      </c>
      <c r="AB9834" t="s">
        <v>74</v>
      </c>
    </row>
    <row r="9835" spans="1:28" x14ac:dyDescent="0.3">
      <c r="A9835">
        <v>718080558</v>
      </c>
      <c r="B9835" s="1" t="s">
        <v>44</v>
      </c>
      <c r="C9835">
        <v>41</v>
      </c>
      <c r="D9835" s="1" t="s">
        <v>29</v>
      </c>
      <c r="E9835">
        <v>4</v>
      </c>
      <c r="F9835" s="1" t="s">
        <v>25</v>
      </c>
      <c r="G9835" s="1" t="s">
        <v>31</v>
      </c>
      <c r="H9835" s="1" t="s">
        <v>32</v>
      </c>
      <c r="I9835" s="1" t="s">
        <v>28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0.97799999999999998</v>
      </c>
      <c r="R9835">
        <v>8798</v>
      </c>
      <c r="S9835">
        <v>67</v>
      </c>
      <c r="T9835">
        <v>0.67500000000000004</v>
      </c>
      <c r="U9835">
        <v>0</v>
      </c>
      <c r="V9835">
        <v>0.99677000000000004</v>
      </c>
      <c r="W9835">
        <v>3.2308599999999999E-3</v>
      </c>
      <c r="X9835" t="s">
        <v>47</v>
      </c>
      <c r="Y9835">
        <v>1</v>
      </c>
      <c r="Z9835">
        <v>2</v>
      </c>
      <c r="AA9835" t="s">
        <v>70</v>
      </c>
      <c r="AB9835" t="s">
        <v>74</v>
      </c>
    </row>
    <row r="9836" spans="1:28" x14ac:dyDescent="0.3">
      <c r="A9836">
        <v>788019483</v>
      </c>
      <c r="B9836" s="1" t="s">
        <v>23</v>
      </c>
      <c r="C9836">
        <v>49</v>
      </c>
      <c r="D9836" s="1" t="s">
        <v>24</v>
      </c>
      <c r="E9836">
        <v>3</v>
      </c>
      <c r="F9836" s="1" t="s">
        <v>30</v>
      </c>
      <c r="G9836" s="1" t="s">
        <v>26</v>
      </c>
      <c r="H9836" s="1" t="s">
        <v>33</v>
      </c>
      <c r="I9836" s="1" t="s">
        <v>28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0.53500000000000003</v>
      </c>
      <c r="R9836">
        <v>14515</v>
      </c>
      <c r="S9836">
        <v>122</v>
      </c>
      <c r="T9836">
        <v>0.84799999999999998</v>
      </c>
      <c r="U9836">
        <v>0.20899999999999999</v>
      </c>
      <c r="V9836">
        <v>9.6125999999999994E-5</v>
      </c>
      <c r="W9836">
        <v>0.99990000000000001</v>
      </c>
      <c r="X9836" t="s">
        <v>47</v>
      </c>
      <c r="Y9836">
        <v>4</v>
      </c>
      <c r="Z9836">
        <v>2</v>
      </c>
      <c r="AA9836" t="s">
        <v>69</v>
      </c>
      <c r="AB9836" t="s">
        <v>74</v>
      </c>
    </row>
    <row r="9837" spans="1:28" x14ac:dyDescent="0.3">
      <c r="A9837">
        <v>716151858</v>
      </c>
      <c r="B9837" s="1" t="s">
        <v>23</v>
      </c>
      <c r="C9837">
        <v>46</v>
      </c>
      <c r="D9837" s="1" t="s">
        <v>24</v>
      </c>
      <c r="E9837">
        <v>3</v>
      </c>
      <c r="F9837" s="1" t="s">
        <v>34</v>
      </c>
      <c r="G9837" s="1" t="s">
        <v>31</v>
      </c>
      <c r="H9837" s="1" t="s">
        <v>33</v>
      </c>
      <c r="I9837" s="1" t="s">
        <v>28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0.80400000000000005</v>
      </c>
      <c r="R9837">
        <v>15372</v>
      </c>
      <c r="S9837">
        <v>97</v>
      </c>
      <c r="T9837">
        <v>0.79600000000000004</v>
      </c>
      <c r="U9837">
        <v>0.14599999999999999</v>
      </c>
      <c r="V9837">
        <v>1.0566E-4</v>
      </c>
      <c r="W9837">
        <v>0.99988999999999995</v>
      </c>
      <c r="X9837" t="s">
        <v>47</v>
      </c>
      <c r="Y9837">
        <v>4</v>
      </c>
      <c r="Z9837">
        <v>2</v>
      </c>
      <c r="AA9837" t="s">
        <v>70</v>
      </c>
      <c r="AB9837" t="s">
        <v>74</v>
      </c>
    </row>
    <row r="9838" spans="1:28" x14ac:dyDescent="0.3">
      <c r="A9838">
        <v>717241233</v>
      </c>
      <c r="B9838" s="1" t="s">
        <v>23</v>
      </c>
      <c r="C9838">
        <v>60</v>
      </c>
      <c r="D9838" s="1" t="s">
        <v>29</v>
      </c>
      <c r="E9838">
        <v>1</v>
      </c>
      <c r="F9838" s="1" t="s">
        <v>34</v>
      </c>
      <c r="G9838" s="1" t="s">
        <v>31</v>
      </c>
      <c r="H9838" s="1" t="s">
        <v>32</v>
      </c>
      <c r="I9838" s="1" t="s">
        <v>28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0.75700000000000001</v>
      </c>
      <c r="R9838">
        <v>14112</v>
      </c>
      <c r="S9838">
        <v>123</v>
      </c>
      <c r="T9838">
        <v>0.80900000000000005</v>
      </c>
      <c r="U9838">
        <v>0.22</v>
      </c>
      <c r="V9838">
        <v>3.1210999999999999E-4</v>
      </c>
      <c r="W9838">
        <v>0.99968999999999997</v>
      </c>
      <c r="X9838" t="s">
        <v>48</v>
      </c>
      <c r="Y9838">
        <v>1</v>
      </c>
      <c r="Z9838">
        <v>3</v>
      </c>
      <c r="AA9838" t="s">
        <v>72</v>
      </c>
      <c r="AB9838" t="s">
        <v>74</v>
      </c>
    </row>
    <row r="9839" spans="1:28" x14ac:dyDescent="0.3">
      <c r="A9839">
        <v>713880633</v>
      </c>
      <c r="B9839" s="1" t="s">
        <v>44</v>
      </c>
      <c r="C9839">
        <v>53</v>
      </c>
      <c r="D9839" s="1" t="s">
        <v>24</v>
      </c>
      <c r="E9839">
        <v>2</v>
      </c>
      <c r="F9839" s="1" t="s">
        <v>34</v>
      </c>
      <c r="G9839" s="1" t="s">
        <v>31</v>
      </c>
      <c r="H9839" s="1" t="s">
        <v>27</v>
      </c>
      <c r="I9839" s="1" t="s">
        <v>28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0.79700000000000004</v>
      </c>
      <c r="R9839">
        <v>8883</v>
      </c>
      <c r="S9839">
        <v>83</v>
      </c>
      <c r="T9839">
        <v>0.72899999999999998</v>
      </c>
      <c r="U9839">
        <v>0</v>
      </c>
      <c r="V9839">
        <v>0.99526999999999999</v>
      </c>
      <c r="W9839">
        <v>4.7289599999999999E-3</v>
      </c>
      <c r="X9839" t="s">
        <v>48</v>
      </c>
      <c r="Y9839">
        <v>3</v>
      </c>
      <c r="Z9839">
        <v>3</v>
      </c>
      <c r="AA9839" t="s">
        <v>69</v>
      </c>
      <c r="AB9839" t="s">
        <v>74</v>
      </c>
    </row>
    <row r="9840" spans="1:28" x14ac:dyDescent="0.3">
      <c r="A9840">
        <v>712374708</v>
      </c>
      <c r="B9840" s="1" t="s">
        <v>23</v>
      </c>
      <c r="C9840">
        <v>28</v>
      </c>
      <c r="D9840" s="1" t="s">
        <v>29</v>
      </c>
      <c r="E9840">
        <v>0</v>
      </c>
      <c r="F9840" s="1" t="s">
        <v>30</v>
      </c>
      <c r="G9840" s="1" t="s">
        <v>26</v>
      </c>
      <c r="H9840" s="1" t="s">
        <v>34</v>
      </c>
      <c r="I9840" s="1" t="s">
        <v>28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0.91300000000000003</v>
      </c>
      <c r="R9840">
        <v>14049</v>
      </c>
      <c r="S9840">
        <v>120</v>
      </c>
      <c r="T9840">
        <v>0.71399999999999997</v>
      </c>
      <c r="U9840">
        <v>3.9E-2</v>
      </c>
      <c r="V9840">
        <v>9.7672999999999998E-5</v>
      </c>
      <c r="W9840">
        <v>0.99990000000000001</v>
      </c>
      <c r="X9840" t="s">
        <v>49</v>
      </c>
      <c r="Y9840">
        <v>0</v>
      </c>
      <c r="Z9840">
        <v>1</v>
      </c>
      <c r="AA9840" t="s">
        <v>71</v>
      </c>
      <c r="AB9840" t="s">
        <v>74</v>
      </c>
    </row>
    <row r="9841" spans="1:28" x14ac:dyDescent="0.3">
      <c r="A9841">
        <v>721145433</v>
      </c>
      <c r="B9841" s="1" t="s">
        <v>23</v>
      </c>
      <c r="C9841">
        <v>52</v>
      </c>
      <c r="D9841" s="1" t="s">
        <v>29</v>
      </c>
      <c r="E9841">
        <v>5</v>
      </c>
      <c r="F9841" s="1" t="s">
        <v>25</v>
      </c>
      <c r="G9841" s="1" t="s">
        <v>31</v>
      </c>
      <c r="H9841" s="1" t="s">
        <v>32</v>
      </c>
      <c r="I9841" s="1" t="s">
        <v>39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0.76500000000000001</v>
      </c>
      <c r="R9841">
        <v>16237</v>
      </c>
      <c r="S9841">
        <v>128</v>
      </c>
      <c r="T9841">
        <v>0.753</v>
      </c>
      <c r="U9841">
        <v>0.13500000000000001</v>
      </c>
      <c r="V9841">
        <v>1.0322E-4</v>
      </c>
      <c r="W9841">
        <v>0.99990000000000001</v>
      </c>
      <c r="X9841" t="s">
        <v>48</v>
      </c>
      <c r="Y9841">
        <v>1</v>
      </c>
      <c r="Z9841">
        <v>3</v>
      </c>
      <c r="AA9841" t="s">
        <v>70</v>
      </c>
      <c r="AB9841" t="s">
        <v>74</v>
      </c>
    </row>
    <row r="9842" spans="1:28" x14ac:dyDescent="0.3">
      <c r="A9842">
        <v>711398433</v>
      </c>
      <c r="B9842" s="1" t="s">
        <v>23</v>
      </c>
      <c r="C9842">
        <v>38</v>
      </c>
      <c r="D9842" s="1" t="s">
        <v>24</v>
      </c>
      <c r="E9842">
        <v>0</v>
      </c>
      <c r="F9842" s="1" t="s">
        <v>25</v>
      </c>
      <c r="G9842" s="1" t="s">
        <v>26</v>
      </c>
      <c r="H9842" s="1" t="s">
        <v>27</v>
      </c>
      <c r="I9842" s="1" t="s">
        <v>28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>
        <v>99</v>
      </c>
      <c r="T9842">
        <v>0.8</v>
      </c>
      <c r="U9842">
        <v>7.1999999999999995E-2</v>
      </c>
      <c r="V9842">
        <v>2.5237000000000002E-4</v>
      </c>
      <c r="W9842">
        <v>0.99975000000000003</v>
      </c>
      <c r="X9842" t="s">
        <v>47</v>
      </c>
      <c r="Y9842">
        <v>3</v>
      </c>
      <c r="Z9842">
        <v>2</v>
      </c>
      <c r="AA9842" t="s">
        <v>70</v>
      </c>
      <c r="AB9842" t="s">
        <v>74</v>
      </c>
    </row>
    <row r="9843" spans="1:28" x14ac:dyDescent="0.3">
      <c r="A9843">
        <v>715601808</v>
      </c>
      <c r="B9843" s="1" t="s">
        <v>23</v>
      </c>
      <c r="C9843">
        <v>50</v>
      </c>
      <c r="D9843" s="1" t="s">
        <v>24</v>
      </c>
      <c r="E9843">
        <v>3</v>
      </c>
      <c r="F9843" s="1" t="s">
        <v>30</v>
      </c>
      <c r="G9843" s="1" t="s">
        <v>26</v>
      </c>
      <c r="H9843" s="1" t="s">
        <v>37</v>
      </c>
      <c r="I9843" s="1" t="s">
        <v>28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0.79500000000000004</v>
      </c>
      <c r="U9843">
        <v>6.5000000000000002E-2</v>
      </c>
      <c r="V9843">
        <v>1.9864000000000001E-4</v>
      </c>
      <c r="W9843">
        <v>0.99980000000000002</v>
      </c>
      <c r="X9843" t="s">
        <v>47</v>
      </c>
      <c r="Y9843">
        <v>5</v>
      </c>
      <c r="Z9843">
        <v>2</v>
      </c>
      <c r="AA9843" t="s">
        <v>69</v>
      </c>
      <c r="AB9843" t="s">
        <v>74</v>
      </c>
    </row>
    <row r="9844" spans="1:28" x14ac:dyDescent="0.3">
      <c r="A9844">
        <v>717324183</v>
      </c>
      <c r="B9844" s="1" t="s">
        <v>23</v>
      </c>
      <c r="C9844">
        <v>31</v>
      </c>
      <c r="D9844" s="1" t="s">
        <v>29</v>
      </c>
      <c r="E9844">
        <v>0</v>
      </c>
      <c r="F9844" s="1" t="s">
        <v>25</v>
      </c>
      <c r="G9844" s="1" t="s">
        <v>31</v>
      </c>
      <c r="H9844" s="1" t="s">
        <v>32</v>
      </c>
      <c r="I9844" s="1" t="s">
        <v>39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0.77400000000000002</v>
      </c>
      <c r="R9844">
        <v>14769</v>
      </c>
      <c r="S9844">
        <v>119</v>
      </c>
      <c r="T9844">
        <v>0.63</v>
      </c>
      <c r="U9844">
        <v>0.09</v>
      </c>
      <c r="V9844">
        <v>6.9826999999999994E-5</v>
      </c>
      <c r="W9844">
        <v>0.99992999999999999</v>
      </c>
      <c r="X9844" t="s">
        <v>47</v>
      </c>
      <c r="Y9844">
        <v>1</v>
      </c>
      <c r="Z9844">
        <v>2</v>
      </c>
      <c r="AA9844" t="s">
        <v>71</v>
      </c>
      <c r="AB9844" t="s">
        <v>74</v>
      </c>
    </row>
    <row r="9845" spans="1:28" x14ac:dyDescent="0.3">
      <c r="A9845">
        <v>720557883</v>
      </c>
      <c r="B9845" s="1" t="s">
        <v>23</v>
      </c>
      <c r="C9845">
        <v>35</v>
      </c>
      <c r="D9845" s="1" t="s">
        <v>24</v>
      </c>
      <c r="E9845">
        <v>3</v>
      </c>
      <c r="F9845" s="1" t="s">
        <v>35</v>
      </c>
      <c r="G9845" s="1" t="s">
        <v>31</v>
      </c>
      <c r="H9845" s="1" t="s">
        <v>32</v>
      </c>
      <c r="I9845" s="1" t="s">
        <v>28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0.61899999999999999</v>
      </c>
      <c r="R9845">
        <v>15240</v>
      </c>
      <c r="S9845">
        <v>102</v>
      </c>
      <c r="T9845">
        <v>0.72899999999999998</v>
      </c>
      <c r="U9845">
        <v>0.26100000000000001</v>
      </c>
      <c r="V9845">
        <v>7.3234999999999999E-5</v>
      </c>
      <c r="W9845">
        <v>0.99992999999999999</v>
      </c>
      <c r="X9845" t="s">
        <v>47</v>
      </c>
      <c r="Y9845">
        <v>1</v>
      </c>
      <c r="Z9845">
        <v>2</v>
      </c>
      <c r="AA9845" t="s">
        <v>71</v>
      </c>
      <c r="AB9845" t="s">
        <v>76</v>
      </c>
    </row>
    <row r="9846" spans="1:28" x14ac:dyDescent="0.3">
      <c r="A9846">
        <v>708759408</v>
      </c>
      <c r="B9846" s="1" t="s">
        <v>23</v>
      </c>
      <c r="C9846">
        <v>48</v>
      </c>
      <c r="D9846" s="1" t="s">
        <v>29</v>
      </c>
      <c r="E9846">
        <v>3</v>
      </c>
      <c r="F9846" s="1" t="s">
        <v>35</v>
      </c>
      <c r="G9846" s="1" t="s">
        <v>31</v>
      </c>
      <c r="H9846" s="1" t="s">
        <v>36</v>
      </c>
      <c r="I9846" s="1" t="s">
        <v>28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0.92300000000000004</v>
      </c>
      <c r="R9846">
        <v>15124</v>
      </c>
      <c r="S9846">
        <v>108</v>
      </c>
      <c r="T9846">
        <v>0.71399999999999997</v>
      </c>
      <c r="U9846">
        <v>0</v>
      </c>
      <c r="V9846">
        <v>1.9191E-4</v>
      </c>
      <c r="W9846">
        <v>0.99980999999999998</v>
      </c>
      <c r="X9846" t="s">
        <v>47</v>
      </c>
      <c r="Y9846">
        <v>2</v>
      </c>
      <c r="Z9846">
        <v>2</v>
      </c>
      <c r="AA9846" t="s">
        <v>69</v>
      </c>
      <c r="AB9846" t="s">
        <v>74</v>
      </c>
    </row>
    <row r="9847" spans="1:28" x14ac:dyDescent="0.3">
      <c r="A9847">
        <v>719430483</v>
      </c>
      <c r="B9847" s="1" t="s">
        <v>23</v>
      </c>
      <c r="C9847">
        <v>51</v>
      </c>
      <c r="D9847" s="1" t="s">
        <v>24</v>
      </c>
      <c r="E9847">
        <v>3</v>
      </c>
      <c r="F9847" s="1" t="s">
        <v>40</v>
      </c>
      <c r="G9847" s="1" t="s">
        <v>26</v>
      </c>
      <c r="H9847" s="1" t="s">
        <v>37</v>
      </c>
      <c r="I9847" s="1" t="s">
        <v>28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0.76300000000000001</v>
      </c>
      <c r="R9847">
        <v>14145</v>
      </c>
      <c r="S9847">
        <v>119</v>
      </c>
      <c r="T9847">
        <v>0.77600000000000002</v>
      </c>
      <c r="U9847">
        <v>4.2999999999999997E-2</v>
      </c>
      <c r="V9847">
        <v>1.8145999999999999E-4</v>
      </c>
      <c r="W9847">
        <v>0.99982000000000004</v>
      </c>
      <c r="X9847" t="s">
        <v>48</v>
      </c>
      <c r="Y9847">
        <v>5</v>
      </c>
      <c r="Z9847">
        <v>3</v>
      </c>
      <c r="AA9847" t="s">
        <v>69</v>
      </c>
      <c r="AB9847" t="s">
        <v>74</v>
      </c>
    </row>
    <row r="9848" spans="1:28" x14ac:dyDescent="0.3">
      <c r="A9848">
        <v>758753283</v>
      </c>
      <c r="B9848" s="1" t="s">
        <v>44</v>
      </c>
      <c r="C9848">
        <v>52</v>
      </c>
      <c r="D9848" s="1" t="s">
        <v>24</v>
      </c>
      <c r="E9848">
        <v>3</v>
      </c>
      <c r="F9848" s="1" t="s">
        <v>42</v>
      </c>
      <c r="G9848" s="1" t="s">
        <v>26</v>
      </c>
      <c r="H9848" s="1" t="s">
        <v>37</v>
      </c>
      <c r="I9848" s="1" t="s">
        <v>28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0.67400000000000004</v>
      </c>
      <c r="R9848">
        <v>7341</v>
      </c>
      <c r="S9848">
        <v>71</v>
      </c>
      <c r="T9848">
        <v>0.73199999999999998</v>
      </c>
      <c r="U9848">
        <v>1.6E-2</v>
      </c>
      <c r="V9848">
        <v>0.99780000000000002</v>
      </c>
      <c r="W9848">
        <v>2.1958400000000001E-3</v>
      </c>
      <c r="X9848" t="s">
        <v>48</v>
      </c>
      <c r="Y9848">
        <v>5</v>
      </c>
      <c r="Z9848">
        <v>3</v>
      </c>
      <c r="AA9848" t="s">
        <v>69</v>
      </c>
      <c r="AB9848" t="s">
        <v>74</v>
      </c>
    </row>
    <row r="9849" spans="1:28" x14ac:dyDescent="0.3">
      <c r="A9849">
        <v>716933283</v>
      </c>
      <c r="B9849" s="1" t="s">
        <v>23</v>
      </c>
      <c r="C9849">
        <v>52</v>
      </c>
      <c r="D9849" s="1" t="s">
        <v>24</v>
      </c>
      <c r="E9849">
        <v>2</v>
      </c>
      <c r="F9849" s="1" t="s">
        <v>25</v>
      </c>
      <c r="G9849" s="1" t="s">
        <v>31</v>
      </c>
      <c r="H9849" s="1" t="s">
        <v>27</v>
      </c>
      <c r="I9849" s="1" t="s">
        <v>38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0.74299999999999999</v>
      </c>
      <c r="R9849">
        <v>14738</v>
      </c>
      <c r="S9849">
        <v>116</v>
      </c>
      <c r="T9849">
        <v>0.75800000000000001</v>
      </c>
      <c r="U9849">
        <v>5.5E-2</v>
      </c>
      <c r="V9849">
        <v>3.7200000000000003E-5</v>
      </c>
      <c r="W9849">
        <v>0.99995999999999996</v>
      </c>
      <c r="X9849" t="s">
        <v>48</v>
      </c>
      <c r="Y9849">
        <v>3</v>
      </c>
      <c r="Z9849">
        <v>3</v>
      </c>
      <c r="AA9849" t="s">
        <v>69</v>
      </c>
      <c r="AB9849" t="s">
        <v>74</v>
      </c>
    </row>
    <row r="9850" spans="1:28" x14ac:dyDescent="0.3">
      <c r="A9850">
        <v>773172483</v>
      </c>
      <c r="B9850" s="1" t="s">
        <v>44</v>
      </c>
      <c r="C9850">
        <v>30</v>
      </c>
      <c r="D9850" s="1" t="s">
        <v>24</v>
      </c>
      <c r="E9850">
        <v>0</v>
      </c>
      <c r="F9850" s="1" t="s">
        <v>30</v>
      </c>
      <c r="G9850" s="1" t="s">
        <v>26</v>
      </c>
      <c r="H9850" s="1" t="s">
        <v>36</v>
      </c>
      <c r="I9850" s="1" t="s">
        <v>28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0.77600000000000002</v>
      </c>
      <c r="R9850">
        <v>7463</v>
      </c>
      <c r="S9850">
        <v>70</v>
      </c>
      <c r="T9850">
        <v>0.70699999999999996</v>
      </c>
      <c r="U9850">
        <v>0</v>
      </c>
      <c r="V9850">
        <v>0.99644999999999995</v>
      </c>
      <c r="W9850">
        <v>3.5547E-3</v>
      </c>
      <c r="X9850" t="s">
        <v>47</v>
      </c>
      <c r="Y9850">
        <v>2</v>
      </c>
      <c r="Z9850">
        <v>2</v>
      </c>
      <c r="AA9850" t="s">
        <v>71</v>
      </c>
      <c r="AB9850" t="s">
        <v>74</v>
      </c>
    </row>
    <row r="9851" spans="1:28" x14ac:dyDescent="0.3">
      <c r="A9851">
        <v>721459008</v>
      </c>
      <c r="B9851" s="1" t="s">
        <v>23</v>
      </c>
      <c r="C9851">
        <v>36</v>
      </c>
      <c r="D9851" s="1" t="s">
        <v>24</v>
      </c>
      <c r="E9851">
        <v>2</v>
      </c>
      <c r="F9851" s="1" t="s">
        <v>25</v>
      </c>
      <c r="G9851" s="1" t="s">
        <v>31</v>
      </c>
      <c r="H9851" s="1" t="s">
        <v>37</v>
      </c>
      <c r="I9851" s="1" t="s">
        <v>28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0.66200000000000003</v>
      </c>
      <c r="R9851">
        <v>14885</v>
      </c>
      <c r="S9851">
        <v>101</v>
      </c>
      <c r="T9851">
        <v>0.629</v>
      </c>
      <c r="U9851">
        <v>9.9000000000000005E-2</v>
      </c>
      <c r="V9851">
        <v>5.3542000000000003E-5</v>
      </c>
      <c r="W9851">
        <v>0.99995000000000001</v>
      </c>
      <c r="X9851" t="s">
        <v>47</v>
      </c>
      <c r="Y9851">
        <v>5</v>
      </c>
      <c r="Z9851">
        <v>2</v>
      </c>
      <c r="AA9851" t="s">
        <v>70</v>
      </c>
      <c r="AB9851" t="s">
        <v>74</v>
      </c>
    </row>
    <row r="9852" spans="1:28" x14ac:dyDescent="0.3">
      <c r="A9852">
        <v>710639658</v>
      </c>
      <c r="B9852" s="1" t="s">
        <v>44</v>
      </c>
      <c r="C9852">
        <v>29</v>
      </c>
      <c r="D9852" s="1" t="s">
        <v>24</v>
      </c>
      <c r="E9852">
        <v>1</v>
      </c>
      <c r="F9852" s="1" t="s">
        <v>25</v>
      </c>
      <c r="G9852" s="1" t="s">
        <v>31</v>
      </c>
      <c r="H9852" s="1" t="s">
        <v>27</v>
      </c>
      <c r="I9852" s="1" t="s">
        <v>28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0.85099999999999998</v>
      </c>
      <c r="R9852">
        <v>9658</v>
      </c>
      <c r="S9852">
        <v>78</v>
      </c>
      <c r="T9852">
        <v>0.77300000000000002</v>
      </c>
      <c r="U9852">
        <v>4.7E-2</v>
      </c>
      <c r="V9852">
        <v>0.98831000000000002</v>
      </c>
      <c r="W9852">
        <v>1.1690000000000001E-2</v>
      </c>
      <c r="X9852" t="s">
        <v>49</v>
      </c>
      <c r="Y9852">
        <v>3</v>
      </c>
      <c r="Z9852">
        <v>1</v>
      </c>
      <c r="AA9852" t="s">
        <v>71</v>
      </c>
      <c r="AB9852" t="s">
        <v>74</v>
      </c>
    </row>
    <row r="9853" spans="1:28" x14ac:dyDescent="0.3">
      <c r="A9853">
        <v>710710233</v>
      </c>
      <c r="B9853" s="1" t="s">
        <v>23</v>
      </c>
      <c r="C9853">
        <v>58</v>
      </c>
      <c r="D9853" s="1" t="s">
        <v>24</v>
      </c>
      <c r="E9853">
        <v>4</v>
      </c>
      <c r="F9853" s="1" t="s">
        <v>30</v>
      </c>
      <c r="G9853" s="1" t="s">
        <v>26</v>
      </c>
      <c r="H9853" s="1" t="s">
        <v>37</v>
      </c>
      <c r="I9853" s="1" t="s">
        <v>39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0.84899999999999998</v>
      </c>
      <c r="R9853">
        <v>15560</v>
      </c>
      <c r="S9853">
        <v>100</v>
      </c>
      <c r="T9853">
        <v>0.72399999999999998</v>
      </c>
      <c r="U9853">
        <v>0</v>
      </c>
      <c r="V9853">
        <v>1.8141000000000001E-4</v>
      </c>
      <c r="W9853">
        <v>0.99982000000000004</v>
      </c>
      <c r="X9853" t="s">
        <v>48</v>
      </c>
      <c r="Y9853">
        <v>5</v>
      </c>
      <c r="Z9853">
        <v>3</v>
      </c>
      <c r="AA9853" t="s">
        <v>69</v>
      </c>
      <c r="AB9853" t="s">
        <v>74</v>
      </c>
    </row>
    <row r="9854" spans="1:28" x14ac:dyDescent="0.3">
      <c r="A9854">
        <v>708996708</v>
      </c>
      <c r="B9854" s="1" t="s">
        <v>23</v>
      </c>
      <c r="C9854">
        <v>55</v>
      </c>
      <c r="D9854" s="1" t="s">
        <v>24</v>
      </c>
      <c r="E9854">
        <v>1</v>
      </c>
      <c r="F9854" s="1" t="s">
        <v>30</v>
      </c>
      <c r="G9854" s="1" t="s">
        <v>31</v>
      </c>
      <c r="H9854" s="1" t="s">
        <v>33</v>
      </c>
      <c r="I9854" s="1" t="s">
        <v>28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0.76700000000000002</v>
      </c>
      <c r="R9854">
        <v>15584</v>
      </c>
      <c r="S9854">
        <v>105</v>
      </c>
      <c r="T9854">
        <v>0.81</v>
      </c>
      <c r="U9854">
        <v>6.7000000000000004E-2</v>
      </c>
      <c r="V9854">
        <v>3.1176000000000001E-5</v>
      </c>
      <c r="W9854">
        <v>0.99997000000000003</v>
      </c>
      <c r="X9854" t="s">
        <v>48</v>
      </c>
      <c r="Y9854">
        <v>4</v>
      </c>
      <c r="Z9854">
        <v>3</v>
      </c>
      <c r="AA9854" t="s">
        <v>69</v>
      </c>
      <c r="AB9854" t="s">
        <v>74</v>
      </c>
    </row>
    <row r="9855" spans="1:28" x14ac:dyDescent="0.3">
      <c r="A9855">
        <v>713315433</v>
      </c>
      <c r="B9855" s="1" t="s">
        <v>23</v>
      </c>
      <c r="C9855">
        <v>61</v>
      </c>
      <c r="D9855" s="1" t="s">
        <v>24</v>
      </c>
      <c r="E9855">
        <v>2</v>
      </c>
      <c r="F9855" s="1" t="s">
        <v>35</v>
      </c>
      <c r="G9855" s="1" t="s">
        <v>26</v>
      </c>
      <c r="H9855" s="1" t="s">
        <v>27</v>
      </c>
      <c r="I9855" s="1" t="s">
        <v>28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0.59399999999999997</v>
      </c>
      <c r="R9855">
        <v>15802</v>
      </c>
      <c r="S9855">
        <v>118</v>
      </c>
      <c r="T9855">
        <v>0.68600000000000005</v>
      </c>
      <c r="U9855">
        <v>0</v>
      </c>
      <c r="V9855">
        <v>5.6629999999999998E-5</v>
      </c>
      <c r="W9855">
        <v>0.99994000000000005</v>
      </c>
      <c r="X9855" t="s">
        <v>48</v>
      </c>
      <c r="Y9855">
        <v>3</v>
      </c>
      <c r="Z9855">
        <v>3</v>
      </c>
      <c r="AA9855" t="s">
        <v>69</v>
      </c>
      <c r="AB9855" t="s">
        <v>74</v>
      </c>
    </row>
    <row r="9856" spans="1:28" x14ac:dyDescent="0.3">
      <c r="A9856">
        <v>712941483</v>
      </c>
      <c r="B9856" s="1" t="s">
        <v>44</v>
      </c>
      <c r="C9856">
        <v>51</v>
      </c>
      <c r="D9856" s="1" t="s">
        <v>29</v>
      </c>
      <c r="E9856">
        <v>4</v>
      </c>
      <c r="F9856" s="1" t="s">
        <v>41</v>
      </c>
      <c r="G9856" s="1" t="s">
        <v>26</v>
      </c>
      <c r="H9856" s="1" t="s">
        <v>36</v>
      </c>
      <c r="I9856" s="1" t="s">
        <v>39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0.76200000000000001</v>
      </c>
      <c r="R9856">
        <v>6826</v>
      </c>
      <c r="S9856">
        <v>61</v>
      </c>
      <c r="T9856">
        <v>0.84799999999999998</v>
      </c>
      <c r="U9856">
        <v>0</v>
      </c>
      <c r="V9856">
        <v>0.99704999999999999</v>
      </c>
      <c r="W9856">
        <v>2.9549400000000001E-3</v>
      </c>
      <c r="X9856" t="s">
        <v>48</v>
      </c>
      <c r="Y9856">
        <v>2</v>
      </c>
      <c r="Z9856">
        <v>3</v>
      </c>
      <c r="AA9856" t="s">
        <v>69</v>
      </c>
      <c r="AB9856" t="s">
        <v>74</v>
      </c>
    </row>
    <row r="9857" spans="1:28" x14ac:dyDescent="0.3">
      <c r="A9857">
        <v>789890958</v>
      </c>
      <c r="B9857" s="1" t="s">
        <v>23</v>
      </c>
      <c r="C9857">
        <v>53</v>
      </c>
      <c r="D9857" s="1" t="s">
        <v>29</v>
      </c>
      <c r="E9857">
        <v>4</v>
      </c>
      <c r="F9857" s="1" t="s">
        <v>25</v>
      </c>
      <c r="G9857" s="1" t="s">
        <v>43</v>
      </c>
      <c r="H9857" s="1" t="s">
        <v>36</v>
      </c>
      <c r="I9857" s="1" t="s">
        <v>28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0.74199999999999999</v>
      </c>
      <c r="R9857">
        <v>16230</v>
      </c>
      <c r="S9857">
        <v>111</v>
      </c>
      <c r="T9857">
        <v>0.94699999999999995</v>
      </c>
      <c r="U9857">
        <v>4.3999999999999997E-2</v>
      </c>
      <c r="V9857">
        <v>5.6153000000000003E-5</v>
      </c>
      <c r="W9857">
        <v>0.99994000000000005</v>
      </c>
      <c r="X9857" t="s">
        <v>48</v>
      </c>
      <c r="Y9857">
        <v>2</v>
      </c>
      <c r="Z9857">
        <v>3</v>
      </c>
      <c r="AA9857" t="s">
        <v>69</v>
      </c>
      <c r="AB9857" t="s">
        <v>74</v>
      </c>
    </row>
    <row r="9858" spans="1:28" x14ac:dyDescent="0.3">
      <c r="A9858">
        <v>714757083</v>
      </c>
      <c r="B9858" s="1" t="s">
        <v>44</v>
      </c>
      <c r="C9858">
        <v>44</v>
      </c>
      <c r="D9858" s="1" t="s">
        <v>24</v>
      </c>
      <c r="E9858">
        <v>4</v>
      </c>
      <c r="F9858" s="1" t="s">
        <v>35</v>
      </c>
      <c r="G9858" s="1" t="s">
        <v>26</v>
      </c>
      <c r="H9858" s="1" t="s">
        <v>27</v>
      </c>
      <c r="I9858" s="1" t="s">
        <v>39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>
        <v>84</v>
      </c>
      <c r="T9858">
        <v>1.2110000000000001</v>
      </c>
      <c r="U9858">
        <v>0</v>
      </c>
      <c r="V9858">
        <v>0.99106000000000005</v>
      </c>
      <c r="W9858">
        <v>8.94E-3</v>
      </c>
      <c r="X9858" t="s">
        <v>47</v>
      </c>
      <c r="Y9858">
        <v>3</v>
      </c>
      <c r="Z9858">
        <v>2</v>
      </c>
      <c r="AA9858" t="s">
        <v>69</v>
      </c>
      <c r="AB9858" t="s">
        <v>74</v>
      </c>
    </row>
    <row r="9859" spans="1:28" x14ac:dyDescent="0.3">
      <c r="A9859">
        <v>789237333</v>
      </c>
      <c r="B9859" s="1" t="s">
        <v>23</v>
      </c>
      <c r="C9859">
        <v>47</v>
      </c>
      <c r="D9859" s="1" t="s">
        <v>24</v>
      </c>
      <c r="E9859">
        <v>4</v>
      </c>
      <c r="F9859" s="1" t="s">
        <v>41</v>
      </c>
      <c r="G9859" s="1" t="s">
        <v>43</v>
      </c>
      <c r="H9859" s="1" t="s">
        <v>27</v>
      </c>
      <c r="I9859" s="1" t="s">
        <v>28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0.81100000000000005</v>
      </c>
      <c r="R9859">
        <v>15041</v>
      </c>
      <c r="S9859">
        <v>102</v>
      </c>
      <c r="T9859">
        <v>1</v>
      </c>
      <c r="U9859">
        <v>7.9000000000000001E-2</v>
      </c>
      <c r="V9859">
        <v>6.9713999999999996E-4</v>
      </c>
      <c r="W9859">
        <v>0.99929999999999997</v>
      </c>
      <c r="X9859" t="s">
        <v>47</v>
      </c>
      <c r="Y9859">
        <v>3</v>
      </c>
      <c r="Z9859">
        <v>2</v>
      </c>
      <c r="AA9859" t="s">
        <v>70</v>
      </c>
      <c r="AB9859" t="s">
        <v>74</v>
      </c>
    </row>
    <row r="9860" spans="1:28" x14ac:dyDescent="0.3">
      <c r="A9860">
        <v>714949758</v>
      </c>
      <c r="B9860" s="1" t="s">
        <v>23</v>
      </c>
      <c r="C9860">
        <v>51</v>
      </c>
      <c r="D9860" s="1" t="s">
        <v>29</v>
      </c>
      <c r="E9860">
        <v>3</v>
      </c>
      <c r="F9860" s="1" t="s">
        <v>30</v>
      </c>
      <c r="G9860" s="1" t="s">
        <v>31</v>
      </c>
      <c r="H9860" s="1" t="s">
        <v>34</v>
      </c>
      <c r="I9860" s="1" t="s">
        <v>45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0.85099999999999998</v>
      </c>
      <c r="R9860">
        <v>16712</v>
      </c>
      <c r="S9860">
        <v>123</v>
      </c>
      <c r="T9860">
        <v>0.70799999999999996</v>
      </c>
      <c r="U9860">
        <v>5.5E-2</v>
      </c>
      <c r="V9860">
        <v>2.8487E-4</v>
      </c>
      <c r="W9860">
        <v>0.99972000000000005</v>
      </c>
      <c r="X9860" t="s">
        <v>48</v>
      </c>
      <c r="Y9860">
        <v>0</v>
      </c>
      <c r="Z9860">
        <v>3</v>
      </c>
      <c r="AA9860" t="s">
        <v>69</v>
      </c>
      <c r="AB9860" t="s">
        <v>74</v>
      </c>
    </row>
    <row r="9861" spans="1:28" x14ac:dyDescent="0.3">
      <c r="A9861">
        <v>714136233</v>
      </c>
      <c r="B9861" s="1" t="s">
        <v>44</v>
      </c>
      <c r="C9861">
        <v>53</v>
      </c>
      <c r="D9861" s="1" t="s">
        <v>24</v>
      </c>
      <c r="E9861">
        <v>4</v>
      </c>
      <c r="F9861" s="1" t="s">
        <v>30</v>
      </c>
      <c r="G9861" s="1" t="s">
        <v>26</v>
      </c>
      <c r="H9861" s="1" t="s">
        <v>37</v>
      </c>
      <c r="I9861" s="1" t="s">
        <v>28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0.85399999999999998</v>
      </c>
      <c r="R9861">
        <v>8417</v>
      </c>
      <c r="S9861">
        <v>72</v>
      </c>
      <c r="T9861">
        <v>0.71399999999999997</v>
      </c>
      <c r="U9861">
        <v>0</v>
      </c>
      <c r="V9861">
        <v>0.99504000000000004</v>
      </c>
      <c r="W9861">
        <v>4.9552399999999996E-3</v>
      </c>
      <c r="X9861" t="s">
        <v>48</v>
      </c>
      <c r="Y9861">
        <v>5</v>
      </c>
      <c r="Z9861">
        <v>3</v>
      </c>
      <c r="AA9861" t="s">
        <v>69</v>
      </c>
      <c r="AB9861" t="s">
        <v>74</v>
      </c>
    </row>
    <row r="9862" spans="1:28" x14ac:dyDescent="0.3">
      <c r="A9862">
        <v>778888083</v>
      </c>
      <c r="B9862" s="1" t="s">
        <v>44</v>
      </c>
      <c r="C9862">
        <v>45</v>
      </c>
      <c r="D9862" s="1" t="s">
        <v>29</v>
      </c>
      <c r="E9862">
        <v>2</v>
      </c>
      <c r="F9862" s="1" t="s">
        <v>30</v>
      </c>
      <c r="G9862" s="1" t="s">
        <v>26</v>
      </c>
      <c r="H9862" s="1" t="s">
        <v>36</v>
      </c>
      <c r="I9862" s="1" t="s">
        <v>28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0.74299999999999999</v>
      </c>
      <c r="R9862">
        <v>8697</v>
      </c>
      <c r="S9862">
        <v>62</v>
      </c>
      <c r="T9862">
        <v>0.59</v>
      </c>
      <c r="U9862">
        <v>0</v>
      </c>
      <c r="V9862">
        <v>0.99695</v>
      </c>
      <c r="W9862">
        <v>3.0518899999999998E-3</v>
      </c>
      <c r="X9862" t="s">
        <v>47</v>
      </c>
      <c r="Y9862">
        <v>2</v>
      </c>
      <c r="Z9862">
        <v>2</v>
      </c>
      <c r="AA9862" t="s">
        <v>70</v>
      </c>
      <c r="AB9862" t="s">
        <v>74</v>
      </c>
    </row>
    <row r="9863" spans="1:28" x14ac:dyDescent="0.3">
      <c r="A9863">
        <v>710923533</v>
      </c>
      <c r="B9863" s="1" t="s">
        <v>23</v>
      </c>
      <c r="C9863">
        <v>38</v>
      </c>
      <c r="D9863" s="1" t="s">
        <v>24</v>
      </c>
      <c r="E9863">
        <v>4</v>
      </c>
      <c r="F9863" s="1" t="s">
        <v>34</v>
      </c>
      <c r="G9863" s="1" t="s">
        <v>31</v>
      </c>
      <c r="H9863" s="1" t="s">
        <v>37</v>
      </c>
      <c r="I9863" s="1" t="s">
        <v>28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0.60399999999999998</v>
      </c>
      <c r="R9863">
        <v>15611</v>
      </c>
      <c r="S9863">
        <v>127</v>
      </c>
      <c r="T9863">
        <v>0.69299999999999995</v>
      </c>
      <c r="U9863">
        <v>0</v>
      </c>
      <c r="V9863">
        <v>2.2068000000000001E-4</v>
      </c>
      <c r="W9863">
        <v>0.99978</v>
      </c>
      <c r="X9863" t="s">
        <v>47</v>
      </c>
      <c r="Y9863">
        <v>5</v>
      </c>
      <c r="Z9863">
        <v>2</v>
      </c>
      <c r="AA9863" t="s">
        <v>70</v>
      </c>
      <c r="AB9863" t="s">
        <v>74</v>
      </c>
    </row>
    <row r="9864" spans="1:28" x14ac:dyDescent="0.3">
      <c r="A9864">
        <v>709385133</v>
      </c>
      <c r="B9864" s="1" t="s">
        <v>23</v>
      </c>
      <c r="C9864">
        <v>42</v>
      </c>
      <c r="D9864" s="1" t="s">
        <v>29</v>
      </c>
      <c r="E9864">
        <v>2</v>
      </c>
      <c r="F9864" s="1" t="s">
        <v>42</v>
      </c>
      <c r="G9864" s="1" t="s">
        <v>26</v>
      </c>
      <c r="H9864" s="1" t="s">
        <v>34</v>
      </c>
      <c r="I9864" s="1" t="s">
        <v>28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0.61399999999999999</v>
      </c>
      <c r="U9864">
        <v>0.10199999999999999</v>
      </c>
      <c r="V9864">
        <v>1.2911999999999999E-3</v>
      </c>
      <c r="W9864">
        <v>0.99870999999999999</v>
      </c>
      <c r="X9864" t="s">
        <v>47</v>
      </c>
      <c r="Y9864">
        <v>0</v>
      </c>
      <c r="Z9864">
        <v>2</v>
      </c>
      <c r="AA9864" t="s">
        <v>70</v>
      </c>
      <c r="AB9864" t="s">
        <v>74</v>
      </c>
    </row>
    <row r="9865" spans="1:28" x14ac:dyDescent="0.3">
      <c r="A9865">
        <v>716836308</v>
      </c>
      <c r="B9865" s="1" t="s">
        <v>23</v>
      </c>
      <c r="C9865">
        <v>29</v>
      </c>
      <c r="D9865" s="1" t="s">
        <v>24</v>
      </c>
      <c r="E9865">
        <v>1</v>
      </c>
      <c r="F9865" s="1" t="s">
        <v>30</v>
      </c>
      <c r="G9865" s="1" t="s">
        <v>43</v>
      </c>
      <c r="H9865" s="1" t="s">
        <v>32</v>
      </c>
      <c r="I9865" s="1" t="s">
        <v>28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0.63200000000000001</v>
      </c>
      <c r="R9865">
        <v>14791</v>
      </c>
      <c r="S9865">
        <v>124</v>
      </c>
      <c r="T9865">
        <v>0.77100000000000002</v>
      </c>
      <c r="U9865">
        <v>0.29699999999999999</v>
      </c>
      <c r="V9865">
        <v>1.6882999999999999E-4</v>
      </c>
      <c r="W9865">
        <v>0.99983</v>
      </c>
      <c r="X9865" t="s">
        <v>49</v>
      </c>
      <c r="Y9865">
        <v>1</v>
      </c>
      <c r="Z9865">
        <v>1</v>
      </c>
      <c r="AA9865" t="s">
        <v>70</v>
      </c>
      <c r="AB9865" t="s">
        <v>76</v>
      </c>
    </row>
    <row r="9866" spans="1:28" x14ac:dyDescent="0.3">
      <c r="A9866">
        <v>720633558</v>
      </c>
      <c r="B9866" s="1" t="s">
        <v>23</v>
      </c>
      <c r="C9866">
        <v>37</v>
      </c>
      <c r="D9866" s="1" t="s">
        <v>29</v>
      </c>
      <c r="E9866">
        <v>3</v>
      </c>
      <c r="F9866" s="1" t="s">
        <v>30</v>
      </c>
      <c r="G9866" s="1" t="s">
        <v>43</v>
      </c>
      <c r="H9866" s="1" t="s">
        <v>32</v>
      </c>
      <c r="I9866" s="1" t="s">
        <v>28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0.74299999999999999</v>
      </c>
      <c r="R9866">
        <v>14786</v>
      </c>
      <c r="S9866">
        <v>101</v>
      </c>
      <c r="T9866">
        <v>0.65600000000000003</v>
      </c>
      <c r="U9866">
        <v>0.26700000000000002</v>
      </c>
      <c r="V9866">
        <v>5.3543000000000004E-4</v>
      </c>
      <c r="W9866">
        <v>0.99946000000000002</v>
      </c>
      <c r="X9866" t="s">
        <v>47</v>
      </c>
      <c r="Y9866">
        <v>1</v>
      </c>
      <c r="Z9866">
        <v>2</v>
      </c>
      <c r="AA9866" t="s">
        <v>71</v>
      </c>
      <c r="AB9866" t="s">
        <v>76</v>
      </c>
    </row>
    <row r="9867" spans="1:28" x14ac:dyDescent="0.3">
      <c r="A9867">
        <v>712846458</v>
      </c>
      <c r="B9867" s="1" t="s">
        <v>23</v>
      </c>
      <c r="C9867">
        <v>45</v>
      </c>
      <c r="D9867" s="1" t="s">
        <v>24</v>
      </c>
      <c r="E9867">
        <v>4</v>
      </c>
      <c r="F9867" s="1" t="s">
        <v>25</v>
      </c>
      <c r="G9867" s="1" t="s">
        <v>43</v>
      </c>
      <c r="H9867" s="1" t="s">
        <v>33</v>
      </c>
      <c r="I9867" s="1" t="s">
        <v>28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0.81499999999999995</v>
      </c>
      <c r="R9867">
        <v>14709</v>
      </c>
      <c r="S9867">
        <v>125</v>
      </c>
      <c r="T9867">
        <v>0.68899999999999995</v>
      </c>
      <c r="U9867">
        <v>0.1</v>
      </c>
      <c r="V9867">
        <v>5.2607999999999995E-4</v>
      </c>
      <c r="W9867">
        <v>0.99946999999999997</v>
      </c>
      <c r="X9867" t="s">
        <v>47</v>
      </c>
      <c r="Y9867">
        <v>4</v>
      </c>
      <c r="Z9867">
        <v>2</v>
      </c>
      <c r="AA9867" t="s">
        <v>69</v>
      </c>
      <c r="AB9867" t="s">
        <v>74</v>
      </c>
    </row>
    <row r="9868" spans="1:28" x14ac:dyDescent="0.3">
      <c r="A9868">
        <v>709399908</v>
      </c>
      <c r="B9868" s="1" t="s">
        <v>23</v>
      </c>
      <c r="C9868">
        <v>34</v>
      </c>
      <c r="D9868" s="1" t="s">
        <v>29</v>
      </c>
      <c r="E9868">
        <v>2</v>
      </c>
      <c r="F9868" s="1" t="s">
        <v>30</v>
      </c>
      <c r="G9868" s="1" t="s">
        <v>31</v>
      </c>
      <c r="H9868" s="1" t="s">
        <v>36</v>
      </c>
      <c r="I9868" s="1" t="s">
        <v>28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0.67800000000000005</v>
      </c>
      <c r="U9868">
        <v>0.19</v>
      </c>
      <c r="V9868">
        <v>1.1382E-4</v>
      </c>
      <c r="W9868">
        <v>0.99988999999999995</v>
      </c>
      <c r="X9868" t="s">
        <v>47</v>
      </c>
      <c r="Y9868">
        <v>2</v>
      </c>
      <c r="Z9868">
        <v>2</v>
      </c>
      <c r="AA9868" t="s">
        <v>71</v>
      </c>
      <c r="AB9868" t="s">
        <v>74</v>
      </c>
    </row>
    <row r="9869" spans="1:28" x14ac:dyDescent="0.3">
      <c r="A9869">
        <v>772698783</v>
      </c>
      <c r="B9869" s="1" t="s">
        <v>23</v>
      </c>
      <c r="C9869">
        <v>50</v>
      </c>
      <c r="D9869" s="1" t="s">
        <v>29</v>
      </c>
      <c r="E9869">
        <v>2</v>
      </c>
      <c r="F9869" s="1" t="s">
        <v>40</v>
      </c>
      <c r="G9869" s="1" t="s">
        <v>26</v>
      </c>
      <c r="H9869" s="1" t="s">
        <v>32</v>
      </c>
      <c r="I9869" s="1" t="s">
        <v>28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0.64300000000000002</v>
      </c>
      <c r="R9869">
        <v>13988</v>
      </c>
      <c r="S9869">
        <v>124</v>
      </c>
      <c r="T9869">
        <v>0.77100000000000002</v>
      </c>
      <c r="U9869">
        <v>0.184</v>
      </c>
      <c r="V9869">
        <v>3.1749000000000002E-4</v>
      </c>
      <c r="W9869">
        <v>0.99968000000000001</v>
      </c>
      <c r="X9869" t="s">
        <v>47</v>
      </c>
      <c r="Y9869">
        <v>1</v>
      </c>
      <c r="Z9869">
        <v>2</v>
      </c>
      <c r="AA9869" t="s">
        <v>69</v>
      </c>
      <c r="AB9869" t="s">
        <v>74</v>
      </c>
    </row>
    <row r="9870" spans="1:28" x14ac:dyDescent="0.3">
      <c r="A9870">
        <v>718665033</v>
      </c>
      <c r="B9870" s="1" t="s">
        <v>44</v>
      </c>
      <c r="C9870">
        <v>44</v>
      </c>
      <c r="D9870" s="1" t="s">
        <v>24</v>
      </c>
      <c r="E9870">
        <v>5</v>
      </c>
      <c r="F9870" s="1" t="s">
        <v>42</v>
      </c>
      <c r="G9870" s="1" t="s">
        <v>31</v>
      </c>
      <c r="H9870" s="1" t="s">
        <v>27</v>
      </c>
      <c r="I9870" s="1" t="s">
        <v>39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</v>
      </c>
      <c r="U9870">
        <v>0</v>
      </c>
      <c r="V9870">
        <v>0.99856999999999996</v>
      </c>
      <c r="W9870">
        <v>1.43279E-3</v>
      </c>
      <c r="X9870" t="s">
        <v>47</v>
      </c>
      <c r="Y9870">
        <v>3</v>
      </c>
      <c r="Z9870">
        <v>2</v>
      </c>
      <c r="AA9870" t="s">
        <v>70</v>
      </c>
      <c r="AB9870" t="s">
        <v>74</v>
      </c>
    </row>
    <row r="9871" spans="1:28" x14ac:dyDescent="0.3">
      <c r="A9871">
        <v>771561183</v>
      </c>
      <c r="B9871" s="1" t="s">
        <v>44</v>
      </c>
      <c r="C9871">
        <v>42</v>
      </c>
      <c r="D9871" s="1" t="s">
        <v>29</v>
      </c>
      <c r="E9871">
        <v>4</v>
      </c>
      <c r="F9871" s="1" t="s">
        <v>30</v>
      </c>
      <c r="G9871" s="1" t="s">
        <v>31</v>
      </c>
      <c r="H9871" s="1" t="s">
        <v>36</v>
      </c>
      <c r="I9871" s="1" t="s">
        <v>28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0.65200000000000002</v>
      </c>
      <c r="R9871">
        <v>7464</v>
      </c>
      <c r="S9871">
        <v>66</v>
      </c>
      <c r="T9871">
        <v>0.69199999999999995</v>
      </c>
      <c r="U9871">
        <v>0.183</v>
      </c>
      <c r="V9871">
        <v>0.99685999999999997</v>
      </c>
      <c r="W9871">
        <v>3.1411199999999998E-3</v>
      </c>
      <c r="X9871" t="s">
        <v>47</v>
      </c>
      <c r="Y9871">
        <v>2</v>
      </c>
      <c r="Z9871">
        <v>2</v>
      </c>
      <c r="AA9871" t="s">
        <v>70</v>
      </c>
      <c r="AB9871" t="s">
        <v>74</v>
      </c>
    </row>
    <row r="9872" spans="1:28" x14ac:dyDescent="0.3">
      <c r="A9872">
        <v>789008508</v>
      </c>
      <c r="B9872" s="1" t="s">
        <v>23</v>
      </c>
      <c r="C9872">
        <v>44</v>
      </c>
      <c r="D9872" s="1" t="s">
        <v>24</v>
      </c>
      <c r="E9872">
        <v>4</v>
      </c>
      <c r="F9872" s="1" t="s">
        <v>40</v>
      </c>
      <c r="G9872" s="1" t="s">
        <v>26</v>
      </c>
      <c r="H9872" s="1" t="s">
        <v>33</v>
      </c>
      <c r="I9872" s="1" t="s">
        <v>28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0.64500000000000002</v>
      </c>
      <c r="R9872">
        <v>13999</v>
      </c>
      <c r="S9872">
        <v>119</v>
      </c>
      <c r="T9872">
        <v>0.72499999999999998</v>
      </c>
      <c r="U9872">
        <v>0.48599999999999999</v>
      </c>
      <c r="V9872">
        <v>3.3865999999999997E-5</v>
      </c>
      <c r="W9872">
        <v>0.99997000000000003</v>
      </c>
      <c r="X9872" t="s">
        <v>47</v>
      </c>
      <c r="Y9872">
        <v>4</v>
      </c>
      <c r="Z9872">
        <v>2</v>
      </c>
      <c r="AA9872" t="s">
        <v>70</v>
      </c>
      <c r="AB9872" t="s">
        <v>76</v>
      </c>
    </row>
    <row r="9873" spans="1:28" x14ac:dyDescent="0.3">
      <c r="A9873">
        <v>719439108</v>
      </c>
      <c r="B9873" s="1" t="s">
        <v>23</v>
      </c>
      <c r="C9873">
        <v>42</v>
      </c>
      <c r="D9873" s="1" t="s">
        <v>24</v>
      </c>
      <c r="E9873">
        <v>1</v>
      </c>
      <c r="F9873" s="1" t="s">
        <v>30</v>
      </c>
      <c r="G9873" s="1" t="s">
        <v>26</v>
      </c>
      <c r="H9873" s="1" t="s">
        <v>36</v>
      </c>
      <c r="I9873" s="1" t="s">
        <v>39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0.85899999999999999</v>
      </c>
      <c r="R9873">
        <v>14728</v>
      </c>
      <c r="S9873">
        <v>100</v>
      </c>
      <c r="T9873">
        <v>0.754</v>
      </c>
      <c r="U9873">
        <v>0.105</v>
      </c>
      <c r="V9873">
        <v>1.5254999999999999E-4</v>
      </c>
      <c r="W9873">
        <v>0.99985000000000002</v>
      </c>
      <c r="X9873" t="s">
        <v>47</v>
      </c>
      <c r="Y9873">
        <v>2</v>
      </c>
      <c r="Z9873">
        <v>2</v>
      </c>
      <c r="AA9873" t="s">
        <v>70</v>
      </c>
      <c r="AB9873" t="s">
        <v>74</v>
      </c>
    </row>
    <row r="9874" spans="1:28" x14ac:dyDescent="0.3">
      <c r="A9874">
        <v>720817533</v>
      </c>
      <c r="B9874" s="1" t="s">
        <v>23</v>
      </c>
      <c r="C9874">
        <v>54</v>
      </c>
      <c r="D9874" s="1" t="s">
        <v>24</v>
      </c>
      <c r="E9874">
        <v>1</v>
      </c>
      <c r="F9874" s="1" t="s">
        <v>35</v>
      </c>
      <c r="G9874" s="1" t="s">
        <v>26</v>
      </c>
      <c r="H9874" s="1" t="s">
        <v>37</v>
      </c>
      <c r="I9874" s="1" t="s">
        <v>28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0.98599999999999999</v>
      </c>
      <c r="R9874">
        <v>15559</v>
      </c>
      <c r="S9874">
        <v>91</v>
      </c>
      <c r="T9874">
        <v>0.71699999999999997</v>
      </c>
      <c r="U9874">
        <v>0.105</v>
      </c>
      <c r="V9874">
        <v>5.3155000000000002E-5</v>
      </c>
      <c r="W9874">
        <v>0.99995000000000001</v>
      </c>
      <c r="X9874" t="s">
        <v>48</v>
      </c>
      <c r="Y9874">
        <v>5</v>
      </c>
      <c r="Z9874">
        <v>3</v>
      </c>
      <c r="AA9874" t="s">
        <v>69</v>
      </c>
      <c r="AB9874" t="s">
        <v>74</v>
      </c>
    </row>
    <row r="9875" spans="1:28" x14ac:dyDescent="0.3">
      <c r="A9875">
        <v>813901458</v>
      </c>
      <c r="B9875" s="1" t="s">
        <v>23</v>
      </c>
      <c r="C9875">
        <v>60</v>
      </c>
      <c r="D9875" s="1" t="s">
        <v>24</v>
      </c>
      <c r="E9875">
        <v>1</v>
      </c>
      <c r="F9875" s="1" t="s">
        <v>25</v>
      </c>
      <c r="G9875" s="1" t="s">
        <v>31</v>
      </c>
      <c r="H9875" s="1" t="s">
        <v>27</v>
      </c>
      <c r="I9875" s="1" t="s">
        <v>39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0.70899999999999996</v>
      </c>
      <c r="R9875">
        <v>14954</v>
      </c>
      <c r="S9875">
        <v>95</v>
      </c>
      <c r="T9875">
        <v>0.69599999999999995</v>
      </c>
      <c r="U9875">
        <v>4.8000000000000001E-2</v>
      </c>
      <c r="V9875">
        <v>2.7858000000000001E-4</v>
      </c>
      <c r="W9875">
        <v>0.99972000000000005</v>
      </c>
      <c r="X9875" t="s">
        <v>48</v>
      </c>
      <c r="Y9875">
        <v>3</v>
      </c>
      <c r="Z9875">
        <v>3</v>
      </c>
      <c r="AA9875" t="s">
        <v>72</v>
      </c>
      <c r="AB9875" t="s">
        <v>74</v>
      </c>
    </row>
    <row r="9876" spans="1:28" x14ac:dyDescent="0.3">
      <c r="A9876">
        <v>717783483</v>
      </c>
      <c r="B9876" s="1" t="s">
        <v>23</v>
      </c>
      <c r="C9876">
        <v>47</v>
      </c>
      <c r="D9876" s="1" t="s">
        <v>29</v>
      </c>
      <c r="E9876">
        <v>5</v>
      </c>
      <c r="F9876" s="1" t="s">
        <v>41</v>
      </c>
      <c r="G9876" s="1" t="s">
        <v>43</v>
      </c>
      <c r="H9876" s="1" t="s">
        <v>32</v>
      </c>
      <c r="I9876" s="1" t="s">
        <v>28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0.66900000000000004</v>
      </c>
      <c r="R9876">
        <v>17038</v>
      </c>
      <c r="S9876">
        <v>122</v>
      </c>
      <c r="T9876">
        <v>0.64900000000000002</v>
      </c>
      <c r="U9876">
        <v>0.45600000000000002</v>
      </c>
      <c r="V9876">
        <v>6.6908000000000004E-5</v>
      </c>
      <c r="W9876">
        <v>0.99992999999999999</v>
      </c>
      <c r="X9876" t="s">
        <v>47</v>
      </c>
      <c r="Y9876">
        <v>1</v>
      </c>
      <c r="Z9876">
        <v>2</v>
      </c>
      <c r="AA9876" t="s">
        <v>70</v>
      </c>
      <c r="AB9876" t="s">
        <v>76</v>
      </c>
    </row>
    <row r="9877" spans="1:28" x14ac:dyDescent="0.3">
      <c r="A9877">
        <v>718299933</v>
      </c>
      <c r="B9877" s="1" t="s">
        <v>23</v>
      </c>
      <c r="C9877">
        <v>42</v>
      </c>
      <c r="D9877" s="1" t="s">
        <v>24</v>
      </c>
      <c r="E9877">
        <v>3</v>
      </c>
      <c r="F9877" s="1" t="s">
        <v>25</v>
      </c>
      <c r="G9877" s="1" t="s">
        <v>26</v>
      </c>
      <c r="H9877" s="1" t="s">
        <v>36</v>
      </c>
      <c r="I9877" s="1" t="s">
        <v>28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>
        <v>100</v>
      </c>
      <c r="T9877">
        <v>0.754</v>
      </c>
      <c r="U9877">
        <v>0.17100000000000001</v>
      </c>
      <c r="V9877">
        <v>5.2052000000000001E-4</v>
      </c>
      <c r="W9877">
        <v>0.99948000000000004</v>
      </c>
      <c r="X9877" t="s">
        <v>47</v>
      </c>
      <c r="Y9877">
        <v>2</v>
      </c>
      <c r="Z9877">
        <v>2</v>
      </c>
      <c r="AA9877" t="s">
        <v>70</v>
      </c>
      <c r="AB9877" t="s">
        <v>74</v>
      </c>
    </row>
    <row r="9878" spans="1:28" x14ac:dyDescent="0.3">
      <c r="A9878">
        <v>789074358</v>
      </c>
      <c r="B9878" s="1" t="s">
        <v>23</v>
      </c>
      <c r="C9878">
        <v>46</v>
      </c>
      <c r="D9878" s="1" t="s">
        <v>24</v>
      </c>
      <c r="E9878">
        <v>2</v>
      </c>
      <c r="F9878" s="1" t="s">
        <v>25</v>
      </c>
      <c r="G9878" s="1" t="s">
        <v>31</v>
      </c>
      <c r="H9878" s="1" t="s">
        <v>27</v>
      </c>
      <c r="I9878" s="1" t="s">
        <v>28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0.86599999999999999</v>
      </c>
      <c r="R9878">
        <v>16856</v>
      </c>
      <c r="S9878">
        <v>122</v>
      </c>
      <c r="T9878">
        <v>0.71799999999999997</v>
      </c>
      <c r="U9878">
        <v>0</v>
      </c>
      <c r="V9878">
        <v>6.6728000000000002E-5</v>
      </c>
      <c r="W9878">
        <v>0.99992999999999999</v>
      </c>
      <c r="X9878" t="s">
        <v>47</v>
      </c>
      <c r="Y9878">
        <v>3</v>
      </c>
      <c r="Z9878">
        <v>2</v>
      </c>
      <c r="AA9878" t="s">
        <v>70</v>
      </c>
      <c r="AB9878" t="s">
        <v>74</v>
      </c>
    </row>
    <row r="9879" spans="1:28" x14ac:dyDescent="0.3">
      <c r="A9879">
        <v>712036383</v>
      </c>
      <c r="B9879" s="1" t="s">
        <v>44</v>
      </c>
      <c r="C9879">
        <v>49</v>
      </c>
      <c r="D9879" s="1" t="s">
        <v>24</v>
      </c>
      <c r="E9879">
        <v>4</v>
      </c>
      <c r="F9879" s="1" t="s">
        <v>25</v>
      </c>
      <c r="G9879" s="1" t="s">
        <v>31</v>
      </c>
      <c r="H9879" s="1" t="s">
        <v>27</v>
      </c>
      <c r="I9879" s="1" t="s">
        <v>28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0.91800000000000004</v>
      </c>
      <c r="R9879">
        <v>9980</v>
      </c>
      <c r="S9879">
        <v>68</v>
      </c>
      <c r="T9879">
        <v>0.74399999999999999</v>
      </c>
      <c r="U9879">
        <v>0</v>
      </c>
      <c r="V9879">
        <v>0.99677000000000004</v>
      </c>
      <c r="W9879">
        <v>3.2308599999999999E-3</v>
      </c>
      <c r="X9879" t="s">
        <v>47</v>
      </c>
      <c r="Y9879">
        <v>3</v>
      </c>
      <c r="Z9879">
        <v>2</v>
      </c>
      <c r="AA9879" t="s">
        <v>70</v>
      </c>
      <c r="AB9879" t="s">
        <v>74</v>
      </c>
    </row>
    <row r="9880" spans="1:28" x14ac:dyDescent="0.3">
      <c r="A9880">
        <v>720618033</v>
      </c>
      <c r="B9880" s="1" t="s">
        <v>23</v>
      </c>
      <c r="C9880">
        <v>43</v>
      </c>
      <c r="D9880" s="1" t="s">
        <v>29</v>
      </c>
      <c r="E9880">
        <v>3</v>
      </c>
      <c r="F9880" s="1" t="s">
        <v>40</v>
      </c>
      <c r="G9880" s="1" t="s">
        <v>26</v>
      </c>
      <c r="H9880" s="1" t="s">
        <v>36</v>
      </c>
      <c r="I9880" s="1" t="s">
        <v>28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0.63800000000000001</v>
      </c>
      <c r="R9880">
        <v>14829</v>
      </c>
      <c r="S9880">
        <v>90</v>
      </c>
      <c r="T9880">
        <v>0.8</v>
      </c>
      <c r="U9880">
        <v>0</v>
      </c>
      <c r="V9880">
        <v>1.8145999999999999E-4</v>
      </c>
      <c r="W9880">
        <v>0.99982000000000004</v>
      </c>
      <c r="X9880" t="s">
        <v>47</v>
      </c>
      <c r="Y9880">
        <v>2</v>
      </c>
      <c r="Z9880">
        <v>2</v>
      </c>
      <c r="AA9880" t="s">
        <v>70</v>
      </c>
      <c r="AB9880" t="s">
        <v>74</v>
      </c>
    </row>
    <row r="9881" spans="1:28" x14ac:dyDescent="0.3">
      <c r="A9881">
        <v>720415833</v>
      </c>
      <c r="B9881" s="1" t="s">
        <v>23</v>
      </c>
      <c r="C9881">
        <v>47</v>
      </c>
      <c r="D9881" s="1" t="s">
        <v>24</v>
      </c>
      <c r="E9881">
        <v>2</v>
      </c>
      <c r="F9881" s="1" t="s">
        <v>25</v>
      </c>
      <c r="G9881" s="1" t="s">
        <v>26</v>
      </c>
      <c r="H9881" s="1" t="s">
        <v>27</v>
      </c>
      <c r="I9881" s="1" t="s">
        <v>28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0.78100000000000003</v>
      </c>
      <c r="R9881">
        <v>14751</v>
      </c>
      <c r="S9881">
        <v>107</v>
      </c>
      <c r="T9881">
        <v>0.72599999999999998</v>
      </c>
      <c r="U9881">
        <v>0.40699999999999997</v>
      </c>
      <c r="V9881">
        <v>1.953E-4</v>
      </c>
      <c r="W9881">
        <v>0.99980000000000002</v>
      </c>
      <c r="X9881" t="s">
        <v>47</v>
      </c>
      <c r="Y9881">
        <v>3</v>
      </c>
      <c r="Z9881">
        <v>2</v>
      </c>
      <c r="AA9881" t="s">
        <v>70</v>
      </c>
      <c r="AB9881" t="s">
        <v>76</v>
      </c>
    </row>
    <row r="9882" spans="1:28" x14ac:dyDescent="0.3">
      <c r="A9882">
        <v>720385608</v>
      </c>
      <c r="B9882" s="1" t="s">
        <v>23</v>
      </c>
      <c r="C9882">
        <v>45</v>
      </c>
      <c r="D9882" s="1" t="s">
        <v>24</v>
      </c>
      <c r="E9882">
        <v>3</v>
      </c>
      <c r="F9882" s="1" t="s">
        <v>40</v>
      </c>
      <c r="G9882" s="1" t="s">
        <v>34</v>
      </c>
      <c r="H9882" s="1" t="s">
        <v>33</v>
      </c>
      <c r="I9882" s="1" t="s">
        <v>28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0.77200000000000002</v>
      </c>
      <c r="R9882">
        <v>14314</v>
      </c>
      <c r="S9882">
        <v>99</v>
      </c>
      <c r="T9882">
        <v>0.76800000000000002</v>
      </c>
      <c r="U9882">
        <v>9.1999999999999998E-2</v>
      </c>
      <c r="V9882">
        <v>1.5944E-4</v>
      </c>
      <c r="W9882">
        <v>0.99983999999999995</v>
      </c>
      <c r="X9882" t="s">
        <v>47</v>
      </c>
      <c r="Y9882">
        <v>4</v>
      </c>
      <c r="Z9882">
        <v>2</v>
      </c>
      <c r="AA9882" t="s">
        <v>70</v>
      </c>
      <c r="AB9882" t="s">
        <v>74</v>
      </c>
    </row>
    <row r="9883" spans="1:28" x14ac:dyDescent="0.3">
      <c r="A9883">
        <v>709937583</v>
      </c>
      <c r="B9883" s="1" t="s">
        <v>23</v>
      </c>
      <c r="C9883">
        <v>45</v>
      </c>
      <c r="D9883" s="1" t="s">
        <v>29</v>
      </c>
      <c r="E9883">
        <v>2</v>
      </c>
      <c r="F9883" s="1" t="s">
        <v>25</v>
      </c>
      <c r="G9883" s="1" t="s">
        <v>31</v>
      </c>
      <c r="H9883" s="1" t="s">
        <v>34</v>
      </c>
      <c r="I9883" s="1" t="s">
        <v>28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0.79300000000000004</v>
      </c>
      <c r="R9883">
        <v>14220</v>
      </c>
      <c r="S9883">
        <v>108</v>
      </c>
      <c r="T9883">
        <v>0.66200000000000003</v>
      </c>
      <c r="U9883">
        <v>0.60699999999999998</v>
      </c>
      <c r="V9883">
        <v>1.7485999999999999E-4</v>
      </c>
      <c r="W9883">
        <v>0.99983</v>
      </c>
      <c r="X9883" t="s">
        <v>47</v>
      </c>
      <c r="Y9883">
        <v>0</v>
      </c>
      <c r="Z9883">
        <v>2</v>
      </c>
      <c r="AA9883" t="s">
        <v>70</v>
      </c>
      <c r="AB9883" t="s">
        <v>75</v>
      </c>
    </row>
    <row r="9884" spans="1:28" x14ac:dyDescent="0.3">
      <c r="A9884">
        <v>770743983</v>
      </c>
      <c r="B9884" s="1" t="s">
        <v>23</v>
      </c>
      <c r="C9884">
        <v>34</v>
      </c>
      <c r="D9884" s="1" t="s">
        <v>29</v>
      </c>
      <c r="E9884">
        <v>3</v>
      </c>
      <c r="F9884" s="1" t="s">
        <v>35</v>
      </c>
      <c r="G9884" s="1" t="s">
        <v>31</v>
      </c>
      <c r="H9884" s="1" t="s">
        <v>36</v>
      </c>
      <c r="I9884" s="1" t="s">
        <v>28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0.70799999999999996</v>
      </c>
      <c r="R9884">
        <v>15683</v>
      </c>
      <c r="S9884">
        <v>94</v>
      </c>
      <c r="T9884">
        <v>0.70899999999999996</v>
      </c>
      <c r="U9884">
        <v>0.1</v>
      </c>
      <c r="V9884">
        <v>2.0424000000000001E-4</v>
      </c>
      <c r="W9884">
        <v>0.99980000000000002</v>
      </c>
      <c r="X9884" t="s">
        <v>47</v>
      </c>
      <c r="Y9884">
        <v>2</v>
      </c>
      <c r="Z9884">
        <v>2</v>
      </c>
      <c r="AA9884" t="s">
        <v>71</v>
      </c>
      <c r="AB9884" t="s">
        <v>74</v>
      </c>
    </row>
    <row r="9885" spans="1:28" x14ac:dyDescent="0.3">
      <c r="A9885">
        <v>715671183</v>
      </c>
      <c r="B9885" s="1" t="s">
        <v>44</v>
      </c>
      <c r="C9885">
        <v>43</v>
      </c>
      <c r="D9885" s="1" t="s">
        <v>24</v>
      </c>
      <c r="E9885">
        <v>3</v>
      </c>
      <c r="F9885" s="1" t="s">
        <v>35</v>
      </c>
      <c r="G9885" s="1" t="s">
        <v>26</v>
      </c>
      <c r="H9885" s="1" t="s">
        <v>33</v>
      </c>
      <c r="I9885" s="1" t="s">
        <v>28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0.97199999999999998</v>
      </c>
      <c r="R9885">
        <v>9045</v>
      </c>
      <c r="S9885">
        <v>67</v>
      </c>
      <c r="T9885">
        <v>0.59499999999999997</v>
      </c>
      <c r="U9885">
        <v>0.36899999999999999</v>
      </c>
      <c r="V9885">
        <v>0.99819000000000002</v>
      </c>
      <c r="W9885">
        <v>1.8121700000000001E-3</v>
      </c>
      <c r="X9885" t="s">
        <v>47</v>
      </c>
      <c r="Y9885">
        <v>4</v>
      </c>
      <c r="Z9885">
        <v>2</v>
      </c>
      <c r="AA9885" t="s">
        <v>70</v>
      </c>
      <c r="AB9885" t="s">
        <v>76</v>
      </c>
    </row>
    <row r="9886" spans="1:28" x14ac:dyDescent="0.3">
      <c r="A9886">
        <v>711283008</v>
      </c>
      <c r="B9886" s="1" t="s">
        <v>23</v>
      </c>
      <c r="C9886">
        <v>50</v>
      </c>
      <c r="D9886" s="1" t="s">
        <v>24</v>
      </c>
      <c r="E9886">
        <v>1</v>
      </c>
      <c r="F9886" s="1" t="s">
        <v>25</v>
      </c>
      <c r="G9886" s="1" t="s">
        <v>31</v>
      </c>
      <c r="H9886" s="1" t="s">
        <v>33</v>
      </c>
      <c r="I9886" s="1" t="s">
        <v>39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0.73199999999999998</v>
      </c>
      <c r="R9886">
        <v>16019</v>
      </c>
      <c r="S9886">
        <v>105</v>
      </c>
      <c r="T9886">
        <v>0.69399999999999995</v>
      </c>
      <c r="U9886">
        <v>0</v>
      </c>
      <c r="V9886">
        <v>2.7858000000000001E-4</v>
      </c>
      <c r="W9886">
        <v>0.99972000000000005</v>
      </c>
      <c r="X9886" t="s">
        <v>47</v>
      </c>
      <c r="Y9886">
        <v>4</v>
      </c>
      <c r="Z9886">
        <v>2</v>
      </c>
      <c r="AA9886" t="s">
        <v>70</v>
      </c>
      <c r="AB9886" t="s">
        <v>74</v>
      </c>
    </row>
    <row r="9887" spans="1:28" x14ac:dyDescent="0.3">
      <c r="A9887">
        <v>778873608</v>
      </c>
      <c r="B9887" s="1" t="s">
        <v>23</v>
      </c>
      <c r="C9887">
        <v>44</v>
      </c>
      <c r="D9887" s="1" t="s">
        <v>24</v>
      </c>
      <c r="E9887">
        <v>4</v>
      </c>
      <c r="F9887" s="1" t="s">
        <v>35</v>
      </c>
      <c r="G9887" s="1" t="s">
        <v>26</v>
      </c>
      <c r="H9887" s="1" t="s">
        <v>33</v>
      </c>
      <c r="I9887" s="1" t="s">
        <v>39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0.73399999999999999</v>
      </c>
      <c r="R9887">
        <v>14335</v>
      </c>
      <c r="S9887">
        <v>116</v>
      </c>
      <c r="T9887">
        <v>0.75800000000000001</v>
      </c>
      <c r="U9887">
        <v>5.7000000000000002E-2</v>
      </c>
      <c r="V9887">
        <v>3.2361999999999999E-5</v>
      </c>
      <c r="W9887">
        <v>0.99997000000000003</v>
      </c>
      <c r="X9887" t="s">
        <v>47</v>
      </c>
      <c r="Y9887">
        <v>4</v>
      </c>
      <c r="Z9887">
        <v>2</v>
      </c>
      <c r="AA9887" t="s">
        <v>70</v>
      </c>
      <c r="AB9887" t="s">
        <v>74</v>
      </c>
    </row>
    <row r="9888" spans="1:28" x14ac:dyDescent="0.3">
      <c r="A9888">
        <v>709592808</v>
      </c>
      <c r="B9888" s="1" t="s">
        <v>23</v>
      </c>
      <c r="C9888">
        <v>38</v>
      </c>
      <c r="D9888" s="1" t="s">
        <v>29</v>
      </c>
      <c r="E9888">
        <v>2</v>
      </c>
      <c r="F9888" s="1" t="s">
        <v>30</v>
      </c>
      <c r="G9888" s="1" t="s">
        <v>31</v>
      </c>
      <c r="H9888" s="1" t="s">
        <v>32</v>
      </c>
      <c r="I9888" s="1" t="s">
        <v>28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0.65200000000000002</v>
      </c>
      <c r="R9888">
        <v>14470</v>
      </c>
      <c r="S9888">
        <v>103</v>
      </c>
      <c r="T9888">
        <v>0.746</v>
      </c>
      <c r="U9888">
        <v>0.47</v>
      </c>
      <c r="V9888">
        <v>5.1599999999999997E-4</v>
      </c>
      <c r="W9888">
        <v>0.99948000000000004</v>
      </c>
      <c r="X9888" t="s">
        <v>47</v>
      </c>
      <c r="Y9888">
        <v>1</v>
      </c>
      <c r="Z9888">
        <v>2</v>
      </c>
      <c r="AA9888" t="s">
        <v>70</v>
      </c>
      <c r="AB9888" t="s">
        <v>76</v>
      </c>
    </row>
    <row r="9889" spans="1:28" x14ac:dyDescent="0.3">
      <c r="A9889">
        <v>773306658</v>
      </c>
      <c r="B9889" s="1" t="s">
        <v>23</v>
      </c>
      <c r="C9889">
        <v>54</v>
      </c>
      <c r="D9889" s="1" t="s">
        <v>24</v>
      </c>
      <c r="E9889">
        <v>1</v>
      </c>
      <c r="F9889" s="1" t="s">
        <v>34</v>
      </c>
      <c r="G9889" s="1" t="s">
        <v>31</v>
      </c>
      <c r="H9889" s="1" t="s">
        <v>27</v>
      </c>
      <c r="I9889" s="1" t="s">
        <v>28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0.88300000000000001</v>
      </c>
      <c r="R9889">
        <v>15678</v>
      </c>
      <c r="S9889">
        <v>103</v>
      </c>
      <c r="T9889">
        <v>0.71699999999999997</v>
      </c>
      <c r="U9889">
        <v>0.25900000000000001</v>
      </c>
      <c r="V9889">
        <v>5.9458999999999998E-4</v>
      </c>
      <c r="W9889">
        <v>0.99941000000000002</v>
      </c>
      <c r="X9889" t="s">
        <v>48</v>
      </c>
      <c r="Y9889">
        <v>3</v>
      </c>
      <c r="Z9889">
        <v>3</v>
      </c>
      <c r="AA9889" t="s">
        <v>69</v>
      </c>
      <c r="AB9889" t="s">
        <v>76</v>
      </c>
    </row>
    <row r="9890" spans="1:28" x14ac:dyDescent="0.3">
      <c r="A9890">
        <v>822084333</v>
      </c>
      <c r="B9890" s="1" t="s">
        <v>44</v>
      </c>
      <c r="C9890">
        <v>51</v>
      </c>
      <c r="D9890" s="1" t="s">
        <v>24</v>
      </c>
      <c r="E9890">
        <v>3</v>
      </c>
      <c r="F9890" s="1" t="s">
        <v>25</v>
      </c>
      <c r="G9890" s="1" t="s">
        <v>26</v>
      </c>
      <c r="H9890" s="1" t="s">
        <v>33</v>
      </c>
      <c r="I9890" s="1" t="s">
        <v>28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>
        <v>84</v>
      </c>
      <c r="T9890">
        <v>0.90900000000000003</v>
      </c>
      <c r="U9890">
        <v>0</v>
      </c>
      <c r="V9890">
        <v>0.99729999999999996</v>
      </c>
      <c r="W9890">
        <v>2.7033199999999999E-3</v>
      </c>
      <c r="X9890" t="s">
        <v>48</v>
      </c>
      <c r="Y9890">
        <v>4</v>
      </c>
      <c r="Z9890">
        <v>3</v>
      </c>
      <c r="AA9890" t="s">
        <v>69</v>
      </c>
      <c r="AB9890" t="s">
        <v>74</v>
      </c>
    </row>
    <row r="9891" spans="1:28" x14ac:dyDescent="0.3">
      <c r="A9891">
        <v>708821733</v>
      </c>
      <c r="B9891" s="1" t="s">
        <v>44</v>
      </c>
      <c r="C9891">
        <v>43</v>
      </c>
      <c r="D9891" s="1" t="s">
        <v>29</v>
      </c>
      <c r="E9891">
        <v>3</v>
      </c>
      <c r="F9891" s="1" t="s">
        <v>34</v>
      </c>
      <c r="G9891" s="1" t="s">
        <v>31</v>
      </c>
      <c r="H9891" s="1" t="s">
        <v>36</v>
      </c>
      <c r="I9891" s="1" t="s">
        <v>39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0.79200000000000004</v>
      </c>
      <c r="R9891">
        <v>8301</v>
      </c>
      <c r="S9891">
        <v>70</v>
      </c>
      <c r="T9891">
        <v>0.59099999999999997</v>
      </c>
      <c r="U9891">
        <v>2.7E-2</v>
      </c>
      <c r="V9891">
        <v>0.99812000000000001</v>
      </c>
      <c r="W9891">
        <v>1.87593E-3</v>
      </c>
      <c r="X9891" t="s">
        <v>47</v>
      </c>
      <c r="Y9891">
        <v>2</v>
      </c>
      <c r="Z9891">
        <v>2</v>
      </c>
      <c r="AA9891" t="s">
        <v>70</v>
      </c>
      <c r="AB9891" t="s">
        <v>74</v>
      </c>
    </row>
    <row r="9892" spans="1:28" x14ac:dyDescent="0.3">
      <c r="A9892">
        <v>711070683</v>
      </c>
      <c r="B9892" s="1" t="s">
        <v>23</v>
      </c>
      <c r="C9892">
        <v>48</v>
      </c>
      <c r="D9892" s="1" t="s">
        <v>29</v>
      </c>
      <c r="E9892">
        <v>3</v>
      </c>
      <c r="F9892" s="1" t="s">
        <v>41</v>
      </c>
      <c r="G9892" s="1" t="s">
        <v>26</v>
      </c>
      <c r="H9892" s="1" t="s">
        <v>36</v>
      </c>
      <c r="I9892" s="1" t="s">
        <v>28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>
        <v>106</v>
      </c>
      <c r="T9892">
        <v>0.60599999999999998</v>
      </c>
      <c r="U9892">
        <v>7.2999999999999995E-2</v>
      </c>
      <c r="V9892">
        <v>6.7249000000000006E-5</v>
      </c>
      <c r="W9892">
        <v>0.99992999999999999</v>
      </c>
      <c r="X9892" t="s">
        <v>47</v>
      </c>
      <c r="Y9892">
        <v>2</v>
      </c>
      <c r="Z9892">
        <v>2</v>
      </c>
      <c r="AA9892" t="s">
        <v>69</v>
      </c>
      <c r="AB9892" t="s">
        <v>74</v>
      </c>
    </row>
    <row r="9893" spans="1:28" x14ac:dyDescent="0.3">
      <c r="A9893">
        <v>772596783</v>
      </c>
      <c r="B9893" s="1" t="s">
        <v>23</v>
      </c>
      <c r="C9893">
        <v>31</v>
      </c>
      <c r="D9893" s="1" t="s">
        <v>24</v>
      </c>
      <c r="E9893">
        <v>1</v>
      </c>
      <c r="F9893" s="1" t="s">
        <v>30</v>
      </c>
      <c r="G9893" s="1" t="s">
        <v>34</v>
      </c>
      <c r="H9893" s="1" t="s">
        <v>32</v>
      </c>
      <c r="I9893" s="1" t="s">
        <v>38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0.65500000000000003</v>
      </c>
      <c r="R9893">
        <v>15442</v>
      </c>
      <c r="S9893">
        <v>125</v>
      </c>
      <c r="T9893">
        <v>0.76100000000000001</v>
      </c>
      <c r="U9893">
        <v>7.2999999999999995E-2</v>
      </c>
      <c r="V9893">
        <v>1.2308999999999999E-4</v>
      </c>
      <c r="W9893">
        <v>0.99987999999999999</v>
      </c>
      <c r="X9893" t="s">
        <v>47</v>
      </c>
      <c r="Y9893">
        <v>1</v>
      </c>
      <c r="Z9893">
        <v>2</v>
      </c>
      <c r="AA9893" t="s">
        <v>71</v>
      </c>
      <c r="AB9893" t="s">
        <v>74</v>
      </c>
    </row>
    <row r="9894" spans="1:28" x14ac:dyDescent="0.3">
      <c r="A9894">
        <v>806917983</v>
      </c>
      <c r="B9894" s="1" t="s">
        <v>23</v>
      </c>
      <c r="C9894">
        <v>32</v>
      </c>
      <c r="D9894" s="1" t="s">
        <v>29</v>
      </c>
      <c r="E9894">
        <v>2</v>
      </c>
      <c r="F9894" s="1" t="s">
        <v>30</v>
      </c>
      <c r="G9894" s="1" t="s">
        <v>43</v>
      </c>
      <c r="H9894" s="1" t="s">
        <v>34</v>
      </c>
      <c r="I9894" s="1" t="s">
        <v>39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</v>
      </c>
      <c r="U9894">
        <v>4.4999999999999998E-2</v>
      </c>
      <c r="V9894">
        <v>9.8015000000000003E-5</v>
      </c>
      <c r="W9894">
        <v>0.99990000000000001</v>
      </c>
      <c r="X9894" t="s">
        <v>47</v>
      </c>
      <c r="Y9894">
        <v>0</v>
      </c>
      <c r="Z9894">
        <v>2</v>
      </c>
      <c r="AA9894" t="s">
        <v>70</v>
      </c>
      <c r="AB9894" t="s">
        <v>74</v>
      </c>
    </row>
    <row r="9895" spans="1:28" x14ac:dyDescent="0.3">
      <c r="A9895">
        <v>719329983</v>
      </c>
      <c r="B9895" s="1" t="s">
        <v>23</v>
      </c>
      <c r="C9895">
        <v>42</v>
      </c>
      <c r="D9895" s="1" t="s">
        <v>29</v>
      </c>
      <c r="E9895">
        <v>3</v>
      </c>
      <c r="F9895" s="1" t="s">
        <v>34</v>
      </c>
      <c r="G9895" s="1" t="s">
        <v>34</v>
      </c>
      <c r="H9895" s="1" t="s">
        <v>34</v>
      </c>
      <c r="I9895" s="1" t="s">
        <v>28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0.73099999999999998</v>
      </c>
      <c r="R9895">
        <v>13784</v>
      </c>
      <c r="S9895">
        <v>88</v>
      </c>
      <c r="T9895">
        <v>0.91300000000000003</v>
      </c>
      <c r="U9895">
        <v>0</v>
      </c>
      <c r="V9895">
        <v>6.2819999999999998E-5</v>
      </c>
      <c r="W9895">
        <v>0.99994000000000005</v>
      </c>
      <c r="X9895" t="s">
        <v>47</v>
      </c>
      <c r="Y9895">
        <v>0</v>
      </c>
      <c r="Z9895">
        <v>2</v>
      </c>
      <c r="AA9895" t="s">
        <v>70</v>
      </c>
      <c r="AB9895" t="s">
        <v>74</v>
      </c>
    </row>
    <row r="9896" spans="1:28" x14ac:dyDescent="0.3">
      <c r="A9896">
        <v>710190858</v>
      </c>
      <c r="B9896" s="1" t="s">
        <v>23</v>
      </c>
      <c r="C9896">
        <v>28</v>
      </c>
      <c r="D9896" s="1" t="s">
        <v>24</v>
      </c>
      <c r="E9896">
        <v>1</v>
      </c>
      <c r="F9896" s="1" t="s">
        <v>34</v>
      </c>
      <c r="G9896" s="1" t="s">
        <v>34</v>
      </c>
      <c r="H9896" s="1" t="s">
        <v>36</v>
      </c>
      <c r="I9896" s="1" t="s">
        <v>28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0.92800000000000005</v>
      </c>
      <c r="R9896">
        <v>13804</v>
      </c>
      <c r="S9896">
        <v>110</v>
      </c>
      <c r="T9896">
        <v>0.71899999999999997</v>
      </c>
      <c r="U9896">
        <v>0.246</v>
      </c>
      <c r="V9896">
        <v>3.3691999999999999E-4</v>
      </c>
      <c r="W9896">
        <v>0.99965999999999999</v>
      </c>
      <c r="X9896" t="s">
        <v>49</v>
      </c>
      <c r="Y9896">
        <v>2</v>
      </c>
      <c r="Z9896">
        <v>1</v>
      </c>
      <c r="AA9896" t="s">
        <v>71</v>
      </c>
      <c r="AB9896" t="s">
        <v>74</v>
      </c>
    </row>
    <row r="9897" spans="1:28" x14ac:dyDescent="0.3">
      <c r="A9897">
        <v>708880683</v>
      </c>
      <c r="B9897" s="1" t="s">
        <v>23</v>
      </c>
      <c r="C9897">
        <v>49</v>
      </c>
      <c r="D9897" s="1" t="s">
        <v>24</v>
      </c>
      <c r="E9897">
        <v>5</v>
      </c>
      <c r="F9897" s="1" t="s">
        <v>40</v>
      </c>
      <c r="G9897" s="1" t="s">
        <v>26</v>
      </c>
      <c r="H9897" s="1" t="s">
        <v>36</v>
      </c>
      <c r="I9897" s="1" t="s">
        <v>28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0.77200000000000002</v>
      </c>
      <c r="R9897">
        <v>13697</v>
      </c>
      <c r="S9897">
        <v>102</v>
      </c>
      <c r="T9897">
        <v>0.75900000000000001</v>
      </c>
      <c r="U9897">
        <v>0.22500000000000001</v>
      </c>
      <c r="V9897">
        <v>5.1793E-4</v>
      </c>
      <c r="W9897">
        <v>0.99948000000000004</v>
      </c>
      <c r="X9897" t="s">
        <v>47</v>
      </c>
      <c r="Y9897">
        <v>2</v>
      </c>
      <c r="Z9897">
        <v>2</v>
      </c>
      <c r="AA9897" t="s">
        <v>69</v>
      </c>
      <c r="AB9897" t="s">
        <v>74</v>
      </c>
    </row>
    <row r="9898" spans="1:28" x14ac:dyDescent="0.3">
      <c r="A9898">
        <v>709332408</v>
      </c>
      <c r="B9898" s="1" t="s">
        <v>23</v>
      </c>
      <c r="C9898">
        <v>44</v>
      </c>
      <c r="D9898" s="1" t="s">
        <v>29</v>
      </c>
      <c r="E9898">
        <v>1</v>
      </c>
      <c r="F9898" s="1" t="s">
        <v>25</v>
      </c>
      <c r="G9898" s="1" t="s">
        <v>31</v>
      </c>
      <c r="H9898" s="1" t="s">
        <v>32</v>
      </c>
      <c r="I9898" s="1" t="s">
        <v>28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0.61899999999999999</v>
      </c>
      <c r="R9898">
        <v>13517</v>
      </c>
      <c r="S9898">
        <v>106</v>
      </c>
      <c r="T9898">
        <v>0.65600000000000003</v>
      </c>
      <c r="U9898">
        <v>0.26600000000000001</v>
      </c>
      <c r="V9898">
        <v>2.7604000000000002E-4</v>
      </c>
      <c r="W9898">
        <v>0.99972000000000005</v>
      </c>
      <c r="X9898" t="s">
        <v>47</v>
      </c>
      <c r="Y9898">
        <v>1</v>
      </c>
      <c r="Z9898">
        <v>2</v>
      </c>
      <c r="AA9898" t="s">
        <v>70</v>
      </c>
      <c r="AB9898" t="s">
        <v>76</v>
      </c>
    </row>
    <row r="9899" spans="1:28" x14ac:dyDescent="0.3">
      <c r="A9899">
        <v>710751033</v>
      </c>
      <c r="B9899" s="1" t="s">
        <v>44</v>
      </c>
      <c r="C9899">
        <v>31</v>
      </c>
      <c r="D9899" s="1" t="s">
        <v>29</v>
      </c>
      <c r="E9899">
        <v>1</v>
      </c>
      <c r="F9899" s="1" t="s">
        <v>30</v>
      </c>
      <c r="G9899" s="1" t="s">
        <v>31</v>
      </c>
      <c r="H9899" s="1" t="s">
        <v>32</v>
      </c>
      <c r="I9899" s="1" t="s">
        <v>28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0.83599999999999997</v>
      </c>
      <c r="R9899">
        <v>8286</v>
      </c>
      <c r="S9899">
        <v>65</v>
      </c>
      <c r="T9899">
        <v>0.85699999999999998</v>
      </c>
      <c r="U9899">
        <v>0</v>
      </c>
      <c r="V9899">
        <v>0.98863000000000001</v>
      </c>
      <c r="W9899">
        <v>1.137E-2</v>
      </c>
      <c r="X9899" t="s">
        <v>47</v>
      </c>
      <c r="Y9899">
        <v>1</v>
      </c>
      <c r="Z9899">
        <v>2</v>
      </c>
      <c r="AA9899" t="s">
        <v>71</v>
      </c>
      <c r="AB9899" t="s">
        <v>74</v>
      </c>
    </row>
    <row r="9900" spans="1:28" x14ac:dyDescent="0.3">
      <c r="A9900">
        <v>710679933</v>
      </c>
      <c r="B9900" s="1" t="s">
        <v>44</v>
      </c>
      <c r="C9900">
        <v>59</v>
      </c>
      <c r="D9900" s="1" t="s">
        <v>24</v>
      </c>
      <c r="E9900">
        <v>1</v>
      </c>
      <c r="F9900" s="1" t="s">
        <v>30</v>
      </c>
      <c r="G9900" s="1" t="s">
        <v>31</v>
      </c>
      <c r="H9900" s="1" t="s">
        <v>33</v>
      </c>
      <c r="I9900" s="1" t="s">
        <v>28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0.98399999999999999</v>
      </c>
      <c r="R9900">
        <v>8660</v>
      </c>
      <c r="S9900">
        <v>58</v>
      </c>
      <c r="T9900">
        <v>0.75800000000000001</v>
      </c>
      <c r="U9900">
        <v>0</v>
      </c>
      <c r="V9900">
        <v>0.99816000000000005</v>
      </c>
      <c r="W9900">
        <v>1.8441600000000001E-3</v>
      </c>
      <c r="X9900" t="s">
        <v>48</v>
      </c>
      <c r="Y9900">
        <v>4</v>
      </c>
      <c r="Z9900">
        <v>3</v>
      </c>
      <c r="AA9900" t="s">
        <v>72</v>
      </c>
      <c r="AB9900" t="s">
        <v>74</v>
      </c>
    </row>
    <row r="9901" spans="1:28" x14ac:dyDescent="0.3">
      <c r="A9901">
        <v>710849208</v>
      </c>
      <c r="B9901" s="1" t="s">
        <v>23</v>
      </c>
      <c r="C9901">
        <v>47</v>
      </c>
      <c r="D9901" s="1" t="s">
        <v>24</v>
      </c>
      <c r="E9901">
        <v>2</v>
      </c>
      <c r="F9901" s="1" t="s">
        <v>41</v>
      </c>
      <c r="G9901" s="1" t="s">
        <v>31</v>
      </c>
      <c r="H9901" s="1" t="s">
        <v>37</v>
      </c>
      <c r="I9901" s="1" t="s">
        <v>39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0.75600000000000001</v>
      </c>
      <c r="R9901">
        <v>14738</v>
      </c>
      <c r="S9901">
        <v>113</v>
      </c>
      <c r="T9901">
        <v>0.76600000000000001</v>
      </c>
      <c r="U9901">
        <v>4.8000000000000001E-2</v>
      </c>
      <c r="V9901">
        <v>5.486E-4</v>
      </c>
      <c r="W9901">
        <v>0.99944999999999995</v>
      </c>
      <c r="X9901" t="s">
        <v>47</v>
      </c>
      <c r="Y9901">
        <v>5</v>
      </c>
      <c r="Z9901">
        <v>2</v>
      </c>
      <c r="AA9901" t="s">
        <v>70</v>
      </c>
      <c r="AB9901" t="s">
        <v>74</v>
      </c>
    </row>
    <row r="9902" spans="1:28" x14ac:dyDescent="0.3">
      <c r="A9902">
        <v>710056758</v>
      </c>
      <c r="B9902" s="1" t="s">
        <v>23</v>
      </c>
      <c r="C9902">
        <v>51</v>
      </c>
      <c r="D9902" s="1" t="s">
        <v>24</v>
      </c>
      <c r="E9902">
        <v>4</v>
      </c>
      <c r="F9902" s="1" t="s">
        <v>25</v>
      </c>
      <c r="G9902" s="1" t="s">
        <v>31</v>
      </c>
      <c r="H9902" s="1" t="s">
        <v>36</v>
      </c>
      <c r="I9902" s="1" t="s">
        <v>28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0.68100000000000005</v>
      </c>
      <c r="U9902">
        <v>0.185</v>
      </c>
      <c r="V9902">
        <v>3.3293999999999999E-4</v>
      </c>
      <c r="W9902">
        <v>0.99966999999999995</v>
      </c>
      <c r="X9902" t="s">
        <v>48</v>
      </c>
      <c r="Y9902">
        <v>2</v>
      </c>
      <c r="Z9902">
        <v>3</v>
      </c>
      <c r="AA9902" t="s">
        <v>70</v>
      </c>
      <c r="AB9902" t="s">
        <v>74</v>
      </c>
    </row>
    <row r="9903" spans="1:28" x14ac:dyDescent="0.3">
      <c r="A9903">
        <v>713520858</v>
      </c>
      <c r="B9903" s="1" t="s">
        <v>23</v>
      </c>
      <c r="C9903">
        <v>53</v>
      </c>
      <c r="D9903" s="1" t="s">
        <v>29</v>
      </c>
      <c r="E9903">
        <v>1</v>
      </c>
      <c r="F9903" s="1" t="s">
        <v>40</v>
      </c>
      <c r="G9903" s="1" t="s">
        <v>31</v>
      </c>
      <c r="H9903" s="1" t="s">
        <v>32</v>
      </c>
      <c r="I9903" s="1" t="s">
        <v>28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0.83899999999999997</v>
      </c>
      <c r="R9903">
        <v>16023</v>
      </c>
      <c r="S9903">
        <v>119</v>
      </c>
      <c r="T9903">
        <v>0.72499999999999998</v>
      </c>
      <c r="U9903">
        <v>0.50900000000000001</v>
      </c>
      <c r="V9903">
        <v>1.6415000000000001E-4</v>
      </c>
      <c r="W9903">
        <v>0.99983999999999995</v>
      </c>
      <c r="X9903" t="s">
        <v>48</v>
      </c>
      <c r="Y9903">
        <v>1</v>
      </c>
      <c r="Z9903">
        <v>3</v>
      </c>
      <c r="AA9903" t="s">
        <v>69</v>
      </c>
      <c r="AB9903" t="s">
        <v>75</v>
      </c>
    </row>
    <row r="9904" spans="1:28" x14ac:dyDescent="0.3">
      <c r="A9904">
        <v>714710733</v>
      </c>
      <c r="B9904" s="1" t="s">
        <v>23</v>
      </c>
      <c r="C9904">
        <v>51</v>
      </c>
      <c r="D9904" s="1" t="s">
        <v>24</v>
      </c>
      <c r="E9904">
        <v>3</v>
      </c>
      <c r="F9904" s="1" t="s">
        <v>34</v>
      </c>
      <c r="G9904" s="1" t="s">
        <v>31</v>
      </c>
      <c r="H9904" s="1" t="s">
        <v>33</v>
      </c>
      <c r="I9904" s="1" t="s">
        <v>28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0.69699999999999995</v>
      </c>
      <c r="R9904">
        <v>16557</v>
      </c>
      <c r="S9904">
        <v>120</v>
      </c>
      <c r="T9904">
        <v>0.622</v>
      </c>
      <c r="U9904">
        <v>0</v>
      </c>
      <c r="V9904">
        <v>6.2819999999999998E-5</v>
      </c>
      <c r="W9904">
        <v>0.99994000000000005</v>
      </c>
      <c r="X9904" t="s">
        <v>48</v>
      </c>
      <c r="Y9904">
        <v>4</v>
      </c>
      <c r="Z9904">
        <v>3</v>
      </c>
      <c r="AA9904" t="s">
        <v>70</v>
      </c>
      <c r="AB9904" t="s">
        <v>74</v>
      </c>
    </row>
    <row r="9905" spans="1:28" x14ac:dyDescent="0.3">
      <c r="A9905">
        <v>766769058</v>
      </c>
      <c r="B9905" s="1" t="s">
        <v>23</v>
      </c>
      <c r="C9905">
        <v>51</v>
      </c>
      <c r="D9905" s="1" t="s">
        <v>24</v>
      </c>
      <c r="E9905">
        <v>1</v>
      </c>
      <c r="F9905" s="1" t="s">
        <v>30</v>
      </c>
      <c r="G9905" s="1" t="s">
        <v>31</v>
      </c>
      <c r="H9905" s="1" t="s">
        <v>36</v>
      </c>
      <c r="I9905" s="1" t="s">
        <v>38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0.81299999999999994</v>
      </c>
      <c r="R9905">
        <v>15817</v>
      </c>
      <c r="S9905">
        <v>121</v>
      </c>
      <c r="T9905">
        <v>0.754</v>
      </c>
      <c r="U9905">
        <v>7.9000000000000001E-2</v>
      </c>
      <c r="V9905">
        <v>3.2713000000000002E-4</v>
      </c>
      <c r="W9905">
        <v>0.99966999999999995</v>
      </c>
      <c r="X9905" t="s">
        <v>48</v>
      </c>
      <c r="Y9905">
        <v>2</v>
      </c>
      <c r="Z9905">
        <v>3</v>
      </c>
      <c r="AA9905" t="s">
        <v>69</v>
      </c>
      <c r="AB9905" t="s">
        <v>74</v>
      </c>
    </row>
    <row r="9906" spans="1:28" x14ac:dyDescent="0.3">
      <c r="A9906">
        <v>716990883</v>
      </c>
      <c r="B9906" s="1" t="s">
        <v>23</v>
      </c>
      <c r="C9906">
        <v>38</v>
      </c>
      <c r="D9906" s="1" t="s">
        <v>24</v>
      </c>
      <c r="E9906">
        <v>5</v>
      </c>
      <c r="F9906" s="1" t="s">
        <v>34</v>
      </c>
      <c r="G9906" s="1" t="s">
        <v>26</v>
      </c>
      <c r="H9906" s="1" t="s">
        <v>33</v>
      </c>
      <c r="I9906" s="1" t="s">
        <v>28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0.68200000000000005</v>
      </c>
      <c r="R9906">
        <v>15260</v>
      </c>
      <c r="S9906">
        <v>115</v>
      </c>
      <c r="T9906">
        <v>0.85499999999999998</v>
      </c>
      <c r="U9906">
        <v>4.8000000000000001E-2</v>
      </c>
      <c r="V9906">
        <v>6.2502000000000006E-5</v>
      </c>
      <c r="W9906">
        <v>0.99994000000000005</v>
      </c>
      <c r="X9906" t="s">
        <v>47</v>
      </c>
      <c r="Y9906">
        <v>4</v>
      </c>
      <c r="Z9906">
        <v>2</v>
      </c>
      <c r="AA9906" t="s">
        <v>70</v>
      </c>
      <c r="AB9906" t="s">
        <v>74</v>
      </c>
    </row>
    <row r="9907" spans="1:28" x14ac:dyDescent="0.3">
      <c r="A9907">
        <v>718298733</v>
      </c>
      <c r="B9907" s="1" t="s">
        <v>23</v>
      </c>
      <c r="C9907">
        <v>40</v>
      </c>
      <c r="D9907" s="1" t="s">
        <v>24</v>
      </c>
      <c r="E9907">
        <v>4</v>
      </c>
      <c r="F9907" s="1" t="s">
        <v>25</v>
      </c>
      <c r="G9907" s="1" t="s">
        <v>31</v>
      </c>
      <c r="H9907" s="1" t="s">
        <v>33</v>
      </c>
      <c r="I9907" s="1" t="s">
        <v>28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0.7</v>
      </c>
      <c r="U9907">
        <v>0</v>
      </c>
      <c r="V9907">
        <v>1.8338999999999999E-4</v>
      </c>
      <c r="W9907">
        <v>0.99982000000000004</v>
      </c>
      <c r="X9907" t="s">
        <v>47</v>
      </c>
      <c r="Y9907">
        <v>4</v>
      </c>
      <c r="Z9907">
        <v>2</v>
      </c>
      <c r="AA9907" t="s">
        <v>70</v>
      </c>
      <c r="AB9907" t="s">
        <v>74</v>
      </c>
    </row>
    <row r="9908" spans="1:28" x14ac:dyDescent="0.3">
      <c r="A9908">
        <v>717174558</v>
      </c>
      <c r="B9908" s="1" t="s">
        <v>44</v>
      </c>
      <c r="C9908">
        <v>57</v>
      </c>
      <c r="D9908" s="1" t="s">
        <v>29</v>
      </c>
      <c r="E9908">
        <v>1</v>
      </c>
      <c r="F9908" s="1" t="s">
        <v>35</v>
      </c>
      <c r="G9908" s="1" t="s">
        <v>31</v>
      </c>
      <c r="H9908" s="1" t="s">
        <v>32</v>
      </c>
      <c r="I9908" s="1" t="s">
        <v>28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0.73299999999999998</v>
      </c>
      <c r="R9908">
        <v>7733</v>
      </c>
      <c r="S9908">
        <v>81</v>
      </c>
      <c r="T9908">
        <v>0.88400000000000001</v>
      </c>
      <c r="U9908">
        <v>0</v>
      </c>
      <c r="V9908">
        <v>0.99658999999999998</v>
      </c>
      <c r="W9908">
        <v>3.4124899999999998E-3</v>
      </c>
      <c r="X9908" t="s">
        <v>48</v>
      </c>
      <c r="Y9908">
        <v>1</v>
      </c>
      <c r="Z9908">
        <v>3</v>
      </c>
      <c r="AA9908" t="s">
        <v>69</v>
      </c>
      <c r="AB9908" t="s">
        <v>74</v>
      </c>
    </row>
    <row r="9909" spans="1:28" x14ac:dyDescent="0.3">
      <c r="A9909">
        <v>714543633</v>
      </c>
      <c r="B9909" s="1" t="s">
        <v>44</v>
      </c>
      <c r="C9909">
        <v>45</v>
      </c>
      <c r="D9909" s="1" t="s">
        <v>29</v>
      </c>
      <c r="E9909">
        <v>3</v>
      </c>
      <c r="F9909" s="1" t="s">
        <v>34</v>
      </c>
      <c r="G9909" s="1" t="s">
        <v>31</v>
      </c>
      <c r="H9909" s="1" t="s">
        <v>32</v>
      </c>
      <c r="I9909" s="1" t="s">
        <v>28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0.57599999999999996</v>
      </c>
      <c r="R9909">
        <v>8024</v>
      </c>
      <c r="S9909">
        <v>78</v>
      </c>
      <c r="T9909">
        <v>0.69599999999999995</v>
      </c>
      <c r="U9909">
        <v>0</v>
      </c>
      <c r="V9909">
        <v>0.99844999999999995</v>
      </c>
      <c r="W9909">
        <v>1.54849E-3</v>
      </c>
      <c r="X9909" t="s">
        <v>47</v>
      </c>
      <c r="Y9909">
        <v>1</v>
      </c>
      <c r="Z9909">
        <v>2</v>
      </c>
      <c r="AA9909" t="s">
        <v>70</v>
      </c>
      <c r="AB9909" t="s">
        <v>74</v>
      </c>
    </row>
    <row r="9910" spans="1:28" x14ac:dyDescent="0.3">
      <c r="A9910">
        <v>715756683</v>
      </c>
      <c r="B9910" s="1" t="s">
        <v>23</v>
      </c>
      <c r="C9910">
        <v>50</v>
      </c>
      <c r="D9910" s="1" t="s">
        <v>24</v>
      </c>
      <c r="E9910">
        <v>4</v>
      </c>
      <c r="F9910" s="1" t="s">
        <v>30</v>
      </c>
      <c r="G9910" s="1" t="s">
        <v>31</v>
      </c>
      <c r="H9910" s="1" t="s">
        <v>33</v>
      </c>
      <c r="I9910" s="1" t="s">
        <v>28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0.95899999999999996</v>
      </c>
      <c r="R9910">
        <v>15237</v>
      </c>
      <c r="S9910">
        <v>111</v>
      </c>
      <c r="T9910">
        <v>0.73399999999999999</v>
      </c>
      <c r="U9910">
        <v>0.115</v>
      </c>
      <c r="V9910">
        <v>3.4247999999999999E-4</v>
      </c>
      <c r="W9910">
        <v>0.99965999999999999</v>
      </c>
      <c r="X9910" t="s">
        <v>47</v>
      </c>
      <c r="Y9910">
        <v>4</v>
      </c>
      <c r="Z9910">
        <v>2</v>
      </c>
      <c r="AA9910" t="s">
        <v>70</v>
      </c>
      <c r="AB9910" t="s">
        <v>74</v>
      </c>
    </row>
    <row r="9911" spans="1:28" x14ac:dyDescent="0.3">
      <c r="A9911">
        <v>719400108</v>
      </c>
      <c r="B9911" s="1" t="s">
        <v>23</v>
      </c>
      <c r="C9911">
        <v>53</v>
      </c>
      <c r="D9911" s="1" t="s">
        <v>24</v>
      </c>
      <c r="E9911">
        <v>3</v>
      </c>
      <c r="F9911" s="1" t="s">
        <v>34</v>
      </c>
      <c r="G9911" s="1" t="s">
        <v>31</v>
      </c>
      <c r="H9911" s="1" t="s">
        <v>33</v>
      </c>
      <c r="I9911" s="1" t="s">
        <v>28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0.68600000000000005</v>
      </c>
      <c r="R9911">
        <v>14319</v>
      </c>
      <c r="S9911">
        <v>124</v>
      </c>
      <c r="T9911">
        <v>0.69899999999999995</v>
      </c>
      <c r="U9911">
        <v>3.1E-2</v>
      </c>
      <c r="V9911">
        <v>5.8850999999999999E-4</v>
      </c>
      <c r="W9911">
        <v>0.99941000000000002</v>
      </c>
      <c r="X9911" t="s">
        <v>48</v>
      </c>
      <c r="Y9911">
        <v>4</v>
      </c>
      <c r="Z9911">
        <v>3</v>
      </c>
      <c r="AA9911" t="s">
        <v>69</v>
      </c>
      <c r="AB9911" t="s">
        <v>74</v>
      </c>
    </row>
    <row r="9912" spans="1:28" x14ac:dyDescent="0.3">
      <c r="A9912">
        <v>710463408</v>
      </c>
      <c r="B9912" s="1" t="s">
        <v>23</v>
      </c>
      <c r="C9912">
        <v>47</v>
      </c>
      <c r="D9912" s="1" t="s">
        <v>24</v>
      </c>
      <c r="E9912">
        <v>3</v>
      </c>
      <c r="F9912" s="1" t="s">
        <v>34</v>
      </c>
      <c r="G9912" s="1" t="s">
        <v>26</v>
      </c>
      <c r="H9912" s="1" t="s">
        <v>33</v>
      </c>
      <c r="I9912" s="1" t="s">
        <v>28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0.72099999999999997</v>
      </c>
      <c r="R9912">
        <v>15627</v>
      </c>
      <c r="S9912">
        <v>104</v>
      </c>
      <c r="T9912">
        <v>0.82499999999999996</v>
      </c>
      <c r="U9912">
        <v>0.115</v>
      </c>
      <c r="V9912">
        <v>2.1834E-4</v>
      </c>
      <c r="W9912">
        <v>0.99978</v>
      </c>
      <c r="X9912" t="s">
        <v>47</v>
      </c>
      <c r="Y9912">
        <v>4</v>
      </c>
      <c r="Z9912">
        <v>2</v>
      </c>
      <c r="AA9912" t="s">
        <v>70</v>
      </c>
      <c r="AB9912" t="s">
        <v>74</v>
      </c>
    </row>
    <row r="9913" spans="1:28" x14ac:dyDescent="0.3">
      <c r="A9913">
        <v>708245808</v>
      </c>
      <c r="B9913" s="1" t="s">
        <v>23</v>
      </c>
      <c r="C9913">
        <v>35</v>
      </c>
      <c r="D9913" s="1" t="s">
        <v>24</v>
      </c>
      <c r="E9913">
        <v>3</v>
      </c>
      <c r="F9913" s="1" t="s">
        <v>30</v>
      </c>
      <c r="G9913" s="1" t="s">
        <v>26</v>
      </c>
      <c r="H9913" s="1" t="s">
        <v>27</v>
      </c>
      <c r="I9913" s="1" t="s">
        <v>28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>
        <v>124</v>
      </c>
      <c r="T9913">
        <v>0.67600000000000005</v>
      </c>
      <c r="U9913">
        <v>4.7E-2</v>
      </c>
      <c r="V9913">
        <v>1.6399000000000001E-4</v>
      </c>
      <c r="W9913">
        <v>0.99983999999999995</v>
      </c>
      <c r="X9913" t="s">
        <v>47</v>
      </c>
      <c r="Y9913">
        <v>3</v>
      </c>
      <c r="Z9913">
        <v>2</v>
      </c>
      <c r="AA9913" t="s">
        <v>70</v>
      </c>
      <c r="AB9913" t="s">
        <v>74</v>
      </c>
    </row>
    <row r="9914" spans="1:28" x14ac:dyDescent="0.3">
      <c r="A9914">
        <v>799253808</v>
      </c>
      <c r="B9914" s="1" t="s">
        <v>23</v>
      </c>
      <c r="C9914">
        <v>42</v>
      </c>
      <c r="D9914" s="1" t="s">
        <v>24</v>
      </c>
      <c r="E9914">
        <v>3</v>
      </c>
      <c r="F9914" s="1" t="s">
        <v>25</v>
      </c>
      <c r="G9914" s="1" t="s">
        <v>26</v>
      </c>
      <c r="H9914" s="1" t="s">
        <v>33</v>
      </c>
      <c r="I9914" s="1" t="s">
        <v>39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0.67900000000000005</v>
      </c>
      <c r="R9914">
        <v>13845</v>
      </c>
      <c r="S9914">
        <v>120</v>
      </c>
      <c r="T9914">
        <v>0.79100000000000004</v>
      </c>
      <c r="U9914">
        <v>3.6999999999999998E-2</v>
      </c>
      <c r="V9914">
        <v>1.7448999999999999E-4</v>
      </c>
      <c r="W9914">
        <v>0.99983</v>
      </c>
      <c r="X9914" t="s">
        <v>47</v>
      </c>
      <c r="Y9914">
        <v>4</v>
      </c>
      <c r="Z9914">
        <v>2</v>
      </c>
      <c r="AA9914" t="s">
        <v>70</v>
      </c>
      <c r="AB9914" t="s">
        <v>74</v>
      </c>
    </row>
    <row r="9915" spans="1:28" x14ac:dyDescent="0.3">
      <c r="A9915">
        <v>716552433</v>
      </c>
      <c r="B9915" s="1" t="s">
        <v>23</v>
      </c>
      <c r="C9915">
        <v>40</v>
      </c>
      <c r="D9915" s="1" t="s">
        <v>29</v>
      </c>
      <c r="E9915">
        <v>4</v>
      </c>
      <c r="F9915" s="1" t="s">
        <v>35</v>
      </c>
      <c r="G9915" s="1" t="s">
        <v>26</v>
      </c>
      <c r="H9915" s="1" t="s">
        <v>32</v>
      </c>
      <c r="I9915" s="1" t="s">
        <v>28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0.51900000000000002</v>
      </c>
      <c r="U9915">
        <v>0.21099999999999999</v>
      </c>
      <c r="V9915">
        <v>5.9391000000000001E-5</v>
      </c>
      <c r="W9915">
        <v>0.99994000000000005</v>
      </c>
      <c r="X9915" t="s">
        <v>47</v>
      </c>
      <c r="Y9915">
        <v>1</v>
      </c>
      <c r="Z9915">
        <v>2</v>
      </c>
      <c r="AA9915" t="s">
        <v>70</v>
      </c>
      <c r="AB9915" t="s">
        <v>74</v>
      </c>
    </row>
    <row r="9916" spans="1:28" x14ac:dyDescent="0.3">
      <c r="A9916">
        <v>720995583</v>
      </c>
      <c r="B9916" s="1" t="s">
        <v>23</v>
      </c>
      <c r="C9916">
        <v>48</v>
      </c>
      <c r="D9916" s="1" t="s">
        <v>24</v>
      </c>
      <c r="E9916">
        <v>2</v>
      </c>
      <c r="F9916" s="1" t="s">
        <v>30</v>
      </c>
      <c r="G9916" s="1" t="s">
        <v>43</v>
      </c>
      <c r="H9916" s="1" t="s">
        <v>27</v>
      </c>
      <c r="I9916" s="1" t="s">
        <v>39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0.71199999999999997</v>
      </c>
      <c r="R9916">
        <v>15054</v>
      </c>
      <c r="S9916">
        <v>110</v>
      </c>
      <c r="T9916">
        <v>0.83299999999999996</v>
      </c>
      <c r="U9916">
        <v>7.0000000000000007E-2</v>
      </c>
      <c r="V9916">
        <v>1.0284E-4</v>
      </c>
      <c r="W9916">
        <v>0.99990000000000001</v>
      </c>
      <c r="X9916" t="s">
        <v>47</v>
      </c>
      <c r="Y9916">
        <v>3</v>
      </c>
      <c r="Z9916">
        <v>2</v>
      </c>
      <c r="AA9916" t="s">
        <v>70</v>
      </c>
      <c r="AB9916" t="s">
        <v>74</v>
      </c>
    </row>
    <row r="9917" spans="1:28" x14ac:dyDescent="0.3">
      <c r="A9917">
        <v>780118158</v>
      </c>
      <c r="B9917" s="1" t="s">
        <v>23</v>
      </c>
      <c r="C9917">
        <v>27</v>
      </c>
      <c r="D9917" s="1" t="s">
        <v>24</v>
      </c>
      <c r="E9917">
        <v>0</v>
      </c>
      <c r="F9917" s="1" t="s">
        <v>30</v>
      </c>
      <c r="G9917" s="1" t="s">
        <v>31</v>
      </c>
      <c r="H9917" s="1" t="s">
        <v>32</v>
      </c>
      <c r="I9917" s="1" t="s">
        <v>28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0.81200000000000006</v>
      </c>
      <c r="R9917">
        <v>15656</v>
      </c>
      <c r="S9917">
        <v>124</v>
      </c>
      <c r="T9917">
        <v>0.746</v>
      </c>
      <c r="U9917">
        <v>0.67500000000000004</v>
      </c>
      <c r="V9917">
        <v>2.8024000000000001E-4</v>
      </c>
      <c r="W9917">
        <v>0.99972000000000005</v>
      </c>
      <c r="X9917" t="s">
        <v>49</v>
      </c>
      <c r="Y9917">
        <v>1</v>
      </c>
      <c r="Z9917">
        <v>1</v>
      </c>
      <c r="AA9917" t="s">
        <v>71</v>
      </c>
      <c r="AB9917" t="s">
        <v>75</v>
      </c>
    </row>
    <row r="9918" spans="1:28" x14ac:dyDescent="0.3">
      <c r="A9918">
        <v>713668158</v>
      </c>
      <c r="B9918" s="1" t="s">
        <v>44</v>
      </c>
      <c r="C9918">
        <v>31</v>
      </c>
      <c r="D9918" s="1" t="s">
        <v>29</v>
      </c>
      <c r="E9918">
        <v>1</v>
      </c>
      <c r="F9918" s="1" t="s">
        <v>35</v>
      </c>
      <c r="G9918" s="1" t="s">
        <v>31</v>
      </c>
      <c r="H9918" s="1" t="s">
        <v>34</v>
      </c>
      <c r="I9918" s="1" t="s">
        <v>28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0.82099999999999995</v>
      </c>
      <c r="U9918">
        <v>0</v>
      </c>
      <c r="V9918">
        <v>0.99658999999999998</v>
      </c>
      <c r="W9918">
        <v>3.4124899999999998E-3</v>
      </c>
      <c r="X9918" t="s">
        <v>47</v>
      </c>
      <c r="Y9918">
        <v>0</v>
      </c>
      <c r="Z9918">
        <v>2</v>
      </c>
      <c r="AA9918" t="s">
        <v>70</v>
      </c>
      <c r="AB9918" t="s">
        <v>74</v>
      </c>
    </row>
    <row r="9919" spans="1:28" x14ac:dyDescent="0.3">
      <c r="A9919">
        <v>709249083</v>
      </c>
      <c r="B9919" s="1" t="s">
        <v>44</v>
      </c>
      <c r="C9919">
        <v>40</v>
      </c>
      <c r="D9919" s="1" t="s">
        <v>24</v>
      </c>
      <c r="E9919">
        <v>2</v>
      </c>
      <c r="F9919" s="1" t="s">
        <v>34</v>
      </c>
      <c r="G9919" s="1" t="s">
        <v>31</v>
      </c>
      <c r="H9919" s="1" t="s">
        <v>27</v>
      </c>
      <c r="I9919" s="1" t="s">
        <v>28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1.2070000000000001</v>
      </c>
      <c r="U9919">
        <v>0</v>
      </c>
      <c r="V9919">
        <v>0.99722</v>
      </c>
      <c r="W9919">
        <v>2.7772299999999999E-3</v>
      </c>
      <c r="X9919" t="s">
        <v>47</v>
      </c>
      <c r="Y9919">
        <v>3</v>
      </c>
      <c r="Z9919">
        <v>2</v>
      </c>
      <c r="AA9919" t="s">
        <v>71</v>
      </c>
      <c r="AB9919" t="s">
        <v>74</v>
      </c>
    </row>
    <row r="9920" spans="1:28" x14ac:dyDescent="0.3">
      <c r="A9920">
        <v>717081483</v>
      </c>
      <c r="B9920" s="1" t="s">
        <v>23</v>
      </c>
      <c r="C9920">
        <v>37</v>
      </c>
      <c r="D9920" s="1" t="s">
        <v>24</v>
      </c>
      <c r="E9920">
        <v>2</v>
      </c>
      <c r="F9920" s="1" t="s">
        <v>30</v>
      </c>
      <c r="G9920" s="1" t="s">
        <v>43</v>
      </c>
      <c r="H9920" s="1" t="s">
        <v>33</v>
      </c>
      <c r="I9920" s="1" t="s">
        <v>28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0.79900000000000004</v>
      </c>
      <c r="R9920">
        <v>16606</v>
      </c>
      <c r="S9920">
        <v>96</v>
      </c>
      <c r="T9920">
        <v>0.77800000000000002</v>
      </c>
      <c r="U9920">
        <v>8.7999999999999995E-2</v>
      </c>
      <c r="V9920">
        <v>1.1382E-4</v>
      </c>
      <c r="W9920">
        <v>0.99988999999999995</v>
      </c>
      <c r="X9920" t="s">
        <v>47</v>
      </c>
      <c r="Y9920">
        <v>4</v>
      </c>
      <c r="Z9920">
        <v>2</v>
      </c>
      <c r="AA9920" t="s">
        <v>70</v>
      </c>
      <c r="AB9920" t="s">
        <v>74</v>
      </c>
    </row>
    <row r="9921" spans="1:28" x14ac:dyDescent="0.3">
      <c r="A9921">
        <v>718455633</v>
      </c>
      <c r="B9921" s="1" t="s">
        <v>23</v>
      </c>
      <c r="C9921">
        <v>60</v>
      </c>
      <c r="D9921" s="1" t="s">
        <v>29</v>
      </c>
      <c r="E9921">
        <v>0</v>
      </c>
      <c r="F9921" s="1" t="s">
        <v>30</v>
      </c>
      <c r="G9921" s="1" t="s">
        <v>31</v>
      </c>
      <c r="H9921" s="1" t="s">
        <v>34</v>
      </c>
      <c r="I9921" s="1" t="s">
        <v>38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0.65600000000000003</v>
      </c>
      <c r="R9921">
        <v>16328</v>
      </c>
      <c r="S9921">
        <v>124</v>
      </c>
      <c r="T9921">
        <v>0.77100000000000002</v>
      </c>
      <c r="U9921">
        <v>0.33700000000000002</v>
      </c>
      <c r="V9921">
        <v>1.7783E-4</v>
      </c>
      <c r="W9921">
        <v>0.99982000000000004</v>
      </c>
      <c r="X9921" t="s">
        <v>48</v>
      </c>
      <c r="Y9921">
        <v>0</v>
      </c>
      <c r="Z9921">
        <v>3</v>
      </c>
      <c r="AA9921" t="s">
        <v>72</v>
      </c>
      <c r="AB9921" t="s">
        <v>76</v>
      </c>
    </row>
    <row r="9922" spans="1:28" x14ac:dyDescent="0.3">
      <c r="A9922">
        <v>708974283</v>
      </c>
      <c r="B9922" s="1" t="s">
        <v>23</v>
      </c>
      <c r="C9922">
        <v>50</v>
      </c>
      <c r="D9922" s="1" t="s">
        <v>24</v>
      </c>
      <c r="E9922">
        <v>4</v>
      </c>
      <c r="F9922" s="1" t="s">
        <v>30</v>
      </c>
      <c r="G9922" s="1" t="s">
        <v>26</v>
      </c>
      <c r="H9922" s="1" t="s">
        <v>27</v>
      </c>
      <c r="I9922" s="1" t="s">
        <v>28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0.85699999999999998</v>
      </c>
      <c r="R9922">
        <v>15427</v>
      </c>
      <c r="S9922">
        <v>95</v>
      </c>
      <c r="T9922">
        <v>0.79200000000000004</v>
      </c>
      <c r="U9922">
        <v>0</v>
      </c>
      <c r="V9922">
        <v>3.4832999999999997E-5</v>
      </c>
      <c r="W9922">
        <v>0.99997000000000003</v>
      </c>
      <c r="X9922" t="s">
        <v>47</v>
      </c>
      <c r="Y9922">
        <v>3</v>
      </c>
      <c r="Z9922">
        <v>2</v>
      </c>
      <c r="AA9922" t="s">
        <v>70</v>
      </c>
      <c r="AB9922" t="s">
        <v>74</v>
      </c>
    </row>
    <row r="9923" spans="1:28" x14ac:dyDescent="0.3">
      <c r="A9923">
        <v>713399583</v>
      </c>
      <c r="B9923" s="1" t="s">
        <v>44</v>
      </c>
      <c r="C9923">
        <v>49</v>
      </c>
      <c r="D9923" s="1" t="s">
        <v>24</v>
      </c>
      <c r="E9923">
        <v>2</v>
      </c>
      <c r="F9923" s="1" t="s">
        <v>34</v>
      </c>
      <c r="G9923" s="1" t="s">
        <v>26</v>
      </c>
      <c r="H9923" s="1" t="s">
        <v>33</v>
      </c>
      <c r="I9923" s="1" t="s">
        <v>28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0.90200000000000002</v>
      </c>
      <c r="R9923">
        <v>8636</v>
      </c>
      <c r="S9923">
        <v>74</v>
      </c>
      <c r="T9923">
        <v>0.94699999999999995</v>
      </c>
      <c r="U9923">
        <v>7.0000000000000007E-2</v>
      </c>
      <c r="V9923">
        <v>0.99824000000000002</v>
      </c>
      <c r="W9923">
        <v>1.7590699999999999E-3</v>
      </c>
      <c r="X9923" t="s">
        <v>47</v>
      </c>
      <c r="Y9923">
        <v>4</v>
      </c>
      <c r="Z9923">
        <v>2</v>
      </c>
      <c r="AA9923" t="s">
        <v>69</v>
      </c>
      <c r="AB9923" t="s">
        <v>74</v>
      </c>
    </row>
    <row r="9924" spans="1:28" x14ac:dyDescent="0.3">
      <c r="A9924">
        <v>713293983</v>
      </c>
      <c r="B9924" s="1" t="s">
        <v>23</v>
      </c>
      <c r="C9924">
        <v>52</v>
      </c>
      <c r="D9924" s="1" t="s">
        <v>24</v>
      </c>
      <c r="E9924">
        <v>3</v>
      </c>
      <c r="F9924" s="1" t="s">
        <v>41</v>
      </c>
      <c r="G9924" s="1" t="s">
        <v>43</v>
      </c>
      <c r="H9924" s="1" t="s">
        <v>27</v>
      </c>
      <c r="I9924" s="1" t="s">
        <v>28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0.91900000000000004</v>
      </c>
      <c r="R9924">
        <v>15313</v>
      </c>
      <c r="S9924">
        <v>91</v>
      </c>
      <c r="T9924">
        <v>0.78400000000000003</v>
      </c>
      <c r="U9924">
        <v>0.74299999999999999</v>
      </c>
      <c r="V9924">
        <v>2.1961999999999999E-4</v>
      </c>
      <c r="W9924">
        <v>0.99978</v>
      </c>
      <c r="X9924" t="s">
        <v>48</v>
      </c>
      <c r="Y9924">
        <v>3</v>
      </c>
      <c r="Z9924">
        <v>3</v>
      </c>
      <c r="AA9924" t="s">
        <v>70</v>
      </c>
      <c r="AB9924" t="s">
        <v>75</v>
      </c>
    </row>
    <row r="9925" spans="1:28" x14ac:dyDescent="0.3">
      <c r="A9925">
        <v>714785508</v>
      </c>
      <c r="B9925" s="1" t="s">
        <v>23</v>
      </c>
      <c r="C9925">
        <v>49</v>
      </c>
      <c r="D9925" s="1" t="s">
        <v>24</v>
      </c>
      <c r="E9925">
        <v>2</v>
      </c>
      <c r="F9925" s="1" t="s">
        <v>25</v>
      </c>
      <c r="G9925" s="1" t="s">
        <v>31</v>
      </c>
      <c r="H9925" s="1" t="s">
        <v>33</v>
      </c>
      <c r="I9925" s="1" t="s">
        <v>39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0.58299999999999996</v>
      </c>
      <c r="R9925">
        <v>15154</v>
      </c>
      <c r="S9925">
        <v>99</v>
      </c>
      <c r="T9925">
        <v>0.83299999999999996</v>
      </c>
      <c r="U9925">
        <v>3.7999999999999999E-2</v>
      </c>
      <c r="V9925">
        <v>1.5799999999999999E-4</v>
      </c>
      <c r="W9925">
        <v>0.99983999999999995</v>
      </c>
      <c r="X9925" t="s">
        <v>47</v>
      </c>
      <c r="Y9925">
        <v>4</v>
      </c>
      <c r="Z9925">
        <v>2</v>
      </c>
      <c r="AA9925" t="s">
        <v>69</v>
      </c>
      <c r="AB9925" t="s">
        <v>74</v>
      </c>
    </row>
    <row r="9926" spans="1:28" x14ac:dyDescent="0.3">
      <c r="A9926">
        <v>827318958</v>
      </c>
      <c r="B9926" s="1" t="s">
        <v>23</v>
      </c>
      <c r="C9926">
        <v>49</v>
      </c>
      <c r="D9926" s="1" t="s">
        <v>29</v>
      </c>
      <c r="E9926">
        <v>4</v>
      </c>
      <c r="F9926" s="1" t="s">
        <v>34</v>
      </c>
      <c r="G9926" s="1" t="s">
        <v>31</v>
      </c>
      <c r="H9926" s="1" t="s">
        <v>32</v>
      </c>
      <c r="I9926" s="1" t="s">
        <v>28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0.60299999999999998</v>
      </c>
      <c r="R9926">
        <v>14261</v>
      </c>
      <c r="S9926">
        <v>99</v>
      </c>
      <c r="T9926">
        <v>0.65</v>
      </c>
      <c r="U9926">
        <v>0.189</v>
      </c>
      <c r="V9926">
        <v>2.0735E-4</v>
      </c>
      <c r="W9926">
        <v>0.99978999999999996</v>
      </c>
      <c r="X9926" t="s">
        <v>47</v>
      </c>
      <c r="Y9926">
        <v>1</v>
      </c>
      <c r="Z9926">
        <v>2</v>
      </c>
      <c r="AA9926" t="s">
        <v>69</v>
      </c>
      <c r="AB9926" t="s">
        <v>74</v>
      </c>
    </row>
    <row r="9927" spans="1:28" x14ac:dyDescent="0.3">
      <c r="A9927">
        <v>718496283</v>
      </c>
      <c r="B9927" s="1" t="s">
        <v>23</v>
      </c>
      <c r="C9927">
        <v>42</v>
      </c>
      <c r="D9927" s="1" t="s">
        <v>29</v>
      </c>
      <c r="E9927">
        <v>1</v>
      </c>
      <c r="F9927" s="1" t="s">
        <v>40</v>
      </c>
      <c r="G9927" s="1" t="s">
        <v>31</v>
      </c>
      <c r="H9927" s="1" t="s">
        <v>34</v>
      </c>
      <c r="I9927" s="1" t="s">
        <v>39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0.71199999999999997</v>
      </c>
      <c r="R9927">
        <v>15998</v>
      </c>
      <c r="S9927">
        <v>121</v>
      </c>
      <c r="T9927">
        <v>0.70399999999999996</v>
      </c>
      <c r="U9927">
        <v>7.1999999999999995E-2</v>
      </c>
      <c r="V9927">
        <v>1.5784999999999999E-4</v>
      </c>
      <c r="W9927">
        <v>0.99983999999999995</v>
      </c>
      <c r="X9927" t="s">
        <v>47</v>
      </c>
      <c r="Y9927">
        <v>0</v>
      </c>
      <c r="Z9927">
        <v>2</v>
      </c>
      <c r="AA9927" t="s">
        <v>70</v>
      </c>
      <c r="AB9927" t="s">
        <v>74</v>
      </c>
    </row>
    <row r="9928" spans="1:28" x14ac:dyDescent="0.3">
      <c r="A9928">
        <v>709608708</v>
      </c>
      <c r="B9928" s="1" t="s">
        <v>44</v>
      </c>
      <c r="C9928">
        <v>29</v>
      </c>
      <c r="D9928" s="1" t="s">
        <v>24</v>
      </c>
      <c r="E9928">
        <v>1</v>
      </c>
      <c r="F9928" s="1" t="s">
        <v>30</v>
      </c>
      <c r="G9928" s="1" t="s">
        <v>26</v>
      </c>
      <c r="H9928" s="1" t="s">
        <v>27</v>
      </c>
      <c r="I9928" s="1" t="s">
        <v>28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0.91500000000000004</v>
      </c>
      <c r="R9928">
        <v>9451</v>
      </c>
      <c r="S9928">
        <v>79</v>
      </c>
      <c r="T9928">
        <v>0.64600000000000002</v>
      </c>
      <c r="U9928">
        <v>0.38700000000000001</v>
      </c>
      <c r="V9928">
        <v>0.99329999999999996</v>
      </c>
      <c r="W9928">
        <v>6.7000000000000002E-3</v>
      </c>
      <c r="X9928" t="s">
        <v>49</v>
      </c>
      <c r="Y9928">
        <v>3</v>
      </c>
      <c r="Z9928">
        <v>1</v>
      </c>
      <c r="AA9928" t="s">
        <v>71</v>
      </c>
      <c r="AB9928" t="s">
        <v>76</v>
      </c>
    </row>
    <row r="9929" spans="1:28" x14ac:dyDescent="0.3">
      <c r="A9929">
        <v>710939283</v>
      </c>
      <c r="B9929" s="1" t="s">
        <v>23</v>
      </c>
      <c r="C9929">
        <v>45</v>
      </c>
      <c r="D9929" s="1" t="s">
        <v>29</v>
      </c>
      <c r="E9929">
        <v>3</v>
      </c>
      <c r="F9929" s="1" t="s">
        <v>35</v>
      </c>
      <c r="G9929" s="1" t="s">
        <v>43</v>
      </c>
      <c r="H9929" s="1" t="s">
        <v>36</v>
      </c>
      <c r="I9929" s="1" t="s">
        <v>28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0.61499999999999999</v>
      </c>
      <c r="U9929">
        <v>0.309</v>
      </c>
      <c r="V9929">
        <v>3.4841000000000001E-4</v>
      </c>
      <c r="W9929">
        <v>0.99965000000000004</v>
      </c>
      <c r="X9929" t="s">
        <v>47</v>
      </c>
      <c r="Y9929">
        <v>2</v>
      </c>
      <c r="Z9929">
        <v>2</v>
      </c>
      <c r="AA9929" t="s">
        <v>70</v>
      </c>
      <c r="AB9929" t="s">
        <v>76</v>
      </c>
    </row>
    <row r="9930" spans="1:28" x14ac:dyDescent="0.3">
      <c r="A9930">
        <v>770824833</v>
      </c>
      <c r="B9930" s="1" t="s">
        <v>23</v>
      </c>
      <c r="C9930">
        <v>32</v>
      </c>
      <c r="D9930" s="1" t="s">
        <v>24</v>
      </c>
      <c r="E9930">
        <v>1</v>
      </c>
      <c r="F9930" s="1" t="s">
        <v>30</v>
      </c>
      <c r="G9930" s="1" t="s">
        <v>43</v>
      </c>
      <c r="H9930" s="1" t="s">
        <v>36</v>
      </c>
      <c r="I9930" s="1" t="s">
        <v>28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0.79500000000000004</v>
      </c>
      <c r="R9930">
        <v>16236</v>
      </c>
      <c r="S9930">
        <v>94</v>
      </c>
      <c r="T9930">
        <v>0.80800000000000005</v>
      </c>
      <c r="U9930">
        <v>0.31</v>
      </c>
      <c r="V9930">
        <v>8.3788000000000005E-4</v>
      </c>
      <c r="W9930">
        <v>0.99916000000000005</v>
      </c>
      <c r="X9930" t="s">
        <v>47</v>
      </c>
      <c r="Y9930">
        <v>2</v>
      </c>
      <c r="Z9930">
        <v>2</v>
      </c>
      <c r="AA9930" t="s">
        <v>71</v>
      </c>
      <c r="AB9930" t="s">
        <v>76</v>
      </c>
    </row>
    <row r="9931" spans="1:28" x14ac:dyDescent="0.3">
      <c r="A9931">
        <v>779082633</v>
      </c>
      <c r="B9931" s="1" t="s">
        <v>23</v>
      </c>
      <c r="C9931">
        <v>30</v>
      </c>
      <c r="D9931" s="1" t="s">
        <v>24</v>
      </c>
      <c r="E9931">
        <v>2</v>
      </c>
      <c r="F9931" s="1" t="s">
        <v>35</v>
      </c>
      <c r="G9931" s="1" t="s">
        <v>31</v>
      </c>
      <c r="H9931" s="1" t="s">
        <v>27</v>
      </c>
      <c r="I9931" s="1" t="s">
        <v>28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0.64700000000000002</v>
      </c>
      <c r="R9931">
        <v>14596</v>
      </c>
      <c r="S9931">
        <v>104</v>
      </c>
      <c r="T9931">
        <v>0.73299999999999998</v>
      </c>
      <c r="U9931">
        <v>0.23799999999999999</v>
      </c>
      <c r="V9931">
        <v>1.9683E-4</v>
      </c>
      <c r="W9931">
        <v>0.99980000000000002</v>
      </c>
      <c r="X9931" t="s">
        <v>47</v>
      </c>
      <c r="Y9931">
        <v>3</v>
      </c>
      <c r="Z9931">
        <v>2</v>
      </c>
      <c r="AA9931" t="s">
        <v>71</v>
      </c>
      <c r="AB9931" t="s">
        <v>74</v>
      </c>
    </row>
    <row r="9932" spans="1:28" x14ac:dyDescent="0.3">
      <c r="A9932">
        <v>720515883</v>
      </c>
      <c r="B9932" s="1" t="s">
        <v>23</v>
      </c>
      <c r="C9932">
        <v>57</v>
      </c>
      <c r="D9932" s="1" t="s">
        <v>29</v>
      </c>
      <c r="E9932">
        <v>1</v>
      </c>
      <c r="F9932" s="1" t="s">
        <v>30</v>
      </c>
      <c r="G9932" s="1" t="s">
        <v>26</v>
      </c>
      <c r="H9932" s="1" t="s">
        <v>32</v>
      </c>
      <c r="I9932" s="1" t="s">
        <v>28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0.83699999999999997</v>
      </c>
      <c r="R9932">
        <v>16469</v>
      </c>
      <c r="S9932">
        <v>115</v>
      </c>
      <c r="T9932">
        <v>0.66700000000000004</v>
      </c>
      <c r="U9932">
        <v>0</v>
      </c>
      <c r="V9932">
        <v>1.6882999999999999E-4</v>
      </c>
      <c r="W9932">
        <v>0.99983</v>
      </c>
      <c r="X9932" t="s">
        <v>48</v>
      </c>
      <c r="Y9932">
        <v>1</v>
      </c>
      <c r="Z9932">
        <v>3</v>
      </c>
      <c r="AA9932" t="s">
        <v>69</v>
      </c>
      <c r="AB9932" t="s">
        <v>74</v>
      </c>
    </row>
    <row r="9933" spans="1:28" x14ac:dyDescent="0.3">
      <c r="A9933">
        <v>747885858</v>
      </c>
      <c r="B9933" s="1" t="s">
        <v>23</v>
      </c>
      <c r="C9933">
        <v>39</v>
      </c>
      <c r="D9933" s="1" t="s">
        <v>29</v>
      </c>
      <c r="E9933">
        <v>2</v>
      </c>
      <c r="F9933" s="1" t="s">
        <v>30</v>
      </c>
      <c r="G9933" s="1" t="s">
        <v>31</v>
      </c>
      <c r="H9933" s="1" t="s">
        <v>32</v>
      </c>
      <c r="I9933" s="1" t="s">
        <v>28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>
        <v>91</v>
      </c>
      <c r="T9933">
        <v>0.65500000000000003</v>
      </c>
      <c r="U9933">
        <v>0.246</v>
      </c>
      <c r="V9933">
        <v>3.0250999999999998E-4</v>
      </c>
      <c r="W9933">
        <v>0.99970000000000003</v>
      </c>
      <c r="X9933" t="s">
        <v>47</v>
      </c>
      <c r="Y9933">
        <v>1</v>
      </c>
      <c r="Z9933">
        <v>2</v>
      </c>
      <c r="AA9933" t="s">
        <v>70</v>
      </c>
      <c r="AB9933" t="s">
        <v>74</v>
      </c>
    </row>
    <row r="9934" spans="1:28" x14ac:dyDescent="0.3">
      <c r="A9934">
        <v>779140533</v>
      </c>
      <c r="B9934" s="1" t="s">
        <v>23</v>
      </c>
      <c r="C9934">
        <v>49</v>
      </c>
      <c r="D9934" s="1" t="s">
        <v>24</v>
      </c>
      <c r="E9934">
        <v>2</v>
      </c>
      <c r="F9934" s="1" t="s">
        <v>42</v>
      </c>
      <c r="G9934" s="1" t="s">
        <v>26</v>
      </c>
      <c r="H9934" s="1" t="s">
        <v>37</v>
      </c>
      <c r="I9934" s="1" t="s">
        <v>28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>
        <v>121</v>
      </c>
      <c r="T9934">
        <v>0.72899999999999998</v>
      </c>
      <c r="U9934">
        <v>8.5000000000000006E-2</v>
      </c>
      <c r="V9934">
        <v>5.8940999999999996E-4</v>
      </c>
      <c r="W9934">
        <v>0.99941000000000002</v>
      </c>
      <c r="X9934" t="s">
        <v>47</v>
      </c>
      <c r="Y9934">
        <v>5</v>
      </c>
      <c r="Z9934">
        <v>2</v>
      </c>
      <c r="AA9934" t="s">
        <v>70</v>
      </c>
      <c r="AB9934" t="s">
        <v>74</v>
      </c>
    </row>
    <row r="9935" spans="1:28" x14ac:dyDescent="0.3">
      <c r="A9935">
        <v>716619558</v>
      </c>
      <c r="B9935" s="1" t="s">
        <v>23</v>
      </c>
      <c r="C9935">
        <v>38</v>
      </c>
      <c r="D9935" s="1" t="s">
        <v>29</v>
      </c>
      <c r="E9935">
        <v>0</v>
      </c>
      <c r="F9935" s="1" t="s">
        <v>25</v>
      </c>
      <c r="G9935" s="1" t="s">
        <v>31</v>
      </c>
      <c r="H9935" s="1" t="s">
        <v>32</v>
      </c>
      <c r="I9935" s="1" t="s">
        <v>39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0.60799999999999998</v>
      </c>
      <c r="U9935">
        <v>0.14099999999999999</v>
      </c>
      <c r="V9935">
        <v>1.3558E-4</v>
      </c>
      <c r="W9935">
        <v>0.99985999999999997</v>
      </c>
      <c r="X9935" t="s">
        <v>47</v>
      </c>
      <c r="Y9935">
        <v>1</v>
      </c>
      <c r="Z9935">
        <v>2</v>
      </c>
      <c r="AA9935" t="s">
        <v>70</v>
      </c>
      <c r="AB9935" t="s">
        <v>74</v>
      </c>
    </row>
    <row r="9936" spans="1:28" x14ac:dyDescent="0.3">
      <c r="A9936">
        <v>788633733</v>
      </c>
      <c r="B9936" s="1" t="s">
        <v>23</v>
      </c>
      <c r="C9936">
        <v>36</v>
      </c>
      <c r="D9936" s="1" t="s">
        <v>24</v>
      </c>
      <c r="E9936">
        <v>3</v>
      </c>
      <c r="F9936" s="1" t="s">
        <v>30</v>
      </c>
      <c r="G9936" s="1" t="s">
        <v>26</v>
      </c>
      <c r="H9936" s="1" t="s">
        <v>27</v>
      </c>
      <c r="I9936" s="1" t="s">
        <v>39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0.77900000000000003</v>
      </c>
      <c r="R9936">
        <v>16258</v>
      </c>
      <c r="S9936">
        <v>108</v>
      </c>
      <c r="T9936">
        <v>0.71399999999999997</v>
      </c>
      <c r="U9936">
        <v>4.2000000000000003E-2</v>
      </c>
      <c r="V9936">
        <v>1.6865000000000001E-4</v>
      </c>
      <c r="W9936">
        <v>0.99983</v>
      </c>
      <c r="X9936" t="s">
        <v>47</v>
      </c>
      <c r="Y9936">
        <v>3</v>
      </c>
      <c r="Z9936">
        <v>2</v>
      </c>
      <c r="AA9936" t="s">
        <v>71</v>
      </c>
      <c r="AB9936" t="s">
        <v>74</v>
      </c>
    </row>
    <row r="9937" spans="1:28" x14ac:dyDescent="0.3">
      <c r="A9937">
        <v>715291908</v>
      </c>
      <c r="B9937" s="1" t="s">
        <v>23</v>
      </c>
      <c r="C9937">
        <v>31</v>
      </c>
      <c r="D9937" s="1" t="s">
        <v>24</v>
      </c>
      <c r="E9937">
        <v>1</v>
      </c>
      <c r="F9937" s="1" t="s">
        <v>40</v>
      </c>
      <c r="G9937" s="1" t="s">
        <v>31</v>
      </c>
      <c r="H9937" s="1" t="s">
        <v>36</v>
      </c>
      <c r="I9937" s="1" t="s">
        <v>28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0.84</v>
      </c>
      <c r="U9937">
        <v>0.184</v>
      </c>
      <c r="V9937">
        <v>5.0260999999999999E-5</v>
      </c>
      <c r="W9937">
        <v>0.99995000000000001</v>
      </c>
      <c r="X9937" t="s">
        <v>47</v>
      </c>
      <c r="Y9937">
        <v>2</v>
      </c>
      <c r="Z9937">
        <v>2</v>
      </c>
      <c r="AA9937" t="s">
        <v>70</v>
      </c>
      <c r="AB9937" t="s">
        <v>74</v>
      </c>
    </row>
    <row r="9938" spans="1:28" x14ac:dyDescent="0.3">
      <c r="A9938">
        <v>709977933</v>
      </c>
      <c r="B9938" s="1" t="s">
        <v>44</v>
      </c>
      <c r="C9938">
        <v>52</v>
      </c>
      <c r="D9938" s="1" t="s">
        <v>24</v>
      </c>
      <c r="E9938">
        <v>5</v>
      </c>
      <c r="F9938" s="1" t="s">
        <v>35</v>
      </c>
      <c r="G9938" s="1" t="s">
        <v>26</v>
      </c>
      <c r="H9938" s="1" t="s">
        <v>33</v>
      </c>
      <c r="I9938" s="1" t="s">
        <v>28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1.0029999999999999</v>
      </c>
      <c r="R9938">
        <v>8517</v>
      </c>
      <c r="S9938">
        <v>60</v>
      </c>
      <c r="T9938">
        <v>0.5</v>
      </c>
      <c r="U9938">
        <v>0.02</v>
      </c>
      <c r="V9938">
        <v>0.99817999999999996</v>
      </c>
      <c r="W9938">
        <v>1.82139E-3</v>
      </c>
      <c r="X9938" t="s">
        <v>48</v>
      </c>
      <c r="Y9938">
        <v>4</v>
      </c>
      <c r="Z9938">
        <v>3</v>
      </c>
      <c r="AA9938" t="s">
        <v>69</v>
      </c>
      <c r="AB9938" t="s">
        <v>74</v>
      </c>
    </row>
    <row r="9939" spans="1:28" x14ac:dyDescent="0.3">
      <c r="A9939">
        <v>716454858</v>
      </c>
      <c r="B9939" s="1" t="s">
        <v>23</v>
      </c>
      <c r="C9939">
        <v>35</v>
      </c>
      <c r="D9939" s="1" t="s">
        <v>29</v>
      </c>
      <c r="E9939">
        <v>2</v>
      </c>
      <c r="F9939" s="1" t="s">
        <v>30</v>
      </c>
      <c r="G9939" s="1" t="s">
        <v>26</v>
      </c>
      <c r="H9939" s="1" t="s">
        <v>32</v>
      </c>
      <c r="I9939" s="1" t="s">
        <v>28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0.71799999999999997</v>
      </c>
      <c r="R9939">
        <v>14257</v>
      </c>
      <c r="S9939">
        <v>94</v>
      </c>
      <c r="T9939">
        <v>0.95799999999999996</v>
      </c>
      <c r="U9939">
        <v>0.56499999999999995</v>
      </c>
      <c r="V9939">
        <v>9.2637000000000001E-5</v>
      </c>
      <c r="W9939">
        <v>0.99990999999999997</v>
      </c>
      <c r="X9939" t="s">
        <v>47</v>
      </c>
      <c r="Y9939">
        <v>1</v>
      </c>
      <c r="Z9939">
        <v>2</v>
      </c>
      <c r="AA9939" t="s">
        <v>70</v>
      </c>
      <c r="AB9939" t="s">
        <v>75</v>
      </c>
    </row>
    <row r="9940" spans="1:28" x14ac:dyDescent="0.3">
      <c r="A9940">
        <v>720539583</v>
      </c>
      <c r="B9940" s="1" t="s">
        <v>23</v>
      </c>
      <c r="C9940">
        <v>46</v>
      </c>
      <c r="D9940" s="1" t="s">
        <v>24</v>
      </c>
      <c r="E9940">
        <v>4</v>
      </c>
      <c r="F9940" s="1" t="s">
        <v>34</v>
      </c>
      <c r="G9940" s="1" t="s">
        <v>31</v>
      </c>
      <c r="H9940" s="1" t="s">
        <v>27</v>
      </c>
      <c r="I9940" s="1" t="s">
        <v>28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0.65500000000000003</v>
      </c>
      <c r="U9940">
        <v>5.7000000000000002E-2</v>
      </c>
      <c r="V9940">
        <v>1.8217999999999999E-4</v>
      </c>
      <c r="W9940">
        <v>0.99982000000000004</v>
      </c>
      <c r="X9940" t="s">
        <v>47</v>
      </c>
      <c r="Y9940">
        <v>3</v>
      </c>
      <c r="Z9940">
        <v>2</v>
      </c>
      <c r="AA9940" t="s">
        <v>70</v>
      </c>
      <c r="AB9940" t="s">
        <v>74</v>
      </c>
    </row>
    <row r="9941" spans="1:28" x14ac:dyDescent="0.3">
      <c r="A9941">
        <v>739021908</v>
      </c>
      <c r="B9941" s="1" t="s">
        <v>23</v>
      </c>
      <c r="C9941">
        <v>56</v>
      </c>
      <c r="D9941" s="1" t="s">
        <v>29</v>
      </c>
      <c r="E9941">
        <v>2</v>
      </c>
      <c r="F9941" s="1" t="s">
        <v>34</v>
      </c>
      <c r="G9941" s="1" t="s">
        <v>26</v>
      </c>
      <c r="H9941" s="1" t="s">
        <v>36</v>
      </c>
      <c r="I9941" s="1" t="s">
        <v>28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0.69299999999999995</v>
      </c>
      <c r="R9941">
        <v>13222</v>
      </c>
      <c r="S9941">
        <v>112</v>
      </c>
      <c r="T9941">
        <v>0.93100000000000005</v>
      </c>
      <c r="U9941">
        <v>0</v>
      </c>
      <c r="V9941">
        <v>1.9771E-4</v>
      </c>
      <c r="W9941">
        <v>0.99980000000000002</v>
      </c>
      <c r="X9941" t="s">
        <v>48</v>
      </c>
      <c r="Y9941">
        <v>2</v>
      </c>
      <c r="Z9941">
        <v>3</v>
      </c>
      <c r="AA9941" t="s">
        <v>72</v>
      </c>
      <c r="AB9941" t="s">
        <v>74</v>
      </c>
    </row>
    <row r="9942" spans="1:28" x14ac:dyDescent="0.3">
      <c r="A9942">
        <v>711289533</v>
      </c>
      <c r="B9942" s="1" t="s">
        <v>23</v>
      </c>
      <c r="C9942">
        <v>39</v>
      </c>
      <c r="D9942" s="1" t="s">
        <v>24</v>
      </c>
      <c r="E9942">
        <v>4</v>
      </c>
      <c r="F9942" s="1" t="s">
        <v>41</v>
      </c>
      <c r="G9942" s="1" t="s">
        <v>31</v>
      </c>
      <c r="H9942" s="1" t="s">
        <v>33</v>
      </c>
      <c r="I9942" s="1" t="s">
        <v>28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0.74099999999999999</v>
      </c>
      <c r="R9942">
        <v>14043</v>
      </c>
      <c r="S9942">
        <v>117</v>
      </c>
      <c r="T9942">
        <v>0.746</v>
      </c>
      <c r="U9942">
        <v>6.3E-2</v>
      </c>
      <c r="V9942">
        <v>2.2196E-4</v>
      </c>
      <c r="W9942">
        <v>0.99978</v>
      </c>
      <c r="X9942" t="s">
        <v>47</v>
      </c>
      <c r="Y9942">
        <v>4</v>
      </c>
      <c r="Z9942">
        <v>2</v>
      </c>
      <c r="AA9942" t="s">
        <v>70</v>
      </c>
      <c r="AB9942" t="s">
        <v>74</v>
      </c>
    </row>
    <row r="9943" spans="1:28" x14ac:dyDescent="0.3">
      <c r="A9943">
        <v>716464533</v>
      </c>
      <c r="B9943" s="1" t="s">
        <v>23</v>
      </c>
      <c r="C9943">
        <v>32</v>
      </c>
      <c r="D9943" s="1" t="s">
        <v>29</v>
      </c>
      <c r="E9943">
        <v>1</v>
      </c>
      <c r="F9943" s="1" t="s">
        <v>30</v>
      </c>
      <c r="G9943" s="1" t="s">
        <v>26</v>
      </c>
      <c r="H9943" s="1" t="s">
        <v>32</v>
      </c>
      <c r="I9943" s="1" t="s">
        <v>28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0.71299999999999997</v>
      </c>
      <c r="R9943">
        <v>13783</v>
      </c>
      <c r="S9943">
        <v>116</v>
      </c>
      <c r="T9943">
        <v>0.84099999999999997</v>
      </c>
      <c r="U9943">
        <v>0.26400000000000001</v>
      </c>
      <c r="V9943">
        <v>2.8394999999999999E-4</v>
      </c>
      <c r="W9943">
        <v>0.99972000000000005</v>
      </c>
      <c r="X9943" t="s">
        <v>47</v>
      </c>
      <c r="Y9943">
        <v>1</v>
      </c>
      <c r="Z9943">
        <v>2</v>
      </c>
      <c r="AA9943" t="s">
        <v>70</v>
      </c>
      <c r="AB9943" t="s">
        <v>76</v>
      </c>
    </row>
    <row r="9944" spans="1:28" x14ac:dyDescent="0.3">
      <c r="A9944">
        <v>710590683</v>
      </c>
      <c r="B9944" s="1" t="s">
        <v>44</v>
      </c>
      <c r="C9944">
        <v>33</v>
      </c>
      <c r="D9944" s="1" t="s">
        <v>24</v>
      </c>
      <c r="E9944">
        <v>2</v>
      </c>
      <c r="F9944" s="1" t="s">
        <v>34</v>
      </c>
      <c r="G9944" s="1" t="s">
        <v>26</v>
      </c>
      <c r="H9944" s="1" t="s">
        <v>37</v>
      </c>
      <c r="I9944" s="1" t="s">
        <v>28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0.76900000000000002</v>
      </c>
      <c r="R9944">
        <v>7729</v>
      </c>
      <c r="S9944">
        <v>82</v>
      </c>
      <c r="T9944">
        <v>1</v>
      </c>
      <c r="U9944">
        <v>0</v>
      </c>
      <c r="V9944">
        <v>0.99897999999999998</v>
      </c>
      <c r="W9944">
        <v>1.0172499999999999E-3</v>
      </c>
      <c r="X9944" t="s">
        <v>47</v>
      </c>
      <c r="Y9944">
        <v>5</v>
      </c>
      <c r="Z9944">
        <v>2</v>
      </c>
      <c r="AA9944" t="s">
        <v>70</v>
      </c>
      <c r="AB9944" t="s">
        <v>74</v>
      </c>
    </row>
    <row r="9945" spans="1:28" x14ac:dyDescent="0.3">
      <c r="A9945">
        <v>710081208</v>
      </c>
      <c r="B9945" s="1" t="s">
        <v>44</v>
      </c>
      <c r="C9945">
        <v>52</v>
      </c>
      <c r="D9945" s="1" t="s">
        <v>24</v>
      </c>
      <c r="E9945">
        <v>2</v>
      </c>
      <c r="F9945" s="1" t="s">
        <v>40</v>
      </c>
      <c r="G9945" s="1" t="s">
        <v>31</v>
      </c>
      <c r="H9945" s="1" t="s">
        <v>37</v>
      </c>
      <c r="I9945" s="1" t="s">
        <v>28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0.71299999999999997</v>
      </c>
      <c r="R9945">
        <v>7886</v>
      </c>
      <c r="S9945">
        <v>64</v>
      </c>
      <c r="T9945">
        <v>0.88200000000000001</v>
      </c>
      <c r="U9945">
        <v>0</v>
      </c>
      <c r="V9945">
        <v>0.99060999999999999</v>
      </c>
      <c r="W9945">
        <v>9.3900000000000008E-3</v>
      </c>
      <c r="X9945" t="s">
        <v>48</v>
      </c>
      <c r="Y9945">
        <v>5</v>
      </c>
      <c r="Z9945">
        <v>3</v>
      </c>
      <c r="AA9945" t="s">
        <v>70</v>
      </c>
      <c r="AB9945" t="s">
        <v>74</v>
      </c>
    </row>
    <row r="9946" spans="1:28" x14ac:dyDescent="0.3">
      <c r="A9946">
        <v>717482658</v>
      </c>
      <c r="B9946" s="1" t="s">
        <v>23</v>
      </c>
      <c r="C9946">
        <v>55</v>
      </c>
      <c r="D9946" s="1" t="s">
        <v>24</v>
      </c>
      <c r="E9946">
        <v>2</v>
      </c>
      <c r="F9946" s="1" t="s">
        <v>25</v>
      </c>
      <c r="G9946" s="1" t="s">
        <v>31</v>
      </c>
      <c r="H9946" s="1" t="s">
        <v>33</v>
      </c>
      <c r="I9946" s="1" t="s">
        <v>28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0.82299999999999995</v>
      </c>
      <c r="R9946">
        <v>14485</v>
      </c>
      <c r="S9946">
        <v>106</v>
      </c>
      <c r="T9946">
        <v>0.73799999999999999</v>
      </c>
      <c r="U9946">
        <v>0</v>
      </c>
      <c r="V9946">
        <v>1.1065000000000001E-4</v>
      </c>
      <c r="W9946">
        <v>0.99988999999999995</v>
      </c>
      <c r="X9946" t="s">
        <v>48</v>
      </c>
      <c r="Y9946">
        <v>4</v>
      </c>
      <c r="Z9946">
        <v>3</v>
      </c>
      <c r="AA9946" t="s">
        <v>70</v>
      </c>
      <c r="AB9946" t="s">
        <v>74</v>
      </c>
    </row>
    <row r="9947" spans="1:28" x14ac:dyDescent="0.3">
      <c r="A9947">
        <v>712246983</v>
      </c>
      <c r="B9947" s="1" t="s">
        <v>23</v>
      </c>
      <c r="C9947">
        <v>50</v>
      </c>
      <c r="D9947" s="1" t="s">
        <v>24</v>
      </c>
      <c r="E9947">
        <v>4</v>
      </c>
      <c r="F9947" s="1" t="s">
        <v>25</v>
      </c>
      <c r="G9947" s="1" t="s">
        <v>26</v>
      </c>
      <c r="H9947" s="1" t="s">
        <v>33</v>
      </c>
      <c r="I9947" s="1" t="s">
        <v>28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0.76900000000000002</v>
      </c>
      <c r="R9947">
        <v>15338</v>
      </c>
      <c r="S9947">
        <v>121</v>
      </c>
      <c r="T9947">
        <v>0.63500000000000001</v>
      </c>
      <c r="U9947">
        <v>0.14399999999999999</v>
      </c>
      <c r="V9947">
        <v>5.7602E-4</v>
      </c>
      <c r="W9947">
        <v>0.99941999999999998</v>
      </c>
      <c r="X9947" t="s">
        <v>47</v>
      </c>
      <c r="Y9947">
        <v>4</v>
      </c>
      <c r="Z9947">
        <v>2</v>
      </c>
      <c r="AA9947" t="s">
        <v>69</v>
      </c>
      <c r="AB9947" t="s">
        <v>74</v>
      </c>
    </row>
    <row r="9948" spans="1:28" x14ac:dyDescent="0.3">
      <c r="A9948">
        <v>711460458</v>
      </c>
      <c r="B9948" s="1" t="s">
        <v>44</v>
      </c>
      <c r="C9948">
        <v>44</v>
      </c>
      <c r="D9948" s="1" t="s">
        <v>24</v>
      </c>
      <c r="E9948">
        <v>1</v>
      </c>
      <c r="F9948" s="1" t="s">
        <v>35</v>
      </c>
      <c r="G9948" s="1" t="s">
        <v>26</v>
      </c>
      <c r="H9948" s="1" t="s">
        <v>36</v>
      </c>
      <c r="I9948" s="1" t="s">
        <v>28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0.79200000000000004</v>
      </c>
      <c r="R9948">
        <v>10583</v>
      </c>
      <c r="S9948">
        <v>75</v>
      </c>
      <c r="T9948">
        <v>0.78600000000000003</v>
      </c>
      <c r="U9948">
        <v>0</v>
      </c>
      <c r="V9948">
        <v>0.99461999999999995</v>
      </c>
      <c r="W9948">
        <v>5.3800000000000002E-3</v>
      </c>
      <c r="X9948" t="s">
        <v>47</v>
      </c>
      <c r="Y9948">
        <v>2</v>
      </c>
      <c r="Z9948">
        <v>2</v>
      </c>
      <c r="AA9948" t="s">
        <v>70</v>
      </c>
      <c r="AB9948" t="s">
        <v>74</v>
      </c>
    </row>
    <row r="9949" spans="1:28" x14ac:dyDescent="0.3">
      <c r="A9949">
        <v>713159133</v>
      </c>
      <c r="B9949" s="1" t="s">
        <v>23</v>
      </c>
      <c r="C9949">
        <v>32</v>
      </c>
      <c r="D9949" s="1" t="s">
        <v>29</v>
      </c>
      <c r="E9949">
        <v>2</v>
      </c>
      <c r="F9949" s="1" t="s">
        <v>25</v>
      </c>
      <c r="G9949" s="1" t="s">
        <v>31</v>
      </c>
      <c r="H9949" s="1" t="s">
        <v>32</v>
      </c>
      <c r="I9949" s="1" t="s">
        <v>39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0.77700000000000002</v>
      </c>
      <c r="R9949">
        <v>13785</v>
      </c>
      <c r="S9949">
        <v>117</v>
      </c>
      <c r="T9949">
        <v>0.64800000000000002</v>
      </c>
      <c r="U9949">
        <v>0.104</v>
      </c>
      <c r="V9949">
        <v>9.9978999999999999E-5</v>
      </c>
      <c r="W9949">
        <v>0.99990000000000001</v>
      </c>
      <c r="X9949" t="s">
        <v>47</v>
      </c>
      <c r="Y9949">
        <v>1</v>
      </c>
      <c r="Z9949">
        <v>2</v>
      </c>
      <c r="AA9949" t="s">
        <v>71</v>
      </c>
      <c r="AB9949" t="s">
        <v>74</v>
      </c>
    </row>
    <row r="9950" spans="1:28" x14ac:dyDescent="0.3">
      <c r="A9950">
        <v>710047533</v>
      </c>
      <c r="B9950" s="1" t="s">
        <v>44</v>
      </c>
      <c r="C9950">
        <v>51</v>
      </c>
      <c r="D9950" s="1" t="s">
        <v>24</v>
      </c>
      <c r="E9950">
        <v>3</v>
      </c>
      <c r="F9950" s="1" t="s">
        <v>30</v>
      </c>
      <c r="G9950" s="1" t="s">
        <v>31</v>
      </c>
      <c r="H9950" s="1" t="s">
        <v>33</v>
      </c>
      <c r="I9950" s="1" t="s">
        <v>38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0.97799999999999998</v>
      </c>
      <c r="R9950">
        <v>8614</v>
      </c>
      <c r="S9950">
        <v>63</v>
      </c>
      <c r="T9950">
        <v>0.75</v>
      </c>
      <c r="U9950">
        <v>6.4000000000000001E-2</v>
      </c>
      <c r="V9950">
        <v>0.99724000000000002</v>
      </c>
      <c r="W9950">
        <v>2.7565799999999998E-3</v>
      </c>
      <c r="X9950" t="s">
        <v>48</v>
      </c>
      <c r="Y9950">
        <v>4</v>
      </c>
      <c r="Z9950">
        <v>3</v>
      </c>
      <c r="AA9950" t="s">
        <v>70</v>
      </c>
      <c r="AB9950" t="s">
        <v>74</v>
      </c>
    </row>
    <row r="9951" spans="1:28" x14ac:dyDescent="0.3">
      <c r="A9951">
        <v>716708583</v>
      </c>
      <c r="B9951" s="1" t="s">
        <v>44</v>
      </c>
      <c r="C9951">
        <v>54</v>
      </c>
      <c r="D9951" s="1" t="s">
        <v>24</v>
      </c>
      <c r="E9951">
        <v>4</v>
      </c>
      <c r="F9951" s="1" t="s">
        <v>30</v>
      </c>
      <c r="G9951" s="1" t="s">
        <v>26</v>
      </c>
      <c r="H9951" s="1" t="s">
        <v>37</v>
      </c>
      <c r="I9951" s="1" t="s">
        <v>28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>
        <v>68</v>
      </c>
      <c r="T9951">
        <v>0.78900000000000003</v>
      </c>
      <c r="U9951">
        <v>0</v>
      </c>
      <c r="V9951">
        <v>0.99892999999999998</v>
      </c>
      <c r="W9951">
        <v>1.06612E-3</v>
      </c>
      <c r="X9951" t="s">
        <v>48</v>
      </c>
      <c r="Y9951">
        <v>5</v>
      </c>
      <c r="Z9951">
        <v>3</v>
      </c>
      <c r="AA9951" t="s">
        <v>70</v>
      </c>
      <c r="AB9951" t="s">
        <v>74</v>
      </c>
    </row>
    <row r="9952" spans="1:28" x14ac:dyDescent="0.3">
      <c r="A9952">
        <v>712766208</v>
      </c>
      <c r="B9952" s="1" t="s">
        <v>44</v>
      </c>
      <c r="C9952">
        <v>45</v>
      </c>
      <c r="D9952" s="1" t="s">
        <v>24</v>
      </c>
      <c r="E9952">
        <v>5</v>
      </c>
      <c r="F9952" s="1" t="s">
        <v>35</v>
      </c>
      <c r="G9952" s="1" t="s">
        <v>31</v>
      </c>
      <c r="H9952" s="1" t="s">
        <v>37</v>
      </c>
      <c r="I9952" s="1" t="s">
        <v>39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0.73199999999999998</v>
      </c>
      <c r="R9952">
        <v>8603</v>
      </c>
      <c r="S9952">
        <v>84</v>
      </c>
      <c r="T9952">
        <v>0.61499999999999999</v>
      </c>
      <c r="U9952">
        <v>0</v>
      </c>
      <c r="V9952">
        <v>0.98504000000000003</v>
      </c>
      <c r="W9952">
        <v>1.4959999999999999E-2</v>
      </c>
      <c r="X9952" t="s">
        <v>47</v>
      </c>
      <c r="Y9952">
        <v>5</v>
      </c>
      <c r="Z9952">
        <v>2</v>
      </c>
      <c r="AA9952" t="s">
        <v>70</v>
      </c>
      <c r="AB9952" t="s">
        <v>74</v>
      </c>
    </row>
    <row r="9953" spans="1:28" x14ac:dyDescent="0.3">
      <c r="A9953">
        <v>715150983</v>
      </c>
      <c r="B9953" s="1" t="s">
        <v>44</v>
      </c>
      <c r="C9953">
        <v>44</v>
      </c>
      <c r="D9953" s="1" t="s">
        <v>29</v>
      </c>
      <c r="E9953">
        <v>3</v>
      </c>
      <c r="F9953" s="1" t="s">
        <v>34</v>
      </c>
      <c r="G9953" s="1" t="s">
        <v>31</v>
      </c>
      <c r="H9953" s="1" t="s">
        <v>34</v>
      </c>
      <c r="I9953" s="1" t="s">
        <v>28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0.53800000000000003</v>
      </c>
      <c r="U9953">
        <v>0</v>
      </c>
      <c r="V9953">
        <v>0.99711000000000005</v>
      </c>
      <c r="W9953">
        <v>2.8889200000000001E-3</v>
      </c>
      <c r="X9953" t="s">
        <v>47</v>
      </c>
      <c r="Y9953">
        <v>0</v>
      </c>
      <c r="Z9953">
        <v>2</v>
      </c>
      <c r="AA9953" t="s">
        <v>70</v>
      </c>
      <c r="AB9953" t="s">
        <v>74</v>
      </c>
    </row>
    <row r="9954" spans="1:28" x14ac:dyDescent="0.3">
      <c r="A9954">
        <v>717991533</v>
      </c>
      <c r="B9954" s="1" t="s">
        <v>23</v>
      </c>
      <c r="C9954">
        <v>44</v>
      </c>
      <c r="D9954" s="1" t="s">
        <v>24</v>
      </c>
      <c r="E9954">
        <v>2</v>
      </c>
      <c r="F9954" s="1" t="s">
        <v>35</v>
      </c>
      <c r="G9954" s="1" t="s">
        <v>26</v>
      </c>
      <c r="H9954" s="1" t="s">
        <v>36</v>
      </c>
      <c r="I9954" s="1" t="s">
        <v>28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0.81100000000000005</v>
      </c>
      <c r="R9954">
        <v>16461</v>
      </c>
      <c r="S9954">
        <v>105</v>
      </c>
      <c r="T9954">
        <v>0.90900000000000003</v>
      </c>
      <c r="U9954">
        <v>0.38</v>
      </c>
      <c r="V9954">
        <v>1.8494E-4</v>
      </c>
      <c r="W9954">
        <v>0.99982000000000004</v>
      </c>
      <c r="X9954" t="s">
        <v>47</v>
      </c>
      <c r="Y9954">
        <v>2</v>
      </c>
      <c r="Z9954">
        <v>2</v>
      </c>
      <c r="AA9954" t="s">
        <v>70</v>
      </c>
      <c r="AB9954" t="s">
        <v>76</v>
      </c>
    </row>
    <row r="9955" spans="1:28" x14ac:dyDescent="0.3">
      <c r="A9955">
        <v>797641683</v>
      </c>
      <c r="B9955" s="1" t="s">
        <v>23</v>
      </c>
      <c r="C9955">
        <v>40</v>
      </c>
      <c r="D9955" s="1" t="s">
        <v>24</v>
      </c>
      <c r="E9955">
        <v>3</v>
      </c>
      <c r="F9955" s="1" t="s">
        <v>35</v>
      </c>
      <c r="G9955" s="1" t="s">
        <v>26</v>
      </c>
      <c r="H9955" s="1" t="s">
        <v>33</v>
      </c>
      <c r="I9955" s="1" t="s">
        <v>28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0.77800000000000002</v>
      </c>
      <c r="R9955">
        <v>16256</v>
      </c>
      <c r="S9955">
        <v>111</v>
      </c>
      <c r="T9955">
        <v>0.85</v>
      </c>
      <c r="U9955">
        <v>0.13800000000000001</v>
      </c>
      <c r="V9955">
        <v>1.9191E-4</v>
      </c>
      <c r="W9955">
        <v>0.99980999999999998</v>
      </c>
      <c r="X9955" t="s">
        <v>47</v>
      </c>
      <c r="Y9955">
        <v>4</v>
      </c>
      <c r="Z9955">
        <v>2</v>
      </c>
      <c r="AA9955" t="s">
        <v>70</v>
      </c>
      <c r="AB9955" t="s">
        <v>74</v>
      </c>
    </row>
    <row r="9956" spans="1:28" x14ac:dyDescent="0.3">
      <c r="A9956">
        <v>714879483</v>
      </c>
      <c r="B9956" s="1" t="s">
        <v>44</v>
      </c>
      <c r="C9956">
        <v>39</v>
      </c>
      <c r="D9956" s="1" t="s">
        <v>24</v>
      </c>
      <c r="E9956">
        <v>4</v>
      </c>
      <c r="F9956" s="1" t="s">
        <v>30</v>
      </c>
      <c r="G9956" s="1" t="s">
        <v>26</v>
      </c>
      <c r="H9956" s="1" t="s">
        <v>33</v>
      </c>
      <c r="I9956" s="1" t="s">
        <v>28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0.81100000000000005</v>
      </c>
      <c r="R9956">
        <v>7773</v>
      </c>
      <c r="S9956">
        <v>64</v>
      </c>
      <c r="T9956">
        <v>0.73</v>
      </c>
      <c r="U9956">
        <v>0.13800000000000001</v>
      </c>
      <c r="V9956">
        <v>0.99685999999999997</v>
      </c>
      <c r="W9956">
        <v>3.1411199999999998E-3</v>
      </c>
      <c r="X9956" t="s">
        <v>47</v>
      </c>
      <c r="Y9956">
        <v>4</v>
      </c>
      <c r="Z9956">
        <v>2</v>
      </c>
      <c r="AA9956" t="s">
        <v>70</v>
      </c>
      <c r="AB9956" t="s">
        <v>74</v>
      </c>
    </row>
    <row r="9957" spans="1:28" x14ac:dyDescent="0.3">
      <c r="A9957">
        <v>720105933</v>
      </c>
      <c r="B9957" s="1" t="s">
        <v>23</v>
      </c>
      <c r="C9957">
        <v>48</v>
      </c>
      <c r="D9957" s="1" t="s">
        <v>24</v>
      </c>
      <c r="E9957">
        <v>3</v>
      </c>
      <c r="F9957" s="1" t="s">
        <v>35</v>
      </c>
      <c r="G9957" s="1" t="s">
        <v>43</v>
      </c>
      <c r="H9957" s="1" t="s">
        <v>36</v>
      </c>
      <c r="I9957" s="1" t="s">
        <v>28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0.84799999999999998</v>
      </c>
      <c r="R9957">
        <v>15243</v>
      </c>
      <c r="S9957">
        <v>107</v>
      </c>
      <c r="T9957">
        <v>0.754</v>
      </c>
      <c r="U9957">
        <v>0.20200000000000001</v>
      </c>
      <c r="V9957">
        <v>3.6047999999999999E-4</v>
      </c>
      <c r="W9957">
        <v>0.99963999999999997</v>
      </c>
      <c r="X9957" t="s">
        <v>47</v>
      </c>
      <c r="Y9957">
        <v>2</v>
      </c>
      <c r="Z9957">
        <v>2</v>
      </c>
      <c r="AA9957" t="s">
        <v>70</v>
      </c>
      <c r="AB9957" t="s">
        <v>74</v>
      </c>
    </row>
    <row r="9958" spans="1:28" x14ac:dyDescent="0.3">
      <c r="A9958">
        <v>804670758</v>
      </c>
      <c r="B9958" s="1" t="s">
        <v>23</v>
      </c>
      <c r="C9958">
        <v>48</v>
      </c>
      <c r="D9958" s="1" t="s">
        <v>29</v>
      </c>
      <c r="E9958">
        <v>5</v>
      </c>
      <c r="F9958" s="1" t="s">
        <v>34</v>
      </c>
      <c r="G9958" s="1" t="s">
        <v>43</v>
      </c>
      <c r="H9958" s="1" t="s">
        <v>34</v>
      </c>
      <c r="I9958" s="1" t="s">
        <v>28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0.56699999999999995</v>
      </c>
      <c r="R9958">
        <v>15903</v>
      </c>
      <c r="S9958">
        <v>121</v>
      </c>
      <c r="T9958">
        <v>0.57099999999999995</v>
      </c>
      <c r="U9958">
        <v>0.107</v>
      </c>
      <c r="V9958">
        <v>2.0411999999999999E-4</v>
      </c>
      <c r="W9958">
        <v>0.99980000000000002</v>
      </c>
      <c r="X9958" t="s">
        <v>47</v>
      </c>
      <c r="Y9958">
        <v>0</v>
      </c>
      <c r="Z9958">
        <v>2</v>
      </c>
      <c r="AA9958" t="s">
        <v>69</v>
      </c>
      <c r="AB9958" t="s">
        <v>74</v>
      </c>
    </row>
    <row r="9959" spans="1:28" x14ac:dyDescent="0.3">
      <c r="A9959">
        <v>818987958</v>
      </c>
      <c r="B9959" s="1" t="s">
        <v>23</v>
      </c>
      <c r="C9959">
        <v>43</v>
      </c>
      <c r="D9959" s="1" t="s">
        <v>24</v>
      </c>
      <c r="E9959">
        <v>4</v>
      </c>
      <c r="F9959" s="1" t="s">
        <v>30</v>
      </c>
      <c r="G9959" s="1" t="s">
        <v>34</v>
      </c>
      <c r="H9959" s="1" t="s">
        <v>36</v>
      </c>
      <c r="I9959" s="1" t="s">
        <v>28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0.67500000000000004</v>
      </c>
      <c r="R9959">
        <v>14662</v>
      </c>
      <c r="S9959">
        <v>125</v>
      </c>
      <c r="T9959">
        <v>0.66700000000000004</v>
      </c>
      <c r="U9959">
        <v>0</v>
      </c>
      <c r="V9959">
        <v>9.7153999999999998E-5</v>
      </c>
      <c r="W9959">
        <v>0.99990000000000001</v>
      </c>
      <c r="X9959" t="s">
        <v>47</v>
      </c>
      <c r="Y9959">
        <v>2</v>
      </c>
      <c r="Z9959">
        <v>2</v>
      </c>
      <c r="AA9959" t="s">
        <v>69</v>
      </c>
      <c r="AB9959" t="s">
        <v>74</v>
      </c>
    </row>
    <row r="9960" spans="1:28" x14ac:dyDescent="0.3">
      <c r="A9960">
        <v>824160333</v>
      </c>
      <c r="B9960" s="1" t="s">
        <v>23</v>
      </c>
      <c r="C9960">
        <v>56</v>
      </c>
      <c r="D9960" s="1" t="s">
        <v>24</v>
      </c>
      <c r="E9960">
        <v>2</v>
      </c>
      <c r="F9960" s="1" t="s">
        <v>25</v>
      </c>
      <c r="G9960" s="1" t="s">
        <v>34</v>
      </c>
      <c r="H9960" s="1" t="s">
        <v>37</v>
      </c>
      <c r="I9960" s="1" t="s">
        <v>28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0.84799999999999998</v>
      </c>
      <c r="R9960">
        <v>15399</v>
      </c>
      <c r="S9960">
        <v>116</v>
      </c>
      <c r="T9960">
        <v>0.84099999999999997</v>
      </c>
      <c r="U9960">
        <v>6.2E-2</v>
      </c>
      <c r="V9960">
        <v>1.1065000000000001E-4</v>
      </c>
      <c r="W9960">
        <v>0.99988999999999995</v>
      </c>
      <c r="X9960" t="s">
        <v>48</v>
      </c>
      <c r="Y9960">
        <v>5</v>
      </c>
      <c r="Z9960">
        <v>3</v>
      </c>
      <c r="AA9960" t="s">
        <v>72</v>
      </c>
      <c r="AB9960" t="s">
        <v>74</v>
      </c>
    </row>
    <row r="9961" spans="1:28" x14ac:dyDescent="0.3">
      <c r="A9961">
        <v>714919308</v>
      </c>
      <c r="B9961" s="1" t="s">
        <v>44</v>
      </c>
      <c r="C9961">
        <v>32</v>
      </c>
      <c r="D9961" s="1" t="s">
        <v>29</v>
      </c>
      <c r="E9961">
        <v>0</v>
      </c>
      <c r="F9961" s="1" t="s">
        <v>30</v>
      </c>
      <c r="G9961" s="1" t="s">
        <v>31</v>
      </c>
      <c r="H9961" s="1" t="s">
        <v>32</v>
      </c>
      <c r="I9961" s="1" t="s">
        <v>28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0.84099999999999997</v>
      </c>
      <c r="R9961">
        <v>8620</v>
      </c>
      <c r="S9961">
        <v>67</v>
      </c>
      <c r="T9961">
        <v>0.97099999999999997</v>
      </c>
      <c r="U9961">
        <v>0</v>
      </c>
      <c r="V9961">
        <v>0.99616000000000005</v>
      </c>
      <c r="W9961">
        <v>3.8363E-3</v>
      </c>
      <c r="X9961" t="s">
        <v>47</v>
      </c>
      <c r="Y9961">
        <v>1</v>
      </c>
      <c r="Z9961">
        <v>2</v>
      </c>
      <c r="AA9961" t="s">
        <v>70</v>
      </c>
      <c r="AB9961" t="s">
        <v>74</v>
      </c>
    </row>
    <row r="9962" spans="1:28" x14ac:dyDescent="0.3">
      <c r="A9962">
        <v>717928308</v>
      </c>
      <c r="B9962" s="1" t="s">
        <v>23</v>
      </c>
      <c r="C9962">
        <v>40</v>
      </c>
      <c r="D9962" s="1" t="s">
        <v>29</v>
      </c>
      <c r="E9962">
        <v>1</v>
      </c>
      <c r="F9962" s="1" t="s">
        <v>35</v>
      </c>
      <c r="G9962" s="1" t="s">
        <v>31</v>
      </c>
      <c r="H9962" s="1" t="s">
        <v>32</v>
      </c>
      <c r="I9962" s="1" t="s">
        <v>39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0.65300000000000002</v>
      </c>
      <c r="R9962">
        <v>15772</v>
      </c>
      <c r="S9962">
        <v>130</v>
      </c>
      <c r="T9962">
        <v>0.625</v>
      </c>
      <c r="U9962">
        <v>0.13</v>
      </c>
      <c r="V9962">
        <v>9.9254999999999998E-5</v>
      </c>
      <c r="W9962">
        <v>0.99990000000000001</v>
      </c>
      <c r="X9962" t="s">
        <v>47</v>
      </c>
      <c r="Y9962">
        <v>1</v>
      </c>
      <c r="Z9962">
        <v>2</v>
      </c>
      <c r="AA9962" t="s">
        <v>70</v>
      </c>
      <c r="AB9962" t="s">
        <v>74</v>
      </c>
    </row>
    <row r="9963" spans="1:28" x14ac:dyDescent="0.3">
      <c r="A9963">
        <v>788890533</v>
      </c>
      <c r="B9963" s="1" t="s">
        <v>23</v>
      </c>
      <c r="C9963">
        <v>54</v>
      </c>
      <c r="D9963" s="1" t="s">
        <v>24</v>
      </c>
      <c r="E9963">
        <v>2</v>
      </c>
      <c r="F9963" s="1" t="s">
        <v>40</v>
      </c>
      <c r="G9963" s="1" t="s">
        <v>26</v>
      </c>
      <c r="H9963" s="1" t="s">
        <v>33</v>
      </c>
      <c r="I9963" s="1" t="s">
        <v>39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0.58599999999999997</v>
      </c>
      <c r="R9963">
        <v>13756</v>
      </c>
      <c r="S9963">
        <v>106</v>
      </c>
      <c r="T9963">
        <v>0.71</v>
      </c>
      <c r="U9963">
        <v>6.7000000000000004E-2</v>
      </c>
      <c r="V9963">
        <v>1.3883E-4</v>
      </c>
      <c r="W9963">
        <v>0.99985999999999997</v>
      </c>
      <c r="X9963" t="s">
        <v>48</v>
      </c>
      <c r="Y9963">
        <v>4</v>
      </c>
      <c r="Z9963">
        <v>3</v>
      </c>
      <c r="AA9963" t="s">
        <v>69</v>
      </c>
      <c r="AB9963" t="s">
        <v>74</v>
      </c>
    </row>
    <row r="9964" spans="1:28" x14ac:dyDescent="0.3">
      <c r="A9964">
        <v>779692608</v>
      </c>
      <c r="B9964" s="1" t="s">
        <v>23</v>
      </c>
      <c r="C9964">
        <v>36</v>
      </c>
      <c r="D9964" s="1" t="s">
        <v>24</v>
      </c>
      <c r="E9964">
        <v>1</v>
      </c>
      <c r="F9964" s="1" t="s">
        <v>35</v>
      </c>
      <c r="G9964" s="1" t="s">
        <v>26</v>
      </c>
      <c r="H9964" s="1" t="s">
        <v>27</v>
      </c>
      <c r="I9964" s="1" t="s">
        <v>28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0.68899999999999995</v>
      </c>
      <c r="R9964">
        <v>15097</v>
      </c>
      <c r="S9964">
        <v>115</v>
      </c>
      <c r="T9964">
        <v>0.79700000000000004</v>
      </c>
      <c r="U9964">
        <v>0</v>
      </c>
      <c r="V9964">
        <v>8.6149000000000002E-4</v>
      </c>
      <c r="W9964">
        <v>0.99914000000000003</v>
      </c>
      <c r="X9964" t="s">
        <v>47</v>
      </c>
      <c r="Y9964">
        <v>3</v>
      </c>
      <c r="Z9964">
        <v>2</v>
      </c>
      <c r="AA9964" t="s">
        <v>71</v>
      </c>
      <c r="AB9964" t="s">
        <v>74</v>
      </c>
    </row>
    <row r="9965" spans="1:28" x14ac:dyDescent="0.3">
      <c r="A9965">
        <v>717774333</v>
      </c>
      <c r="B9965" s="1" t="s">
        <v>44</v>
      </c>
      <c r="C9965">
        <v>48</v>
      </c>
      <c r="D9965" s="1" t="s">
        <v>24</v>
      </c>
      <c r="E9965">
        <v>3</v>
      </c>
      <c r="F9965" s="1" t="s">
        <v>25</v>
      </c>
      <c r="G9965" s="1" t="s">
        <v>26</v>
      </c>
      <c r="H9965" s="1" t="s">
        <v>27</v>
      </c>
      <c r="I9965" s="1" t="s">
        <v>28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0.35699999999999998</v>
      </c>
      <c r="U9965">
        <v>0</v>
      </c>
      <c r="V9965">
        <v>0.99824999999999997</v>
      </c>
      <c r="W9965">
        <v>1.7505299999999999E-3</v>
      </c>
      <c r="X9965" t="s">
        <v>47</v>
      </c>
      <c r="Y9965">
        <v>3</v>
      </c>
      <c r="Z9965">
        <v>2</v>
      </c>
      <c r="AA9965" t="s">
        <v>70</v>
      </c>
      <c r="AB9965" t="s">
        <v>74</v>
      </c>
    </row>
    <row r="9966" spans="1:28" x14ac:dyDescent="0.3">
      <c r="A9966">
        <v>718140783</v>
      </c>
      <c r="B9966" s="1" t="s">
        <v>23</v>
      </c>
      <c r="C9966">
        <v>47</v>
      </c>
      <c r="D9966" s="1" t="s">
        <v>24</v>
      </c>
      <c r="E9966">
        <v>4</v>
      </c>
      <c r="F9966" s="1" t="s">
        <v>34</v>
      </c>
      <c r="G9966" s="1" t="s">
        <v>26</v>
      </c>
      <c r="H9966" s="1" t="s">
        <v>27</v>
      </c>
      <c r="I9966" s="1" t="s">
        <v>28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0.65500000000000003</v>
      </c>
      <c r="R9966">
        <v>18484</v>
      </c>
      <c r="S9966">
        <v>108</v>
      </c>
      <c r="T9966">
        <v>0.58799999999999997</v>
      </c>
      <c r="U9966">
        <v>0.16500000000000001</v>
      </c>
      <c r="V9966">
        <v>2.3159E-4</v>
      </c>
      <c r="W9966">
        <v>0.99977000000000005</v>
      </c>
      <c r="X9966" t="s">
        <v>47</v>
      </c>
      <c r="Y9966">
        <v>3</v>
      </c>
      <c r="Z9966">
        <v>2</v>
      </c>
      <c r="AA9966" t="s">
        <v>70</v>
      </c>
      <c r="AB9966" t="s">
        <v>74</v>
      </c>
    </row>
    <row r="9967" spans="1:28" x14ac:dyDescent="0.3">
      <c r="A9967">
        <v>714465558</v>
      </c>
      <c r="B9967" s="1" t="s">
        <v>23</v>
      </c>
      <c r="C9967">
        <v>41</v>
      </c>
      <c r="D9967" s="1" t="s">
        <v>24</v>
      </c>
      <c r="E9967">
        <v>4</v>
      </c>
      <c r="F9967" s="1" t="s">
        <v>34</v>
      </c>
      <c r="G9967" s="1" t="s">
        <v>26</v>
      </c>
      <c r="H9967" s="1" t="s">
        <v>37</v>
      </c>
      <c r="I9967" s="1" t="s">
        <v>39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0.89700000000000002</v>
      </c>
      <c r="R9967">
        <v>15033</v>
      </c>
      <c r="S9967">
        <v>98</v>
      </c>
      <c r="T9967">
        <v>0.92200000000000004</v>
      </c>
      <c r="U9967">
        <v>6.4000000000000001E-2</v>
      </c>
      <c r="V9967">
        <v>1.6461000000000001E-4</v>
      </c>
      <c r="W9967">
        <v>0.99983999999999995</v>
      </c>
      <c r="X9967" t="s">
        <v>47</v>
      </c>
      <c r="Y9967">
        <v>5</v>
      </c>
      <c r="Z9967">
        <v>2</v>
      </c>
      <c r="AA9967" t="s">
        <v>70</v>
      </c>
      <c r="AB9967" t="s">
        <v>74</v>
      </c>
    </row>
    <row r="9968" spans="1:28" x14ac:dyDescent="0.3">
      <c r="A9968">
        <v>804431283</v>
      </c>
      <c r="B9968" s="1" t="s">
        <v>23</v>
      </c>
      <c r="C9968">
        <v>57</v>
      </c>
      <c r="D9968" s="1" t="s">
        <v>29</v>
      </c>
      <c r="E9968">
        <v>1</v>
      </c>
      <c r="F9968" s="1" t="s">
        <v>30</v>
      </c>
      <c r="G9968" s="1" t="s">
        <v>26</v>
      </c>
      <c r="H9968" s="1" t="s">
        <v>32</v>
      </c>
      <c r="I9968" s="1" t="s">
        <v>28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0.68200000000000005</v>
      </c>
      <c r="R9968">
        <v>14651</v>
      </c>
      <c r="S9968">
        <v>120</v>
      </c>
      <c r="T9968">
        <v>0.6</v>
      </c>
      <c r="U9968">
        <v>0.14000000000000001</v>
      </c>
      <c r="V9968">
        <v>5.1697000000000003E-5</v>
      </c>
      <c r="W9968">
        <v>0.99995000000000001</v>
      </c>
      <c r="X9968" t="s">
        <v>48</v>
      </c>
      <c r="Y9968">
        <v>1</v>
      </c>
      <c r="Z9968">
        <v>3</v>
      </c>
      <c r="AA9968" t="s">
        <v>72</v>
      </c>
      <c r="AB9968" t="s">
        <v>74</v>
      </c>
    </row>
    <row r="9969" spans="1:28" x14ac:dyDescent="0.3">
      <c r="A9969">
        <v>715199808</v>
      </c>
      <c r="B9969" s="1" t="s">
        <v>23</v>
      </c>
      <c r="C9969">
        <v>39</v>
      </c>
      <c r="D9969" s="1" t="s">
        <v>29</v>
      </c>
      <c r="E9969">
        <v>3</v>
      </c>
      <c r="F9969" s="1" t="s">
        <v>30</v>
      </c>
      <c r="G9969" s="1" t="s">
        <v>34</v>
      </c>
      <c r="H9969" s="1" t="s">
        <v>34</v>
      </c>
      <c r="I9969" s="1" t="s">
        <v>39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0.68500000000000005</v>
      </c>
      <c r="R9969">
        <v>15335</v>
      </c>
      <c r="S9969">
        <v>99</v>
      </c>
      <c r="T9969">
        <v>0.76800000000000002</v>
      </c>
      <c r="U9969">
        <v>6.0999999999999999E-2</v>
      </c>
      <c r="V9969">
        <v>8.3695999999999998E-4</v>
      </c>
      <c r="W9969">
        <v>0.99916000000000005</v>
      </c>
      <c r="X9969" t="s">
        <v>47</v>
      </c>
      <c r="Y9969">
        <v>0</v>
      </c>
      <c r="Z9969">
        <v>2</v>
      </c>
      <c r="AA9969" t="s">
        <v>70</v>
      </c>
      <c r="AB9969" t="s">
        <v>74</v>
      </c>
    </row>
    <row r="9970" spans="1:28" x14ac:dyDescent="0.3">
      <c r="A9970">
        <v>759584958</v>
      </c>
      <c r="B9970" s="1" t="s">
        <v>44</v>
      </c>
      <c r="C9970">
        <v>51</v>
      </c>
      <c r="D9970" s="1" t="s">
        <v>29</v>
      </c>
      <c r="E9970">
        <v>1</v>
      </c>
      <c r="F9970" s="1" t="s">
        <v>30</v>
      </c>
      <c r="G9970" s="1" t="s">
        <v>26</v>
      </c>
      <c r="H9970" s="1" t="s">
        <v>34</v>
      </c>
      <c r="I9970" s="1" t="s">
        <v>39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0.92300000000000004</v>
      </c>
      <c r="R9970">
        <v>10156</v>
      </c>
      <c r="S9970">
        <v>72</v>
      </c>
      <c r="T9970">
        <v>0.94599999999999995</v>
      </c>
      <c r="U9970">
        <v>7.2999999999999995E-2</v>
      </c>
      <c r="V9970">
        <v>0.99639999999999995</v>
      </c>
      <c r="W9970">
        <v>3.5964999999999999E-3</v>
      </c>
      <c r="X9970" t="s">
        <v>48</v>
      </c>
      <c r="Y9970">
        <v>0</v>
      </c>
      <c r="Z9970">
        <v>3</v>
      </c>
      <c r="AA9970" t="s">
        <v>69</v>
      </c>
      <c r="AB9970" t="s">
        <v>74</v>
      </c>
    </row>
    <row r="9971" spans="1:28" x14ac:dyDescent="0.3">
      <c r="A9971">
        <v>758802333</v>
      </c>
      <c r="B9971" s="1" t="s">
        <v>23</v>
      </c>
      <c r="C9971">
        <v>40</v>
      </c>
      <c r="D9971" s="1" t="s">
        <v>24</v>
      </c>
      <c r="E9971">
        <v>2</v>
      </c>
      <c r="F9971" s="1" t="s">
        <v>30</v>
      </c>
      <c r="G9971" s="1" t="s">
        <v>31</v>
      </c>
      <c r="H9971" s="1" t="s">
        <v>37</v>
      </c>
      <c r="I9971" s="1" t="s">
        <v>28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0.71699999999999997</v>
      </c>
      <c r="R9971">
        <v>14641</v>
      </c>
      <c r="S9971">
        <v>117</v>
      </c>
      <c r="T9971">
        <v>0.77300000000000002</v>
      </c>
      <c r="U9971">
        <v>5.8000000000000003E-2</v>
      </c>
      <c r="V9971">
        <v>5.5077000000000001E-5</v>
      </c>
      <c r="W9971">
        <v>0.99994000000000005</v>
      </c>
      <c r="X9971" t="s">
        <v>47</v>
      </c>
      <c r="Y9971">
        <v>5</v>
      </c>
      <c r="Z9971">
        <v>2</v>
      </c>
      <c r="AA9971" t="s">
        <v>70</v>
      </c>
      <c r="AB9971" t="s">
        <v>74</v>
      </c>
    </row>
    <row r="9972" spans="1:28" x14ac:dyDescent="0.3">
      <c r="A9972">
        <v>720237408</v>
      </c>
      <c r="B9972" s="1" t="s">
        <v>23</v>
      </c>
      <c r="C9972">
        <v>59</v>
      </c>
      <c r="D9972" s="1" t="s">
        <v>24</v>
      </c>
      <c r="E9972">
        <v>1</v>
      </c>
      <c r="F9972" s="1" t="s">
        <v>42</v>
      </c>
      <c r="G9972" s="1" t="s">
        <v>31</v>
      </c>
      <c r="H9972" s="1" t="s">
        <v>33</v>
      </c>
      <c r="I9972" s="1" t="s">
        <v>28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0.84799999999999998</v>
      </c>
      <c r="R9972">
        <v>15004</v>
      </c>
      <c r="S9972">
        <v>117</v>
      </c>
      <c r="T9972">
        <v>0.88700000000000001</v>
      </c>
      <c r="U9972">
        <v>3.1E-2</v>
      </c>
      <c r="V9972">
        <v>1.5459999999999999E-4</v>
      </c>
      <c r="W9972">
        <v>0.99985000000000002</v>
      </c>
      <c r="X9972" t="s">
        <v>48</v>
      </c>
      <c r="Y9972">
        <v>4</v>
      </c>
      <c r="Z9972">
        <v>3</v>
      </c>
      <c r="AA9972" t="s">
        <v>72</v>
      </c>
      <c r="AB9972" t="s">
        <v>74</v>
      </c>
    </row>
    <row r="9973" spans="1:28" x14ac:dyDescent="0.3">
      <c r="A9973">
        <v>713787333</v>
      </c>
      <c r="B9973" s="1" t="s">
        <v>23</v>
      </c>
      <c r="C9973">
        <v>46</v>
      </c>
      <c r="D9973" s="1" t="s">
        <v>24</v>
      </c>
      <c r="E9973">
        <v>2</v>
      </c>
      <c r="F9973" s="1" t="s">
        <v>25</v>
      </c>
      <c r="G9973" s="1" t="s">
        <v>31</v>
      </c>
      <c r="H9973" s="1" t="s">
        <v>32</v>
      </c>
      <c r="I9973" s="1" t="s">
        <v>28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0.70899999999999996</v>
      </c>
      <c r="R9973">
        <v>14731</v>
      </c>
      <c r="S9973">
        <v>113</v>
      </c>
      <c r="T9973">
        <v>0.94799999999999995</v>
      </c>
      <c r="U9973">
        <v>0.29899999999999999</v>
      </c>
      <c r="V9973">
        <v>1.9749999999999999E-5</v>
      </c>
      <c r="W9973">
        <v>0.99997999999999998</v>
      </c>
      <c r="X9973" t="s">
        <v>47</v>
      </c>
      <c r="Y9973">
        <v>1</v>
      </c>
      <c r="Z9973">
        <v>2</v>
      </c>
      <c r="AA9973" t="s">
        <v>70</v>
      </c>
      <c r="AB9973" t="s">
        <v>76</v>
      </c>
    </row>
    <row r="9974" spans="1:28" x14ac:dyDescent="0.3">
      <c r="A9974">
        <v>709660233</v>
      </c>
      <c r="B9974" s="1" t="s">
        <v>44</v>
      </c>
      <c r="C9974">
        <v>52</v>
      </c>
      <c r="D9974" s="1" t="s">
        <v>24</v>
      </c>
      <c r="E9974">
        <v>3</v>
      </c>
      <c r="F9974" s="1" t="s">
        <v>34</v>
      </c>
      <c r="G9974" s="1" t="s">
        <v>31</v>
      </c>
      <c r="H9974" s="1" t="s">
        <v>33</v>
      </c>
      <c r="I9974" s="1" t="s">
        <v>28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0.71199999999999997</v>
      </c>
      <c r="R9974">
        <v>7775</v>
      </c>
      <c r="S9974">
        <v>63</v>
      </c>
      <c r="T9974">
        <v>0.90900000000000003</v>
      </c>
      <c r="U9974">
        <v>0.68899999999999995</v>
      </c>
      <c r="V9974">
        <v>0.99731999999999998</v>
      </c>
      <c r="W9974">
        <v>2.6766699999999999E-3</v>
      </c>
      <c r="X9974" t="s">
        <v>48</v>
      </c>
      <c r="Y9974">
        <v>4</v>
      </c>
      <c r="Z9974">
        <v>3</v>
      </c>
      <c r="AA9974" t="s">
        <v>69</v>
      </c>
      <c r="AB9974" t="s">
        <v>75</v>
      </c>
    </row>
    <row r="9975" spans="1:28" x14ac:dyDescent="0.3">
      <c r="A9975">
        <v>721005108</v>
      </c>
      <c r="B9975" s="1" t="s">
        <v>23</v>
      </c>
      <c r="C9975">
        <v>41</v>
      </c>
      <c r="D9975" s="1" t="s">
        <v>24</v>
      </c>
      <c r="E9975">
        <v>0</v>
      </c>
      <c r="F9975" s="1" t="s">
        <v>40</v>
      </c>
      <c r="G9975" s="1" t="s">
        <v>26</v>
      </c>
      <c r="H9975" s="1" t="s">
        <v>36</v>
      </c>
      <c r="I9975" s="1" t="s">
        <v>28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>
        <v>104</v>
      </c>
      <c r="T9975">
        <v>0.73299999999999998</v>
      </c>
      <c r="U9975">
        <v>0.19800000000000001</v>
      </c>
      <c r="V9975">
        <v>9.4959999999999999E-5</v>
      </c>
      <c r="W9975">
        <v>0.99990999999999997</v>
      </c>
      <c r="X9975" t="s">
        <v>47</v>
      </c>
      <c r="Y9975">
        <v>2</v>
      </c>
      <c r="Z9975">
        <v>2</v>
      </c>
      <c r="AA9975" t="s">
        <v>70</v>
      </c>
      <c r="AB9975" t="s">
        <v>74</v>
      </c>
    </row>
    <row r="9976" spans="1:28" x14ac:dyDescent="0.3">
      <c r="A9976">
        <v>809589783</v>
      </c>
      <c r="B9976" s="1" t="s">
        <v>23</v>
      </c>
      <c r="C9976">
        <v>41</v>
      </c>
      <c r="D9976" s="1" t="s">
        <v>24</v>
      </c>
      <c r="E9976">
        <v>4</v>
      </c>
      <c r="F9976" s="1" t="s">
        <v>41</v>
      </c>
      <c r="G9976" s="1" t="s">
        <v>26</v>
      </c>
      <c r="H9976" s="1" t="s">
        <v>36</v>
      </c>
      <c r="I9976" s="1" t="s">
        <v>39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>
        <v>120</v>
      </c>
      <c r="T9976">
        <v>0.69</v>
      </c>
      <c r="U9976">
        <v>0.05</v>
      </c>
      <c r="V9976">
        <v>2.0055999999999999E-4</v>
      </c>
      <c r="W9976">
        <v>0.99980000000000002</v>
      </c>
      <c r="X9976" t="s">
        <v>47</v>
      </c>
      <c r="Y9976">
        <v>2</v>
      </c>
      <c r="Z9976">
        <v>2</v>
      </c>
      <c r="AA9976" t="s">
        <v>70</v>
      </c>
      <c r="AB9976" t="s">
        <v>74</v>
      </c>
    </row>
    <row r="9977" spans="1:28" x14ac:dyDescent="0.3">
      <c r="A9977">
        <v>712627083</v>
      </c>
      <c r="B9977" s="1" t="s">
        <v>44</v>
      </c>
      <c r="C9977">
        <v>38</v>
      </c>
      <c r="D9977" s="1" t="s">
        <v>24</v>
      </c>
      <c r="E9977">
        <v>4</v>
      </c>
      <c r="F9977" s="1" t="s">
        <v>35</v>
      </c>
      <c r="G9977" s="1" t="s">
        <v>26</v>
      </c>
      <c r="H9977" s="1" t="s">
        <v>33</v>
      </c>
      <c r="I9977" s="1" t="s">
        <v>28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0.92400000000000004</v>
      </c>
      <c r="R9977">
        <v>9867</v>
      </c>
      <c r="S9977">
        <v>78</v>
      </c>
      <c r="T9977">
        <v>0.90200000000000002</v>
      </c>
      <c r="U9977">
        <v>0</v>
      </c>
      <c r="V9977">
        <v>0.99717</v>
      </c>
      <c r="W9977">
        <v>2.8308000000000001E-3</v>
      </c>
      <c r="X9977" t="s">
        <v>47</v>
      </c>
      <c r="Y9977">
        <v>4</v>
      </c>
      <c r="Z9977">
        <v>2</v>
      </c>
      <c r="AA9977" t="s">
        <v>70</v>
      </c>
      <c r="AB9977" t="s">
        <v>74</v>
      </c>
    </row>
    <row r="9978" spans="1:28" x14ac:dyDescent="0.3">
      <c r="A9978">
        <v>778444908</v>
      </c>
      <c r="B9978" s="1" t="s">
        <v>23</v>
      </c>
      <c r="C9978">
        <v>57</v>
      </c>
      <c r="D9978" s="1" t="s">
        <v>24</v>
      </c>
      <c r="E9978">
        <v>2</v>
      </c>
      <c r="F9978" s="1" t="s">
        <v>30</v>
      </c>
      <c r="G9978" s="1" t="s">
        <v>26</v>
      </c>
      <c r="H9978" s="1" t="s">
        <v>37</v>
      </c>
      <c r="I9978" s="1" t="s">
        <v>39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0.56799999999999995</v>
      </c>
      <c r="R9978">
        <v>16392</v>
      </c>
      <c r="S9978">
        <v>116</v>
      </c>
      <c r="T9978">
        <v>0.65700000000000003</v>
      </c>
      <c r="U9978">
        <v>4.2000000000000003E-2</v>
      </c>
      <c r="V9978">
        <v>1.7296999999999999E-4</v>
      </c>
      <c r="W9978">
        <v>0.99983</v>
      </c>
      <c r="X9978" t="s">
        <v>48</v>
      </c>
      <c r="Y9978">
        <v>5</v>
      </c>
      <c r="Z9978">
        <v>3</v>
      </c>
      <c r="AA9978" t="s">
        <v>69</v>
      </c>
      <c r="AB9978" t="s">
        <v>74</v>
      </c>
    </row>
    <row r="9979" spans="1:28" x14ac:dyDescent="0.3">
      <c r="A9979">
        <v>711433908</v>
      </c>
      <c r="B9979" s="1" t="s">
        <v>44</v>
      </c>
      <c r="C9979">
        <v>41</v>
      </c>
      <c r="D9979" s="1" t="s">
        <v>29</v>
      </c>
      <c r="E9979">
        <v>3</v>
      </c>
      <c r="F9979" s="1" t="s">
        <v>35</v>
      </c>
      <c r="G9979" s="1" t="s">
        <v>26</v>
      </c>
      <c r="H9979" s="1" t="s">
        <v>32</v>
      </c>
      <c r="I9979" s="1" t="s">
        <v>28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1.6839999999999999</v>
      </c>
      <c r="U9979">
        <v>0</v>
      </c>
      <c r="V9979">
        <v>0.99512999999999996</v>
      </c>
      <c r="W9979">
        <v>4.8712599999999997E-3</v>
      </c>
      <c r="X9979" t="s">
        <v>47</v>
      </c>
      <c r="Y9979">
        <v>1</v>
      </c>
      <c r="Z9979">
        <v>2</v>
      </c>
      <c r="AA9979" t="s">
        <v>70</v>
      </c>
      <c r="AB9979" t="s">
        <v>74</v>
      </c>
    </row>
    <row r="9980" spans="1:28" x14ac:dyDescent="0.3">
      <c r="A9980">
        <v>768728508</v>
      </c>
      <c r="B9980" s="1" t="s">
        <v>23</v>
      </c>
      <c r="C9980">
        <v>45</v>
      </c>
      <c r="D9980" s="1" t="s">
        <v>29</v>
      </c>
      <c r="E9980">
        <v>5</v>
      </c>
      <c r="F9980" s="1" t="s">
        <v>42</v>
      </c>
      <c r="G9980" s="1" t="s">
        <v>26</v>
      </c>
      <c r="H9980" s="1" t="s">
        <v>32</v>
      </c>
      <c r="I9980" s="1" t="s">
        <v>38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0.77600000000000002</v>
      </c>
      <c r="U9980">
        <v>6.9000000000000006E-2</v>
      </c>
      <c r="V9980">
        <v>3.0958E-4</v>
      </c>
      <c r="W9980">
        <v>0.99968999999999997</v>
      </c>
      <c r="X9980" t="s">
        <v>47</v>
      </c>
      <c r="Y9980">
        <v>1</v>
      </c>
      <c r="Z9980">
        <v>2</v>
      </c>
      <c r="AA9980" t="s">
        <v>69</v>
      </c>
      <c r="AB9980" t="s">
        <v>74</v>
      </c>
    </row>
    <row r="9981" spans="1:28" x14ac:dyDescent="0.3">
      <c r="A9981">
        <v>789937683</v>
      </c>
      <c r="B9981" s="1" t="s">
        <v>23</v>
      </c>
      <c r="C9981">
        <v>37</v>
      </c>
      <c r="D9981" s="1" t="s">
        <v>24</v>
      </c>
      <c r="E9981">
        <v>3</v>
      </c>
      <c r="F9981" s="1" t="s">
        <v>41</v>
      </c>
      <c r="G9981" s="1" t="s">
        <v>26</v>
      </c>
      <c r="H9981" s="1" t="s">
        <v>36</v>
      </c>
      <c r="I9981" s="1" t="s">
        <v>28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0.65400000000000003</v>
      </c>
      <c r="R9981">
        <v>15559</v>
      </c>
      <c r="S9981">
        <v>120</v>
      </c>
      <c r="T9981">
        <v>0.73899999999999999</v>
      </c>
      <c r="U9981">
        <v>0.192</v>
      </c>
      <c r="V9981">
        <v>6.7249000000000006E-5</v>
      </c>
      <c r="W9981">
        <v>0.99992999999999999</v>
      </c>
      <c r="X9981" t="s">
        <v>47</v>
      </c>
      <c r="Y9981">
        <v>2</v>
      </c>
      <c r="Z9981">
        <v>2</v>
      </c>
      <c r="AA9981" t="s">
        <v>70</v>
      </c>
      <c r="AB9981" t="s">
        <v>74</v>
      </c>
    </row>
    <row r="9982" spans="1:28" x14ac:dyDescent="0.3">
      <c r="A9982">
        <v>711788583</v>
      </c>
      <c r="B9982" s="1" t="s">
        <v>23</v>
      </c>
      <c r="C9982">
        <v>61</v>
      </c>
      <c r="D9982" s="1" t="s">
        <v>29</v>
      </c>
      <c r="E9982">
        <v>1</v>
      </c>
      <c r="F9982" s="1" t="s">
        <v>30</v>
      </c>
      <c r="G9982" s="1" t="s">
        <v>31</v>
      </c>
      <c r="H9982" s="1" t="s">
        <v>32</v>
      </c>
      <c r="I9982" s="1" t="s">
        <v>28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0.65300000000000002</v>
      </c>
      <c r="R9982">
        <v>15075</v>
      </c>
      <c r="S9982">
        <v>124</v>
      </c>
      <c r="T9982">
        <v>0.69899999999999995</v>
      </c>
      <c r="U9982">
        <v>0.41699999999999998</v>
      </c>
      <c r="V9982">
        <v>1.0684E-4</v>
      </c>
      <c r="W9982">
        <v>0.99988999999999995</v>
      </c>
      <c r="X9982" t="s">
        <v>48</v>
      </c>
      <c r="Y9982">
        <v>1</v>
      </c>
      <c r="Z9982">
        <v>3</v>
      </c>
      <c r="AA9982" t="s">
        <v>70</v>
      </c>
      <c r="AB9982" t="s">
        <v>76</v>
      </c>
    </row>
    <row r="9983" spans="1:28" x14ac:dyDescent="0.3">
      <c r="A9983">
        <v>819196158</v>
      </c>
      <c r="B9983" s="1" t="s">
        <v>23</v>
      </c>
      <c r="C9983">
        <v>49</v>
      </c>
      <c r="D9983" s="1" t="s">
        <v>29</v>
      </c>
      <c r="E9983">
        <v>2</v>
      </c>
      <c r="F9983" s="1" t="s">
        <v>34</v>
      </c>
      <c r="G9983" s="1" t="s">
        <v>31</v>
      </c>
      <c r="H9983" s="1" t="s">
        <v>32</v>
      </c>
      <c r="I9983" s="1" t="s">
        <v>28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0.88600000000000001</v>
      </c>
      <c r="R9983">
        <v>15013</v>
      </c>
      <c r="S9983">
        <v>116</v>
      </c>
      <c r="T9983">
        <v>0.84099999999999997</v>
      </c>
      <c r="U9983">
        <v>0.10199999999999999</v>
      </c>
      <c r="V9983">
        <v>2.1042000000000001E-4</v>
      </c>
      <c r="W9983">
        <v>0.99978999999999996</v>
      </c>
      <c r="X9983" t="s">
        <v>47</v>
      </c>
      <c r="Y9983">
        <v>1</v>
      </c>
      <c r="Z9983">
        <v>2</v>
      </c>
      <c r="AA9983" t="s">
        <v>69</v>
      </c>
      <c r="AB9983" t="s">
        <v>74</v>
      </c>
    </row>
    <row r="9984" spans="1:28" x14ac:dyDescent="0.3">
      <c r="A9984">
        <v>710207208</v>
      </c>
      <c r="B9984" s="1" t="s">
        <v>23</v>
      </c>
      <c r="C9984">
        <v>31</v>
      </c>
      <c r="D9984" s="1" t="s">
        <v>29</v>
      </c>
      <c r="E9984">
        <v>1</v>
      </c>
      <c r="F9984" s="1" t="s">
        <v>34</v>
      </c>
      <c r="G9984" s="1" t="s">
        <v>31</v>
      </c>
      <c r="H9984" s="1" t="s">
        <v>32</v>
      </c>
      <c r="I9984" s="1" t="s">
        <v>28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0.80600000000000005</v>
      </c>
      <c r="U9984">
        <v>0.53</v>
      </c>
      <c r="V9984">
        <v>9.5576999999999996E-5</v>
      </c>
      <c r="W9984">
        <v>0.99990000000000001</v>
      </c>
      <c r="X9984" t="s">
        <v>47</v>
      </c>
      <c r="Y9984">
        <v>1</v>
      </c>
      <c r="Z9984">
        <v>2</v>
      </c>
      <c r="AA9984" t="s">
        <v>71</v>
      </c>
      <c r="AB9984" t="s">
        <v>75</v>
      </c>
    </row>
    <row r="9985" spans="1:28" x14ac:dyDescent="0.3">
      <c r="A9985">
        <v>713994108</v>
      </c>
      <c r="B9985" s="1" t="s">
        <v>23</v>
      </c>
      <c r="C9985">
        <v>40</v>
      </c>
      <c r="D9985" s="1" t="s">
        <v>24</v>
      </c>
      <c r="E9985">
        <v>5</v>
      </c>
      <c r="F9985" s="1" t="s">
        <v>25</v>
      </c>
      <c r="G9985" s="1" t="s">
        <v>26</v>
      </c>
      <c r="H9985" s="1" t="s">
        <v>27</v>
      </c>
      <c r="I9985" s="1" t="s">
        <v>28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0.76700000000000002</v>
      </c>
      <c r="R9985">
        <v>15851</v>
      </c>
      <c r="S9985">
        <v>128</v>
      </c>
      <c r="T9985">
        <v>0.85499999999999998</v>
      </c>
      <c r="U9985">
        <v>0.316</v>
      </c>
      <c r="V9985">
        <v>5.5276999999999999E-5</v>
      </c>
      <c r="W9985">
        <v>0.99994000000000005</v>
      </c>
      <c r="X9985" t="s">
        <v>47</v>
      </c>
      <c r="Y9985">
        <v>3</v>
      </c>
      <c r="Z9985">
        <v>2</v>
      </c>
      <c r="AA9985" t="s">
        <v>70</v>
      </c>
      <c r="AB9985" t="s">
        <v>76</v>
      </c>
    </row>
    <row r="9986" spans="1:28" x14ac:dyDescent="0.3">
      <c r="A9986">
        <v>712509108</v>
      </c>
      <c r="B9986" s="1" t="s">
        <v>44</v>
      </c>
      <c r="C9986">
        <v>46</v>
      </c>
      <c r="D9986" s="1" t="s">
        <v>29</v>
      </c>
      <c r="E9986">
        <v>3</v>
      </c>
      <c r="F9986" s="1" t="s">
        <v>42</v>
      </c>
      <c r="G9986" s="1" t="s">
        <v>31</v>
      </c>
      <c r="H9986" s="1" t="s">
        <v>32</v>
      </c>
      <c r="I9986" s="1" t="s">
        <v>38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0.85799999999999998</v>
      </c>
      <c r="R9986">
        <v>8356</v>
      </c>
      <c r="S9986">
        <v>68</v>
      </c>
      <c r="T9986">
        <v>0.47799999999999998</v>
      </c>
      <c r="U9986">
        <v>3.5000000000000003E-2</v>
      </c>
      <c r="V9986">
        <v>0.99934999999999996</v>
      </c>
      <c r="W9986">
        <v>6.4654000000000003E-4</v>
      </c>
      <c r="X9986" t="s">
        <v>47</v>
      </c>
      <c r="Y9986">
        <v>1</v>
      </c>
      <c r="Z9986">
        <v>2</v>
      </c>
      <c r="AA9986" t="s">
        <v>70</v>
      </c>
      <c r="AB9986" t="s">
        <v>74</v>
      </c>
    </row>
    <row r="9987" spans="1:28" x14ac:dyDescent="0.3">
      <c r="A9987">
        <v>711745233</v>
      </c>
      <c r="B9987" s="1" t="s">
        <v>44</v>
      </c>
      <c r="C9987">
        <v>30</v>
      </c>
      <c r="D9987" s="1" t="s">
        <v>29</v>
      </c>
      <c r="E9987">
        <v>0</v>
      </c>
      <c r="F9987" s="1" t="s">
        <v>25</v>
      </c>
      <c r="G9987" s="1" t="s">
        <v>31</v>
      </c>
      <c r="H9987" s="1" t="s">
        <v>34</v>
      </c>
      <c r="I9987" s="1" t="s">
        <v>28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0.84499999999999997</v>
      </c>
      <c r="R9987">
        <v>9351</v>
      </c>
      <c r="S9987">
        <v>69</v>
      </c>
      <c r="T9987">
        <v>0.53300000000000003</v>
      </c>
      <c r="U9987">
        <v>0</v>
      </c>
      <c r="V9987">
        <v>0.99634</v>
      </c>
      <c r="W9987">
        <v>3.65621E-3</v>
      </c>
      <c r="X9987" t="s">
        <v>47</v>
      </c>
      <c r="Y9987">
        <v>0</v>
      </c>
      <c r="Z9987">
        <v>2</v>
      </c>
      <c r="AA9987" t="s">
        <v>71</v>
      </c>
      <c r="AB9987" t="s">
        <v>74</v>
      </c>
    </row>
    <row r="9988" spans="1:28" x14ac:dyDescent="0.3">
      <c r="A9988">
        <v>778745058</v>
      </c>
      <c r="B9988" s="1" t="s">
        <v>23</v>
      </c>
      <c r="C9988">
        <v>50</v>
      </c>
      <c r="D9988" s="1" t="s">
        <v>24</v>
      </c>
      <c r="E9988">
        <v>3</v>
      </c>
      <c r="F9988" s="1" t="s">
        <v>25</v>
      </c>
      <c r="G9988" s="1" t="s">
        <v>31</v>
      </c>
      <c r="H9988" s="1" t="s">
        <v>33</v>
      </c>
      <c r="I9988" s="1" t="s">
        <v>39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0.73499999999999999</v>
      </c>
      <c r="U9988">
        <v>0</v>
      </c>
      <c r="V9988">
        <v>6.2564000000000006E-5</v>
      </c>
      <c r="W9988">
        <v>0.99994000000000005</v>
      </c>
      <c r="X9988" t="s">
        <v>47</v>
      </c>
      <c r="Y9988">
        <v>4</v>
      </c>
      <c r="Z9988">
        <v>2</v>
      </c>
      <c r="AA9988" t="s">
        <v>69</v>
      </c>
      <c r="AB9988" t="s">
        <v>74</v>
      </c>
    </row>
    <row r="9989" spans="1:28" x14ac:dyDescent="0.3">
      <c r="A9989">
        <v>721455558</v>
      </c>
      <c r="B9989" s="1" t="s">
        <v>23</v>
      </c>
      <c r="C9989">
        <v>56</v>
      </c>
      <c r="D9989" s="1" t="s">
        <v>24</v>
      </c>
      <c r="E9989">
        <v>0</v>
      </c>
      <c r="F9989" s="1" t="s">
        <v>30</v>
      </c>
      <c r="G9989" s="1" t="s">
        <v>31</v>
      </c>
      <c r="H9989" s="1" t="s">
        <v>27</v>
      </c>
      <c r="I9989" s="1" t="s">
        <v>28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0.67700000000000005</v>
      </c>
      <c r="U9989">
        <v>0.27200000000000002</v>
      </c>
      <c r="V9989">
        <v>1.5435000000000001E-4</v>
      </c>
      <c r="W9989">
        <v>0.99985000000000002</v>
      </c>
      <c r="X9989" t="s">
        <v>48</v>
      </c>
      <c r="Y9989">
        <v>3</v>
      </c>
      <c r="Z9989">
        <v>3</v>
      </c>
      <c r="AA9989" t="s">
        <v>69</v>
      </c>
      <c r="AB9989" t="s">
        <v>76</v>
      </c>
    </row>
    <row r="9990" spans="1:28" x14ac:dyDescent="0.3">
      <c r="A9990">
        <v>710721858</v>
      </c>
      <c r="B9990" s="1" t="s">
        <v>44</v>
      </c>
      <c r="C9990">
        <v>46</v>
      </c>
      <c r="D9990" s="1" t="s">
        <v>29</v>
      </c>
      <c r="E9990">
        <v>3</v>
      </c>
      <c r="F9990" s="1" t="s">
        <v>34</v>
      </c>
      <c r="G9990" s="1" t="s">
        <v>26</v>
      </c>
      <c r="H9990" s="1" t="s">
        <v>36</v>
      </c>
      <c r="I9990" s="1" t="s">
        <v>28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0.80800000000000005</v>
      </c>
      <c r="R9990">
        <v>8246</v>
      </c>
      <c r="S9990">
        <v>59</v>
      </c>
      <c r="T9990">
        <v>0.63900000000000001</v>
      </c>
      <c r="U9990">
        <v>0</v>
      </c>
      <c r="V9990">
        <v>0.99829999999999997</v>
      </c>
      <c r="W9990">
        <v>1.6953199999999999E-3</v>
      </c>
      <c r="X9990" t="s">
        <v>47</v>
      </c>
      <c r="Y9990">
        <v>2</v>
      </c>
      <c r="Z9990">
        <v>2</v>
      </c>
      <c r="AA9990" t="s">
        <v>69</v>
      </c>
      <c r="AB9990" t="s">
        <v>74</v>
      </c>
    </row>
    <row r="9991" spans="1:28" x14ac:dyDescent="0.3">
      <c r="A9991">
        <v>769206483</v>
      </c>
      <c r="B9991" s="1" t="s">
        <v>23</v>
      </c>
      <c r="C9991">
        <v>58</v>
      </c>
      <c r="D9991" s="1" t="s">
        <v>24</v>
      </c>
      <c r="E9991">
        <v>3</v>
      </c>
      <c r="F9991" s="1" t="s">
        <v>34</v>
      </c>
      <c r="G9991" s="1" t="s">
        <v>26</v>
      </c>
      <c r="H9991" s="1" t="s">
        <v>37</v>
      </c>
      <c r="I9991" s="1" t="s">
        <v>28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0.59699999999999998</v>
      </c>
      <c r="R9991">
        <v>13986</v>
      </c>
      <c r="S9991">
        <v>97</v>
      </c>
      <c r="T9991">
        <v>0.76400000000000001</v>
      </c>
      <c r="U9991">
        <v>0.13400000000000001</v>
      </c>
      <c r="V9991">
        <v>3.4503000000000002E-4</v>
      </c>
      <c r="W9991">
        <v>0.99965000000000004</v>
      </c>
      <c r="X9991" t="s">
        <v>48</v>
      </c>
      <c r="Y9991">
        <v>5</v>
      </c>
      <c r="Z9991">
        <v>3</v>
      </c>
      <c r="AA9991" t="s">
        <v>72</v>
      </c>
      <c r="AB9991" t="s">
        <v>74</v>
      </c>
    </row>
    <row r="9992" spans="1:28" x14ac:dyDescent="0.3">
      <c r="A9992">
        <v>769587258</v>
      </c>
      <c r="B9992" s="1" t="s">
        <v>23</v>
      </c>
      <c r="C9992">
        <v>38</v>
      </c>
      <c r="D9992" s="1" t="s">
        <v>24</v>
      </c>
      <c r="E9992">
        <v>3</v>
      </c>
      <c r="F9992" s="1" t="s">
        <v>40</v>
      </c>
      <c r="G9992" s="1" t="s">
        <v>31</v>
      </c>
      <c r="H9992" s="1" t="s">
        <v>27</v>
      </c>
      <c r="I9992" s="1" t="s">
        <v>39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0.70699999999999996</v>
      </c>
      <c r="R9992">
        <v>15240</v>
      </c>
      <c r="S9992">
        <v>126</v>
      </c>
      <c r="T9992">
        <v>0.8</v>
      </c>
      <c r="U9992">
        <v>5.6000000000000001E-2</v>
      </c>
      <c r="V9992">
        <v>1.0375E-4</v>
      </c>
      <c r="W9992">
        <v>0.99990000000000001</v>
      </c>
      <c r="X9992" t="s">
        <v>47</v>
      </c>
      <c r="Y9992">
        <v>3</v>
      </c>
      <c r="Z9992">
        <v>2</v>
      </c>
      <c r="AA9992" t="s">
        <v>70</v>
      </c>
      <c r="AB9992" t="s">
        <v>74</v>
      </c>
    </row>
    <row r="9993" spans="1:28" x14ac:dyDescent="0.3">
      <c r="A9993">
        <v>712080333</v>
      </c>
      <c r="B9993" s="1" t="s">
        <v>23</v>
      </c>
      <c r="C9993">
        <v>46</v>
      </c>
      <c r="D9993" s="1" t="s">
        <v>24</v>
      </c>
      <c r="E9993">
        <v>2</v>
      </c>
      <c r="F9993" s="1" t="s">
        <v>25</v>
      </c>
      <c r="G9993" s="1" t="s">
        <v>43</v>
      </c>
      <c r="H9993" s="1" t="s">
        <v>37</v>
      </c>
      <c r="I9993" s="1" t="s">
        <v>28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0.66900000000000004</v>
      </c>
      <c r="R9993">
        <v>16252</v>
      </c>
      <c r="S9993">
        <v>112</v>
      </c>
      <c r="T9993">
        <v>0.623</v>
      </c>
      <c r="U9993">
        <v>0.377</v>
      </c>
      <c r="V9993">
        <v>3.1745999999999999E-4</v>
      </c>
      <c r="W9993">
        <v>0.99968000000000001</v>
      </c>
      <c r="X9993" t="s">
        <v>47</v>
      </c>
      <c r="Y9993">
        <v>5</v>
      </c>
      <c r="Z9993">
        <v>2</v>
      </c>
      <c r="AA9993" t="s">
        <v>70</v>
      </c>
      <c r="AB9993" t="s">
        <v>76</v>
      </c>
    </row>
    <row r="9994" spans="1:28" x14ac:dyDescent="0.3">
      <c r="A9994">
        <v>712457208</v>
      </c>
      <c r="B9994" s="1" t="s">
        <v>44</v>
      </c>
      <c r="C9994">
        <v>58</v>
      </c>
      <c r="D9994" s="1" t="s">
        <v>24</v>
      </c>
      <c r="E9994">
        <v>1</v>
      </c>
      <c r="F9994" s="1" t="s">
        <v>30</v>
      </c>
      <c r="G9994" s="1" t="s">
        <v>31</v>
      </c>
      <c r="H9994" s="1" t="s">
        <v>33</v>
      </c>
      <c r="I9994" s="1" t="s">
        <v>28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0.83299999999999996</v>
      </c>
      <c r="U9994">
        <v>0</v>
      </c>
      <c r="V9994">
        <v>0.99794000000000005</v>
      </c>
      <c r="W9994">
        <v>2.05937E-3</v>
      </c>
      <c r="X9994" t="s">
        <v>48</v>
      </c>
      <c r="Y9994">
        <v>4</v>
      </c>
      <c r="Z9994">
        <v>3</v>
      </c>
      <c r="AA9994" t="s">
        <v>70</v>
      </c>
      <c r="AB9994" t="s">
        <v>74</v>
      </c>
    </row>
    <row r="9995" spans="1:28" x14ac:dyDescent="0.3">
      <c r="A9995">
        <v>719934783</v>
      </c>
      <c r="B9995" s="1" t="s">
        <v>23</v>
      </c>
      <c r="C9995">
        <v>43</v>
      </c>
      <c r="D9995" s="1" t="s">
        <v>24</v>
      </c>
      <c r="E9995">
        <v>3</v>
      </c>
      <c r="F9995" s="1" t="s">
        <v>42</v>
      </c>
      <c r="G9995" s="1" t="s">
        <v>26</v>
      </c>
      <c r="H9995" s="1" t="s">
        <v>33</v>
      </c>
      <c r="I9995" s="1" t="s">
        <v>28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</v>
      </c>
      <c r="U9995">
        <v>0.183</v>
      </c>
      <c r="V9995">
        <v>1.7091E-4</v>
      </c>
      <c r="W9995">
        <v>0.99983</v>
      </c>
      <c r="X9995" t="s">
        <v>47</v>
      </c>
      <c r="Y9995">
        <v>4</v>
      </c>
      <c r="Z9995">
        <v>2</v>
      </c>
      <c r="AA9995" t="s">
        <v>70</v>
      </c>
      <c r="AB9995" t="s">
        <v>74</v>
      </c>
    </row>
    <row r="9996" spans="1:28" x14ac:dyDescent="0.3">
      <c r="A9996">
        <v>709589208</v>
      </c>
      <c r="B9996" s="1" t="s">
        <v>23</v>
      </c>
      <c r="C9996">
        <v>53</v>
      </c>
      <c r="D9996" s="1" t="s">
        <v>24</v>
      </c>
      <c r="E9996">
        <v>0</v>
      </c>
      <c r="F9996" s="1" t="s">
        <v>30</v>
      </c>
      <c r="G9996" s="1" t="s">
        <v>31</v>
      </c>
      <c r="H9996" s="1" t="s">
        <v>27</v>
      </c>
      <c r="I9996" s="1" t="s">
        <v>28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0.69399999999999995</v>
      </c>
      <c r="R9996">
        <v>14409</v>
      </c>
      <c r="S9996">
        <v>83</v>
      </c>
      <c r="T9996">
        <v>0.84399999999999997</v>
      </c>
      <c r="U9996">
        <v>3.4000000000000002E-2</v>
      </c>
      <c r="V9996">
        <v>7.9493999999999995E-5</v>
      </c>
      <c r="W9996">
        <v>0.99992000000000003</v>
      </c>
      <c r="X9996" t="s">
        <v>48</v>
      </c>
      <c r="Y9996">
        <v>3</v>
      </c>
      <c r="Z9996">
        <v>3</v>
      </c>
      <c r="AA9996" t="s">
        <v>70</v>
      </c>
      <c r="AB9996" t="s">
        <v>74</v>
      </c>
    </row>
    <row r="9997" spans="1:28" x14ac:dyDescent="0.3">
      <c r="A9997">
        <v>714860808</v>
      </c>
      <c r="B9997" s="1" t="s">
        <v>23</v>
      </c>
      <c r="C9997">
        <v>59</v>
      </c>
      <c r="D9997" s="1" t="s">
        <v>29</v>
      </c>
      <c r="E9997">
        <v>1</v>
      </c>
      <c r="F9997" s="1" t="s">
        <v>30</v>
      </c>
      <c r="G9997" s="1" t="s">
        <v>31</v>
      </c>
      <c r="H9997" s="1" t="s">
        <v>32</v>
      </c>
      <c r="I9997" s="1" t="s">
        <v>28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0.80900000000000005</v>
      </c>
      <c r="R9997">
        <v>15709</v>
      </c>
      <c r="S9997">
        <v>93</v>
      </c>
      <c r="T9997">
        <v>0.72199999999999998</v>
      </c>
      <c r="U9997">
        <v>0.51600000000000001</v>
      </c>
      <c r="V9997">
        <v>1.6882999999999999E-4</v>
      </c>
      <c r="W9997">
        <v>0.99983</v>
      </c>
      <c r="X9997" t="s">
        <v>48</v>
      </c>
      <c r="Y9997">
        <v>1</v>
      </c>
      <c r="Z9997">
        <v>3</v>
      </c>
      <c r="AA9997" t="s">
        <v>69</v>
      </c>
      <c r="AB9997" t="s">
        <v>75</v>
      </c>
    </row>
    <row r="9998" spans="1:28" x14ac:dyDescent="0.3">
      <c r="A9998">
        <v>713934633</v>
      </c>
      <c r="B9998" s="1" t="s">
        <v>44</v>
      </c>
      <c r="C9998">
        <v>40</v>
      </c>
      <c r="D9998" s="1" t="s">
        <v>29</v>
      </c>
      <c r="E9998">
        <v>4</v>
      </c>
      <c r="F9998" s="1" t="s">
        <v>35</v>
      </c>
      <c r="G9998" s="1" t="s">
        <v>43</v>
      </c>
      <c r="H9998" s="1" t="s">
        <v>32</v>
      </c>
      <c r="I9998" s="1" t="s">
        <v>28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>
        <v>87</v>
      </c>
      <c r="T9998">
        <v>0.93300000000000005</v>
      </c>
      <c r="U9998">
        <v>0.56899999999999995</v>
      </c>
      <c r="V9998">
        <v>0.99694000000000005</v>
      </c>
      <c r="W9998">
        <v>3.0552299999999999E-3</v>
      </c>
      <c r="X9998" t="s">
        <v>47</v>
      </c>
      <c r="Y9998">
        <v>1</v>
      </c>
      <c r="Z9998">
        <v>2</v>
      </c>
      <c r="AA9998" t="s">
        <v>70</v>
      </c>
      <c r="AB9998" t="s">
        <v>75</v>
      </c>
    </row>
    <row r="9999" spans="1:28" x14ac:dyDescent="0.3">
      <c r="A9999">
        <v>773185833</v>
      </c>
      <c r="B9999" s="1" t="s">
        <v>23</v>
      </c>
      <c r="C9999">
        <v>49</v>
      </c>
      <c r="D9999" s="1" t="s">
        <v>24</v>
      </c>
      <c r="E9999">
        <v>3</v>
      </c>
      <c r="F9999" s="1" t="s">
        <v>25</v>
      </c>
      <c r="G9999" s="1" t="s">
        <v>26</v>
      </c>
      <c r="H9999" s="1" t="s">
        <v>27</v>
      </c>
      <c r="I9999" s="1" t="s">
        <v>38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0.83799999999999997</v>
      </c>
      <c r="R9999">
        <v>15095</v>
      </c>
      <c r="S9999">
        <v>102</v>
      </c>
      <c r="T9999">
        <v>0.75900000000000001</v>
      </c>
      <c r="U9999">
        <v>0</v>
      </c>
      <c r="V9999">
        <v>1.8367000000000001E-4</v>
      </c>
      <c r="W9999">
        <v>0.99982000000000004</v>
      </c>
      <c r="X9999" t="s">
        <v>47</v>
      </c>
      <c r="Y9999">
        <v>3</v>
      </c>
      <c r="Z9999">
        <v>2</v>
      </c>
      <c r="AA9999" t="s">
        <v>69</v>
      </c>
      <c r="AB9999" t="s">
        <v>74</v>
      </c>
    </row>
    <row r="10000" spans="1:28" x14ac:dyDescent="0.3">
      <c r="A10000">
        <v>715923408</v>
      </c>
      <c r="B10000" s="1" t="s">
        <v>23</v>
      </c>
      <c r="C10000">
        <v>30</v>
      </c>
      <c r="D10000" s="1" t="s">
        <v>29</v>
      </c>
      <c r="E10000">
        <v>0</v>
      </c>
      <c r="F10000" s="1" t="s">
        <v>40</v>
      </c>
      <c r="G10000" s="1" t="s">
        <v>26</v>
      </c>
      <c r="H10000" s="1" t="s">
        <v>32</v>
      </c>
      <c r="I10000" s="1" t="s">
        <v>28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0.54900000000000004</v>
      </c>
      <c r="R10000">
        <v>14999</v>
      </c>
      <c r="S10000">
        <v>110</v>
      </c>
      <c r="T10000">
        <v>0.71899999999999997</v>
      </c>
      <c r="U10000">
        <v>0.3</v>
      </c>
      <c r="V10000">
        <v>1.5971E-4</v>
      </c>
      <c r="W10000">
        <v>0.99983999999999995</v>
      </c>
      <c r="X10000" t="s">
        <v>47</v>
      </c>
      <c r="Y10000">
        <v>1</v>
      </c>
      <c r="Z10000">
        <v>2</v>
      </c>
      <c r="AA10000" t="s">
        <v>71</v>
      </c>
      <c r="AB10000" t="s">
        <v>76</v>
      </c>
    </row>
    <row r="10001" spans="1:28" x14ac:dyDescent="0.3">
      <c r="A10001">
        <v>778956033</v>
      </c>
      <c r="B10001" s="1" t="s">
        <v>23</v>
      </c>
      <c r="C10001">
        <v>51</v>
      </c>
      <c r="D10001" s="1" t="s">
        <v>24</v>
      </c>
      <c r="E10001">
        <v>1</v>
      </c>
      <c r="F10001" s="1" t="s">
        <v>30</v>
      </c>
      <c r="G10001" s="1" t="s">
        <v>26</v>
      </c>
      <c r="H10001" s="1" t="s">
        <v>33</v>
      </c>
      <c r="I10001" s="1" t="s">
        <v>28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0.89200000000000002</v>
      </c>
      <c r="R10001">
        <v>15151</v>
      </c>
      <c r="S10001">
        <v>104</v>
      </c>
      <c r="T10001">
        <v>0.67700000000000005</v>
      </c>
      <c r="U10001">
        <v>4.4999999999999998E-2</v>
      </c>
      <c r="V10001">
        <v>1.7969000000000001E-4</v>
      </c>
      <c r="W10001">
        <v>0.99982000000000004</v>
      </c>
      <c r="X10001" t="s">
        <v>48</v>
      </c>
      <c r="Y10001">
        <v>4</v>
      </c>
      <c r="Z10001">
        <v>3</v>
      </c>
      <c r="AA10001" t="s">
        <v>70</v>
      </c>
      <c r="AB10001" t="s">
        <v>74</v>
      </c>
    </row>
    <row r="10002" spans="1:28" x14ac:dyDescent="0.3">
      <c r="A10002">
        <v>712260633</v>
      </c>
      <c r="B10002" s="1" t="s">
        <v>23</v>
      </c>
      <c r="C10002">
        <v>47</v>
      </c>
      <c r="D10002" s="1" t="s">
        <v>29</v>
      </c>
      <c r="E10002">
        <v>5</v>
      </c>
      <c r="F10002" s="1" t="s">
        <v>42</v>
      </c>
      <c r="G10002" s="1" t="s">
        <v>31</v>
      </c>
      <c r="H10002" s="1" t="s">
        <v>34</v>
      </c>
      <c r="I10002" s="1" t="s">
        <v>28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0.60199999999999998</v>
      </c>
      <c r="R10002">
        <v>13643</v>
      </c>
      <c r="S10002">
        <v>94</v>
      </c>
      <c r="T10002">
        <v>0.91800000000000004</v>
      </c>
      <c r="U10002">
        <v>9.0999999999999998E-2</v>
      </c>
      <c r="V10002">
        <v>2.3609999999999999E-4</v>
      </c>
      <c r="W10002">
        <v>0.99975999999999998</v>
      </c>
      <c r="X10002" t="s">
        <v>47</v>
      </c>
      <c r="Y10002">
        <v>0</v>
      </c>
      <c r="Z10002">
        <v>2</v>
      </c>
      <c r="AA10002" t="s">
        <v>70</v>
      </c>
      <c r="AB10002" t="s">
        <v>74</v>
      </c>
    </row>
    <row r="10003" spans="1:28" x14ac:dyDescent="0.3">
      <c r="A10003">
        <v>714945708</v>
      </c>
      <c r="B10003" s="1" t="s">
        <v>44</v>
      </c>
      <c r="C10003">
        <v>33</v>
      </c>
      <c r="D10003" s="1" t="s">
        <v>24</v>
      </c>
      <c r="E10003">
        <v>4</v>
      </c>
      <c r="F10003" s="1" t="s">
        <v>40</v>
      </c>
      <c r="G10003" s="1" t="s">
        <v>31</v>
      </c>
      <c r="H10003" s="1" t="s">
        <v>36</v>
      </c>
      <c r="I10003" s="1" t="s">
        <v>39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0.70199999999999996</v>
      </c>
      <c r="R10003">
        <v>7745</v>
      </c>
      <c r="S10003">
        <v>64</v>
      </c>
      <c r="T10003">
        <v>0.68400000000000005</v>
      </c>
      <c r="U10003">
        <v>0</v>
      </c>
      <c r="V10003">
        <v>0.98841999999999997</v>
      </c>
      <c r="W10003">
        <v>1.158E-2</v>
      </c>
      <c r="X10003" t="s">
        <v>47</v>
      </c>
      <c r="Y10003">
        <v>2</v>
      </c>
      <c r="Z10003">
        <v>2</v>
      </c>
      <c r="AA10003" t="s">
        <v>71</v>
      </c>
      <c r="AB10003" t="s">
        <v>74</v>
      </c>
    </row>
    <row r="10004" spans="1:28" x14ac:dyDescent="0.3">
      <c r="A10004">
        <v>720971358</v>
      </c>
      <c r="B10004" s="1" t="s">
        <v>23</v>
      </c>
      <c r="C10004">
        <v>59</v>
      </c>
      <c r="D10004" s="1" t="s">
        <v>24</v>
      </c>
      <c r="E10004">
        <v>0</v>
      </c>
      <c r="F10004" s="1" t="s">
        <v>25</v>
      </c>
      <c r="G10004" s="1" t="s">
        <v>31</v>
      </c>
      <c r="H10004" s="1" t="s">
        <v>33</v>
      </c>
      <c r="I10004" s="1" t="s">
        <v>28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0.67900000000000005</v>
      </c>
      <c r="R10004">
        <v>14838</v>
      </c>
      <c r="S10004">
        <v>110</v>
      </c>
      <c r="T10004">
        <v>0.64200000000000002</v>
      </c>
      <c r="U10004">
        <v>5.6000000000000001E-2</v>
      </c>
      <c r="V10004">
        <v>2.5237000000000002E-4</v>
      </c>
      <c r="W10004">
        <v>0.99975000000000003</v>
      </c>
      <c r="X10004" t="s">
        <v>48</v>
      </c>
      <c r="Y10004">
        <v>4</v>
      </c>
      <c r="Z10004">
        <v>3</v>
      </c>
      <c r="AA10004" t="s">
        <v>69</v>
      </c>
      <c r="AB10004" t="s">
        <v>74</v>
      </c>
    </row>
    <row r="10005" spans="1:28" x14ac:dyDescent="0.3">
      <c r="A10005">
        <v>719701383</v>
      </c>
      <c r="B10005" s="1" t="s">
        <v>23</v>
      </c>
      <c r="C10005">
        <v>44</v>
      </c>
      <c r="D10005" s="1" t="s">
        <v>24</v>
      </c>
      <c r="E10005">
        <v>4</v>
      </c>
      <c r="F10005" s="1" t="s">
        <v>34</v>
      </c>
      <c r="G10005" s="1" t="s">
        <v>26</v>
      </c>
      <c r="H10005" s="1" t="s">
        <v>27</v>
      </c>
      <c r="I10005" s="1" t="s">
        <v>28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>
        <v>99</v>
      </c>
      <c r="T10005">
        <v>0.76800000000000002</v>
      </c>
      <c r="U10005">
        <v>0</v>
      </c>
      <c r="V10005">
        <v>3.4872000000000001E-4</v>
      </c>
      <c r="W10005">
        <v>0.99965000000000004</v>
      </c>
      <c r="X10005" t="s">
        <v>47</v>
      </c>
      <c r="Y10005">
        <v>3</v>
      </c>
      <c r="Z10005">
        <v>2</v>
      </c>
      <c r="AA10005" t="s">
        <v>70</v>
      </c>
      <c r="AB10005" t="s">
        <v>74</v>
      </c>
    </row>
    <row r="10006" spans="1:28" x14ac:dyDescent="0.3">
      <c r="A10006">
        <v>764316708</v>
      </c>
      <c r="B10006" s="1" t="s">
        <v>23</v>
      </c>
      <c r="C10006">
        <v>30</v>
      </c>
      <c r="D10006" s="1" t="s">
        <v>29</v>
      </c>
      <c r="E10006">
        <v>1</v>
      </c>
      <c r="F10006" s="1" t="s">
        <v>25</v>
      </c>
      <c r="G10006" s="1" t="s">
        <v>31</v>
      </c>
      <c r="H10006" s="1" t="s">
        <v>32</v>
      </c>
      <c r="I10006" s="1" t="s">
        <v>28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0.77900000000000003</v>
      </c>
      <c r="R10006">
        <v>16423</v>
      </c>
      <c r="S10006">
        <v>109</v>
      </c>
      <c r="T10006">
        <v>0.75800000000000001</v>
      </c>
      <c r="U10006">
        <v>0.59499999999999997</v>
      </c>
      <c r="V10006">
        <v>1.0386E-4</v>
      </c>
      <c r="W10006">
        <v>0.99990000000000001</v>
      </c>
      <c r="X10006" t="s">
        <v>47</v>
      </c>
      <c r="Y10006">
        <v>1</v>
      </c>
      <c r="Z10006">
        <v>2</v>
      </c>
      <c r="AA10006" t="s">
        <v>71</v>
      </c>
      <c r="AB10006" t="s">
        <v>75</v>
      </c>
    </row>
    <row r="10007" spans="1:28" x14ac:dyDescent="0.3">
      <c r="A10007">
        <v>715545933</v>
      </c>
      <c r="B10007" s="1" t="s">
        <v>23</v>
      </c>
      <c r="C10007">
        <v>43</v>
      </c>
      <c r="D10007" s="1" t="s">
        <v>24</v>
      </c>
      <c r="E10007">
        <v>5</v>
      </c>
      <c r="F10007" s="1" t="s">
        <v>30</v>
      </c>
      <c r="G10007" s="1" t="s">
        <v>26</v>
      </c>
      <c r="H10007" s="1" t="s">
        <v>37</v>
      </c>
      <c r="I10007" s="1" t="s">
        <v>28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0.72599999999999998</v>
      </c>
      <c r="R10007">
        <v>14268</v>
      </c>
      <c r="S10007">
        <v>99</v>
      </c>
      <c r="T10007">
        <v>0.8</v>
      </c>
      <c r="U10007">
        <v>9.7000000000000003E-2</v>
      </c>
      <c r="V10007">
        <v>3.3713999999999999E-4</v>
      </c>
      <c r="W10007">
        <v>0.99965999999999999</v>
      </c>
      <c r="X10007" t="s">
        <v>47</v>
      </c>
      <c r="Y10007">
        <v>5</v>
      </c>
      <c r="Z10007">
        <v>2</v>
      </c>
      <c r="AA10007" t="s">
        <v>70</v>
      </c>
      <c r="AB10007" t="s">
        <v>74</v>
      </c>
    </row>
    <row r="10008" spans="1:28" x14ac:dyDescent="0.3">
      <c r="A10008">
        <v>714524583</v>
      </c>
      <c r="B10008" s="1" t="s">
        <v>44</v>
      </c>
      <c r="C10008">
        <v>56</v>
      </c>
      <c r="D10008" s="1" t="s">
        <v>24</v>
      </c>
      <c r="E10008">
        <v>3</v>
      </c>
      <c r="F10008" s="1" t="s">
        <v>35</v>
      </c>
      <c r="G10008" s="1" t="s">
        <v>26</v>
      </c>
      <c r="H10008" s="1" t="s">
        <v>33</v>
      </c>
      <c r="I10008" s="1" t="s">
        <v>28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0.97099999999999997</v>
      </c>
      <c r="R10008">
        <v>9441</v>
      </c>
      <c r="S10008">
        <v>82</v>
      </c>
      <c r="T10008">
        <v>0.90700000000000003</v>
      </c>
      <c r="U10008">
        <v>6.6000000000000003E-2</v>
      </c>
      <c r="V10008">
        <v>0.99690999999999996</v>
      </c>
      <c r="W10008">
        <v>3.08778E-3</v>
      </c>
      <c r="X10008" t="s">
        <v>48</v>
      </c>
      <c r="Y10008">
        <v>4</v>
      </c>
      <c r="Z10008">
        <v>3</v>
      </c>
      <c r="AA10008" t="s">
        <v>69</v>
      </c>
      <c r="AB10008" t="s">
        <v>74</v>
      </c>
    </row>
    <row r="10009" spans="1:28" x14ac:dyDescent="0.3">
      <c r="A10009">
        <v>780079833</v>
      </c>
      <c r="B10009" s="1" t="s">
        <v>23</v>
      </c>
      <c r="C10009">
        <v>43</v>
      </c>
      <c r="D10009" s="1" t="s">
        <v>24</v>
      </c>
      <c r="E10009">
        <v>3</v>
      </c>
      <c r="F10009" s="1" t="s">
        <v>30</v>
      </c>
      <c r="G10009" s="1" t="s">
        <v>43</v>
      </c>
      <c r="H10009" s="1" t="s">
        <v>27</v>
      </c>
      <c r="I10009" s="1" t="s">
        <v>28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0.59599999999999997</v>
      </c>
      <c r="R10009">
        <v>14728</v>
      </c>
      <c r="S10009">
        <v>126</v>
      </c>
      <c r="T10009">
        <v>0.90900000000000003</v>
      </c>
      <c r="U10009">
        <v>0.216</v>
      </c>
      <c r="V10009">
        <v>5.3543000000000004E-4</v>
      </c>
      <c r="W10009">
        <v>0.99946000000000002</v>
      </c>
      <c r="X10009" t="s">
        <v>47</v>
      </c>
      <c r="Y10009">
        <v>3</v>
      </c>
      <c r="Z10009">
        <v>2</v>
      </c>
      <c r="AA10009" t="s">
        <v>70</v>
      </c>
      <c r="AB10009" t="s">
        <v>74</v>
      </c>
    </row>
    <row r="10010" spans="1:28" x14ac:dyDescent="0.3">
      <c r="A10010">
        <v>714199008</v>
      </c>
      <c r="B10010" s="1" t="s">
        <v>44</v>
      </c>
      <c r="C10010">
        <v>50</v>
      </c>
      <c r="D10010" s="1" t="s">
        <v>24</v>
      </c>
      <c r="E10010">
        <v>2</v>
      </c>
      <c r="F10010" s="1" t="s">
        <v>34</v>
      </c>
      <c r="G10010" s="1" t="s">
        <v>26</v>
      </c>
      <c r="H10010" s="1" t="s">
        <v>37</v>
      </c>
      <c r="I10010" s="1" t="s">
        <v>28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0.20399999999999999</v>
      </c>
      <c r="R10010">
        <v>6100</v>
      </c>
      <c r="S10010">
        <v>61</v>
      </c>
      <c r="T10010">
        <v>0.56399999999999995</v>
      </c>
      <c r="U10010">
        <v>3.1E-2</v>
      </c>
      <c r="V10010">
        <v>0.99207000000000001</v>
      </c>
      <c r="W10010">
        <v>7.9299999999999995E-3</v>
      </c>
      <c r="X10010" t="s">
        <v>47</v>
      </c>
      <c r="Y10010">
        <v>5</v>
      </c>
      <c r="Z10010">
        <v>2</v>
      </c>
      <c r="AA10010" t="s">
        <v>70</v>
      </c>
      <c r="AB10010" t="s">
        <v>74</v>
      </c>
    </row>
    <row r="10011" spans="1:28" x14ac:dyDescent="0.3">
      <c r="A10011">
        <v>719941533</v>
      </c>
      <c r="B10011" s="1" t="s">
        <v>23</v>
      </c>
      <c r="C10011">
        <v>32</v>
      </c>
      <c r="D10011" s="1" t="s">
        <v>29</v>
      </c>
      <c r="E10011">
        <v>1</v>
      </c>
      <c r="F10011" s="1" t="s">
        <v>30</v>
      </c>
      <c r="G10011" s="1" t="s">
        <v>26</v>
      </c>
      <c r="H10011" s="1" t="s">
        <v>32</v>
      </c>
      <c r="I10011" s="1" t="s">
        <v>28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0.66400000000000003</v>
      </c>
      <c r="R10011">
        <v>16266</v>
      </c>
      <c r="S10011">
        <v>124</v>
      </c>
      <c r="T10011">
        <v>0.77100000000000002</v>
      </c>
      <c r="U10011">
        <v>0.316</v>
      </c>
      <c r="V10011">
        <v>1.4834000000000001E-4</v>
      </c>
      <c r="W10011">
        <v>0.99985000000000002</v>
      </c>
      <c r="X10011" t="s">
        <v>47</v>
      </c>
      <c r="Y10011">
        <v>1</v>
      </c>
      <c r="Z10011">
        <v>2</v>
      </c>
      <c r="AA10011" t="s">
        <v>71</v>
      </c>
      <c r="AB10011" t="s">
        <v>76</v>
      </c>
    </row>
    <row r="10012" spans="1:28" x14ac:dyDescent="0.3">
      <c r="A10012">
        <v>715544883</v>
      </c>
      <c r="B10012" s="1" t="s">
        <v>23</v>
      </c>
      <c r="C10012">
        <v>39</v>
      </c>
      <c r="D10012" s="1" t="s">
        <v>24</v>
      </c>
      <c r="E10012">
        <v>1</v>
      </c>
      <c r="F10012" s="1" t="s">
        <v>30</v>
      </c>
      <c r="G10012" s="1" t="s">
        <v>26</v>
      </c>
      <c r="H10012" s="1" t="s">
        <v>32</v>
      </c>
      <c r="I10012" s="1" t="s">
        <v>39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>
        <v>99</v>
      </c>
      <c r="T10012">
        <v>0.76800000000000002</v>
      </c>
      <c r="U10012">
        <v>4.4999999999999998E-2</v>
      </c>
      <c r="V10012">
        <v>2.5657000000000002E-4</v>
      </c>
      <c r="W10012">
        <v>0.99973999999999996</v>
      </c>
      <c r="X10012" t="s">
        <v>47</v>
      </c>
      <c r="Y10012">
        <v>1</v>
      </c>
      <c r="Z10012">
        <v>2</v>
      </c>
      <c r="AA10012" t="s">
        <v>70</v>
      </c>
      <c r="AB10012" t="s">
        <v>74</v>
      </c>
    </row>
    <row r="10013" spans="1:28" x14ac:dyDescent="0.3">
      <c r="A10013">
        <v>710122458</v>
      </c>
      <c r="B10013" s="1" t="s">
        <v>23</v>
      </c>
      <c r="C10013">
        <v>38</v>
      </c>
      <c r="D10013" s="1" t="s">
        <v>24</v>
      </c>
      <c r="E10013">
        <v>2</v>
      </c>
      <c r="F10013" s="1" t="s">
        <v>25</v>
      </c>
      <c r="G10013" s="1" t="s">
        <v>31</v>
      </c>
      <c r="H10013" s="1" t="s">
        <v>27</v>
      </c>
      <c r="I10013" s="1" t="s">
        <v>39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0.71399999999999997</v>
      </c>
      <c r="U10013">
        <v>6.5000000000000002E-2</v>
      </c>
      <c r="V10013">
        <v>1.5799999999999999E-4</v>
      </c>
      <c r="W10013">
        <v>0.99983999999999995</v>
      </c>
      <c r="X10013" t="s">
        <v>47</v>
      </c>
      <c r="Y10013">
        <v>3</v>
      </c>
      <c r="Z10013">
        <v>2</v>
      </c>
      <c r="AA10013" t="s">
        <v>70</v>
      </c>
      <c r="AB10013" t="s">
        <v>74</v>
      </c>
    </row>
    <row r="10014" spans="1:28" x14ac:dyDescent="0.3">
      <c r="A10014">
        <v>713833233</v>
      </c>
      <c r="B10014" s="1" t="s">
        <v>23</v>
      </c>
      <c r="C10014">
        <v>49</v>
      </c>
      <c r="D10014" s="1" t="s">
        <v>24</v>
      </c>
      <c r="E10014">
        <v>5</v>
      </c>
      <c r="F10014" s="1" t="s">
        <v>35</v>
      </c>
      <c r="G10014" s="1" t="s">
        <v>26</v>
      </c>
      <c r="H10014" s="1" t="s">
        <v>33</v>
      </c>
      <c r="I10014" s="1" t="s">
        <v>39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0.76700000000000002</v>
      </c>
      <c r="R10014">
        <v>15134</v>
      </c>
      <c r="S10014">
        <v>124</v>
      </c>
      <c r="T10014">
        <v>0.72199999999999998</v>
      </c>
      <c r="U10014">
        <v>5.0999999999999997E-2</v>
      </c>
      <c r="V10014">
        <v>1.7252000000000001E-4</v>
      </c>
      <c r="W10014">
        <v>0.99983</v>
      </c>
      <c r="X10014" t="s">
        <v>47</v>
      </c>
      <c r="Y10014">
        <v>4</v>
      </c>
      <c r="Z10014">
        <v>2</v>
      </c>
      <c r="AA10014" t="s">
        <v>70</v>
      </c>
      <c r="AB10014" t="s">
        <v>74</v>
      </c>
    </row>
    <row r="10015" spans="1:28" x14ac:dyDescent="0.3">
      <c r="A10015">
        <v>719326758</v>
      </c>
      <c r="B10015" s="1" t="s">
        <v>44</v>
      </c>
      <c r="C10015">
        <v>52</v>
      </c>
      <c r="D10015" s="1" t="s">
        <v>29</v>
      </c>
      <c r="E10015">
        <v>0</v>
      </c>
      <c r="F10015" s="1" t="s">
        <v>42</v>
      </c>
      <c r="G10015" s="1" t="s">
        <v>26</v>
      </c>
      <c r="H10015" s="1" t="s">
        <v>32</v>
      </c>
      <c r="I10015" s="1" t="s">
        <v>28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0.94499999999999995</v>
      </c>
      <c r="R10015">
        <v>9226</v>
      </c>
      <c r="S10015">
        <v>85</v>
      </c>
      <c r="T10015">
        <v>1.073</v>
      </c>
      <c r="U10015">
        <v>0.34200000000000003</v>
      </c>
      <c r="V10015">
        <v>0.99553999999999998</v>
      </c>
      <c r="W10015">
        <v>4.4561599999999998E-3</v>
      </c>
      <c r="X10015" t="s">
        <v>48</v>
      </c>
      <c r="Y10015">
        <v>1</v>
      </c>
      <c r="Z10015">
        <v>3</v>
      </c>
      <c r="AA10015" t="s">
        <v>70</v>
      </c>
      <c r="AB10015" t="s">
        <v>76</v>
      </c>
    </row>
    <row r="10016" spans="1:28" x14ac:dyDescent="0.3">
      <c r="A10016">
        <v>711686658</v>
      </c>
      <c r="B10016" s="1" t="s">
        <v>23</v>
      </c>
      <c r="C10016">
        <v>48</v>
      </c>
      <c r="D10016" s="1" t="s">
        <v>24</v>
      </c>
      <c r="E10016">
        <v>5</v>
      </c>
      <c r="F10016" s="1" t="s">
        <v>25</v>
      </c>
      <c r="G10016" s="1" t="s">
        <v>26</v>
      </c>
      <c r="H10016" s="1" t="s">
        <v>33</v>
      </c>
      <c r="I10016" s="1" t="s">
        <v>39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0.69199999999999995</v>
      </c>
      <c r="R10016">
        <v>16579</v>
      </c>
      <c r="S10016">
        <v>109</v>
      </c>
      <c r="T10016">
        <v>0.879</v>
      </c>
      <c r="U10016">
        <v>4.1000000000000002E-2</v>
      </c>
      <c r="V10016">
        <v>1.0322E-4</v>
      </c>
      <c r="W10016">
        <v>0.99990000000000001</v>
      </c>
      <c r="X10016" t="s">
        <v>47</v>
      </c>
      <c r="Y10016">
        <v>4</v>
      </c>
      <c r="Z10016">
        <v>2</v>
      </c>
      <c r="AA10016" t="s">
        <v>69</v>
      </c>
      <c r="AB10016" t="s">
        <v>74</v>
      </c>
    </row>
    <row r="10017" spans="1:28" x14ac:dyDescent="0.3">
      <c r="A10017">
        <v>708964683</v>
      </c>
      <c r="B10017" s="1" t="s">
        <v>23</v>
      </c>
      <c r="C10017">
        <v>48</v>
      </c>
      <c r="D10017" s="1" t="s">
        <v>29</v>
      </c>
      <c r="E10017">
        <v>4</v>
      </c>
      <c r="F10017" s="1" t="s">
        <v>40</v>
      </c>
      <c r="G10017" s="1" t="s">
        <v>34</v>
      </c>
      <c r="H10017" s="1" t="s">
        <v>34</v>
      </c>
      <c r="I10017" s="1" t="s">
        <v>28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0.85399999999999998</v>
      </c>
      <c r="U10017">
        <v>0</v>
      </c>
      <c r="V10017">
        <v>6.9987999999999995E-5</v>
      </c>
      <c r="W10017">
        <v>0.99992999999999999</v>
      </c>
      <c r="X10017" t="s">
        <v>47</v>
      </c>
      <c r="Y10017">
        <v>0</v>
      </c>
      <c r="Z10017">
        <v>2</v>
      </c>
      <c r="AA10017" t="s">
        <v>70</v>
      </c>
      <c r="AB10017" t="s">
        <v>74</v>
      </c>
    </row>
    <row r="10018" spans="1:28" x14ac:dyDescent="0.3">
      <c r="A10018">
        <v>718840833</v>
      </c>
      <c r="B10018" s="1" t="s">
        <v>44</v>
      </c>
      <c r="C10018">
        <v>49</v>
      </c>
      <c r="D10018" s="1" t="s">
        <v>24</v>
      </c>
      <c r="E10018">
        <v>3</v>
      </c>
      <c r="F10018" s="1" t="s">
        <v>25</v>
      </c>
      <c r="G10018" s="1" t="s">
        <v>31</v>
      </c>
      <c r="H10018" s="1" t="s">
        <v>36</v>
      </c>
      <c r="I10018" s="1" t="s">
        <v>28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0.96199999999999997</v>
      </c>
      <c r="R10018">
        <v>9610</v>
      </c>
      <c r="S10018">
        <v>76</v>
      </c>
      <c r="T10018">
        <v>0.68899999999999995</v>
      </c>
      <c r="U10018">
        <v>0</v>
      </c>
      <c r="V10018">
        <v>0.99807999999999997</v>
      </c>
      <c r="W10018">
        <v>1.91647E-3</v>
      </c>
      <c r="X10018" t="s">
        <v>47</v>
      </c>
      <c r="Y10018">
        <v>2</v>
      </c>
      <c r="Z10018">
        <v>2</v>
      </c>
      <c r="AA10018" t="s">
        <v>70</v>
      </c>
      <c r="AB10018" t="s">
        <v>74</v>
      </c>
    </row>
    <row r="10019" spans="1:28" x14ac:dyDescent="0.3">
      <c r="A10019">
        <v>797228883</v>
      </c>
      <c r="B10019" s="1" t="s">
        <v>23</v>
      </c>
      <c r="C10019">
        <v>46</v>
      </c>
      <c r="D10019" s="1" t="s">
        <v>24</v>
      </c>
      <c r="E10019">
        <v>2</v>
      </c>
      <c r="F10019" s="1" t="s">
        <v>25</v>
      </c>
      <c r="G10019" s="1" t="s">
        <v>26</v>
      </c>
      <c r="H10019" s="1" t="s">
        <v>36</v>
      </c>
      <c r="I10019" s="1" t="s">
        <v>28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0.78100000000000003</v>
      </c>
      <c r="U10019">
        <v>0</v>
      </c>
      <c r="V10019">
        <v>6.4505000000000007E-5</v>
      </c>
      <c r="W10019">
        <v>0.99994000000000005</v>
      </c>
      <c r="X10019" t="s">
        <v>47</v>
      </c>
      <c r="Y10019">
        <v>2</v>
      </c>
      <c r="Z10019">
        <v>2</v>
      </c>
      <c r="AA10019" t="s">
        <v>69</v>
      </c>
      <c r="AB10019" t="s">
        <v>74</v>
      </c>
    </row>
    <row r="10020" spans="1:28" x14ac:dyDescent="0.3">
      <c r="A10020">
        <v>709566408</v>
      </c>
      <c r="B10020" s="1" t="s">
        <v>44</v>
      </c>
      <c r="C10020">
        <v>40</v>
      </c>
      <c r="D10020" s="1" t="s">
        <v>29</v>
      </c>
      <c r="E10020">
        <v>2</v>
      </c>
      <c r="F10020" s="1" t="s">
        <v>30</v>
      </c>
      <c r="G10020" s="1" t="s">
        <v>31</v>
      </c>
      <c r="H10020" s="1" t="s">
        <v>32</v>
      </c>
      <c r="I10020" s="1" t="s">
        <v>28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0.93500000000000005</v>
      </c>
      <c r="R10020">
        <v>9640</v>
      </c>
      <c r="S10020">
        <v>70</v>
      </c>
      <c r="T10020">
        <v>0.70699999999999996</v>
      </c>
      <c r="U10020">
        <v>0</v>
      </c>
      <c r="V10020">
        <v>0.99936000000000003</v>
      </c>
      <c r="W10020">
        <v>6.3727E-4</v>
      </c>
      <c r="X10020" t="s">
        <v>47</v>
      </c>
      <c r="Y10020">
        <v>1</v>
      </c>
      <c r="Z10020">
        <v>2</v>
      </c>
      <c r="AA10020" t="s">
        <v>70</v>
      </c>
      <c r="AB10020" t="s">
        <v>74</v>
      </c>
    </row>
    <row r="10021" spans="1:28" x14ac:dyDescent="0.3">
      <c r="A10021">
        <v>780097533</v>
      </c>
      <c r="B10021" s="1" t="s">
        <v>23</v>
      </c>
      <c r="C10021">
        <v>48</v>
      </c>
      <c r="D10021" s="1" t="s">
        <v>24</v>
      </c>
      <c r="E10021">
        <v>3</v>
      </c>
      <c r="F10021" s="1" t="s">
        <v>42</v>
      </c>
      <c r="G10021" s="1" t="s">
        <v>43</v>
      </c>
      <c r="H10021" s="1" t="s">
        <v>33</v>
      </c>
      <c r="I10021" s="1" t="s">
        <v>28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0.65600000000000003</v>
      </c>
      <c r="R10021">
        <v>15148</v>
      </c>
      <c r="S10021">
        <v>111</v>
      </c>
      <c r="T10021">
        <v>0.79</v>
      </c>
      <c r="U10021">
        <v>0</v>
      </c>
      <c r="V10021">
        <v>8.2704E-5</v>
      </c>
      <c r="W10021">
        <v>0.99992000000000003</v>
      </c>
      <c r="X10021" t="s">
        <v>47</v>
      </c>
      <c r="Y10021">
        <v>4</v>
      </c>
      <c r="Z10021">
        <v>2</v>
      </c>
      <c r="AA10021" t="s">
        <v>70</v>
      </c>
      <c r="AB10021" t="s">
        <v>74</v>
      </c>
    </row>
    <row r="10022" spans="1:28" x14ac:dyDescent="0.3">
      <c r="A10022">
        <v>715020933</v>
      </c>
      <c r="B10022" s="1" t="s">
        <v>44</v>
      </c>
      <c r="C10022">
        <v>44</v>
      </c>
      <c r="D10022" s="1" t="s">
        <v>29</v>
      </c>
      <c r="E10022">
        <v>4</v>
      </c>
      <c r="F10022" s="1" t="s">
        <v>25</v>
      </c>
      <c r="G10022" s="1" t="s">
        <v>34</v>
      </c>
      <c r="H10022" s="1" t="s">
        <v>34</v>
      </c>
      <c r="I10022" s="1" t="s">
        <v>28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0.91900000000000004</v>
      </c>
      <c r="R10022">
        <v>9360</v>
      </c>
      <c r="S10022">
        <v>67</v>
      </c>
      <c r="T10022">
        <v>0.76300000000000001</v>
      </c>
      <c r="U10022">
        <v>0</v>
      </c>
      <c r="V10022">
        <v>0.99809999999999999</v>
      </c>
      <c r="W10022">
        <v>1.8962499999999999E-3</v>
      </c>
      <c r="X10022" t="s">
        <v>47</v>
      </c>
      <c r="Y10022">
        <v>0</v>
      </c>
      <c r="Z10022">
        <v>2</v>
      </c>
      <c r="AA10022" t="s">
        <v>70</v>
      </c>
      <c r="AB10022" t="s">
        <v>74</v>
      </c>
    </row>
    <row r="10023" spans="1:28" x14ac:dyDescent="0.3">
      <c r="A10023">
        <v>711149133</v>
      </c>
      <c r="B10023" s="1" t="s">
        <v>44</v>
      </c>
      <c r="C10023">
        <v>30</v>
      </c>
      <c r="D10023" s="1" t="s">
        <v>29</v>
      </c>
      <c r="E10023">
        <v>1</v>
      </c>
      <c r="F10023" s="1" t="s">
        <v>30</v>
      </c>
      <c r="G10023" s="1" t="s">
        <v>26</v>
      </c>
      <c r="H10023" s="1" t="s">
        <v>34</v>
      </c>
      <c r="I10023" s="1" t="s">
        <v>28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0.94099999999999995</v>
      </c>
      <c r="R10023">
        <v>8759</v>
      </c>
      <c r="S10023">
        <v>74</v>
      </c>
      <c r="T10023">
        <v>0.60899999999999999</v>
      </c>
      <c r="U10023">
        <v>0.57499999999999996</v>
      </c>
      <c r="V10023">
        <v>0.99329999999999996</v>
      </c>
      <c r="W10023">
        <v>6.7000000000000002E-3</v>
      </c>
      <c r="X10023" t="s">
        <v>47</v>
      </c>
      <c r="Y10023">
        <v>0</v>
      </c>
      <c r="Z10023">
        <v>2</v>
      </c>
      <c r="AA10023" t="s">
        <v>71</v>
      </c>
      <c r="AB10023" t="s">
        <v>75</v>
      </c>
    </row>
    <row r="10024" spans="1:28" x14ac:dyDescent="0.3">
      <c r="A10024">
        <v>716832858</v>
      </c>
      <c r="B10024" s="1" t="s">
        <v>44</v>
      </c>
      <c r="C10024">
        <v>46</v>
      </c>
      <c r="D10024" s="1" t="s">
        <v>24</v>
      </c>
      <c r="E10024">
        <v>3</v>
      </c>
      <c r="F10024" s="1" t="s">
        <v>30</v>
      </c>
      <c r="G10024" s="1" t="s">
        <v>26</v>
      </c>
      <c r="H10024" s="1" t="s">
        <v>27</v>
      </c>
      <c r="I10024" s="1" t="s">
        <v>28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0.59199999999999997</v>
      </c>
      <c r="R10024">
        <v>7412</v>
      </c>
      <c r="S10024">
        <v>60</v>
      </c>
      <c r="T10024">
        <v>0.57899999999999996</v>
      </c>
      <c r="U10024">
        <v>3.2000000000000001E-2</v>
      </c>
      <c r="V10024">
        <v>0.99705999999999995</v>
      </c>
      <c r="W10024">
        <v>2.9414100000000002E-3</v>
      </c>
      <c r="X10024" t="s">
        <v>47</v>
      </c>
      <c r="Y10024">
        <v>3</v>
      </c>
      <c r="Z10024">
        <v>2</v>
      </c>
      <c r="AA10024" t="s">
        <v>70</v>
      </c>
      <c r="AB10024" t="s">
        <v>74</v>
      </c>
    </row>
    <row r="10025" spans="1:28" x14ac:dyDescent="0.3">
      <c r="A10025">
        <v>715154058</v>
      </c>
      <c r="B10025" s="1" t="s">
        <v>44</v>
      </c>
      <c r="C10025">
        <v>49</v>
      </c>
      <c r="D10025" s="1" t="s">
        <v>29</v>
      </c>
      <c r="E10025">
        <v>0</v>
      </c>
      <c r="F10025" s="1" t="s">
        <v>34</v>
      </c>
      <c r="G10025" s="1" t="s">
        <v>26</v>
      </c>
      <c r="H10025" s="1" t="s">
        <v>32</v>
      </c>
      <c r="I10025" s="1" t="s">
        <v>28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0.90300000000000002</v>
      </c>
      <c r="R10025">
        <v>9274</v>
      </c>
      <c r="S10025">
        <v>65</v>
      </c>
      <c r="T10025">
        <v>0.85699999999999998</v>
      </c>
      <c r="U10025">
        <v>0.505</v>
      </c>
      <c r="V10025">
        <v>0.99651000000000001</v>
      </c>
      <c r="W10025">
        <v>3.4913000000000001E-3</v>
      </c>
      <c r="X10025" t="s">
        <v>47</v>
      </c>
      <c r="Y10025">
        <v>1</v>
      </c>
      <c r="Z10025">
        <v>2</v>
      </c>
      <c r="AA10025" t="s">
        <v>69</v>
      </c>
      <c r="AB10025" t="s">
        <v>75</v>
      </c>
    </row>
    <row r="10026" spans="1:28" x14ac:dyDescent="0.3">
      <c r="A10026">
        <v>789497283</v>
      </c>
      <c r="B10026" s="1" t="s">
        <v>44</v>
      </c>
      <c r="C10026">
        <v>50</v>
      </c>
      <c r="D10026" s="1" t="s">
        <v>24</v>
      </c>
      <c r="E10026">
        <v>2</v>
      </c>
      <c r="F10026" s="1" t="s">
        <v>25</v>
      </c>
      <c r="G10026" s="1" t="s">
        <v>31</v>
      </c>
      <c r="H10026" s="1" t="s">
        <v>37</v>
      </c>
      <c r="I10026" s="1" t="s">
        <v>28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0.42899999999999999</v>
      </c>
      <c r="R10026">
        <v>7572</v>
      </c>
      <c r="S10026">
        <v>56</v>
      </c>
      <c r="T10026">
        <v>0.69699999999999995</v>
      </c>
      <c r="U10026">
        <v>0.05</v>
      </c>
      <c r="V10026">
        <v>0.99431000000000003</v>
      </c>
      <c r="W10026">
        <v>5.6899999999999997E-3</v>
      </c>
      <c r="X10026" t="s">
        <v>47</v>
      </c>
      <c r="Y10026">
        <v>5</v>
      </c>
      <c r="Z10026">
        <v>2</v>
      </c>
      <c r="AA10026" t="s">
        <v>69</v>
      </c>
      <c r="AB10026" t="s">
        <v>74</v>
      </c>
    </row>
    <row r="10027" spans="1:28" x14ac:dyDescent="0.3">
      <c r="A10027">
        <v>711834708</v>
      </c>
      <c r="B10027" s="1" t="s">
        <v>23</v>
      </c>
      <c r="C10027">
        <v>55</v>
      </c>
      <c r="D10027" s="1" t="s">
        <v>24</v>
      </c>
      <c r="E10027">
        <v>4</v>
      </c>
      <c r="F10027" s="1" t="s">
        <v>40</v>
      </c>
      <c r="G10027" s="1" t="s">
        <v>26</v>
      </c>
      <c r="H10027" s="1" t="s">
        <v>33</v>
      </c>
      <c r="I10027" s="1" t="s">
        <v>28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0.95899999999999996</v>
      </c>
      <c r="R10027">
        <v>16191</v>
      </c>
      <c r="S10027">
        <v>102</v>
      </c>
      <c r="T10027">
        <v>0.78900000000000003</v>
      </c>
      <c r="U10027">
        <v>0.36599999999999999</v>
      </c>
      <c r="V10027">
        <v>5.7607000000000003E-4</v>
      </c>
      <c r="W10027">
        <v>0.99941999999999998</v>
      </c>
      <c r="X10027" t="s">
        <v>48</v>
      </c>
      <c r="Y10027">
        <v>4</v>
      </c>
      <c r="Z10027">
        <v>3</v>
      </c>
      <c r="AA10027" t="s">
        <v>69</v>
      </c>
      <c r="AB10027" t="s">
        <v>76</v>
      </c>
    </row>
    <row r="10028" spans="1:28" x14ac:dyDescent="0.3">
      <c r="A10028">
        <v>785038908</v>
      </c>
      <c r="B10028" s="1" t="s">
        <v>23</v>
      </c>
      <c r="C10028">
        <v>43</v>
      </c>
      <c r="D10028" s="1" t="s">
        <v>29</v>
      </c>
      <c r="E10028">
        <v>0</v>
      </c>
      <c r="F10028" s="1" t="s">
        <v>30</v>
      </c>
      <c r="G10028" s="1" t="s">
        <v>26</v>
      </c>
      <c r="H10028" s="1" t="s">
        <v>32</v>
      </c>
      <c r="I10028" s="1" t="s">
        <v>28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0.79700000000000004</v>
      </c>
      <c r="U10028">
        <v>0.182</v>
      </c>
      <c r="V10028">
        <v>1.3562000000000001E-4</v>
      </c>
      <c r="W10028">
        <v>0.99985999999999997</v>
      </c>
      <c r="X10028" t="s">
        <v>47</v>
      </c>
      <c r="Y10028">
        <v>1</v>
      </c>
      <c r="Z10028">
        <v>2</v>
      </c>
      <c r="AA10028" t="s">
        <v>69</v>
      </c>
      <c r="AB10028" t="s">
        <v>74</v>
      </c>
    </row>
    <row r="10029" spans="1:28" x14ac:dyDescent="0.3">
      <c r="A10029">
        <v>720001758</v>
      </c>
      <c r="B10029" s="1" t="s">
        <v>23</v>
      </c>
      <c r="C10029">
        <v>42</v>
      </c>
      <c r="D10029" s="1" t="s">
        <v>29</v>
      </c>
      <c r="E10029">
        <v>1</v>
      </c>
      <c r="F10029" s="1" t="s">
        <v>30</v>
      </c>
      <c r="G10029" s="1" t="s">
        <v>31</v>
      </c>
      <c r="H10029" s="1" t="s">
        <v>32</v>
      </c>
      <c r="I10029" s="1" t="s">
        <v>28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0.73699999999999999</v>
      </c>
      <c r="R10029">
        <v>13588</v>
      </c>
      <c r="S10029">
        <v>94</v>
      </c>
      <c r="T10029">
        <v>0.80800000000000005</v>
      </c>
      <c r="U10029">
        <v>0.33200000000000002</v>
      </c>
      <c r="V10029">
        <v>8.6952000000000004E-5</v>
      </c>
      <c r="W10029">
        <v>0.99990999999999997</v>
      </c>
      <c r="X10029" t="s">
        <v>47</v>
      </c>
      <c r="Y10029">
        <v>1</v>
      </c>
      <c r="Z10029">
        <v>2</v>
      </c>
      <c r="AA10029" t="s">
        <v>70</v>
      </c>
      <c r="AB10029" t="s">
        <v>76</v>
      </c>
    </row>
    <row r="10030" spans="1:28" x14ac:dyDescent="0.3">
      <c r="A10030">
        <v>778428108</v>
      </c>
      <c r="B10030" s="1" t="s">
        <v>23</v>
      </c>
      <c r="C10030">
        <v>36</v>
      </c>
      <c r="D10030" s="1" t="s">
        <v>29</v>
      </c>
      <c r="E10030">
        <v>1</v>
      </c>
      <c r="F10030" s="1" t="s">
        <v>30</v>
      </c>
      <c r="G10030" s="1" t="s">
        <v>31</v>
      </c>
      <c r="H10030" s="1" t="s">
        <v>32</v>
      </c>
      <c r="I10030" s="1" t="s">
        <v>28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0.76600000000000001</v>
      </c>
      <c r="R10030">
        <v>17437</v>
      </c>
      <c r="S10030">
        <v>113</v>
      </c>
      <c r="T10030">
        <v>0.76600000000000001</v>
      </c>
      <c r="U10030">
        <v>0.19400000000000001</v>
      </c>
      <c r="V10030">
        <v>3.1713999999999999E-4</v>
      </c>
      <c r="W10030">
        <v>0.99968000000000001</v>
      </c>
      <c r="X10030" t="s">
        <v>47</v>
      </c>
      <c r="Y10030">
        <v>1</v>
      </c>
      <c r="Z10030">
        <v>2</v>
      </c>
      <c r="AA10030" t="s">
        <v>71</v>
      </c>
      <c r="AB10030" t="s">
        <v>74</v>
      </c>
    </row>
    <row r="10031" spans="1:28" x14ac:dyDescent="0.3">
      <c r="A10031">
        <v>715268508</v>
      </c>
      <c r="B10031" s="1" t="s">
        <v>23</v>
      </c>
      <c r="C10031">
        <v>42</v>
      </c>
      <c r="D10031" s="1" t="s">
        <v>24</v>
      </c>
      <c r="E10031">
        <v>3</v>
      </c>
      <c r="F10031" s="1" t="s">
        <v>30</v>
      </c>
      <c r="G10031" s="1" t="s">
        <v>26</v>
      </c>
      <c r="H10031" s="1" t="s">
        <v>36</v>
      </c>
      <c r="I10031" s="1" t="s">
        <v>38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0.71199999999999997</v>
      </c>
      <c r="R10031">
        <v>14840</v>
      </c>
      <c r="S10031">
        <v>125</v>
      </c>
      <c r="T10031">
        <v>0.76100000000000001</v>
      </c>
      <c r="U10031">
        <v>5.8000000000000003E-2</v>
      </c>
      <c r="V10031">
        <v>6.7537999999999995E-4</v>
      </c>
      <c r="W10031">
        <v>0.99931999999999999</v>
      </c>
      <c r="X10031" t="s">
        <v>47</v>
      </c>
      <c r="Y10031">
        <v>2</v>
      </c>
      <c r="Z10031">
        <v>2</v>
      </c>
      <c r="AA10031" t="s">
        <v>70</v>
      </c>
      <c r="AB10031" t="s">
        <v>74</v>
      </c>
    </row>
    <row r="10032" spans="1:28" x14ac:dyDescent="0.3">
      <c r="A10032">
        <v>788741733</v>
      </c>
      <c r="B10032" s="1" t="s">
        <v>23</v>
      </c>
      <c r="C10032">
        <v>53</v>
      </c>
      <c r="D10032" s="1" t="s">
        <v>29</v>
      </c>
      <c r="E10032">
        <v>1</v>
      </c>
      <c r="F10032" s="1" t="s">
        <v>30</v>
      </c>
      <c r="G10032" s="1" t="s">
        <v>26</v>
      </c>
      <c r="H10032" s="1" t="s">
        <v>32</v>
      </c>
      <c r="I10032" s="1" t="s">
        <v>28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0.71099999999999997</v>
      </c>
      <c r="R10032">
        <v>14614</v>
      </c>
      <c r="S10032">
        <v>106</v>
      </c>
      <c r="T10032">
        <v>0.65600000000000003</v>
      </c>
      <c r="U10032">
        <v>0.22800000000000001</v>
      </c>
      <c r="V10032">
        <v>1.7969000000000001E-4</v>
      </c>
      <c r="W10032">
        <v>0.99982000000000004</v>
      </c>
      <c r="X10032" t="s">
        <v>48</v>
      </c>
      <c r="Y10032">
        <v>1</v>
      </c>
      <c r="Z10032">
        <v>3</v>
      </c>
      <c r="AA10032" t="s">
        <v>70</v>
      </c>
      <c r="AB10032" t="s">
        <v>74</v>
      </c>
    </row>
    <row r="10033" spans="1:28" x14ac:dyDescent="0.3">
      <c r="A10033">
        <v>717355533</v>
      </c>
      <c r="B10033" s="1" t="s">
        <v>23</v>
      </c>
      <c r="C10033">
        <v>56</v>
      </c>
      <c r="D10033" s="1" t="s">
        <v>24</v>
      </c>
      <c r="E10033">
        <v>3</v>
      </c>
      <c r="F10033" s="1" t="s">
        <v>30</v>
      </c>
      <c r="G10033" s="1" t="s">
        <v>31</v>
      </c>
      <c r="H10033" s="1" t="s">
        <v>37</v>
      </c>
      <c r="I10033" s="1" t="s">
        <v>28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0.55800000000000005</v>
      </c>
      <c r="R10033">
        <v>13759</v>
      </c>
      <c r="S10033">
        <v>120</v>
      </c>
      <c r="T10033">
        <v>0.76500000000000001</v>
      </c>
      <c r="U10033">
        <v>3.7999999999999999E-2</v>
      </c>
      <c r="V10033">
        <v>5.7151000000000002E-5</v>
      </c>
      <c r="W10033">
        <v>0.99994000000000005</v>
      </c>
      <c r="X10033" t="s">
        <v>48</v>
      </c>
      <c r="Y10033">
        <v>5</v>
      </c>
      <c r="Z10033">
        <v>3</v>
      </c>
      <c r="AA10033" t="s">
        <v>69</v>
      </c>
      <c r="AB10033" t="s">
        <v>74</v>
      </c>
    </row>
    <row r="10034" spans="1:28" x14ac:dyDescent="0.3">
      <c r="A10034">
        <v>712128258</v>
      </c>
      <c r="B10034" s="1" t="s">
        <v>23</v>
      </c>
      <c r="C10034">
        <v>49</v>
      </c>
      <c r="D10034" s="1" t="s">
        <v>29</v>
      </c>
      <c r="E10034">
        <v>4</v>
      </c>
      <c r="F10034" s="1" t="s">
        <v>25</v>
      </c>
      <c r="G10034" s="1" t="s">
        <v>31</v>
      </c>
      <c r="H10034" s="1" t="s">
        <v>32</v>
      </c>
      <c r="I10034" s="1" t="s">
        <v>39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0.80500000000000005</v>
      </c>
      <c r="R10034">
        <v>15872</v>
      </c>
      <c r="S10034">
        <v>116</v>
      </c>
      <c r="T10034">
        <v>0.68100000000000005</v>
      </c>
      <c r="U10034">
        <v>0.155</v>
      </c>
      <c r="V10034">
        <v>8.2235000000000001E-4</v>
      </c>
      <c r="W10034">
        <v>0.99917999999999996</v>
      </c>
      <c r="X10034" t="s">
        <v>47</v>
      </c>
      <c r="Y10034">
        <v>1</v>
      </c>
      <c r="Z10034">
        <v>2</v>
      </c>
      <c r="AA10034" t="s">
        <v>69</v>
      </c>
      <c r="AB10034" t="s">
        <v>74</v>
      </c>
    </row>
    <row r="10035" spans="1:28" x14ac:dyDescent="0.3">
      <c r="A10035">
        <v>735825258</v>
      </c>
      <c r="B10035" s="1" t="s">
        <v>23</v>
      </c>
      <c r="C10035">
        <v>39</v>
      </c>
      <c r="D10035" s="1" t="s">
        <v>24</v>
      </c>
      <c r="E10035">
        <v>2</v>
      </c>
      <c r="F10035" s="1" t="s">
        <v>25</v>
      </c>
      <c r="G10035" s="1" t="s">
        <v>31</v>
      </c>
      <c r="H10035" s="1" t="s">
        <v>32</v>
      </c>
      <c r="I10035" s="1" t="s">
        <v>28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0.72399999999999998</v>
      </c>
      <c r="R10035">
        <v>15467</v>
      </c>
      <c r="S10035">
        <v>112</v>
      </c>
      <c r="T10035">
        <v>0.623</v>
      </c>
      <c r="U10035">
        <v>0.371</v>
      </c>
      <c r="V10035">
        <v>1.5363E-4</v>
      </c>
      <c r="W10035">
        <v>0.99985000000000002</v>
      </c>
      <c r="X10035" t="s">
        <v>47</v>
      </c>
      <c r="Y10035">
        <v>1</v>
      </c>
      <c r="Z10035">
        <v>2</v>
      </c>
      <c r="AA10035" t="s">
        <v>70</v>
      </c>
      <c r="AB10035" t="s">
        <v>76</v>
      </c>
    </row>
    <row r="10036" spans="1:28" x14ac:dyDescent="0.3">
      <c r="A10036">
        <v>714544908</v>
      </c>
      <c r="B10036" s="1" t="s">
        <v>44</v>
      </c>
      <c r="C10036">
        <v>56</v>
      </c>
      <c r="D10036" s="1" t="s">
        <v>24</v>
      </c>
      <c r="E10036">
        <v>4</v>
      </c>
      <c r="F10036" s="1" t="s">
        <v>30</v>
      </c>
      <c r="G10036" s="1" t="s">
        <v>43</v>
      </c>
      <c r="H10036" s="1" t="s">
        <v>27</v>
      </c>
      <c r="I10036" s="1" t="s">
        <v>28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>
        <v>68</v>
      </c>
      <c r="T10036">
        <v>0.58099999999999996</v>
      </c>
      <c r="U10036">
        <v>0</v>
      </c>
      <c r="V10036">
        <v>0.99685999999999997</v>
      </c>
      <c r="W10036">
        <v>3.1411199999999998E-3</v>
      </c>
      <c r="X10036" t="s">
        <v>48</v>
      </c>
      <c r="Y10036">
        <v>3</v>
      </c>
      <c r="Z10036">
        <v>3</v>
      </c>
      <c r="AA10036" t="s">
        <v>70</v>
      </c>
      <c r="AB10036" t="s">
        <v>74</v>
      </c>
    </row>
    <row r="10037" spans="1:28" x14ac:dyDescent="0.3">
      <c r="A10037">
        <v>818712633</v>
      </c>
      <c r="B10037" s="1" t="s">
        <v>23</v>
      </c>
      <c r="C10037">
        <v>41</v>
      </c>
      <c r="D10037" s="1" t="s">
        <v>29</v>
      </c>
      <c r="E10037">
        <v>3</v>
      </c>
      <c r="F10037" s="1" t="s">
        <v>30</v>
      </c>
      <c r="G10037" s="1" t="s">
        <v>31</v>
      </c>
      <c r="H10037" s="1" t="s">
        <v>32</v>
      </c>
      <c r="I10037" s="1" t="s">
        <v>28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0.63200000000000001</v>
      </c>
      <c r="R10037">
        <v>16100</v>
      </c>
      <c r="S10037">
        <v>119</v>
      </c>
      <c r="T10037">
        <v>0.60799999999999998</v>
      </c>
      <c r="U10037">
        <v>0.25800000000000001</v>
      </c>
      <c r="V10037">
        <v>1.4734000000000001E-4</v>
      </c>
      <c r="W10037">
        <v>0.99985000000000002</v>
      </c>
      <c r="X10037" t="s">
        <v>47</v>
      </c>
      <c r="Y10037">
        <v>1</v>
      </c>
      <c r="Z10037">
        <v>2</v>
      </c>
      <c r="AA10037" t="s">
        <v>70</v>
      </c>
      <c r="AB10037" t="s">
        <v>76</v>
      </c>
    </row>
    <row r="10038" spans="1:28" x14ac:dyDescent="0.3">
      <c r="A10038">
        <v>709831983</v>
      </c>
      <c r="B10038" s="1" t="s">
        <v>23</v>
      </c>
      <c r="C10038">
        <v>57</v>
      </c>
      <c r="D10038" s="1" t="s">
        <v>24</v>
      </c>
      <c r="E10038">
        <v>2</v>
      </c>
      <c r="F10038" s="1" t="s">
        <v>35</v>
      </c>
      <c r="G10038" s="1" t="s">
        <v>31</v>
      </c>
      <c r="H10038" s="1" t="s">
        <v>37</v>
      </c>
      <c r="I10038" s="1" t="s">
        <v>28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0.60599999999999998</v>
      </c>
      <c r="R10038">
        <v>15176</v>
      </c>
      <c r="S10038">
        <v>126</v>
      </c>
      <c r="T10038">
        <v>0.8</v>
      </c>
      <c r="U10038">
        <v>3.5999999999999997E-2</v>
      </c>
      <c r="V10038">
        <v>1.9683E-4</v>
      </c>
      <c r="W10038">
        <v>0.99980000000000002</v>
      </c>
      <c r="X10038" t="s">
        <v>48</v>
      </c>
      <c r="Y10038">
        <v>5</v>
      </c>
      <c r="Z10038">
        <v>3</v>
      </c>
      <c r="AA10038" t="s">
        <v>69</v>
      </c>
      <c r="AB10038" t="s">
        <v>74</v>
      </c>
    </row>
    <row r="10039" spans="1:28" x14ac:dyDescent="0.3">
      <c r="A10039">
        <v>789398733</v>
      </c>
      <c r="B10039" s="1" t="s">
        <v>23</v>
      </c>
      <c r="C10039">
        <v>56</v>
      </c>
      <c r="D10039" s="1" t="s">
        <v>24</v>
      </c>
      <c r="E10039">
        <v>3</v>
      </c>
      <c r="F10039" s="1" t="s">
        <v>30</v>
      </c>
      <c r="G10039" s="1" t="s">
        <v>26</v>
      </c>
      <c r="H10039" s="1" t="s">
        <v>37</v>
      </c>
      <c r="I10039" s="1" t="s">
        <v>28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0.73099999999999998</v>
      </c>
      <c r="R10039">
        <v>16179</v>
      </c>
      <c r="S10039">
        <v>105</v>
      </c>
      <c r="T10039">
        <v>0.69399999999999995</v>
      </c>
      <c r="U10039">
        <v>0.14799999999999999</v>
      </c>
      <c r="V10039">
        <v>1.8665000000000001E-4</v>
      </c>
      <c r="W10039">
        <v>0.99980999999999998</v>
      </c>
      <c r="X10039" t="s">
        <v>48</v>
      </c>
      <c r="Y10039">
        <v>5</v>
      </c>
      <c r="Z10039">
        <v>3</v>
      </c>
      <c r="AA10039" t="s">
        <v>69</v>
      </c>
      <c r="AB10039" t="s">
        <v>74</v>
      </c>
    </row>
    <row r="10040" spans="1:28" x14ac:dyDescent="0.3">
      <c r="A10040">
        <v>716850558</v>
      </c>
      <c r="B10040" s="1" t="s">
        <v>23</v>
      </c>
      <c r="C10040">
        <v>48</v>
      </c>
      <c r="D10040" s="1" t="s">
        <v>24</v>
      </c>
      <c r="E10040">
        <v>4</v>
      </c>
      <c r="F10040" s="1" t="s">
        <v>30</v>
      </c>
      <c r="G10040" s="1" t="s">
        <v>34</v>
      </c>
      <c r="H10040" s="1" t="s">
        <v>27</v>
      </c>
      <c r="I10040" s="1" t="s">
        <v>38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0.65400000000000003</v>
      </c>
      <c r="R10040">
        <v>15279</v>
      </c>
      <c r="S10040">
        <v>122</v>
      </c>
      <c r="T10040">
        <v>0.64900000000000002</v>
      </c>
      <c r="U10040">
        <v>3.6999999999999998E-2</v>
      </c>
      <c r="V10040">
        <v>1.1192999999999999E-4</v>
      </c>
      <c r="W10040">
        <v>0.99988999999999995</v>
      </c>
      <c r="X10040" t="s">
        <v>47</v>
      </c>
      <c r="Y10040">
        <v>3</v>
      </c>
      <c r="Z10040">
        <v>2</v>
      </c>
      <c r="AA10040" t="s">
        <v>70</v>
      </c>
      <c r="AB10040" t="s">
        <v>74</v>
      </c>
    </row>
    <row r="10041" spans="1:28" x14ac:dyDescent="0.3">
      <c r="A10041">
        <v>717316008</v>
      </c>
      <c r="B10041" s="1" t="s">
        <v>23</v>
      </c>
      <c r="C10041">
        <v>38</v>
      </c>
      <c r="D10041" s="1" t="s">
        <v>24</v>
      </c>
      <c r="E10041">
        <v>2</v>
      </c>
      <c r="F10041" s="1" t="s">
        <v>34</v>
      </c>
      <c r="G10041" s="1" t="s">
        <v>26</v>
      </c>
      <c r="H10041" s="1" t="s">
        <v>37</v>
      </c>
      <c r="I10041" s="1" t="s">
        <v>28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0.71699999999999997</v>
      </c>
      <c r="R10041">
        <v>14977</v>
      </c>
      <c r="S10041">
        <v>117</v>
      </c>
      <c r="T10041">
        <v>0.72099999999999997</v>
      </c>
      <c r="U10041">
        <v>0</v>
      </c>
      <c r="V10041">
        <v>2.1042000000000001E-4</v>
      </c>
      <c r="W10041">
        <v>0.99978999999999996</v>
      </c>
      <c r="X10041" t="s">
        <v>47</v>
      </c>
      <c r="Y10041">
        <v>5</v>
      </c>
      <c r="Z10041">
        <v>2</v>
      </c>
      <c r="AA10041" t="s">
        <v>70</v>
      </c>
      <c r="AB10041" t="s">
        <v>74</v>
      </c>
    </row>
    <row r="10042" spans="1:28" x14ac:dyDescent="0.3">
      <c r="A10042">
        <v>714677583</v>
      </c>
      <c r="B10042" s="1" t="s">
        <v>44</v>
      </c>
      <c r="C10042">
        <v>50</v>
      </c>
      <c r="D10042" s="1" t="s">
        <v>29</v>
      </c>
      <c r="E10042">
        <v>3</v>
      </c>
      <c r="F10042" s="1" t="s">
        <v>42</v>
      </c>
      <c r="G10042" s="1" t="s">
        <v>31</v>
      </c>
      <c r="H10042" s="1" t="s">
        <v>34</v>
      </c>
      <c r="I10042" s="1" t="s">
        <v>28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0.91200000000000003</v>
      </c>
      <c r="R10042">
        <v>8757</v>
      </c>
      <c r="S10042">
        <v>68</v>
      </c>
      <c r="T10042">
        <v>0.78900000000000003</v>
      </c>
      <c r="U10042">
        <v>0</v>
      </c>
      <c r="V10042">
        <v>0.99780000000000002</v>
      </c>
      <c r="W10042">
        <v>2.1958400000000001E-3</v>
      </c>
      <c r="X10042" t="s">
        <v>47</v>
      </c>
      <c r="Y10042">
        <v>0</v>
      </c>
      <c r="Z10042">
        <v>2</v>
      </c>
      <c r="AA10042" t="s">
        <v>70</v>
      </c>
      <c r="AB10042" t="s">
        <v>74</v>
      </c>
    </row>
    <row r="10043" spans="1:28" x14ac:dyDescent="0.3">
      <c r="A10043">
        <v>767348733</v>
      </c>
      <c r="B10043" s="1" t="s">
        <v>23</v>
      </c>
      <c r="C10043">
        <v>56</v>
      </c>
      <c r="D10043" s="1" t="s">
        <v>24</v>
      </c>
      <c r="E10043">
        <v>2</v>
      </c>
      <c r="F10043" s="1" t="s">
        <v>34</v>
      </c>
      <c r="G10043" s="1" t="s">
        <v>26</v>
      </c>
      <c r="H10043" s="1" t="s">
        <v>27</v>
      </c>
      <c r="I10043" s="1" t="s">
        <v>28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0.75800000000000001</v>
      </c>
      <c r="R10043">
        <v>15865</v>
      </c>
      <c r="S10043">
        <v>105</v>
      </c>
      <c r="T10043">
        <v>0.66700000000000004</v>
      </c>
      <c r="U10043">
        <v>0.19500000000000001</v>
      </c>
      <c r="V10043">
        <v>3.3251E-4</v>
      </c>
      <c r="W10043">
        <v>0.99966999999999995</v>
      </c>
      <c r="X10043" t="s">
        <v>48</v>
      </c>
      <c r="Y10043">
        <v>3</v>
      </c>
      <c r="Z10043">
        <v>3</v>
      </c>
      <c r="AA10043" t="s">
        <v>72</v>
      </c>
      <c r="AB10043" t="s">
        <v>74</v>
      </c>
    </row>
    <row r="10044" spans="1:28" x14ac:dyDescent="0.3">
      <c r="A10044">
        <v>779900808</v>
      </c>
      <c r="B10044" s="1" t="s">
        <v>23</v>
      </c>
      <c r="C10044">
        <v>32</v>
      </c>
      <c r="D10044" s="1" t="s">
        <v>24</v>
      </c>
      <c r="E10044">
        <v>0</v>
      </c>
      <c r="F10044" s="1" t="s">
        <v>40</v>
      </c>
      <c r="G10044" s="1" t="s">
        <v>31</v>
      </c>
      <c r="H10044" s="1" t="s">
        <v>27</v>
      </c>
      <c r="I10044" s="1" t="s">
        <v>28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0.53600000000000003</v>
      </c>
      <c r="R10044">
        <v>14950</v>
      </c>
      <c r="S10044">
        <v>94</v>
      </c>
      <c r="T10044">
        <v>0.84299999999999997</v>
      </c>
      <c r="U10044">
        <v>0</v>
      </c>
      <c r="V10044">
        <v>1.5007E-4</v>
      </c>
      <c r="W10044">
        <v>0.99985000000000002</v>
      </c>
      <c r="X10044" t="s">
        <v>47</v>
      </c>
      <c r="Y10044">
        <v>3</v>
      </c>
      <c r="Z10044">
        <v>2</v>
      </c>
      <c r="AA10044" t="s">
        <v>71</v>
      </c>
      <c r="AB10044" t="s">
        <v>74</v>
      </c>
    </row>
    <row r="10045" spans="1:28" x14ac:dyDescent="0.3">
      <c r="A10045">
        <v>719900733</v>
      </c>
      <c r="B10045" s="1" t="s">
        <v>23</v>
      </c>
      <c r="C10045">
        <v>60</v>
      </c>
      <c r="D10045" s="1" t="s">
        <v>24</v>
      </c>
      <c r="E10045">
        <v>1</v>
      </c>
      <c r="F10045" s="1" t="s">
        <v>25</v>
      </c>
      <c r="G10045" s="1" t="s">
        <v>26</v>
      </c>
      <c r="H10045" s="1" t="s">
        <v>36</v>
      </c>
      <c r="I10045" s="1" t="s">
        <v>28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>
        <v>95</v>
      </c>
      <c r="T10045">
        <v>0.9</v>
      </c>
      <c r="U10045">
        <v>0.10299999999999999</v>
      </c>
      <c r="V10045">
        <v>8.4530000000000006E-5</v>
      </c>
      <c r="W10045">
        <v>0.99992000000000003</v>
      </c>
      <c r="X10045" t="s">
        <v>48</v>
      </c>
      <c r="Y10045">
        <v>2</v>
      </c>
      <c r="Z10045">
        <v>3</v>
      </c>
      <c r="AA10045" t="s">
        <v>69</v>
      </c>
      <c r="AB10045" t="s">
        <v>74</v>
      </c>
    </row>
    <row r="10046" spans="1:28" x14ac:dyDescent="0.3">
      <c r="A10046">
        <v>816517683</v>
      </c>
      <c r="B10046" s="1" t="s">
        <v>23</v>
      </c>
      <c r="C10046">
        <v>38</v>
      </c>
      <c r="D10046" s="1" t="s">
        <v>29</v>
      </c>
      <c r="E10046">
        <v>2</v>
      </c>
      <c r="F10046" s="1" t="s">
        <v>42</v>
      </c>
      <c r="G10046" s="1" t="s">
        <v>26</v>
      </c>
      <c r="H10046" s="1" t="s">
        <v>32</v>
      </c>
      <c r="I10046" s="1" t="s">
        <v>28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0.85499999999999998</v>
      </c>
      <c r="U10046">
        <v>0.17699999999999999</v>
      </c>
      <c r="V10046">
        <v>4.3772E-4</v>
      </c>
      <c r="W10046">
        <v>0.99956</v>
      </c>
      <c r="X10046" t="s">
        <v>47</v>
      </c>
      <c r="Y10046">
        <v>1</v>
      </c>
      <c r="Z10046">
        <v>2</v>
      </c>
      <c r="AA10046" t="s">
        <v>70</v>
      </c>
      <c r="AB10046" t="s">
        <v>74</v>
      </c>
    </row>
    <row r="10047" spans="1:28" x14ac:dyDescent="0.3">
      <c r="A10047">
        <v>755305683</v>
      </c>
      <c r="B10047" s="1" t="s">
        <v>23</v>
      </c>
      <c r="C10047">
        <v>45</v>
      </c>
      <c r="D10047" s="1" t="s">
        <v>24</v>
      </c>
      <c r="E10047">
        <v>5</v>
      </c>
      <c r="F10047" s="1" t="s">
        <v>30</v>
      </c>
      <c r="G10047" s="1" t="s">
        <v>26</v>
      </c>
      <c r="H10047" s="1" t="s">
        <v>27</v>
      </c>
      <c r="I10047" s="1" t="s">
        <v>28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0.71299999999999997</v>
      </c>
      <c r="R10047">
        <v>15163</v>
      </c>
      <c r="S10047">
        <v>124</v>
      </c>
      <c r="T10047">
        <v>0.746</v>
      </c>
      <c r="U10047">
        <v>0</v>
      </c>
      <c r="V10047">
        <v>1.6316E-4</v>
      </c>
      <c r="W10047">
        <v>0.99983999999999995</v>
      </c>
      <c r="X10047" t="s">
        <v>47</v>
      </c>
      <c r="Y10047">
        <v>3</v>
      </c>
      <c r="Z10047">
        <v>2</v>
      </c>
      <c r="AA10047" t="s">
        <v>69</v>
      </c>
      <c r="AB10047" t="s">
        <v>74</v>
      </c>
    </row>
    <row r="10048" spans="1:28" x14ac:dyDescent="0.3">
      <c r="A10048">
        <v>715769958</v>
      </c>
      <c r="B10048" s="1" t="s">
        <v>23</v>
      </c>
      <c r="C10048">
        <v>53</v>
      </c>
      <c r="D10048" s="1" t="s">
        <v>29</v>
      </c>
      <c r="E10048">
        <v>3</v>
      </c>
      <c r="F10048" s="1" t="s">
        <v>34</v>
      </c>
      <c r="G10048" s="1" t="s">
        <v>26</v>
      </c>
      <c r="H10048" s="1" t="s">
        <v>36</v>
      </c>
      <c r="I10048" s="1" t="s">
        <v>28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0.60599999999999998</v>
      </c>
      <c r="R10048">
        <v>14969</v>
      </c>
      <c r="S10048">
        <v>104</v>
      </c>
      <c r="T10048">
        <v>0.76300000000000001</v>
      </c>
      <c r="U10048">
        <v>0.39400000000000002</v>
      </c>
      <c r="V10048">
        <v>1.2982E-4</v>
      </c>
      <c r="W10048">
        <v>0.99987000000000004</v>
      </c>
      <c r="X10048" t="s">
        <v>48</v>
      </c>
      <c r="Y10048">
        <v>2</v>
      </c>
      <c r="Z10048">
        <v>3</v>
      </c>
      <c r="AA10048" t="s">
        <v>69</v>
      </c>
      <c r="AB10048" t="s">
        <v>76</v>
      </c>
    </row>
    <row r="10049" spans="1:28" x14ac:dyDescent="0.3">
      <c r="A10049">
        <v>715493733</v>
      </c>
      <c r="B10049" s="1" t="s">
        <v>44</v>
      </c>
      <c r="C10049">
        <v>53</v>
      </c>
      <c r="D10049" s="1" t="s">
        <v>24</v>
      </c>
      <c r="E10049">
        <v>2</v>
      </c>
      <c r="F10049" s="1" t="s">
        <v>30</v>
      </c>
      <c r="G10049" s="1" t="s">
        <v>26</v>
      </c>
      <c r="H10049" s="1" t="s">
        <v>36</v>
      </c>
      <c r="I10049" s="1" t="s">
        <v>28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1.0089999999999999</v>
      </c>
      <c r="R10049">
        <v>9088</v>
      </c>
      <c r="S10049">
        <v>64</v>
      </c>
      <c r="T10049">
        <v>0.68400000000000005</v>
      </c>
      <c r="U10049">
        <v>0</v>
      </c>
      <c r="V10049">
        <v>0.99807000000000001</v>
      </c>
      <c r="W10049">
        <v>1.93323E-3</v>
      </c>
      <c r="X10049" t="s">
        <v>48</v>
      </c>
      <c r="Y10049">
        <v>2</v>
      </c>
      <c r="Z10049">
        <v>3</v>
      </c>
      <c r="AA10049" t="s">
        <v>70</v>
      </c>
      <c r="AB10049" t="s">
        <v>74</v>
      </c>
    </row>
    <row r="10050" spans="1:28" x14ac:dyDescent="0.3">
      <c r="A10050">
        <v>827440458</v>
      </c>
      <c r="B10050" s="1" t="s">
        <v>44</v>
      </c>
      <c r="C10050">
        <v>48</v>
      </c>
      <c r="D10050" s="1" t="s">
        <v>24</v>
      </c>
      <c r="E10050">
        <v>4</v>
      </c>
      <c r="F10050" s="1" t="s">
        <v>40</v>
      </c>
      <c r="G10050" s="1" t="s">
        <v>26</v>
      </c>
      <c r="H10050" s="1" t="s">
        <v>33</v>
      </c>
      <c r="I10050" s="1" t="s">
        <v>28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0.55900000000000005</v>
      </c>
      <c r="R10050">
        <v>7527</v>
      </c>
      <c r="S10050">
        <v>58</v>
      </c>
      <c r="T10050">
        <v>0.65700000000000003</v>
      </c>
      <c r="U10050">
        <v>0.152</v>
      </c>
      <c r="V10050">
        <v>0.99677000000000004</v>
      </c>
      <c r="W10050">
        <v>3.2305599999999999E-3</v>
      </c>
      <c r="X10050" t="s">
        <v>47</v>
      </c>
      <c r="Y10050">
        <v>4</v>
      </c>
      <c r="Z10050">
        <v>2</v>
      </c>
      <c r="AA10050" t="s">
        <v>69</v>
      </c>
      <c r="AB10050" t="s">
        <v>74</v>
      </c>
    </row>
    <row r="10051" spans="1:28" x14ac:dyDescent="0.3">
      <c r="A10051">
        <v>715713408</v>
      </c>
      <c r="B10051" s="1" t="s">
        <v>23</v>
      </c>
      <c r="C10051">
        <v>55</v>
      </c>
      <c r="D10051" s="1" t="s">
        <v>24</v>
      </c>
      <c r="E10051">
        <v>2</v>
      </c>
      <c r="F10051" s="1" t="s">
        <v>30</v>
      </c>
      <c r="G10051" s="1" t="s">
        <v>26</v>
      </c>
      <c r="H10051" s="1" t="s">
        <v>32</v>
      </c>
      <c r="I10051" s="1" t="s">
        <v>38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>
        <v>117</v>
      </c>
      <c r="T10051">
        <v>0.56000000000000005</v>
      </c>
      <c r="U10051">
        <v>0</v>
      </c>
      <c r="V10051">
        <v>3.8925E-4</v>
      </c>
      <c r="W10051">
        <v>0.99961</v>
      </c>
      <c r="X10051" t="s">
        <v>48</v>
      </c>
      <c r="Y10051">
        <v>1</v>
      </c>
      <c r="Z10051">
        <v>3</v>
      </c>
      <c r="AA10051" t="s">
        <v>69</v>
      </c>
      <c r="AB10051" t="s">
        <v>74</v>
      </c>
    </row>
    <row r="10052" spans="1:28" x14ac:dyDescent="0.3">
      <c r="A10052">
        <v>720128658</v>
      </c>
      <c r="B10052" s="1" t="s">
        <v>44</v>
      </c>
      <c r="C10052">
        <v>49</v>
      </c>
      <c r="D10052" s="1" t="s">
        <v>24</v>
      </c>
      <c r="E10052">
        <v>1</v>
      </c>
      <c r="F10052" s="1" t="s">
        <v>35</v>
      </c>
      <c r="G10052" s="1" t="s">
        <v>31</v>
      </c>
      <c r="H10052" s="1" t="s">
        <v>37</v>
      </c>
      <c r="I10052" s="1" t="s">
        <v>28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>
        <v>68</v>
      </c>
      <c r="T10052">
        <v>1</v>
      </c>
      <c r="U10052">
        <v>0</v>
      </c>
      <c r="V10052">
        <v>0.99658999999999998</v>
      </c>
      <c r="W10052">
        <v>3.4124899999999998E-3</v>
      </c>
      <c r="X10052" t="s">
        <v>47</v>
      </c>
      <c r="Y10052">
        <v>5</v>
      </c>
      <c r="Z10052">
        <v>2</v>
      </c>
      <c r="AA10052" t="s">
        <v>70</v>
      </c>
      <c r="AB10052" t="s">
        <v>74</v>
      </c>
    </row>
    <row r="10053" spans="1:28" x14ac:dyDescent="0.3">
      <c r="A10053">
        <v>770038983</v>
      </c>
      <c r="B10053" s="1" t="s">
        <v>44</v>
      </c>
      <c r="C10053">
        <v>37</v>
      </c>
      <c r="D10053" s="1" t="s">
        <v>24</v>
      </c>
      <c r="E10053">
        <v>4</v>
      </c>
      <c r="F10053" s="1" t="s">
        <v>25</v>
      </c>
      <c r="G10053" s="1" t="s">
        <v>31</v>
      </c>
      <c r="H10053" s="1" t="s">
        <v>27</v>
      </c>
      <c r="I10053" s="1" t="s">
        <v>39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>
        <v>69</v>
      </c>
      <c r="T10053">
        <v>0.76900000000000002</v>
      </c>
      <c r="U10053">
        <v>8.6999999999999994E-2</v>
      </c>
      <c r="V10053">
        <v>0.99643000000000004</v>
      </c>
      <c r="W10053">
        <v>3.5744800000000001E-3</v>
      </c>
      <c r="X10053" t="s">
        <v>47</v>
      </c>
      <c r="Y10053">
        <v>3</v>
      </c>
      <c r="Z10053">
        <v>2</v>
      </c>
      <c r="AA10053" t="s">
        <v>70</v>
      </c>
      <c r="AB10053" t="s">
        <v>74</v>
      </c>
    </row>
    <row r="10054" spans="1:28" x14ac:dyDescent="0.3">
      <c r="A10054">
        <v>714684108</v>
      </c>
      <c r="B10054" s="1" t="s">
        <v>44</v>
      </c>
      <c r="C10054">
        <v>31</v>
      </c>
      <c r="D10054" s="1" t="s">
        <v>24</v>
      </c>
      <c r="E10054">
        <v>1</v>
      </c>
      <c r="F10054" s="1" t="s">
        <v>41</v>
      </c>
      <c r="G10054" s="1" t="s">
        <v>31</v>
      </c>
      <c r="H10054" s="1" t="s">
        <v>36</v>
      </c>
      <c r="I10054" s="1" t="s">
        <v>28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0.83599999999999997</v>
      </c>
      <c r="R10054">
        <v>8565</v>
      </c>
      <c r="S10054">
        <v>70</v>
      </c>
      <c r="T10054">
        <v>0.79500000000000004</v>
      </c>
      <c r="U10054">
        <v>0.128</v>
      </c>
      <c r="V10054">
        <v>0.99724000000000002</v>
      </c>
      <c r="W10054">
        <v>2.764E-3</v>
      </c>
      <c r="X10054" t="s">
        <v>47</v>
      </c>
      <c r="Y10054">
        <v>2</v>
      </c>
      <c r="Z10054">
        <v>2</v>
      </c>
      <c r="AA10054" t="s">
        <v>71</v>
      </c>
      <c r="AB10054" t="s">
        <v>74</v>
      </c>
    </row>
    <row r="10055" spans="1:28" x14ac:dyDescent="0.3">
      <c r="A10055">
        <v>708942408</v>
      </c>
      <c r="B10055" s="1" t="s">
        <v>23</v>
      </c>
      <c r="C10055">
        <v>46</v>
      </c>
      <c r="D10055" s="1" t="s">
        <v>29</v>
      </c>
      <c r="E10055">
        <v>3</v>
      </c>
      <c r="F10055" s="1" t="s">
        <v>35</v>
      </c>
      <c r="G10055" s="1" t="s">
        <v>31</v>
      </c>
      <c r="H10055" s="1" t="s">
        <v>36</v>
      </c>
      <c r="I10055" s="1" t="s">
        <v>28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0.81499999999999995</v>
      </c>
      <c r="R10055">
        <v>16937</v>
      </c>
      <c r="S10055">
        <v>116</v>
      </c>
      <c r="T10055">
        <v>0.73099999999999998</v>
      </c>
      <c r="U10055">
        <v>0.254</v>
      </c>
      <c r="V10055">
        <v>1.2144E-4</v>
      </c>
      <c r="W10055">
        <v>0.99987999999999999</v>
      </c>
      <c r="X10055" t="s">
        <v>47</v>
      </c>
      <c r="Y10055">
        <v>2</v>
      </c>
      <c r="Z10055">
        <v>2</v>
      </c>
      <c r="AA10055" t="s">
        <v>70</v>
      </c>
      <c r="AB10055" t="s">
        <v>76</v>
      </c>
    </row>
    <row r="10056" spans="1:28" x14ac:dyDescent="0.3">
      <c r="A10056">
        <v>779134458</v>
      </c>
      <c r="B10056" s="1" t="s">
        <v>44</v>
      </c>
      <c r="C10056">
        <v>33</v>
      </c>
      <c r="D10056" s="1" t="s">
        <v>29</v>
      </c>
      <c r="E10056">
        <v>1</v>
      </c>
      <c r="F10056" s="1" t="s">
        <v>42</v>
      </c>
      <c r="G10056" s="1" t="s">
        <v>31</v>
      </c>
      <c r="H10056" s="1" t="s">
        <v>32</v>
      </c>
      <c r="I10056" s="1" t="s">
        <v>28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0.64500000000000002</v>
      </c>
      <c r="R10056">
        <v>8130</v>
      </c>
      <c r="S10056">
        <v>74</v>
      </c>
      <c r="T10056">
        <v>0.89700000000000002</v>
      </c>
      <c r="U10056">
        <v>0.318</v>
      </c>
      <c r="V10056">
        <v>0.99212</v>
      </c>
      <c r="W10056">
        <v>7.8799999999999999E-3</v>
      </c>
      <c r="X10056" t="s">
        <v>47</v>
      </c>
      <c r="Y10056">
        <v>1</v>
      </c>
      <c r="Z10056">
        <v>2</v>
      </c>
      <c r="AA10056" t="s">
        <v>71</v>
      </c>
      <c r="AB10056" t="s">
        <v>76</v>
      </c>
    </row>
    <row r="10057" spans="1:28" x14ac:dyDescent="0.3">
      <c r="A10057">
        <v>710066133</v>
      </c>
      <c r="B10057" s="1" t="s">
        <v>44</v>
      </c>
      <c r="C10057">
        <v>30</v>
      </c>
      <c r="D10057" s="1" t="s">
        <v>24</v>
      </c>
      <c r="E10057">
        <v>0</v>
      </c>
      <c r="F10057" s="1" t="s">
        <v>30</v>
      </c>
      <c r="G10057" s="1" t="s">
        <v>31</v>
      </c>
      <c r="H10057" s="1" t="s">
        <v>32</v>
      </c>
      <c r="I10057" s="1" t="s">
        <v>39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0.85299999999999998</v>
      </c>
      <c r="R10057">
        <v>9619</v>
      </c>
      <c r="S10057">
        <v>75</v>
      </c>
      <c r="T10057">
        <v>0.78600000000000003</v>
      </c>
      <c r="U10057">
        <v>0</v>
      </c>
      <c r="V10057">
        <v>0.99575999999999998</v>
      </c>
      <c r="W10057">
        <v>4.2440400000000001E-3</v>
      </c>
      <c r="X10057" t="s">
        <v>47</v>
      </c>
      <c r="Y10057">
        <v>1</v>
      </c>
      <c r="Z10057">
        <v>2</v>
      </c>
      <c r="AA10057" t="s">
        <v>70</v>
      </c>
      <c r="AB10057" t="s">
        <v>74</v>
      </c>
    </row>
    <row r="10058" spans="1:28" x14ac:dyDescent="0.3">
      <c r="A10058">
        <v>709578258</v>
      </c>
      <c r="B10058" s="1" t="s">
        <v>23</v>
      </c>
      <c r="C10058">
        <v>40</v>
      </c>
      <c r="D10058" s="1" t="s">
        <v>29</v>
      </c>
      <c r="E10058">
        <v>3</v>
      </c>
      <c r="F10058" s="1" t="s">
        <v>35</v>
      </c>
      <c r="G10058" s="1" t="s">
        <v>31</v>
      </c>
      <c r="H10058" s="1" t="s">
        <v>32</v>
      </c>
      <c r="I10058" s="1" t="s">
        <v>28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0.74399999999999999</v>
      </c>
      <c r="R10058">
        <v>14321</v>
      </c>
      <c r="S10058">
        <v>102</v>
      </c>
      <c r="T10058">
        <v>0.75900000000000001</v>
      </c>
      <c r="U10058">
        <v>0.504</v>
      </c>
      <c r="V10058">
        <v>1.9191E-4</v>
      </c>
      <c r="W10058">
        <v>0.99980999999999998</v>
      </c>
      <c r="X10058" t="s">
        <v>47</v>
      </c>
      <c r="Y10058">
        <v>1</v>
      </c>
      <c r="Z10058">
        <v>2</v>
      </c>
      <c r="AA10058" t="s">
        <v>70</v>
      </c>
      <c r="AB10058" t="s">
        <v>75</v>
      </c>
    </row>
    <row r="10059" spans="1:28" x14ac:dyDescent="0.3">
      <c r="A10059">
        <v>718043583</v>
      </c>
      <c r="B10059" s="1" t="s">
        <v>23</v>
      </c>
      <c r="C10059">
        <v>50</v>
      </c>
      <c r="D10059" s="1" t="s">
        <v>24</v>
      </c>
      <c r="E10059">
        <v>2</v>
      </c>
      <c r="F10059" s="1" t="s">
        <v>35</v>
      </c>
      <c r="G10059" s="1" t="s">
        <v>31</v>
      </c>
      <c r="H10059" s="1" t="s">
        <v>37</v>
      </c>
      <c r="I10059" s="1" t="s">
        <v>28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0.69099999999999995</v>
      </c>
      <c r="R10059">
        <v>15111</v>
      </c>
      <c r="S10059">
        <v>116</v>
      </c>
      <c r="T10059">
        <v>0.70599999999999996</v>
      </c>
      <c r="U10059">
        <v>6.3E-2</v>
      </c>
      <c r="V10059">
        <v>5.3054999999999997E-4</v>
      </c>
      <c r="W10059">
        <v>0.99946999999999997</v>
      </c>
      <c r="X10059" t="s">
        <v>47</v>
      </c>
      <c r="Y10059">
        <v>5</v>
      </c>
      <c r="Z10059">
        <v>2</v>
      </c>
      <c r="AA10059" t="s">
        <v>69</v>
      </c>
      <c r="AB10059" t="s">
        <v>74</v>
      </c>
    </row>
    <row r="10060" spans="1:28" x14ac:dyDescent="0.3">
      <c r="A10060">
        <v>715186608</v>
      </c>
      <c r="B10060" s="1" t="s">
        <v>23</v>
      </c>
      <c r="C10060">
        <v>43</v>
      </c>
      <c r="D10060" s="1" t="s">
        <v>24</v>
      </c>
      <c r="E10060">
        <v>4</v>
      </c>
      <c r="F10060" s="1" t="s">
        <v>30</v>
      </c>
      <c r="G10060" s="1" t="s">
        <v>26</v>
      </c>
      <c r="H10060" s="1" t="s">
        <v>33</v>
      </c>
      <c r="I10060" s="1" t="s">
        <v>28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0.74099999999999999</v>
      </c>
      <c r="R10060">
        <v>14565</v>
      </c>
      <c r="S10060">
        <v>120</v>
      </c>
      <c r="T10060">
        <v>0.81799999999999995</v>
      </c>
      <c r="U10060">
        <v>0.76200000000000001</v>
      </c>
      <c r="V10060">
        <v>2.0076999999999999E-4</v>
      </c>
      <c r="W10060">
        <v>0.99980000000000002</v>
      </c>
      <c r="X10060" t="s">
        <v>47</v>
      </c>
      <c r="Y10060">
        <v>4</v>
      </c>
      <c r="Z10060">
        <v>2</v>
      </c>
      <c r="AA10060" t="s">
        <v>70</v>
      </c>
      <c r="AB10060" t="s">
        <v>75</v>
      </c>
    </row>
    <row r="10061" spans="1:28" x14ac:dyDescent="0.3">
      <c r="A10061">
        <v>708447858</v>
      </c>
      <c r="B10061" s="1" t="s">
        <v>23</v>
      </c>
      <c r="C10061">
        <v>59</v>
      </c>
      <c r="D10061" s="1" t="s">
        <v>29</v>
      </c>
      <c r="E10061">
        <v>2</v>
      </c>
      <c r="F10061" s="1" t="s">
        <v>35</v>
      </c>
      <c r="G10061" s="1" t="s">
        <v>26</v>
      </c>
      <c r="H10061" s="1" t="s">
        <v>32</v>
      </c>
      <c r="I10061" s="1" t="s">
        <v>28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0.50900000000000001</v>
      </c>
      <c r="R10061">
        <v>15107</v>
      </c>
      <c r="S10061">
        <v>117</v>
      </c>
      <c r="T10061">
        <v>0.91800000000000004</v>
      </c>
      <c r="U10061">
        <v>0</v>
      </c>
      <c r="V10061">
        <v>1.8494E-4</v>
      </c>
      <c r="W10061">
        <v>0.99982000000000004</v>
      </c>
      <c r="X10061" t="s">
        <v>48</v>
      </c>
      <c r="Y10061">
        <v>1</v>
      </c>
      <c r="Z10061">
        <v>3</v>
      </c>
      <c r="AA10061" t="s">
        <v>70</v>
      </c>
      <c r="AB10061" t="s">
        <v>74</v>
      </c>
    </row>
    <row r="10062" spans="1:28" x14ac:dyDescent="0.3">
      <c r="A10062">
        <v>718071933</v>
      </c>
      <c r="B10062" s="1" t="s">
        <v>23</v>
      </c>
      <c r="C10062">
        <v>49</v>
      </c>
      <c r="D10062" s="1" t="s">
        <v>24</v>
      </c>
      <c r="E10062">
        <v>1</v>
      </c>
      <c r="F10062" s="1" t="s">
        <v>30</v>
      </c>
      <c r="G10062" s="1" t="s">
        <v>26</v>
      </c>
      <c r="H10062" s="1" t="s">
        <v>36</v>
      </c>
      <c r="I10062" s="1" t="s">
        <v>28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0.83099999999999996</v>
      </c>
      <c r="U10062">
        <v>0.45400000000000001</v>
      </c>
      <c r="V10062">
        <v>1.7969000000000001E-4</v>
      </c>
      <c r="W10062">
        <v>0.99982000000000004</v>
      </c>
      <c r="X10062" t="s">
        <v>47</v>
      </c>
      <c r="Y10062">
        <v>2</v>
      </c>
      <c r="Z10062">
        <v>2</v>
      </c>
      <c r="AA10062" t="s">
        <v>70</v>
      </c>
      <c r="AB10062" t="s">
        <v>76</v>
      </c>
    </row>
    <row r="10063" spans="1:28" x14ac:dyDescent="0.3">
      <c r="A10063">
        <v>771217758</v>
      </c>
      <c r="B10063" s="1" t="s">
        <v>23</v>
      </c>
      <c r="C10063">
        <v>44</v>
      </c>
      <c r="D10063" s="1" t="s">
        <v>29</v>
      </c>
      <c r="E10063">
        <v>2</v>
      </c>
      <c r="F10063" s="1" t="s">
        <v>25</v>
      </c>
      <c r="G10063" s="1" t="s">
        <v>31</v>
      </c>
      <c r="H10063" s="1" t="s">
        <v>32</v>
      </c>
      <c r="I10063" s="1" t="s">
        <v>28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0.65800000000000003</v>
      </c>
      <c r="R10063">
        <v>16920</v>
      </c>
      <c r="S10063">
        <v>114</v>
      </c>
      <c r="T10063">
        <v>0.60599999999999998</v>
      </c>
      <c r="U10063">
        <v>0.48499999999999999</v>
      </c>
      <c r="V10063">
        <v>1.861E-4</v>
      </c>
      <c r="W10063">
        <v>0.99980999999999998</v>
      </c>
      <c r="X10063" t="s">
        <v>47</v>
      </c>
      <c r="Y10063">
        <v>1</v>
      </c>
      <c r="Z10063">
        <v>2</v>
      </c>
      <c r="AA10063" t="s">
        <v>70</v>
      </c>
      <c r="AB10063" t="s">
        <v>76</v>
      </c>
    </row>
    <row r="10064" spans="1:28" x14ac:dyDescent="0.3">
      <c r="A10064">
        <v>721210158</v>
      </c>
      <c r="B10064" s="1" t="s">
        <v>23</v>
      </c>
      <c r="C10064">
        <v>29</v>
      </c>
      <c r="D10064" s="1" t="s">
        <v>24</v>
      </c>
      <c r="E10064">
        <v>2</v>
      </c>
      <c r="F10064" s="1" t="s">
        <v>40</v>
      </c>
      <c r="G10064" s="1" t="s">
        <v>26</v>
      </c>
      <c r="H10064" s="1" t="s">
        <v>36</v>
      </c>
      <c r="I10064" s="1" t="s">
        <v>28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0.73099999999999998</v>
      </c>
      <c r="R10064">
        <v>14740</v>
      </c>
      <c r="S10064">
        <v>102</v>
      </c>
      <c r="T10064">
        <v>0.75900000000000001</v>
      </c>
      <c r="U10064">
        <v>0.26600000000000001</v>
      </c>
      <c r="V10064">
        <v>9.0063999999999997E-5</v>
      </c>
      <c r="W10064">
        <v>0.99990999999999997</v>
      </c>
      <c r="X10064" t="s">
        <v>49</v>
      </c>
      <c r="Y10064">
        <v>2</v>
      </c>
      <c r="Z10064">
        <v>1</v>
      </c>
      <c r="AA10064" t="s">
        <v>71</v>
      </c>
      <c r="AB10064" t="s">
        <v>76</v>
      </c>
    </row>
    <row r="10065" spans="1:28" x14ac:dyDescent="0.3">
      <c r="A10065">
        <v>788779983</v>
      </c>
      <c r="B10065" s="1" t="s">
        <v>23</v>
      </c>
      <c r="C10065">
        <v>58</v>
      </c>
      <c r="D10065" s="1" t="s">
        <v>24</v>
      </c>
      <c r="E10065">
        <v>2</v>
      </c>
      <c r="F10065" s="1" t="s">
        <v>41</v>
      </c>
      <c r="G10065" s="1" t="s">
        <v>26</v>
      </c>
      <c r="H10065" s="1" t="s">
        <v>33</v>
      </c>
      <c r="I10065" s="1" t="s">
        <v>28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0.80600000000000005</v>
      </c>
      <c r="U10065">
        <v>0.67300000000000004</v>
      </c>
      <c r="V10065">
        <v>2.2525E-4</v>
      </c>
      <c r="W10065">
        <v>0.99977000000000005</v>
      </c>
      <c r="X10065" t="s">
        <v>48</v>
      </c>
      <c r="Y10065">
        <v>4</v>
      </c>
      <c r="Z10065">
        <v>3</v>
      </c>
      <c r="AA10065" t="s">
        <v>69</v>
      </c>
      <c r="AB10065" t="s">
        <v>75</v>
      </c>
    </row>
    <row r="10066" spans="1:28" x14ac:dyDescent="0.3">
      <c r="A10066">
        <v>718614183</v>
      </c>
      <c r="B10066" s="1" t="s">
        <v>44</v>
      </c>
      <c r="C10066">
        <v>43</v>
      </c>
      <c r="D10066" s="1" t="s">
        <v>29</v>
      </c>
      <c r="E10066">
        <v>4</v>
      </c>
      <c r="F10066" s="1" t="s">
        <v>25</v>
      </c>
      <c r="G10066" s="1" t="s">
        <v>34</v>
      </c>
      <c r="H10066" s="1" t="s">
        <v>32</v>
      </c>
      <c r="I10066" s="1" t="s">
        <v>39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0.77500000000000002</v>
      </c>
      <c r="U10066">
        <v>0</v>
      </c>
      <c r="V10066">
        <v>0.99055000000000004</v>
      </c>
      <c r="W10066">
        <v>9.4500000000000001E-3</v>
      </c>
      <c r="X10066" t="s">
        <v>47</v>
      </c>
      <c r="Y10066">
        <v>1</v>
      </c>
      <c r="Z10066">
        <v>2</v>
      </c>
      <c r="AA10066" t="s">
        <v>70</v>
      </c>
      <c r="AB10066" t="s">
        <v>74</v>
      </c>
    </row>
    <row r="10067" spans="1:28" x14ac:dyDescent="0.3">
      <c r="A10067">
        <v>709865883</v>
      </c>
      <c r="B10067" s="1" t="s">
        <v>44</v>
      </c>
      <c r="C10067">
        <v>38</v>
      </c>
      <c r="D10067" s="1" t="s">
        <v>24</v>
      </c>
      <c r="E10067">
        <v>2</v>
      </c>
      <c r="F10067" s="1" t="s">
        <v>25</v>
      </c>
      <c r="G10067" s="1" t="s">
        <v>43</v>
      </c>
      <c r="H10067" s="1" t="s">
        <v>27</v>
      </c>
      <c r="I10067" s="1" t="s">
        <v>39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0.84799999999999998</v>
      </c>
      <c r="R10067">
        <v>8788</v>
      </c>
      <c r="S10067">
        <v>58</v>
      </c>
      <c r="T10067">
        <v>0.93300000000000005</v>
      </c>
      <c r="U10067">
        <v>3.1E-2</v>
      </c>
      <c r="V10067">
        <v>0.99409000000000003</v>
      </c>
      <c r="W10067">
        <v>5.9100000000000003E-3</v>
      </c>
      <c r="X10067" t="s">
        <v>47</v>
      </c>
      <c r="Y10067">
        <v>3</v>
      </c>
      <c r="Z10067">
        <v>2</v>
      </c>
      <c r="AA10067" t="s">
        <v>70</v>
      </c>
      <c r="AB10067" t="s">
        <v>74</v>
      </c>
    </row>
    <row r="10068" spans="1:28" x14ac:dyDescent="0.3">
      <c r="A10068">
        <v>766273533</v>
      </c>
      <c r="B10068" s="1" t="s">
        <v>23</v>
      </c>
      <c r="C10068">
        <v>53</v>
      </c>
      <c r="D10068" s="1" t="s">
        <v>24</v>
      </c>
      <c r="E10068">
        <v>2</v>
      </c>
      <c r="F10068" s="1" t="s">
        <v>35</v>
      </c>
      <c r="G10068" s="1" t="s">
        <v>34</v>
      </c>
      <c r="H10068" s="1" t="s">
        <v>33</v>
      </c>
      <c r="I10068" s="1" t="s">
        <v>28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0.69799999999999995</v>
      </c>
      <c r="R10068">
        <v>15055</v>
      </c>
      <c r="S10068">
        <v>117</v>
      </c>
      <c r="T10068">
        <v>0.69599999999999995</v>
      </c>
      <c r="U10068">
        <v>0.10100000000000001</v>
      </c>
      <c r="V10068">
        <v>2.4553999999999998E-4</v>
      </c>
      <c r="W10068">
        <v>0.99975000000000003</v>
      </c>
      <c r="X10068" t="s">
        <v>48</v>
      </c>
      <c r="Y10068">
        <v>4</v>
      </c>
      <c r="Z10068">
        <v>3</v>
      </c>
      <c r="AA10068" t="s">
        <v>69</v>
      </c>
      <c r="AB10068" t="s">
        <v>74</v>
      </c>
    </row>
    <row r="10069" spans="1:28" x14ac:dyDescent="0.3">
      <c r="A10069">
        <v>717390408</v>
      </c>
      <c r="B10069" s="1" t="s">
        <v>44</v>
      </c>
      <c r="C10069">
        <v>49</v>
      </c>
      <c r="D10069" s="1" t="s">
        <v>29</v>
      </c>
      <c r="E10069">
        <v>4</v>
      </c>
      <c r="F10069" s="1" t="s">
        <v>35</v>
      </c>
      <c r="G10069" s="1" t="s">
        <v>26</v>
      </c>
      <c r="H10069" s="1" t="s">
        <v>36</v>
      </c>
      <c r="I10069" s="1" t="s">
        <v>28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0.58099999999999996</v>
      </c>
      <c r="R10069">
        <v>7590</v>
      </c>
      <c r="S10069">
        <v>87</v>
      </c>
      <c r="T10069">
        <v>0.77600000000000002</v>
      </c>
      <c r="U10069">
        <v>0</v>
      </c>
      <c r="V10069">
        <v>0.99517999999999995</v>
      </c>
      <c r="W10069">
        <v>4.8199899999999997E-3</v>
      </c>
      <c r="X10069" t="s">
        <v>47</v>
      </c>
      <c r="Y10069">
        <v>2</v>
      </c>
      <c r="Z10069">
        <v>2</v>
      </c>
      <c r="AA10069" t="s">
        <v>70</v>
      </c>
      <c r="AB10069" t="s">
        <v>74</v>
      </c>
    </row>
    <row r="10070" spans="1:28" x14ac:dyDescent="0.3">
      <c r="A10070">
        <v>718655808</v>
      </c>
      <c r="B10070" s="1" t="s">
        <v>23</v>
      </c>
      <c r="C10070">
        <v>44</v>
      </c>
      <c r="D10070" s="1" t="s">
        <v>29</v>
      </c>
      <c r="E10070">
        <v>3</v>
      </c>
      <c r="F10070" s="1" t="s">
        <v>35</v>
      </c>
      <c r="G10070" s="1" t="s">
        <v>26</v>
      </c>
      <c r="H10070" s="1" t="s">
        <v>32</v>
      </c>
      <c r="I10070" s="1" t="s">
        <v>39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0.83899999999999997</v>
      </c>
      <c r="R10070">
        <v>16161</v>
      </c>
      <c r="S10070">
        <v>105</v>
      </c>
      <c r="T10070">
        <v>0.94399999999999995</v>
      </c>
      <c r="U10070">
        <v>9.2999999999999999E-2</v>
      </c>
      <c r="V10070">
        <v>1.7340000000000001E-4</v>
      </c>
      <c r="W10070">
        <v>0.99983</v>
      </c>
      <c r="X10070" t="s">
        <v>47</v>
      </c>
      <c r="Y10070">
        <v>1</v>
      </c>
      <c r="Z10070">
        <v>2</v>
      </c>
      <c r="AA10070" t="s">
        <v>70</v>
      </c>
      <c r="AB10070" t="s">
        <v>74</v>
      </c>
    </row>
    <row r="10071" spans="1:28" x14ac:dyDescent="0.3">
      <c r="A10071">
        <v>817035108</v>
      </c>
      <c r="B10071" s="1" t="s">
        <v>23</v>
      </c>
      <c r="C10071">
        <v>31</v>
      </c>
      <c r="D10071" s="1" t="s">
        <v>24</v>
      </c>
      <c r="E10071">
        <v>2</v>
      </c>
      <c r="F10071" s="1" t="s">
        <v>30</v>
      </c>
      <c r="G10071" s="1" t="s">
        <v>31</v>
      </c>
      <c r="H10071" s="1" t="s">
        <v>32</v>
      </c>
      <c r="I10071" s="1" t="s">
        <v>28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0.65600000000000003</v>
      </c>
      <c r="R10071">
        <v>15585</v>
      </c>
      <c r="S10071">
        <v>115</v>
      </c>
      <c r="T10071">
        <v>0.91700000000000004</v>
      </c>
      <c r="U10071">
        <v>0.27</v>
      </c>
      <c r="V10071">
        <v>3.0250999999999998E-4</v>
      </c>
      <c r="W10071">
        <v>0.99970000000000003</v>
      </c>
      <c r="X10071" t="s">
        <v>47</v>
      </c>
      <c r="Y10071">
        <v>1</v>
      </c>
      <c r="Z10071">
        <v>2</v>
      </c>
      <c r="AA10071" t="s">
        <v>71</v>
      </c>
      <c r="AB10071" t="s">
        <v>76</v>
      </c>
    </row>
    <row r="10072" spans="1:28" x14ac:dyDescent="0.3">
      <c r="A10072">
        <v>747551658</v>
      </c>
      <c r="B10072" s="1" t="s">
        <v>23</v>
      </c>
      <c r="C10072">
        <v>47</v>
      </c>
      <c r="D10072" s="1" t="s">
        <v>24</v>
      </c>
      <c r="E10072">
        <v>3</v>
      </c>
      <c r="F10072" s="1" t="s">
        <v>25</v>
      </c>
      <c r="G10072" s="1" t="s">
        <v>34</v>
      </c>
      <c r="H10072" s="1" t="s">
        <v>33</v>
      </c>
      <c r="I10072" s="1" t="s">
        <v>39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0.69099999999999995</v>
      </c>
      <c r="R10072">
        <v>15930</v>
      </c>
      <c r="S10072">
        <v>123</v>
      </c>
      <c r="T10072">
        <v>0.83599999999999997</v>
      </c>
      <c r="U10072">
        <v>0.04</v>
      </c>
      <c r="V10072">
        <v>1.6395E-4</v>
      </c>
      <c r="W10072">
        <v>0.99983999999999995</v>
      </c>
      <c r="X10072" t="s">
        <v>47</v>
      </c>
      <c r="Y10072">
        <v>4</v>
      </c>
      <c r="Z10072">
        <v>2</v>
      </c>
      <c r="AA10072" t="s">
        <v>69</v>
      </c>
      <c r="AB10072" t="s">
        <v>74</v>
      </c>
    </row>
    <row r="10073" spans="1:28" x14ac:dyDescent="0.3">
      <c r="A10073">
        <v>713281833</v>
      </c>
      <c r="B10073" s="1" t="s">
        <v>44</v>
      </c>
      <c r="C10073">
        <v>37</v>
      </c>
      <c r="D10073" s="1" t="s">
        <v>24</v>
      </c>
      <c r="E10073">
        <v>3</v>
      </c>
      <c r="F10073" s="1" t="s">
        <v>34</v>
      </c>
      <c r="G10073" s="1" t="s">
        <v>31</v>
      </c>
      <c r="H10073" s="1" t="s">
        <v>36</v>
      </c>
      <c r="I10073" s="1" t="s">
        <v>28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0.94099999999999995</v>
      </c>
      <c r="R10073">
        <v>9456</v>
      </c>
      <c r="S10073">
        <v>79</v>
      </c>
      <c r="T10073">
        <v>1.026</v>
      </c>
      <c r="U10073">
        <v>0.185</v>
      </c>
      <c r="V10073">
        <v>0.99543999999999999</v>
      </c>
      <c r="W10073">
        <v>4.5580500000000001E-3</v>
      </c>
      <c r="X10073" t="s">
        <v>47</v>
      </c>
      <c r="Y10073">
        <v>2</v>
      </c>
      <c r="Z10073">
        <v>2</v>
      </c>
      <c r="AA10073" t="s">
        <v>70</v>
      </c>
      <c r="AB10073" t="s">
        <v>74</v>
      </c>
    </row>
    <row r="10074" spans="1:28" x14ac:dyDescent="0.3">
      <c r="A10074">
        <v>771982083</v>
      </c>
      <c r="B10074" s="1" t="s">
        <v>23</v>
      </c>
      <c r="C10074">
        <v>44</v>
      </c>
      <c r="D10074" s="1" t="s">
        <v>24</v>
      </c>
      <c r="E10074">
        <v>4</v>
      </c>
      <c r="F10074" s="1" t="s">
        <v>42</v>
      </c>
      <c r="G10074" s="1" t="s">
        <v>26</v>
      </c>
      <c r="H10074" s="1" t="s">
        <v>33</v>
      </c>
      <c r="I10074" s="1" t="s">
        <v>28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0.70899999999999996</v>
      </c>
      <c r="R10074">
        <v>14418</v>
      </c>
      <c r="S10074">
        <v>104</v>
      </c>
      <c r="T10074">
        <v>0.67700000000000005</v>
      </c>
      <c r="U10074">
        <v>0.251</v>
      </c>
      <c r="V10074">
        <v>1.4059000000000001E-4</v>
      </c>
      <c r="W10074">
        <v>0.99985999999999997</v>
      </c>
      <c r="X10074" t="s">
        <v>47</v>
      </c>
      <c r="Y10074">
        <v>4</v>
      </c>
      <c r="Z10074">
        <v>2</v>
      </c>
      <c r="AA10074" t="s">
        <v>70</v>
      </c>
      <c r="AB10074" t="s">
        <v>76</v>
      </c>
    </row>
    <row r="10075" spans="1:28" x14ac:dyDescent="0.3">
      <c r="A10075">
        <v>717642633</v>
      </c>
      <c r="B10075" s="1" t="s">
        <v>23</v>
      </c>
      <c r="C10075">
        <v>51</v>
      </c>
      <c r="D10075" s="1" t="s">
        <v>24</v>
      </c>
      <c r="E10075">
        <v>2</v>
      </c>
      <c r="F10075" s="1" t="s">
        <v>30</v>
      </c>
      <c r="G10075" s="1" t="s">
        <v>26</v>
      </c>
      <c r="H10075" s="1" t="s">
        <v>27</v>
      </c>
      <c r="I10075" s="1" t="s">
        <v>28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0.88900000000000001</v>
      </c>
      <c r="R10075">
        <v>17995</v>
      </c>
      <c r="S10075">
        <v>116</v>
      </c>
      <c r="T10075">
        <v>0.65700000000000003</v>
      </c>
      <c r="U10075">
        <v>0.48</v>
      </c>
      <c r="V10075">
        <v>3.0250999999999998E-4</v>
      </c>
      <c r="W10075">
        <v>0.99970000000000003</v>
      </c>
      <c r="X10075" t="s">
        <v>48</v>
      </c>
      <c r="Y10075">
        <v>3</v>
      </c>
      <c r="Z10075">
        <v>3</v>
      </c>
      <c r="AA10075" t="s">
        <v>69</v>
      </c>
      <c r="AB10075" t="s">
        <v>76</v>
      </c>
    </row>
    <row r="10076" spans="1:28" x14ac:dyDescent="0.3">
      <c r="A10076">
        <v>772721208</v>
      </c>
      <c r="B10076" s="1" t="s">
        <v>23</v>
      </c>
      <c r="C10076">
        <v>50</v>
      </c>
      <c r="D10076" s="1" t="s">
        <v>24</v>
      </c>
      <c r="E10076">
        <v>2</v>
      </c>
      <c r="F10076" s="1" t="s">
        <v>25</v>
      </c>
      <c r="G10076" s="1" t="s">
        <v>31</v>
      </c>
      <c r="H10076" s="1" t="s">
        <v>27</v>
      </c>
      <c r="I10076" s="1" t="s">
        <v>28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0.70599999999999996</v>
      </c>
      <c r="R10076">
        <v>16293</v>
      </c>
      <c r="S10076">
        <v>120</v>
      </c>
      <c r="T10076">
        <v>0.73899999999999999</v>
      </c>
      <c r="U10076">
        <v>9.7000000000000003E-2</v>
      </c>
      <c r="V10076">
        <v>2.9408E-4</v>
      </c>
      <c r="W10076">
        <v>0.99970999999999999</v>
      </c>
      <c r="X10076" t="s">
        <v>47</v>
      </c>
      <c r="Y10076">
        <v>3</v>
      </c>
      <c r="Z10076">
        <v>2</v>
      </c>
      <c r="AA10076" t="s">
        <v>69</v>
      </c>
      <c r="AB10076" t="s">
        <v>74</v>
      </c>
    </row>
    <row r="10077" spans="1:28" x14ac:dyDescent="0.3">
      <c r="A10077">
        <v>714385983</v>
      </c>
      <c r="B10077" s="1" t="s">
        <v>23</v>
      </c>
      <c r="C10077">
        <v>57</v>
      </c>
      <c r="D10077" s="1" t="s">
        <v>29</v>
      </c>
      <c r="E10077">
        <v>2</v>
      </c>
      <c r="F10077" s="1" t="s">
        <v>35</v>
      </c>
      <c r="G10077" s="1" t="s">
        <v>31</v>
      </c>
      <c r="H10077" s="1" t="s">
        <v>32</v>
      </c>
      <c r="I10077" s="1" t="s">
        <v>28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0.79300000000000004</v>
      </c>
      <c r="R10077">
        <v>16319</v>
      </c>
      <c r="S10077">
        <v>124</v>
      </c>
      <c r="T10077">
        <v>0.65300000000000002</v>
      </c>
      <c r="U10077">
        <v>0.151</v>
      </c>
      <c r="V10077">
        <v>1.8494E-4</v>
      </c>
      <c r="W10077">
        <v>0.99982000000000004</v>
      </c>
      <c r="X10077" t="s">
        <v>48</v>
      </c>
      <c r="Y10077">
        <v>1</v>
      </c>
      <c r="Z10077">
        <v>3</v>
      </c>
      <c r="AA10077" t="s">
        <v>70</v>
      </c>
      <c r="AB10077" t="s">
        <v>74</v>
      </c>
    </row>
    <row r="10078" spans="1:28" x14ac:dyDescent="0.3">
      <c r="A10078">
        <v>712516608</v>
      </c>
      <c r="B10078" s="1" t="s">
        <v>23</v>
      </c>
      <c r="C10078">
        <v>43</v>
      </c>
      <c r="D10078" s="1" t="s">
        <v>24</v>
      </c>
      <c r="E10078">
        <v>3</v>
      </c>
      <c r="F10078" s="1" t="s">
        <v>30</v>
      </c>
      <c r="G10078" s="1" t="s">
        <v>26</v>
      </c>
      <c r="H10078" s="1" t="s">
        <v>33</v>
      </c>
      <c r="I10078" s="1" t="s">
        <v>28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0.64700000000000002</v>
      </c>
      <c r="R10078">
        <v>14822</v>
      </c>
      <c r="S10078">
        <v>96</v>
      </c>
      <c r="T10078">
        <v>0.81100000000000005</v>
      </c>
      <c r="U10078">
        <v>0.32300000000000001</v>
      </c>
      <c r="V10078">
        <v>1.9864000000000001E-4</v>
      </c>
      <c r="W10078">
        <v>0.99980000000000002</v>
      </c>
      <c r="X10078" t="s">
        <v>47</v>
      </c>
      <c r="Y10078">
        <v>4</v>
      </c>
      <c r="Z10078">
        <v>2</v>
      </c>
      <c r="AA10078" t="s">
        <v>70</v>
      </c>
      <c r="AB10078" t="s">
        <v>76</v>
      </c>
    </row>
    <row r="10079" spans="1:28" x14ac:dyDescent="0.3">
      <c r="A10079">
        <v>714725883</v>
      </c>
      <c r="B10079" s="1" t="s">
        <v>23</v>
      </c>
      <c r="C10079">
        <v>41</v>
      </c>
      <c r="D10079" s="1" t="s">
        <v>29</v>
      </c>
      <c r="E10079">
        <v>4</v>
      </c>
      <c r="F10079" s="1" t="s">
        <v>30</v>
      </c>
      <c r="G10079" s="1" t="s">
        <v>43</v>
      </c>
      <c r="H10079" s="1" t="s">
        <v>36</v>
      </c>
      <c r="I10079" s="1" t="s">
        <v>28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0.63700000000000001</v>
      </c>
      <c r="R10079">
        <v>15123</v>
      </c>
      <c r="S10079">
        <v>111</v>
      </c>
      <c r="T10079">
        <v>0.88100000000000001</v>
      </c>
      <c r="U10079">
        <v>0.437</v>
      </c>
      <c r="V10079">
        <v>2.1307000000000001E-5</v>
      </c>
      <c r="W10079">
        <v>0.99997999999999998</v>
      </c>
      <c r="X10079" t="s">
        <v>47</v>
      </c>
      <c r="Y10079">
        <v>2</v>
      </c>
      <c r="Z10079">
        <v>2</v>
      </c>
      <c r="AA10079" t="s">
        <v>70</v>
      </c>
      <c r="AB10079" t="s">
        <v>76</v>
      </c>
    </row>
    <row r="10080" spans="1:28" x14ac:dyDescent="0.3">
      <c r="A10080">
        <v>709398708</v>
      </c>
      <c r="B10080" s="1" t="s">
        <v>23</v>
      </c>
      <c r="C10080">
        <v>40</v>
      </c>
      <c r="D10080" s="1" t="s">
        <v>24</v>
      </c>
      <c r="E10080">
        <v>3</v>
      </c>
      <c r="F10080" s="1" t="s">
        <v>25</v>
      </c>
      <c r="G10080" s="1" t="s">
        <v>43</v>
      </c>
      <c r="H10080" s="1" t="s">
        <v>27</v>
      </c>
      <c r="I10080" s="1" t="s">
        <v>28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0.65200000000000002</v>
      </c>
      <c r="R10080">
        <v>15925</v>
      </c>
      <c r="S10080">
        <v>124</v>
      </c>
      <c r="T10080">
        <v>0.82399999999999995</v>
      </c>
      <c r="U10080">
        <v>0.155</v>
      </c>
      <c r="V10080">
        <v>5.5559000000000001E-5</v>
      </c>
      <c r="W10080">
        <v>0.99994000000000005</v>
      </c>
      <c r="X10080" t="s">
        <v>47</v>
      </c>
      <c r="Y10080">
        <v>3</v>
      </c>
      <c r="Z10080">
        <v>2</v>
      </c>
      <c r="AA10080" t="s">
        <v>70</v>
      </c>
      <c r="AB10080" t="s">
        <v>74</v>
      </c>
    </row>
    <row r="10081" spans="1:28" x14ac:dyDescent="0.3">
      <c r="A10081">
        <v>715090008</v>
      </c>
      <c r="B10081" s="1" t="s">
        <v>23</v>
      </c>
      <c r="C10081">
        <v>45</v>
      </c>
      <c r="D10081" s="1" t="s">
        <v>24</v>
      </c>
      <c r="E10081">
        <v>4</v>
      </c>
      <c r="F10081" s="1" t="s">
        <v>30</v>
      </c>
      <c r="G10081" s="1" t="s">
        <v>31</v>
      </c>
      <c r="H10081" s="1" t="s">
        <v>27</v>
      </c>
      <c r="I10081" s="1" t="s">
        <v>39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0.71099999999999997</v>
      </c>
      <c r="R10081">
        <v>14875</v>
      </c>
      <c r="S10081">
        <v>107</v>
      </c>
      <c r="T10081">
        <v>0.78300000000000003</v>
      </c>
      <c r="U10081">
        <v>8.7999999999999995E-2</v>
      </c>
      <c r="V10081">
        <v>4.8899000000000002E-4</v>
      </c>
      <c r="W10081">
        <v>0.99951000000000001</v>
      </c>
      <c r="X10081" t="s">
        <v>47</v>
      </c>
      <c r="Y10081">
        <v>3</v>
      </c>
      <c r="Z10081">
        <v>2</v>
      </c>
      <c r="AA10081" t="s">
        <v>70</v>
      </c>
      <c r="AB10081" t="s">
        <v>74</v>
      </c>
    </row>
    <row r="10082" spans="1:28" x14ac:dyDescent="0.3">
      <c r="A10082">
        <v>709159308</v>
      </c>
      <c r="B10082" s="1" t="s">
        <v>23</v>
      </c>
      <c r="C10082">
        <v>42</v>
      </c>
      <c r="D10082" s="1" t="s">
        <v>29</v>
      </c>
      <c r="E10082">
        <v>4</v>
      </c>
      <c r="F10082" s="1" t="s">
        <v>25</v>
      </c>
      <c r="G10082" s="1" t="s">
        <v>31</v>
      </c>
      <c r="H10082" s="1" t="s">
        <v>32</v>
      </c>
      <c r="I10082" s="1" t="s">
        <v>28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0.72299999999999998</v>
      </c>
      <c r="R10082">
        <v>16622</v>
      </c>
      <c r="S10082">
        <v>99</v>
      </c>
      <c r="T10082">
        <v>0.65</v>
      </c>
      <c r="U10082">
        <v>0.19600000000000001</v>
      </c>
      <c r="V10082">
        <v>9.4446999999999999E-5</v>
      </c>
      <c r="W10082">
        <v>0.99990999999999997</v>
      </c>
      <c r="X10082" t="s">
        <v>47</v>
      </c>
      <c r="Y10082">
        <v>1</v>
      </c>
      <c r="Z10082">
        <v>2</v>
      </c>
      <c r="AA10082" t="s">
        <v>70</v>
      </c>
      <c r="AB10082" t="s">
        <v>74</v>
      </c>
    </row>
    <row r="10083" spans="1:28" x14ac:dyDescent="0.3">
      <c r="A10083">
        <v>711348033</v>
      </c>
      <c r="B10083" s="1" t="s">
        <v>23</v>
      </c>
      <c r="C10083">
        <v>50</v>
      </c>
      <c r="D10083" s="1" t="s">
        <v>24</v>
      </c>
      <c r="E10083">
        <v>2</v>
      </c>
      <c r="F10083" s="1" t="s">
        <v>30</v>
      </c>
      <c r="G10083" s="1" t="s">
        <v>26</v>
      </c>
      <c r="H10083" s="1" t="s">
        <v>36</v>
      </c>
      <c r="I10083" s="1" t="s">
        <v>28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0.67100000000000004</v>
      </c>
      <c r="U10083">
        <v>0.22900000000000001</v>
      </c>
      <c r="V10083">
        <v>1.7987E-4</v>
      </c>
      <c r="W10083">
        <v>0.99982000000000004</v>
      </c>
      <c r="X10083" t="s">
        <v>47</v>
      </c>
      <c r="Y10083">
        <v>2</v>
      </c>
      <c r="Z10083">
        <v>2</v>
      </c>
      <c r="AA10083" t="s">
        <v>69</v>
      </c>
      <c r="AB10083" t="s">
        <v>74</v>
      </c>
    </row>
    <row r="10084" spans="1:28" x14ac:dyDescent="0.3">
      <c r="A10084">
        <v>788230158</v>
      </c>
      <c r="B10084" s="1" t="s">
        <v>23</v>
      </c>
      <c r="C10084">
        <v>29</v>
      </c>
      <c r="D10084" s="1" t="s">
        <v>24</v>
      </c>
      <c r="E10084">
        <v>1</v>
      </c>
      <c r="F10084" s="1" t="s">
        <v>34</v>
      </c>
      <c r="G10084" s="1" t="s">
        <v>26</v>
      </c>
      <c r="H10084" s="1" t="s">
        <v>36</v>
      </c>
      <c r="I10084" s="1" t="s">
        <v>39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0.67700000000000005</v>
      </c>
      <c r="R10084">
        <v>16715</v>
      </c>
      <c r="S10084">
        <v>126</v>
      </c>
      <c r="T10084">
        <v>0.70299999999999996</v>
      </c>
      <c r="U10084">
        <v>8.5000000000000006E-2</v>
      </c>
      <c r="V10084">
        <v>5.1344999999999997E-5</v>
      </c>
      <c r="W10084">
        <v>0.99995000000000001</v>
      </c>
      <c r="X10084" t="s">
        <v>49</v>
      </c>
      <c r="Y10084">
        <v>2</v>
      </c>
      <c r="Z10084">
        <v>1</v>
      </c>
      <c r="AA10084" t="s">
        <v>71</v>
      </c>
      <c r="AB10084" t="s">
        <v>74</v>
      </c>
    </row>
    <row r="10085" spans="1:28" x14ac:dyDescent="0.3">
      <c r="A10085">
        <v>718170033</v>
      </c>
      <c r="B10085" s="1" t="s">
        <v>23</v>
      </c>
      <c r="C10085">
        <v>42</v>
      </c>
      <c r="D10085" s="1" t="s">
        <v>29</v>
      </c>
      <c r="E10085">
        <v>4</v>
      </c>
      <c r="F10085" s="1" t="s">
        <v>35</v>
      </c>
      <c r="G10085" s="1" t="s">
        <v>26</v>
      </c>
      <c r="H10085" s="1" t="s">
        <v>34</v>
      </c>
      <c r="I10085" s="1" t="s">
        <v>28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0.69499999999999995</v>
      </c>
      <c r="R10085">
        <v>15905</v>
      </c>
      <c r="S10085">
        <v>111</v>
      </c>
      <c r="T10085">
        <v>0.70799999999999996</v>
      </c>
      <c r="U10085">
        <v>0</v>
      </c>
      <c r="V10085">
        <v>5.9391000000000001E-5</v>
      </c>
      <c r="W10085">
        <v>0.99994000000000005</v>
      </c>
      <c r="X10085" t="s">
        <v>47</v>
      </c>
      <c r="Y10085">
        <v>0</v>
      </c>
      <c r="Z10085">
        <v>2</v>
      </c>
      <c r="AA10085" t="s">
        <v>71</v>
      </c>
      <c r="AB10085" t="s">
        <v>74</v>
      </c>
    </row>
    <row r="10086" spans="1:28" x14ac:dyDescent="0.3">
      <c r="A10086">
        <v>718161708</v>
      </c>
      <c r="B10086" s="1" t="s">
        <v>23</v>
      </c>
      <c r="C10086">
        <v>46</v>
      </c>
      <c r="D10086" s="1" t="s">
        <v>29</v>
      </c>
      <c r="E10086">
        <v>4</v>
      </c>
      <c r="F10086" s="1" t="s">
        <v>30</v>
      </c>
      <c r="G10086" s="1" t="s">
        <v>26</v>
      </c>
      <c r="H10086" s="1" t="s">
        <v>32</v>
      </c>
      <c r="I10086" s="1" t="s">
        <v>28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0.63200000000000001</v>
      </c>
      <c r="R10086">
        <v>14908</v>
      </c>
      <c r="S10086">
        <v>100</v>
      </c>
      <c r="T10086">
        <v>0.754</v>
      </c>
      <c r="U10086">
        <v>0.19800000000000001</v>
      </c>
      <c r="V10086">
        <v>5.7762E-5</v>
      </c>
      <c r="W10086">
        <v>0.99994000000000005</v>
      </c>
      <c r="X10086" t="s">
        <v>47</v>
      </c>
      <c r="Y10086">
        <v>1</v>
      </c>
      <c r="Z10086">
        <v>2</v>
      </c>
      <c r="AA10086" t="s">
        <v>70</v>
      </c>
      <c r="AB10086" t="s">
        <v>74</v>
      </c>
    </row>
    <row r="10087" spans="1:28" x14ac:dyDescent="0.3">
      <c r="A10087">
        <v>717714633</v>
      </c>
      <c r="B10087" s="1" t="s">
        <v>23</v>
      </c>
      <c r="C10087">
        <v>49</v>
      </c>
      <c r="D10087" s="1" t="s">
        <v>24</v>
      </c>
      <c r="E10087">
        <v>3</v>
      </c>
      <c r="F10087" s="1" t="s">
        <v>35</v>
      </c>
      <c r="G10087" s="1" t="s">
        <v>26</v>
      </c>
      <c r="H10087" s="1" t="s">
        <v>37</v>
      </c>
      <c r="I10087" s="1" t="s">
        <v>38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0.73699999999999999</v>
      </c>
      <c r="R10087">
        <v>15277</v>
      </c>
      <c r="S10087">
        <v>131</v>
      </c>
      <c r="T10087">
        <v>0.72399999999999998</v>
      </c>
      <c r="U10087">
        <v>0</v>
      </c>
      <c r="V10087">
        <v>6.3422000000000001E-4</v>
      </c>
      <c r="W10087">
        <v>0.99936999999999998</v>
      </c>
      <c r="X10087" t="s">
        <v>47</v>
      </c>
      <c r="Y10087">
        <v>5</v>
      </c>
      <c r="Z10087">
        <v>2</v>
      </c>
      <c r="AA10087" t="s">
        <v>69</v>
      </c>
      <c r="AB10087" t="s">
        <v>74</v>
      </c>
    </row>
    <row r="10088" spans="1:28" x14ac:dyDescent="0.3">
      <c r="A10088">
        <v>824150733</v>
      </c>
      <c r="B10088" s="1" t="s">
        <v>23</v>
      </c>
      <c r="C10088">
        <v>43</v>
      </c>
      <c r="D10088" s="1" t="s">
        <v>24</v>
      </c>
      <c r="E10088">
        <v>2</v>
      </c>
      <c r="F10088" s="1" t="s">
        <v>25</v>
      </c>
      <c r="G10088" s="1" t="s">
        <v>26</v>
      </c>
      <c r="H10088" s="1" t="s">
        <v>33</v>
      </c>
      <c r="I10088" s="1" t="s">
        <v>39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0.67300000000000004</v>
      </c>
      <c r="R10088">
        <v>16177</v>
      </c>
      <c r="S10088">
        <v>122</v>
      </c>
      <c r="T10088">
        <v>0.84799999999999998</v>
      </c>
      <c r="U10088">
        <v>5.8000000000000003E-2</v>
      </c>
      <c r="V10088">
        <v>8.1371000000000004E-5</v>
      </c>
      <c r="W10088">
        <v>0.99992000000000003</v>
      </c>
      <c r="X10088" t="s">
        <v>47</v>
      </c>
      <c r="Y10088">
        <v>4</v>
      </c>
      <c r="Z10088">
        <v>2</v>
      </c>
      <c r="AA10088" t="s">
        <v>69</v>
      </c>
      <c r="AB10088" t="s">
        <v>74</v>
      </c>
    </row>
    <row r="10089" spans="1:28" x14ac:dyDescent="0.3">
      <c r="A10089">
        <v>713768358</v>
      </c>
      <c r="B10089" s="1" t="s">
        <v>23</v>
      </c>
      <c r="C10089">
        <v>45</v>
      </c>
      <c r="D10089" s="1" t="s">
        <v>24</v>
      </c>
      <c r="E10089">
        <v>4</v>
      </c>
      <c r="F10089" s="1" t="s">
        <v>30</v>
      </c>
      <c r="G10089" s="1" t="s">
        <v>31</v>
      </c>
      <c r="H10089" s="1" t="s">
        <v>36</v>
      </c>
      <c r="I10089" s="1" t="s">
        <v>28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0.77900000000000003</v>
      </c>
      <c r="R10089">
        <v>15380</v>
      </c>
      <c r="S10089">
        <v>122</v>
      </c>
      <c r="T10089">
        <v>0.69399999999999995</v>
      </c>
      <c r="U10089">
        <v>0.112</v>
      </c>
      <c r="V10089">
        <v>1.1937E-4</v>
      </c>
      <c r="W10089">
        <v>0.99987999999999999</v>
      </c>
      <c r="X10089" t="s">
        <v>47</v>
      </c>
      <c r="Y10089">
        <v>2</v>
      </c>
      <c r="Z10089">
        <v>2</v>
      </c>
      <c r="AA10089" t="s">
        <v>70</v>
      </c>
      <c r="AB10089" t="s">
        <v>74</v>
      </c>
    </row>
    <row r="10090" spans="1:28" x14ac:dyDescent="0.3">
      <c r="A10090">
        <v>709188108</v>
      </c>
      <c r="B10090" s="1" t="s">
        <v>23</v>
      </c>
      <c r="C10090">
        <v>45</v>
      </c>
      <c r="D10090" s="1" t="s">
        <v>24</v>
      </c>
      <c r="E10090">
        <v>2</v>
      </c>
      <c r="F10090" s="1" t="s">
        <v>30</v>
      </c>
      <c r="G10090" s="1" t="s">
        <v>31</v>
      </c>
      <c r="H10090" s="1" t="s">
        <v>27</v>
      </c>
      <c r="I10090" s="1" t="s">
        <v>39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0.60899999999999999</v>
      </c>
      <c r="R10090">
        <v>13940</v>
      </c>
      <c r="S10090">
        <v>105</v>
      </c>
      <c r="T10090">
        <v>0.81</v>
      </c>
      <c r="U10090">
        <v>4.3999999999999997E-2</v>
      </c>
      <c r="V10090">
        <v>1.0284E-4</v>
      </c>
      <c r="W10090">
        <v>0.99990000000000001</v>
      </c>
      <c r="X10090" t="s">
        <v>47</v>
      </c>
      <c r="Y10090">
        <v>3</v>
      </c>
      <c r="Z10090">
        <v>2</v>
      </c>
      <c r="AA10090" t="s">
        <v>70</v>
      </c>
      <c r="AB10090" t="s">
        <v>74</v>
      </c>
    </row>
    <row r="10091" spans="1:28" x14ac:dyDescent="0.3">
      <c r="A10091">
        <v>720328983</v>
      </c>
      <c r="B10091" s="1" t="s">
        <v>44</v>
      </c>
      <c r="C10091">
        <v>52</v>
      </c>
      <c r="D10091" s="1" t="s">
        <v>29</v>
      </c>
      <c r="E10091">
        <v>5</v>
      </c>
      <c r="F10091" s="1" t="s">
        <v>34</v>
      </c>
      <c r="G10091" s="1" t="s">
        <v>26</v>
      </c>
      <c r="H10091" s="1" t="s">
        <v>32</v>
      </c>
      <c r="I10091" s="1" t="s">
        <v>28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>
        <v>64</v>
      </c>
      <c r="T10091">
        <v>0.82899999999999996</v>
      </c>
      <c r="U10091">
        <v>0</v>
      </c>
      <c r="V10091">
        <v>0.99709999999999999</v>
      </c>
      <c r="W10091">
        <v>2.90361E-3</v>
      </c>
      <c r="X10091" t="s">
        <v>48</v>
      </c>
      <c r="Y10091">
        <v>1</v>
      </c>
      <c r="Z10091">
        <v>3</v>
      </c>
      <c r="AA10091" t="s">
        <v>70</v>
      </c>
      <c r="AB10091" t="s">
        <v>74</v>
      </c>
    </row>
    <row r="10092" spans="1:28" x14ac:dyDescent="0.3">
      <c r="A10092">
        <v>712296408</v>
      </c>
      <c r="B10092" s="1" t="s">
        <v>23</v>
      </c>
      <c r="C10092">
        <v>36</v>
      </c>
      <c r="D10092" s="1" t="s">
        <v>29</v>
      </c>
      <c r="E10092">
        <v>3</v>
      </c>
      <c r="F10092" s="1" t="s">
        <v>34</v>
      </c>
      <c r="G10092" s="1" t="s">
        <v>26</v>
      </c>
      <c r="H10092" s="1" t="s">
        <v>36</v>
      </c>
      <c r="I10092" s="1" t="s">
        <v>28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0.60799999999999998</v>
      </c>
      <c r="R10092">
        <v>15681</v>
      </c>
      <c r="S10092">
        <v>96</v>
      </c>
      <c r="T10092">
        <v>0.627</v>
      </c>
      <c r="U10092">
        <v>0.17499999999999999</v>
      </c>
      <c r="V10092">
        <v>3.4503000000000002E-4</v>
      </c>
      <c r="W10092">
        <v>0.99965000000000004</v>
      </c>
      <c r="X10092" t="s">
        <v>47</v>
      </c>
      <c r="Y10092">
        <v>2</v>
      </c>
      <c r="Z10092">
        <v>2</v>
      </c>
      <c r="AA10092" t="s">
        <v>71</v>
      </c>
      <c r="AB10092" t="s">
        <v>74</v>
      </c>
    </row>
    <row r="10093" spans="1:28" x14ac:dyDescent="0.3">
      <c r="A10093">
        <v>719106783</v>
      </c>
      <c r="B10093" s="1" t="s">
        <v>23</v>
      </c>
      <c r="C10093">
        <v>52</v>
      </c>
      <c r="D10093" s="1" t="s">
        <v>24</v>
      </c>
      <c r="E10093">
        <v>1</v>
      </c>
      <c r="F10093" s="1" t="s">
        <v>25</v>
      </c>
      <c r="G10093" s="1" t="s">
        <v>31</v>
      </c>
      <c r="H10093" s="1" t="s">
        <v>33</v>
      </c>
      <c r="I10093" s="1" t="s">
        <v>28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0.66500000000000004</v>
      </c>
      <c r="R10093">
        <v>16344</v>
      </c>
      <c r="S10093">
        <v>118</v>
      </c>
      <c r="T10093">
        <v>0.78800000000000003</v>
      </c>
      <c r="U10093">
        <v>0.48099999999999998</v>
      </c>
      <c r="V10093">
        <v>1.4421E-4</v>
      </c>
      <c r="W10093">
        <v>0.99985999999999997</v>
      </c>
      <c r="X10093" t="s">
        <v>48</v>
      </c>
      <c r="Y10093">
        <v>4</v>
      </c>
      <c r="Z10093">
        <v>3</v>
      </c>
      <c r="AA10093" t="s">
        <v>69</v>
      </c>
      <c r="AB10093" t="s">
        <v>76</v>
      </c>
    </row>
    <row r="10094" spans="1:28" x14ac:dyDescent="0.3">
      <c r="A10094">
        <v>713437008</v>
      </c>
      <c r="B10094" s="1" t="s">
        <v>44</v>
      </c>
      <c r="C10094">
        <v>40</v>
      </c>
      <c r="D10094" s="1" t="s">
        <v>29</v>
      </c>
      <c r="E10094">
        <v>3</v>
      </c>
      <c r="F10094" s="1" t="s">
        <v>30</v>
      </c>
      <c r="G10094" s="1" t="s">
        <v>26</v>
      </c>
      <c r="H10094" s="1" t="s">
        <v>34</v>
      </c>
      <c r="I10094" s="1" t="s">
        <v>28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1.0589999999999999</v>
      </c>
      <c r="R10094">
        <v>9038</v>
      </c>
      <c r="S10094">
        <v>64</v>
      </c>
      <c r="T10094">
        <v>0.82899999999999996</v>
      </c>
      <c r="U10094">
        <v>0.27300000000000002</v>
      </c>
      <c r="V10094">
        <v>0.99499000000000004</v>
      </c>
      <c r="W10094">
        <v>5.0099999999999997E-3</v>
      </c>
      <c r="X10094" t="s">
        <v>47</v>
      </c>
      <c r="Y10094">
        <v>0</v>
      </c>
      <c r="Z10094">
        <v>2</v>
      </c>
      <c r="AA10094" t="s">
        <v>70</v>
      </c>
      <c r="AB10094" t="s">
        <v>76</v>
      </c>
    </row>
    <row r="10095" spans="1:28" x14ac:dyDescent="0.3">
      <c r="A10095">
        <v>719574033</v>
      </c>
      <c r="B10095" s="1" t="s">
        <v>23</v>
      </c>
      <c r="C10095">
        <v>38</v>
      </c>
      <c r="D10095" s="1" t="s">
        <v>24</v>
      </c>
      <c r="E10095">
        <v>1</v>
      </c>
      <c r="F10095" s="1" t="s">
        <v>25</v>
      </c>
      <c r="G10095" s="1" t="s">
        <v>31</v>
      </c>
      <c r="H10095" s="1" t="s">
        <v>27</v>
      </c>
      <c r="I10095" s="1" t="s">
        <v>28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0.69599999999999995</v>
      </c>
      <c r="R10095">
        <v>15349</v>
      </c>
      <c r="S10095">
        <v>119</v>
      </c>
      <c r="T10095">
        <v>0.7</v>
      </c>
      <c r="U10095">
        <v>0</v>
      </c>
      <c r="V10095">
        <v>1.0386E-4</v>
      </c>
      <c r="W10095">
        <v>0.99990000000000001</v>
      </c>
      <c r="X10095" t="s">
        <v>47</v>
      </c>
      <c r="Y10095">
        <v>3</v>
      </c>
      <c r="Z10095">
        <v>2</v>
      </c>
      <c r="AA10095" t="s">
        <v>70</v>
      </c>
      <c r="AB10095" t="s">
        <v>74</v>
      </c>
    </row>
    <row r="10096" spans="1:28" x14ac:dyDescent="0.3">
      <c r="A10096">
        <v>716123283</v>
      </c>
      <c r="B10096" s="1" t="s">
        <v>23</v>
      </c>
      <c r="C10096">
        <v>59</v>
      </c>
      <c r="D10096" s="1" t="s">
        <v>24</v>
      </c>
      <c r="E10096">
        <v>1</v>
      </c>
      <c r="F10096" s="1" t="s">
        <v>34</v>
      </c>
      <c r="G10096" s="1" t="s">
        <v>31</v>
      </c>
      <c r="H10096" s="1" t="s">
        <v>27</v>
      </c>
      <c r="I10096" s="1" t="s">
        <v>28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>
        <v>120</v>
      </c>
      <c r="T10096">
        <v>0.71399999999999997</v>
      </c>
      <c r="U10096">
        <v>0</v>
      </c>
      <c r="V10096">
        <v>5.6824999999999999E-5</v>
      </c>
      <c r="W10096">
        <v>0.99994000000000005</v>
      </c>
      <c r="X10096" t="s">
        <v>48</v>
      </c>
      <c r="Y10096">
        <v>3</v>
      </c>
      <c r="Z10096">
        <v>3</v>
      </c>
      <c r="AA10096" t="s">
        <v>69</v>
      </c>
      <c r="AB10096" t="s">
        <v>74</v>
      </c>
    </row>
    <row r="10097" spans="1:28" x14ac:dyDescent="0.3">
      <c r="A10097">
        <v>789023508</v>
      </c>
      <c r="B10097" s="1" t="s">
        <v>23</v>
      </c>
      <c r="C10097">
        <v>46</v>
      </c>
      <c r="D10097" s="1" t="s">
        <v>24</v>
      </c>
      <c r="E10097">
        <v>3</v>
      </c>
      <c r="F10097" s="1" t="s">
        <v>34</v>
      </c>
      <c r="G10097" s="1" t="s">
        <v>26</v>
      </c>
      <c r="H10097" s="1" t="s">
        <v>33</v>
      </c>
      <c r="I10097" s="1" t="s">
        <v>28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0.81599999999999995</v>
      </c>
      <c r="R10097">
        <v>15490</v>
      </c>
      <c r="S10097">
        <v>110</v>
      </c>
      <c r="T10097">
        <v>0.61799999999999999</v>
      </c>
      <c r="U10097">
        <v>3.2000000000000001E-2</v>
      </c>
      <c r="V10097">
        <v>1.0566E-4</v>
      </c>
      <c r="W10097">
        <v>0.99988999999999995</v>
      </c>
      <c r="X10097" t="s">
        <v>47</v>
      </c>
      <c r="Y10097">
        <v>4</v>
      </c>
      <c r="Z10097">
        <v>2</v>
      </c>
      <c r="AA10097" t="s">
        <v>70</v>
      </c>
      <c r="AB10097" t="s">
        <v>74</v>
      </c>
    </row>
    <row r="10098" spans="1:28" x14ac:dyDescent="0.3">
      <c r="A10098">
        <v>710005683</v>
      </c>
      <c r="B10098" s="1" t="s">
        <v>23</v>
      </c>
      <c r="C10098">
        <v>56</v>
      </c>
      <c r="D10098" s="1" t="s">
        <v>24</v>
      </c>
      <c r="E10098">
        <v>2</v>
      </c>
      <c r="F10098" s="1" t="s">
        <v>40</v>
      </c>
      <c r="G10098" s="1" t="s">
        <v>31</v>
      </c>
      <c r="H10098" s="1" t="s">
        <v>33</v>
      </c>
      <c r="I10098" s="1" t="s">
        <v>28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0.79900000000000004</v>
      </c>
      <c r="R10098">
        <v>16518</v>
      </c>
      <c r="S10098">
        <v>115</v>
      </c>
      <c r="T10098">
        <v>0.71599999999999997</v>
      </c>
      <c r="U10098">
        <v>0.13500000000000001</v>
      </c>
      <c r="V10098">
        <v>8.6784999999999998E-4</v>
      </c>
      <c r="W10098">
        <v>0.99912999999999996</v>
      </c>
      <c r="X10098" t="s">
        <v>48</v>
      </c>
      <c r="Y10098">
        <v>4</v>
      </c>
      <c r="Z10098">
        <v>3</v>
      </c>
      <c r="AA10098" t="s">
        <v>69</v>
      </c>
      <c r="AB10098" t="s">
        <v>74</v>
      </c>
    </row>
    <row r="10099" spans="1:28" x14ac:dyDescent="0.3">
      <c r="A10099">
        <v>801036033</v>
      </c>
      <c r="B10099" s="1" t="s">
        <v>23</v>
      </c>
      <c r="C10099">
        <v>31</v>
      </c>
      <c r="D10099" s="1" t="s">
        <v>24</v>
      </c>
      <c r="E10099">
        <v>0</v>
      </c>
      <c r="F10099" s="1" t="s">
        <v>25</v>
      </c>
      <c r="G10099" s="1" t="s">
        <v>31</v>
      </c>
      <c r="H10099" s="1" t="s">
        <v>36</v>
      </c>
      <c r="I10099" s="1" t="s">
        <v>28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0.79500000000000004</v>
      </c>
      <c r="R10099">
        <v>17744</v>
      </c>
      <c r="S10099">
        <v>104</v>
      </c>
      <c r="T10099">
        <v>0.76300000000000001</v>
      </c>
      <c r="U10099">
        <v>0.309</v>
      </c>
      <c r="V10099">
        <v>1.5970000000000001E-4</v>
      </c>
      <c r="W10099">
        <v>0.99983999999999995</v>
      </c>
      <c r="X10099" t="s">
        <v>47</v>
      </c>
      <c r="Y10099">
        <v>2</v>
      </c>
      <c r="Z10099">
        <v>2</v>
      </c>
      <c r="AA10099" t="s">
        <v>70</v>
      </c>
      <c r="AB10099" t="s">
        <v>76</v>
      </c>
    </row>
    <row r="10100" spans="1:28" x14ac:dyDescent="0.3">
      <c r="A10100">
        <v>716644008</v>
      </c>
      <c r="B10100" s="1" t="s">
        <v>44</v>
      </c>
      <c r="C10100">
        <v>55</v>
      </c>
      <c r="D10100" s="1" t="s">
        <v>24</v>
      </c>
      <c r="E10100">
        <v>3</v>
      </c>
      <c r="F10100" s="1" t="s">
        <v>30</v>
      </c>
      <c r="G10100" s="1" t="s">
        <v>31</v>
      </c>
      <c r="H10100" s="1" t="s">
        <v>37</v>
      </c>
      <c r="I10100" s="1" t="s">
        <v>39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1.0069999999999999</v>
      </c>
      <c r="R10100">
        <v>9931</v>
      </c>
      <c r="S10100">
        <v>70</v>
      </c>
      <c r="T10100">
        <v>0.75</v>
      </c>
      <c r="U10100">
        <v>0</v>
      </c>
      <c r="V10100">
        <v>0.99794000000000005</v>
      </c>
      <c r="W10100">
        <v>2.0616300000000001E-3</v>
      </c>
      <c r="X10100" t="s">
        <v>48</v>
      </c>
      <c r="Y10100">
        <v>5</v>
      </c>
      <c r="Z10100">
        <v>3</v>
      </c>
      <c r="AA10100" t="s">
        <v>70</v>
      </c>
      <c r="AB10100" t="s">
        <v>74</v>
      </c>
    </row>
    <row r="10101" spans="1:28" x14ac:dyDescent="0.3">
      <c r="A10101">
        <v>709094358</v>
      </c>
      <c r="B10101" s="1" t="s">
        <v>23</v>
      </c>
      <c r="C10101">
        <v>51</v>
      </c>
      <c r="D10101" s="1" t="s">
        <v>29</v>
      </c>
      <c r="E10101">
        <v>1</v>
      </c>
      <c r="F10101" s="1" t="s">
        <v>30</v>
      </c>
      <c r="G10101" s="1" t="s">
        <v>31</v>
      </c>
      <c r="H10101" s="1" t="s">
        <v>32</v>
      </c>
      <c r="I10101" s="1" t="s">
        <v>28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0.64700000000000002</v>
      </c>
      <c r="R10101">
        <v>16737</v>
      </c>
      <c r="S10101">
        <v>88</v>
      </c>
      <c r="T10101">
        <v>0.66</v>
      </c>
      <c r="U10101">
        <v>0.09</v>
      </c>
      <c r="V10101">
        <v>1.7969000000000001E-4</v>
      </c>
      <c r="W10101">
        <v>0.99982000000000004</v>
      </c>
      <c r="X10101" t="s">
        <v>48</v>
      </c>
      <c r="Y10101">
        <v>1</v>
      </c>
      <c r="Z10101">
        <v>3</v>
      </c>
      <c r="AA10101" t="s">
        <v>69</v>
      </c>
      <c r="AB10101" t="s">
        <v>74</v>
      </c>
    </row>
    <row r="10102" spans="1:28" x14ac:dyDescent="0.3">
      <c r="A10102">
        <v>719848008</v>
      </c>
      <c r="B10102" s="1" t="s">
        <v>23</v>
      </c>
      <c r="C10102">
        <v>39</v>
      </c>
      <c r="D10102" s="1" t="s">
        <v>24</v>
      </c>
      <c r="E10102">
        <v>2</v>
      </c>
      <c r="F10102" s="1" t="s">
        <v>30</v>
      </c>
      <c r="G10102" s="1" t="s">
        <v>34</v>
      </c>
      <c r="H10102" s="1" t="s">
        <v>27</v>
      </c>
      <c r="I10102" s="1" t="s">
        <v>39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0.66900000000000004</v>
      </c>
      <c r="R10102">
        <v>16098</v>
      </c>
      <c r="S10102">
        <v>128</v>
      </c>
      <c r="T10102">
        <v>0.68400000000000005</v>
      </c>
      <c r="U10102">
        <v>0</v>
      </c>
      <c r="V10102">
        <v>1.0284E-4</v>
      </c>
      <c r="W10102">
        <v>0.99990000000000001</v>
      </c>
      <c r="X10102" t="s">
        <v>47</v>
      </c>
      <c r="Y10102">
        <v>3</v>
      </c>
      <c r="Z10102">
        <v>2</v>
      </c>
      <c r="AA10102" t="s">
        <v>70</v>
      </c>
      <c r="AB10102" t="s">
        <v>74</v>
      </c>
    </row>
    <row r="10103" spans="1:28" x14ac:dyDescent="0.3">
      <c r="A10103">
        <v>718372458</v>
      </c>
      <c r="B10103" s="1" t="s">
        <v>23</v>
      </c>
      <c r="C10103">
        <v>42</v>
      </c>
      <c r="D10103" s="1" t="s">
        <v>24</v>
      </c>
      <c r="E10103">
        <v>2</v>
      </c>
      <c r="F10103" s="1" t="s">
        <v>30</v>
      </c>
      <c r="G10103" s="1" t="s">
        <v>34</v>
      </c>
      <c r="H10103" s="1" t="s">
        <v>36</v>
      </c>
      <c r="I10103" s="1" t="s">
        <v>28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0.59499999999999997</v>
      </c>
      <c r="R10103">
        <v>14501</v>
      </c>
      <c r="S10103">
        <v>92</v>
      </c>
      <c r="T10103">
        <v>0.84</v>
      </c>
      <c r="U10103">
        <v>0.46100000000000002</v>
      </c>
      <c r="V10103">
        <v>5.6497999999999997E-4</v>
      </c>
      <c r="W10103">
        <v>0.99944</v>
      </c>
      <c r="X10103" t="s">
        <v>47</v>
      </c>
      <c r="Y10103">
        <v>2</v>
      </c>
      <c r="Z10103">
        <v>2</v>
      </c>
      <c r="AA10103" t="s">
        <v>70</v>
      </c>
      <c r="AB10103" t="s">
        <v>76</v>
      </c>
    </row>
    <row r="10104" spans="1:28" x14ac:dyDescent="0.3">
      <c r="A10104">
        <v>720608658</v>
      </c>
      <c r="B10104" s="1" t="s">
        <v>23</v>
      </c>
      <c r="C10104">
        <v>33</v>
      </c>
      <c r="D10104" s="1" t="s">
        <v>29</v>
      </c>
      <c r="E10104">
        <v>1</v>
      </c>
      <c r="F10104" s="1" t="s">
        <v>35</v>
      </c>
      <c r="G10104" s="1" t="s">
        <v>31</v>
      </c>
      <c r="H10104" s="1" t="s">
        <v>32</v>
      </c>
      <c r="I10104" s="1" t="s">
        <v>28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0.72699999999999998</v>
      </c>
      <c r="R10104">
        <v>16706</v>
      </c>
      <c r="S10104">
        <v>123</v>
      </c>
      <c r="T10104">
        <v>0.75700000000000001</v>
      </c>
      <c r="U10104">
        <v>0.223</v>
      </c>
      <c r="V10104">
        <v>2.9196000000000002E-4</v>
      </c>
      <c r="W10104">
        <v>0.99970999999999999</v>
      </c>
      <c r="X10104" t="s">
        <v>47</v>
      </c>
      <c r="Y10104">
        <v>1</v>
      </c>
      <c r="Z10104">
        <v>2</v>
      </c>
      <c r="AA10104" t="s">
        <v>70</v>
      </c>
      <c r="AB10104" t="s">
        <v>74</v>
      </c>
    </row>
    <row r="10105" spans="1:28" x14ac:dyDescent="0.3">
      <c r="A10105">
        <v>717185658</v>
      </c>
      <c r="B10105" s="1" t="s">
        <v>44</v>
      </c>
      <c r="C10105">
        <v>51</v>
      </c>
      <c r="D10105" s="1" t="s">
        <v>24</v>
      </c>
      <c r="E10105">
        <v>1</v>
      </c>
      <c r="F10105" s="1" t="s">
        <v>25</v>
      </c>
      <c r="G10105" s="1" t="s">
        <v>26</v>
      </c>
      <c r="H10105" s="1" t="s">
        <v>33</v>
      </c>
      <c r="I10105" s="1" t="s">
        <v>28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0.79900000000000004</v>
      </c>
      <c r="R10105">
        <v>8531</v>
      </c>
      <c r="S10105">
        <v>77</v>
      </c>
      <c r="T10105">
        <v>0.79100000000000004</v>
      </c>
      <c r="U10105">
        <v>0</v>
      </c>
      <c r="V10105">
        <v>0.99787999999999999</v>
      </c>
      <c r="W10105">
        <v>2.1182699999999998E-3</v>
      </c>
      <c r="X10105" t="s">
        <v>48</v>
      </c>
      <c r="Y10105">
        <v>4</v>
      </c>
      <c r="Z10105">
        <v>3</v>
      </c>
      <c r="AA10105" t="s">
        <v>70</v>
      </c>
      <c r="AB10105" t="s">
        <v>74</v>
      </c>
    </row>
    <row r="10106" spans="1:28" x14ac:dyDescent="0.3">
      <c r="A10106">
        <v>715474083</v>
      </c>
      <c r="B10106" s="1" t="s">
        <v>23</v>
      </c>
      <c r="C10106">
        <v>51</v>
      </c>
      <c r="D10106" s="1" t="s">
        <v>24</v>
      </c>
      <c r="E10106">
        <v>3</v>
      </c>
      <c r="F10106" s="1" t="s">
        <v>30</v>
      </c>
      <c r="G10106" s="1" t="s">
        <v>31</v>
      </c>
      <c r="H10106" s="1" t="s">
        <v>27</v>
      </c>
      <c r="I10106" s="1" t="s">
        <v>39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0.66700000000000004</v>
      </c>
      <c r="R10106">
        <v>14638</v>
      </c>
      <c r="S10106">
        <v>93</v>
      </c>
      <c r="T10106">
        <v>0.72199999999999998</v>
      </c>
      <c r="U10106">
        <v>5.8999999999999997E-2</v>
      </c>
      <c r="V10106">
        <v>1.0671999999999999E-4</v>
      </c>
      <c r="W10106">
        <v>0.99988999999999995</v>
      </c>
      <c r="X10106" t="s">
        <v>48</v>
      </c>
      <c r="Y10106">
        <v>3</v>
      </c>
      <c r="Z10106">
        <v>3</v>
      </c>
      <c r="AA10106" t="s">
        <v>70</v>
      </c>
      <c r="AB10106" t="s">
        <v>74</v>
      </c>
    </row>
    <row r="10107" spans="1:28" x14ac:dyDescent="0.3">
      <c r="A10107">
        <v>709646433</v>
      </c>
      <c r="B10107" s="1" t="s">
        <v>44</v>
      </c>
      <c r="C10107">
        <v>59</v>
      </c>
      <c r="D10107" s="1" t="s">
        <v>29</v>
      </c>
      <c r="E10107">
        <v>1</v>
      </c>
      <c r="F10107" s="1" t="s">
        <v>25</v>
      </c>
      <c r="G10107" s="1" t="s">
        <v>26</v>
      </c>
      <c r="H10107" s="1" t="s">
        <v>32</v>
      </c>
      <c r="I10107" s="1" t="s">
        <v>28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0.80500000000000005</v>
      </c>
      <c r="R10107">
        <v>10170</v>
      </c>
      <c r="S10107">
        <v>66</v>
      </c>
      <c r="T10107">
        <v>0.78400000000000003</v>
      </c>
      <c r="U10107">
        <v>0.14699999999999999</v>
      </c>
      <c r="V10107">
        <v>0.99700999999999995</v>
      </c>
      <c r="W10107">
        <v>2.9877200000000001E-3</v>
      </c>
      <c r="X10107" t="s">
        <v>48</v>
      </c>
      <c r="Y10107">
        <v>1</v>
      </c>
      <c r="Z10107">
        <v>3</v>
      </c>
      <c r="AA10107" t="s">
        <v>72</v>
      </c>
      <c r="AB10107" t="s">
        <v>74</v>
      </c>
    </row>
    <row r="10108" spans="1:28" x14ac:dyDescent="0.3">
      <c r="A10108">
        <v>717494358</v>
      </c>
      <c r="B10108" s="1" t="s">
        <v>23</v>
      </c>
      <c r="C10108">
        <v>58</v>
      </c>
      <c r="D10108" s="1" t="s">
        <v>29</v>
      </c>
      <c r="E10108">
        <v>0</v>
      </c>
      <c r="F10108" s="1" t="s">
        <v>30</v>
      </c>
      <c r="G10108" s="1" t="s">
        <v>31</v>
      </c>
      <c r="H10108" s="1" t="s">
        <v>32</v>
      </c>
      <c r="I10108" s="1" t="s">
        <v>28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>
        <v>123</v>
      </c>
      <c r="T10108">
        <v>0.68500000000000005</v>
      </c>
      <c r="U10108">
        <v>0.31</v>
      </c>
      <c r="V10108">
        <v>4.8485999999999999E-4</v>
      </c>
      <c r="W10108">
        <v>0.99951999999999996</v>
      </c>
      <c r="X10108" t="s">
        <v>48</v>
      </c>
      <c r="Y10108">
        <v>1</v>
      </c>
      <c r="Z10108">
        <v>3</v>
      </c>
      <c r="AA10108" t="s">
        <v>69</v>
      </c>
      <c r="AB10108" t="s">
        <v>76</v>
      </c>
    </row>
    <row r="10109" spans="1:28" x14ac:dyDescent="0.3">
      <c r="A10109">
        <v>713924283</v>
      </c>
      <c r="B10109" s="1" t="s">
        <v>44</v>
      </c>
      <c r="C10109">
        <v>61</v>
      </c>
      <c r="D10109" s="1" t="s">
        <v>24</v>
      </c>
      <c r="E10109">
        <v>0</v>
      </c>
      <c r="F10109" s="1" t="s">
        <v>30</v>
      </c>
      <c r="G10109" s="1" t="s">
        <v>31</v>
      </c>
      <c r="H10109" s="1" t="s">
        <v>27</v>
      </c>
      <c r="I10109" s="1" t="s">
        <v>28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0.86599999999999999</v>
      </c>
      <c r="R10109">
        <v>8930</v>
      </c>
      <c r="S10109">
        <v>79</v>
      </c>
      <c r="T10109">
        <v>0.83699999999999997</v>
      </c>
      <c r="U10109">
        <v>0.13900000000000001</v>
      </c>
      <c r="V10109">
        <v>0.99268000000000001</v>
      </c>
      <c r="W10109">
        <v>7.3200000000000001E-3</v>
      </c>
      <c r="X10109" t="s">
        <v>48</v>
      </c>
      <c r="Y10109">
        <v>3</v>
      </c>
      <c r="Z10109">
        <v>3</v>
      </c>
      <c r="AA10109" t="s">
        <v>72</v>
      </c>
      <c r="AB10109" t="s">
        <v>74</v>
      </c>
    </row>
    <row r="10110" spans="1:28" x14ac:dyDescent="0.3">
      <c r="A10110">
        <v>714471183</v>
      </c>
      <c r="B10110" s="1" t="s">
        <v>44</v>
      </c>
      <c r="C10110">
        <v>47</v>
      </c>
      <c r="D10110" s="1" t="s">
        <v>24</v>
      </c>
      <c r="E10110">
        <v>4</v>
      </c>
      <c r="F10110" s="1" t="s">
        <v>30</v>
      </c>
      <c r="G10110" s="1" t="s">
        <v>43</v>
      </c>
      <c r="H10110" s="1" t="s">
        <v>33</v>
      </c>
      <c r="I10110" s="1" t="s">
        <v>28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0.89200000000000002</v>
      </c>
      <c r="R10110">
        <v>10468</v>
      </c>
      <c r="S10110">
        <v>66</v>
      </c>
      <c r="T10110">
        <v>0.73699999999999999</v>
      </c>
      <c r="U10110">
        <v>2.7E-2</v>
      </c>
      <c r="V10110">
        <v>0.99816000000000005</v>
      </c>
      <c r="W10110">
        <v>1.84351E-3</v>
      </c>
      <c r="X10110" t="s">
        <v>47</v>
      </c>
      <c r="Y10110">
        <v>4</v>
      </c>
      <c r="Z10110">
        <v>2</v>
      </c>
      <c r="AA10110" t="s">
        <v>69</v>
      </c>
      <c r="AB10110" t="s">
        <v>74</v>
      </c>
    </row>
    <row r="10111" spans="1:28" x14ac:dyDescent="0.3">
      <c r="A10111">
        <v>780613758</v>
      </c>
      <c r="B10111" s="1" t="s">
        <v>23</v>
      </c>
      <c r="C10111">
        <v>47</v>
      </c>
      <c r="D10111" s="1" t="s">
        <v>24</v>
      </c>
      <c r="E10111">
        <v>5</v>
      </c>
      <c r="F10111" s="1" t="s">
        <v>25</v>
      </c>
      <c r="G10111" s="1" t="s">
        <v>31</v>
      </c>
      <c r="H10111" s="1" t="s">
        <v>32</v>
      </c>
      <c r="I10111" s="1" t="s">
        <v>28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0.81299999999999994</v>
      </c>
      <c r="R10111">
        <v>17093</v>
      </c>
      <c r="S10111">
        <v>111</v>
      </c>
      <c r="T10111">
        <v>0.82</v>
      </c>
      <c r="U10111">
        <v>0</v>
      </c>
      <c r="V10111">
        <v>8.9585999999999995E-4</v>
      </c>
      <c r="W10111">
        <v>0.99909999999999999</v>
      </c>
      <c r="X10111" t="s">
        <v>47</v>
      </c>
      <c r="Y10111">
        <v>1</v>
      </c>
      <c r="Z10111">
        <v>2</v>
      </c>
      <c r="AA10111" t="s">
        <v>70</v>
      </c>
      <c r="AB10111" t="s">
        <v>74</v>
      </c>
    </row>
    <row r="10112" spans="1:28" x14ac:dyDescent="0.3">
      <c r="A10112">
        <v>718225683</v>
      </c>
      <c r="B10112" s="1" t="s">
        <v>23</v>
      </c>
      <c r="C10112">
        <v>56</v>
      </c>
      <c r="D10112" s="1" t="s">
        <v>24</v>
      </c>
      <c r="E10112">
        <v>1</v>
      </c>
      <c r="F10112" s="1" t="s">
        <v>30</v>
      </c>
      <c r="G10112" s="1" t="s">
        <v>31</v>
      </c>
      <c r="H10112" s="1" t="s">
        <v>33</v>
      </c>
      <c r="I10112" s="1" t="s">
        <v>39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>
        <v>108</v>
      </c>
      <c r="T10112">
        <v>0.71399999999999997</v>
      </c>
      <c r="U10112">
        <v>3.2000000000000001E-2</v>
      </c>
      <c r="V10112">
        <v>9.6533000000000006E-5</v>
      </c>
      <c r="W10112">
        <v>0.99990000000000001</v>
      </c>
      <c r="X10112" t="s">
        <v>48</v>
      </c>
      <c r="Y10112">
        <v>4</v>
      </c>
      <c r="Z10112">
        <v>3</v>
      </c>
      <c r="AA10112" t="s">
        <v>72</v>
      </c>
      <c r="AB10112" t="s">
        <v>74</v>
      </c>
    </row>
    <row r="10113" spans="1:28" x14ac:dyDescent="0.3">
      <c r="A10113">
        <v>710734308</v>
      </c>
      <c r="B10113" s="1" t="s">
        <v>23</v>
      </c>
      <c r="C10113">
        <v>49</v>
      </c>
      <c r="D10113" s="1" t="s">
        <v>24</v>
      </c>
      <c r="E10113">
        <v>1</v>
      </c>
      <c r="F10113" s="1" t="s">
        <v>30</v>
      </c>
      <c r="G10113" s="1" t="s">
        <v>31</v>
      </c>
      <c r="H10113" s="1" t="s">
        <v>27</v>
      </c>
      <c r="I10113" s="1" t="s">
        <v>28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0.69199999999999995</v>
      </c>
      <c r="R10113">
        <v>15937</v>
      </c>
      <c r="S10113">
        <v>119</v>
      </c>
      <c r="T10113">
        <v>0.80300000000000005</v>
      </c>
      <c r="U10113">
        <v>0.24199999999999999</v>
      </c>
      <c r="V10113">
        <v>2.8394999999999999E-4</v>
      </c>
      <c r="W10113">
        <v>0.99972000000000005</v>
      </c>
      <c r="X10113" t="s">
        <v>47</v>
      </c>
      <c r="Y10113">
        <v>3</v>
      </c>
      <c r="Z10113">
        <v>2</v>
      </c>
      <c r="AA10113" t="s">
        <v>69</v>
      </c>
      <c r="AB10113" t="s">
        <v>74</v>
      </c>
    </row>
    <row r="10114" spans="1:28" x14ac:dyDescent="0.3">
      <c r="A10114">
        <v>708564858</v>
      </c>
      <c r="B10114" s="1" t="s">
        <v>44</v>
      </c>
      <c r="C10114">
        <v>33</v>
      </c>
      <c r="D10114" s="1" t="s">
        <v>24</v>
      </c>
      <c r="E10114">
        <v>2</v>
      </c>
      <c r="F10114" s="1" t="s">
        <v>40</v>
      </c>
      <c r="G10114" s="1" t="s">
        <v>26</v>
      </c>
      <c r="H10114" s="1" t="s">
        <v>37</v>
      </c>
      <c r="I10114" s="1" t="s">
        <v>38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  <c r="V10114">
        <v>0.99438000000000004</v>
      </c>
      <c r="W10114">
        <v>5.62E-3</v>
      </c>
      <c r="X10114" t="s">
        <v>47</v>
      </c>
      <c r="Y10114">
        <v>5</v>
      </c>
      <c r="Z10114">
        <v>2</v>
      </c>
      <c r="AA10114" t="s">
        <v>71</v>
      </c>
      <c r="AB10114" t="s">
        <v>74</v>
      </c>
    </row>
    <row r="10115" spans="1:28" x14ac:dyDescent="0.3">
      <c r="A10115">
        <v>713733633</v>
      </c>
      <c r="B10115" s="1" t="s">
        <v>44</v>
      </c>
      <c r="C10115">
        <v>27</v>
      </c>
      <c r="D10115" s="1" t="s">
        <v>24</v>
      </c>
      <c r="E10115">
        <v>0</v>
      </c>
      <c r="F10115" s="1" t="s">
        <v>25</v>
      </c>
      <c r="G10115" s="1" t="s">
        <v>43</v>
      </c>
      <c r="H10115" s="1" t="s">
        <v>27</v>
      </c>
      <c r="I10115" s="1" t="s">
        <v>28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0.92900000000000005</v>
      </c>
      <c r="R10115">
        <v>10219</v>
      </c>
      <c r="S10115">
        <v>85</v>
      </c>
      <c r="T10115">
        <v>0.80900000000000005</v>
      </c>
      <c r="U10115">
        <v>0.189</v>
      </c>
      <c r="V10115">
        <v>0.99338000000000004</v>
      </c>
      <c r="W10115">
        <v>6.62E-3</v>
      </c>
      <c r="X10115" t="s">
        <v>49</v>
      </c>
      <c r="Y10115">
        <v>3</v>
      </c>
      <c r="Z10115">
        <v>1</v>
      </c>
      <c r="AA10115" t="s">
        <v>70</v>
      </c>
      <c r="AB10115" t="s">
        <v>74</v>
      </c>
    </row>
    <row r="10116" spans="1:28" x14ac:dyDescent="0.3">
      <c r="A10116">
        <v>720841533</v>
      </c>
      <c r="B10116" s="1" t="s">
        <v>23</v>
      </c>
      <c r="C10116">
        <v>29</v>
      </c>
      <c r="D10116" s="1" t="s">
        <v>24</v>
      </c>
      <c r="E10116">
        <v>0</v>
      </c>
      <c r="F10116" s="1" t="s">
        <v>30</v>
      </c>
      <c r="G10116" s="1" t="s">
        <v>26</v>
      </c>
      <c r="H10116" s="1" t="s">
        <v>32</v>
      </c>
      <c r="I10116" s="1" t="s">
        <v>28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0.61699999999999999</v>
      </c>
      <c r="R10116">
        <v>14723</v>
      </c>
      <c r="S10116">
        <v>96</v>
      </c>
      <c r="T10116">
        <v>0.65500000000000003</v>
      </c>
      <c r="U10116">
        <v>0</v>
      </c>
      <c r="V10116">
        <v>2.3467E-4</v>
      </c>
      <c r="W10116">
        <v>0.99977000000000005</v>
      </c>
      <c r="X10116" t="s">
        <v>49</v>
      </c>
      <c r="Y10116">
        <v>1</v>
      </c>
      <c r="Z10116">
        <v>1</v>
      </c>
      <c r="AA10116" t="s">
        <v>71</v>
      </c>
      <c r="AB10116" t="s">
        <v>74</v>
      </c>
    </row>
    <row r="10117" spans="1:28" x14ac:dyDescent="0.3">
      <c r="A10117">
        <v>712210458</v>
      </c>
      <c r="B10117" s="1" t="s">
        <v>23</v>
      </c>
      <c r="C10117">
        <v>38</v>
      </c>
      <c r="D10117" s="1" t="s">
        <v>24</v>
      </c>
      <c r="E10117">
        <v>1</v>
      </c>
      <c r="F10117" s="1" t="s">
        <v>35</v>
      </c>
      <c r="G10117" s="1" t="s">
        <v>31</v>
      </c>
      <c r="H10117" s="1" t="s">
        <v>36</v>
      </c>
      <c r="I10117" s="1" t="s">
        <v>28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0.61399999999999999</v>
      </c>
      <c r="R10117">
        <v>16628</v>
      </c>
      <c r="S10117">
        <v>109</v>
      </c>
      <c r="T10117">
        <v>0.94599999999999995</v>
      </c>
      <c r="U10117">
        <v>0.27600000000000002</v>
      </c>
      <c r="V10117">
        <v>1.7359999999999999E-4</v>
      </c>
      <c r="W10117">
        <v>0.99983</v>
      </c>
      <c r="X10117" t="s">
        <v>47</v>
      </c>
      <c r="Y10117">
        <v>2</v>
      </c>
      <c r="Z10117">
        <v>2</v>
      </c>
      <c r="AA10117" t="s">
        <v>70</v>
      </c>
      <c r="AB10117" t="s">
        <v>76</v>
      </c>
    </row>
    <row r="10118" spans="1:28" x14ac:dyDescent="0.3">
      <c r="A10118">
        <v>714109308</v>
      </c>
      <c r="B10118" s="1" t="s">
        <v>23</v>
      </c>
      <c r="C10118">
        <v>46</v>
      </c>
      <c r="D10118" s="1" t="s">
        <v>24</v>
      </c>
      <c r="E10118">
        <v>5</v>
      </c>
      <c r="F10118" s="1" t="s">
        <v>40</v>
      </c>
      <c r="G10118" s="1" t="s">
        <v>31</v>
      </c>
      <c r="H10118" s="1" t="s">
        <v>33</v>
      </c>
      <c r="I10118" s="1" t="s">
        <v>28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0.68899999999999995</v>
      </c>
      <c r="R10118">
        <v>15354</v>
      </c>
      <c r="S10118">
        <v>112</v>
      </c>
      <c r="T10118">
        <v>0.93100000000000005</v>
      </c>
      <c r="U10118">
        <v>0.17</v>
      </c>
      <c r="V10118">
        <v>1.9215000000000001E-4</v>
      </c>
      <c r="W10118">
        <v>0.99980999999999998</v>
      </c>
      <c r="X10118" t="s">
        <v>47</v>
      </c>
      <c r="Y10118">
        <v>4</v>
      </c>
      <c r="Z10118">
        <v>2</v>
      </c>
      <c r="AA10118" t="s">
        <v>70</v>
      </c>
      <c r="AB10118" t="s">
        <v>74</v>
      </c>
    </row>
    <row r="10119" spans="1:28" x14ac:dyDescent="0.3">
      <c r="A10119">
        <v>712503408</v>
      </c>
      <c r="B10119" s="1" t="s">
        <v>23</v>
      </c>
      <c r="C10119">
        <v>57</v>
      </c>
      <c r="D10119" s="1" t="s">
        <v>24</v>
      </c>
      <c r="E10119">
        <v>2</v>
      </c>
      <c r="F10119" s="1" t="s">
        <v>30</v>
      </c>
      <c r="G10119" s="1" t="s">
        <v>26</v>
      </c>
      <c r="H10119" s="1" t="s">
        <v>33</v>
      </c>
      <c r="I10119" s="1" t="s">
        <v>28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0.71199999999999997</v>
      </c>
      <c r="R10119">
        <v>17498</v>
      </c>
      <c r="S10119">
        <v>111</v>
      </c>
      <c r="T10119">
        <v>0.82</v>
      </c>
      <c r="U10119">
        <v>0.106</v>
      </c>
      <c r="V10119">
        <v>5.1599999999999997E-4</v>
      </c>
      <c r="W10119">
        <v>0.99948000000000004</v>
      </c>
      <c r="X10119" t="s">
        <v>48</v>
      </c>
      <c r="Y10119">
        <v>4</v>
      </c>
      <c r="Z10119">
        <v>3</v>
      </c>
      <c r="AA10119" t="s">
        <v>69</v>
      </c>
      <c r="AB10119" t="s">
        <v>74</v>
      </c>
    </row>
    <row r="10120" spans="1:28" x14ac:dyDescent="0.3">
      <c r="A10120">
        <v>713755458</v>
      </c>
      <c r="B10120" s="1" t="s">
        <v>44</v>
      </c>
      <c r="C10120">
        <v>50</v>
      </c>
      <c r="D10120" s="1" t="s">
        <v>24</v>
      </c>
      <c r="E10120">
        <v>1</v>
      </c>
      <c r="F10120" s="1" t="s">
        <v>34</v>
      </c>
      <c r="G10120" s="1" t="s">
        <v>34</v>
      </c>
      <c r="H10120" s="1" t="s">
        <v>33</v>
      </c>
      <c r="I10120" s="1" t="s">
        <v>28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0.82499999999999996</v>
      </c>
      <c r="R10120">
        <v>10310</v>
      </c>
      <c r="S10120">
        <v>63</v>
      </c>
      <c r="T10120">
        <v>1.1000000000000001</v>
      </c>
      <c r="U10120">
        <v>9.6000000000000002E-2</v>
      </c>
      <c r="V10120">
        <v>0.99812999999999996</v>
      </c>
      <c r="W10120">
        <v>1.8738699999999999E-3</v>
      </c>
      <c r="X10120" t="s">
        <v>47</v>
      </c>
      <c r="Y10120">
        <v>4</v>
      </c>
      <c r="Z10120">
        <v>2</v>
      </c>
      <c r="AA10120" t="s">
        <v>70</v>
      </c>
      <c r="AB10120" t="s">
        <v>74</v>
      </c>
    </row>
    <row r="10121" spans="1:28" x14ac:dyDescent="0.3">
      <c r="A10121">
        <v>716893683</v>
      </c>
      <c r="B10121" s="1" t="s">
        <v>44</v>
      </c>
      <c r="C10121">
        <v>55</v>
      </c>
      <c r="D10121" s="1" t="s">
        <v>29</v>
      </c>
      <c r="E10121">
        <v>3</v>
      </c>
      <c r="F10121" s="1" t="s">
        <v>35</v>
      </c>
      <c r="G10121" s="1" t="s">
        <v>31</v>
      </c>
      <c r="H10121" s="1" t="s">
        <v>34</v>
      </c>
      <c r="I10121" s="1" t="s">
        <v>28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0.16600000000000001</v>
      </c>
      <c r="R10121">
        <v>6009</v>
      </c>
      <c r="S10121">
        <v>53</v>
      </c>
      <c r="T10121">
        <v>0.51400000000000001</v>
      </c>
      <c r="U10121">
        <v>0.17199999999999999</v>
      </c>
      <c r="V10121">
        <v>0.99690999999999996</v>
      </c>
      <c r="W10121">
        <v>3.08778E-3</v>
      </c>
      <c r="X10121" t="s">
        <v>48</v>
      </c>
      <c r="Y10121">
        <v>0</v>
      </c>
      <c r="Z10121">
        <v>3</v>
      </c>
      <c r="AA10121" t="s">
        <v>69</v>
      </c>
      <c r="AB10121" t="s">
        <v>74</v>
      </c>
    </row>
    <row r="10122" spans="1:28" x14ac:dyDescent="0.3">
      <c r="A10122">
        <v>710841183</v>
      </c>
      <c r="B10122" s="1" t="s">
        <v>23</v>
      </c>
      <c r="C10122">
        <v>54</v>
      </c>
      <c r="D10122" s="1" t="s">
        <v>24</v>
      </c>
      <c r="E10122">
        <v>1</v>
      </c>
      <c r="F10122" s="1" t="s">
        <v>25</v>
      </c>
      <c r="G10122" s="1" t="s">
        <v>31</v>
      </c>
      <c r="H10122" s="1" t="s">
        <v>27</v>
      </c>
      <c r="I10122" s="1" t="s">
        <v>28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  <c r="V10122">
        <v>3.8311E-5</v>
      </c>
      <c r="W10122">
        <v>0.99995999999999996</v>
      </c>
      <c r="X10122" t="s">
        <v>48</v>
      </c>
      <c r="Y10122">
        <v>3</v>
      </c>
      <c r="Z10122">
        <v>3</v>
      </c>
      <c r="AA10122" t="s">
        <v>70</v>
      </c>
      <c r="AB10122" t="s">
        <v>74</v>
      </c>
    </row>
    <row r="10123" spans="1:28" x14ac:dyDescent="0.3">
      <c r="A10123">
        <v>713899383</v>
      </c>
      <c r="B10123" s="1" t="s">
        <v>23</v>
      </c>
      <c r="C10123">
        <v>56</v>
      </c>
      <c r="D10123" s="1" t="s">
        <v>29</v>
      </c>
      <c r="E10123">
        <v>1</v>
      </c>
      <c r="F10123" s="1" t="s">
        <v>30</v>
      </c>
      <c r="G10123" s="1" t="s">
        <v>31</v>
      </c>
      <c r="H10123" s="1" t="s">
        <v>32</v>
      </c>
      <c r="I10123" s="1" t="s">
        <v>28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0.56999999999999995</v>
      </c>
      <c r="R10123">
        <v>14596</v>
      </c>
      <c r="S10123">
        <v>120</v>
      </c>
      <c r="T10123">
        <v>0.79100000000000004</v>
      </c>
      <c r="U10123">
        <v>0.16400000000000001</v>
      </c>
      <c r="V10123">
        <v>1.4834000000000001E-4</v>
      </c>
      <c r="W10123">
        <v>0.99985000000000002</v>
      </c>
      <c r="X10123" t="s">
        <v>48</v>
      </c>
      <c r="Y10123">
        <v>1</v>
      </c>
      <c r="Z10123">
        <v>3</v>
      </c>
      <c r="AA10123" t="s">
        <v>72</v>
      </c>
      <c r="AB10123" t="s">
        <v>74</v>
      </c>
    </row>
    <row r="10124" spans="1:28" x14ac:dyDescent="0.3">
      <c r="A10124">
        <v>772366833</v>
      </c>
      <c r="B10124" s="1" t="s">
        <v>23</v>
      </c>
      <c r="C10124">
        <v>50</v>
      </c>
      <c r="D10124" s="1" t="s">
        <v>24</v>
      </c>
      <c r="E10124">
        <v>2</v>
      </c>
      <c r="F10124" s="1" t="s">
        <v>30</v>
      </c>
      <c r="G10124" s="1" t="s">
        <v>31</v>
      </c>
      <c r="H10124" s="1" t="s">
        <v>36</v>
      </c>
      <c r="I10124" s="1" t="s">
        <v>28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0.70299999999999996</v>
      </c>
      <c r="R10124">
        <v>15476</v>
      </c>
      <c r="S10124">
        <v>117</v>
      </c>
      <c r="T10124">
        <v>0.85699999999999998</v>
      </c>
      <c r="U10124">
        <v>0.46200000000000002</v>
      </c>
      <c r="V10124">
        <v>1.9143E-4</v>
      </c>
      <c r="W10124">
        <v>0.99980999999999998</v>
      </c>
      <c r="X10124" t="s">
        <v>47</v>
      </c>
      <c r="Y10124">
        <v>2</v>
      </c>
      <c r="Z10124">
        <v>2</v>
      </c>
      <c r="AA10124" t="s">
        <v>69</v>
      </c>
      <c r="AB10124" t="s">
        <v>76</v>
      </c>
    </row>
    <row r="10125" spans="1:28" x14ac:dyDescent="0.3">
      <c r="A10125">
        <v>710638233</v>
      </c>
      <c r="B10125" s="1" t="s">
        <v>44</v>
      </c>
      <c r="C10125">
        <v>41</v>
      </c>
      <c r="D10125" s="1" t="s">
        <v>24</v>
      </c>
      <c r="E10125">
        <v>2</v>
      </c>
      <c r="F10125" s="1" t="s">
        <v>34</v>
      </c>
      <c r="G10125" s="1" t="s">
        <v>43</v>
      </c>
      <c r="H10125" s="1" t="s">
        <v>36</v>
      </c>
      <c r="I10125" s="1" t="s">
        <v>28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0.80400000000000005</v>
      </c>
      <c r="R10125">
        <v>8764</v>
      </c>
      <c r="S10125">
        <v>69</v>
      </c>
      <c r="T10125">
        <v>0.68300000000000005</v>
      </c>
      <c r="U10125">
        <v>0.51100000000000001</v>
      </c>
      <c r="V10125">
        <v>0.99526999999999999</v>
      </c>
      <c r="W10125">
        <v>4.7289599999999999E-3</v>
      </c>
      <c r="X10125" t="s">
        <v>47</v>
      </c>
      <c r="Y10125">
        <v>2</v>
      </c>
      <c r="Z10125">
        <v>2</v>
      </c>
      <c r="AA10125" t="s">
        <v>70</v>
      </c>
      <c r="AB10125" t="s">
        <v>75</v>
      </c>
    </row>
    <row r="10126" spans="1:28" x14ac:dyDescent="0.3">
      <c r="A10126">
        <v>716506083</v>
      </c>
      <c r="B10126" s="1" t="s">
        <v>44</v>
      </c>
      <c r="C10126">
        <v>44</v>
      </c>
      <c r="D10126" s="1" t="s">
        <v>29</v>
      </c>
      <c r="E10126">
        <v>1</v>
      </c>
      <c r="F10126" s="1" t="s">
        <v>25</v>
      </c>
      <c r="G10126" s="1" t="s">
        <v>26</v>
      </c>
      <c r="H10126" s="1" t="s">
        <v>32</v>
      </c>
      <c r="I10126" s="1" t="s">
        <v>28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0.81899999999999995</v>
      </c>
      <c r="R10126">
        <v>10291</v>
      </c>
      <c r="S10126">
        <v>60</v>
      </c>
      <c r="T10126">
        <v>0.81799999999999995</v>
      </c>
      <c r="U10126">
        <v>0</v>
      </c>
      <c r="V10126">
        <v>0.99787999999999999</v>
      </c>
      <c r="W10126">
        <v>2.1182699999999998E-3</v>
      </c>
      <c r="X10126" t="s">
        <v>47</v>
      </c>
      <c r="Y10126">
        <v>1</v>
      </c>
      <c r="Z10126">
        <v>2</v>
      </c>
      <c r="AA10126" t="s">
        <v>70</v>
      </c>
      <c r="AB10126" t="s">
        <v>74</v>
      </c>
    </row>
    <row r="10127" spans="1:28" x14ac:dyDescent="0.3">
      <c r="A10127">
        <v>717406983</v>
      </c>
      <c r="B10127" s="1" t="s">
        <v>44</v>
      </c>
      <c r="C10127">
        <v>30</v>
      </c>
      <c r="D10127" s="1" t="s">
        <v>24</v>
      </c>
      <c r="E10127">
        <v>2</v>
      </c>
      <c r="F10127" s="1" t="s">
        <v>30</v>
      </c>
      <c r="G10127" s="1" t="s">
        <v>34</v>
      </c>
      <c r="H10127" s="1" t="s">
        <v>36</v>
      </c>
      <c r="I10127" s="1" t="s">
        <v>28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0.53500000000000003</v>
      </c>
      <c r="R10127">
        <v>8395</v>
      </c>
      <c r="S10127">
        <v>62</v>
      </c>
      <c r="T10127">
        <v>0.72199999999999998</v>
      </c>
      <c r="U10127">
        <v>0</v>
      </c>
      <c r="V10127">
        <v>0.99670999999999998</v>
      </c>
      <c r="W10127">
        <v>3.29379E-3</v>
      </c>
      <c r="X10127" t="s">
        <v>47</v>
      </c>
      <c r="Y10127">
        <v>2</v>
      </c>
      <c r="Z10127">
        <v>2</v>
      </c>
      <c r="AA10127" t="s">
        <v>70</v>
      </c>
      <c r="AB10127" t="s">
        <v>74</v>
      </c>
    </row>
    <row r="10128" spans="1:28" x14ac:dyDescent="0.3">
      <c r="A10128">
        <v>714337233</v>
      </c>
      <c r="B10128" s="1" t="s">
        <v>44</v>
      </c>
      <c r="C10128">
        <v>43</v>
      </c>
      <c r="D10128" s="1" t="s">
        <v>29</v>
      </c>
      <c r="E10128">
        <v>2</v>
      </c>
      <c r="F10128" s="1" t="s">
        <v>30</v>
      </c>
      <c r="G10128" s="1" t="s">
        <v>26</v>
      </c>
      <c r="H10128" s="1" t="s">
        <v>32</v>
      </c>
      <c r="I10128" s="1" t="s">
        <v>39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0.70299999999999996</v>
      </c>
      <c r="R10128">
        <v>10294</v>
      </c>
      <c r="S10128">
        <v>61</v>
      </c>
      <c r="T10128">
        <v>0.64900000000000002</v>
      </c>
      <c r="U10128">
        <v>0.189</v>
      </c>
      <c r="V10128">
        <v>0.99661999999999995</v>
      </c>
      <c r="W10128">
        <v>3.3765399999999999E-3</v>
      </c>
      <c r="X10128" t="s">
        <v>47</v>
      </c>
      <c r="Y10128">
        <v>1</v>
      </c>
      <c r="Z10128">
        <v>2</v>
      </c>
      <c r="AA10128" t="s">
        <v>70</v>
      </c>
      <c r="AB10128" t="s">
        <v>74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893A3-71A9-431E-B562-080347E320F6}">
  <dimension ref="A1:H142"/>
  <sheetViews>
    <sheetView workbookViewId="0">
      <selection activeCell="I20" sqref="I20"/>
    </sheetView>
  </sheetViews>
  <sheetFormatPr defaultRowHeight="14.4" x14ac:dyDescent="0.3"/>
  <cols>
    <col min="1" max="1" width="21.44140625" bestFit="1" customWidth="1"/>
    <col min="2" max="2" width="15.5546875" bestFit="1" customWidth="1"/>
    <col min="3" max="3" width="6.88671875" bestFit="1" customWidth="1"/>
    <col min="4" max="4" width="10.77734375" bestFit="1" customWidth="1"/>
    <col min="5" max="5" width="5.5546875" bestFit="1" customWidth="1"/>
    <col min="6" max="6" width="10.77734375" bestFit="1" customWidth="1"/>
    <col min="7" max="7" width="5.33203125" bestFit="1" customWidth="1"/>
    <col min="8" max="8" width="12.109375" bestFit="1" customWidth="1"/>
    <col min="9" max="9" width="10.21875" bestFit="1" customWidth="1"/>
    <col min="10" max="10" width="20.21875" bestFit="1" customWidth="1"/>
    <col min="11" max="11" width="15" bestFit="1" customWidth="1"/>
    <col min="12" max="12" width="5" bestFit="1" customWidth="1"/>
    <col min="13" max="14" width="4" bestFit="1" customWidth="1"/>
    <col min="15" max="15" width="12.88671875" bestFit="1" customWidth="1"/>
    <col min="16" max="16" width="10.6640625" bestFit="1" customWidth="1"/>
    <col min="17" max="20" width="4" bestFit="1" customWidth="1"/>
    <col min="21" max="21" width="3" bestFit="1" customWidth="1"/>
    <col min="22" max="22" width="13.44140625" bestFit="1" customWidth="1"/>
    <col min="23" max="23" width="10.77734375" bestFit="1" customWidth="1"/>
    <col min="24" max="24" width="8.6640625" bestFit="1" customWidth="1"/>
    <col min="25" max="25" width="6.6640625" bestFit="1" customWidth="1"/>
    <col min="26" max="26" width="10.77734375" bestFit="1" customWidth="1"/>
    <col min="27" max="27" width="25.88671875" bestFit="1" customWidth="1"/>
    <col min="28" max="28" width="19.33203125" bestFit="1" customWidth="1"/>
    <col min="29" max="29" width="25.88671875" bestFit="1" customWidth="1"/>
    <col min="30" max="30" width="19.33203125" bestFit="1" customWidth="1"/>
    <col min="31" max="31" width="25.88671875" bestFit="1" customWidth="1"/>
    <col min="32" max="32" width="20.77734375" bestFit="1" customWidth="1"/>
    <col min="33" max="33" width="27.33203125" bestFit="1" customWidth="1"/>
    <col min="34" max="34" width="19.33203125" bestFit="1" customWidth="1"/>
    <col min="35" max="35" width="25.88671875" bestFit="1" customWidth="1"/>
    <col min="36" max="36" width="19.33203125" bestFit="1" customWidth="1"/>
    <col min="37" max="37" width="25.88671875" bestFit="1" customWidth="1"/>
    <col min="38" max="38" width="19.33203125" bestFit="1" customWidth="1"/>
    <col min="39" max="39" width="25.88671875" bestFit="1" customWidth="1"/>
    <col min="40" max="40" width="20.77734375" bestFit="1" customWidth="1"/>
    <col min="41" max="41" width="27.33203125" bestFit="1" customWidth="1"/>
    <col min="42" max="42" width="19.33203125" bestFit="1" customWidth="1"/>
    <col min="43" max="43" width="25.88671875" bestFit="1" customWidth="1"/>
    <col min="44" max="44" width="19.33203125" bestFit="1" customWidth="1"/>
    <col min="45" max="45" width="25.88671875" bestFit="1" customWidth="1"/>
    <col min="46" max="46" width="19.33203125" bestFit="1" customWidth="1"/>
    <col min="47" max="47" width="25.88671875" bestFit="1" customWidth="1"/>
    <col min="48" max="48" width="20.77734375" bestFit="1" customWidth="1"/>
    <col min="49" max="49" width="27.33203125" bestFit="1" customWidth="1"/>
    <col min="50" max="50" width="24.109375" bestFit="1" customWidth="1"/>
    <col min="51" max="51" width="30.6640625" bestFit="1" customWidth="1"/>
  </cols>
  <sheetData>
    <row r="1" spans="1:8" x14ac:dyDescent="0.3">
      <c r="A1" s="14" t="s">
        <v>77</v>
      </c>
    </row>
    <row r="2" spans="1:8" x14ac:dyDescent="0.3">
      <c r="A2" s="2" t="s">
        <v>55</v>
      </c>
      <c r="B2" s="2" t="s">
        <v>52</v>
      </c>
    </row>
    <row r="3" spans="1:8" x14ac:dyDescent="0.3">
      <c r="A3" s="2" t="s">
        <v>50</v>
      </c>
      <c r="B3" t="s">
        <v>29</v>
      </c>
      <c r="C3" t="s">
        <v>24</v>
      </c>
      <c r="D3" t="s">
        <v>51</v>
      </c>
    </row>
    <row r="4" spans="1:8" x14ac:dyDescent="0.3">
      <c r="A4" s="3">
        <v>1</v>
      </c>
      <c r="B4" s="5"/>
      <c r="C4" s="5"/>
      <c r="D4" s="5"/>
    </row>
    <row r="5" spans="1:8" x14ac:dyDescent="0.3">
      <c r="A5" s="6" t="s">
        <v>49</v>
      </c>
      <c r="B5" s="5">
        <v>93</v>
      </c>
      <c r="C5" s="5">
        <v>102</v>
      </c>
      <c r="D5" s="5">
        <v>195</v>
      </c>
    </row>
    <row r="6" spans="1:8" x14ac:dyDescent="0.3">
      <c r="A6" s="3">
        <v>2</v>
      </c>
      <c r="B6" s="5"/>
      <c r="C6" s="5"/>
      <c r="D6" s="5"/>
    </row>
    <row r="7" spans="1:8" x14ac:dyDescent="0.3">
      <c r="A7" s="6" t="s">
        <v>47</v>
      </c>
      <c r="B7" s="5">
        <v>3606</v>
      </c>
      <c r="C7" s="5">
        <v>3248</v>
      </c>
      <c r="D7" s="5">
        <v>6854</v>
      </c>
    </row>
    <row r="8" spans="1:8" x14ac:dyDescent="0.3">
      <c r="A8" s="3">
        <v>3</v>
      </c>
      <c r="B8" s="5"/>
      <c r="C8" s="5"/>
      <c r="D8" s="5"/>
    </row>
    <row r="9" spans="1:8" x14ac:dyDescent="0.3">
      <c r="A9" s="6" t="s">
        <v>48</v>
      </c>
      <c r="B9" s="5">
        <v>1659</v>
      </c>
      <c r="C9" s="5">
        <v>1419</v>
      </c>
      <c r="D9" s="5">
        <v>3078</v>
      </c>
    </row>
    <row r="10" spans="1:8" x14ac:dyDescent="0.3">
      <c r="A10" s="3" t="s">
        <v>51</v>
      </c>
      <c r="B10" s="5">
        <v>5358</v>
      </c>
      <c r="C10" s="5">
        <v>4769</v>
      </c>
      <c r="D10" s="5">
        <v>10127</v>
      </c>
    </row>
    <row r="13" spans="1:8" x14ac:dyDescent="0.3">
      <c r="A13" s="14" t="s">
        <v>87</v>
      </c>
    </row>
    <row r="14" spans="1:8" x14ac:dyDescent="0.3">
      <c r="A14" s="2" t="s">
        <v>53</v>
      </c>
      <c r="B14" s="2" t="s">
        <v>52</v>
      </c>
    </row>
    <row r="15" spans="1:8" x14ac:dyDescent="0.3">
      <c r="A15" s="2" t="s">
        <v>50</v>
      </c>
      <c r="B15" t="s">
        <v>47</v>
      </c>
      <c r="C15" t="s">
        <v>48</v>
      </c>
      <c r="D15" t="s">
        <v>49</v>
      </c>
      <c r="E15" t="s">
        <v>51</v>
      </c>
    </row>
    <row r="16" spans="1:8" x14ac:dyDescent="0.3">
      <c r="A16" s="3">
        <v>0</v>
      </c>
      <c r="B16" s="4">
        <v>4442.8970189701895</v>
      </c>
      <c r="C16" s="4">
        <v>3980.5803571428573</v>
      </c>
      <c r="D16" s="4">
        <v>3828.5789473684213</v>
      </c>
      <c r="E16" s="4">
        <v>4282.2113309352517</v>
      </c>
      <c r="H16" s="4"/>
    </row>
    <row r="17" spans="1:8" x14ac:dyDescent="0.3">
      <c r="A17" s="6" t="s">
        <v>34</v>
      </c>
      <c r="B17" s="4">
        <v>4442.8970189701895</v>
      </c>
      <c r="C17" s="4">
        <v>3980.5803571428573</v>
      </c>
      <c r="D17" s="4">
        <v>3828.5789473684213</v>
      </c>
      <c r="E17" s="4">
        <v>4282.2113309352517</v>
      </c>
      <c r="H17" s="4"/>
    </row>
    <row r="18" spans="1:8" x14ac:dyDescent="0.3">
      <c r="A18" s="3">
        <v>1</v>
      </c>
      <c r="B18" s="4">
        <v>4500.612684989429</v>
      </c>
      <c r="C18" s="4">
        <v>4087.0252935862691</v>
      </c>
      <c r="D18" s="4">
        <v>4155.651685393258</v>
      </c>
      <c r="E18" s="4">
        <v>4363.4201067115982</v>
      </c>
    </row>
    <row r="19" spans="1:8" x14ac:dyDescent="0.3">
      <c r="A19" s="6" t="s">
        <v>32</v>
      </c>
      <c r="B19" s="4">
        <v>4500.612684989429</v>
      </c>
      <c r="C19" s="4">
        <v>4087.0252935862691</v>
      </c>
      <c r="D19" s="4">
        <v>4155.651685393258</v>
      </c>
      <c r="E19" s="4">
        <v>4363.4201067115982</v>
      </c>
    </row>
    <row r="20" spans="1:8" x14ac:dyDescent="0.3">
      <c r="A20" s="3">
        <v>2</v>
      </c>
      <c r="B20" s="4">
        <v>4567.5246963562749</v>
      </c>
      <c r="C20" s="4">
        <v>4016.947265625</v>
      </c>
      <c r="D20" s="4">
        <v>4383.4418604651164</v>
      </c>
      <c r="E20" s="4">
        <v>4405.6189944134076</v>
      </c>
    </row>
    <row r="21" spans="1:8" x14ac:dyDescent="0.3">
      <c r="A21" s="6" t="s">
        <v>36</v>
      </c>
      <c r="B21" s="4">
        <v>4567.5246963562749</v>
      </c>
      <c r="C21" s="4">
        <v>4016.947265625</v>
      </c>
      <c r="D21" s="4">
        <v>4383.4418604651164</v>
      </c>
      <c r="E21" s="4">
        <v>4405.6189944134076</v>
      </c>
    </row>
    <row r="22" spans="1:8" x14ac:dyDescent="0.3">
      <c r="A22" s="3">
        <v>3</v>
      </c>
      <c r="B22" s="4">
        <v>4544.4123408423111</v>
      </c>
      <c r="C22" s="4">
        <v>4176.0794520547943</v>
      </c>
      <c r="D22" s="4">
        <v>4736.5625</v>
      </c>
      <c r="E22" s="4">
        <v>4450.7125534950073</v>
      </c>
    </row>
    <row r="23" spans="1:8" x14ac:dyDescent="0.3">
      <c r="A23" s="6" t="s">
        <v>27</v>
      </c>
      <c r="B23" s="4">
        <v>4544.4123408423111</v>
      </c>
      <c r="C23" s="4">
        <v>4176.0794520547943</v>
      </c>
      <c r="D23" s="4">
        <v>4736.5625</v>
      </c>
      <c r="E23" s="4">
        <v>4450.7125534950073</v>
      </c>
    </row>
    <row r="24" spans="1:8" x14ac:dyDescent="0.3">
      <c r="A24" s="3">
        <v>4</v>
      </c>
      <c r="B24" s="4">
        <v>4585.3632075471696</v>
      </c>
      <c r="C24" s="4">
        <v>4229.9488272921108</v>
      </c>
      <c r="D24" s="4">
        <v>6168.833333333333</v>
      </c>
      <c r="E24" s="4">
        <v>4482.9602605863192</v>
      </c>
    </row>
    <row r="25" spans="1:8" x14ac:dyDescent="0.3">
      <c r="A25" s="6" t="s">
        <v>33</v>
      </c>
      <c r="B25" s="4">
        <v>4585.3632075471696</v>
      </c>
      <c r="C25" s="4">
        <v>4229.9488272921108</v>
      </c>
      <c r="D25" s="4">
        <v>6168.833333333333</v>
      </c>
      <c r="E25" s="4">
        <v>4482.9602605863192</v>
      </c>
    </row>
    <row r="26" spans="1:8" x14ac:dyDescent="0.3">
      <c r="A26" s="3">
        <v>5</v>
      </c>
      <c r="B26" s="4">
        <v>4719.3057471264365</v>
      </c>
      <c r="C26" s="4">
        <v>4241.4048442906578</v>
      </c>
      <c r="D26" s="4">
        <v>4753</v>
      </c>
      <c r="E26" s="4">
        <v>4529.4676753782669</v>
      </c>
    </row>
    <row r="27" spans="1:8" x14ac:dyDescent="0.3">
      <c r="A27" s="6" t="s">
        <v>37</v>
      </c>
      <c r="B27" s="4">
        <v>4719.3057471264365</v>
      </c>
      <c r="C27" s="4">
        <v>4241.4048442906578</v>
      </c>
      <c r="D27" s="4">
        <v>4753</v>
      </c>
      <c r="E27" s="4">
        <v>4529.4676753782669</v>
      </c>
    </row>
    <row r="28" spans="1:8" x14ac:dyDescent="0.3">
      <c r="A28" s="3" t="s">
        <v>51</v>
      </c>
      <c r="B28" s="4">
        <v>4539.9661511526119</v>
      </c>
      <c r="C28" s="4">
        <v>4110.5815464587395</v>
      </c>
      <c r="D28" s="4">
        <v>4260.9435897435897</v>
      </c>
      <c r="E28" s="4">
        <v>4404.0863039399628</v>
      </c>
    </row>
    <row r="29" spans="1:8" x14ac:dyDescent="0.3">
      <c r="A29" s="3"/>
      <c r="B29" s="4"/>
      <c r="C29" s="4"/>
      <c r="D29" s="4"/>
      <c r="E29" s="4"/>
    </row>
    <row r="30" spans="1:8" x14ac:dyDescent="0.3">
      <c r="A30" s="14" t="s">
        <v>80</v>
      </c>
      <c r="B30" s="4"/>
      <c r="C30" s="4"/>
      <c r="D30" s="4"/>
      <c r="E30" s="4"/>
    </row>
    <row r="31" spans="1:8" x14ac:dyDescent="0.3">
      <c r="A31" s="2" t="s">
        <v>54</v>
      </c>
      <c r="B31" s="2" t="s">
        <v>52</v>
      </c>
    </row>
    <row r="32" spans="1:8" x14ac:dyDescent="0.3">
      <c r="A32" s="2" t="s">
        <v>50</v>
      </c>
      <c r="B32" t="s">
        <v>47</v>
      </c>
      <c r="C32" t="s">
        <v>48</v>
      </c>
      <c r="D32" t="s">
        <v>49</v>
      </c>
      <c r="E32" t="s">
        <v>51</v>
      </c>
    </row>
    <row r="33" spans="1:5" x14ac:dyDescent="0.3">
      <c r="A33" s="3" t="s">
        <v>28</v>
      </c>
      <c r="B33" s="5">
        <v>6340</v>
      </c>
      <c r="C33" s="5">
        <v>2912</v>
      </c>
      <c r="D33" s="5">
        <v>184</v>
      </c>
      <c r="E33" s="5">
        <v>9436</v>
      </c>
    </row>
    <row r="34" spans="1:5" x14ac:dyDescent="0.3">
      <c r="A34" s="3" t="s">
        <v>38</v>
      </c>
      <c r="B34" s="5">
        <v>90</v>
      </c>
      <c r="C34" s="5">
        <v>25</v>
      </c>
      <c r="D34" s="5">
        <v>1</v>
      </c>
      <c r="E34" s="5">
        <v>116</v>
      </c>
    </row>
    <row r="35" spans="1:5" x14ac:dyDescent="0.3">
      <c r="A35" s="3" t="s">
        <v>45</v>
      </c>
      <c r="B35" s="5">
        <v>12</v>
      </c>
      <c r="C35" s="5">
        <v>8</v>
      </c>
      <c r="D35" s="5"/>
      <c r="E35" s="5">
        <v>20</v>
      </c>
    </row>
    <row r="36" spans="1:5" x14ac:dyDescent="0.3">
      <c r="A36" s="3" t="s">
        <v>39</v>
      </c>
      <c r="B36" s="5">
        <v>412</v>
      </c>
      <c r="C36" s="5">
        <v>133</v>
      </c>
      <c r="D36" s="5">
        <v>10</v>
      </c>
      <c r="E36" s="5">
        <v>555</v>
      </c>
    </row>
    <row r="37" spans="1:5" x14ac:dyDescent="0.3">
      <c r="A37" s="3" t="s">
        <v>51</v>
      </c>
      <c r="B37" s="5">
        <v>6854</v>
      </c>
      <c r="C37" s="5">
        <v>3078</v>
      </c>
      <c r="D37" s="5">
        <v>195</v>
      </c>
      <c r="E37" s="5">
        <v>10127</v>
      </c>
    </row>
    <row r="40" spans="1:5" x14ac:dyDescent="0.3">
      <c r="A40" s="14" t="s">
        <v>79</v>
      </c>
    </row>
    <row r="41" spans="1:5" x14ac:dyDescent="0.3">
      <c r="A41" s="2" t="s">
        <v>50</v>
      </c>
      <c r="B41" t="s">
        <v>58</v>
      </c>
    </row>
    <row r="42" spans="1:5" x14ac:dyDescent="0.3">
      <c r="A42" s="3">
        <v>0</v>
      </c>
      <c r="B42" s="7">
        <v>0.22081025179856137</v>
      </c>
    </row>
    <row r="43" spans="1:5" x14ac:dyDescent="0.3">
      <c r="A43" s="6" t="s">
        <v>34</v>
      </c>
      <c r="B43" s="7">
        <v>0.22081025179856137</v>
      </c>
    </row>
    <row r="44" spans="1:5" x14ac:dyDescent="0.3">
      <c r="A44" s="3">
        <v>1</v>
      </c>
      <c r="B44" s="7">
        <v>0.37727969671440603</v>
      </c>
    </row>
    <row r="45" spans="1:5" x14ac:dyDescent="0.3">
      <c r="A45" s="6" t="s">
        <v>32</v>
      </c>
      <c r="B45" s="7">
        <v>0.37727969671440603</v>
      </c>
    </row>
    <row r="46" spans="1:5" x14ac:dyDescent="0.3">
      <c r="A46" s="3">
        <v>2</v>
      </c>
      <c r="B46" s="7">
        <v>0.31656089385474878</v>
      </c>
    </row>
    <row r="47" spans="1:5" x14ac:dyDescent="0.3">
      <c r="A47" s="6" t="s">
        <v>36</v>
      </c>
      <c r="B47" s="7">
        <v>0.31656089385474878</v>
      </c>
    </row>
    <row r="48" spans="1:5" x14ac:dyDescent="0.3">
      <c r="A48" s="3">
        <v>3</v>
      </c>
      <c r="B48" s="7">
        <v>0.20607489300998583</v>
      </c>
    </row>
    <row r="49" spans="1:2" x14ac:dyDescent="0.3">
      <c r="A49" s="6" t="s">
        <v>27</v>
      </c>
      <c r="B49" s="7">
        <v>0.20607489300998583</v>
      </c>
    </row>
    <row r="50" spans="1:2" x14ac:dyDescent="0.3">
      <c r="A50" s="3">
        <v>4</v>
      </c>
      <c r="B50" s="7">
        <v>0.1616638436482086</v>
      </c>
    </row>
    <row r="51" spans="1:2" x14ac:dyDescent="0.3">
      <c r="A51" s="6" t="s">
        <v>33</v>
      </c>
      <c r="B51" s="7">
        <v>0.1616638436482086</v>
      </c>
    </row>
    <row r="52" spans="1:2" x14ac:dyDescent="0.3">
      <c r="A52" s="3">
        <v>5</v>
      </c>
      <c r="B52" s="7">
        <v>0.12530674002751019</v>
      </c>
    </row>
    <row r="53" spans="1:2" x14ac:dyDescent="0.3">
      <c r="A53" s="6" t="s">
        <v>37</v>
      </c>
      <c r="B53" s="7">
        <v>0.12530674002751019</v>
      </c>
    </row>
    <row r="54" spans="1:2" x14ac:dyDescent="0.3">
      <c r="A54" s="3" t="s">
        <v>51</v>
      </c>
      <c r="B54" s="7">
        <v>0.27489355189098358</v>
      </c>
    </row>
    <row r="58" spans="1:2" x14ac:dyDescent="0.3">
      <c r="A58" s="2" t="s">
        <v>50</v>
      </c>
      <c r="B58" t="s">
        <v>53</v>
      </c>
    </row>
    <row r="59" spans="1:2" x14ac:dyDescent="0.3">
      <c r="A59" s="3" t="s">
        <v>28</v>
      </c>
      <c r="B59" s="8">
        <v>4225.4067401441289</v>
      </c>
    </row>
    <row r="60" spans="1:2" x14ac:dyDescent="0.3">
      <c r="A60" s="3" t="s">
        <v>38</v>
      </c>
      <c r="B60" s="8">
        <v>7685.6120689655172</v>
      </c>
    </row>
    <row r="61" spans="1:2" x14ac:dyDescent="0.3">
      <c r="A61" s="3" t="s">
        <v>45</v>
      </c>
      <c r="B61" s="8">
        <v>8999.75</v>
      </c>
    </row>
    <row r="62" spans="1:2" x14ac:dyDescent="0.3">
      <c r="A62" s="3" t="s">
        <v>39</v>
      </c>
      <c r="B62" s="8">
        <v>6590.4828828828831</v>
      </c>
    </row>
    <row r="63" spans="1:2" x14ac:dyDescent="0.3">
      <c r="A63" s="3" t="s">
        <v>51</v>
      </c>
      <c r="B63" s="8">
        <v>4404.0863039399628</v>
      </c>
    </row>
    <row r="66" spans="1:8" x14ac:dyDescent="0.3">
      <c r="A66" s="3" t="s">
        <v>60</v>
      </c>
    </row>
    <row r="68" spans="1:8" x14ac:dyDescent="0.3">
      <c r="A68" s="2" t="s">
        <v>54</v>
      </c>
      <c r="B68" s="2" t="s">
        <v>52</v>
      </c>
      <c r="G68" t="s">
        <v>61</v>
      </c>
      <c r="H68" s="9">
        <f>_xlfn.PERCENTILE.INC(CreditCardAnalysis[Total_Trans_Ct], 0.25)</f>
        <v>45</v>
      </c>
    </row>
    <row r="69" spans="1:8" x14ac:dyDescent="0.3">
      <c r="A69" s="2" t="s">
        <v>50</v>
      </c>
      <c r="B69" t="s">
        <v>44</v>
      </c>
      <c r="C69" t="s">
        <v>23</v>
      </c>
      <c r="D69" t="s">
        <v>51</v>
      </c>
      <c r="G69" t="s">
        <v>62</v>
      </c>
      <c r="H69" s="9">
        <f>_xlfn.PERCENTILE.INC(CreditCardAnalysis[Total_Trans_Ct], 0.5)</f>
        <v>67</v>
      </c>
    </row>
    <row r="70" spans="1:8" x14ac:dyDescent="0.3">
      <c r="A70" s="3" t="s">
        <v>63</v>
      </c>
      <c r="B70" s="1">
        <v>968</v>
      </c>
      <c r="C70" s="1">
        <v>1643</v>
      </c>
      <c r="D70" s="1">
        <v>2611</v>
      </c>
      <c r="G70" t="s">
        <v>63</v>
      </c>
      <c r="H70" s="9">
        <f>_xlfn.PERCENTILE.INC(CreditCardAnalysis[Total_Trans_Ct], 0.75)</f>
        <v>81</v>
      </c>
    </row>
    <row r="71" spans="1:8" x14ac:dyDescent="0.3">
      <c r="A71" s="3" t="s">
        <v>61</v>
      </c>
      <c r="B71" s="1">
        <v>145</v>
      </c>
      <c r="C71" s="1">
        <v>4859</v>
      </c>
      <c r="D71" s="1">
        <v>5004</v>
      </c>
    </row>
    <row r="72" spans="1:8" x14ac:dyDescent="0.3">
      <c r="A72" s="3" t="s">
        <v>64</v>
      </c>
      <c r="B72" s="1">
        <v>514</v>
      </c>
      <c r="C72" s="1">
        <v>1998</v>
      </c>
      <c r="D72" s="1">
        <v>2512</v>
      </c>
    </row>
    <row r="73" spans="1:8" x14ac:dyDescent="0.3">
      <c r="A73" s="3" t="s">
        <v>51</v>
      </c>
      <c r="B73" s="1">
        <v>1627</v>
      </c>
      <c r="C73" s="1">
        <v>8500</v>
      </c>
      <c r="D73" s="1">
        <v>10127</v>
      </c>
    </row>
    <row r="75" spans="1:8" x14ac:dyDescent="0.3">
      <c r="A75" s="14" t="s">
        <v>81</v>
      </c>
    </row>
    <row r="76" spans="1:8" x14ac:dyDescent="0.3">
      <c r="A76" s="2" t="s">
        <v>54</v>
      </c>
      <c r="B76" s="2" t="s">
        <v>52</v>
      </c>
    </row>
    <row r="77" spans="1:8" x14ac:dyDescent="0.3">
      <c r="A77" s="2" t="s">
        <v>50</v>
      </c>
      <c r="B77" t="s">
        <v>44</v>
      </c>
      <c r="C77" t="s">
        <v>23</v>
      </c>
      <c r="D77" t="s">
        <v>51</v>
      </c>
    </row>
    <row r="78" spans="1:8" x14ac:dyDescent="0.3">
      <c r="A78" s="10" t="s">
        <v>40</v>
      </c>
      <c r="B78" s="5">
        <v>154</v>
      </c>
      <c r="C78" s="5">
        <v>859</v>
      </c>
      <c r="D78" s="5">
        <v>1013</v>
      </c>
    </row>
    <row r="79" spans="1:8" x14ac:dyDescent="0.3">
      <c r="A79" s="10" t="s">
        <v>42</v>
      </c>
      <c r="B79" s="5">
        <v>95</v>
      </c>
      <c r="C79" s="5">
        <v>356</v>
      </c>
      <c r="D79" s="5">
        <v>451</v>
      </c>
    </row>
    <row r="80" spans="1:8" x14ac:dyDescent="0.3">
      <c r="A80" s="10" t="s">
        <v>30</v>
      </c>
      <c r="B80" s="5">
        <v>487</v>
      </c>
      <c r="C80" s="5">
        <v>2641</v>
      </c>
      <c r="D80" s="5">
        <v>3128</v>
      </c>
    </row>
    <row r="81" spans="1:8" x14ac:dyDescent="0.3">
      <c r="A81" s="10" t="s">
        <v>25</v>
      </c>
      <c r="B81" s="5">
        <v>306</v>
      </c>
      <c r="C81" s="5">
        <v>1707</v>
      </c>
      <c r="D81" s="5">
        <v>2013</v>
      </c>
    </row>
    <row r="82" spans="1:8" x14ac:dyDescent="0.3">
      <c r="A82" s="10" t="s">
        <v>41</v>
      </c>
      <c r="B82" s="5">
        <v>92</v>
      </c>
      <c r="C82" s="5">
        <v>424</v>
      </c>
      <c r="D82" s="5">
        <v>516</v>
      </c>
    </row>
    <row r="83" spans="1:8" x14ac:dyDescent="0.3">
      <c r="A83" s="10" t="s">
        <v>35</v>
      </c>
      <c r="B83" s="5">
        <v>237</v>
      </c>
      <c r="C83" s="5">
        <v>1250</v>
      </c>
      <c r="D83" s="5">
        <v>1487</v>
      </c>
    </row>
    <row r="84" spans="1:8" x14ac:dyDescent="0.3">
      <c r="A84" s="10" t="s">
        <v>34</v>
      </c>
      <c r="B84" s="5">
        <v>256</v>
      </c>
      <c r="C84" s="5">
        <v>1263</v>
      </c>
      <c r="D84" s="5">
        <v>1519</v>
      </c>
    </row>
    <row r="85" spans="1:8" x14ac:dyDescent="0.3">
      <c r="A85" s="10" t="s">
        <v>51</v>
      </c>
      <c r="B85" s="5">
        <v>1627</v>
      </c>
      <c r="C85" s="5">
        <v>8500</v>
      </c>
      <c r="D85" s="5">
        <v>10127</v>
      </c>
    </row>
    <row r="87" spans="1:8" x14ac:dyDescent="0.3">
      <c r="A87" s="14" t="s">
        <v>82</v>
      </c>
    </row>
    <row r="88" spans="1:8" x14ac:dyDescent="0.3">
      <c r="A88" s="2" t="s">
        <v>54</v>
      </c>
      <c r="B88" s="2" t="s">
        <v>52</v>
      </c>
    </row>
    <row r="89" spans="1:8" x14ac:dyDescent="0.3">
      <c r="A89" s="2" t="s">
        <v>50</v>
      </c>
      <c r="B89" t="s">
        <v>44</v>
      </c>
      <c r="C89" t="s">
        <v>23</v>
      </c>
      <c r="D89" t="s">
        <v>51</v>
      </c>
    </row>
    <row r="90" spans="1:8" x14ac:dyDescent="0.3">
      <c r="A90" s="3" t="s">
        <v>29</v>
      </c>
      <c r="B90" s="5">
        <v>930</v>
      </c>
      <c r="C90" s="5">
        <v>4428</v>
      </c>
      <c r="D90" s="5">
        <v>5358</v>
      </c>
    </row>
    <row r="91" spans="1:8" x14ac:dyDescent="0.3">
      <c r="A91" s="3" t="s">
        <v>24</v>
      </c>
      <c r="B91" s="5">
        <v>697</v>
      </c>
      <c r="C91" s="5">
        <v>4072</v>
      </c>
      <c r="D91" s="5">
        <v>4769</v>
      </c>
    </row>
    <row r="92" spans="1:8" x14ac:dyDescent="0.3">
      <c r="A92" s="3" t="s">
        <v>51</v>
      </c>
      <c r="B92" s="5">
        <v>1627</v>
      </c>
      <c r="C92" s="5">
        <v>8500</v>
      </c>
      <c r="D92" s="5">
        <v>10127</v>
      </c>
    </row>
    <row r="94" spans="1:8" x14ac:dyDescent="0.3">
      <c r="A94" s="14" t="s">
        <v>83</v>
      </c>
    </row>
    <row r="95" spans="1:8" x14ac:dyDescent="0.3">
      <c r="A95" s="2" t="s">
        <v>54</v>
      </c>
      <c r="B95" s="2" t="s">
        <v>52</v>
      </c>
    </row>
    <row r="96" spans="1:8" x14ac:dyDescent="0.3">
      <c r="A96" s="2" t="s">
        <v>50</v>
      </c>
      <c r="B96" t="s">
        <v>44</v>
      </c>
      <c r="C96" t="s">
        <v>23</v>
      </c>
      <c r="D96" t="s">
        <v>51</v>
      </c>
      <c r="G96" t="s">
        <v>61</v>
      </c>
      <c r="H96" s="9">
        <f>_xlfn.PERCENTILE.INC(CreditCardAnalysis[Months_on_book], 0.25)</f>
        <v>31</v>
      </c>
    </row>
    <row r="97" spans="1:8" x14ac:dyDescent="0.3">
      <c r="A97" s="3" t="s">
        <v>71</v>
      </c>
      <c r="B97" s="5">
        <v>126</v>
      </c>
      <c r="C97" s="5">
        <v>721</v>
      </c>
      <c r="D97" s="5">
        <v>847</v>
      </c>
      <c r="G97" t="s">
        <v>65</v>
      </c>
      <c r="H97" s="9">
        <f>_xlfn.PERCENTILE.INC(CreditCardAnalysis[Months_on_book], 0.5)</f>
        <v>36</v>
      </c>
    </row>
    <row r="98" spans="1:8" x14ac:dyDescent="0.3">
      <c r="A98" s="3" t="s">
        <v>70</v>
      </c>
      <c r="B98" s="5">
        <v>871</v>
      </c>
      <c r="C98" s="5">
        <v>4547</v>
      </c>
      <c r="D98" s="5">
        <v>5418</v>
      </c>
      <c r="G98" t="s">
        <v>63</v>
      </c>
      <c r="H98" s="9">
        <f>_xlfn.PERCENTILE.INC(CreditCardAnalysis[Months_on_book], 0.75)</f>
        <v>40</v>
      </c>
    </row>
    <row r="99" spans="1:8" x14ac:dyDescent="0.3">
      <c r="A99" s="3" t="s">
        <v>69</v>
      </c>
      <c r="B99" s="5">
        <v>519</v>
      </c>
      <c r="C99" s="5">
        <v>2688</v>
      </c>
      <c r="D99" s="5">
        <v>3207</v>
      </c>
      <c r="G99" t="s">
        <v>66</v>
      </c>
      <c r="H99" s="9">
        <f>MIN(CreditCardAnalysis[Months_on_book])</f>
        <v>13</v>
      </c>
    </row>
    <row r="100" spans="1:8" x14ac:dyDescent="0.3">
      <c r="A100" s="3" t="s">
        <v>72</v>
      </c>
      <c r="B100" s="5">
        <v>111</v>
      </c>
      <c r="C100" s="5">
        <v>544</v>
      </c>
      <c r="D100" s="5">
        <v>655</v>
      </c>
      <c r="G100" t="s">
        <v>67</v>
      </c>
      <c r="H100" s="9">
        <f>MAX(CreditCardAnalysis[Months_on_book])</f>
        <v>56</v>
      </c>
    </row>
    <row r="101" spans="1:8" x14ac:dyDescent="0.3">
      <c r="A101" s="3" t="s">
        <v>51</v>
      </c>
      <c r="B101" s="5">
        <v>1627</v>
      </c>
      <c r="C101" s="5">
        <v>8500</v>
      </c>
      <c r="D101" s="5">
        <v>10127</v>
      </c>
    </row>
    <row r="103" spans="1:8" x14ac:dyDescent="0.3">
      <c r="A103" s="14" t="s">
        <v>78</v>
      </c>
    </row>
    <row r="104" spans="1:8" x14ac:dyDescent="0.3">
      <c r="A104" s="2" t="s">
        <v>50</v>
      </c>
      <c r="B104" t="s">
        <v>54</v>
      </c>
    </row>
    <row r="105" spans="1:8" x14ac:dyDescent="0.3">
      <c r="A105" s="3" t="s">
        <v>43</v>
      </c>
      <c r="B105" s="1">
        <v>748</v>
      </c>
    </row>
    <row r="106" spans="1:8" x14ac:dyDescent="0.3">
      <c r="A106" s="3" t="s">
        <v>26</v>
      </c>
      <c r="B106" s="1">
        <v>4687</v>
      </c>
    </row>
    <row r="107" spans="1:8" x14ac:dyDescent="0.3">
      <c r="A107" s="3" t="s">
        <v>31</v>
      </c>
      <c r="B107" s="1">
        <v>3943</v>
      </c>
    </row>
    <row r="108" spans="1:8" x14ac:dyDescent="0.3">
      <c r="A108" s="3" t="s">
        <v>34</v>
      </c>
      <c r="B108" s="1">
        <v>749</v>
      </c>
    </row>
    <row r="109" spans="1:8" x14ac:dyDescent="0.3">
      <c r="A109" s="3" t="s">
        <v>51</v>
      </c>
      <c r="B109" s="1">
        <v>10127</v>
      </c>
    </row>
    <row r="111" spans="1:8" x14ac:dyDescent="0.3">
      <c r="A111" s="3" t="s">
        <v>84</v>
      </c>
    </row>
    <row r="112" spans="1:8" x14ac:dyDescent="0.3">
      <c r="A112" s="2" t="s">
        <v>54</v>
      </c>
      <c r="B112" s="2" t="s">
        <v>52</v>
      </c>
    </row>
    <row r="113" spans="1:6" x14ac:dyDescent="0.3">
      <c r="A113" s="2" t="s">
        <v>50</v>
      </c>
      <c r="B113" t="s">
        <v>28</v>
      </c>
      <c r="C113" t="s">
        <v>38</v>
      </c>
      <c r="D113" t="s">
        <v>45</v>
      </c>
      <c r="E113" t="s">
        <v>39</v>
      </c>
      <c r="F113" t="s">
        <v>51</v>
      </c>
    </row>
    <row r="114" spans="1:6" x14ac:dyDescent="0.3">
      <c r="A114" s="10" t="s">
        <v>75</v>
      </c>
      <c r="B114" s="5">
        <v>2549</v>
      </c>
      <c r="C114" s="5"/>
      <c r="D114" s="5"/>
      <c r="E114" s="5"/>
      <c r="F114" s="5">
        <v>2549</v>
      </c>
    </row>
    <row r="115" spans="1:6" x14ac:dyDescent="0.3">
      <c r="A115" s="11" t="s">
        <v>47</v>
      </c>
      <c r="B115" s="5">
        <v>1653</v>
      </c>
      <c r="C115" s="5"/>
      <c r="D115" s="5"/>
      <c r="E115" s="5"/>
      <c r="F115" s="5">
        <v>1653</v>
      </c>
    </row>
    <row r="116" spans="1:6" x14ac:dyDescent="0.3">
      <c r="A116" s="11" t="s">
        <v>48</v>
      </c>
      <c r="B116" s="5">
        <v>839</v>
      </c>
      <c r="C116" s="5"/>
      <c r="D116" s="5"/>
      <c r="E116" s="5"/>
      <c r="F116" s="5">
        <v>839</v>
      </c>
    </row>
    <row r="117" spans="1:6" x14ac:dyDescent="0.3">
      <c r="A117" s="11" t="s">
        <v>49</v>
      </c>
      <c r="B117" s="5">
        <v>57</v>
      </c>
      <c r="C117" s="5"/>
      <c r="D117" s="5"/>
      <c r="E117" s="5"/>
      <c r="F117" s="5">
        <v>57</v>
      </c>
    </row>
    <row r="118" spans="1:6" x14ac:dyDescent="0.3">
      <c r="A118" s="10" t="s">
        <v>74</v>
      </c>
      <c r="B118" s="5">
        <v>5139</v>
      </c>
      <c r="C118" s="5">
        <v>113</v>
      </c>
      <c r="D118" s="5">
        <v>20</v>
      </c>
      <c r="E118" s="5">
        <v>555</v>
      </c>
      <c r="F118" s="5">
        <v>5827</v>
      </c>
    </row>
    <row r="119" spans="1:6" x14ac:dyDescent="0.3">
      <c r="A119" s="11" t="s">
        <v>47</v>
      </c>
      <c r="B119" s="5">
        <v>3521</v>
      </c>
      <c r="C119" s="5">
        <v>88</v>
      </c>
      <c r="D119" s="5">
        <v>12</v>
      </c>
      <c r="E119" s="5">
        <v>412</v>
      </c>
      <c r="F119" s="5">
        <v>4033</v>
      </c>
    </row>
    <row r="120" spans="1:6" x14ac:dyDescent="0.3">
      <c r="A120" s="11" t="s">
        <v>48</v>
      </c>
      <c r="B120" s="5">
        <v>1531</v>
      </c>
      <c r="C120" s="5">
        <v>24</v>
      </c>
      <c r="D120" s="5">
        <v>8</v>
      </c>
      <c r="E120" s="5">
        <v>133</v>
      </c>
      <c r="F120" s="5">
        <v>1696</v>
      </c>
    </row>
    <row r="121" spans="1:6" x14ac:dyDescent="0.3">
      <c r="A121" s="11" t="s">
        <v>49</v>
      </c>
      <c r="B121" s="5">
        <v>87</v>
      </c>
      <c r="C121" s="5">
        <v>1</v>
      </c>
      <c r="D121" s="5"/>
      <c r="E121" s="5">
        <v>10</v>
      </c>
      <c r="F121" s="5">
        <v>98</v>
      </c>
    </row>
    <row r="122" spans="1:6" x14ac:dyDescent="0.3">
      <c r="A122" s="10" t="s">
        <v>76</v>
      </c>
      <c r="B122" s="5">
        <v>1748</v>
      </c>
      <c r="C122" s="5">
        <v>3</v>
      </c>
      <c r="D122" s="5"/>
      <c r="E122" s="5"/>
      <c r="F122" s="5">
        <v>1751</v>
      </c>
    </row>
    <row r="123" spans="1:6" x14ac:dyDescent="0.3">
      <c r="A123" s="11" t="s">
        <v>47</v>
      </c>
      <c r="B123" s="5">
        <v>1166</v>
      </c>
      <c r="C123" s="5">
        <v>2</v>
      </c>
      <c r="D123" s="5"/>
      <c r="E123" s="5"/>
      <c r="F123" s="5">
        <v>1168</v>
      </c>
    </row>
    <row r="124" spans="1:6" x14ac:dyDescent="0.3">
      <c r="A124" s="11" t="s">
        <v>48</v>
      </c>
      <c r="B124" s="5">
        <v>542</v>
      </c>
      <c r="C124" s="5">
        <v>1</v>
      </c>
      <c r="D124" s="5"/>
      <c r="E124" s="5"/>
      <c r="F124" s="5">
        <v>543</v>
      </c>
    </row>
    <row r="125" spans="1:6" x14ac:dyDescent="0.3">
      <c r="A125" s="11" t="s">
        <v>49</v>
      </c>
      <c r="B125" s="5">
        <v>40</v>
      </c>
      <c r="C125" s="5"/>
      <c r="D125" s="5"/>
      <c r="E125" s="5"/>
      <c r="F125" s="5">
        <v>40</v>
      </c>
    </row>
    <row r="126" spans="1:6" x14ac:dyDescent="0.3">
      <c r="A126" s="10" t="s">
        <v>51</v>
      </c>
      <c r="B126" s="5">
        <v>9436</v>
      </c>
      <c r="C126" s="5">
        <v>116</v>
      </c>
      <c r="D126" s="5">
        <v>20</v>
      </c>
      <c r="E126" s="5">
        <v>555</v>
      </c>
      <c r="F126" s="5">
        <v>10127</v>
      </c>
    </row>
    <row r="128" spans="1:6" x14ac:dyDescent="0.3">
      <c r="A128" s="14" t="s">
        <v>85</v>
      </c>
    </row>
    <row r="129" spans="1:8" x14ac:dyDescent="0.3">
      <c r="A129" s="12" t="s">
        <v>54</v>
      </c>
      <c r="B129" s="12" t="s">
        <v>86</v>
      </c>
      <c r="C129" s="5"/>
      <c r="D129" s="5"/>
      <c r="E129" s="5"/>
      <c r="F129" s="5"/>
      <c r="G129" s="5"/>
      <c r="H129" s="5"/>
    </row>
    <row r="130" spans="1:8" x14ac:dyDescent="0.3">
      <c r="A130" s="12" t="s">
        <v>50</v>
      </c>
      <c r="B130" s="5">
        <v>0</v>
      </c>
      <c r="C130" s="5">
        <v>1</v>
      </c>
      <c r="D130" s="5">
        <v>2</v>
      </c>
      <c r="E130" s="5">
        <v>3</v>
      </c>
      <c r="F130" s="5">
        <v>4</v>
      </c>
      <c r="G130" s="5">
        <v>5</v>
      </c>
      <c r="H130" s="5" t="s">
        <v>51</v>
      </c>
    </row>
    <row r="131" spans="1:8" x14ac:dyDescent="0.3">
      <c r="A131" s="10" t="s">
        <v>28</v>
      </c>
      <c r="B131" s="5">
        <v>839</v>
      </c>
      <c r="C131" s="5">
        <v>1739</v>
      </c>
      <c r="D131" s="5">
        <v>2483</v>
      </c>
      <c r="E131" s="5">
        <v>2546</v>
      </c>
      <c r="F131" s="5">
        <v>1441</v>
      </c>
      <c r="G131" s="5">
        <v>388</v>
      </c>
      <c r="H131" s="5">
        <v>9436</v>
      </c>
    </row>
    <row r="132" spans="1:8" x14ac:dyDescent="0.3">
      <c r="A132" s="11" t="s">
        <v>75</v>
      </c>
      <c r="B132" s="5">
        <v>249</v>
      </c>
      <c r="C132" s="5">
        <v>491</v>
      </c>
      <c r="D132" s="5">
        <v>663</v>
      </c>
      <c r="E132" s="5">
        <v>643</v>
      </c>
      <c r="F132" s="5">
        <v>400</v>
      </c>
      <c r="G132" s="5">
        <v>103</v>
      </c>
      <c r="H132" s="5">
        <v>2549</v>
      </c>
    </row>
    <row r="133" spans="1:8" x14ac:dyDescent="0.3">
      <c r="A133" s="11" t="s">
        <v>74</v>
      </c>
      <c r="B133" s="5">
        <v>423</v>
      </c>
      <c r="C133" s="5">
        <v>893</v>
      </c>
      <c r="D133" s="5">
        <v>1372</v>
      </c>
      <c r="E133" s="5">
        <v>1447</v>
      </c>
      <c r="F133" s="5">
        <v>797</v>
      </c>
      <c r="G133" s="5">
        <v>207</v>
      </c>
      <c r="H133" s="5">
        <v>5139</v>
      </c>
    </row>
    <row r="134" spans="1:8" x14ac:dyDescent="0.3">
      <c r="A134" s="11" t="s">
        <v>76</v>
      </c>
      <c r="B134" s="5">
        <v>167</v>
      </c>
      <c r="C134" s="5">
        <v>355</v>
      </c>
      <c r="D134" s="5">
        <v>448</v>
      </c>
      <c r="E134" s="5">
        <v>456</v>
      </c>
      <c r="F134" s="5">
        <v>244</v>
      </c>
      <c r="G134" s="5">
        <v>78</v>
      </c>
      <c r="H134" s="5">
        <v>1748</v>
      </c>
    </row>
    <row r="135" spans="1:8" x14ac:dyDescent="0.3">
      <c r="A135" s="10" t="s">
        <v>38</v>
      </c>
      <c r="B135" s="5">
        <v>8</v>
      </c>
      <c r="C135" s="5">
        <v>14</v>
      </c>
      <c r="D135" s="5">
        <v>28</v>
      </c>
      <c r="E135" s="5">
        <v>30</v>
      </c>
      <c r="F135" s="5">
        <v>30</v>
      </c>
      <c r="G135" s="5">
        <v>6</v>
      </c>
      <c r="H135" s="5">
        <v>116</v>
      </c>
    </row>
    <row r="136" spans="1:8" x14ac:dyDescent="0.3">
      <c r="A136" s="11" t="s">
        <v>74</v>
      </c>
      <c r="B136" s="5">
        <v>7</v>
      </c>
      <c r="C136" s="5">
        <v>13</v>
      </c>
      <c r="D136" s="5">
        <v>27</v>
      </c>
      <c r="E136" s="5">
        <v>30</v>
      </c>
      <c r="F136" s="5">
        <v>30</v>
      </c>
      <c r="G136" s="5">
        <v>6</v>
      </c>
      <c r="H136" s="5">
        <v>113</v>
      </c>
    </row>
    <row r="137" spans="1:8" x14ac:dyDescent="0.3">
      <c r="A137" s="11" t="s">
        <v>76</v>
      </c>
      <c r="B137" s="5">
        <v>1</v>
      </c>
      <c r="C137" s="5">
        <v>1</v>
      </c>
      <c r="D137" s="5">
        <v>1</v>
      </c>
      <c r="E137" s="5"/>
      <c r="F137" s="5"/>
      <c r="G137" s="5"/>
      <c r="H137" s="5">
        <v>3</v>
      </c>
    </row>
    <row r="138" spans="1:8" x14ac:dyDescent="0.3">
      <c r="A138" s="10" t="s">
        <v>45</v>
      </c>
      <c r="B138" s="5">
        <v>2</v>
      </c>
      <c r="C138" s="5">
        <v>1</v>
      </c>
      <c r="D138" s="5">
        <v>6</v>
      </c>
      <c r="E138" s="5">
        <v>8</v>
      </c>
      <c r="F138" s="5">
        <v>3</v>
      </c>
      <c r="G138" s="5"/>
      <c r="H138" s="5">
        <v>20</v>
      </c>
    </row>
    <row r="139" spans="1:8" x14ac:dyDescent="0.3">
      <c r="A139" s="11" t="s">
        <v>74</v>
      </c>
      <c r="B139" s="5">
        <v>2</v>
      </c>
      <c r="C139" s="5">
        <v>1</v>
      </c>
      <c r="D139" s="5">
        <v>6</v>
      </c>
      <c r="E139" s="5">
        <v>8</v>
      </c>
      <c r="F139" s="5">
        <v>3</v>
      </c>
      <c r="G139" s="5"/>
      <c r="H139" s="5">
        <v>20</v>
      </c>
    </row>
    <row r="140" spans="1:8" x14ac:dyDescent="0.3">
      <c r="A140" s="10" t="s">
        <v>39</v>
      </c>
      <c r="B140" s="5">
        <v>55</v>
      </c>
      <c r="C140" s="5">
        <v>84</v>
      </c>
      <c r="D140" s="5">
        <v>138</v>
      </c>
      <c r="E140" s="5">
        <v>148</v>
      </c>
      <c r="F140" s="5">
        <v>100</v>
      </c>
      <c r="G140" s="5">
        <v>30</v>
      </c>
      <c r="H140" s="5">
        <v>555</v>
      </c>
    </row>
    <row r="141" spans="1:8" x14ac:dyDescent="0.3">
      <c r="A141" s="11" t="s">
        <v>74</v>
      </c>
      <c r="B141" s="5">
        <v>55</v>
      </c>
      <c r="C141" s="5">
        <v>84</v>
      </c>
      <c r="D141" s="5">
        <v>138</v>
      </c>
      <c r="E141" s="5">
        <v>148</v>
      </c>
      <c r="F141" s="5">
        <v>100</v>
      </c>
      <c r="G141" s="5">
        <v>30</v>
      </c>
      <c r="H141" s="5">
        <v>555</v>
      </c>
    </row>
    <row r="142" spans="1:8" x14ac:dyDescent="0.3">
      <c r="A142" s="10" t="s">
        <v>51</v>
      </c>
      <c r="B142" s="5">
        <v>904</v>
      </c>
      <c r="C142" s="5">
        <v>1838</v>
      </c>
      <c r="D142" s="5">
        <v>2655</v>
      </c>
      <c r="E142" s="5">
        <v>2732</v>
      </c>
      <c r="F142" s="5">
        <v>1574</v>
      </c>
      <c r="G142" s="5">
        <v>424</v>
      </c>
      <c r="H142" s="5">
        <v>10127</v>
      </c>
    </row>
  </sheetData>
  <pageMargins left="0.7" right="0.7" top="0.75" bottom="0.75" header="0.3" footer="0.3"/>
  <pageSetup orientation="portrait" r:id="rId1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71A51-C97C-4561-B7F7-132A660CD818}">
  <dimension ref="A1:AJ4"/>
  <sheetViews>
    <sheetView tabSelected="1" zoomScale="28" zoomScaleNormal="28" workbookViewId="0">
      <selection activeCell="BG73" sqref="BG73"/>
    </sheetView>
  </sheetViews>
  <sheetFormatPr defaultRowHeight="13.8" customHeight="1" x14ac:dyDescent="0.3"/>
  <sheetData>
    <row r="1" spans="1:36" ht="13.8" customHeight="1" x14ac:dyDescent="0.3">
      <c r="A1" s="13" t="s">
        <v>59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</row>
    <row r="2" spans="1:36" ht="13.8" customHeight="1" x14ac:dyDescent="0.3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</row>
    <row r="3" spans="1:36" ht="13.8" customHeight="1" x14ac:dyDescent="0.3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</row>
    <row r="4" spans="1:36" ht="13.8" customHeight="1" x14ac:dyDescent="0.3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</row>
  </sheetData>
  <mergeCells count="1">
    <mergeCell ref="A1:AJ4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ED4488B-B1B8-432C-B893-0F835218298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CreditCardAnalysis</vt:lpstr>
      <vt:lpstr>Pivot Table Data</vt:lpstr>
      <vt:lpstr>Visualization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profetachrisantinecarelle@gmail.com</dc:creator>
  <cp:lastModifiedBy>profetachrisantinecarelle@gmail.com</cp:lastModifiedBy>
  <dcterms:created xsi:type="dcterms:W3CDTF">2025-07-12T02:30:53Z</dcterms:created>
  <dcterms:modified xsi:type="dcterms:W3CDTF">2025-07-14T13:48:54Z</dcterms:modified>
</cp:coreProperties>
</file>